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Kerius-Interne\Clients\SergeFerrari\Test Efficacité\"/>
    </mc:Choice>
  </mc:AlternateContent>
  <xr:revisionPtr revIDLastSave="0" documentId="13_ncr:1_{910CF7A2-6714-40A6-88EA-A7099A52313B}" xr6:coauthVersionLast="45" xr6:coauthVersionMax="45" xr10:uidLastSave="{00000000-0000-0000-0000-000000000000}"/>
  <bookViews>
    <workbookView xWindow="-120" yWindow="-120" windowWidth="29040" windowHeight="15840" xr2:uid="{00000000-000D-0000-FFFF-FFFF00000000}"/>
  </bookViews>
  <sheets>
    <sheet name="EURCHF" sheetId="1" r:id="rId1"/>
    <sheet name="EURCNY" sheetId="4" r:id="rId2"/>
    <sheet name="Disclaimer" sheetId="2" r:id="rId3"/>
  </sheets>
  <definedNames>
    <definedName name="§AQ759">#REF!</definedName>
    <definedName name="âa143">#REF!</definedName>
    <definedName name="fxPortfolioInput" localSheetId="2">Disclaimer!$A$1</definedName>
    <definedName name="fxPortfolioInput" localSheetId="0">EURCHF!$A$1</definedName>
    <definedName name="fxPortfolioInput" localSheetId="1">EURCNY!$A$1</definedName>
    <definedName name="fxPortfolioInput">#REF!</definedName>
    <definedName name="Myrange">#REF!</definedName>
    <definedName name="_xlnm.Print_Area" localSheetId="2">Disclaimer!$A$1:$M$34</definedName>
    <definedName name="_xlnm.Print_Area" localSheetId="0">EURCHF!$A$1:$AB$14</definedName>
    <definedName name="_xlnm.Print_Area" localSheetId="1">EURCNY!$A$1:$AB$9</definedName>
  </definedNames>
  <calcPr calcId="181029" calcOnSave="0"/>
</workbook>
</file>

<file path=xl/calcChain.xml><?xml version="1.0" encoding="utf-8"?>
<calcChain xmlns="http://schemas.openxmlformats.org/spreadsheetml/2006/main">
  <c r="AF11" i="4" l="1"/>
  <c r="AG11" i="4"/>
  <c r="AI11" i="4"/>
  <c r="AJ11" i="4"/>
  <c r="AL11" i="4" s="1"/>
  <c r="AM11" i="4" s="1"/>
  <c r="AK11" i="4"/>
  <c r="AO11" i="4"/>
  <c r="AP11" i="4"/>
  <c r="AQ11" i="4"/>
  <c r="AR11" i="4" s="1"/>
  <c r="AS11" i="4"/>
  <c r="AT11" i="4" s="1"/>
  <c r="AQ10" i="4"/>
  <c r="AS10" i="4" s="1"/>
  <c r="AP10" i="4"/>
  <c r="AO10" i="4"/>
  <c r="AJ10" i="4"/>
  <c r="AL10" i="4" s="1"/>
  <c r="AI10" i="4"/>
  <c r="AK10" i="4" s="1"/>
  <c r="AG10" i="4"/>
  <c r="AF10" i="4"/>
  <c r="AM10" i="4" l="1"/>
  <c r="AR10" i="4"/>
  <c r="AT10" i="4" s="1"/>
  <c r="AF11" i="1"/>
  <c r="AG11" i="1"/>
  <c r="AK11" i="1" s="1"/>
  <c r="AI11" i="1"/>
  <c r="AJ11" i="1"/>
  <c r="AO11" i="1"/>
  <c r="AP11" i="1" s="1"/>
  <c r="AF12" i="1"/>
  <c r="AG12" i="1"/>
  <c r="AI12" i="1"/>
  <c r="AJ12" i="1"/>
  <c r="AO12" i="1"/>
  <c r="AP12" i="1" s="1"/>
  <c r="AF13" i="1"/>
  <c r="AG13" i="1"/>
  <c r="AI13" i="1"/>
  <c r="AJ13" i="1"/>
  <c r="AO13" i="1"/>
  <c r="AP13" i="1" s="1"/>
  <c r="AF14" i="1"/>
  <c r="AG14" i="1"/>
  <c r="AI14" i="1"/>
  <c r="AJ14" i="1"/>
  <c r="AO14" i="1"/>
  <c r="AP14" i="1" s="1"/>
  <c r="AQ12" i="1" l="1"/>
  <c r="AR12" i="1" s="1"/>
  <c r="AL13" i="1"/>
  <c r="AK13" i="1"/>
  <c r="AQ14" i="1"/>
  <c r="AR14" i="1" s="1"/>
  <c r="AQ11" i="1"/>
  <c r="AR11" i="1" s="1"/>
  <c r="AL14" i="1"/>
  <c r="AL11" i="1"/>
  <c r="AM11" i="1" s="1"/>
  <c r="AK14" i="1"/>
  <c r="AQ13" i="1"/>
  <c r="AR13" i="1" s="1"/>
  <c r="AL12" i="1"/>
  <c r="AK12" i="1"/>
  <c r="AM13" i="1" l="1"/>
  <c r="AS12" i="1"/>
  <c r="AT12" i="1" s="1"/>
  <c r="AS14" i="1"/>
  <c r="AM12" i="1"/>
  <c r="AS11" i="1"/>
  <c r="AT11" i="1" s="1"/>
  <c r="AT14" i="1"/>
  <c r="AM14" i="1"/>
  <c r="AS13" i="1"/>
  <c r="AT13" i="1" s="1"/>
  <c r="AJ2" i="4"/>
  <c r="AJ2" i="1"/>
  <c r="AO10" i="1" l="1"/>
  <c r="AQ10" i="1" s="1"/>
  <c r="AJ10" i="1"/>
  <c r="AI10" i="1"/>
  <c r="AG10" i="1"/>
  <c r="AF10" i="1"/>
  <c r="AK10" i="1" l="1"/>
  <c r="AL10" i="1"/>
  <c r="AR10" i="1"/>
  <c r="AP10" i="1"/>
  <c r="AS10" i="1"/>
  <c r="AM10" i="1" l="1"/>
  <c r="AT10" i="1"/>
</calcChain>
</file>

<file path=xl/sharedStrings.xml><?xml version="1.0" encoding="utf-8"?>
<sst xmlns="http://schemas.openxmlformats.org/spreadsheetml/2006/main" count="175" uniqueCount="58">
  <si>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</si>
  <si>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</si>
  <si>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</si>
  <si>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</si>
  <si>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</si>
  <si>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</si>
  <si>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</si>
  <si>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</si>
  <si>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</si>
  <si>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</si>
  <si>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</si>
  <si>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</si>
  <si>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</si>
  <si>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</si>
  <si>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</si>
  <si>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</si>
  <si>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</si>
  <si>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</si>
  <si>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</si>
  <si>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</si>
  <si>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</si>
  <si>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FX Portfolio Valuation - SergeFerrari</t>
  </si>
  <si>
    <t>Value Date: 30/09/2019</t>
  </si>
  <si>
    <t>New Hedge</t>
  </si>
  <si>
    <t>HSBC</t>
  </si>
  <si>
    <t>SELL</t>
  </si>
  <si>
    <t>FORWARD</t>
  </si>
  <si>
    <t>EUR</t>
  </si>
  <si>
    <t>CHF</t>
  </si>
  <si>
    <t>EURCHF</t>
  </si>
  <si>
    <t>BUY</t>
  </si>
  <si>
    <t>TOTAL EURCHF</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</si>
  <si>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</si>
  <si>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</si>
  <si>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</si>
  <si>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</si>
  <si>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</si>
  <si>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</si>
  <si>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</si>
  <si>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</si>
  <si>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</si>
  <si>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</si>
  <si>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</si>
  <si>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</si>
  <si>
    <t>Barrier</t>
  </si>
  <si>
    <t>CNY</t>
  </si>
  <si>
    <t>EURCNY</t>
  </si>
  <si>
    <t>TOTAL EURCNY</t>
  </si>
  <si>
    <t>Value Date: 31/12/2020</t>
  </si>
  <si>
    <t>Calculation Date: 07/01/2021 15:32:23</t>
  </si>
  <si>
    <t>288-D</t>
  </si>
  <si>
    <t>272-D</t>
  </si>
  <si>
    <t>278-D</t>
  </si>
  <si>
    <t>273-D</t>
  </si>
  <si>
    <t>279-D</t>
  </si>
  <si>
    <t>275-D</t>
  </si>
  <si>
    <t>276-D</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</si>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</sst>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 #,##0.00_ ;_ * \-#,##0.00_ ;_ * &quot;-&quot;??_ ;_ @_ "/>
    <numFmt numFmtId="166" formatCode="[$-409]dd\-mmm\-yy;@"/>
    <numFmt numFmtId="167" formatCode="0.00_)"/>
    <numFmt numFmtId="168" formatCode="_ [$€-2]\ * #,##0.00_ ;_ [$€-2]\ * \-#,##0.00_ ;_ [$€-2]\ * &quot;-&quot;??_ "/>
    <numFmt numFmtId="169" formatCode="0.0000"/>
    <numFmt numFmtId="170" formatCode="0.0%"/>
  </numFmts>
  <fonts count="61"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ont>
    <font>
      <b/>
      <sz val="12"/>
      <name val="Arial"/>
      <family val="2"/>
    </font>
    <font>
      <b/>
      <sz val="8"/>
      <color theme="0"/>
      <name val="Arial"/>
      <family val="2"/>
    </font>
    <font>
      <sz val="8"/>
      <color theme="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36">
    <xf numFmtId="0" fontId="0" fillId="0" borderId="0" xfId="0"/>
    <xf numFmtId="0" fontId="41" fillId="27" borderId="0" xfId="0" applyFont="1" applyFill="1" applyBorder="1"/>
    <xf numFmtId="0" fontId="43" fillId="27" borderId="0" xfId="0" applyFont="1" applyFill="1"/>
    <xf numFmtId="0" fontId="44" fillId="27" borderId="0" xfId="0" applyFont="1" applyFill="1"/>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5" fontId="43" fillId="27" borderId="0" xfId="106" applyFont="1" applyFill="1" applyBorder="1"/>
    <xf numFmtId="165"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5"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0" fillId="0" borderId="0" xfId="0" applyNumberFormat="1"/>
    <xf numFmtId="165" fontId="0" fillId="0" borderId="0" xfId="0" applyNumberFormat="1"/>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25" xfId="0" applyFont="1" applyFill="1" applyBorder="1" applyAlignment="1">
      <alignment horizontal="center" vertical="center"/>
    </xf>
    <xf numFmtId="0" fontId="48" fillId="29" borderId="12" xfId="0" applyFont="1" applyFill="1" applyBorder="1" applyAlignment="1">
      <alignment horizontal="center" vertical="center"/>
    </xf>
    <xf numFmtId="0" fontId="40" fillId="29" borderId="0" xfId="0" applyFont="1" applyFill="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25" xfId="0" applyFont="1" applyFill="1" applyBorder="1" applyAlignment="1">
      <alignment horizontal="left" vertical="center"/>
    </xf>
    <xf numFmtId="0" fontId="40" fillId="29" borderId="0" xfId="0" applyFont="1" applyFill="1" applyAlignment="1">
      <alignment horizontal="left" vertical="center"/>
    </xf>
    <xf numFmtId="166" fontId="40" fillId="29" borderId="0" xfId="0" applyNumberFormat="1" applyFont="1" applyFill="1" applyAlignment="1">
      <alignment horizontal="center"/>
    </xf>
    <xf numFmtId="166" fontId="40" fillId="29" borderId="25" xfId="0" applyNumberFormat="1" applyFont="1" applyFill="1" applyBorder="1" applyAlignment="1">
      <alignment horizontal="center" vertical="center"/>
    </xf>
    <xf numFmtId="166" fontId="40" fillId="29" borderId="0" xfId="0" applyNumberFormat="1" applyFont="1" applyFill="1" applyAlignment="1">
      <alignment horizontal="center" vertical="center"/>
    </xf>
    <xf numFmtId="165" fontId="40" fillId="29" borderId="0" xfId="0" applyNumberFormat="1" applyFont="1" applyFill="1" applyAlignment="1">
      <alignment horizontal="center"/>
    </xf>
    <xf numFmtId="165" fontId="40" fillId="29" borderId="25" xfId="0" applyNumberFormat="1" applyFont="1" applyFill="1" applyBorder="1" applyAlignment="1">
      <alignment horizontal="center" vertical="center"/>
    </xf>
    <xf numFmtId="165" fontId="48" fillId="29" borderId="12" xfId="0" applyNumberFormat="1" applyFont="1" applyFill="1" applyBorder="1" applyAlignment="1">
      <alignment horizontal="center" vertical="center"/>
    </xf>
    <xf numFmtId="165" fontId="40" fillId="29" borderId="0" xfId="0" applyNumberFormat="1" applyFont="1" applyFill="1" applyAlignment="1">
      <alignment horizontal="center" vertical="center"/>
    </xf>
    <xf numFmtId="169" fontId="44" fillId="27" borderId="0" xfId="0" applyNumberFormat="1" applyFont="1" applyFill="1"/>
    <xf numFmtId="169" fontId="40" fillId="29" borderId="0" xfId="0" applyNumberFormat="1" applyFont="1" applyFill="1" applyAlignment="1">
      <alignment horizontal="center"/>
    </xf>
    <xf numFmtId="169" fontId="40" fillId="29" borderId="25" xfId="0" applyNumberFormat="1" applyFont="1" applyFill="1" applyBorder="1" applyAlignment="1">
      <alignment horizontal="center" vertical="center"/>
    </xf>
    <xf numFmtId="169" fontId="48" fillId="29" borderId="0" xfId="0" applyNumberFormat="1" applyFont="1" applyFill="1" applyBorder="1" applyAlignment="1">
      <alignment horizontal="center" vertical="center"/>
    </xf>
    <xf numFmtId="169" fontId="48" fillId="29" borderId="12" xfId="0" applyNumberFormat="1" applyFont="1" applyFill="1" applyBorder="1" applyAlignment="1">
      <alignment horizontal="center" vertical="center"/>
    </xf>
    <xf numFmtId="169" fontId="40" fillId="29" borderId="0" xfId="0" applyNumberFormat="1" applyFont="1" applyFill="1" applyAlignment="1">
      <alignment horizontal="center" vertical="center"/>
    </xf>
    <xf numFmtId="169" fontId="0" fillId="0" borderId="0" xfId="0" applyNumberFormat="1"/>
    <xf numFmtId="169" fontId="42" fillId="27" borderId="0" xfId="0" applyNumberFormat="1" applyFont="1" applyFill="1" applyBorder="1" applyAlignment="1">
      <alignment horizontal="center"/>
    </xf>
    <xf numFmtId="169" fontId="45" fillId="27" borderId="0" xfId="0" applyNumberFormat="1" applyFont="1" applyFill="1" applyBorder="1" applyAlignment="1">
      <alignment horizontal="center"/>
    </xf>
    <xf numFmtId="169" fontId="0" fillId="0" borderId="0" xfId="0" applyNumberFormat="1" applyAlignment="1">
      <alignment horizontal="center"/>
    </xf>
    <xf numFmtId="165" fontId="0" fillId="0" borderId="0" xfId="0" applyNumberFormat="1" applyAlignment="1">
      <alignment horizontal="center"/>
    </xf>
    <xf numFmtId="165" fontId="55" fillId="29" borderId="25" xfId="0" applyNumberFormat="1" applyFont="1" applyFill="1" applyBorder="1" applyAlignment="1">
      <alignment horizontal="center" vertical="center"/>
    </xf>
    <xf numFmtId="165" fontId="56" fillId="29" borderId="12" xfId="0" applyNumberFormat="1" applyFont="1" applyFill="1" applyBorder="1" applyAlignment="1">
      <alignment horizontal="center" vertical="center"/>
    </xf>
    <xf numFmtId="165" fontId="55" fillId="29" borderId="0" xfId="0" applyNumberFormat="1" applyFont="1" applyFill="1" applyAlignment="1">
      <alignment horizontal="center" vertical="center"/>
    </xf>
    <xf numFmtId="0" fontId="58" fillId="27" borderId="0" xfId="0" applyFont="1" applyFill="1"/>
    <xf numFmtId="170" fontId="58" fillId="0" borderId="0" xfId="0" applyNumberFormat="1" applyFont="1"/>
    <xf numFmtId="170" fontId="58" fillId="30" borderId="0" xfId="0" applyNumberFormat="1" applyFont="1" applyFill="1"/>
    <xf numFmtId="0" fontId="60" fillId="32" borderId="13" xfId="0" applyFont="1" applyFill="1" applyBorder="1" applyAlignment="1">
      <alignment horizontal="center" vertical="center" wrapText="1"/>
    </xf>
    <xf numFmtId="4" fontId="40" fillId="29" borderId="0" xfId="0" applyNumberFormat="1" applyFont="1" applyFill="1" applyAlignment="1">
      <alignment horizontal="center" vertical="center"/>
    </xf>
    <xf numFmtId="10" fontId="40" fillId="29" borderId="0" xfId="142" applyNumberFormat="1" applyFont="1" applyFill="1" applyAlignment="1">
      <alignment horizontal="center" vertical="center"/>
    </xf>
    <xf numFmtId="169" fontId="40" fillId="0" borderId="0" xfId="0" applyNumberFormat="1" applyFont="1" applyAlignment="1">
      <alignment horizontal="center" vertical="center"/>
    </xf>
    <xf numFmtId="0" fontId="48" fillId="28" borderId="26" xfId="0" applyFont="1" applyFill="1" applyBorder="1" applyAlignment="1">
      <alignment horizontal="center" vertical="center"/>
    </xf>
    <xf numFmtId="0" fontId="48" fillId="28" borderId="0" xfId="0" applyFont="1" applyFill="1" applyBorder="1" applyAlignment="1">
      <alignment horizontal="center" vertical="center"/>
    </xf>
    <xf numFmtId="0" fontId="48" fillId="28" borderId="25" xfId="0" applyFont="1" applyFill="1" applyBorder="1" applyAlignment="1">
      <alignment horizontal="center" vertical="center"/>
    </xf>
    <xf numFmtId="0" fontId="48" fillId="29" borderId="0" xfId="0" applyFont="1" applyFill="1" applyAlignment="1">
      <alignment horizontal="center" vertical="center"/>
    </xf>
    <xf numFmtId="166" fontId="48" fillId="29" borderId="0" xfId="0" applyNumberFormat="1" applyFont="1" applyFill="1" applyAlignment="1">
      <alignment horizontal="center" vertical="center"/>
    </xf>
    <xf numFmtId="165" fontId="56" fillId="29" borderId="0" xfId="0" applyNumberFormat="1" applyFont="1" applyFill="1" applyAlignment="1">
      <alignment horizontal="center" vertical="center"/>
    </xf>
    <xf numFmtId="165" fontId="48" fillId="29" borderId="0" xfId="0" applyNumberFormat="1" applyFont="1" applyFill="1" applyAlignment="1">
      <alignment horizontal="center" vertical="center"/>
    </xf>
    <xf numFmtId="169" fontId="48" fillId="29" borderId="0" xfId="0" applyNumberFormat="1" applyFont="1" applyFill="1" applyAlignment="1">
      <alignment horizontal="center" vertical="center"/>
    </xf>
    <xf numFmtId="0" fontId="48" fillId="29" borderId="0" xfId="0" applyFont="1" applyFill="1" applyAlignment="1">
      <alignment horizontal="left" vertical="center"/>
    </xf>
    <xf numFmtId="169" fontId="48" fillId="29" borderId="25" xfId="0" applyNumberFormat="1" applyFont="1" applyFill="1" applyBorder="1" applyAlignment="1">
      <alignment horizontal="center" vertical="center"/>
    </xf>
    <xf numFmtId="166" fontId="1" fillId="27" borderId="0" xfId="0" applyNumberFormat="1" applyFont="1" applyFill="1" applyAlignment="1">
      <alignment horizontal="left"/>
    </xf>
    <xf numFmtId="166" fontId="1" fillId="27" borderId="0" xfId="0" applyNumberFormat="1" applyFont="1" applyFill="1" applyAlignment="1">
      <alignment horizontal="center"/>
    </xf>
    <xf numFmtId="166" fontId="45" fillId="27" borderId="0" xfId="0" applyNumberFormat="1" applyFont="1" applyFill="1"/>
    <xf numFmtId="0" fontId="45" fillId="27" borderId="0" xfId="0" applyFont="1" applyFill="1"/>
    <xf numFmtId="165" fontId="45" fillId="27" borderId="0" xfId="0" applyNumberFormat="1" applyFont="1" applyFill="1"/>
    <xf numFmtId="169" fontId="45" fillId="27" borderId="0" xfId="0" applyNumberFormat="1" applyFont="1" applyFill="1" applyAlignment="1">
      <alignment horizontal="center"/>
    </xf>
    <xf numFmtId="165" fontId="45" fillId="27" borderId="0" xfId="0" applyNumberFormat="1" applyFont="1" applyFill="1" applyAlignment="1">
      <alignment horizontal="center"/>
    </xf>
    <xf numFmtId="0" fontId="46" fillId="27" borderId="0" xfId="0" applyFont="1" applyFill="1"/>
    <xf numFmtId="0" fontId="1" fillId="27" borderId="0" xfId="0" applyFont="1" applyFill="1"/>
    <xf numFmtId="0" fontId="1" fillId="27" borderId="0" xfId="0" applyFont="1" applyFill="1" applyAlignment="1">
      <alignment horizontal="center"/>
    </xf>
    <xf numFmtId="0" fontId="41" fillId="27" borderId="0" xfId="0" applyFont="1" applyFill="1"/>
    <xf numFmtId="0" fontId="42" fillId="27" borderId="0" xfId="0" applyFont="1" applyFill="1"/>
    <xf numFmtId="0" fontId="42" fillId="27" borderId="0" xfId="0" applyFont="1" applyFill="1" applyAlignment="1">
      <alignment horizontal="center"/>
    </xf>
    <xf numFmtId="166" fontId="42" fillId="27" borderId="0" xfId="0" applyNumberFormat="1" applyFont="1" applyFill="1"/>
    <xf numFmtId="165" fontId="42" fillId="27" borderId="0" xfId="0" applyNumberFormat="1" applyFont="1" applyFill="1"/>
    <xf numFmtId="169" fontId="42" fillId="27" borderId="0" xfId="0" applyNumberFormat="1" applyFont="1" applyFill="1" applyAlignment="1">
      <alignment horizontal="center"/>
    </xf>
    <xf numFmtId="165" fontId="42" fillId="27" borderId="0" xfId="0" applyNumberFormat="1" applyFont="1" applyFill="1" applyAlignment="1">
      <alignment horizontal="center"/>
    </xf>
    <xf numFmtId="0" fontId="1" fillId="27" borderId="0" xfId="0" applyFont="1" applyFill="1" applyAlignment="1">
      <alignment horizontal="left"/>
    </xf>
    <xf numFmtId="169" fontId="43" fillId="27" borderId="0" xfId="0" applyNumberFormat="1" applyFont="1" applyFill="1"/>
    <xf numFmtId="169" fontId="0" fillId="0" borderId="25" xfId="0" applyNumberFormat="1" applyBorder="1"/>
    <xf numFmtId="0" fontId="48" fillId="28" borderId="23" xfId="0" applyFont="1" applyFill="1" applyBorder="1" applyAlignment="1">
      <alignment horizontal="center"/>
    </xf>
    <xf numFmtId="0" fontId="48" fillId="28" borderId="24" xfId="0" applyFont="1" applyFill="1" applyBorder="1" applyAlignment="1">
      <alignment horizontal="center"/>
    </xf>
    <xf numFmtId="0" fontId="48" fillId="28" borderId="13" xfId="0"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22" xfId="0" applyFont="1" applyFill="1" applyBorder="1" applyAlignment="1">
      <alignment horizontal="center" vertical="center"/>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69" fontId="48" fillId="28" borderId="14" xfId="0" applyNumberFormat="1" applyFont="1" applyFill="1" applyBorder="1" applyAlignment="1">
      <alignment horizontal="center" vertical="center" wrapText="1"/>
    </xf>
    <xf numFmtId="169" fontId="48" fillId="28" borderId="16" xfId="0" applyNumberFormat="1" applyFont="1" applyFill="1" applyBorder="1" applyAlignment="1">
      <alignment horizontal="center" vertical="center" wrapText="1"/>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0" fontId="59" fillId="31" borderId="24" xfId="0" applyFont="1" applyFill="1" applyBorder="1" applyAlignment="1">
      <alignment horizontal="center" vertical="center"/>
    </xf>
    <xf numFmtId="0" fontId="60" fillId="32" borderId="13"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6" xfId="0" applyFont="1" applyFill="1" applyBorder="1" applyAlignment="1">
      <alignment horizontal="center" vertical="center" wrapText="1"/>
    </xf>
    <xf numFmtId="0" fontId="60" fillId="32" borderId="17" xfId="0" applyFont="1" applyFill="1" applyBorder="1" applyAlignment="1">
      <alignment horizontal="center" vertical="center"/>
    </xf>
    <xf numFmtId="0" fontId="60" fillId="32" borderId="26" xfId="0" applyFont="1" applyFill="1" applyBorder="1" applyAlignment="1">
      <alignment horizontal="center" vertical="center"/>
    </xf>
    <xf numFmtId="0" fontId="60" fillId="32" borderId="18" xfId="0" applyFont="1" applyFill="1" applyBorder="1" applyAlignment="1">
      <alignment horizontal="center" vertical="center"/>
    </xf>
    <xf numFmtId="166" fontId="59" fillId="31" borderId="23" xfId="0" applyNumberFormat="1"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72" xr:uid="{00000000-0005-0000-0000-000047000000}"/>
    <cellStyle name="Comma 2 2" xfId="73" xr:uid="{00000000-0005-0000-0000-000048000000}"/>
    <cellStyle name="Comma 3" xfId="74" xr:uid="{00000000-0005-0000-0000-000049000000}"/>
    <cellStyle name="Comma 4" xfId="75" xr:uid="{00000000-0005-0000-0000-00004A000000}"/>
    <cellStyle name="Comma 5" xfId="76" xr:uid="{00000000-0005-0000-0000-00004B000000}"/>
    <cellStyle name="Comma 6" xfId="77" xr:uid="{00000000-0005-0000-0000-00004C000000}"/>
    <cellStyle name="Comma 7" xfId="78" xr:uid="{00000000-0005-0000-0000-00004D000000}"/>
    <cellStyle name="Commentaire 2" xfId="79" xr:uid="{00000000-0005-0000-0000-00004F000000}"/>
    <cellStyle name="Correcto" xfId="80" xr:uid="{00000000-0005-0000-0000-000050000000}"/>
    <cellStyle name="Encabez. 1" xfId="81" xr:uid="{00000000-0005-0000-0000-000051000000}"/>
    <cellStyle name="Encabez. 2" xfId="82" xr:uid="{00000000-0005-0000-0000-000052000000}"/>
    <cellStyle name="Encabezado 3" xfId="83" xr:uid="{00000000-0005-0000-0000-000053000000}"/>
    <cellStyle name="Encabezado 4" xfId="84" xr:uid="{00000000-0005-0000-0000-000054000000}"/>
    <cellStyle name="Énfasis1" xfId="85" xr:uid="{00000000-0005-0000-0000-000055000000}"/>
    <cellStyle name="Énfasis2" xfId="86" xr:uid="{00000000-0005-0000-0000-000056000000}"/>
    <cellStyle name="Énfasis3" xfId="87" xr:uid="{00000000-0005-0000-0000-000057000000}"/>
    <cellStyle name="Énfasis4" xfId="88" xr:uid="{00000000-0005-0000-0000-000058000000}"/>
    <cellStyle name="Énfasis5" xfId="89" xr:uid="{00000000-0005-0000-0000-000059000000}"/>
    <cellStyle name="Énfasis6" xfId="90" xr:uid="{00000000-0005-0000-0000-00005A000000}"/>
    <cellStyle name="Entrada" xfId="91" xr:uid="{00000000-0005-0000-0000-00005B000000}"/>
    <cellStyle name="Entrée" xfId="92" builtinId="20" customBuiltin="1"/>
    <cellStyle name="Euro" xfId="93" xr:uid="{00000000-0005-0000-0000-00005D000000}"/>
    <cellStyle name="Euro 2" xfId="94" xr:uid="{00000000-0005-0000-0000-00005E000000}"/>
    <cellStyle name="Explanatory Text" xfId="95" xr:uid="{00000000-0005-0000-0000-00005F000000}"/>
    <cellStyle name="Explicación" xfId="96" xr:uid="{00000000-0005-0000-0000-000060000000}"/>
    <cellStyle name="Good" xfId="97" xr:uid="{00000000-0005-0000-0000-000061000000}"/>
    <cellStyle name="Heading 1" xfId="98" xr:uid="{00000000-0005-0000-0000-000062000000}"/>
    <cellStyle name="Heading 2" xfId="99" xr:uid="{00000000-0005-0000-0000-000063000000}"/>
    <cellStyle name="Heading 3" xfId="100" xr:uid="{00000000-0005-0000-0000-000064000000}"/>
    <cellStyle name="Heading 4" xfId="101" xr:uid="{00000000-0005-0000-0000-000065000000}"/>
    <cellStyle name="Incorrecto" xfId="102" xr:uid="{00000000-0005-0000-0000-000066000000}"/>
    <cellStyle name="Input" xfId="103" xr:uid="{00000000-0005-0000-0000-000067000000}"/>
    <cellStyle name="Insatisfaisant" xfId="104" builtinId="27" customBuiltin="1"/>
    <cellStyle name="Linked Cell" xfId="105" xr:uid="{00000000-0005-0000-0000-000069000000}"/>
    <cellStyle name="Milliers" xfId="106" builtinId="3"/>
    <cellStyle name="Milliers 2" xfId="107" xr:uid="{00000000-0005-0000-0000-00006B000000}"/>
    <cellStyle name="Neutral" xfId="108" xr:uid="{00000000-0005-0000-0000-00006C000000}"/>
    <cellStyle name="Neutre" xfId="109" builtinId="28" customBuiltin="1"/>
    <cellStyle name="Normal" xfId="0" builtinId="0"/>
    <cellStyle name="Normal - Style1" xfId="110" xr:uid="{00000000-0005-0000-0000-00006F000000}"/>
    <cellStyle name="Normal 2" xfId="111" xr:uid="{00000000-0005-0000-0000-000070000000}"/>
    <cellStyle name="Normal 2 2" xfId="112" xr:uid="{00000000-0005-0000-0000-000071000000}"/>
    <cellStyle name="Normal 2_portfolio_OR" xfId="113" xr:uid="{00000000-0005-0000-0000-000072000000}"/>
    <cellStyle name="Normal 3" xfId="114" xr:uid="{00000000-0005-0000-0000-000073000000}"/>
    <cellStyle name="Normal 4" xfId="115" xr:uid="{00000000-0005-0000-0000-000074000000}"/>
    <cellStyle name="Nota" xfId="116" xr:uid="{00000000-0005-0000-0000-000075000000}"/>
    <cellStyle name="Nota 2" xfId="117" xr:uid="{00000000-0005-0000-0000-000076000000}"/>
    <cellStyle name="Note" xfId="118" builtinId="10" customBuiltin="1"/>
    <cellStyle name="Note 2" xfId="119" xr:uid="{00000000-0005-0000-0000-000077000000}"/>
    <cellStyle name="Output" xfId="120" xr:uid="{00000000-0005-0000-0000-000078000000}"/>
    <cellStyle name="Percent 2" xfId="121" xr:uid="{00000000-0005-0000-0000-000079000000}"/>
    <cellStyle name="Percent 2 2" xfId="122" xr:uid="{00000000-0005-0000-0000-00007A000000}"/>
    <cellStyle name="Percent 3" xfId="123" xr:uid="{00000000-0005-0000-0000-00007B000000}"/>
    <cellStyle name="Percent 4" xfId="124" xr:uid="{00000000-0005-0000-0000-00007C000000}"/>
    <cellStyle name="Percent 5" xfId="125" xr:uid="{00000000-0005-0000-0000-00007D000000}"/>
    <cellStyle name="Percent 6" xfId="126" xr:uid="{00000000-0005-0000-0000-00007E000000}"/>
    <cellStyle name="Pourcentage" xfId="142" builtinId="5"/>
    <cellStyle name="Pourcentage 2" xfId="127" xr:uid="{00000000-0005-0000-0000-000080000000}"/>
    <cellStyle name="Salida" xfId="128" xr:uid="{00000000-0005-0000-0000-000081000000}"/>
    <cellStyle name="Satisfaisant" xfId="129" builtinId="26" customBuiltin="1"/>
    <cellStyle name="Sortie" xfId="130" builtinId="21" customBuiltin="1"/>
    <cellStyle name="Texte explicatif" xfId="131" builtinId="53" customBuiltin="1"/>
    <cellStyle name="Title" xfId="132" xr:uid="{00000000-0005-0000-0000-000085000000}"/>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xr:uid="{00000000-0005-0000-0000-00008B000000}"/>
    <cellStyle name="Total" xfId="139" builtinId="25" customBuiltin="1"/>
    <cellStyle name="Vérification" xfId="140" builtinId="23" customBuiltin="1"/>
    <cellStyle name="Warning Text" xfId="141" xr:uid="{00000000-0005-0000-0000-00008E000000}"/>
  </cellStyles>
  <dxfs count="3">
    <dxf>
      <font>
        <condense val="0"/>
        <extend val="0"/>
        <color indexed="1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533400</xdr:colOff>
      <xdr:row>2</xdr:row>
      <xdr:rowOff>110490</xdr:rowOff>
    </xdr:to>
    <xdr:pic>
      <xdr:nvPicPr>
        <xdr:cNvPr id="1037"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133350"/>
          <a:ext cx="1971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666750</xdr:colOff>
      <xdr:row>2</xdr:row>
      <xdr:rowOff>110490</xdr:rowOff>
    </xdr:to>
    <xdr:pic>
      <xdr:nvPicPr>
        <xdr:cNvPr id="3" name="Picture 1" descr="kerius-logo-text">
          <a:extLst>
            <a:ext uri="{FF2B5EF4-FFF2-40B4-BE49-F238E27FC236}">
              <a16:creationId xmlns:a16="http://schemas.microsoft.com/office/drawing/2014/main" id="{2457FA09-F473-4B21-89F8-2D6AE177D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438150</xdr:colOff>
      <xdr:row>2</xdr:row>
      <xdr:rowOff>110490</xdr:rowOff>
    </xdr:to>
    <xdr:pic>
      <xdr:nvPicPr>
        <xdr:cNvPr id="4" name="Picture 1" descr="kerius-logo-text">
          <a:extLst>
            <a:ext uri="{FF2B5EF4-FFF2-40B4-BE49-F238E27FC236}">
              <a16:creationId xmlns:a16="http://schemas.microsoft.com/office/drawing/2014/main" id="{DC17100F-8987-41F2-A062-FE120CCFCE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684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533400</xdr:colOff>
      <xdr:row>2</xdr:row>
      <xdr:rowOff>110490</xdr:rowOff>
    </xdr:to>
    <xdr:pic>
      <xdr:nvPicPr>
        <xdr:cNvPr id="2" name="Picture 1" descr="kerius-logo-text">
          <a:extLst>
            <a:ext uri="{FF2B5EF4-FFF2-40B4-BE49-F238E27FC236}">
              <a16:creationId xmlns:a16="http://schemas.microsoft.com/office/drawing/2014/main" id="{41CF0542-29D7-478A-825F-BA981C6940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733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666750</xdr:colOff>
      <xdr:row>2</xdr:row>
      <xdr:rowOff>110490</xdr:rowOff>
    </xdr:to>
    <xdr:pic>
      <xdr:nvPicPr>
        <xdr:cNvPr id="3" name="Picture 1" descr="kerius-logo-text">
          <a:extLst>
            <a:ext uri="{FF2B5EF4-FFF2-40B4-BE49-F238E27FC236}">
              <a16:creationId xmlns:a16="http://schemas.microsoft.com/office/drawing/2014/main" id="{448D8782-6F9B-40AA-98B2-FE20EFED1E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113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438150</xdr:colOff>
      <xdr:row>2</xdr:row>
      <xdr:rowOff>110490</xdr:rowOff>
    </xdr:to>
    <xdr:pic>
      <xdr:nvPicPr>
        <xdr:cNvPr id="4" name="Picture 1" descr="kerius-logo-text">
          <a:extLst>
            <a:ext uri="{FF2B5EF4-FFF2-40B4-BE49-F238E27FC236}">
              <a16:creationId xmlns:a16="http://schemas.microsoft.com/office/drawing/2014/main" id="{A9BB5AA5-2A4C-462D-824B-B7620CF35B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685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552450</xdr:colOff>
      <xdr:row>2</xdr:row>
      <xdr:rowOff>110490</xdr:rowOff>
    </xdr:to>
    <xdr:pic>
      <xdr:nvPicPr>
        <xdr:cNvPr id="5" name="Picture 1" descr="kerius-logo-text">
          <a:extLst>
            <a:ext uri="{FF2B5EF4-FFF2-40B4-BE49-F238E27FC236}">
              <a16:creationId xmlns:a16="http://schemas.microsoft.com/office/drawing/2014/main" id="{9C8F08BA-B583-4E2A-B426-7AE254B070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27</xdr:col>
      <xdr:colOff>342900</xdr:colOff>
      <xdr:row>2</xdr:row>
      <xdr:rowOff>110490</xdr:rowOff>
    </xdr:to>
    <xdr:pic>
      <xdr:nvPicPr>
        <xdr:cNvPr id="6" name="Picture 1" descr="kerius-logo-text">
          <a:extLst>
            <a:ext uri="{FF2B5EF4-FFF2-40B4-BE49-F238E27FC236}">
              <a16:creationId xmlns:a16="http://schemas.microsoft.com/office/drawing/2014/main" id="{360B711B-3AA1-47FF-BE3D-BA08175AF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68550" y="133350"/>
          <a:ext cx="187642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id="{00000000-0008-0000-02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id="{00000000-0008-0000-02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7">
    <pageSetUpPr fitToPage="1"/>
  </sheetPr>
  <dimension ref="A1:AT99992"/>
  <sheetViews>
    <sheetView showGridLines="0" tabSelected="1" zoomScaleNormal="100" workbookViewId="0">
      <pane ySplit="8" topLeftCell="A9" activePane="bottomLeft" state="frozen"/>
      <selection pane="bottomLeft"/>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8" bestFit="1" customWidth="1"/>
    <col min="5" max="5" width="9.42578125" style="25" bestFit="1" customWidth="1"/>
    <col min="6" max="6" width="9.5703125" style="25" bestFit="1" customWidth="1"/>
    <col min="7" max="7" width="9.28515625" style="25" bestFit="1" customWidth="1"/>
    <col min="8" max="8" width="7.42578125" bestFit="1" customWidth="1"/>
    <col min="9" max="9" width="12.7109375" bestFit="1" customWidth="1"/>
    <col min="10" max="10" width="3.85546875" bestFit="1" customWidth="1"/>
    <col min="11" max="11" width="11.42578125" style="26" bestFit="1" customWidth="1"/>
    <col min="12" max="12" width="7.42578125" bestFit="1" customWidth="1"/>
    <col min="13" max="13" width="9.85546875" bestFit="1" customWidth="1"/>
    <col min="14" max="14" width="4.140625" bestFit="1" customWidth="1"/>
    <col min="15" max="15" width="11.42578125" style="26" bestFit="1" customWidth="1"/>
    <col min="16" max="16" width="13" style="26" bestFit="1" customWidth="1"/>
    <col min="17" max="17" width="7" bestFit="1" customWidth="1"/>
    <col min="18" max="18" width="12" style="57" bestFit="1" customWidth="1"/>
    <col min="19" max="19" width="12" style="57" customWidth="1"/>
    <col min="20" max="20" width="8.42578125" style="58" customWidth="1"/>
    <col min="21" max="21" width="4.140625" style="58" bestFit="1" customWidth="1"/>
    <col min="22" max="22" width="1.7109375" customWidth="1"/>
    <col min="23" max="23" width="8.42578125" style="54" bestFit="1" customWidth="1"/>
    <col min="24" max="24" width="11.42578125" style="54" bestFit="1" customWidth="1"/>
    <col min="25" max="26" width="8.42578125" style="26" bestFit="1" customWidth="1"/>
    <col min="27" max="27" width="13.140625" style="26" bestFit="1" customWidth="1"/>
    <col min="28" max="28" width="10.7109375" style="26" bestFit="1" customWidth="1"/>
    <col min="29" max="29" width="1.7109375" customWidth="1"/>
    <col min="30" max="30" width="9.140625" bestFit="1" customWidth="1"/>
    <col min="32" max="32" width="19.5703125" customWidth="1"/>
    <col min="33" max="33" width="28.42578125" customWidth="1"/>
    <col min="35" max="35" width="19.7109375" customWidth="1"/>
    <col min="36" max="36" width="29.28515625" customWidth="1"/>
    <col min="37" max="37" width="19.140625" customWidth="1"/>
    <col min="38" max="38" width="28.7109375" customWidth="1"/>
    <col min="41" max="41" width="18.140625" customWidth="1"/>
    <col min="42" max="42" width="22.140625" customWidth="1"/>
    <col min="43" max="43" width="29.140625" customWidth="1"/>
    <col min="44" max="44" width="20.5703125" customWidth="1"/>
    <col min="45" max="45" width="28.85546875" customWidth="1"/>
  </cols>
  <sheetData>
    <row r="1" spans="1:46" s="2" customFormat="1" ht="31.9" customHeight="1" x14ac:dyDescent="0.4">
      <c r="A1" s="89" t="s">
        <v>21</v>
      </c>
      <c r="B1" s="90"/>
      <c r="C1" s="90"/>
      <c r="D1" s="91"/>
      <c r="E1" s="92"/>
      <c r="F1" s="92"/>
      <c r="G1" s="92"/>
      <c r="H1" s="90"/>
      <c r="I1" s="90"/>
      <c r="J1" s="90"/>
      <c r="K1" s="93"/>
      <c r="L1" s="90"/>
      <c r="M1" s="90"/>
      <c r="N1" s="90"/>
      <c r="O1" s="93"/>
      <c r="P1" s="93"/>
      <c r="Q1" s="90"/>
      <c r="R1" s="94"/>
      <c r="S1" s="55"/>
      <c r="T1" s="95"/>
      <c r="U1" s="95"/>
      <c r="W1" s="97"/>
      <c r="X1" s="97"/>
      <c r="Y1" s="27"/>
      <c r="Z1" s="27"/>
      <c r="AA1" s="27"/>
      <c r="AB1" s="27"/>
    </row>
    <row r="2" spans="1:46" s="3" customFormat="1" ht="15.75" x14ac:dyDescent="0.25">
      <c r="A2" s="79" t="s">
        <v>48</v>
      </c>
      <c r="B2" s="79"/>
      <c r="C2" s="79"/>
      <c r="D2" s="80"/>
      <c r="E2" s="81"/>
      <c r="F2" s="81"/>
      <c r="G2" s="81"/>
      <c r="H2" s="82"/>
      <c r="I2" s="82"/>
      <c r="J2" s="82"/>
      <c r="K2" s="83"/>
      <c r="L2" s="82"/>
      <c r="M2" s="82"/>
      <c r="N2" s="82"/>
      <c r="O2" s="83"/>
      <c r="P2" s="83"/>
      <c r="Q2" s="82"/>
      <c r="R2" s="84"/>
      <c r="S2" s="85"/>
      <c r="T2" s="85"/>
      <c r="U2" s="85"/>
      <c r="V2" s="86"/>
      <c r="W2" s="48"/>
      <c r="X2" s="48"/>
      <c r="Y2" s="28"/>
      <c r="Z2" s="28"/>
      <c r="AA2" s="28"/>
      <c r="AB2" s="28"/>
      <c r="AI2" s="62" t="s">
        <v>32</v>
      </c>
      <c r="AJ2" s="63">
        <f>-AJ3</f>
        <v>-0.3</v>
      </c>
    </row>
    <row r="3" spans="1:46" s="3" customFormat="1" ht="15.75" x14ac:dyDescent="0.25">
      <c r="A3" s="79" t="s">
        <v>49</v>
      </c>
      <c r="B3" s="87"/>
      <c r="C3" s="87"/>
      <c r="D3" s="88"/>
      <c r="E3" s="81"/>
      <c r="F3" s="81"/>
      <c r="G3" s="81"/>
      <c r="H3" s="82"/>
      <c r="I3" s="82"/>
      <c r="J3" s="82"/>
      <c r="K3" s="83"/>
      <c r="L3" s="82"/>
      <c r="M3" s="82"/>
      <c r="N3" s="82"/>
      <c r="O3" s="83"/>
      <c r="P3" s="83"/>
      <c r="Q3" s="82"/>
      <c r="R3" s="84"/>
      <c r="S3" s="85"/>
      <c r="T3" s="85"/>
      <c r="U3" s="85"/>
      <c r="V3" s="86"/>
      <c r="W3" s="48"/>
      <c r="X3" s="48"/>
      <c r="Y3" s="28"/>
      <c r="Z3" s="28"/>
      <c r="AA3" s="28"/>
      <c r="AB3" s="28"/>
      <c r="AD3" s="87"/>
      <c r="AI3" s="62" t="s">
        <v>33</v>
      </c>
      <c r="AJ3" s="64">
        <v>0.3</v>
      </c>
    </row>
    <row r="4" spans="1:46" s="3" customFormat="1" ht="7.5" customHeight="1" x14ac:dyDescent="0.25">
      <c r="B4" s="96"/>
      <c r="C4" s="96"/>
      <c r="D4" s="88"/>
      <c r="E4" s="81"/>
      <c r="F4" s="81"/>
      <c r="G4" s="81"/>
      <c r="H4" s="82"/>
      <c r="I4" s="82"/>
      <c r="J4" s="82"/>
      <c r="K4" s="83"/>
      <c r="L4" s="82"/>
      <c r="M4" s="82"/>
      <c r="N4" s="82"/>
      <c r="O4" s="83"/>
      <c r="P4" s="83"/>
      <c r="Q4" s="82"/>
      <c r="R4" s="84"/>
      <c r="S4" s="56"/>
      <c r="T4" s="85"/>
      <c r="U4" s="85"/>
      <c r="V4" s="86"/>
      <c r="W4" s="48"/>
      <c r="X4" s="48"/>
      <c r="Y4" s="28"/>
      <c r="Z4" s="28"/>
      <c r="AA4" s="28"/>
      <c r="AB4" s="28"/>
      <c r="AD4" s="96"/>
    </row>
    <row r="5" spans="1:46" s="3" customFormat="1" ht="6" customHeight="1" x14ac:dyDescent="0.25">
      <c r="B5" s="96"/>
      <c r="C5" s="96"/>
      <c r="D5" s="88"/>
      <c r="E5" s="81"/>
      <c r="F5" s="81"/>
      <c r="G5" s="81"/>
      <c r="H5" s="82"/>
      <c r="I5" s="82"/>
      <c r="J5" s="82"/>
      <c r="K5" s="83"/>
      <c r="L5" s="82"/>
      <c r="M5" s="82"/>
      <c r="N5" s="82"/>
      <c r="O5" s="83"/>
      <c r="P5" s="83"/>
      <c r="Q5" s="82"/>
      <c r="R5" s="84"/>
      <c r="S5" s="56"/>
      <c r="T5" s="85"/>
      <c r="U5" s="85"/>
      <c r="V5" s="86"/>
      <c r="W5" s="48"/>
      <c r="X5" s="48"/>
      <c r="Y5" s="29"/>
      <c r="Z5" s="29"/>
      <c r="AA5" s="28"/>
      <c r="AB5" s="28"/>
      <c r="AD5" s="96"/>
    </row>
    <row r="6" spans="1:46" s="4" customFormat="1" ht="15.75" x14ac:dyDescent="0.25">
      <c r="A6" s="119" t="s">
        <v>0</v>
      </c>
      <c r="B6" s="101" t="s">
        <v>1</v>
      </c>
      <c r="C6" s="101" t="s">
        <v>2</v>
      </c>
      <c r="D6" s="101" t="s">
        <v>3</v>
      </c>
      <c r="E6" s="108" t="s">
        <v>4</v>
      </c>
      <c r="F6" s="108" t="s">
        <v>5</v>
      </c>
      <c r="G6" s="108" t="s">
        <v>6</v>
      </c>
      <c r="H6" s="102" t="s">
        <v>7</v>
      </c>
      <c r="I6" s="111" t="s">
        <v>8</v>
      </c>
      <c r="J6" s="102" t="s">
        <v>9</v>
      </c>
      <c r="K6" s="103"/>
      <c r="L6" s="102" t="s">
        <v>7</v>
      </c>
      <c r="M6" s="111" t="s">
        <v>8</v>
      </c>
      <c r="N6" s="102" t="s">
        <v>10</v>
      </c>
      <c r="O6" s="103"/>
      <c r="P6" s="111" t="s">
        <v>20</v>
      </c>
      <c r="Q6" s="102" t="s">
        <v>11</v>
      </c>
      <c r="R6" s="103"/>
      <c r="S6" s="69"/>
      <c r="T6" s="102" t="s">
        <v>19</v>
      </c>
      <c r="U6" s="103"/>
      <c r="V6" s="31"/>
      <c r="W6" s="114" t="s">
        <v>12</v>
      </c>
      <c r="X6" s="115"/>
      <c r="Y6" s="115"/>
      <c r="Z6" s="115"/>
      <c r="AA6" s="115"/>
      <c r="AB6" s="116"/>
      <c r="AD6" s="101" t="s">
        <v>18</v>
      </c>
      <c r="AF6" s="132">
        <v>43980</v>
      </c>
      <c r="AG6" s="124"/>
      <c r="AH6" s="3"/>
      <c r="AI6" s="122" t="s">
        <v>34</v>
      </c>
      <c r="AJ6" s="123"/>
      <c r="AK6" s="123"/>
      <c r="AL6" s="123"/>
      <c r="AM6" s="124"/>
      <c r="AN6" s="3"/>
      <c r="AO6" s="122" t="s">
        <v>35</v>
      </c>
      <c r="AP6" s="123"/>
      <c r="AQ6" s="123"/>
      <c r="AR6" s="123"/>
      <c r="AS6" s="123"/>
      <c r="AT6" s="124"/>
    </row>
    <row r="7" spans="1:46" s="4" customFormat="1" ht="15.75" x14ac:dyDescent="0.25">
      <c r="A7" s="120"/>
      <c r="B7" s="101"/>
      <c r="C7" s="101"/>
      <c r="D7" s="101"/>
      <c r="E7" s="109"/>
      <c r="F7" s="109"/>
      <c r="G7" s="109"/>
      <c r="H7" s="104"/>
      <c r="I7" s="112"/>
      <c r="J7" s="104"/>
      <c r="K7" s="105"/>
      <c r="L7" s="104"/>
      <c r="M7" s="112"/>
      <c r="N7" s="104"/>
      <c r="O7" s="105"/>
      <c r="P7" s="112"/>
      <c r="Q7" s="104"/>
      <c r="R7" s="105"/>
      <c r="S7" s="70" t="s">
        <v>44</v>
      </c>
      <c r="T7" s="104"/>
      <c r="U7" s="105"/>
      <c r="V7" s="31"/>
      <c r="W7" s="117" t="s">
        <v>13</v>
      </c>
      <c r="X7" s="117" t="s">
        <v>14</v>
      </c>
      <c r="Y7" s="114" t="s">
        <v>27</v>
      </c>
      <c r="Z7" s="115"/>
      <c r="AA7" s="115"/>
      <c r="AB7" s="116"/>
      <c r="AD7" s="101"/>
      <c r="AF7" s="125" t="s">
        <v>36</v>
      </c>
      <c r="AG7" s="125"/>
      <c r="AH7" s="3"/>
      <c r="AI7" s="125" t="s">
        <v>37</v>
      </c>
      <c r="AJ7" s="125"/>
      <c r="AK7" s="125" t="s">
        <v>38</v>
      </c>
      <c r="AL7" s="126"/>
      <c r="AM7" s="127" t="s">
        <v>39</v>
      </c>
      <c r="AN7" s="3"/>
      <c r="AO7" s="129" t="s">
        <v>40</v>
      </c>
      <c r="AP7" s="130"/>
      <c r="AQ7" s="131"/>
      <c r="AR7" s="125" t="s">
        <v>38</v>
      </c>
      <c r="AS7" s="126"/>
      <c r="AT7" s="127" t="s">
        <v>39</v>
      </c>
    </row>
    <row r="8" spans="1:46" s="4" customFormat="1" ht="15.6" customHeight="1" x14ac:dyDescent="0.25">
      <c r="A8" s="121"/>
      <c r="B8" s="101"/>
      <c r="C8" s="101"/>
      <c r="D8" s="101"/>
      <c r="E8" s="110"/>
      <c r="F8" s="110"/>
      <c r="G8" s="110"/>
      <c r="H8" s="106"/>
      <c r="I8" s="113"/>
      <c r="J8" s="106"/>
      <c r="K8" s="107"/>
      <c r="L8" s="106"/>
      <c r="M8" s="113"/>
      <c r="N8" s="106"/>
      <c r="O8" s="107"/>
      <c r="P8" s="113"/>
      <c r="Q8" s="106"/>
      <c r="R8" s="107"/>
      <c r="S8" s="71"/>
      <c r="T8" s="106"/>
      <c r="U8" s="107"/>
      <c r="V8" s="31"/>
      <c r="W8" s="118"/>
      <c r="X8" s="118"/>
      <c r="Y8" s="99" t="s">
        <v>15</v>
      </c>
      <c r="Z8" s="100"/>
      <c r="AA8" s="30" t="s">
        <v>16</v>
      </c>
      <c r="AB8" s="30" t="s">
        <v>17</v>
      </c>
      <c r="AD8" s="101"/>
      <c r="AF8" s="65" t="s">
        <v>41</v>
      </c>
      <c r="AG8" s="65" t="s">
        <v>42</v>
      </c>
      <c r="AH8" s="3"/>
      <c r="AI8" s="65" t="s">
        <v>41</v>
      </c>
      <c r="AJ8" s="65" t="s">
        <v>42</v>
      </c>
      <c r="AK8" s="65" t="s">
        <v>41</v>
      </c>
      <c r="AL8" s="65" t="s">
        <v>42</v>
      </c>
      <c r="AM8" s="128"/>
      <c r="AN8" s="3"/>
      <c r="AO8" s="65" t="s">
        <v>43</v>
      </c>
      <c r="AP8" s="65" t="s">
        <v>41</v>
      </c>
      <c r="AQ8" s="65" t="s">
        <v>42</v>
      </c>
      <c r="AR8" s="65" t="s">
        <v>41</v>
      </c>
      <c r="AS8" s="65" t="s">
        <v>42</v>
      </c>
      <c r="AT8" s="128"/>
    </row>
    <row r="9" spans="1:46" ht="15.75" x14ac:dyDescent="0.25">
      <c r="A9" s="37"/>
      <c r="B9" s="37"/>
      <c r="C9" s="37"/>
      <c r="D9" s="37"/>
      <c r="E9" s="41"/>
      <c r="F9" s="41"/>
      <c r="G9" s="41"/>
      <c r="H9" s="37"/>
      <c r="I9" s="37"/>
      <c r="J9" s="37"/>
      <c r="K9" s="44"/>
      <c r="L9" s="37"/>
      <c r="M9" s="37"/>
      <c r="N9" s="37"/>
      <c r="O9" s="44"/>
      <c r="P9" s="37"/>
      <c r="Q9" s="37"/>
      <c r="R9" s="49"/>
      <c r="S9" s="49"/>
      <c r="T9" s="44"/>
      <c r="U9" s="44"/>
      <c r="V9" s="37"/>
      <c r="W9" s="49"/>
      <c r="X9" s="49"/>
      <c r="Y9" s="44"/>
      <c r="Z9" s="44"/>
      <c r="AA9" s="44"/>
      <c r="AB9" s="44"/>
      <c r="AC9" s="37"/>
      <c r="AD9" s="38"/>
      <c r="AH9" s="3"/>
      <c r="AN9" s="3"/>
    </row>
    <row r="10" spans="1:46" s="32" customFormat="1" ht="15.75" x14ac:dyDescent="0.25">
      <c r="A10" s="36">
        <v>2021</v>
      </c>
      <c r="B10" s="36" t="s">
        <v>50</v>
      </c>
      <c r="C10" s="36">
        <v>288</v>
      </c>
      <c r="D10" s="36" t="s">
        <v>24</v>
      </c>
      <c r="E10" s="43">
        <v>44186</v>
      </c>
      <c r="F10" s="43"/>
      <c r="G10" s="43">
        <v>44200</v>
      </c>
      <c r="H10" s="36" t="s">
        <v>25</v>
      </c>
      <c r="I10" s="36" t="s">
        <v>26</v>
      </c>
      <c r="J10" s="36" t="s">
        <v>27</v>
      </c>
      <c r="K10" s="61">
        <v>-415775.44430226</v>
      </c>
      <c r="L10" s="36" t="s">
        <v>30</v>
      </c>
      <c r="M10" s="36" t="s">
        <v>26</v>
      </c>
      <c r="N10" s="36" t="s">
        <v>28</v>
      </c>
      <c r="O10" s="47">
        <v>450000</v>
      </c>
      <c r="P10" s="36"/>
      <c r="Q10" s="36" t="s">
        <v>29</v>
      </c>
      <c r="R10" s="53">
        <v>1.0823149999999999</v>
      </c>
      <c r="S10" s="51"/>
      <c r="T10" s="47"/>
      <c r="U10" s="47">
        <v>0</v>
      </c>
      <c r="V10" s="36"/>
      <c r="W10" s="53">
        <v>1.0813868760000001</v>
      </c>
      <c r="X10" s="53">
        <v>1.0813868760000001</v>
      </c>
      <c r="Y10" s="47">
        <v>356.87717676253254</v>
      </c>
      <c r="Z10" s="47">
        <v>356.87717676253254</v>
      </c>
      <c r="AA10" s="47">
        <v>356.87717676253254</v>
      </c>
      <c r="AB10" s="47">
        <v>0</v>
      </c>
      <c r="AC10" s="36"/>
      <c r="AD10" s="40" t="s">
        <v>23</v>
      </c>
      <c r="AE10"/>
      <c r="AF10" s="66">
        <f>IF(S10="",ABS(O10/Z10),"")</f>
        <v>1260.938018178259</v>
      </c>
      <c r="AG10" s="66">
        <f>IF(S10="",
IF(H10="BUY",
IF(I10="CALL",MAX(-ABS(O10)/Z10+ABS(O10)/R10,0),IF(I10="PUT",MAX(-ABS(O10)/R10+ABS(O10)/Z10,0),IF(I10="FORWARD",-ABS(O10)/Z10+ABS(O10)/R10,"TRADE NOT VALID"))),
-IF(I10="CALL",MAX(-ABS(O10)/Z10+ABS(O10)/R10,0),IF(I10="PUT",MAX(-ABS(O10)/R10+ABS(O10)/Z10,0),IF(I10="FORWARD",-ABS(O10)/Z10+ABS(O10)/R10,"TRADE NOT VALID")))),"")</f>
        <v>-414514.50628408126</v>
      </c>
      <c r="AH10" s="3"/>
      <c r="AI10" s="66">
        <f>IF(S10="",
IF(I10="CALL",ABS(O10/(Z10*(1+$AJ$3))),
IF(I10="PUT",ABS(O10/(Z10*(1+$AJ$2))),
IF(I10="FORWARD",ABS(O10/(Z10*(1+$AJ$3))),
"TRADE NOT VALID"))),
"")</f>
        <v>969.95232167558379</v>
      </c>
      <c r="AJ10" s="66">
        <f>IF(S10="",
IF(H10="BUY",
IF(I10="CALL",MAX(-ABS(O10)/(Z10*(1+$AJ$3))+ABS(O10)/R10,0),IF(I10="PUT",MAX(-ABS(O10)/R10+ABS(O10)/(Z10*(1+$AJ$2)),0),IF(I10="FORWARD",-ABS(O10)/(Z10*(1+$AJ$3))+ABS(O10)/R10,"TRADE NOT VALID"))),
-IF(I10="CALL",MAX(-ABS(O10)/(Z10*(1+$AJ$3))+ABS(O10)/R10,0),IF(I10="PUT",MAX(-ABS(O10)/R10+ABS(O10)/(Z10*(1+$AJ$2)),0),IF(I10="FORWARD",-ABS(O10)/(Z10*(1+$AJ$3))+ABS(O10)/R10,"TRADE NOT VALID")))),"")</f>
        <v>-414805.49198058393</v>
      </c>
      <c r="AK10" s="66">
        <f t="shared" ref="AK10" si="0">IF(S10="",
AI10-IF(AG10=0,ABS(O10/R10),AF10),"")</f>
        <v>-290.98569650267518</v>
      </c>
      <c r="AL10" s="66">
        <f>IF(S10="",AJ10-AG10,"")</f>
        <v>-290.98569650267018</v>
      </c>
      <c r="AM10" s="67">
        <f t="shared" ref="AM10" si="1">IF(S10="",IF(AL10=0,"CHOC INSUFFISANT",ABS(AL10/AK10)),"")</f>
        <v>0.99999999999998279</v>
      </c>
      <c r="AN10" s="3"/>
      <c r="AO10" s="68">
        <f>R10</f>
        <v>1.0823149999999999</v>
      </c>
      <c r="AP10" s="66">
        <f>IF(S10="",ABS(O10/AO10),"")</f>
        <v>415775.44430225954</v>
      </c>
      <c r="AQ10" s="66">
        <f>IF(S10="",
IF(H10="BUY",
IF(I10="CALL",MAX(-ABS(O10)/AO10+ABS(O10)/R10,0),IF(I10="PUT",MAX(-ABS(O10)/R10+ABS(O10)/AO10,0),IF(I10="FORWARD",-ABS(O10)/AO10+ABS(O10)/R10,"TRADE NOT VALID"))),
-IF(I10="CALL",MAX(-ABS(O10)/AO10+ABS(O10)/R10,0),IF(I10="PUT",MAX(-ABS(O10)/R10+ABS(O10)/AO10,0),IF(I10="FORWARD",-ABS(O10)/AO10+ABS(O10)/R10,"TRADE NOT VALID")))),"")</f>
        <v>0</v>
      </c>
      <c r="AR10" s="66">
        <f>IF(S10="",
IF(AQ10=AG10,AF10-AP10,
IF(AG10=0,IF(H10="BUY",(ABS(O10)/AO10-ABS(O10)/R10),-(ABS(O10)/AO10-ABS(O10)/R10)),
IF(AQ10=0,IF(H10="BUY",(ABS(O10)/Z10-ABS(O10)/R10),-(ABS(O10)/Z10-ABS(O10)/R10)),AF10-AP10))),"")</f>
        <v>414514.50628408126</v>
      </c>
      <c r="AS10" s="66">
        <f>IF(S10="",
AG10-AQ10,
"")</f>
        <v>-414514.50628408126</v>
      </c>
      <c r="AT10" s="67">
        <f>IF(S10="",IF(AS10=0,"PAS DE VALEUR INTRINSEQUE",ABS(AS10/AR10)),"")</f>
        <v>1</v>
      </c>
    </row>
    <row r="11" spans="1:46" s="33" customFormat="1" ht="15.75" x14ac:dyDescent="0.25">
      <c r="A11" s="36">
        <v>2021</v>
      </c>
      <c r="B11" s="36" t="s">
        <v>51</v>
      </c>
      <c r="C11" s="36">
        <v>272</v>
      </c>
      <c r="D11" s="36" t="s">
        <v>24</v>
      </c>
      <c r="E11" s="43">
        <v>44133</v>
      </c>
      <c r="F11" s="43"/>
      <c r="G11" s="43">
        <v>44204</v>
      </c>
      <c r="H11" s="36" t="s">
        <v>25</v>
      </c>
      <c r="I11" s="36" t="s">
        <v>26</v>
      </c>
      <c r="J11" s="36" t="s">
        <v>27</v>
      </c>
      <c r="K11" s="61">
        <v>-374698.13381594501</v>
      </c>
      <c r="L11" s="36" t="s">
        <v>30</v>
      </c>
      <c r="M11" s="36" t="s">
        <v>26</v>
      </c>
      <c r="N11" s="36" t="s">
        <v>28</v>
      </c>
      <c r="O11" s="47">
        <v>400000</v>
      </c>
      <c r="P11" s="36"/>
      <c r="Q11" s="36" t="s">
        <v>29</v>
      </c>
      <c r="R11" s="53">
        <v>1.067526</v>
      </c>
      <c r="S11" s="51"/>
      <c r="T11" s="47"/>
      <c r="U11" s="47">
        <v>0</v>
      </c>
      <c r="V11" s="36"/>
      <c r="W11" s="53">
        <v>1.0813868760000001</v>
      </c>
      <c r="X11" s="53">
        <v>1.0815406274671673</v>
      </c>
      <c r="Y11" s="61">
        <v>-4856.8204998960455</v>
      </c>
      <c r="Z11" s="61">
        <v>-4856.8204998960455</v>
      </c>
      <c r="AA11" s="61">
        <v>-4856.8204998960446</v>
      </c>
      <c r="AB11" s="61">
        <v>-9.0949470177292824E-13</v>
      </c>
      <c r="AC11" s="36"/>
      <c r="AD11" s="40" t="s">
        <v>23</v>
      </c>
      <c r="AE11"/>
      <c r="AF11" s="66">
        <f t="shared" ref="AF11:AF14" si="2">IF(S11="",ABS(O11/Z11),"")</f>
        <v>82.358407111928784</v>
      </c>
      <c r="AG11" s="66">
        <f t="shared" ref="AG11:AG14" si="3">IF(S11="",
IF(H11="BUY",
IF(I11="CALL",MAX(-ABS(O11)/Z11+ABS(O11)/R11,0),IF(I11="PUT",MAX(-ABS(O11)/R11+ABS(O11)/Z11,0),IF(I11="FORWARD",-ABS(O11)/Z11+ABS(O11)/R11,"TRADE NOT VALID"))),
-IF(I11="CALL",MAX(-ABS(O11)/Z11+ABS(O11)/R11,0),IF(I11="PUT",MAX(-ABS(O11)/R11+ABS(O11)/Z11,0),IF(I11="FORWARD",-ABS(O11)/Z11+ABS(O11)/R11,"TRADE NOT VALID")))),"")</f>
        <v>-374780.4922230565</v>
      </c>
      <c r="AH11" s="3"/>
      <c r="AI11" s="66">
        <f t="shared" ref="AI11:AI14" si="4">IF(S11="",
IF(I11="CALL",ABS(O11/(Z11*(1+$AJ$3))),
IF(I11="PUT",ABS(O11/(Z11*(1+$AJ$2))),
IF(I11="FORWARD",ABS(O11/(Z11*(1+$AJ$3))),
"TRADE NOT VALID"))),
"")</f>
        <v>63.352620855329839</v>
      </c>
      <c r="AJ11" s="66">
        <f t="shared" ref="AJ11:AJ14" si="5">IF(S11="",
IF(H11="BUY",
IF(I11="CALL",MAX(-ABS(O11)/(Z11*(1+$AJ$3))+ABS(O11)/R11,0),IF(I11="PUT",MAX(-ABS(O11)/R11+ABS(O11)/(Z11*(1+$AJ$2)),0),IF(I11="FORWARD",-ABS(O11)/(Z11*(1+$AJ$3))+ABS(O11)/R11,"TRADE NOT VALID"))),
-IF(I11="CALL",MAX(-ABS(O11)/(Z11*(1+$AJ$3))+ABS(O11)/R11,0),IF(I11="PUT",MAX(-ABS(O11)/R11+ABS(O11)/(Z11*(1+$AJ$2)),0),IF(I11="FORWARD",-ABS(O11)/(Z11*(1+$AJ$3))+ABS(O11)/R11,"TRADE NOT VALID")))),"")</f>
        <v>-374761.48643679987</v>
      </c>
      <c r="AK11" s="66">
        <f t="shared" ref="AK11:AK14" si="6">IF(S11="",
AI11-IF(AG11=0,ABS(O11/R11),AF11),"")</f>
        <v>-19.005786256598945</v>
      </c>
      <c r="AL11" s="66">
        <f t="shared" ref="AL11:AL14" si="7">IF(S11="",AJ11-AG11,"")</f>
        <v>19.005786256631836</v>
      </c>
      <c r="AM11" s="67">
        <f t="shared" ref="AM11:AM14" si="8">IF(S11="",IF(AL11=0,"CHOC INSUFFISANT",ABS(AL11/AK11)),"")</f>
        <v>1.0000000000017306</v>
      </c>
      <c r="AN11" s="3"/>
      <c r="AO11" s="68">
        <f t="shared" ref="AO11:AO14" si="9">R11</f>
        <v>1.067526</v>
      </c>
      <c r="AP11" s="66">
        <f t="shared" ref="AP11:AP14" si="10">IF(S11="",ABS(O11/AO11),"")</f>
        <v>374698.13381594454</v>
      </c>
      <c r="AQ11" s="66">
        <f t="shared" ref="AQ11:AQ14" si="11">IF(S11="",
IF(H11="BUY",
IF(I11="CALL",MAX(-ABS(O11)/AO11+ABS(O11)/R11,0),IF(I11="PUT",MAX(-ABS(O11)/R11+ABS(O11)/AO11,0),IF(I11="FORWARD",-ABS(O11)/AO11+ABS(O11)/R11,"TRADE NOT VALID"))),
-IF(I11="CALL",MAX(-ABS(O11)/AO11+ABS(O11)/R11,0),IF(I11="PUT",MAX(-ABS(O11)/R11+ABS(O11)/AO11,0),IF(I11="FORWARD",-ABS(O11)/AO11+ABS(O11)/R11,"TRADE NOT VALID")))),"")</f>
        <v>0</v>
      </c>
      <c r="AR11" s="66">
        <f t="shared" ref="AR11:AR14" si="12">IF(S11="",
IF(AQ11=AG11,AF11-AP11,
IF(AG11=0,IF(H11="BUY",(ABS(O11)/AO11-ABS(O11)/R11),-(ABS(O11)/AO11-ABS(O11)/R11)),
IF(AQ11=0,IF(H11="BUY",(ABS(O11)/Z11-ABS(O11)/R11),-(ABS(O11)/Z11-ABS(O11)/R11)),AF11-AP11))),"")</f>
        <v>374780.4922230565</v>
      </c>
      <c r="AS11" s="66">
        <f t="shared" ref="AS11:AS14" si="13">IF(S11="",
AG11-AQ11,
"")</f>
        <v>-374780.4922230565</v>
      </c>
      <c r="AT11" s="67">
        <f t="shared" ref="AT11:AT14" si="14">IF(S11="",IF(AS11=0,"PAS DE VALEUR INTRINSEQUE",ABS(AS11/AR11)),"")</f>
        <v>1</v>
      </c>
    </row>
    <row r="12" spans="1:46" s="33" customFormat="1" ht="15.75" x14ac:dyDescent="0.25">
      <c r="A12" s="36">
        <v>2021</v>
      </c>
      <c r="B12" s="36" t="s">
        <v>52</v>
      </c>
      <c r="C12" s="36">
        <v>278</v>
      </c>
      <c r="D12" s="36" t="s">
        <v>24</v>
      </c>
      <c r="E12" s="43">
        <v>44146</v>
      </c>
      <c r="F12" s="43"/>
      <c r="G12" s="43">
        <v>44214</v>
      </c>
      <c r="H12" s="36" t="s">
        <v>25</v>
      </c>
      <c r="I12" s="36" t="s">
        <v>26</v>
      </c>
      <c r="J12" s="36" t="s">
        <v>27</v>
      </c>
      <c r="K12" s="61">
        <v>-277577.56211029302</v>
      </c>
      <c r="L12" s="36" t="s">
        <v>30</v>
      </c>
      <c r="M12" s="36" t="s">
        <v>26</v>
      </c>
      <c r="N12" s="36" t="s">
        <v>28</v>
      </c>
      <c r="O12" s="47">
        <v>300000</v>
      </c>
      <c r="P12" s="36"/>
      <c r="Q12" s="36" t="s">
        <v>29</v>
      </c>
      <c r="R12" s="53">
        <v>1.0807789999999999</v>
      </c>
      <c r="S12" s="51"/>
      <c r="T12" s="47"/>
      <c r="U12" s="47">
        <v>0</v>
      </c>
      <c r="V12" s="36"/>
      <c r="W12" s="53">
        <v>1.0813868760000001</v>
      </c>
      <c r="X12" s="53">
        <v>1.0814914020266113</v>
      </c>
      <c r="Y12" s="61">
        <v>-182.93046681540841</v>
      </c>
      <c r="Z12" s="61">
        <v>-182.93046681540841</v>
      </c>
      <c r="AA12" s="61">
        <v>-182.93046681540838</v>
      </c>
      <c r="AB12" s="61">
        <v>-2.8421709430404007E-14</v>
      </c>
      <c r="AC12" s="36"/>
      <c r="AD12" s="40" t="s">
        <v>23</v>
      </c>
      <c r="AE12" s="77"/>
      <c r="AF12" s="66">
        <f t="shared" si="2"/>
        <v>1639.9673888260734</v>
      </c>
      <c r="AG12" s="66">
        <f t="shared" si="3"/>
        <v>-279217.52949911874</v>
      </c>
      <c r="AH12" s="3"/>
      <c r="AI12" s="66">
        <f t="shared" si="4"/>
        <v>1261.5133760200565</v>
      </c>
      <c r="AJ12" s="66">
        <f t="shared" si="5"/>
        <v>-278839.07548631274</v>
      </c>
      <c r="AK12" s="66">
        <f t="shared" si="6"/>
        <v>-378.45401280601686</v>
      </c>
      <c r="AL12" s="66">
        <f t="shared" si="7"/>
        <v>378.45401280600345</v>
      </c>
      <c r="AM12" s="67">
        <f t="shared" si="8"/>
        <v>0.99999999999996458</v>
      </c>
      <c r="AN12" s="3"/>
      <c r="AO12" s="68">
        <f t="shared" si="9"/>
        <v>1.0807789999999999</v>
      </c>
      <c r="AP12" s="66">
        <f t="shared" si="10"/>
        <v>277577.56211029267</v>
      </c>
      <c r="AQ12" s="66">
        <f t="shared" si="11"/>
        <v>0</v>
      </c>
      <c r="AR12" s="66">
        <f t="shared" si="12"/>
        <v>279217.52949911874</v>
      </c>
      <c r="AS12" s="66">
        <f t="shared" si="13"/>
        <v>-279217.52949911874</v>
      </c>
      <c r="AT12" s="67">
        <f t="shared" si="14"/>
        <v>1</v>
      </c>
    </row>
    <row r="13" spans="1:46" s="33" customFormat="1" ht="15.75" x14ac:dyDescent="0.25">
      <c r="A13" s="36">
        <v>2021</v>
      </c>
      <c r="B13" s="36" t="s">
        <v>53</v>
      </c>
      <c r="C13" s="36">
        <v>273</v>
      </c>
      <c r="D13" s="36" t="s">
        <v>24</v>
      </c>
      <c r="E13" s="43">
        <v>44133</v>
      </c>
      <c r="F13" s="43"/>
      <c r="G13" s="43">
        <v>44235</v>
      </c>
      <c r="H13" s="36" t="s">
        <v>25</v>
      </c>
      <c r="I13" s="36" t="s">
        <v>26</v>
      </c>
      <c r="J13" s="36" t="s">
        <v>27</v>
      </c>
      <c r="K13" s="61">
        <v>-374809.78403460199</v>
      </c>
      <c r="L13" s="36" t="s">
        <v>30</v>
      </c>
      <c r="M13" s="36" t="s">
        <v>26</v>
      </c>
      <c r="N13" s="36" t="s">
        <v>28</v>
      </c>
      <c r="O13" s="47">
        <v>400000</v>
      </c>
      <c r="P13" s="36"/>
      <c r="Q13" s="36" t="s">
        <v>29</v>
      </c>
      <c r="R13" s="53">
        <v>1.0672079999999999</v>
      </c>
      <c r="S13" s="51"/>
      <c r="T13" s="47"/>
      <c r="U13" s="47">
        <v>0</v>
      </c>
      <c r="V13" s="36"/>
      <c r="W13" s="53">
        <v>1.0813868760000001</v>
      </c>
      <c r="X13" s="53">
        <v>1.0811955844597372</v>
      </c>
      <c r="Y13" s="61">
        <v>-4851.9250826410307</v>
      </c>
      <c r="Z13" s="61">
        <v>-4851.9250826410307</v>
      </c>
      <c r="AA13" s="61">
        <v>-4851.9250826410298</v>
      </c>
      <c r="AB13" s="61">
        <v>-9.0949470177292824E-13</v>
      </c>
      <c r="AC13" s="36"/>
      <c r="AD13" s="40" t="s">
        <v>23</v>
      </c>
      <c r="AE13" s="77"/>
      <c r="AF13" s="66">
        <f t="shared" si="2"/>
        <v>82.441503771585332</v>
      </c>
      <c r="AG13" s="66">
        <f t="shared" si="3"/>
        <v>-374892.22553837404</v>
      </c>
      <c r="AH13" s="3"/>
      <c r="AI13" s="66">
        <f t="shared" si="4"/>
        <v>63.416541362757947</v>
      </c>
      <c r="AJ13" s="66">
        <f t="shared" si="5"/>
        <v>-374873.20057596522</v>
      </c>
      <c r="AK13" s="66">
        <f t="shared" si="6"/>
        <v>-19.024962408827385</v>
      </c>
      <c r="AL13" s="66">
        <f t="shared" si="7"/>
        <v>19.024962408817373</v>
      </c>
      <c r="AM13" s="67">
        <f t="shared" si="8"/>
        <v>0.99999999999947375</v>
      </c>
      <c r="AN13" s="3"/>
      <c r="AO13" s="68">
        <f t="shared" si="9"/>
        <v>1.0672079999999999</v>
      </c>
      <c r="AP13" s="66">
        <f t="shared" si="10"/>
        <v>374809.78403460246</v>
      </c>
      <c r="AQ13" s="66">
        <f t="shared" si="11"/>
        <v>0</v>
      </c>
      <c r="AR13" s="66">
        <f t="shared" si="12"/>
        <v>374892.22553837404</v>
      </c>
      <c r="AS13" s="66">
        <f t="shared" si="13"/>
        <v>-374892.22553837404</v>
      </c>
      <c r="AT13" s="67">
        <f t="shared" si="14"/>
        <v>1</v>
      </c>
    </row>
    <row r="14" spans="1:46" s="33" customFormat="1" ht="15.75" x14ac:dyDescent="0.25">
      <c r="A14" s="34">
        <v>2021</v>
      </c>
      <c r="B14" s="34" t="s">
        <v>54</v>
      </c>
      <c r="C14" s="34">
        <v>279</v>
      </c>
      <c r="D14" s="34" t="s">
        <v>24</v>
      </c>
      <c r="E14" s="42">
        <v>44146</v>
      </c>
      <c r="F14" s="42"/>
      <c r="G14" s="42">
        <v>44245</v>
      </c>
      <c r="H14" s="34" t="s">
        <v>25</v>
      </c>
      <c r="I14" s="34" t="s">
        <v>26</v>
      </c>
      <c r="J14" s="34" t="s">
        <v>27</v>
      </c>
      <c r="K14" s="59">
        <v>-277694.98353268701</v>
      </c>
      <c r="L14" s="34" t="s">
        <v>30</v>
      </c>
      <c r="M14" s="34" t="s">
        <v>26</v>
      </c>
      <c r="N14" s="34" t="s">
        <v>28</v>
      </c>
      <c r="O14" s="45">
        <v>300000</v>
      </c>
      <c r="P14" s="34"/>
      <c r="Q14" s="34" t="s">
        <v>29</v>
      </c>
      <c r="R14" s="50">
        <v>1.080322</v>
      </c>
      <c r="S14" s="78"/>
      <c r="T14" s="45"/>
      <c r="U14" s="45">
        <v>0</v>
      </c>
      <c r="V14" s="34"/>
      <c r="W14" s="50">
        <v>1.0813868760000001</v>
      </c>
      <c r="X14" s="50">
        <v>1.0811513743724437</v>
      </c>
      <c r="Y14" s="59">
        <v>-213.18991954233857</v>
      </c>
      <c r="Z14" s="59">
        <v>-213.18991954233857</v>
      </c>
      <c r="AA14" s="59">
        <v>-213.18991954233854</v>
      </c>
      <c r="AB14" s="59">
        <v>-2.8421709430404007E-14</v>
      </c>
      <c r="AC14" s="34"/>
      <c r="AD14" s="39" t="s">
        <v>23</v>
      </c>
      <c r="AE14" s="77"/>
      <c r="AF14" s="66">
        <f t="shared" si="2"/>
        <v>1407.1959905234701</v>
      </c>
      <c r="AG14" s="66">
        <f t="shared" si="3"/>
        <v>-279102.17952321097</v>
      </c>
      <c r="AH14" s="3"/>
      <c r="AI14" s="66">
        <f t="shared" si="4"/>
        <v>1082.458454248823</v>
      </c>
      <c r="AJ14" s="66">
        <f t="shared" si="5"/>
        <v>-278777.44198693632</v>
      </c>
      <c r="AK14" s="66">
        <f t="shared" si="6"/>
        <v>-324.73753627464703</v>
      </c>
      <c r="AL14" s="66">
        <f t="shared" si="7"/>
        <v>324.73753627465339</v>
      </c>
      <c r="AM14" s="67">
        <f t="shared" si="8"/>
        <v>1.0000000000000195</v>
      </c>
      <c r="AN14" s="3"/>
      <c r="AO14" s="68">
        <f t="shared" si="9"/>
        <v>1.080322</v>
      </c>
      <c r="AP14" s="66">
        <f t="shared" si="10"/>
        <v>277694.98353268747</v>
      </c>
      <c r="AQ14" s="66">
        <f t="shared" si="11"/>
        <v>0</v>
      </c>
      <c r="AR14" s="66">
        <f t="shared" si="12"/>
        <v>279102.17952321097</v>
      </c>
      <c r="AS14" s="66">
        <f t="shared" si="13"/>
        <v>-279102.17952321097</v>
      </c>
      <c r="AT14" s="67">
        <f t="shared" si="14"/>
        <v>1</v>
      </c>
    </row>
    <row r="15" spans="1:46" ht="15.75" x14ac:dyDescent="0.25">
      <c r="A15" s="72"/>
      <c r="B15" s="72"/>
      <c r="C15" s="72"/>
      <c r="D15" s="72"/>
      <c r="E15" s="73"/>
      <c r="F15" s="73"/>
      <c r="G15" s="73"/>
      <c r="H15" s="72"/>
      <c r="I15" s="72"/>
      <c r="J15" s="72"/>
      <c r="K15" s="74">
        <v>-1720555.9077957871</v>
      </c>
      <c r="L15" s="72"/>
      <c r="M15" s="72"/>
      <c r="N15" s="72"/>
      <c r="O15" s="75">
        <v>1850000</v>
      </c>
      <c r="P15" s="72"/>
      <c r="Q15" s="72"/>
      <c r="R15" s="76">
        <v>1.0752338773867827</v>
      </c>
      <c r="S15" s="54"/>
      <c r="T15" s="75"/>
      <c r="U15" s="75"/>
      <c r="V15" s="72"/>
      <c r="W15" s="76"/>
      <c r="X15" s="76"/>
      <c r="Y15" s="74">
        <v>-9747.9887921322916</v>
      </c>
      <c r="Z15" s="74">
        <v>-9747.9887921322916</v>
      </c>
      <c r="AA15" s="74">
        <v>-9747.9887921322897</v>
      </c>
      <c r="AB15" s="74">
        <v>-1.8758328224066645E-12</v>
      </c>
      <c r="AC15" s="72"/>
      <c r="AD15" s="77"/>
      <c r="AF15" s="66"/>
      <c r="AG15" s="66"/>
      <c r="AH15" s="3"/>
      <c r="AI15" s="66"/>
      <c r="AJ15" s="66"/>
      <c r="AK15" s="66"/>
      <c r="AL15" s="66"/>
      <c r="AM15" s="67"/>
      <c r="AN15" s="3"/>
      <c r="AO15" s="68"/>
      <c r="AP15" s="66"/>
      <c r="AQ15" s="66"/>
      <c r="AR15" s="66"/>
      <c r="AS15" s="66"/>
      <c r="AT15" s="67"/>
    </row>
    <row r="16" spans="1:46" ht="15.75" x14ac:dyDescent="0.25">
      <c r="A16" s="72"/>
      <c r="B16" s="72"/>
      <c r="C16" s="72"/>
      <c r="D16" s="72"/>
      <c r="E16" s="73"/>
      <c r="F16" s="73"/>
      <c r="G16" s="73"/>
      <c r="H16" s="72"/>
      <c r="I16" s="72"/>
      <c r="J16" s="72"/>
      <c r="K16" s="75"/>
      <c r="L16" s="72"/>
      <c r="M16" s="72"/>
      <c r="N16" s="72"/>
      <c r="O16" s="75"/>
      <c r="P16" s="72"/>
      <c r="Q16" s="72"/>
      <c r="R16" s="76"/>
      <c r="S16" s="98"/>
      <c r="T16" s="75"/>
      <c r="U16" s="75"/>
      <c r="V16" s="72"/>
      <c r="W16" s="76"/>
      <c r="X16" s="76"/>
      <c r="Y16" s="75"/>
      <c r="Z16" s="75"/>
      <c r="AA16" s="75"/>
      <c r="AB16" s="75"/>
      <c r="AC16" s="72"/>
      <c r="AD16" s="77"/>
      <c r="AF16" s="66"/>
      <c r="AG16" s="66"/>
      <c r="AH16" s="3"/>
      <c r="AI16" s="66"/>
      <c r="AJ16" s="66"/>
      <c r="AK16" s="66"/>
      <c r="AL16" s="66"/>
      <c r="AM16" s="67"/>
      <c r="AN16" s="3"/>
      <c r="AO16" s="68"/>
      <c r="AP16" s="66"/>
      <c r="AQ16" s="66"/>
      <c r="AR16" s="66"/>
      <c r="AS16" s="66"/>
      <c r="AT16" s="67"/>
    </row>
    <row r="17" spans="1:46" ht="15.75" x14ac:dyDescent="0.25">
      <c r="A17" s="72"/>
      <c r="B17" s="72"/>
      <c r="C17" s="72"/>
      <c r="D17" s="72"/>
      <c r="E17" s="73"/>
      <c r="F17" s="73"/>
      <c r="G17" s="73"/>
      <c r="H17" s="72"/>
      <c r="I17" s="72" t="s">
        <v>31</v>
      </c>
      <c r="J17" s="72"/>
      <c r="K17" s="60">
        <v>-1720555.9077957871</v>
      </c>
      <c r="L17" s="35"/>
      <c r="M17" s="35"/>
      <c r="N17" s="35"/>
      <c r="O17" s="46">
        <v>1850000</v>
      </c>
      <c r="P17" s="35"/>
      <c r="Q17" s="35"/>
      <c r="R17" s="52">
        <v>1.0752338773867827</v>
      </c>
      <c r="S17" s="98"/>
      <c r="T17" s="46"/>
      <c r="U17" s="46"/>
      <c r="V17" s="35"/>
      <c r="W17" s="52"/>
      <c r="X17" s="52"/>
      <c r="Y17" s="60">
        <v>-9747.9887921322916</v>
      </c>
      <c r="Z17" s="60">
        <v>-9747.9887921322916</v>
      </c>
      <c r="AA17" s="60">
        <v>-9747.9887921322897</v>
      </c>
      <c r="AB17" s="60">
        <v>-1.8758328224066645E-12</v>
      </c>
      <c r="AC17" s="35"/>
      <c r="AD17" s="77"/>
      <c r="AF17" s="66"/>
      <c r="AG17" s="66"/>
      <c r="AH17" s="3"/>
      <c r="AI17" s="66"/>
      <c r="AJ17" s="66"/>
      <c r="AK17" s="66"/>
      <c r="AL17" s="66"/>
      <c r="AM17" s="67"/>
      <c r="AN17" s="3"/>
      <c r="AO17" s="68"/>
      <c r="AP17" s="66"/>
      <c r="AQ17" s="66"/>
      <c r="AR17" s="66"/>
      <c r="AS17" s="66"/>
      <c r="AT17" s="67"/>
    </row>
    <row r="18" spans="1:46" ht="15.75" x14ac:dyDescent="0.25">
      <c r="A18" s="72"/>
      <c r="B18" s="72"/>
      <c r="C18" s="72"/>
      <c r="D18" s="72"/>
      <c r="E18" s="73"/>
      <c r="F18" s="73"/>
      <c r="G18" s="73"/>
      <c r="H18" s="72"/>
      <c r="I18" s="72"/>
      <c r="J18" s="72"/>
      <c r="K18" s="75"/>
      <c r="L18" s="72"/>
      <c r="M18" s="72"/>
      <c r="N18" s="72"/>
      <c r="O18" s="75"/>
      <c r="P18" s="72"/>
      <c r="Q18" s="72"/>
      <c r="R18" s="76"/>
      <c r="S18" s="54"/>
      <c r="T18" s="75"/>
      <c r="U18" s="75"/>
      <c r="V18" s="72"/>
      <c r="W18" s="76"/>
      <c r="X18" s="76"/>
      <c r="Y18" s="75"/>
      <c r="Z18" s="75"/>
      <c r="AA18" s="75"/>
      <c r="AB18" s="75"/>
      <c r="AC18" s="72"/>
      <c r="AD18" s="77"/>
      <c r="AF18" s="66"/>
      <c r="AG18" s="66"/>
      <c r="AH18" s="3"/>
      <c r="AI18" s="66"/>
      <c r="AJ18" s="66"/>
      <c r="AK18" s="66"/>
      <c r="AL18" s="66"/>
      <c r="AM18" s="67"/>
      <c r="AN18" s="3"/>
      <c r="AO18" s="68"/>
      <c r="AP18" s="66"/>
      <c r="AQ18" s="66"/>
      <c r="AR18" s="66"/>
      <c r="AS18" s="66"/>
      <c r="AT18" s="67"/>
    </row>
    <row r="19" spans="1:46" x14ac:dyDescent="0.2">
      <c r="D19"/>
      <c r="P19"/>
      <c r="R19" s="54"/>
      <c r="S19" s="54"/>
      <c r="T19" s="26"/>
      <c r="U19" s="26"/>
      <c r="AD19" s="22"/>
    </row>
    <row r="20" spans="1:46" x14ac:dyDescent="0.2">
      <c r="D20"/>
      <c r="P20"/>
      <c r="R20" s="54"/>
      <c r="S20" s="54"/>
      <c r="T20" s="26"/>
      <c r="U20" s="26"/>
      <c r="AD20" s="22"/>
    </row>
    <row r="21" spans="1:46" x14ac:dyDescent="0.2">
      <c r="D21"/>
      <c r="P21"/>
      <c r="R21" s="54"/>
      <c r="S21" s="54"/>
      <c r="T21" s="26"/>
      <c r="U21" s="26"/>
      <c r="AD21" s="22"/>
    </row>
    <row r="22" spans="1:46" x14ac:dyDescent="0.2">
      <c r="D22"/>
      <c r="P22"/>
      <c r="R22" s="54"/>
      <c r="S22" s="54"/>
      <c r="T22" s="26"/>
      <c r="U22" s="26"/>
      <c r="AD22" s="22"/>
    </row>
    <row r="23" spans="1:46" x14ac:dyDescent="0.2">
      <c r="D23"/>
      <c r="P23"/>
      <c r="R23" s="54"/>
      <c r="S23" s="54"/>
      <c r="T23" s="26"/>
      <c r="U23" s="26"/>
      <c r="AD23" s="22"/>
    </row>
    <row r="24" spans="1:46" x14ac:dyDescent="0.2">
      <c r="D24"/>
      <c r="P24"/>
      <c r="R24" s="54"/>
      <c r="S24" s="54"/>
      <c r="T24" s="26"/>
      <c r="U24" s="26"/>
      <c r="AD24" s="22"/>
    </row>
    <row r="25" spans="1:46" x14ac:dyDescent="0.2">
      <c r="D25"/>
      <c r="P25"/>
      <c r="R25" s="54"/>
      <c r="S25" s="54"/>
      <c r="T25" s="26"/>
      <c r="U25" s="26"/>
      <c r="AD25" s="22"/>
    </row>
    <row r="26" spans="1:46" x14ac:dyDescent="0.2">
      <c r="D26"/>
      <c r="P26"/>
      <c r="R26" s="54"/>
      <c r="S26" s="54"/>
      <c r="T26" s="26"/>
      <c r="U26" s="26"/>
      <c r="AD26" s="22"/>
    </row>
    <row r="27" spans="1:46" x14ac:dyDescent="0.2">
      <c r="D27"/>
      <c r="P27"/>
      <c r="R27" s="54"/>
      <c r="S27" s="54"/>
      <c r="T27" s="26"/>
      <c r="U27" s="26"/>
      <c r="AD27" s="22"/>
    </row>
    <row r="28" spans="1:46" x14ac:dyDescent="0.2">
      <c r="D28"/>
      <c r="P28"/>
      <c r="R28" s="54"/>
      <c r="S28" s="54"/>
      <c r="T28" s="26"/>
      <c r="U28" s="26"/>
      <c r="AD28" s="22"/>
    </row>
    <row r="29" spans="1:46" x14ac:dyDescent="0.2">
      <c r="D29"/>
      <c r="P29"/>
      <c r="R29" s="54"/>
      <c r="S29" s="54"/>
      <c r="T29" s="26"/>
      <c r="U29" s="26"/>
      <c r="AD29" s="22"/>
    </row>
    <row r="30" spans="1:46" x14ac:dyDescent="0.2">
      <c r="D30"/>
      <c r="P30"/>
      <c r="R30" s="54"/>
      <c r="S30" s="54"/>
      <c r="T30" s="26"/>
      <c r="U30" s="26"/>
      <c r="AD30" s="22"/>
    </row>
    <row r="31" spans="1:46" x14ac:dyDescent="0.2">
      <c r="D31"/>
      <c r="P31"/>
      <c r="R31" s="54"/>
      <c r="S31" s="54"/>
      <c r="T31" s="26"/>
      <c r="U31" s="26"/>
      <c r="AD31" s="22"/>
    </row>
    <row r="32" spans="1:46" x14ac:dyDescent="0.2">
      <c r="D32"/>
      <c r="P32"/>
      <c r="R32" s="54"/>
      <c r="S32" s="54"/>
      <c r="T32" s="26"/>
      <c r="U32" s="26"/>
      <c r="AD32" s="22"/>
    </row>
    <row r="33" spans="4:30" x14ac:dyDescent="0.2">
      <c r="D33"/>
      <c r="P33"/>
      <c r="R33" s="54"/>
      <c r="S33" s="54"/>
      <c r="T33" s="26"/>
      <c r="U33" s="26"/>
      <c r="AD33" s="22"/>
    </row>
    <row r="34" spans="4:30" x14ac:dyDescent="0.2">
      <c r="D34"/>
      <c r="P34"/>
      <c r="R34" s="54"/>
      <c r="S34" s="54"/>
      <c r="T34" s="26"/>
      <c r="U34" s="26"/>
      <c r="AD34" s="22"/>
    </row>
    <row r="35" spans="4:30" x14ac:dyDescent="0.2">
      <c r="D35"/>
      <c r="P35"/>
      <c r="R35" s="54"/>
      <c r="S35" s="54"/>
      <c r="T35" s="26"/>
      <c r="U35" s="26"/>
      <c r="AD35" s="22"/>
    </row>
    <row r="36" spans="4:30" x14ac:dyDescent="0.2">
      <c r="D36"/>
      <c r="P36"/>
      <c r="R36" s="54"/>
      <c r="S36" s="54"/>
      <c r="T36" s="26"/>
      <c r="U36" s="26"/>
      <c r="AD36" s="22"/>
    </row>
    <row r="37" spans="4:30" x14ac:dyDescent="0.2">
      <c r="D37"/>
      <c r="P37"/>
      <c r="R37" s="54"/>
      <c r="S37" s="54"/>
      <c r="T37" s="26"/>
      <c r="U37" s="26"/>
      <c r="AD37" s="22"/>
    </row>
    <row r="38" spans="4:30" x14ac:dyDescent="0.2">
      <c r="D38"/>
      <c r="P38"/>
      <c r="R38" s="54"/>
      <c r="S38" s="54"/>
      <c r="T38" s="26"/>
      <c r="U38" s="26"/>
      <c r="AD38" s="22"/>
    </row>
    <row r="39" spans="4:30" x14ac:dyDescent="0.2">
      <c r="D39"/>
      <c r="P39"/>
      <c r="R39" s="54"/>
      <c r="S39" s="54"/>
      <c r="T39" s="26"/>
      <c r="U39" s="26"/>
      <c r="AD39" s="22"/>
    </row>
    <row r="40" spans="4:30" x14ac:dyDescent="0.2">
      <c r="D40"/>
      <c r="P40"/>
      <c r="R40" s="54"/>
      <c r="S40" s="54"/>
      <c r="T40" s="26"/>
      <c r="U40" s="26"/>
      <c r="AD40" s="22"/>
    </row>
    <row r="41" spans="4:30" x14ac:dyDescent="0.2">
      <c r="D41"/>
      <c r="P41"/>
      <c r="R41" s="54"/>
      <c r="S41" s="54"/>
      <c r="T41" s="26"/>
      <c r="U41" s="26"/>
      <c r="AD41" s="22"/>
    </row>
    <row r="42" spans="4:30" x14ac:dyDescent="0.2">
      <c r="D42"/>
      <c r="P42"/>
      <c r="R42" s="54"/>
      <c r="S42" s="54"/>
      <c r="T42" s="26"/>
      <c r="U42" s="26"/>
      <c r="AD42" s="22"/>
    </row>
    <row r="43" spans="4:30" x14ac:dyDescent="0.2">
      <c r="D43"/>
      <c r="P43"/>
      <c r="R43" s="54"/>
      <c r="S43" s="54"/>
      <c r="T43" s="26"/>
      <c r="U43" s="26"/>
      <c r="AD43" s="22"/>
    </row>
    <row r="44" spans="4:30" x14ac:dyDescent="0.2">
      <c r="D44"/>
      <c r="P44"/>
      <c r="R44" s="54"/>
      <c r="S44" s="54"/>
      <c r="T44" s="26"/>
      <c r="U44" s="26"/>
      <c r="AD44" s="22"/>
    </row>
    <row r="45" spans="4:30" x14ac:dyDescent="0.2">
      <c r="D45"/>
      <c r="P45"/>
      <c r="R45" s="54"/>
      <c r="S45" s="54"/>
      <c r="T45" s="26"/>
      <c r="U45" s="26"/>
      <c r="AD45" s="22"/>
    </row>
    <row r="46" spans="4:30" x14ac:dyDescent="0.2">
      <c r="D46"/>
      <c r="P46"/>
      <c r="R46" s="54"/>
      <c r="S46" s="54"/>
      <c r="T46" s="26"/>
      <c r="U46" s="26"/>
      <c r="AD46" s="22"/>
    </row>
    <row r="47" spans="4:30" x14ac:dyDescent="0.2">
      <c r="D47"/>
      <c r="P47"/>
      <c r="R47" s="54"/>
      <c r="S47" s="54"/>
      <c r="T47" s="26"/>
      <c r="U47" s="26"/>
      <c r="AD47" s="22"/>
    </row>
    <row r="48" spans="4:30" x14ac:dyDescent="0.2">
      <c r="D48"/>
      <c r="P48"/>
      <c r="R48" s="54"/>
      <c r="S48" s="54"/>
      <c r="T48" s="26"/>
      <c r="U48" s="26"/>
      <c r="AD48" s="22"/>
    </row>
    <row r="49" spans="4:30" x14ac:dyDescent="0.2">
      <c r="D49"/>
      <c r="P49"/>
      <c r="R49" s="54"/>
      <c r="S49" s="54"/>
      <c r="T49" s="26"/>
      <c r="U49" s="26"/>
      <c r="AD49" s="22"/>
    </row>
    <row r="50" spans="4:30" x14ac:dyDescent="0.2">
      <c r="D50"/>
      <c r="P50"/>
      <c r="R50" s="54"/>
      <c r="S50" s="54"/>
      <c r="T50" s="26"/>
      <c r="U50" s="26"/>
      <c r="AD50" s="22"/>
    </row>
    <row r="51" spans="4:30" x14ac:dyDescent="0.2">
      <c r="D51"/>
      <c r="P51"/>
      <c r="R51" s="54"/>
      <c r="S51" s="54"/>
      <c r="T51" s="26"/>
      <c r="U51" s="26"/>
      <c r="AD51" s="22"/>
    </row>
    <row r="52" spans="4:30" x14ac:dyDescent="0.2">
      <c r="D52"/>
      <c r="P52"/>
      <c r="R52" s="54"/>
      <c r="S52" s="54"/>
      <c r="T52" s="26"/>
      <c r="U52" s="26"/>
      <c r="AD52" s="22"/>
    </row>
    <row r="53" spans="4:30" x14ac:dyDescent="0.2">
      <c r="D53"/>
      <c r="P53"/>
      <c r="R53" s="54"/>
      <c r="S53" s="54"/>
      <c r="T53" s="26"/>
      <c r="U53" s="26"/>
      <c r="AD53" s="22"/>
    </row>
    <row r="54" spans="4:30" x14ac:dyDescent="0.2">
      <c r="D54"/>
      <c r="P54"/>
      <c r="R54" s="54"/>
      <c r="S54" s="54"/>
      <c r="T54" s="26"/>
      <c r="U54" s="26"/>
      <c r="AD54" s="22"/>
    </row>
    <row r="55" spans="4:30" x14ac:dyDescent="0.2">
      <c r="D55"/>
      <c r="P55"/>
      <c r="R55" s="54"/>
      <c r="S55" s="54"/>
      <c r="T55" s="26"/>
      <c r="U55" s="26"/>
      <c r="AD55" s="22"/>
    </row>
    <row r="56" spans="4:30" x14ac:dyDescent="0.2">
      <c r="D56"/>
      <c r="P56"/>
      <c r="R56" s="54"/>
      <c r="S56" s="54"/>
      <c r="T56" s="26"/>
      <c r="U56" s="26"/>
      <c r="AD56" s="22"/>
    </row>
    <row r="57" spans="4:30" x14ac:dyDescent="0.2">
      <c r="D57"/>
      <c r="P57"/>
      <c r="R57" s="54"/>
      <c r="S57" s="54"/>
      <c r="T57" s="26"/>
      <c r="U57" s="26"/>
      <c r="AD57" s="22"/>
    </row>
    <row r="58" spans="4:30" x14ac:dyDescent="0.2">
      <c r="D58"/>
      <c r="P58"/>
      <c r="R58" s="54"/>
      <c r="S58" s="54"/>
      <c r="T58" s="26"/>
      <c r="U58" s="26"/>
      <c r="AD58" s="22"/>
    </row>
    <row r="59" spans="4:30" x14ac:dyDescent="0.2">
      <c r="D59"/>
      <c r="P59"/>
      <c r="R59" s="54"/>
      <c r="S59" s="54"/>
      <c r="T59" s="26"/>
      <c r="U59" s="26"/>
      <c r="AD59" s="22"/>
    </row>
    <row r="60" spans="4:30" x14ac:dyDescent="0.2">
      <c r="D60"/>
      <c r="P60"/>
      <c r="R60" s="54"/>
      <c r="S60" s="54"/>
      <c r="T60" s="26"/>
      <c r="U60" s="26"/>
      <c r="AD60" s="22"/>
    </row>
    <row r="61" spans="4:30" x14ac:dyDescent="0.2">
      <c r="D61"/>
      <c r="P61"/>
      <c r="R61" s="54"/>
      <c r="S61" s="54"/>
      <c r="T61" s="26"/>
      <c r="U61" s="26"/>
      <c r="AD61" s="22"/>
    </row>
    <row r="62" spans="4:30" x14ac:dyDescent="0.2">
      <c r="D62"/>
      <c r="P62"/>
      <c r="R62" s="54"/>
      <c r="S62" s="54"/>
      <c r="T62" s="26"/>
      <c r="U62" s="26"/>
      <c r="AD62" s="22"/>
    </row>
    <row r="63" spans="4:30" x14ac:dyDescent="0.2">
      <c r="D63"/>
      <c r="P63"/>
      <c r="R63" s="54"/>
      <c r="S63" s="54"/>
      <c r="T63" s="26"/>
      <c r="U63" s="26"/>
      <c r="AD63" s="22"/>
    </row>
    <row r="64" spans="4:30" x14ac:dyDescent="0.2">
      <c r="D64"/>
      <c r="P64"/>
      <c r="R64" s="54"/>
      <c r="S64" s="54"/>
      <c r="T64" s="26"/>
      <c r="U64" s="26"/>
      <c r="AD64" s="22"/>
    </row>
    <row r="65" spans="4:30" x14ac:dyDescent="0.2">
      <c r="D65"/>
      <c r="P65"/>
      <c r="R65" s="54"/>
      <c r="S65" s="54"/>
      <c r="T65" s="26"/>
      <c r="U65" s="26"/>
      <c r="AD65" s="22"/>
    </row>
    <row r="66" spans="4:30" x14ac:dyDescent="0.2">
      <c r="D66"/>
      <c r="P66"/>
      <c r="R66" s="54"/>
      <c r="S66" s="54"/>
      <c r="T66" s="26"/>
      <c r="U66" s="26"/>
      <c r="AD66" s="22"/>
    </row>
    <row r="67" spans="4:30" x14ac:dyDescent="0.2">
      <c r="D67"/>
      <c r="P67"/>
      <c r="R67" s="54"/>
      <c r="S67" s="54"/>
      <c r="T67" s="26"/>
      <c r="U67" s="26"/>
      <c r="AD67" s="22"/>
    </row>
    <row r="68" spans="4:30" x14ac:dyDescent="0.2">
      <c r="D68"/>
      <c r="P68"/>
      <c r="R68" s="54"/>
      <c r="S68" s="54"/>
      <c r="T68" s="26"/>
      <c r="U68" s="26"/>
      <c r="AD68" s="22"/>
    </row>
    <row r="69" spans="4:30" x14ac:dyDescent="0.2">
      <c r="D69"/>
      <c r="P69"/>
      <c r="R69" s="54"/>
      <c r="S69" s="54"/>
      <c r="T69" s="26"/>
      <c r="U69" s="26"/>
      <c r="AD69" s="22"/>
    </row>
    <row r="70" spans="4:30" x14ac:dyDescent="0.2">
      <c r="D70"/>
      <c r="P70"/>
      <c r="R70" s="54"/>
      <c r="S70" s="54"/>
      <c r="T70" s="26"/>
      <c r="U70" s="26"/>
      <c r="AD70" s="22"/>
    </row>
    <row r="71" spans="4:30" x14ac:dyDescent="0.2">
      <c r="D71"/>
      <c r="P71"/>
      <c r="R71" s="54"/>
      <c r="S71" s="54"/>
      <c r="T71" s="26"/>
      <c r="U71" s="26"/>
      <c r="AD71" s="22"/>
    </row>
    <row r="72" spans="4:30" x14ac:dyDescent="0.2">
      <c r="D72"/>
      <c r="P72"/>
      <c r="R72" s="54"/>
      <c r="S72" s="54"/>
      <c r="T72" s="26"/>
      <c r="U72" s="26"/>
      <c r="AD72" s="22"/>
    </row>
    <row r="73" spans="4:30" x14ac:dyDescent="0.2">
      <c r="D73"/>
      <c r="P73"/>
      <c r="R73" s="54"/>
      <c r="S73" s="54"/>
      <c r="T73" s="26"/>
      <c r="U73" s="26"/>
      <c r="AD73" s="22"/>
    </row>
    <row r="74" spans="4:30" x14ac:dyDescent="0.2">
      <c r="D74"/>
      <c r="P74"/>
      <c r="R74" s="54"/>
      <c r="S74" s="54"/>
      <c r="T74" s="26"/>
      <c r="U74" s="26"/>
      <c r="AD74" s="22"/>
    </row>
    <row r="75" spans="4:30" x14ac:dyDescent="0.2">
      <c r="D75"/>
      <c r="P75"/>
      <c r="R75" s="54"/>
      <c r="S75" s="54"/>
      <c r="T75" s="26"/>
      <c r="U75" s="26"/>
      <c r="AD75" s="22"/>
    </row>
    <row r="76" spans="4:30" x14ac:dyDescent="0.2">
      <c r="D76"/>
      <c r="P76"/>
      <c r="R76" s="54"/>
      <c r="S76" s="54"/>
      <c r="T76" s="26"/>
      <c r="U76" s="26"/>
      <c r="AD76" s="22"/>
    </row>
    <row r="77" spans="4:30" x14ac:dyDescent="0.2">
      <c r="D77"/>
      <c r="P77"/>
      <c r="R77" s="54"/>
      <c r="S77" s="54"/>
      <c r="T77" s="26"/>
      <c r="U77" s="26"/>
      <c r="AD77" s="22"/>
    </row>
    <row r="78" spans="4:30" x14ac:dyDescent="0.2">
      <c r="D78"/>
      <c r="P78"/>
      <c r="R78" s="54"/>
      <c r="S78" s="54"/>
      <c r="T78" s="26"/>
      <c r="U78" s="26"/>
      <c r="AD78" s="22"/>
    </row>
    <row r="79" spans="4:30" x14ac:dyDescent="0.2">
      <c r="D79"/>
      <c r="P79"/>
      <c r="R79" s="54"/>
      <c r="S79" s="54"/>
      <c r="T79" s="26"/>
      <c r="U79" s="26"/>
      <c r="AD79" s="22"/>
    </row>
    <row r="80" spans="4:30" x14ac:dyDescent="0.2">
      <c r="D80"/>
      <c r="P80"/>
      <c r="R80" s="54"/>
      <c r="S80" s="54"/>
      <c r="T80" s="26"/>
      <c r="U80" s="26"/>
      <c r="AD80" s="22"/>
    </row>
    <row r="81" spans="4:30" x14ac:dyDescent="0.2">
      <c r="D81"/>
      <c r="P81"/>
      <c r="R81" s="54"/>
      <c r="S81" s="54"/>
      <c r="T81" s="26"/>
      <c r="U81" s="26"/>
      <c r="AD81" s="22"/>
    </row>
    <row r="82" spans="4:30" x14ac:dyDescent="0.2">
      <c r="D82"/>
      <c r="P82"/>
      <c r="R82" s="54"/>
      <c r="S82" s="54"/>
      <c r="T82" s="26"/>
      <c r="U82" s="26"/>
      <c r="AD82" s="22"/>
    </row>
    <row r="83" spans="4:30" x14ac:dyDescent="0.2">
      <c r="D83"/>
      <c r="P83"/>
      <c r="R83" s="54"/>
      <c r="S83" s="54"/>
      <c r="T83" s="26"/>
      <c r="U83" s="26"/>
      <c r="AD83" s="22"/>
    </row>
    <row r="84" spans="4:30" x14ac:dyDescent="0.2">
      <c r="D84"/>
      <c r="P84"/>
      <c r="R84" s="54"/>
      <c r="S84" s="54"/>
      <c r="T84" s="26"/>
      <c r="U84" s="26"/>
      <c r="AD84" s="22"/>
    </row>
    <row r="85" spans="4:30" x14ac:dyDescent="0.2">
      <c r="D85"/>
      <c r="P85"/>
      <c r="R85" s="54"/>
      <c r="S85" s="54"/>
      <c r="T85" s="26"/>
      <c r="U85" s="26"/>
      <c r="AD85" s="22"/>
    </row>
    <row r="86" spans="4:30" x14ac:dyDescent="0.2">
      <c r="D86"/>
      <c r="P86"/>
      <c r="R86" s="54"/>
      <c r="S86" s="54"/>
      <c r="T86" s="26"/>
      <c r="U86" s="26"/>
      <c r="AD86" s="22"/>
    </row>
    <row r="87" spans="4:30" x14ac:dyDescent="0.2">
      <c r="D87"/>
      <c r="P87"/>
      <c r="R87" s="54"/>
      <c r="S87" s="54"/>
      <c r="T87" s="26"/>
      <c r="U87" s="26"/>
      <c r="AD87" s="22"/>
    </row>
    <row r="88" spans="4:30" x14ac:dyDescent="0.2">
      <c r="D88"/>
      <c r="P88"/>
      <c r="R88" s="54"/>
      <c r="S88" s="54"/>
      <c r="T88" s="26"/>
      <c r="U88" s="26"/>
      <c r="AD88" s="22"/>
    </row>
    <row r="89" spans="4:30" x14ac:dyDescent="0.2">
      <c r="D89"/>
      <c r="P89"/>
      <c r="R89" s="54"/>
      <c r="S89" s="54"/>
      <c r="T89" s="26"/>
      <c r="U89" s="26"/>
      <c r="AD89" s="22"/>
    </row>
    <row r="90" spans="4:30" x14ac:dyDescent="0.2">
      <c r="D90"/>
      <c r="P90"/>
      <c r="R90" s="54"/>
      <c r="S90" s="54"/>
      <c r="T90" s="26"/>
      <c r="U90" s="26"/>
      <c r="AD90" s="22"/>
    </row>
    <row r="91" spans="4:30" x14ac:dyDescent="0.2">
      <c r="D91"/>
      <c r="P91"/>
      <c r="R91" s="54"/>
      <c r="S91" s="54"/>
      <c r="T91" s="26"/>
      <c r="U91" s="26"/>
      <c r="AD91" s="22"/>
    </row>
    <row r="92" spans="4:30" x14ac:dyDescent="0.2">
      <c r="D92"/>
      <c r="P92"/>
      <c r="R92" s="54"/>
      <c r="S92" s="54"/>
      <c r="T92" s="26"/>
      <c r="U92" s="26"/>
      <c r="AD92" s="22"/>
    </row>
    <row r="93" spans="4:30" x14ac:dyDescent="0.2">
      <c r="D93"/>
      <c r="P93"/>
      <c r="R93" s="54"/>
      <c r="S93" s="54"/>
      <c r="T93" s="26"/>
      <c r="U93" s="26"/>
      <c r="AD93" s="22"/>
    </row>
    <row r="94" spans="4:30" x14ac:dyDescent="0.2">
      <c r="D94"/>
      <c r="P94"/>
      <c r="R94" s="54"/>
      <c r="S94" s="54"/>
      <c r="T94" s="26"/>
      <c r="U94" s="26"/>
      <c r="AD94" s="22"/>
    </row>
    <row r="95" spans="4:30" x14ac:dyDescent="0.2">
      <c r="D95"/>
      <c r="P95"/>
      <c r="R95" s="54"/>
      <c r="S95" s="54"/>
      <c r="T95" s="26"/>
      <c r="U95" s="26"/>
      <c r="AD95" s="22"/>
    </row>
    <row r="96" spans="4:30" x14ac:dyDescent="0.2">
      <c r="D96"/>
      <c r="P96"/>
      <c r="R96" s="54"/>
      <c r="S96" s="54"/>
      <c r="T96" s="26"/>
      <c r="U96" s="26"/>
      <c r="AD96" s="22"/>
    </row>
    <row r="97" spans="4:30" x14ac:dyDescent="0.2">
      <c r="D97"/>
      <c r="P97"/>
      <c r="R97" s="54"/>
      <c r="S97" s="54"/>
      <c r="T97" s="26"/>
      <c r="U97" s="26"/>
      <c r="AD97" s="22"/>
    </row>
    <row r="98" spans="4:30" x14ac:dyDescent="0.2">
      <c r="D98"/>
      <c r="P98"/>
      <c r="R98" s="54"/>
      <c r="S98" s="54"/>
      <c r="T98" s="26"/>
      <c r="U98" s="26"/>
      <c r="AD98" s="22"/>
    </row>
    <row r="99" spans="4:30" x14ac:dyDescent="0.2">
      <c r="D99"/>
      <c r="P99"/>
      <c r="R99" s="54"/>
      <c r="S99" s="54"/>
      <c r="T99" s="26"/>
      <c r="U99" s="26"/>
      <c r="AD99" s="22"/>
    </row>
    <row r="100" spans="4:30" x14ac:dyDescent="0.2">
      <c r="D100"/>
      <c r="P100"/>
      <c r="R100" s="54"/>
      <c r="S100" s="54"/>
      <c r="T100" s="26"/>
      <c r="U100" s="26"/>
      <c r="AD100" s="22"/>
    </row>
    <row r="101" spans="4:30" x14ac:dyDescent="0.2">
      <c r="D101"/>
      <c r="P101"/>
      <c r="R101" s="54"/>
      <c r="S101" s="54"/>
      <c r="T101" s="26"/>
      <c r="U101" s="26"/>
      <c r="AD101" s="22"/>
    </row>
    <row r="102" spans="4:30" x14ac:dyDescent="0.2">
      <c r="D102"/>
      <c r="P102"/>
      <c r="R102" s="54"/>
      <c r="S102" s="54"/>
      <c r="T102" s="26"/>
      <c r="U102" s="26"/>
      <c r="AD102" s="22"/>
    </row>
    <row r="103" spans="4:30" x14ac:dyDescent="0.2">
      <c r="D103"/>
      <c r="P103"/>
      <c r="R103" s="54"/>
      <c r="S103" s="54"/>
      <c r="T103" s="26"/>
      <c r="U103" s="26"/>
      <c r="AD103" s="22"/>
    </row>
    <row r="104" spans="4:30" x14ac:dyDescent="0.2">
      <c r="D104"/>
      <c r="P104"/>
      <c r="R104" s="54"/>
      <c r="S104" s="54"/>
      <c r="T104" s="26"/>
      <c r="U104" s="26"/>
      <c r="AD104" s="22"/>
    </row>
    <row r="105" spans="4:30" x14ac:dyDescent="0.2">
      <c r="D105"/>
      <c r="P105"/>
      <c r="R105" s="54"/>
      <c r="S105" s="54"/>
      <c r="T105" s="26"/>
      <c r="U105" s="26"/>
      <c r="AD105" s="22"/>
    </row>
    <row r="106" spans="4:30" x14ac:dyDescent="0.2">
      <c r="D106"/>
      <c r="P106"/>
      <c r="R106" s="54"/>
      <c r="S106" s="54"/>
      <c r="T106" s="26"/>
      <c r="U106" s="26"/>
      <c r="AD106" s="22"/>
    </row>
    <row r="107" spans="4:30" x14ac:dyDescent="0.2">
      <c r="D107"/>
      <c r="P107"/>
      <c r="R107" s="54"/>
      <c r="S107" s="54"/>
      <c r="T107" s="26"/>
      <c r="U107" s="26"/>
      <c r="AD107" s="22"/>
    </row>
    <row r="108" spans="4:30" x14ac:dyDescent="0.2">
      <c r="D108"/>
      <c r="P108"/>
      <c r="R108" s="54"/>
      <c r="S108" s="54"/>
      <c r="T108" s="26"/>
      <c r="U108" s="26"/>
      <c r="AD108" s="22"/>
    </row>
    <row r="109" spans="4:30" x14ac:dyDescent="0.2">
      <c r="D109"/>
      <c r="P109"/>
      <c r="R109" s="54"/>
      <c r="S109" s="54"/>
      <c r="T109" s="26"/>
      <c r="U109" s="26"/>
      <c r="AD109" s="22"/>
    </row>
    <row r="110" spans="4:30" x14ac:dyDescent="0.2">
      <c r="D110"/>
      <c r="P110"/>
      <c r="R110" s="54"/>
      <c r="S110" s="54"/>
      <c r="T110" s="26"/>
      <c r="U110" s="26"/>
      <c r="AD110" s="22"/>
    </row>
    <row r="111" spans="4:30" x14ac:dyDescent="0.2">
      <c r="D111"/>
      <c r="P111"/>
      <c r="R111" s="54"/>
      <c r="S111" s="54"/>
      <c r="T111" s="26"/>
      <c r="U111" s="26"/>
      <c r="AD111" s="22"/>
    </row>
    <row r="112" spans="4:30" x14ac:dyDescent="0.2">
      <c r="D112"/>
      <c r="P112"/>
      <c r="R112" s="54"/>
      <c r="S112" s="54"/>
      <c r="T112" s="26"/>
      <c r="U112" s="26"/>
      <c r="AD112" s="22"/>
    </row>
    <row r="113" spans="4:30" x14ac:dyDescent="0.2">
      <c r="D113"/>
      <c r="P113"/>
      <c r="R113" s="54"/>
      <c r="S113" s="54"/>
      <c r="T113" s="26"/>
      <c r="U113" s="26"/>
      <c r="AD113" s="22"/>
    </row>
    <row r="114" spans="4:30" x14ac:dyDescent="0.2">
      <c r="D114"/>
      <c r="P114"/>
      <c r="R114" s="54"/>
      <c r="S114" s="54"/>
      <c r="T114" s="26"/>
      <c r="U114" s="26"/>
      <c r="AD114" s="22"/>
    </row>
    <row r="115" spans="4:30" x14ac:dyDescent="0.2">
      <c r="D115"/>
      <c r="P115"/>
      <c r="R115" s="54"/>
      <c r="S115" s="54"/>
      <c r="T115" s="26"/>
      <c r="U115" s="26"/>
      <c r="AD115" s="22"/>
    </row>
    <row r="116" spans="4:30" x14ac:dyDescent="0.2">
      <c r="D116"/>
      <c r="P116"/>
      <c r="R116" s="54"/>
      <c r="S116" s="54"/>
      <c r="T116" s="26"/>
      <c r="U116" s="26"/>
      <c r="AD116" s="22"/>
    </row>
    <row r="117" spans="4:30" x14ac:dyDescent="0.2">
      <c r="D117"/>
      <c r="P117"/>
      <c r="R117" s="54"/>
      <c r="S117" s="54"/>
      <c r="T117" s="26"/>
      <c r="U117" s="26"/>
      <c r="AD117" s="22"/>
    </row>
    <row r="118" spans="4:30" x14ac:dyDescent="0.2">
      <c r="D118"/>
      <c r="P118"/>
      <c r="R118" s="54"/>
      <c r="S118" s="54"/>
      <c r="T118" s="26"/>
      <c r="U118" s="26"/>
      <c r="AD118" s="22"/>
    </row>
    <row r="119" spans="4:30" x14ac:dyDescent="0.2">
      <c r="D119"/>
      <c r="P119"/>
      <c r="R119" s="54"/>
      <c r="S119" s="54"/>
      <c r="T119" s="26"/>
      <c r="U119" s="26"/>
      <c r="AD119" s="22"/>
    </row>
    <row r="120" spans="4:30" x14ac:dyDescent="0.2">
      <c r="D120"/>
      <c r="P120"/>
      <c r="R120" s="54"/>
      <c r="S120" s="54"/>
      <c r="T120" s="26"/>
      <c r="U120" s="26"/>
      <c r="AD120" s="22"/>
    </row>
    <row r="121" spans="4:30" x14ac:dyDescent="0.2">
      <c r="D121"/>
      <c r="P121"/>
      <c r="R121" s="54"/>
      <c r="S121" s="54"/>
      <c r="T121" s="26"/>
      <c r="U121" s="26"/>
      <c r="AD121" s="22"/>
    </row>
    <row r="122" spans="4:30" x14ac:dyDescent="0.2">
      <c r="D122"/>
      <c r="P122"/>
      <c r="R122" s="54"/>
      <c r="S122" s="54"/>
      <c r="T122" s="26"/>
      <c r="U122" s="26"/>
      <c r="AD122" s="22"/>
    </row>
    <row r="123" spans="4:30" x14ac:dyDescent="0.2">
      <c r="D123"/>
      <c r="P123"/>
      <c r="R123" s="54"/>
      <c r="S123" s="54"/>
      <c r="T123" s="26"/>
      <c r="U123" s="26"/>
      <c r="AD123" s="22"/>
    </row>
    <row r="124" spans="4:30" x14ac:dyDescent="0.2">
      <c r="D124"/>
      <c r="P124"/>
      <c r="R124" s="54"/>
      <c r="S124" s="54"/>
      <c r="T124" s="26"/>
      <c r="U124" s="26"/>
      <c r="AD124" s="22"/>
    </row>
    <row r="125" spans="4:30" x14ac:dyDescent="0.2">
      <c r="D125"/>
      <c r="P125"/>
      <c r="R125" s="54"/>
      <c r="S125" s="54"/>
      <c r="T125" s="26"/>
      <c r="U125" s="26"/>
      <c r="AD125" s="22"/>
    </row>
    <row r="126" spans="4:30" x14ac:dyDescent="0.2">
      <c r="D126"/>
      <c r="P126"/>
      <c r="R126" s="54"/>
      <c r="S126" s="54"/>
      <c r="T126" s="26"/>
      <c r="U126" s="26"/>
      <c r="AD126" s="22"/>
    </row>
    <row r="127" spans="4:30" x14ac:dyDescent="0.2">
      <c r="D127"/>
      <c r="P127"/>
      <c r="R127" s="54"/>
      <c r="S127" s="54"/>
      <c r="T127" s="26"/>
      <c r="U127" s="26"/>
      <c r="AD127" s="22"/>
    </row>
    <row r="128" spans="4:30" x14ac:dyDescent="0.2">
      <c r="D128"/>
      <c r="P128"/>
      <c r="R128" s="54"/>
      <c r="S128" s="54"/>
      <c r="T128" s="26"/>
      <c r="U128" s="26"/>
      <c r="AD128" s="22"/>
    </row>
    <row r="129" spans="4:30" x14ac:dyDescent="0.2">
      <c r="D129"/>
      <c r="P129"/>
      <c r="R129" s="54"/>
      <c r="S129" s="54"/>
      <c r="T129" s="26"/>
      <c r="U129" s="26"/>
      <c r="AD129" s="22"/>
    </row>
    <row r="130" spans="4:30" x14ac:dyDescent="0.2">
      <c r="D130"/>
      <c r="P130"/>
      <c r="R130" s="54"/>
      <c r="S130" s="54"/>
      <c r="T130" s="26"/>
      <c r="U130" s="26"/>
      <c r="AD130" s="22"/>
    </row>
    <row r="131" spans="4:30" x14ac:dyDescent="0.2">
      <c r="D131"/>
      <c r="P131"/>
      <c r="R131" s="54"/>
      <c r="S131" s="54"/>
      <c r="T131" s="26"/>
      <c r="U131" s="26"/>
      <c r="AD131" s="22"/>
    </row>
    <row r="132" spans="4:30" x14ac:dyDescent="0.2">
      <c r="D132"/>
      <c r="P132"/>
      <c r="R132" s="54"/>
      <c r="S132" s="54"/>
      <c r="T132" s="26"/>
      <c r="U132" s="26"/>
      <c r="AD132" s="22"/>
    </row>
    <row r="133" spans="4:30" x14ac:dyDescent="0.2">
      <c r="D133"/>
      <c r="P133"/>
      <c r="R133" s="54"/>
      <c r="S133" s="54"/>
      <c r="T133" s="26"/>
      <c r="U133" s="26"/>
      <c r="AD133" s="22"/>
    </row>
    <row r="134" spans="4:30" x14ac:dyDescent="0.2">
      <c r="D134"/>
      <c r="P134"/>
      <c r="R134" s="54"/>
      <c r="S134" s="54"/>
      <c r="T134" s="26"/>
      <c r="U134" s="26"/>
      <c r="AD134" s="22"/>
    </row>
    <row r="135" spans="4:30" x14ac:dyDescent="0.2">
      <c r="D135"/>
      <c r="P135"/>
      <c r="R135" s="54"/>
      <c r="S135" s="54"/>
      <c r="T135" s="26"/>
      <c r="U135" s="26"/>
      <c r="AD135" s="22"/>
    </row>
    <row r="136" spans="4:30" x14ac:dyDescent="0.2">
      <c r="D136"/>
      <c r="P136"/>
      <c r="R136" s="54"/>
      <c r="S136" s="54"/>
      <c r="T136" s="26"/>
      <c r="U136" s="26"/>
      <c r="AD136" s="22"/>
    </row>
    <row r="137" spans="4:30" x14ac:dyDescent="0.2">
      <c r="D137"/>
      <c r="P137"/>
      <c r="R137" s="54"/>
      <c r="S137" s="54"/>
      <c r="T137" s="26"/>
      <c r="U137" s="26"/>
      <c r="AD137" s="22"/>
    </row>
    <row r="138" spans="4:30" x14ac:dyDescent="0.2">
      <c r="D138"/>
      <c r="P138"/>
      <c r="R138" s="54"/>
      <c r="S138" s="54"/>
      <c r="T138" s="26"/>
      <c r="U138" s="26"/>
      <c r="AD138" s="22"/>
    </row>
    <row r="139" spans="4:30" x14ac:dyDescent="0.2">
      <c r="D139"/>
      <c r="P139"/>
      <c r="R139" s="54"/>
      <c r="S139" s="54"/>
      <c r="T139" s="26"/>
      <c r="U139" s="26"/>
      <c r="AD139" s="22"/>
    </row>
    <row r="140" spans="4:30" x14ac:dyDescent="0.2">
      <c r="D140"/>
      <c r="P140"/>
      <c r="R140" s="54"/>
      <c r="S140" s="54"/>
      <c r="T140" s="26"/>
      <c r="U140" s="26"/>
      <c r="AD140" s="22"/>
    </row>
    <row r="141" spans="4:30" x14ac:dyDescent="0.2">
      <c r="D141"/>
      <c r="P141"/>
      <c r="R141" s="54"/>
      <c r="S141" s="54"/>
      <c r="T141" s="26"/>
      <c r="U141" s="26"/>
      <c r="AD141" s="22"/>
    </row>
    <row r="142" spans="4:30" x14ac:dyDescent="0.2">
      <c r="D142"/>
      <c r="P142"/>
      <c r="R142" s="54"/>
      <c r="S142" s="54"/>
      <c r="T142" s="26"/>
      <c r="U142" s="26"/>
      <c r="AD142" s="22"/>
    </row>
    <row r="143" spans="4:30" x14ac:dyDescent="0.2">
      <c r="D143"/>
      <c r="P143"/>
      <c r="R143" s="54"/>
      <c r="S143" s="54"/>
      <c r="T143" s="26"/>
      <c r="U143" s="26"/>
      <c r="AD143" s="22"/>
    </row>
    <row r="144" spans="4:30" x14ac:dyDescent="0.2">
      <c r="D144"/>
      <c r="P144"/>
      <c r="R144" s="54"/>
      <c r="S144" s="54"/>
      <c r="T144" s="26"/>
      <c r="U144" s="26"/>
      <c r="AD144" s="22"/>
    </row>
    <row r="145" spans="4:30" x14ac:dyDescent="0.2">
      <c r="D145"/>
      <c r="P145"/>
      <c r="R145" s="54"/>
      <c r="S145" s="54"/>
      <c r="T145" s="26"/>
      <c r="U145" s="26"/>
      <c r="AD145" s="22"/>
    </row>
    <row r="146" spans="4:30" x14ac:dyDescent="0.2">
      <c r="D146"/>
      <c r="P146"/>
      <c r="R146" s="54"/>
      <c r="S146" s="54"/>
      <c r="T146" s="26"/>
      <c r="U146" s="26"/>
      <c r="AD146" s="22"/>
    </row>
    <row r="147" spans="4:30" x14ac:dyDescent="0.2">
      <c r="D147"/>
      <c r="P147"/>
      <c r="R147" s="54"/>
      <c r="S147" s="54"/>
      <c r="T147" s="26"/>
      <c r="U147" s="26"/>
      <c r="AD147" s="22"/>
    </row>
    <row r="148" spans="4:30" x14ac:dyDescent="0.2">
      <c r="D148"/>
      <c r="P148"/>
      <c r="R148" s="54"/>
      <c r="S148" s="54"/>
      <c r="T148" s="26"/>
      <c r="U148" s="26"/>
      <c r="AD148" s="22"/>
    </row>
    <row r="149" spans="4:30" x14ac:dyDescent="0.2">
      <c r="D149"/>
      <c r="P149"/>
      <c r="R149" s="54"/>
      <c r="S149" s="54"/>
      <c r="T149" s="26"/>
      <c r="U149" s="26"/>
      <c r="AD149" s="22"/>
    </row>
    <row r="150" spans="4:30" x14ac:dyDescent="0.2">
      <c r="D150"/>
      <c r="P150"/>
      <c r="R150" s="54"/>
      <c r="S150" s="54"/>
      <c r="T150" s="26"/>
      <c r="U150" s="26"/>
      <c r="AD150" s="22"/>
    </row>
    <row r="151" spans="4:30" x14ac:dyDescent="0.2">
      <c r="D151"/>
      <c r="P151"/>
      <c r="R151" s="54"/>
      <c r="S151" s="54"/>
      <c r="T151" s="26"/>
      <c r="U151" s="26"/>
      <c r="AD151" s="22"/>
    </row>
    <row r="152" spans="4:30" x14ac:dyDescent="0.2">
      <c r="D152"/>
      <c r="P152"/>
      <c r="R152" s="54"/>
      <c r="S152" s="54"/>
      <c r="T152" s="26"/>
      <c r="U152" s="26"/>
      <c r="AD152" s="22"/>
    </row>
    <row r="153" spans="4:30" x14ac:dyDescent="0.2">
      <c r="D153"/>
      <c r="P153"/>
      <c r="R153" s="54"/>
      <c r="S153" s="54"/>
      <c r="T153" s="26"/>
      <c r="U153" s="26"/>
      <c r="AD153" s="22"/>
    </row>
    <row r="154" spans="4:30" x14ac:dyDescent="0.2">
      <c r="D154"/>
      <c r="P154"/>
      <c r="R154" s="54"/>
      <c r="S154" s="54"/>
      <c r="T154" s="26"/>
      <c r="U154" s="26"/>
      <c r="AD154" s="22"/>
    </row>
    <row r="155" spans="4:30" x14ac:dyDescent="0.2">
      <c r="D155"/>
      <c r="P155"/>
      <c r="R155" s="54"/>
      <c r="S155" s="54"/>
      <c r="T155" s="26"/>
      <c r="U155" s="26"/>
      <c r="AD155" s="22"/>
    </row>
    <row r="156" spans="4:30" x14ac:dyDescent="0.2">
      <c r="D156"/>
      <c r="P156"/>
      <c r="R156" s="54"/>
      <c r="S156" s="54"/>
      <c r="T156" s="26"/>
      <c r="U156" s="26"/>
      <c r="AD156" s="22"/>
    </row>
    <row r="157" spans="4:30" x14ac:dyDescent="0.2">
      <c r="D157"/>
      <c r="P157"/>
      <c r="R157" s="54"/>
      <c r="S157" s="54"/>
      <c r="T157" s="26"/>
      <c r="U157" s="26"/>
      <c r="AD157" s="22"/>
    </row>
    <row r="158" spans="4:30" x14ac:dyDescent="0.2">
      <c r="D158"/>
      <c r="P158"/>
      <c r="R158" s="54"/>
      <c r="S158" s="54"/>
      <c r="T158" s="26"/>
      <c r="U158" s="26"/>
      <c r="AD158" s="22"/>
    </row>
    <row r="159" spans="4:30" x14ac:dyDescent="0.2">
      <c r="D159"/>
      <c r="P159"/>
      <c r="R159" s="54"/>
      <c r="S159" s="54"/>
      <c r="T159" s="26"/>
      <c r="U159" s="26"/>
      <c r="AD159" s="22"/>
    </row>
    <row r="160" spans="4:30" x14ac:dyDescent="0.2">
      <c r="D160"/>
      <c r="P160"/>
      <c r="R160" s="54"/>
      <c r="S160" s="54"/>
      <c r="T160" s="26"/>
      <c r="U160" s="26"/>
      <c r="AD160" s="22"/>
    </row>
    <row r="161" spans="4:30" x14ac:dyDescent="0.2">
      <c r="D161"/>
      <c r="P161"/>
      <c r="R161" s="54"/>
      <c r="S161" s="54"/>
      <c r="T161" s="26"/>
      <c r="U161" s="26"/>
      <c r="AD161" s="22"/>
    </row>
    <row r="162" spans="4:30" x14ac:dyDescent="0.2">
      <c r="D162"/>
      <c r="P162"/>
      <c r="R162" s="54"/>
      <c r="S162" s="54"/>
      <c r="T162" s="26"/>
      <c r="U162" s="26"/>
      <c r="AD162" s="22"/>
    </row>
    <row r="163" spans="4:30" x14ac:dyDescent="0.2">
      <c r="D163"/>
      <c r="P163"/>
      <c r="R163" s="54"/>
      <c r="S163" s="54"/>
      <c r="T163" s="26"/>
      <c r="U163" s="26"/>
      <c r="AD163" s="22"/>
    </row>
    <row r="164" spans="4:30" x14ac:dyDescent="0.2">
      <c r="D164"/>
      <c r="P164"/>
      <c r="R164" s="54"/>
      <c r="S164" s="54"/>
      <c r="T164" s="26"/>
      <c r="U164" s="26"/>
      <c r="AD164" s="22"/>
    </row>
    <row r="165" spans="4:30" x14ac:dyDescent="0.2">
      <c r="D165"/>
      <c r="P165"/>
      <c r="R165" s="54"/>
      <c r="S165" s="54"/>
      <c r="T165" s="26"/>
      <c r="U165" s="26"/>
      <c r="AD165" s="22"/>
    </row>
    <row r="166" spans="4:30" x14ac:dyDescent="0.2">
      <c r="D166"/>
      <c r="P166"/>
      <c r="R166" s="54"/>
      <c r="S166" s="54"/>
      <c r="T166" s="26"/>
      <c r="U166" s="26"/>
      <c r="AD166" s="22"/>
    </row>
    <row r="167" spans="4:30" x14ac:dyDescent="0.2">
      <c r="D167"/>
      <c r="P167"/>
      <c r="R167" s="54"/>
      <c r="S167" s="54"/>
      <c r="T167" s="26"/>
      <c r="U167" s="26"/>
      <c r="AD167" s="22"/>
    </row>
    <row r="168" spans="4:30" x14ac:dyDescent="0.2">
      <c r="D168"/>
      <c r="P168"/>
      <c r="R168" s="54"/>
      <c r="S168" s="54"/>
      <c r="T168" s="26"/>
      <c r="U168" s="26"/>
      <c r="AD168" s="22"/>
    </row>
    <row r="169" spans="4:30" x14ac:dyDescent="0.2">
      <c r="D169"/>
      <c r="P169"/>
      <c r="R169" s="54"/>
      <c r="S169" s="54"/>
      <c r="T169" s="26"/>
      <c r="U169" s="26"/>
      <c r="AD169" s="22"/>
    </row>
    <row r="170" spans="4:30" x14ac:dyDescent="0.2">
      <c r="D170"/>
      <c r="P170"/>
      <c r="R170" s="54"/>
      <c r="S170" s="54"/>
      <c r="T170" s="26"/>
      <c r="U170" s="26"/>
      <c r="AD170" s="22"/>
    </row>
    <row r="171" spans="4:30" x14ac:dyDescent="0.2">
      <c r="D171"/>
      <c r="P171"/>
      <c r="R171" s="54"/>
      <c r="S171" s="54"/>
      <c r="T171" s="26"/>
      <c r="U171" s="26"/>
      <c r="AD171" s="22"/>
    </row>
    <row r="172" spans="4:30" x14ac:dyDescent="0.2">
      <c r="D172"/>
      <c r="P172"/>
      <c r="R172" s="54"/>
      <c r="S172" s="54"/>
      <c r="T172" s="26"/>
      <c r="U172" s="26"/>
      <c r="AD172" s="22"/>
    </row>
    <row r="173" spans="4:30" x14ac:dyDescent="0.2">
      <c r="D173"/>
      <c r="P173"/>
      <c r="R173" s="54"/>
      <c r="S173" s="54"/>
      <c r="T173" s="26"/>
      <c r="U173" s="26"/>
      <c r="AD173" s="22"/>
    </row>
    <row r="174" spans="4:30" x14ac:dyDescent="0.2">
      <c r="D174"/>
      <c r="P174"/>
      <c r="R174" s="54"/>
      <c r="S174" s="54"/>
      <c r="T174" s="26"/>
      <c r="U174" s="26"/>
      <c r="AD174" s="22"/>
    </row>
    <row r="175" spans="4:30" x14ac:dyDescent="0.2">
      <c r="D175"/>
      <c r="P175"/>
      <c r="R175" s="54"/>
      <c r="S175" s="54"/>
      <c r="T175" s="26"/>
      <c r="U175" s="26"/>
      <c r="AD175" s="22"/>
    </row>
    <row r="176" spans="4:30" x14ac:dyDescent="0.2">
      <c r="D176"/>
      <c r="P176"/>
      <c r="R176" s="54"/>
      <c r="S176" s="54"/>
      <c r="T176" s="26"/>
      <c r="U176" s="26"/>
      <c r="AD176" s="22"/>
    </row>
    <row r="177" spans="4:30" x14ac:dyDescent="0.2">
      <c r="D177"/>
      <c r="P177"/>
      <c r="R177" s="54"/>
      <c r="S177" s="54"/>
      <c r="T177" s="26"/>
      <c r="U177" s="26"/>
      <c r="AD177" s="22"/>
    </row>
    <row r="178" spans="4:30" x14ac:dyDescent="0.2">
      <c r="D178"/>
      <c r="P178"/>
      <c r="R178" s="54"/>
      <c r="S178" s="54"/>
      <c r="T178" s="26"/>
      <c r="U178" s="26"/>
      <c r="AD178" s="22"/>
    </row>
    <row r="179" spans="4:30" x14ac:dyDescent="0.2">
      <c r="D179"/>
      <c r="P179"/>
      <c r="R179" s="54"/>
      <c r="S179" s="54"/>
      <c r="T179" s="26"/>
      <c r="U179" s="26"/>
      <c r="AD179" s="22"/>
    </row>
    <row r="180" spans="4:30" x14ac:dyDescent="0.2">
      <c r="D180"/>
      <c r="P180"/>
      <c r="R180" s="54"/>
      <c r="S180" s="54"/>
      <c r="T180" s="26"/>
      <c r="U180" s="26"/>
      <c r="AD180" s="22"/>
    </row>
    <row r="181" spans="4:30" x14ac:dyDescent="0.2">
      <c r="D181"/>
      <c r="P181"/>
      <c r="R181" s="54"/>
      <c r="S181" s="54"/>
      <c r="T181" s="26"/>
      <c r="U181" s="26"/>
      <c r="AD181" s="22"/>
    </row>
    <row r="182" spans="4:30" x14ac:dyDescent="0.2">
      <c r="D182"/>
      <c r="P182"/>
      <c r="R182" s="54"/>
      <c r="S182" s="54"/>
      <c r="T182" s="26"/>
      <c r="U182" s="26"/>
      <c r="AD182" s="22"/>
    </row>
    <row r="183" spans="4:30" x14ac:dyDescent="0.2">
      <c r="D183"/>
      <c r="P183"/>
      <c r="R183" s="54"/>
      <c r="S183" s="54"/>
      <c r="T183" s="26"/>
      <c r="U183" s="26"/>
      <c r="AD183" s="22"/>
    </row>
    <row r="184" spans="4:30" x14ac:dyDescent="0.2">
      <c r="D184"/>
      <c r="P184"/>
      <c r="R184" s="54"/>
      <c r="S184" s="54"/>
      <c r="T184" s="26"/>
      <c r="U184" s="26"/>
      <c r="AD184" s="22"/>
    </row>
    <row r="185" spans="4:30" x14ac:dyDescent="0.2">
      <c r="D185"/>
      <c r="P185"/>
      <c r="R185" s="54"/>
      <c r="S185" s="54"/>
      <c r="T185" s="26"/>
      <c r="U185" s="26"/>
      <c r="AD185" s="22"/>
    </row>
    <row r="186" spans="4:30" x14ac:dyDescent="0.2">
      <c r="D186"/>
      <c r="P186"/>
      <c r="R186" s="54"/>
      <c r="S186" s="54"/>
      <c r="T186" s="26"/>
      <c r="U186" s="26"/>
      <c r="AD186" s="22"/>
    </row>
    <row r="187" spans="4:30" x14ac:dyDescent="0.2">
      <c r="D187"/>
      <c r="P187"/>
      <c r="R187" s="54"/>
      <c r="S187" s="54"/>
      <c r="T187" s="26"/>
      <c r="U187" s="26"/>
      <c r="AD187" s="22"/>
    </row>
    <row r="188" spans="4:30" x14ac:dyDescent="0.2">
      <c r="D188"/>
      <c r="P188"/>
      <c r="R188" s="54"/>
      <c r="S188" s="54"/>
      <c r="T188" s="26"/>
      <c r="U188" s="26"/>
      <c r="AD188" s="22"/>
    </row>
    <row r="189" spans="4:30" x14ac:dyDescent="0.2">
      <c r="D189"/>
      <c r="P189"/>
      <c r="R189" s="54"/>
      <c r="S189" s="54"/>
      <c r="T189" s="26"/>
      <c r="U189" s="26"/>
      <c r="AD189" s="22"/>
    </row>
    <row r="190" spans="4:30" x14ac:dyDescent="0.2">
      <c r="D190"/>
      <c r="P190"/>
      <c r="R190" s="54"/>
      <c r="S190" s="54"/>
      <c r="T190" s="26"/>
      <c r="U190" s="26"/>
      <c r="AD190" s="22"/>
    </row>
    <row r="191" spans="4:30" x14ac:dyDescent="0.2">
      <c r="D191"/>
      <c r="P191"/>
      <c r="R191" s="54"/>
      <c r="S191" s="54"/>
      <c r="T191" s="26"/>
      <c r="U191" s="26"/>
      <c r="AD191" s="22"/>
    </row>
    <row r="192" spans="4:30" x14ac:dyDescent="0.2">
      <c r="D192"/>
      <c r="P192"/>
      <c r="R192" s="54"/>
      <c r="S192" s="54"/>
      <c r="T192" s="26"/>
      <c r="U192" s="26"/>
      <c r="AD192" s="22"/>
    </row>
    <row r="193" spans="4:30" x14ac:dyDescent="0.2">
      <c r="D193"/>
      <c r="P193"/>
      <c r="R193" s="54"/>
      <c r="S193" s="54"/>
      <c r="T193" s="26"/>
      <c r="U193" s="26"/>
      <c r="AD193" s="22"/>
    </row>
    <row r="194" spans="4:30" x14ac:dyDescent="0.2">
      <c r="D194"/>
      <c r="P194"/>
      <c r="R194" s="54"/>
      <c r="S194" s="54"/>
      <c r="T194" s="26"/>
      <c r="U194" s="26"/>
      <c r="AD194" s="22"/>
    </row>
    <row r="195" spans="4:30" x14ac:dyDescent="0.2">
      <c r="D195"/>
      <c r="P195"/>
      <c r="R195" s="54"/>
      <c r="S195" s="54"/>
      <c r="T195" s="26"/>
      <c r="U195" s="26"/>
      <c r="AD195" s="22"/>
    </row>
    <row r="196" spans="4:30" x14ac:dyDescent="0.2">
      <c r="D196"/>
      <c r="P196"/>
      <c r="R196" s="54"/>
      <c r="S196" s="54"/>
      <c r="T196" s="26"/>
      <c r="U196" s="26"/>
      <c r="AD196" s="22"/>
    </row>
    <row r="197" spans="4:30" x14ac:dyDescent="0.2">
      <c r="D197"/>
      <c r="P197"/>
      <c r="R197" s="54"/>
      <c r="S197" s="54"/>
      <c r="T197" s="26"/>
      <c r="U197" s="26"/>
      <c r="AD197" s="22"/>
    </row>
    <row r="198" spans="4:30" x14ac:dyDescent="0.2">
      <c r="D198"/>
      <c r="P198"/>
      <c r="R198" s="54"/>
      <c r="S198" s="54"/>
      <c r="T198" s="26"/>
      <c r="U198" s="26"/>
      <c r="AD198" s="22"/>
    </row>
    <row r="199" spans="4:30" x14ac:dyDescent="0.2">
      <c r="D199"/>
      <c r="P199"/>
      <c r="R199" s="54"/>
      <c r="S199" s="54"/>
      <c r="T199" s="26"/>
      <c r="U199" s="26"/>
      <c r="AD199" s="22"/>
    </row>
    <row r="200" spans="4:30" x14ac:dyDescent="0.2">
      <c r="D200"/>
      <c r="P200"/>
      <c r="R200" s="54"/>
      <c r="S200" s="54"/>
      <c r="T200" s="26"/>
      <c r="U200" s="26"/>
      <c r="AD200" s="22"/>
    </row>
    <row r="201" spans="4:30" x14ac:dyDescent="0.2">
      <c r="D201"/>
      <c r="P201"/>
      <c r="R201" s="54"/>
      <c r="S201" s="54"/>
      <c r="T201" s="26"/>
      <c r="U201" s="26"/>
      <c r="AD201" s="22"/>
    </row>
    <row r="202" spans="4:30" x14ac:dyDescent="0.2">
      <c r="D202"/>
      <c r="P202"/>
      <c r="R202" s="54"/>
      <c r="S202" s="54"/>
      <c r="T202" s="26"/>
      <c r="U202" s="26"/>
      <c r="AD202" s="22"/>
    </row>
    <row r="203" spans="4:30" x14ac:dyDescent="0.2">
      <c r="D203"/>
      <c r="P203"/>
      <c r="R203" s="54"/>
      <c r="S203" s="54"/>
      <c r="T203" s="26"/>
      <c r="U203" s="26"/>
      <c r="AD203" s="22"/>
    </row>
    <row r="204" spans="4:30" x14ac:dyDescent="0.2">
      <c r="D204"/>
      <c r="P204"/>
      <c r="R204" s="54"/>
      <c r="S204" s="54"/>
      <c r="T204" s="26"/>
      <c r="U204" s="26"/>
      <c r="AD204" s="22"/>
    </row>
    <row r="205" spans="4:30" x14ac:dyDescent="0.2">
      <c r="D205"/>
      <c r="P205"/>
      <c r="R205" s="54"/>
      <c r="S205" s="54"/>
      <c r="T205" s="26"/>
      <c r="U205" s="26"/>
      <c r="AD205" s="22"/>
    </row>
    <row r="206" spans="4:30" x14ac:dyDescent="0.2">
      <c r="D206"/>
      <c r="P206"/>
      <c r="R206" s="54"/>
      <c r="S206" s="54"/>
      <c r="T206" s="26"/>
      <c r="U206" s="26"/>
      <c r="AD206" s="22"/>
    </row>
    <row r="207" spans="4:30" x14ac:dyDescent="0.2">
      <c r="D207"/>
      <c r="P207"/>
      <c r="R207" s="54"/>
      <c r="S207" s="54"/>
      <c r="T207" s="26"/>
      <c r="U207" s="26"/>
      <c r="AD207" s="22"/>
    </row>
    <row r="208" spans="4:30" x14ac:dyDescent="0.2">
      <c r="D208"/>
      <c r="P208"/>
      <c r="R208" s="54"/>
      <c r="S208" s="54"/>
      <c r="T208" s="26"/>
      <c r="U208" s="26"/>
      <c r="AD208" s="22"/>
    </row>
    <row r="209" spans="4:30" x14ac:dyDescent="0.2">
      <c r="D209"/>
      <c r="P209"/>
      <c r="R209" s="54"/>
      <c r="S209" s="54"/>
      <c r="T209" s="26"/>
      <c r="U209" s="26"/>
      <c r="AD209" s="22"/>
    </row>
    <row r="210" spans="4:30" x14ac:dyDescent="0.2">
      <c r="D210"/>
      <c r="P210"/>
      <c r="R210" s="54"/>
      <c r="S210" s="54"/>
      <c r="T210" s="26"/>
      <c r="U210" s="26"/>
      <c r="AD210" s="22"/>
    </row>
    <row r="211" spans="4:30" x14ac:dyDescent="0.2">
      <c r="D211"/>
      <c r="P211"/>
      <c r="R211" s="54"/>
      <c r="S211" s="54"/>
      <c r="T211" s="26"/>
      <c r="U211" s="26"/>
      <c r="AD211" s="22"/>
    </row>
    <row r="212" spans="4:30" x14ac:dyDescent="0.2">
      <c r="D212"/>
      <c r="P212"/>
      <c r="R212" s="54"/>
      <c r="S212" s="54"/>
      <c r="T212" s="26"/>
      <c r="U212" s="26"/>
      <c r="AD212" s="22"/>
    </row>
    <row r="213" spans="4:30" x14ac:dyDescent="0.2">
      <c r="D213"/>
      <c r="P213"/>
      <c r="R213" s="54"/>
      <c r="S213" s="54"/>
      <c r="T213" s="26"/>
      <c r="U213" s="26"/>
      <c r="AD213" s="22"/>
    </row>
    <row r="214" spans="4:30" x14ac:dyDescent="0.2">
      <c r="D214"/>
      <c r="P214"/>
      <c r="R214" s="54"/>
      <c r="S214" s="54"/>
      <c r="T214" s="26"/>
      <c r="U214" s="26"/>
      <c r="AD214" s="22"/>
    </row>
    <row r="215" spans="4:30" x14ac:dyDescent="0.2">
      <c r="D215"/>
      <c r="P215"/>
      <c r="R215" s="54"/>
      <c r="S215" s="54"/>
      <c r="T215" s="26"/>
      <c r="U215" s="26"/>
      <c r="AD215" s="22"/>
    </row>
    <row r="216" spans="4:30" x14ac:dyDescent="0.2">
      <c r="D216"/>
      <c r="P216"/>
      <c r="R216" s="54"/>
      <c r="S216" s="54"/>
      <c r="T216" s="26"/>
      <c r="U216" s="26"/>
      <c r="AD216" s="22"/>
    </row>
    <row r="217" spans="4:30" x14ac:dyDescent="0.2">
      <c r="D217"/>
      <c r="P217"/>
      <c r="R217" s="54"/>
      <c r="S217" s="54"/>
      <c r="T217" s="26"/>
      <c r="U217" s="26"/>
      <c r="AD217" s="22"/>
    </row>
    <row r="218" spans="4:30" x14ac:dyDescent="0.2">
      <c r="D218"/>
      <c r="P218"/>
      <c r="R218" s="54"/>
      <c r="S218" s="54"/>
      <c r="T218" s="26"/>
      <c r="U218" s="26"/>
      <c r="AD218" s="22"/>
    </row>
    <row r="219" spans="4:30" x14ac:dyDescent="0.2">
      <c r="D219"/>
      <c r="P219"/>
      <c r="R219" s="54"/>
      <c r="S219" s="54"/>
      <c r="T219" s="26"/>
      <c r="U219" s="26"/>
      <c r="AD219" s="22"/>
    </row>
    <row r="220" spans="4:30" x14ac:dyDescent="0.2">
      <c r="D220"/>
      <c r="P220"/>
      <c r="R220" s="54"/>
      <c r="S220" s="54"/>
      <c r="T220" s="26"/>
      <c r="U220" s="26"/>
      <c r="AD220" s="22"/>
    </row>
    <row r="221" spans="4:30" x14ac:dyDescent="0.2">
      <c r="D221"/>
      <c r="P221"/>
      <c r="R221" s="54"/>
      <c r="S221" s="54"/>
      <c r="T221" s="26"/>
      <c r="U221" s="26"/>
      <c r="AD221" s="22"/>
    </row>
    <row r="222" spans="4:30" x14ac:dyDescent="0.2">
      <c r="D222"/>
      <c r="P222"/>
      <c r="R222" s="54"/>
      <c r="S222" s="54"/>
      <c r="T222" s="26"/>
      <c r="U222" s="26"/>
      <c r="AD222" s="22"/>
    </row>
    <row r="223" spans="4:30" x14ac:dyDescent="0.2">
      <c r="D223"/>
      <c r="P223"/>
      <c r="R223" s="54"/>
      <c r="S223" s="54"/>
      <c r="T223" s="26"/>
      <c r="U223" s="26"/>
      <c r="AD223" s="22"/>
    </row>
    <row r="224" spans="4:30" x14ac:dyDescent="0.2">
      <c r="D224"/>
      <c r="P224"/>
      <c r="R224" s="54"/>
      <c r="S224" s="54"/>
      <c r="T224" s="26"/>
      <c r="U224" s="26"/>
      <c r="AD224" s="22"/>
    </row>
    <row r="225" spans="4:30" x14ac:dyDescent="0.2">
      <c r="D225"/>
      <c r="P225"/>
      <c r="R225" s="54"/>
      <c r="S225" s="54"/>
      <c r="T225" s="26"/>
      <c r="U225" s="26"/>
      <c r="AD225" s="22"/>
    </row>
    <row r="226" spans="4:30" x14ac:dyDescent="0.2">
      <c r="D226"/>
      <c r="P226"/>
      <c r="R226" s="54"/>
      <c r="S226" s="54"/>
      <c r="T226" s="26"/>
      <c r="U226" s="26"/>
      <c r="AD226" s="22"/>
    </row>
    <row r="227" spans="4:30" x14ac:dyDescent="0.2">
      <c r="D227"/>
      <c r="P227"/>
      <c r="R227" s="54"/>
      <c r="S227" s="54"/>
      <c r="T227" s="26"/>
      <c r="U227" s="26"/>
      <c r="AD227" s="22"/>
    </row>
    <row r="228" spans="4:30" x14ac:dyDescent="0.2">
      <c r="D228"/>
      <c r="P228"/>
      <c r="R228" s="54"/>
      <c r="S228" s="54"/>
      <c r="T228" s="26"/>
      <c r="U228" s="26"/>
      <c r="AD228" s="22"/>
    </row>
    <row r="229" spans="4:30" x14ac:dyDescent="0.2">
      <c r="D229"/>
      <c r="P229"/>
      <c r="R229" s="54"/>
      <c r="S229" s="54"/>
      <c r="T229" s="26"/>
      <c r="U229" s="26"/>
      <c r="AD229" s="22"/>
    </row>
    <row r="230" spans="4:30" x14ac:dyDescent="0.2">
      <c r="D230"/>
      <c r="P230"/>
      <c r="R230" s="54"/>
      <c r="S230" s="54"/>
      <c r="T230" s="26"/>
      <c r="U230" s="26"/>
      <c r="AD230" s="22"/>
    </row>
    <row r="231" spans="4:30" x14ac:dyDescent="0.2">
      <c r="D231"/>
      <c r="P231"/>
      <c r="R231" s="54"/>
      <c r="S231" s="54"/>
      <c r="T231" s="26"/>
      <c r="U231" s="26"/>
      <c r="AD231" s="22"/>
    </row>
    <row r="232" spans="4:30" x14ac:dyDescent="0.2">
      <c r="D232"/>
      <c r="P232"/>
      <c r="R232" s="54"/>
      <c r="S232" s="54"/>
      <c r="T232" s="26"/>
      <c r="U232" s="26"/>
      <c r="AD232" s="22"/>
    </row>
    <row r="233" spans="4:30" x14ac:dyDescent="0.2">
      <c r="D233"/>
      <c r="P233"/>
      <c r="R233" s="54"/>
      <c r="S233" s="54"/>
      <c r="T233" s="26"/>
      <c r="U233" s="26"/>
      <c r="AD233" s="22"/>
    </row>
    <row r="234" spans="4:30" x14ac:dyDescent="0.2">
      <c r="D234"/>
      <c r="P234"/>
      <c r="R234" s="54"/>
      <c r="S234" s="54"/>
      <c r="T234" s="26"/>
      <c r="U234" s="26"/>
      <c r="AD234" s="22"/>
    </row>
    <row r="235" spans="4:30" x14ac:dyDescent="0.2">
      <c r="D235"/>
      <c r="P235"/>
      <c r="R235" s="54"/>
      <c r="S235" s="54"/>
      <c r="T235" s="26"/>
      <c r="U235" s="26"/>
      <c r="AD235" s="22"/>
    </row>
    <row r="236" spans="4:30" x14ac:dyDescent="0.2">
      <c r="D236"/>
      <c r="P236"/>
      <c r="R236" s="54"/>
      <c r="S236" s="54"/>
      <c r="T236" s="26"/>
      <c r="U236" s="26"/>
      <c r="AD236" s="22"/>
    </row>
    <row r="237" spans="4:30" x14ac:dyDescent="0.2">
      <c r="D237"/>
      <c r="P237"/>
      <c r="R237" s="54"/>
      <c r="S237" s="54"/>
      <c r="T237" s="26"/>
      <c r="U237" s="26"/>
      <c r="AD237" s="22"/>
    </row>
    <row r="238" spans="4:30" x14ac:dyDescent="0.2">
      <c r="D238"/>
      <c r="P238"/>
      <c r="R238" s="54"/>
      <c r="S238" s="54"/>
      <c r="T238" s="26"/>
      <c r="U238" s="26"/>
      <c r="AD238" s="22"/>
    </row>
    <row r="239" spans="4:30" x14ac:dyDescent="0.2">
      <c r="D239"/>
      <c r="P239"/>
      <c r="R239" s="54"/>
      <c r="S239" s="54"/>
      <c r="T239" s="26"/>
      <c r="U239" s="26"/>
      <c r="AD239" s="22"/>
    </row>
    <row r="240" spans="4:30" x14ac:dyDescent="0.2">
      <c r="D240"/>
      <c r="P240"/>
      <c r="R240" s="54"/>
      <c r="S240" s="54"/>
      <c r="T240" s="26"/>
      <c r="U240" s="26"/>
      <c r="AD240" s="22"/>
    </row>
    <row r="241" spans="4:30" x14ac:dyDescent="0.2">
      <c r="D241"/>
      <c r="P241"/>
      <c r="R241" s="54"/>
      <c r="S241" s="54"/>
      <c r="T241" s="26"/>
      <c r="U241" s="26"/>
      <c r="AD241" s="22"/>
    </row>
    <row r="242" spans="4:30" x14ac:dyDescent="0.2">
      <c r="D242"/>
      <c r="P242"/>
      <c r="R242" s="54"/>
      <c r="S242" s="54"/>
      <c r="T242" s="26"/>
      <c r="U242" s="26"/>
      <c r="AD242" s="22"/>
    </row>
    <row r="243" spans="4:30" x14ac:dyDescent="0.2">
      <c r="D243"/>
      <c r="P243"/>
      <c r="R243" s="54"/>
      <c r="S243" s="54"/>
      <c r="T243" s="26"/>
      <c r="U243" s="26"/>
      <c r="AD243" s="22"/>
    </row>
    <row r="244" spans="4:30" x14ac:dyDescent="0.2">
      <c r="D244"/>
      <c r="P244"/>
      <c r="R244" s="54"/>
      <c r="S244" s="54"/>
      <c r="T244" s="26"/>
      <c r="U244" s="26"/>
      <c r="AD244" s="22"/>
    </row>
    <row r="245" spans="4:30" x14ac:dyDescent="0.2">
      <c r="D245"/>
      <c r="P245"/>
      <c r="R245" s="54"/>
      <c r="S245" s="54"/>
      <c r="T245" s="26"/>
      <c r="U245" s="26"/>
      <c r="AD245" s="22"/>
    </row>
    <row r="246" spans="4:30" x14ac:dyDescent="0.2">
      <c r="D246"/>
      <c r="P246"/>
      <c r="R246" s="54"/>
      <c r="S246" s="54"/>
      <c r="T246" s="26"/>
      <c r="U246" s="26"/>
      <c r="AD246" s="22"/>
    </row>
    <row r="247" spans="4:30" x14ac:dyDescent="0.2">
      <c r="D247"/>
      <c r="P247"/>
      <c r="R247" s="54"/>
      <c r="S247" s="54"/>
      <c r="T247" s="26"/>
      <c r="U247" s="26"/>
      <c r="AD247" s="22"/>
    </row>
    <row r="248" spans="4:30" x14ac:dyDescent="0.2">
      <c r="D248"/>
      <c r="P248"/>
      <c r="R248" s="54"/>
      <c r="S248" s="54"/>
      <c r="T248" s="26"/>
      <c r="U248" s="26"/>
      <c r="AD248" s="22"/>
    </row>
    <row r="249" spans="4:30" x14ac:dyDescent="0.2">
      <c r="D249"/>
      <c r="P249"/>
      <c r="R249" s="54"/>
      <c r="S249" s="54"/>
      <c r="T249" s="26"/>
      <c r="U249" s="26"/>
      <c r="AD249" s="22"/>
    </row>
    <row r="250" spans="4:30" x14ac:dyDescent="0.2">
      <c r="D250"/>
      <c r="P250"/>
      <c r="R250" s="54"/>
      <c r="S250" s="54"/>
      <c r="T250" s="26"/>
      <c r="U250" s="26"/>
      <c r="AD250" s="22"/>
    </row>
    <row r="251" spans="4:30" x14ac:dyDescent="0.2">
      <c r="D251"/>
      <c r="P251"/>
      <c r="R251" s="54"/>
      <c r="S251" s="54"/>
      <c r="T251" s="26"/>
      <c r="U251" s="26"/>
      <c r="AD251" s="22"/>
    </row>
    <row r="252" spans="4:30" x14ac:dyDescent="0.2">
      <c r="D252"/>
      <c r="P252"/>
      <c r="R252" s="54"/>
      <c r="S252" s="54"/>
      <c r="T252" s="26"/>
      <c r="U252" s="26"/>
      <c r="AD252" s="22"/>
    </row>
    <row r="253" spans="4:30" x14ac:dyDescent="0.2">
      <c r="D253"/>
      <c r="P253"/>
      <c r="R253" s="54"/>
      <c r="S253" s="54"/>
      <c r="T253" s="26"/>
      <c r="U253" s="26"/>
      <c r="AD253" s="22"/>
    </row>
    <row r="254" spans="4:30" x14ac:dyDescent="0.2">
      <c r="D254"/>
      <c r="P254"/>
      <c r="R254" s="54"/>
      <c r="S254" s="54"/>
      <c r="T254" s="26"/>
      <c r="U254" s="26"/>
      <c r="AD254" s="22"/>
    </row>
    <row r="255" spans="4:30" x14ac:dyDescent="0.2">
      <c r="D255"/>
      <c r="P255"/>
      <c r="R255" s="54"/>
      <c r="S255" s="54"/>
      <c r="T255" s="26"/>
      <c r="U255" s="26"/>
      <c r="AD255" s="22"/>
    </row>
    <row r="256" spans="4:30" x14ac:dyDescent="0.2">
      <c r="D256"/>
      <c r="P256"/>
      <c r="R256" s="54"/>
      <c r="S256" s="54"/>
      <c r="T256" s="26"/>
      <c r="U256" s="26"/>
      <c r="AD256" s="22"/>
    </row>
    <row r="257" spans="4:30" x14ac:dyDescent="0.2">
      <c r="D257"/>
      <c r="P257"/>
      <c r="R257" s="54"/>
      <c r="S257" s="54"/>
      <c r="T257" s="26"/>
      <c r="U257" s="26"/>
      <c r="AD257" s="22"/>
    </row>
    <row r="258" spans="4:30" x14ac:dyDescent="0.2">
      <c r="D258"/>
      <c r="P258"/>
      <c r="R258" s="54"/>
      <c r="S258" s="54"/>
      <c r="T258" s="26"/>
      <c r="U258" s="26"/>
      <c r="AD258" s="22"/>
    </row>
    <row r="259" spans="4:30" x14ac:dyDescent="0.2">
      <c r="D259"/>
      <c r="P259"/>
      <c r="R259" s="54"/>
      <c r="S259" s="54"/>
      <c r="T259" s="26"/>
      <c r="U259" s="26"/>
      <c r="AD259" s="22"/>
    </row>
    <row r="260" spans="4:30" x14ac:dyDescent="0.2">
      <c r="D260"/>
      <c r="P260"/>
      <c r="R260" s="54"/>
      <c r="S260" s="54"/>
      <c r="T260" s="26"/>
      <c r="U260" s="26"/>
      <c r="AD260" s="22"/>
    </row>
    <row r="261" spans="4:30" x14ac:dyDescent="0.2">
      <c r="D261"/>
      <c r="P261"/>
      <c r="R261" s="54"/>
      <c r="S261" s="54"/>
      <c r="T261" s="26"/>
      <c r="U261" s="26"/>
      <c r="AD261" s="22"/>
    </row>
    <row r="262" spans="4:30" x14ac:dyDescent="0.2">
      <c r="D262"/>
      <c r="P262"/>
      <c r="R262" s="54"/>
      <c r="S262" s="54"/>
      <c r="T262" s="26"/>
      <c r="U262" s="26"/>
      <c r="AD262" s="22"/>
    </row>
    <row r="263" spans="4:30" x14ac:dyDescent="0.2">
      <c r="D263"/>
      <c r="P263"/>
      <c r="R263" s="54"/>
      <c r="S263" s="54"/>
      <c r="T263" s="26"/>
      <c r="U263" s="26"/>
      <c r="AD263" s="22"/>
    </row>
    <row r="264" spans="4:30" x14ac:dyDescent="0.2">
      <c r="D264"/>
      <c r="P264"/>
      <c r="R264" s="54"/>
      <c r="S264" s="54"/>
      <c r="T264" s="26"/>
      <c r="U264" s="26"/>
      <c r="AD264" s="22"/>
    </row>
    <row r="265" spans="4:30" x14ac:dyDescent="0.2">
      <c r="D265"/>
      <c r="P265"/>
      <c r="R265" s="54"/>
      <c r="S265" s="54"/>
      <c r="T265" s="26"/>
      <c r="U265" s="26"/>
      <c r="AD265" s="22"/>
    </row>
    <row r="266" spans="4:30" x14ac:dyDescent="0.2">
      <c r="D266"/>
      <c r="P266"/>
      <c r="R266" s="54"/>
      <c r="S266" s="54"/>
      <c r="T266" s="26"/>
      <c r="U266" s="26"/>
      <c r="AD266" s="22"/>
    </row>
    <row r="267" spans="4:30" x14ac:dyDescent="0.2">
      <c r="D267"/>
      <c r="P267"/>
      <c r="R267" s="54"/>
      <c r="S267" s="54"/>
      <c r="T267" s="26"/>
      <c r="U267" s="26"/>
      <c r="AD267" s="22"/>
    </row>
    <row r="268" spans="4:30" x14ac:dyDescent="0.2">
      <c r="D268"/>
      <c r="P268"/>
      <c r="R268" s="54"/>
      <c r="S268" s="54"/>
      <c r="T268" s="26"/>
      <c r="U268" s="26"/>
      <c r="AD268" s="22"/>
    </row>
    <row r="269" spans="4:30" x14ac:dyDescent="0.2">
      <c r="D269"/>
      <c r="P269"/>
      <c r="R269" s="54"/>
      <c r="S269" s="54"/>
      <c r="T269" s="26"/>
      <c r="U269" s="26"/>
      <c r="AD269" s="22"/>
    </row>
    <row r="270" spans="4:30" x14ac:dyDescent="0.2">
      <c r="D270"/>
      <c r="P270"/>
      <c r="R270" s="54"/>
      <c r="S270" s="54"/>
      <c r="T270" s="26"/>
      <c r="U270" s="26"/>
      <c r="AD270" s="22"/>
    </row>
    <row r="271" spans="4:30" x14ac:dyDescent="0.2">
      <c r="D271"/>
      <c r="P271"/>
      <c r="R271" s="54"/>
      <c r="S271" s="54"/>
      <c r="T271" s="26"/>
      <c r="U271" s="26"/>
      <c r="AD271" s="22"/>
    </row>
    <row r="272" spans="4:30" x14ac:dyDescent="0.2">
      <c r="D272"/>
      <c r="P272"/>
      <c r="R272" s="54"/>
      <c r="S272" s="54"/>
      <c r="T272" s="26"/>
      <c r="U272" s="26"/>
      <c r="AD272" s="22"/>
    </row>
    <row r="273" spans="4:30" x14ac:dyDescent="0.2">
      <c r="D273"/>
      <c r="P273"/>
      <c r="R273" s="54"/>
      <c r="S273" s="54"/>
      <c r="T273" s="26"/>
      <c r="U273" s="26"/>
      <c r="AD273" s="22"/>
    </row>
    <row r="274" spans="4:30" x14ac:dyDescent="0.2">
      <c r="D274"/>
      <c r="P274"/>
      <c r="R274" s="54"/>
      <c r="S274" s="54"/>
      <c r="T274" s="26"/>
      <c r="U274" s="26"/>
      <c r="AD274" s="22"/>
    </row>
    <row r="275" spans="4:30" x14ac:dyDescent="0.2">
      <c r="D275"/>
      <c r="P275"/>
      <c r="R275" s="54"/>
      <c r="S275" s="54"/>
      <c r="T275" s="26"/>
      <c r="U275" s="26"/>
      <c r="AD275" s="22"/>
    </row>
    <row r="276" spans="4:30" x14ac:dyDescent="0.2">
      <c r="D276"/>
      <c r="P276"/>
      <c r="R276" s="54"/>
      <c r="S276" s="54"/>
      <c r="T276" s="26"/>
      <c r="U276" s="26"/>
      <c r="AD276" s="22"/>
    </row>
    <row r="277" spans="4:30" x14ac:dyDescent="0.2">
      <c r="D277"/>
      <c r="P277"/>
      <c r="R277" s="54"/>
      <c r="S277" s="54"/>
      <c r="T277" s="26"/>
      <c r="U277" s="26"/>
      <c r="AD277" s="22"/>
    </row>
    <row r="278" spans="4:30" x14ac:dyDescent="0.2">
      <c r="D278"/>
      <c r="P278"/>
      <c r="R278" s="54"/>
      <c r="S278" s="54"/>
      <c r="T278" s="26"/>
      <c r="U278" s="26"/>
      <c r="AD278" s="22"/>
    </row>
    <row r="279" spans="4:30" x14ac:dyDescent="0.2">
      <c r="D279"/>
      <c r="P279"/>
      <c r="R279" s="54"/>
      <c r="S279" s="54"/>
      <c r="T279" s="26"/>
      <c r="U279" s="26"/>
      <c r="AD279" s="22"/>
    </row>
    <row r="280" spans="4:30" x14ac:dyDescent="0.2">
      <c r="D280"/>
      <c r="P280"/>
      <c r="R280" s="54"/>
      <c r="S280" s="54"/>
      <c r="T280" s="26"/>
      <c r="U280" s="26"/>
      <c r="AD280" s="22"/>
    </row>
    <row r="281" spans="4:30" x14ac:dyDescent="0.2">
      <c r="D281"/>
      <c r="P281"/>
      <c r="R281" s="54"/>
      <c r="S281" s="54"/>
      <c r="T281" s="26"/>
      <c r="U281" s="26"/>
      <c r="AD281" s="22"/>
    </row>
    <row r="282" spans="4:30" x14ac:dyDescent="0.2">
      <c r="D282"/>
      <c r="P282"/>
      <c r="R282" s="54"/>
      <c r="S282" s="54"/>
      <c r="T282" s="26"/>
      <c r="U282" s="26"/>
      <c r="AD282" s="22"/>
    </row>
    <row r="283" spans="4:30" x14ac:dyDescent="0.2">
      <c r="D283"/>
      <c r="P283"/>
      <c r="R283" s="54"/>
      <c r="S283" s="54"/>
      <c r="T283" s="26"/>
      <c r="U283" s="26"/>
      <c r="AD283" s="22"/>
    </row>
    <row r="284" spans="4:30" x14ac:dyDescent="0.2">
      <c r="D284"/>
      <c r="P284"/>
      <c r="R284" s="54"/>
      <c r="S284" s="54"/>
      <c r="T284" s="26"/>
      <c r="U284" s="26"/>
      <c r="AD284" s="22"/>
    </row>
    <row r="285" spans="4:30" x14ac:dyDescent="0.2">
      <c r="D285"/>
      <c r="P285"/>
      <c r="R285" s="54"/>
      <c r="S285" s="54"/>
      <c r="T285" s="26"/>
      <c r="U285" s="26"/>
      <c r="AD285" s="22"/>
    </row>
    <row r="286" spans="4:30" x14ac:dyDescent="0.2">
      <c r="D286"/>
      <c r="P286"/>
      <c r="R286" s="54"/>
      <c r="S286" s="54"/>
      <c r="T286" s="26"/>
      <c r="U286" s="26"/>
      <c r="AD286" s="22"/>
    </row>
    <row r="287" spans="4:30" x14ac:dyDescent="0.2">
      <c r="D287"/>
      <c r="P287"/>
      <c r="R287" s="54"/>
      <c r="S287" s="54"/>
      <c r="T287" s="26"/>
      <c r="U287" s="26"/>
      <c r="AD287" s="22"/>
    </row>
    <row r="288" spans="4:30" x14ac:dyDescent="0.2">
      <c r="D288"/>
      <c r="P288"/>
      <c r="R288" s="54"/>
      <c r="S288" s="54"/>
      <c r="T288" s="26"/>
      <c r="U288" s="26"/>
      <c r="AD288" s="22"/>
    </row>
    <row r="289" spans="4:30" x14ac:dyDescent="0.2">
      <c r="D289"/>
      <c r="P289"/>
      <c r="R289" s="54"/>
      <c r="S289" s="54"/>
      <c r="T289" s="26"/>
      <c r="U289" s="26"/>
      <c r="AD289" s="22"/>
    </row>
    <row r="290" spans="4:30" x14ac:dyDescent="0.2">
      <c r="D290"/>
      <c r="P290"/>
      <c r="R290" s="54"/>
      <c r="S290" s="54"/>
      <c r="T290" s="26"/>
      <c r="U290" s="26"/>
      <c r="AD290" s="22"/>
    </row>
    <row r="291" spans="4:30" x14ac:dyDescent="0.2">
      <c r="D291"/>
      <c r="P291"/>
      <c r="R291" s="54"/>
      <c r="S291" s="54"/>
      <c r="T291" s="26"/>
      <c r="U291" s="26"/>
      <c r="AD291" s="22"/>
    </row>
    <row r="292" spans="4:30" x14ac:dyDescent="0.2">
      <c r="D292"/>
      <c r="P292"/>
      <c r="R292" s="54"/>
      <c r="S292" s="54"/>
      <c r="T292" s="26"/>
      <c r="U292" s="26"/>
      <c r="AD292" s="22"/>
    </row>
    <row r="293" spans="4:30" x14ac:dyDescent="0.2">
      <c r="D293"/>
      <c r="P293"/>
      <c r="R293" s="54"/>
      <c r="S293" s="54"/>
      <c r="T293" s="26"/>
      <c r="U293" s="26"/>
      <c r="AD293" s="22"/>
    </row>
    <row r="294" spans="4:30" x14ac:dyDescent="0.2">
      <c r="D294"/>
      <c r="P294"/>
      <c r="R294" s="54"/>
      <c r="S294" s="54"/>
      <c r="T294" s="26"/>
      <c r="U294" s="26"/>
      <c r="AD294" s="22"/>
    </row>
    <row r="295" spans="4:30" x14ac:dyDescent="0.2">
      <c r="D295"/>
      <c r="P295"/>
      <c r="R295" s="54"/>
      <c r="S295" s="54"/>
      <c r="T295" s="26"/>
      <c r="U295" s="26"/>
      <c r="AD295" s="22"/>
    </row>
    <row r="296" spans="4:30" x14ac:dyDescent="0.2">
      <c r="D296"/>
      <c r="P296"/>
      <c r="R296" s="54"/>
      <c r="S296" s="54"/>
      <c r="T296" s="26"/>
      <c r="U296" s="26"/>
      <c r="AD296" s="22"/>
    </row>
    <row r="297" spans="4:30" x14ac:dyDescent="0.2">
      <c r="D297"/>
      <c r="P297"/>
      <c r="R297" s="54"/>
      <c r="S297" s="54"/>
      <c r="T297" s="26"/>
      <c r="U297" s="26"/>
      <c r="AD297" s="22"/>
    </row>
    <row r="298" spans="4:30" x14ac:dyDescent="0.2">
      <c r="D298"/>
      <c r="P298"/>
      <c r="R298" s="54"/>
      <c r="S298" s="54"/>
      <c r="T298" s="26"/>
      <c r="U298" s="26"/>
      <c r="AD298" s="22"/>
    </row>
    <row r="299" spans="4:30" x14ac:dyDescent="0.2">
      <c r="D299"/>
      <c r="P299"/>
      <c r="R299" s="54"/>
      <c r="S299" s="54"/>
      <c r="T299" s="26"/>
      <c r="U299" s="26"/>
      <c r="AD299" s="22"/>
    </row>
    <row r="300" spans="4:30" x14ac:dyDescent="0.2">
      <c r="D300"/>
      <c r="P300"/>
      <c r="R300" s="54"/>
      <c r="S300" s="54"/>
      <c r="T300" s="26"/>
      <c r="U300" s="26"/>
      <c r="AD300" s="22"/>
    </row>
    <row r="301" spans="4:30" x14ac:dyDescent="0.2">
      <c r="D301"/>
      <c r="P301"/>
      <c r="R301" s="54"/>
      <c r="S301" s="54"/>
      <c r="T301" s="26"/>
      <c r="U301" s="26"/>
      <c r="AD301" s="22"/>
    </row>
    <row r="302" spans="4:30" x14ac:dyDescent="0.2">
      <c r="D302"/>
      <c r="P302"/>
      <c r="R302" s="54"/>
      <c r="S302" s="54"/>
      <c r="T302" s="26"/>
      <c r="U302" s="26"/>
      <c r="AD302" s="22"/>
    </row>
    <row r="303" spans="4:30" x14ac:dyDescent="0.2">
      <c r="D303"/>
      <c r="P303"/>
      <c r="R303" s="54"/>
      <c r="S303" s="54"/>
      <c r="T303" s="26"/>
      <c r="U303" s="26"/>
      <c r="AD303" s="22"/>
    </row>
    <row r="304" spans="4:30" x14ac:dyDescent="0.2">
      <c r="D304"/>
      <c r="P304"/>
      <c r="R304" s="54"/>
      <c r="S304" s="54"/>
      <c r="T304" s="26"/>
      <c r="U304" s="26"/>
      <c r="AD304" s="22"/>
    </row>
    <row r="305" spans="4:30" x14ac:dyDescent="0.2">
      <c r="D305"/>
      <c r="P305"/>
      <c r="R305" s="54"/>
      <c r="S305" s="54"/>
      <c r="T305" s="26"/>
      <c r="U305" s="26"/>
      <c r="AD305" s="22"/>
    </row>
    <row r="306" spans="4:30" x14ac:dyDescent="0.2">
      <c r="D306"/>
      <c r="P306"/>
      <c r="R306" s="54"/>
      <c r="S306" s="54"/>
      <c r="T306" s="26"/>
      <c r="U306" s="26"/>
      <c r="AD306" s="22"/>
    </row>
    <row r="307" spans="4:30" x14ac:dyDescent="0.2">
      <c r="D307"/>
      <c r="P307"/>
      <c r="R307" s="54"/>
      <c r="S307" s="54"/>
      <c r="T307" s="26"/>
      <c r="U307" s="26"/>
      <c r="AD307" s="22"/>
    </row>
    <row r="308" spans="4:30" x14ac:dyDescent="0.2">
      <c r="D308"/>
      <c r="P308"/>
      <c r="R308" s="54"/>
      <c r="S308" s="54"/>
      <c r="T308" s="26"/>
      <c r="U308" s="26"/>
      <c r="AD308" s="22"/>
    </row>
    <row r="309" spans="4:30" x14ac:dyDescent="0.2">
      <c r="D309"/>
      <c r="P309"/>
      <c r="R309" s="54"/>
      <c r="S309" s="54"/>
      <c r="T309" s="26"/>
      <c r="U309" s="26"/>
      <c r="AD309" s="22"/>
    </row>
    <row r="310" spans="4:30" x14ac:dyDescent="0.2">
      <c r="D310"/>
      <c r="P310"/>
      <c r="R310" s="54"/>
      <c r="S310" s="54"/>
      <c r="T310" s="26"/>
      <c r="U310" s="26"/>
      <c r="AD310" s="22"/>
    </row>
    <row r="311" spans="4:30" x14ac:dyDescent="0.2">
      <c r="D311"/>
      <c r="P311"/>
      <c r="R311" s="54"/>
      <c r="S311" s="54"/>
      <c r="T311" s="26"/>
      <c r="U311" s="26"/>
      <c r="AD311" s="22"/>
    </row>
    <row r="312" spans="4:30" x14ac:dyDescent="0.2">
      <c r="D312"/>
      <c r="P312"/>
      <c r="R312" s="54"/>
      <c r="S312" s="54"/>
      <c r="T312" s="26"/>
      <c r="U312" s="26"/>
      <c r="AD312" s="22"/>
    </row>
    <row r="313" spans="4:30" x14ac:dyDescent="0.2">
      <c r="D313"/>
      <c r="P313"/>
      <c r="R313" s="54"/>
      <c r="S313" s="54"/>
      <c r="T313" s="26"/>
      <c r="U313" s="26"/>
      <c r="AD313" s="22"/>
    </row>
    <row r="314" spans="4:30" x14ac:dyDescent="0.2">
      <c r="D314"/>
      <c r="P314"/>
      <c r="R314" s="54"/>
      <c r="S314" s="54"/>
      <c r="T314" s="26"/>
      <c r="U314" s="26"/>
      <c r="AD314" s="22"/>
    </row>
    <row r="315" spans="4:30" x14ac:dyDescent="0.2">
      <c r="D315"/>
      <c r="P315"/>
      <c r="R315" s="54"/>
      <c r="S315" s="54"/>
      <c r="T315" s="26"/>
      <c r="U315" s="26"/>
      <c r="AD315" s="22"/>
    </row>
    <row r="316" spans="4:30" x14ac:dyDescent="0.2">
      <c r="D316"/>
      <c r="P316"/>
      <c r="R316" s="54"/>
      <c r="S316" s="54"/>
      <c r="T316" s="26"/>
      <c r="U316" s="26"/>
      <c r="AD316" s="22"/>
    </row>
    <row r="317" spans="4:30" x14ac:dyDescent="0.2">
      <c r="D317"/>
      <c r="P317"/>
      <c r="R317" s="54"/>
      <c r="S317" s="54"/>
      <c r="T317" s="26"/>
      <c r="U317" s="26"/>
      <c r="AD317" s="22"/>
    </row>
    <row r="318" spans="4:30" x14ac:dyDescent="0.2">
      <c r="D318"/>
      <c r="P318"/>
      <c r="R318" s="54"/>
      <c r="S318" s="54"/>
      <c r="T318" s="26"/>
      <c r="U318" s="26"/>
      <c r="AD318" s="22"/>
    </row>
    <row r="319" spans="4:30" x14ac:dyDescent="0.2">
      <c r="D319"/>
      <c r="P319"/>
      <c r="R319" s="54"/>
      <c r="S319" s="54"/>
      <c r="T319" s="26"/>
      <c r="U319" s="26"/>
      <c r="AD319" s="22"/>
    </row>
    <row r="320" spans="4:30" x14ac:dyDescent="0.2">
      <c r="D320"/>
      <c r="P320"/>
      <c r="R320" s="54"/>
      <c r="S320" s="54"/>
      <c r="T320" s="26"/>
      <c r="U320" s="26"/>
      <c r="AD320" s="22"/>
    </row>
    <row r="321" spans="4:30" x14ac:dyDescent="0.2">
      <c r="D321"/>
      <c r="P321"/>
      <c r="R321" s="54"/>
      <c r="S321" s="54"/>
      <c r="T321" s="26"/>
      <c r="U321" s="26"/>
      <c r="AD321" s="22"/>
    </row>
    <row r="322" spans="4:30" x14ac:dyDescent="0.2">
      <c r="D322"/>
      <c r="P322"/>
      <c r="R322" s="54"/>
      <c r="S322" s="54"/>
      <c r="T322" s="26"/>
      <c r="U322" s="26"/>
      <c r="AD322" s="22"/>
    </row>
    <row r="323" spans="4:30" x14ac:dyDescent="0.2">
      <c r="D323"/>
      <c r="P323"/>
      <c r="R323" s="54"/>
      <c r="S323" s="54"/>
      <c r="T323" s="26"/>
      <c r="U323" s="26"/>
      <c r="AD323" s="22"/>
    </row>
    <row r="324" spans="4:30" x14ac:dyDescent="0.2">
      <c r="D324"/>
      <c r="P324"/>
      <c r="R324" s="54"/>
      <c r="S324" s="54"/>
      <c r="T324" s="26"/>
      <c r="U324" s="26"/>
      <c r="AD324" s="22"/>
    </row>
    <row r="325" spans="4:30" x14ac:dyDescent="0.2">
      <c r="D325"/>
      <c r="P325"/>
      <c r="R325" s="54"/>
      <c r="S325" s="54"/>
      <c r="T325" s="26"/>
      <c r="U325" s="26"/>
      <c r="AD325" s="22"/>
    </row>
    <row r="326" spans="4:30" x14ac:dyDescent="0.2">
      <c r="D326"/>
      <c r="P326"/>
      <c r="R326" s="54"/>
      <c r="S326" s="54"/>
      <c r="T326" s="26"/>
      <c r="U326" s="26"/>
      <c r="AD326" s="22"/>
    </row>
    <row r="327" spans="4:30" x14ac:dyDescent="0.2">
      <c r="D327"/>
      <c r="P327"/>
      <c r="R327" s="54"/>
      <c r="S327" s="54"/>
      <c r="T327" s="26"/>
      <c r="U327" s="26"/>
      <c r="AD327" s="22"/>
    </row>
    <row r="328" spans="4:30" x14ac:dyDescent="0.2">
      <c r="D328"/>
      <c r="P328"/>
      <c r="R328" s="54"/>
      <c r="S328" s="54"/>
      <c r="T328" s="26"/>
      <c r="U328" s="26"/>
      <c r="AD328" s="22"/>
    </row>
    <row r="329" spans="4:30" x14ac:dyDescent="0.2">
      <c r="D329"/>
      <c r="P329"/>
      <c r="R329" s="54"/>
      <c r="S329" s="54"/>
      <c r="T329" s="26"/>
      <c r="U329" s="26"/>
      <c r="AD329" s="22"/>
    </row>
    <row r="330" spans="4:30" x14ac:dyDescent="0.2">
      <c r="D330"/>
      <c r="P330"/>
      <c r="R330" s="54"/>
      <c r="S330" s="54"/>
      <c r="T330" s="26"/>
      <c r="U330" s="26"/>
      <c r="AD330" s="22"/>
    </row>
    <row r="331" spans="4:30" x14ac:dyDescent="0.2">
      <c r="D331"/>
      <c r="P331"/>
      <c r="R331" s="54"/>
      <c r="S331" s="54"/>
      <c r="T331" s="26"/>
      <c r="U331" s="26"/>
      <c r="AD331" s="22"/>
    </row>
    <row r="332" spans="4:30" x14ac:dyDescent="0.2">
      <c r="D332"/>
      <c r="P332"/>
      <c r="R332" s="54"/>
      <c r="S332" s="54"/>
      <c r="T332" s="26"/>
      <c r="U332" s="26"/>
      <c r="AD332" s="22"/>
    </row>
    <row r="333" spans="4:30" x14ac:dyDescent="0.2">
      <c r="D333"/>
      <c r="P333"/>
      <c r="R333" s="54"/>
      <c r="S333" s="54"/>
      <c r="T333" s="26"/>
      <c r="U333" s="26"/>
      <c r="AD333" s="22"/>
    </row>
    <row r="334" spans="4:30" x14ac:dyDescent="0.2">
      <c r="D334"/>
      <c r="P334"/>
      <c r="R334" s="54"/>
      <c r="S334" s="54"/>
      <c r="T334" s="26"/>
      <c r="U334" s="26"/>
      <c r="AD334" s="22"/>
    </row>
    <row r="335" spans="4:30" x14ac:dyDescent="0.2">
      <c r="D335"/>
      <c r="P335"/>
      <c r="R335" s="54"/>
      <c r="S335" s="54"/>
      <c r="T335" s="26"/>
      <c r="U335" s="26"/>
      <c r="AD335" s="22"/>
    </row>
    <row r="336" spans="4:30" x14ac:dyDescent="0.2">
      <c r="D336"/>
      <c r="P336"/>
      <c r="R336" s="54"/>
      <c r="S336" s="54"/>
      <c r="T336" s="26"/>
      <c r="U336" s="26"/>
      <c r="AD336" s="22"/>
    </row>
    <row r="337" spans="4:30" x14ac:dyDescent="0.2">
      <c r="D337"/>
      <c r="P337"/>
      <c r="R337" s="54"/>
      <c r="S337" s="54"/>
      <c r="T337" s="26"/>
      <c r="U337" s="26"/>
      <c r="AD337" s="22"/>
    </row>
    <row r="338" spans="4:30" x14ac:dyDescent="0.2">
      <c r="D338"/>
      <c r="P338"/>
      <c r="R338" s="54"/>
      <c r="S338" s="54"/>
      <c r="T338" s="26"/>
      <c r="U338" s="26"/>
      <c r="AD338" s="22"/>
    </row>
    <row r="339" spans="4:30" x14ac:dyDescent="0.2">
      <c r="D339"/>
      <c r="P339"/>
      <c r="R339" s="54"/>
      <c r="S339" s="54"/>
      <c r="T339" s="26"/>
      <c r="U339" s="26"/>
      <c r="AD339" s="22"/>
    </row>
    <row r="340" spans="4:30" x14ac:dyDescent="0.2">
      <c r="D340"/>
      <c r="P340"/>
      <c r="R340" s="54"/>
      <c r="S340" s="54"/>
      <c r="T340" s="26"/>
      <c r="U340" s="26"/>
      <c r="AD340" s="22"/>
    </row>
    <row r="341" spans="4:30" x14ac:dyDescent="0.2">
      <c r="D341"/>
      <c r="P341"/>
      <c r="R341" s="54"/>
      <c r="S341" s="54"/>
      <c r="T341" s="26"/>
      <c r="U341" s="26"/>
      <c r="AD341" s="22"/>
    </row>
    <row r="342" spans="4:30" x14ac:dyDescent="0.2">
      <c r="D342"/>
      <c r="P342"/>
      <c r="R342" s="54"/>
      <c r="S342" s="54"/>
      <c r="T342" s="26"/>
      <c r="U342" s="26"/>
      <c r="AD342" s="22"/>
    </row>
    <row r="343" spans="4:30" x14ac:dyDescent="0.2">
      <c r="D343"/>
      <c r="P343"/>
      <c r="R343" s="54"/>
      <c r="S343" s="54"/>
      <c r="T343" s="26"/>
      <c r="U343" s="26"/>
      <c r="AD343" s="22"/>
    </row>
    <row r="344" spans="4:30" x14ac:dyDescent="0.2">
      <c r="D344"/>
      <c r="P344"/>
      <c r="R344" s="54"/>
      <c r="S344" s="54"/>
      <c r="T344" s="26"/>
      <c r="U344" s="26"/>
      <c r="AD344" s="22"/>
    </row>
    <row r="345" spans="4:30" x14ac:dyDescent="0.2">
      <c r="D345"/>
      <c r="P345"/>
      <c r="R345" s="54"/>
      <c r="S345" s="54"/>
      <c r="T345" s="26"/>
      <c r="U345" s="26"/>
      <c r="AD345" s="22"/>
    </row>
    <row r="346" spans="4:30" x14ac:dyDescent="0.2">
      <c r="D346"/>
      <c r="P346"/>
      <c r="R346" s="54"/>
      <c r="S346" s="54"/>
      <c r="T346" s="26"/>
      <c r="U346" s="26"/>
      <c r="AD346" s="22"/>
    </row>
    <row r="347" spans="4:30" x14ac:dyDescent="0.2">
      <c r="D347"/>
      <c r="P347"/>
      <c r="R347" s="54"/>
      <c r="S347" s="54"/>
      <c r="T347" s="26"/>
      <c r="U347" s="26"/>
      <c r="AD347" s="22"/>
    </row>
    <row r="348" spans="4:30" x14ac:dyDescent="0.2">
      <c r="D348"/>
      <c r="P348"/>
      <c r="R348" s="54"/>
      <c r="S348" s="54"/>
      <c r="T348" s="26"/>
      <c r="U348" s="26"/>
      <c r="AD348" s="22"/>
    </row>
    <row r="349" spans="4:30" x14ac:dyDescent="0.2">
      <c r="D349"/>
      <c r="P349"/>
      <c r="R349" s="54"/>
      <c r="S349" s="54"/>
      <c r="T349" s="26"/>
      <c r="U349" s="26"/>
      <c r="AD349" s="22"/>
    </row>
    <row r="350" spans="4:30" x14ac:dyDescent="0.2">
      <c r="D350"/>
      <c r="P350"/>
      <c r="R350" s="54"/>
      <c r="S350" s="54"/>
      <c r="T350" s="26"/>
      <c r="U350" s="26"/>
      <c r="AD350" s="22"/>
    </row>
    <row r="351" spans="4:30" x14ac:dyDescent="0.2">
      <c r="D351"/>
      <c r="P351"/>
      <c r="R351" s="54"/>
      <c r="S351" s="54"/>
      <c r="T351" s="26"/>
      <c r="U351" s="26"/>
      <c r="AD351" s="22"/>
    </row>
    <row r="352" spans="4:30" x14ac:dyDescent="0.2">
      <c r="D352"/>
      <c r="P352"/>
      <c r="R352" s="54"/>
      <c r="S352" s="54"/>
      <c r="T352" s="26"/>
      <c r="U352" s="26"/>
      <c r="AD352" s="22"/>
    </row>
    <row r="353" spans="4:30" x14ac:dyDescent="0.2">
      <c r="D353"/>
      <c r="P353"/>
      <c r="R353" s="54"/>
      <c r="S353" s="54"/>
      <c r="T353" s="26"/>
      <c r="U353" s="26"/>
      <c r="AD353" s="22"/>
    </row>
    <row r="354" spans="4:30" x14ac:dyDescent="0.2">
      <c r="D354"/>
      <c r="P354"/>
      <c r="R354" s="54"/>
      <c r="S354" s="54"/>
      <c r="T354" s="26"/>
      <c r="U354" s="26"/>
      <c r="AD354" s="22"/>
    </row>
    <row r="355" spans="4:30" x14ac:dyDescent="0.2">
      <c r="D355"/>
      <c r="P355"/>
      <c r="R355" s="54"/>
      <c r="S355" s="54"/>
      <c r="T355" s="26"/>
      <c r="U355" s="26"/>
      <c r="AD355" s="22"/>
    </row>
    <row r="356" spans="4:30" x14ac:dyDescent="0.2">
      <c r="D356"/>
      <c r="P356"/>
      <c r="R356" s="54"/>
      <c r="S356" s="54"/>
      <c r="T356" s="26"/>
      <c r="U356" s="26"/>
      <c r="AD356" s="22"/>
    </row>
    <row r="357" spans="4:30" x14ac:dyDescent="0.2">
      <c r="D357"/>
      <c r="P357"/>
      <c r="R357" s="54"/>
      <c r="S357" s="54"/>
      <c r="T357" s="26"/>
      <c r="U357" s="26"/>
      <c r="AD357" s="22"/>
    </row>
    <row r="358" spans="4:30" x14ac:dyDescent="0.2">
      <c r="D358"/>
      <c r="P358"/>
      <c r="R358" s="54"/>
      <c r="S358" s="54"/>
      <c r="T358" s="26"/>
      <c r="U358" s="26"/>
      <c r="AD358" s="22"/>
    </row>
    <row r="359" spans="4:30" x14ac:dyDescent="0.2">
      <c r="D359"/>
      <c r="P359"/>
      <c r="R359" s="54"/>
      <c r="S359" s="54"/>
      <c r="T359" s="26"/>
      <c r="U359" s="26"/>
      <c r="AD359" s="22"/>
    </row>
    <row r="360" spans="4:30" x14ac:dyDescent="0.2">
      <c r="D360"/>
      <c r="P360"/>
      <c r="R360" s="54"/>
      <c r="S360" s="54"/>
      <c r="T360" s="26"/>
      <c r="U360" s="26"/>
      <c r="AD360" s="22"/>
    </row>
    <row r="361" spans="4:30" x14ac:dyDescent="0.2">
      <c r="D361"/>
      <c r="P361"/>
      <c r="R361" s="54"/>
      <c r="S361" s="54"/>
      <c r="T361" s="26"/>
      <c r="U361" s="26"/>
      <c r="AD361" s="22"/>
    </row>
    <row r="362" spans="4:30" x14ac:dyDescent="0.2">
      <c r="D362"/>
      <c r="P362"/>
      <c r="R362" s="54"/>
      <c r="S362" s="54"/>
      <c r="T362" s="26"/>
      <c r="U362" s="26"/>
      <c r="AD362" s="22"/>
    </row>
    <row r="363" spans="4:30" x14ac:dyDescent="0.2">
      <c r="D363"/>
      <c r="P363"/>
      <c r="R363" s="54"/>
      <c r="S363" s="54"/>
      <c r="T363" s="26"/>
      <c r="U363" s="26"/>
      <c r="AD363" s="22"/>
    </row>
    <row r="364" spans="4:30" x14ac:dyDescent="0.2">
      <c r="D364"/>
      <c r="P364"/>
      <c r="R364" s="54"/>
      <c r="S364" s="54"/>
      <c r="T364" s="26"/>
      <c r="U364" s="26"/>
      <c r="AD364" s="22"/>
    </row>
    <row r="365" spans="4:30" x14ac:dyDescent="0.2">
      <c r="D365"/>
      <c r="P365"/>
      <c r="R365" s="54"/>
      <c r="S365" s="54"/>
      <c r="T365" s="26"/>
      <c r="U365" s="26"/>
      <c r="AD365" s="22"/>
    </row>
    <row r="366" spans="4:30" x14ac:dyDescent="0.2">
      <c r="D366"/>
      <c r="P366"/>
      <c r="R366" s="54"/>
      <c r="S366" s="54"/>
      <c r="T366" s="26"/>
      <c r="U366" s="26"/>
      <c r="AD366" s="22"/>
    </row>
    <row r="367" spans="4:30" x14ac:dyDescent="0.2">
      <c r="D367"/>
      <c r="P367"/>
      <c r="R367" s="54"/>
      <c r="S367" s="54"/>
      <c r="T367" s="26"/>
      <c r="U367" s="26"/>
      <c r="AD367" s="22"/>
    </row>
    <row r="368" spans="4:30" x14ac:dyDescent="0.2">
      <c r="D368"/>
      <c r="P368"/>
      <c r="R368" s="54"/>
      <c r="S368" s="54"/>
      <c r="T368" s="26"/>
      <c r="U368" s="26"/>
      <c r="AD368" s="22"/>
    </row>
    <row r="369" spans="4:30" x14ac:dyDescent="0.2">
      <c r="D369"/>
      <c r="P369"/>
      <c r="R369" s="54"/>
      <c r="S369" s="54"/>
      <c r="T369" s="26"/>
      <c r="U369" s="26"/>
      <c r="AD369" s="22"/>
    </row>
    <row r="370" spans="4:30" x14ac:dyDescent="0.2">
      <c r="D370"/>
      <c r="P370"/>
      <c r="R370" s="54"/>
      <c r="S370" s="54"/>
      <c r="T370" s="26"/>
      <c r="U370" s="26"/>
      <c r="AD370" s="22"/>
    </row>
    <row r="371" spans="4:30" x14ac:dyDescent="0.2">
      <c r="D371"/>
      <c r="P371"/>
      <c r="R371" s="54"/>
      <c r="S371" s="54"/>
      <c r="T371" s="26"/>
      <c r="U371" s="26"/>
      <c r="AD371" s="22"/>
    </row>
    <row r="372" spans="4:30" x14ac:dyDescent="0.2">
      <c r="D372"/>
      <c r="P372"/>
      <c r="R372" s="54"/>
      <c r="S372" s="54"/>
      <c r="T372" s="26"/>
      <c r="U372" s="26"/>
      <c r="AD372" s="22"/>
    </row>
    <row r="373" spans="4:30" x14ac:dyDescent="0.2">
      <c r="D373"/>
      <c r="P373"/>
      <c r="R373" s="54"/>
      <c r="S373" s="54"/>
      <c r="T373" s="26"/>
      <c r="U373" s="26"/>
      <c r="AD373" s="22"/>
    </row>
    <row r="374" spans="4:30" x14ac:dyDescent="0.2">
      <c r="D374"/>
      <c r="P374"/>
      <c r="R374" s="54"/>
      <c r="S374" s="54"/>
      <c r="T374" s="26"/>
      <c r="U374" s="26"/>
      <c r="AD374" s="22"/>
    </row>
    <row r="375" spans="4:30" x14ac:dyDescent="0.2">
      <c r="D375"/>
      <c r="P375"/>
      <c r="R375" s="54"/>
      <c r="S375" s="54"/>
      <c r="T375" s="26"/>
      <c r="U375" s="26"/>
      <c r="AD375" s="22"/>
    </row>
    <row r="376" spans="4:30" x14ac:dyDescent="0.2">
      <c r="D376"/>
      <c r="P376"/>
      <c r="R376" s="54"/>
      <c r="S376" s="54"/>
      <c r="T376" s="26"/>
      <c r="U376" s="26"/>
      <c r="AD376" s="22"/>
    </row>
    <row r="377" spans="4:30" x14ac:dyDescent="0.2">
      <c r="D377"/>
      <c r="P377"/>
      <c r="R377" s="54"/>
      <c r="S377" s="54"/>
      <c r="T377" s="26"/>
      <c r="U377" s="26"/>
      <c r="AD377" s="22"/>
    </row>
    <row r="378" spans="4:30" x14ac:dyDescent="0.2">
      <c r="D378"/>
      <c r="P378"/>
      <c r="R378" s="54"/>
      <c r="S378" s="54"/>
      <c r="T378" s="26"/>
      <c r="U378" s="26"/>
      <c r="AD378" s="22"/>
    </row>
    <row r="379" spans="4:30" x14ac:dyDescent="0.2">
      <c r="D379"/>
      <c r="P379"/>
      <c r="R379" s="54"/>
      <c r="S379" s="54"/>
      <c r="T379" s="26"/>
      <c r="U379" s="26"/>
      <c r="AD379" s="22"/>
    </row>
    <row r="380" spans="4:30" x14ac:dyDescent="0.2">
      <c r="D380"/>
      <c r="P380"/>
      <c r="R380" s="54"/>
      <c r="S380" s="54"/>
      <c r="T380" s="26"/>
      <c r="U380" s="26"/>
      <c r="AD380" s="22"/>
    </row>
    <row r="381" spans="4:30" x14ac:dyDescent="0.2">
      <c r="D381"/>
      <c r="P381"/>
      <c r="R381" s="54"/>
      <c r="S381" s="54"/>
      <c r="T381" s="26"/>
      <c r="U381" s="26"/>
      <c r="AD381" s="22"/>
    </row>
    <row r="382" spans="4:30" x14ac:dyDescent="0.2">
      <c r="D382"/>
      <c r="P382"/>
      <c r="R382" s="54"/>
      <c r="S382" s="54"/>
      <c r="T382" s="26"/>
      <c r="U382" s="26"/>
      <c r="AD382" s="22"/>
    </row>
    <row r="383" spans="4:30" x14ac:dyDescent="0.2">
      <c r="D383"/>
      <c r="P383"/>
      <c r="R383" s="54"/>
      <c r="S383" s="54"/>
      <c r="T383" s="26"/>
      <c r="U383" s="26"/>
      <c r="AD383" s="22"/>
    </row>
    <row r="384" spans="4:30" x14ac:dyDescent="0.2">
      <c r="D384"/>
      <c r="P384"/>
      <c r="R384" s="54"/>
      <c r="S384" s="54"/>
      <c r="T384" s="26"/>
      <c r="U384" s="26"/>
      <c r="AD384" s="22"/>
    </row>
    <row r="385" spans="4:30" x14ac:dyDescent="0.2">
      <c r="D385"/>
      <c r="P385"/>
      <c r="R385" s="54"/>
      <c r="S385" s="54"/>
      <c r="T385" s="26"/>
      <c r="U385" s="26"/>
      <c r="AD385" s="22"/>
    </row>
    <row r="386" spans="4:30" x14ac:dyDescent="0.2">
      <c r="D386"/>
      <c r="P386"/>
      <c r="R386" s="54"/>
      <c r="S386" s="54"/>
      <c r="T386" s="26"/>
      <c r="U386" s="26"/>
      <c r="AD386" s="22"/>
    </row>
    <row r="387" spans="4:30" x14ac:dyDescent="0.2">
      <c r="D387"/>
      <c r="P387"/>
      <c r="R387" s="54"/>
      <c r="S387" s="54"/>
      <c r="T387" s="26"/>
      <c r="U387" s="26"/>
      <c r="AD387" s="22"/>
    </row>
    <row r="388" spans="4:30" x14ac:dyDescent="0.2">
      <c r="D388"/>
      <c r="P388"/>
      <c r="R388" s="54"/>
      <c r="S388" s="54"/>
      <c r="T388" s="26"/>
      <c r="U388" s="26"/>
      <c r="AD388" s="22"/>
    </row>
    <row r="389" spans="4:30" x14ac:dyDescent="0.2">
      <c r="D389"/>
      <c r="P389"/>
      <c r="R389" s="54"/>
      <c r="S389" s="54"/>
      <c r="T389" s="26"/>
      <c r="U389" s="26"/>
      <c r="AD389" s="22"/>
    </row>
    <row r="390" spans="4:30" x14ac:dyDescent="0.2">
      <c r="D390"/>
      <c r="P390"/>
      <c r="R390" s="54"/>
      <c r="S390" s="54"/>
      <c r="T390" s="26"/>
      <c r="U390" s="26"/>
      <c r="AD390" s="22"/>
    </row>
    <row r="391" spans="4:30" x14ac:dyDescent="0.2">
      <c r="D391"/>
      <c r="P391"/>
      <c r="R391" s="54"/>
      <c r="S391" s="54"/>
      <c r="T391" s="26"/>
      <c r="U391" s="26"/>
      <c r="AD391" s="22"/>
    </row>
    <row r="392" spans="4:30" x14ac:dyDescent="0.2">
      <c r="D392"/>
      <c r="P392"/>
      <c r="R392" s="54"/>
      <c r="S392" s="54"/>
      <c r="T392" s="26"/>
      <c r="U392" s="26"/>
      <c r="AD392" s="22"/>
    </row>
    <row r="393" spans="4:30" x14ac:dyDescent="0.2">
      <c r="D393"/>
      <c r="P393"/>
      <c r="R393" s="54"/>
      <c r="S393" s="54"/>
      <c r="T393" s="26"/>
      <c r="U393" s="26"/>
      <c r="AD393" s="22"/>
    </row>
    <row r="394" spans="4:30" x14ac:dyDescent="0.2">
      <c r="D394"/>
      <c r="P394"/>
      <c r="R394" s="54"/>
      <c r="S394" s="54"/>
      <c r="T394" s="26"/>
      <c r="U394" s="26"/>
      <c r="AD394" s="22"/>
    </row>
    <row r="395" spans="4:30" x14ac:dyDescent="0.2">
      <c r="D395"/>
      <c r="P395"/>
      <c r="R395" s="54"/>
      <c r="S395" s="54"/>
      <c r="T395" s="26"/>
      <c r="U395" s="26"/>
      <c r="AD395" s="22"/>
    </row>
    <row r="396" spans="4:30" x14ac:dyDescent="0.2">
      <c r="D396"/>
      <c r="P396"/>
      <c r="R396" s="54"/>
      <c r="S396" s="54"/>
      <c r="T396" s="26"/>
      <c r="U396" s="26"/>
      <c r="AD396" s="22"/>
    </row>
    <row r="397" spans="4:30" x14ac:dyDescent="0.2">
      <c r="D397"/>
      <c r="P397"/>
      <c r="R397" s="54"/>
      <c r="S397" s="54"/>
      <c r="T397" s="26"/>
      <c r="U397" s="26"/>
      <c r="AD397" s="22"/>
    </row>
    <row r="398" spans="4:30" x14ac:dyDescent="0.2">
      <c r="D398"/>
      <c r="P398"/>
      <c r="R398" s="54"/>
      <c r="S398" s="54"/>
      <c r="T398" s="26"/>
      <c r="U398" s="26"/>
      <c r="AD398" s="22"/>
    </row>
    <row r="399" spans="4:30" x14ac:dyDescent="0.2">
      <c r="D399"/>
      <c r="P399"/>
      <c r="R399" s="54"/>
      <c r="S399" s="54"/>
      <c r="T399" s="26"/>
      <c r="U399" s="26"/>
      <c r="AD399" s="22"/>
    </row>
    <row r="400" spans="4:30" x14ac:dyDescent="0.2">
      <c r="D400"/>
      <c r="P400"/>
      <c r="R400" s="54"/>
      <c r="S400" s="54"/>
      <c r="T400" s="26"/>
      <c r="U400" s="26"/>
      <c r="AD400" s="22"/>
    </row>
    <row r="401" spans="4:30" x14ac:dyDescent="0.2">
      <c r="D401"/>
      <c r="P401"/>
      <c r="R401" s="54"/>
      <c r="S401" s="54"/>
      <c r="T401" s="26"/>
      <c r="U401" s="26"/>
      <c r="AD401" s="22"/>
    </row>
    <row r="402" spans="4:30" x14ac:dyDescent="0.2">
      <c r="D402"/>
      <c r="P402"/>
      <c r="R402" s="54"/>
      <c r="S402" s="54"/>
      <c r="T402" s="26"/>
      <c r="U402" s="26"/>
      <c r="AD402" s="22"/>
    </row>
    <row r="403" spans="4:30" x14ac:dyDescent="0.2">
      <c r="D403"/>
      <c r="P403"/>
      <c r="R403" s="54"/>
      <c r="S403" s="54"/>
      <c r="T403" s="26"/>
      <c r="U403" s="26"/>
      <c r="AD403" s="22"/>
    </row>
    <row r="404" spans="4:30" x14ac:dyDescent="0.2">
      <c r="D404"/>
      <c r="P404"/>
      <c r="R404" s="54"/>
      <c r="S404" s="54"/>
      <c r="T404" s="26"/>
      <c r="U404" s="26"/>
      <c r="AD404" s="22"/>
    </row>
    <row r="405" spans="4:30" x14ac:dyDescent="0.2">
      <c r="D405"/>
      <c r="P405"/>
      <c r="R405" s="54"/>
      <c r="S405" s="54"/>
      <c r="T405" s="26"/>
      <c r="U405" s="26"/>
      <c r="AD405" s="22"/>
    </row>
    <row r="406" spans="4:30" x14ac:dyDescent="0.2">
      <c r="D406"/>
      <c r="P406"/>
      <c r="R406" s="54"/>
      <c r="S406" s="54"/>
      <c r="T406" s="26"/>
      <c r="U406" s="26"/>
      <c r="AD406" s="22"/>
    </row>
    <row r="407" spans="4:30" x14ac:dyDescent="0.2">
      <c r="D407"/>
      <c r="P407"/>
      <c r="R407" s="54"/>
      <c r="S407" s="54"/>
      <c r="T407" s="26"/>
      <c r="U407" s="26"/>
      <c r="AD407" s="22"/>
    </row>
    <row r="408" spans="4:30" x14ac:dyDescent="0.2">
      <c r="D408"/>
      <c r="P408"/>
      <c r="R408" s="54"/>
      <c r="S408" s="54"/>
      <c r="T408" s="26"/>
      <c r="U408" s="26"/>
      <c r="AD408" s="22"/>
    </row>
    <row r="409" spans="4:30" x14ac:dyDescent="0.2">
      <c r="D409"/>
      <c r="P409"/>
      <c r="R409" s="54"/>
      <c r="S409" s="54"/>
      <c r="T409" s="26"/>
      <c r="U409" s="26"/>
      <c r="AD409" s="22"/>
    </row>
    <row r="410" spans="4:30" x14ac:dyDescent="0.2">
      <c r="D410"/>
      <c r="P410"/>
      <c r="R410" s="54"/>
      <c r="S410" s="54"/>
      <c r="T410" s="26"/>
      <c r="U410" s="26"/>
      <c r="AD410" s="22"/>
    </row>
    <row r="411" spans="4:30" x14ac:dyDescent="0.2">
      <c r="D411"/>
      <c r="P411"/>
      <c r="R411" s="54"/>
      <c r="S411" s="54"/>
      <c r="T411" s="26"/>
      <c r="U411" s="26"/>
      <c r="AD411" s="22"/>
    </row>
    <row r="412" spans="4:30" x14ac:dyDescent="0.2">
      <c r="D412"/>
      <c r="P412"/>
      <c r="R412" s="54"/>
      <c r="S412" s="54"/>
      <c r="T412" s="26"/>
      <c r="U412" s="26"/>
      <c r="AD412" s="22"/>
    </row>
    <row r="413" spans="4:30" x14ac:dyDescent="0.2">
      <c r="D413"/>
      <c r="P413"/>
      <c r="R413" s="54"/>
      <c r="S413" s="54"/>
      <c r="T413" s="26"/>
      <c r="U413" s="26"/>
      <c r="AD413" s="22"/>
    </row>
    <row r="414" spans="4:30" x14ac:dyDescent="0.2">
      <c r="D414"/>
      <c r="P414"/>
      <c r="R414" s="54"/>
      <c r="S414" s="54"/>
      <c r="T414" s="26"/>
      <c r="U414" s="26"/>
      <c r="AD414" s="22"/>
    </row>
    <row r="415" spans="4:30" x14ac:dyDescent="0.2">
      <c r="D415"/>
      <c r="P415"/>
      <c r="R415" s="54"/>
      <c r="S415" s="54"/>
      <c r="T415" s="26"/>
      <c r="U415" s="26"/>
      <c r="AD415" s="22"/>
    </row>
    <row r="416" spans="4:30" x14ac:dyDescent="0.2">
      <c r="D416"/>
      <c r="P416"/>
      <c r="R416" s="54"/>
      <c r="S416" s="54"/>
      <c r="T416" s="26"/>
      <c r="U416" s="26"/>
      <c r="AD416" s="22"/>
    </row>
    <row r="417" spans="4:30" x14ac:dyDescent="0.2">
      <c r="D417"/>
      <c r="P417"/>
      <c r="R417" s="54"/>
      <c r="S417" s="54"/>
      <c r="T417" s="26"/>
      <c r="U417" s="26"/>
      <c r="AD417" s="22"/>
    </row>
    <row r="418" spans="4:30" x14ac:dyDescent="0.2">
      <c r="D418"/>
      <c r="P418"/>
      <c r="R418" s="54"/>
      <c r="S418" s="54"/>
      <c r="T418" s="26"/>
      <c r="U418" s="26"/>
      <c r="AD418" s="22"/>
    </row>
    <row r="419" spans="4:30" x14ac:dyDescent="0.2">
      <c r="D419"/>
      <c r="P419"/>
      <c r="R419" s="54"/>
      <c r="S419" s="54"/>
      <c r="T419" s="26"/>
      <c r="U419" s="26"/>
      <c r="AD419" s="22"/>
    </row>
    <row r="420" spans="4:30" x14ac:dyDescent="0.2">
      <c r="D420"/>
      <c r="P420"/>
      <c r="R420" s="54"/>
      <c r="S420" s="54"/>
      <c r="T420" s="26"/>
      <c r="U420" s="26"/>
      <c r="AD420" s="22"/>
    </row>
    <row r="421" spans="4:30" x14ac:dyDescent="0.2">
      <c r="D421"/>
      <c r="P421"/>
      <c r="R421" s="54"/>
      <c r="S421" s="54"/>
      <c r="T421" s="26"/>
      <c r="U421" s="26"/>
      <c r="AD421" s="22"/>
    </row>
    <row r="422" spans="4:30" x14ac:dyDescent="0.2">
      <c r="D422"/>
      <c r="P422"/>
      <c r="R422" s="54"/>
      <c r="S422" s="54"/>
      <c r="T422" s="26"/>
      <c r="U422" s="26"/>
      <c r="AD422" s="22"/>
    </row>
    <row r="423" spans="4:30" x14ac:dyDescent="0.2">
      <c r="D423"/>
      <c r="P423"/>
      <c r="R423" s="54"/>
      <c r="S423" s="54"/>
      <c r="T423" s="26"/>
      <c r="U423" s="26"/>
      <c r="AD423" s="22"/>
    </row>
    <row r="424" spans="4:30" x14ac:dyDescent="0.2">
      <c r="D424"/>
      <c r="P424"/>
      <c r="R424" s="54"/>
      <c r="S424" s="54"/>
      <c r="T424" s="26"/>
      <c r="U424" s="26"/>
      <c r="AD424" s="22"/>
    </row>
    <row r="425" spans="4:30" x14ac:dyDescent="0.2">
      <c r="D425"/>
      <c r="P425"/>
      <c r="R425" s="54"/>
      <c r="S425" s="54"/>
      <c r="T425" s="26"/>
      <c r="U425" s="26"/>
      <c r="AD425" s="22"/>
    </row>
    <row r="426" spans="4:30" x14ac:dyDescent="0.2">
      <c r="D426"/>
      <c r="P426"/>
      <c r="R426" s="54"/>
      <c r="S426" s="54"/>
      <c r="T426" s="26"/>
      <c r="U426" s="26"/>
      <c r="AD426" s="22"/>
    </row>
    <row r="427" spans="4:30" x14ac:dyDescent="0.2">
      <c r="D427"/>
      <c r="P427"/>
      <c r="R427" s="54"/>
      <c r="S427" s="54"/>
      <c r="T427" s="26"/>
      <c r="U427" s="26"/>
      <c r="AD427" s="22"/>
    </row>
    <row r="428" spans="4:30" x14ac:dyDescent="0.2">
      <c r="D428"/>
      <c r="P428"/>
      <c r="R428" s="54"/>
      <c r="S428" s="54"/>
      <c r="T428" s="26"/>
      <c r="U428" s="26"/>
      <c r="AD428" s="22"/>
    </row>
    <row r="429" spans="4:30" x14ac:dyDescent="0.2">
      <c r="D429"/>
      <c r="P429"/>
      <c r="R429" s="54"/>
      <c r="S429" s="54"/>
      <c r="T429" s="26"/>
      <c r="U429" s="26"/>
      <c r="AD429" s="22"/>
    </row>
    <row r="430" spans="4:30" x14ac:dyDescent="0.2">
      <c r="D430"/>
      <c r="P430"/>
      <c r="R430" s="54"/>
      <c r="S430" s="54"/>
      <c r="T430" s="26"/>
      <c r="U430" s="26"/>
      <c r="AD430" s="22"/>
    </row>
    <row r="431" spans="4:30" x14ac:dyDescent="0.2">
      <c r="D431"/>
      <c r="P431"/>
      <c r="R431" s="54"/>
      <c r="S431" s="54"/>
      <c r="T431" s="26"/>
      <c r="U431" s="26"/>
      <c r="AD431" s="22"/>
    </row>
    <row r="432" spans="4:30" x14ac:dyDescent="0.2">
      <c r="D432"/>
      <c r="P432"/>
      <c r="R432" s="54"/>
      <c r="S432" s="54"/>
      <c r="T432" s="26"/>
      <c r="U432" s="26"/>
      <c r="AD432" s="22"/>
    </row>
    <row r="433" spans="4:30" x14ac:dyDescent="0.2">
      <c r="D433"/>
      <c r="P433"/>
      <c r="R433" s="54"/>
      <c r="S433" s="54"/>
      <c r="T433" s="26"/>
      <c r="U433" s="26"/>
      <c r="AD433" s="22"/>
    </row>
    <row r="434" spans="4:30" x14ac:dyDescent="0.2">
      <c r="D434"/>
      <c r="P434"/>
      <c r="R434" s="54"/>
      <c r="S434" s="54"/>
      <c r="T434" s="26"/>
      <c r="U434" s="26"/>
      <c r="AD434" s="22"/>
    </row>
    <row r="435" spans="4:30" x14ac:dyDescent="0.2">
      <c r="D435"/>
      <c r="P435"/>
      <c r="R435" s="54"/>
      <c r="S435" s="54"/>
      <c r="T435" s="26"/>
      <c r="U435" s="26"/>
      <c r="AD435" s="22"/>
    </row>
    <row r="436" spans="4:30" x14ac:dyDescent="0.2">
      <c r="D436"/>
      <c r="P436"/>
      <c r="R436" s="54"/>
      <c r="S436" s="54"/>
      <c r="T436" s="26"/>
      <c r="U436" s="26"/>
      <c r="AD436" s="22"/>
    </row>
    <row r="437" spans="4:30" x14ac:dyDescent="0.2">
      <c r="D437"/>
      <c r="P437"/>
      <c r="R437" s="54"/>
      <c r="S437" s="54"/>
      <c r="T437" s="26"/>
      <c r="U437" s="26"/>
      <c r="AD437" s="22"/>
    </row>
    <row r="438" spans="4:30" x14ac:dyDescent="0.2">
      <c r="D438"/>
      <c r="P438"/>
      <c r="R438" s="54"/>
      <c r="S438" s="54"/>
      <c r="T438" s="26"/>
      <c r="U438" s="26"/>
      <c r="AD438" s="22"/>
    </row>
    <row r="439" spans="4:30" x14ac:dyDescent="0.2">
      <c r="D439"/>
      <c r="P439"/>
      <c r="R439" s="54"/>
      <c r="S439" s="54"/>
      <c r="T439" s="26"/>
      <c r="U439" s="26"/>
      <c r="AD439" s="22"/>
    </row>
    <row r="440" spans="4:30" x14ac:dyDescent="0.2">
      <c r="D440"/>
      <c r="P440"/>
      <c r="R440" s="54"/>
      <c r="S440" s="54"/>
      <c r="T440" s="26"/>
      <c r="U440" s="26"/>
      <c r="AD440" s="22"/>
    </row>
    <row r="441" spans="4:30" x14ac:dyDescent="0.2">
      <c r="D441"/>
      <c r="P441"/>
      <c r="R441" s="54"/>
      <c r="S441" s="54"/>
      <c r="T441" s="26"/>
      <c r="U441" s="26"/>
      <c r="AD441" s="22"/>
    </row>
    <row r="442" spans="4:30" x14ac:dyDescent="0.2">
      <c r="D442"/>
      <c r="P442"/>
      <c r="R442" s="54"/>
      <c r="S442" s="54"/>
      <c r="T442" s="26"/>
      <c r="U442" s="26"/>
      <c r="AD442" s="22"/>
    </row>
    <row r="443" spans="4:30" x14ac:dyDescent="0.2">
      <c r="D443"/>
      <c r="P443"/>
      <c r="R443" s="54"/>
      <c r="S443" s="54"/>
      <c r="T443" s="26"/>
      <c r="U443" s="26"/>
      <c r="AD443" s="22"/>
    </row>
    <row r="444" spans="4:30" x14ac:dyDescent="0.2">
      <c r="D444"/>
      <c r="P444"/>
      <c r="R444" s="54"/>
      <c r="S444" s="54"/>
      <c r="T444" s="26"/>
      <c r="U444" s="26"/>
      <c r="AD444" s="22"/>
    </row>
    <row r="445" spans="4:30" x14ac:dyDescent="0.2">
      <c r="D445"/>
      <c r="P445"/>
      <c r="R445" s="54"/>
      <c r="S445" s="54"/>
      <c r="T445" s="26"/>
      <c r="U445" s="26"/>
      <c r="AD445" s="22"/>
    </row>
    <row r="446" spans="4:30" x14ac:dyDescent="0.2">
      <c r="D446"/>
      <c r="P446"/>
      <c r="R446" s="54"/>
      <c r="S446" s="54"/>
      <c r="T446" s="26"/>
      <c r="U446" s="26"/>
      <c r="AD446" s="22"/>
    </row>
    <row r="447" spans="4:30" x14ac:dyDescent="0.2">
      <c r="D447"/>
      <c r="P447"/>
      <c r="R447" s="54"/>
      <c r="S447" s="54"/>
      <c r="T447" s="26"/>
      <c r="U447" s="26"/>
      <c r="AD447" s="22"/>
    </row>
    <row r="448" spans="4:30" x14ac:dyDescent="0.2">
      <c r="D448"/>
      <c r="P448"/>
      <c r="R448" s="54"/>
      <c r="S448" s="54"/>
      <c r="T448" s="26"/>
      <c r="U448" s="26"/>
      <c r="AD448" s="22"/>
    </row>
    <row r="449" spans="4:30" x14ac:dyDescent="0.2">
      <c r="D449"/>
      <c r="P449"/>
      <c r="R449" s="54"/>
      <c r="S449" s="54"/>
      <c r="T449" s="26"/>
      <c r="U449" s="26"/>
      <c r="AD449" s="22"/>
    </row>
    <row r="450" spans="4:30" x14ac:dyDescent="0.2">
      <c r="D450"/>
      <c r="P450"/>
      <c r="R450" s="54"/>
      <c r="S450" s="54"/>
      <c r="T450" s="26"/>
      <c r="U450" s="26"/>
      <c r="AD450" s="22"/>
    </row>
    <row r="451" spans="4:30" x14ac:dyDescent="0.2">
      <c r="D451"/>
      <c r="P451"/>
      <c r="R451" s="54"/>
      <c r="S451" s="54"/>
      <c r="T451" s="26"/>
      <c r="U451" s="26"/>
      <c r="AD451" s="22"/>
    </row>
    <row r="452" spans="4:30" x14ac:dyDescent="0.2">
      <c r="D452"/>
      <c r="P452"/>
      <c r="R452" s="54"/>
      <c r="S452" s="54"/>
      <c r="T452" s="26"/>
      <c r="U452" s="26"/>
      <c r="AD452" s="22"/>
    </row>
    <row r="453" spans="4:30" x14ac:dyDescent="0.2">
      <c r="D453"/>
      <c r="P453"/>
      <c r="R453" s="54"/>
      <c r="S453" s="54"/>
      <c r="T453" s="26"/>
      <c r="U453" s="26"/>
      <c r="AD453" s="22"/>
    </row>
    <row r="454" spans="4:30" x14ac:dyDescent="0.2">
      <c r="D454"/>
      <c r="P454"/>
      <c r="R454" s="54"/>
      <c r="S454" s="54"/>
      <c r="T454" s="26"/>
      <c r="U454" s="26"/>
      <c r="AD454" s="22"/>
    </row>
    <row r="455" spans="4:30" x14ac:dyDescent="0.2">
      <c r="D455"/>
      <c r="P455"/>
      <c r="R455" s="54"/>
      <c r="S455" s="54"/>
      <c r="T455" s="26"/>
      <c r="U455" s="26"/>
      <c r="AD455" s="22"/>
    </row>
    <row r="456" spans="4:30" x14ac:dyDescent="0.2">
      <c r="D456"/>
      <c r="P456"/>
      <c r="R456" s="54"/>
      <c r="S456" s="54"/>
      <c r="T456" s="26"/>
      <c r="U456" s="26"/>
      <c r="AD456" s="22"/>
    </row>
    <row r="457" spans="4:30" x14ac:dyDescent="0.2">
      <c r="D457"/>
      <c r="P457"/>
      <c r="R457" s="54"/>
      <c r="S457" s="54"/>
      <c r="T457" s="26"/>
      <c r="U457" s="26"/>
      <c r="AD457" s="22"/>
    </row>
    <row r="458" spans="4:30" x14ac:dyDescent="0.2">
      <c r="D458"/>
      <c r="P458"/>
      <c r="R458" s="54"/>
      <c r="S458" s="54"/>
      <c r="T458" s="26"/>
      <c r="U458" s="26"/>
      <c r="AD458" s="22"/>
    </row>
    <row r="459" spans="4:30" x14ac:dyDescent="0.2">
      <c r="D459"/>
      <c r="P459"/>
      <c r="R459" s="54"/>
      <c r="S459" s="54"/>
      <c r="T459" s="26"/>
      <c r="U459" s="26"/>
      <c r="AD459" s="22"/>
    </row>
    <row r="460" spans="4:30" x14ac:dyDescent="0.2">
      <c r="D460"/>
      <c r="P460"/>
      <c r="R460" s="54"/>
      <c r="S460" s="54"/>
      <c r="T460" s="26"/>
      <c r="U460" s="26"/>
      <c r="AD460" s="22"/>
    </row>
    <row r="461" spans="4:30" x14ac:dyDescent="0.2">
      <c r="D461"/>
      <c r="P461"/>
      <c r="R461" s="54"/>
      <c r="S461" s="54"/>
      <c r="T461" s="26"/>
      <c r="U461" s="26"/>
      <c r="AD461" s="22"/>
    </row>
    <row r="462" spans="4:30" x14ac:dyDescent="0.2">
      <c r="D462"/>
      <c r="P462"/>
      <c r="R462" s="54"/>
      <c r="S462" s="54"/>
      <c r="T462" s="26"/>
      <c r="U462" s="26"/>
      <c r="AD462" s="22"/>
    </row>
    <row r="463" spans="4:30" x14ac:dyDescent="0.2">
      <c r="D463"/>
      <c r="P463"/>
      <c r="R463" s="54"/>
      <c r="S463" s="54"/>
      <c r="T463" s="26"/>
      <c r="U463" s="26"/>
      <c r="AD463" s="22"/>
    </row>
    <row r="464" spans="4:30" x14ac:dyDescent="0.2">
      <c r="D464"/>
      <c r="P464"/>
      <c r="R464" s="54"/>
      <c r="S464" s="54"/>
      <c r="T464" s="26"/>
      <c r="U464" s="26"/>
      <c r="AD464" s="22"/>
    </row>
    <row r="465" spans="4:30" x14ac:dyDescent="0.2">
      <c r="D465"/>
      <c r="P465"/>
      <c r="R465" s="54"/>
      <c r="S465" s="54"/>
      <c r="T465" s="26"/>
      <c r="U465" s="26"/>
      <c r="AD465" s="22"/>
    </row>
    <row r="466" spans="4:30" x14ac:dyDescent="0.2">
      <c r="D466"/>
      <c r="P466"/>
      <c r="R466" s="54"/>
      <c r="S466" s="54"/>
      <c r="T466" s="26"/>
      <c r="U466" s="26"/>
      <c r="AD466" s="22"/>
    </row>
    <row r="467" spans="4:30" x14ac:dyDescent="0.2">
      <c r="D467"/>
      <c r="P467"/>
      <c r="R467" s="54"/>
      <c r="S467" s="54"/>
      <c r="T467" s="26"/>
      <c r="U467" s="26"/>
      <c r="AD467" s="22"/>
    </row>
    <row r="468" spans="4:30" x14ac:dyDescent="0.2">
      <c r="D468"/>
      <c r="P468"/>
      <c r="R468" s="54"/>
      <c r="S468" s="54"/>
      <c r="T468" s="26"/>
      <c r="U468" s="26"/>
      <c r="AD468" s="22"/>
    </row>
    <row r="469" spans="4:30" x14ac:dyDescent="0.2">
      <c r="D469"/>
      <c r="P469"/>
      <c r="R469" s="54"/>
      <c r="S469" s="54"/>
      <c r="T469" s="26"/>
      <c r="U469" s="26"/>
      <c r="AD469" s="22"/>
    </row>
    <row r="470" spans="4:30" x14ac:dyDescent="0.2">
      <c r="D470"/>
      <c r="P470"/>
      <c r="R470" s="54"/>
      <c r="S470" s="54"/>
      <c r="T470" s="26"/>
      <c r="U470" s="26"/>
      <c r="AD470" s="22"/>
    </row>
    <row r="471" spans="4:30" x14ac:dyDescent="0.2">
      <c r="D471"/>
      <c r="P471"/>
      <c r="R471" s="54"/>
      <c r="S471" s="54"/>
      <c r="T471" s="26"/>
      <c r="U471" s="26"/>
      <c r="AD471" s="22"/>
    </row>
    <row r="472" spans="4:30" x14ac:dyDescent="0.2">
      <c r="D472"/>
      <c r="P472"/>
      <c r="R472" s="54"/>
      <c r="S472" s="54"/>
      <c r="T472" s="26"/>
      <c r="U472" s="26"/>
      <c r="AD472" s="22"/>
    </row>
    <row r="473" spans="4:30" x14ac:dyDescent="0.2">
      <c r="D473"/>
      <c r="P473"/>
      <c r="R473" s="54"/>
      <c r="S473" s="54"/>
      <c r="T473" s="26"/>
      <c r="U473" s="26"/>
      <c r="AD473" s="22"/>
    </row>
    <row r="474" spans="4:30" x14ac:dyDescent="0.2">
      <c r="D474"/>
      <c r="P474"/>
      <c r="R474" s="54"/>
      <c r="S474" s="54"/>
      <c r="T474" s="26"/>
      <c r="U474" s="26"/>
      <c r="AD474" s="22"/>
    </row>
    <row r="475" spans="4:30" x14ac:dyDescent="0.2">
      <c r="D475"/>
      <c r="P475"/>
      <c r="R475" s="54"/>
      <c r="S475" s="54"/>
      <c r="T475" s="26"/>
      <c r="U475" s="26"/>
      <c r="AD475" s="22"/>
    </row>
    <row r="476" spans="4:30" x14ac:dyDescent="0.2">
      <c r="D476"/>
      <c r="P476"/>
      <c r="R476" s="54"/>
      <c r="S476" s="54"/>
      <c r="T476" s="26"/>
      <c r="U476" s="26"/>
      <c r="AD476" s="22"/>
    </row>
    <row r="477" spans="4:30" x14ac:dyDescent="0.2">
      <c r="D477"/>
      <c r="P477"/>
      <c r="R477" s="54"/>
      <c r="S477" s="54"/>
      <c r="T477" s="26"/>
      <c r="U477" s="26"/>
      <c r="AD477" s="22"/>
    </row>
    <row r="478" spans="4:30" x14ac:dyDescent="0.2">
      <c r="D478"/>
      <c r="P478"/>
      <c r="R478" s="54"/>
      <c r="S478" s="54"/>
      <c r="T478" s="26"/>
      <c r="U478" s="26"/>
      <c r="AD478" s="22"/>
    </row>
    <row r="479" spans="4:30" x14ac:dyDescent="0.2">
      <c r="D479"/>
      <c r="P479"/>
      <c r="R479" s="54"/>
      <c r="S479" s="54"/>
      <c r="T479" s="26"/>
      <c r="U479" s="26"/>
      <c r="AD479" s="22"/>
    </row>
    <row r="480" spans="4:30" x14ac:dyDescent="0.2">
      <c r="D480"/>
      <c r="P480"/>
      <c r="R480" s="54"/>
      <c r="S480" s="54"/>
      <c r="T480" s="26"/>
      <c r="U480" s="26"/>
      <c r="AD480" s="22"/>
    </row>
    <row r="481" spans="4:30" x14ac:dyDescent="0.2">
      <c r="D481"/>
      <c r="P481"/>
      <c r="R481" s="54"/>
      <c r="S481" s="54"/>
      <c r="T481" s="26"/>
      <c r="U481" s="26"/>
      <c r="AD481" s="22"/>
    </row>
    <row r="482" spans="4:30" x14ac:dyDescent="0.2">
      <c r="D482"/>
      <c r="P482"/>
      <c r="R482" s="54"/>
      <c r="S482" s="54"/>
      <c r="T482" s="26"/>
      <c r="U482" s="26"/>
      <c r="AD482" s="22"/>
    </row>
    <row r="483" spans="4:30" x14ac:dyDescent="0.2">
      <c r="D483"/>
      <c r="P483"/>
      <c r="R483" s="54"/>
      <c r="S483" s="54"/>
      <c r="T483" s="26"/>
      <c r="U483" s="26"/>
      <c r="AD483" s="22"/>
    </row>
    <row r="484" spans="4:30" x14ac:dyDescent="0.2">
      <c r="D484"/>
      <c r="P484"/>
      <c r="R484" s="54"/>
      <c r="S484" s="54"/>
      <c r="T484" s="26"/>
      <c r="U484" s="26"/>
      <c r="AD484" s="22"/>
    </row>
    <row r="485" spans="4:30" x14ac:dyDescent="0.2">
      <c r="D485"/>
      <c r="P485"/>
      <c r="R485" s="54"/>
      <c r="S485" s="54"/>
      <c r="T485" s="26"/>
      <c r="U485" s="26"/>
      <c r="AD485" s="22"/>
    </row>
    <row r="486" spans="4:30" x14ac:dyDescent="0.2">
      <c r="D486"/>
      <c r="P486"/>
      <c r="R486" s="54"/>
      <c r="S486" s="54"/>
      <c r="T486" s="26"/>
      <c r="U486" s="26"/>
      <c r="AD486" s="22"/>
    </row>
    <row r="487" spans="4:30" x14ac:dyDescent="0.2">
      <c r="D487"/>
      <c r="P487"/>
      <c r="R487" s="54"/>
      <c r="S487" s="54"/>
      <c r="T487" s="26"/>
      <c r="U487" s="26"/>
      <c r="AD487" s="22"/>
    </row>
    <row r="488" spans="4:30" x14ac:dyDescent="0.2">
      <c r="D488"/>
      <c r="P488"/>
      <c r="R488" s="54"/>
      <c r="S488" s="54"/>
      <c r="T488" s="26"/>
      <c r="U488" s="26"/>
      <c r="AD488" s="22"/>
    </row>
    <row r="489" spans="4:30" x14ac:dyDescent="0.2">
      <c r="D489"/>
      <c r="P489"/>
      <c r="R489" s="54"/>
      <c r="S489" s="54"/>
      <c r="T489" s="26"/>
      <c r="U489" s="26"/>
      <c r="AD489" s="22"/>
    </row>
    <row r="490" spans="4:30" x14ac:dyDescent="0.2">
      <c r="D490"/>
      <c r="P490"/>
      <c r="R490" s="54"/>
      <c r="S490" s="54"/>
      <c r="T490" s="26"/>
      <c r="U490" s="26"/>
      <c r="AD490" s="22"/>
    </row>
    <row r="491" spans="4:30" x14ac:dyDescent="0.2">
      <c r="D491"/>
      <c r="P491"/>
      <c r="R491" s="54"/>
      <c r="S491" s="54"/>
      <c r="T491" s="26"/>
      <c r="U491" s="26"/>
      <c r="AD491" s="22"/>
    </row>
    <row r="492" spans="4:30" x14ac:dyDescent="0.2">
      <c r="D492"/>
      <c r="P492"/>
      <c r="R492" s="54"/>
      <c r="S492" s="54"/>
      <c r="T492" s="26"/>
      <c r="U492" s="26"/>
      <c r="AD492" s="22"/>
    </row>
    <row r="493" spans="4:30" x14ac:dyDescent="0.2">
      <c r="D493"/>
      <c r="P493"/>
      <c r="R493" s="54"/>
      <c r="S493" s="54"/>
      <c r="T493" s="26"/>
      <c r="U493" s="26"/>
      <c r="AD493" s="22"/>
    </row>
    <row r="494" spans="4:30" x14ac:dyDescent="0.2">
      <c r="D494"/>
      <c r="P494"/>
      <c r="R494" s="54"/>
      <c r="S494" s="54"/>
      <c r="T494" s="26"/>
      <c r="U494" s="26"/>
      <c r="AD494" s="22"/>
    </row>
    <row r="495" spans="4:30" x14ac:dyDescent="0.2">
      <c r="D495"/>
      <c r="P495"/>
      <c r="R495" s="54"/>
      <c r="S495" s="54"/>
      <c r="T495" s="26"/>
      <c r="U495" s="26"/>
      <c r="AD495" s="22"/>
    </row>
    <row r="496" spans="4:30" x14ac:dyDescent="0.2">
      <c r="D496"/>
      <c r="P496"/>
      <c r="R496" s="54"/>
      <c r="S496" s="54"/>
      <c r="T496" s="26"/>
      <c r="U496" s="26"/>
      <c r="AD496" s="22"/>
    </row>
    <row r="497" spans="4:30" x14ac:dyDescent="0.2">
      <c r="D497"/>
      <c r="P497"/>
      <c r="R497" s="54"/>
      <c r="S497" s="54"/>
      <c r="T497" s="26"/>
      <c r="U497" s="26"/>
      <c r="AD497" s="22"/>
    </row>
    <row r="498" spans="4:30" x14ac:dyDescent="0.2">
      <c r="D498"/>
      <c r="P498"/>
      <c r="R498" s="54"/>
      <c r="S498" s="54"/>
      <c r="T498" s="26"/>
      <c r="U498" s="26"/>
      <c r="AD498" s="22"/>
    </row>
    <row r="499" spans="4:30" x14ac:dyDescent="0.2">
      <c r="D499"/>
      <c r="P499"/>
      <c r="R499" s="54"/>
      <c r="S499" s="54"/>
      <c r="T499" s="26"/>
      <c r="U499" s="26"/>
      <c r="AD499" s="22"/>
    </row>
    <row r="500" spans="4:30" x14ac:dyDescent="0.2">
      <c r="D500"/>
      <c r="P500"/>
      <c r="R500" s="54"/>
      <c r="S500" s="54"/>
      <c r="T500" s="26"/>
      <c r="U500" s="26"/>
      <c r="AD500" s="22"/>
    </row>
    <row r="501" spans="4:30" x14ac:dyDescent="0.2">
      <c r="D501"/>
      <c r="P501"/>
      <c r="R501" s="54"/>
      <c r="S501" s="54"/>
      <c r="T501" s="26"/>
      <c r="U501" s="26"/>
      <c r="AD501" s="22"/>
    </row>
    <row r="502" spans="4:30" x14ac:dyDescent="0.2">
      <c r="D502"/>
      <c r="P502"/>
      <c r="R502" s="54"/>
      <c r="S502" s="54"/>
      <c r="T502" s="26"/>
      <c r="U502" s="26"/>
      <c r="AD502" s="22"/>
    </row>
    <row r="503" spans="4:30" x14ac:dyDescent="0.2">
      <c r="D503"/>
      <c r="P503"/>
      <c r="R503" s="54"/>
      <c r="S503" s="54"/>
      <c r="T503" s="26"/>
      <c r="U503" s="26"/>
      <c r="AD503" s="22"/>
    </row>
    <row r="504" spans="4:30" x14ac:dyDescent="0.2">
      <c r="D504"/>
      <c r="P504"/>
      <c r="R504" s="54"/>
      <c r="S504" s="54"/>
      <c r="T504" s="26"/>
      <c r="U504" s="26"/>
      <c r="AD504" s="22"/>
    </row>
    <row r="505" spans="4:30" x14ac:dyDescent="0.2">
      <c r="D505"/>
      <c r="P505"/>
      <c r="R505" s="54"/>
      <c r="S505" s="54"/>
      <c r="T505" s="26"/>
      <c r="U505" s="26"/>
      <c r="AD505" s="22"/>
    </row>
    <row r="506" spans="4:30" x14ac:dyDescent="0.2">
      <c r="D506"/>
      <c r="P506"/>
      <c r="R506" s="54"/>
      <c r="S506" s="54"/>
      <c r="T506" s="26"/>
      <c r="U506" s="26"/>
      <c r="AD506" s="22"/>
    </row>
    <row r="507" spans="4:30" x14ac:dyDescent="0.2">
      <c r="D507"/>
      <c r="P507"/>
      <c r="R507" s="54"/>
      <c r="S507" s="54"/>
      <c r="T507" s="26"/>
      <c r="U507" s="26"/>
      <c r="AD507" s="22"/>
    </row>
    <row r="508" spans="4:30" x14ac:dyDescent="0.2">
      <c r="D508"/>
      <c r="P508"/>
      <c r="R508" s="54"/>
      <c r="S508" s="54"/>
      <c r="T508" s="26"/>
      <c r="U508" s="26"/>
      <c r="AD508" s="22"/>
    </row>
    <row r="509" spans="4:30" x14ac:dyDescent="0.2">
      <c r="D509"/>
      <c r="P509"/>
      <c r="R509" s="54"/>
      <c r="S509" s="54"/>
      <c r="T509" s="26"/>
      <c r="U509" s="26"/>
      <c r="AD509" s="22"/>
    </row>
    <row r="510" spans="4:30" x14ac:dyDescent="0.2">
      <c r="D510"/>
      <c r="P510"/>
      <c r="R510" s="54"/>
      <c r="S510" s="54"/>
      <c r="T510" s="26"/>
      <c r="U510" s="26"/>
      <c r="AD510" s="22"/>
    </row>
    <row r="511" spans="4:30" x14ac:dyDescent="0.2">
      <c r="D511"/>
      <c r="P511"/>
      <c r="R511" s="54"/>
      <c r="S511" s="54"/>
      <c r="T511" s="26"/>
      <c r="U511" s="26"/>
      <c r="AD511" s="22"/>
    </row>
    <row r="512" spans="4:30" x14ac:dyDescent="0.2">
      <c r="D512"/>
      <c r="P512"/>
      <c r="R512" s="54"/>
      <c r="S512" s="54"/>
      <c r="T512" s="26"/>
      <c r="U512" s="26"/>
      <c r="AD512" s="22"/>
    </row>
    <row r="513" spans="4:30" x14ac:dyDescent="0.2">
      <c r="D513"/>
      <c r="P513"/>
      <c r="R513" s="54"/>
      <c r="S513" s="54"/>
      <c r="T513" s="26"/>
      <c r="U513" s="26"/>
      <c r="AD513" s="22"/>
    </row>
    <row r="514" spans="4:30" x14ac:dyDescent="0.2">
      <c r="D514"/>
      <c r="P514"/>
      <c r="R514" s="54"/>
      <c r="S514" s="54"/>
      <c r="T514" s="26"/>
      <c r="U514" s="26"/>
      <c r="AD514" s="22"/>
    </row>
    <row r="515" spans="4:30" x14ac:dyDescent="0.2">
      <c r="D515"/>
      <c r="P515"/>
      <c r="R515" s="54"/>
      <c r="S515" s="54"/>
      <c r="T515" s="26"/>
      <c r="U515" s="26"/>
      <c r="AD515" s="22"/>
    </row>
    <row r="516" spans="4:30" x14ac:dyDescent="0.2">
      <c r="D516"/>
      <c r="P516"/>
      <c r="R516" s="54"/>
      <c r="S516" s="54"/>
      <c r="T516" s="26"/>
      <c r="U516" s="26"/>
      <c r="AD516" s="22"/>
    </row>
    <row r="517" spans="4:30" x14ac:dyDescent="0.2">
      <c r="D517"/>
      <c r="P517"/>
      <c r="R517" s="54"/>
      <c r="S517" s="54"/>
      <c r="T517" s="26"/>
      <c r="U517" s="26"/>
      <c r="AD517" s="22"/>
    </row>
    <row r="518" spans="4:30" x14ac:dyDescent="0.2">
      <c r="D518"/>
      <c r="P518"/>
      <c r="R518" s="54"/>
      <c r="S518" s="54"/>
      <c r="T518" s="26"/>
      <c r="U518" s="26"/>
      <c r="AD518" s="22"/>
    </row>
    <row r="519" spans="4:30" x14ac:dyDescent="0.2">
      <c r="D519"/>
      <c r="P519"/>
      <c r="R519" s="54"/>
      <c r="S519" s="54"/>
      <c r="T519" s="26"/>
      <c r="U519" s="26"/>
      <c r="AD519" s="22"/>
    </row>
    <row r="520" spans="4:30" x14ac:dyDescent="0.2">
      <c r="D520"/>
      <c r="P520"/>
      <c r="R520" s="54"/>
      <c r="S520" s="54"/>
      <c r="T520" s="26"/>
      <c r="U520" s="26"/>
      <c r="AD520" s="22"/>
    </row>
    <row r="521" spans="4:30" x14ac:dyDescent="0.2">
      <c r="D521"/>
      <c r="P521"/>
      <c r="R521" s="54"/>
      <c r="S521" s="54"/>
      <c r="T521" s="26"/>
      <c r="U521" s="26"/>
      <c r="AD521" s="22"/>
    </row>
    <row r="522" spans="4:30" x14ac:dyDescent="0.2">
      <c r="D522"/>
      <c r="P522"/>
      <c r="R522" s="54"/>
      <c r="S522" s="54"/>
      <c r="T522" s="26"/>
      <c r="U522" s="26"/>
      <c r="AD522" s="22"/>
    </row>
    <row r="523" spans="4:30" x14ac:dyDescent="0.2">
      <c r="D523"/>
      <c r="P523"/>
      <c r="R523" s="54"/>
      <c r="S523" s="54"/>
      <c r="T523" s="26"/>
      <c r="U523" s="26"/>
      <c r="AD523" s="22"/>
    </row>
    <row r="524" spans="4:30" x14ac:dyDescent="0.2">
      <c r="D524"/>
      <c r="P524"/>
      <c r="R524" s="54"/>
      <c r="S524" s="54"/>
      <c r="T524" s="26"/>
      <c r="U524" s="26"/>
      <c r="AD524" s="22"/>
    </row>
    <row r="525" spans="4:30" x14ac:dyDescent="0.2">
      <c r="D525"/>
      <c r="P525"/>
      <c r="R525" s="54"/>
      <c r="S525" s="54"/>
      <c r="T525" s="26"/>
      <c r="U525" s="26"/>
      <c r="AD525" s="22"/>
    </row>
    <row r="526" spans="4:30" x14ac:dyDescent="0.2">
      <c r="D526"/>
      <c r="P526"/>
      <c r="R526" s="54"/>
      <c r="S526" s="54"/>
      <c r="T526" s="26"/>
      <c r="U526" s="26"/>
      <c r="AD526" s="22"/>
    </row>
    <row r="527" spans="4:30" x14ac:dyDescent="0.2">
      <c r="D527"/>
      <c r="P527"/>
      <c r="R527" s="54"/>
      <c r="S527" s="54"/>
      <c r="T527" s="26"/>
      <c r="U527" s="26"/>
      <c r="AD527" s="22"/>
    </row>
    <row r="528" spans="4:30" x14ac:dyDescent="0.2">
      <c r="D528"/>
      <c r="P528"/>
      <c r="R528" s="54"/>
      <c r="S528" s="54"/>
      <c r="T528" s="26"/>
      <c r="U528" s="26"/>
      <c r="AD528" s="22"/>
    </row>
    <row r="529" spans="4:30" x14ac:dyDescent="0.2">
      <c r="D529"/>
      <c r="P529"/>
      <c r="R529" s="54"/>
      <c r="S529" s="54"/>
      <c r="T529" s="26"/>
      <c r="U529" s="26"/>
      <c r="AD529" s="22"/>
    </row>
    <row r="530" spans="4:30" x14ac:dyDescent="0.2">
      <c r="D530"/>
      <c r="P530"/>
      <c r="R530" s="54"/>
      <c r="S530" s="54"/>
      <c r="T530" s="26"/>
      <c r="U530" s="26"/>
      <c r="AD530" s="22"/>
    </row>
    <row r="531" spans="4:30" x14ac:dyDescent="0.2">
      <c r="D531"/>
      <c r="P531"/>
      <c r="R531" s="54"/>
      <c r="S531" s="54"/>
      <c r="T531" s="26"/>
      <c r="U531" s="26"/>
      <c r="AD531" s="22"/>
    </row>
    <row r="532" spans="4:30" x14ac:dyDescent="0.2">
      <c r="D532"/>
      <c r="P532"/>
      <c r="R532" s="54"/>
      <c r="S532" s="54"/>
      <c r="T532" s="26"/>
      <c r="U532" s="26"/>
      <c r="AD532" s="22"/>
    </row>
    <row r="533" spans="4:30" x14ac:dyDescent="0.2">
      <c r="D533"/>
      <c r="P533"/>
      <c r="R533" s="54"/>
      <c r="S533" s="54"/>
      <c r="T533" s="26"/>
      <c r="U533" s="26"/>
      <c r="AD533" s="22"/>
    </row>
    <row r="534" spans="4:30" x14ac:dyDescent="0.2">
      <c r="D534"/>
      <c r="P534"/>
      <c r="R534" s="54"/>
      <c r="S534" s="54"/>
      <c r="T534" s="26"/>
      <c r="U534" s="26"/>
      <c r="AD534" s="22"/>
    </row>
    <row r="535" spans="4:30" x14ac:dyDescent="0.2">
      <c r="D535"/>
      <c r="P535"/>
      <c r="R535" s="54"/>
      <c r="S535" s="54"/>
      <c r="T535" s="26"/>
      <c r="U535" s="26"/>
      <c r="AD535" s="22"/>
    </row>
    <row r="536" spans="4:30" x14ac:dyDescent="0.2">
      <c r="D536"/>
      <c r="P536"/>
      <c r="R536" s="54"/>
      <c r="S536" s="54"/>
      <c r="T536" s="26"/>
      <c r="U536" s="26"/>
      <c r="AD536" s="22"/>
    </row>
    <row r="537" spans="4:30" x14ac:dyDescent="0.2">
      <c r="D537"/>
      <c r="P537"/>
      <c r="R537" s="54"/>
      <c r="S537" s="54"/>
      <c r="T537" s="26"/>
      <c r="U537" s="26"/>
      <c r="AD537" s="22"/>
    </row>
    <row r="538" spans="4:30" x14ac:dyDescent="0.2">
      <c r="D538"/>
      <c r="P538"/>
      <c r="R538" s="54"/>
      <c r="S538" s="54"/>
      <c r="T538" s="26"/>
      <c r="U538" s="26"/>
      <c r="AD538" s="22"/>
    </row>
    <row r="539" spans="4:30" x14ac:dyDescent="0.2">
      <c r="D539"/>
      <c r="P539"/>
      <c r="R539" s="54"/>
      <c r="S539" s="54"/>
      <c r="T539" s="26"/>
      <c r="U539" s="26"/>
      <c r="AD539" s="22"/>
    </row>
    <row r="540" spans="4:30" x14ac:dyDescent="0.2">
      <c r="D540"/>
      <c r="P540"/>
      <c r="R540" s="54"/>
      <c r="S540" s="54"/>
      <c r="T540" s="26"/>
      <c r="U540" s="26"/>
      <c r="AD540" s="22"/>
    </row>
    <row r="541" spans="4:30" x14ac:dyDescent="0.2">
      <c r="D541"/>
      <c r="P541"/>
      <c r="R541" s="54"/>
      <c r="S541" s="54"/>
      <c r="T541" s="26"/>
      <c r="U541" s="26"/>
      <c r="AD541" s="22"/>
    </row>
    <row r="542" spans="4:30" x14ac:dyDescent="0.2">
      <c r="D542"/>
      <c r="P542"/>
      <c r="R542" s="54"/>
      <c r="S542" s="54"/>
      <c r="T542" s="26"/>
      <c r="U542" s="26"/>
      <c r="AD542" s="22"/>
    </row>
    <row r="543" spans="4:30" x14ac:dyDescent="0.2">
      <c r="D543"/>
      <c r="P543"/>
      <c r="R543" s="54"/>
      <c r="S543" s="54"/>
      <c r="T543" s="26"/>
      <c r="U543" s="26"/>
      <c r="AD543" s="22"/>
    </row>
    <row r="544" spans="4:30" x14ac:dyDescent="0.2">
      <c r="D544"/>
      <c r="P544"/>
      <c r="R544" s="54"/>
      <c r="S544" s="54"/>
      <c r="T544" s="26"/>
      <c r="U544" s="26"/>
      <c r="AD544" s="22"/>
    </row>
    <row r="545" spans="4:30" x14ac:dyDescent="0.2">
      <c r="D545"/>
      <c r="P545"/>
      <c r="R545" s="54"/>
      <c r="S545" s="54"/>
      <c r="T545" s="26"/>
      <c r="U545" s="26"/>
      <c r="AD545" s="22"/>
    </row>
    <row r="546" spans="4:30" x14ac:dyDescent="0.2">
      <c r="D546"/>
      <c r="P546"/>
      <c r="R546" s="54"/>
      <c r="S546" s="54"/>
      <c r="T546" s="26"/>
      <c r="U546" s="26"/>
      <c r="AD546" s="22"/>
    </row>
    <row r="547" spans="4:30" x14ac:dyDescent="0.2">
      <c r="D547"/>
      <c r="P547"/>
      <c r="R547" s="54"/>
      <c r="S547" s="54"/>
      <c r="T547" s="26"/>
      <c r="U547" s="26"/>
      <c r="AD547" s="22"/>
    </row>
    <row r="548" spans="4:30" x14ac:dyDescent="0.2">
      <c r="D548"/>
      <c r="P548"/>
      <c r="R548" s="54"/>
      <c r="S548" s="54"/>
      <c r="T548" s="26"/>
      <c r="U548" s="26"/>
      <c r="AD548" s="22"/>
    </row>
    <row r="549" spans="4:30" x14ac:dyDescent="0.2">
      <c r="D549"/>
      <c r="P549"/>
      <c r="R549" s="54"/>
      <c r="S549" s="54"/>
      <c r="T549" s="26"/>
      <c r="U549" s="26"/>
      <c r="AD549" s="22"/>
    </row>
    <row r="550" spans="4:30" x14ac:dyDescent="0.2">
      <c r="D550"/>
      <c r="P550"/>
      <c r="R550" s="54"/>
      <c r="S550" s="54"/>
      <c r="T550" s="26"/>
      <c r="U550" s="26"/>
      <c r="AD550" s="22"/>
    </row>
    <row r="551" spans="4:30" x14ac:dyDescent="0.2">
      <c r="D551"/>
      <c r="P551"/>
      <c r="R551" s="54"/>
      <c r="S551" s="54"/>
      <c r="T551" s="26"/>
      <c r="U551" s="26"/>
      <c r="AD551" s="22"/>
    </row>
    <row r="552" spans="4:30" x14ac:dyDescent="0.2">
      <c r="D552"/>
      <c r="P552"/>
      <c r="R552" s="54"/>
      <c r="S552" s="54"/>
      <c r="T552" s="26"/>
      <c r="U552" s="26"/>
      <c r="AD552" s="22"/>
    </row>
    <row r="553" spans="4:30" x14ac:dyDescent="0.2">
      <c r="D553"/>
      <c r="P553"/>
      <c r="R553" s="54"/>
      <c r="S553" s="54"/>
      <c r="T553" s="26"/>
      <c r="U553" s="26"/>
      <c r="AD553" s="22"/>
    </row>
    <row r="554" spans="4:30" x14ac:dyDescent="0.2">
      <c r="D554"/>
      <c r="P554"/>
      <c r="R554" s="54"/>
      <c r="S554" s="54"/>
      <c r="T554" s="26"/>
      <c r="U554" s="26"/>
      <c r="AD554" s="22"/>
    </row>
    <row r="555" spans="4:30" x14ac:dyDescent="0.2">
      <c r="D555"/>
      <c r="P555"/>
      <c r="R555" s="54"/>
      <c r="S555" s="54"/>
      <c r="T555" s="26"/>
      <c r="U555" s="26"/>
      <c r="AD555" s="22"/>
    </row>
    <row r="556" spans="4:30" x14ac:dyDescent="0.2">
      <c r="D556"/>
      <c r="P556"/>
      <c r="R556" s="54"/>
      <c r="S556" s="54"/>
      <c r="T556" s="26"/>
      <c r="U556" s="26"/>
      <c r="AD556" s="22"/>
    </row>
    <row r="557" spans="4:30" x14ac:dyDescent="0.2">
      <c r="D557"/>
      <c r="P557"/>
      <c r="R557" s="54"/>
      <c r="S557" s="54"/>
      <c r="T557" s="26"/>
      <c r="U557" s="26"/>
      <c r="AD557" s="22"/>
    </row>
    <row r="558" spans="4:30" x14ac:dyDescent="0.2">
      <c r="D558"/>
      <c r="P558"/>
      <c r="R558" s="54"/>
      <c r="S558" s="54"/>
      <c r="T558" s="26"/>
      <c r="U558" s="26"/>
      <c r="AD558" s="22"/>
    </row>
    <row r="559" spans="4:30" x14ac:dyDescent="0.2">
      <c r="D559"/>
      <c r="P559"/>
      <c r="R559" s="54"/>
      <c r="S559" s="54"/>
      <c r="T559" s="26"/>
      <c r="U559" s="26"/>
      <c r="AD559" s="22"/>
    </row>
    <row r="560" spans="4:30" x14ac:dyDescent="0.2">
      <c r="D560"/>
      <c r="P560"/>
      <c r="R560" s="54"/>
      <c r="S560" s="54"/>
      <c r="T560" s="26"/>
      <c r="U560" s="26"/>
      <c r="AD560" s="22"/>
    </row>
    <row r="561" spans="4:30" x14ac:dyDescent="0.2">
      <c r="D561"/>
      <c r="P561"/>
      <c r="R561" s="54"/>
      <c r="S561" s="54"/>
      <c r="T561" s="26"/>
      <c r="U561" s="26"/>
      <c r="AD561" s="22"/>
    </row>
    <row r="562" spans="4:30" x14ac:dyDescent="0.2">
      <c r="D562"/>
      <c r="P562"/>
      <c r="R562" s="54"/>
      <c r="S562" s="54"/>
      <c r="T562" s="26"/>
      <c r="U562" s="26"/>
      <c r="AD562" s="22"/>
    </row>
    <row r="563" spans="4:30" x14ac:dyDescent="0.2">
      <c r="D563"/>
      <c r="P563"/>
      <c r="R563" s="54"/>
      <c r="S563" s="54"/>
      <c r="T563" s="26"/>
      <c r="U563" s="26"/>
      <c r="AD563" s="22"/>
    </row>
    <row r="564" spans="4:30" x14ac:dyDescent="0.2">
      <c r="D564"/>
      <c r="P564"/>
      <c r="R564" s="54"/>
      <c r="S564" s="54"/>
      <c r="T564" s="26"/>
      <c r="U564" s="26"/>
      <c r="AD564" s="22"/>
    </row>
    <row r="565" spans="4:30" x14ac:dyDescent="0.2">
      <c r="D565"/>
      <c r="P565"/>
      <c r="R565" s="54"/>
      <c r="S565" s="54"/>
      <c r="T565" s="26"/>
      <c r="U565" s="26"/>
      <c r="AD565" s="22"/>
    </row>
    <row r="566" spans="4:30" x14ac:dyDescent="0.2">
      <c r="D566"/>
      <c r="P566"/>
      <c r="R566" s="54"/>
      <c r="S566" s="54"/>
      <c r="T566" s="26"/>
      <c r="U566" s="26"/>
      <c r="AD566" s="22"/>
    </row>
    <row r="567" spans="4:30" x14ac:dyDescent="0.2">
      <c r="D567"/>
      <c r="P567"/>
      <c r="R567" s="54"/>
      <c r="S567" s="54"/>
      <c r="T567" s="26"/>
      <c r="U567" s="26"/>
      <c r="AD567" s="22"/>
    </row>
    <row r="568" spans="4:30" x14ac:dyDescent="0.2">
      <c r="D568"/>
      <c r="P568"/>
      <c r="R568" s="54"/>
      <c r="S568" s="54"/>
      <c r="T568" s="26"/>
      <c r="U568" s="26"/>
      <c r="AD568" s="22"/>
    </row>
    <row r="569" spans="4:30" x14ac:dyDescent="0.2">
      <c r="D569"/>
      <c r="P569"/>
      <c r="R569" s="54"/>
      <c r="S569" s="54"/>
      <c r="T569" s="26"/>
      <c r="U569" s="26"/>
      <c r="AD569" s="22"/>
    </row>
    <row r="570" spans="4:30" x14ac:dyDescent="0.2">
      <c r="D570"/>
      <c r="P570"/>
      <c r="R570" s="54"/>
      <c r="S570" s="54"/>
      <c r="T570" s="26"/>
      <c r="U570" s="26"/>
      <c r="AD570" s="22"/>
    </row>
    <row r="571" spans="4:30" x14ac:dyDescent="0.2">
      <c r="D571"/>
      <c r="P571"/>
      <c r="R571" s="54"/>
      <c r="S571" s="54"/>
      <c r="T571" s="26"/>
      <c r="U571" s="26"/>
      <c r="AD571" s="22"/>
    </row>
    <row r="572" spans="4:30" x14ac:dyDescent="0.2">
      <c r="D572"/>
      <c r="P572"/>
      <c r="R572" s="54"/>
      <c r="S572" s="54"/>
      <c r="T572" s="26"/>
      <c r="U572" s="26"/>
      <c r="AD572" s="22"/>
    </row>
    <row r="573" spans="4:30" x14ac:dyDescent="0.2">
      <c r="D573"/>
      <c r="P573"/>
      <c r="R573" s="54"/>
      <c r="S573" s="54"/>
      <c r="T573" s="26"/>
      <c r="U573" s="26"/>
      <c r="AD573" s="22"/>
    </row>
    <row r="574" spans="4:30" x14ac:dyDescent="0.2">
      <c r="D574"/>
      <c r="P574"/>
      <c r="R574" s="54"/>
      <c r="S574" s="54"/>
      <c r="T574" s="26"/>
      <c r="U574" s="26"/>
      <c r="AD574" s="22"/>
    </row>
    <row r="575" spans="4:30" x14ac:dyDescent="0.2">
      <c r="D575"/>
      <c r="P575"/>
      <c r="R575" s="54"/>
      <c r="S575" s="54"/>
      <c r="T575" s="26"/>
      <c r="U575" s="26"/>
      <c r="AD575" s="22"/>
    </row>
    <row r="576" spans="4:30" x14ac:dyDescent="0.2">
      <c r="D576"/>
      <c r="P576"/>
      <c r="R576" s="54"/>
      <c r="S576" s="54"/>
      <c r="T576" s="26"/>
      <c r="U576" s="26"/>
      <c r="AD576" s="22"/>
    </row>
    <row r="577" spans="4:30" x14ac:dyDescent="0.2">
      <c r="D577"/>
      <c r="P577"/>
      <c r="R577" s="54"/>
      <c r="S577" s="54"/>
      <c r="T577" s="26"/>
      <c r="U577" s="26"/>
      <c r="AD577" s="22"/>
    </row>
    <row r="578" spans="4:30" x14ac:dyDescent="0.2">
      <c r="D578"/>
      <c r="P578"/>
      <c r="R578" s="54"/>
      <c r="S578" s="54"/>
      <c r="T578" s="26"/>
      <c r="U578" s="26"/>
      <c r="AD578" s="22"/>
    </row>
    <row r="579" spans="4:30" x14ac:dyDescent="0.2">
      <c r="D579"/>
      <c r="P579"/>
      <c r="R579" s="54"/>
      <c r="S579" s="54"/>
      <c r="T579" s="26"/>
      <c r="U579" s="26"/>
      <c r="AD579" s="22"/>
    </row>
    <row r="580" spans="4:30" x14ac:dyDescent="0.2">
      <c r="D580"/>
      <c r="P580"/>
      <c r="R580" s="54"/>
      <c r="S580" s="54"/>
      <c r="T580" s="26"/>
      <c r="U580" s="26"/>
      <c r="AD580" s="22"/>
    </row>
    <row r="581" spans="4:30" x14ac:dyDescent="0.2">
      <c r="D581"/>
      <c r="P581"/>
      <c r="R581" s="54"/>
      <c r="S581" s="54"/>
      <c r="T581" s="26"/>
      <c r="U581" s="26"/>
      <c r="AD581" s="22"/>
    </row>
    <row r="582" spans="4:30" x14ac:dyDescent="0.2">
      <c r="D582"/>
      <c r="P582"/>
      <c r="R582" s="54"/>
      <c r="S582" s="54"/>
      <c r="T582" s="26"/>
      <c r="U582" s="26"/>
      <c r="AD582" s="22"/>
    </row>
    <row r="583" spans="4:30" x14ac:dyDescent="0.2">
      <c r="D583"/>
      <c r="P583"/>
      <c r="R583" s="54"/>
      <c r="S583" s="54"/>
      <c r="T583" s="26"/>
      <c r="U583" s="26"/>
      <c r="AD583" s="22"/>
    </row>
    <row r="584" spans="4:30" x14ac:dyDescent="0.2">
      <c r="D584"/>
      <c r="P584"/>
      <c r="R584" s="54"/>
      <c r="S584" s="54"/>
      <c r="T584" s="26"/>
      <c r="U584" s="26"/>
      <c r="AD584" s="22"/>
    </row>
    <row r="585" spans="4:30" x14ac:dyDescent="0.2">
      <c r="D585"/>
      <c r="P585"/>
      <c r="R585" s="54"/>
      <c r="S585" s="54"/>
      <c r="T585" s="26"/>
      <c r="U585" s="26"/>
      <c r="AD585" s="22"/>
    </row>
    <row r="586" spans="4:30" x14ac:dyDescent="0.2">
      <c r="D586"/>
      <c r="P586"/>
      <c r="R586" s="54"/>
      <c r="S586" s="54"/>
      <c r="T586" s="26"/>
      <c r="U586" s="26"/>
      <c r="AD586" s="22"/>
    </row>
    <row r="587" spans="4:30" x14ac:dyDescent="0.2">
      <c r="D587"/>
      <c r="P587"/>
      <c r="R587" s="54"/>
      <c r="S587" s="54"/>
      <c r="T587" s="26"/>
      <c r="U587" s="26"/>
      <c r="AD587" s="22"/>
    </row>
    <row r="588" spans="4:30" x14ac:dyDescent="0.2">
      <c r="D588"/>
      <c r="P588"/>
      <c r="R588" s="54"/>
      <c r="S588" s="54"/>
      <c r="T588" s="26"/>
      <c r="U588" s="26"/>
      <c r="AD588" s="22"/>
    </row>
    <row r="589" spans="4:30" x14ac:dyDescent="0.2">
      <c r="D589"/>
      <c r="P589"/>
      <c r="R589" s="54"/>
      <c r="S589" s="54"/>
      <c r="T589" s="26"/>
      <c r="U589" s="26"/>
      <c r="AD589" s="22"/>
    </row>
    <row r="590" spans="4:30" x14ac:dyDescent="0.2">
      <c r="D590"/>
      <c r="P590"/>
      <c r="R590" s="54"/>
      <c r="S590" s="54"/>
      <c r="T590" s="26"/>
      <c r="U590" s="26"/>
      <c r="AD590" s="22"/>
    </row>
    <row r="591" spans="4:30" x14ac:dyDescent="0.2">
      <c r="D591"/>
      <c r="P591"/>
      <c r="R591" s="54"/>
      <c r="S591" s="54"/>
      <c r="T591" s="26"/>
      <c r="U591" s="26"/>
      <c r="AD591" s="22"/>
    </row>
    <row r="592" spans="4:30" x14ac:dyDescent="0.2">
      <c r="D592"/>
      <c r="P592"/>
      <c r="R592" s="54"/>
      <c r="S592" s="54"/>
      <c r="T592" s="26"/>
      <c r="U592" s="26"/>
      <c r="AD592" s="22"/>
    </row>
    <row r="593" spans="4:30" x14ac:dyDescent="0.2">
      <c r="D593"/>
      <c r="P593"/>
      <c r="R593" s="54"/>
      <c r="S593" s="54"/>
      <c r="T593" s="26"/>
      <c r="U593" s="26"/>
      <c r="AD593" s="22"/>
    </row>
    <row r="594" spans="4:30" x14ac:dyDescent="0.2">
      <c r="D594"/>
      <c r="P594"/>
      <c r="R594" s="54"/>
      <c r="S594" s="54"/>
      <c r="T594" s="26"/>
      <c r="U594" s="26"/>
      <c r="AD594" s="22"/>
    </row>
    <row r="595" spans="4:30" x14ac:dyDescent="0.2">
      <c r="D595"/>
      <c r="P595"/>
      <c r="R595" s="54"/>
      <c r="S595" s="54"/>
      <c r="T595" s="26"/>
      <c r="U595" s="26"/>
      <c r="AD595" s="22"/>
    </row>
    <row r="596" spans="4:30" x14ac:dyDescent="0.2">
      <c r="D596"/>
      <c r="P596"/>
      <c r="R596" s="54"/>
      <c r="S596" s="54"/>
      <c r="T596" s="26"/>
      <c r="U596" s="26"/>
      <c r="AD596" s="22"/>
    </row>
    <row r="597" spans="4:30" x14ac:dyDescent="0.2">
      <c r="D597"/>
      <c r="P597"/>
      <c r="R597" s="54"/>
      <c r="S597" s="54"/>
      <c r="T597" s="26"/>
      <c r="U597" s="26"/>
      <c r="AD597" s="22"/>
    </row>
    <row r="598" spans="4:30" x14ac:dyDescent="0.2">
      <c r="D598"/>
      <c r="P598"/>
      <c r="R598" s="54"/>
      <c r="S598" s="54"/>
      <c r="T598" s="26"/>
      <c r="U598" s="26"/>
      <c r="AD598" s="22"/>
    </row>
    <row r="599" spans="4:30" x14ac:dyDescent="0.2">
      <c r="D599"/>
      <c r="P599"/>
      <c r="R599" s="54"/>
      <c r="S599" s="54"/>
      <c r="T599" s="26"/>
      <c r="U599" s="26"/>
      <c r="AD599" s="22"/>
    </row>
    <row r="600" spans="4:30" x14ac:dyDescent="0.2">
      <c r="D600"/>
      <c r="P600"/>
      <c r="R600" s="54"/>
      <c r="S600" s="54"/>
      <c r="T600" s="26"/>
      <c r="U600" s="26"/>
      <c r="AD600" s="22"/>
    </row>
    <row r="601" spans="4:30" x14ac:dyDescent="0.2">
      <c r="D601"/>
      <c r="P601"/>
      <c r="R601" s="54"/>
      <c r="S601" s="54"/>
      <c r="T601" s="26"/>
      <c r="U601" s="26"/>
      <c r="AD601" s="22"/>
    </row>
    <row r="602" spans="4:30" x14ac:dyDescent="0.2">
      <c r="D602"/>
      <c r="P602"/>
      <c r="R602" s="54"/>
      <c r="S602" s="54"/>
      <c r="T602" s="26"/>
      <c r="U602" s="26"/>
      <c r="AD602" s="22"/>
    </row>
    <row r="603" spans="4:30" x14ac:dyDescent="0.2">
      <c r="D603"/>
      <c r="P603"/>
      <c r="R603" s="54"/>
      <c r="S603" s="54"/>
      <c r="T603" s="26"/>
      <c r="U603" s="26"/>
      <c r="AD603" s="22"/>
    </row>
    <row r="604" spans="4:30" x14ac:dyDescent="0.2">
      <c r="D604"/>
      <c r="P604"/>
      <c r="R604" s="54"/>
      <c r="S604" s="54"/>
      <c r="T604" s="26"/>
      <c r="U604" s="26"/>
      <c r="AD604" s="22"/>
    </row>
    <row r="605" spans="4:30" x14ac:dyDescent="0.2">
      <c r="D605"/>
      <c r="P605"/>
      <c r="R605" s="54"/>
      <c r="S605" s="54"/>
      <c r="T605" s="26"/>
      <c r="U605" s="26"/>
      <c r="AD605" s="22"/>
    </row>
    <row r="606" spans="4:30" x14ac:dyDescent="0.2">
      <c r="D606"/>
      <c r="P606"/>
      <c r="R606" s="54"/>
      <c r="S606" s="54"/>
      <c r="T606" s="26"/>
      <c r="U606" s="26"/>
      <c r="AD606" s="22"/>
    </row>
    <row r="607" spans="4:30" x14ac:dyDescent="0.2">
      <c r="D607"/>
      <c r="P607"/>
      <c r="R607" s="54"/>
      <c r="S607" s="54"/>
      <c r="T607" s="26"/>
      <c r="U607" s="26"/>
      <c r="AD607" s="22"/>
    </row>
    <row r="608" spans="4:30" x14ac:dyDescent="0.2">
      <c r="D608"/>
      <c r="P608"/>
      <c r="R608" s="54"/>
      <c r="S608" s="54"/>
      <c r="T608" s="26"/>
      <c r="U608" s="26"/>
      <c r="AD608" s="22"/>
    </row>
    <row r="609" spans="4:30" x14ac:dyDescent="0.2">
      <c r="D609"/>
      <c r="P609"/>
      <c r="R609" s="54"/>
      <c r="S609" s="54"/>
      <c r="T609" s="26"/>
      <c r="U609" s="26"/>
      <c r="AD609" s="22"/>
    </row>
    <row r="610" spans="4:30" x14ac:dyDescent="0.2">
      <c r="D610"/>
      <c r="P610"/>
      <c r="R610" s="54"/>
      <c r="S610" s="54"/>
      <c r="T610" s="26"/>
      <c r="U610" s="26"/>
      <c r="AD610" s="22"/>
    </row>
    <row r="611" spans="4:30" x14ac:dyDescent="0.2">
      <c r="D611"/>
      <c r="P611"/>
      <c r="R611" s="54"/>
      <c r="S611" s="54"/>
      <c r="T611" s="26"/>
      <c r="U611" s="26"/>
      <c r="AD611" s="22"/>
    </row>
    <row r="612" spans="4:30" x14ac:dyDescent="0.2">
      <c r="D612"/>
      <c r="P612"/>
      <c r="R612" s="54"/>
      <c r="S612" s="54"/>
      <c r="T612" s="26"/>
      <c r="U612" s="26"/>
      <c r="AD612" s="22"/>
    </row>
    <row r="613" spans="4:30" x14ac:dyDescent="0.2">
      <c r="D613"/>
      <c r="P613"/>
      <c r="R613" s="54"/>
      <c r="S613" s="54"/>
      <c r="T613" s="26"/>
      <c r="U613" s="26"/>
      <c r="AD613" s="22"/>
    </row>
    <row r="614" spans="4:30" x14ac:dyDescent="0.2">
      <c r="D614"/>
      <c r="P614"/>
      <c r="R614" s="54"/>
      <c r="S614" s="54"/>
      <c r="T614" s="26"/>
      <c r="U614" s="26"/>
      <c r="AD614" s="22"/>
    </row>
    <row r="615" spans="4:30" x14ac:dyDescent="0.2">
      <c r="D615"/>
      <c r="P615"/>
      <c r="R615" s="54"/>
      <c r="S615" s="54"/>
      <c r="T615" s="26"/>
      <c r="U615" s="26"/>
      <c r="AD615" s="22"/>
    </row>
    <row r="616" spans="4:30" x14ac:dyDescent="0.2">
      <c r="D616"/>
      <c r="P616"/>
      <c r="R616" s="54"/>
      <c r="S616" s="54"/>
      <c r="T616" s="26"/>
      <c r="U616" s="26"/>
      <c r="AD616" s="22"/>
    </row>
    <row r="617" spans="4:30" x14ac:dyDescent="0.2">
      <c r="D617"/>
      <c r="P617"/>
      <c r="R617" s="54"/>
      <c r="S617" s="54"/>
      <c r="T617" s="26"/>
      <c r="U617" s="26"/>
      <c r="AD617" s="22"/>
    </row>
    <row r="618" spans="4:30" x14ac:dyDescent="0.2">
      <c r="D618"/>
      <c r="P618"/>
      <c r="R618" s="54"/>
      <c r="S618" s="54"/>
      <c r="T618" s="26"/>
      <c r="U618" s="26"/>
      <c r="AD618" s="22"/>
    </row>
    <row r="619" spans="4:30" x14ac:dyDescent="0.2">
      <c r="D619"/>
      <c r="P619"/>
      <c r="R619" s="54"/>
      <c r="S619" s="54"/>
      <c r="T619" s="26"/>
      <c r="U619" s="26"/>
      <c r="AD619" s="22"/>
    </row>
    <row r="620" spans="4:30" x14ac:dyDescent="0.2">
      <c r="D620"/>
      <c r="P620"/>
      <c r="R620" s="54"/>
      <c r="S620" s="54"/>
      <c r="T620" s="26"/>
      <c r="U620" s="26"/>
      <c r="AD620" s="22"/>
    </row>
    <row r="621" spans="4:30" x14ac:dyDescent="0.2">
      <c r="D621"/>
      <c r="P621"/>
      <c r="R621" s="54"/>
      <c r="S621" s="54"/>
      <c r="T621" s="26"/>
      <c r="U621" s="26"/>
      <c r="AD621" s="22"/>
    </row>
    <row r="622" spans="4:30" x14ac:dyDescent="0.2">
      <c r="D622"/>
      <c r="P622"/>
      <c r="R622" s="54"/>
      <c r="S622" s="54"/>
      <c r="T622" s="26"/>
      <c r="U622" s="26"/>
      <c r="AD622" s="22"/>
    </row>
    <row r="623" spans="4:30" x14ac:dyDescent="0.2">
      <c r="D623"/>
      <c r="P623"/>
      <c r="R623" s="54"/>
      <c r="S623" s="54"/>
      <c r="T623" s="26"/>
      <c r="U623" s="26"/>
      <c r="AD623" s="22"/>
    </row>
    <row r="624" spans="4:30" x14ac:dyDescent="0.2">
      <c r="D624"/>
      <c r="P624"/>
      <c r="R624" s="54"/>
      <c r="S624" s="54"/>
      <c r="T624" s="26"/>
      <c r="U624" s="26"/>
      <c r="AD624" s="22"/>
    </row>
    <row r="625" spans="4:30" x14ac:dyDescent="0.2">
      <c r="D625"/>
      <c r="P625"/>
      <c r="R625" s="54"/>
      <c r="S625" s="54"/>
      <c r="T625" s="26"/>
      <c r="U625" s="26"/>
      <c r="AD625" s="22"/>
    </row>
    <row r="626" spans="4:30" x14ac:dyDescent="0.2">
      <c r="D626"/>
      <c r="P626"/>
      <c r="R626" s="54"/>
      <c r="S626" s="54"/>
      <c r="T626" s="26"/>
      <c r="U626" s="26"/>
      <c r="AD626" s="22"/>
    </row>
    <row r="627" spans="4:30" x14ac:dyDescent="0.2">
      <c r="D627"/>
      <c r="P627"/>
      <c r="R627" s="54"/>
      <c r="S627" s="54"/>
      <c r="T627" s="26"/>
      <c r="U627" s="26"/>
      <c r="AD627" s="22"/>
    </row>
    <row r="628" spans="4:30" x14ac:dyDescent="0.2">
      <c r="D628"/>
      <c r="P628"/>
      <c r="R628" s="54"/>
      <c r="S628" s="54"/>
      <c r="T628" s="26"/>
      <c r="U628" s="26"/>
      <c r="AD628" s="22"/>
    </row>
    <row r="629" spans="4:30" x14ac:dyDescent="0.2">
      <c r="D629"/>
      <c r="P629"/>
      <c r="R629" s="54"/>
      <c r="S629" s="54"/>
      <c r="T629" s="26"/>
      <c r="U629" s="26"/>
      <c r="AD629" s="22"/>
    </row>
    <row r="630" spans="4:30" x14ac:dyDescent="0.2">
      <c r="D630"/>
      <c r="P630"/>
      <c r="R630" s="54"/>
      <c r="S630" s="54"/>
      <c r="T630" s="26"/>
      <c r="U630" s="26"/>
      <c r="AD630" s="22"/>
    </row>
    <row r="631" spans="4:30" x14ac:dyDescent="0.2">
      <c r="D631"/>
      <c r="P631"/>
      <c r="R631" s="54"/>
      <c r="S631" s="54"/>
      <c r="T631" s="26"/>
      <c r="U631" s="26"/>
      <c r="AD631" s="22"/>
    </row>
    <row r="632" spans="4:30" x14ac:dyDescent="0.2">
      <c r="D632"/>
      <c r="P632"/>
      <c r="R632" s="54"/>
      <c r="S632" s="54"/>
      <c r="T632" s="26"/>
      <c r="U632" s="26"/>
      <c r="AD632" s="22"/>
    </row>
    <row r="633" spans="4:30" x14ac:dyDescent="0.2">
      <c r="D633"/>
      <c r="P633"/>
      <c r="R633" s="54"/>
      <c r="S633" s="54"/>
      <c r="T633" s="26"/>
      <c r="U633" s="26"/>
      <c r="AD633" s="22"/>
    </row>
    <row r="634" spans="4:30" x14ac:dyDescent="0.2">
      <c r="D634"/>
      <c r="P634"/>
      <c r="R634" s="54"/>
      <c r="S634" s="54"/>
      <c r="T634" s="26"/>
      <c r="U634" s="26"/>
      <c r="AD634" s="22"/>
    </row>
    <row r="635" spans="4:30" x14ac:dyDescent="0.2">
      <c r="D635"/>
      <c r="P635"/>
      <c r="R635" s="54"/>
      <c r="S635" s="54"/>
      <c r="T635" s="26"/>
      <c r="U635" s="26"/>
      <c r="AD635" s="22"/>
    </row>
    <row r="636" spans="4:30" x14ac:dyDescent="0.2">
      <c r="D636"/>
      <c r="P636"/>
      <c r="R636" s="54"/>
      <c r="S636" s="54"/>
      <c r="T636" s="26"/>
      <c r="U636" s="26"/>
      <c r="AD636" s="22"/>
    </row>
    <row r="637" spans="4:30" x14ac:dyDescent="0.2">
      <c r="D637"/>
      <c r="P637"/>
      <c r="R637" s="54"/>
      <c r="S637" s="54"/>
      <c r="T637" s="26"/>
      <c r="U637" s="26"/>
      <c r="AD637" s="22"/>
    </row>
    <row r="638" spans="4:30" x14ac:dyDescent="0.2">
      <c r="D638"/>
      <c r="P638"/>
      <c r="R638" s="54"/>
      <c r="S638" s="54"/>
      <c r="T638" s="26"/>
      <c r="U638" s="26"/>
      <c r="AD638" s="22"/>
    </row>
    <row r="639" spans="4:30" x14ac:dyDescent="0.2">
      <c r="D639"/>
      <c r="P639"/>
      <c r="R639" s="54"/>
      <c r="S639" s="54"/>
      <c r="T639" s="26"/>
      <c r="U639" s="26"/>
      <c r="AD639" s="22"/>
    </row>
    <row r="640" spans="4:30" x14ac:dyDescent="0.2">
      <c r="D640"/>
      <c r="P640"/>
      <c r="R640" s="54"/>
      <c r="S640" s="54"/>
      <c r="T640" s="26"/>
      <c r="U640" s="26"/>
      <c r="AD640" s="22"/>
    </row>
    <row r="641" spans="4:30" x14ac:dyDescent="0.2">
      <c r="D641"/>
      <c r="P641"/>
      <c r="R641" s="54"/>
      <c r="S641" s="54"/>
      <c r="T641" s="26"/>
      <c r="U641" s="26"/>
      <c r="AD641" s="22"/>
    </row>
    <row r="642" spans="4:30" x14ac:dyDescent="0.2">
      <c r="D642"/>
      <c r="P642"/>
      <c r="R642" s="54"/>
      <c r="S642" s="54"/>
      <c r="T642" s="26"/>
      <c r="U642" s="26"/>
      <c r="AD642" s="22"/>
    </row>
    <row r="643" spans="4:30" x14ac:dyDescent="0.2">
      <c r="D643"/>
      <c r="P643"/>
      <c r="R643" s="54"/>
      <c r="S643" s="54"/>
      <c r="T643" s="26"/>
      <c r="U643" s="26"/>
      <c r="AD643" s="22"/>
    </row>
    <row r="644" spans="4:30" x14ac:dyDescent="0.2">
      <c r="D644"/>
      <c r="P644"/>
      <c r="R644" s="54"/>
      <c r="S644" s="54"/>
      <c r="T644" s="26"/>
      <c r="U644" s="26"/>
      <c r="AD644" s="22"/>
    </row>
    <row r="645" spans="4:30" x14ac:dyDescent="0.2">
      <c r="D645"/>
      <c r="P645"/>
      <c r="R645" s="54"/>
      <c r="S645" s="54"/>
      <c r="T645" s="26"/>
      <c r="U645" s="26"/>
      <c r="AD645" s="22"/>
    </row>
    <row r="646" spans="4:30" x14ac:dyDescent="0.2">
      <c r="D646"/>
      <c r="P646"/>
      <c r="R646" s="54"/>
      <c r="S646" s="54"/>
      <c r="T646" s="26"/>
      <c r="U646" s="26"/>
      <c r="AD646" s="22"/>
    </row>
    <row r="647" spans="4:30" x14ac:dyDescent="0.2">
      <c r="D647"/>
      <c r="P647"/>
      <c r="R647" s="54"/>
      <c r="S647" s="54"/>
      <c r="T647" s="26"/>
      <c r="U647" s="26"/>
      <c r="AD647" s="22"/>
    </row>
    <row r="648" spans="4:30" x14ac:dyDescent="0.2">
      <c r="D648"/>
      <c r="P648"/>
      <c r="R648" s="54"/>
      <c r="S648" s="54"/>
      <c r="T648" s="26"/>
      <c r="U648" s="26"/>
      <c r="AD648" s="22"/>
    </row>
    <row r="649" spans="4:30" x14ac:dyDescent="0.2">
      <c r="D649"/>
      <c r="P649"/>
      <c r="R649" s="54"/>
      <c r="S649" s="54"/>
      <c r="T649" s="26"/>
      <c r="U649" s="26"/>
      <c r="AD649" s="22"/>
    </row>
    <row r="650" spans="4:30" x14ac:dyDescent="0.2">
      <c r="D650"/>
      <c r="P650"/>
      <c r="R650" s="54"/>
      <c r="S650" s="54"/>
      <c r="T650" s="26"/>
      <c r="U650" s="26"/>
      <c r="AD650" s="22"/>
    </row>
    <row r="651" spans="4:30" x14ac:dyDescent="0.2">
      <c r="D651"/>
      <c r="P651"/>
      <c r="R651" s="54"/>
      <c r="S651" s="54"/>
      <c r="T651" s="26"/>
      <c r="U651" s="26"/>
      <c r="AD651" s="22"/>
    </row>
    <row r="652" spans="4:30" x14ac:dyDescent="0.2">
      <c r="D652"/>
      <c r="P652"/>
      <c r="R652" s="54"/>
      <c r="S652" s="54"/>
      <c r="T652" s="26"/>
      <c r="U652" s="26"/>
      <c r="AD652" s="22"/>
    </row>
    <row r="653" spans="4:30" x14ac:dyDescent="0.2">
      <c r="D653"/>
      <c r="P653"/>
      <c r="R653" s="54"/>
      <c r="S653" s="54"/>
      <c r="T653" s="26"/>
      <c r="U653" s="26"/>
      <c r="AD653" s="22"/>
    </row>
    <row r="654" spans="4:30" x14ac:dyDescent="0.2">
      <c r="D654"/>
      <c r="P654"/>
      <c r="R654" s="54"/>
      <c r="S654" s="54"/>
      <c r="T654" s="26"/>
      <c r="U654" s="26"/>
      <c r="AD654" s="22"/>
    </row>
    <row r="655" spans="4:30" x14ac:dyDescent="0.2">
      <c r="D655"/>
      <c r="P655"/>
      <c r="R655" s="54"/>
      <c r="S655" s="54"/>
      <c r="T655" s="26"/>
      <c r="U655" s="26"/>
      <c r="AD655" s="22"/>
    </row>
    <row r="656" spans="4:30" x14ac:dyDescent="0.2">
      <c r="D656"/>
      <c r="P656"/>
      <c r="R656" s="54"/>
      <c r="S656" s="54"/>
      <c r="T656" s="26"/>
      <c r="U656" s="26"/>
      <c r="AD656" s="22"/>
    </row>
    <row r="657" spans="4:30" x14ac:dyDescent="0.2">
      <c r="D657"/>
      <c r="P657"/>
      <c r="R657" s="54"/>
      <c r="S657" s="54"/>
      <c r="T657" s="26"/>
      <c r="U657" s="26"/>
      <c r="AD657" s="22"/>
    </row>
    <row r="658" spans="4:30" x14ac:dyDescent="0.2">
      <c r="D658"/>
      <c r="P658"/>
      <c r="R658" s="54"/>
      <c r="S658" s="54"/>
      <c r="T658" s="26"/>
      <c r="U658" s="26"/>
      <c r="AD658" s="22"/>
    </row>
    <row r="659" spans="4:30" x14ac:dyDescent="0.2">
      <c r="D659"/>
      <c r="P659"/>
      <c r="R659" s="54"/>
      <c r="S659" s="54"/>
      <c r="T659" s="26"/>
      <c r="U659" s="26"/>
      <c r="AD659" s="22"/>
    </row>
    <row r="660" spans="4:30" x14ac:dyDescent="0.2">
      <c r="D660"/>
      <c r="P660"/>
      <c r="R660" s="54"/>
      <c r="S660" s="54"/>
      <c r="T660" s="26"/>
      <c r="U660" s="26"/>
      <c r="AD660" s="22"/>
    </row>
    <row r="661" spans="4:30" x14ac:dyDescent="0.2">
      <c r="D661"/>
      <c r="P661"/>
      <c r="R661" s="54"/>
      <c r="S661" s="54"/>
      <c r="T661" s="26"/>
      <c r="U661" s="26"/>
      <c r="AD661" s="22"/>
    </row>
    <row r="662" spans="4:30" x14ac:dyDescent="0.2">
      <c r="D662"/>
      <c r="P662"/>
      <c r="R662" s="54"/>
      <c r="S662" s="54"/>
      <c r="T662" s="26"/>
      <c r="U662" s="26"/>
      <c r="AD662" s="22"/>
    </row>
    <row r="663" spans="4:30" x14ac:dyDescent="0.2">
      <c r="D663"/>
      <c r="P663"/>
      <c r="R663" s="54"/>
      <c r="S663" s="54"/>
      <c r="T663" s="26"/>
      <c r="U663" s="26"/>
      <c r="AD663" s="22"/>
    </row>
    <row r="664" spans="4:30" x14ac:dyDescent="0.2">
      <c r="D664"/>
      <c r="P664"/>
      <c r="R664" s="54"/>
      <c r="S664" s="54"/>
      <c r="T664" s="26"/>
      <c r="U664" s="26"/>
      <c r="AD664" s="22"/>
    </row>
    <row r="665" spans="4:30" x14ac:dyDescent="0.2">
      <c r="D665"/>
      <c r="P665"/>
      <c r="R665" s="54"/>
      <c r="S665" s="54"/>
      <c r="T665" s="26"/>
      <c r="U665" s="26"/>
      <c r="AD665" s="22"/>
    </row>
    <row r="666" spans="4:30" x14ac:dyDescent="0.2">
      <c r="D666"/>
      <c r="P666"/>
      <c r="R666" s="54"/>
      <c r="S666" s="54"/>
      <c r="T666" s="26"/>
      <c r="U666" s="26"/>
      <c r="AD666" s="22"/>
    </row>
    <row r="667" spans="4:30" x14ac:dyDescent="0.2">
      <c r="D667"/>
      <c r="P667"/>
      <c r="R667" s="54"/>
      <c r="S667" s="54"/>
      <c r="T667" s="26"/>
      <c r="U667" s="26"/>
      <c r="AD667" s="22"/>
    </row>
    <row r="668" spans="4:30" x14ac:dyDescent="0.2">
      <c r="D668"/>
      <c r="P668"/>
      <c r="R668" s="54"/>
      <c r="S668" s="54"/>
      <c r="T668" s="26"/>
      <c r="U668" s="26"/>
      <c r="AD668" s="22"/>
    </row>
    <row r="669" spans="4:30" x14ac:dyDescent="0.2">
      <c r="D669"/>
      <c r="P669"/>
      <c r="R669" s="54"/>
      <c r="S669" s="54"/>
      <c r="T669" s="26"/>
      <c r="U669" s="26"/>
      <c r="AD669" s="22"/>
    </row>
    <row r="670" spans="4:30" x14ac:dyDescent="0.2">
      <c r="D670"/>
      <c r="P670"/>
      <c r="R670" s="54"/>
      <c r="S670" s="54"/>
      <c r="T670" s="26"/>
      <c r="U670" s="26"/>
      <c r="AD670" s="22"/>
    </row>
    <row r="671" spans="4:30" x14ac:dyDescent="0.2">
      <c r="D671"/>
      <c r="P671"/>
      <c r="R671" s="54"/>
      <c r="S671" s="54"/>
      <c r="T671" s="26"/>
      <c r="U671" s="26"/>
      <c r="AD671" s="22"/>
    </row>
    <row r="672" spans="4:30" x14ac:dyDescent="0.2">
      <c r="D672"/>
      <c r="P672"/>
      <c r="R672" s="54"/>
      <c r="S672" s="54"/>
      <c r="T672" s="26"/>
      <c r="U672" s="26"/>
      <c r="AD672" s="22"/>
    </row>
    <row r="673" spans="4:30" x14ac:dyDescent="0.2">
      <c r="D673"/>
      <c r="P673"/>
      <c r="R673" s="54"/>
      <c r="S673" s="54"/>
      <c r="T673" s="26"/>
      <c r="U673" s="26"/>
      <c r="AD673" s="22"/>
    </row>
    <row r="674" spans="4:30" x14ac:dyDescent="0.2">
      <c r="D674"/>
      <c r="P674"/>
      <c r="R674" s="54"/>
      <c r="S674" s="54"/>
      <c r="T674" s="26"/>
      <c r="U674" s="26"/>
      <c r="AD674" s="22"/>
    </row>
    <row r="675" spans="4:30" x14ac:dyDescent="0.2">
      <c r="D675"/>
      <c r="P675"/>
      <c r="R675" s="54"/>
      <c r="S675" s="54"/>
      <c r="T675" s="26"/>
      <c r="U675" s="26"/>
      <c r="AD675" s="22"/>
    </row>
    <row r="676" spans="4:30" x14ac:dyDescent="0.2">
      <c r="D676"/>
      <c r="P676"/>
      <c r="R676" s="54"/>
      <c r="S676" s="54"/>
      <c r="T676" s="26"/>
      <c r="U676" s="26"/>
      <c r="AD676" s="22"/>
    </row>
    <row r="677" spans="4:30" x14ac:dyDescent="0.2">
      <c r="D677"/>
      <c r="P677"/>
      <c r="R677" s="54"/>
      <c r="S677" s="54"/>
      <c r="T677" s="26"/>
      <c r="U677" s="26"/>
      <c r="AD677" s="22"/>
    </row>
    <row r="678" spans="4:30" x14ac:dyDescent="0.2">
      <c r="D678"/>
      <c r="P678"/>
      <c r="R678" s="54"/>
      <c r="S678" s="54"/>
      <c r="T678" s="26"/>
      <c r="U678" s="26"/>
      <c r="AD678" s="22"/>
    </row>
    <row r="679" spans="4:30" x14ac:dyDescent="0.2">
      <c r="D679"/>
      <c r="P679"/>
      <c r="R679" s="54"/>
      <c r="S679" s="54"/>
      <c r="T679" s="26"/>
      <c r="U679" s="26"/>
      <c r="AD679" s="22"/>
    </row>
    <row r="680" spans="4:30" x14ac:dyDescent="0.2">
      <c r="D680"/>
      <c r="P680"/>
      <c r="R680" s="54"/>
      <c r="S680" s="54"/>
      <c r="T680" s="26"/>
      <c r="U680" s="26"/>
      <c r="AD680" s="22"/>
    </row>
    <row r="681" spans="4:30" x14ac:dyDescent="0.2">
      <c r="D681"/>
      <c r="P681"/>
      <c r="R681" s="54"/>
      <c r="S681" s="54"/>
      <c r="T681" s="26"/>
      <c r="U681" s="26"/>
      <c r="AD681" s="22"/>
    </row>
    <row r="682" spans="4:30" x14ac:dyDescent="0.2">
      <c r="D682"/>
      <c r="P682"/>
      <c r="R682" s="54"/>
      <c r="S682" s="54"/>
      <c r="T682" s="26"/>
      <c r="U682" s="26"/>
      <c r="AD682" s="22"/>
    </row>
    <row r="683" spans="4:30" x14ac:dyDescent="0.2">
      <c r="D683"/>
      <c r="P683"/>
      <c r="R683" s="54"/>
      <c r="S683" s="54"/>
      <c r="T683" s="26"/>
      <c r="U683" s="26"/>
      <c r="AD683" s="22"/>
    </row>
    <row r="684" spans="4:30" x14ac:dyDescent="0.2">
      <c r="D684"/>
      <c r="P684"/>
      <c r="R684" s="54"/>
      <c r="S684" s="54"/>
      <c r="T684" s="26"/>
      <c r="U684" s="26"/>
      <c r="AD684" s="22"/>
    </row>
    <row r="685" spans="4:30" x14ac:dyDescent="0.2">
      <c r="D685"/>
      <c r="P685"/>
      <c r="R685" s="54"/>
      <c r="S685" s="54"/>
      <c r="T685" s="26"/>
      <c r="U685" s="26"/>
      <c r="AD685" s="22"/>
    </row>
    <row r="686" spans="4:30" x14ac:dyDescent="0.2">
      <c r="D686"/>
      <c r="P686"/>
      <c r="R686" s="54"/>
      <c r="S686" s="54"/>
      <c r="T686" s="26"/>
      <c r="U686" s="26"/>
      <c r="AD686" s="22"/>
    </row>
    <row r="687" spans="4:30" x14ac:dyDescent="0.2">
      <c r="D687"/>
      <c r="P687"/>
      <c r="R687" s="54"/>
      <c r="S687" s="54"/>
      <c r="T687" s="26"/>
      <c r="U687" s="26"/>
      <c r="AD687" s="22"/>
    </row>
    <row r="688" spans="4:30" x14ac:dyDescent="0.2">
      <c r="D688"/>
      <c r="P688"/>
      <c r="R688" s="54"/>
      <c r="S688" s="54"/>
      <c r="T688" s="26"/>
      <c r="U688" s="26"/>
      <c r="AD688" s="22"/>
    </row>
    <row r="689" spans="4:30" x14ac:dyDescent="0.2">
      <c r="D689"/>
      <c r="P689"/>
      <c r="R689" s="54"/>
      <c r="S689" s="54"/>
      <c r="T689" s="26"/>
      <c r="U689" s="26"/>
      <c r="AD689" s="22"/>
    </row>
    <row r="690" spans="4:30" x14ac:dyDescent="0.2">
      <c r="D690"/>
      <c r="P690"/>
      <c r="R690" s="54"/>
      <c r="S690" s="54"/>
      <c r="T690" s="26"/>
      <c r="U690" s="26"/>
      <c r="AD690" s="22"/>
    </row>
    <row r="691" spans="4:30" x14ac:dyDescent="0.2">
      <c r="D691"/>
      <c r="P691"/>
      <c r="R691" s="54"/>
      <c r="S691" s="54"/>
      <c r="T691" s="26"/>
      <c r="U691" s="26"/>
      <c r="AD691" s="22"/>
    </row>
    <row r="692" spans="4:30" x14ac:dyDescent="0.2">
      <c r="D692"/>
      <c r="P692"/>
      <c r="R692" s="54"/>
      <c r="S692" s="54"/>
      <c r="T692" s="26"/>
      <c r="U692" s="26"/>
      <c r="AD692" s="22"/>
    </row>
    <row r="693" spans="4:30" x14ac:dyDescent="0.2">
      <c r="D693"/>
      <c r="P693"/>
      <c r="R693" s="54"/>
      <c r="S693" s="54"/>
      <c r="T693" s="26"/>
      <c r="U693" s="26"/>
      <c r="AD693" s="22"/>
    </row>
    <row r="694" spans="4:30" x14ac:dyDescent="0.2">
      <c r="D694"/>
      <c r="P694"/>
      <c r="R694" s="54"/>
      <c r="S694" s="54"/>
      <c r="T694" s="26"/>
      <c r="U694" s="26"/>
      <c r="AD694" s="22"/>
    </row>
    <row r="695" spans="4:30" x14ac:dyDescent="0.2">
      <c r="D695"/>
      <c r="P695"/>
      <c r="R695" s="54"/>
      <c r="S695" s="54"/>
      <c r="T695" s="26"/>
      <c r="U695" s="26"/>
      <c r="AD695" s="22"/>
    </row>
    <row r="696" spans="4:30" x14ac:dyDescent="0.2">
      <c r="D696"/>
      <c r="P696"/>
      <c r="R696" s="54"/>
      <c r="S696" s="54"/>
      <c r="T696" s="26"/>
      <c r="U696" s="26"/>
      <c r="AD696" s="22"/>
    </row>
    <row r="697" spans="4:30" x14ac:dyDescent="0.2">
      <c r="D697"/>
      <c r="P697"/>
      <c r="R697" s="54"/>
      <c r="S697" s="54"/>
      <c r="T697" s="26"/>
      <c r="U697" s="26"/>
      <c r="AD697" s="22"/>
    </row>
    <row r="698" spans="4:30" x14ac:dyDescent="0.2">
      <c r="D698"/>
      <c r="P698"/>
      <c r="R698" s="54"/>
      <c r="S698" s="54"/>
      <c r="T698" s="26"/>
      <c r="U698" s="26"/>
      <c r="AD698" s="22"/>
    </row>
    <row r="699" spans="4:30" x14ac:dyDescent="0.2">
      <c r="D699"/>
      <c r="P699"/>
      <c r="R699" s="54"/>
      <c r="S699" s="54"/>
      <c r="T699" s="26"/>
      <c r="U699" s="26"/>
      <c r="AD699" s="22"/>
    </row>
    <row r="700" spans="4:30" x14ac:dyDescent="0.2">
      <c r="D700"/>
      <c r="P700"/>
      <c r="R700" s="54"/>
      <c r="S700" s="54"/>
      <c r="T700" s="26"/>
      <c r="U700" s="26"/>
      <c r="AD700" s="22"/>
    </row>
    <row r="701" spans="4:30" x14ac:dyDescent="0.2">
      <c r="D701"/>
      <c r="P701"/>
      <c r="R701" s="54"/>
      <c r="S701" s="54"/>
      <c r="T701" s="26"/>
      <c r="U701" s="26"/>
      <c r="AD701" s="22"/>
    </row>
    <row r="702" spans="4:30" x14ac:dyDescent="0.2">
      <c r="D702"/>
      <c r="P702"/>
      <c r="R702" s="54"/>
      <c r="S702" s="54"/>
      <c r="T702" s="26"/>
      <c r="U702" s="26"/>
      <c r="AD702" s="22"/>
    </row>
    <row r="703" spans="4:30" x14ac:dyDescent="0.2">
      <c r="D703"/>
      <c r="P703"/>
      <c r="R703" s="54"/>
      <c r="S703" s="54"/>
      <c r="T703" s="26"/>
      <c r="U703" s="26"/>
      <c r="AD703" s="22"/>
    </row>
    <row r="704" spans="4:30" x14ac:dyDescent="0.2">
      <c r="D704"/>
      <c r="P704"/>
      <c r="R704" s="54"/>
      <c r="S704" s="54"/>
      <c r="T704" s="26"/>
      <c r="U704" s="26"/>
      <c r="AD704" s="22"/>
    </row>
    <row r="705" spans="4:30" x14ac:dyDescent="0.2">
      <c r="D705"/>
      <c r="P705"/>
      <c r="R705" s="54"/>
      <c r="S705" s="54"/>
      <c r="T705" s="26"/>
      <c r="U705" s="26"/>
      <c r="AD705" s="22"/>
    </row>
    <row r="706" spans="4:30" x14ac:dyDescent="0.2">
      <c r="D706"/>
      <c r="P706"/>
      <c r="R706" s="54"/>
      <c r="S706" s="54"/>
      <c r="T706" s="26"/>
      <c r="U706" s="26"/>
      <c r="AD706" s="22"/>
    </row>
    <row r="707" spans="4:30" x14ac:dyDescent="0.2">
      <c r="D707"/>
      <c r="P707"/>
      <c r="R707" s="54"/>
      <c r="S707" s="54"/>
      <c r="T707" s="26"/>
      <c r="U707" s="26"/>
      <c r="AD707" s="22"/>
    </row>
    <row r="708" spans="4:30" x14ac:dyDescent="0.2">
      <c r="D708"/>
      <c r="P708"/>
      <c r="R708" s="54"/>
      <c r="S708" s="54"/>
      <c r="T708" s="26"/>
      <c r="U708" s="26"/>
      <c r="AD708" s="22"/>
    </row>
    <row r="709" spans="4:30" x14ac:dyDescent="0.2">
      <c r="D709"/>
      <c r="P709"/>
      <c r="R709" s="54"/>
      <c r="S709" s="54"/>
      <c r="T709" s="26"/>
      <c r="U709" s="26"/>
      <c r="AD709" s="22"/>
    </row>
    <row r="710" spans="4:30" x14ac:dyDescent="0.2">
      <c r="D710"/>
      <c r="P710"/>
      <c r="R710" s="54"/>
      <c r="S710" s="54"/>
      <c r="T710" s="26"/>
      <c r="U710" s="26"/>
      <c r="AD710" s="22"/>
    </row>
    <row r="711" spans="4:30" x14ac:dyDescent="0.2">
      <c r="D711"/>
      <c r="P711"/>
      <c r="R711" s="54"/>
      <c r="S711" s="54"/>
      <c r="T711" s="26"/>
      <c r="U711" s="26"/>
      <c r="AD711" s="22"/>
    </row>
    <row r="712" spans="4:30" x14ac:dyDescent="0.2">
      <c r="D712"/>
      <c r="P712"/>
      <c r="R712" s="54"/>
      <c r="S712" s="54"/>
      <c r="T712" s="26"/>
      <c r="U712" s="26"/>
      <c r="AD712" s="22"/>
    </row>
    <row r="713" spans="4:30" x14ac:dyDescent="0.2">
      <c r="D713"/>
      <c r="P713"/>
      <c r="R713" s="54"/>
      <c r="S713" s="54"/>
      <c r="T713" s="26"/>
      <c r="U713" s="26"/>
      <c r="AD713" s="22"/>
    </row>
    <row r="714" spans="4:30" x14ac:dyDescent="0.2">
      <c r="D714"/>
      <c r="P714"/>
      <c r="R714" s="54"/>
      <c r="S714" s="54"/>
      <c r="T714" s="26"/>
      <c r="U714" s="26"/>
      <c r="AD714" s="22"/>
    </row>
    <row r="715" spans="4:30" x14ac:dyDescent="0.2">
      <c r="D715"/>
      <c r="P715"/>
      <c r="R715" s="54"/>
      <c r="S715" s="54"/>
      <c r="T715" s="26"/>
      <c r="U715" s="26"/>
      <c r="AD715" s="22"/>
    </row>
    <row r="716" spans="4:30" x14ac:dyDescent="0.2">
      <c r="D716"/>
      <c r="P716"/>
      <c r="R716" s="54"/>
      <c r="S716" s="54"/>
      <c r="T716" s="26"/>
      <c r="U716" s="26"/>
      <c r="AD716" s="22"/>
    </row>
    <row r="717" spans="4:30" x14ac:dyDescent="0.2">
      <c r="D717"/>
      <c r="P717"/>
      <c r="R717" s="54"/>
      <c r="S717" s="54"/>
      <c r="T717" s="26"/>
      <c r="U717" s="26"/>
      <c r="AD717" s="22"/>
    </row>
    <row r="718" spans="4:30" x14ac:dyDescent="0.2">
      <c r="D718"/>
      <c r="P718"/>
      <c r="R718" s="54"/>
      <c r="S718" s="54"/>
      <c r="T718" s="26"/>
      <c r="U718" s="26"/>
      <c r="AD718" s="22"/>
    </row>
    <row r="719" spans="4:30" x14ac:dyDescent="0.2">
      <c r="D719"/>
      <c r="P719"/>
      <c r="R719" s="54"/>
      <c r="S719" s="54"/>
      <c r="T719" s="26"/>
      <c r="U719" s="26"/>
      <c r="AD719" s="22"/>
    </row>
    <row r="720" spans="4:30" x14ac:dyDescent="0.2">
      <c r="D720"/>
      <c r="P720"/>
      <c r="R720" s="54"/>
      <c r="S720" s="54"/>
      <c r="T720" s="26"/>
      <c r="U720" s="26"/>
      <c r="AD720" s="22"/>
    </row>
    <row r="721" spans="4:30" x14ac:dyDescent="0.2">
      <c r="D721"/>
      <c r="P721"/>
      <c r="R721" s="54"/>
      <c r="S721" s="54"/>
      <c r="T721" s="26"/>
      <c r="U721" s="26"/>
      <c r="AD721" s="22"/>
    </row>
    <row r="722" spans="4:30" x14ac:dyDescent="0.2">
      <c r="D722"/>
      <c r="P722"/>
      <c r="R722" s="54"/>
      <c r="S722" s="54"/>
      <c r="T722" s="26"/>
      <c r="U722" s="26"/>
      <c r="AD722" s="22"/>
    </row>
    <row r="723" spans="4:30" x14ac:dyDescent="0.2">
      <c r="D723"/>
      <c r="P723"/>
      <c r="R723" s="54"/>
      <c r="S723" s="54"/>
      <c r="T723" s="26"/>
      <c r="U723" s="26"/>
      <c r="AD723" s="22"/>
    </row>
    <row r="724" spans="4:30" x14ac:dyDescent="0.2">
      <c r="D724"/>
      <c r="P724"/>
      <c r="R724" s="54"/>
      <c r="S724" s="54"/>
      <c r="T724" s="26"/>
      <c r="U724" s="26"/>
      <c r="AD724" s="22"/>
    </row>
    <row r="725" spans="4:30" x14ac:dyDescent="0.2">
      <c r="D725"/>
      <c r="P725"/>
      <c r="R725" s="54"/>
      <c r="S725" s="54"/>
      <c r="T725" s="26"/>
      <c r="U725" s="26"/>
      <c r="AD725" s="22"/>
    </row>
    <row r="726" spans="4:30" x14ac:dyDescent="0.2">
      <c r="D726"/>
      <c r="P726"/>
      <c r="R726" s="54"/>
      <c r="S726" s="54"/>
      <c r="T726" s="26"/>
      <c r="U726" s="26"/>
      <c r="AD726" s="22"/>
    </row>
    <row r="727" spans="4:30" x14ac:dyDescent="0.2">
      <c r="D727"/>
      <c r="P727"/>
      <c r="R727" s="54"/>
      <c r="S727" s="54"/>
      <c r="T727" s="26"/>
      <c r="U727" s="26"/>
      <c r="AD727" s="22"/>
    </row>
    <row r="728" spans="4:30" x14ac:dyDescent="0.2">
      <c r="D728"/>
      <c r="P728"/>
      <c r="R728" s="54"/>
      <c r="S728" s="54"/>
      <c r="T728" s="26"/>
      <c r="U728" s="26"/>
      <c r="AD728" s="22"/>
    </row>
    <row r="729" spans="4:30" x14ac:dyDescent="0.2">
      <c r="D729"/>
      <c r="P729"/>
      <c r="R729" s="54"/>
      <c r="S729" s="54"/>
      <c r="T729" s="26"/>
      <c r="U729" s="26"/>
      <c r="AD729" s="22"/>
    </row>
    <row r="730" spans="4:30" x14ac:dyDescent="0.2">
      <c r="D730"/>
      <c r="P730"/>
      <c r="R730" s="54"/>
      <c r="S730" s="54"/>
      <c r="T730" s="26"/>
      <c r="U730" s="26"/>
      <c r="AD730" s="22"/>
    </row>
    <row r="731" spans="4:30" x14ac:dyDescent="0.2">
      <c r="D731"/>
      <c r="P731"/>
      <c r="R731" s="54"/>
      <c r="S731" s="54"/>
      <c r="T731" s="26"/>
      <c r="U731" s="26"/>
      <c r="AD731" s="22"/>
    </row>
    <row r="732" spans="4:30" x14ac:dyDescent="0.2">
      <c r="D732"/>
      <c r="P732"/>
      <c r="R732" s="54"/>
      <c r="S732" s="54"/>
      <c r="T732" s="26"/>
      <c r="U732" s="26"/>
      <c r="AD732" s="22"/>
    </row>
    <row r="733" spans="4:30" x14ac:dyDescent="0.2">
      <c r="D733"/>
      <c r="P733"/>
      <c r="R733" s="54"/>
      <c r="S733" s="54"/>
      <c r="T733" s="26"/>
      <c r="U733" s="26"/>
      <c r="AD733" s="22"/>
    </row>
    <row r="734" spans="4:30" x14ac:dyDescent="0.2">
      <c r="D734"/>
      <c r="P734"/>
      <c r="R734" s="54"/>
      <c r="S734" s="54"/>
      <c r="T734" s="26"/>
      <c r="U734" s="26"/>
      <c r="AD734" s="22"/>
    </row>
    <row r="735" spans="4:30" x14ac:dyDescent="0.2">
      <c r="D735"/>
      <c r="P735"/>
      <c r="R735" s="54"/>
      <c r="S735" s="54"/>
      <c r="T735" s="26"/>
      <c r="U735" s="26"/>
      <c r="AD735" s="22"/>
    </row>
    <row r="736" spans="4:30" x14ac:dyDescent="0.2">
      <c r="D736"/>
      <c r="P736"/>
      <c r="R736" s="54"/>
      <c r="S736" s="54"/>
      <c r="T736" s="26"/>
      <c r="U736" s="26"/>
      <c r="AD736" s="22"/>
    </row>
    <row r="737" spans="4:30" x14ac:dyDescent="0.2">
      <c r="D737"/>
      <c r="P737"/>
      <c r="R737" s="54"/>
      <c r="S737" s="54"/>
      <c r="T737" s="26"/>
      <c r="U737" s="26"/>
      <c r="AD737" s="22"/>
    </row>
    <row r="738" spans="4:30" x14ac:dyDescent="0.2">
      <c r="D738"/>
      <c r="P738"/>
      <c r="R738" s="54"/>
      <c r="S738" s="54"/>
      <c r="T738" s="26"/>
      <c r="U738" s="26"/>
      <c r="AD738" s="22"/>
    </row>
    <row r="739" spans="4:30" x14ac:dyDescent="0.2">
      <c r="D739"/>
      <c r="P739"/>
      <c r="R739" s="54"/>
      <c r="S739" s="54"/>
      <c r="T739" s="26"/>
      <c r="U739" s="26"/>
      <c r="AD739" s="22"/>
    </row>
    <row r="740" spans="4:30" x14ac:dyDescent="0.2">
      <c r="D740"/>
      <c r="P740"/>
      <c r="R740" s="54"/>
      <c r="S740" s="54"/>
      <c r="T740" s="26"/>
      <c r="U740" s="26"/>
      <c r="AD740" s="22"/>
    </row>
    <row r="741" spans="4:30" x14ac:dyDescent="0.2">
      <c r="D741"/>
      <c r="P741"/>
      <c r="R741" s="54"/>
      <c r="S741" s="54"/>
      <c r="T741" s="26"/>
      <c r="U741" s="26"/>
      <c r="AD741" s="22"/>
    </row>
    <row r="742" spans="4:30" x14ac:dyDescent="0.2">
      <c r="D742"/>
      <c r="P742"/>
      <c r="R742" s="54"/>
      <c r="S742" s="54"/>
      <c r="T742" s="26"/>
      <c r="U742" s="26"/>
      <c r="AD742" s="22"/>
    </row>
    <row r="743" spans="4:30" x14ac:dyDescent="0.2">
      <c r="D743"/>
      <c r="P743"/>
      <c r="R743" s="54"/>
      <c r="S743" s="54"/>
      <c r="T743" s="26"/>
      <c r="U743" s="26"/>
      <c r="AD743" s="22"/>
    </row>
    <row r="744" spans="4:30" x14ac:dyDescent="0.2">
      <c r="D744"/>
      <c r="P744"/>
      <c r="R744" s="54"/>
      <c r="S744" s="54"/>
      <c r="T744" s="26"/>
      <c r="U744" s="26"/>
      <c r="AD744" s="22"/>
    </row>
    <row r="745" spans="4:30" x14ac:dyDescent="0.2">
      <c r="D745"/>
      <c r="P745"/>
      <c r="R745" s="54"/>
      <c r="S745" s="54"/>
      <c r="T745" s="26"/>
      <c r="U745" s="26"/>
      <c r="AD745" s="22"/>
    </row>
    <row r="746" spans="4:30" x14ac:dyDescent="0.2">
      <c r="D746"/>
      <c r="P746"/>
      <c r="R746" s="54"/>
      <c r="S746" s="54"/>
      <c r="T746" s="26"/>
      <c r="U746" s="26"/>
      <c r="AD746" s="22"/>
    </row>
    <row r="747" spans="4:30" x14ac:dyDescent="0.2">
      <c r="D747"/>
      <c r="P747"/>
      <c r="R747" s="54"/>
      <c r="S747" s="54"/>
      <c r="T747" s="26"/>
      <c r="U747" s="26"/>
      <c r="AD747" s="22"/>
    </row>
    <row r="748" spans="4:30" x14ac:dyDescent="0.2">
      <c r="D748"/>
      <c r="P748"/>
      <c r="R748" s="54"/>
      <c r="S748" s="54"/>
      <c r="T748" s="26"/>
      <c r="U748" s="26"/>
      <c r="AD748" s="22"/>
    </row>
    <row r="749" spans="4:30" x14ac:dyDescent="0.2">
      <c r="D749"/>
      <c r="P749"/>
      <c r="R749" s="54"/>
      <c r="S749" s="54"/>
      <c r="T749" s="26"/>
      <c r="U749" s="26"/>
      <c r="AD749" s="22"/>
    </row>
    <row r="750" spans="4:30" x14ac:dyDescent="0.2">
      <c r="D750"/>
      <c r="P750"/>
      <c r="R750" s="54"/>
      <c r="S750" s="54"/>
      <c r="T750" s="26"/>
      <c r="U750" s="26"/>
      <c r="AD750" s="22"/>
    </row>
    <row r="751" spans="4:30" x14ac:dyDescent="0.2">
      <c r="D751"/>
      <c r="P751"/>
      <c r="R751" s="54"/>
      <c r="S751" s="54"/>
      <c r="T751" s="26"/>
      <c r="U751" s="26"/>
      <c r="AD751" s="22"/>
    </row>
    <row r="752" spans="4:30" x14ac:dyDescent="0.2">
      <c r="D752"/>
      <c r="P752"/>
      <c r="R752" s="54"/>
      <c r="S752" s="54"/>
      <c r="T752" s="26"/>
      <c r="U752" s="26"/>
      <c r="AD752" s="22"/>
    </row>
    <row r="753" spans="4:30" x14ac:dyDescent="0.2">
      <c r="D753"/>
      <c r="P753"/>
      <c r="R753" s="54"/>
      <c r="S753" s="54"/>
      <c r="T753" s="26"/>
      <c r="U753" s="26"/>
      <c r="AD753" s="22"/>
    </row>
    <row r="754" spans="4:30" x14ac:dyDescent="0.2">
      <c r="D754"/>
      <c r="P754"/>
      <c r="R754" s="54"/>
      <c r="S754" s="54"/>
      <c r="T754" s="26"/>
      <c r="U754" s="26"/>
      <c r="AD754" s="22"/>
    </row>
    <row r="755" spans="4:30" x14ac:dyDescent="0.2">
      <c r="D755"/>
      <c r="P755"/>
      <c r="R755" s="54"/>
      <c r="S755" s="54"/>
      <c r="T755" s="26"/>
      <c r="U755" s="26"/>
      <c r="AD755" s="22"/>
    </row>
    <row r="756" spans="4:30" x14ac:dyDescent="0.2">
      <c r="D756"/>
      <c r="P756"/>
      <c r="R756" s="54"/>
      <c r="S756" s="54"/>
      <c r="T756" s="26"/>
      <c r="U756" s="26"/>
      <c r="AD756" s="22"/>
    </row>
    <row r="757" spans="4:30" x14ac:dyDescent="0.2">
      <c r="D757"/>
      <c r="P757"/>
      <c r="R757" s="54"/>
      <c r="S757" s="54"/>
      <c r="T757" s="26"/>
      <c r="U757" s="26"/>
      <c r="AD757" s="22"/>
    </row>
    <row r="758" spans="4:30" x14ac:dyDescent="0.2">
      <c r="D758"/>
      <c r="P758"/>
      <c r="R758" s="54"/>
      <c r="S758" s="54"/>
      <c r="T758" s="26"/>
      <c r="U758" s="26"/>
      <c r="AD758" s="22"/>
    </row>
    <row r="759" spans="4:30" x14ac:dyDescent="0.2">
      <c r="D759"/>
      <c r="P759"/>
      <c r="R759" s="54"/>
      <c r="S759" s="54"/>
      <c r="T759" s="26"/>
      <c r="U759" s="26"/>
      <c r="AD759" s="22"/>
    </row>
    <row r="760" spans="4:30" x14ac:dyDescent="0.2">
      <c r="D760"/>
      <c r="P760"/>
      <c r="R760" s="54"/>
      <c r="S760" s="54"/>
      <c r="T760" s="26"/>
      <c r="U760" s="26"/>
      <c r="AD760" s="22"/>
    </row>
    <row r="761" spans="4:30" x14ac:dyDescent="0.2">
      <c r="D761"/>
      <c r="P761"/>
      <c r="R761" s="54"/>
      <c r="S761" s="54"/>
      <c r="T761" s="26"/>
      <c r="U761" s="26"/>
      <c r="AD761" s="22"/>
    </row>
    <row r="762" spans="4:30" x14ac:dyDescent="0.2">
      <c r="D762"/>
      <c r="P762"/>
      <c r="R762" s="54"/>
      <c r="S762" s="54"/>
      <c r="T762" s="26"/>
      <c r="U762" s="26"/>
      <c r="AD762" s="22"/>
    </row>
    <row r="763" spans="4:30" x14ac:dyDescent="0.2">
      <c r="D763"/>
      <c r="P763"/>
      <c r="R763" s="54"/>
      <c r="S763" s="54"/>
      <c r="T763" s="26"/>
      <c r="U763" s="26"/>
      <c r="AD763" s="22"/>
    </row>
    <row r="764" spans="4:30" x14ac:dyDescent="0.2">
      <c r="D764"/>
      <c r="P764"/>
      <c r="R764" s="54"/>
      <c r="S764" s="54"/>
      <c r="T764" s="26"/>
      <c r="U764" s="26"/>
      <c r="AD764" s="22"/>
    </row>
    <row r="765" spans="4:30" x14ac:dyDescent="0.2">
      <c r="D765"/>
      <c r="P765"/>
      <c r="R765" s="54"/>
      <c r="S765" s="54"/>
      <c r="T765" s="26"/>
      <c r="U765" s="26"/>
      <c r="AD765" s="22"/>
    </row>
    <row r="766" spans="4:30" x14ac:dyDescent="0.2">
      <c r="D766"/>
      <c r="P766"/>
      <c r="R766" s="54"/>
      <c r="S766" s="54"/>
      <c r="T766" s="26"/>
      <c r="U766" s="26"/>
      <c r="AD766" s="22"/>
    </row>
    <row r="767" spans="4:30" x14ac:dyDescent="0.2">
      <c r="D767"/>
      <c r="P767"/>
      <c r="R767" s="54"/>
      <c r="S767" s="54"/>
      <c r="T767" s="26"/>
      <c r="U767" s="26"/>
      <c r="AD767" s="22"/>
    </row>
    <row r="768" spans="4:30" x14ac:dyDescent="0.2">
      <c r="D768"/>
      <c r="P768"/>
      <c r="R768" s="54"/>
      <c r="S768" s="54"/>
      <c r="T768" s="26"/>
      <c r="U768" s="26"/>
      <c r="AD768" s="22"/>
    </row>
    <row r="769" spans="4:30" x14ac:dyDescent="0.2">
      <c r="D769"/>
      <c r="P769"/>
      <c r="R769" s="54"/>
      <c r="S769" s="54"/>
      <c r="T769" s="26"/>
      <c r="U769" s="26"/>
      <c r="AD769" s="22"/>
    </row>
    <row r="770" spans="4:30" x14ac:dyDescent="0.2">
      <c r="D770"/>
      <c r="P770"/>
      <c r="R770" s="54"/>
      <c r="S770" s="54"/>
      <c r="T770" s="26"/>
      <c r="U770" s="26"/>
      <c r="AD770" s="22"/>
    </row>
    <row r="771" spans="4:30" x14ac:dyDescent="0.2">
      <c r="D771"/>
      <c r="P771"/>
      <c r="R771" s="54"/>
      <c r="S771" s="54"/>
      <c r="T771" s="26"/>
      <c r="U771" s="26"/>
      <c r="AD771" s="22"/>
    </row>
    <row r="772" spans="4:30" x14ac:dyDescent="0.2">
      <c r="D772"/>
      <c r="P772"/>
      <c r="R772" s="54"/>
      <c r="S772" s="54"/>
      <c r="T772" s="26"/>
      <c r="U772" s="26"/>
      <c r="AD772" s="22"/>
    </row>
    <row r="773" spans="4:30" x14ac:dyDescent="0.2">
      <c r="D773"/>
      <c r="P773"/>
      <c r="R773" s="54"/>
      <c r="S773" s="54"/>
      <c r="T773" s="26"/>
      <c r="U773" s="26"/>
      <c r="AD773" s="22"/>
    </row>
    <row r="774" spans="4:30" x14ac:dyDescent="0.2">
      <c r="D774"/>
      <c r="P774"/>
      <c r="R774" s="54"/>
      <c r="S774" s="54"/>
      <c r="T774" s="26"/>
      <c r="U774" s="26"/>
      <c r="AD774" s="22"/>
    </row>
    <row r="775" spans="4:30" x14ac:dyDescent="0.2">
      <c r="D775"/>
      <c r="P775"/>
      <c r="R775" s="54"/>
      <c r="S775" s="54"/>
      <c r="T775" s="26"/>
      <c r="U775" s="26"/>
      <c r="AD775" s="22"/>
    </row>
    <row r="776" spans="4:30" x14ac:dyDescent="0.2">
      <c r="D776"/>
      <c r="P776"/>
      <c r="R776" s="54"/>
      <c r="S776" s="54"/>
      <c r="T776" s="26"/>
      <c r="U776" s="26"/>
      <c r="AD776" s="22"/>
    </row>
    <row r="777" spans="4:30" x14ac:dyDescent="0.2">
      <c r="D777"/>
      <c r="P777"/>
      <c r="R777" s="54"/>
      <c r="S777" s="54"/>
      <c r="T777" s="26"/>
      <c r="U777" s="26"/>
      <c r="AD777" s="22"/>
    </row>
    <row r="778" spans="4:30" x14ac:dyDescent="0.2">
      <c r="D778"/>
      <c r="P778"/>
      <c r="R778" s="54"/>
      <c r="S778" s="54"/>
      <c r="T778" s="26"/>
      <c r="U778" s="26"/>
      <c r="AD778" s="22"/>
    </row>
    <row r="779" spans="4:30" x14ac:dyDescent="0.2">
      <c r="D779"/>
      <c r="P779"/>
      <c r="R779" s="54"/>
      <c r="S779" s="54"/>
      <c r="T779" s="26"/>
      <c r="U779" s="26"/>
      <c r="AD779" s="22"/>
    </row>
    <row r="780" spans="4:30" x14ac:dyDescent="0.2">
      <c r="D780"/>
      <c r="P780"/>
      <c r="R780" s="54"/>
      <c r="S780" s="54"/>
      <c r="T780" s="26"/>
      <c r="U780" s="26"/>
      <c r="AD780" s="22"/>
    </row>
    <row r="781" spans="4:30" x14ac:dyDescent="0.2">
      <c r="D781"/>
      <c r="P781"/>
      <c r="R781" s="54"/>
      <c r="S781" s="54"/>
      <c r="T781" s="26"/>
      <c r="U781" s="26"/>
      <c r="AD781" s="22"/>
    </row>
    <row r="782" spans="4:30" x14ac:dyDescent="0.2">
      <c r="D782"/>
      <c r="P782"/>
      <c r="R782" s="54"/>
      <c r="S782" s="54"/>
      <c r="T782" s="26"/>
      <c r="U782" s="26"/>
      <c r="AD782" s="22"/>
    </row>
    <row r="783" spans="4:30" x14ac:dyDescent="0.2">
      <c r="D783"/>
      <c r="P783"/>
      <c r="R783" s="54"/>
      <c r="S783" s="54"/>
      <c r="T783" s="26"/>
      <c r="U783" s="26"/>
      <c r="AD783" s="22"/>
    </row>
    <row r="784" spans="4:30" x14ac:dyDescent="0.2">
      <c r="D784"/>
      <c r="P784"/>
      <c r="R784" s="54"/>
      <c r="S784" s="54"/>
      <c r="T784" s="26"/>
      <c r="U784" s="26"/>
      <c r="AD784" s="22"/>
    </row>
    <row r="785" spans="4:30" x14ac:dyDescent="0.2">
      <c r="D785"/>
      <c r="P785"/>
      <c r="R785" s="54"/>
      <c r="S785" s="54"/>
      <c r="T785" s="26"/>
      <c r="U785" s="26"/>
      <c r="AD785" s="22"/>
    </row>
    <row r="786" spans="4:30" x14ac:dyDescent="0.2">
      <c r="D786"/>
      <c r="P786"/>
      <c r="R786" s="54"/>
      <c r="S786" s="54"/>
      <c r="T786" s="26"/>
      <c r="U786" s="26"/>
      <c r="AD786" s="22"/>
    </row>
    <row r="787" spans="4:30" x14ac:dyDescent="0.2">
      <c r="D787"/>
      <c r="P787"/>
      <c r="R787" s="54"/>
      <c r="S787" s="54"/>
      <c r="T787" s="26"/>
      <c r="U787" s="26"/>
      <c r="AD787" s="22"/>
    </row>
    <row r="788" spans="4:30" x14ac:dyDescent="0.2">
      <c r="D788"/>
      <c r="P788"/>
      <c r="R788" s="54"/>
      <c r="S788" s="54"/>
      <c r="T788" s="26"/>
      <c r="U788" s="26"/>
      <c r="AD788" s="22"/>
    </row>
    <row r="789" spans="4:30" x14ac:dyDescent="0.2">
      <c r="D789"/>
      <c r="P789"/>
      <c r="R789" s="54"/>
      <c r="S789" s="54"/>
      <c r="T789" s="26"/>
      <c r="U789" s="26"/>
      <c r="AD789" s="22"/>
    </row>
    <row r="790" spans="4:30" x14ac:dyDescent="0.2">
      <c r="D790"/>
      <c r="P790"/>
      <c r="R790" s="54"/>
      <c r="S790" s="54"/>
      <c r="T790" s="26"/>
      <c r="U790" s="26"/>
      <c r="AD790" s="22"/>
    </row>
    <row r="791" spans="4:30" x14ac:dyDescent="0.2">
      <c r="D791"/>
      <c r="P791"/>
      <c r="R791" s="54"/>
      <c r="S791" s="54"/>
      <c r="T791" s="26"/>
      <c r="U791" s="26"/>
      <c r="AD791" s="22"/>
    </row>
    <row r="792" spans="4:30" x14ac:dyDescent="0.2">
      <c r="D792"/>
      <c r="P792"/>
      <c r="R792" s="54"/>
      <c r="S792" s="54"/>
      <c r="T792" s="26"/>
      <c r="U792" s="26"/>
      <c r="AD792" s="22"/>
    </row>
    <row r="793" spans="4:30" x14ac:dyDescent="0.2">
      <c r="D793"/>
      <c r="P793"/>
      <c r="R793" s="54"/>
      <c r="S793" s="54"/>
      <c r="T793" s="26"/>
      <c r="U793" s="26"/>
      <c r="AD793" s="22"/>
    </row>
    <row r="794" spans="4:30" x14ac:dyDescent="0.2">
      <c r="D794"/>
      <c r="P794"/>
      <c r="R794" s="54"/>
      <c r="S794" s="54"/>
      <c r="T794" s="26"/>
      <c r="U794" s="26"/>
      <c r="AD794" s="22"/>
    </row>
    <row r="795" spans="4:30" x14ac:dyDescent="0.2">
      <c r="D795"/>
      <c r="P795"/>
      <c r="R795" s="54"/>
      <c r="S795" s="54"/>
      <c r="T795" s="26"/>
      <c r="U795" s="26"/>
      <c r="AD795" s="22"/>
    </row>
    <row r="796" spans="4:30" x14ac:dyDescent="0.2">
      <c r="D796"/>
      <c r="P796"/>
      <c r="R796" s="54"/>
      <c r="S796" s="54"/>
      <c r="T796" s="26"/>
      <c r="U796" s="26"/>
      <c r="AD796" s="22"/>
    </row>
    <row r="797" spans="4:30" x14ac:dyDescent="0.2">
      <c r="D797"/>
      <c r="P797"/>
      <c r="R797" s="54"/>
      <c r="S797" s="54"/>
      <c r="T797" s="26"/>
      <c r="U797" s="26"/>
      <c r="AD797" s="22"/>
    </row>
    <row r="798" spans="4:30" x14ac:dyDescent="0.2">
      <c r="D798"/>
      <c r="P798"/>
      <c r="R798" s="54"/>
      <c r="S798" s="54"/>
      <c r="T798" s="26"/>
      <c r="U798" s="26"/>
      <c r="AD798" s="22"/>
    </row>
    <row r="799" spans="4:30" x14ac:dyDescent="0.2">
      <c r="D799"/>
      <c r="P799"/>
      <c r="R799" s="54"/>
      <c r="S799" s="54"/>
      <c r="T799" s="26"/>
      <c r="U799" s="26"/>
      <c r="AD799" s="22"/>
    </row>
    <row r="800" spans="4:30" x14ac:dyDescent="0.2">
      <c r="D800"/>
      <c r="P800"/>
      <c r="R800" s="54"/>
      <c r="S800" s="54"/>
      <c r="T800" s="26"/>
      <c r="U800" s="26"/>
      <c r="AD800" s="22"/>
    </row>
    <row r="801" spans="4:30" x14ac:dyDescent="0.2">
      <c r="D801"/>
      <c r="P801"/>
      <c r="R801" s="54"/>
      <c r="S801" s="54"/>
      <c r="T801" s="26"/>
      <c r="U801" s="26"/>
      <c r="AD801" s="22"/>
    </row>
    <row r="802" spans="4:30" x14ac:dyDescent="0.2">
      <c r="D802"/>
      <c r="P802"/>
      <c r="R802" s="54"/>
      <c r="S802" s="54"/>
      <c r="T802" s="26"/>
      <c r="U802" s="26"/>
      <c r="AD802" s="22"/>
    </row>
    <row r="803" spans="4:30" x14ac:dyDescent="0.2">
      <c r="D803"/>
      <c r="P803"/>
      <c r="R803" s="54"/>
      <c r="S803" s="54"/>
      <c r="T803" s="26"/>
      <c r="U803" s="26"/>
      <c r="AD803" s="22"/>
    </row>
    <row r="804" spans="4:30" x14ac:dyDescent="0.2">
      <c r="D804"/>
      <c r="P804"/>
      <c r="R804" s="54"/>
      <c r="S804" s="54"/>
      <c r="T804" s="26"/>
      <c r="U804" s="26"/>
      <c r="AD804" s="22"/>
    </row>
    <row r="805" spans="4:30" x14ac:dyDescent="0.2">
      <c r="D805"/>
      <c r="P805"/>
      <c r="R805" s="54"/>
      <c r="S805" s="54"/>
      <c r="T805" s="26"/>
      <c r="U805" s="26"/>
      <c r="AD805" s="22"/>
    </row>
    <row r="806" spans="4:30" x14ac:dyDescent="0.2">
      <c r="D806"/>
      <c r="P806"/>
      <c r="R806" s="54"/>
      <c r="S806" s="54"/>
      <c r="T806" s="26"/>
      <c r="U806" s="26"/>
      <c r="AD806" s="22"/>
    </row>
    <row r="807" spans="4:30" x14ac:dyDescent="0.2">
      <c r="D807"/>
      <c r="P807"/>
      <c r="R807" s="54"/>
      <c r="S807" s="54"/>
      <c r="T807" s="26"/>
      <c r="U807" s="26"/>
      <c r="AD807" s="22"/>
    </row>
    <row r="808" spans="4:30" x14ac:dyDescent="0.2">
      <c r="D808"/>
      <c r="P808"/>
      <c r="R808" s="54"/>
      <c r="S808" s="54"/>
      <c r="T808" s="26"/>
      <c r="U808" s="26"/>
      <c r="AD808" s="22"/>
    </row>
    <row r="809" spans="4:30" x14ac:dyDescent="0.2">
      <c r="D809"/>
      <c r="P809"/>
      <c r="R809" s="54"/>
      <c r="S809" s="54"/>
      <c r="T809" s="26"/>
      <c r="U809" s="26"/>
      <c r="AD809" s="22"/>
    </row>
    <row r="810" spans="4:30" x14ac:dyDescent="0.2">
      <c r="D810"/>
      <c r="P810"/>
      <c r="R810" s="54"/>
      <c r="S810" s="54"/>
      <c r="T810" s="26"/>
      <c r="U810" s="26"/>
      <c r="AD810" s="22"/>
    </row>
    <row r="811" spans="4:30" x14ac:dyDescent="0.2">
      <c r="D811"/>
      <c r="P811"/>
      <c r="R811" s="54"/>
      <c r="S811" s="54"/>
      <c r="T811" s="26"/>
      <c r="U811" s="26"/>
      <c r="AD811" s="22"/>
    </row>
    <row r="812" spans="4:30" x14ac:dyDescent="0.2">
      <c r="D812"/>
      <c r="P812"/>
      <c r="R812" s="54"/>
      <c r="S812" s="54"/>
      <c r="T812" s="26"/>
      <c r="U812" s="26"/>
      <c r="AD812" s="22"/>
    </row>
    <row r="813" spans="4:30" x14ac:dyDescent="0.2">
      <c r="D813"/>
      <c r="P813"/>
      <c r="R813" s="54"/>
      <c r="S813" s="54"/>
      <c r="T813" s="26"/>
      <c r="U813" s="26"/>
      <c r="AD813" s="22"/>
    </row>
    <row r="814" spans="4:30" x14ac:dyDescent="0.2">
      <c r="D814"/>
      <c r="P814"/>
      <c r="R814" s="54"/>
      <c r="S814" s="54"/>
      <c r="T814" s="26"/>
      <c r="U814" s="26"/>
      <c r="AD814" s="22"/>
    </row>
    <row r="815" spans="4:30" x14ac:dyDescent="0.2">
      <c r="D815"/>
      <c r="P815"/>
      <c r="R815" s="54"/>
      <c r="S815" s="54"/>
      <c r="T815" s="26"/>
      <c r="U815" s="26"/>
      <c r="AD815" s="22"/>
    </row>
    <row r="816" spans="4:30" x14ac:dyDescent="0.2">
      <c r="D816"/>
      <c r="P816"/>
      <c r="R816" s="54"/>
      <c r="S816" s="54"/>
      <c r="T816" s="26"/>
      <c r="U816" s="26"/>
      <c r="AD816" s="22"/>
    </row>
    <row r="817" spans="4:30" x14ac:dyDescent="0.2">
      <c r="D817"/>
      <c r="P817"/>
      <c r="R817" s="54"/>
      <c r="S817" s="54"/>
      <c r="T817" s="26"/>
      <c r="U817" s="26"/>
      <c r="AD817" s="22"/>
    </row>
    <row r="818" spans="4:30" x14ac:dyDescent="0.2">
      <c r="D818"/>
      <c r="P818"/>
      <c r="R818" s="54"/>
      <c r="S818" s="54"/>
      <c r="T818" s="26"/>
      <c r="U818" s="26"/>
      <c r="AD818" s="22"/>
    </row>
    <row r="819" spans="4:30" x14ac:dyDescent="0.2">
      <c r="D819"/>
      <c r="P819"/>
      <c r="R819" s="54"/>
      <c r="S819" s="54"/>
      <c r="T819" s="26"/>
      <c r="U819" s="26"/>
      <c r="AD819" s="22"/>
    </row>
    <row r="820" spans="4:30" x14ac:dyDescent="0.2">
      <c r="D820"/>
      <c r="P820"/>
      <c r="R820" s="54"/>
      <c r="S820" s="54"/>
      <c r="T820" s="26"/>
      <c r="U820" s="26"/>
      <c r="AD820" s="22"/>
    </row>
    <row r="821" spans="4:30" x14ac:dyDescent="0.2">
      <c r="D821"/>
      <c r="P821"/>
      <c r="R821" s="54"/>
      <c r="S821" s="54"/>
      <c r="T821" s="26"/>
      <c r="U821" s="26"/>
      <c r="AD821" s="22"/>
    </row>
    <row r="822" spans="4:30" x14ac:dyDescent="0.2">
      <c r="D822"/>
      <c r="P822"/>
      <c r="R822" s="54"/>
      <c r="S822" s="54"/>
      <c r="T822" s="26"/>
      <c r="U822" s="26"/>
      <c r="AD822" s="22"/>
    </row>
    <row r="823" spans="4:30" x14ac:dyDescent="0.2">
      <c r="D823"/>
      <c r="P823"/>
      <c r="R823" s="54"/>
      <c r="S823" s="54"/>
      <c r="T823" s="26"/>
      <c r="U823" s="26"/>
      <c r="AD823" s="22"/>
    </row>
    <row r="824" spans="4:30" x14ac:dyDescent="0.2">
      <c r="D824"/>
      <c r="P824"/>
      <c r="R824" s="54"/>
      <c r="S824" s="54"/>
      <c r="T824" s="26"/>
      <c r="U824" s="26"/>
      <c r="AD824" s="22"/>
    </row>
    <row r="825" spans="4:30" x14ac:dyDescent="0.2">
      <c r="D825"/>
      <c r="P825"/>
      <c r="R825" s="54"/>
      <c r="S825" s="54"/>
      <c r="T825" s="26"/>
      <c r="U825" s="26"/>
      <c r="AD825" s="22"/>
    </row>
    <row r="826" spans="4:30" x14ac:dyDescent="0.2">
      <c r="D826"/>
      <c r="P826"/>
      <c r="R826" s="54"/>
      <c r="S826" s="54"/>
      <c r="T826" s="26"/>
      <c r="U826" s="26"/>
      <c r="AD826" s="22"/>
    </row>
    <row r="827" spans="4:30" x14ac:dyDescent="0.2">
      <c r="D827"/>
      <c r="P827"/>
      <c r="R827" s="54"/>
      <c r="S827" s="54"/>
      <c r="T827" s="26"/>
      <c r="U827" s="26"/>
      <c r="AD827" s="22"/>
    </row>
    <row r="828" spans="4:30" x14ac:dyDescent="0.2">
      <c r="D828"/>
      <c r="P828"/>
      <c r="R828" s="54"/>
      <c r="S828" s="54"/>
      <c r="T828" s="26"/>
      <c r="U828" s="26"/>
      <c r="AD828" s="22"/>
    </row>
    <row r="829" spans="4:30" x14ac:dyDescent="0.2">
      <c r="D829"/>
      <c r="P829"/>
      <c r="R829" s="54"/>
      <c r="S829" s="54"/>
      <c r="T829" s="26"/>
      <c r="U829" s="26"/>
      <c r="AD829" s="22"/>
    </row>
    <row r="830" spans="4:30" x14ac:dyDescent="0.2">
      <c r="D830"/>
      <c r="P830"/>
      <c r="R830" s="54"/>
      <c r="S830" s="54"/>
      <c r="T830" s="26"/>
      <c r="U830" s="26"/>
      <c r="AD830" s="22"/>
    </row>
    <row r="831" spans="4:30" x14ac:dyDescent="0.2">
      <c r="D831"/>
      <c r="P831"/>
      <c r="R831" s="54"/>
      <c r="S831" s="54"/>
      <c r="T831" s="26"/>
      <c r="U831" s="26"/>
      <c r="AD831" s="22"/>
    </row>
    <row r="832" spans="4:30" x14ac:dyDescent="0.2">
      <c r="D832"/>
      <c r="P832"/>
      <c r="R832" s="54"/>
      <c r="S832" s="54"/>
      <c r="T832" s="26"/>
      <c r="U832" s="26"/>
      <c r="AD832" s="22"/>
    </row>
    <row r="833" spans="4:30" x14ac:dyDescent="0.2">
      <c r="D833"/>
      <c r="P833"/>
      <c r="R833" s="54"/>
      <c r="S833" s="54"/>
      <c r="T833" s="26"/>
      <c r="U833" s="26"/>
      <c r="AD833" s="22"/>
    </row>
    <row r="834" spans="4:30" x14ac:dyDescent="0.2">
      <c r="D834"/>
      <c r="P834"/>
      <c r="R834" s="54"/>
      <c r="S834" s="54"/>
      <c r="T834" s="26"/>
      <c r="U834" s="26"/>
      <c r="AD834" s="22"/>
    </row>
    <row r="835" spans="4:30" x14ac:dyDescent="0.2">
      <c r="D835"/>
      <c r="P835"/>
      <c r="R835" s="54"/>
      <c r="S835" s="54"/>
      <c r="T835" s="26"/>
      <c r="U835" s="26"/>
      <c r="AD835" s="22"/>
    </row>
    <row r="836" spans="4:30" x14ac:dyDescent="0.2">
      <c r="D836"/>
      <c r="P836"/>
      <c r="R836" s="54"/>
      <c r="S836" s="54"/>
      <c r="T836" s="26"/>
      <c r="U836" s="26"/>
      <c r="AD836" s="22"/>
    </row>
    <row r="837" spans="4:30" x14ac:dyDescent="0.2">
      <c r="D837"/>
      <c r="P837"/>
      <c r="R837" s="54"/>
      <c r="S837" s="54"/>
      <c r="T837" s="26"/>
      <c r="U837" s="26"/>
      <c r="AD837" s="22"/>
    </row>
    <row r="838" spans="4:30" x14ac:dyDescent="0.2">
      <c r="D838"/>
      <c r="P838"/>
      <c r="R838" s="54"/>
      <c r="S838" s="54"/>
      <c r="T838" s="26"/>
      <c r="U838" s="26"/>
      <c r="AD838" s="22"/>
    </row>
    <row r="839" spans="4:30" x14ac:dyDescent="0.2">
      <c r="D839"/>
      <c r="P839"/>
      <c r="R839" s="54"/>
      <c r="S839" s="54"/>
      <c r="T839" s="26"/>
      <c r="U839" s="26"/>
      <c r="AD839" s="22"/>
    </row>
    <row r="840" spans="4:30" x14ac:dyDescent="0.2">
      <c r="D840"/>
      <c r="P840"/>
      <c r="R840" s="54"/>
      <c r="S840" s="54"/>
      <c r="T840" s="26"/>
      <c r="U840" s="26"/>
      <c r="AD840" s="22"/>
    </row>
    <row r="841" spans="4:30" x14ac:dyDescent="0.2">
      <c r="D841"/>
      <c r="P841"/>
      <c r="R841" s="54"/>
      <c r="S841" s="54"/>
      <c r="T841" s="26"/>
      <c r="U841" s="26"/>
      <c r="AD841" s="22"/>
    </row>
    <row r="842" spans="4:30" x14ac:dyDescent="0.2">
      <c r="D842"/>
      <c r="P842"/>
      <c r="R842" s="54"/>
      <c r="S842" s="54"/>
      <c r="T842" s="26"/>
      <c r="U842" s="26"/>
      <c r="AD842" s="22"/>
    </row>
    <row r="843" spans="4:30" x14ac:dyDescent="0.2">
      <c r="D843"/>
      <c r="P843"/>
      <c r="R843" s="54"/>
      <c r="S843" s="54"/>
      <c r="T843" s="26"/>
      <c r="U843" s="26"/>
      <c r="AD843" s="22"/>
    </row>
    <row r="844" spans="4:30" x14ac:dyDescent="0.2">
      <c r="D844"/>
      <c r="P844"/>
      <c r="R844" s="54"/>
      <c r="S844" s="54"/>
      <c r="T844" s="26"/>
      <c r="U844" s="26"/>
      <c r="AD844" s="22"/>
    </row>
    <row r="845" spans="4:30" x14ac:dyDescent="0.2">
      <c r="D845"/>
      <c r="P845"/>
      <c r="R845" s="54"/>
      <c r="S845" s="54"/>
      <c r="T845" s="26"/>
      <c r="U845" s="26"/>
      <c r="AD845" s="22"/>
    </row>
    <row r="846" spans="4:30" x14ac:dyDescent="0.2">
      <c r="D846"/>
      <c r="P846"/>
      <c r="R846" s="54"/>
      <c r="S846" s="54"/>
      <c r="T846" s="26"/>
      <c r="U846" s="26"/>
      <c r="AD846" s="22"/>
    </row>
    <row r="847" spans="4:30" x14ac:dyDescent="0.2">
      <c r="D847"/>
      <c r="P847"/>
      <c r="R847" s="54"/>
      <c r="S847" s="54"/>
      <c r="T847" s="26"/>
      <c r="U847" s="26"/>
      <c r="AD847" s="22"/>
    </row>
    <row r="848" spans="4:30" x14ac:dyDescent="0.2">
      <c r="D848"/>
      <c r="P848"/>
      <c r="R848" s="54"/>
      <c r="S848" s="54"/>
      <c r="T848" s="26"/>
      <c r="U848" s="26"/>
      <c r="AD848" s="22"/>
    </row>
    <row r="849" spans="4:30" x14ac:dyDescent="0.2">
      <c r="D849"/>
      <c r="P849"/>
      <c r="R849" s="54"/>
      <c r="S849" s="54"/>
      <c r="T849" s="26"/>
      <c r="U849" s="26"/>
      <c r="AD849" s="22"/>
    </row>
    <row r="850" spans="4:30" x14ac:dyDescent="0.2">
      <c r="D850"/>
      <c r="P850"/>
      <c r="R850" s="54"/>
      <c r="S850" s="54"/>
      <c r="T850" s="26"/>
      <c r="U850" s="26"/>
      <c r="AD850" s="22"/>
    </row>
    <row r="851" spans="4:30" x14ac:dyDescent="0.2">
      <c r="D851"/>
      <c r="P851"/>
      <c r="R851" s="54"/>
      <c r="S851" s="54"/>
      <c r="T851" s="26"/>
      <c r="U851" s="26"/>
      <c r="AD851" s="22"/>
    </row>
    <row r="852" spans="4:30" x14ac:dyDescent="0.2">
      <c r="D852"/>
      <c r="P852"/>
      <c r="R852" s="54"/>
      <c r="S852" s="54"/>
      <c r="T852" s="26"/>
      <c r="U852" s="26"/>
      <c r="AD852" s="22"/>
    </row>
    <row r="853" spans="4:30" x14ac:dyDescent="0.2">
      <c r="D853"/>
      <c r="P853"/>
      <c r="R853" s="54"/>
      <c r="S853" s="54"/>
      <c r="T853" s="26"/>
      <c r="U853" s="26"/>
      <c r="AD853" s="22"/>
    </row>
    <row r="854" spans="4:30" x14ac:dyDescent="0.2">
      <c r="D854"/>
      <c r="P854"/>
      <c r="R854" s="54"/>
      <c r="S854" s="54"/>
      <c r="T854" s="26"/>
      <c r="U854" s="26"/>
      <c r="AD854" s="22"/>
    </row>
    <row r="855" spans="4:30" x14ac:dyDescent="0.2">
      <c r="D855"/>
      <c r="P855"/>
      <c r="R855" s="54"/>
      <c r="S855" s="54"/>
      <c r="T855" s="26"/>
      <c r="U855" s="26"/>
      <c r="AD855" s="22"/>
    </row>
    <row r="856" spans="4:30" x14ac:dyDescent="0.2">
      <c r="D856"/>
      <c r="P856"/>
      <c r="R856" s="54"/>
      <c r="S856" s="54"/>
      <c r="T856" s="26"/>
      <c r="U856" s="26"/>
      <c r="AD856" s="22"/>
    </row>
    <row r="857" spans="4:30" x14ac:dyDescent="0.2">
      <c r="D857"/>
      <c r="P857"/>
      <c r="R857" s="54"/>
      <c r="S857" s="54"/>
      <c r="T857" s="26"/>
      <c r="U857" s="26"/>
      <c r="AD857" s="22"/>
    </row>
    <row r="858" spans="4:30" x14ac:dyDescent="0.2">
      <c r="D858"/>
      <c r="P858"/>
      <c r="R858" s="54"/>
      <c r="S858" s="54"/>
      <c r="T858" s="26"/>
      <c r="U858" s="26"/>
      <c r="AD858" s="22"/>
    </row>
    <row r="859" spans="4:30" x14ac:dyDescent="0.2">
      <c r="D859"/>
      <c r="P859"/>
      <c r="R859" s="54"/>
      <c r="S859" s="54"/>
      <c r="T859" s="26"/>
      <c r="U859" s="26"/>
      <c r="AD859" s="22"/>
    </row>
    <row r="860" spans="4:30" x14ac:dyDescent="0.2">
      <c r="D860"/>
      <c r="P860"/>
      <c r="R860" s="54"/>
      <c r="S860" s="54"/>
      <c r="T860" s="26"/>
      <c r="U860" s="26"/>
      <c r="AD860" s="22"/>
    </row>
    <row r="861" spans="4:30" x14ac:dyDescent="0.2">
      <c r="D861"/>
      <c r="P861"/>
      <c r="R861" s="54"/>
      <c r="S861" s="54"/>
      <c r="T861" s="26"/>
      <c r="U861" s="26"/>
      <c r="AD861" s="22"/>
    </row>
    <row r="862" spans="4:30" x14ac:dyDescent="0.2">
      <c r="D862"/>
      <c r="P862"/>
      <c r="R862" s="54"/>
      <c r="S862" s="54"/>
      <c r="T862" s="26"/>
      <c r="U862" s="26"/>
      <c r="AD862" s="22"/>
    </row>
    <row r="863" spans="4:30" x14ac:dyDescent="0.2">
      <c r="D863"/>
      <c r="P863"/>
      <c r="R863" s="54"/>
      <c r="S863" s="54"/>
      <c r="T863" s="26"/>
      <c r="U863" s="26"/>
      <c r="AD863" s="22"/>
    </row>
    <row r="864" spans="4:30" x14ac:dyDescent="0.2">
      <c r="D864"/>
      <c r="P864"/>
      <c r="R864" s="54"/>
      <c r="S864" s="54"/>
      <c r="T864" s="26"/>
      <c r="U864" s="26"/>
      <c r="AD864" s="22"/>
    </row>
    <row r="865" spans="4:30" x14ac:dyDescent="0.2">
      <c r="D865"/>
      <c r="P865"/>
      <c r="R865" s="54"/>
      <c r="S865" s="54"/>
      <c r="T865" s="26"/>
      <c r="U865" s="26"/>
      <c r="AD865" s="22"/>
    </row>
    <row r="866" spans="4:30" x14ac:dyDescent="0.2">
      <c r="D866"/>
      <c r="P866"/>
      <c r="R866" s="54"/>
      <c r="S866" s="54"/>
      <c r="T866" s="26"/>
      <c r="U866" s="26"/>
      <c r="AD866" s="22"/>
    </row>
    <row r="867" spans="4:30" x14ac:dyDescent="0.2">
      <c r="D867"/>
      <c r="P867"/>
      <c r="R867" s="54"/>
      <c r="S867" s="54"/>
      <c r="T867" s="26"/>
      <c r="U867" s="26"/>
      <c r="AD867" s="22"/>
    </row>
    <row r="868" spans="4:30" x14ac:dyDescent="0.2">
      <c r="D868"/>
      <c r="P868"/>
      <c r="R868" s="54"/>
      <c r="S868" s="54"/>
      <c r="T868" s="26"/>
      <c r="U868" s="26"/>
      <c r="AD868" s="22"/>
    </row>
    <row r="869" spans="4:30" x14ac:dyDescent="0.2">
      <c r="D869"/>
      <c r="P869"/>
      <c r="R869" s="54"/>
      <c r="S869" s="54"/>
      <c r="T869" s="26"/>
      <c r="U869" s="26"/>
      <c r="AD869" s="22"/>
    </row>
    <row r="870" spans="4:30" x14ac:dyDescent="0.2">
      <c r="D870"/>
      <c r="P870"/>
      <c r="R870" s="54"/>
      <c r="S870" s="54"/>
      <c r="T870" s="26"/>
      <c r="U870" s="26"/>
      <c r="AD870" s="22"/>
    </row>
    <row r="871" spans="4:30" x14ac:dyDescent="0.2">
      <c r="D871"/>
      <c r="P871"/>
      <c r="R871" s="54"/>
      <c r="S871" s="54"/>
      <c r="T871" s="26"/>
      <c r="U871" s="26"/>
      <c r="AD871" s="22"/>
    </row>
    <row r="872" spans="4:30" x14ac:dyDescent="0.2">
      <c r="D872"/>
      <c r="P872"/>
      <c r="R872" s="54"/>
      <c r="S872" s="54"/>
      <c r="T872" s="26"/>
      <c r="U872" s="26"/>
      <c r="AD872" s="22"/>
    </row>
    <row r="873" spans="4:30" x14ac:dyDescent="0.2">
      <c r="D873"/>
      <c r="P873"/>
      <c r="R873" s="54"/>
      <c r="S873" s="54"/>
      <c r="T873" s="26"/>
      <c r="U873" s="26"/>
      <c r="AD873" s="22"/>
    </row>
    <row r="874" spans="4:30" x14ac:dyDescent="0.2">
      <c r="D874"/>
      <c r="P874"/>
      <c r="R874" s="54"/>
      <c r="S874" s="54"/>
      <c r="T874" s="26"/>
      <c r="U874" s="26"/>
      <c r="AD874" s="22"/>
    </row>
    <row r="875" spans="4:30" x14ac:dyDescent="0.2">
      <c r="D875"/>
      <c r="P875"/>
      <c r="R875" s="54"/>
      <c r="S875" s="54"/>
      <c r="T875" s="26"/>
      <c r="U875" s="26"/>
      <c r="AD875" s="22"/>
    </row>
    <row r="876" spans="4:30" x14ac:dyDescent="0.2">
      <c r="D876"/>
      <c r="P876"/>
      <c r="R876" s="54"/>
      <c r="S876" s="54"/>
      <c r="T876" s="26"/>
      <c r="U876" s="26"/>
      <c r="AD876" s="22"/>
    </row>
    <row r="877" spans="4:30" x14ac:dyDescent="0.2">
      <c r="D877"/>
      <c r="P877"/>
      <c r="R877" s="54"/>
      <c r="S877" s="54"/>
      <c r="T877" s="26"/>
      <c r="U877" s="26"/>
      <c r="AD877" s="22"/>
    </row>
    <row r="878" spans="4:30" x14ac:dyDescent="0.2">
      <c r="D878"/>
      <c r="P878"/>
      <c r="R878" s="54"/>
      <c r="S878" s="54"/>
      <c r="T878" s="26"/>
      <c r="U878" s="26"/>
      <c r="AD878" s="22"/>
    </row>
    <row r="879" spans="4:30" x14ac:dyDescent="0.2">
      <c r="D879"/>
      <c r="P879"/>
      <c r="R879" s="54"/>
      <c r="S879" s="54"/>
      <c r="T879" s="26"/>
      <c r="U879" s="26"/>
      <c r="AD879" s="22"/>
    </row>
    <row r="880" spans="4:30" x14ac:dyDescent="0.2">
      <c r="D880"/>
      <c r="P880"/>
      <c r="R880" s="54"/>
      <c r="S880" s="54"/>
      <c r="T880" s="26"/>
      <c r="U880" s="26"/>
      <c r="AD880" s="22"/>
    </row>
    <row r="881" spans="4:30" x14ac:dyDescent="0.2">
      <c r="D881"/>
      <c r="P881"/>
      <c r="R881" s="54"/>
      <c r="S881" s="54"/>
      <c r="T881" s="26"/>
      <c r="U881" s="26"/>
      <c r="AD881" s="22"/>
    </row>
    <row r="882" spans="4:30" x14ac:dyDescent="0.2">
      <c r="D882"/>
      <c r="P882"/>
      <c r="R882" s="54"/>
      <c r="S882" s="54"/>
      <c r="T882" s="26"/>
      <c r="U882" s="26"/>
      <c r="AD882" s="22"/>
    </row>
    <row r="883" spans="4:30" x14ac:dyDescent="0.2">
      <c r="D883"/>
      <c r="P883"/>
      <c r="R883" s="54"/>
      <c r="S883" s="54"/>
      <c r="T883" s="26"/>
      <c r="U883" s="26"/>
      <c r="AD883" s="22"/>
    </row>
    <row r="884" spans="4:30" x14ac:dyDescent="0.2">
      <c r="D884"/>
      <c r="P884"/>
      <c r="R884" s="54"/>
      <c r="S884" s="54"/>
      <c r="T884" s="26"/>
      <c r="U884" s="26"/>
      <c r="AD884" s="22"/>
    </row>
    <row r="885" spans="4:30" x14ac:dyDescent="0.2">
      <c r="D885"/>
      <c r="P885"/>
      <c r="R885" s="54"/>
      <c r="S885" s="54"/>
      <c r="T885" s="26"/>
      <c r="U885" s="26"/>
      <c r="AD885" s="22"/>
    </row>
    <row r="886" spans="4:30" x14ac:dyDescent="0.2">
      <c r="D886"/>
      <c r="P886"/>
      <c r="R886" s="54"/>
      <c r="S886" s="54"/>
      <c r="T886" s="26"/>
      <c r="U886" s="26"/>
      <c r="AD886" s="22"/>
    </row>
    <row r="887" spans="4:30" x14ac:dyDescent="0.2">
      <c r="D887"/>
      <c r="P887"/>
      <c r="R887" s="54"/>
      <c r="S887" s="54"/>
      <c r="T887" s="26"/>
      <c r="U887" s="26"/>
      <c r="AD887" s="22"/>
    </row>
    <row r="888" spans="4:30" x14ac:dyDescent="0.2">
      <c r="D888"/>
      <c r="P888"/>
      <c r="R888" s="54"/>
      <c r="S888" s="54"/>
      <c r="T888" s="26"/>
      <c r="U888" s="26"/>
      <c r="AD888" s="22"/>
    </row>
    <row r="889" spans="4:30" x14ac:dyDescent="0.2">
      <c r="D889"/>
      <c r="P889"/>
      <c r="R889" s="54"/>
      <c r="S889" s="54"/>
      <c r="T889" s="26"/>
      <c r="U889" s="26"/>
      <c r="AD889" s="22"/>
    </row>
    <row r="890" spans="4:30" x14ac:dyDescent="0.2">
      <c r="D890"/>
      <c r="P890"/>
      <c r="R890" s="54"/>
      <c r="S890" s="54"/>
      <c r="T890" s="26"/>
      <c r="U890" s="26"/>
      <c r="AD890" s="22"/>
    </row>
    <row r="891" spans="4:30" x14ac:dyDescent="0.2">
      <c r="D891"/>
      <c r="P891"/>
      <c r="R891" s="54"/>
      <c r="S891" s="54"/>
      <c r="T891" s="26"/>
      <c r="U891" s="26"/>
      <c r="AD891" s="22"/>
    </row>
    <row r="892" spans="4:30" x14ac:dyDescent="0.2">
      <c r="D892"/>
      <c r="P892"/>
      <c r="R892" s="54"/>
      <c r="S892" s="54"/>
      <c r="T892" s="26"/>
      <c r="U892" s="26"/>
      <c r="AD892" s="22"/>
    </row>
    <row r="893" spans="4:30" x14ac:dyDescent="0.2">
      <c r="D893"/>
      <c r="P893"/>
      <c r="R893" s="54"/>
      <c r="S893" s="54"/>
      <c r="T893" s="26"/>
      <c r="U893" s="26"/>
      <c r="AD893" s="22"/>
    </row>
    <row r="894" spans="4:30" x14ac:dyDescent="0.2">
      <c r="D894"/>
      <c r="P894"/>
      <c r="R894" s="54"/>
      <c r="S894" s="54"/>
      <c r="T894" s="26"/>
      <c r="U894" s="26"/>
      <c r="AD894" s="22"/>
    </row>
    <row r="895" spans="4:30" x14ac:dyDescent="0.2">
      <c r="D895"/>
      <c r="P895"/>
      <c r="R895" s="54"/>
      <c r="S895" s="54"/>
      <c r="T895" s="26"/>
      <c r="U895" s="26"/>
      <c r="AD895" s="22"/>
    </row>
    <row r="896" spans="4:30" x14ac:dyDescent="0.2">
      <c r="D896"/>
      <c r="P896"/>
      <c r="R896" s="54"/>
      <c r="S896" s="54"/>
      <c r="T896" s="26"/>
      <c r="U896" s="26"/>
      <c r="AD896" s="22"/>
    </row>
    <row r="897" spans="4:30" x14ac:dyDescent="0.2">
      <c r="D897"/>
      <c r="P897"/>
      <c r="R897" s="54"/>
      <c r="S897" s="54"/>
      <c r="T897" s="26"/>
      <c r="U897" s="26"/>
      <c r="AD897" s="22"/>
    </row>
    <row r="898" spans="4:30" x14ac:dyDescent="0.2">
      <c r="D898"/>
      <c r="P898"/>
      <c r="R898" s="54"/>
      <c r="S898" s="54"/>
      <c r="T898" s="26"/>
      <c r="U898" s="26"/>
      <c r="AD898" s="22"/>
    </row>
    <row r="899" spans="4:30" x14ac:dyDescent="0.2">
      <c r="D899"/>
      <c r="P899"/>
      <c r="R899" s="54"/>
      <c r="S899" s="54"/>
      <c r="T899" s="26"/>
      <c r="U899" s="26"/>
      <c r="AD899" s="22"/>
    </row>
    <row r="900" spans="4:30" x14ac:dyDescent="0.2">
      <c r="D900"/>
      <c r="P900"/>
      <c r="R900" s="54"/>
      <c r="S900" s="54"/>
      <c r="T900" s="26"/>
      <c r="U900" s="26"/>
      <c r="AD900" s="22"/>
    </row>
    <row r="901" spans="4:30" x14ac:dyDescent="0.2">
      <c r="D901"/>
      <c r="P901"/>
      <c r="R901" s="54"/>
      <c r="S901" s="54"/>
      <c r="T901" s="26"/>
      <c r="U901" s="26"/>
      <c r="AD901" s="22"/>
    </row>
    <row r="902" spans="4:30" x14ac:dyDescent="0.2">
      <c r="D902"/>
      <c r="P902"/>
      <c r="R902" s="54"/>
      <c r="S902" s="54"/>
      <c r="T902" s="26"/>
      <c r="U902" s="26"/>
      <c r="AD902" s="22"/>
    </row>
    <row r="903" spans="4:30" x14ac:dyDescent="0.2">
      <c r="D903"/>
      <c r="P903"/>
      <c r="R903" s="54"/>
      <c r="S903" s="54"/>
      <c r="T903" s="26"/>
      <c r="U903" s="26"/>
      <c r="AD903" s="22"/>
    </row>
    <row r="904" spans="4:30" x14ac:dyDescent="0.2">
      <c r="D904"/>
      <c r="P904"/>
      <c r="R904" s="54"/>
      <c r="S904" s="54"/>
      <c r="T904" s="26"/>
      <c r="U904" s="26"/>
      <c r="AD904" s="22"/>
    </row>
    <row r="905" spans="4:30" x14ac:dyDescent="0.2">
      <c r="D905"/>
      <c r="P905"/>
      <c r="R905" s="54"/>
      <c r="S905" s="54"/>
      <c r="T905" s="26"/>
      <c r="U905" s="26"/>
      <c r="AD905" s="22"/>
    </row>
    <row r="906" spans="4:30" x14ac:dyDescent="0.2">
      <c r="D906"/>
      <c r="P906"/>
      <c r="R906" s="54"/>
      <c r="S906" s="54"/>
      <c r="T906" s="26"/>
      <c r="U906" s="26"/>
      <c r="AD906" s="22"/>
    </row>
    <row r="907" spans="4:30" x14ac:dyDescent="0.2">
      <c r="D907"/>
      <c r="P907"/>
      <c r="R907" s="54"/>
      <c r="S907" s="54"/>
      <c r="T907" s="26"/>
      <c r="U907" s="26"/>
      <c r="AD907" s="22"/>
    </row>
    <row r="908" spans="4:30" x14ac:dyDescent="0.2">
      <c r="D908"/>
      <c r="P908"/>
      <c r="R908" s="54"/>
      <c r="S908" s="54"/>
      <c r="T908" s="26"/>
      <c r="U908" s="26"/>
      <c r="AD908" s="22"/>
    </row>
    <row r="909" spans="4:30" x14ac:dyDescent="0.2">
      <c r="D909"/>
      <c r="P909"/>
      <c r="R909" s="54"/>
      <c r="S909" s="54"/>
      <c r="T909" s="26"/>
      <c r="U909" s="26"/>
      <c r="AD909" s="22"/>
    </row>
    <row r="910" spans="4:30" x14ac:dyDescent="0.2">
      <c r="D910"/>
      <c r="P910"/>
      <c r="R910" s="54"/>
      <c r="S910" s="54"/>
      <c r="T910" s="26"/>
      <c r="U910" s="26"/>
      <c r="AD910" s="22"/>
    </row>
    <row r="911" spans="4:30" x14ac:dyDescent="0.2">
      <c r="D911"/>
      <c r="P911"/>
      <c r="R911" s="54"/>
      <c r="S911" s="54"/>
      <c r="T911" s="26"/>
      <c r="U911" s="26"/>
      <c r="AD911" s="22"/>
    </row>
    <row r="912" spans="4:30" x14ac:dyDescent="0.2">
      <c r="D912"/>
      <c r="P912"/>
      <c r="R912" s="54"/>
      <c r="S912" s="54"/>
      <c r="T912" s="26"/>
      <c r="U912" s="26"/>
      <c r="AD912" s="22"/>
    </row>
    <row r="913" spans="4:30" x14ac:dyDescent="0.2">
      <c r="D913"/>
      <c r="P913"/>
      <c r="R913" s="54"/>
      <c r="S913" s="54"/>
      <c r="T913" s="26"/>
      <c r="U913" s="26"/>
      <c r="AD913" s="22"/>
    </row>
    <row r="914" spans="4:30" x14ac:dyDescent="0.2">
      <c r="D914"/>
      <c r="P914"/>
      <c r="R914" s="54"/>
      <c r="S914" s="54"/>
      <c r="T914" s="26"/>
      <c r="U914" s="26"/>
      <c r="AD914" s="22"/>
    </row>
    <row r="915" spans="4:30" x14ac:dyDescent="0.2">
      <c r="D915"/>
      <c r="P915"/>
      <c r="R915" s="54"/>
      <c r="S915" s="54"/>
      <c r="T915" s="26"/>
      <c r="U915" s="26"/>
      <c r="AD915" s="22"/>
    </row>
    <row r="916" spans="4:30" x14ac:dyDescent="0.2">
      <c r="D916"/>
      <c r="P916"/>
      <c r="R916" s="54"/>
      <c r="S916" s="54"/>
      <c r="T916" s="26"/>
      <c r="U916" s="26"/>
      <c r="AD916" s="22"/>
    </row>
    <row r="917" spans="4:30" x14ac:dyDescent="0.2">
      <c r="D917"/>
      <c r="P917"/>
      <c r="R917" s="54"/>
      <c r="S917" s="54"/>
      <c r="T917" s="26"/>
      <c r="U917" s="26"/>
      <c r="AD917" s="22"/>
    </row>
    <row r="918" spans="4:30" x14ac:dyDescent="0.2">
      <c r="D918"/>
      <c r="P918"/>
      <c r="R918" s="54"/>
      <c r="S918" s="54"/>
      <c r="T918" s="26"/>
      <c r="U918" s="26"/>
      <c r="AD918" s="22"/>
    </row>
    <row r="919" spans="4:30" x14ac:dyDescent="0.2">
      <c r="D919"/>
      <c r="P919"/>
      <c r="R919" s="54"/>
      <c r="S919" s="54"/>
      <c r="T919" s="26"/>
      <c r="U919" s="26"/>
      <c r="AD919" s="22"/>
    </row>
    <row r="920" spans="4:30" x14ac:dyDescent="0.2">
      <c r="D920"/>
      <c r="P920"/>
      <c r="R920" s="54"/>
      <c r="S920" s="54"/>
      <c r="T920" s="26"/>
      <c r="U920" s="26"/>
      <c r="AD920" s="22"/>
    </row>
    <row r="921" spans="4:30" x14ac:dyDescent="0.2">
      <c r="D921"/>
      <c r="P921"/>
      <c r="R921" s="54"/>
      <c r="S921" s="54"/>
      <c r="T921" s="26"/>
      <c r="U921" s="26"/>
      <c r="AD921" s="22"/>
    </row>
    <row r="922" spans="4:30" x14ac:dyDescent="0.2">
      <c r="D922"/>
      <c r="P922"/>
      <c r="R922" s="54"/>
      <c r="S922" s="54"/>
      <c r="T922" s="26"/>
      <c r="U922" s="26"/>
      <c r="AD922" s="22"/>
    </row>
    <row r="923" spans="4:30" x14ac:dyDescent="0.2">
      <c r="D923"/>
      <c r="P923"/>
      <c r="R923" s="54"/>
      <c r="S923" s="54"/>
      <c r="T923" s="26"/>
      <c r="U923" s="26"/>
      <c r="AD923" s="22"/>
    </row>
    <row r="924" spans="4:30" x14ac:dyDescent="0.2">
      <c r="D924"/>
      <c r="P924"/>
      <c r="R924" s="54"/>
      <c r="S924" s="54"/>
      <c r="T924" s="26"/>
      <c r="U924" s="26"/>
      <c r="AD924" s="22"/>
    </row>
    <row r="925" spans="4:30" x14ac:dyDescent="0.2">
      <c r="D925"/>
      <c r="P925"/>
      <c r="R925" s="54"/>
      <c r="S925" s="54"/>
      <c r="T925" s="26"/>
      <c r="U925" s="26"/>
      <c r="AD925" s="22"/>
    </row>
    <row r="926" spans="4:30" x14ac:dyDescent="0.2">
      <c r="D926"/>
      <c r="P926"/>
      <c r="R926" s="54"/>
      <c r="S926" s="54"/>
      <c r="T926" s="26"/>
      <c r="U926" s="26"/>
      <c r="AD926" s="22"/>
    </row>
    <row r="927" spans="4:30" x14ac:dyDescent="0.2">
      <c r="D927"/>
      <c r="P927"/>
      <c r="R927" s="54"/>
      <c r="S927" s="54"/>
      <c r="T927" s="26"/>
      <c r="U927" s="26"/>
      <c r="AD927" s="22"/>
    </row>
    <row r="928" spans="4:30" x14ac:dyDescent="0.2">
      <c r="D928"/>
      <c r="P928"/>
      <c r="R928" s="54"/>
      <c r="S928" s="54"/>
      <c r="T928" s="26"/>
      <c r="U928" s="26"/>
      <c r="AD928" s="22"/>
    </row>
    <row r="929" spans="4:30" x14ac:dyDescent="0.2">
      <c r="D929"/>
      <c r="P929"/>
      <c r="R929" s="54"/>
      <c r="S929" s="54"/>
      <c r="T929" s="26"/>
      <c r="U929" s="26"/>
      <c r="AD929" s="22"/>
    </row>
    <row r="930" spans="4:30" x14ac:dyDescent="0.2">
      <c r="D930"/>
      <c r="P930"/>
      <c r="R930" s="54"/>
      <c r="S930" s="54"/>
      <c r="T930" s="26"/>
      <c r="U930" s="26"/>
      <c r="AD930" s="22"/>
    </row>
    <row r="931" spans="4:30" x14ac:dyDescent="0.2">
      <c r="D931"/>
      <c r="P931"/>
      <c r="R931" s="54"/>
      <c r="S931" s="54"/>
      <c r="T931" s="26"/>
      <c r="U931" s="26"/>
      <c r="AD931" s="22"/>
    </row>
    <row r="932" spans="4:30" x14ac:dyDescent="0.2">
      <c r="D932"/>
      <c r="P932"/>
      <c r="R932" s="54"/>
      <c r="S932" s="54"/>
      <c r="T932" s="26"/>
      <c r="U932" s="26"/>
      <c r="AD932" s="22"/>
    </row>
    <row r="933" spans="4:30" x14ac:dyDescent="0.2">
      <c r="D933"/>
      <c r="P933"/>
      <c r="R933" s="54"/>
      <c r="S933" s="54"/>
      <c r="T933" s="26"/>
      <c r="U933" s="26"/>
      <c r="AD933" s="22"/>
    </row>
    <row r="934" spans="4:30" x14ac:dyDescent="0.2">
      <c r="D934"/>
      <c r="P934"/>
      <c r="R934" s="54"/>
      <c r="S934" s="54"/>
      <c r="T934" s="26"/>
      <c r="U934" s="26"/>
      <c r="AD934" s="22"/>
    </row>
    <row r="935" spans="4:30" x14ac:dyDescent="0.2">
      <c r="D935"/>
      <c r="P935"/>
      <c r="R935" s="54"/>
      <c r="S935" s="54"/>
      <c r="T935" s="26"/>
      <c r="U935" s="26"/>
      <c r="AD935" s="22"/>
    </row>
    <row r="936" spans="4:30" x14ac:dyDescent="0.2">
      <c r="D936"/>
      <c r="P936"/>
      <c r="R936" s="54"/>
      <c r="S936" s="54"/>
      <c r="T936" s="26"/>
      <c r="U936" s="26"/>
      <c r="AD936" s="22"/>
    </row>
    <row r="937" spans="4:30" x14ac:dyDescent="0.2">
      <c r="D937"/>
      <c r="P937"/>
      <c r="R937" s="54"/>
      <c r="S937" s="54"/>
      <c r="T937" s="26"/>
      <c r="U937" s="26"/>
      <c r="AD937" s="22"/>
    </row>
    <row r="938" spans="4:30" x14ac:dyDescent="0.2">
      <c r="D938"/>
      <c r="P938"/>
      <c r="R938" s="54"/>
      <c r="S938" s="54"/>
      <c r="T938" s="26"/>
      <c r="U938" s="26"/>
      <c r="AD938" s="22"/>
    </row>
    <row r="939" spans="4:30" x14ac:dyDescent="0.2">
      <c r="D939"/>
      <c r="P939"/>
      <c r="R939" s="54"/>
      <c r="S939" s="54"/>
      <c r="T939" s="26"/>
      <c r="U939" s="26"/>
      <c r="AD939" s="22"/>
    </row>
    <row r="940" spans="4:30" x14ac:dyDescent="0.2">
      <c r="D940"/>
      <c r="P940"/>
      <c r="R940" s="54"/>
      <c r="S940" s="54"/>
      <c r="T940" s="26"/>
      <c r="U940" s="26"/>
      <c r="AD940" s="22"/>
    </row>
    <row r="941" spans="4:30" x14ac:dyDescent="0.2">
      <c r="D941"/>
      <c r="P941"/>
      <c r="R941" s="54"/>
      <c r="S941" s="54"/>
      <c r="T941" s="26"/>
      <c r="U941" s="26"/>
      <c r="AD941" s="22"/>
    </row>
    <row r="942" spans="4:30" x14ac:dyDescent="0.2">
      <c r="D942"/>
      <c r="P942"/>
      <c r="R942" s="54"/>
      <c r="S942" s="54"/>
      <c r="T942" s="26"/>
      <c r="U942" s="26"/>
      <c r="AD942" s="22"/>
    </row>
    <row r="943" spans="4:30" x14ac:dyDescent="0.2">
      <c r="D943"/>
      <c r="P943"/>
      <c r="R943" s="54"/>
      <c r="S943" s="54"/>
      <c r="T943" s="26"/>
      <c r="U943" s="26"/>
      <c r="AD943" s="22"/>
    </row>
    <row r="944" spans="4:30" x14ac:dyDescent="0.2">
      <c r="D944"/>
      <c r="P944"/>
      <c r="R944" s="54"/>
      <c r="S944" s="54"/>
      <c r="T944" s="26"/>
      <c r="U944" s="26"/>
      <c r="AD944" s="22"/>
    </row>
    <row r="945" spans="4:30" x14ac:dyDescent="0.2">
      <c r="D945"/>
      <c r="P945"/>
      <c r="R945" s="54"/>
      <c r="S945" s="54"/>
      <c r="T945" s="26"/>
      <c r="U945" s="26"/>
      <c r="AD945" s="22"/>
    </row>
    <row r="946" spans="4:30" x14ac:dyDescent="0.2">
      <c r="D946"/>
      <c r="P946"/>
      <c r="R946" s="54"/>
      <c r="S946" s="54"/>
      <c r="T946" s="26"/>
      <c r="U946" s="26"/>
      <c r="AD946" s="22"/>
    </row>
    <row r="947" spans="4:30" x14ac:dyDescent="0.2">
      <c r="D947"/>
      <c r="P947"/>
      <c r="R947" s="54"/>
      <c r="S947" s="54"/>
      <c r="T947" s="26"/>
      <c r="U947" s="26"/>
      <c r="AD947" s="22"/>
    </row>
    <row r="948" spans="4:30" x14ac:dyDescent="0.2">
      <c r="D948"/>
      <c r="P948"/>
      <c r="R948" s="54"/>
      <c r="S948" s="54"/>
      <c r="T948" s="26"/>
      <c r="U948" s="26"/>
      <c r="AD948" s="22"/>
    </row>
    <row r="949" spans="4:30" x14ac:dyDescent="0.2">
      <c r="D949"/>
      <c r="P949"/>
      <c r="R949" s="54"/>
      <c r="S949" s="54"/>
      <c r="T949" s="26"/>
      <c r="U949" s="26"/>
      <c r="AD949" s="22"/>
    </row>
    <row r="950" spans="4:30" x14ac:dyDescent="0.2">
      <c r="D950"/>
      <c r="P950"/>
      <c r="R950" s="54"/>
      <c r="S950" s="54"/>
      <c r="T950" s="26"/>
      <c r="U950" s="26"/>
      <c r="AD950" s="22"/>
    </row>
    <row r="951" spans="4:30" x14ac:dyDescent="0.2">
      <c r="D951"/>
      <c r="P951"/>
      <c r="R951" s="54"/>
      <c r="S951" s="54"/>
      <c r="T951" s="26"/>
      <c r="U951" s="26"/>
      <c r="AD951" s="22"/>
    </row>
    <row r="952" spans="4:30" x14ac:dyDescent="0.2">
      <c r="D952"/>
      <c r="P952"/>
      <c r="R952" s="54"/>
      <c r="S952" s="54"/>
      <c r="T952" s="26"/>
      <c r="U952" s="26"/>
      <c r="AD952" s="22"/>
    </row>
    <row r="953" spans="4:30" x14ac:dyDescent="0.2">
      <c r="D953"/>
      <c r="P953"/>
      <c r="R953" s="54"/>
      <c r="S953" s="54"/>
      <c r="T953" s="26"/>
      <c r="U953" s="26"/>
      <c r="AD953" s="22"/>
    </row>
    <row r="954" spans="4:30" x14ac:dyDescent="0.2">
      <c r="D954"/>
      <c r="P954"/>
      <c r="R954" s="54"/>
      <c r="S954" s="54"/>
      <c r="T954" s="26"/>
      <c r="U954" s="26"/>
      <c r="AD954" s="22"/>
    </row>
    <row r="955" spans="4:30" x14ac:dyDescent="0.2">
      <c r="D955"/>
      <c r="P955"/>
      <c r="R955" s="54"/>
      <c r="S955" s="54"/>
      <c r="T955" s="26"/>
      <c r="U955" s="26"/>
      <c r="AD955" s="22"/>
    </row>
    <row r="956" spans="4:30" x14ac:dyDescent="0.2">
      <c r="D956"/>
      <c r="P956"/>
      <c r="R956" s="54"/>
      <c r="S956" s="54"/>
      <c r="T956" s="26"/>
      <c r="U956" s="26"/>
      <c r="AD956" s="22"/>
    </row>
    <row r="957" spans="4:30" x14ac:dyDescent="0.2">
      <c r="D957"/>
      <c r="P957"/>
      <c r="R957" s="54"/>
      <c r="S957" s="54"/>
      <c r="T957" s="26"/>
      <c r="U957" s="26"/>
      <c r="AD957" s="22"/>
    </row>
    <row r="958" spans="4:30" x14ac:dyDescent="0.2">
      <c r="D958"/>
      <c r="P958"/>
      <c r="R958" s="54"/>
      <c r="S958" s="54"/>
      <c r="T958" s="26"/>
      <c r="U958" s="26"/>
      <c r="AD958" s="22"/>
    </row>
    <row r="959" spans="4:30" x14ac:dyDescent="0.2">
      <c r="D959"/>
      <c r="P959"/>
      <c r="R959" s="54"/>
      <c r="T959" s="26"/>
      <c r="U959" s="26"/>
      <c r="AD959" s="22"/>
    </row>
    <row r="960" spans="4:30" x14ac:dyDescent="0.2">
      <c r="D960"/>
      <c r="P960"/>
      <c r="R960" s="54"/>
      <c r="T960" s="26"/>
      <c r="U960" s="26"/>
      <c r="AD960" s="22"/>
    </row>
    <row r="961" spans="4:30" x14ac:dyDescent="0.2">
      <c r="D961"/>
      <c r="P961"/>
      <c r="R961" s="54"/>
      <c r="T961" s="26"/>
      <c r="U961" s="26"/>
      <c r="AD961" s="22"/>
    </row>
    <row r="962" spans="4:30" x14ac:dyDescent="0.2">
      <c r="D962"/>
      <c r="P962"/>
      <c r="R962" s="54"/>
      <c r="T962" s="26"/>
      <c r="U962" s="26"/>
      <c r="AD962" s="22"/>
    </row>
    <row r="963" spans="4:30" x14ac:dyDescent="0.2">
      <c r="D963"/>
      <c r="P963"/>
      <c r="R963" s="54"/>
      <c r="T963" s="26"/>
      <c r="U963" s="26"/>
      <c r="AD963" s="22"/>
    </row>
    <row r="964" spans="4:30" x14ac:dyDescent="0.2">
      <c r="D964"/>
      <c r="P964"/>
      <c r="R964" s="54"/>
      <c r="T964" s="26"/>
      <c r="U964" s="26"/>
      <c r="AD964" s="22"/>
    </row>
    <row r="965" spans="4:30" x14ac:dyDescent="0.2">
      <c r="D965"/>
      <c r="P965"/>
      <c r="R965" s="54"/>
      <c r="T965" s="26"/>
      <c r="U965" s="26"/>
      <c r="AD965" s="22"/>
    </row>
    <row r="966" spans="4:30" x14ac:dyDescent="0.2">
      <c r="D966"/>
      <c r="P966"/>
      <c r="R966" s="54"/>
      <c r="T966" s="26"/>
      <c r="U966" s="26"/>
      <c r="AD966" s="22"/>
    </row>
    <row r="967" spans="4:30" x14ac:dyDescent="0.2">
      <c r="D967"/>
      <c r="P967"/>
      <c r="R967" s="54"/>
      <c r="T967" s="26"/>
      <c r="U967" s="26"/>
      <c r="AD967" s="22"/>
    </row>
    <row r="968" spans="4:30" x14ac:dyDescent="0.2">
      <c r="D968"/>
      <c r="P968"/>
      <c r="R968" s="54"/>
      <c r="T968" s="26"/>
      <c r="U968" s="26"/>
      <c r="AD968" s="22"/>
    </row>
    <row r="969" spans="4:30" x14ac:dyDescent="0.2">
      <c r="D969"/>
      <c r="P969"/>
      <c r="R969" s="54"/>
      <c r="T969" s="26"/>
      <c r="U969" s="26"/>
      <c r="AD969" s="22"/>
    </row>
    <row r="970" spans="4:30" x14ac:dyDescent="0.2">
      <c r="D970"/>
      <c r="P970"/>
      <c r="R970" s="54"/>
      <c r="T970" s="26"/>
      <c r="U970" s="26"/>
      <c r="AD970" s="22"/>
    </row>
    <row r="971" spans="4:30" x14ac:dyDescent="0.2">
      <c r="D971"/>
      <c r="P971"/>
      <c r="R971" s="54"/>
      <c r="T971" s="26"/>
      <c r="U971" s="26"/>
      <c r="AD971" s="22"/>
    </row>
    <row r="972" spans="4:30" x14ac:dyDescent="0.2">
      <c r="D972"/>
      <c r="P972"/>
      <c r="R972" s="54"/>
      <c r="T972" s="26"/>
      <c r="U972" s="26"/>
      <c r="AD972" s="22"/>
    </row>
    <row r="973" spans="4:30" x14ac:dyDescent="0.2">
      <c r="D973"/>
      <c r="P973"/>
      <c r="R973" s="54"/>
      <c r="T973" s="26"/>
      <c r="U973" s="26"/>
      <c r="AD973" s="22"/>
    </row>
    <row r="974" spans="4:30" x14ac:dyDescent="0.2">
      <c r="D974"/>
      <c r="P974"/>
      <c r="R974" s="54"/>
      <c r="T974" s="26"/>
      <c r="U974" s="26"/>
      <c r="AD974" s="22"/>
    </row>
    <row r="975" spans="4:30" x14ac:dyDescent="0.2">
      <c r="D975"/>
      <c r="P975"/>
      <c r="R975" s="54"/>
      <c r="T975" s="26"/>
      <c r="U975" s="26"/>
      <c r="AD975" s="22"/>
    </row>
    <row r="976" spans="4:30" x14ac:dyDescent="0.2">
      <c r="D976"/>
      <c r="P976"/>
      <c r="R976" s="54"/>
      <c r="T976" s="26"/>
      <c r="U976" s="26"/>
      <c r="AD976" s="22"/>
    </row>
    <row r="977" spans="4:30" x14ac:dyDescent="0.2">
      <c r="D977"/>
      <c r="P977"/>
      <c r="R977" s="54"/>
      <c r="T977" s="26"/>
      <c r="U977" s="26"/>
      <c r="AD977" s="22"/>
    </row>
    <row r="978" spans="4:30" x14ac:dyDescent="0.2">
      <c r="D978"/>
      <c r="P978"/>
      <c r="R978" s="54"/>
      <c r="T978" s="26"/>
      <c r="U978" s="26"/>
      <c r="AD978" s="22"/>
    </row>
    <row r="979" spans="4:30" x14ac:dyDescent="0.2">
      <c r="D979"/>
      <c r="P979"/>
      <c r="R979" s="54"/>
      <c r="T979" s="26"/>
      <c r="U979" s="26"/>
      <c r="AD979" s="22"/>
    </row>
    <row r="980" spans="4:30" x14ac:dyDescent="0.2">
      <c r="D980"/>
      <c r="P980"/>
      <c r="R980" s="54"/>
      <c r="T980" s="26"/>
      <c r="U980" s="26"/>
      <c r="AD980" s="22"/>
    </row>
    <row r="981" spans="4:30" x14ac:dyDescent="0.2">
      <c r="D981"/>
      <c r="P981"/>
      <c r="R981" s="54"/>
      <c r="T981" s="26"/>
      <c r="U981" s="26"/>
      <c r="AD981" s="22"/>
    </row>
    <row r="982" spans="4:30" x14ac:dyDescent="0.2">
      <c r="D982"/>
      <c r="P982"/>
      <c r="R982" s="54"/>
      <c r="T982" s="26"/>
      <c r="U982" s="26"/>
      <c r="AD982" s="22"/>
    </row>
    <row r="983" spans="4:30" x14ac:dyDescent="0.2">
      <c r="D983"/>
      <c r="P983"/>
      <c r="R983" s="54"/>
      <c r="T983" s="26"/>
      <c r="U983" s="26"/>
      <c r="AD983" s="22"/>
    </row>
    <row r="984" spans="4:30" x14ac:dyDescent="0.2">
      <c r="D984"/>
      <c r="P984"/>
      <c r="R984" s="54"/>
      <c r="T984" s="26"/>
      <c r="U984" s="26"/>
      <c r="AD984" s="22"/>
    </row>
    <row r="985" spans="4:30" x14ac:dyDescent="0.2">
      <c r="D985"/>
      <c r="P985"/>
      <c r="R985" s="54"/>
      <c r="T985" s="26"/>
      <c r="U985" s="26"/>
      <c r="AD985" s="22"/>
    </row>
    <row r="986" spans="4:30" x14ac:dyDescent="0.2">
      <c r="D986"/>
      <c r="P986"/>
      <c r="R986" s="54"/>
      <c r="T986" s="26"/>
      <c r="U986" s="26"/>
      <c r="AD986" s="22"/>
    </row>
    <row r="987" spans="4:30" x14ac:dyDescent="0.2">
      <c r="D987"/>
      <c r="P987"/>
      <c r="R987" s="54"/>
      <c r="T987" s="26"/>
      <c r="U987" s="26"/>
      <c r="AD987" s="22"/>
    </row>
    <row r="988" spans="4:30" x14ac:dyDescent="0.2">
      <c r="D988"/>
      <c r="P988"/>
      <c r="R988" s="54"/>
      <c r="T988" s="26"/>
      <c r="U988" s="26"/>
      <c r="AD988" s="22"/>
    </row>
    <row r="989" spans="4:30" x14ac:dyDescent="0.2">
      <c r="D989"/>
      <c r="P989"/>
      <c r="R989" s="54"/>
      <c r="T989" s="26"/>
      <c r="U989" s="26"/>
      <c r="AD989" s="22"/>
    </row>
    <row r="990" spans="4:30" x14ac:dyDescent="0.2">
      <c r="D990"/>
      <c r="P990"/>
      <c r="R990" s="54"/>
      <c r="T990" s="26"/>
      <c r="U990" s="26"/>
      <c r="AD990" s="22"/>
    </row>
    <row r="991" spans="4:30" x14ac:dyDescent="0.2">
      <c r="D991"/>
      <c r="P991"/>
      <c r="R991" s="54"/>
      <c r="T991" s="26"/>
      <c r="U991" s="26"/>
      <c r="AD991" s="22"/>
    </row>
    <row r="992" spans="4:30" x14ac:dyDescent="0.2">
      <c r="AD992" s="22"/>
    </row>
    <row r="993" spans="30:30" x14ac:dyDescent="0.2">
      <c r="AD993" s="22"/>
    </row>
    <row r="994" spans="30:30" x14ac:dyDescent="0.2">
      <c r="AD994" s="22"/>
    </row>
    <row r="995" spans="30:30" x14ac:dyDescent="0.2">
      <c r="AD995" s="22"/>
    </row>
    <row r="996" spans="30:30" x14ac:dyDescent="0.2">
      <c r="AD996" s="22"/>
    </row>
    <row r="997" spans="30:30" x14ac:dyDescent="0.2">
      <c r="AD997" s="22"/>
    </row>
    <row r="998" spans="30:30" x14ac:dyDescent="0.2">
      <c r="AD998" s="22"/>
    </row>
    <row r="999" spans="30:30" x14ac:dyDescent="0.2">
      <c r="AD999" s="22"/>
    </row>
    <row r="1000" spans="30:30" x14ac:dyDescent="0.2">
      <c r="AD1000" s="22"/>
    </row>
    <row r="1001" spans="30:30" x14ac:dyDescent="0.2">
      <c r="AD1001" s="22"/>
    </row>
    <row r="1002" spans="30:30" x14ac:dyDescent="0.2">
      <c r="AD1002" s="22"/>
    </row>
    <row r="1003" spans="30:30" x14ac:dyDescent="0.2">
      <c r="AD1003" s="22"/>
    </row>
    <row r="1004" spans="30:30" x14ac:dyDescent="0.2">
      <c r="AD1004" s="22"/>
    </row>
    <row r="1005" spans="30:30" x14ac:dyDescent="0.2">
      <c r="AD1005" s="22"/>
    </row>
    <row r="1006" spans="30:30" x14ac:dyDescent="0.2">
      <c r="AD1006" s="22"/>
    </row>
    <row r="1007" spans="30:30" x14ac:dyDescent="0.2">
      <c r="AD1007" s="22"/>
    </row>
    <row r="1008" spans="30:30" x14ac:dyDescent="0.2">
      <c r="AD1008" s="22"/>
    </row>
    <row r="1009" spans="30:30" x14ac:dyDescent="0.2">
      <c r="AD1009" s="22"/>
    </row>
    <row r="1010" spans="30:30" x14ac:dyDescent="0.2">
      <c r="AD1010" s="22"/>
    </row>
    <row r="1011" spans="30:30" x14ac:dyDescent="0.2">
      <c r="AD1011" s="22"/>
    </row>
    <row r="1012" spans="30:30" x14ac:dyDescent="0.2">
      <c r="AD1012" s="22"/>
    </row>
    <row r="1013" spans="30:30" x14ac:dyDescent="0.2">
      <c r="AD1013" s="22"/>
    </row>
    <row r="1014" spans="30:30" x14ac:dyDescent="0.2">
      <c r="AD1014" s="22"/>
    </row>
    <row r="1015" spans="30:30" x14ac:dyDescent="0.2">
      <c r="AD1015" s="22"/>
    </row>
    <row r="1016" spans="30:30" x14ac:dyDescent="0.2">
      <c r="AD1016" s="22"/>
    </row>
    <row r="1017" spans="30:30" x14ac:dyDescent="0.2">
      <c r="AD1017" s="22"/>
    </row>
    <row r="1018" spans="30:30" x14ac:dyDescent="0.2">
      <c r="AD1018" s="22"/>
    </row>
    <row r="1019" spans="30:30" x14ac:dyDescent="0.2">
      <c r="AD1019" s="22"/>
    </row>
    <row r="1020" spans="30:30" x14ac:dyDescent="0.2">
      <c r="AD1020" s="22"/>
    </row>
    <row r="1021" spans="30:30" x14ac:dyDescent="0.2">
      <c r="AD1021" s="22"/>
    </row>
    <row r="1022" spans="30:30" x14ac:dyDescent="0.2">
      <c r="AD1022" s="22"/>
    </row>
    <row r="1023" spans="30:30" x14ac:dyDescent="0.2">
      <c r="AD1023" s="22"/>
    </row>
    <row r="1024" spans="30:30" x14ac:dyDescent="0.2">
      <c r="AD1024" s="22"/>
    </row>
    <row r="1025" spans="30:30" x14ac:dyDescent="0.2">
      <c r="AD1025" s="22"/>
    </row>
    <row r="1026" spans="30:30" x14ac:dyDescent="0.2">
      <c r="AD1026" s="22"/>
    </row>
    <row r="1027" spans="30:30" x14ac:dyDescent="0.2">
      <c r="AD1027" s="22"/>
    </row>
    <row r="1028" spans="30:30" x14ac:dyDescent="0.2">
      <c r="AD1028" s="22"/>
    </row>
    <row r="1029" spans="30:30" x14ac:dyDescent="0.2">
      <c r="AD1029" s="22"/>
    </row>
    <row r="1030" spans="30:30" x14ac:dyDescent="0.2">
      <c r="AD1030" s="22"/>
    </row>
    <row r="1031" spans="30:30" x14ac:dyDescent="0.2">
      <c r="AD1031" s="22"/>
    </row>
    <row r="1032" spans="30:30" x14ac:dyDescent="0.2">
      <c r="AD1032" s="22"/>
    </row>
    <row r="1033" spans="30:30" x14ac:dyDescent="0.2">
      <c r="AD1033" s="22"/>
    </row>
    <row r="1034" spans="30:30" x14ac:dyDescent="0.2">
      <c r="AD1034" s="22"/>
    </row>
    <row r="1035" spans="30:30" x14ac:dyDescent="0.2">
      <c r="AD1035" s="22"/>
    </row>
    <row r="1036" spans="30:30" x14ac:dyDescent="0.2">
      <c r="AD1036" s="22"/>
    </row>
    <row r="1037" spans="30:30" x14ac:dyDescent="0.2">
      <c r="AD1037" s="22"/>
    </row>
    <row r="1038" spans="30:30" x14ac:dyDescent="0.2">
      <c r="AD1038" s="22"/>
    </row>
    <row r="1039" spans="30:30" x14ac:dyDescent="0.2">
      <c r="AD1039" s="22"/>
    </row>
    <row r="1040" spans="30:30" x14ac:dyDescent="0.2">
      <c r="AD1040" s="22"/>
    </row>
    <row r="1041" spans="30:30" x14ac:dyDescent="0.2">
      <c r="AD1041" s="22"/>
    </row>
    <row r="1042" spans="30:30" x14ac:dyDescent="0.2">
      <c r="AD1042" s="22"/>
    </row>
    <row r="1043" spans="30:30" x14ac:dyDescent="0.2">
      <c r="AD1043" s="22"/>
    </row>
    <row r="1044" spans="30:30" x14ac:dyDescent="0.2">
      <c r="AD1044" s="22"/>
    </row>
    <row r="1045" spans="30:30" x14ac:dyDescent="0.2">
      <c r="AD1045" s="22"/>
    </row>
    <row r="1046" spans="30:30" x14ac:dyDescent="0.2">
      <c r="AD1046" s="22"/>
    </row>
    <row r="1047" spans="30:30" x14ac:dyDescent="0.2">
      <c r="AD1047" s="22"/>
    </row>
    <row r="1048" spans="30:30" x14ac:dyDescent="0.2">
      <c r="AD1048" s="22"/>
    </row>
    <row r="1049" spans="30:30" x14ac:dyDescent="0.2">
      <c r="AD1049" s="22"/>
    </row>
    <row r="1050" spans="30:30" x14ac:dyDescent="0.2">
      <c r="AD1050" s="22"/>
    </row>
    <row r="1051" spans="30:30" x14ac:dyDescent="0.2">
      <c r="AD1051" s="22"/>
    </row>
    <row r="1052" spans="30:30" x14ac:dyDescent="0.2">
      <c r="AD1052" s="22"/>
    </row>
    <row r="1053" spans="30:30" x14ac:dyDescent="0.2">
      <c r="AD1053" s="22"/>
    </row>
    <row r="1054" spans="30:30" x14ac:dyDescent="0.2">
      <c r="AD1054" s="22"/>
    </row>
    <row r="1055" spans="30:30" x14ac:dyDescent="0.2">
      <c r="AD1055" s="22"/>
    </row>
    <row r="1056" spans="30:30" x14ac:dyDescent="0.2">
      <c r="AD1056" s="22"/>
    </row>
    <row r="1057" spans="30:30" x14ac:dyDescent="0.2">
      <c r="AD1057" s="22"/>
    </row>
    <row r="1058" spans="30:30" x14ac:dyDescent="0.2">
      <c r="AD1058" s="22"/>
    </row>
    <row r="1059" spans="30:30" x14ac:dyDescent="0.2">
      <c r="AD1059" s="22"/>
    </row>
    <row r="1060" spans="30:30" x14ac:dyDescent="0.2">
      <c r="AD1060" s="22"/>
    </row>
    <row r="1061" spans="30:30" x14ac:dyDescent="0.2">
      <c r="AD1061" s="22"/>
    </row>
    <row r="1062" spans="30:30" x14ac:dyDescent="0.2">
      <c r="AD1062" s="22"/>
    </row>
    <row r="1063" spans="30:30" x14ac:dyDescent="0.2">
      <c r="AD1063" s="22"/>
    </row>
    <row r="1064" spans="30:30" x14ac:dyDescent="0.2">
      <c r="AD1064" s="22"/>
    </row>
    <row r="1065" spans="30:30" x14ac:dyDescent="0.2">
      <c r="AD1065" s="22"/>
    </row>
    <row r="1066" spans="30:30" x14ac:dyDescent="0.2">
      <c r="AD1066" s="22"/>
    </row>
    <row r="1067" spans="30:30" x14ac:dyDescent="0.2">
      <c r="AD1067" s="22"/>
    </row>
    <row r="1068" spans="30:30" x14ac:dyDescent="0.2">
      <c r="AD1068" s="22"/>
    </row>
    <row r="1069" spans="30:30" x14ac:dyDescent="0.2">
      <c r="AD1069" s="22"/>
    </row>
    <row r="1070" spans="30:30" x14ac:dyDescent="0.2">
      <c r="AD1070" s="22"/>
    </row>
    <row r="1071" spans="30:30" x14ac:dyDescent="0.2">
      <c r="AD1071" s="22"/>
    </row>
    <row r="1072" spans="30:30" x14ac:dyDescent="0.2">
      <c r="AD1072" s="22"/>
    </row>
    <row r="1073" spans="30:30" x14ac:dyDescent="0.2">
      <c r="AD1073" s="22"/>
    </row>
    <row r="1074" spans="30:30" x14ac:dyDescent="0.2">
      <c r="AD1074" s="22"/>
    </row>
    <row r="1075" spans="30:30" x14ac:dyDescent="0.2">
      <c r="AD1075" s="22"/>
    </row>
    <row r="1076" spans="30:30" x14ac:dyDescent="0.2">
      <c r="AD1076" s="22"/>
    </row>
    <row r="1077" spans="30:30" x14ac:dyDescent="0.2">
      <c r="AD1077" s="22"/>
    </row>
    <row r="1078" spans="30:30" x14ac:dyDescent="0.2">
      <c r="AD1078" s="22"/>
    </row>
    <row r="1079" spans="30:30" x14ac:dyDescent="0.2">
      <c r="AD1079" s="22"/>
    </row>
    <row r="1080" spans="30:30" x14ac:dyDescent="0.2">
      <c r="AD1080" s="22"/>
    </row>
    <row r="1081" spans="30:30" x14ac:dyDescent="0.2">
      <c r="AD1081" s="22"/>
    </row>
    <row r="1082" spans="30:30" x14ac:dyDescent="0.2">
      <c r="AD1082" s="22"/>
    </row>
    <row r="1083" spans="30:30" x14ac:dyDescent="0.2">
      <c r="AD1083" s="22"/>
    </row>
    <row r="1084" spans="30:30" x14ac:dyDescent="0.2">
      <c r="AD1084" s="22"/>
    </row>
    <row r="1085" spans="30:30" x14ac:dyDescent="0.2">
      <c r="AD1085" s="22"/>
    </row>
    <row r="1086" spans="30:30" x14ac:dyDescent="0.2">
      <c r="AD1086" s="22"/>
    </row>
    <row r="1087" spans="30:30" x14ac:dyDescent="0.2">
      <c r="AD1087" s="22"/>
    </row>
    <row r="1088" spans="30:30" x14ac:dyDescent="0.2">
      <c r="AD1088" s="22"/>
    </row>
    <row r="1089" spans="30:30" x14ac:dyDescent="0.2">
      <c r="AD1089" s="22"/>
    </row>
    <row r="1090" spans="30:30" x14ac:dyDescent="0.2">
      <c r="AD1090" s="22"/>
    </row>
    <row r="1091" spans="30:30" x14ac:dyDescent="0.2">
      <c r="AD1091" s="22"/>
    </row>
    <row r="1092" spans="30:30" x14ac:dyDescent="0.2">
      <c r="AD1092" s="22"/>
    </row>
    <row r="1093" spans="30:30" x14ac:dyDescent="0.2">
      <c r="AD1093" s="22"/>
    </row>
    <row r="1094" spans="30:30" x14ac:dyDescent="0.2">
      <c r="AD1094" s="22"/>
    </row>
    <row r="1095" spans="30:30" x14ac:dyDescent="0.2">
      <c r="AD1095" s="22"/>
    </row>
    <row r="1096" spans="30:30" x14ac:dyDescent="0.2">
      <c r="AD1096" s="22"/>
    </row>
    <row r="1097" spans="30:30" x14ac:dyDescent="0.2">
      <c r="AD1097" s="22"/>
    </row>
    <row r="1098" spans="30:30" x14ac:dyDescent="0.2">
      <c r="AD1098" s="22"/>
    </row>
    <row r="1099" spans="30:30" x14ac:dyDescent="0.2">
      <c r="AD1099" s="22"/>
    </row>
    <row r="1100" spans="30:30" x14ac:dyDescent="0.2">
      <c r="AD1100" s="22"/>
    </row>
    <row r="1101" spans="30:30" x14ac:dyDescent="0.2">
      <c r="AD1101" s="22"/>
    </row>
    <row r="1102" spans="30:30" x14ac:dyDescent="0.2">
      <c r="AD1102" s="22"/>
    </row>
    <row r="1103" spans="30:30" x14ac:dyDescent="0.2">
      <c r="AD1103" s="22"/>
    </row>
    <row r="1104" spans="30:30" x14ac:dyDescent="0.2">
      <c r="AD1104" s="22"/>
    </row>
    <row r="1105" spans="30:30" x14ac:dyDescent="0.2">
      <c r="AD1105" s="22"/>
    </row>
    <row r="1106" spans="30:30" x14ac:dyDescent="0.2">
      <c r="AD1106" s="22"/>
    </row>
    <row r="1107" spans="30:30" x14ac:dyDescent="0.2">
      <c r="AD1107" s="22"/>
    </row>
    <row r="1108" spans="30:30" x14ac:dyDescent="0.2">
      <c r="AD1108" s="22"/>
    </row>
    <row r="1109" spans="30:30" x14ac:dyDescent="0.2">
      <c r="AD1109" s="22"/>
    </row>
    <row r="1110" spans="30:30" x14ac:dyDescent="0.2">
      <c r="AD1110" s="22"/>
    </row>
    <row r="1111" spans="30:30" x14ac:dyDescent="0.2">
      <c r="AD1111" s="22"/>
    </row>
    <row r="1112" spans="30:30" x14ac:dyDescent="0.2">
      <c r="AD1112" s="22"/>
    </row>
    <row r="1113" spans="30:30" x14ac:dyDescent="0.2">
      <c r="AD1113" s="22"/>
    </row>
    <row r="1114" spans="30:30" x14ac:dyDescent="0.2">
      <c r="AD1114" s="22"/>
    </row>
    <row r="1115" spans="30:30" x14ac:dyDescent="0.2">
      <c r="AD1115" s="22"/>
    </row>
    <row r="1116" spans="30:30" x14ac:dyDescent="0.2">
      <c r="AD1116" s="22"/>
    </row>
    <row r="1117" spans="30:30" x14ac:dyDescent="0.2">
      <c r="AD1117" s="22"/>
    </row>
    <row r="1118" spans="30:30" x14ac:dyDescent="0.2">
      <c r="AD1118" s="22"/>
    </row>
    <row r="1119" spans="30:30" x14ac:dyDescent="0.2">
      <c r="AD1119" s="22"/>
    </row>
    <row r="1120" spans="30:30" x14ac:dyDescent="0.2">
      <c r="AD1120" s="22"/>
    </row>
    <row r="1121" spans="30:30" x14ac:dyDescent="0.2">
      <c r="AD1121" s="22"/>
    </row>
    <row r="1122" spans="30:30" x14ac:dyDescent="0.2">
      <c r="AD1122" s="22"/>
    </row>
    <row r="1123" spans="30:30" x14ac:dyDescent="0.2">
      <c r="AD1123" s="22"/>
    </row>
    <row r="1124" spans="30:30" x14ac:dyDescent="0.2">
      <c r="AD1124" s="22"/>
    </row>
    <row r="1125" spans="30:30" x14ac:dyDescent="0.2">
      <c r="AD1125" s="22"/>
    </row>
    <row r="1126" spans="30:30" x14ac:dyDescent="0.2">
      <c r="AD1126" s="22"/>
    </row>
    <row r="1127" spans="30:30" x14ac:dyDescent="0.2">
      <c r="AD1127" s="22"/>
    </row>
    <row r="1128" spans="30:30" x14ac:dyDescent="0.2">
      <c r="AD1128" s="22"/>
    </row>
    <row r="1129" spans="30:30" x14ac:dyDescent="0.2">
      <c r="AD1129" s="22"/>
    </row>
    <row r="1130" spans="30:30" x14ac:dyDescent="0.2">
      <c r="AD1130" s="22"/>
    </row>
    <row r="1131" spans="30:30" x14ac:dyDescent="0.2">
      <c r="AD1131" s="22"/>
    </row>
    <row r="1132" spans="30:30" x14ac:dyDescent="0.2">
      <c r="AD1132" s="22"/>
    </row>
    <row r="1133" spans="30:30" x14ac:dyDescent="0.2">
      <c r="AD1133" s="22"/>
    </row>
    <row r="1134" spans="30:30" x14ac:dyDescent="0.2">
      <c r="AD1134" s="22"/>
    </row>
    <row r="1135" spans="30:30" x14ac:dyDescent="0.2">
      <c r="AD1135" s="22"/>
    </row>
    <row r="1136" spans="30:30" x14ac:dyDescent="0.2">
      <c r="AD1136" s="22"/>
    </row>
    <row r="1137" spans="30:30" x14ac:dyDescent="0.2">
      <c r="AD1137" s="22"/>
    </row>
    <row r="1138" spans="30:30" x14ac:dyDescent="0.2">
      <c r="AD1138" s="22"/>
    </row>
    <row r="1139" spans="30:30" x14ac:dyDescent="0.2">
      <c r="AD1139" s="22"/>
    </row>
    <row r="1140" spans="30:30" x14ac:dyDescent="0.2">
      <c r="AD1140" s="22"/>
    </row>
    <row r="1141" spans="30:30" x14ac:dyDescent="0.2">
      <c r="AD1141" s="22"/>
    </row>
    <row r="1142" spans="30:30" x14ac:dyDescent="0.2">
      <c r="AD1142" s="22"/>
    </row>
    <row r="1143" spans="30:30" x14ac:dyDescent="0.2">
      <c r="AD1143" s="22"/>
    </row>
    <row r="1144" spans="30:30" x14ac:dyDescent="0.2">
      <c r="AD1144" s="22"/>
    </row>
    <row r="1145" spans="30:30" x14ac:dyDescent="0.2">
      <c r="AD1145" s="22"/>
    </row>
    <row r="1146" spans="30:30" x14ac:dyDescent="0.2">
      <c r="AD1146" s="22"/>
    </row>
    <row r="1147" spans="30:30" x14ac:dyDescent="0.2">
      <c r="AD1147" s="22"/>
    </row>
    <row r="1148" spans="30:30" x14ac:dyDescent="0.2">
      <c r="AD1148" s="22"/>
    </row>
    <row r="1149" spans="30:30" x14ac:dyDescent="0.2">
      <c r="AD1149" s="22"/>
    </row>
    <row r="1150" spans="30:30" x14ac:dyDescent="0.2">
      <c r="AD1150" s="22"/>
    </row>
    <row r="1151" spans="30:30" x14ac:dyDescent="0.2">
      <c r="AD1151" s="22"/>
    </row>
    <row r="1152" spans="30:30" x14ac:dyDescent="0.2">
      <c r="AD1152" s="22"/>
    </row>
    <row r="1153" spans="30:30" x14ac:dyDescent="0.2">
      <c r="AD1153" s="22"/>
    </row>
    <row r="1154" spans="30:30" x14ac:dyDescent="0.2">
      <c r="AD1154" s="22"/>
    </row>
    <row r="1155" spans="30:30" x14ac:dyDescent="0.2">
      <c r="AD1155" s="22"/>
    </row>
    <row r="1156" spans="30:30" x14ac:dyDescent="0.2">
      <c r="AD1156" s="22"/>
    </row>
    <row r="1157" spans="30:30" x14ac:dyDescent="0.2">
      <c r="AD1157" s="22"/>
    </row>
    <row r="1158" spans="30:30" x14ac:dyDescent="0.2">
      <c r="AD1158" s="22"/>
    </row>
    <row r="1159" spans="30:30" x14ac:dyDescent="0.2">
      <c r="AD1159" s="22"/>
    </row>
    <row r="1160" spans="30:30" x14ac:dyDescent="0.2">
      <c r="AD1160" s="22"/>
    </row>
    <row r="1161" spans="30:30" x14ac:dyDescent="0.2">
      <c r="AD1161" s="22"/>
    </row>
    <row r="1162" spans="30:30" x14ac:dyDescent="0.2">
      <c r="AD1162" s="22"/>
    </row>
    <row r="1163" spans="30:30" x14ac:dyDescent="0.2">
      <c r="AD1163" s="22"/>
    </row>
    <row r="1164" spans="30:30" x14ac:dyDescent="0.2">
      <c r="AD1164" s="22"/>
    </row>
    <row r="1165" spans="30:30" x14ac:dyDescent="0.2">
      <c r="AD1165" s="22"/>
    </row>
    <row r="1166" spans="30:30" x14ac:dyDescent="0.2">
      <c r="AD1166" s="22"/>
    </row>
    <row r="1167" spans="30:30" x14ac:dyDescent="0.2">
      <c r="AD1167" s="22"/>
    </row>
    <row r="1168" spans="30:30" x14ac:dyDescent="0.2">
      <c r="AD1168" s="22"/>
    </row>
    <row r="1169" spans="30:30" x14ac:dyDescent="0.2">
      <c r="AD1169" s="22"/>
    </row>
    <row r="1170" spans="30:30" x14ac:dyDescent="0.2">
      <c r="AD1170" s="22"/>
    </row>
    <row r="1171" spans="30:30" x14ac:dyDescent="0.2">
      <c r="AD1171" s="22"/>
    </row>
    <row r="1172" spans="30:30" x14ac:dyDescent="0.2">
      <c r="AD1172" s="22"/>
    </row>
    <row r="1173" spans="30:30" x14ac:dyDescent="0.2">
      <c r="AD1173" s="22"/>
    </row>
    <row r="1174" spans="30:30" x14ac:dyDescent="0.2">
      <c r="AD1174" s="22"/>
    </row>
    <row r="1175" spans="30:30" x14ac:dyDescent="0.2">
      <c r="AD1175" s="22"/>
    </row>
    <row r="1176" spans="30:30" x14ac:dyDescent="0.2">
      <c r="AD1176" s="22"/>
    </row>
    <row r="1177" spans="30:30" x14ac:dyDescent="0.2">
      <c r="AD1177" s="22"/>
    </row>
    <row r="1178" spans="30:30" x14ac:dyDescent="0.2">
      <c r="AD1178" s="22"/>
    </row>
    <row r="1179" spans="30:30" x14ac:dyDescent="0.2">
      <c r="AD1179" s="22"/>
    </row>
    <row r="1180" spans="30:30" x14ac:dyDescent="0.2">
      <c r="AD1180" s="22"/>
    </row>
    <row r="1181" spans="30:30" x14ac:dyDescent="0.2">
      <c r="AD1181" s="22"/>
    </row>
    <row r="1182" spans="30:30" x14ac:dyDescent="0.2">
      <c r="AD1182" s="22"/>
    </row>
    <row r="1183" spans="30:30" x14ac:dyDescent="0.2">
      <c r="AD1183" s="22"/>
    </row>
    <row r="1184" spans="30:30" x14ac:dyDescent="0.2">
      <c r="AD1184" s="22"/>
    </row>
    <row r="1185" spans="30:30" x14ac:dyDescent="0.2">
      <c r="AD1185" s="22"/>
    </row>
    <row r="1186" spans="30:30" x14ac:dyDescent="0.2">
      <c r="AD1186" s="22"/>
    </row>
    <row r="1187" spans="30:30" x14ac:dyDescent="0.2">
      <c r="AD1187" s="22"/>
    </row>
    <row r="1188" spans="30:30" x14ac:dyDescent="0.2">
      <c r="AD1188" s="22"/>
    </row>
    <row r="1189" spans="30:30" x14ac:dyDescent="0.2">
      <c r="AD1189" s="22"/>
    </row>
    <row r="1190" spans="30:30" x14ac:dyDescent="0.2">
      <c r="AD1190" s="22"/>
    </row>
    <row r="1191" spans="30:30" x14ac:dyDescent="0.2">
      <c r="AD1191" s="22"/>
    </row>
    <row r="1192" spans="30:30" x14ac:dyDescent="0.2">
      <c r="AD1192" s="22"/>
    </row>
    <row r="1193" spans="30:30" x14ac:dyDescent="0.2">
      <c r="AD1193" s="22"/>
    </row>
    <row r="1194" spans="30:30" x14ac:dyDescent="0.2">
      <c r="AD1194" s="22"/>
    </row>
    <row r="1195" spans="30:30" x14ac:dyDescent="0.2">
      <c r="AD1195" s="22"/>
    </row>
    <row r="1196" spans="30:30" x14ac:dyDescent="0.2">
      <c r="AD1196" s="22"/>
    </row>
    <row r="1197" spans="30:30" x14ac:dyDescent="0.2">
      <c r="AD1197" s="22"/>
    </row>
    <row r="1198" spans="30:30" x14ac:dyDescent="0.2">
      <c r="AD1198" s="22"/>
    </row>
    <row r="1199" spans="30:30" x14ac:dyDescent="0.2">
      <c r="AD1199" s="22"/>
    </row>
    <row r="1200" spans="30:30" x14ac:dyDescent="0.2">
      <c r="AD1200" s="22"/>
    </row>
    <row r="1201" spans="30:30" x14ac:dyDescent="0.2">
      <c r="AD1201" s="22"/>
    </row>
    <row r="1202" spans="30:30" x14ac:dyDescent="0.2">
      <c r="AD1202" s="22"/>
    </row>
    <row r="1203" spans="30:30" x14ac:dyDescent="0.2">
      <c r="AD1203" s="22"/>
    </row>
    <row r="1204" spans="30:30" x14ac:dyDescent="0.2">
      <c r="AD1204" s="22"/>
    </row>
    <row r="1205" spans="30:30" x14ac:dyDescent="0.2">
      <c r="AD1205" s="22"/>
    </row>
    <row r="1206" spans="30:30" x14ac:dyDescent="0.2">
      <c r="AD1206" s="22"/>
    </row>
    <row r="1207" spans="30:30" x14ac:dyDescent="0.2">
      <c r="AD1207" s="22"/>
    </row>
    <row r="1208" spans="30:30" x14ac:dyDescent="0.2">
      <c r="AD1208" s="22"/>
    </row>
    <row r="1209" spans="30:30" x14ac:dyDescent="0.2">
      <c r="AD1209" s="22"/>
    </row>
    <row r="1210" spans="30:30" x14ac:dyDescent="0.2">
      <c r="AD1210" s="22"/>
    </row>
    <row r="1211" spans="30:30" x14ac:dyDescent="0.2">
      <c r="AD1211" s="22"/>
    </row>
    <row r="1212" spans="30:30" x14ac:dyDescent="0.2">
      <c r="AD1212" s="22"/>
    </row>
    <row r="1213" spans="30:30" x14ac:dyDescent="0.2">
      <c r="AD1213" s="22"/>
    </row>
    <row r="1214" spans="30:30" x14ac:dyDescent="0.2">
      <c r="AD1214" s="22"/>
    </row>
    <row r="1215" spans="30:30" x14ac:dyDescent="0.2">
      <c r="AD1215" s="22"/>
    </row>
    <row r="1216" spans="30:30" x14ac:dyDescent="0.2">
      <c r="AD1216" s="22"/>
    </row>
    <row r="1217" spans="30:30" x14ac:dyDescent="0.2">
      <c r="AD1217" s="22"/>
    </row>
    <row r="1218" spans="30:30" x14ac:dyDescent="0.2">
      <c r="AD1218" s="22"/>
    </row>
    <row r="1219" spans="30:30" x14ac:dyDescent="0.2">
      <c r="AD1219" s="22"/>
    </row>
    <row r="1220" spans="30:30" x14ac:dyDescent="0.2">
      <c r="AD1220" s="22"/>
    </row>
    <row r="1221" spans="30:30" x14ac:dyDescent="0.2">
      <c r="AD1221" s="22"/>
    </row>
    <row r="1222" spans="30:30" x14ac:dyDescent="0.2">
      <c r="AD1222" s="22"/>
    </row>
    <row r="1223" spans="30:30" x14ac:dyDescent="0.2">
      <c r="AD1223" s="22"/>
    </row>
    <row r="1224" spans="30:30" x14ac:dyDescent="0.2">
      <c r="AD1224" s="22"/>
    </row>
    <row r="1225" spans="30:30" x14ac:dyDescent="0.2">
      <c r="AD1225" s="22"/>
    </row>
    <row r="1226" spans="30:30" x14ac:dyDescent="0.2">
      <c r="AD1226" s="22"/>
    </row>
    <row r="1227" spans="30:30" x14ac:dyDescent="0.2">
      <c r="AD1227" s="22"/>
    </row>
    <row r="1228" spans="30:30" x14ac:dyDescent="0.2">
      <c r="AD1228" s="22"/>
    </row>
    <row r="1229" spans="30:30" x14ac:dyDescent="0.2">
      <c r="AD1229" s="22"/>
    </row>
    <row r="1230" spans="30:30" x14ac:dyDescent="0.2">
      <c r="AD1230" s="22"/>
    </row>
    <row r="1231" spans="30:30" x14ac:dyDescent="0.2">
      <c r="AD1231" s="22"/>
    </row>
    <row r="1232" spans="30:30" x14ac:dyDescent="0.2">
      <c r="AD1232" s="22"/>
    </row>
    <row r="1233" spans="30:30" x14ac:dyDescent="0.2">
      <c r="AD1233" s="22"/>
    </row>
    <row r="1234" spans="30:30" x14ac:dyDescent="0.2">
      <c r="AD1234" s="22"/>
    </row>
    <row r="1235" spans="30:30" x14ac:dyDescent="0.2">
      <c r="AD1235" s="22"/>
    </row>
    <row r="1236" spans="30:30" x14ac:dyDescent="0.2">
      <c r="AD1236" s="22"/>
    </row>
    <row r="1237" spans="30:30" x14ac:dyDescent="0.2">
      <c r="AD1237" s="22"/>
    </row>
    <row r="1238" spans="30:30" x14ac:dyDescent="0.2">
      <c r="AD1238" s="22"/>
    </row>
    <row r="1239" spans="30:30" x14ac:dyDescent="0.2">
      <c r="AD1239" s="22"/>
    </row>
    <row r="1240" spans="30:30" x14ac:dyDescent="0.2">
      <c r="AD1240" s="22"/>
    </row>
    <row r="1241" spans="30:30" x14ac:dyDescent="0.2">
      <c r="AD1241" s="22"/>
    </row>
    <row r="1242" spans="30:30" x14ac:dyDescent="0.2">
      <c r="AD1242" s="22"/>
    </row>
    <row r="1243" spans="30:30" x14ac:dyDescent="0.2">
      <c r="AD1243" s="22"/>
    </row>
    <row r="1244" spans="30:30" x14ac:dyDescent="0.2">
      <c r="AD1244" s="22"/>
    </row>
    <row r="1245" spans="30:30" x14ac:dyDescent="0.2">
      <c r="AD1245" s="22"/>
    </row>
    <row r="1246" spans="30:30" x14ac:dyDescent="0.2">
      <c r="AD1246" s="22"/>
    </row>
    <row r="1247" spans="30:30" x14ac:dyDescent="0.2">
      <c r="AD1247" s="22"/>
    </row>
    <row r="1248" spans="30:30" x14ac:dyDescent="0.2">
      <c r="AD1248" s="22"/>
    </row>
    <row r="1249" spans="30:30" x14ac:dyDescent="0.2">
      <c r="AD1249" s="22"/>
    </row>
    <row r="1250" spans="30:30" x14ac:dyDescent="0.2">
      <c r="AD1250" s="22"/>
    </row>
    <row r="1251" spans="30:30" x14ac:dyDescent="0.2">
      <c r="AD1251" s="22"/>
    </row>
    <row r="1252" spans="30:30" x14ac:dyDescent="0.2">
      <c r="AD1252" s="22"/>
    </row>
    <row r="1253" spans="30:30" x14ac:dyDescent="0.2">
      <c r="AD1253" s="22"/>
    </row>
    <row r="1254" spans="30:30" x14ac:dyDescent="0.2">
      <c r="AD1254" s="22"/>
    </row>
    <row r="1255" spans="30:30" x14ac:dyDescent="0.2">
      <c r="AD1255" s="22"/>
    </row>
    <row r="1256" spans="30:30" x14ac:dyDescent="0.2">
      <c r="AD1256" s="22"/>
    </row>
    <row r="1257" spans="30:30" x14ac:dyDescent="0.2">
      <c r="AD1257" s="22"/>
    </row>
    <row r="1258" spans="30:30" x14ac:dyDescent="0.2">
      <c r="AD1258" s="22"/>
    </row>
    <row r="1259" spans="30:30" x14ac:dyDescent="0.2">
      <c r="AD1259" s="22"/>
    </row>
    <row r="1260" spans="30:30" x14ac:dyDescent="0.2">
      <c r="AD1260" s="22"/>
    </row>
    <row r="1261" spans="30:30" x14ac:dyDescent="0.2">
      <c r="AD1261" s="22"/>
    </row>
    <row r="1262" spans="30:30" x14ac:dyDescent="0.2">
      <c r="AD1262" s="22"/>
    </row>
    <row r="1263" spans="30:30" x14ac:dyDescent="0.2">
      <c r="AD1263" s="22"/>
    </row>
    <row r="1264" spans="30:30" x14ac:dyDescent="0.2">
      <c r="AD1264" s="22"/>
    </row>
    <row r="1265" spans="30:30" x14ac:dyDescent="0.2">
      <c r="AD1265" s="22"/>
    </row>
    <row r="1266" spans="30:30" x14ac:dyDescent="0.2">
      <c r="AD1266" s="22"/>
    </row>
    <row r="1267" spans="30:30" x14ac:dyDescent="0.2">
      <c r="AD1267" s="22"/>
    </row>
    <row r="1268" spans="30:30" x14ac:dyDescent="0.2">
      <c r="AD1268" s="22"/>
    </row>
    <row r="1269" spans="30:30" x14ac:dyDescent="0.2">
      <c r="AD1269" s="22"/>
    </row>
    <row r="1270" spans="30:30" x14ac:dyDescent="0.2">
      <c r="AD1270" s="22"/>
    </row>
    <row r="1271" spans="30:30" x14ac:dyDescent="0.2">
      <c r="AD1271" s="22"/>
    </row>
    <row r="1272" spans="30:30" x14ac:dyDescent="0.2">
      <c r="AD1272" s="22"/>
    </row>
    <row r="1273" spans="30:30" x14ac:dyDescent="0.2">
      <c r="AD1273" s="22"/>
    </row>
    <row r="1274" spans="30:30" x14ac:dyDescent="0.2">
      <c r="AD1274" s="22"/>
    </row>
    <row r="1275" spans="30:30" x14ac:dyDescent="0.2">
      <c r="AD1275" s="22"/>
    </row>
    <row r="1276" spans="30:30" x14ac:dyDescent="0.2">
      <c r="AD1276" s="22"/>
    </row>
    <row r="1277" spans="30:30" x14ac:dyDescent="0.2">
      <c r="AD1277" s="22"/>
    </row>
    <row r="1278" spans="30:30" x14ac:dyDescent="0.2">
      <c r="AD1278" s="22"/>
    </row>
    <row r="1279" spans="30:30" x14ac:dyDescent="0.2">
      <c r="AD1279" s="22"/>
    </row>
    <row r="1280" spans="30:30" x14ac:dyDescent="0.2">
      <c r="AD1280" s="22"/>
    </row>
    <row r="1281" spans="30:30" x14ac:dyDescent="0.2">
      <c r="AD1281" s="22"/>
    </row>
    <row r="1282" spans="30:30" x14ac:dyDescent="0.2">
      <c r="AD1282" s="22"/>
    </row>
    <row r="1283" spans="30:30" x14ac:dyDescent="0.2">
      <c r="AD1283" s="22"/>
    </row>
    <row r="1284" spans="30:30" x14ac:dyDescent="0.2">
      <c r="AD1284" s="22"/>
    </row>
    <row r="1285" spans="30:30" x14ac:dyDescent="0.2">
      <c r="AD1285" s="22"/>
    </row>
    <row r="1286" spans="30:30" x14ac:dyDescent="0.2">
      <c r="AD1286" s="22"/>
    </row>
    <row r="1287" spans="30:30" x14ac:dyDescent="0.2">
      <c r="AD1287" s="22"/>
    </row>
    <row r="1288" spans="30:30" x14ac:dyDescent="0.2">
      <c r="AD1288" s="22"/>
    </row>
    <row r="1289" spans="30:30" x14ac:dyDescent="0.2">
      <c r="AD1289" s="22"/>
    </row>
    <row r="1290" spans="30:30" x14ac:dyDescent="0.2">
      <c r="AD1290" s="22"/>
    </row>
    <row r="1291" spans="30:30" x14ac:dyDescent="0.2">
      <c r="AD1291" s="22"/>
    </row>
    <row r="1292" spans="30:30" x14ac:dyDescent="0.2">
      <c r="AD1292" s="22"/>
    </row>
    <row r="1293" spans="30:30" x14ac:dyDescent="0.2">
      <c r="AD1293" s="22"/>
    </row>
    <row r="1294" spans="30:30" x14ac:dyDescent="0.2">
      <c r="AD1294" s="22"/>
    </row>
    <row r="1295" spans="30:30" x14ac:dyDescent="0.2">
      <c r="AD1295" s="22"/>
    </row>
    <row r="1296" spans="30:30" x14ac:dyDescent="0.2">
      <c r="AD1296" s="22"/>
    </row>
    <row r="1297" spans="30:30" x14ac:dyDescent="0.2">
      <c r="AD1297" s="22"/>
    </row>
    <row r="1298" spans="30:30" x14ac:dyDescent="0.2">
      <c r="AD1298" s="22"/>
    </row>
    <row r="1299" spans="30:30" x14ac:dyDescent="0.2">
      <c r="AD1299" s="22"/>
    </row>
    <row r="1300" spans="30:30" x14ac:dyDescent="0.2">
      <c r="AD1300" s="22"/>
    </row>
    <row r="1301" spans="30:30" x14ac:dyDescent="0.2">
      <c r="AD1301" s="22"/>
    </row>
    <row r="1302" spans="30:30" x14ac:dyDescent="0.2">
      <c r="AD1302" s="22"/>
    </row>
    <row r="1303" spans="30:30" x14ac:dyDescent="0.2">
      <c r="AD1303" s="22"/>
    </row>
    <row r="1304" spans="30:30" x14ac:dyDescent="0.2">
      <c r="AD1304" s="22"/>
    </row>
    <row r="1305" spans="30:30" x14ac:dyDescent="0.2">
      <c r="AD1305" s="22"/>
    </row>
    <row r="1306" spans="30:30" x14ac:dyDescent="0.2">
      <c r="AD1306" s="22"/>
    </row>
    <row r="1307" spans="30:30" x14ac:dyDescent="0.2">
      <c r="AD1307" s="22"/>
    </row>
    <row r="1308" spans="30:30" x14ac:dyDescent="0.2">
      <c r="AD1308" s="22"/>
    </row>
    <row r="1309" spans="30:30" x14ac:dyDescent="0.2">
      <c r="AD1309" s="22"/>
    </row>
    <row r="1310" spans="30:30" x14ac:dyDescent="0.2">
      <c r="AD1310" s="22"/>
    </row>
    <row r="1311" spans="30:30" x14ac:dyDescent="0.2">
      <c r="AD1311" s="22"/>
    </row>
    <row r="1312" spans="30:30" x14ac:dyDescent="0.2">
      <c r="AD1312" s="22"/>
    </row>
    <row r="1313" spans="30:30" x14ac:dyDescent="0.2">
      <c r="AD1313" s="22"/>
    </row>
    <row r="1314" spans="30:30" x14ac:dyDescent="0.2">
      <c r="AD1314" s="22"/>
    </row>
    <row r="1315" spans="30:30" x14ac:dyDescent="0.2">
      <c r="AD1315" s="22"/>
    </row>
    <row r="1316" spans="30:30" x14ac:dyDescent="0.2">
      <c r="AD1316" s="22"/>
    </row>
    <row r="1317" spans="30:30" x14ac:dyDescent="0.2">
      <c r="AD1317" s="22"/>
    </row>
    <row r="1318" spans="30:30" x14ac:dyDescent="0.2">
      <c r="AD1318" s="22"/>
    </row>
    <row r="1319" spans="30:30" x14ac:dyDescent="0.2">
      <c r="AD1319" s="22"/>
    </row>
    <row r="1320" spans="30:30" x14ac:dyDescent="0.2">
      <c r="AD1320" s="22"/>
    </row>
    <row r="1321" spans="30:30" x14ac:dyDescent="0.2">
      <c r="AD1321" s="22"/>
    </row>
    <row r="1322" spans="30:30" x14ac:dyDescent="0.2">
      <c r="AD1322" s="22"/>
    </row>
    <row r="1323" spans="30:30" x14ac:dyDescent="0.2">
      <c r="AD1323" s="22"/>
    </row>
    <row r="1324" spans="30:30" x14ac:dyDescent="0.2">
      <c r="AD1324" s="22"/>
    </row>
    <row r="1325" spans="30:30" x14ac:dyDescent="0.2">
      <c r="AD1325" s="22"/>
    </row>
    <row r="1326" spans="30:30" x14ac:dyDescent="0.2">
      <c r="AD1326" s="22"/>
    </row>
    <row r="1327" spans="30:30" x14ac:dyDescent="0.2">
      <c r="AD1327" s="22"/>
    </row>
    <row r="1328" spans="30:30" x14ac:dyDescent="0.2">
      <c r="AD1328" s="22"/>
    </row>
    <row r="1329" spans="30:30" x14ac:dyDescent="0.2">
      <c r="AD1329" s="22"/>
    </row>
    <row r="1330" spans="30:30" x14ac:dyDescent="0.2">
      <c r="AD1330" s="22"/>
    </row>
    <row r="1331" spans="30:30" x14ac:dyDescent="0.2">
      <c r="AD1331" s="22"/>
    </row>
    <row r="1332" spans="30:30" x14ac:dyDescent="0.2">
      <c r="AD1332" s="22"/>
    </row>
    <row r="1333" spans="30:30" x14ac:dyDescent="0.2">
      <c r="AD1333" s="22"/>
    </row>
    <row r="1334" spans="30:30" x14ac:dyDescent="0.2">
      <c r="AD1334" s="22"/>
    </row>
    <row r="1335" spans="30:30" x14ac:dyDescent="0.2">
      <c r="AD1335" s="22"/>
    </row>
    <row r="1336" spans="30:30" x14ac:dyDescent="0.2">
      <c r="AD1336" s="22"/>
    </row>
    <row r="1337" spans="30:30" x14ac:dyDescent="0.2">
      <c r="AD1337" s="22"/>
    </row>
    <row r="1338" spans="30:30" x14ac:dyDescent="0.2">
      <c r="AD1338" s="22"/>
    </row>
    <row r="1339" spans="30:30" x14ac:dyDescent="0.2">
      <c r="AD1339" s="22"/>
    </row>
    <row r="1340" spans="30:30" x14ac:dyDescent="0.2">
      <c r="AD1340" s="22"/>
    </row>
    <row r="1341" spans="30:30" x14ac:dyDescent="0.2">
      <c r="AD1341" s="22"/>
    </row>
    <row r="1342" spans="30:30" x14ac:dyDescent="0.2">
      <c r="AD1342" s="22"/>
    </row>
    <row r="1343" spans="30:30" x14ac:dyDescent="0.2">
      <c r="AD1343" s="22"/>
    </row>
    <row r="1344" spans="30:30" x14ac:dyDescent="0.2">
      <c r="AD1344" s="22"/>
    </row>
    <row r="1345" spans="30:30" x14ac:dyDescent="0.2">
      <c r="AD1345" s="22"/>
    </row>
    <row r="1346" spans="30:30" x14ac:dyDescent="0.2">
      <c r="AD1346" s="22"/>
    </row>
    <row r="1347" spans="30:30" x14ac:dyDescent="0.2">
      <c r="AD1347" s="22"/>
    </row>
    <row r="1348" spans="30:30" x14ac:dyDescent="0.2">
      <c r="AD1348" s="22"/>
    </row>
    <row r="1349" spans="30:30" x14ac:dyDescent="0.2">
      <c r="AD1349" s="22"/>
    </row>
    <row r="1350" spans="30:30" x14ac:dyDescent="0.2">
      <c r="AD1350" s="22"/>
    </row>
    <row r="1351" spans="30:30" x14ac:dyDescent="0.2">
      <c r="AD1351" s="22"/>
    </row>
    <row r="1352" spans="30:30" x14ac:dyDescent="0.2">
      <c r="AD1352" s="22"/>
    </row>
    <row r="1353" spans="30:30" x14ac:dyDescent="0.2">
      <c r="AD1353" s="22"/>
    </row>
    <row r="1354" spans="30:30" x14ac:dyDescent="0.2">
      <c r="AD1354" s="22"/>
    </row>
    <row r="1355" spans="30:30" x14ac:dyDescent="0.2">
      <c r="AD1355" s="22"/>
    </row>
    <row r="1356" spans="30:30" x14ac:dyDescent="0.2">
      <c r="AD1356" s="22"/>
    </row>
    <row r="1357" spans="30:30" x14ac:dyDescent="0.2">
      <c r="AD1357" s="22"/>
    </row>
    <row r="1358" spans="30:30" x14ac:dyDescent="0.2">
      <c r="AD1358" s="22"/>
    </row>
    <row r="1359" spans="30:30" x14ac:dyDescent="0.2">
      <c r="AD1359" s="22"/>
    </row>
    <row r="1360" spans="30:30" x14ac:dyDescent="0.2">
      <c r="AD1360" s="22"/>
    </row>
    <row r="1361" spans="30:30" x14ac:dyDescent="0.2">
      <c r="AD1361" s="22"/>
    </row>
    <row r="1362" spans="30:30" x14ac:dyDescent="0.2">
      <c r="AD1362" s="22"/>
    </row>
    <row r="1363" spans="30:30" x14ac:dyDescent="0.2">
      <c r="AD1363" s="22"/>
    </row>
    <row r="1364" spans="30:30" x14ac:dyDescent="0.2">
      <c r="AD1364" s="22"/>
    </row>
    <row r="1365" spans="30:30" x14ac:dyDescent="0.2">
      <c r="AD1365" s="22"/>
    </row>
    <row r="1366" spans="30:30" x14ac:dyDescent="0.2">
      <c r="AD1366" s="22"/>
    </row>
    <row r="1367" spans="30:30" x14ac:dyDescent="0.2">
      <c r="AD1367" s="22"/>
    </row>
    <row r="1368" spans="30:30" x14ac:dyDescent="0.2">
      <c r="AD1368" s="22"/>
    </row>
    <row r="1369" spans="30:30" x14ac:dyDescent="0.2">
      <c r="AD1369" s="22"/>
    </row>
    <row r="1370" spans="30:30" x14ac:dyDescent="0.2">
      <c r="AD1370" s="22"/>
    </row>
    <row r="1371" spans="30:30" x14ac:dyDescent="0.2">
      <c r="AD1371" s="22"/>
    </row>
    <row r="1372" spans="30:30" x14ac:dyDescent="0.2">
      <c r="AD1372" s="22"/>
    </row>
    <row r="1373" spans="30:30" x14ac:dyDescent="0.2">
      <c r="AD1373" s="22"/>
    </row>
    <row r="1374" spans="30:30" x14ac:dyDescent="0.2">
      <c r="AD1374" s="22"/>
    </row>
    <row r="1375" spans="30:30" x14ac:dyDescent="0.2">
      <c r="AD1375" s="22"/>
    </row>
    <row r="1376" spans="30:30" x14ac:dyDescent="0.2">
      <c r="AD1376" s="22"/>
    </row>
    <row r="1377" spans="30:30" x14ac:dyDescent="0.2">
      <c r="AD1377" s="22"/>
    </row>
    <row r="1378" spans="30:30" x14ac:dyDescent="0.2">
      <c r="AD1378" s="22"/>
    </row>
    <row r="1379" spans="30:30" x14ac:dyDescent="0.2">
      <c r="AD1379" s="22"/>
    </row>
    <row r="1380" spans="30:30" x14ac:dyDescent="0.2">
      <c r="AD1380" s="22"/>
    </row>
    <row r="1381" spans="30:30" x14ac:dyDescent="0.2">
      <c r="AD1381" s="22"/>
    </row>
    <row r="1382" spans="30:30" x14ac:dyDescent="0.2">
      <c r="AD1382" s="22"/>
    </row>
    <row r="1383" spans="30:30" x14ac:dyDescent="0.2">
      <c r="AD1383" s="22"/>
    </row>
    <row r="1384" spans="30:30" x14ac:dyDescent="0.2">
      <c r="AD1384" s="22"/>
    </row>
    <row r="1385" spans="30:30" x14ac:dyDescent="0.2">
      <c r="AD1385" s="22"/>
    </row>
    <row r="1386" spans="30:30" x14ac:dyDescent="0.2">
      <c r="AD1386" s="22"/>
    </row>
    <row r="1387" spans="30:30" x14ac:dyDescent="0.2">
      <c r="AD1387" s="22"/>
    </row>
    <row r="1388" spans="30:30" x14ac:dyDescent="0.2">
      <c r="AD1388" s="22"/>
    </row>
    <row r="1389" spans="30:30" x14ac:dyDescent="0.2">
      <c r="AD1389" s="22"/>
    </row>
    <row r="1390" spans="30:30" x14ac:dyDescent="0.2">
      <c r="AD1390" s="22"/>
    </row>
    <row r="1391" spans="30:30" x14ac:dyDescent="0.2">
      <c r="AD1391" s="22"/>
    </row>
    <row r="1392" spans="30:30" x14ac:dyDescent="0.2">
      <c r="AD1392" s="22"/>
    </row>
    <row r="1393" spans="30:30" x14ac:dyDescent="0.2">
      <c r="AD1393" s="22"/>
    </row>
    <row r="1394" spans="30:30" x14ac:dyDescent="0.2">
      <c r="AD1394" s="22"/>
    </row>
    <row r="1395" spans="30:30" x14ac:dyDescent="0.2">
      <c r="AD1395" s="22"/>
    </row>
    <row r="1396" spans="30:30" x14ac:dyDescent="0.2">
      <c r="AD1396" s="22"/>
    </row>
    <row r="1397" spans="30:30" x14ac:dyDescent="0.2">
      <c r="AD1397" s="22"/>
    </row>
    <row r="1398" spans="30:30" x14ac:dyDescent="0.2">
      <c r="AD1398" s="22"/>
    </row>
    <row r="1399" spans="30:30" x14ac:dyDescent="0.2">
      <c r="AD1399" s="22"/>
    </row>
    <row r="1400" spans="30:30" x14ac:dyDescent="0.2">
      <c r="AD1400" s="22"/>
    </row>
    <row r="1401" spans="30:30" x14ac:dyDescent="0.2">
      <c r="AD1401" s="22"/>
    </row>
    <row r="1402" spans="30:30" x14ac:dyDescent="0.2">
      <c r="AD1402" s="22"/>
    </row>
    <row r="1403" spans="30:30" x14ac:dyDescent="0.2">
      <c r="AD1403" s="22"/>
    </row>
    <row r="1404" spans="30:30" x14ac:dyDescent="0.2">
      <c r="AD1404" s="22"/>
    </row>
    <row r="1405" spans="30:30" x14ac:dyDescent="0.2">
      <c r="AD1405" s="22"/>
    </row>
    <row r="1406" spans="30:30" x14ac:dyDescent="0.2">
      <c r="AD1406" s="22"/>
    </row>
    <row r="1407" spans="30:30" x14ac:dyDescent="0.2">
      <c r="AD1407" s="22"/>
    </row>
    <row r="1408" spans="30:30" x14ac:dyDescent="0.2">
      <c r="AD1408" s="22"/>
    </row>
    <row r="1409" spans="30:30" x14ac:dyDescent="0.2">
      <c r="AD1409" s="22"/>
    </row>
    <row r="1410" spans="30:30" x14ac:dyDescent="0.2">
      <c r="AD1410" s="22"/>
    </row>
    <row r="1411" spans="30:30" x14ac:dyDescent="0.2">
      <c r="AD1411" s="22"/>
    </row>
    <row r="1412" spans="30:30" x14ac:dyDescent="0.2">
      <c r="AD1412" s="22"/>
    </row>
    <row r="1413" spans="30:30" x14ac:dyDescent="0.2">
      <c r="AD1413" s="22"/>
    </row>
    <row r="1414" spans="30:30" x14ac:dyDescent="0.2">
      <c r="AD1414" s="22"/>
    </row>
    <row r="1415" spans="30:30" x14ac:dyDescent="0.2">
      <c r="AD1415" s="22"/>
    </row>
    <row r="1416" spans="30:30" x14ac:dyDescent="0.2">
      <c r="AD1416" s="22"/>
    </row>
    <row r="1417" spans="30:30" x14ac:dyDescent="0.2">
      <c r="AD1417" s="22"/>
    </row>
    <row r="1418" spans="30:30" x14ac:dyDescent="0.2">
      <c r="AD1418" s="22"/>
    </row>
    <row r="1419" spans="30:30" x14ac:dyDescent="0.2">
      <c r="AD1419" s="22"/>
    </row>
    <row r="1420" spans="30:30" x14ac:dyDescent="0.2">
      <c r="AD1420" s="22"/>
    </row>
    <row r="1421" spans="30:30" x14ac:dyDescent="0.2">
      <c r="AD1421" s="22"/>
    </row>
    <row r="1422" spans="30:30" x14ac:dyDescent="0.2">
      <c r="AD1422" s="22"/>
    </row>
    <row r="1423" spans="30:30" x14ac:dyDescent="0.2">
      <c r="AD1423" s="22"/>
    </row>
    <row r="1424" spans="30:30" x14ac:dyDescent="0.2">
      <c r="AD1424" s="22"/>
    </row>
    <row r="1425" spans="30:30" x14ac:dyDescent="0.2">
      <c r="AD1425" s="22"/>
    </row>
    <row r="1426" spans="30:30" x14ac:dyDescent="0.2">
      <c r="AD1426" s="22"/>
    </row>
    <row r="1427" spans="30:30" x14ac:dyDescent="0.2">
      <c r="AD1427" s="22"/>
    </row>
    <row r="1428" spans="30:30" x14ac:dyDescent="0.2">
      <c r="AD1428" s="22"/>
    </row>
    <row r="1429" spans="30:30" x14ac:dyDescent="0.2">
      <c r="AD1429" s="22"/>
    </row>
    <row r="1430" spans="30:30" x14ac:dyDescent="0.2">
      <c r="AD1430" s="22"/>
    </row>
    <row r="1431" spans="30:30" x14ac:dyDescent="0.2">
      <c r="AD1431" s="22"/>
    </row>
    <row r="1432" spans="30:30" x14ac:dyDescent="0.2">
      <c r="AD1432" s="22"/>
    </row>
    <row r="1433" spans="30:30" x14ac:dyDescent="0.2">
      <c r="AD1433" s="22"/>
    </row>
    <row r="1434" spans="30:30" x14ac:dyDescent="0.2">
      <c r="AD1434" s="22"/>
    </row>
    <row r="1435" spans="30:30" x14ac:dyDescent="0.2">
      <c r="AD1435" s="22"/>
    </row>
    <row r="1436" spans="30:30" x14ac:dyDescent="0.2">
      <c r="AD1436" s="22"/>
    </row>
    <row r="1437" spans="30:30" x14ac:dyDescent="0.2">
      <c r="AD1437" s="22"/>
    </row>
    <row r="1438" spans="30:30" x14ac:dyDescent="0.2">
      <c r="AD1438" s="22"/>
    </row>
    <row r="1439" spans="30:30" x14ac:dyDescent="0.2">
      <c r="AD1439" s="22"/>
    </row>
    <row r="1440" spans="30:30" x14ac:dyDescent="0.2">
      <c r="AD1440" s="22"/>
    </row>
    <row r="1441" spans="30:30" x14ac:dyDescent="0.2">
      <c r="AD1441" s="22"/>
    </row>
    <row r="1442" spans="30:30" x14ac:dyDescent="0.2">
      <c r="AD1442" s="22"/>
    </row>
    <row r="1443" spans="30:30" x14ac:dyDescent="0.2">
      <c r="AD1443" s="22"/>
    </row>
    <row r="1444" spans="30:30" x14ac:dyDescent="0.2">
      <c r="AD1444" s="22"/>
    </row>
    <row r="1445" spans="30:30" x14ac:dyDescent="0.2">
      <c r="AD1445" s="22"/>
    </row>
    <row r="1446" spans="30:30" x14ac:dyDescent="0.2">
      <c r="AD1446" s="22"/>
    </row>
    <row r="1447" spans="30:30" x14ac:dyDescent="0.2">
      <c r="AD1447" s="22"/>
    </row>
    <row r="1448" spans="30:30" x14ac:dyDescent="0.2">
      <c r="AD1448" s="22"/>
    </row>
    <row r="1449" spans="30:30" x14ac:dyDescent="0.2">
      <c r="AD1449" s="22"/>
    </row>
    <row r="1450" spans="30:30" x14ac:dyDescent="0.2">
      <c r="AD1450" s="22"/>
    </row>
    <row r="1451" spans="30:30" x14ac:dyDescent="0.2">
      <c r="AD1451" s="22"/>
    </row>
    <row r="1452" spans="30:30" x14ac:dyDescent="0.2">
      <c r="AD1452" s="22"/>
    </row>
    <row r="1453" spans="30:30" x14ac:dyDescent="0.2">
      <c r="AD1453" s="22"/>
    </row>
    <row r="1454" spans="30:30" x14ac:dyDescent="0.2">
      <c r="AD1454" s="22"/>
    </row>
    <row r="1455" spans="30:30" x14ac:dyDescent="0.2">
      <c r="AD1455" s="22"/>
    </row>
    <row r="1456" spans="30:30" x14ac:dyDescent="0.2">
      <c r="AD1456" s="22"/>
    </row>
    <row r="1457" spans="30:30" x14ac:dyDescent="0.2">
      <c r="AD1457" s="22"/>
    </row>
    <row r="1458" spans="30:30" x14ac:dyDescent="0.2">
      <c r="AD1458" s="22"/>
    </row>
    <row r="1459" spans="30:30" x14ac:dyDescent="0.2">
      <c r="AD1459" s="22"/>
    </row>
    <row r="1460" spans="30:30" x14ac:dyDescent="0.2">
      <c r="AD1460" s="22"/>
    </row>
    <row r="1461" spans="30:30" x14ac:dyDescent="0.2">
      <c r="AD1461" s="22"/>
    </row>
    <row r="1462" spans="30:30" x14ac:dyDescent="0.2">
      <c r="AD1462" s="22"/>
    </row>
    <row r="1463" spans="30:30" x14ac:dyDescent="0.2">
      <c r="AD1463" s="22"/>
    </row>
    <row r="1464" spans="30:30" x14ac:dyDescent="0.2">
      <c r="AD1464" s="22"/>
    </row>
    <row r="1465" spans="30:30" x14ac:dyDescent="0.2">
      <c r="AD1465" s="22"/>
    </row>
    <row r="1466" spans="30:30" x14ac:dyDescent="0.2">
      <c r="AD1466" s="22"/>
    </row>
    <row r="1467" spans="30:30" x14ac:dyDescent="0.2">
      <c r="AD1467" s="22"/>
    </row>
    <row r="1468" spans="30:30" x14ac:dyDescent="0.2">
      <c r="AD1468" s="22"/>
    </row>
    <row r="1469" spans="30:30" x14ac:dyDescent="0.2">
      <c r="AD1469" s="22"/>
    </row>
    <row r="1470" spans="30:30" x14ac:dyDescent="0.2">
      <c r="AD1470" s="22"/>
    </row>
    <row r="1471" spans="30:30" x14ac:dyDescent="0.2">
      <c r="AD1471" s="22"/>
    </row>
    <row r="1472" spans="30:30" x14ac:dyDescent="0.2">
      <c r="AD1472" s="22"/>
    </row>
    <row r="1473" spans="30:30" x14ac:dyDescent="0.2">
      <c r="AD1473" s="22"/>
    </row>
    <row r="1474" spans="30:30" x14ac:dyDescent="0.2">
      <c r="AD1474" s="22"/>
    </row>
    <row r="1475" spans="30:30" x14ac:dyDescent="0.2">
      <c r="AD1475" s="22"/>
    </row>
    <row r="1476" spans="30:30" x14ac:dyDescent="0.2">
      <c r="AD1476" s="22"/>
    </row>
    <row r="1477" spans="30:30" x14ac:dyDescent="0.2">
      <c r="AD1477" s="22"/>
    </row>
    <row r="1478" spans="30:30" x14ac:dyDescent="0.2">
      <c r="AD1478" s="22"/>
    </row>
    <row r="1479" spans="30:30" x14ac:dyDescent="0.2">
      <c r="AD1479" s="22"/>
    </row>
    <row r="1480" spans="30:30" x14ac:dyDescent="0.2">
      <c r="AD1480" s="22"/>
    </row>
    <row r="1481" spans="30:30" x14ac:dyDescent="0.2">
      <c r="AD1481" s="22"/>
    </row>
    <row r="1482" spans="30:30" x14ac:dyDescent="0.2">
      <c r="AD1482" s="22"/>
    </row>
    <row r="1483" spans="30:30" x14ac:dyDescent="0.2">
      <c r="AD1483" s="22"/>
    </row>
    <row r="1484" spans="30:30" x14ac:dyDescent="0.2">
      <c r="AD1484" s="22"/>
    </row>
    <row r="1485" spans="30:30" x14ac:dyDescent="0.2">
      <c r="AD1485" s="22"/>
    </row>
    <row r="1486" spans="30:30" x14ac:dyDescent="0.2">
      <c r="AD1486" s="22"/>
    </row>
    <row r="1487" spans="30:30" x14ac:dyDescent="0.2">
      <c r="AD1487" s="22"/>
    </row>
    <row r="1488" spans="30:30" x14ac:dyDescent="0.2">
      <c r="AD1488" s="22"/>
    </row>
    <row r="1489" spans="30:30" x14ac:dyDescent="0.2">
      <c r="AD1489" s="22"/>
    </row>
    <row r="1490" spans="30:30" x14ac:dyDescent="0.2">
      <c r="AD1490" s="22"/>
    </row>
    <row r="1491" spans="30:30" x14ac:dyDescent="0.2">
      <c r="AD1491" s="22"/>
    </row>
    <row r="1492" spans="30:30" x14ac:dyDescent="0.2">
      <c r="AD1492" s="22"/>
    </row>
    <row r="1493" spans="30:30" x14ac:dyDescent="0.2">
      <c r="AD1493" s="22"/>
    </row>
    <row r="1494" spans="30:30" x14ac:dyDescent="0.2">
      <c r="AD1494" s="22"/>
    </row>
    <row r="1495" spans="30:30" x14ac:dyDescent="0.2">
      <c r="AD1495" s="22"/>
    </row>
    <row r="1496" spans="30:30" x14ac:dyDescent="0.2">
      <c r="AD1496" s="22"/>
    </row>
    <row r="1497" spans="30:30" x14ac:dyDescent="0.2">
      <c r="AD1497" s="22"/>
    </row>
    <row r="1498" spans="30:30" x14ac:dyDescent="0.2">
      <c r="AD1498" s="22"/>
    </row>
    <row r="1499" spans="30:30" x14ac:dyDescent="0.2">
      <c r="AD1499" s="22"/>
    </row>
    <row r="1500" spans="30:30" x14ac:dyDescent="0.2">
      <c r="AD1500" s="22"/>
    </row>
    <row r="1501" spans="30:30" x14ac:dyDescent="0.2">
      <c r="AD1501" s="22"/>
    </row>
    <row r="1502" spans="30:30" x14ac:dyDescent="0.2">
      <c r="AD1502" s="22"/>
    </row>
    <row r="1503" spans="30:30" x14ac:dyDescent="0.2">
      <c r="AD1503" s="22"/>
    </row>
    <row r="1504" spans="30:30" x14ac:dyDescent="0.2">
      <c r="AD1504" s="22"/>
    </row>
    <row r="1505" spans="30:30" x14ac:dyDescent="0.2">
      <c r="AD1505" s="22"/>
    </row>
    <row r="1506" spans="30:30" x14ac:dyDescent="0.2">
      <c r="AD1506" s="22"/>
    </row>
    <row r="1507" spans="30:30" x14ac:dyDescent="0.2">
      <c r="AD1507" s="22"/>
    </row>
    <row r="1508" spans="30:30" x14ac:dyDescent="0.2">
      <c r="AD1508" s="22"/>
    </row>
    <row r="1509" spans="30:30" x14ac:dyDescent="0.2">
      <c r="AD1509" s="22"/>
    </row>
    <row r="1510" spans="30:30" x14ac:dyDescent="0.2">
      <c r="AD1510" s="22"/>
    </row>
    <row r="1511" spans="30:30" x14ac:dyDescent="0.2">
      <c r="AD1511" s="22"/>
    </row>
    <row r="1512" spans="30:30" x14ac:dyDescent="0.2">
      <c r="AD1512" s="22"/>
    </row>
    <row r="1513" spans="30:30" x14ac:dyDescent="0.2">
      <c r="AD1513" s="22"/>
    </row>
    <row r="1514" spans="30:30" x14ac:dyDescent="0.2">
      <c r="AD1514" s="22"/>
    </row>
    <row r="1515" spans="30:30" x14ac:dyDescent="0.2">
      <c r="AD1515" s="22"/>
    </row>
    <row r="1516" spans="30:30" x14ac:dyDescent="0.2">
      <c r="AD1516" s="22"/>
    </row>
    <row r="1517" spans="30:30" x14ac:dyDescent="0.2">
      <c r="AD1517" s="22"/>
    </row>
    <row r="1518" spans="30:30" x14ac:dyDescent="0.2">
      <c r="AD1518" s="22"/>
    </row>
    <row r="1519" spans="30:30" x14ac:dyDescent="0.2">
      <c r="AD1519" s="22"/>
    </row>
    <row r="1520" spans="30:30" x14ac:dyDescent="0.2">
      <c r="AD1520" s="22"/>
    </row>
    <row r="1521" spans="30:30" x14ac:dyDescent="0.2">
      <c r="AD1521" s="22"/>
    </row>
    <row r="1522" spans="30:30" x14ac:dyDescent="0.2">
      <c r="AD1522" s="22"/>
    </row>
    <row r="1523" spans="30:30" x14ac:dyDescent="0.2">
      <c r="AD1523" s="22"/>
    </row>
    <row r="1524" spans="30:30" x14ac:dyDescent="0.2">
      <c r="AD1524" s="22"/>
    </row>
    <row r="1525" spans="30:30" x14ac:dyDescent="0.2">
      <c r="AD1525" s="22"/>
    </row>
    <row r="1526" spans="30:30" x14ac:dyDescent="0.2">
      <c r="AD1526" s="22"/>
    </row>
    <row r="1527" spans="30:30" x14ac:dyDescent="0.2">
      <c r="AD1527" s="22"/>
    </row>
    <row r="1528" spans="30:30" x14ac:dyDescent="0.2">
      <c r="AD1528" s="22"/>
    </row>
    <row r="1529" spans="30:30" x14ac:dyDescent="0.2">
      <c r="AD1529" s="22"/>
    </row>
    <row r="1530" spans="30:30" x14ac:dyDescent="0.2">
      <c r="AD1530" s="22"/>
    </row>
    <row r="1531" spans="30:30" x14ac:dyDescent="0.2">
      <c r="AD1531" s="22"/>
    </row>
    <row r="1532" spans="30:30" x14ac:dyDescent="0.2">
      <c r="AD1532" s="22"/>
    </row>
    <row r="1533" spans="30:30" x14ac:dyDescent="0.2">
      <c r="AD1533" s="22"/>
    </row>
    <row r="1534" spans="30:30" x14ac:dyDescent="0.2">
      <c r="AD1534" s="22"/>
    </row>
    <row r="1535" spans="30:30" x14ac:dyDescent="0.2">
      <c r="AD1535" s="22"/>
    </row>
    <row r="1536" spans="30:30" x14ac:dyDescent="0.2">
      <c r="AD1536" s="22"/>
    </row>
    <row r="1537" spans="30:30" x14ac:dyDescent="0.2">
      <c r="AD1537" s="22"/>
    </row>
    <row r="1538" spans="30:30" x14ac:dyDescent="0.2">
      <c r="AD1538" s="22"/>
    </row>
    <row r="1539" spans="30:30" x14ac:dyDescent="0.2">
      <c r="AD1539" s="22"/>
    </row>
    <row r="1540" spans="30:30" x14ac:dyDescent="0.2">
      <c r="AD1540" s="22"/>
    </row>
    <row r="1541" spans="30:30" x14ac:dyDescent="0.2">
      <c r="AD1541" s="22"/>
    </row>
    <row r="1542" spans="30:30" x14ac:dyDescent="0.2">
      <c r="AD1542" s="22"/>
    </row>
    <row r="1543" spans="30:30" x14ac:dyDescent="0.2">
      <c r="AD1543" s="22"/>
    </row>
    <row r="1544" spans="30:30" x14ac:dyDescent="0.2">
      <c r="AD1544" s="22"/>
    </row>
    <row r="1545" spans="30:30" x14ac:dyDescent="0.2">
      <c r="AD1545" s="22"/>
    </row>
    <row r="1546" spans="30:30" x14ac:dyDescent="0.2">
      <c r="AD1546" s="22"/>
    </row>
    <row r="1547" spans="30:30" x14ac:dyDescent="0.2">
      <c r="AD1547" s="22"/>
    </row>
    <row r="1548" spans="30:30" x14ac:dyDescent="0.2">
      <c r="AD1548" s="22"/>
    </row>
    <row r="1549" spans="30:30" x14ac:dyDescent="0.2">
      <c r="AD1549" s="22"/>
    </row>
    <row r="1550" spans="30:30" x14ac:dyDescent="0.2">
      <c r="AD1550" s="22"/>
    </row>
    <row r="1551" spans="30:30" x14ac:dyDescent="0.2">
      <c r="AD1551" s="22"/>
    </row>
    <row r="1552" spans="30:30" x14ac:dyDescent="0.2">
      <c r="AD1552" s="22"/>
    </row>
    <row r="1553" spans="30:30" x14ac:dyDescent="0.2">
      <c r="AD1553" s="22"/>
    </row>
    <row r="1554" spans="30:30" x14ac:dyDescent="0.2">
      <c r="AD1554" s="22"/>
    </row>
    <row r="1555" spans="30:30" x14ac:dyDescent="0.2">
      <c r="AD1555" s="22"/>
    </row>
    <row r="1556" spans="30:30" x14ac:dyDescent="0.2">
      <c r="AD1556" s="22"/>
    </row>
    <row r="1557" spans="30:30" x14ac:dyDescent="0.2">
      <c r="AD1557" s="22"/>
    </row>
    <row r="1558" spans="30:30" x14ac:dyDescent="0.2">
      <c r="AD1558" s="22"/>
    </row>
    <row r="1559" spans="30:30" x14ac:dyDescent="0.2">
      <c r="AD1559" s="22"/>
    </row>
    <row r="1560" spans="30:30" x14ac:dyDescent="0.2">
      <c r="AD1560" s="22"/>
    </row>
    <row r="1561" spans="30:30" x14ac:dyDescent="0.2">
      <c r="AD1561" s="22"/>
    </row>
    <row r="1562" spans="30:30" x14ac:dyDescent="0.2">
      <c r="AD1562" s="22"/>
    </row>
    <row r="1563" spans="30:30" x14ac:dyDescent="0.2">
      <c r="AD1563" s="22"/>
    </row>
    <row r="1564" spans="30:30" x14ac:dyDescent="0.2">
      <c r="AD1564" s="22"/>
    </row>
    <row r="1565" spans="30:30" x14ac:dyDescent="0.2">
      <c r="AD1565" s="22"/>
    </row>
    <row r="1566" spans="30:30" x14ac:dyDescent="0.2">
      <c r="AD1566" s="22"/>
    </row>
    <row r="1567" spans="30:30" x14ac:dyDescent="0.2">
      <c r="AD1567" s="22"/>
    </row>
    <row r="1568" spans="30:30" x14ac:dyDescent="0.2">
      <c r="AD1568" s="22"/>
    </row>
    <row r="1569" spans="30:30" x14ac:dyDescent="0.2">
      <c r="AD1569" s="22"/>
    </row>
    <row r="1570" spans="30:30" x14ac:dyDescent="0.2">
      <c r="AD1570" s="22"/>
    </row>
    <row r="1571" spans="30:30" x14ac:dyDescent="0.2">
      <c r="AD1571" s="22"/>
    </row>
    <row r="1572" spans="30:30" x14ac:dyDescent="0.2">
      <c r="AD1572" s="22"/>
    </row>
    <row r="1573" spans="30:30" x14ac:dyDescent="0.2">
      <c r="AD1573" s="22"/>
    </row>
    <row r="1574" spans="30:30" x14ac:dyDescent="0.2">
      <c r="AD1574" s="22"/>
    </row>
    <row r="1575" spans="30:30" x14ac:dyDescent="0.2">
      <c r="AD1575" s="22"/>
    </row>
    <row r="1576" spans="30:30" x14ac:dyDescent="0.2">
      <c r="AD1576" s="22"/>
    </row>
    <row r="1577" spans="30:30" x14ac:dyDescent="0.2">
      <c r="AD1577" s="22"/>
    </row>
    <row r="1578" spans="30:30" x14ac:dyDescent="0.2">
      <c r="AD1578" s="22"/>
    </row>
    <row r="1579" spans="30:30" x14ac:dyDescent="0.2">
      <c r="AD1579" s="22"/>
    </row>
    <row r="1580" spans="30:30" x14ac:dyDescent="0.2">
      <c r="AD1580" s="22"/>
    </row>
    <row r="1581" spans="30:30" x14ac:dyDescent="0.2">
      <c r="AD1581" s="22"/>
    </row>
    <row r="1582" spans="30:30" x14ac:dyDescent="0.2">
      <c r="AD1582" s="22"/>
    </row>
    <row r="1583" spans="30:30" x14ac:dyDescent="0.2">
      <c r="AD1583" s="22"/>
    </row>
    <row r="1584" spans="30:30" x14ac:dyDescent="0.2">
      <c r="AD1584" s="22"/>
    </row>
    <row r="1585" spans="30:30" x14ac:dyDescent="0.2">
      <c r="AD1585" s="22"/>
    </row>
    <row r="1586" spans="30:30" x14ac:dyDescent="0.2">
      <c r="AD1586" s="22"/>
    </row>
    <row r="1587" spans="30:30" x14ac:dyDescent="0.2">
      <c r="AD1587" s="22"/>
    </row>
    <row r="1588" spans="30:30" x14ac:dyDescent="0.2">
      <c r="AD1588" s="22"/>
    </row>
    <row r="1589" spans="30:30" x14ac:dyDescent="0.2">
      <c r="AD1589" s="22"/>
    </row>
    <row r="1590" spans="30:30" x14ac:dyDescent="0.2">
      <c r="AD1590" s="22"/>
    </row>
    <row r="1591" spans="30:30" x14ac:dyDescent="0.2">
      <c r="AD1591" s="22"/>
    </row>
    <row r="1592" spans="30:30" x14ac:dyDescent="0.2">
      <c r="AD1592" s="22"/>
    </row>
    <row r="1593" spans="30:30" x14ac:dyDescent="0.2">
      <c r="AD1593" s="22"/>
    </row>
    <row r="1594" spans="30:30" x14ac:dyDescent="0.2">
      <c r="AD1594" s="22"/>
    </row>
    <row r="1595" spans="30:30" x14ac:dyDescent="0.2">
      <c r="AD1595" s="22"/>
    </row>
    <row r="1596" spans="30:30" x14ac:dyDescent="0.2">
      <c r="AD1596" s="22"/>
    </row>
    <row r="1597" spans="30:30" x14ac:dyDescent="0.2">
      <c r="AD1597" s="22"/>
    </row>
    <row r="1598" spans="30:30" x14ac:dyDescent="0.2">
      <c r="AD1598" s="22"/>
    </row>
    <row r="1599" spans="30:30" x14ac:dyDescent="0.2">
      <c r="AD1599" s="22"/>
    </row>
    <row r="1600" spans="30:30" x14ac:dyDescent="0.2">
      <c r="AD1600" s="22"/>
    </row>
    <row r="1601" spans="30:30" x14ac:dyDescent="0.2">
      <c r="AD1601" s="22"/>
    </row>
    <row r="1602" spans="30:30" x14ac:dyDescent="0.2">
      <c r="AD1602" s="22"/>
    </row>
    <row r="1603" spans="30:30" x14ac:dyDescent="0.2">
      <c r="AD1603" s="22"/>
    </row>
    <row r="1604" spans="30:30" x14ac:dyDescent="0.2">
      <c r="AD1604" s="22"/>
    </row>
    <row r="1605" spans="30:30" x14ac:dyDescent="0.2">
      <c r="AD1605" s="22"/>
    </row>
    <row r="1606" spans="30:30" x14ac:dyDescent="0.2">
      <c r="AD1606" s="22"/>
    </row>
    <row r="1607" spans="30:30" x14ac:dyDescent="0.2">
      <c r="AD1607" s="22"/>
    </row>
    <row r="1608" spans="30:30" x14ac:dyDescent="0.2">
      <c r="AD1608" s="22"/>
    </row>
    <row r="1609" spans="30:30" x14ac:dyDescent="0.2">
      <c r="AD1609" s="22"/>
    </row>
    <row r="1610" spans="30:30" x14ac:dyDescent="0.2">
      <c r="AD1610" s="22"/>
    </row>
    <row r="1611" spans="30:30" x14ac:dyDescent="0.2">
      <c r="AD1611" s="22"/>
    </row>
    <row r="1612" spans="30:30" x14ac:dyDescent="0.2">
      <c r="AD1612" s="22"/>
    </row>
    <row r="1613" spans="30:30" x14ac:dyDescent="0.2">
      <c r="AD1613" s="22"/>
    </row>
    <row r="1614" spans="30:30" x14ac:dyDescent="0.2">
      <c r="AD1614" s="22"/>
    </row>
    <row r="1615" spans="30:30" x14ac:dyDescent="0.2">
      <c r="AD1615" s="22"/>
    </row>
    <row r="1616" spans="30:30" x14ac:dyDescent="0.2">
      <c r="AD1616" s="22"/>
    </row>
    <row r="1617" spans="30:30" x14ac:dyDescent="0.2">
      <c r="AD1617" s="22"/>
    </row>
    <row r="1618" spans="30:30" x14ac:dyDescent="0.2">
      <c r="AD1618" s="22"/>
    </row>
    <row r="1619" spans="30:30" x14ac:dyDescent="0.2">
      <c r="AD1619" s="22"/>
    </row>
    <row r="1620" spans="30:30" x14ac:dyDescent="0.2">
      <c r="AD1620" s="22"/>
    </row>
    <row r="1621" spans="30:30" x14ac:dyDescent="0.2">
      <c r="AD1621" s="22"/>
    </row>
    <row r="1622" spans="30:30" x14ac:dyDescent="0.2">
      <c r="AD1622" s="22"/>
    </row>
    <row r="1623" spans="30:30" x14ac:dyDescent="0.2">
      <c r="AD1623" s="22"/>
    </row>
    <row r="1624" spans="30:30" x14ac:dyDescent="0.2">
      <c r="AD1624" s="22"/>
    </row>
    <row r="1625" spans="30:30" x14ac:dyDescent="0.2">
      <c r="AD1625" s="22"/>
    </row>
    <row r="1626" spans="30:30" x14ac:dyDescent="0.2">
      <c r="AD1626" s="22"/>
    </row>
    <row r="1627" spans="30:30" x14ac:dyDescent="0.2">
      <c r="AD1627" s="22"/>
    </row>
    <row r="1628" spans="30:30" x14ac:dyDescent="0.2">
      <c r="AD1628" s="22"/>
    </row>
    <row r="1629" spans="30:30" x14ac:dyDescent="0.2">
      <c r="AD1629" s="22"/>
    </row>
    <row r="1630" spans="30:30" x14ac:dyDescent="0.2">
      <c r="AD1630" s="22"/>
    </row>
    <row r="1631" spans="30:30" x14ac:dyDescent="0.2">
      <c r="AD1631" s="22"/>
    </row>
    <row r="1632" spans="30:30" x14ac:dyDescent="0.2">
      <c r="AD1632" s="22"/>
    </row>
    <row r="1633" spans="30:30" x14ac:dyDescent="0.2">
      <c r="AD1633" s="22"/>
    </row>
    <row r="1634" spans="30:30" x14ac:dyDescent="0.2">
      <c r="AD1634" s="22"/>
    </row>
    <row r="1635" spans="30:30" x14ac:dyDescent="0.2">
      <c r="AD1635" s="22"/>
    </row>
    <row r="1636" spans="30:30" x14ac:dyDescent="0.2">
      <c r="AD1636" s="22"/>
    </row>
    <row r="1637" spans="30:30" x14ac:dyDescent="0.2">
      <c r="AD1637" s="22"/>
    </row>
    <row r="1638" spans="30:30" x14ac:dyDescent="0.2">
      <c r="AD1638" s="22"/>
    </row>
    <row r="1639" spans="30:30" x14ac:dyDescent="0.2">
      <c r="AD1639" s="22"/>
    </row>
    <row r="1640" spans="30:30" x14ac:dyDescent="0.2">
      <c r="AD1640" s="22"/>
    </row>
    <row r="1641" spans="30:30" x14ac:dyDescent="0.2">
      <c r="AD1641" s="22"/>
    </row>
    <row r="1642" spans="30:30" x14ac:dyDescent="0.2">
      <c r="AD1642" s="22"/>
    </row>
    <row r="1643" spans="30:30" x14ac:dyDescent="0.2">
      <c r="AD1643" s="22"/>
    </row>
    <row r="1644" spans="30:30" x14ac:dyDescent="0.2">
      <c r="AD1644" s="22"/>
    </row>
    <row r="1645" spans="30:30" x14ac:dyDescent="0.2">
      <c r="AD1645" s="22"/>
    </row>
    <row r="1646" spans="30:30" x14ac:dyDescent="0.2">
      <c r="AD1646" s="22"/>
    </row>
    <row r="1647" spans="30:30" x14ac:dyDescent="0.2">
      <c r="AD1647" s="22"/>
    </row>
    <row r="1648" spans="30:30" x14ac:dyDescent="0.2">
      <c r="AD1648" s="22"/>
    </row>
    <row r="1649" spans="30:30" x14ac:dyDescent="0.2">
      <c r="AD1649" s="22"/>
    </row>
    <row r="1650" spans="30:30" x14ac:dyDescent="0.2">
      <c r="AD1650" s="22"/>
    </row>
    <row r="1651" spans="30:30" x14ac:dyDescent="0.2">
      <c r="AD1651" s="22"/>
    </row>
    <row r="1652" spans="30:30" x14ac:dyDescent="0.2">
      <c r="AD1652" s="22"/>
    </row>
    <row r="1653" spans="30:30" x14ac:dyDescent="0.2">
      <c r="AD1653" s="22"/>
    </row>
    <row r="1654" spans="30:30" x14ac:dyDescent="0.2">
      <c r="AD1654" s="22"/>
    </row>
    <row r="1655" spans="30:30" x14ac:dyDescent="0.2">
      <c r="AD1655" s="22"/>
    </row>
    <row r="1656" spans="30:30" x14ac:dyDescent="0.2">
      <c r="AD1656" s="22"/>
    </row>
    <row r="1657" spans="30:30" x14ac:dyDescent="0.2">
      <c r="AD1657" s="22"/>
    </row>
    <row r="1658" spans="30:30" x14ac:dyDescent="0.2">
      <c r="AD1658" s="22"/>
    </row>
    <row r="1659" spans="30:30" x14ac:dyDescent="0.2">
      <c r="AD1659" s="22"/>
    </row>
    <row r="1660" spans="30:30" x14ac:dyDescent="0.2">
      <c r="AD1660" s="22"/>
    </row>
    <row r="1661" spans="30:30" x14ac:dyDescent="0.2">
      <c r="AD1661" s="22"/>
    </row>
    <row r="1662" spans="30:30" x14ac:dyDescent="0.2">
      <c r="AD1662" s="22"/>
    </row>
    <row r="1663" spans="30:30" x14ac:dyDescent="0.2">
      <c r="AD1663" s="22"/>
    </row>
    <row r="1664" spans="30:30" x14ac:dyDescent="0.2">
      <c r="AD1664" s="22"/>
    </row>
    <row r="1665" spans="30:30" x14ac:dyDescent="0.2">
      <c r="AD1665" s="22"/>
    </row>
    <row r="1666" spans="30:30" x14ac:dyDescent="0.2">
      <c r="AD1666" s="22"/>
    </row>
    <row r="1667" spans="30:30" x14ac:dyDescent="0.2">
      <c r="AD1667" s="22"/>
    </row>
    <row r="1668" spans="30:30" x14ac:dyDescent="0.2">
      <c r="AD1668" s="22"/>
    </row>
    <row r="1669" spans="30:30" x14ac:dyDescent="0.2">
      <c r="AD1669" s="22"/>
    </row>
    <row r="1670" spans="30:30" x14ac:dyDescent="0.2">
      <c r="AD1670" s="22"/>
    </row>
    <row r="1671" spans="30:30" x14ac:dyDescent="0.2">
      <c r="AD1671" s="22"/>
    </row>
    <row r="1672" spans="30:30" x14ac:dyDescent="0.2">
      <c r="AD1672" s="22"/>
    </row>
    <row r="1673" spans="30:30" x14ac:dyDescent="0.2">
      <c r="AD1673" s="22"/>
    </row>
    <row r="1674" spans="30:30" x14ac:dyDescent="0.2">
      <c r="AD1674" s="22"/>
    </row>
    <row r="1675" spans="30:30" x14ac:dyDescent="0.2">
      <c r="AD1675" s="22"/>
    </row>
    <row r="1676" spans="30:30" x14ac:dyDescent="0.2">
      <c r="AD1676" s="22"/>
    </row>
    <row r="1677" spans="30:30" x14ac:dyDescent="0.2">
      <c r="AD1677" s="22"/>
    </row>
    <row r="1678" spans="30:30" x14ac:dyDescent="0.2">
      <c r="AD1678" s="22"/>
    </row>
    <row r="1679" spans="30:30" x14ac:dyDescent="0.2">
      <c r="AD1679" s="22"/>
    </row>
    <row r="1680" spans="30:30" x14ac:dyDescent="0.2">
      <c r="AD1680" s="22"/>
    </row>
    <row r="1681" spans="30:30" x14ac:dyDescent="0.2">
      <c r="AD1681" s="22"/>
    </row>
    <row r="1682" spans="30:30" x14ac:dyDescent="0.2">
      <c r="AD1682" s="22"/>
    </row>
    <row r="1683" spans="30:30" x14ac:dyDescent="0.2">
      <c r="AD1683" s="22"/>
    </row>
    <row r="1684" spans="30:30" x14ac:dyDescent="0.2">
      <c r="AD1684" s="22"/>
    </row>
    <row r="1685" spans="30:30" x14ac:dyDescent="0.2">
      <c r="AD1685" s="22"/>
    </row>
    <row r="1686" spans="30:30" x14ac:dyDescent="0.2">
      <c r="AD1686" s="22"/>
    </row>
    <row r="1687" spans="30:30" x14ac:dyDescent="0.2">
      <c r="AD1687" s="22"/>
    </row>
    <row r="1688" spans="30:30" x14ac:dyDescent="0.2">
      <c r="AD1688" s="22"/>
    </row>
    <row r="1689" spans="30:30" x14ac:dyDescent="0.2">
      <c r="AD1689" s="22"/>
    </row>
    <row r="1690" spans="30:30" x14ac:dyDescent="0.2">
      <c r="AD1690" s="22"/>
    </row>
    <row r="1691" spans="30:30" x14ac:dyDescent="0.2">
      <c r="AD1691" s="22"/>
    </row>
    <row r="1692" spans="30:30" x14ac:dyDescent="0.2">
      <c r="AD1692" s="22"/>
    </row>
    <row r="1693" spans="30:30" x14ac:dyDescent="0.2">
      <c r="AD1693" s="22"/>
    </row>
    <row r="1694" spans="30:30" x14ac:dyDescent="0.2">
      <c r="AD1694" s="22"/>
    </row>
    <row r="1695" spans="30:30" x14ac:dyDescent="0.2">
      <c r="AD1695" s="22"/>
    </row>
    <row r="1696" spans="30:30" x14ac:dyDescent="0.2">
      <c r="AD1696" s="22"/>
    </row>
    <row r="1697" spans="30:30" x14ac:dyDescent="0.2">
      <c r="AD1697" s="22"/>
    </row>
    <row r="1698" spans="30:30" x14ac:dyDescent="0.2">
      <c r="AD1698" s="22"/>
    </row>
    <row r="1699" spans="30:30" x14ac:dyDescent="0.2">
      <c r="AD1699" s="22"/>
    </row>
    <row r="1700" spans="30:30" x14ac:dyDescent="0.2">
      <c r="AD1700" s="22"/>
    </row>
    <row r="1701" spans="30:30" x14ac:dyDescent="0.2">
      <c r="AD1701" s="22"/>
    </row>
    <row r="1702" spans="30:30" x14ac:dyDescent="0.2">
      <c r="AD1702" s="22"/>
    </row>
    <row r="1703" spans="30:30" x14ac:dyDescent="0.2">
      <c r="AD1703" s="22"/>
    </row>
    <row r="1704" spans="30:30" x14ac:dyDescent="0.2">
      <c r="AD1704" s="22"/>
    </row>
    <row r="1705" spans="30:30" x14ac:dyDescent="0.2">
      <c r="AD1705" s="22"/>
    </row>
    <row r="1706" spans="30:30" x14ac:dyDescent="0.2">
      <c r="AD1706" s="22"/>
    </row>
    <row r="1707" spans="30:30" x14ac:dyDescent="0.2">
      <c r="AD1707" s="22"/>
    </row>
    <row r="1708" spans="30:30" x14ac:dyDescent="0.2">
      <c r="AD1708" s="22"/>
    </row>
    <row r="1709" spans="30:30" x14ac:dyDescent="0.2">
      <c r="AD1709" s="22"/>
    </row>
    <row r="1710" spans="30:30" x14ac:dyDescent="0.2">
      <c r="AD1710" s="22"/>
    </row>
    <row r="1711" spans="30:30" x14ac:dyDescent="0.2">
      <c r="AD1711" s="22"/>
    </row>
    <row r="1712" spans="30:30" x14ac:dyDescent="0.2">
      <c r="AD1712" s="22"/>
    </row>
    <row r="1713" spans="30:30" x14ac:dyDescent="0.2">
      <c r="AD1713" s="22"/>
    </row>
    <row r="1714" spans="30:30" x14ac:dyDescent="0.2">
      <c r="AD1714" s="22"/>
    </row>
    <row r="1715" spans="30:30" x14ac:dyDescent="0.2">
      <c r="AD1715" s="22"/>
    </row>
    <row r="1716" spans="30:30" x14ac:dyDescent="0.2">
      <c r="AD1716" s="22"/>
    </row>
    <row r="1717" spans="30:30" x14ac:dyDescent="0.2">
      <c r="AD1717" s="22"/>
    </row>
    <row r="1718" spans="30:30" x14ac:dyDescent="0.2">
      <c r="AD1718" s="22"/>
    </row>
    <row r="1719" spans="30:30" x14ac:dyDescent="0.2">
      <c r="AD1719" s="22"/>
    </row>
    <row r="1720" spans="30:30" x14ac:dyDescent="0.2">
      <c r="AD1720" s="22"/>
    </row>
    <row r="1721" spans="30:30" x14ac:dyDescent="0.2">
      <c r="AD1721" s="22"/>
    </row>
    <row r="1722" spans="30:30" x14ac:dyDescent="0.2">
      <c r="AD1722" s="22"/>
    </row>
    <row r="1723" spans="30:30" x14ac:dyDescent="0.2">
      <c r="AD1723" s="22"/>
    </row>
    <row r="1724" spans="30:30" x14ac:dyDescent="0.2">
      <c r="AD1724" s="22"/>
    </row>
    <row r="1725" spans="30:30" x14ac:dyDescent="0.2">
      <c r="AD1725" s="22"/>
    </row>
    <row r="1726" spans="30:30" x14ac:dyDescent="0.2">
      <c r="AD1726" s="22"/>
    </row>
    <row r="1727" spans="30:30" x14ac:dyDescent="0.2">
      <c r="AD1727" s="22"/>
    </row>
    <row r="1728" spans="30:30" x14ac:dyDescent="0.2">
      <c r="AD1728" s="22"/>
    </row>
    <row r="1729" spans="30:30" x14ac:dyDescent="0.2">
      <c r="AD1729" s="22"/>
    </row>
    <row r="1730" spans="30:30" x14ac:dyDescent="0.2">
      <c r="AD1730" s="22"/>
    </row>
    <row r="1731" spans="30:30" x14ac:dyDescent="0.2">
      <c r="AD1731" s="22"/>
    </row>
    <row r="1732" spans="30:30" x14ac:dyDescent="0.2">
      <c r="AD1732" s="22"/>
    </row>
    <row r="1733" spans="30:30" x14ac:dyDescent="0.2">
      <c r="AD1733" s="22"/>
    </row>
    <row r="1734" spans="30:30" x14ac:dyDescent="0.2">
      <c r="AD1734" s="22"/>
    </row>
    <row r="1735" spans="30:30" x14ac:dyDescent="0.2">
      <c r="AD1735" s="22"/>
    </row>
    <row r="1736" spans="30:30" x14ac:dyDescent="0.2">
      <c r="AD1736" s="22"/>
    </row>
    <row r="1737" spans="30:30" x14ac:dyDescent="0.2">
      <c r="AD1737" s="22"/>
    </row>
    <row r="1738" spans="30:30" x14ac:dyDescent="0.2">
      <c r="AD1738" s="22"/>
    </row>
    <row r="1739" spans="30:30" x14ac:dyDescent="0.2">
      <c r="AD1739" s="22"/>
    </row>
    <row r="1740" spans="30:30" x14ac:dyDescent="0.2">
      <c r="AD1740" s="22"/>
    </row>
    <row r="1741" spans="30:30" x14ac:dyDescent="0.2">
      <c r="AD1741" s="22"/>
    </row>
    <row r="1742" spans="30:30" x14ac:dyDescent="0.2">
      <c r="AD1742" s="22"/>
    </row>
    <row r="1743" spans="30:30" x14ac:dyDescent="0.2">
      <c r="AD1743" s="22"/>
    </row>
    <row r="1744" spans="30:30" x14ac:dyDescent="0.2">
      <c r="AD1744" s="22"/>
    </row>
    <row r="1745" spans="30:30" x14ac:dyDescent="0.2">
      <c r="AD1745" s="22"/>
    </row>
    <row r="1746" spans="30:30" x14ac:dyDescent="0.2">
      <c r="AD1746" s="22"/>
    </row>
    <row r="1747" spans="30:30" x14ac:dyDescent="0.2">
      <c r="AD1747" s="22"/>
    </row>
    <row r="1748" spans="30:30" x14ac:dyDescent="0.2">
      <c r="AD1748" s="22"/>
    </row>
    <row r="1749" spans="30:30" x14ac:dyDescent="0.2">
      <c r="AD1749" s="22"/>
    </row>
    <row r="1750" spans="30:30" x14ac:dyDescent="0.2">
      <c r="AD1750" s="22"/>
    </row>
    <row r="1751" spans="30:30" x14ac:dyDescent="0.2">
      <c r="AD1751" s="22"/>
    </row>
    <row r="1752" spans="30:30" x14ac:dyDescent="0.2">
      <c r="AD1752" s="22"/>
    </row>
    <row r="1753" spans="30:30" x14ac:dyDescent="0.2">
      <c r="AD1753" s="22"/>
    </row>
    <row r="1754" spans="30:30" x14ac:dyDescent="0.2">
      <c r="AD1754" s="22"/>
    </row>
    <row r="1755" spans="30:30" x14ac:dyDescent="0.2">
      <c r="AD1755" s="22"/>
    </row>
    <row r="1756" spans="30:30" x14ac:dyDescent="0.2">
      <c r="AD1756" s="22"/>
    </row>
    <row r="1757" spans="30:30" x14ac:dyDescent="0.2">
      <c r="AD1757" s="22"/>
    </row>
    <row r="1758" spans="30:30" x14ac:dyDescent="0.2">
      <c r="AD1758" s="22"/>
    </row>
    <row r="1759" spans="30:30" x14ac:dyDescent="0.2">
      <c r="AD1759" s="22"/>
    </row>
    <row r="1760" spans="30:30" x14ac:dyDescent="0.2">
      <c r="AD1760" s="22"/>
    </row>
    <row r="1761" spans="30:30" x14ac:dyDescent="0.2">
      <c r="AD1761" s="22"/>
    </row>
    <row r="1762" spans="30:30" x14ac:dyDescent="0.2">
      <c r="AD1762" s="22"/>
    </row>
    <row r="1763" spans="30:30" x14ac:dyDescent="0.2">
      <c r="AD1763" s="22"/>
    </row>
    <row r="1764" spans="30:30" x14ac:dyDescent="0.2">
      <c r="AD1764" s="22"/>
    </row>
    <row r="1765" spans="30:30" x14ac:dyDescent="0.2">
      <c r="AD1765" s="22"/>
    </row>
    <row r="1766" spans="30:30" x14ac:dyDescent="0.2">
      <c r="AD1766" s="22"/>
    </row>
    <row r="1767" spans="30:30" x14ac:dyDescent="0.2">
      <c r="AD1767" s="22"/>
    </row>
    <row r="1768" spans="30:30" x14ac:dyDescent="0.2">
      <c r="AD1768" s="22"/>
    </row>
    <row r="1769" spans="30:30" x14ac:dyDescent="0.2">
      <c r="AD1769" s="22"/>
    </row>
    <row r="1770" spans="30:30" x14ac:dyDescent="0.2">
      <c r="AD1770" s="22"/>
    </row>
    <row r="1771" spans="30:30" x14ac:dyDescent="0.2">
      <c r="AD1771" s="22"/>
    </row>
    <row r="1772" spans="30:30" x14ac:dyDescent="0.2">
      <c r="AD1772" s="22"/>
    </row>
    <row r="1773" spans="30:30" x14ac:dyDescent="0.2">
      <c r="AD1773" s="22"/>
    </row>
    <row r="1774" spans="30:30" x14ac:dyDescent="0.2">
      <c r="AD1774" s="22"/>
    </row>
    <row r="1775" spans="30:30" x14ac:dyDescent="0.2">
      <c r="AD1775" s="22"/>
    </row>
    <row r="1776" spans="30:30" x14ac:dyDescent="0.2">
      <c r="AD1776" s="22"/>
    </row>
    <row r="1777" spans="30:30" x14ac:dyDescent="0.2">
      <c r="AD1777" s="22"/>
    </row>
    <row r="1778" spans="30:30" x14ac:dyDescent="0.2">
      <c r="AD1778" s="22"/>
    </row>
    <row r="1779" spans="30:30" x14ac:dyDescent="0.2">
      <c r="AD1779" s="22"/>
    </row>
    <row r="1780" spans="30:30" x14ac:dyDescent="0.2">
      <c r="AD1780" s="22"/>
    </row>
    <row r="1781" spans="30:30" x14ac:dyDescent="0.2">
      <c r="AD1781" s="22"/>
    </row>
    <row r="1782" spans="30:30" x14ac:dyDescent="0.2">
      <c r="AD1782" s="22"/>
    </row>
    <row r="1783" spans="30:30" x14ac:dyDescent="0.2">
      <c r="AD1783" s="22"/>
    </row>
    <row r="1784" spans="30:30" x14ac:dyDescent="0.2">
      <c r="AD1784" s="22"/>
    </row>
    <row r="1785" spans="30:30" x14ac:dyDescent="0.2">
      <c r="AD1785" s="22"/>
    </row>
    <row r="1786" spans="30:30" x14ac:dyDescent="0.2">
      <c r="AD1786" s="22"/>
    </row>
    <row r="1787" spans="30:30" x14ac:dyDescent="0.2">
      <c r="AD1787" s="22"/>
    </row>
    <row r="1788" spans="30:30" x14ac:dyDescent="0.2">
      <c r="AD1788" s="22"/>
    </row>
    <row r="1789" spans="30:30" x14ac:dyDescent="0.2">
      <c r="AD1789" s="22"/>
    </row>
    <row r="1790" spans="30:30" x14ac:dyDescent="0.2">
      <c r="AD1790" s="22"/>
    </row>
    <row r="1791" spans="30:30" x14ac:dyDescent="0.2">
      <c r="AD1791" s="22"/>
    </row>
    <row r="1792" spans="30:30" x14ac:dyDescent="0.2">
      <c r="AD1792" s="22"/>
    </row>
    <row r="1793" spans="30:30" x14ac:dyDescent="0.2">
      <c r="AD1793" s="22"/>
    </row>
    <row r="1794" spans="30:30" x14ac:dyDescent="0.2">
      <c r="AD1794" s="22"/>
    </row>
    <row r="1795" spans="30:30" x14ac:dyDescent="0.2">
      <c r="AD1795" s="22"/>
    </row>
    <row r="1796" spans="30:30" x14ac:dyDescent="0.2">
      <c r="AD1796" s="22"/>
    </row>
    <row r="1797" spans="30:30" x14ac:dyDescent="0.2">
      <c r="AD1797" s="22"/>
    </row>
    <row r="1798" spans="30:30" x14ac:dyDescent="0.2">
      <c r="AD1798" s="22"/>
    </row>
    <row r="1799" spans="30:30" x14ac:dyDescent="0.2">
      <c r="AD1799" s="22"/>
    </row>
    <row r="1800" spans="30:30" x14ac:dyDescent="0.2">
      <c r="AD1800" s="22"/>
    </row>
    <row r="1801" spans="30:30" x14ac:dyDescent="0.2">
      <c r="AD1801" s="22"/>
    </row>
    <row r="1802" spans="30:30" x14ac:dyDescent="0.2">
      <c r="AD1802" s="22"/>
    </row>
    <row r="1803" spans="30:30" x14ac:dyDescent="0.2">
      <c r="AD1803" s="22"/>
    </row>
    <row r="1804" spans="30:30" x14ac:dyDescent="0.2">
      <c r="AD1804" s="22"/>
    </row>
    <row r="1805" spans="30:30" x14ac:dyDescent="0.2">
      <c r="AD1805" s="22"/>
    </row>
    <row r="1806" spans="30:30" x14ac:dyDescent="0.2">
      <c r="AD1806" s="22"/>
    </row>
    <row r="1807" spans="30:30" x14ac:dyDescent="0.2">
      <c r="AD1807" s="22"/>
    </row>
    <row r="1808" spans="30:30" x14ac:dyDescent="0.2">
      <c r="AD1808" s="22"/>
    </row>
    <row r="1809" spans="30:30" x14ac:dyDescent="0.2">
      <c r="AD1809" s="22"/>
    </row>
    <row r="1810" spans="30:30" x14ac:dyDescent="0.2">
      <c r="AD1810" s="22"/>
    </row>
    <row r="1811" spans="30:30" x14ac:dyDescent="0.2">
      <c r="AD1811" s="22"/>
    </row>
    <row r="1812" spans="30:30" x14ac:dyDescent="0.2">
      <c r="AD1812" s="22"/>
    </row>
    <row r="1813" spans="30:30" x14ac:dyDescent="0.2">
      <c r="AD1813" s="22"/>
    </row>
    <row r="1814" spans="30:30" x14ac:dyDescent="0.2">
      <c r="AD1814" s="22"/>
    </row>
    <row r="1815" spans="30:30" x14ac:dyDescent="0.2">
      <c r="AD1815" s="22"/>
    </row>
    <row r="1816" spans="30:30" x14ac:dyDescent="0.2">
      <c r="AD1816" s="22"/>
    </row>
    <row r="1817" spans="30:30" x14ac:dyDescent="0.2">
      <c r="AD1817" s="22"/>
    </row>
    <row r="1818" spans="30:30" x14ac:dyDescent="0.2">
      <c r="AD1818" s="22"/>
    </row>
    <row r="1819" spans="30:30" x14ac:dyDescent="0.2">
      <c r="AD1819" s="22"/>
    </row>
    <row r="1820" spans="30:30" x14ac:dyDescent="0.2">
      <c r="AD1820" s="22"/>
    </row>
    <row r="1821" spans="30:30" x14ac:dyDescent="0.2">
      <c r="AD1821" s="22"/>
    </row>
    <row r="1822" spans="30:30" x14ac:dyDescent="0.2">
      <c r="AD1822" s="22"/>
    </row>
    <row r="1823" spans="30:30" x14ac:dyDescent="0.2">
      <c r="AD1823" s="22"/>
    </row>
    <row r="1824" spans="30:30" x14ac:dyDescent="0.2">
      <c r="AD1824" s="22"/>
    </row>
    <row r="1825" spans="30:30" x14ac:dyDescent="0.2">
      <c r="AD1825" s="22"/>
    </row>
    <row r="1826" spans="30:30" x14ac:dyDescent="0.2">
      <c r="AD1826" s="22"/>
    </row>
    <row r="1827" spans="30:30" x14ac:dyDescent="0.2">
      <c r="AD1827" s="22"/>
    </row>
    <row r="1828" spans="30:30" x14ac:dyDescent="0.2">
      <c r="AD1828" s="22"/>
    </row>
    <row r="1829" spans="30:30" x14ac:dyDescent="0.2">
      <c r="AD1829" s="22"/>
    </row>
    <row r="1830" spans="30:30" x14ac:dyDescent="0.2">
      <c r="AD1830" s="22"/>
    </row>
    <row r="1831" spans="30:30" x14ac:dyDescent="0.2">
      <c r="AD1831" s="22"/>
    </row>
    <row r="1832" spans="30:30" x14ac:dyDescent="0.2">
      <c r="AD1832" s="22"/>
    </row>
    <row r="1833" spans="30:30" x14ac:dyDescent="0.2">
      <c r="AD1833" s="22"/>
    </row>
    <row r="1834" spans="30:30" x14ac:dyDescent="0.2">
      <c r="AD1834" s="22"/>
    </row>
    <row r="1835" spans="30:30" x14ac:dyDescent="0.2">
      <c r="AD1835" s="22"/>
    </row>
    <row r="1836" spans="30:30" x14ac:dyDescent="0.2">
      <c r="AD1836" s="22"/>
    </row>
    <row r="1837" spans="30:30" x14ac:dyDescent="0.2">
      <c r="AD1837" s="22"/>
    </row>
    <row r="1838" spans="30:30" x14ac:dyDescent="0.2">
      <c r="AD1838" s="22"/>
    </row>
    <row r="1839" spans="30:30" x14ac:dyDescent="0.2">
      <c r="AD1839" s="22"/>
    </row>
    <row r="1840" spans="30:30" x14ac:dyDescent="0.2">
      <c r="AD1840" s="22"/>
    </row>
    <row r="1841" spans="30:30" x14ac:dyDescent="0.2">
      <c r="AD1841" s="22"/>
    </row>
    <row r="1842" spans="30:30" x14ac:dyDescent="0.2">
      <c r="AD1842" s="22"/>
    </row>
    <row r="1843" spans="30:30" x14ac:dyDescent="0.2">
      <c r="AD1843" s="22"/>
    </row>
    <row r="1844" spans="30:30" x14ac:dyDescent="0.2">
      <c r="AD1844" s="22"/>
    </row>
    <row r="1845" spans="30:30" x14ac:dyDescent="0.2">
      <c r="AD1845" s="22"/>
    </row>
    <row r="1846" spans="30:30" x14ac:dyDescent="0.2">
      <c r="AD1846" s="22"/>
    </row>
    <row r="1847" spans="30:30" x14ac:dyDescent="0.2">
      <c r="AD1847" s="22"/>
    </row>
    <row r="1848" spans="30:30" x14ac:dyDescent="0.2">
      <c r="AD1848" s="22"/>
    </row>
    <row r="1849" spans="30:30" x14ac:dyDescent="0.2">
      <c r="AD1849" s="22"/>
    </row>
    <row r="1850" spans="30:30" x14ac:dyDescent="0.2">
      <c r="AD1850" s="22"/>
    </row>
    <row r="1851" spans="30:30" x14ac:dyDescent="0.2">
      <c r="AD1851" s="22"/>
    </row>
    <row r="1852" spans="30:30" x14ac:dyDescent="0.2">
      <c r="AD1852" s="22"/>
    </row>
    <row r="1853" spans="30:30" x14ac:dyDescent="0.2">
      <c r="AD1853" s="22"/>
    </row>
    <row r="1854" spans="30:30" x14ac:dyDescent="0.2">
      <c r="AD1854" s="22"/>
    </row>
    <row r="1855" spans="30:30" x14ac:dyDescent="0.2">
      <c r="AD1855" s="22"/>
    </row>
    <row r="1856" spans="30:30" x14ac:dyDescent="0.2">
      <c r="AD1856" s="22"/>
    </row>
    <row r="1857" spans="30:30" x14ac:dyDescent="0.2">
      <c r="AD1857" s="22"/>
    </row>
    <row r="1858" spans="30:30" x14ac:dyDescent="0.2">
      <c r="AD1858" s="22"/>
    </row>
    <row r="1859" spans="30:30" x14ac:dyDescent="0.2">
      <c r="AD1859" s="22"/>
    </row>
    <row r="1860" spans="30:30" x14ac:dyDescent="0.2">
      <c r="AD1860" s="22"/>
    </row>
    <row r="1861" spans="30:30" x14ac:dyDescent="0.2">
      <c r="AD1861" s="22"/>
    </row>
    <row r="1862" spans="30:30" x14ac:dyDescent="0.2">
      <c r="AD1862" s="22"/>
    </row>
    <row r="1863" spans="30:30" x14ac:dyDescent="0.2">
      <c r="AD1863" s="22"/>
    </row>
    <row r="1864" spans="30:30" x14ac:dyDescent="0.2">
      <c r="AD1864" s="22"/>
    </row>
    <row r="1865" spans="30:30" x14ac:dyDescent="0.2">
      <c r="AD1865" s="22"/>
    </row>
    <row r="1866" spans="30:30" x14ac:dyDescent="0.2">
      <c r="AD1866" s="22"/>
    </row>
    <row r="1867" spans="30:30" x14ac:dyDescent="0.2">
      <c r="AD1867" s="22"/>
    </row>
    <row r="1868" spans="30:30" x14ac:dyDescent="0.2">
      <c r="AD1868" s="22"/>
    </row>
    <row r="1869" spans="30:30" x14ac:dyDescent="0.2">
      <c r="AD1869" s="22"/>
    </row>
    <row r="1870" spans="30:30" x14ac:dyDescent="0.2">
      <c r="AD1870" s="22"/>
    </row>
    <row r="1871" spans="30:30" x14ac:dyDescent="0.2">
      <c r="AD1871" s="22"/>
    </row>
    <row r="1872" spans="30:30" x14ac:dyDescent="0.2">
      <c r="AD1872" s="22"/>
    </row>
    <row r="1873" spans="30:30" x14ac:dyDescent="0.2">
      <c r="AD1873" s="22"/>
    </row>
    <row r="1874" spans="30:30" x14ac:dyDescent="0.2">
      <c r="AD1874" s="22"/>
    </row>
    <row r="1875" spans="30:30" x14ac:dyDescent="0.2">
      <c r="AD1875" s="22"/>
    </row>
    <row r="1876" spans="30:30" x14ac:dyDescent="0.2">
      <c r="AD1876" s="22"/>
    </row>
    <row r="1877" spans="30:30" x14ac:dyDescent="0.2">
      <c r="AD1877" s="22"/>
    </row>
    <row r="1878" spans="30:30" x14ac:dyDescent="0.2">
      <c r="AD1878" s="22"/>
    </row>
    <row r="1879" spans="30:30" x14ac:dyDescent="0.2">
      <c r="AD1879" s="22"/>
    </row>
    <row r="1880" spans="30:30" x14ac:dyDescent="0.2">
      <c r="AD1880" s="22"/>
    </row>
    <row r="1881" spans="30:30" x14ac:dyDescent="0.2">
      <c r="AD1881" s="22"/>
    </row>
    <row r="1882" spans="30:30" x14ac:dyDescent="0.2">
      <c r="AD1882" s="22"/>
    </row>
    <row r="1883" spans="30:30" x14ac:dyDescent="0.2">
      <c r="AD1883" s="22"/>
    </row>
    <row r="1884" spans="30:30" x14ac:dyDescent="0.2">
      <c r="AD1884" s="22"/>
    </row>
    <row r="1885" spans="30:30" x14ac:dyDescent="0.2">
      <c r="AD1885" s="22"/>
    </row>
    <row r="1886" spans="30:30" x14ac:dyDescent="0.2">
      <c r="AD1886" s="22"/>
    </row>
    <row r="1887" spans="30:30" x14ac:dyDescent="0.2">
      <c r="AD1887" s="22"/>
    </row>
    <row r="1888" spans="30:30" x14ac:dyDescent="0.2">
      <c r="AD1888" s="22"/>
    </row>
    <row r="1889" spans="30:30" x14ac:dyDescent="0.2">
      <c r="AD1889" s="22"/>
    </row>
    <row r="1890" spans="30:30" x14ac:dyDescent="0.2">
      <c r="AD1890" s="22"/>
    </row>
    <row r="1891" spans="30:30" x14ac:dyDescent="0.2">
      <c r="AD1891" s="22"/>
    </row>
    <row r="1892" spans="30:30" x14ac:dyDescent="0.2">
      <c r="AD1892" s="22"/>
    </row>
    <row r="1893" spans="30:30" x14ac:dyDescent="0.2">
      <c r="AD1893" s="22"/>
    </row>
    <row r="1894" spans="30:30" x14ac:dyDescent="0.2">
      <c r="AD1894" s="22"/>
    </row>
    <row r="1895" spans="30:30" x14ac:dyDescent="0.2">
      <c r="AD1895" s="22"/>
    </row>
    <row r="1896" spans="30:30" x14ac:dyDescent="0.2">
      <c r="AD1896" s="22"/>
    </row>
    <row r="1897" spans="30:30" x14ac:dyDescent="0.2">
      <c r="AD1897" s="22"/>
    </row>
    <row r="1898" spans="30:30" x14ac:dyDescent="0.2">
      <c r="AD1898" s="22"/>
    </row>
    <row r="1899" spans="30:30" x14ac:dyDescent="0.2">
      <c r="AD1899" s="22"/>
    </row>
    <row r="1900" spans="30:30" x14ac:dyDescent="0.2">
      <c r="AD1900" s="22"/>
    </row>
    <row r="1901" spans="30:30" x14ac:dyDescent="0.2">
      <c r="AD1901" s="22"/>
    </row>
    <row r="1902" spans="30:30" x14ac:dyDescent="0.2">
      <c r="AD1902" s="22"/>
    </row>
    <row r="1903" spans="30:30" x14ac:dyDescent="0.2">
      <c r="AD1903" s="22"/>
    </row>
    <row r="1904" spans="30:30" x14ac:dyDescent="0.2">
      <c r="AD1904" s="22"/>
    </row>
    <row r="1905" spans="30:30" x14ac:dyDescent="0.2">
      <c r="AD1905" s="22"/>
    </row>
    <row r="1906" spans="30:30" x14ac:dyDescent="0.2">
      <c r="AD1906" s="22"/>
    </row>
    <row r="1907" spans="30:30" x14ac:dyDescent="0.2">
      <c r="AD1907" s="22"/>
    </row>
    <row r="1908" spans="30:30" x14ac:dyDescent="0.2">
      <c r="AD1908" s="22"/>
    </row>
    <row r="1909" spans="30:30" x14ac:dyDescent="0.2">
      <c r="AD1909" s="22"/>
    </row>
    <row r="1910" spans="30:30" x14ac:dyDescent="0.2">
      <c r="AD1910" s="22"/>
    </row>
    <row r="1911" spans="30:30" x14ac:dyDescent="0.2">
      <c r="AD1911" s="22"/>
    </row>
    <row r="1912" spans="30:30" x14ac:dyDescent="0.2">
      <c r="AD1912" s="22"/>
    </row>
    <row r="1913" spans="30:30" x14ac:dyDescent="0.2">
      <c r="AD1913" s="22"/>
    </row>
    <row r="1914" spans="30:30" x14ac:dyDescent="0.2">
      <c r="AD1914" s="22"/>
    </row>
    <row r="1915" spans="30:30" x14ac:dyDescent="0.2">
      <c r="AD1915" s="22"/>
    </row>
    <row r="1916" spans="30:30" x14ac:dyDescent="0.2">
      <c r="AD1916" s="22"/>
    </row>
    <row r="1917" spans="30:30" x14ac:dyDescent="0.2">
      <c r="AD1917" s="22"/>
    </row>
    <row r="1918" spans="30:30" x14ac:dyDescent="0.2">
      <c r="AD1918" s="22"/>
    </row>
    <row r="1919" spans="30:30" x14ac:dyDescent="0.2">
      <c r="AD1919" s="22"/>
    </row>
    <row r="1920" spans="30:30" x14ac:dyDescent="0.2">
      <c r="AD1920" s="22"/>
    </row>
    <row r="1921" spans="30:30" x14ac:dyDescent="0.2">
      <c r="AD1921" s="22"/>
    </row>
    <row r="1922" spans="30:30" x14ac:dyDescent="0.2">
      <c r="AD1922" s="22"/>
    </row>
    <row r="1923" spans="30:30" x14ac:dyDescent="0.2">
      <c r="AD1923" s="22"/>
    </row>
    <row r="1924" spans="30:30" x14ac:dyDescent="0.2">
      <c r="AD1924" s="22"/>
    </row>
    <row r="1925" spans="30:30" x14ac:dyDescent="0.2">
      <c r="AD1925" s="22"/>
    </row>
    <row r="1926" spans="30:30" x14ac:dyDescent="0.2">
      <c r="AD1926" s="22"/>
    </row>
    <row r="1927" spans="30:30" x14ac:dyDescent="0.2">
      <c r="AD1927" s="22"/>
    </row>
    <row r="1928" spans="30:30" x14ac:dyDescent="0.2">
      <c r="AD1928" s="22"/>
    </row>
    <row r="1929" spans="30:30" x14ac:dyDescent="0.2">
      <c r="AD1929" s="22"/>
    </row>
    <row r="1930" spans="30:30" x14ac:dyDescent="0.2">
      <c r="AD1930" s="22"/>
    </row>
    <row r="1931" spans="30:30" x14ac:dyDescent="0.2">
      <c r="AD1931" s="22"/>
    </row>
    <row r="1932" spans="30:30" x14ac:dyDescent="0.2">
      <c r="AD1932" s="22"/>
    </row>
    <row r="1933" spans="30:30" x14ac:dyDescent="0.2">
      <c r="AD1933" s="22"/>
    </row>
    <row r="1934" spans="30:30" x14ac:dyDescent="0.2">
      <c r="AD1934" s="22"/>
    </row>
    <row r="1935" spans="30:30" x14ac:dyDescent="0.2">
      <c r="AD1935" s="22"/>
    </row>
    <row r="1936" spans="30:30" x14ac:dyDescent="0.2">
      <c r="AD1936" s="22"/>
    </row>
    <row r="1937" spans="30:30" x14ac:dyDescent="0.2">
      <c r="AD1937" s="22"/>
    </row>
    <row r="1938" spans="30:30" x14ac:dyDescent="0.2">
      <c r="AD1938" s="22"/>
    </row>
    <row r="1939" spans="30:30" x14ac:dyDescent="0.2">
      <c r="AD1939" s="22"/>
    </row>
    <row r="1940" spans="30:30" x14ac:dyDescent="0.2">
      <c r="AD1940" s="22"/>
    </row>
    <row r="1941" spans="30:30" x14ac:dyDescent="0.2">
      <c r="AD1941" s="22"/>
    </row>
    <row r="1942" spans="30:30" x14ac:dyDescent="0.2">
      <c r="AD1942" s="22"/>
    </row>
    <row r="1943" spans="30:30" x14ac:dyDescent="0.2">
      <c r="AD1943" s="22"/>
    </row>
    <row r="1944" spans="30:30" x14ac:dyDescent="0.2">
      <c r="AD1944" s="22"/>
    </row>
    <row r="1945" spans="30:30" x14ac:dyDescent="0.2">
      <c r="AD1945" s="22"/>
    </row>
    <row r="1946" spans="30:30" x14ac:dyDescent="0.2">
      <c r="AD1946" s="22"/>
    </row>
    <row r="1947" spans="30:30" x14ac:dyDescent="0.2">
      <c r="AD1947" s="22"/>
    </row>
    <row r="1948" spans="30:30" x14ac:dyDescent="0.2">
      <c r="AD1948" s="22"/>
    </row>
    <row r="1949" spans="30:30" x14ac:dyDescent="0.2">
      <c r="AD1949" s="22"/>
    </row>
    <row r="1950" spans="30:30" x14ac:dyDescent="0.2">
      <c r="AD1950" s="22"/>
    </row>
    <row r="1951" spans="30:30" x14ac:dyDescent="0.2">
      <c r="AD1951" s="22"/>
    </row>
    <row r="1952" spans="30:30" x14ac:dyDescent="0.2">
      <c r="AD1952" s="22"/>
    </row>
    <row r="1953" spans="30:30" x14ac:dyDescent="0.2">
      <c r="AD1953" s="22"/>
    </row>
    <row r="1954" spans="30:30" x14ac:dyDescent="0.2">
      <c r="AD1954" s="22"/>
    </row>
    <row r="1955" spans="30:30" x14ac:dyDescent="0.2">
      <c r="AD1955" s="22"/>
    </row>
    <row r="1956" spans="30:30" x14ac:dyDescent="0.2">
      <c r="AD1956" s="22"/>
    </row>
    <row r="1957" spans="30:30" x14ac:dyDescent="0.2">
      <c r="AD1957" s="22"/>
    </row>
    <row r="1958" spans="30:30" x14ac:dyDescent="0.2">
      <c r="AD1958" s="22"/>
    </row>
    <row r="1959" spans="30:30" x14ac:dyDescent="0.2">
      <c r="AD1959" s="22"/>
    </row>
    <row r="1960" spans="30:30" x14ac:dyDescent="0.2">
      <c r="AD1960" s="22"/>
    </row>
    <row r="1961" spans="30:30" x14ac:dyDescent="0.2">
      <c r="AD1961" s="22"/>
    </row>
    <row r="1962" spans="30:30" x14ac:dyDescent="0.2">
      <c r="AD1962" s="22"/>
    </row>
    <row r="1963" spans="30:30" x14ac:dyDescent="0.2">
      <c r="AD1963" s="22"/>
    </row>
    <row r="1964" spans="30:30" x14ac:dyDescent="0.2">
      <c r="AD1964" s="22"/>
    </row>
    <row r="1965" spans="30:30" x14ac:dyDescent="0.2">
      <c r="AD1965" s="22"/>
    </row>
    <row r="1966" spans="30:30" x14ac:dyDescent="0.2">
      <c r="AD1966" s="22"/>
    </row>
    <row r="1967" spans="30:30" x14ac:dyDescent="0.2">
      <c r="AD1967" s="22"/>
    </row>
    <row r="1968" spans="30:30" x14ac:dyDescent="0.2">
      <c r="AD1968" s="22"/>
    </row>
    <row r="1969" spans="30:30" x14ac:dyDescent="0.2">
      <c r="AD1969" s="22"/>
    </row>
    <row r="1970" spans="30:30" x14ac:dyDescent="0.2">
      <c r="AD1970" s="22"/>
    </row>
    <row r="1971" spans="30:30" x14ac:dyDescent="0.2">
      <c r="AD1971" s="22"/>
    </row>
    <row r="1972" spans="30:30" x14ac:dyDescent="0.2">
      <c r="AD1972" s="22"/>
    </row>
    <row r="1973" spans="30:30" x14ac:dyDescent="0.2">
      <c r="AD1973" s="22"/>
    </row>
    <row r="1974" spans="30:30" x14ac:dyDescent="0.2">
      <c r="AD1974" s="22"/>
    </row>
    <row r="1975" spans="30:30" x14ac:dyDescent="0.2">
      <c r="AD1975" s="22"/>
    </row>
    <row r="1976" spans="30:30" x14ac:dyDescent="0.2">
      <c r="AD1976" s="22"/>
    </row>
    <row r="1977" spans="30:30" x14ac:dyDescent="0.2">
      <c r="AD1977" s="22"/>
    </row>
    <row r="1978" spans="30:30" x14ac:dyDescent="0.2">
      <c r="AD1978" s="22"/>
    </row>
    <row r="1979" spans="30:30" x14ac:dyDescent="0.2">
      <c r="AD1979" s="22"/>
    </row>
    <row r="1980" spans="30:30" x14ac:dyDescent="0.2">
      <c r="AD1980" s="22"/>
    </row>
    <row r="1981" spans="30:30" x14ac:dyDescent="0.2">
      <c r="AD1981" s="22"/>
    </row>
    <row r="1982" spans="30:30" x14ac:dyDescent="0.2">
      <c r="AD1982" s="22"/>
    </row>
    <row r="1983" spans="30:30" x14ac:dyDescent="0.2">
      <c r="AD1983" s="22"/>
    </row>
    <row r="1984" spans="30:30" x14ac:dyDescent="0.2">
      <c r="AD1984" s="22"/>
    </row>
    <row r="1985" spans="30:30" x14ac:dyDescent="0.2">
      <c r="AD1985" s="22"/>
    </row>
    <row r="1986" spans="30:30" x14ac:dyDescent="0.2">
      <c r="AD1986" s="22"/>
    </row>
    <row r="1987" spans="30:30" x14ac:dyDescent="0.2">
      <c r="AD1987" s="22"/>
    </row>
    <row r="1988" spans="30:30" x14ac:dyDescent="0.2">
      <c r="AD1988" s="22"/>
    </row>
    <row r="1989" spans="30:30" x14ac:dyDescent="0.2">
      <c r="AD1989" s="22"/>
    </row>
    <row r="1990" spans="30:30" x14ac:dyDescent="0.2">
      <c r="AD1990" s="22"/>
    </row>
    <row r="1991" spans="30:30" x14ac:dyDescent="0.2">
      <c r="AD1991" s="22"/>
    </row>
    <row r="1992" spans="30:30" x14ac:dyDescent="0.2">
      <c r="AD1992" s="22"/>
    </row>
    <row r="1993" spans="30:30" x14ac:dyDescent="0.2">
      <c r="AD1993" s="22"/>
    </row>
    <row r="1994" spans="30:30" x14ac:dyDescent="0.2">
      <c r="AD1994" s="22"/>
    </row>
    <row r="1995" spans="30:30" x14ac:dyDescent="0.2">
      <c r="AD1995" s="22"/>
    </row>
    <row r="1996" spans="30:30" x14ac:dyDescent="0.2">
      <c r="AD1996" s="22"/>
    </row>
    <row r="1997" spans="30:30" x14ac:dyDescent="0.2">
      <c r="AD1997" s="22"/>
    </row>
    <row r="1998" spans="30:30" x14ac:dyDescent="0.2">
      <c r="AD1998" s="22"/>
    </row>
    <row r="1999" spans="30:30" x14ac:dyDescent="0.2">
      <c r="AD1999" s="22"/>
    </row>
    <row r="2000" spans="30:30" x14ac:dyDescent="0.2">
      <c r="AD2000" s="22"/>
    </row>
    <row r="2001" spans="30:30" x14ac:dyDescent="0.2">
      <c r="AD2001" s="22"/>
    </row>
    <row r="2002" spans="30:30" x14ac:dyDescent="0.2">
      <c r="AD2002" s="22"/>
    </row>
    <row r="2003" spans="30:30" x14ac:dyDescent="0.2">
      <c r="AD2003" s="22"/>
    </row>
    <row r="2004" spans="30:30" x14ac:dyDescent="0.2">
      <c r="AD2004" s="22"/>
    </row>
    <row r="2005" spans="30:30" x14ac:dyDescent="0.2">
      <c r="AD2005" s="22"/>
    </row>
    <row r="2006" spans="30:30" x14ac:dyDescent="0.2">
      <c r="AD2006" s="22"/>
    </row>
    <row r="2007" spans="30:30" x14ac:dyDescent="0.2">
      <c r="AD2007" s="22"/>
    </row>
    <row r="2008" spans="30:30" x14ac:dyDescent="0.2">
      <c r="AD2008" s="22"/>
    </row>
    <row r="2009" spans="30:30" x14ac:dyDescent="0.2">
      <c r="AD2009" s="22"/>
    </row>
    <row r="2010" spans="30:30" x14ac:dyDescent="0.2">
      <c r="AD2010" s="22"/>
    </row>
    <row r="2011" spans="30:30" x14ac:dyDescent="0.2">
      <c r="AD2011" s="22"/>
    </row>
    <row r="2012" spans="30:30" x14ac:dyDescent="0.2">
      <c r="AD2012" s="22"/>
    </row>
    <row r="2013" spans="30:30" x14ac:dyDescent="0.2">
      <c r="AD2013" s="22"/>
    </row>
    <row r="2014" spans="30:30" x14ac:dyDescent="0.2">
      <c r="AD2014" s="22"/>
    </row>
    <row r="2015" spans="30:30" x14ac:dyDescent="0.2">
      <c r="AD2015" s="22"/>
    </row>
    <row r="2016" spans="30:30" x14ac:dyDescent="0.2">
      <c r="AD2016" s="22"/>
    </row>
    <row r="2017" spans="30:30" x14ac:dyDescent="0.2">
      <c r="AD2017" s="22"/>
    </row>
    <row r="2018" spans="30:30" x14ac:dyDescent="0.2">
      <c r="AD2018" s="22"/>
    </row>
    <row r="2019" spans="30:30" x14ac:dyDescent="0.2">
      <c r="AD2019" s="22"/>
    </row>
    <row r="2020" spans="30:30" x14ac:dyDescent="0.2">
      <c r="AD2020" s="22"/>
    </row>
    <row r="2021" spans="30:30" x14ac:dyDescent="0.2">
      <c r="AD2021" s="22"/>
    </row>
    <row r="2022" spans="30:30" x14ac:dyDescent="0.2">
      <c r="AD2022" s="22"/>
    </row>
    <row r="2023" spans="30:30" x14ac:dyDescent="0.2">
      <c r="AD2023" s="22"/>
    </row>
    <row r="2024" spans="30:30" x14ac:dyDescent="0.2">
      <c r="AD2024" s="22"/>
    </row>
    <row r="2025" spans="30:30" x14ac:dyDescent="0.2">
      <c r="AD2025" s="22"/>
    </row>
    <row r="2026" spans="30:30" x14ac:dyDescent="0.2">
      <c r="AD2026" s="22"/>
    </row>
    <row r="2027" spans="30:30" x14ac:dyDescent="0.2">
      <c r="AD2027" s="22"/>
    </row>
    <row r="2028" spans="30:30" x14ac:dyDescent="0.2">
      <c r="AD2028" s="22"/>
    </row>
    <row r="2029" spans="30:30" x14ac:dyDescent="0.2">
      <c r="AD2029" s="22"/>
    </row>
    <row r="2030" spans="30:30" x14ac:dyDescent="0.2">
      <c r="AD2030" s="22"/>
    </row>
    <row r="2031" spans="30:30" x14ac:dyDescent="0.2">
      <c r="AD2031" s="22"/>
    </row>
    <row r="2032" spans="30:30" x14ac:dyDescent="0.2">
      <c r="AD2032" s="22"/>
    </row>
    <row r="2033" spans="30:30" x14ac:dyDescent="0.2">
      <c r="AD2033" s="22"/>
    </row>
    <row r="2034" spans="30:30" x14ac:dyDescent="0.2">
      <c r="AD2034" s="22"/>
    </row>
    <row r="2035" spans="30:30" x14ac:dyDescent="0.2">
      <c r="AD2035" s="22"/>
    </row>
    <row r="2036" spans="30:30" x14ac:dyDescent="0.2">
      <c r="AD2036" s="22"/>
    </row>
    <row r="2037" spans="30:30" x14ac:dyDescent="0.2">
      <c r="AD2037" s="22"/>
    </row>
    <row r="2038" spans="30:30" x14ac:dyDescent="0.2">
      <c r="AD2038" s="22"/>
    </row>
    <row r="2039" spans="30:30" x14ac:dyDescent="0.2">
      <c r="AD2039" s="22"/>
    </row>
    <row r="2040" spans="30:30" x14ac:dyDescent="0.2">
      <c r="AD2040" s="22"/>
    </row>
    <row r="2041" spans="30:30" x14ac:dyDescent="0.2">
      <c r="AD2041" s="22"/>
    </row>
    <row r="2042" spans="30:30" x14ac:dyDescent="0.2">
      <c r="AD2042" s="22"/>
    </row>
    <row r="2043" spans="30:30" x14ac:dyDescent="0.2">
      <c r="AD2043" s="22"/>
    </row>
    <row r="2044" spans="30:30" x14ac:dyDescent="0.2">
      <c r="AD2044" s="22"/>
    </row>
    <row r="2045" spans="30:30" x14ac:dyDescent="0.2">
      <c r="AD2045" s="22"/>
    </row>
    <row r="2046" spans="30:30" x14ac:dyDescent="0.2">
      <c r="AD2046" s="22"/>
    </row>
    <row r="2047" spans="30:30" x14ac:dyDescent="0.2">
      <c r="AD2047" s="22"/>
    </row>
    <row r="2048" spans="30:30" x14ac:dyDescent="0.2">
      <c r="AD2048" s="22"/>
    </row>
    <row r="2049" spans="30:30" x14ac:dyDescent="0.2">
      <c r="AD2049" s="22"/>
    </row>
    <row r="2050" spans="30:30" x14ac:dyDescent="0.2">
      <c r="AD2050" s="22"/>
    </row>
    <row r="2051" spans="30:30" x14ac:dyDescent="0.2">
      <c r="AD2051" s="22"/>
    </row>
    <row r="2052" spans="30:30" x14ac:dyDescent="0.2">
      <c r="AD2052" s="22"/>
    </row>
    <row r="2053" spans="30:30" x14ac:dyDescent="0.2">
      <c r="AD2053" s="22"/>
    </row>
    <row r="2054" spans="30:30" x14ac:dyDescent="0.2">
      <c r="AD2054" s="22"/>
    </row>
    <row r="2055" spans="30:30" x14ac:dyDescent="0.2">
      <c r="AD2055" s="22"/>
    </row>
    <row r="2056" spans="30:30" x14ac:dyDescent="0.2">
      <c r="AD2056" s="22"/>
    </row>
    <row r="2057" spans="30:30" x14ac:dyDescent="0.2">
      <c r="AD2057" s="22"/>
    </row>
    <row r="2058" spans="30:30" x14ac:dyDescent="0.2">
      <c r="AD2058" s="22"/>
    </row>
    <row r="2059" spans="30:30" x14ac:dyDescent="0.2">
      <c r="AD2059" s="22"/>
    </row>
    <row r="2060" spans="30:30" x14ac:dyDescent="0.2">
      <c r="AD2060" s="22"/>
    </row>
    <row r="2061" spans="30:30" x14ac:dyDescent="0.2">
      <c r="AD2061" s="22"/>
    </row>
    <row r="2062" spans="30:30" x14ac:dyDescent="0.2">
      <c r="AD2062" s="22"/>
    </row>
    <row r="2063" spans="30:30" x14ac:dyDescent="0.2">
      <c r="AD2063" s="22"/>
    </row>
    <row r="2064" spans="30:30" x14ac:dyDescent="0.2">
      <c r="AD2064" s="22"/>
    </row>
    <row r="2065" spans="30:30" x14ac:dyDescent="0.2">
      <c r="AD2065" s="22"/>
    </row>
    <row r="2066" spans="30:30" x14ac:dyDescent="0.2">
      <c r="AD2066" s="22"/>
    </row>
    <row r="2067" spans="30:30" x14ac:dyDescent="0.2">
      <c r="AD2067" s="22"/>
    </row>
    <row r="2068" spans="30:30" x14ac:dyDescent="0.2">
      <c r="AD2068" s="22"/>
    </row>
    <row r="2069" spans="30:30" x14ac:dyDescent="0.2">
      <c r="AD2069" s="22"/>
    </row>
    <row r="2070" spans="30:30" x14ac:dyDescent="0.2">
      <c r="AD2070" s="22"/>
    </row>
    <row r="2071" spans="30:30" x14ac:dyDescent="0.2">
      <c r="AD2071" s="22"/>
    </row>
    <row r="2072" spans="30:30" x14ac:dyDescent="0.2">
      <c r="AD2072" s="22"/>
    </row>
    <row r="2073" spans="30:30" x14ac:dyDescent="0.2">
      <c r="AD2073" s="22"/>
    </row>
    <row r="2074" spans="30:30" x14ac:dyDescent="0.2">
      <c r="AD2074" s="22"/>
    </row>
    <row r="2075" spans="30:30" x14ac:dyDescent="0.2">
      <c r="AD2075" s="22"/>
    </row>
    <row r="2076" spans="30:30" x14ac:dyDescent="0.2">
      <c r="AD2076" s="22"/>
    </row>
    <row r="2077" spans="30:30" x14ac:dyDescent="0.2">
      <c r="AD2077" s="22"/>
    </row>
    <row r="2078" spans="30:30" x14ac:dyDescent="0.2">
      <c r="AD2078" s="22"/>
    </row>
    <row r="2079" spans="30:30" x14ac:dyDescent="0.2">
      <c r="AD2079" s="22"/>
    </row>
    <row r="2080" spans="30:30" x14ac:dyDescent="0.2">
      <c r="AD2080" s="22"/>
    </row>
    <row r="2081" spans="30:30" x14ac:dyDescent="0.2">
      <c r="AD2081" s="22"/>
    </row>
    <row r="2082" spans="30:30" x14ac:dyDescent="0.2">
      <c r="AD2082" s="22"/>
    </row>
    <row r="2083" spans="30:30" x14ac:dyDescent="0.2">
      <c r="AD2083" s="22"/>
    </row>
    <row r="2084" spans="30:30" x14ac:dyDescent="0.2">
      <c r="AD2084" s="22"/>
    </row>
    <row r="2085" spans="30:30" x14ac:dyDescent="0.2">
      <c r="AD2085" s="22"/>
    </row>
    <row r="2086" spans="30:30" x14ac:dyDescent="0.2">
      <c r="AD2086" s="22"/>
    </row>
    <row r="2087" spans="30:30" x14ac:dyDescent="0.2">
      <c r="AD2087" s="22"/>
    </row>
    <row r="2088" spans="30:30" x14ac:dyDescent="0.2">
      <c r="AD2088" s="22"/>
    </row>
    <row r="2089" spans="30:30" x14ac:dyDescent="0.2">
      <c r="AD2089" s="22"/>
    </row>
    <row r="2090" spans="30:30" x14ac:dyDescent="0.2">
      <c r="AD2090" s="22"/>
    </row>
    <row r="2091" spans="30:30" x14ac:dyDescent="0.2">
      <c r="AD2091" s="22"/>
    </row>
    <row r="2092" spans="30:30" x14ac:dyDescent="0.2">
      <c r="AD2092" s="22"/>
    </row>
    <row r="2093" spans="30:30" x14ac:dyDescent="0.2">
      <c r="AD2093" s="22"/>
    </row>
    <row r="2094" spans="30:30" x14ac:dyDescent="0.2">
      <c r="AD2094" s="22"/>
    </row>
    <row r="2095" spans="30:30" x14ac:dyDescent="0.2">
      <c r="AD2095" s="22"/>
    </row>
    <row r="2096" spans="30:30" x14ac:dyDescent="0.2">
      <c r="AD2096" s="22"/>
    </row>
    <row r="2097" spans="30:30" x14ac:dyDescent="0.2">
      <c r="AD2097" s="22"/>
    </row>
    <row r="2098" spans="30:30" x14ac:dyDescent="0.2">
      <c r="AD2098" s="22"/>
    </row>
    <row r="2099" spans="30:30" x14ac:dyDescent="0.2">
      <c r="AD2099" s="22"/>
    </row>
    <row r="2100" spans="30:30" x14ac:dyDescent="0.2">
      <c r="AD2100" s="22"/>
    </row>
    <row r="2101" spans="30:30" x14ac:dyDescent="0.2">
      <c r="AD2101" s="22"/>
    </row>
    <row r="2102" spans="30:30" x14ac:dyDescent="0.2">
      <c r="AD2102" s="22"/>
    </row>
    <row r="2103" spans="30:30" x14ac:dyDescent="0.2">
      <c r="AD2103" s="22"/>
    </row>
    <row r="2104" spans="30:30" x14ac:dyDescent="0.2">
      <c r="AD2104" s="22"/>
    </row>
    <row r="2105" spans="30:30" x14ac:dyDescent="0.2">
      <c r="AD2105" s="22"/>
    </row>
    <row r="2106" spans="30:30" x14ac:dyDescent="0.2">
      <c r="AD2106" s="22"/>
    </row>
    <row r="2107" spans="30:30" x14ac:dyDescent="0.2">
      <c r="AD2107" s="22"/>
    </row>
    <row r="2108" spans="30:30" x14ac:dyDescent="0.2">
      <c r="AD2108" s="22"/>
    </row>
    <row r="2109" spans="30:30" x14ac:dyDescent="0.2">
      <c r="AD2109" s="22"/>
    </row>
    <row r="2110" spans="30:30" x14ac:dyDescent="0.2">
      <c r="AD2110" s="22"/>
    </row>
    <row r="2111" spans="30:30" x14ac:dyDescent="0.2">
      <c r="AD2111" s="22"/>
    </row>
    <row r="2112" spans="30:30" x14ac:dyDescent="0.2">
      <c r="AD2112" s="22"/>
    </row>
    <row r="2113" spans="30:30" x14ac:dyDescent="0.2">
      <c r="AD2113" s="22"/>
    </row>
    <row r="2114" spans="30:30" x14ac:dyDescent="0.2">
      <c r="AD2114" s="22"/>
    </row>
    <row r="2115" spans="30:30" x14ac:dyDescent="0.2">
      <c r="AD2115" s="22"/>
    </row>
    <row r="2116" spans="30:30" x14ac:dyDescent="0.2">
      <c r="AD2116" s="22"/>
    </row>
    <row r="2117" spans="30:30" x14ac:dyDescent="0.2">
      <c r="AD2117" s="22"/>
    </row>
    <row r="2118" spans="30:30" x14ac:dyDescent="0.2">
      <c r="AD2118" s="22"/>
    </row>
    <row r="2119" spans="30:30" x14ac:dyDescent="0.2">
      <c r="AD2119" s="22"/>
    </row>
    <row r="2120" spans="30:30" x14ac:dyDescent="0.2">
      <c r="AD2120" s="22"/>
    </row>
    <row r="2121" spans="30:30" x14ac:dyDescent="0.2">
      <c r="AD2121" s="22"/>
    </row>
    <row r="2122" spans="30:30" x14ac:dyDescent="0.2">
      <c r="AD2122" s="22"/>
    </row>
    <row r="2123" spans="30:30" x14ac:dyDescent="0.2">
      <c r="AD2123" s="22"/>
    </row>
    <row r="2124" spans="30:30" x14ac:dyDescent="0.2">
      <c r="AD2124" s="22"/>
    </row>
    <row r="2125" spans="30:30" x14ac:dyDescent="0.2">
      <c r="AD2125" s="22"/>
    </row>
    <row r="2126" spans="30:30" x14ac:dyDescent="0.2">
      <c r="AD2126" s="22"/>
    </row>
    <row r="2127" spans="30:30" x14ac:dyDescent="0.2">
      <c r="AD2127" s="22"/>
    </row>
    <row r="2128" spans="30:30" x14ac:dyDescent="0.2">
      <c r="AD2128" s="22"/>
    </row>
    <row r="2129" spans="30:30" x14ac:dyDescent="0.2">
      <c r="AD2129" s="22"/>
    </row>
    <row r="2130" spans="30:30" x14ac:dyDescent="0.2">
      <c r="AD2130" s="22"/>
    </row>
    <row r="2131" spans="30:30" x14ac:dyDescent="0.2">
      <c r="AD2131" s="22"/>
    </row>
    <row r="2132" spans="30:30" x14ac:dyDescent="0.2">
      <c r="AD2132" s="22"/>
    </row>
    <row r="2133" spans="30:30" x14ac:dyDescent="0.2">
      <c r="AD2133" s="22"/>
    </row>
    <row r="2134" spans="30:30" x14ac:dyDescent="0.2">
      <c r="AD2134" s="22"/>
    </row>
    <row r="2135" spans="30:30" x14ac:dyDescent="0.2">
      <c r="AD2135" s="22"/>
    </row>
    <row r="2136" spans="30:30" x14ac:dyDescent="0.2">
      <c r="AD2136" s="22"/>
    </row>
    <row r="2137" spans="30:30" x14ac:dyDescent="0.2">
      <c r="AD2137" s="22"/>
    </row>
    <row r="2138" spans="30:30" x14ac:dyDescent="0.2">
      <c r="AD2138" s="22"/>
    </row>
    <row r="2139" spans="30:30" x14ac:dyDescent="0.2">
      <c r="AD2139" s="22"/>
    </row>
    <row r="2140" spans="30:30" x14ac:dyDescent="0.2">
      <c r="AD2140" s="22"/>
    </row>
    <row r="2141" spans="30:30" x14ac:dyDescent="0.2">
      <c r="AD2141" s="22"/>
    </row>
    <row r="2142" spans="30:30" x14ac:dyDescent="0.2">
      <c r="AD2142" s="22"/>
    </row>
    <row r="2143" spans="30:30" x14ac:dyDescent="0.2">
      <c r="AD2143" s="22"/>
    </row>
    <row r="2144" spans="30:30" x14ac:dyDescent="0.2">
      <c r="AD2144" s="22"/>
    </row>
    <row r="2145" spans="30:30" x14ac:dyDescent="0.2">
      <c r="AD2145" s="22"/>
    </row>
    <row r="2146" spans="30:30" x14ac:dyDescent="0.2">
      <c r="AD2146" s="22"/>
    </row>
    <row r="2147" spans="30:30" x14ac:dyDescent="0.2">
      <c r="AD2147" s="22"/>
    </row>
    <row r="2148" spans="30:30" x14ac:dyDescent="0.2">
      <c r="AD2148" s="22"/>
    </row>
    <row r="2149" spans="30:30" x14ac:dyDescent="0.2">
      <c r="AD2149" s="22"/>
    </row>
    <row r="2150" spans="30:30" x14ac:dyDescent="0.2">
      <c r="AD2150" s="22"/>
    </row>
    <row r="2151" spans="30:30" x14ac:dyDescent="0.2">
      <c r="AD2151" s="22"/>
    </row>
    <row r="2152" spans="30:30" x14ac:dyDescent="0.2">
      <c r="AD2152" s="22"/>
    </row>
    <row r="2153" spans="30:30" x14ac:dyDescent="0.2">
      <c r="AD2153" s="22"/>
    </row>
    <row r="2154" spans="30:30" x14ac:dyDescent="0.2">
      <c r="AD2154" s="22"/>
    </row>
    <row r="2155" spans="30:30" x14ac:dyDescent="0.2">
      <c r="AD2155" s="22"/>
    </row>
    <row r="2156" spans="30:30" x14ac:dyDescent="0.2">
      <c r="AD2156" s="22"/>
    </row>
    <row r="2157" spans="30:30" x14ac:dyDescent="0.2">
      <c r="AD2157" s="22"/>
    </row>
    <row r="2158" spans="30:30" x14ac:dyDescent="0.2">
      <c r="AD2158" s="22"/>
    </row>
    <row r="2159" spans="30:30" x14ac:dyDescent="0.2">
      <c r="AD2159" s="22"/>
    </row>
    <row r="2160" spans="30:30" x14ac:dyDescent="0.2">
      <c r="AD2160" s="22"/>
    </row>
    <row r="2161" spans="30:30" x14ac:dyDescent="0.2">
      <c r="AD2161" s="22"/>
    </row>
    <row r="2162" spans="30:30" x14ac:dyDescent="0.2">
      <c r="AD2162" s="22"/>
    </row>
    <row r="2163" spans="30:30" x14ac:dyDescent="0.2">
      <c r="AD2163" s="22"/>
    </row>
    <row r="2164" spans="30:30" x14ac:dyDescent="0.2">
      <c r="AD2164" s="22"/>
    </row>
    <row r="2165" spans="30:30" x14ac:dyDescent="0.2">
      <c r="AD2165" s="22"/>
    </row>
    <row r="2166" spans="30:30" x14ac:dyDescent="0.2">
      <c r="AD2166" s="22"/>
    </row>
    <row r="2167" spans="30:30" x14ac:dyDescent="0.2">
      <c r="AD2167" s="22"/>
    </row>
    <row r="2168" spans="30:30" x14ac:dyDescent="0.2">
      <c r="AD2168" s="22"/>
    </row>
    <row r="2169" spans="30:30" x14ac:dyDescent="0.2">
      <c r="AD2169" s="22"/>
    </row>
    <row r="2170" spans="30:30" x14ac:dyDescent="0.2">
      <c r="AD2170" s="22"/>
    </row>
    <row r="2171" spans="30:30" x14ac:dyDescent="0.2">
      <c r="AD2171" s="22"/>
    </row>
    <row r="2172" spans="30:30" x14ac:dyDescent="0.2">
      <c r="AD2172" s="22"/>
    </row>
    <row r="2173" spans="30:30" x14ac:dyDescent="0.2">
      <c r="AD2173" s="22"/>
    </row>
    <row r="2174" spans="30:30" x14ac:dyDescent="0.2">
      <c r="AD2174" s="22"/>
    </row>
    <row r="2175" spans="30:30" x14ac:dyDescent="0.2">
      <c r="AD2175" s="22"/>
    </row>
    <row r="2176" spans="30:30" x14ac:dyDescent="0.2">
      <c r="AD2176" s="22"/>
    </row>
    <row r="2177" spans="30:30" x14ac:dyDescent="0.2">
      <c r="AD2177" s="22"/>
    </row>
    <row r="2178" spans="30:30" x14ac:dyDescent="0.2">
      <c r="AD2178" s="22"/>
    </row>
    <row r="2179" spans="30:30" x14ac:dyDescent="0.2">
      <c r="AD2179" s="22"/>
    </row>
    <row r="2180" spans="30:30" x14ac:dyDescent="0.2">
      <c r="AD2180" s="22"/>
    </row>
    <row r="2181" spans="30:30" x14ac:dyDescent="0.2">
      <c r="AD2181" s="22"/>
    </row>
    <row r="2182" spans="30:30" x14ac:dyDescent="0.2">
      <c r="AD2182" s="22"/>
    </row>
    <row r="2183" spans="30:30" x14ac:dyDescent="0.2">
      <c r="AD2183" s="22"/>
    </row>
    <row r="2184" spans="30:30" x14ac:dyDescent="0.2">
      <c r="AD2184" s="22"/>
    </row>
    <row r="2185" spans="30:30" x14ac:dyDescent="0.2">
      <c r="AD2185" s="22"/>
    </row>
    <row r="2186" spans="30:30" x14ac:dyDescent="0.2">
      <c r="AD2186" s="22"/>
    </row>
    <row r="2187" spans="30:30" x14ac:dyDescent="0.2">
      <c r="AD2187" s="22"/>
    </row>
    <row r="2188" spans="30:30" x14ac:dyDescent="0.2">
      <c r="AD2188" s="22"/>
    </row>
    <row r="2189" spans="30:30" x14ac:dyDescent="0.2">
      <c r="AD2189" s="22"/>
    </row>
    <row r="2190" spans="30:30" x14ac:dyDescent="0.2">
      <c r="AD2190" s="22"/>
    </row>
    <row r="2191" spans="30:30" x14ac:dyDescent="0.2">
      <c r="AD2191" s="22"/>
    </row>
    <row r="2192" spans="30:30" x14ac:dyDescent="0.2">
      <c r="AD2192" s="22"/>
    </row>
    <row r="2193" spans="30:30" x14ac:dyDescent="0.2">
      <c r="AD2193" s="22"/>
    </row>
    <row r="2194" spans="30:30" x14ac:dyDescent="0.2">
      <c r="AD2194" s="22"/>
    </row>
    <row r="2195" spans="30:30" x14ac:dyDescent="0.2">
      <c r="AD2195" s="22"/>
    </row>
    <row r="2196" spans="30:30" x14ac:dyDescent="0.2">
      <c r="AD2196" s="22"/>
    </row>
    <row r="2197" spans="30:30" x14ac:dyDescent="0.2">
      <c r="AD2197" s="22"/>
    </row>
    <row r="2198" spans="30:30" x14ac:dyDescent="0.2">
      <c r="AD2198" s="22"/>
    </row>
    <row r="2199" spans="30:30" x14ac:dyDescent="0.2">
      <c r="AD2199" s="22"/>
    </row>
    <row r="2200" spans="30:30" x14ac:dyDescent="0.2">
      <c r="AD2200" s="22"/>
    </row>
    <row r="2201" spans="30:30" x14ac:dyDescent="0.2">
      <c r="AD2201" s="22"/>
    </row>
    <row r="2202" spans="30:30" x14ac:dyDescent="0.2">
      <c r="AD2202" s="22"/>
    </row>
    <row r="2203" spans="30:30" x14ac:dyDescent="0.2">
      <c r="AD2203" s="22"/>
    </row>
    <row r="2204" spans="30:30" x14ac:dyDescent="0.2">
      <c r="AD2204" s="22"/>
    </row>
    <row r="2205" spans="30:30" x14ac:dyDescent="0.2">
      <c r="AD2205" s="22"/>
    </row>
    <row r="2206" spans="30:30" x14ac:dyDescent="0.2">
      <c r="AD2206" s="22"/>
    </row>
    <row r="2207" spans="30:30" x14ac:dyDescent="0.2">
      <c r="AD2207" s="22"/>
    </row>
    <row r="2208" spans="30:30" x14ac:dyDescent="0.2">
      <c r="AD2208" s="22"/>
    </row>
    <row r="2209" spans="30:30" x14ac:dyDescent="0.2">
      <c r="AD2209" s="22"/>
    </row>
    <row r="2210" spans="30:30" x14ac:dyDescent="0.2">
      <c r="AD2210" s="22"/>
    </row>
    <row r="2211" spans="30:30" x14ac:dyDescent="0.2">
      <c r="AD2211" s="22"/>
    </row>
    <row r="2212" spans="30:30" x14ac:dyDescent="0.2">
      <c r="AD2212" s="22"/>
    </row>
    <row r="2213" spans="30:30" x14ac:dyDescent="0.2">
      <c r="AD2213" s="22"/>
    </row>
    <row r="2214" spans="30:30" x14ac:dyDescent="0.2">
      <c r="AD2214" s="22"/>
    </row>
    <row r="2215" spans="30:30" x14ac:dyDescent="0.2">
      <c r="AD2215" s="22"/>
    </row>
    <row r="2216" spans="30:30" x14ac:dyDescent="0.2">
      <c r="AD2216" s="22"/>
    </row>
    <row r="2217" spans="30:30" x14ac:dyDescent="0.2">
      <c r="AD2217" s="22"/>
    </row>
    <row r="2218" spans="30:30" x14ac:dyDescent="0.2">
      <c r="AD2218" s="22"/>
    </row>
    <row r="2219" spans="30:30" x14ac:dyDescent="0.2">
      <c r="AD2219" s="22"/>
    </row>
    <row r="2220" spans="30:30" x14ac:dyDescent="0.2">
      <c r="AD2220" s="22"/>
    </row>
    <row r="2221" spans="30:30" x14ac:dyDescent="0.2">
      <c r="AD2221" s="22"/>
    </row>
    <row r="2222" spans="30:30" x14ac:dyDescent="0.2">
      <c r="AD2222" s="22"/>
    </row>
    <row r="2223" spans="30:30" x14ac:dyDescent="0.2">
      <c r="AD2223" s="22"/>
    </row>
    <row r="2224" spans="30:30" x14ac:dyDescent="0.2">
      <c r="AD2224" s="22"/>
    </row>
    <row r="2225" spans="30:30" x14ac:dyDescent="0.2">
      <c r="AD2225" s="22"/>
    </row>
    <row r="2226" spans="30:30" x14ac:dyDescent="0.2">
      <c r="AD2226" s="22"/>
    </row>
    <row r="2227" spans="30:30" x14ac:dyDescent="0.2">
      <c r="AD2227" s="22"/>
    </row>
    <row r="2228" spans="30:30" x14ac:dyDescent="0.2">
      <c r="AD2228" s="22"/>
    </row>
    <row r="2229" spans="30:30" x14ac:dyDescent="0.2">
      <c r="AD2229" s="22"/>
    </row>
    <row r="2230" spans="30:30" x14ac:dyDescent="0.2">
      <c r="AD2230" s="22"/>
    </row>
    <row r="2231" spans="30:30" x14ac:dyDescent="0.2">
      <c r="AD2231" s="22"/>
    </row>
    <row r="2232" spans="30:30" x14ac:dyDescent="0.2">
      <c r="AD2232" s="22"/>
    </row>
    <row r="2233" spans="30:30" x14ac:dyDescent="0.2">
      <c r="AD2233" s="22"/>
    </row>
    <row r="2234" spans="30:30" x14ac:dyDescent="0.2">
      <c r="AD2234" s="22"/>
    </row>
    <row r="2235" spans="30:30" x14ac:dyDescent="0.2">
      <c r="AD2235" s="22"/>
    </row>
    <row r="2236" spans="30:30" x14ac:dyDescent="0.2">
      <c r="AD2236" s="22"/>
    </row>
    <row r="2237" spans="30:30" x14ac:dyDescent="0.2">
      <c r="AD2237" s="22"/>
    </row>
    <row r="2238" spans="30:30" x14ac:dyDescent="0.2">
      <c r="AD2238" s="22"/>
    </row>
    <row r="2239" spans="30:30" x14ac:dyDescent="0.2">
      <c r="AD2239" s="22"/>
    </row>
    <row r="2240" spans="30:30" x14ac:dyDescent="0.2">
      <c r="AD2240" s="22"/>
    </row>
    <row r="2241" spans="30:30" x14ac:dyDescent="0.2">
      <c r="AD2241" s="22"/>
    </row>
    <row r="2242" spans="30:30" x14ac:dyDescent="0.2">
      <c r="AD2242" s="22"/>
    </row>
    <row r="2243" spans="30:30" x14ac:dyDescent="0.2">
      <c r="AD2243" s="22"/>
    </row>
    <row r="2244" spans="30:30" x14ac:dyDescent="0.2">
      <c r="AD2244" s="22"/>
    </row>
    <row r="2245" spans="30:30" x14ac:dyDescent="0.2">
      <c r="AD2245" s="22"/>
    </row>
    <row r="2246" spans="30:30" x14ac:dyDescent="0.2">
      <c r="AD2246" s="22"/>
    </row>
    <row r="2247" spans="30:30" x14ac:dyDescent="0.2">
      <c r="AD2247" s="22"/>
    </row>
    <row r="2248" spans="30:30" x14ac:dyDescent="0.2">
      <c r="AD2248" s="22"/>
    </row>
    <row r="2249" spans="30:30" x14ac:dyDescent="0.2">
      <c r="AD2249" s="22"/>
    </row>
    <row r="2250" spans="30:30" x14ac:dyDescent="0.2">
      <c r="AD2250" s="22"/>
    </row>
    <row r="2251" spans="30:30" x14ac:dyDescent="0.2">
      <c r="AD2251" s="22"/>
    </row>
    <row r="2252" spans="30:30" x14ac:dyDescent="0.2">
      <c r="AD2252" s="22"/>
    </row>
    <row r="2253" spans="30:30" x14ac:dyDescent="0.2">
      <c r="AD2253" s="22"/>
    </row>
    <row r="2254" spans="30:30" x14ac:dyDescent="0.2">
      <c r="AD2254" s="22"/>
    </row>
    <row r="2255" spans="30:30" x14ac:dyDescent="0.2">
      <c r="AD2255" s="22"/>
    </row>
    <row r="2256" spans="30:30" x14ac:dyDescent="0.2">
      <c r="AD2256" s="22"/>
    </row>
    <row r="2257" spans="30:30" x14ac:dyDescent="0.2">
      <c r="AD2257" s="22"/>
    </row>
    <row r="2258" spans="30:30" x14ac:dyDescent="0.2">
      <c r="AD2258" s="22"/>
    </row>
    <row r="2259" spans="30:30" x14ac:dyDescent="0.2">
      <c r="AD2259" s="22"/>
    </row>
    <row r="2260" spans="30:30" x14ac:dyDescent="0.2">
      <c r="AD2260" s="22"/>
    </row>
    <row r="2261" spans="30:30" x14ac:dyDescent="0.2">
      <c r="AD2261" s="22"/>
    </row>
    <row r="2262" spans="30:30" x14ac:dyDescent="0.2">
      <c r="AD2262" s="22"/>
    </row>
    <row r="2263" spans="30:30" x14ac:dyDescent="0.2">
      <c r="AD2263" s="22"/>
    </row>
    <row r="2264" spans="30:30" x14ac:dyDescent="0.2">
      <c r="AD2264" s="22"/>
    </row>
    <row r="2265" spans="30:30" x14ac:dyDescent="0.2">
      <c r="AD2265" s="22"/>
    </row>
    <row r="2266" spans="30:30" x14ac:dyDescent="0.2">
      <c r="AD2266" s="22"/>
    </row>
    <row r="2267" spans="30:30" x14ac:dyDescent="0.2">
      <c r="AD2267" s="22"/>
    </row>
    <row r="2268" spans="30:30" x14ac:dyDescent="0.2">
      <c r="AD2268" s="22"/>
    </row>
    <row r="2269" spans="30:30" x14ac:dyDescent="0.2">
      <c r="AD2269" s="22"/>
    </row>
    <row r="2270" spans="30:30" x14ac:dyDescent="0.2">
      <c r="AD2270" s="22"/>
    </row>
    <row r="2271" spans="30:30" x14ac:dyDescent="0.2">
      <c r="AD2271" s="22"/>
    </row>
    <row r="2272" spans="30:30" x14ac:dyDescent="0.2">
      <c r="AD2272" s="22"/>
    </row>
    <row r="2273" spans="30:30" x14ac:dyDescent="0.2">
      <c r="AD2273" s="22"/>
    </row>
    <row r="2274" spans="30:30" x14ac:dyDescent="0.2">
      <c r="AD2274" s="22"/>
    </row>
    <row r="2275" spans="30:30" x14ac:dyDescent="0.2">
      <c r="AD2275" s="22"/>
    </row>
    <row r="2276" spans="30:30" x14ac:dyDescent="0.2">
      <c r="AD2276" s="22"/>
    </row>
    <row r="2277" spans="30:30" x14ac:dyDescent="0.2">
      <c r="AD2277" s="22"/>
    </row>
    <row r="2278" spans="30:30" x14ac:dyDescent="0.2">
      <c r="AD2278" s="22"/>
    </row>
    <row r="2279" spans="30:30" x14ac:dyDescent="0.2">
      <c r="AD2279" s="22"/>
    </row>
    <row r="2280" spans="30:30" x14ac:dyDescent="0.2">
      <c r="AD2280" s="22"/>
    </row>
    <row r="2281" spans="30:30" x14ac:dyDescent="0.2">
      <c r="AD2281" s="22"/>
    </row>
    <row r="2282" spans="30:30" x14ac:dyDescent="0.2">
      <c r="AD2282" s="22"/>
    </row>
    <row r="2283" spans="30:30" x14ac:dyDescent="0.2">
      <c r="AD2283" s="22"/>
    </row>
    <row r="2284" spans="30:30" x14ac:dyDescent="0.2">
      <c r="AD2284" s="22"/>
    </row>
    <row r="2285" spans="30:30" x14ac:dyDescent="0.2">
      <c r="AD2285" s="22"/>
    </row>
    <row r="2286" spans="30:30" x14ac:dyDescent="0.2">
      <c r="AD2286" s="22"/>
    </row>
    <row r="2287" spans="30:30" x14ac:dyDescent="0.2">
      <c r="AD2287" s="22"/>
    </row>
    <row r="2288" spans="30:30" x14ac:dyDescent="0.2">
      <c r="AD2288" s="22"/>
    </row>
    <row r="2289" spans="30:30" x14ac:dyDescent="0.2">
      <c r="AD2289" s="22"/>
    </row>
    <row r="2290" spans="30:30" x14ac:dyDescent="0.2">
      <c r="AD2290" s="22"/>
    </row>
    <row r="2291" spans="30:30" x14ac:dyDescent="0.2">
      <c r="AD2291" s="22"/>
    </row>
    <row r="2292" spans="30:30" x14ac:dyDescent="0.2">
      <c r="AD2292" s="22"/>
    </row>
    <row r="2293" spans="30:30" x14ac:dyDescent="0.2">
      <c r="AD2293" s="22"/>
    </row>
    <row r="2294" spans="30:30" x14ac:dyDescent="0.2">
      <c r="AD2294" s="22"/>
    </row>
    <row r="2295" spans="30:30" x14ac:dyDescent="0.2">
      <c r="AD2295" s="22"/>
    </row>
    <row r="2296" spans="30:30" x14ac:dyDescent="0.2">
      <c r="AD2296" s="22"/>
    </row>
    <row r="2297" spans="30:30" x14ac:dyDescent="0.2">
      <c r="AD2297" s="22"/>
    </row>
    <row r="2298" spans="30:30" x14ac:dyDescent="0.2">
      <c r="AD2298" s="22"/>
    </row>
    <row r="2299" spans="30:30" x14ac:dyDescent="0.2">
      <c r="AD2299" s="22"/>
    </row>
    <row r="2300" spans="30:30" x14ac:dyDescent="0.2">
      <c r="AD2300" s="22"/>
    </row>
    <row r="2301" spans="30:30" x14ac:dyDescent="0.2">
      <c r="AD2301" s="22"/>
    </row>
    <row r="2302" spans="30:30" x14ac:dyDescent="0.2">
      <c r="AD2302" s="22"/>
    </row>
    <row r="2303" spans="30:30" x14ac:dyDescent="0.2">
      <c r="AD2303" s="22"/>
    </row>
    <row r="2304" spans="30:30" x14ac:dyDescent="0.2">
      <c r="AD2304" s="22"/>
    </row>
    <row r="2305" spans="30:30" x14ac:dyDescent="0.2">
      <c r="AD2305" s="22"/>
    </row>
    <row r="2306" spans="30:30" x14ac:dyDescent="0.2">
      <c r="AD2306" s="22"/>
    </row>
    <row r="2307" spans="30:30" x14ac:dyDescent="0.2">
      <c r="AD2307" s="22"/>
    </row>
    <row r="2308" spans="30:30" x14ac:dyDescent="0.2">
      <c r="AD2308" s="22"/>
    </row>
    <row r="2309" spans="30:30" x14ac:dyDescent="0.2">
      <c r="AD2309" s="22"/>
    </row>
    <row r="2310" spans="30:30" x14ac:dyDescent="0.2">
      <c r="AD2310" s="22"/>
    </row>
    <row r="2311" spans="30:30" x14ac:dyDescent="0.2">
      <c r="AD2311" s="22"/>
    </row>
    <row r="2312" spans="30:30" x14ac:dyDescent="0.2">
      <c r="AD2312" s="22"/>
    </row>
    <row r="2313" spans="30:30" x14ac:dyDescent="0.2">
      <c r="AD2313" s="22"/>
    </row>
    <row r="2314" spans="30:30" x14ac:dyDescent="0.2">
      <c r="AD2314" s="22"/>
    </row>
    <row r="2315" spans="30:30" x14ac:dyDescent="0.2">
      <c r="AD2315" s="22"/>
    </row>
    <row r="2316" spans="30:30" x14ac:dyDescent="0.2">
      <c r="AD2316" s="22"/>
    </row>
    <row r="2317" spans="30:30" x14ac:dyDescent="0.2">
      <c r="AD2317" s="22"/>
    </row>
    <row r="2318" spans="30:30" x14ac:dyDescent="0.2">
      <c r="AD2318" s="22"/>
    </row>
    <row r="2319" spans="30:30" x14ac:dyDescent="0.2">
      <c r="AD2319" s="22"/>
    </row>
    <row r="2320" spans="30:30" x14ac:dyDescent="0.2">
      <c r="AD2320" s="22"/>
    </row>
    <row r="2321" spans="30:30" x14ac:dyDescent="0.2">
      <c r="AD2321" s="22"/>
    </row>
    <row r="2322" spans="30:30" x14ac:dyDescent="0.2">
      <c r="AD2322" s="22"/>
    </row>
    <row r="2323" spans="30:30" x14ac:dyDescent="0.2">
      <c r="AD2323" s="22"/>
    </row>
    <row r="2324" spans="30:30" x14ac:dyDescent="0.2">
      <c r="AD2324" s="22"/>
    </row>
    <row r="2325" spans="30:30" x14ac:dyDescent="0.2">
      <c r="AD2325" s="22"/>
    </row>
    <row r="2326" spans="30:30" x14ac:dyDescent="0.2">
      <c r="AD2326" s="22"/>
    </row>
    <row r="2327" spans="30:30" x14ac:dyDescent="0.2">
      <c r="AD2327" s="22"/>
    </row>
    <row r="2328" spans="30:30" x14ac:dyDescent="0.2">
      <c r="AD2328" s="22"/>
    </row>
    <row r="2329" spans="30:30" x14ac:dyDescent="0.2">
      <c r="AD2329" s="22"/>
    </row>
    <row r="2330" spans="30:30" x14ac:dyDescent="0.2">
      <c r="AD2330" s="22"/>
    </row>
    <row r="2331" spans="30:30" x14ac:dyDescent="0.2">
      <c r="AD2331" s="22"/>
    </row>
    <row r="2332" spans="30:30" x14ac:dyDescent="0.2">
      <c r="AD2332" s="22"/>
    </row>
    <row r="2333" spans="30:30" x14ac:dyDescent="0.2">
      <c r="AD2333" s="22"/>
    </row>
    <row r="2334" spans="30:30" x14ac:dyDescent="0.2">
      <c r="AD2334" s="22"/>
    </row>
    <row r="2335" spans="30:30" x14ac:dyDescent="0.2">
      <c r="AD2335" s="22"/>
    </row>
    <row r="2336" spans="30:30" x14ac:dyDescent="0.2">
      <c r="AD2336" s="22"/>
    </row>
    <row r="2337" spans="30:30" x14ac:dyDescent="0.2">
      <c r="AD2337" s="22"/>
    </row>
    <row r="2338" spans="30:30" x14ac:dyDescent="0.2">
      <c r="AD2338" s="22"/>
    </row>
    <row r="2339" spans="30:30" x14ac:dyDescent="0.2">
      <c r="AD2339" s="22"/>
    </row>
    <row r="2340" spans="30:30" x14ac:dyDescent="0.2">
      <c r="AD2340" s="22"/>
    </row>
    <row r="2341" spans="30:30" x14ac:dyDescent="0.2">
      <c r="AD2341" s="22"/>
    </row>
    <row r="2342" spans="30:30" x14ac:dyDescent="0.2">
      <c r="AD2342" s="22"/>
    </row>
    <row r="2343" spans="30:30" x14ac:dyDescent="0.2">
      <c r="AD2343" s="22"/>
    </row>
    <row r="2344" spans="30:30" x14ac:dyDescent="0.2">
      <c r="AD2344" s="22"/>
    </row>
    <row r="2345" spans="30:30" x14ac:dyDescent="0.2">
      <c r="AD2345" s="22"/>
    </row>
    <row r="2346" spans="30:30" x14ac:dyDescent="0.2">
      <c r="AD2346" s="22"/>
    </row>
    <row r="2347" spans="30:30" x14ac:dyDescent="0.2">
      <c r="AD2347" s="22"/>
    </row>
    <row r="2348" spans="30:30" x14ac:dyDescent="0.2">
      <c r="AD2348" s="22"/>
    </row>
    <row r="2349" spans="30:30" x14ac:dyDescent="0.2">
      <c r="AD2349" s="22"/>
    </row>
    <row r="2350" spans="30:30" x14ac:dyDescent="0.2">
      <c r="AD2350" s="22"/>
    </row>
    <row r="2351" spans="30:30" x14ac:dyDescent="0.2">
      <c r="AD2351" s="22"/>
    </row>
    <row r="2352" spans="30:30" x14ac:dyDescent="0.2">
      <c r="AD2352" s="22"/>
    </row>
    <row r="2353" spans="30:30" x14ac:dyDescent="0.2">
      <c r="AD2353" s="22"/>
    </row>
    <row r="2354" spans="30:30" x14ac:dyDescent="0.2">
      <c r="AD2354" s="22"/>
    </row>
    <row r="2355" spans="30:30" x14ac:dyDescent="0.2">
      <c r="AD2355" s="22"/>
    </row>
    <row r="2356" spans="30:30" x14ac:dyDescent="0.2">
      <c r="AD2356" s="22"/>
    </row>
    <row r="2357" spans="30:30" x14ac:dyDescent="0.2">
      <c r="AD2357" s="22"/>
    </row>
    <row r="2358" spans="30:30" x14ac:dyDescent="0.2">
      <c r="AD2358" s="22"/>
    </row>
    <row r="2359" spans="30:30" x14ac:dyDescent="0.2">
      <c r="AD2359" s="22"/>
    </row>
    <row r="2360" spans="30:30" x14ac:dyDescent="0.2">
      <c r="AD2360" s="22"/>
    </row>
    <row r="2361" spans="30:30" x14ac:dyDescent="0.2">
      <c r="AD2361" s="22"/>
    </row>
    <row r="2362" spans="30:30" x14ac:dyDescent="0.2">
      <c r="AD2362" s="22"/>
    </row>
    <row r="2363" spans="30:30" x14ac:dyDescent="0.2">
      <c r="AD2363" s="22"/>
    </row>
    <row r="2364" spans="30:30" x14ac:dyDescent="0.2">
      <c r="AD2364" s="22"/>
    </row>
    <row r="2365" spans="30:30" x14ac:dyDescent="0.2">
      <c r="AD2365" s="22"/>
    </row>
    <row r="2366" spans="30:30" x14ac:dyDescent="0.2">
      <c r="AD2366" s="22"/>
    </row>
    <row r="2367" spans="30:30" x14ac:dyDescent="0.2">
      <c r="AD2367" s="22"/>
    </row>
    <row r="2368" spans="30:30" x14ac:dyDescent="0.2">
      <c r="AD2368" s="22"/>
    </row>
    <row r="2369" spans="30:30" x14ac:dyDescent="0.2">
      <c r="AD2369" s="22"/>
    </row>
    <row r="2370" spans="30:30" x14ac:dyDescent="0.2">
      <c r="AD2370" s="22"/>
    </row>
    <row r="2371" spans="30:30" x14ac:dyDescent="0.2">
      <c r="AD2371" s="22"/>
    </row>
    <row r="2372" spans="30:30" x14ac:dyDescent="0.2">
      <c r="AD2372" s="22"/>
    </row>
    <row r="2373" spans="30:30" x14ac:dyDescent="0.2">
      <c r="AD2373" s="22"/>
    </row>
    <row r="2374" spans="30:30" x14ac:dyDescent="0.2">
      <c r="AD2374" s="22"/>
    </row>
    <row r="2375" spans="30:30" x14ac:dyDescent="0.2">
      <c r="AD2375" s="22"/>
    </row>
    <row r="2376" spans="30:30" x14ac:dyDescent="0.2">
      <c r="AD2376" s="22"/>
    </row>
    <row r="2377" spans="30:30" x14ac:dyDescent="0.2">
      <c r="AD2377" s="22"/>
    </row>
    <row r="2378" spans="30:30" x14ac:dyDescent="0.2">
      <c r="AD2378" s="22"/>
    </row>
    <row r="2379" spans="30:30" x14ac:dyDescent="0.2">
      <c r="AD2379" s="22"/>
    </row>
    <row r="2380" spans="30:30" x14ac:dyDescent="0.2">
      <c r="AD2380" s="22"/>
    </row>
    <row r="2381" spans="30:30" x14ac:dyDescent="0.2">
      <c r="AD2381" s="22"/>
    </row>
    <row r="2382" spans="30:30" x14ac:dyDescent="0.2">
      <c r="AD2382" s="22"/>
    </row>
    <row r="2383" spans="30:30" x14ac:dyDescent="0.2">
      <c r="AD2383" s="22"/>
    </row>
    <row r="2384" spans="30:30" x14ac:dyDescent="0.2">
      <c r="AD2384" s="22"/>
    </row>
    <row r="2385" spans="30:30" x14ac:dyDescent="0.2">
      <c r="AD2385" s="22"/>
    </row>
    <row r="2386" spans="30:30" x14ac:dyDescent="0.2">
      <c r="AD2386" s="22"/>
    </row>
    <row r="2387" spans="30:30" x14ac:dyDescent="0.2">
      <c r="AD2387" s="22"/>
    </row>
    <row r="2388" spans="30:30" x14ac:dyDescent="0.2">
      <c r="AD2388" s="22"/>
    </row>
    <row r="2389" spans="30:30" x14ac:dyDescent="0.2">
      <c r="AD2389" s="22"/>
    </row>
    <row r="2390" spans="30:30" x14ac:dyDescent="0.2">
      <c r="AD2390" s="22"/>
    </row>
    <row r="2391" spans="30:30" x14ac:dyDescent="0.2">
      <c r="AD2391" s="22"/>
    </row>
    <row r="2392" spans="30:30" x14ac:dyDescent="0.2">
      <c r="AD2392" s="22"/>
    </row>
    <row r="2393" spans="30:30" x14ac:dyDescent="0.2">
      <c r="AD2393" s="22"/>
    </row>
    <row r="2394" spans="30:30" x14ac:dyDescent="0.2">
      <c r="AD2394" s="22"/>
    </row>
    <row r="2395" spans="30:30" x14ac:dyDescent="0.2">
      <c r="AD2395" s="22"/>
    </row>
    <row r="2396" spans="30:30" x14ac:dyDescent="0.2">
      <c r="AD2396" s="22"/>
    </row>
    <row r="2397" spans="30:30" x14ac:dyDescent="0.2">
      <c r="AD2397" s="22"/>
    </row>
    <row r="2398" spans="30:30" x14ac:dyDescent="0.2">
      <c r="AD2398" s="22"/>
    </row>
    <row r="2399" spans="30:30" x14ac:dyDescent="0.2">
      <c r="AD2399" s="22"/>
    </row>
    <row r="2400" spans="30:30" x14ac:dyDescent="0.2">
      <c r="AD2400" s="22"/>
    </row>
    <row r="2401" spans="30:30" x14ac:dyDescent="0.2">
      <c r="AD2401" s="22"/>
    </row>
    <row r="2402" spans="30:30" x14ac:dyDescent="0.2">
      <c r="AD2402" s="22"/>
    </row>
    <row r="2403" spans="30:30" x14ac:dyDescent="0.2">
      <c r="AD2403" s="22"/>
    </row>
    <row r="2404" spans="30:30" x14ac:dyDescent="0.2">
      <c r="AD2404" s="22"/>
    </row>
    <row r="2405" spans="30:30" x14ac:dyDescent="0.2">
      <c r="AD2405" s="22"/>
    </row>
    <row r="2406" spans="30:30" x14ac:dyDescent="0.2">
      <c r="AD2406" s="22"/>
    </row>
    <row r="2407" spans="30:30" x14ac:dyDescent="0.2">
      <c r="AD2407" s="22"/>
    </row>
    <row r="2408" spans="30:30" x14ac:dyDescent="0.2">
      <c r="AD2408" s="22"/>
    </row>
    <row r="2409" spans="30:30" x14ac:dyDescent="0.2">
      <c r="AD2409" s="22"/>
    </row>
    <row r="2410" spans="30:30" x14ac:dyDescent="0.2">
      <c r="AD2410" s="22"/>
    </row>
    <row r="2411" spans="30:30" x14ac:dyDescent="0.2">
      <c r="AD2411" s="22"/>
    </row>
    <row r="2412" spans="30:30" x14ac:dyDescent="0.2">
      <c r="AD2412" s="22"/>
    </row>
    <row r="2413" spans="30:30" x14ac:dyDescent="0.2">
      <c r="AD2413" s="22"/>
    </row>
    <row r="2414" spans="30:30" x14ac:dyDescent="0.2">
      <c r="AD2414" s="22"/>
    </row>
    <row r="2415" spans="30:30" x14ac:dyDescent="0.2">
      <c r="AD2415" s="22"/>
    </row>
    <row r="2416" spans="30:30" x14ac:dyDescent="0.2">
      <c r="AD2416" s="22"/>
    </row>
    <row r="2417" spans="30:30" x14ac:dyDescent="0.2">
      <c r="AD2417" s="22"/>
    </row>
    <row r="2418" spans="30:30" x14ac:dyDescent="0.2">
      <c r="AD2418" s="22"/>
    </row>
    <row r="2419" spans="30:30" x14ac:dyDescent="0.2">
      <c r="AD2419" s="22"/>
    </row>
    <row r="2420" spans="30:30" x14ac:dyDescent="0.2">
      <c r="AD2420" s="22"/>
    </row>
    <row r="2421" spans="30:30" x14ac:dyDescent="0.2">
      <c r="AD2421" s="22"/>
    </row>
    <row r="2422" spans="30:30" x14ac:dyDescent="0.2">
      <c r="AD2422" s="22"/>
    </row>
    <row r="2423" spans="30:30" x14ac:dyDescent="0.2">
      <c r="AD2423" s="22"/>
    </row>
    <row r="2424" spans="30:30" x14ac:dyDescent="0.2">
      <c r="AD2424" s="22"/>
    </row>
    <row r="2425" spans="30:30" x14ac:dyDescent="0.2">
      <c r="AD2425" s="22"/>
    </row>
    <row r="2426" spans="30:30" x14ac:dyDescent="0.2">
      <c r="AD2426" s="22"/>
    </row>
    <row r="2427" spans="30:30" x14ac:dyDescent="0.2">
      <c r="AD2427" s="22"/>
    </row>
    <row r="2428" spans="30:30" x14ac:dyDescent="0.2">
      <c r="AD2428" s="22"/>
    </row>
    <row r="2429" spans="30:30" x14ac:dyDescent="0.2">
      <c r="AD2429" s="22"/>
    </row>
    <row r="2430" spans="30:30" x14ac:dyDescent="0.2">
      <c r="AD2430" s="22"/>
    </row>
    <row r="2431" spans="30:30" x14ac:dyDescent="0.2">
      <c r="AD2431" s="22"/>
    </row>
    <row r="2432" spans="30:30" x14ac:dyDescent="0.2">
      <c r="AD2432" s="22"/>
    </row>
    <row r="2433" spans="30:30" x14ac:dyDescent="0.2">
      <c r="AD2433" s="22"/>
    </row>
    <row r="2434" spans="30:30" x14ac:dyDescent="0.2">
      <c r="AD2434" s="22"/>
    </row>
    <row r="2435" spans="30:30" x14ac:dyDescent="0.2">
      <c r="AD2435" s="22"/>
    </row>
    <row r="2436" spans="30:30" x14ac:dyDescent="0.2">
      <c r="AD2436" s="22"/>
    </row>
    <row r="2437" spans="30:30" x14ac:dyDescent="0.2">
      <c r="AD2437" s="22"/>
    </row>
    <row r="2438" spans="30:30" x14ac:dyDescent="0.2">
      <c r="AD2438" s="22"/>
    </row>
    <row r="2439" spans="30:30" x14ac:dyDescent="0.2">
      <c r="AD2439" s="22"/>
    </row>
    <row r="2440" spans="30:30" x14ac:dyDescent="0.2">
      <c r="AD2440" s="22"/>
    </row>
    <row r="2441" spans="30:30" x14ac:dyDescent="0.2">
      <c r="AD2441" s="22"/>
    </row>
    <row r="2442" spans="30:30" x14ac:dyDescent="0.2">
      <c r="AD2442" s="22"/>
    </row>
    <row r="2443" spans="30:30" x14ac:dyDescent="0.2">
      <c r="AD2443" s="22"/>
    </row>
    <row r="2444" spans="30:30" x14ac:dyDescent="0.2">
      <c r="AD2444" s="22"/>
    </row>
    <row r="2445" spans="30:30" x14ac:dyDescent="0.2">
      <c r="AD2445" s="22"/>
    </row>
    <row r="2446" spans="30:30" x14ac:dyDescent="0.2">
      <c r="AD2446" s="22"/>
    </row>
    <row r="2447" spans="30:30" x14ac:dyDescent="0.2">
      <c r="AD2447" s="22"/>
    </row>
    <row r="2448" spans="30:30" x14ac:dyDescent="0.2">
      <c r="AD2448" s="22"/>
    </row>
    <row r="2449" spans="30:30" x14ac:dyDescent="0.2">
      <c r="AD2449" s="22"/>
    </row>
    <row r="2450" spans="30:30" x14ac:dyDescent="0.2">
      <c r="AD2450" s="22"/>
    </row>
    <row r="2451" spans="30:30" x14ac:dyDescent="0.2">
      <c r="AD2451" s="22"/>
    </row>
    <row r="2452" spans="30:30" x14ac:dyDescent="0.2">
      <c r="AD2452" s="22"/>
    </row>
    <row r="2453" spans="30:30" x14ac:dyDescent="0.2">
      <c r="AD2453" s="22"/>
    </row>
    <row r="2454" spans="30:30" x14ac:dyDescent="0.2">
      <c r="AD2454" s="22"/>
    </row>
    <row r="2455" spans="30:30" x14ac:dyDescent="0.2">
      <c r="AD2455" s="22"/>
    </row>
    <row r="2456" spans="30:30" x14ac:dyDescent="0.2">
      <c r="AD2456" s="22"/>
    </row>
    <row r="2457" spans="30:30" x14ac:dyDescent="0.2">
      <c r="AD2457" s="22"/>
    </row>
    <row r="2458" spans="30:30" x14ac:dyDescent="0.2">
      <c r="AD2458" s="22"/>
    </row>
    <row r="2459" spans="30:30" x14ac:dyDescent="0.2">
      <c r="AD2459" s="22"/>
    </row>
    <row r="2460" spans="30:30" x14ac:dyDescent="0.2">
      <c r="AD2460" s="22"/>
    </row>
    <row r="2461" spans="30:30" x14ac:dyDescent="0.2">
      <c r="AD2461" s="22"/>
    </row>
    <row r="2462" spans="30:30" x14ac:dyDescent="0.2">
      <c r="AD2462" s="22"/>
    </row>
    <row r="2463" spans="30:30" x14ac:dyDescent="0.2">
      <c r="AD2463" s="22"/>
    </row>
    <row r="2464" spans="30:30" x14ac:dyDescent="0.2">
      <c r="AD2464" s="22"/>
    </row>
    <row r="2465" spans="30:30" x14ac:dyDescent="0.2">
      <c r="AD2465" s="22"/>
    </row>
    <row r="2466" spans="30:30" x14ac:dyDescent="0.2">
      <c r="AD2466" s="22"/>
    </row>
    <row r="2467" spans="30:30" x14ac:dyDescent="0.2">
      <c r="AD2467" s="22"/>
    </row>
    <row r="2468" spans="30:30" x14ac:dyDescent="0.2">
      <c r="AD2468" s="22"/>
    </row>
    <row r="2469" spans="30:30" x14ac:dyDescent="0.2">
      <c r="AD2469" s="22"/>
    </row>
    <row r="2470" spans="30:30" x14ac:dyDescent="0.2">
      <c r="AD2470" s="22"/>
    </row>
    <row r="2471" spans="30:30" x14ac:dyDescent="0.2">
      <c r="AD2471" s="22"/>
    </row>
    <row r="2472" spans="30:30" x14ac:dyDescent="0.2">
      <c r="AD2472" s="22"/>
    </row>
    <row r="2473" spans="30:30" x14ac:dyDescent="0.2">
      <c r="AD2473" s="22"/>
    </row>
    <row r="2474" spans="30:30" x14ac:dyDescent="0.2">
      <c r="AD2474" s="22"/>
    </row>
    <row r="2475" spans="30:30" x14ac:dyDescent="0.2">
      <c r="AD2475" s="22"/>
    </row>
    <row r="2476" spans="30:30" x14ac:dyDescent="0.2">
      <c r="AD2476" s="22"/>
    </row>
    <row r="2477" spans="30:30" x14ac:dyDescent="0.2">
      <c r="AD2477" s="22"/>
    </row>
    <row r="2478" spans="30:30" x14ac:dyDescent="0.2">
      <c r="AD2478" s="22"/>
    </row>
    <row r="2479" spans="30:30" x14ac:dyDescent="0.2">
      <c r="AD2479" s="22"/>
    </row>
    <row r="2480" spans="30:30" x14ac:dyDescent="0.2">
      <c r="AD2480" s="22"/>
    </row>
    <row r="2481" spans="30:30" x14ac:dyDescent="0.2">
      <c r="AD2481" s="22"/>
    </row>
    <row r="2482" spans="30:30" x14ac:dyDescent="0.2">
      <c r="AD2482" s="22"/>
    </row>
    <row r="2483" spans="30:30" x14ac:dyDescent="0.2">
      <c r="AD2483" s="22"/>
    </row>
    <row r="2484" spans="30:30" x14ac:dyDescent="0.2">
      <c r="AD2484" s="22"/>
    </row>
    <row r="2485" spans="30:30" x14ac:dyDescent="0.2">
      <c r="AD2485" s="22"/>
    </row>
    <row r="2486" spans="30:30" x14ac:dyDescent="0.2">
      <c r="AD2486" s="22"/>
    </row>
    <row r="2487" spans="30:30" x14ac:dyDescent="0.2">
      <c r="AD2487" s="22"/>
    </row>
    <row r="2488" spans="30:30" x14ac:dyDescent="0.2">
      <c r="AD2488" s="22"/>
    </row>
    <row r="2489" spans="30:30" x14ac:dyDescent="0.2">
      <c r="AD2489" s="22"/>
    </row>
    <row r="2490" spans="30:30" x14ac:dyDescent="0.2">
      <c r="AD2490" s="22"/>
    </row>
    <row r="2491" spans="30:30" x14ac:dyDescent="0.2">
      <c r="AD2491" s="22"/>
    </row>
    <row r="2492" spans="30:30" x14ac:dyDescent="0.2">
      <c r="AD2492" s="22"/>
    </row>
    <row r="2493" spans="30:30" x14ac:dyDescent="0.2">
      <c r="AD2493" s="22"/>
    </row>
    <row r="2494" spans="30:30" x14ac:dyDescent="0.2">
      <c r="AD2494" s="22"/>
    </row>
    <row r="2495" spans="30:30" x14ac:dyDescent="0.2">
      <c r="AD2495" s="22"/>
    </row>
    <row r="2496" spans="30:30" x14ac:dyDescent="0.2">
      <c r="AD2496" s="22"/>
    </row>
    <row r="2497" spans="30:30" x14ac:dyDescent="0.2">
      <c r="AD2497" s="22"/>
    </row>
    <row r="2498" spans="30:30" x14ac:dyDescent="0.2">
      <c r="AD2498" s="22"/>
    </row>
    <row r="2499" spans="30:30" x14ac:dyDescent="0.2">
      <c r="AD2499" s="22"/>
    </row>
    <row r="2500" spans="30:30" x14ac:dyDescent="0.2">
      <c r="AD2500" s="22"/>
    </row>
    <row r="2501" spans="30:30" x14ac:dyDescent="0.2">
      <c r="AD2501" s="22"/>
    </row>
    <row r="2502" spans="30:30" x14ac:dyDescent="0.2">
      <c r="AD2502" s="22"/>
    </row>
    <row r="2503" spans="30:30" x14ac:dyDescent="0.2">
      <c r="AD2503" s="22"/>
    </row>
    <row r="2504" spans="30:30" x14ac:dyDescent="0.2">
      <c r="AD2504" s="22"/>
    </row>
    <row r="2505" spans="30:30" x14ac:dyDescent="0.2">
      <c r="AD2505" s="22"/>
    </row>
    <row r="2506" spans="30:30" x14ac:dyDescent="0.2">
      <c r="AD2506" s="22"/>
    </row>
    <row r="2507" spans="30:30" x14ac:dyDescent="0.2">
      <c r="AD2507" s="22"/>
    </row>
    <row r="2508" spans="30:30" x14ac:dyDescent="0.2">
      <c r="AD2508" s="22"/>
    </row>
    <row r="2509" spans="30:30" x14ac:dyDescent="0.2">
      <c r="AD2509" s="22"/>
    </row>
    <row r="2510" spans="30:30" x14ac:dyDescent="0.2">
      <c r="AD2510" s="22"/>
    </row>
    <row r="2511" spans="30:30" x14ac:dyDescent="0.2">
      <c r="AD2511" s="22"/>
    </row>
    <row r="2512" spans="30:30" x14ac:dyDescent="0.2">
      <c r="AD2512" s="22"/>
    </row>
    <row r="2513" spans="30:30" x14ac:dyDescent="0.2">
      <c r="AD2513" s="22"/>
    </row>
    <row r="2514" spans="30:30" x14ac:dyDescent="0.2">
      <c r="AD2514" s="22"/>
    </row>
    <row r="2515" spans="30:30" x14ac:dyDescent="0.2">
      <c r="AD2515" s="22"/>
    </row>
    <row r="2516" spans="30:30" x14ac:dyDescent="0.2">
      <c r="AD2516" s="22"/>
    </row>
    <row r="2517" spans="30:30" x14ac:dyDescent="0.2">
      <c r="AD2517" s="22"/>
    </row>
    <row r="2518" spans="30:30" x14ac:dyDescent="0.2">
      <c r="AD2518" s="22"/>
    </row>
    <row r="2519" spans="30:30" x14ac:dyDescent="0.2">
      <c r="AD2519" s="22"/>
    </row>
    <row r="2520" spans="30:30" x14ac:dyDescent="0.2">
      <c r="AD2520" s="22"/>
    </row>
    <row r="2521" spans="30:30" x14ac:dyDescent="0.2">
      <c r="AD2521" s="22"/>
    </row>
    <row r="2522" spans="30:30" x14ac:dyDescent="0.2">
      <c r="AD2522" s="22"/>
    </row>
    <row r="2523" spans="30:30" x14ac:dyDescent="0.2">
      <c r="AD2523" s="22"/>
    </row>
    <row r="2524" spans="30:30" x14ac:dyDescent="0.2">
      <c r="AD2524" s="22"/>
    </row>
    <row r="2525" spans="30:30" x14ac:dyDescent="0.2">
      <c r="AD2525" s="22"/>
    </row>
    <row r="2526" spans="30:30" x14ac:dyDescent="0.2">
      <c r="AD2526" s="22"/>
    </row>
    <row r="2527" spans="30:30" x14ac:dyDescent="0.2">
      <c r="AD2527" s="22"/>
    </row>
    <row r="2528" spans="30:30" x14ac:dyDescent="0.2">
      <c r="AD2528" s="22"/>
    </row>
    <row r="2529" spans="30:30" x14ac:dyDescent="0.2">
      <c r="AD2529" s="22"/>
    </row>
    <row r="2530" spans="30:30" x14ac:dyDescent="0.2">
      <c r="AD2530" s="22"/>
    </row>
    <row r="2531" spans="30:30" x14ac:dyDescent="0.2">
      <c r="AD2531" s="22"/>
    </row>
    <row r="2532" spans="30:30" x14ac:dyDescent="0.2">
      <c r="AD2532" s="22"/>
    </row>
    <row r="2533" spans="30:30" x14ac:dyDescent="0.2">
      <c r="AD2533" s="22"/>
    </row>
    <row r="2534" spans="30:30" x14ac:dyDescent="0.2">
      <c r="AD2534" s="22"/>
    </row>
    <row r="2535" spans="30:30" x14ac:dyDescent="0.2">
      <c r="AD2535" s="22"/>
    </row>
    <row r="2536" spans="30:30" x14ac:dyDescent="0.2">
      <c r="AD2536" s="22"/>
    </row>
    <row r="2537" spans="30:30" x14ac:dyDescent="0.2">
      <c r="AD2537" s="22"/>
    </row>
    <row r="2538" spans="30:30" x14ac:dyDescent="0.2">
      <c r="AD2538" s="22"/>
    </row>
    <row r="2539" spans="30:30" x14ac:dyDescent="0.2">
      <c r="AD2539" s="22"/>
    </row>
    <row r="2540" spans="30:30" x14ac:dyDescent="0.2">
      <c r="AD2540" s="22"/>
    </row>
    <row r="2541" spans="30:30" x14ac:dyDescent="0.2">
      <c r="AD2541" s="22"/>
    </row>
    <row r="2542" spans="30:30" x14ac:dyDescent="0.2">
      <c r="AD2542" s="22"/>
    </row>
    <row r="2543" spans="30:30" x14ac:dyDescent="0.2">
      <c r="AD2543" s="22"/>
    </row>
    <row r="2544" spans="30:30" x14ac:dyDescent="0.2">
      <c r="AD2544" s="22"/>
    </row>
    <row r="2545" spans="30:30" x14ac:dyDescent="0.2">
      <c r="AD2545" s="22"/>
    </row>
    <row r="2546" spans="30:30" x14ac:dyDescent="0.2">
      <c r="AD2546" s="22"/>
    </row>
    <row r="2547" spans="30:30" x14ac:dyDescent="0.2">
      <c r="AD2547" s="22"/>
    </row>
    <row r="2548" spans="30:30" x14ac:dyDescent="0.2">
      <c r="AD2548" s="22"/>
    </row>
    <row r="2549" spans="30:30" x14ac:dyDescent="0.2">
      <c r="AD2549" s="22"/>
    </row>
    <row r="2550" spans="30:30" x14ac:dyDescent="0.2">
      <c r="AD2550" s="22"/>
    </row>
    <row r="2551" spans="30:30" x14ac:dyDescent="0.2">
      <c r="AD2551" s="22"/>
    </row>
    <row r="2552" spans="30:30" x14ac:dyDescent="0.2">
      <c r="AD2552" s="22"/>
    </row>
    <row r="2553" spans="30:30" x14ac:dyDescent="0.2">
      <c r="AD2553" s="22"/>
    </row>
    <row r="2554" spans="30:30" x14ac:dyDescent="0.2">
      <c r="AD2554" s="22"/>
    </row>
    <row r="2555" spans="30:30" x14ac:dyDescent="0.2">
      <c r="AD2555" s="22"/>
    </row>
    <row r="2556" spans="30:30" x14ac:dyDescent="0.2">
      <c r="AD2556" s="22"/>
    </row>
    <row r="2557" spans="30:30" x14ac:dyDescent="0.2">
      <c r="AD2557" s="22"/>
    </row>
    <row r="2558" spans="30:30" x14ac:dyDescent="0.2">
      <c r="AD2558" s="22"/>
    </row>
    <row r="2559" spans="30:30" x14ac:dyDescent="0.2">
      <c r="AD2559" s="22"/>
    </row>
    <row r="2560" spans="30:30" x14ac:dyDescent="0.2">
      <c r="AD2560" s="22"/>
    </row>
    <row r="2561" spans="30:30" x14ac:dyDescent="0.2">
      <c r="AD2561" s="22"/>
    </row>
    <row r="2562" spans="30:30" x14ac:dyDescent="0.2">
      <c r="AD2562" s="22"/>
    </row>
    <row r="2563" spans="30:30" x14ac:dyDescent="0.2">
      <c r="AD2563" s="22"/>
    </row>
    <row r="2564" spans="30:30" x14ac:dyDescent="0.2">
      <c r="AD2564" s="22"/>
    </row>
    <row r="2565" spans="30:30" x14ac:dyDescent="0.2">
      <c r="AD2565" s="22"/>
    </row>
    <row r="2566" spans="30:30" x14ac:dyDescent="0.2">
      <c r="AD2566" s="22"/>
    </row>
    <row r="2567" spans="30:30" x14ac:dyDescent="0.2">
      <c r="AD2567" s="22"/>
    </row>
    <row r="2568" spans="30:30" x14ac:dyDescent="0.2">
      <c r="AD2568" s="22"/>
    </row>
    <row r="2569" spans="30:30" x14ac:dyDescent="0.2">
      <c r="AD2569" s="22"/>
    </row>
    <row r="2570" spans="30:30" x14ac:dyDescent="0.2">
      <c r="AD2570" s="22"/>
    </row>
    <row r="2571" spans="30:30" x14ac:dyDescent="0.2">
      <c r="AD2571" s="22"/>
    </row>
    <row r="2572" spans="30:30" x14ac:dyDescent="0.2">
      <c r="AD2572" s="22"/>
    </row>
    <row r="2573" spans="30:30" x14ac:dyDescent="0.2">
      <c r="AD2573" s="22"/>
    </row>
    <row r="2574" spans="30:30" x14ac:dyDescent="0.2">
      <c r="AD2574" s="22"/>
    </row>
    <row r="2575" spans="30:30" x14ac:dyDescent="0.2">
      <c r="AD2575" s="22"/>
    </row>
    <row r="2576" spans="30:30" x14ac:dyDescent="0.2">
      <c r="AD2576" s="22"/>
    </row>
    <row r="2577" spans="30:30" x14ac:dyDescent="0.2">
      <c r="AD2577" s="22"/>
    </row>
    <row r="2578" spans="30:30" x14ac:dyDescent="0.2">
      <c r="AD2578" s="22"/>
    </row>
    <row r="2579" spans="30:30" x14ac:dyDescent="0.2">
      <c r="AD2579" s="22"/>
    </row>
    <row r="2580" spans="30:30" x14ac:dyDescent="0.2">
      <c r="AD2580" s="22"/>
    </row>
    <row r="2581" spans="30:30" x14ac:dyDescent="0.2">
      <c r="AD2581" s="22"/>
    </row>
    <row r="2582" spans="30:30" x14ac:dyDescent="0.2">
      <c r="AD2582" s="22"/>
    </row>
    <row r="2583" spans="30:30" x14ac:dyDescent="0.2">
      <c r="AD2583" s="22"/>
    </row>
    <row r="2584" spans="30:30" x14ac:dyDescent="0.2">
      <c r="AD2584" s="22"/>
    </row>
    <row r="2585" spans="30:30" x14ac:dyDescent="0.2">
      <c r="AD2585" s="22"/>
    </row>
    <row r="2586" spans="30:30" x14ac:dyDescent="0.2">
      <c r="AD2586" s="22"/>
    </row>
    <row r="2587" spans="30:30" x14ac:dyDescent="0.2">
      <c r="AD2587" s="22"/>
    </row>
    <row r="2588" spans="30:30" x14ac:dyDescent="0.2">
      <c r="AD2588" s="22"/>
    </row>
    <row r="2589" spans="30:30" x14ac:dyDescent="0.2">
      <c r="AD2589" s="22"/>
    </row>
    <row r="2590" spans="30:30" x14ac:dyDescent="0.2">
      <c r="AD2590" s="22"/>
    </row>
    <row r="2591" spans="30:30" x14ac:dyDescent="0.2">
      <c r="AD2591" s="22"/>
    </row>
    <row r="2592" spans="30:30" x14ac:dyDescent="0.2">
      <c r="AD2592" s="22"/>
    </row>
    <row r="2593" spans="30:30" x14ac:dyDescent="0.2">
      <c r="AD2593" s="22"/>
    </row>
    <row r="2594" spans="30:30" x14ac:dyDescent="0.2">
      <c r="AD2594" s="22"/>
    </row>
    <row r="2595" spans="30:30" x14ac:dyDescent="0.2">
      <c r="AD2595" s="22"/>
    </row>
    <row r="2596" spans="30:30" x14ac:dyDescent="0.2">
      <c r="AD2596" s="22"/>
    </row>
    <row r="2597" spans="30:30" x14ac:dyDescent="0.2">
      <c r="AD2597" s="22"/>
    </row>
    <row r="2598" spans="30:30" x14ac:dyDescent="0.2">
      <c r="AD2598" s="22"/>
    </row>
    <row r="2599" spans="30:30" x14ac:dyDescent="0.2">
      <c r="AD2599" s="22"/>
    </row>
    <row r="2600" spans="30:30" x14ac:dyDescent="0.2">
      <c r="AD2600" s="22"/>
    </row>
    <row r="2601" spans="30:30" x14ac:dyDescent="0.2">
      <c r="AD2601" s="22"/>
    </row>
    <row r="2602" spans="30:30" x14ac:dyDescent="0.2">
      <c r="AD2602" s="22"/>
    </row>
    <row r="2603" spans="30:30" x14ac:dyDescent="0.2">
      <c r="AD2603" s="22"/>
    </row>
    <row r="2604" spans="30:30" x14ac:dyDescent="0.2">
      <c r="AD2604" s="22"/>
    </row>
    <row r="2605" spans="30:30" x14ac:dyDescent="0.2">
      <c r="AD2605" s="22"/>
    </row>
    <row r="2606" spans="30:30" x14ac:dyDescent="0.2">
      <c r="AD2606" s="22"/>
    </row>
    <row r="2607" spans="30:30" x14ac:dyDescent="0.2">
      <c r="AD2607" s="22"/>
    </row>
    <row r="2608" spans="30:30" x14ac:dyDescent="0.2">
      <c r="AD2608" s="22"/>
    </row>
    <row r="2609" spans="30:30" x14ac:dyDescent="0.2">
      <c r="AD2609" s="22"/>
    </row>
    <row r="2610" spans="30:30" x14ac:dyDescent="0.2">
      <c r="AD2610" s="22"/>
    </row>
    <row r="2611" spans="30:30" x14ac:dyDescent="0.2">
      <c r="AD2611" s="22"/>
    </row>
    <row r="2612" spans="30:30" x14ac:dyDescent="0.2">
      <c r="AD2612" s="22"/>
    </row>
    <row r="2613" spans="30:30" x14ac:dyDescent="0.2">
      <c r="AD2613" s="22"/>
    </row>
    <row r="2614" spans="30:30" x14ac:dyDescent="0.2">
      <c r="AD2614" s="22"/>
    </row>
    <row r="2615" spans="30:30" x14ac:dyDescent="0.2">
      <c r="AD2615" s="22"/>
    </row>
    <row r="2616" spans="30:30" x14ac:dyDescent="0.2">
      <c r="AD2616" s="22"/>
    </row>
    <row r="2617" spans="30:30" x14ac:dyDescent="0.2">
      <c r="AD2617" s="22"/>
    </row>
    <row r="2618" spans="30:30" x14ac:dyDescent="0.2">
      <c r="AD2618" s="22"/>
    </row>
    <row r="2619" spans="30:30" x14ac:dyDescent="0.2">
      <c r="AD2619" s="22"/>
    </row>
    <row r="2620" spans="30:30" x14ac:dyDescent="0.2">
      <c r="AD2620" s="22"/>
    </row>
    <row r="2621" spans="30:30" x14ac:dyDescent="0.2">
      <c r="AD2621" s="22"/>
    </row>
    <row r="2622" spans="30:30" x14ac:dyDescent="0.2">
      <c r="AD2622" s="22"/>
    </row>
    <row r="2623" spans="30:30" x14ac:dyDescent="0.2">
      <c r="AD2623" s="22"/>
    </row>
    <row r="2624" spans="30:30" x14ac:dyDescent="0.2">
      <c r="AD2624" s="22"/>
    </row>
    <row r="2625" spans="30:30" x14ac:dyDescent="0.2">
      <c r="AD2625" s="22"/>
    </row>
    <row r="2626" spans="30:30" x14ac:dyDescent="0.2">
      <c r="AD2626" s="22"/>
    </row>
    <row r="2627" spans="30:30" x14ac:dyDescent="0.2">
      <c r="AD2627" s="22"/>
    </row>
    <row r="2628" spans="30:30" x14ac:dyDescent="0.2">
      <c r="AD2628" s="22"/>
    </row>
    <row r="2629" spans="30:30" x14ac:dyDescent="0.2">
      <c r="AD2629" s="22"/>
    </row>
    <row r="2630" spans="30:30" x14ac:dyDescent="0.2">
      <c r="AD2630" s="22"/>
    </row>
    <row r="2631" spans="30:30" x14ac:dyDescent="0.2">
      <c r="AD2631" s="22"/>
    </row>
    <row r="2632" spans="30:30" x14ac:dyDescent="0.2">
      <c r="AD2632" s="22"/>
    </row>
    <row r="2633" spans="30:30" x14ac:dyDescent="0.2">
      <c r="AD2633" s="22"/>
    </row>
    <row r="2634" spans="30:30" x14ac:dyDescent="0.2">
      <c r="AD2634" s="22"/>
    </row>
    <row r="2635" spans="30:30" x14ac:dyDescent="0.2">
      <c r="AD2635" s="22"/>
    </row>
    <row r="2636" spans="30:30" x14ac:dyDescent="0.2">
      <c r="AD2636" s="22"/>
    </row>
    <row r="2637" spans="30:30" x14ac:dyDescent="0.2">
      <c r="AD2637" s="22"/>
    </row>
    <row r="2638" spans="30:30" x14ac:dyDescent="0.2">
      <c r="AD2638" s="22"/>
    </row>
    <row r="2639" spans="30:30" x14ac:dyDescent="0.2">
      <c r="AD2639" s="22"/>
    </row>
    <row r="2640" spans="30:30" x14ac:dyDescent="0.2">
      <c r="AD2640" s="22"/>
    </row>
    <row r="2641" spans="30:30" x14ac:dyDescent="0.2">
      <c r="AD2641" s="22"/>
    </row>
    <row r="2642" spans="30:30" x14ac:dyDescent="0.2">
      <c r="AD2642" s="22"/>
    </row>
    <row r="2643" spans="30:30" x14ac:dyDescent="0.2">
      <c r="AD2643" s="22"/>
    </row>
    <row r="2644" spans="30:30" x14ac:dyDescent="0.2">
      <c r="AD2644" s="22"/>
    </row>
    <row r="2645" spans="30:30" x14ac:dyDescent="0.2">
      <c r="AD2645" s="22"/>
    </row>
    <row r="2646" spans="30:30" x14ac:dyDescent="0.2">
      <c r="AD2646" s="22"/>
    </row>
    <row r="2647" spans="30:30" x14ac:dyDescent="0.2">
      <c r="AD2647" s="22"/>
    </row>
    <row r="2648" spans="30:30" x14ac:dyDescent="0.2">
      <c r="AD2648" s="22"/>
    </row>
    <row r="2649" spans="30:30" x14ac:dyDescent="0.2">
      <c r="AD2649" s="22"/>
    </row>
    <row r="2650" spans="30:30" x14ac:dyDescent="0.2">
      <c r="AD2650" s="22"/>
    </row>
    <row r="2651" spans="30:30" x14ac:dyDescent="0.2">
      <c r="AD2651" s="22"/>
    </row>
    <row r="2652" spans="30:30" x14ac:dyDescent="0.2">
      <c r="AD2652" s="22"/>
    </row>
    <row r="2653" spans="30:30" x14ac:dyDescent="0.2">
      <c r="AD2653" s="22"/>
    </row>
    <row r="2654" spans="30:30" x14ac:dyDescent="0.2">
      <c r="AD2654" s="22"/>
    </row>
    <row r="2655" spans="30:30" x14ac:dyDescent="0.2">
      <c r="AD2655" s="22"/>
    </row>
    <row r="2656" spans="30:30" x14ac:dyDescent="0.2">
      <c r="AD2656" s="22"/>
    </row>
    <row r="2657" spans="30:30" x14ac:dyDescent="0.2">
      <c r="AD2657" s="22"/>
    </row>
    <row r="2658" spans="30:30" x14ac:dyDescent="0.2">
      <c r="AD2658" s="22"/>
    </row>
    <row r="2659" spans="30:30" x14ac:dyDescent="0.2">
      <c r="AD2659" s="22"/>
    </row>
    <row r="2660" spans="30:30" x14ac:dyDescent="0.2">
      <c r="AD2660" s="22"/>
    </row>
    <row r="2661" spans="30:30" x14ac:dyDescent="0.2">
      <c r="AD2661" s="22"/>
    </row>
    <row r="2662" spans="30:30" x14ac:dyDescent="0.2">
      <c r="AD2662" s="22"/>
    </row>
    <row r="2663" spans="30:30" x14ac:dyDescent="0.2">
      <c r="AD2663" s="22"/>
    </row>
    <row r="2664" spans="30:30" x14ac:dyDescent="0.2">
      <c r="AD2664" s="22"/>
    </row>
    <row r="2665" spans="30:30" x14ac:dyDescent="0.2">
      <c r="AD2665" s="22"/>
    </row>
    <row r="2666" spans="30:30" x14ac:dyDescent="0.2">
      <c r="AD2666" s="22"/>
    </row>
    <row r="2667" spans="30:30" x14ac:dyDescent="0.2">
      <c r="AD2667" s="22"/>
    </row>
    <row r="2668" spans="30:30" x14ac:dyDescent="0.2">
      <c r="AD2668" s="22"/>
    </row>
    <row r="2669" spans="30:30" x14ac:dyDescent="0.2">
      <c r="AD2669" s="22"/>
    </row>
    <row r="2670" spans="30:30" x14ac:dyDescent="0.2">
      <c r="AD2670" s="22"/>
    </row>
    <row r="2671" spans="30:30" x14ac:dyDescent="0.2">
      <c r="AD2671" s="22"/>
    </row>
    <row r="2672" spans="30:30" x14ac:dyDescent="0.2">
      <c r="AD2672" s="22"/>
    </row>
    <row r="2673" spans="30:30" x14ac:dyDescent="0.2">
      <c r="AD2673" s="22"/>
    </row>
    <row r="2674" spans="30:30" x14ac:dyDescent="0.2">
      <c r="AD2674" s="22"/>
    </row>
    <row r="2675" spans="30:30" x14ac:dyDescent="0.2">
      <c r="AD2675" s="22"/>
    </row>
    <row r="2676" spans="30:30" x14ac:dyDescent="0.2">
      <c r="AD2676" s="22"/>
    </row>
    <row r="2677" spans="30:30" x14ac:dyDescent="0.2">
      <c r="AD2677" s="22"/>
    </row>
    <row r="2678" spans="30:30" x14ac:dyDescent="0.2">
      <c r="AD2678" s="22"/>
    </row>
    <row r="2679" spans="30:30" x14ac:dyDescent="0.2">
      <c r="AD2679" s="22"/>
    </row>
    <row r="2680" spans="30:30" x14ac:dyDescent="0.2">
      <c r="AD2680" s="22"/>
    </row>
    <row r="2681" spans="30:30" x14ac:dyDescent="0.2">
      <c r="AD2681" s="22"/>
    </row>
    <row r="2682" spans="30:30" x14ac:dyDescent="0.2">
      <c r="AD2682" s="22"/>
    </row>
    <row r="2683" spans="30:30" x14ac:dyDescent="0.2">
      <c r="AD2683" s="22"/>
    </row>
    <row r="2684" spans="30:30" x14ac:dyDescent="0.2">
      <c r="AD2684" s="22"/>
    </row>
    <row r="2685" spans="30:30" x14ac:dyDescent="0.2">
      <c r="AD2685" s="22"/>
    </row>
    <row r="2686" spans="30:30" x14ac:dyDescent="0.2">
      <c r="AD2686" s="22"/>
    </row>
    <row r="2687" spans="30:30" x14ac:dyDescent="0.2">
      <c r="AD2687" s="22"/>
    </row>
    <row r="2688" spans="30:30" x14ac:dyDescent="0.2">
      <c r="AD2688" s="22"/>
    </row>
    <row r="2689" spans="30:30" x14ac:dyDescent="0.2">
      <c r="AD2689" s="22"/>
    </row>
    <row r="2690" spans="30:30" x14ac:dyDescent="0.2">
      <c r="AD2690" s="22"/>
    </row>
    <row r="2691" spans="30:30" x14ac:dyDescent="0.2">
      <c r="AD2691" s="22"/>
    </row>
    <row r="2692" spans="30:30" x14ac:dyDescent="0.2">
      <c r="AD2692" s="22"/>
    </row>
    <row r="2693" spans="30:30" x14ac:dyDescent="0.2">
      <c r="AD2693" s="22"/>
    </row>
    <row r="2694" spans="30:30" x14ac:dyDescent="0.2">
      <c r="AD2694" s="22"/>
    </row>
    <row r="2695" spans="30:30" x14ac:dyDescent="0.2">
      <c r="AD2695" s="22"/>
    </row>
    <row r="2696" spans="30:30" x14ac:dyDescent="0.2">
      <c r="AD2696" s="22"/>
    </row>
    <row r="2697" spans="30:30" x14ac:dyDescent="0.2">
      <c r="AD2697" s="22"/>
    </row>
    <row r="2698" spans="30:30" x14ac:dyDescent="0.2">
      <c r="AD2698" s="22"/>
    </row>
    <row r="2699" spans="30:30" x14ac:dyDescent="0.2">
      <c r="AD2699" s="22"/>
    </row>
    <row r="2700" spans="30:30" x14ac:dyDescent="0.2">
      <c r="AD2700" s="22"/>
    </row>
    <row r="2701" spans="30:30" x14ac:dyDescent="0.2">
      <c r="AD2701" s="22"/>
    </row>
    <row r="2702" spans="30:30" x14ac:dyDescent="0.2">
      <c r="AD2702" s="22"/>
    </row>
    <row r="2703" spans="30:30" x14ac:dyDescent="0.2">
      <c r="AD2703" s="22"/>
    </row>
    <row r="2704" spans="30:30" x14ac:dyDescent="0.2">
      <c r="AD2704" s="22"/>
    </row>
    <row r="2705" spans="30:30" x14ac:dyDescent="0.2">
      <c r="AD2705" s="22"/>
    </row>
    <row r="2706" spans="30:30" x14ac:dyDescent="0.2">
      <c r="AD2706" s="22"/>
    </row>
    <row r="2707" spans="30:30" x14ac:dyDescent="0.2">
      <c r="AD2707" s="22"/>
    </row>
    <row r="2708" spans="30:30" x14ac:dyDescent="0.2">
      <c r="AD2708" s="22"/>
    </row>
    <row r="2709" spans="30:30" x14ac:dyDescent="0.2">
      <c r="AD2709" s="22"/>
    </row>
    <row r="2710" spans="30:30" x14ac:dyDescent="0.2">
      <c r="AD2710" s="22"/>
    </row>
    <row r="2711" spans="30:30" x14ac:dyDescent="0.2">
      <c r="AD2711" s="22"/>
    </row>
    <row r="2712" spans="30:30" x14ac:dyDescent="0.2">
      <c r="AD2712" s="22"/>
    </row>
    <row r="2713" spans="30:30" x14ac:dyDescent="0.2">
      <c r="AD2713" s="22"/>
    </row>
    <row r="2714" spans="30:30" x14ac:dyDescent="0.2">
      <c r="AD2714" s="22"/>
    </row>
    <row r="2715" spans="30:30" x14ac:dyDescent="0.2">
      <c r="AD2715" s="22"/>
    </row>
    <row r="2716" spans="30:30" x14ac:dyDescent="0.2">
      <c r="AD2716" s="22"/>
    </row>
    <row r="2717" spans="30:30" x14ac:dyDescent="0.2">
      <c r="AD2717" s="22"/>
    </row>
    <row r="2718" spans="30:30" x14ac:dyDescent="0.2">
      <c r="AD2718" s="22"/>
    </row>
    <row r="2719" spans="30:30" x14ac:dyDescent="0.2">
      <c r="AD2719" s="22"/>
    </row>
    <row r="2720" spans="30:30" x14ac:dyDescent="0.2">
      <c r="AD2720" s="22"/>
    </row>
    <row r="2721" spans="30:30" x14ac:dyDescent="0.2">
      <c r="AD2721" s="22"/>
    </row>
    <row r="2722" spans="30:30" x14ac:dyDescent="0.2">
      <c r="AD2722" s="22"/>
    </row>
    <row r="2723" spans="30:30" x14ac:dyDescent="0.2">
      <c r="AD2723" s="22"/>
    </row>
    <row r="2724" spans="30:30" x14ac:dyDescent="0.2">
      <c r="AD2724" s="22"/>
    </row>
    <row r="2725" spans="30:30" x14ac:dyDescent="0.2">
      <c r="AD2725" s="22"/>
    </row>
    <row r="2726" spans="30:30" x14ac:dyDescent="0.2">
      <c r="AD2726" s="22"/>
    </row>
    <row r="2727" spans="30:30" x14ac:dyDescent="0.2">
      <c r="AD2727" s="22"/>
    </row>
    <row r="2728" spans="30:30" x14ac:dyDescent="0.2">
      <c r="AD2728" s="22"/>
    </row>
    <row r="2729" spans="30:30" x14ac:dyDescent="0.2">
      <c r="AD2729" s="22"/>
    </row>
    <row r="2730" spans="30:30" x14ac:dyDescent="0.2">
      <c r="AD2730" s="22"/>
    </row>
    <row r="2731" spans="30:30" x14ac:dyDescent="0.2">
      <c r="AD2731" s="22"/>
    </row>
    <row r="2732" spans="30:30" x14ac:dyDescent="0.2">
      <c r="AD2732" s="22"/>
    </row>
    <row r="2733" spans="30:30" x14ac:dyDescent="0.2">
      <c r="AD2733" s="22"/>
    </row>
    <row r="2734" spans="30:30" x14ac:dyDescent="0.2">
      <c r="AD2734" s="22"/>
    </row>
    <row r="2735" spans="30:30" x14ac:dyDescent="0.2">
      <c r="AD2735" s="22"/>
    </row>
    <row r="2736" spans="30:30" x14ac:dyDescent="0.2">
      <c r="AD2736" s="22"/>
    </row>
    <row r="2737" spans="30:30" x14ac:dyDescent="0.2">
      <c r="AD2737" s="22"/>
    </row>
    <row r="2738" spans="30:30" x14ac:dyDescent="0.2">
      <c r="AD2738" s="22"/>
    </row>
    <row r="2739" spans="30:30" x14ac:dyDescent="0.2">
      <c r="AD2739" s="22"/>
    </row>
    <row r="2740" spans="30:30" x14ac:dyDescent="0.2">
      <c r="AD2740" s="22"/>
    </row>
    <row r="2741" spans="30:30" x14ac:dyDescent="0.2">
      <c r="AD2741" s="22"/>
    </row>
    <row r="2742" spans="30:30" x14ac:dyDescent="0.2">
      <c r="AD2742" s="22"/>
    </row>
    <row r="2743" spans="30:30" x14ac:dyDescent="0.2">
      <c r="AD2743" s="22"/>
    </row>
    <row r="2744" spans="30:30" x14ac:dyDescent="0.2">
      <c r="AD2744" s="22"/>
    </row>
    <row r="2745" spans="30:30" x14ac:dyDescent="0.2">
      <c r="AD2745" s="22"/>
    </row>
    <row r="2746" spans="30:30" x14ac:dyDescent="0.2">
      <c r="AD2746" s="22"/>
    </row>
    <row r="2747" spans="30:30" x14ac:dyDescent="0.2">
      <c r="AD2747" s="22"/>
    </row>
    <row r="2748" spans="30:30" x14ac:dyDescent="0.2">
      <c r="AD2748" s="22"/>
    </row>
    <row r="2749" spans="30:30" x14ac:dyDescent="0.2">
      <c r="AD2749" s="22"/>
    </row>
    <row r="2750" spans="30:30" x14ac:dyDescent="0.2">
      <c r="AD2750" s="22"/>
    </row>
    <row r="2751" spans="30:30" x14ac:dyDescent="0.2">
      <c r="AD2751" s="22"/>
    </row>
    <row r="2752" spans="30:30" x14ac:dyDescent="0.2">
      <c r="AD2752" s="22"/>
    </row>
    <row r="2753" spans="30:30" x14ac:dyDescent="0.2">
      <c r="AD2753" s="22"/>
    </row>
    <row r="2754" spans="30:30" x14ac:dyDescent="0.2">
      <c r="AD2754" s="22"/>
    </row>
    <row r="2755" spans="30:30" x14ac:dyDescent="0.2">
      <c r="AD2755" s="22"/>
    </row>
    <row r="2756" spans="30:30" x14ac:dyDescent="0.2">
      <c r="AD2756" s="22"/>
    </row>
    <row r="2757" spans="30:30" x14ac:dyDescent="0.2">
      <c r="AD2757" s="22"/>
    </row>
    <row r="2758" spans="30:30" x14ac:dyDescent="0.2">
      <c r="AD2758" s="22"/>
    </row>
    <row r="2759" spans="30:30" x14ac:dyDescent="0.2">
      <c r="AD2759" s="22"/>
    </row>
    <row r="2760" spans="30:30" x14ac:dyDescent="0.2">
      <c r="AD2760" s="22"/>
    </row>
    <row r="2761" spans="30:30" x14ac:dyDescent="0.2">
      <c r="AD2761" s="22"/>
    </row>
    <row r="2762" spans="30:30" x14ac:dyDescent="0.2">
      <c r="AD2762" s="22"/>
    </row>
    <row r="2763" spans="30:30" x14ac:dyDescent="0.2">
      <c r="AD2763" s="22"/>
    </row>
    <row r="2764" spans="30:30" x14ac:dyDescent="0.2">
      <c r="AD2764" s="22"/>
    </row>
    <row r="2765" spans="30:30" x14ac:dyDescent="0.2">
      <c r="AD2765" s="22"/>
    </row>
    <row r="2766" spans="30:30" x14ac:dyDescent="0.2">
      <c r="AD2766" s="22"/>
    </row>
    <row r="2767" spans="30:30" x14ac:dyDescent="0.2">
      <c r="AD2767" s="22"/>
    </row>
    <row r="2768" spans="30:30" x14ac:dyDescent="0.2">
      <c r="AD2768" s="22"/>
    </row>
    <row r="2769" spans="30:30" x14ac:dyDescent="0.2">
      <c r="AD2769" s="22"/>
    </row>
    <row r="2770" spans="30:30" x14ac:dyDescent="0.2">
      <c r="AD2770" s="22"/>
    </row>
    <row r="2771" spans="30:30" x14ac:dyDescent="0.2">
      <c r="AD2771" s="22"/>
    </row>
    <row r="2772" spans="30:30" x14ac:dyDescent="0.2">
      <c r="AD2772" s="22"/>
    </row>
    <row r="2773" spans="30:30" x14ac:dyDescent="0.2">
      <c r="AD2773" s="22"/>
    </row>
    <row r="2774" spans="30:30" x14ac:dyDescent="0.2">
      <c r="AD2774" s="22"/>
    </row>
    <row r="2775" spans="30:30" x14ac:dyDescent="0.2">
      <c r="AD2775" s="22"/>
    </row>
    <row r="2776" spans="30:30" x14ac:dyDescent="0.2">
      <c r="AD2776" s="22"/>
    </row>
    <row r="2777" spans="30:30" x14ac:dyDescent="0.2">
      <c r="AD2777" s="22"/>
    </row>
    <row r="2778" spans="30:30" x14ac:dyDescent="0.2">
      <c r="AD2778" s="22"/>
    </row>
    <row r="2779" spans="30:30" x14ac:dyDescent="0.2">
      <c r="AD2779" s="22"/>
    </row>
    <row r="2780" spans="30:30" x14ac:dyDescent="0.2">
      <c r="AD2780" s="22"/>
    </row>
    <row r="2781" spans="30:30" x14ac:dyDescent="0.2">
      <c r="AD2781" s="22"/>
    </row>
    <row r="2782" spans="30:30" x14ac:dyDescent="0.2">
      <c r="AD2782" s="22"/>
    </row>
    <row r="2783" spans="30:30" x14ac:dyDescent="0.2">
      <c r="AD2783" s="22"/>
    </row>
    <row r="2784" spans="30:30" x14ac:dyDescent="0.2">
      <c r="AD2784" s="22"/>
    </row>
    <row r="2785" spans="30:30" x14ac:dyDescent="0.2">
      <c r="AD2785" s="22"/>
    </row>
    <row r="2786" spans="30:30" x14ac:dyDescent="0.2">
      <c r="AD2786" s="22"/>
    </row>
    <row r="2787" spans="30:30" x14ac:dyDescent="0.2">
      <c r="AD2787" s="22"/>
    </row>
    <row r="2788" spans="30:30" x14ac:dyDescent="0.2">
      <c r="AD2788" s="22"/>
    </row>
    <row r="2789" spans="30:30" x14ac:dyDescent="0.2">
      <c r="AD2789" s="22"/>
    </row>
    <row r="2790" spans="30:30" x14ac:dyDescent="0.2">
      <c r="AD2790" s="22"/>
    </row>
    <row r="2791" spans="30:30" x14ac:dyDescent="0.2">
      <c r="AD2791" s="22"/>
    </row>
    <row r="2792" spans="30:30" x14ac:dyDescent="0.2">
      <c r="AD2792" s="22"/>
    </row>
    <row r="2793" spans="30:30" x14ac:dyDescent="0.2">
      <c r="AD2793" s="22"/>
    </row>
    <row r="2794" spans="30:30" x14ac:dyDescent="0.2">
      <c r="AD2794" s="22"/>
    </row>
    <row r="2795" spans="30:30" x14ac:dyDescent="0.2">
      <c r="AD2795" s="22"/>
    </row>
    <row r="2796" spans="30:30" x14ac:dyDescent="0.2">
      <c r="AD2796" s="22"/>
    </row>
    <row r="2797" spans="30:30" x14ac:dyDescent="0.2">
      <c r="AD2797" s="22"/>
    </row>
    <row r="2798" spans="30:30" x14ac:dyDescent="0.2">
      <c r="AD2798" s="22"/>
    </row>
    <row r="2799" spans="30:30" x14ac:dyDescent="0.2">
      <c r="AD2799" s="22"/>
    </row>
    <row r="2800" spans="30:30" x14ac:dyDescent="0.2">
      <c r="AD2800" s="22"/>
    </row>
    <row r="2801" spans="30:30" x14ac:dyDescent="0.2">
      <c r="AD2801" s="22"/>
    </row>
    <row r="2802" spans="30:30" x14ac:dyDescent="0.2">
      <c r="AD2802" s="22"/>
    </row>
    <row r="2803" spans="30:30" x14ac:dyDescent="0.2">
      <c r="AD2803" s="22"/>
    </row>
    <row r="2804" spans="30:30" x14ac:dyDescent="0.2">
      <c r="AD2804" s="22"/>
    </row>
    <row r="2805" spans="30:30" x14ac:dyDescent="0.2">
      <c r="AD2805" s="22"/>
    </row>
    <row r="2806" spans="30:30" x14ac:dyDescent="0.2">
      <c r="AD2806" s="22"/>
    </row>
    <row r="2807" spans="30:30" x14ac:dyDescent="0.2">
      <c r="AD2807" s="22"/>
    </row>
    <row r="2808" spans="30:30" x14ac:dyDescent="0.2">
      <c r="AD2808" s="22"/>
    </row>
    <row r="2809" spans="30:30" x14ac:dyDescent="0.2">
      <c r="AD2809" s="22"/>
    </row>
    <row r="2810" spans="30:30" x14ac:dyDescent="0.2">
      <c r="AD2810" s="22"/>
    </row>
    <row r="2811" spans="30:30" x14ac:dyDescent="0.2">
      <c r="AD2811" s="22"/>
    </row>
    <row r="2812" spans="30:30" x14ac:dyDescent="0.2">
      <c r="AD2812" s="22"/>
    </row>
    <row r="2813" spans="30:30" x14ac:dyDescent="0.2">
      <c r="AD2813" s="22"/>
    </row>
    <row r="2814" spans="30:30" x14ac:dyDescent="0.2">
      <c r="AD2814" s="22"/>
    </row>
    <row r="2815" spans="30:30" x14ac:dyDescent="0.2">
      <c r="AD2815" s="22"/>
    </row>
    <row r="2816" spans="30:30" x14ac:dyDescent="0.2">
      <c r="AD2816" s="22"/>
    </row>
    <row r="2817" spans="30:30" x14ac:dyDescent="0.2">
      <c r="AD2817" s="22"/>
    </row>
    <row r="2818" spans="30:30" x14ac:dyDescent="0.2">
      <c r="AD2818" s="22"/>
    </row>
    <row r="2819" spans="30:30" x14ac:dyDescent="0.2">
      <c r="AD2819" s="22"/>
    </row>
    <row r="2820" spans="30:30" x14ac:dyDescent="0.2">
      <c r="AD2820" s="22"/>
    </row>
    <row r="2821" spans="30:30" x14ac:dyDescent="0.2">
      <c r="AD2821" s="22"/>
    </row>
    <row r="2822" spans="30:30" x14ac:dyDescent="0.2">
      <c r="AD2822" s="22"/>
    </row>
    <row r="2823" spans="30:30" x14ac:dyDescent="0.2">
      <c r="AD2823" s="22"/>
    </row>
    <row r="2824" spans="30:30" x14ac:dyDescent="0.2">
      <c r="AD2824" s="22"/>
    </row>
    <row r="2825" spans="30:30" x14ac:dyDescent="0.2">
      <c r="AD2825" s="22"/>
    </row>
    <row r="2826" spans="30:30" x14ac:dyDescent="0.2">
      <c r="AD2826" s="22"/>
    </row>
    <row r="2827" spans="30:30" x14ac:dyDescent="0.2">
      <c r="AD2827" s="22"/>
    </row>
    <row r="2828" spans="30:30" x14ac:dyDescent="0.2">
      <c r="AD2828" s="22"/>
    </row>
    <row r="2829" spans="30:30" x14ac:dyDescent="0.2">
      <c r="AD2829" s="22"/>
    </row>
    <row r="2830" spans="30:30" x14ac:dyDescent="0.2">
      <c r="AD2830" s="22"/>
    </row>
    <row r="2831" spans="30:30" x14ac:dyDescent="0.2">
      <c r="AD2831" s="22"/>
    </row>
    <row r="2832" spans="30:30" x14ac:dyDescent="0.2">
      <c r="AD2832" s="22"/>
    </row>
    <row r="2833" spans="30:30" x14ac:dyDescent="0.2">
      <c r="AD2833" s="22"/>
    </row>
    <row r="2834" spans="30:30" x14ac:dyDescent="0.2">
      <c r="AD2834" s="22"/>
    </row>
    <row r="2835" spans="30:30" x14ac:dyDescent="0.2">
      <c r="AD2835" s="22"/>
    </row>
    <row r="2836" spans="30:30" x14ac:dyDescent="0.2">
      <c r="AD2836" s="22"/>
    </row>
    <row r="2837" spans="30:30" x14ac:dyDescent="0.2">
      <c r="AD2837" s="22"/>
    </row>
    <row r="2838" spans="30:30" x14ac:dyDescent="0.2">
      <c r="AD2838" s="22"/>
    </row>
    <row r="2839" spans="30:30" x14ac:dyDescent="0.2">
      <c r="AD2839" s="22"/>
    </row>
    <row r="2840" spans="30:30" x14ac:dyDescent="0.2">
      <c r="AD2840" s="22"/>
    </row>
    <row r="2841" spans="30:30" x14ac:dyDescent="0.2">
      <c r="AD2841" s="22"/>
    </row>
    <row r="2842" spans="30:30" x14ac:dyDescent="0.2">
      <c r="AD2842" s="22"/>
    </row>
    <row r="2843" spans="30:30" x14ac:dyDescent="0.2">
      <c r="AD2843" s="22"/>
    </row>
    <row r="2844" spans="30:30" x14ac:dyDescent="0.2">
      <c r="AD2844" s="22"/>
    </row>
    <row r="2845" spans="30:30" x14ac:dyDescent="0.2">
      <c r="AD2845" s="22"/>
    </row>
    <row r="2846" spans="30:30" x14ac:dyDescent="0.2">
      <c r="AD2846" s="22"/>
    </row>
    <row r="2847" spans="30:30" x14ac:dyDescent="0.2">
      <c r="AD2847" s="22"/>
    </row>
    <row r="2848" spans="30:30" x14ac:dyDescent="0.2">
      <c r="AD2848" s="22"/>
    </row>
    <row r="2849" spans="30:30" x14ac:dyDescent="0.2">
      <c r="AD2849" s="22"/>
    </row>
    <row r="2850" spans="30:30" x14ac:dyDescent="0.2">
      <c r="AD2850" s="22"/>
    </row>
    <row r="2851" spans="30:30" x14ac:dyDescent="0.2">
      <c r="AD2851" s="22"/>
    </row>
    <row r="2852" spans="30:30" x14ac:dyDescent="0.2">
      <c r="AD2852" s="22"/>
    </row>
    <row r="2853" spans="30:30" x14ac:dyDescent="0.2">
      <c r="AD2853" s="22"/>
    </row>
    <row r="2854" spans="30:30" x14ac:dyDescent="0.2">
      <c r="AD2854" s="22"/>
    </row>
    <row r="2855" spans="30:30" x14ac:dyDescent="0.2">
      <c r="AD2855" s="22"/>
    </row>
    <row r="2856" spans="30:30" x14ac:dyDescent="0.2">
      <c r="AD2856" s="22"/>
    </row>
    <row r="2857" spans="30:30" x14ac:dyDescent="0.2">
      <c r="AD2857" s="22"/>
    </row>
    <row r="2858" spans="30:30" x14ac:dyDescent="0.2">
      <c r="AD2858" s="22"/>
    </row>
    <row r="2859" spans="30:30" x14ac:dyDescent="0.2">
      <c r="AD2859" s="22"/>
    </row>
    <row r="2860" spans="30:30" x14ac:dyDescent="0.2">
      <c r="AD2860" s="22"/>
    </row>
    <row r="2861" spans="30:30" x14ac:dyDescent="0.2">
      <c r="AD2861" s="22"/>
    </row>
    <row r="2862" spans="30:30" x14ac:dyDescent="0.2">
      <c r="AD2862" s="22"/>
    </row>
    <row r="2863" spans="30:30" x14ac:dyDescent="0.2">
      <c r="AD2863" s="22"/>
    </row>
    <row r="2864" spans="30:30" x14ac:dyDescent="0.2">
      <c r="AD2864" s="22"/>
    </row>
    <row r="2865" spans="30:30" x14ac:dyDescent="0.2">
      <c r="AD2865" s="22"/>
    </row>
    <row r="2866" spans="30:30" x14ac:dyDescent="0.2">
      <c r="AD2866" s="22"/>
    </row>
    <row r="2867" spans="30:30" x14ac:dyDescent="0.2">
      <c r="AD2867" s="22"/>
    </row>
    <row r="2868" spans="30:30" x14ac:dyDescent="0.2">
      <c r="AD2868" s="22"/>
    </row>
    <row r="2869" spans="30:30" x14ac:dyDescent="0.2">
      <c r="AD2869" s="22"/>
    </row>
    <row r="2870" spans="30:30" x14ac:dyDescent="0.2">
      <c r="AD2870" s="22"/>
    </row>
    <row r="2871" spans="30:30" x14ac:dyDescent="0.2">
      <c r="AD2871" s="22"/>
    </row>
    <row r="2872" spans="30:30" x14ac:dyDescent="0.2">
      <c r="AD2872" s="22"/>
    </row>
    <row r="2873" spans="30:30" x14ac:dyDescent="0.2">
      <c r="AD2873" s="22"/>
    </row>
    <row r="2874" spans="30:30" x14ac:dyDescent="0.2">
      <c r="AD2874" s="22"/>
    </row>
    <row r="2875" spans="30:30" x14ac:dyDescent="0.2">
      <c r="AD2875" s="22"/>
    </row>
    <row r="2876" spans="30:30" x14ac:dyDescent="0.2">
      <c r="AD2876" s="22"/>
    </row>
    <row r="2877" spans="30:30" x14ac:dyDescent="0.2">
      <c r="AD2877" s="22"/>
    </row>
    <row r="2878" spans="30:30" x14ac:dyDescent="0.2">
      <c r="AD2878" s="22"/>
    </row>
    <row r="2879" spans="30:30" x14ac:dyDescent="0.2">
      <c r="AD2879" s="22"/>
    </row>
    <row r="2880" spans="30:30" x14ac:dyDescent="0.2">
      <c r="AD2880" s="22"/>
    </row>
    <row r="2881" spans="30:30" x14ac:dyDescent="0.2">
      <c r="AD2881" s="22"/>
    </row>
    <row r="2882" spans="30:30" x14ac:dyDescent="0.2">
      <c r="AD2882" s="22"/>
    </row>
    <row r="2883" spans="30:30" x14ac:dyDescent="0.2">
      <c r="AD2883" s="22"/>
    </row>
    <row r="2884" spans="30:30" x14ac:dyDescent="0.2">
      <c r="AD2884" s="22"/>
    </row>
    <row r="2885" spans="30:30" x14ac:dyDescent="0.2">
      <c r="AD2885" s="22"/>
    </row>
    <row r="2886" spans="30:30" x14ac:dyDescent="0.2">
      <c r="AD2886" s="22"/>
    </row>
    <row r="2887" spans="30:30" x14ac:dyDescent="0.2">
      <c r="AD2887" s="22"/>
    </row>
    <row r="2888" spans="30:30" x14ac:dyDescent="0.2">
      <c r="AD2888" s="22"/>
    </row>
    <row r="2889" spans="30:30" x14ac:dyDescent="0.2">
      <c r="AD2889" s="22"/>
    </row>
    <row r="2890" spans="30:30" x14ac:dyDescent="0.2">
      <c r="AD2890" s="22"/>
    </row>
    <row r="2891" spans="30:30" x14ac:dyDescent="0.2">
      <c r="AD2891" s="22"/>
    </row>
    <row r="2892" spans="30:30" x14ac:dyDescent="0.2">
      <c r="AD2892" s="22"/>
    </row>
    <row r="2893" spans="30:30" x14ac:dyDescent="0.2">
      <c r="AD2893" s="22"/>
    </row>
    <row r="2894" spans="30:30" x14ac:dyDescent="0.2">
      <c r="AD2894" s="22"/>
    </row>
    <row r="2895" spans="30:30" x14ac:dyDescent="0.2">
      <c r="AD2895" s="22"/>
    </row>
    <row r="2896" spans="30:30" x14ac:dyDescent="0.2">
      <c r="AD2896" s="22"/>
    </row>
    <row r="2897" spans="30:30" x14ac:dyDescent="0.2">
      <c r="AD2897" s="22"/>
    </row>
    <row r="2898" spans="30:30" x14ac:dyDescent="0.2">
      <c r="AD2898" s="22"/>
    </row>
    <row r="2899" spans="30:30" x14ac:dyDescent="0.2">
      <c r="AD2899" s="22"/>
    </row>
    <row r="2900" spans="30:30" x14ac:dyDescent="0.2">
      <c r="AD2900" s="22"/>
    </row>
    <row r="2901" spans="30:30" x14ac:dyDescent="0.2">
      <c r="AD2901" s="22"/>
    </row>
    <row r="2902" spans="30:30" x14ac:dyDescent="0.2">
      <c r="AD2902" s="22"/>
    </row>
    <row r="2903" spans="30:30" x14ac:dyDescent="0.2">
      <c r="AD2903" s="22"/>
    </row>
    <row r="2904" spans="30:30" x14ac:dyDescent="0.2">
      <c r="AD2904" s="22"/>
    </row>
    <row r="2905" spans="30:30" x14ac:dyDescent="0.2">
      <c r="AD2905" s="22"/>
    </row>
    <row r="2906" spans="30:30" x14ac:dyDescent="0.2">
      <c r="AD2906" s="22"/>
    </row>
    <row r="2907" spans="30:30" x14ac:dyDescent="0.2">
      <c r="AD2907" s="22"/>
    </row>
    <row r="2908" spans="30:30" x14ac:dyDescent="0.2">
      <c r="AD2908" s="22"/>
    </row>
    <row r="2909" spans="30:30" x14ac:dyDescent="0.2">
      <c r="AD2909" s="22"/>
    </row>
    <row r="2910" spans="30:30" x14ac:dyDescent="0.2">
      <c r="AD2910" s="22"/>
    </row>
    <row r="2911" spans="30:30" x14ac:dyDescent="0.2">
      <c r="AD2911" s="22"/>
    </row>
    <row r="2912" spans="30:30" x14ac:dyDescent="0.2">
      <c r="AD2912" s="22"/>
    </row>
    <row r="2913" spans="30:30" x14ac:dyDescent="0.2">
      <c r="AD2913" s="22"/>
    </row>
    <row r="2914" spans="30:30" x14ac:dyDescent="0.2">
      <c r="AD2914" s="22"/>
    </row>
    <row r="2915" spans="30:30" x14ac:dyDescent="0.2">
      <c r="AD2915" s="22"/>
    </row>
    <row r="2916" spans="30:30" x14ac:dyDescent="0.2">
      <c r="AD2916" s="22"/>
    </row>
    <row r="2917" spans="30:30" x14ac:dyDescent="0.2">
      <c r="AD2917" s="22"/>
    </row>
    <row r="2918" spans="30:30" x14ac:dyDescent="0.2">
      <c r="AD2918" s="22"/>
    </row>
    <row r="2919" spans="30:30" x14ac:dyDescent="0.2">
      <c r="AD2919" s="22"/>
    </row>
    <row r="2920" spans="30:30" x14ac:dyDescent="0.2">
      <c r="AD2920" s="22"/>
    </row>
    <row r="2921" spans="30:30" x14ac:dyDescent="0.2">
      <c r="AD2921" s="22"/>
    </row>
    <row r="2922" spans="30:30" x14ac:dyDescent="0.2">
      <c r="AD2922" s="22"/>
    </row>
    <row r="2923" spans="30:30" x14ac:dyDescent="0.2">
      <c r="AD2923" s="22"/>
    </row>
    <row r="2924" spans="30:30" x14ac:dyDescent="0.2">
      <c r="AD2924" s="22"/>
    </row>
    <row r="2925" spans="30:30" x14ac:dyDescent="0.2">
      <c r="AD2925" s="22"/>
    </row>
    <row r="2926" spans="30:30" x14ac:dyDescent="0.2">
      <c r="AD2926" s="22"/>
    </row>
    <row r="2927" spans="30:30" x14ac:dyDescent="0.2">
      <c r="AD2927" s="22"/>
    </row>
    <row r="2928" spans="30:30" x14ac:dyDescent="0.2">
      <c r="AD2928" s="22"/>
    </row>
    <row r="2929" spans="30:30" x14ac:dyDescent="0.2">
      <c r="AD2929" s="22"/>
    </row>
    <row r="2930" spans="30:30" x14ac:dyDescent="0.2">
      <c r="AD2930" s="22"/>
    </row>
    <row r="2931" spans="30:30" x14ac:dyDescent="0.2">
      <c r="AD2931" s="22"/>
    </row>
    <row r="2932" spans="30:30" x14ac:dyDescent="0.2">
      <c r="AD2932" s="22"/>
    </row>
    <row r="2933" spans="30:30" x14ac:dyDescent="0.2">
      <c r="AD2933" s="22"/>
    </row>
    <row r="2934" spans="30:30" x14ac:dyDescent="0.2">
      <c r="AD2934" s="22"/>
    </row>
    <row r="2935" spans="30:30" x14ac:dyDescent="0.2">
      <c r="AD2935" s="22"/>
    </row>
    <row r="2936" spans="30:30" x14ac:dyDescent="0.2">
      <c r="AD2936" s="22"/>
    </row>
    <row r="2937" spans="30:30" x14ac:dyDescent="0.2">
      <c r="AD2937" s="22"/>
    </row>
    <row r="2938" spans="30:30" x14ac:dyDescent="0.2">
      <c r="AD2938" s="22"/>
    </row>
    <row r="2939" spans="30:30" x14ac:dyDescent="0.2">
      <c r="AD2939" s="22"/>
    </row>
    <row r="2940" spans="30:30" x14ac:dyDescent="0.2">
      <c r="AD2940" s="22"/>
    </row>
    <row r="2941" spans="30:30" x14ac:dyDescent="0.2">
      <c r="AD2941" s="22"/>
    </row>
    <row r="2942" spans="30:30" x14ac:dyDescent="0.2">
      <c r="AD2942" s="22"/>
    </row>
    <row r="2943" spans="30:30" x14ac:dyDescent="0.2">
      <c r="AD2943" s="22"/>
    </row>
    <row r="2944" spans="30:30" x14ac:dyDescent="0.2">
      <c r="AD2944" s="22"/>
    </row>
    <row r="2945" spans="30:30" x14ac:dyDescent="0.2">
      <c r="AD2945" s="22"/>
    </row>
    <row r="2946" spans="30:30" x14ac:dyDescent="0.2">
      <c r="AD2946" s="22"/>
    </row>
    <row r="2947" spans="30:30" x14ac:dyDescent="0.2">
      <c r="AD2947" s="22"/>
    </row>
    <row r="2948" spans="30:30" x14ac:dyDescent="0.2">
      <c r="AD2948" s="22"/>
    </row>
    <row r="2949" spans="30:30" x14ac:dyDescent="0.2">
      <c r="AD2949" s="22"/>
    </row>
    <row r="2950" spans="30:30" x14ac:dyDescent="0.2">
      <c r="AD2950" s="22"/>
    </row>
    <row r="2951" spans="30:30" x14ac:dyDescent="0.2">
      <c r="AD2951" s="22"/>
    </row>
    <row r="2952" spans="30:30" x14ac:dyDescent="0.2">
      <c r="AD2952" s="22"/>
    </row>
    <row r="2953" spans="30:30" x14ac:dyDescent="0.2">
      <c r="AD2953" s="22"/>
    </row>
    <row r="2954" spans="30:30" x14ac:dyDescent="0.2">
      <c r="AD2954" s="22"/>
    </row>
    <row r="2955" spans="30:30" x14ac:dyDescent="0.2">
      <c r="AD2955" s="22"/>
    </row>
    <row r="2956" spans="30:30" x14ac:dyDescent="0.2">
      <c r="AD2956" s="22"/>
    </row>
    <row r="2957" spans="30:30" x14ac:dyDescent="0.2">
      <c r="AD2957" s="22"/>
    </row>
    <row r="2958" spans="30:30" x14ac:dyDescent="0.2">
      <c r="AD2958" s="22"/>
    </row>
    <row r="2959" spans="30:30" x14ac:dyDescent="0.2">
      <c r="AD2959" s="22"/>
    </row>
    <row r="2960" spans="30:30" x14ac:dyDescent="0.2">
      <c r="AD2960" s="22"/>
    </row>
    <row r="2961" spans="30:30" x14ac:dyDescent="0.2">
      <c r="AD2961" s="22"/>
    </row>
    <row r="2962" spans="30:30" x14ac:dyDescent="0.2">
      <c r="AD2962" s="22"/>
    </row>
    <row r="2963" spans="30:30" x14ac:dyDescent="0.2">
      <c r="AD2963" s="22"/>
    </row>
    <row r="2964" spans="30:30" x14ac:dyDescent="0.2">
      <c r="AD2964" s="22"/>
    </row>
    <row r="2965" spans="30:30" x14ac:dyDescent="0.2">
      <c r="AD2965" s="22"/>
    </row>
    <row r="2966" spans="30:30" x14ac:dyDescent="0.2">
      <c r="AD2966" s="22"/>
    </row>
    <row r="2967" spans="30:30" x14ac:dyDescent="0.2">
      <c r="AD2967" s="22"/>
    </row>
    <row r="2968" spans="30:30" x14ac:dyDescent="0.2">
      <c r="AD2968" s="22"/>
    </row>
    <row r="2969" spans="30:30" x14ac:dyDescent="0.2">
      <c r="AD2969" s="22"/>
    </row>
    <row r="2970" spans="30:30" x14ac:dyDescent="0.2">
      <c r="AD2970" s="22"/>
    </row>
    <row r="2971" spans="30:30" x14ac:dyDescent="0.2">
      <c r="AD2971" s="22"/>
    </row>
    <row r="2972" spans="30:30" x14ac:dyDescent="0.2">
      <c r="AD2972" s="22"/>
    </row>
    <row r="2973" spans="30:30" x14ac:dyDescent="0.2">
      <c r="AD2973" s="22"/>
    </row>
    <row r="2974" spans="30:30" x14ac:dyDescent="0.2">
      <c r="AD2974" s="22"/>
    </row>
    <row r="2975" spans="30:30" x14ac:dyDescent="0.2">
      <c r="AD2975" s="22"/>
    </row>
    <row r="2976" spans="30:30" x14ac:dyDescent="0.2">
      <c r="AD2976" s="22"/>
    </row>
    <row r="2977" spans="30:30" x14ac:dyDescent="0.2">
      <c r="AD2977" s="22"/>
    </row>
    <row r="2978" spans="30:30" x14ac:dyDescent="0.2">
      <c r="AD2978" s="22"/>
    </row>
    <row r="2979" spans="30:30" x14ac:dyDescent="0.2">
      <c r="AD2979" s="22"/>
    </row>
    <row r="2980" spans="30:30" x14ac:dyDescent="0.2">
      <c r="AD2980" s="22"/>
    </row>
    <row r="2981" spans="30:30" x14ac:dyDescent="0.2">
      <c r="AD2981" s="22"/>
    </row>
    <row r="2982" spans="30:30" x14ac:dyDescent="0.2">
      <c r="AD2982" s="22"/>
    </row>
    <row r="2983" spans="30:30" x14ac:dyDescent="0.2">
      <c r="AD2983" s="22"/>
    </row>
    <row r="2984" spans="30:30" x14ac:dyDescent="0.2">
      <c r="AD2984" s="22"/>
    </row>
    <row r="2985" spans="30:30" x14ac:dyDescent="0.2">
      <c r="AD2985" s="22"/>
    </row>
    <row r="2986" spans="30:30" x14ac:dyDescent="0.2">
      <c r="AD2986" s="22"/>
    </row>
    <row r="2987" spans="30:30" x14ac:dyDescent="0.2">
      <c r="AD2987" s="22"/>
    </row>
    <row r="2988" spans="30:30" x14ac:dyDescent="0.2">
      <c r="AD2988" s="22"/>
    </row>
    <row r="2989" spans="30:30" x14ac:dyDescent="0.2">
      <c r="AD2989" s="22"/>
    </row>
    <row r="2990" spans="30:30" x14ac:dyDescent="0.2">
      <c r="AD2990" s="22"/>
    </row>
    <row r="2991" spans="30:30" x14ac:dyDescent="0.2">
      <c r="AD2991" s="22"/>
    </row>
    <row r="2992" spans="30:30" x14ac:dyDescent="0.2">
      <c r="AD2992" s="22"/>
    </row>
    <row r="2993" spans="30:30" x14ac:dyDescent="0.2">
      <c r="AD2993" s="22"/>
    </row>
    <row r="2994" spans="30:30" x14ac:dyDescent="0.2">
      <c r="AD2994" s="22"/>
    </row>
    <row r="2995" spans="30:30" x14ac:dyDescent="0.2">
      <c r="AD2995" s="22"/>
    </row>
    <row r="2996" spans="30:30" x14ac:dyDescent="0.2">
      <c r="AD2996" s="22"/>
    </row>
    <row r="2997" spans="30:30" x14ac:dyDescent="0.2">
      <c r="AD2997" s="22"/>
    </row>
    <row r="2998" spans="30:30" x14ac:dyDescent="0.2">
      <c r="AD2998" s="22"/>
    </row>
    <row r="2999" spans="30:30" x14ac:dyDescent="0.2">
      <c r="AD2999" s="22"/>
    </row>
    <row r="3000" spans="30:30" x14ac:dyDescent="0.2">
      <c r="AD3000" s="22"/>
    </row>
    <row r="3001" spans="30:30" x14ac:dyDescent="0.2">
      <c r="AD3001" s="22"/>
    </row>
    <row r="3002" spans="30:30" x14ac:dyDescent="0.2">
      <c r="AD3002" s="22"/>
    </row>
    <row r="3003" spans="30:30" x14ac:dyDescent="0.2">
      <c r="AD3003" s="22"/>
    </row>
    <row r="3004" spans="30:30" x14ac:dyDescent="0.2">
      <c r="AD3004" s="22"/>
    </row>
    <row r="3005" spans="30:30" x14ac:dyDescent="0.2">
      <c r="AD3005" s="22"/>
    </row>
    <row r="3006" spans="30:30" x14ac:dyDescent="0.2">
      <c r="AD3006" s="22"/>
    </row>
    <row r="3007" spans="30:30" x14ac:dyDescent="0.2">
      <c r="AD3007" s="22"/>
    </row>
    <row r="3008" spans="30:30" x14ac:dyDescent="0.2">
      <c r="AD3008" s="22"/>
    </row>
    <row r="3009" spans="30:30" x14ac:dyDescent="0.2">
      <c r="AD3009" s="22"/>
    </row>
    <row r="3010" spans="30:30" x14ac:dyDescent="0.2">
      <c r="AD3010" s="22"/>
    </row>
    <row r="3011" spans="30:30" x14ac:dyDescent="0.2">
      <c r="AD3011" s="22"/>
    </row>
    <row r="3012" spans="30:30" x14ac:dyDescent="0.2">
      <c r="AD3012" s="22"/>
    </row>
    <row r="3013" spans="30:30" x14ac:dyDescent="0.2">
      <c r="AD3013" s="22"/>
    </row>
    <row r="3014" spans="30:30" x14ac:dyDescent="0.2">
      <c r="AD3014" s="22"/>
    </row>
    <row r="3015" spans="30:30" x14ac:dyDescent="0.2">
      <c r="AD3015" s="22"/>
    </row>
    <row r="3016" spans="30:30" x14ac:dyDescent="0.2">
      <c r="AD3016" s="22"/>
    </row>
    <row r="3017" spans="30:30" x14ac:dyDescent="0.2">
      <c r="AD3017" s="22"/>
    </row>
    <row r="3018" spans="30:30" x14ac:dyDescent="0.2">
      <c r="AD3018" s="22"/>
    </row>
    <row r="3019" spans="30:30" x14ac:dyDescent="0.2">
      <c r="AD3019" s="22"/>
    </row>
    <row r="3020" spans="30:30" x14ac:dyDescent="0.2">
      <c r="AD3020" s="22"/>
    </row>
    <row r="3021" spans="30:30" x14ac:dyDescent="0.2">
      <c r="AD3021" s="22"/>
    </row>
    <row r="3022" spans="30:30" x14ac:dyDescent="0.2">
      <c r="AD3022" s="22"/>
    </row>
    <row r="3023" spans="30:30" x14ac:dyDescent="0.2">
      <c r="AD3023" s="22"/>
    </row>
    <row r="3024" spans="30:30" x14ac:dyDescent="0.2">
      <c r="AD3024" s="22"/>
    </row>
    <row r="3025" spans="30:30" x14ac:dyDescent="0.2">
      <c r="AD3025" s="22"/>
    </row>
    <row r="3026" spans="30:30" x14ac:dyDescent="0.2">
      <c r="AD3026" s="22"/>
    </row>
    <row r="3027" spans="30:30" x14ac:dyDescent="0.2">
      <c r="AD3027" s="22"/>
    </row>
    <row r="3028" spans="30:30" x14ac:dyDescent="0.2">
      <c r="AD3028" s="22"/>
    </row>
    <row r="3029" spans="30:30" x14ac:dyDescent="0.2">
      <c r="AD3029" s="22"/>
    </row>
    <row r="3030" spans="30:30" x14ac:dyDescent="0.2">
      <c r="AD3030" s="22"/>
    </row>
    <row r="3031" spans="30:30" x14ac:dyDescent="0.2">
      <c r="AD3031" s="22"/>
    </row>
    <row r="3032" spans="30:30" x14ac:dyDescent="0.2">
      <c r="AD3032" s="22"/>
    </row>
    <row r="3033" spans="30:30" x14ac:dyDescent="0.2">
      <c r="AD3033" s="22"/>
    </row>
    <row r="3034" spans="30:30" x14ac:dyDescent="0.2">
      <c r="AD3034" s="22"/>
    </row>
    <row r="3035" spans="30:30" x14ac:dyDescent="0.2">
      <c r="AD3035" s="22"/>
    </row>
    <row r="3036" spans="30:30" x14ac:dyDescent="0.2">
      <c r="AD3036" s="22"/>
    </row>
    <row r="3037" spans="30:30" x14ac:dyDescent="0.2">
      <c r="AD3037" s="22"/>
    </row>
    <row r="3038" spans="30:30" x14ac:dyDescent="0.2">
      <c r="AD3038" s="22"/>
    </row>
    <row r="3039" spans="30:30" x14ac:dyDescent="0.2">
      <c r="AD3039" s="22"/>
    </row>
    <row r="3040" spans="30:30" x14ac:dyDescent="0.2">
      <c r="AD3040" s="22"/>
    </row>
    <row r="3041" spans="30:30" x14ac:dyDescent="0.2">
      <c r="AD3041" s="22"/>
    </row>
    <row r="3042" spans="30:30" x14ac:dyDescent="0.2">
      <c r="AD3042" s="22"/>
    </row>
    <row r="3043" spans="30:30" x14ac:dyDescent="0.2">
      <c r="AD3043" s="22"/>
    </row>
    <row r="3044" spans="30:30" x14ac:dyDescent="0.2">
      <c r="AD3044" s="22"/>
    </row>
    <row r="3045" spans="30:30" x14ac:dyDescent="0.2">
      <c r="AD3045" s="22"/>
    </row>
    <row r="3046" spans="30:30" x14ac:dyDescent="0.2">
      <c r="AD3046" s="22"/>
    </row>
    <row r="3047" spans="30:30" x14ac:dyDescent="0.2">
      <c r="AD3047" s="22"/>
    </row>
    <row r="3048" spans="30:30" x14ac:dyDescent="0.2">
      <c r="AD3048" s="22"/>
    </row>
    <row r="3049" spans="30:30" x14ac:dyDescent="0.2">
      <c r="AD3049" s="22"/>
    </row>
    <row r="3050" spans="30:30" x14ac:dyDescent="0.2">
      <c r="AD3050" s="22"/>
    </row>
    <row r="3051" spans="30:30" x14ac:dyDescent="0.2">
      <c r="AD3051" s="22"/>
    </row>
    <row r="3052" spans="30:30" x14ac:dyDescent="0.2">
      <c r="AD3052" s="22"/>
    </row>
    <row r="3053" spans="30:30" x14ac:dyDescent="0.2">
      <c r="AD3053" s="22"/>
    </row>
    <row r="3054" spans="30:30" x14ac:dyDescent="0.2">
      <c r="AD3054" s="22"/>
    </row>
    <row r="3055" spans="30:30" x14ac:dyDescent="0.2">
      <c r="AD3055" s="22"/>
    </row>
    <row r="3056" spans="30:30" x14ac:dyDescent="0.2">
      <c r="AD3056" s="22"/>
    </row>
    <row r="3057" spans="30:30" x14ac:dyDescent="0.2">
      <c r="AD3057" s="22"/>
    </row>
    <row r="3058" spans="30:30" x14ac:dyDescent="0.2">
      <c r="AD3058" s="22"/>
    </row>
    <row r="3059" spans="30:30" x14ac:dyDescent="0.2">
      <c r="AD3059" s="22"/>
    </row>
    <row r="3060" spans="30:30" x14ac:dyDescent="0.2">
      <c r="AD3060" s="22"/>
    </row>
    <row r="3061" spans="30:30" x14ac:dyDescent="0.2">
      <c r="AD3061" s="22"/>
    </row>
    <row r="3062" spans="30:30" x14ac:dyDescent="0.2">
      <c r="AD3062" s="22"/>
    </row>
    <row r="3063" spans="30:30" x14ac:dyDescent="0.2">
      <c r="AD3063" s="22"/>
    </row>
    <row r="3064" spans="30:30" x14ac:dyDescent="0.2">
      <c r="AD3064" s="22"/>
    </row>
    <row r="3065" spans="30:30" x14ac:dyDescent="0.2">
      <c r="AD3065" s="22"/>
    </row>
    <row r="3066" spans="30:30" x14ac:dyDescent="0.2">
      <c r="AD3066" s="22"/>
    </row>
    <row r="3067" spans="30:30" x14ac:dyDescent="0.2">
      <c r="AD3067" s="22"/>
    </row>
    <row r="3068" spans="30:30" x14ac:dyDescent="0.2">
      <c r="AD3068" s="22"/>
    </row>
    <row r="3069" spans="30:30" x14ac:dyDescent="0.2">
      <c r="AD3069" s="22"/>
    </row>
    <row r="3070" spans="30:30" x14ac:dyDescent="0.2">
      <c r="AD3070" s="22"/>
    </row>
    <row r="3071" spans="30:30" x14ac:dyDescent="0.2">
      <c r="AD3071" s="22"/>
    </row>
    <row r="3072" spans="30:30" x14ac:dyDescent="0.2">
      <c r="AD3072" s="22"/>
    </row>
    <row r="3073" spans="30:30" x14ac:dyDescent="0.2">
      <c r="AD3073" s="22"/>
    </row>
    <row r="3074" spans="30:30" x14ac:dyDescent="0.2">
      <c r="AD3074" s="22"/>
    </row>
    <row r="3075" spans="30:30" x14ac:dyDescent="0.2">
      <c r="AD3075" s="22"/>
    </row>
    <row r="3076" spans="30:30" x14ac:dyDescent="0.2">
      <c r="AD3076" s="22"/>
    </row>
    <row r="3077" spans="30:30" x14ac:dyDescent="0.2">
      <c r="AD3077" s="22"/>
    </row>
    <row r="3078" spans="30:30" x14ac:dyDescent="0.2">
      <c r="AD3078" s="22"/>
    </row>
    <row r="3079" spans="30:30" x14ac:dyDescent="0.2">
      <c r="AD3079" s="22"/>
    </row>
    <row r="3080" spans="30:30" x14ac:dyDescent="0.2">
      <c r="AD3080" s="22"/>
    </row>
    <row r="3081" spans="30:30" x14ac:dyDescent="0.2">
      <c r="AD3081" s="22"/>
    </row>
    <row r="3082" spans="30:30" x14ac:dyDescent="0.2">
      <c r="AD3082" s="22"/>
    </row>
    <row r="3083" spans="30:30" x14ac:dyDescent="0.2">
      <c r="AD3083" s="22"/>
    </row>
    <row r="3084" spans="30:30" x14ac:dyDescent="0.2">
      <c r="AD3084" s="22"/>
    </row>
    <row r="3085" spans="30:30" x14ac:dyDescent="0.2">
      <c r="AD3085" s="22"/>
    </row>
    <row r="3086" spans="30:30" x14ac:dyDescent="0.2">
      <c r="AD3086" s="22"/>
    </row>
    <row r="3087" spans="30:30" x14ac:dyDescent="0.2">
      <c r="AD3087" s="22"/>
    </row>
    <row r="3088" spans="30:30" x14ac:dyDescent="0.2">
      <c r="AD3088" s="22"/>
    </row>
    <row r="3089" spans="30:30" x14ac:dyDescent="0.2">
      <c r="AD3089" s="22"/>
    </row>
    <row r="3090" spans="30:30" x14ac:dyDescent="0.2">
      <c r="AD3090" s="22"/>
    </row>
    <row r="3091" spans="30:30" x14ac:dyDescent="0.2">
      <c r="AD3091" s="22"/>
    </row>
    <row r="3092" spans="30:30" x14ac:dyDescent="0.2">
      <c r="AD3092" s="22"/>
    </row>
    <row r="3093" spans="30:30" x14ac:dyDescent="0.2">
      <c r="AD3093" s="22"/>
    </row>
    <row r="3094" spans="30:30" x14ac:dyDescent="0.2">
      <c r="AD3094" s="22"/>
    </row>
    <row r="3095" spans="30:30" x14ac:dyDescent="0.2">
      <c r="AD3095" s="22"/>
    </row>
    <row r="3096" spans="30:30" x14ac:dyDescent="0.2">
      <c r="AD3096" s="22"/>
    </row>
    <row r="3097" spans="30:30" x14ac:dyDescent="0.2">
      <c r="AD3097" s="22"/>
    </row>
    <row r="3098" spans="30:30" x14ac:dyDescent="0.2">
      <c r="AD3098" s="22"/>
    </row>
    <row r="3099" spans="30:30" x14ac:dyDescent="0.2">
      <c r="AD3099" s="22"/>
    </row>
    <row r="3100" spans="30:30" x14ac:dyDescent="0.2">
      <c r="AD3100" s="22"/>
    </row>
    <row r="3101" spans="30:30" x14ac:dyDescent="0.2">
      <c r="AD3101" s="22"/>
    </row>
    <row r="3102" spans="30:30" x14ac:dyDescent="0.2">
      <c r="AD3102" s="22"/>
    </row>
    <row r="3103" spans="30:30" x14ac:dyDescent="0.2">
      <c r="AD3103" s="22"/>
    </row>
    <row r="3104" spans="30:30" x14ac:dyDescent="0.2">
      <c r="AD3104" s="22"/>
    </row>
    <row r="3105" spans="30:30" x14ac:dyDescent="0.2">
      <c r="AD3105" s="22"/>
    </row>
    <row r="3106" spans="30:30" x14ac:dyDescent="0.2">
      <c r="AD3106" s="22"/>
    </row>
    <row r="3107" spans="30:30" x14ac:dyDescent="0.2">
      <c r="AD3107" s="22"/>
    </row>
    <row r="3108" spans="30:30" x14ac:dyDescent="0.2">
      <c r="AD3108" s="22"/>
    </row>
    <row r="3109" spans="30:30" x14ac:dyDescent="0.2">
      <c r="AD3109" s="22"/>
    </row>
    <row r="3110" spans="30:30" x14ac:dyDescent="0.2">
      <c r="AD3110" s="22"/>
    </row>
    <row r="3111" spans="30:30" x14ac:dyDescent="0.2">
      <c r="AD3111" s="22"/>
    </row>
    <row r="3112" spans="30:30" x14ac:dyDescent="0.2">
      <c r="AD3112" s="22"/>
    </row>
    <row r="3113" spans="30:30" x14ac:dyDescent="0.2">
      <c r="AD3113" s="22"/>
    </row>
    <row r="3114" spans="30:30" x14ac:dyDescent="0.2">
      <c r="AD3114" s="22"/>
    </row>
    <row r="3115" spans="30:30" x14ac:dyDescent="0.2">
      <c r="AD3115" s="22"/>
    </row>
    <row r="3116" spans="30:30" x14ac:dyDescent="0.2">
      <c r="AD3116" s="22"/>
    </row>
    <row r="3117" spans="30:30" x14ac:dyDescent="0.2">
      <c r="AD3117" s="22"/>
    </row>
    <row r="3118" spans="30:30" x14ac:dyDescent="0.2">
      <c r="AD3118" s="22"/>
    </row>
    <row r="3119" spans="30:30" x14ac:dyDescent="0.2">
      <c r="AD3119" s="22"/>
    </row>
    <row r="3120" spans="30:30" x14ac:dyDescent="0.2">
      <c r="AD3120" s="22"/>
    </row>
    <row r="3121" spans="30:30" x14ac:dyDescent="0.2">
      <c r="AD3121" s="22"/>
    </row>
    <row r="3122" spans="30:30" x14ac:dyDescent="0.2">
      <c r="AD3122" s="22"/>
    </row>
    <row r="3123" spans="30:30" x14ac:dyDescent="0.2">
      <c r="AD3123" s="22"/>
    </row>
    <row r="3124" spans="30:30" x14ac:dyDescent="0.2">
      <c r="AD3124" s="22"/>
    </row>
    <row r="3125" spans="30:30" x14ac:dyDescent="0.2">
      <c r="AD3125" s="22"/>
    </row>
    <row r="3126" spans="30:30" x14ac:dyDescent="0.2">
      <c r="AD3126" s="22"/>
    </row>
    <row r="3127" spans="30:30" x14ac:dyDescent="0.2">
      <c r="AD3127" s="22"/>
    </row>
    <row r="3128" spans="30:30" x14ac:dyDescent="0.2">
      <c r="AD3128" s="22"/>
    </row>
    <row r="3129" spans="30:30" x14ac:dyDescent="0.2">
      <c r="AD3129" s="22"/>
    </row>
    <row r="3130" spans="30:30" x14ac:dyDescent="0.2">
      <c r="AD3130" s="22"/>
    </row>
    <row r="3131" spans="30:30" x14ac:dyDescent="0.2">
      <c r="AD3131" s="22"/>
    </row>
    <row r="3132" spans="30:30" x14ac:dyDescent="0.2">
      <c r="AD3132" s="22"/>
    </row>
    <row r="3133" spans="30:30" x14ac:dyDescent="0.2">
      <c r="AD3133" s="22"/>
    </row>
    <row r="3134" spans="30:30" x14ac:dyDescent="0.2">
      <c r="AD3134" s="22"/>
    </row>
    <row r="3135" spans="30:30" x14ac:dyDescent="0.2">
      <c r="AD3135" s="22"/>
    </row>
    <row r="3136" spans="30:30" x14ac:dyDescent="0.2">
      <c r="AD3136" s="22"/>
    </row>
    <row r="3137" spans="30:30" x14ac:dyDescent="0.2">
      <c r="AD3137" s="22"/>
    </row>
    <row r="3138" spans="30:30" x14ac:dyDescent="0.2">
      <c r="AD3138" s="22"/>
    </row>
    <row r="3139" spans="30:30" x14ac:dyDescent="0.2">
      <c r="AD3139" s="22"/>
    </row>
    <row r="3140" spans="30:30" x14ac:dyDescent="0.2">
      <c r="AD3140" s="22"/>
    </row>
    <row r="3141" spans="30:30" x14ac:dyDescent="0.2">
      <c r="AD3141" s="22"/>
    </row>
    <row r="3142" spans="30:30" x14ac:dyDescent="0.2">
      <c r="AD3142" s="22"/>
    </row>
    <row r="3143" spans="30:30" x14ac:dyDescent="0.2">
      <c r="AD3143" s="22"/>
    </row>
    <row r="3144" spans="30:30" x14ac:dyDescent="0.2">
      <c r="AD3144" s="22"/>
    </row>
    <row r="3145" spans="30:30" x14ac:dyDescent="0.2">
      <c r="AD3145" s="22"/>
    </row>
    <row r="3146" spans="30:30" x14ac:dyDescent="0.2">
      <c r="AD3146" s="22"/>
    </row>
    <row r="3147" spans="30:30" x14ac:dyDescent="0.2">
      <c r="AD3147" s="22"/>
    </row>
    <row r="3148" spans="30:30" x14ac:dyDescent="0.2">
      <c r="AD3148" s="22"/>
    </row>
    <row r="3149" spans="30:30" x14ac:dyDescent="0.2">
      <c r="AD3149" s="22"/>
    </row>
    <row r="3150" spans="30:30" x14ac:dyDescent="0.2">
      <c r="AD3150" s="22"/>
    </row>
    <row r="3151" spans="30:30" x14ac:dyDescent="0.2">
      <c r="AD3151" s="22"/>
    </row>
    <row r="3152" spans="30:30" x14ac:dyDescent="0.2">
      <c r="AD3152" s="22"/>
    </row>
    <row r="3153" spans="30:30" x14ac:dyDescent="0.2">
      <c r="AD3153" s="22"/>
    </row>
    <row r="3154" spans="30:30" x14ac:dyDescent="0.2">
      <c r="AD3154" s="22"/>
    </row>
    <row r="3155" spans="30:30" x14ac:dyDescent="0.2">
      <c r="AD3155" s="22"/>
    </row>
    <row r="3156" spans="30:30" x14ac:dyDescent="0.2">
      <c r="AD3156" s="22"/>
    </row>
    <row r="3157" spans="30:30" x14ac:dyDescent="0.2">
      <c r="AD3157" s="22"/>
    </row>
    <row r="3158" spans="30:30" x14ac:dyDescent="0.2">
      <c r="AD3158" s="22"/>
    </row>
    <row r="3159" spans="30:30" x14ac:dyDescent="0.2">
      <c r="AD3159" s="22"/>
    </row>
    <row r="3160" spans="30:30" x14ac:dyDescent="0.2">
      <c r="AD3160" s="22"/>
    </row>
    <row r="3161" spans="30:30" x14ac:dyDescent="0.2">
      <c r="AD3161" s="22"/>
    </row>
    <row r="3162" spans="30:30" x14ac:dyDescent="0.2">
      <c r="AD3162" s="22"/>
    </row>
    <row r="3163" spans="30:30" x14ac:dyDescent="0.2">
      <c r="AD3163" s="22"/>
    </row>
    <row r="3164" spans="30:30" x14ac:dyDescent="0.2">
      <c r="AD3164" s="22"/>
    </row>
    <row r="3165" spans="30:30" x14ac:dyDescent="0.2">
      <c r="AD3165" s="22"/>
    </row>
    <row r="3166" spans="30:30" x14ac:dyDescent="0.2">
      <c r="AD3166" s="22"/>
    </row>
    <row r="3167" spans="30:30" x14ac:dyDescent="0.2">
      <c r="AD3167" s="22"/>
    </row>
    <row r="3168" spans="30:30" x14ac:dyDescent="0.2">
      <c r="AD3168" s="22"/>
    </row>
    <row r="3169" spans="30:30" x14ac:dyDescent="0.2">
      <c r="AD3169" s="22"/>
    </row>
    <row r="3170" spans="30:30" x14ac:dyDescent="0.2">
      <c r="AD3170" s="22"/>
    </row>
    <row r="3171" spans="30:30" x14ac:dyDescent="0.2">
      <c r="AD3171" s="22"/>
    </row>
    <row r="3172" spans="30:30" x14ac:dyDescent="0.2">
      <c r="AD3172" s="22"/>
    </row>
    <row r="3173" spans="30:30" x14ac:dyDescent="0.2">
      <c r="AD3173" s="22"/>
    </row>
    <row r="3174" spans="30:30" x14ac:dyDescent="0.2">
      <c r="AD3174" s="22"/>
    </row>
    <row r="3175" spans="30:30" x14ac:dyDescent="0.2">
      <c r="AD3175" s="22"/>
    </row>
    <row r="3176" spans="30:30" x14ac:dyDescent="0.2">
      <c r="AD3176" s="22"/>
    </row>
    <row r="3177" spans="30:30" x14ac:dyDescent="0.2">
      <c r="AD3177" s="22"/>
    </row>
    <row r="3178" spans="30:30" x14ac:dyDescent="0.2">
      <c r="AD3178" s="22"/>
    </row>
    <row r="3179" spans="30:30" x14ac:dyDescent="0.2">
      <c r="AD3179" s="22"/>
    </row>
    <row r="3180" spans="30:30" x14ac:dyDescent="0.2">
      <c r="AD3180" s="22"/>
    </row>
    <row r="3181" spans="30:30" x14ac:dyDescent="0.2">
      <c r="AD3181" s="22"/>
    </row>
    <row r="3182" spans="30:30" x14ac:dyDescent="0.2">
      <c r="AD3182" s="22"/>
    </row>
    <row r="3183" spans="30:30" x14ac:dyDescent="0.2">
      <c r="AD3183" s="22"/>
    </row>
    <row r="3184" spans="30:30" x14ac:dyDescent="0.2">
      <c r="AD3184" s="22"/>
    </row>
    <row r="3185" spans="30:30" x14ac:dyDescent="0.2">
      <c r="AD3185" s="22"/>
    </row>
    <row r="3186" spans="30:30" x14ac:dyDescent="0.2">
      <c r="AD3186" s="22"/>
    </row>
    <row r="3187" spans="30:30" x14ac:dyDescent="0.2">
      <c r="AD3187" s="22"/>
    </row>
    <row r="3188" spans="30:30" x14ac:dyDescent="0.2">
      <c r="AD3188" s="22"/>
    </row>
    <row r="3189" spans="30:30" x14ac:dyDescent="0.2">
      <c r="AD3189" s="22"/>
    </row>
    <row r="3190" spans="30:30" x14ac:dyDescent="0.2">
      <c r="AD3190" s="22"/>
    </row>
    <row r="3191" spans="30:30" x14ac:dyDescent="0.2">
      <c r="AD3191" s="22"/>
    </row>
    <row r="3192" spans="30:30" x14ac:dyDescent="0.2">
      <c r="AD3192" s="22"/>
    </row>
    <row r="3193" spans="30:30" x14ac:dyDescent="0.2">
      <c r="AD3193" s="22"/>
    </row>
    <row r="3194" spans="30:30" x14ac:dyDescent="0.2">
      <c r="AD3194" s="22"/>
    </row>
    <row r="3195" spans="30:30" x14ac:dyDescent="0.2">
      <c r="AD3195" s="22"/>
    </row>
    <row r="3196" spans="30:30" x14ac:dyDescent="0.2">
      <c r="AD3196" s="22"/>
    </row>
    <row r="3197" spans="30:30" x14ac:dyDescent="0.2">
      <c r="AD3197" s="22"/>
    </row>
    <row r="3198" spans="30:30" x14ac:dyDescent="0.2">
      <c r="AD3198" s="22"/>
    </row>
    <row r="3199" spans="30:30" x14ac:dyDescent="0.2">
      <c r="AD3199" s="22"/>
    </row>
    <row r="3200" spans="30:30" x14ac:dyDescent="0.2">
      <c r="AD3200" s="22"/>
    </row>
    <row r="3201" spans="30:30" x14ac:dyDescent="0.2">
      <c r="AD3201" s="22"/>
    </row>
    <row r="3202" spans="30:30" x14ac:dyDescent="0.2">
      <c r="AD3202" s="22"/>
    </row>
    <row r="3203" spans="30:30" x14ac:dyDescent="0.2">
      <c r="AD3203" s="22"/>
    </row>
    <row r="3204" spans="30:30" x14ac:dyDescent="0.2">
      <c r="AD3204" s="22"/>
    </row>
    <row r="3205" spans="30:30" x14ac:dyDescent="0.2">
      <c r="AD3205" s="22"/>
    </row>
    <row r="3206" spans="30:30" x14ac:dyDescent="0.2">
      <c r="AD3206" s="22"/>
    </row>
    <row r="3207" spans="30:30" x14ac:dyDescent="0.2">
      <c r="AD3207" s="22"/>
    </row>
    <row r="3208" spans="30:30" x14ac:dyDescent="0.2">
      <c r="AD3208" s="22"/>
    </row>
    <row r="3209" spans="30:30" x14ac:dyDescent="0.2">
      <c r="AD3209" s="22"/>
    </row>
    <row r="3210" spans="30:30" x14ac:dyDescent="0.2">
      <c r="AD3210" s="22"/>
    </row>
    <row r="3211" spans="30:30" x14ac:dyDescent="0.2">
      <c r="AD3211" s="22"/>
    </row>
    <row r="3212" spans="30:30" x14ac:dyDescent="0.2">
      <c r="AD3212" s="22"/>
    </row>
    <row r="3213" spans="30:30" x14ac:dyDescent="0.2">
      <c r="AD3213" s="22"/>
    </row>
    <row r="3214" spans="30:30" x14ac:dyDescent="0.2">
      <c r="AD3214" s="22"/>
    </row>
    <row r="3215" spans="30:30" x14ac:dyDescent="0.2">
      <c r="AD3215" s="22"/>
    </row>
    <row r="3216" spans="30:30" x14ac:dyDescent="0.2">
      <c r="AD3216" s="22"/>
    </row>
    <row r="3217" spans="30:30" x14ac:dyDescent="0.2">
      <c r="AD3217" s="22"/>
    </row>
    <row r="3218" spans="30:30" x14ac:dyDescent="0.2">
      <c r="AD3218" s="22"/>
    </row>
    <row r="3219" spans="30:30" x14ac:dyDescent="0.2">
      <c r="AD3219" s="22"/>
    </row>
    <row r="3220" spans="30:30" x14ac:dyDescent="0.2">
      <c r="AD3220" s="22"/>
    </row>
    <row r="3221" spans="30:30" x14ac:dyDescent="0.2">
      <c r="AD3221" s="22"/>
    </row>
    <row r="3222" spans="30:30" x14ac:dyDescent="0.2">
      <c r="AD3222" s="22"/>
    </row>
    <row r="3223" spans="30:30" x14ac:dyDescent="0.2">
      <c r="AD3223" s="22"/>
    </row>
    <row r="3224" spans="30:30" x14ac:dyDescent="0.2">
      <c r="AD3224" s="22"/>
    </row>
    <row r="3225" spans="30:30" x14ac:dyDescent="0.2">
      <c r="AD3225" s="22"/>
    </row>
    <row r="3226" spans="30:30" x14ac:dyDescent="0.2">
      <c r="AD3226" s="22"/>
    </row>
    <row r="3227" spans="30:30" x14ac:dyDescent="0.2">
      <c r="AD3227" s="22"/>
    </row>
    <row r="3228" spans="30:30" x14ac:dyDescent="0.2">
      <c r="AD3228" s="22"/>
    </row>
    <row r="3229" spans="30:30" x14ac:dyDescent="0.2">
      <c r="AD3229" s="22"/>
    </row>
    <row r="3230" spans="30:30" x14ac:dyDescent="0.2">
      <c r="AD3230" s="22"/>
    </row>
    <row r="3231" spans="30:30" x14ac:dyDescent="0.2">
      <c r="AD3231" s="22"/>
    </row>
    <row r="3232" spans="30:30" x14ac:dyDescent="0.2">
      <c r="AD3232" s="22"/>
    </row>
    <row r="3233" spans="30:30" x14ac:dyDescent="0.2">
      <c r="AD3233" s="22"/>
    </row>
    <row r="3234" spans="30:30" x14ac:dyDescent="0.2">
      <c r="AD3234" s="22"/>
    </row>
    <row r="3235" spans="30:30" x14ac:dyDescent="0.2">
      <c r="AD3235" s="22"/>
    </row>
    <row r="3236" spans="30:30" x14ac:dyDescent="0.2">
      <c r="AD3236" s="22"/>
    </row>
    <row r="3237" spans="30:30" x14ac:dyDescent="0.2">
      <c r="AD3237" s="22"/>
    </row>
    <row r="3238" spans="30:30" x14ac:dyDescent="0.2">
      <c r="AD3238" s="22"/>
    </row>
    <row r="3239" spans="30:30" x14ac:dyDescent="0.2">
      <c r="AD3239" s="22"/>
    </row>
    <row r="3240" spans="30:30" x14ac:dyDescent="0.2">
      <c r="AD3240" s="22"/>
    </row>
    <row r="3241" spans="30:30" x14ac:dyDescent="0.2">
      <c r="AD3241" s="22"/>
    </row>
    <row r="3242" spans="30:30" x14ac:dyDescent="0.2">
      <c r="AD3242" s="22"/>
    </row>
    <row r="3243" spans="30:30" x14ac:dyDescent="0.2">
      <c r="AD3243" s="22"/>
    </row>
    <row r="3244" spans="30:30" x14ac:dyDescent="0.2">
      <c r="AD3244" s="22"/>
    </row>
    <row r="3245" spans="30:30" x14ac:dyDescent="0.2">
      <c r="AD3245" s="22"/>
    </row>
    <row r="3246" spans="30:30" x14ac:dyDescent="0.2">
      <c r="AD3246" s="22"/>
    </row>
    <row r="3247" spans="30:30" x14ac:dyDescent="0.2">
      <c r="AD3247" s="22"/>
    </row>
    <row r="3248" spans="30:30" x14ac:dyDescent="0.2">
      <c r="AD3248" s="22"/>
    </row>
    <row r="3249" spans="30:30" x14ac:dyDescent="0.2">
      <c r="AD3249" s="22"/>
    </row>
    <row r="3250" spans="30:30" x14ac:dyDescent="0.2">
      <c r="AD3250" s="22"/>
    </row>
    <row r="3251" spans="30:30" x14ac:dyDescent="0.2">
      <c r="AD3251" s="22"/>
    </row>
    <row r="3252" spans="30:30" x14ac:dyDescent="0.2">
      <c r="AD3252" s="22"/>
    </row>
    <row r="3253" spans="30:30" x14ac:dyDescent="0.2">
      <c r="AD3253" s="22"/>
    </row>
    <row r="3254" spans="30:30" x14ac:dyDescent="0.2">
      <c r="AD3254" s="22"/>
    </row>
    <row r="3255" spans="30:30" x14ac:dyDescent="0.2">
      <c r="AD3255" s="22"/>
    </row>
    <row r="3256" spans="30:30" x14ac:dyDescent="0.2">
      <c r="AD3256" s="22"/>
    </row>
    <row r="3257" spans="30:30" x14ac:dyDescent="0.2">
      <c r="AD3257" s="22"/>
    </row>
    <row r="3258" spans="30:30" x14ac:dyDescent="0.2">
      <c r="AD3258" s="22"/>
    </row>
    <row r="3259" spans="30:30" x14ac:dyDescent="0.2">
      <c r="AD3259" s="22"/>
    </row>
    <row r="3260" spans="30:30" x14ac:dyDescent="0.2">
      <c r="AD3260" s="22"/>
    </row>
    <row r="3261" spans="30:30" x14ac:dyDescent="0.2">
      <c r="AD3261" s="22"/>
    </row>
    <row r="3262" spans="30:30" x14ac:dyDescent="0.2">
      <c r="AD3262" s="22"/>
    </row>
    <row r="3263" spans="30:30" x14ac:dyDescent="0.2">
      <c r="AD3263" s="22"/>
    </row>
    <row r="3264" spans="30:30" x14ac:dyDescent="0.2">
      <c r="AD3264" s="22"/>
    </row>
    <row r="3265" spans="30:30" x14ac:dyDescent="0.2">
      <c r="AD3265" s="22"/>
    </row>
    <row r="3266" spans="30:30" x14ac:dyDescent="0.2">
      <c r="AD3266" s="22"/>
    </row>
    <row r="3267" spans="30:30" x14ac:dyDescent="0.2">
      <c r="AD3267" s="22"/>
    </row>
    <row r="3268" spans="30:30" x14ac:dyDescent="0.2">
      <c r="AD3268" s="22"/>
    </row>
    <row r="3269" spans="30:30" x14ac:dyDescent="0.2">
      <c r="AD3269" s="22"/>
    </row>
    <row r="3270" spans="30:30" x14ac:dyDescent="0.2">
      <c r="AD3270" s="22"/>
    </row>
    <row r="3271" spans="30:30" x14ac:dyDescent="0.2">
      <c r="AD3271" s="22"/>
    </row>
    <row r="3272" spans="30:30" x14ac:dyDescent="0.2">
      <c r="AD3272" s="22"/>
    </row>
    <row r="3273" spans="30:30" x14ac:dyDescent="0.2">
      <c r="AD3273" s="22"/>
    </row>
    <row r="3274" spans="30:30" x14ac:dyDescent="0.2">
      <c r="AD3274" s="22"/>
    </row>
    <row r="3275" spans="30:30" x14ac:dyDescent="0.2">
      <c r="AD3275" s="22"/>
    </row>
    <row r="3276" spans="30:30" x14ac:dyDescent="0.2">
      <c r="AD3276" s="22"/>
    </row>
    <row r="3277" spans="30:30" x14ac:dyDescent="0.2">
      <c r="AD3277" s="22"/>
    </row>
    <row r="3278" spans="30:30" x14ac:dyDescent="0.2">
      <c r="AD3278" s="22"/>
    </row>
    <row r="3279" spans="30:30" x14ac:dyDescent="0.2">
      <c r="AD3279" s="22"/>
    </row>
    <row r="3280" spans="30:30" x14ac:dyDescent="0.2">
      <c r="AD3280" s="22"/>
    </row>
    <row r="3281" spans="30:30" x14ac:dyDescent="0.2">
      <c r="AD3281" s="22"/>
    </row>
    <row r="3282" spans="30:30" x14ac:dyDescent="0.2">
      <c r="AD3282" s="22"/>
    </row>
    <row r="3283" spans="30:30" x14ac:dyDescent="0.2">
      <c r="AD3283" s="22"/>
    </row>
    <row r="3284" spans="30:30" x14ac:dyDescent="0.2">
      <c r="AD3284" s="22"/>
    </row>
    <row r="3285" spans="30:30" x14ac:dyDescent="0.2">
      <c r="AD3285" s="22"/>
    </row>
    <row r="3286" spans="30:30" x14ac:dyDescent="0.2">
      <c r="AD3286" s="22"/>
    </row>
    <row r="3287" spans="30:30" x14ac:dyDescent="0.2">
      <c r="AD3287" s="22"/>
    </row>
    <row r="3288" spans="30:30" x14ac:dyDescent="0.2">
      <c r="AD3288" s="22"/>
    </row>
    <row r="3289" spans="30:30" x14ac:dyDescent="0.2">
      <c r="AD3289" s="22"/>
    </row>
    <row r="3290" spans="30:30" x14ac:dyDescent="0.2">
      <c r="AD3290" s="22"/>
    </row>
    <row r="3291" spans="30:30" x14ac:dyDescent="0.2">
      <c r="AD3291" s="22"/>
    </row>
    <row r="3292" spans="30:30" x14ac:dyDescent="0.2">
      <c r="AD3292" s="22"/>
    </row>
    <row r="3293" spans="30:30" x14ac:dyDescent="0.2">
      <c r="AD3293" s="22"/>
    </row>
    <row r="3294" spans="30:30" x14ac:dyDescent="0.2">
      <c r="AD3294" s="22"/>
    </row>
    <row r="3295" spans="30:30" x14ac:dyDescent="0.2">
      <c r="AD3295" s="22"/>
    </row>
    <row r="3296" spans="30:30" x14ac:dyDescent="0.2">
      <c r="AD3296" s="22"/>
    </row>
    <row r="3297" spans="30:30" x14ac:dyDescent="0.2">
      <c r="AD3297" s="22"/>
    </row>
    <row r="3298" spans="30:30" x14ac:dyDescent="0.2">
      <c r="AD3298" s="22"/>
    </row>
    <row r="3299" spans="30:30" x14ac:dyDescent="0.2">
      <c r="AD3299" s="22"/>
    </row>
    <row r="3300" spans="30:30" x14ac:dyDescent="0.2">
      <c r="AD3300" s="22"/>
    </row>
    <row r="3301" spans="30:30" x14ac:dyDescent="0.2">
      <c r="AD3301" s="22"/>
    </row>
    <row r="3302" spans="30:30" x14ac:dyDescent="0.2">
      <c r="AD3302" s="22"/>
    </row>
    <row r="3303" spans="30:30" x14ac:dyDescent="0.2">
      <c r="AD3303" s="22"/>
    </row>
    <row r="3304" spans="30:30" x14ac:dyDescent="0.2">
      <c r="AD3304" s="22"/>
    </row>
    <row r="3305" spans="30:30" x14ac:dyDescent="0.2">
      <c r="AD3305" s="22"/>
    </row>
    <row r="3306" spans="30:30" x14ac:dyDescent="0.2">
      <c r="AD3306" s="22"/>
    </row>
    <row r="3307" spans="30:30" x14ac:dyDescent="0.2">
      <c r="AD3307" s="22"/>
    </row>
    <row r="3308" spans="30:30" x14ac:dyDescent="0.2">
      <c r="AD3308" s="22"/>
    </row>
    <row r="3309" spans="30:30" x14ac:dyDescent="0.2">
      <c r="AD3309" s="22"/>
    </row>
    <row r="3310" spans="30:30" x14ac:dyDescent="0.2">
      <c r="AD3310" s="22"/>
    </row>
    <row r="3311" spans="30:30" x14ac:dyDescent="0.2">
      <c r="AD3311" s="22"/>
    </row>
    <row r="3312" spans="30:30" x14ac:dyDescent="0.2">
      <c r="AD3312" s="22"/>
    </row>
    <row r="3313" spans="30:30" x14ac:dyDescent="0.2">
      <c r="AD3313" s="22"/>
    </row>
    <row r="3314" spans="30:30" x14ac:dyDescent="0.2">
      <c r="AD3314" s="22"/>
    </row>
    <row r="3315" spans="30:30" x14ac:dyDescent="0.2">
      <c r="AD3315" s="22"/>
    </row>
    <row r="3316" spans="30:30" x14ac:dyDescent="0.2">
      <c r="AD3316" s="22"/>
    </row>
    <row r="3317" spans="30:30" x14ac:dyDescent="0.2">
      <c r="AD3317" s="22"/>
    </row>
    <row r="3318" spans="30:30" x14ac:dyDescent="0.2">
      <c r="AD3318" s="22"/>
    </row>
    <row r="3319" spans="30:30" x14ac:dyDescent="0.2">
      <c r="AD3319" s="22"/>
    </row>
    <row r="3320" spans="30:30" x14ac:dyDescent="0.2">
      <c r="AD3320" s="22"/>
    </row>
    <row r="3321" spans="30:30" x14ac:dyDescent="0.2">
      <c r="AD3321" s="22"/>
    </row>
    <row r="3322" spans="30:30" x14ac:dyDescent="0.2">
      <c r="AD3322" s="22"/>
    </row>
    <row r="3323" spans="30:30" x14ac:dyDescent="0.2">
      <c r="AD3323" s="22"/>
    </row>
    <row r="3324" spans="30:30" x14ac:dyDescent="0.2">
      <c r="AD3324" s="22"/>
    </row>
    <row r="3325" spans="30:30" x14ac:dyDescent="0.2">
      <c r="AD3325" s="22"/>
    </row>
    <row r="3326" spans="30:30" x14ac:dyDescent="0.2">
      <c r="AD3326" s="22"/>
    </row>
    <row r="3327" spans="30:30" x14ac:dyDescent="0.2">
      <c r="AD3327" s="22"/>
    </row>
    <row r="3328" spans="30:30" x14ac:dyDescent="0.2">
      <c r="AD3328" s="22"/>
    </row>
    <row r="3329" spans="30:30" x14ac:dyDescent="0.2">
      <c r="AD3329" s="22"/>
    </row>
    <row r="3330" spans="30:30" x14ac:dyDescent="0.2">
      <c r="AD3330" s="22"/>
    </row>
    <row r="3331" spans="30:30" x14ac:dyDescent="0.2">
      <c r="AD3331" s="22"/>
    </row>
    <row r="3332" spans="30:30" x14ac:dyDescent="0.2">
      <c r="AD3332" s="22"/>
    </row>
    <row r="3333" spans="30:30" x14ac:dyDescent="0.2">
      <c r="AD3333" s="22"/>
    </row>
    <row r="3334" spans="30:30" x14ac:dyDescent="0.2">
      <c r="AD3334" s="22"/>
    </row>
    <row r="3335" spans="30:30" x14ac:dyDescent="0.2">
      <c r="AD3335" s="22"/>
    </row>
    <row r="3336" spans="30:30" x14ac:dyDescent="0.2">
      <c r="AD3336" s="22"/>
    </row>
    <row r="3337" spans="30:30" x14ac:dyDescent="0.2">
      <c r="AD3337" s="22"/>
    </row>
    <row r="3338" spans="30:30" x14ac:dyDescent="0.2">
      <c r="AD3338" s="22"/>
    </row>
    <row r="3339" spans="30:30" x14ac:dyDescent="0.2">
      <c r="AD3339" s="22"/>
    </row>
    <row r="3340" spans="30:30" x14ac:dyDescent="0.2">
      <c r="AD3340" s="22"/>
    </row>
    <row r="3341" spans="30:30" x14ac:dyDescent="0.2">
      <c r="AD3341" s="22"/>
    </row>
    <row r="3342" spans="30:30" x14ac:dyDescent="0.2">
      <c r="AD3342" s="22"/>
    </row>
    <row r="3343" spans="30:30" x14ac:dyDescent="0.2">
      <c r="AD3343" s="22"/>
    </row>
    <row r="3344" spans="30:30" x14ac:dyDescent="0.2">
      <c r="AD3344" s="22"/>
    </row>
    <row r="3345" spans="30:30" x14ac:dyDescent="0.2">
      <c r="AD3345" s="22"/>
    </row>
    <row r="3346" spans="30:30" x14ac:dyDescent="0.2">
      <c r="AD3346" s="22"/>
    </row>
    <row r="3347" spans="30:30" x14ac:dyDescent="0.2">
      <c r="AD3347" s="22"/>
    </row>
    <row r="3348" spans="30:30" x14ac:dyDescent="0.2">
      <c r="AD3348" s="22"/>
    </row>
    <row r="3349" spans="30:30" x14ac:dyDescent="0.2">
      <c r="AD3349" s="22"/>
    </row>
    <row r="3350" spans="30:30" x14ac:dyDescent="0.2">
      <c r="AD3350" s="22"/>
    </row>
    <row r="3351" spans="30:30" x14ac:dyDescent="0.2">
      <c r="AD3351" s="22"/>
    </row>
    <row r="3352" spans="30:30" x14ac:dyDescent="0.2">
      <c r="AD3352" s="22"/>
    </row>
    <row r="3353" spans="30:30" x14ac:dyDescent="0.2">
      <c r="AD3353" s="22"/>
    </row>
    <row r="3354" spans="30:30" x14ac:dyDescent="0.2">
      <c r="AD3354" s="22"/>
    </row>
    <row r="3355" spans="30:30" x14ac:dyDescent="0.2">
      <c r="AD3355" s="22"/>
    </row>
    <row r="3356" spans="30:30" x14ac:dyDescent="0.2">
      <c r="AD3356" s="22"/>
    </row>
    <row r="3357" spans="30:30" x14ac:dyDescent="0.2">
      <c r="AD3357" s="22"/>
    </row>
    <row r="3358" spans="30:30" x14ac:dyDescent="0.2">
      <c r="AD3358" s="22"/>
    </row>
    <row r="3359" spans="30:30" x14ac:dyDescent="0.2">
      <c r="AD3359" s="22"/>
    </row>
    <row r="3360" spans="30:30" x14ac:dyDescent="0.2">
      <c r="AD3360" s="22"/>
    </row>
    <row r="3361" spans="30:30" x14ac:dyDescent="0.2">
      <c r="AD3361" s="22"/>
    </row>
    <row r="3362" spans="30:30" x14ac:dyDescent="0.2">
      <c r="AD3362" s="22"/>
    </row>
    <row r="3363" spans="30:30" x14ac:dyDescent="0.2">
      <c r="AD3363" s="22"/>
    </row>
    <row r="3364" spans="30:30" x14ac:dyDescent="0.2">
      <c r="AD3364" s="22"/>
    </row>
    <row r="3365" spans="30:30" x14ac:dyDescent="0.2">
      <c r="AD3365" s="22"/>
    </row>
    <row r="3366" spans="30:30" x14ac:dyDescent="0.2">
      <c r="AD3366" s="22"/>
    </row>
    <row r="3367" spans="30:30" x14ac:dyDescent="0.2">
      <c r="AD3367" s="22"/>
    </row>
    <row r="3368" spans="30:30" x14ac:dyDescent="0.2">
      <c r="AD3368" s="22"/>
    </row>
    <row r="3369" spans="30:30" x14ac:dyDescent="0.2">
      <c r="AD3369" s="22"/>
    </row>
    <row r="3370" spans="30:30" x14ac:dyDescent="0.2">
      <c r="AD3370" s="22"/>
    </row>
    <row r="3371" spans="30:30" x14ac:dyDescent="0.2">
      <c r="AD3371" s="22"/>
    </row>
    <row r="3372" spans="30:30" x14ac:dyDescent="0.2">
      <c r="AD3372" s="22"/>
    </row>
    <row r="3373" spans="30:30" x14ac:dyDescent="0.2">
      <c r="AD3373" s="22"/>
    </row>
    <row r="3374" spans="30:30" x14ac:dyDescent="0.2">
      <c r="AD3374" s="22"/>
    </row>
    <row r="3375" spans="30:30" x14ac:dyDescent="0.2">
      <c r="AD3375" s="22"/>
    </row>
    <row r="3376" spans="30:30" x14ac:dyDescent="0.2">
      <c r="AD3376" s="22"/>
    </row>
    <row r="3377" spans="30:30" x14ac:dyDescent="0.2">
      <c r="AD3377" s="22"/>
    </row>
    <row r="3378" spans="30:30" x14ac:dyDescent="0.2">
      <c r="AD3378" s="22"/>
    </row>
    <row r="3379" spans="30:30" x14ac:dyDescent="0.2">
      <c r="AD3379" s="22"/>
    </row>
    <row r="3380" spans="30:30" x14ac:dyDescent="0.2">
      <c r="AD3380" s="22"/>
    </row>
    <row r="3381" spans="30:30" x14ac:dyDescent="0.2">
      <c r="AD3381" s="22"/>
    </row>
    <row r="3382" spans="30:30" x14ac:dyDescent="0.2">
      <c r="AD3382" s="22"/>
    </row>
    <row r="3383" spans="30:30" x14ac:dyDescent="0.2">
      <c r="AD3383" s="22"/>
    </row>
    <row r="3384" spans="30:30" x14ac:dyDescent="0.2">
      <c r="AD3384" s="22"/>
    </row>
    <row r="3385" spans="30:30" x14ac:dyDescent="0.2">
      <c r="AD3385" s="22"/>
    </row>
    <row r="3386" spans="30:30" x14ac:dyDescent="0.2">
      <c r="AD3386" s="22"/>
    </row>
    <row r="3387" spans="30:30" x14ac:dyDescent="0.2">
      <c r="AD3387" s="22"/>
    </row>
    <row r="3388" spans="30:30" x14ac:dyDescent="0.2">
      <c r="AD3388" s="22"/>
    </row>
    <row r="3389" spans="30:30" x14ac:dyDescent="0.2">
      <c r="AD3389" s="22"/>
    </row>
    <row r="3390" spans="30:30" x14ac:dyDescent="0.2">
      <c r="AD3390" s="22"/>
    </row>
    <row r="3391" spans="30:30" x14ac:dyDescent="0.2">
      <c r="AD3391" s="22"/>
    </row>
    <row r="3392" spans="30:30" x14ac:dyDescent="0.2">
      <c r="AD3392" s="22"/>
    </row>
    <row r="3393" spans="30:30" x14ac:dyDescent="0.2">
      <c r="AD3393" s="22"/>
    </row>
    <row r="3394" spans="30:30" x14ac:dyDescent="0.2">
      <c r="AD3394" s="22"/>
    </row>
    <row r="3395" spans="30:30" x14ac:dyDescent="0.2">
      <c r="AD3395" s="22"/>
    </row>
    <row r="3396" spans="30:30" x14ac:dyDescent="0.2">
      <c r="AD3396" s="22"/>
    </row>
    <row r="3397" spans="30:30" x14ac:dyDescent="0.2">
      <c r="AD3397" s="22"/>
    </row>
    <row r="3398" spans="30:30" x14ac:dyDescent="0.2">
      <c r="AD3398" s="22"/>
    </row>
    <row r="3399" spans="30:30" x14ac:dyDescent="0.2">
      <c r="AD3399" s="22"/>
    </row>
    <row r="3400" spans="30:30" x14ac:dyDescent="0.2">
      <c r="AD3400" s="22"/>
    </row>
    <row r="3401" spans="30:30" x14ac:dyDescent="0.2">
      <c r="AD3401" s="22"/>
    </row>
    <row r="3402" spans="30:30" x14ac:dyDescent="0.2">
      <c r="AD3402" s="22"/>
    </row>
    <row r="3403" spans="30:30" x14ac:dyDescent="0.2">
      <c r="AD3403" s="22"/>
    </row>
    <row r="3404" spans="30:30" x14ac:dyDescent="0.2">
      <c r="AD3404" s="22"/>
    </row>
    <row r="3405" spans="30:30" x14ac:dyDescent="0.2">
      <c r="AD3405" s="22"/>
    </row>
    <row r="3406" spans="30:30" x14ac:dyDescent="0.2">
      <c r="AD3406" s="22"/>
    </row>
    <row r="3407" spans="30:30" x14ac:dyDescent="0.2">
      <c r="AD3407" s="22"/>
    </row>
    <row r="3408" spans="30:30" x14ac:dyDescent="0.2">
      <c r="AD3408" s="22"/>
    </row>
    <row r="3409" spans="30:30" x14ac:dyDescent="0.2">
      <c r="AD3409" s="22"/>
    </row>
    <row r="3410" spans="30:30" x14ac:dyDescent="0.2">
      <c r="AD3410" s="22"/>
    </row>
    <row r="3411" spans="30:30" x14ac:dyDescent="0.2">
      <c r="AD3411" s="22"/>
    </row>
    <row r="3412" spans="30:30" x14ac:dyDescent="0.2">
      <c r="AD3412" s="22"/>
    </row>
    <row r="3413" spans="30:30" x14ac:dyDescent="0.2">
      <c r="AD3413" s="22"/>
    </row>
    <row r="3414" spans="30:30" x14ac:dyDescent="0.2">
      <c r="AD3414" s="22"/>
    </row>
    <row r="3415" spans="30:30" x14ac:dyDescent="0.2">
      <c r="AD3415" s="22"/>
    </row>
    <row r="3416" spans="30:30" x14ac:dyDescent="0.2">
      <c r="AD3416" s="22"/>
    </row>
    <row r="3417" spans="30:30" x14ac:dyDescent="0.2">
      <c r="AD3417" s="22"/>
    </row>
    <row r="3418" spans="30:30" x14ac:dyDescent="0.2">
      <c r="AD3418" s="22"/>
    </row>
    <row r="3419" spans="30:30" x14ac:dyDescent="0.2">
      <c r="AD3419" s="22"/>
    </row>
    <row r="3420" spans="30:30" x14ac:dyDescent="0.2">
      <c r="AD3420" s="22"/>
    </row>
    <row r="3421" spans="30:30" x14ac:dyDescent="0.2">
      <c r="AD3421" s="22"/>
    </row>
    <row r="3422" spans="30:30" x14ac:dyDescent="0.2">
      <c r="AD3422" s="22"/>
    </row>
    <row r="3423" spans="30:30" x14ac:dyDescent="0.2">
      <c r="AD3423" s="22"/>
    </row>
    <row r="3424" spans="30:30" x14ac:dyDescent="0.2">
      <c r="AD3424" s="22"/>
    </row>
    <row r="3425" spans="30:30" x14ac:dyDescent="0.2">
      <c r="AD3425" s="22"/>
    </row>
    <row r="3426" spans="30:30" x14ac:dyDescent="0.2">
      <c r="AD3426" s="22"/>
    </row>
    <row r="3427" spans="30:30" x14ac:dyDescent="0.2">
      <c r="AD3427" s="22"/>
    </row>
    <row r="3428" spans="30:30" x14ac:dyDescent="0.2">
      <c r="AD3428" s="22"/>
    </row>
    <row r="3429" spans="30:30" x14ac:dyDescent="0.2">
      <c r="AD3429" s="22"/>
    </row>
    <row r="3430" spans="30:30" x14ac:dyDescent="0.2">
      <c r="AD3430" s="22"/>
    </row>
    <row r="3431" spans="30:30" x14ac:dyDescent="0.2">
      <c r="AD3431" s="22"/>
    </row>
    <row r="3432" spans="30:30" x14ac:dyDescent="0.2">
      <c r="AD3432" s="22"/>
    </row>
    <row r="3433" spans="30:30" x14ac:dyDescent="0.2">
      <c r="AD3433" s="22"/>
    </row>
    <row r="3434" spans="30:30" x14ac:dyDescent="0.2">
      <c r="AD3434" s="22"/>
    </row>
    <row r="3435" spans="30:30" x14ac:dyDescent="0.2">
      <c r="AD3435" s="22"/>
    </row>
    <row r="3436" spans="30:30" x14ac:dyDescent="0.2">
      <c r="AD3436" s="22"/>
    </row>
    <row r="3437" spans="30:30" x14ac:dyDescent="0.2">
      <c r="AD3437" s="22"/>
    </row>
    <row r="3438" spans="30:30" x14ac:dyDescent="0.2">
      <c r="AD3438" s="22"/>
    </row>
    <row r="3439" spans="30:30" x14ac:dyDescent="0.2">
      <c r="AD3439" s="22"/>
    </row>
    <row r="3440" spans="30:30" x14ac:dyDescent="0.2">
      <c r="AD3440" s="22"/>
    </row>
    <row r="3441" spans="30:30" x14ac:dyDescent="0.2">
      <c r="AD3441" s="22"/>
    </row>
    <row r="3442" spans="30:30" x14ac:dyDescent="0.2">
      <c r="AD3442" s="22"/>
    </row>
    <row r="3443" spans="30:30" x14ac:dyDescent="0.2">
      <c r="AD3443" s="22"/>
    </row>
    <row r="3444" spans="30:30" x14ac:dyDescent="0.2">
      <c r="AD3444" s="22"/>
    </row>
    <row r="3445" spans="30:30" x14ac:dyDescent="0.2">
      <c r="AD3445" s="22"/>
    </row>
    <row r="3446" spans="30:30" x14ac:dyDescent="0.2">
      <c r="AD3446" s="22"/>
    </row>
    <row r="3447" spans="30:30" x14ac:dyDescent="0.2">
      <c r="AD3447" s="22"/>
    </row>
    <row r="3448" spans="30:30" x14ac:dyDescent="0.2">
      <c r="AD3448" s="22"/>
    </row>
    <row r="3449" spans="30:30" x14ac:dyDescent="0.2">
      <c r="AD3449" s="22"/>
    </row>
    <row r="3450" spans="30:30" x14ac:dyDescent="0.2">
      <c r="AD3450" s="22"/>
    </row>
    <row r="3451" spans="30:30" x14ac:dyDescent="0.2">
      <c r="AD3451" s="22"/>
    </row>
    <row r="3452" spans="30:30" x14ac:dyDescent="0.2">
      <c r="AD3452" s="22"/>
    </row>
    <row r="3453" spans="30:30" x14ac:dyDescent="0.2">
      <c r="AD3453" s="22"/>
    </row>
    <row r="3454" spans="30:30" x14ac:dyDescent="0.2">
      <c r="AD3454" s="22"/>
    </row>
    <row r="3455" spans="30:30" x14ac:dyDescent="0.2">
      <c r="AD3455" s="22"/>
    </row>
    <row r="3456" spans="30:30" x14ac:dyDescent="0.2">
      <c r="AD3456" s="22"/>
    </row>
    <row r="3457" spans="30:30" x14ac:dyDescent="0.2">
      <c r="AD3457" s="22"/>
    </row>
    <row r="3458" spans="30:30" x14ac:dyDescent="0.2">
      <c r="AD3458" s="22"/>
    </row>
    <row r="3459" spans="30:30" x14ac:dyDescent="0.2">
      <c r="AD3459" s="22"/>
    </row>
    <row r="3460" spans="30:30" x14ac:dyDescent="0.2">
      <c r="AD3460" s="22"/>
    </row>
    <row r="3461" spans="30:30" x14ac:dyDescent="0.2">
      <c r="AD3461" s="22"/>
    </row>
    <row r="3462" spans="30:30" x14ac:dyDescent="0.2">
      <c r="AD3462" s="22"/>
    </row>
    <row r="3463" spans="30:30" x14ac:dyDescent="0.2">
      <c r="AD3463" s="22"/>
    </row>
    <row r="3464" spans="30:30" x14ac:dyDescent="0.2">
      <c r="AD3464" s="22"/>
    </row>
    <row r="3465" spans="30:30" x14ac:dyDescent="0.2">
      <c r="AD3465" s="22"/>
    </row>
    <row r="3466" spans="30:30" x14ac:dyDescent="0.2">
      <c r="AD3466" s="22"/>
    </row>
    <row r="3467" spans="30:30" x14ac:dyDescent="0.2">
      <c r="AD3467" s="22"/>
    </row>
    <row r="3468" spans="30:30" x14ac:dyDescent="0.2">
      <c r="AD3468" s="22"/>
    </row>
    <row r="3469" spans="30:30" x14ac:dyDescent="0.2">
      <c r="AD3469" s="22"/>
    </row>
    <row r="3470" spans="30:30" x14ac:dyDescent="0.2">
      <c r="AD3470" s="22"/>
    </row>
    <row r="3471" spans="30:30" x14ac:dyDescent="0.2">
      <c r="AD3471" s="22"/>
    </row>
    <row r="3472" spans="30:30" x14ac:dyDescent="0.2">
      <c r="AD3472" s="22"/>
    </row>
    <row r="3473" spans="30:30" x14ac:dyDescent="0.2">
      <c r="AD3473" s="22"/>
    </row>
    <row r="3474" spans="30:30" x14ac:dyDescent="0.2">
      <c r="AD3474" s="22"/>
    </row>
    <row r="3475" spans="30:30" x14ac:dyDescent="0.2">
      <c r="AD3475" s="22"/>
    </row>
    <row r="3476" spans="30:30" x14ac:dyDescent="0.2">
      <c r="AD3476" s="22"/>
    </row>
    <row r="3477" spans="30:30" x14ac:dyDescent="0.2">
      <c r="AD3477" s="22"/>
    </row>
    <row r="3478" spans="30:30" x14ac:dyDescent="0.2">
      <c r="AD3478" s="22"/>
    </row>
    <row r="3479" spans="30:30" x14ac:dyDescent="0.2">
      <c r="AD3479" s="22"/>
    </row>
    <row r="3480" spans="30:30" x14ac:dyDescent="0.2">
      <c r="AD3480" s="22"/>
    </row>
    <row r="3481" spans="30:30" x14ac:dyDescent="0.2">
      <c r="AD3481" s="22"/>
    </row>
    <row r="3482" spans="30:30" x14ac:dyDescent="0.2">
      <c r="AD3482" s="22"/>
    </row>
    <row r="3483" spans="30:30" x14ac:dyDescent="0.2">
      <c r="AD3483" s="22"/>
    </row>
    <row r="3484" spans="30:30" x14ac:dyDescent="0.2">
      <c r="AD3484" s="22"/>
    </row>
    <row r="3485" spans="30:30" x14ac:dyDescent="0.2">
      <c r="AD3485" s="22"/>
    </row>
    <row r="3486" spans="30:30" x14ac:dyDescent="0.2">
      <c r="AD3486" s="22"/>
    </row>
    <row r="3487" spans="30:30" x14ac:dyDescent="0.2">
      <c r="AD3487" s="22"/>
    </row>
    <row r="3488" spans="30:30" x14ac:dyDescent="0.2">
      <c r="AD3488" s="22"/>
    </row>
    <row r="3489" spans="30:30" x14ac:dyDescent="0.2">
      <c r="AD3489" s="22"/>
    </row>
    <row r="3490" spans="30:30" x14ac:dyDescent="0.2">
      <c r="AD3490" s="22"/>
    </row>
    <row r="3491" spans="30:30" x14ac:dyDescent="0.2">
      <c r="AD3491" s="22"/>
    </row>
    <row r="3492" spans="30:30" x14ac:dyDescent="0.2">
      <c r="AD3492" s="22"/>
    </row>
    <row r="3493" spans="30:30" x14ac:dyDescent="0.2">
      <c r="AD3493" s="22"/>
    </row>
    <row r="3494" spans="30:30" x14ac:dyDescent="0.2">
      <c r="AD3494" s="22"/>
    </row>
    <row r="3495" spans="30:30" x14ac:dyDescent="0.2">
      <c r="AD3495" s="22"/>
    </row>
    <row r="3496" spans="30:30" x14ac:dyDescent="0.2">
      <c r="AD3496" s="22"/>
    </row>
    <row r="3497" spans="30:30" x14ac:dyDescent="0.2">
      <c r="AD3497" s="22"/>
    </row>
    <row r="3498" spans="30:30" x14ac:dyDescent="0.2">
      <c r="AD3498" s="22"/>
    </row>
    <row r="3499" spans="30:30" x14ac:dyDescent="0.2">
      <c r="AD3499" s="22"/>
    </row>
    <row r="3500" spans="30:30" x14ac:dyDescent="0.2">
      <c r="AD3500" s="22"/>
    </row>
    <row r="3501" spans="30:30" x14ac:dyDescent="0.2">
      <c r="AD3501" s="22"/>
    </row>
    <row r="3502" spans="30:30" x14ac:dyDescent="0.2">
      <c r="AD3502" s="22"/>
    </row>
    <row r="3503" spans="30:30" x14ac:dyDescent="0.2">
      <c r="AD3503" s="22"/>
    </row>
    <row r="3504" spans="30:30" x14ac:dyDescent="0.2">
      <c r="AD3504" s="22"/>
    </row>
    <row r="3505" spans="30:30" x14ac:dyDescent="0.2">
      <c r="AD3505" s="22"/>
    </row>
    <row r="3506" spans="30:30" x14ac:dyDescent="0.2">
      <c r="AD3506" s="22"/>
    </row>
    <row r="3507" spans="30:30" x14ac:dyDescent="0.2">
      <c r="AD3507" s="22"/>
    </row>
    <row r="3508" spans="30:30" x14ac:dyDescent="0.2">
      <c r="AD3508" s="22"/>
    </row>
    <row r="3509" spans="30:30" x14ac:dyDescent="0.2">
      <c r="AD3509" s="22"/>
    </row>
    <row r="3510" spans="30:30" x14ac:dyDescent="0.2">
      <c r="AD3510" s="22"/>
    </row>
    <row r="3511" spans="30:30" x14ac:dyDescent="0.2">
      <c r="AD3511" s="22"/>
    </row>
    <row r="3512" spans="30:30" x14ac:dyDescent="0.2">
      <c r="AD3512" s="22"/>
    </row>
    <row r="3513" spans="30:30" x14ac:dyDescent="0.2">
      <c r="AD3513" s="22"/>
    </row>
    <row r="3514" spans="30:30" x14ac:dyDescent="0.2">
      <c r="AD3514" s="22"/>
    </row>
    <row r="3515" spans="30:30" x14ac:dyDescent="0.2">
      <c r="AD3515" s="22"/>
    </row>
    <row r="3516" spans="30:30" x14ac:dyDescent="0.2">
      <c r="AD3516" s="22"/>
    </row>
    <row r="3517" spans="30:30" x14ac:dyDescent="0.2">
      <c r="AD3517" s="22"/>
    </row>
    <row r="3518" spans="30:30" x14ac:dyDescent="0.2">
      <c r="AD3518" s="22"/>
    </row>
    <row r="3519" spans="30:30" x14ac:dyDescent="0.2">
      <c r="AD3519" s="22"/>
    </row>
    <row r="3520" spans="30:30" x14ac:dyDescent="0.2">
      <c r="AD3520" s="22"/>
    </row>
    <row r="3521" spans="30:30" x14ac:dyDescent="0.2">
      <c r="AD3521" s="22"/>
    </row>
    <row r="3522" spans="30:30" x14ac:dyDescent="0.2">
      <c r="AD3522" s="22"/>
    </row>
    <row r="3523" spans="30:30" x14ac:dyDescent="0.2">
      <c r="AD3523" s="22"/>
    </row>
    <row r="3524" spans="30:30" x14ac:dyDescent="0.2">
      <c r="AD3524" s="22"/>
    </row>
    <row r="3525" spans="30:30" x14ac:dyDescent="0.2">
      <c r="AD3525" s="22"/>
    </row>
    <row r="3526" spans="30:30" x14ac:dyDescent="0.2">
      <c r="AD3526" s="22"/>
    </row>
    <row r="3527" spans="30:30" x14ac:dyDescent="0.2">
      <c r="AD3527" s="22"/>
    </row>
    <row r="3528" spans="30:30" x14ac:dyDescent="0.2">
      <c r="AD3528" s="22"/>
    </row>
    <row r="3529" spans="30:30" x14ac:dyDescent="0.2">
      <c r="AD3529" s="22"/>
    </row>
    <row r="3530" spans="30:30" x14ac:dyDescent="0.2">
      <c r="AD3530" s="22"/>
    </row>
    <row r="3531" spans="30:30" x14ac:dyDescent="0.2">
      <c r="AD3531" s="22"/>
    </row>
    <row r="3532" spans="30:30" x14ac:dyDescent="0.2">
      <c r="AD3532" s="22"/>
    </row>
    <row r="3533" spans="30:30" x14ac:dyDescent="0.2">
      <c r="AD3533" s="22"/>
    </row>
    <row r="3534" spans="30:30" x14ac:dyDescent="0.2">
      <c r="AD3534" s="22"/>
    </row>
    <row r="3535" spans="30:30" x14ac:dyDescent="0.2">
      <c r="AD3535" s="22"/>
    </row>
    <row r="3536" spans="30:30" x14ac:dyDescent="0.2">
      <c r="AD3536" s="22"/>
    </row>
    <row r="3537" spans="30:30" x14ac:dyDescent="0.2">
      <c r="AD3537" s="22"/>
    </row>
    <row r="3538" spans="30:30" x14ac:dyDescent="0.2">
      <c r="AD3538" s="22"/>
    </row>
    <row r="3539" spans="30:30" x14ac:dyDescent="0.2">
      <c r="AD3539" s="22"/>
    </row>
    <row r="3540" spans="30:30" x14ac:dyDescent="0.2">
      <c r="AD3540" s="22"/>
    </row>
    <row r="3541" spans="30:30" x14ac:dyDescent="0.2">
      <c r="AD3541" s="22"/>
    </row>
    <row r="3542" spans="30:30" x14ac:dyDescent="0.2">
      <c r="AD3542" s="22"/>
    </row>
    <row r="3543" spans="30:30" x14ac:dyDescent="0.2">
      <c r="AD3543" s="22"/>
    </row>
    <row r="3544" spans="30:30" x14ac:dyDescent="0.2">
      <c r="AD3544" s="22"/>
    </row>
    <row r="3545" spans="30:30" x14ac:dyDescent="0.2">
      <c r="AD3545" s="22"/>
    </row>
    <row r="3546" spans="30:30" x14ac:dyDescent="0.2">
      <c r="AD3546" s="22"/>
    </row>
    <row r="3547" spans="30:30" x14ac:dyDescent="0.2">
      <c r="AD3547" s="22"/>
    </row>
    <row r="3548" spans="30:30" x14ac:dyDescent="0.2">
      <c r="AD3548" s="22"/>
    </row>
    <row r="3549" spans="30:30" x14ac:dyDescent="0.2">
      <c r="AD3549" s="22"/>
    </row>
    <row r="3550" spans="30:30" x14ac:dyDescent="0.2">
      <c r="AD3550" s="22"/>
    </row>
    <row r="3551" spans="30:30" x14ac:dyDescent="0.2">
      <c r="AD3551" s="22"/>
    </row>
    <row r="3552" spans="30:30" x14ac:dyDescent="0.2">
      <c r="AD3552" s="22"/>
    </row>
    <row r="3553" spans="30:30" x14ac:dyDescent="0.2">
      <c r="AD3553" s="22"/>
    </row>
    <row r="3554" spans="30:30" x14ac:dyDescent="0.2">
      <c r="AD3554" s="22"/>
    </row>
    <row r="3555" spans="30:30" x14ac:dyDescent="0.2">
      <c r="AD3555" s="22"/>
    </row>
    <row r="3556" spans="30:30" x14ac:dyDescent="0.2">
      <c r="AD3556" s="22"/>
    </row>
    <row r="3557" spans="30:30" x14ac:dyDescent="0.2">
      <c r="AD3557" s="22"/>
    </row>
    <row r="3558" spans="30:30" x14ac:dyDescent="0.2">
      <c r="AD3558" s="22"/>
    </row>
    <row r="3559" spans="30:30" x14ac:dyDescent="0.2">
      <c r="AD3559" s="22"/>
    </row>
    <row r="3560" spans="30:30" x14ac:dyDescent="0.2">
      <c r="AD3560" s="22"/>
    </row>
    <row r="3561" spans="30:30" x14ac:dyDescent="0.2">
      <c r="AD3561" s="22"/>
    </row>
    <row r="3562" spans="30:30" x14ac:dyDescent="0.2">
      <c r="AD3562" s="22"/>
    </row>
    <row r="3563" spans="30:30" x14ac:dyDescent="0.2">
      <c r="AD3563" s="22"/>
    </row>
    <row r="3564" spans="30:30" x14ac:dyDescent="0.2">
      <c r="AD3564" s="22"/>
    </row>
    <row r="3565" spans="30:30" x14ac:dyDescent="0.2">
      <c r="AD3565" s="22"/>
    </row>
    <row r="3566" spans="30:30" x14ac:dyDescent="0.2">
      <c r="AD3566" s="22"/>
    </row>
    <row r="3567" spans="30:30" x14ac:dyDescent="0.2">
      <c r="AD3567" s="22"/>
    </row>
    <row r="3568" spans="30:30" x14ac:dyDescent="0.2">
      <c r="AD3568" s="22"/>
    </row>
    <row r="3569" spans="30:30" x14ac:dyDescent="0.2">
      <c r="AD3569" s="22"/>
    </row>
    <row r="3570" spans="30:30" x14ac:dyDescent="0.2">
      <c r="AD3570" s="22"/>
    </row>
    <row r="3571" spans="30:30" x14ac:dyDescent="0.2">
      <c r="AD3571" s="22"/>
    </row>
    <row r="3572" spans="30:30" x14ac:dyDescent="0.2">
      <c r="AD3572" s="22"/>
    </row>
    <row r="3573" spans="30:30" x14ac:dyDescent="0.2">
      <c r="AD3573" s="22"/>
    </row>
    <row r="3574" spans="30:30" x14ac:dyDescent="0.2">
      <c r="AD3574" s="22"/>
    </row>
    <row r="3575" spans="30:30" x14ac:dyDescent="0.2">
      <c r="AD3575" s="22"/>
    </row>
    <row r="3576" spans="30:30" x14ac:dyDescent="0.2">
      <c r="AD3576" s="22"/>
    </row>
    <row r="3577" spans="30:30" x14ac:dyDescent="0.2">
      <c r="AD3577" s="22"/>
    </row>
    <row r="3578" spans="30:30" x14ac:dyDescent="0.2">
      <c r="AD3578" s="22"/>
    </row>
    <row r="3579" spans="30:30" x14ac:dyDescent="0.2">
      <c r="AD3579" s="22"/>
    </row>
    <row r="3580" spans="30:30" x14ac:dyDescent="0.2">
      <c r="AD3580" s="22"/>
    </row>
    <row r="3581" spans="30:30" x14ac:dyDescent="0.2">
      <c r="AD3581" s="22"/>
    </row>
    <row r="3582" spans="30:30" x14ac:dyDescent="0.2">
      <c r="AD3582" s="22"/>
    </row>
    <row r="3583" spans="30:30" x14ac:dyDescent="0.2">
      <c r="AD3583" s="22"/>
    </row>
    <row r="3584" spans="30:30" x14ac:dyDescent="0.2">
      <c r="AD3584" s="22"/>
    </row>
    <row r="3585" spans="30:30" x14ac:dyDescent="0.2">
      <c r="AD3585" s="22"/>
    </row>
    <row r="3586" spans="30:30" x14ac:dyDescent="0.2">
      <c r="AD3586" s="22"/>
    </row>
    <row r="3587" spans="30:30" x14ac:dyDescent="0.2">
      <c r="AD3587" s="22"/>
    </row>
    <row r="3588" spans="30:30" x14ac:dyDescent="0.2">
      <c r="AD3588" s="22"/>
    </row>
    <row r="3589" spans="30:30" x14ac:dyDescent="0.2">
      <c r="AD3589" s="22"/>
    </row>
    <row r="3590" spans="30:30" x14ac:dyDescent="0.2">
      <c r="AD3590" s="22"/>
    </row>
    <row r="3591" spans="30:30" x14ac:dyDescent="0.2">
      <c r="AD3591" s="22"/>
    </row>
    <row r="3592" spans="30:30" x14ac:dyDescent="0.2">
      <c r="AD3592" s="22"/>
    </row>
    <row r="3593" spans="30:30" x14ac:dyDescent="0.2">
      <c r="AD3593" s="22"/>
    </row>
    <row r="3594" spans="30:30" x14ac:dyDescent="0.2">
      <c r="AD3594" s="22"/>
    </row>
    <row r="3595" spans="30:30" x14ac:dyDescent="0.2">
      <c r="AD3595" s="22"/>
    </row>
    <row r="3596" spans="30:30" x14ac:dyDescent="0.2">
      <c r="AD3596" s="22"/>
    </row>
    <row r="3597" spans="30:30" x14ac:dyDescent="0.2">
      <c r="AD3597" s="22"/>
    </row>
    <row r="3598" spans="30:30" x14ac:dyDescent="0.2">
      <c r="AD3598" s="22"/>
    </row>
    <row r="3599" spans="30:30" x14ac:dyDescent="0.2">
      <c r="AD3599" s="22"/>
    </row>
    <row r="3600" spans="30:30" x14ac:dyDescent="0.2">
      <c r="AD3600" s="22"/>
    </row>
    <row r="3601" spans="30:30" x14ac:dyDescent="0.2">
      <c r="AD3601" s="22"/>
    </row>
    <row r="3602" spans="30:30" x14ac:dyDescent="0.2">
      <c r="AD3602" s="22"/>
    </row>
    <row r="3603" spans="30:30" x14ac:dyDescent="0.2">
      <c r="AD3603" s="22"/>
    </row>
    <row r="3604" spans="30:30" x14ac:dyDescent="0.2">
      <c r="AD3604" s="22"/>
    </row>
    <row r="3605" spans="30:30" x14ac:dyDescent="0.2">
      <c r="AD3605" s="22"/>
    </row>
    <row r="3606" spans="30:30" x14ac:dyDescent="0.2">
      <c r="AD3606" s="22"/>
    </row>
    <row r="3607" spans="30:30" x14ac:dyDescent="0.2">
      <c r="AD3607" s="22"/>
    </row>
    <row r="3608" spans="30:30" x14ac:dyDescent="0.2">
      <c r="AD3608" s="22"/>
    </row>
    <row r="3609" spans="30:30" x14ac:dyDescent="0.2">
      <c r="AD3609" s="22"/>
    </row>
    <row r="3610" spans="30:30" x14ac:dyDescent="0.2">
      <c r="AD3610" s="22"/>
    </row>
    <row r="3611" spans="30:30" x14ac:dyDescent="0.2">
      <c r="AD3611" s="22"/>
    </row>
    <row r="3612" spans="30:30" x14ac:dyDescent="0.2">
      <c r="AD3612" s="22"/>
    </row>
    <row r="3613" spans="30:30" x14ac:dyDescent="0.2">
      <c r="AD3613" s="22"/>
    </row>
    <row r="3614" spans="30:30" x14ac:dyDescent="0.2">
      <c r="AD3614" s="22"/>
    </row>
    <row r="3615" spans="30:30" x14ac:dyDescent="0.2">
      <c r="AD3615" s="22"/>
    </row>
    <row r="3616" spans="30:30" x14ac:dyDescent="0.2">
      <c r="AD3616" s="22"/>
    </row>
    <row r="3617" spans="30:30" x14ac:dyDescent="0.2">
      <c r="AD3617" s="22"/>
    </row>
    <row r="3618" spans="30:30" x14ac:dyDescent="0.2">
      <c r="AD3618" s="22"/>
    </row>
    <row r="3619" spans="30:30" x14ac:dyDescent="0.2">
      <c r="AD3619" s="22"/>
    </row>
    <row r="3620" spans="30:30" x14ac:dyDescent="0.2">
      <c r="AD3620" s="22"/>
    </row>
    <row r="3621" spans="30:30" x14ac:dyDescent="0.2">
      <c r="AD3621" s="22"/>
    </row>
    <row r="3622" spans="30:30" x14ac:dyDescent="0.2">
      <c r="AD3622" s="22"/>
    </row>
    <row r="3623" spans="30:30" x14ac:dyDescent="0.2">
      <c r="AD3623" s="22"/>
    </row>
    <row r="3624" spans="30:30" x14ac:dyDescent="0.2">
      <c r="AD3624" s="22"/>
    </row>
    <row r="3625" spans="30:30" x14ac:dyDescent="0.2">
      <c r="AD3625" s="22"/>
    </row>
    <row r="3626" spans="30:30" x14ac:dyDescent="0.2">
      <c r="AD3626" s="22"/>
    </row>
    <row r="3627" spans="30:30" x14ac:dyDescent="0.2">
      <c r="AD3627" s="22"/>
    </row>
    <row r="3628" spans="30:30" x14ac:dyDescent="0.2">
      <c r="AD3628" s="22"/>
    </row>
    <row r="3629" spans="30:30" x14ac:dyDescent="0.2">
      <c r="AD3629" s="22"/>
    </row>
    <row r="3630" spans="30:30" x14ac:dyDescent="0.2">
      <c r="AD3630" s="22"/>
    </row>
    <row r="3631" spans="30:30" x14ac:dyDescent="0.2">
      <c r="AD3631" s="22"/>
    </row>
    <row r="3632" spans="30:30" x14ac:dyDescent="0.2">
      <c r="AD3632" s="22"/>
    </row>
    <row r="3633" spans="30:30" x14ac:dyDescent="0.2">
      <c r="AD3633" s="22"/>
    </row>
    <row r="3634" spans="30:30" x14ac:dyDescent="0.2">
      <c r="AD3634" s="22"/>
    </row>
    <row r="3635" spans="30:30" x14ac:dyDescent="0.2">
      <c r="AD3635" s="22"/>
    </row>
    <row r="3636" spans="30:30" x14ac:dyDescent="0.2">
      <c r="AD3636" s="22"/>
    </row>
    <row r="3637" spans="30:30" x14ac:dyDescent="0.2">
      <c r="AD3637" s="22"/>
    </row>
    <row r="3638" spans="30:30" x14ac:dyDescent="0.2">
      <c r="AD3638" s="22"/>
    </row>
    <row r="3639" spans="30:30" x14ac:dyDescent="0.2">
      <c r="AD3639" s="22"/>
    </row>
    <row r="3640" spans="30:30" x14ac:dyDescent="0.2">
      <c r="AD3640" s="22"/>
    </row>
    <row r="3641" spans="30:30" x14ac:dyDescent="0.2">
      <c r="AD3641" s="22"/>
    </row>
    <row r="3642" spans="30:30" x14ac:dyDescent="0.2">
      <c r="AD3642" s="22"/>
    </row>
    <row r="3643" spans="30:30" x14ac:dyDescent="0.2">
      <c r="AD3643" s="22"/>
    </row>
    <row r="3644" spans="30:30" x14ac:dyDescent="0.2">
      <c r="AD3644" s="22"/>
    </row>
    <row r="3645" spans="30:30" x14ac:dyDescent="0.2">
      <c r="AD3645" s="22"/>
    </row>
    <row r="3646" spans="30:30" x14ac:dyDescent="0.2">
      <c r="AD3646" s="22"/>
    </row>
    <row r="3647" spans="30:30" x14ac:dyDescent="0.2">
      <c r="AD3647" s="22"/>
    </row>
    <row r="3648" spans="30:30" x14ac:dyDescent="0.2">
      <c r="AD3648" s="22"/>
    </row>
    <row r="3649" spans="30:30" x14ac:dyDescent="0.2">
      <c r="AD3649" s="22"/>
    </row>
    <row r="3650" spans="30:30" x14ac:dyDescent="0.2">
      <c r="AD3650" s="22"/>
    </row>
    <row r="3651" spans="30:30" x14ac:dyDescent="0.2">
      <c r="AD3651" s="22"/>
    </row>
    <row r="3652" spans="30:30" x14ac:dyDescent="0.2">
      <c r="AD3652" s="22"/>
    </row>
    <row r="3653" spans="30:30" x14ac:dyDescent="0.2">
      <c r="AD3653" s="22"/>
    </row>
    <row r="3654" spans="30:30" x14ac:dyDescent="0.2">
      <c r="AD3654" s="22"/>
    </row>
    <row r="3655" spans="30:30" x14ac:dyDescent="0.2">
      <c r="AD3655" s="22"/>
    </row>
    <row r="3656" spans="30:30" x14ac:dyDescent="0.2">
      <c r="AD3656" s="22"/>
    </row>
    <row r="3657" spans="30:30" x14ac:dyDescent="0.2">
      <c r="AD3657" s="22"/>
    </row>
    <row r="3658" spans="30:30" x14ac:dyDescent="0.2">
      <c r="AD3658" s="22"/>
    </row>
    <row r="3659" spans="30:30" x14ac:dyDescent="0.2">
      <c r="AD3659" s="22"/>
    </row>
    <row r="3660" spans="30:30" x14ac:dyDescent="0.2">
      <c r="AD3660" s="22"/>
    </row>
    <row r="3661" spans="30:30" x14ac:dyDescent="0.2">
      <c r="AD3661" s="22"/>
    </row>
    <row r="3662" spans="30:30" x14ac:dyDescent="0.2">
      <c r="AD3662" s="22"/>
    </row>
    <row r="3663" spans="30:30" x14ac:dyDescent="0.2">
      <c r="AD3663" s="22"/>
    </row>
    <row r="3664" spans="30:30" x14ac:dyDescent="0.2">
      <c r="AD3664" s="22"/>
    </row>
    <row r="3665" spans="30:30" x14ac:dyDescent="0.2">
      <c r="AD3665" s="22"/>
    </row>
    <row r="3666" spans="30:30" x14ac:dyDescent="0.2">
      <c r="AD3666" s="22"/>
    </row>
    <row r="3667" spans="30:30" x14ac:dyDescent="0.2">
      <c r="AD3667" s="22"/>
    </row>
    <row r="3668" spans="30:30" x14ac:dyDescent="0.2">
      <c r="AD3668" s="22"/>
    </row>
    <row r="3669" spans="30:30" x14ac:dyDescent="0.2">
      <c r="AD3669" s="22"/>
    </row>
    <row r="3670" spans="30:30" x14ac:dyDescent="0.2">
      <c r="AD3670" s="22"/>
    </row>
    <row r="3671" spans="30:30" x14ac:dyDescent="0.2">
      <c r="AD3671" s="22"/>
    </row>
    <row r="3672" spans="30:30" x14ac:dyDescent="0.2">
      <c r="AD3672" s="22"/>
    </row>
    <row r="3673" spans="30:30" x14ac:dyDescent="0.2">
      <c r="AD3673" s="22"/>
    </row>
    <row r="3674" spans="30:30" x14ac:dyDescent="0.2">
      <c r="AD3674" s="22"/>
    </row>
    <row r="3675" spans="30:30" x14ac:dyDescent="0.2">
      <c r="AD3675" s="22"/>
    </row>
    <row r="3676" spans="30:30" x14ac:dyDescent="0.2">
      <c r="AD3676" s="22"/>
    </row>
    <row r="3677" spans="30:30" x14ac:dyDescent="0.2">
      <c r="AD3677" s="22"/>
    </row>
    <row r="3678" spans="30:30" x14ac:dyDescent="0.2">
      <c r="AD3678" s="22"/>
    </row>
    <row r="3679" spans="30:30" x14ac:dyDescent="0.2">
      <c r="AD3679" s="22"/>
    </row>
    <row r="3680" spans="30:30" x14ac:dyDescent="0.2">
      <c r="AD3680" s="22"/>
    </row>
    <row r="3681" spans="30:30" x14ac:dyDescent="0.2">
      <c r="AD3681" s="22"/>
    </row>
    <row r="3682" spans="30:30" x14ac:dyDescent="0.2">
      <c r="AD3682" s="22"/>
    </row>
    <row r="3683" spans="30:30" x14ac:dyDescent="0.2">
      <c r="AD3683" s="22"/>
    </row>
    <row r="3684" spans="30:30" x14ac:dyDescent="0.2">
      <c r="AD3684" s="22"/>
    </row>
    <row r="3685" spans="30:30" x14ac:dyDescent="0.2">
      <c r="AD3685" s="22"/>
    </row>
    <row r="3686" spans="30:30" x14ac:dyDescent="0.2">
      <c r="AD3686" s="22"/>
    </row>
    <row r="3687" spans="30:30" x14ac:dyDescent="0.2">
      <c r="AD3687" s="22"/>
    </row>
    <row r="3688" spans="30:30" x14ac:dyDescent="0.2">
      <c r="AD3688" s="22"/>
    </row>
    <row r="3689" spans="30:30" x14ac:dyDescent="0.2">
      <c r="AD3689" s="22"/>
    </row>
    <row r="3690" spans="30:30" x14ac:dyDescent="0.2">
      <c r="AD3690" s="22"/>
    </row>
    <row r="3691" spans="30:30" x14ac:dyDescent="0.2">
      <c r="AD3691" s="22"/>
    </row>
    <row r="3692" spans="30:30" x14ac:dyDescent="0.2">
      <c r="AD3692" s="22"/>
    </row>
    <row r="3693" spans="30:30" x14ac:dyDescent="0.2">
      <c r="AD3693" s="22"/>
    </row>
    <row r="3694" spans="30:30" x14ac:dyDescent="0.2">
      <c r="AD3694" s="22"/>
    </row>
    <row r="3695" spans="30:30" x14ac:dyDescent="0.2">
      <c r="AD3695" s="22"/>
    </row>
    <row r="3696" spans="30:30" x14ac:dyDescent="0.2">
      <c r="AD3696" s="22"/>
    </row>
    <row r="3697" spans="30:30" x14ac:dyDescent="0.2">
      <c r="AD3697" s="22"/>
    </row>
    <row r="3698" spans="30:30" x14ac:dyDescent="0.2">
      <c r="AD3698" s="22"/>
    </row>
    <row r="3699" spans="30:30" x14ac:dyDescent="0.2">
      <c r="AD3699" s="22"/>
    </row>
    <row r="3700" spans="30:30" x14ac:dyDescent="0.2">
      <c r="AD3700" s="22"/>
    </row>
    <row r="3701" spans="30:30" x14ac:dyDescent="0.2">
      <c r="AD3701" s="22"/>
    </row>
    <row r="3702" spans="30:30" x14ac:dyDescent="0.2">
      <c r="AD3702" s="22"/>
    </row>
    <row r="3703" spans="30:30" x14ac:dyDescent="0.2">
      <c r="AD3703" s="22"/>
    </row>
    <row r="3704" spans="30:30" x14ac:dyDescent="0.2">
      <c r="AD3704" s="22"/>
    </row>
    <row r="3705" spans="30:30" x14ac:dyDescent="0.2">
      <c r="AD3705" s="22"/>
    </row>
    <row r="3706" spans="30:30" x14ac:dyDescent="0.2">
      <c r="AD3706" s="22"/>
    </row>
    <row r="3707" spans="30:30" x14ac:dyDescent="0.2">
      <c r="AD3707" s="22"/>
    </row>
    <row r="3708" spans="30:30" x14ac:dyDescent="0.2">
      <c r="AD3708" s="22"/>
    </row>
    <row r="3709" spans="30:30" x14ac:dyDescent="0.2">
      <c r="AD3709" s="22"/>
    </row>
    <row r="3710" spans="30:30" x14ac:dyDescent="0.2">
      <c r="AD3710" s="22"/>
    </row>
    <row r="3711" spans="30:30" x14ac:dyDescent="0.2">
      <c r="AD3711" s="22"/>
    </row>
    <row r="3712" spans="30:30" x14ac:dyDescent="0.2">
      <c r="AD3712" s="22"/>
    </row>
    <row r="3713" spans="30:30" x14ac:dyDescent="0.2">
      <c r="AD3713" s="22"/>
    </row>
    <row r="3714" spans="30:30" x14ac:dyDescent="0.2">
      <c r="AD3714" s="22"/>
    </row>
    <row r="3715" spans="30:30" x14ac:dyDescent="0.2">
      <c r="AD3715" s="22"/>
    </row>
    <row r="3716" spans="30:30" x14ac:dyDescent="0.2">
      <c r="AD3716" s="22"/>
    </row>
    <row r="3717" spans="30:30" x14ac:dyDescent="0.2">
      <c r="AD3717" s="22"/>
    </row>
    <row r="3718" spans="30:30" x14ac:dyDescent="0.2">
      <c r="AD3718" s="22"/>
    </row>
    <row r="3719" spans="30:30" x14ac:dyDescent="0.2">
      <c r="AD3719" s="22"/>
    </row>
    <row r="3720" spans="30:30" x14ac:dyDescent="0.2">
      <c r="AD3720" s="22"/>
    </row>
    <row r="3721" spans="30:30" x14ac:dyDescent="0.2">
      <c r="AD3721" s="22"/>
    </row>
    <row r="3722" spans="30:30" x14ac:dyDescent="0.2">
      <c r="AD3722" s="22"/>
    </row>
    <row r="3723" spans="30:30" x14ac:dyDescent="0.2">
      <c r="AD3723" s="22"/>
    </row>
    <row r="3724" spans="30:30" x14ac:dyDescent="0.2">
      <c r="AD3724" s="22"/>
    </row>
    <row r="3725" spans="30:30" x14ac:dyDescent="0.2">
      <c r="AD3725" s="22"/>
    </row>
    <row r="3726" spans="30:30" x14ac:dyDescent="0.2">
      <c r="AD3726" s="22"/>
    </row>
    <row r="3727" spans="30:30" x14ac:dyDescent="0.2">
      <c r="AD3727" s="22"/>
    </row>
    <row r="3728" spans="30:30" x14ac:dyDescent="0.2">
      <c r="AD3728" s="22"/>
    </row>
    <row r="3729" spans="30:30" x14ac:dyDescent="0.2">
      <c r="AD3729" s="22"/>
    </row>
    <row r="3730" spans="30:30" x14ac:dyDescent="0.2">
      <c r="AD3730" s="22"/>
    </row>
    <row r="3731" spans="30:30" x14ac:dyDescent="0.2">
      <c r="AD3731" s="22"/>
    </row>
    <row r="3732" spans="30:30" x14ac:dyDescent="0.2">
      <c r="AD3732" s="22"/>
    </row>
    <row r="3733" spans="30:30" x14ac:dyDescent="0.2">
      <c r="AD3733" s="22"/>
    </row>
    <row r="3734" spans="30:30" x14ac:dyDescent="0.2">
      <c r="AD3734" s="22"/>
    </row>
    <row r="3735" spans="30:30" x14ac:dyDescent="0.2">
      <c r="AD3735" s="22"/>
    </row>
    <row r="3736" spans="30:30" x14ac:dyDescent="0.2">
      <c r="AD3736" s="22"/>
    </row>
    <row r="3737" spans="30:30" x14ac:dyDescent="0.2">
      <c r="AD3737" s="22"/>
    </row>
    <row r="3738" spans="30:30" x14ac:dyDescent="0.2">
      <c r="AD3738" s="22"/>
    </row>
    <row r="3739" spans="30:30" x14ac:dyDescent="0.2">
      <c r="AD3739" s="22"/>
    </row>
    <row r="3740" spans="30:30" x14ac:dyDescent="0.2">
      <c r="AD3740" s="22"/>
    </row>
    <row r="3741" spans="30:30" x14ac:dyDescent="0.2">
      <c r="AD3741" s="22"/>
    </row>
    <row r="3742" spans="30:30" x14ac:dyDescent="0.2">
      <c r="AD3742" s="22"/>
    </row>
    <row r="3743" spans="30:30" x14ac:dyDescent="0.2">
      <c r="AD3743" s="22"/>
    </row>
    <row r="3744" spans="30:30" x14ac:dyDescent="0.2">
      <c r="AD3744" s="22"/>
    </row>
    <row r="3745" spans="30:30" x14ac:dyDescent="0.2">
      <c r="AD3745" s="22"/>
    </row>
    <row r="3746" spans="30:30" x14ac:dyDescent="0.2">
      <c r="AD3746" s="22"/>
    </row>
    <row r="3747" spans="30:30" x14ac:dyDescent="0.2">
      <c r="AD3747" s="22"/>
    </row>
    <row r="3748" spans="30:30" x14ac:dyDescent="0.2">
      <c r="AD3748" s="22"/>
    </row>
    <row r="3749" spans="30:30" x14ac:dyDescent="0.2">
      <c r="AD3749" s="22"/>
    </row>
    <row r="3750" spans="30:30" x14ac:dyDescent="0.2">
      <c r="AD3750" s="22"/>
    </row>
    <row r="3751" spans="30:30" x14ac:dyDescent="0.2">
      <c r="AD3751" s="22"/>
    </row>
    <row r="3752" spans="30:30" x14ac:dyDescent="0.2">
      <c r="AD3752" s="22"/>
    </row>
    <row r="3753" spans="30:30" x14ac:dyDescent="0.2">
      <c r="AD3753" s="22"/>
    </row>
    <row r="3754" spans="30:30" x14ac:dyDescent="0.2">
      <c r="AD3754" s="22"/>
    </row>
    <row r="3755" spans="30:30" x14ac:dyDescent="0.2">
      <c r="AD3755" s="22"/>
    </row>
    <row r="3756" spans="30:30" x14ac:dyDescent="0.2">
      <c r="AD3756" s="22"/>
    </row>
    <row r="3757" spans="30:30" x14ac:dyDescent="0.2">
      <c r="AD3757" s="22"/>
    </row>
    <row r="3758" spans="30:30" x14ac:dyDescent="0.2">
      <c r="AD3758" s="22"/>
    </row>
    <row r="3759" spans="30:30" x14ac:dyDescent="0.2">
      <c r="AD3759" s="22"/>
    </row>
    <row r="3760" spans="30:30" x14ac:dyDescent="0.2">
      <c r="AD3760" s="22"/>
    </row>
    <row r="3761" spans="30:30" x14ac:dyDescent="0.2">
      <c r="AD3761" s="22"/>
    </row>
    <row r="3762" spans="30:30" x14ac:dyDescent="0.2">
      <c r="AD3762" s="22"/>
    </row>
    <row r="3763" spans="30:30" x14ac:dyDescent="0.2">
      <c r="AD3763" s="22"/>
    </row>
    <row r="3764" spans="30:30" x14ac:dyDescent="0.2">
      <c r="AD3764" s="22"/>
    </row>
    <row r="3765" spans="30:30" x14ac:dyDescent="0.2">
      <c r="AD3765" s="22"/>
    </row>
    <row r="3766" spans="30:30" x14ac:dyDescent="0.2">
      <c r="AD3766" s="22"/>
    </row>
    <row r="3767" spans="30:30" x14ac:dyDescent="0.2">
      <c r="AD3767" s="22"/>
    </row>
    <row r="3768" spans="30:30" x14ac:dyDescent="0.2">
      <c r="AD3768" s="22"/>
    </row>
    <row r="3769" spans="30:30" x14ac:dyDescent="0.2">
      <c r="AD3769" s="22"/>
    </row>
    <row r="3770" spans="30:30" x14ac:dyDescent="0.2">
      <c r="AD3770" s="22"/>
    </row>
    <row r="3771" spans="30:30" x14ac:dyDescent="0.2">
      <c r="AD3771" s="22"/>
    </row>
    <row r="3772" spans="30:30" x14ac:dyDescent="0.2">
      <c r="AD3772" s="22"/>
    </row>
    <row r="3773" spans="30:30" x14ac:dyDescent="0.2">
      <c r="AD3773" s="22"/>
    </row>
    <row r="3774" spans="30:30" x14ac:dyDescent="0.2">
      <c r="AD3774" s="22"/>
    </row>
    <row r="3775" spans="30:30" x14ac:dyDescent="0.2">
      <c r="AD3775" s="22"/>
    </row>
    <row r="3776" spans="30:30" x14ac:dyDescent="0.2">
      <c r="AD3776" s="22"/>
    </row>
    <row r="3777" spans="30:30" x14ac:dyDescent="0.2">
      <c r="AD3777" s="22"/>
    </row>
    <row r="3778" spans="30:30" x14ac:dyDescent="0.2">
      <c r="AD3778" s="22"/>
    </row>
    <row r="3779" spans="30:30" x14ac:dyDescent="0.2">
      <c r="AD3779" s="22"/>
    </row>
    <row r="3780" spans="30:30" x14ac:dyDescent="0.2">
      <c r="AD3780" s="22"/>
    </row>
    <row r="3781" spans="30:30" x14ac:dyDescent="0.2">
      <c r="AD3781" s="22"/>
    </row>
    <row r="3782" spans="30:30" x14ac:dyDescent="0.2">
      <c r="AD3782" s="22"/>
    </row>
    <row r="3783" spans="30:30" x14ac:dyDescent="0.2">
      <c r="AD3783" s="22"/>
    </row>
    <row r="3784" spans="30:30" x14ac:dyDescent="0.2">
      <c r="AD3784" s="22"/>
    </row>
    <row r="3785" spans="30:30" x14ac:dyDescent="0.2">
      <c r="AD3785" s="22"/>
    </row>
    <row r="3786" spans="30:30" x14ac:dyDescent="0.2">
      <c r="AD3786" s="22"/>
    </row>
    <row r="3787" spans="30:30" x14ac:dyDescent="0.2">
      <c r="AD3787" s="22"/>
    </row>
    <row r="3788" spans="30:30" x14ac:dyDescent="0.2">
      <c r="AD3788" s="22"/>
    </row>
    <row r="3789" spans="30:30" x14ac:dyDescent="0.2">
      <c r="AD3789" s="22"/>
    </row>
    <row r="3790" spans="30:30" x14ac:dyDescent="0.2">
      <c r="AD3790" s="22"/>
    </row>
    <row r="3791" spans="30:30" x14ac:dyDescent="0.2">
      <c r="AD3791" s="22"/>
    </row>
    <row r="3792" spans="30:30" x14ac:dyDescent="0.2">
      <c r="AD3792" s="22"/>
    </row>
    <row r="3793" spans="30:30" x14ac:dyDescent="0.2">
      <c r="AD3793" s="22"/>
    </row>
    <row r="3794" spans="30:30" x14ac:dyDescent="0.2">
      <c r="AD3794" s="22"/>
    </row>
    <row r="3795" spans="30:30" x14ac:dyDescent="0.2">
      <c r="AD3795" s="22"/>
    </row>
    <row r="3796" spans="30:30" x14ac:dyDescent="0.2">
      <c r="AD3796" s="22"/>
    </row>
    <row r="3797" spans="30:30" x14ac:dyDescent="0.2">
      <c r="AD3797" s="22"/>
    </row>
    <row r="3798" spans="30:30" x14ac:dyDescent="0.2">
      <c r="AD3798" s="22"/>
    </row>
    <row r="3799" spans="30:30" x14ac:dyDescent="0.2">
      <c r="AD3799" s="22"/>
    </row>
    <row r="3800" spans="30:30" x14ac:dyDescent="0.2">
      <c r="AD3800" s="22"/>
    </row>
    <row r="3801" spans="30:30" x14ac:dyDescent="0.2">
      <c r="AD3801" s="22"/>
    </row>
    <row r="3802" spans="30:30" x14ac:dyDescent="0.2">
      <c r="AD3802" s="22"/>
    </row>
    <row r="3803" spans="30:30" x14ac:dyDescent="0.2">
      <c r="AD3803" s="22"/>
    </row>
    <row r="3804" spans="30:30" x14ac:dyDescent="0.2">
      <c r="AD3804" s="22"/>
    </row>
    <row r="3805" spans="30:30" x14ac:dyDescent="0.2">
      <c r="AD3805" s="22"/>
    </row>
    <row r="3806" spans="30:30" x14ac:dyDescent="0.2">
      <c r="AD3806" s="22"/>
    </row>
    <row r="3807" spans="30:30" x14ac:dyDescent="0.2">
      <c r="AD3807" s="22"/>
    </row>
    <row r="3808" spans="30:30" x14ac:dyDescent="0.2">
      <c r="AD3808" s="22"/>
    </row>
    <row r="3809" spans="30:30" x14ac:dyDescent="0.2">
      <c r="AD3809" s="22"/>
    </row>
    <row r="3810" spans="30:30" x14ac:dyDescent="0.2">
      <c r="AD3810" s="22"/>
    </row>
    <row r="3811" spans="30:30" x14ac:dyDescent="0.2">
      <c r="AD3811" s="22"/>
    </row>
    <row r="3812" spans="30:30" x14ac:dyDescent="0.2">
      <c r="AD3812" s="22"/>
    </row>
    <row r="3813" spans="30:30" x14ac:dyDescent="0.2">
      <c r="AD3813" s="22"/>
    </row>
    <row r="3814" spans="30:30" x14ac:dyDescent="0.2">
      <c r="AD3814" s="22"/>
    </row>
    <row r="3815" spans="30:30" x14ac:dyDescent="0.2">
      <c r="AD3815" s="22"/>
    </row>
    <row r="3816" spans="30:30" x14ac:dyDescent="0.2">
      <c r="AD3816" s="22"/>
    </row>
    <row r="3817" spans="30:30" x14ac:dyDescent="0.2">
      <c r="AD3817" s="22"/>
    </row>
    <row r="3818" spans="30:30" x14ac:dyDescent="0.2">
      <c r="AD3818" s="22"/>
    </row>
    <row r="3819" spans="30:30" x14ac:dyDescent="0.2">
      <c r="AD3819" s="22"/>
    </row>
    <row r="3820" spans="30:30" x14ac:dyDescent="0.2">
      <c r="AD3820" s="22"/>
    </row>
    <row r="3821" spans="30:30" x14ac:dyDescent="0.2">
      <c r="AD3821" s="22"/>
    </row>
    <row r="3822" spans="30:30" x14ac:dyDescent="0.2">
      <c r="AD3822" s="22"/>
    </row>
    <row r="3823" spans="30:30" x14ac:dyDescent="0.2">
      <c r="AD3823" s="22"/>
    </row>
    <row r="3824" spans="30:30" x14ac:dyDescent="0.2">
      <c r="AD3824" s="22"/>
    </row>
    <row r="3825" spans="30:30" x14ac:dyDescent="0.2">
      <c r="AD3825" s="22"/>
    </row>
    <row r="3826" spans="30:30" x14ac:dyDescent="0.2">
      <c r="AD3826" s="22"/>
    </row>
    <row r="3827" spans="30:30" x14ac:dyDescent="0.2">
      <c r="AD3827" s="22"/>
    </row>
    <row r="3828" spans="30:30" x14ac:dyDescent="0.2">
      <c r="AD3828" s="22"/>
    </row>
    <row r="3829" spans="30:30" x14ac:dyDescent="0.2">
      <c r="AD3829" s="22"/>
    </row>
    <row r="3830" spans="30:30" x14ac:dyDescent="0.2">
      <c r="AD3830" s="22"/>
    </row>
    <row r="3831" spans="30:30" x14ac:dyDescent="0.2">
      <c r="AD3831" s="22"/>
    </row>
    <row r="3832" spans="30:30" x14ac:dyDescent="0.2">
      <c r="AD3832" s="22"/>
    </row>
    <row r="3833" spans="30:30" x14ac:dyDescent="0.2">
      <c r="AD3833" s="22"/>
    </row>
    <row r="3834" spans="30:30" x14ac:dyDescent="0.2">
      <c r="AD3834" s="22"/>
    </row>
    <row r="3835" spans="30:30" x14ac:dyDescent="0.2">
      <c r="AD3835" s="22"/>
    </row>
    <row r="3836" spans="30:30" x14ac:dyDescent="0.2">
      <c r="AD3836" s="22"/>
    </row>
    <row r="3837" spans="30:30" x14ac:dyDescent="0.2">
      <c r="AD3837" s="22"/>
    </row>
    <row r="3838" spans="30:30" x14ac:dyDescent="0.2">
      <c r="AD3838" s="22"/>
    </row>
    <row r="3839" spans="30:30" x14ac:dyDescent="0.2">
      <c r="AD3839" s="22"/>
    </row>
    <row r="3840" spans="30:30" x14ac:dyDescent="0.2">
      <c r="AD3840" s="22"/>
    </row>
    <row r="3841" spans="30:30" x14ac:dyDescent="0.2">
      <c r="AD3841" s="22"/>
    </row>
    <row r="3842" spans="30:30" x14ac:dyDescent="0.2">
      <c r="AD3842" s="22"/>
    </row>
    <row r="3843" spans="30:30" x14ac:dyDescent="0.2">
      <c r="AD3843" s="22"/>
    </row>
    <row r="3844" spans="30:30" x14ac:dyDescent="0.2">
      <c r="AD3844" s="22"/>
    </row>
    <row r="3845" spans="30:30" x14ac:dyDescent="0.2">
      <c r="AD3845" s="22"/>
    </row>
    <row r="3846" spans="30:30" x14ac:dyDescent="0.2">
      <c r="AD3846" s="22"/>
    </row>
    <row r="3847" spans="30:30" x14ac:dyDescent="0.2">
      <c r="AD3847" s="22"/>
    </row>
    <row r="3848" spans="30:30" x14ac:dyDescent="0.2">
      <c r="AD3848" s="22"/>
    </row>
    <row r="3849" spans="30:30" x14ac:dyDescent="0.2">
      <c r="AD3849" s="22"/>
    </row>
    <row r="3850" spans="30:30" x14ac:dyDescent="0.2">
      <c r="AD3850" s="22"/>
    </row>
    <row r="3851" spans="30:30" x14ac:dyDescent="0.2">
      <c r="AD3851" s="22"/>
    </row>
    <row r="3852" spans="30:30" x14ac:dyDescent="0.2">
      <c r="AD3852" s="22"/>
    </row>
    <row r="3853" spans="30:30" x14ac:dyDescent="0.2">
      <c r="AD3853" s="22"/>
    </row>
    <row r="3854" spans="30:30" x14ac:dyDescent="0.2">
      <c r="AD3854" s="22"/>
    </row>
    <row r="3855" spans="30:30" x14ac:dyDescent="0.2">
      <c r="AD3855" s="22"/>
    </row>
    <row r="3856" spans="30:30" x14ac:dyDescent="0.2">
      <c r="AD3856" s="22"/>
    </row>
    <row r="3857" spans="30:30" x14ac:dyDescent="0.2">
      <c r="AD3857" s="22"/>
    </row>
    <row r="3858" spans="30:30" x14ac:dyDescent="0.2">
      <c r="AD3858" s="22"/>
    </row>
    <row r="3859" spans="30:30" x14ac:dyDescent="0.2">
      <c r="AD3859" s="22"/>
    </row>
    <row r="3860" spans="30:30" x14ac:dyDescent="0.2">
      <c r="AD3860" s="22"/>
    </row>
    <row r="3861" spans="30:30" x14ac:dyDescent="0.2">
      <c r="AD3861" s="22"/>
    </row>
    <row r="3862" spans="30:30" x14ac:dyDescent="0.2">
      <c r="AD3862" s="22"/>
    </row>
    <row r="3863" spans="30:30" x14ac:dyDescent="0.2">
      <c r="AD3863" s="22"/>
    </row>
    <row r="3864" spans="30:30" x14ac:dyDescent="0.2">
      <c r="AD3864" s="22"/>
    </row>
    <row r="3865" spans="30:30" x14ac:dyDescent="0.2">
      <c r="AD3865" s="22"/>
    </row>
    <row r="3866" spans="30:30" x14ac:dyDescent="0.2">
      <c r="AD3866" s="22"/>
    </row>
    <row r="3867" spans="30:30" x14ac:dyDescent="0.2">
      <c r="AD3867" s="22"/>
    </row>
    <row r="3868" spans="30:30" x14ac:dyDescent="0.2">
      <c r="AD3868" s="22"/>
    </row>
    <row r="3869" spans="30:30" x14ac:dyDescent="0.2">
      <c r="AD3869" s="22"/>
    </row>
    <row r="3870" spans="30:30" x14ac:dyDescent="0.2">
      <c r="AD3870" s="22"/>
    </row>
    <row r="3871" spans="30:30" x14ac:dyDescent="0.2">
      <c r="AD3871" s="22"/>
    </row>
    <row r="3872" spans="30:30" x14ac:dyDescent="0.2">
      <c r="AD3872" s="22"/>
    </row>
    <row r="3873" spans="30:30" x14ac:dyDescent="0.2">
      <c r="AD3873" s="22"/>
    </row>
    <row r="3874" spans="30:30" x14ac:dyDescent="0.2">
      <c r="AD3874" s="22"/>
    </row>
    <row r="3875" spans="30:30" x14ac:dyDescent="0.2">
      <c r="AD3875" s="22"/>
    </row>
    <row r="3876" spans="30:30" x14ac:dyDescent="0.2">
      <c r="AD3876" s="22"/>
    </row>
    <row r="3877" spans="30:30" x14ac:dyDescent="0.2">
      <c r="AD3877" s="22"/>
    </row>
    <row r="3878" spans="30:30" x14ac:dyDescent="0.2">
      <c r="AD3878" s="22"/>
    </row>
    <row r="3879" spans="30:30" x14ac:dyDescent="0.2">
      <c r="AD3879" s="22"/>
    </row>
    <row r="3880" spans="30:30" x14ac:dyDescent="0.2">
      <c r="AD3880" s="22"/>
    </row>
    <row r="3881" spans="30:30" x14ac:dyDescent="0.2">
      <c r="AD3881" s="22"/>
    </row>
    <row r="3882" spans="30:30" x14ac:dyDescent="0.2">
      <c r="AD3882" s="22"/>
    </row>
    <row r="3883" spans="30:30" x14ac:dyDescent="0.2">
      <c r="AD3883" s="22"/>
    </row>
    <row r="3884" spans="30:30" x14ac:dyDescent="0.2">
      <c r="AD3884" s="22"/>
    </row>
    <row r="3885" spans="30:30" x14ac:dyDescent="0.2">
      <c r="AD3885" s="22"/>
    </row>
    <row r="3886" spans="30:30" x14ac:dyDescent="0.2">
      <c r="AD3886" s="22"/>
    </row>
    <row r="3887" spans="30:30" x14ac:dyDescent="0.2">
      <c r="AD3887" s="22"/>
    </row>
    <row r="3888" spans="30:30" x14ac:dyDescent="0.2">
      <c r="AD3888" s="22"/>
    </row>
    <row r="3889" spans="30:30" x14ac:dyDescent="0.2">
      <c r="AD3889" s="22"/>
    </row>
    <row r="3890" spans="30:30" x14ac:dyDescent="0.2">
      <c r="AD3890" s="22"/>
    </row>
    <row r="3891" spans="30:30" x14ac:dyDescent="0.2">
      <c r="AD3891" s="22"/>
    </row>
    <row r="3892" spans="30:30" x14ac:dyDescent="0.2">
      <c r="AD3892" s="22"/>
    </row>
    <row r="3893" spans="30:30" x14ac:dyDescent="0.2">
      <c r="AD3893" s="22"/>
    </row>
    <row r="3894" spans="30:30" x14ac:dyDescent="0.2">
      <c r="AD3894" s="22"/>
    </row>
    <row r="3895" spans="30:30" x14ac:dyDescent="0.2">
      <c r="AD3895" s="22"/>
    </row>
    <row r="3896" spans="30:30" x14ac:dyDescent="0.2">
      <c r="AD3896" s="22"/>
    </row>
    <row r="3897" spans="30:30" x14ac:dyDescent="0.2">
      <c r="AD3897" s="22"/>
    </row>
    <row r="3898" spans="30:30" x14ac:dyDescent="0.2">
      <c r="AD3898" s="22"/>
    </row>
    <row r="3899" spans="30:30" x14ac:dyDescent="0.2">
      <c r="AD3899" s="22"/>
    </row>
    <row r="3900" spans="30:30" x14ac:dyDescent="0.2">
      <c r="AD3900" s="22"/>
    </row>
    <row r="3901" spans="30:30" x14ac:dyDescent="0.2">
      <c r="AD3901" s="22"/>
    </row>
    <row r="3902" spans="30:30" x14ac:dyDescent="0.2">
      <c r="AD3902" s="22"/>
    </row>
    <row r="3903" spans="30:30" x14ac:dyDescent="0.2">
      <c r="AD3903" s="22"/>
    </row>
    <row r="3904" spans="30:30" x14ac:dyDescent="0.2">
      <c r="AD3904" s="22"/>
    </row>
    <row r="3905" spans="30:30" x14ac:dyDescent="0.2">
      <c r="AD3905" s="22"/>
    </row>
    <row r="3906" spans="30:30" x14ac:dyDescent="0.2">
      <c r="AD3906" s="22"/>
    </row>
    <row r="3907" spans="30:30" x14ac:dyDescent="0.2">
      <c r="AD3907" s="22"/>
    </row>
    <row r="3908" spans="30:30" x14ac:dyDescent="0.2">
      <c r="AD3908" s="22"/>
    </row>
    <row r="3909" spans="30:30" x14ac:dyDescent="0.2">
      <c r="AD3909" s="22"/>
    </row>
    <row r="3910" spans="30:30" x14ac:dyDescent="0.2">
      <c r="AD3910" s="22"/>
    </row>
    <row r="3911" spans="30:30" x14ac:dyDescent="0.2">
      <c r="AD3911" s="22"/>
    </row>
    <row r="3912" spans="30:30" x14ac:dyDescent="0.2">
      <c r="AD3912" s="22"/>
    </row>
    <row r="3913" spans="30:30" x14ac:dyDescent="0.2">
      <c r="AD3913" s="22"/>
    </row>
    <row r="3914" spans="30:30" x14ac:dyDescent="0.2">
      <c r="AD3914" s="22"/>
    </row>
    <row r="3915" spans="30:30" x14ac:dyDescent="0.2">
      <c r="AD3915" s="22"/>
    </row>
    <row r="3916" spans="30:30" x14ac:dyDescent="0.2">
      <c r="AD3916" s="22"/>
    </row>
    <row r="3917" spans="30:30" x14ac:dyDescent="0.2">
      <c r="AD3917" s="22"/>
    </row>
    <row r="3918" spans="30:30" x14ac:dyDescent="0.2">
      <c r="AD3918" s="22"/>
    </row>
    <row r="3919" spans="30:30" x14ac:dyDescent="0.2">
      <c r="AD3919" s="22"/>
    </row>
    <row r="3920" spans="30:30" x14ac:dyDescent="0.2">
      <c r="AD3920" s="22"/>
    </row>
    <row r="3921" spans="30:30" x14ac:dyDescent="0.2">
      <c r="AD3921" s="22"/>
    </row>
    <row r="3922" spans="30:30" x14ac:dyDescent="0.2">
      <c r="AD3922" s="22"/>
    </row>
    <row r="3923" spans="30:30" x14ac:dyDescent="0.2">
      <c r="AD3923" s="22"/>
    </row>
    <row r="3924" spans="30:30" x14ac:dyDescent="0.2">
      <c r="AD3924" s="22"/>
    </row>
    <row r="3925" spans="30:30" x14ac:dyDescent="0.2">
      <c r="AD3925" s="22"/>
    </row>
    <row r="3926" spans="30:30" x14ac:dyDescent="0.2">
      <c r="AD3926" s="22"/>
    </row>
    <row r="3927" spans="30:30" x14ac:dyDescent="0.2">
      <c r="AD3927" s="22"/>
    </row>
    <row r="3928" spans="30:30" x14ac:dyDescent="0.2">
      <c r="AD3928" s="22"/>
    </row>
    <row r="3929" spans="30:30" x14ac:dyDescent="0.2">
      <c r="AD3929" s="22"/>
    </row>
    <row r="3930" spans="30:30" x14ac:dyDescent="0.2">
      <c r="AD3930" s="22"/>
    </row>
    <row r="3931" spans="30:30" x14ac:dyDescent="0.2">
      <c r="AD3931" s="22"/>
    </row>
    <row r="3932" spans="30:30" x14ac:dyDescent="0.2">
      <c r="AD3932" s="22"/>
    </row>
    <row r="3933" spans="30:30" x14ac:dyDescent="0.2">
      <c r="AD3933" s="22"/>
    </row>
    <row r="3934" spans="30:30" x14ac:dyDescent="0.2">
      <c r="AD3934" s="22"/>
    </row>
    <row r="3935" spans="30:30" x14ac:dyDescent="0.2">
      <c r="AD3935" s="22"/>
    </row>
    <row r="3936" spans="30:30" x14ac:dyDescent="0.2">
      <c r="AD3936" s="22"/>
    </row>
    <row r="3937" spans="30:30" x14ac:dyDescent="0.2">
      <c r="AD3937" s="22"/>
    </row>
    <row r="3938" spans="30:30" x14ac:dyDescent="0.2">
      <c r="AD3938" s="22"/>
    </row>
    <row r="3939" spans="30:30" x14ac:dyDescent="0.2">
      <c r="AD3939" s="22"/>
    </row>
    <row r="3940" spans="30:30" x14ac:dyDescent="0.2">
      <c r="AD3940" s="22"/>
    </row>
    <row r="3941" spans="30:30" x14ac:dyDescent="0.2">
      <c r="AD3941" s="22"/>
    </row>
    <row r="3942" spans="30:30" x14ac:dyDescent="0.2">
      <c r="AD3942" s="22"/>
    </row>
    <row r="3943" spans="30:30" x14ac:dyDescent="0.2">
      <c r="AD3943" s="22"/>
    </row>
    <row r="3944" spans="30:30" x14ac:dyDescent="0.2">
      <c r="AD3944" s="22"/>
    </row>
    <row r="3945" spans="30:30" x14ac:dyDescent="0.2">
      <c r="AD3945" s="22"/>
    </row>
    <row r="3946" spans="30:30" x14ac:dyDescent="0.2">
      <c r="AD3946" s="22"/>
    </row>
    <row r="3947" spans="30:30" x14ac:dyDescent="0.2">
      <c r="AD3947" s="22"/>
    </row>
    <row r="3948" spans="30:30" x14ac:dyDescent="0.2">
      <c r="AD3948" s="22"/>
    </row>
    <row r="3949" spans="30:30" x14ac:dyDescent="0.2">
      <c r="AD3949" s="22"/>
    </row>
    <row r="3950" spans="30:30" x14ac:dyDescent="0.2">
      <c r="AD3950" s="22"/>
    </row>
    <row r="3951" spans="30:30" x14ac:dyDescent="0.2">
      <c r="AD3951" s="22"/>
    </row>
    <row r="3952" spans="30:30" x14ac:dyDescent="0.2">
      <c r="AD3952" s="22"/>
    </row>
    <row r="3953" spans="30:30" x14ac:dyDescent="0.2">
      <c r="AD3953" s="22"/>
    </row>
    <row r="3954" spans="30:30" x14ac:dyDescent="0.2">
      <c r="AD3954" s="22"/>
    </row>
    <row r="3955" spans="30:30" x14ac:dyDescent="0.2">
      <c r="AD3955" s="22"/>
    </row>
    <row r="3956" spans="30:30" x14ac:dyDescent="0.2">
      <c r="AD3956" s="22"/>
    </row>
    <row r="3957" spans="30:30" x14ac:dyDescent="0.2">
      <c r="AD3957" s="22"/>
    </row>
    <row r="3958" spans="30:30" x14ac:dyDescent="0.2">
      <c r="AD3958" s="22"/>
    </row>
    <row r="3959" spans="30:30" x14ac:dyDescent="0.2">
      <c r="AD3959" s="22"/>
    </row>
    <row r="3960" spans="30:30" x14ac:dyDescent="0.2">
      <c r="AD3960" s="22"/>
    </row>
    <row r="3961" spans="30:30" x14ac:dyDescent="0.2">
      <c r="AD3961" s="22"/>
    </row>
    <row r="3962" spans="30:30" x14ac:dyDescent="0.2">
      <c r="AD3962" s="22"/>
    </row>
    <row r="3963" spans="30:30" x14ac:dyDescent="0.2">
      <c r="AD3963" s="22"/>
    </row>
    <row r="3964" spans="30:30" x14ac:dyDescent="0.2">
      <c r="AD3964" s="22"/>
    </row>
    <row r="3965" spans="30:30" x14ac:dyDescent="0.2">
      <c r="AD3965" s="22"/>
    </row>
    <row r="3966" spans="30:30" x14ac:dyDescent="0.2">
      <c r="AD3966" s="22"/>
    </row>
    <row r="3967" spans="30:30" x14ac:dyDescent="0.2">
      <c r="AD3967" s="22"/>
    </row>
    <row r="3968" spans="30:30" x14ac:dyDescent="0.2">
      <c r="AD3968" s="22"/>
    </row>
    <row r="3969" spans="30:30" x14ac:dyDescent="0.2">
      <c r="AD3969" s="22"/>
    </row>
    <row r="3970" spans="30:30" x14ac:dyDescent="0.2">
      <c r="AD3970" s="22"/>
    </row>
    <row r="3971" spans="30:30" x14ac:dyDescent="0.2">
      <c r="AD3971" s="22"/>
    </row>
    <row r="3972" spans="30:30" x14ac:dyDescent="0.2">
      <c r="AD3972" s="22"/>
    </row>
    <row r="3973" spans="30:30" x14ac:dyDescent="0.2">
      <c r="AD3973" s="22"/>
    </row>
    <row r="3974" spans="30:30" x14ac:dyDescent="0.2">
      <c r="AD3974" s="22"/>
    </row>
    <row r="3975" spans="30:30" x14ac:dyDescent="0.2">
      <c r="AD3975" s="22"/>
    </row>
    <row r="3976" spans="30:30" x14ac:dyDescent="0.2">
      <c r="AD3976" s="22"/>
    </row>
    <row r="3977" spans="30:30" x14ac:dyDescent="0.2">
      <c r="AD3977" s="22"/>
    </row>
    <row r="3978" spans="30:30" x14ac:dyDescent="0.2">
      <c r="AD3978" s="22"/>
    </row>
    <row r="3979" spans="30:30" x14ac:dyDescent="0.2">
      <c r="AD3979" s="22"/>
    </row>
    <row r="3980" spans="30:30" x14ac:dyDescent="0.2">
      <c r="AD3980" s="22"/>
    </row>
    <row r="3981" spans="30:30" x14ac:dyDescent="0.2">
      <c r="AD3981" s="22"/>
    </row>
    <row r="3982" spans="30:30" x14ac:dyDescent="0.2">
      <c r="AD3982" s="22"/>
    </row>
    <row r="3983" spans="30:30" x14ac:dyDescent="0.2">
      <c r="AD3983" s="22"/>
    </row>
    <row r="3984" spans="30:30" x14ac:dyDescent="0.2">
      <c r="AD3984" s="22"/>
    </row>
    <row r="3985" spans="30:30" x14ac:dyDescent="0.2">
      <c r="AD3985" s="22"/>
    </row>
    <row r="3986" spans="30:30" x14ac:dyDescent="0.2">
      <c r="AD3986" s="22"/>
    </row>
    <row r="3987" spans="30:30" x14ac:dyDescent="0.2">
      <c r="AD3987" s="22"/>
    </row>
    <row r="3988" spans="30:30" x14ac:dyDescent="0.2">
      <c r="AD3988" s="22"/>
    </row>
    <row r="3989" spans="30:30" x14ac:dyDescent="0.2">
      <c r="AD3989" s="22"/>
    </row>
    <row r="3990" spans="30:30" x14ac:dyDescent="0.2">
      <c r="AD3990" s="22"/>
    </row>
    <row r="3991" spans="30:30" x14ac:dyDescent="0.2">
      <c r="AD3991" s="22"/>
    </row>
    <row r="3992" spans="30:30" x14ac:dyDescent="0.2">
      <c r="AD3992" s="22"/>
    </row>
    <row r="3993" spans="30:30" x14ac:dyDescent="0.2">
      <c r="AD3993" s="22"/>
    </row>
    <row r="3994" spans="30:30" x14ac:dyDescent="0.2">
      <c r="AD3994" s="22"/>
    </row>
    <row r="3995" spans="30:30" x14ac:dyDescent="0.2">
      <c r="AD3995" s="22"/>
    </row>
    <row r="3996" spans="30:30" x14ac:dyDescent="0.2">
      <c r="AD3996" s="22"/>
    </row>
    <row r="3997" spans="30:30" x14ac:dyDescent="0.2">
      <c r="AD3997" s="22"/>
    </row>
    <row r="3998" spans="30:30" x14ac:dyDescent="0.2">
      <c r="AD3998" s="22"/>
    </row>
    <row r="3999" spans="30:30" x14ac:dyDescent="0.2">
      <c r="AD3999" s="22"/>
    </row>
    <row r="4000" spans="30:30" x14ac:dyDescent="0.2">
      <c r="AD4000" s="22"/>
    </row>
    <row r="4001" spans="30:30" x14ac:dyDescent="0.2">
      <c r="AD4001" s="22"/>
    </row>
    <row r="4002" spans="30:30" x14ac:dyDescent="0.2">
      <c r="AD4002" s="22"/>
    </row>
    <row r="4003" spans="30:30" x14ac:dyDescent="0.2">
      <c r="AD4003" s="22"/>
    </row>
    <row r="4004" spans="30:30" x14ac:dyDescent="0.2">
      <c r="AD4004" s="22"/>
    </row>
    <row r="4005" spans="30:30" x14ac:dyDescent="0.2">
      <c r="AD4005" s="22"/>
    </row>
    <row r="4006" spans="30:30" x14ac:dyDescent="0.2">
      <c r="AD4006" s="22"/>
    </row>
    <row r="4007" spans="30:30" x14ac:dyDescent="0.2">
      <c r="AD4007" s="22"/>
    </row>
    <row r="4008" spans="30:30" x14ac:dyDescent="0.2">
      <c r="AD4008" s="22"/>
    </row>
    <row r="4009" spans="30:30" x14ac:dyDescent="0.2">
      <c r="AD4009" s="22"/>
    </row>
    <row r="4010" spans="30:30" x14ac:dyDescent="0.2">
      <c r="AD4010" s="22"/>
    </row>
    <row r="4011" spans="30:30" x14ac:dyDescent="0.2">
      <c r="AD4011" s="22"/>
    </row>
    <row r="4012" spans="30:30" x14ac:dyDescent="0.2">
      <c r="AD4012" s="22"/>
    </row>
    <row r="4013" spans="30:30" x14ac:dyDescent="0.2">
      <c r="AD4013" s="22"/>
    </row>
    <row r="4014" spans="30:30" x14ac:dyDescent="0.2">
      <c r="AD4014" s="22"/>
    </row>
    <row r="4015" spans="30:30" x14ac:dyDescent="0.2">
      <c r="AD4015" s="22"/>
    </row>
    <row r="4016" spans="30:30" x14ac:dyDescent="0.2">
      <c r="AD4016" s="22"/>
    </row>
    <row r="4017" spans="30:30" x14ac:dyDescent="0.2">
      <c r="AD4017" s="22"/>
    </row>
    <row r="4018" spans="30:30" x14ac:dyDescent="0.2">
      <c r="AD4018" s="22"/>
    </row>
    <row r="4019" spans="30:30" x14ac:dyDescent="0.2">
      <c r="AD4019" s="22"/>
    </row>
    <row r="4020" spans="30:30" x14ac:dyDescent="0.2">
      <c r="AD4020" s="22"/>
    </row>
    <row r="4021" spans="30:30" x14ac:dyDescent="0.2">
      <c r="AD4021" s="22"/>
    </row>
    <row r="4022" spans="30:30" x14ac:dyDescent="0.2">
      <c r="AD4022" s="22"/>
    </row>
    <row r="4023" spans="30:30" x14ac:dyDescent="0.2">
      <c r="AD4023" s="22"/>
    </row>
    <row r="4024" spans="30:30" x14ac:dyDescent="0.2">
      <c r="AD4024" s="22"/>
    </row>
    <row r="4025" spans="30:30" x14ac:dyDescent="0.2">
      <c r="AD4025" s="22"/>
    </row>
    <row r="4026" spans="30:30" x14ac:dyDescent="0.2">
      <c r="AD4026" s="22"/>
    </row>
    <row r="4027" spans="30:30" x14ac:dyDescent="0.2">
      <c r="AD4027" s="22"/>
    </row>
    <row r="4028" spans="30:30" x14ac:dyDescent="0.2">
      <c r="AD4028" s="22"/>
    </row>
    <row r="4029" spans="30:30" x14ac:dyDescent="0.2">
      <c r="AD4029" s="22"/>
    </row>
    <row r="4030" spans="30:30" x14ac:dyDescent="0.2">
      <c r="AD4030" s="22"/>
    </row>
    <row r="4031" spans="30:30" x14ac:dyDescent="0.2">
      <c r="AD4031" s="22"/>
    </row>
    <row r="4032" spans="30:30" x14ac:dyDescent="0.2">
      <c r="AD4032" s="22"/>
    </row>
    <row r="4033" spans="30:30" x14ac:dyDescent="0.2">
      <c r="AD4033" s="22"/>
    </row>
    <row r="4034" spans="30:30" x14ac:dyDescent="0.2">
      <c r="AD4034" s="22"/>
    </row>
    <row r="4035" spans="30:30" x14ac:dyDescent="0.2">
      <c r="AD4035" s="22"/>
    </row>
    <row r="4036" spans="30:30" x14ac:dyDescent="0.2">
      <c r="AD4036" s="22"/>
    </row>
    <row r="4037" spans="30:30" x14ac:dyDescent="0.2">
      <c r="AD4037" s="22"/>
    </row>
    <row r="4038" spans="30:30" x14ac:dyDescent="0.2">
      <c r="AD4038" s="22"/>
    </row>
    <row r="4039" spans="30:30" x14ac:dyDescent="0.2">
      <c r="AD4039" s="22"/>
    </row>
    <row r="4040" spans="30:30" x14ac:dyDescent="0.2">
      <c r="AD4040" s="22"/>
    </row>
    <row r="4041" spans="30:30" x14ac:dyDescent="0.2">
      <c r="AD4041" s="22"/>
    </row>
    <row r="4042" spans="30:30" x14ac:dyDescent="0.2">
      <c r="AD4042" s="22"/>
    </row>
    <row r="4043" spans="30:30" x14ac:dyDescent="0.2">
      <c r="AD4043" s="22"/>
    </row>
    <row r="4044" spans="30:30" x14ac:dyDescent="0.2">
      <c r="AD4044" s="22"/>
    </row>
    <row r="4045" spans="30:30" x14ac:dyDescent="0.2">
      <c r="AD4045" s="22"/>
    </row>
    <row r="4046" spans="30:30" x14ac:dyDescent="0.2">
      <c r="AD4046" s="22"/>
    </row>
    <row r="4047" spans="30:30" x14ac:dyDescent="0.2">
      <c r="AD4047" s="22"/>
    </row>
    <row r="4048" spans="30:30" x14ac:dyDescent="0.2">
      <c r="AD4048" s="22"/>
    </row>
    <row r="4049" spans="30:30" x14ac:dyDescent="0.2">
      <c r="AD4049" s="22"/>
    </row>
    <row r="4050" spans="30:30" x14ac:dyDescent="0.2">
      <c r="AD4050" s="22"/>
    </row>
    <row r="4051" spans="30:30" x14ac:dyDescent="0.2">
      <c r="AD4051" s="22"/>
    </row>
    <row r="4052" spans="30:30" x14ac:dyDescent="0.2">
      <c r="AD4052" s="22"/>
    </row>
    <row r="4053" spans="30:30" x14ac:dyDescent="0.2">
      <c r="AD4053" s="22"/>
    </row>
    <row r="4054" spans="30:30" x14ac:dyDescent="0.2">
      <c r="AD4054" s="22"/>
    </row>
    <row r="4055" spans="30:30" x14ac:dyDescent="0.2">
      <c r="AD4055" s="22"/>
    </row>
    <row r="4056" spans="30:30" x14ac:dyDescent="0.2">
      <c r="AD4056" s="22"/>
    </row>
    <row r="4057" spans="30:30" x14ac:dyDescent="0.2">
      <c r="AD4057" s="22"/>
    </row>
    <row r="4058" spans="30:30" x14ac:dyDescent="0.2">
      <c r="AD4058" s="22"/>
    </row>
    <row r="4059" spans="30:30" x14ac:dyDescent="0.2">
      <c r="AD4059" s="22"/>
    </row>
    <row r="4060" spans="30:30" x14ac:dyDescent="0.2">
      <c r="AD4060" s="22"/>
    </row>
    <row r="4061" spans="30:30" x14ac:dyDescent="0.2">
      <c r="AD4061" s="22"/>
    </row>
    <row r="4062" spans="30:30" x14ac:dyDescent="0.2">
      <c r="AD4062" s="22"/>
    </row>
    <row r="4063" spans="30:30" x14ac:dyDescent="0.2">
      <c r="AD4063" s="22"/>
    </row>
    <row r="4064" spans="30:30" x14ac:dyDescent="0.2">
      <c r="AD4064" s="22"/>
    </row>
    <row r="4065" spans="30:30" x14ac:dyDescent="0.2">
      <c r="AD4065" s="22"/>
    </row>
    <row r="4066" spans="30:30" x14ac:dyDescent="0.2">
      <c r="AD4066" s="22"/>
    </row>
    <row r="4067" spans="30:30" x14ac:dyDescent="0.2">
      <c r="AD4067" s="22"/>
    </row>
    <row r="4068" spans="30:30" x14ac:dyDescent="0.2">
      <c r="AD4068" s="22"/>
    </row>
    <row r="4069" spans="30:30" x14ac:dyDescent="0.2">
      <c r="AD4069" s="22"/>
    </row>
    <row r="4070" spans="30:30" x14ac:dyDescent="0.2">
      <c r="AD4070" s="22"/>
    </row>
    <row r="4071" spans="30:30" x14ac:dyDescent="0.2">
      <c r="AD4071" s="22"/>
    </row>
    <row r="4072" spans="30:30" x14ac:dyDescent="0.2">
      <c r="AD4072" s="22"/>
    </row>
    <row r="4073" spans="30:30" x14ac:dyDescent="0.2">
      <c r="AD4073" s="22"/>
    </row>
    <row r="4074" spans="30:30" x14ac:dyDescent="0.2">
      <c r="AD4074" s="22"/>
    </row>
    <row r="4075" spans="30:30" x14ac:dyDescent="0.2">
      <c r="AD4075" s="22"/>
    </row>
    <row r="4076" spans="30:30" x14ac:dyDescent="0.2">
      <c r="AD4076" s="22"/>
    </row>
    <row r="4077" spans="30:30" x14ac:dyDescent="0.2">
      <c r="AD4077" s="22"/>
    </row>
    <row r="4078" spans="30:30" x14ac:dyDescent="0.2">
      <c r="AD4078" s="22"/>
    </row>
    <row r="4079" spans="30:30" x14ac:dyDescent="0.2">
      <c r="AD4079" s="22"/>
    </row>
    <row r="4080" spans="30:30" x14ac:dyDescent="0.2">
      <c r="AD4080" s="22"/>
    </row>
    <row r="4081" spans="30:30" x14ac:dyDescent="0.2">
      <c r="AD4081" s="22"/>
    </row>
    <row r="4082" spans="30:30" x14ac:dyDescent="0.2">
      <c r="AD4082" s="22"/>
    </row>
    <row r="4083" spans="30:30" x14ac:dyDescent="0.2">
      <c r="AD4083" s="22"/>
    </row>
    <row r="4084" spans="30:30" x14ac:dyDescent="0.2">
      <c r="AD4084" s="22"/>
    </row>
    <row r="4085" spans="30:30" x14ac:dyDescent="0.2">
      <c r="AD4085" s="22"/>
    </row>
    <row r="4086" spans="30:30" x14ac:dyDescent="0.2">
      <c r="AD4086" s="22"/>
    </row>
    <row r="4087" spans="30:30" x14ac:dyDescent="0.2">
      <c r="AD4087" s="22"/>
    </row>
    <row r="4088" spans="30:30" x14ac:dyDescent="0.2">
      <c r="AD4088" s="22"/>
    </row>
    <row r="4089" spans="30:30" x14ac:dyDescent="0.2">
      <c r="AD4089" s="22"/>
    </row>
    <row r="4090" spans="30:30" x14ac:dyDescent="0.2">
      <c r="AD4090" s="22"/>
    </row>
    <row r="4091" spans="30:30" x14ac:dyDescent="0.2">
      <c r="AD4091" s="22"/>
    </row>
    <row r="4092" spans="30:30" x14ac:dyDescent="0.2">
      <c r="AD4092" s="22"/>
    </row>
    <row r="4093" spans="30:30" x14ac:dyDescent="0.2">
      <c r="AD4093" s="22"/>
    </row>
    <row r="4094" spans="30:30" x14ac:dyDescent="0.2">
      <c r="AD4094" s="22"/>
    </row>
    <row r="4095" spans="30:30" x14ac:dyDescent="0.2">
      <c r="AD4095" s="22"/>
    </row>
    <row r="4096" spans="30:30" x14ac:dyDescent="0.2">
      <c r="AD4096" s="22"/>
    </row>
    <row r="4097" spans="30:30" x14ac:dyDescent="0.2">
      <c r="AD4097" s="22"/>
    </row>
    <row r="4098" spans="30:30" x14ac:dyDescent="0.2">
      <c r="AD4098" s="22"/>
    </row>
    <row r="4099" spans="30:30" x14ac:dyDescent="0.2">
      <c r="AD4099" s="22"/>
    </row>
    <row r="4100" spans="30:30" x14ac:dyDescent="0.2">
      <c r="AD4100" s="22"/>
    </row>
    <row r="4101" spans="30:30" x14ac:dyDescent="0.2">
      <c r="AD4101" s="22"/>
    </row>
    <row r="4102" spans="30:30" x14ac:dyDescent="0.2">
      <c r="AD4102" s="22"/>
    </row>
    <row r="4103" spans="30:30" x14ac:dyDescent="0.2">
      <c r="AD4103" s="22"/>
    </row>
    <row r="4104" spans="30:30" x14ac:dyDescent="0.2">
      <c r="AD4104" s="22"/>
    </row>
    <row r="4105" spans="30:30" x14ac:dyDescent="0.2">
      <c r="AD4105" s="22"/>
    </row>
    <row r="4106" spans="30:30" x14ac:dyDescent="0.2">
      <c r="AD4106" s="22"/>
    </row>
    <row r="4107" spans="30:30" x14ac:dyDescent="0.2">
      <c r="AD4107" s="22"/>
    </row>
    <row r="4108" spans="30:30" x14ac:dyDescent="0.2">
      <c r="AD4108" s="22"/>
    </row>
    <row r="4109" spans="30:30" x14ac:dyDescent="0.2">
      <c r="AD4109" s="22"/>
    </row>
    <row r="4110" spans="30:30" x14ac:dyDescent="0.2">
      <c r="AD4110" s="22"/>
    </row>
    <row r="4111" spans="30:30" x14ac:dyDescent="0.2">
      <c r="AD4111" s="22"/>
    </row>
    <row r="4112" spans="30:30" x14ac:dyDescent="0.2">
      <c r="AD4112" s="22"/>
    </row>
    <row r="4113" spans="30:30" x14ac:dyDescent="0.2">
      <c r="AD4113" s="22"/>
    </row>
    <row r="4114" spans="30:30" x14ac:dyDescent="0.2">
      <c r="AD4114" s="22"/>
    </row>
    <row r="4115" spans="30:30" x14ac:dyDescent="0.2">
      <c r="AD4115" s="22"/>
    </row>
    <row r="4116" spans="30:30" x14ac:dyDescent="0.2">
      <c r="AD4116" s="22"/>
    </row>
    <row r="4117" spans="30:30" x14ac:dyDescent="0.2">
      <c r="AD4117" s="22"/>
    </row>
    <row r="4118" spans="30:30" x14ac:dyDescent="0.2">
      <c r="AD4118" s="22"/>
    </row>
    <row r="4119" spans="30:30" x14ac:dyDescent="0.2">
      <c r="AD4119" s="22"/>
    </row>
    <row r="4120" spans="30:30" x14ac:dyDescent="0.2">
      <c r="AD4120" s="22"/>
    </row>
    <row r="4121" spans="30:30" x14ac:dyDescent="0.2">
      <c r="AD4121" s="22"/>
    </row>
    <row r="4122" spans="30:30" x14ac:dyDescent="0.2">
      <c r="AD4122" s="22"/>
    </row>
    <row r="4123" spans="30:30" x14ac:dyDescent="0.2">
      <c r="AD4123" s="22"/>
    </row>
    <row r="4124" spans="30:30" x14ac:dyDescent="0.2">
      <c r="AD4124" s="22"/>
    </row>
    <row r="4125" spans="30:30" x14ac:dyDescent="0.2">
      <c r="AD4125" s="22"/>
    </row>
    <row r="4126" spans="30:30" x14ac:dyDescent="0.2">
      <c r="AD4126" s="22"/>
    </row>
    <row r="4127" spans="30:30" x14ac:dyDescent="0.2">
      <c r="AD4127" s="22"/>
    </row>
    <row r="4128" spans="30:30" x14ac:dyDescent="0.2">
      <c r="AD4128" s="22"/>
    </row>
    <row r="4129" spans="30:30" x14ac:dyDescent="0.2">
      <c r="AD4129" s="22"/>
    </row>
    <row r="4130" spans="30:30" x14ac:dyDescent="0.2">
      <c r="AD4130" s="22"/>
    </row>
    <row r="4131" spans="30:30" x14ac:dyDescent="0.2">
      <c r="AD4131" s="22"/>
    </row>
    <row r="4132" spans="30:30" x14ac:dyDescent="0.2">
      <c r="AD4132" s="22"/>
    </row>
    <row r="4133" spans="30:30" x14ac:dyDescent="0.2">
      <c r="AD4133" s="22"/>
    </row>
    <row r="4134" spans="30:30" x14ac:dyDescent="0.2">
      <c r="AD4134" s="22"/>
    </row>
    <row r="4135" spans="30:30" x14ac:dyDescent="0.2">
      <c r="AD4135" s="22"/>
    </row>
    <row r="4136" spans="30:30" x14ac:dyDescent="0.2">
      <c r="AD4136" s="22"/>
    </row>
    <row r="4137" spans="30:30" x14ac:dyDescent="0.2">
      <c r="AD4137" s="22"/>
    </row>
    <row r="4138" spans="30:30" x14ac:dyDescent="0.2">
      <c r="AD4138" s="22"/>
    </row>
    <row r="4139" spans="30:30" x14ac:dyDescent="0.2">
      <c r="AD4139" s="22"/>
    </row>
    <row r="4140" spans="30:30" x14ac:dyDescent="0.2">
      <c r="AD4140" s="22"/>
    </row>
    <row r="4141" spans="30:30" x14ac:dyDescent="0.2">
      <c r="AD4141" s="22"/>
    </row>
    <row r="4142" spans="30:30" x14ac:dyDescent="0.2">
      <c r="AD4142" s="22"/>
    </row>
    <row r="4143" spans="30:30" x14ac:dyDescent="0.2">
      <c r="AD4143" s="22"/>
    </row>
    <row r="4144" spans="30:30" x14ac:dyDescent="0.2">
      <c r="AD4144" s="22"/>
    </row>
    <row r="4145" spans="30:30" x14ac:dyDescent="0.2">
      <c r="AD4145" s="22"/>
    </row>
    <row r="4146" spans="30:30" x14ac:dyDescent="0.2">
      <c r="AD4146" s="22"/>
    </row>
    <row r="4147" spans="30:30" x14ac:dyDescent="0.2">
      <c r="AD4147" s="22"/>
    </row>
    <row r="4148" spans="30:30" x14ac:dyDescent="0.2">
      <c r="AD4148" s="22"/>
    </row>
    <row r="4149" spans="30:30" x14ac:dyDescent="0.2">
      <c r="AD4149" s="22"/>
    </row>
    <row r="4150" spans="30:30" x14ac:dyDescent="0.2">
      <c r="AD4150" s="22"/>
    </row>
    <row r="4151" spans="30:30" x14ac:dyDescent="0.2">
      <c r="AD4151" s="22"/>
    </row>
    <row r="4152" spans="30:30" x14ac:dyDescent="0.2">
      <c r="AD4152" s="22"/>
    </row>
    <row r="4153" spans="30:30" x14ac:dyDescent="0.2">
      <c r="AD4153" s="22"/>
    </row>
    <row r="4154" spans="30:30" x14ac:dyDescent="0.2">
      <c r="AD4154" s="22"/>
    </row>
    <row r="4155" spans="30:30" x14ac:dyDescent="0.2">
      <c r="AD4155" s="22"/>
    </row>
    <row r="4156" spans="30:30" x14ac:dyDescent="0.2">
      <c r="AD4156" s="22"/>
    </row>
    <row r="4157" spans="30:30" x14ac:dyDescent="0.2">
      <c r="AD4157" s="22"/>
    </row>
    <row r="4158" spans="30:30" x14ac:dyDescent="0.2">
      <c r="AD4158" s="22"/>
    </row>
    <row r="4159" spans="30:30" x14ac:dyDescent="0.2">
      <c r="AD4159" s="22"/>
    </row>
    <row r="4160" spans="30:30" x14ac:dyDescent="0.2">
      <c r="AD4160" s="22"/>
    </row>
    <row r="4161" spans="30:30" x14ac:dyDescent="0.2">
      <c r="AD4161" s="22"/>
    </row>
    <row r="4162" spans="30:30" x14ac:dyDescent="0.2">
      <c r="AD4162" s="22"/>
    </row>
    <row r="4163" spans="30:30" x14ac:dyDescent="0.2">
      <c r="AD4163" s="22"/>
    </row>
    <row r="4164" spans="30:30" x14ac:dyDescent="0.2">
      <c r="AD4164" s="22"/>
    </row>
    <row r="4165" spans="30:30" x14ac:dyDescent="0.2">
      <c r="AD4165" s="22"/>
    </row>
    <row r="4166" spans="30:30" x14ac:dyDescent="0.2">
      <c r="AD4166" s="22"/>
    </row>
    <row r="4167" spans="30:30" x14ac:dyDescent="0.2">
      <c r="AD4167" s="22"/>
    </row>
    <row r="4168" spans="30:30" x14ac:dyDescent="0.2">
      <c r="AD4168" s="22"/>
    </row>
    <row r="4169" spans="30:30" x14ac:dyDescent="0.2">
      <c r="AD4169" s="22"/>
    </row>
    <row r="4170" spans="30:30" x14ac:dyDescent="0.2">
      <c r="AD4170" s="22"/>
    </row>
    <row r="4171" spans="30:30" x14ac:dyDescent="0.2">
      <c r="AD4171" s="22"/>
    </row>
    <row r="4172" spans="30:30" x14ac:dyDescent="0.2">
      <c r="AD4172" s="22"/>
    </row>
    <row r="4173" spans="30:30" x14ac:dyDescent="0.2">
      <c r="AD4173" s="22"/>
    </row>
    <row r="4174" spans="30:30" x14ac:dyDescent="0.2">
      <c r="AD4174" s="22"/>
    </row>
    <row r="4175" spans="30:30" x14ac:dyDescent="0.2">
      <c r="AD4175" s="22"/>
    </row>
    <row r="4176" spans="30:30" x14ac:dyDescent="0.2">
      <c r="AD4176" s="22"/>
    </row>
    <row r="4177" spans="30:30" x14ac:dyDescent="0.2">
      <c r="AD4177" s="22"/>
    </row>
    <row r="4178" spans="30:30" x14ac:dyDescent="0.2">
      <c r="AD4178" s="22"/>
    </row>
    <row r="4179" spans="30:30" x14ac:dyDescent="0.2">
      <c r="AD4179" s="22"/>
    </row>
    <row r="4180" spans="30:30" x14ac:dyDescent="0.2">
      <c r="AD4180" s="22"/>
    </row>
    <row r="4181" spans="30:30" x14ac:dyDescent="0.2">
      <c r="AD4181" s="22"/>
    </row>
    <row r="4182" spans="30:30" x14ac:dyDescent="0.2">
      <c r="AD4182" s="22"/>
    </row>
    <row r="4183" spans="30:30" x14ac:dyDescent="0.2">
      <c r="AD4183" s="22"/>
    </row>
    <row r="4184" spans="30:30" x14ac:dyDescent="0.2">
      <c r="AD4184" s="22"/>
    </row>
    <row r="4185" spans="30:30" x14ac:dyDescent="0.2">
      <c r="AD4185" s="22"/>
    </row>
    <row r="4186" spans="30:30" x14ac:dyDescent="0.2">
      <c r="AD4186" s="22"/>
    </row>
    <row r="4187" spans="30:30" x14ac:dyDescent="0.2">
      <c r="AD4187" s="22"/>
    </row>
    <row r="4188" spans="30:30" x14ac:dyDescent="0.2">
      <c r="AD4188" s="22"/>
    </row>
    <row r="4189" spans="30:30" x14ac:dyDescent="0.2">
      <c r="AD4189" s="22"/>
    </row>
    <row r="4190" spans="30:30" x14ac:dyDescent="0.2">
      <c r="AD4190" s="22"/>
    </row>
    <row r="4191" spans="30:30" x14ac:dyDescent="0.2">
      <c r="AD4191" s="22"/>
    </row>
    <row r="4192" spans="30:30" x14ac:dyDescent="0.2">
      <c r="AD4192" s="22"/>
    </row>
    <row r="4193" spans="30:30" x14ac:dyDescent="0.2">
      <c r="AD4193" s="22"/>
    </row>
    <row r="4194" spans="30:30" x14ac:dyDescent="0.2">
      <c r="AD4194" s="22"/>
    </row>
    <row r="4195" spans="30:30" x14ac:dyDescent="0.2">
      <c r="AD4195" s="22"/>
    </row>
    <row r="4196" spans="30:30" x14ac:dyDescent="0.2">
      <c r="AD4196" s="22"/>
    </row>
    <row r="4197" spans="30:30" x14ac:dyDescent="0.2">
      <c r="AD4197" s="22"/>
    </row>
    <row r="4198" spans="30:30" x14ac:dyDescent="0.2">
      <c r="AD4198" s="22"/>
    </row>
    <row r="4199" spans="30:30" x14ac:dyDescent="0.2">
      <c r="AD4199" s="22"/>
    </row>
    <row r="4200" spans="30:30" x14ac:dyDescent="0.2">
      <c r="AD4200" s="22"/>
    </row>
    <row r="4201" spans="30:30" x14ac:dyDescent="0.2">
      <c r="AD4201" s="22"/>
    </row>
    <row r="4202" spans="30:30" x14ac:dyDescent="0.2">
      <c r="AD4202" s="22"/>
    </row>
    <row r="4203" spans="30:30" x14ac:dyDescent="0.2">
      <c r="AD4203" s="22"/>
    </row>
    <row r="4204" spans="30:30" x14ac:dyDescent="0.2">
      <c r="AD4204" s="22"/>
    </row>
    <row r="4205" spans="30:30" x14ac:dyDescent="0.2">
      <c r="AD4205" s="22"/>
    </row>
    <row r="4206" spans="30:30" x14ac:dyDescent="0.2">
      <c r="AD4206" s="22"/>
    </row>
    <row r="4207" spans="30:30" x14ac:dyDescent="0.2">
      <c r="AD4207" s="22"/>
    </row>
    <row r="4208" spans="30:30" x14ac:dyDescent="0.2">
      <c r="AD4208" s="22"/>
    </row>
    <row r="4209" spans="30:30" x14ac:dyDescent="0.2">
      <c r="AD4209" s="22"/>
    </row>
    <row r="4210" spans="30:30" x14ac:dyDescent="0.2">
      <c r="AD4210" s="22"/>
    </row>
    <row r="4211" spans="30:30" x14ac:dyDescent="0.2">
      <c r="AD4211" s="22"/>
    </row>
    <row r="4212" spans="30:30" x14ac:dyDescent="0.2">
      <c r="AD4212" s="22"/>
    </row>
    <row r="4213" spans="30:30" x14ac:dyDescent="0.2">
      <c r="AD4213" s="22"/>
    </row>
    <row r="4214" spans="30:30" x14ac:dyDescent="0.2">
      <c r="AD4214" s="22"/>
    </row>
    <row r="4215" spans="30:30" x14ac:dyDescent="0.2">
      <c r="AD4215" s="22"/>
    </row>
    <row r="4216" spans="30:30" x14ac:dyDescent="0.2">
      <c r="AD4216" s="22"/>
    </row>
    <row r="4217" spans="30:30" x14ac:dyDescent="0.2">
      <c r="AD4217" s="22"/>
    </row>
    <row r="4218" spans="30:30" x14ac:dyDescent="0.2">
      <c r="AD4218" s="22"/>
    </row>
    <row r="4219" spans="30:30" x14ac:dyDescent="0.2">
      <c r="AD4219" s="22"/>
    </row>
    <row r="4220" spans="30:30" x14ac:dyDescent="0.2">
      <c r="AD4220" s="22"/>
    </row>
    <row r="4221" spans="30:30" x14ac:dyDescent="0.2">
      <c r="AD4221" s="22"/>
    </row>
    <row r="4222" spans="30:30" x14ac:dyDescent="0.2">
      <c r="AD4222" s="22"/>
    </row>
    <row r="4223" spans="30:30" x14ac:dyDescent="0.2">
      <c r="AD4223" s="22"/>
    </row>
    <row r="4224" spans="30:30" x14ac:dyDescent="0.2">
      <c r="AD4224" s="22"/>
    </row>
    <row r="4225" spans="30:30" x14ac:dyDescent="0.2">
      <c r="AD4225" s="22"/>
    </row>
    <row r="4226" spans="30:30" x14ac:dyDescent="0.2">
      <c r="AD4226" s="22"/>
    </row>
    <row r="4227" spans="30:30" x14ac:dyDescent="0.2">
      <c r="AD4227" s="22"/>
    </row>
    <row r="4228" spans="30:30" x14ac:dyDescent="0.2">
      <c r="AD4228" s="22"/>
    </row>
    <row r="4229" spans="30:30" x14ac:dyDescent="0.2">
      <c r="AD4229" s="22"/>
    </row>
    <row r="4230" spans="30:30" x14ac:dyDescent="0.2">
      <c r="AD4230" s="22"/>
    </row>
    <row r="4231" spans="30:30" x14ac:dyDescent="0.2">
      <c r="AD4231" s="22"/>
    </row>
    <row r="4232" spans="30:30" x14ac:dyDescent="0.2">
      <c r="AD4232" s="22"/>
    </row>
    <row r="4233" spans="30:30" x14ac:dyDescent="0.2">
      <c r="AD4233" s="22"/>
    </row>
    <row r="4234" spans="30:30" x14ac:dyDescent="0.2">
      <c r="AD4234" s="22"/>
    </row>
    <row r="4235" spans="30:30" x14ac:dyDescent="0.2">
      <c r="AD4235" s="22"/>
    </row>
    <row r="4236" spans="30:30" x14ac:dyDescent="0.2">
      <c r="AD4236" s="22"/>
    </row>
    <row r="4237" spans="30:30" x14ac:dyDescent="0.2">
      <c r="AD4237" s="22"/>
    </row>
    <row r="4238" spans="30:30" x14ac:dyDescent="0.2">
      <c r="AD4238" s="22"/>
    </row>
    <row r="4239" spans="30:30" x14ac:dyDescent="0.2">
      <c r="AD4239" s="22"/>
    </row>
    <row r="4240" spans="30:30" x14ac:dyDescent="0.2">
      <c r="AD4240" s="22"/>
    </row>
    <row r="4241" spans="30:30" x14ac:dyDescent="0.2">
      <c r="AD4241" s="22"/>
    </row>
    <row r="4242" spans="30:30" x14ac:dyDescent="0.2">
      <c r="AD4242" s="22"/>
    </row>
    <row r="4243" spans="30:30" x14ac:dyDescent="0.2">
      <c r="AD4243" s="22"/>
    </row>
    <row r="4244" spans="30:30" x14ac:dyDescent="0.2">
      <c r="AD4244" s="22"/>
    </row>
    <row r="4245" spans="30:30" x14ac:dyDescent="0.2">
      <c r="AD4245" s="22"/>
    </row>
    <row r="4246" spans="30:30" x14ac:dyDescent="0.2">
      <c r="AD4246" s="22"/>
    </row>
    <row r="4247" spans="30:30" x14ac:dyDescent="0.2">
      <c r="AD4247" s="22"/>
    </row>
    <row r="4248" spans="30:30" x14ac:dyDescent="0.2">
      <c r="AD4248" s="22"/>
    </row>
    <row r="4249" spans="30:30" x14ac:dyDescent="0.2">
      <c r="AD4249" s="22"/>
    </row>
    <row r="4250" spans="30:30" x14ac:dyDescent="0.2">
      <c r="AD4250" s="22"/>
    </row>
    <row r="4251" spans="30:30" x14ac:dyDescent="0.2">
      <c r="AD4251" s="22"/>
    </row>
    <row r="4252" spans="30:30" x14ac:dyDescent="0.2">
      <c r="AD4252" s="22"/>
    </row>
    <row r="4253" spans="30:30" x14ac:dyDescent="0.2">
      <c r="AD4253" s="22"/>
    </row>
    <row r="4254" spans="30:30" x14ac:dyDescent="0.2">
      <c r="AD4254" s="22"/>
    </row>
    <row r="4255" spans="30:30" x14ac:dyDescent="0.2">
      <c r="AD4255" s="22"/>
    </row>
    <row r="4256" spans="30:30" x14ac:dyDescent="0.2">
      <c r="AD4256" s="22"/>
    </row>
    <row r="4257" spans="30:30" x14ac:dyDescent="0.2">
      <c r="AD4257" s="22"/>
    </row>
    <row r="4258" spans="30:30" x14ac:dyDescent="0.2">
      <c r="AD4258" s="22"/>
    </row>
    <row r="4259" spans="30:30" x14ac:dyDescent="0.2">
      <c r="AD4259" s="22"/>
    </row>
    <row r="4260" spans="30:30" x14ac:dyDescent="0.2">
      <c r="AD4260" s="22"/>
    </row>
    <row r="4261" spans="30:30" x14ac:dyDescent="0.2">
      <c r="AD4261" s="22"/>
    </row>
    <row r="4262" spans="30:30" x14ac:dyDescent="0.2">
      <c r="AD4262" s="22"/>
    </row>
    <row r="4263" spans="30:30" x14ac:dyDescent="0.2">
      <c r="AD4263" s="22"/>
    </row>
    <row r="4264" spans="30:30" x14ac:dyDescent="0.2">
      <c r="AD4264" s="22"/>
    </row>
    <row r="4265" spans="30:30" x14ac:dyDescent="0.2">
      <c r="AD4265" s="22"/>
    </row>
    <row r="4266" spans="30:30" x14ac:dyDescent="0.2">
      <c r="AD4266" s="22"/>
    </row>
    <row r="4267" spans="30:30" x14ac:dyDescent="0.2">
      <c r="AD4267" s="22"/>
    </row>
    <row r="4268" spans="30:30" x14ac:dyDescent="0.2">
      <c r="AD4268" s="22"/>
    </row>
    <row r="4269" spans="30:30" x14ac:dyDescent="0.2">
      <c r="AD4269" s="22"/>
    </row>
    <row r="4270" spans="30:30" x14ac:dyDescent="0.2">
      <c r="AD4270" s="22"/>
    </row>
    <row r="4271" spans="30:30" x14ac:dyDescent="0.2">
      <c r="AD4271" s="22"/>
    </row>
    <row r="4272" spans="30:30" x14ac:dyDescent="0.2">
      <c r="AD4272" s="22"/>
    </row>
    <row r="4273" spans="30:30" x14ac:dyDescent="0.2">
      <c r="AD4273" s="22"/>
    </row>
    <row r="4274" spans="30:30" x14ac:dyDescent="0.2">
      <c r="AD4274" s="22"/>
    </row>
    <row r="4275" spans="30:30" x14ac:dyDescent="0.2">
      <c r="AD4275" s="22"/>
    </row>
    <row r="4276" spans="30:30" x14ac:dyDescent="0.2">
      <c r="AD4276" s="22"/>
    </row>
    <row r="4277" spans="30:30" x14ac:dyDescent="0.2">
      <c r="AD4277" s="22"/>
    </row>
    <row r="4278" spans="30:30" x14ac:dyDescent="0.2">
      <c r="AD4278" s="22"/>
    </row>
    <row r="4279" spans="30:30" x14ac:dyDescent="0.2">
      <c r="AD4279" s="22"/>
    </row>
    <row r="4280" spans="30:30" x14ac:dyDescent="0.2">
      <c r="AD4280" s="22"/>
    </row>
    <row r="4281" spans="30:30" x14ac:dyDescent="0.2">
      <c r="AD4281" s="22"/>
    </row>
    <row r="4282" spans="30:30" x14ac:dyDescent="0.2">
      <c r="AD4282" s="22"/>
    </row>
    <row r="4283" spans="30:30" x14ac:dyDescent="0.2">
      <c r="AD4283" s="22"/>
    </row>
    <row r="4284" spans="30:30" x14ac:dyDescent="0.2">
      <c r="AD4284" s="22"/>
    </row>
    <row r="4285" spans="30:30" x14ac:dyDescent="0.2">
      <c r="AD4285" s="22"/>
    </row>
    <row r="4286" spans="30:30" x14ac:dyDescent="0.2">
      <c r="AD4286" s="22"/>
    </row>
    <row r="4287" spans="30:30" x14ac:dyDescent="0.2">
      <c r="AD4287" s="22"/>
    </row>
    <row r="4288" spans="30:30" x14ac:dyDescent="0.2">
      <c r="AD4288" s="22"/>
    </row>
    <row r="4289" spans="30:30" x14ac:dyDescent="0.2">
      <c r="AD4289" s="22"/>
    </row>
    <row r="4290" spans="30:30" x14ac:dyDescent="0.2">
      <c r="AD4290" s="22"/>
    </row>
    <row r="4291" spans="30:30" x14ac:dyDescent="0.2">
      <c r="AD4291" s="22"/>
    </row>
    <row r="4292" spans="30:30" x14ac:dyDescent="0.2">
      <c r="AD4292" s="22"/>
    </row>
    <row r="4293" spans="30:30" x14ac:dyDescent="0.2">
      <c r="AD4293" s="22"/>
    </row>
    <row r="4294" spans="30:30" x14ac:dyDescent="0.2">
      <c r="AD4294" s="22"/>
    </row>
    <row r="4295" spans="30:30" x14ac:dyDescent="0.2">
      <c r="AD4295" s="22"/>
    </row>
    <row r="4296" spans="30:30" x14ac:dyDescent="0.2">
      <c r="AD4296" s="22"/>
    </row>
    <row r="4297" spans="30:30" x14ac:dyDescent="0.2">
      <c r="AD4297" s="22"/>
    </row>
    <row r="4298" spans="30:30" x14ac:dyDescent="0.2">
      <c r="AD4298" s="22"/>
    </row>
    <row r="4299" spans="30:30" x14ac:dyDescent="0.2">
      <c r="AD4299" s="22"/>
    </row>
    <row r="4300" spans="30:30" x14ac:dyDescent="0.2">
      <c r="AD4300" s="22"/>
    </row>
    <row r="4301" spans="30:30" x14ac:dyDescent="0.2">
      <c r="AD4301" s="22"/>
    </row>
    <row r="4302" spans="30:30" x14ac:dyDescent="0.2">
      <c r="AD4302" s="22"/>
    </row>
    <row r="4303" spans="30:30" x14ac:dyDescent="0.2">
      <c r="AD4303" s="22"/>
    </row>
    <row r="4304" spans="30:30" x14ac:dyDescent="0.2">
      <c r="AD4304" s="22"/>
    </row>
    <row r="4305" spans="30:30" x14ac:dyDescent="0.2">
      <c r="AD4305" s="22"/>
    </row>
    <row r="4306" spans="30:30" x14ac:dyDescent="0.2">
      <c r="AD4306" s="22"/>
    </row>
    <row r="4307" spans="30:30" x14ac:dyDescent="0.2">
      <c r="AD4307" s="22"/>
    </row>
    <row r="4308" spans="30:30" x14ac:dyDescent="0.2">
      <c r="AD4308" s="22"/>
    </row>
    <row r="4309" spans="30:30" x14ac:dyDescent="0.2">
      <c r="AD4309" s="22"/>
    </row>
    <row r="4310" spans="30:30" x14ac:dyDescent="0.2">
      <c r="AD4310" s="22"/>
    </row>
    <row r="4311" spans="30:30" x14ac:dyDescent="0.2">
      <c r="AD4311" s="22"/>
    </row>
    <row r="4312" spans="30:30" x14ac:dyDescent="0.2">
      <c r="AD4312" s="22"/>
    </row>
    <row r="4313" spans="30:30" x14ac:dyDescent="0.2">
      <c r="AD4313" s="22"/>
    </row>
    <row r="4314" spans="30:30" x14ac:dyDescent="0.2">
      <c r="AD4314" s="22"/>
    </row>
    <row r="4315" spans="30:30" x14ac:dyDescent="0.2">
      <c r="AD4315" s="22"/>
    </row>
    <row r="4316" spans="30:30" x14ac:dyDescent="0.2">
      <c r="AD4316" s="22"/>
    </row>
    <row r="4317" spans="30:30" x14ac:dyDescent="0.2">
      <c r="AD4317" s="22"/>
    </row>
    <row r="4318" spans="30:30" x14ac:dyDescent="0.2">
      <c r="AD4318" s="22"/>
    </row>
    <row r="4319" spans="30:30" x14ac:dyDescent="0.2">
      <c r="AD4319" s="22"/>
    </row>
    <row r="4320" spans="30:30" x14ac:dyDescent="0.2">
      <c r="AD4320" s="22"/>
    </row>
    <row r="4321" spans="30:30" x14ac:dyDescent="0.2">
      <c r="AD4321" s="22"/>
    </row>
    <row r="4322" spans="30:30" x14ac:dyDescent="0.2">
      <c r="AD4322" s="22"/>
    </row>
    <row r="4323" spans="30:30" x14ac:dyDescent="0.2">
      <c r="AD4323" s="22"/>
    </row>
    <row r="4324" spans="30:30" x14ac:dyDescent="0.2">
      <c r="AD4324" s="22"/>
    </row>
    <row r="4325" spans="30:30" x14ac:dyDescent="0.2">
      <c r="AD4325" s="22"/>
    </row>
    <row r="4326" spans="30:30" x14ac:dyDescent="0.2">
      <c r="AD4326" s="22"/>
    </row>
    <row r="4327" spans="30:30" x14ac:dyDescent="0.2">
      <c r="AD4327" s="22"/>
    </row>
    <row r="4328" spans="30:30" x14ac:dyDescent="0.2">
      <c r="AD4328" s="22"/>
    </row>
    <row r="4329" spans="30:30" x14ac:dyDescent="0.2">
      <c r="AD4329" s="22"/>
    </row>
    <row r="4330" spans="30:30" x14ac:dyDescent="0.2">
      <c r="AD4330" s="22"/>
    </row>
    <row r="4331" spans="30:30" x14ac:dyDescent="0.2">
      <c r="AD4331" s="22"/>
    </row>
    <row r="4332" spans="30:30" x14ac:dyDescent="0.2">
      <c r="AD4332" s="22"/>
    </row>
    <row r="4333" spans="30:30" x14ac:dyDescent="0.2">
      <c r="AD4333" s="22"/>
    </row>
    <row r="4334" spans="30:30" x14ac:dyDescent="0.2">
      <c r="AD4334" s="22"/>
    </row>
    <row r="4335" spans="30:30" x14ac:dyDescent="0.2">
      <c r="AD4335" s="22"/>
    </row>
    <row r="4336" spans="30:30" x14ac:dyDescent="0.2">
      <c r="AD4336" s="22"/>
    </row>
    <row r="4337" spans="30:30" x14ac:dyDescent="0.2">
      <c r="AD4337" s="22"/>
    </row>
    <row r="4338" spans="30:30" x14ac:dyDescent="0.2">
      <c r="AD4338" s="22"/>
    </row>
    <row r="4339" spans="30:30" x14ac:dyDescent="0.2">
      <c r="AD4339" s="22"/>
    </row>
    <row r="4340" spans="30:30" x14ac:dyDescent="0.2">
      <c r="AD4340" s="22"/>
    </row>
    <row r="4341" spans="30:30" x14ac:dyDescent="0.2">
      <c r="AD4341" s="22"/>
    </row>
    <row r="4342" spans="30:30" x14ac:dyDescent="0.2">
      <c r="AD4342" s="22"/>
    </row>
    <row r="4343" spans="30:30" x14ac:dyDescent="0.2">
      <c r="AD4343" s="22"/>
    </row>
    <row r="4344" spans="30:30" x14ac:dyDescent="0.2">
      <c r="AD4344" s="22"/>
    </row>
    <row r="4345" spans="30:30" x14ac:dyDescent="0.2">
      <c r="AD4345" s="22"/>
    </row>
    <row r="4346" spans="30:30" x14ac:dyDescent="0.2">
      <c r="AD4346" s="22"/>
    </row>
    <row r="4347" spans="30:30" x14ac:dyDescent="0.2">
      <c r="AD4347" s="22"/>
    </row>
    <row r="4348" spans="30:30" x14ac:dyDescent="0.2">
      <c r="AD4348" s="22"/>
    </row>
    <row r="4349" spans="30:30" x14ac:dyDescent="0.2">
      <c r="AD4349" s="22"/>
    </row>
    <row r="4350" spans="30:30" x14ac:dyDescent="0.2">
      <c r="AD4350" s="22"/>
    </row>
    <row r="4351" spans="30:30" x14ac:dyDescent="0.2">
      <c r="AD4351" s="22"/>
    </row>
    <row r="4352" spans="30:30" x14ac:dyDescent="0.2">
      <c r="AD4352" s="22"/>
    </row>
    <row r="4353" spans="30:30" x14ac:dyDescent="0.2">
      <c r="AD4353" s="22"/>
    </row>
    <row r="4354" spans="30:30" x14ac:dyDescent="0.2">
      <c r="AD4354" s="22"/>
    </row>
    <row r="4355" spans="30:30" x14ac:dyDescent="0.2">
      <c r="AD4355" s="22"/>
    </row>
    <row r="4356" spans="30:30" x14ac:dyDescent="0.2">
      <c r="AD4356" s="22"/>
    </row>
    <row r="4357" spans="30:30" x14ac:dyDescent="0.2">
      <c r="AD4357" s="22"/>
    </row>
    <row r="4358" spans="30:30" x14ac:dyDescent="0.2">
      <c r="AD4358" s="22"/>
    </row>
    <row r="4359" spans="30:30" x14ac:dyDescent="0.2">
      <c r="AD4359" s="22"/>
    </row>
    <row r="4360" spans="30:30" x14ac:dyDescent="0.2">
      <c r="AD4360" s="22"/>
    </row>
    <row r="4361" spans="30:30" x14ac:dyDescent="0.2">
      <c r="AD4361" s="22"/>
    </row>
    <row r="4362" spans="30:30" x14ac:dyDescent="0.2">
      <c r="AD4362" s="22"/>
    </row>
    <row r="4363" spans="30:30" x14ac:dyDescent="0.2">
      <c r="AD4363" s="22"/>
    </row>
    <row r="4364" spans="30:30" x14ac:dyDescent="0.2">
      <c r="AD4364" s="22"/>
    </row>
    <row r="4365" spans="30:30" x14ac:dyDescent="0.2">
      <c r="AD4365" s="22"/>
    </row>
    <row r="4366" spans="30:30" x14ac:dyDescent="0.2">
      <c r="AD4366" s="22"/>
    </row>
    <row r="4367" spans="30:30" x14ac:dyDescent="0.2">
      <c r="AD4367" s="22"/>
    </row>
    <row r="4368" spans="30:30" x14ac:dyDescent="0.2">
      <c r="AD4368" s="22"/>
    </row>
    <row r="4369" spans="30:30" x14ac:dyDescent="0.2">
      <c r="AD4369" s="22"/>
    </row>
    <row r="4370" spans="30:30" x14ac:dyDescent="0.2">
      <c r="AD4370" s="22"/>
    </row>
    <row r="4371" spans="30:30" x14ac:dyDescent="0.2">
      <c r="AD4371" s="22"/>
    </row>
    <row r="4372" spans="30:30" x14ac:dyDescent="0.2">
      <c r="AD4372" s="22"/>
    </row>
    <row r="4373" spans="30:30" x14ac:dyDescent="0.2">
      <c r="AD4373" s="22"/>
    </row>
    <row r="4374" spans="30:30" x14ac:dyDescent="0.2">
      <c r="AD4374" s="22"/>
    </row>
    <row r="4375" spans="30:30" x14ac:dyDescent="0.2">
      <c r="AD4375" s="22"/>
    </row>
    <row r="4376" spans="30:30" x14ac:dyDescent="0.2">
      <c r="AD4376" s="22"/>
    </row>
    <row r="4377" spans="30:30" x14ac:dyDescent="0.2">
      <c r="AD4377" s="22"/>
    </row>
    <row r="4378" spans="30:30" x14ac:dyDescent="0.2">
      <c r="AD4378" s="22"/>
    </row>
    <row r="4379" spans="30:30" x14ac:dyDescent="0.2">
      <c r="AD4379" s="22"/>
    </row>
    <row r="4380" spans="30:30" x14ac:dyDescent="0.2">
      <c r="AD4380" s="22"/>
    </row>
    <row r="4381" spans="30:30" x14ac:dyDescent="0.2">
      <c r="AD4381" s="22"/>
    </row>
    <row r="4382" spans="30:30" x14ac:dyDescent="0.2">
      <c r="AD4382" s="22"/>
    </row>
    <row r="4383" spans="30:30" x14ac:dyDescent="0.2">
      <c r="AD4383" s="22"/>
    </row>
    <row r="4384" spans="30:30" x14ac:dyDescent="0.2">
      <c r="AD4384" s="22"/>
    </row>
    <row r="4385" spans="30:30" x14ac:dyDescent="0.2">
      <c r="AD4385" s="22"/>
    </row>
    <row r="4386" spans="30:30" x14ac:dyDescent="0.2">
      <c r="AD4386" s="22"/>
    </row>
    <row r="4387" spans="30:30" x14ac:dyDescent="0.2">
      <c r="AD4387" s="22"/>
    </row>
    <row r="4388" spans="30:30" x14ac:dyDescent="0.2">
      <c r="AD4388" s="22"/>
    </row>
    <row r="4389" spans="30:30" x14ac:dyDescent="0.2">
      <c r="AD4389" s="22"/>
    </row>
    <row r="4390" spans="30:30" x14ac:dyDescent="0.2">
      <c r="AD4390" s="22"/>
    </row>
    <row r="4391" spans="30:30" x14ac:dyDescent="0.2">
      <c r="AD4391" s="22"/>
    </row>
    <row r="4392" spans="30:30" x14ac:dyDescent="0.2">
      <c r="AD4392" s="22"/>
    </row>
    <row r="4393" spans="30:30" x14ac:dyDescent="0.2">
      <c r="AD4393" s="22"/>
    </row>
    <row r="4394" spans="30:30" x14ac:dyDescent="0.2">
      <c r="AD4394" s="22"/>
    </row>
    <row r="4395" spans="30:30" x14ac:dyDescent="0.2">
      <c r="AD4395" s="22"/>
    </row>
    <row r="4396" spans="30:30" x14ac:dyDescent="0.2">
      <c r="AD4396" s="22"/>
    </row>
    <row r="4397" spans="30:30" x14ac:dyDescent="0.2">
      <c r="AD4397" s="22"/>
    </row>
    <row r="4398" spans="30:30" x14ac:dyDescent="0.2">
      <c r="AD4398" s="22"/>
    </row>
    <row r="4399" spans="30:30" x14ac:dyDescent="0.2">
      <c r="AD4399" s="22"/>
    </row>
    <row r="4400" spans="30:30" x14ac:dyDescent="0.2">
      <c r="AD4400" s="22"/>
    </row>
    <row r="4401" spans="30:30" x14ac:dyDescent="0.2">
      <c r="AD4401" s="22"/>
    </row>
    <row r="4402" spans="30:30" x14ac:dyDescent="0.2">
      <c r="AD4402" s="22"/>
    </row>
    <row r="4403" spans="30:30" x14ac:dyDescent="0.2">
      <c r="AD4403" s="22"/>
    </row>
    <row r="4404" spans="30:30" x14ac:dyDescent="0.2">
      <c r="AD4404" s="22"/>
    </row>
    <row r="4405" spans="30:30" x14ac:dyDescent="0.2">
      <c r="AD4405" s="22"/>
    </row>
    <row r="4406" spans="30:30" x14ac:dyDescent="0.2">
      <c r="AD4406" s="22"/>
    </row>
    <row r="4407" spans="30:30" x14ac:dyDescent="0.2">
      <c r="AD4407" s="22"/>
    </row>
    <row r="4408" spans="30:30" x14ac:dyDescent="0.2">
      <c r="AD4408" s="22"/>
    </row>
    <row r="4409" spans="30:30" x14ac:dyDescent="0.2">
      <c r="AD4409" s="22"/>
    </row>
    <row r="4410" spans="30:30" x14ac:dyDescent="0.2">
      <c r="AD4410" s="22"/>
    </row>
    <row r="4411" spans="30:30" x14ac:dyDescent="0.2">
      <c r="AD4411" s="22"/>
    </row>
    <row r="4412" spans="30:30" x14ac:dyDescent="0.2">
      <c r="AD4412" s="22"/>
    </row>
    <row r="4413" spans="30:30" x14ac:dyDescent="0.2">
      <c r="AD4413" s="22"/>
    </row>
    <row r="4414" spans="30:30" x14ac:dyDescent="0.2">
      <c r="AD4414" s="22"/>
    </row>
    <row r="4415" spans="30:30" x14ac:dyDescent="0.2">
      <c r="AD4415" s="22"/>
    </row>
    <row r="4416" spans="30:30" x14ac:dyDescent="0.2">
      <c r="AD4416" s="22"/>
    </row>
    <row r="4417" spans="30:30" x14ac:dyDescent="0.2">
      <c r="AD4417" s="22"/>
    </row>
    <row r="4418" spans="30:30" x14ac:dyDescent="0.2">
      <c r="AD4418" s="22"/>
    </row>
    <row r="4419" spans="30:30" x14ac:dyDescent="0.2">
      <c r="AD4419" s="22"/>
    </row>
    <row r="4420" spans="30:30" x14ac:dyDescent="0.2">
      <c r="AD4420" s="22"/>
    </row>
    <row r="4421" spans="30:30" x14ac:dyDescent="0.2">
      <c r="AD4421" s="22"/>
    </row>
    <row r="4422" spans="30:30" x14ac:dyDescent="0.2">
      <c r="AD4422" s="22"/>
    </row>
    <row r="4423" spans="30:30" x14ac:dyDescent="0.2">
      <c r="AD4423" s="22"/>
    </row>
    <row r="4424" spans="30:30" x14ac:dyDescent="0.2">
      <c r="AD4424" s="22"/>
    </row>
    <row r="4425" spans="30:30" x14ac:dyDescent="0.2">
      <c r="AD4425" s="22"/>
    </row>
    <row r="4426" spans="30:30" x14ac:dyDescent="0.2">
      <c r="AD4426" s="22"/>
    </row>
    <row r="4427" spans="30:30" x14ac:dyDescent="0.2">
      <c r="AD4427" s="22"/>
    </row>
    <row r="4428" spans="30:30" x14ac:dyDescent="0.2">
      <c r="AD4428" s="22"/>
    </row>
    <row r="4429" spans="30:30" x14ac:dyDescent="0.2">
      <c r="AD4429" s="22"/>
    </row>
    <row r="4430" spans="30:30" x14ac:dyDescent="0.2">
      <c r="AD4430" s="22"/>
    </row>
    <row r="4431" spans="30:30" x14ac:dyDescent="0.2">
      <c r="AD4431" s="22"/>
    </row>
    <row r="4432" spans="30:30" x14ac:dyDescent="0.2">
      <c r="AD4432" s="22"/>
    </row>
    <row r="4433" spans="30:30" x14ac:dyDescent="0.2">
      <c r="AD4433" s="22"/>
    </row>
    <row r="4434" spans="30:30" x14ac:dyDescent="0.2">
      <c r="AD4434" s="22"/>
    </row>
    <row r="4435" spans="30:30" x14ac:dyDescent="0.2">
      <c r="AD4435" s="22"/>
    </row>
    <row r="4436" spans="30:30" x14ac:dyDescent="0.2">
      <c r="AD4436" s="22"/>
    </row>
    <row r="4437" spans="30:30" x14ac:dyDescent="0.2">
      <c r="AD4437" s="22"/>
    </row>
    <row r="4438" spans="30:30" x14ac:dyDescent="0.2">
      <c r="AD4438" s="22"/>
    </row>
    <row r="4439" spans="30:30" x14ac:dyDescent="0.2">
      <c r="AD4439" s="22"/>
    </row>
    <row r="4440" spans="30:30" x14ac:dyDescent="0.2">
      <c r="AD4440" s="22"/>
    </row>
    <row r="4441" spans="30:30" x14ac:dyDescent="0.2">
      <c r="AD4441" s="22"/>
    </row>
    <row r="4442" spans="30:30" x14ac:dyDescent="0.2">
      <c r="AD4442" s="22"/>
    </row>
    <row r="4443" spans="30:30" x14ac:dyDescent="0.2">
      <c r="AD4443" s="22"/>
    </row>
    <row r="4444" spans="30:30" x14ac:dyDescent="0.2">
      <c r="AD4444" s="22"/>
    </row>
    <row r="4445" spans="30:30" x14ac:dyDescent="0.2">
      <c r="AD4445" s="22"/>
    </row>
    <row r="4446" spans="30:30" x14ac:dyDescent="0.2">
      <c r="AD4446" s="22"/>
    </row>
    <row r="4447" spans="30:30" x14ac:dyDescent="0.2">
      <c r="AD4447" s="22"/>
    </row>
    <row r="4448" spans="30:30" x14ac:dyDescent="0.2">
      <c r="AD4448" s="22"/>
    </row>
    <row r="4449" spans="30:30" x14ac:dyDescent="0.2">
      <c r="AD4449" s="22"/>
    </row>
    <row r="4450" spans="30:30" x14ac:dyDescent="0.2">
      <c r="AD4450" s="22"/>
    </row>
    <row r="4451" spans="30:30" x14ac:dyDescent="0.2">
      <c r="AD4451" s="22"/>
    </row>
    <row r="4452" spans="30:30" x14ac:dyDescent="0.2">
      <c r="AD4452" s="22"/>
    </row>
    <row r="4453" spans="30:30" x14ac:dyDescent="0.2">
      <c r="AD4453" s="22"/>
    </row>
    <row r="4454" spans="30:30" x14ac:dyDescent="0.2">
      <c r="AD4454" s="22"/>
    </row>
    <row r="4455" spans="30:30" x14ac:dyDescent="0.2">
      <c r="AD4455" s="22"/>
    </row>
    <row r="4456" spans="30:30" x14ac:dyDescent="0.2">
      <c r="AD4456" s="22"/>
    </row>
    <row r="4457" spans="30:30" x14ac:dyDescent="0.2">
      <c r="AD4457" s="22"/>
    </row>
    <row r="4458" spans="30:30" x14ac:dyDescent="0.2">
      <c r="AD4458" s="22"/>
    </row>
    <row r="4459" spans="30:30" x14ac:dyDescent="0.2">
      <c r="AD4459" s="22"/>
    </row>
    <row r="4460" spans="30:30" x14ac:dyDescent="0.2">
      <c r="AD4460" s="22"/>
    </row>
    <row r="4461" spans="30:30" x14ac:dyDescent="0.2">
      <c r="AD4461" s="22"/>
    </row>
    <row r="4462" spans="30:30" x14ac:dyDescent="0.2">
      <c r="AD4462" s="22"/>
    </row>
    <row r="4463" spans="30:30" x14ac:dyDescent="0.2">
      <c r="AD4463" s="22"/>
    </row>
    <row r="4464" spans="30:30" x14ac:dyDescent="0.2">
      <c r="AD4464" s="22"/>
    </row>
    <row r="4465" spans="30:30" x14ac:dyDescent="0.2">
      <c r="AD4465" s="22"/>
    </row>
    <row r="4466" spans="30:30" x14ac:dyDescent="0.2">
      <c r="AD4466" s="22"/>
    </row>
    <row r="4467" spans="30:30" x14ac:dyDescent="0.2">
      <c r="AD4467" s="22"/>
    </row>
    <row r="4468" spans="30:30" x14ac:dyDescent="0.2">
      <c r="AD4468" s="22"/>
    </row>
    <row r="4469" spans="30:30" x14ac:dyDescent="0.2">
      <c r="AD4469" s="22"/>
    </row>
    <row r="4470" spans="30:30" x14ac:dyDescent="0.2">
      <c r="AD4470" s="22"/>
    </row>
    <row r="4471" spans="30:30" x14ac:dyDescent="0.2">
      <c r="AD4471" s="22"/>
    </row>
    <row r="4472" spans="30:30" x14ac:dyDescent="0.2">
      <c r="AD4472" s="22"/>
    </row>
    <row r="4473" spans="30:30" x14ac:dyDescent="0.2">
      <c r="AD4473" s="22"/>
    </row>
    <row r="4474" spans="30:30" x14ac:dyDescent="0.2">
      <c r="AD4474" s="22"/>
    </row>
    <row r="4475" spans="30:30" x14ac:dyDescent="0.2">
      <c r="AD4475" s="22"/>
    </row>
    <row r="4476" spans="30:30" x14ac:dyDescent="0.2">
      <c r="AD4476" s="22"/>
    </row>
    <row r="4477" spans="30:30" x14ac:dyDescent="0.2">
      <c r="AD4477" s="22"/>
    </row>
    <row r="4478" spans="30:30" x14ac:dyDescent="0.2">
      <c r="AD4478" s="22"/>
    </row>
    <row r="4479" spans="30:30" x14ac:dyDescent="0.2">
      <c r="AD4479" s="22"/>
    </row>
    <row r="4480" spans="30:30" x14ac:dyDescent="0.2">
      <c r="AD4480" s="22"/>
    </row>
    <row r="4481" spans="30:30" x14ac:dyDescent="0.2">
      <c r="AD4481" s="22"/>
    </row>
    <row r="4482" spans="30:30" x14ac:dyDescent="0.2">
      <c r="AD4482" s="22"/>
    </row>
    <row r="4483" spans="30:30" x14ac:dyDescent="0.2">
      <c r="AD4483" s="22"/>
    </row>
    <row r="4484" spans="30:30" x14ac:dyDescent="0.2">
      <c r="AD4484" s="22"/>
    </row>
    <row r="4485" spans="30:30" x14ac:dyDescent="0.2">
      <c r="AD4485" s="22"/>
    </row>
    <row r="4486" spans="30:30" x14ac:dyDescent="0.2">
      <c r="AD4486" s="22"/>
    </row>
    <row r="4487" spans="30:30" x14ac:dyDescent="0.2">
      <c r="AD4487" s="22"/>
    </row>
    <row r="4488" spans="30:30" x14ac:dyDescent="0.2">
      <c r="AD4488" s="22"/>
    </row>
    <row r="4489" spans="30:30" x14ac:dyDescent="0.2">
      <c r="AD4489" s="22"/>
    </row>
    <row r="4490" spans="30:30" x14ac:dyDescent="0.2">
      <c r="AD4490" s="22"/>
    </row>
    <row r="4491" spans="30:30" x14ac:dyDescent="0.2">
      <c r="AD4491" s="22"/>
    </row>
    <row r="4492" spans="30:30" x14ac:dyDescent="0.2">
      <c r="AD4492" s="22"/>
    </row>
    <row r="4493" spans="30:30" x14ac:dyDescent="0.2">
      <c r="AD4493" s="22"/>
    </row>
    <row r="4494" spans="30:30" x14ac:dyDescent="0.2">
      <c r="AD4494" s="22"/>
    </row>
    <row r="4495" spans="30:30" x14ac:dyDescent="0.2">
      <c r="AD4495" s="22"/>
    </row>
    <row r="4496" spans="30:30" x14ac:dyDescent="0.2">
      <c r="AD4496" s="22"/>
    </row>
    <row r="4497" spans="30:30" x14ac:dyDescent="0.2">
      <c r="AD4497" s="22"/>
    </row>
    <row r="4498" spans="30:30" x14ac:dyDescent="0.2">
      <c r="AD4498" s="22"/>
    </row>
    <row r="4499" spans="30:30" x14ac:dyDescent="0.2">
      <c r="AD4499" s="22"/>
    </row>
    <row r="4500" spans="30:30" x14ac:dyDescent="0.2">
      <c r="AD4500" s="22"/>
    </row>
    <row r="4501" spans="30:30" x14ac:dyDescent="0.2">
      <c r="AD4501" s="22"/>
    </row>
    <row r="4502" spans="30:30" x14ac:dyDescent="0.2">
      <c r="AD4502" s="22"/>
    </row>
    <row r="4503" spans="30:30" x14ac:dyDescent="0.2">
      <c r="AD4503" s="22"/>
    </row>
    <row r="4504" spans="30:30" x14ac:dyDescent="0.2">
      <c r="AD4504" s="22"/>
    </row>
    <row r="4505" spans="30:30" x14ac:dyDescent="0.2">
      <c r="AD4505" s="22"/>
    </row>
    <row r="4506" spans="30:30" x14ac:dyDescent="0.2">
      <c r="AD4506" s="22"/>
    </row>
    <row r="4507" spans="30:30" x14ac:dyDescent="0.2">
      <c r="AD4507" s="22"/>
    </row>
    <row r="4508" spans="30:30" x14ac:dyDescent="0.2">
      <c r="AD4508" s="22"/>
    </row>
    <row r="4509" spans="30:30" x14ac:dyDescent="0.2">
      <c r="AD4509" s="22"/>
    </row>
    <row r="4510" spans="30:30" x14ac:dyDescent="0.2">
      <c r="AD4510" s="22"/>
    </row>
    <row r="4511" spans="30:30" x14ac:dyDescent="0.2">
      <c r="AD4511" s="22"/>
    </row>
    <row r="4512" spans="30:30" x14ac:dyDescent="0.2">
      <c r="AD4512" s="22"/>
    </row>
    <row r="4513" spans="30:30" x14ac:dyDescent="0.2">
      <c r="AD4513" s="22"/>
    </row>
    <row r="4514" spans="30:30" x14ac:dyDescent="0.2">
      <c r="AD4514" s="22"/>
    </row>
    <row r="4515" spans="30:30" x14ac:dyDescent="0.2">
      <c r="AD4515" s="22"/>
    </row>
    <row r="4516" spans="30:30" x14ac:dyDescent="0.2">
      <c r="AD4516" s="22"/>
    </row>
    <row r="4517" spans="30:30" x14ac:dyDescent="0.2">
      <c r="AD4517" s="22"/>
    </row>
    <row r="4518" spans="30:30" x14ac:dyDescent="0.2">
      <c r="AD4518" s="22"/>
    </row>
    <row r="4519" spans="30:30" x14ac:dyDescent="0.2">
      <c r="AD4519" s="22"/>
    </row>
    <row r="4520" spans="30:30" x14ac:dyDescent="0.2">
      <c r="AD4520" s="22"/>
    </row>
    <row r="4521" spans="30:30" x14ac:dyDescent="0.2">
      <c r="AD4521" s="22"/>
    </row>
    <row r="4522" spans="30:30" x14ac:dyDescent="0.2">
      <c r="AD4522" s="22"/>
    </row>
    <row r="4523" spans="30:30" x14ac:dyDescent="0.2">
      <c r="AD4523" s="22"/>
    </row>
    <row r="4524" spans="30:30" x14ac:dyDescent="0.2">
      <c r="AD4524" s="22"/>
    </row>
    <row r="4525" spans="30:30" x14ac:dyDescent="0.2">
      <c r="AD4525" s="22"/>
    </row>
    <row r="4526" spans="30:30" x14ac:dyDescent="0.2">
      <c r="AD4526" s="22"/>
    </row>
    <row r="4527" spans="30:30" x14ac:dyDescent="0.2">
      <c r="AD4527" s="22"/>
    </row>
    <row r="4528" spans="30:30" x14ac:dyDescent="0.2">
      <c r="AD4528" s="22"/>
    </row>
    <row r="4529" spans="30:30" x14ac:dyDescent="0.2">
      <c r="AD4529" s="22"/>
    </row>
    <row r="4530" spans="30:30" x14ac:dyDescent="0.2">
      <c r="AD4530" s="22"/>
    </row>
    <row r="4531" spans="30:30" x14ac:dyDescent="0.2">
      <c r="AD4531" s="22"/>
    </row>
    <row r="4532" spans="30:30" x14ac:dyDescent="0.2">
      <c r="AD4532" s="22"/>
    </row>
    <row r="4533" spans="30:30" x14ac:dyDescent="0.2">
      <c r="AD4533" s="22"/>
    </row>
    <row r="4534" spans="30:30" x14ac:dyDescent="0.2">
      <c r="AD4534" s="22"/>
    </row>
    <row r="4535" spans="30:30" x14ac:dyDescent="0.2">
      <c r="AD4535" s="22"/>
    </row>
    <row r="4536" spans="30:30" x14ac:dyDescent="0.2">
      <c r="AD4536" s="22"/>
    </row>
    <row r="4537" spans="30:30" x14ac:dyDescent="0.2">
      <c r="AD4537" s="22"/>
    </row>
    <row r="4538" spans="30:30" x14ac:dyDescent="0.2">
      <c r="AD4538" s="22"/>
    </row>
    <row r="4539" spans="30:30" x14ac:dyDescent="0.2">
      <c r="AD4539" s="22"/>
    </row>
    <row r="4540" spans="30:30" x14ac:dyDescent="0.2">
      <c r="AD4540" s="22"/>
    </row>
    <row r="4541" spans="30:30" x14ac:dyDescent="0.2">
      <c r="AD4541" s="22"/>
    </row>
    <row r="4542" spans="30:30" x14ac:dyDescent="0.2">
      <c r="AD4542" s="22"/>
    </row>
    <row r="4543" spans="30:30" x14ac:dyDescent="0.2">
      <c r="AD4543" s="22"/>
    </row>
    <row r="4544" spans="30:30" x14ac:dyDescent="0.2">
      <c r="AD4544" s="22"/>
    </row>
    <row r="4545" spans="30:30" x14ac:dyDescent="0.2">
      <c r="AD4545" s="22"/>
    </row>
    <row r="4546" spans="30:30" x14ac:dyDescent="0.2">
      <c r="AD4546" s="22"/>
    </row>
    <row r="4547" spans="30:30" x14ac:dyDescent="0.2">
      <c r="AD4547" s="22"/>
    </row>
    <row r="4548" spans="30:30" x14ac:dyDescent="0.2">
      <c r="AD4548" s="22"/>
    </row>
    <row r="4549" spans="30:30" x14ac:dyDescent="0.2">
      <c r="AD4549" s="22"/>
    </row>
    <row r="4550" spans="30:30" x14ac:dyDescent="0.2">
      <c r="AD4550" s="22"/>
    </row>
    <row r="4551" spans="30:30" x14ac:dyDescent="0.2">
      <c r="AD4551" s="22"/>
    </row>
    <row r="4552" spans="30:30" x14ac:dyDescent="0.2">
      <c r="AD4552" s="22"/>
    </row>
    <row r="4553" spans="30:30" x14ac:dyDescent="0.2">
      <c r="AD4553" s="22"/>
    </row>
    <row r="4554" spans="30:30" x14ac:dyDescent="0.2">
      <c r="AD4554" s="22"/>
    </row>
    <row r="4555" spans="30:30" x14ac:dyDescent="0.2">
      <c r="AD4555" s="22"/>
    </row>
    <row r="4556" spans="30:30" x14ac:dyDescent="0.2">
      <c r="AD4556" s="22"/>
    </row>
    <row r="4557" spans="30:30" x14ac:dyDescent="0.2">
      <c r="AD4557" s="22"/>
    </row>
    <row r="4558" spans="30:30" x14ac:dyDescent="0.2">
      <c r="AD4558" s="22"/>
    </row>
    <row r="4559" spans="30:30" x14ac:dyDescent="0.2">
      <c r="AD4559" s="22"/>
    </row>
    <row r="4560" spans="30:30" x14ac:dyDescent="0.2">
      <c r="AD4560" s="22"/>
    </row>
    <row r="4561" spans="30:30" x14ac:dyDescent="0.2">
      <c r="AD4561" s="22"/>
    </row>
    <row r="4562" spans="30:30" x14ac:dyDescent="0.2">
      <c r="AD4562" s="22"/>
    </row>
    <row r="4563" spans="30:30" x14ac:dyDescent="0.2">
      <c r="AD4563" s="22"/>
    </row>
    <row r="4564" spans="30:30" x14ac:dyDescent="0.2">
      <c r="AD4564" s="22"/>
    </row>
    <row r="4565" spans="30:30" x14ac:dyDescent="0.2">
      <c r="AD4565" s="22"/>
    </row>
    <row r="4566" spans="30:30" x14ac:dyDescent="0.2">
      <c r="AD4566" s="22"/>
    </row>
    <row r="4567" spans="30:30" x14ac:dyDescent="0.2">
      <c r="AD4567" s="22"/>
    </row>
    <row r="4568" spans="30:30" x14ac:dyDescent="0.2">
      <c r="AD4568" s="22"/>
    </row>
    <row r="4569" spans="30:30" x14ac:dyDescent="0.2">
      <c r="AD4569" s="22"/>
    </row>
    <row r="4570" spans="30:30" x14ac:dyDescent="0.2">
      <c r="AD4570" s="22"/>
    </row>
    <row r="4571" spans="30:30" x14ac:dyDescent="0.2">
      <c r="AD4571" s="22"/>
    </row>
    <row r="4572" spans="30:30" x14ac:dyDescent="0.2">
      <c r="AD4572" s="22"/>
    </row>
    <row r="4573" spans="30:30" x14ac:dyDescent="0.2">
      <c r="AD4573" s="22"/>
    </row>
    <row r="4574" spans="30:30" x14ac:dyDescent="0.2">
      <c r="AD4574" s="22"/>
    </row>
    <row r="4575" spans="30:30" x14ac:dyDescent="0.2">
      <c r="AD4575" s="22"/>
    </row>
    <row r="4576" spans="30:30" x14ac:dyDescent="0.2">
      <c r="AD4576" s="22"/>
    </row>
    <row r="4577" spans="30:30" x14ac:dyDescent="0.2">
      <c r="AD4577" s="22"/>
    </row>
    <row r="4578" spans="30:30" x14ac:dyDescent="0.2">
      <c r="AD4578" s="22"/>
    </row>
    <row r="4579" spans="30:30" x14ac:dyDescent="0.2">
      <c r="AD4579" s="22"/>
    </row>
    <row r="4580" spans="30:30" x14ac:dyDescent="0.2">
      <c r="AD4580" s="22"/>
    </row>
    <row r="4581" spans="30:30" x14ac:dyDescent="0.2">
      <c r="AD4581" s="22"/>
    </row>
    <row r="4582" spans="30:30" x14ac:dyDescent="0.2">
      <c r="AD4582" s="22"/>
    </row>
    <row r="4583" spans="30:30" x14ac:dyDescent="0.2">
      <c r="AD4583" s="22"/>
    </row>
    <row r="4584" spans="30:30" x14ac:dyDescent="0.2">
      <c r="AD4584" s="22"/>
    </row>
    <row r="4585" spans="30:30" x14ac:dyDescent="0.2">
      <c r="AD4585" s="22"/>
    </row>
    <row r="4586" spans="30:30" x14ac:dyDescent="0.2">
      <c r="AD4586" s="22"/>
    </row>
    <row r="4587" spans="30:30" x14ac:dyDescent="0.2">
      <c r="AD4587" s="22"/>
    </row>
    <row r="4588" spans="30:30" x14ac:dyDescent="0.2">
      <c r="AD4588" s="22"/>
    </row>
    <row r="4589" spans="30:30" x14ac:dyDescent="0.2">
      <c r="AD4589" s="22"/>
    </row>
    <row r="4590" spans="30:30" x14ac:dyDescent="0.2">
      <c r="AD4590" s="22"/>
    </row>
    <row r="4591" spans="30:30" x14ac:dyDescent="0.2">
      <c r="AD4591" s="22"/>
    </row>
    <row r="4592" spans="30:30" x14ac:dyDescent="0.2">
      <c r="AD4592" s="22"/>
    </row>
    <row r="4593" spans="30:30" x14ac:dyDescent="0.2">
      <c r="AD4593" s="22"/>
    </row>
    <row r="4594" spans="30:30" x14ac:dyDescent="0.2">
      <c r="AD4594" s="22"/>
    </row>
    <row r="4595" spans="30:30" x14ac:dyDescent="0.2">
      <c r="AD4595" s="22"/>
    </row>
    <row r="4596" spans="30:30" x14ac:dyDescent="0.2">
      <c r="AD4596" s="22"/>
    </row>
    <row r="4597" spans="30:30" x14ac:dyDescent="0.2">
      <c r="AD4597" s="22"/>
    </row>
    <row r="4598" spans="30:30" x14ac:dyDescent="0.2">
      <c r="AD4598" s="22"/>
    </row>
    <row r="4599" spans="30:30" x14ac:dyDescent="0.2">
      <c r="AD4599" s="22"/>
    </row>
    <row r="4600" spans="30:30" x14ac:dyDescent="0.2">
      <c r="AD4600" s="22"/>
    </row>
    <row r="4601" spans="30:30" x14ac:dyDescent="0.2">
      <c r="AD4601" s="22"/>
    </row>
    <row r="4602" spans="30:30" x14ac:dyDescent="0.2">
      <c r="AD4602" s="22"/>
    </row>
    <row r="4603" spans="30:30" x14ac:dyDescent="0.2">
      <c r="AD4603" s="22"/>
    </row>
    <row r="4604" spans="30:30" x14ac:dyDescent="0.2">
      <c r="AD4604" s="22"/>
    </row>
    <row r="4605" spans="30:30" x14ac:dyDescent="0.2">
      <c r="AD4605" s="22"/>
    </row>
    <row r="4606" spans="30:30" x14ac:dyDescent="0.2">
      <c r="AD4606" s="22"/>
    </row>
    <row r="4607" spans="30:30" x14ac:dyDescent="0.2">
      <c r="AD4607" s="22"/>
    </row>
    <row r="4608" spans="30:30" x14ac:dyDescent="0.2">
      <c r="AD4608" s="22"/>
    </row>
    <row r="4609" spans="30:30" x14ac:dyDescent="0.2">
      <c r="AD4609" s="22"/>
    </row>
    <row r="4610" spans="30:30" x14ac:dyDescent="0.2">
      <c r="AD4610" s="22"/>
    </row>
    <row r="4611" spans="30:30" x14ac:dyDescent="0.2">
      <c r="AD4611" s="22"/>
    </row>
    <row r="4612" spans="30:30" x14ac:dyDescent="0.2">
      <c r="AD4612" s="22"/>
    </row>
    <row r="4613" spans="30:30" x14ac:dyDescent="0.2">
      <c r="AD4613" s="22"/>
    </row>
    <row r="4614" spans="30:30" x14ac:dyDescent="0.2">
      <c r="AD4614" s="22"/>
    </row>
    <row r="4615" spans="30:30" x14ac:dyDescent="0.2">
      <c r="AD4615" s="22"/>
    </row>
    <row r="4616" spans="30:30" x14ac:dyDescent="0.2">
      <c r="AD4616" s="22"/>
    </row>
    <row r="4617" spans="30:30" x14ac:dyDescent="0.2">
      <c r="AD4617" s="22"/>
    </row>
    <row r="4618" spans="30:30" x14ac:dyDescent="0.2">
      <c r="AD4618" s="22"/>
    </row>
    <row r="4619" spans="30:30" x14ac:dyDescent="0.2">
      <c r="AD4619" s="22"/>
    </row>
    <row r="4620" spans="30:30" x14ac:dyDescent="0.2">
      <c r="AD4620" s="22"/>
    </row>
    <row r="4621" spans="30:30" x14ac:dyDescent="0.2">
      <c r="AD4621" s="22"/>
    </row>
    <row r="4622" spans="30:30" x14ac:dyDescent="0.2">
      <c r="AD4622" s="22"/>
    </row>
    <row r="4623" spans="30:30" x14ac:dyDescent="0.2">
      <c r="AD4623" s="22"/>
    </row>
    <row r="4624" spans="30:30" x14ac:dyDescent="0.2">
      <c r="AD4624" s="22"/>
    </row>
    <row r="4625" spans="30:30" x14ac:dyDescent="0.2">
      <c r="AD4625" s="22"/>
    </row>
    <row r="4626" spans="30:30" x14ac:dyDescent="0.2">
      <c r="AD4626" s="22"/>
    </row>
    <row r="4627" spans="30:30" x14ac:dyDescent="0.2">
      <c r="AD4627" s="22"/>
    </row>
    <row r="4628" spans="30:30" x14ac:dyDescent="0.2">
      <c r="AD4628" s="22"/>
    </row>
    <row r="4629" spans="30:30" x14ac:dyDescent="0.2">
      <c r="AD4629" s="22"/>
    </row>
    <row r="4630" spans="30:30" x14ac:dyDescent="0.2">
      <c r="AD4630" s="22"/>
    </row>
    <row r="4631" spans="30:30" x14ac:dyDescent="0.2">
      <c r="AD4631" s="22"/>
    </row>
    <row r="4632" spans="30:30" x14ac:dyDescent="0.2">
      <c r="AD4632" s="22"/>
    </row>
    <row r="4633" spans="30:30" x14ac:dyDescent="0.2">
      <c r="AD4633" s="22"/>
    </row>
    <row r="4634" spans="30:30" x14ac:dyDescent="0.2">
      <c r="AD4634" s="22"/>
    </row>
    <row r="4635" spans="30:30" x14ac:dyDescent="0.2">
      <c r="AD4635" s="22"/>
    </row>
    <row r="4636" spans="30:30" x14ac:dyDescent="0.2">
      <c r="AD4636" s="22"/>
    </row>
    <row r="4637" spans="30:30" x14ac:dyDescent="0.2">
      <c r="AD4637" s="22"/>
    </row>
    <row r="4638" spans="30:30" x14ac:dyDescent="0.2">
      <c r="AD4638" s="22"/>
    </row>
    <row r="4639" spans="30:30" x14ac:dyDescent="0.2">
      <c r="AD4639" s="22"/>
    </row>
    <row r="4640" spans="30:30" x14ac:dyDescent="0.2">
      <c r="AD4640" s="22"/>
    </row>
    <row r="4641" spans="30:30" x14ac:dyDescent="0.2">
      <c r="AD4641" s="22"/>
    </row>
    <row r="4642" spans="30:30" x14ac:dyDescent="0.2">
      <c r="AD4642" s="22"/>
    </row>
    <row r="4643" spans="30:30" x14ac:dyDescent="0.2">
      <c r="AD4643" s="22"/>
    </row>
    <row r="4644" spans="30:30" x14ac:dyDescent="0.2">
      <c r="AD4644" s="22"/>
    </row>
    <row r="4645" spans="30:30" x14ac:dyDescent="0.2">
      <c r="AD4645" s="22"/>
    </row>
    <row r="4646" spans="30:30" x14ac:dyDescent="0.2">
      <c r="AD4646" s="22"/>
    </row>
    <row r="4647" spans="30:30" x14ac:dyDescent="0.2">
      <c r="AD4647" s="22"/>
    </row>
    <row r="4648" spans="30:30" x14ac:dyDescent="0.2">
      <c r="AD4648" s="22"/>
    </row>
    <row r="4649" spans="30:30" x14ac:dyDescent="0.2">
      <c r="AD4649" s="22"/>
    </row>
    <row r="4650" spans="30:30" x14ac:dyDescent="0.2">
      <c r="AD4650" s="22"/>
    </row>
    <row r="4651" spans="30:30" x14ac:dyDescent="0.2">
      <c r="AD4651" s="22"/>
    </row>
    <row r="4652" spans="30:30" x14ac:dyDescent="0.2">
      <c r="AD4652" s="22"/>
    </row>
    <row r="4653" spans="30:30" x14ac:dyDescent="0.2">
      <c r="AD4653" s="22"/>
    </row>
    <row r="4654" spans="30:30" x14ac:dyDescent="0.2">
      <c r="AD4654" s="22"/>
    </row>
    <row r="4655" spans="30:30" x14ac:dyDescent="0.2">
      <c r="AD4655" s="22"/>
    </row>
    <row r="4656" spans="30:30" x14ac:dyDescent="0.2">
      <c r="AD4656" s="22"/>
    </row>
    <row r="4657" spans="30:30" x14ac:dyDescent="0.2">
      <c r="AD4657" s="22"/>
    </row>
    <row r="4658" spans="30:30" x14ac:dyDescent="0.2">
      <c r="AD4658" s="22"/>
    </row>
    <row r="4659" spans="30:30" x14ac:dyDescent="0.2">
      <c r="AD4659" s="22"/>
    </row>
    <row r="4660" spans="30:30" x14ac:dyDescent="0.2">
      <c r="AD4660" s="22"/>
    </row>
    <row r="4661" spans="30:30" x14ac:dyDescent="0.2">
      <c r="AD4661" s="22"/>
    </row>
    <row r="4662" spans="30:30" x14ac:dyDescent="0.2">
      <c r="AD4662" s="22"/>
    </row>
    <row r="4663" spans="30:30" x14ac:dyDescent="0.2">
      <c r="AD4663" s="22"/>
    </row>
    <row r="4664" spans="30:30" x14ac:dyDescent="0.2">
      <c r="AD4664" s="22"/>
    </row>
    <row r="4665" spans="30:30" x14ac:dyDescent="0.2">
      <c r="AD4665" s="22"/>
    </row>
    <row r="4666" spans="30:30" x14ac:dyDescent="0.2">
      <c r="AD4666" s="22"/>
    </row>
    <row r="4667" spans="30:30" x14ac:dyDescent="0.2">
      <c r="AD4667" s="22"/>
    </row>
    <row r="4668" spans="30:30" x14ac:dyDescent="0.2">
      <c r="AD4668" s="22"/>
    </row>
    <row r="4669" spans="30:30" x14ac:dyDescent="0.2">
      <c r="AD4669" s="22"/>
    </row>
    <row r="4670" spans="30:30" x14ac:dyDescent="0.2">
      <c r="AD4670" s="22"/>
    </row>
    <row r="4671" spans="30:30" x14ac:dyDescent="0.2">
      <c r="AD4671" s="22"/>
    </row>
    <row r="4672" spans="30:30" x14ac:dyDescent="0.2">
      <c r="AD4672" s="22"/>
    </row>
    <row r="4673" spans="30:30" x14ac:dyDescent="0.2">
      <c r="AD4673" s="22"/>
    </row>
    <row r="4674" spans="30:30" x14ac:dyDescent="0.2">
      <c r="AD4674" s="22"/>
    </row>
    <row r="4675" spans="30:30" x14ac:dyDescent="0.2">
      <c r="AD4675" s="22"/>
    </row>
    <row r="4676" spans="30:30" x14ac:dyDescent="0.2">
      <c r="AD4676" s="22"/>
    </row>
    <row r="4677" spans="30:30" x14ac:dyDescent="0.2">
      <c r="AD4677" s="22"/>
    </row>
    <row r="4678" spans="30:30" x14ac:dyDescent="0.2">
      <c r="AD4678" s="22"/>
    </row>
    <row r="4679" spans="30:30" x14ac:dyDescent="0.2">
      <c r="AD4679" s="22"/>
    </row>
    <row r="4680" spans="30:30" x14ac:dyDescent="0.2">
      <c r="AD4680" s="22"/>
    </row>
    <row r="4681" spans="30:30" x14ac:dyDescent="0.2">
      <c r="AD4681" s="22"/>
    </row>
    <row r="4682" spans="30:30" x14ac:dyDescent="0.2">
      <c r="AD4682" s="22"/>
    </row>
    <row r="4683" spans="30:30" x14ac:dyDescent="0.2">
      <c r="AD4683" s="22"/>
    </row>
    <row r="4684" spans="30:30" x14ac:dyDescent="0.2">
      <c r="AD4684" s="22"/>
    </row>
    <row r="4685" spans="30:30" x14ac:dyDescent="0.2">
      <c r="AD4685" s="22"/>
    </row>
    <row r="4686" spans="30:30" x14ac:dyDescent="0.2">
      <c r="AD4686" s="22"/>
    </row>
    <row r="4687" spans="30:30" x14ac:dyDescent="0.2">
      <c r="AD4687" s="22"/>
    </row>
    <row r="4688" spans="30:30" x14ac:dyDescent="0.2">
      <c r="AD4688" s="22"/>
    </row>
    <row r="4689" spans="30:30" x14ac:dyDescent="0.2">
      <c r="AD4689" s="22"/>
    </row>
    <row r="4690" spans="30:30" x14ac:dyDescent="0.2">
      <c r="AD4690" s="22"/>
    </row>
    <row r="4691" spans="30:30" x14ac:dyDescent="0.2">
      <c r="AD4691" s="22"/>
    </row>
    <row r="4692" spans="30:30" x14ac:dyDescent="0.2">
      <c r="AD4692" s="22"/>
    </row>
    <row r="4693" spans="30:30" x14ac:dyDescent="0.2">
      <c r="AD4693" s="22"/>
    </row>
    <row r="4694" spans="30:30" x14ac:dyDescent="0.2">
      <c r="AD4694" s="22"/>
    </row>
    <row r="4695" spans="30:30" x14ac:dyDescent="0.2">
      <c r="AD4695" s="22"/>
    </row>
    <row r="4696" spans="30:30" x14ac:dyDescent="0.2">
      <c r="AD4696" s="22"/>
    </row>
    <row r="4697" spans="30:30" x14ac:dyDescent="0.2">
      <c r="AD4697" s="22"/>
    </row>
    <row r="4698" spans="30:30" x14ac:dyDescent="0.2">
      <c r="AD4698" s="22"/>
    </row>
    <row r="4699" spans="30:30" x14ac:dyDescent="0.2">
      <c r="AD4699" s="22"/>
    </row>
    <row r="4700" spans="30:30" x14ac:dyDescent="0.2">
      <c r="AD4700" s="22"/>
    </row>
    <row r="4701" spans="30:30" x14ac:dyDescent="0.2">
      <c r="AD4701" s="22"/>
    </row>
    <row r="4702" spans="30:30" x14ac:dyDescent="0.2">
      <c r="AD4702" s="22"/>
    </row>
    <row r="4703" spans="30:30" x14ac:dyDescent="0.2">
      <c r="AD4703" s="22"/>
    </row>
    <row r="4704" spans="30:30" x14ac:dyDescent="0.2">
      <c r="AD4704" s="22"/>
    </row>
    <row r="4705" spans="30:30" x14ac:dyDescent="0.2">
      <c r="AD4705" s="22"/>
    </row>
    <row r="4706" spans="30:30" x14ac:dyDescent="0.2">
      <c r="AD4706" s="22"/>
    </row>
    <row r="4707" spans="30:30" x14ac:dyDescent="0.2">
      <c r="AD4707" s="22"/>
    </row>
    <row r="4708" spans="30:30" x14ac:dyDescent="0.2">
      <c r="AD4708" s="22"/>
    </row>
    <row r="4709" spans="30:30" x14ac:dyDescent="0.2">
      <c r="AD4709" s="22"/>
    </row>
    <row r="4710" spans="30:30" x14ac:dyDescent="0.2">
      <c r="AD4710" s="22"/>
    </row>
    <row r="4711" spans="30:30" x14ac:dyDescent="0.2">
      <c r="AD4711" s="22"/>
    </row>
    <row r="4712" spans="30:30" x14ac:dyDescent="0.2">
      <c r="AD4712" s="22"/>
    </row>
    <row r="4713" spans="30:30" x14ac:dyDescent="0.2">
      <c r="AD4713" s="22"/>
    </row>
    <row r="4714" spans="30:30" x14ac:dyDescent="0.2">
      <c r="AD4714" s="22"/>
    </row>
    <row r="4715" spans="30:30" x14ac:dyDescent="0.2">
      <c r="AD4715" s="22"/>
    </row>
    <row r="4716" spans="30:30" x14ac:dyDescent="0.2">
      <c r="AD4716" s="22"/>
    </row>
    <row r="4717" spans="30:30" x14ac:dyDescent="0.2">
      <c r="AD4717" s="22"/>
    </row>
    <row r="4718" spans="30:30" x14ac:dyDescent="0.2">
      <c r="AD4718" s="22"/>
    </row>
    <row r="4719" spans="30:30" x14ac:dyDescent="0.2">
      <c r="AD4719" s="22"/>
    </row>
    <row r="4720" spans="30:30" x14ac:dyDescent="0.2">
      <c r="AD4720" s="22"/>
    </row>
    <row r="4721" spans="30:30" x14ac:dyDescent="0.2">
      <c r="AD4721" s="22"/>
    </row>
    <row r="4722" spans="30:30" x14ac:dyDescent="0.2">
      <c r="AD4722" s="22"/>
    </row>
    <row r="4723" spans="30:30" x14ac:dyDescent="0.2">
      <c r="AD4723" s="22"/>
    </row>
    <row r="4724" spans="30:30" x14ac:dyDescent="0.2">
      <c r="AD4724" s="22"/>
    </row>
    <row r="4725" spans="30:30" x14ac:dyDescent="0.2">
      <c r="AD4725" s="22"/>
    </row>
    <row r="4726" spans="30:30" x14ac:dyDescent="0.2">
      <c r="AD4726" s="22"/>
    </row>
    <row r="4727" spans="30:30" x14ac:dyDescent="0.2">
      <c r="AD4727" s="22"/>
    </row>
    <row r="4728" spans="30:30" x14ac:dyDescent="0.2">
      <c r="AD4728" s="22"/>
    </row>
    <row r="4729" spans="30:30" x14ac:dyDescent="0.2">
      <c r="AD4729" s="22"/>
    </row>
    <row r="4730" spans="30:30" x14ac:dyDescent="0.2">
      <c r="AD4730" s="22"/>
    </row>
    <row r="4731" spans="30:30" x14ac:dyDescent="0.2">
      <c r="AD4731" s="22"/>
    </row>
    <row r="4732" spans="30:30" x14ac:dyDescent="0.2">
      <c r="AD4732" s="22"/>
    </row>
    <row r="4733" spans="30:30" x14ac:dyDescent="0.2">
      <c r="AD4733" s="22"/>
    </row>
    <row r="4734" spans="30:30" x14ac:dyDescent="0.2">
      <c r="AD4734" s="22"/>
    </row>
    <row r="4735" spans="30:30" x14ac:dyDescent="0.2">
      <c r="AD4735" s="22"/>
    </row>
    <row r="4736" spans="30:30" x14ac:dyDescent="0.2">
      <c r="AD4736" s="22"/>
    </row>
    <row r="4737" spans="30:30" x14ac:dyDescent="0.2">
      <c r="AD4737" s="22"/>
    </row>
    <row r="4738" spans="30:30" x14ac:dyDescent="0.2">
      <c r="AD4738" s="22"/>
    </row>
    <row r="4739" spans="30:30" x14ac:dyDescent="0.2">
      <c r="AD4739" s="22"/>
    </row>
    <row r="4740" spans="30:30" x14ac:dyDescent="0.2">
      <c r="AD4740" s="22"/>
    </row>
    <row r="4741" spans="30:30" x14ac:dyDescent="0.2">
      <c r="AD4741" s="22"/>
    </row>
    <row r="4742" spans="30:30" x14ac:dyDescent="0.2">
      <c r="AD4742" s="22"/>
    </row>
    <row r="4743" spans="30:30" x14ac:dyDescent="0.2">
      <c r="AD4743" s="22"/>
    </row>
    <row r="4744" spans="30:30" x14ac:dyDescent="0.2">
      <c r="AD4744" s="22"/>
    </row>
    <row r="4745" spans="30:30" x14ac:dyDescent="0.2">
      <c r="AD4745" s="22"/>
    </row>
    <row r="4746" spans="30:30" x14ac:dyDescent="0.2">
      <c r="AD4746" s="22"/>
    </row>
    <row r="4747" spans="30:30" x14ac:dyDescent="0.2">
      <c r="AD4747" s="22"/>
    </row>
    <row r="4748" spans="30:30" x14ac:dyDescent="0.2">
      <c r="AD4748" s="22"/>
    </row>
    <row r="4749" spans="30:30" x14ac:dyDescent="0.2">
      <c r="AD4749" s="22"/>
    </row>
    <row r="4750" spans="30:30" x14ac:dyDescent="0.2">
      <c r="AD4750" s="22"/>
    </row>
    <row r="4751" spans="30:30" x14ac:dyDescent="0.2">
      <c r="AD4751" s="22"/>
    </row>
    <row r="4752" spans="30:30" x14ac:dyDescent="0.2">
      <c r="AD4752" s="22"/>
    </row>
    <row r="4753" spans="30:30" x14ac:dyDescent="0.2">
      <c r="AD4753" s="22"/>
    </row>
    <row r="4754" spans="30:30" x14ac:dyDescent="0.2">
      <c r="AD4754" s="22"/>
    </row>
    <row r="4755" spans="30:30" x14ac:dyDescent="0.2">
      <c r="AD4755" s="22"/>
    </row>
    <row r="4756" spans="30:30" x14ac:dyDescent="0.2">
      <c r="AD4756" s="22"/>
    </row>
    <row r="4757" spans="30:30" x14ac:dyDescent="0.2">
      <c r="AD4757" s="22"/>
    </row>
    <row r="4758" spans="30:30" x14ac:dyDescent="0.2">
      <c r="AD4758" s="22"/>
    </row>
    <row r="4759" spans="30:30" x14ac:dyDescent="0.2">
      <c r="AD4759" s="22"/>
    </row>
    <row r="4760" spans="30:30" x14ac:dyDescent="0.2">
      <c r="AD4760" s="22"/>
    </row>
    <row r="4761" spans="30:30" x14ac:dyDescent="0.2">
      <c r="AD4761" s="22"/>
    </row>
    <row r="4762" spans="30:30" x14ac:dyDescent="0.2">
      <c r="AD4762" s="22"/>
    </row>
    <row r="4763" spans="30:30" x14ac:dyDescent="0.2">
      <c r="AD4763" s="22"/>
    </row>
    <row r="4764" spans="30:30" x14ac:dyDescent="0.2">
      <c r="AD4764" s="22"/>
    </row>
    <row r="4765" spans="30:30" x14ac:dyDescent="0.2">
      <c r="AD4765" s="22"/>
    </row>
    <row r="4766" spans="30:30" x14ac:dyDescent="0.2">
      <c r="AD4766" s="22"/>
    </row>
    <row r="4767" spans="30:30" x14ac:dyDescent="0.2">
      <c r="AD4767" s="22"/>
    </row>
    <row r="4768" spans="30:30" x14ac:dyDescent="0.2">
      <c r="AD4768" s="22"/>
    </row>
    <row r="4769" spans="30:30" x14ac:dyDescent="0.2">
      <c r="AD4769" s="22"/>
    </row>
    <row r="4770" spans="30:30" x14ac:dyDescent="0.2">
      <c r="AD4770" s="22"/>
    </row>
    <row r="4771" spans="30:30" x14ac:dyDescent="0.2">
      <c r="AD4771" s="22"/>
    </row>
    <row r="4772" spans="30:30" x14ac:dyDescent="0.2">
      <c r="AD4772" s="22"/>
    </row>
    <row r="4773" spans="30:30" x14ac:dyDescent="0.2">
      <c r="AD4773" s="22"/>
    </row>
    <row r="4774" spans="30:30" x14ac:dyDescent="0.2">
      <c r="AD4774" s="22"/>
    </row>
    <row r="4775" spans="30:30" x14ac:dyDescent="0.2">
      <c r="AD4775" s="22"/>
    </row>
    <row r="4776" spans="30:30" x14ac:dyDescent="0.2">
      <c r="AD4776" s="22"/>
    </row>
    <row r="4777" spans="30:30" x14ac:dyDescent="0.2">
      <c r="AD4777" s="22"/>
    </row>
    <row r="4778" spans="30:30" x14ac:dyDescent="0.2">
      <c r="AD4778" s="22"/>
    </row>
    <row r="4779" spans="30:30" x14ac:dyDescent="0.2">
      <c r="AD4779" s="22"/>
    </row>
    <row r="4780" spans="30:30" x14ac:dyDescent="0.2">
      <c r="AD4780" s="22"/>
    </row>
    <row r="4781" spans="30:30" x14ac:dyDescent="0.2">
      <c r="AD4781" s="22"/>
    </row>
    <row r="4782" spans="30:30" x14ac:dyDescent="0.2">
      <c r="AD4782" s="22"/>
    </row>
    <row r="4783" spans="30:30" x14ac:dyDescent="0.2">
      <c r="AD4783" s="22"/>
    </row>
    <row r="4784" spans="30:30" x14ac:dyDescent="0.2">
      <c r="AD4784" s="22"/>
    </row>
    <row r="4785" spans="30:30" x14ac:dyDescent="0.2">
      <c r="AD4785" s="22"/>
    </row>
    <row r="4786" spans="30:30" x14ac:dyDescent="0.2">
      <c r="AD4786" s="22"/>
    </row>
    <row r="4787" spans="30:30" x14ac:dyDescent="0.2">
      <c r="AD4787" s="22"/>
    </row>
    <row r="4788" spans="30:30" x14ac:dyDescent="0.2">
      <c r="AD4788" s="22"/>
    </row>
    <row r="4789" spans="30:30" x14ac:dyDescent="0.2">
      <c r="AD4789" s="22"/>
    </row>
    <row r="4790" spans="30:30" x14ac:dyDescent="0.2">
      <c r="AD4790" s="22"/>
    </row>
    <row r="4791" spans="30:30" x14ac:dyDescent="0.2">
      <c r="AD4791" s="22"/>
    </row>
    <row r="4792" spans="30:30" x14ac:dyDescent="0.2">
      <c r="AD4792" s="22"/>
    </row>
    <row r="4793" spans="30:30" x14ac:dyDescent="0.2">
      <c r="AD4793" s="22"/>
    </row>
    <row r="4794" spans="30:30" x14ac:dyDescent="0.2">
      <c r="AD4794" s="22"/>
    </row>
    <row r="4795" spans="30:30" x14ac:dyDescent="0.2">
      <c r="AD4795" s="22"/>
    </row>
    <row r="4796" spans="30:30" x14ac:dyDescent="0.2">
      <c r="AD4796" s="22"/>
    </row>
    <row r="4797" spans="30:30" x14ac:dyDescent="0.2">
      <c r="AD4797" s="22"/>
    </row>
    <row r="4798" spans="30:30" x14ac:dyDescent="0.2">
      <c r="AD4798" s="22"/>
    </row>
    <row r="4799" spans="30:30" x14ac:dyDescent="0.2">
      <c r="AD4799" s="22"/>
    </row>
    <row r="4800" spans="30:30" x14ac:dyDescent="0.2">
      <c r="AD4800" s="22"/>
    </row>
    <row r="4801" spans="30:30" x14ac:dyDescent="0.2">
      <c r="AD4801" s="22"/>
    </row>
    <row r="4802" spans="30:30" x14ac:dyDescent="0.2">
      <c r="AD4802" s="22"/>
    </row>
    <row r="4803" spans="30:30" x14ac:dyDescent="0.2">
      <c r="AD4803" s="22"/>
    </row>
    <row r="4804" spans="30:30" x14ac:dyDescent="0.2">
      <c r="AD4804" s="22"/>
    </row>
    <row r="4805" spans="30:30" x14ac:dyDescent="0.2">
      <c r="AD4805" s="22"/>
    </row>
    <row r="4806" spans="30:30" x14ac:dyDescent="0.2">
      <c r="AD4806" s="22"/>
    </row>
    <row r="4807" spans="30:30" x14ac:dyDescent="0.2">
      <c r="AD4807" s="22"/>
    </row>
    <row r="4808" spans="30:30" x14ac:dyDescent="0.2">
      <c r="AD4808" s="22"/>
    </row>
    <row r="4809" spans="30:30" x14ac:dyDescent="0.2">
      <c r="AD4809" s="22"/>
    </row>
    <row r="4810" spans="30:30" x14ac:dyDescent="0.2">
      <c r="AD4810" s="22"/>
    </row>
    <row r="4811" spans="30:30" x14ac:dyDescent="0.2">
      <c r="AD4811" s="22"/>
    </row>
    <row r="4812" spans="30:30" x14ac:dyDescent="0.2">
      <c r="AD4812" s="22"/>
    </row>
    <row r="4813" spans="30:30" x14ac:dyDescent="0.2">
      <c r="AD4813" s="22"/>
    </row>
    <row r="4814" spans="30:30" x14ac:dyDescent="0.2">
      <c r="AD4814" s="22"/>
    </row>
    <row r="4815" spans="30:30" x14ac:dyDescent="0.2">
      <c r="AD4815" s="22"/>
    </row>
    <row r="4816" spans="30:30" x14ac:dyDescent="0.2">
      <c r="AD4816" s="22"/>
    </row>
    <row r="4817" spans="30:30" x14ac:dyDescent="0.2">
      <c r="AD4817" s="22"/>
    </row>
    <row r="4818" spans="30:30" x14ac:dyDescent="0.2">
      <c r="AD4818" s="22"/>
    </row>
    <row r="4819" spans="30:30" x14ac:dyDescent="0.2">
      <c r="AD4819" s="22"/>
    </row>
    <row r="4820" spans="30:30" x14ac:dyDescent="0.2">
      <c r="AD4820" s="22"/>
    </row>
    <row r="4821" spans="30:30" x14ac:dyDescent="0.2">
      <c r="AD4821" s="22"/>
    </row>
    <row r="4822" spans="30:30" x14ac:dyDescent="0.2">
      <c r="AD4822" s="22"/>
    </row>
    <row r="4823" spans="30:30" x14ac:dyDescent="0.2">
      <c r="AD4823" s="22"/>
    </row>
    <row r="4824" spans="30:30" x14ac:dyDescent="0.2">
      <c r="AD4824" s="22"/>
    </row>
    <row r="4825" spans="30:30" x14ac:dyDescent="0.2">
      <c r="AD4825" s="22"/>
    </row>
    <row r="4826" spans="30:30" x14ac:dyDescent="0.2">
      <c r="AD4826" s="22"/>
    </row>
    <row r="4827" spans="30:30" x14ac:dyDescent="0.2">
      <c r="AD4827" s="22"/>
    </row>
    <row r="4828" spans="30:30" x14ac:dyDescent="0.2">
      <c r="AD4828" s="22"/>
    </row>
    <row r="4829" spans="30:30" x14ac:dyDescent="0.2">
      <c r="AD4829" s="22"/>
    </row>
    <row r="4830" spans="30:30" x14ac:dyDescent="0.2">
      <c r="AD4830" s="22"/>
    </row>
    <row r="4831" spans="30:30" x14ac:dyDescent="0.2">
      <c r="AD4831" s="22"/>
    </row>
    <row r="4832" spans="30:30" x14ac:dyDescent="0.2">
      <c r="AD4832" s="22"/>
    </row>
    <row r="4833" spans="30:30" x14ac:dyDescent="0.2">
      <c r="AD4833" s="22"/>
    </row>
    <row r="4834" spans="30:30" x14ac:dyDescent="0.2">
      <c r="AD4834" s="22"/>
    </row>
    <row r="4835" spans="30:30" x14ac:dyDescent="0.2">
      <c r="AD4835" s="22"/>
    </row>
    <row r="4836" spans="30:30" x14ac:dyDescent="0.2">
      <c r="AD4836" s="22"/>
    </row>
    <row r="4837" spans="30:30" x14ac:dyDescent="0.2">
      <c r="AD4837" s="22"/>
    </row>
    <row r="4838" spans="30:30" x14ac:dyDescent="0.2">
      <c r="AD4838" s="22"/>
    </row>
    <row r="4839" spans="30:30" x14ac:dyDescent="0.2">
      <c r="AD4839" s="22"/>
    </row>
    <row r="4840" spans="30:30" x14ac:dyDescent="0.2">
      <c r="AD4840" s="22"/>
    </row>
    <row r="4841" spans="30:30" x14ac:dyDescent="0.2">
      <c r="AD4841" s="22"/>
    </row>
    <row r="4842" spans="30:30" x14ac:dyDescent="0.2">
      <c r="AD4842" s="22"/>
    </row>
    <row r="4843" spans="30:30" x14ac:dyDescent="0.2">
      <c r="AD4843" s="22"/>
    </row>
    <row r="4844" spans="30:30" x14ac:dyDescent="0.2">
      <c r="AD4844" s="22"/>
    </row>
    <row r="4845" spans="30:30" x14ac:dyDescent="0.2">
      <c r="AD4845" s="22"/>
    </row>
    <row r="4846" spans="30:30" x14ac:dyDescent="0.2">
      <c r="AD4846" s="22"/>
    </row>
    <row r="4847" spans="30:30" x14ac:dyDescent="0.2">
      <c r="AD4847" s="22"/>
    </row>
    <row r="4848" spans="30:30" x14ac:dyDescent="0.2">
      <c r="AD4848" s="22"/>
    </row>
    <row r="4849" spans="30:30" x14ac:dyDescent="0.2">
      <c r="AD4849" s="22"/>
    </row>
    <row r="4850" spans="30:30" x14ac:dyDescent="0.2">
      <c r="AD4850" s="22"/>
    </row>
    <row r="4851" spans="30:30" x14ac:dyDescent="0.2">
      <c r="AD4851" s="22"/>
    </row>
    <row r="4852" spans="30:30" x14ac:dyDescent="0.2">
      <c r="AD4852" s="22"/>
    </row>
    <row r="4853" spans="30:30" x14ac:dyDescent="0.2">
      <c r="AD4853" s="22"/>
    </row>
    <row r="4854" spans="30:30" x14ac:dyDescent="0.2">
      <c r="AD4854" s="22"/>
    </row>
    <row r="4855" spans="30:30" x14ac:dyDescent="0.2">
      <c r="AD4855" s="22"/>
    </row>
    <row r="4856" spans="30:30" x14ac:dyDescent="0.2">
      <c r="AD4856" s="22"/>
    </row>
    <row r="4857" spans="30:30" x14ac:dyDescent="0.2">
      <c r="AD4857" s="22"/>
    </row>
    <row r="4858" spans="30:30" x14ac:dyDescent="0.2">
      <c r="AD4858" s="22"/>
    </row>
    <row r="4859" spans="30:30" x14ac:dyDescent="0.2">
      <c r="AD4859" s="22"/>
    </row>
    <row r="4860" spans="30:30" x14ac:dyDescent="0.2">
      <c r="AD4860" s="22"/>
    </row>
    <row r="4861" spans="30:30" x14ac:dyDescent="0.2">
      <c r="AD4861" s="22"/>
    </row>
    <row r="4862" spans="30:30" x14ac:dyDescent="0.2">
      <c r="AD4862" s="22"/>
    </row>
    <row r="4863" spans="30:30" x14ac:dyDescent="0.2">
      <c r="AD4863" s="22"/>
    </row>
    <row r="4864" spans="30:30" x14ac:dyDescent="0.2">
      <c r="AD4864" s="22"/>
    </row>
    <row r="4865" spans="30:30" x14ac:dyDescent="0.2">
      <c r="AD4865" s="22"/>
    </row>
    <row r="4866" spans="30:30" x14ac:dyDescent="0.2">
      <c r="AD4866" s="22"/>
    </row>
    <row r="4867" spans="30:30" x14ac:dyDescent="0.2">
      <c r="AD4867" s="22"/>
    </row>
    <row r="4868" spans="30:30" x14ac:dyDescent="0.2">
      <c r="AD4868" s="22"/>
    </row>
    <row r="4869" spans="30:30" x14ac:dyDescent="0.2">
      <c r="AD4869" s="22"/>
    </row>
    <row r="4870" spans="30:30" x14ac:dyDescent="0.2">
      <c r="AD4870" s="22"/>
    </row>
    <row r="4871" spans="30:30" x14ac:dyDescent="0.2">
      <c r="AD4871" s="22"/>
    </row>
    <row r="4872" spans="30:30" x14ac:dyDescent="0.2">
      <c r="AD4872" s="22"/>
    </row>
    <row r="4873" spans="30:30" x14ac:dyDescent="0.2">
      <c r="AD4873" s="22"/>
    </row>
    <row r="4874" spans="30:30" x14ac:dyDescent="0.2">
      <c r="AD4874" s="22"/>
    </row>
    <row r="4875" spans="30:30" x14ac:dyDescent="0.2">
      <c r="AD4875" s="22"/>
    </row>
    <row r="4876" spans="30:30" x14ac:dyDescent="0.2">
      <c r="AD4876" s="22"/>
    </row>
    <row r="4877" spans="30:30" x14ac:dyDescent="0.2">
      <c r="AD4877" s="22"/>
    </row>
    <row r="4878" spans="30:30" x14ac:dyDescent="0.2">
      <c r="AD4878" s="22"/>
    </row>
    <row r="4879" spans="30:30" x14ac:dyDescent="0.2">
      <c r="AD4879" s="22"/>
    </row>
    <row r="4880" spans="30:30" x14ac:dyDescent="0.2">
      <c r="AD4880" s="22"/>
    </row>
    <row r="4881" spans="30:30" x14ac:dyDescent="0.2">
      <c r="AD4881" s="22"/>
    </row>
    <row r="4882" spans="30:30" x14ac:dyDescent="0.2">
      <c r="AD4882" s="22"/>
    </row>
    <row r="4883" spans="30:30" x14ac:dyDescent="0.2">
      <c r="AD4883" s="22"/>
    </row>
    <row r="4884" spans="30:30" x14ac:dyDescent="0.2">
      <c r="AD4884" s="22"/>
    </row>
    <row r="4885" spans="30:30" x14ac:dyDescent="0.2">
      <c r="AD4885" s="22"/>
    </row>
    <row r="4886" spans="30:30" x14ac:dyDescent="0.2">
      <c r="AD4886" s="22"/>
    </row>
    <row r="4887" spans="30:30" x14ac:dyDescent="0.2">
      <c r="AD4887" s="22"/>
    </row>
    <row r="4888" spans="30:30" x14ac:dyDescent="0.2">
      <c r="AD4888" s="22"/>
    </row>
    <row r="4889" spans="30:30" x14ac:dyDescent="0.2">
      <c r="AD4889" s="22"/>
    </row>
    <row r="4890" spans="30:30" x14ac:dyDescent="0.2">
      <c r="AD4890" s="22"/>
    </row>
    <row r="4891" spans="30:30" x14ac:dyDescent="0.2">
      <c r="AD4891" s="22"/>
    </row>
    <row r="4892" spans="30:30" x14ac:dyDescent="0.2">
      <c r="AD4892" s="22"/>
    </row>
    <row r="4893" spans="30:30" x14ac:dyDescent="0.2">
      <c r="AD4893" s="22"/>
    </row>
    <row r="4894" spans="30:30" x14ac:dyDescent="0.2">
      <c r="AD4894" s="22"/>
    </row>
    <row r="4895" spans="30:30" x14ac:dyDescent="0.2">
      <c r="AD4895" s="22"/>
    </row>
    <row r="4896" spans="30:30" x14ac:dyDescent="0.2">
      <c r="AD4896" s="22"/>
    </row>
    <row r="4897" spans="30:30" x14ac:dyDescent="0.2">
      <c r="AD4897" s="22"/>
    </row>
    <row r="4898" spans="30:30" x14ac:dyDescent="0.2">
      <c r="AD4898" s="22"/>
    </row>
    <row r="4899" spans="30:30" x14ac:dyDescent="0.2">
      <c r="AD4899" s="22"/>
    </row>
    <row r="4900" spans="30:30" x14ac:dyDescent="0.2">
      <c r="AD4900" s="22"/>
    </row>
    <row r="4901" spans="30:30" x14ac:dyDescent="0.2">
      <c r="AD4901" s="22"/>
    </row>
    <row r="4902" spans="30:30" x14ac:dyDescent="0.2">
      <c r="AD4902" s="22"/>
    </row>
    <row r="4903" spans="30:30" x14ac:dyDescent="0.2">
      <c r="AD4903" s="22"/>
    </row>
    <row r="4904" spans="30:30" x14ac:dyDescent="0.2">
      <c r="AD4904" s="22"/>
    </row>
    <row r="4905" spans="30:30" x14ac:dyDescent="0.2">
      <c r="AD4905" s="22"/>
    </row>
    <row r="4906" spans="30:30" x14ac:dyDescent="0.2">
      <c r="AD4906" s="22"/>
    </row>
    <row r="4907" spans="30:30" x14ac:dyDescent="0.2">
      <c r="AD4907" s="22"/>
    </row>
    <row r="4908" spans="30:30" x14ac:dyDescent="0.2">
      <c r="AD4908" s="22"/>
    </row>
    <row r="4909" spans="30:30" x14ac:dyDescent="0.2">
      <c r="AD4909" s="22"/>
    </row>
    <row r="4910" spans="30:30" x14ac:dyDescent="0.2">
      <c r="AD4910" s="22"/>
    </row>
    <row r="4911" spans="30:30" x14ac:dyDescent="0.2">
      <c r="AD4911" s="22"/>
    </row>
    <row r="4912" spans="30:30" x14ac:dyDescent="0.2">
      <c r="AD4912" s="22"/>
    </row>
    <row r="4913" spans="30:30" x14ac:dyDescent="0.2">
      <c r="AD4913" s="22"/>
    </row>
    <row r="4914" spans="30:30" x14ac:dyDescent="0.2">
      <c r="AD4914" s="22"/>
    </row>
    <row r="4915" spans="30:30" x14ac:dyDescent="0.2">
      <c r="AD4915" s="22"/>
    </row>
    <row r="4916" spans="30:30" x14ac:dyDescent="0.2">
      <c r="AD4916" s="22"/>
    </row>
    <row r="4917" spans="30:30" x14ac:dyDescent="0.2">
      <c r="AD4917" s="22"/>
    </row>
    <row r="4918" spans="30:30" x14ac:dyDescent="0.2">
      <c r="AD4918" s="22"/>
    </row>
    <row r="4919" spans="30:30" x14ac:dyDescent="0.2">
      <c r="AD4919" s="22"/>
    </row>
    <row r="4920" spans="30:30" x14ac:dyDescent="0.2">
      <c r="AD4920" s="22"/>
    </row>
    <row r="4921" spans="30:30" x14ac:dyDescent="0.2">
      <c r="AD4921" s="22"/>
    </row>
    <row r="4922" spans="30:30" x14ac:dyDescent="0.2">
      <c r="AD4922" s="22"/>
    </row>
    <row r="4923" spans="30:30" x14ac:dyDescent="0.2">
      <c r="AD4923" s="22"/>
    </row>
    <row r="4924" spans="30:30" x14ac:dyDescent="0.2">
      <c r="AD4924" s="22"/>
    </row>
    <row r="4925" spans="30:30" x14ac:dyDescent="0.2">
      <c r="AD4925" s="22"/>
    </row>
    <row r="4926" spans="30:30" x14ac:dyDescent="0.2">
      <c r="AD4926" s="22"/>
    </row>
    <row r="4927" spans="30:30" x14ac:dyDescent="0.2">
      <c r="AD4927" s="22"/>
    </row>
    <row r="4928" spans="30:30" x14ac:dyDescent="0.2">
      <c r="AD4928" s="22"/>
    </row>
    <row r="4929" spans="30:30" x14ac:dyDescent="0.2">
      <c r="AD4929" s="22"/>
    </row>
    <row r="4930" spans="30:30" x14ac:dyDescent="0.2">
      <c r="AD4930" s="22"/>
    </row>
    <row r="4931" spans="30:30" x14ac:dyDescent="0.2">
      <c r="AD4931" s="22"/>
    </row>
    <row r="4932" spans="30:30" x14ac:dyDescent="0.2">
      <c r="AD4932" s="22"/>
    </row>
    <row r="4933" spans="30:30" x14ac:dyDescent="0.2">
      <c r="AD4933" s="22"/>
    </row>
    <row r="4934" spans="30:30" x14ac:dyDescent="0.2">
      <c r="AD4934" s="22"/>
    </row>
    <row r="4935" spans="30:30" x14ac:dyDescent="0.2">
      <c r="AD4935" s="22"/>
    </row>
    <row r="4936" spans="30:30" x14ac:dyDescent="0.2">
      <c r="AD4936" s="22"/>
    </row>
    <row r="4937" spans="30:30" x14ac:dyDescent="0.2">
      <c r="AD4937" s="22"/>
    </row>
    <row r="4938" spans="30:30" x14ac:dyDescent="0.2">
      <c r="AD4938" s="22"/>
    </row>
    <row r="4939" spans="30:30" x14ac:dyDescent="0.2">
      <c r="AD4939" s="22"/>
    </row>
    <row r="4940" spans="30:30" x14ac:dyDescent="0.2">
      <c r="AD4940" s="22"/>
    </row>
    <row r="4941" spans="30:30" x14ac:dyDescent="0.2">
      <c r="AD4941" s="22"/>
    </row>
    <row r="4942" spans="30:30" x14ac:dyDescent="0.2">
      <c r="AD4942" s="22"/>
    </row>
    <row r="4943" spans="30:30" x14ac:dyDescent="0.2">
      <c r="AD4943" s="22"/>
    </row>
    <row r="4944" spans="30:30" x14ac:dyDescent="0.2">
      <c r="AD4944" s="22"/>
    </row>
    <row r="4945" spans="30:30" x14ac:dyDescent="0.2">
      <c r="AD4945" s="22"/>
    </row>
    <row r="4946" spans="30:30" x14ac:dyDescent="0.2">
      <c r="AD4946" s="22"/>
    </row>
    <row r="4947" spans="30:30" x14ac:dyDescent="0.2">
      <c r="AD4947" s="22"/>
    </row>
    <row r="4948" spans="30:30" x14ac:dyDescent="0.2">
      <c r="AD4948" s="22"/>
    </row>
    <row r="4949" spans="30:30" x14ac:dyDescent="0.2">
      <c r="AD4949" s="22"/>
    </row>
    <row r="4950" spans="30:30" x14ac:dyDescent="0.2">
      <c r="AD4950" s="22"/>
    </row>
    <row r="4951" spans="30:30" x14ac:dyDescent="0.2">
      <c r="AD4951" s="22"/>
    </row>
    <row r="4952" spans="30:30" x14ac:dyDescent="0.2">
      <c r="AD4952" s="22"/>
    </row>
    <row r="4953" spans="30:30" x14ac:dyDescent="0.2">
      <c r="AD4953" s="22"/>
    </row>
    <row r="4954" spans="30:30" x14ac:dyDescent="0.2">
      <c r="AD4954" s="22"/>
    </row>
    <row r="4955" spans="30:30" x14ac:dyDescent="0.2">
      <c r="AD4955" s="22"/>
    </row>
    <row r="4956" spans="30:30" x14ac:dyDescent="0.2">
      <c r="AD4956" s="22"/>
    </row>
    <row r="4957" spans="30:30" x14ac:dyDescent="0.2">
      <c r="AD4957" s="22"/>
    </row>
    <row r="4958" spans="30:30" x14ac:dyDescent="0.2">
      <c r="AD4958" s="22"/>
    </row>
    <row r="4959" spans="30:30" x14ac:dyDescent="0.2">
      <c r="AD4959" s="22"/>
    </row>
    <row r="4960" spans="30:30" x14ac:dyDescent="0.2">
      <c r="AD4960" s="22"/>
    </row>
    <row r="4961" spans="30:30" x14ac:dyDescent="0.2">
      <c r="AD4961" s="22"/>
    </row>
    <row r="4962" spans="30:30" x14ac:dyDescent="0.2">
      <c r="AD4962" s="22"/>
    </row>
    <row r="4963" spans="30:30" x14ac:dyDescent="0.2">
      <c r="AD4963" s="22"/>
    </row>
    <row r="4964" spans="30:30" x14ac:dyDescent="0.2">
      <c r="AD4964" s="22"/>
    </row>
    <row r="4965" spans="30:30" x14ac:dyDescent="0.2">
      <c r="AD4965" s="22"/>
    </row>
    <row r="4966" spans="30:30" x14ac:dyDescent="0.2">
      <c r="AD4966" s="22"/>
    </row>
    <row r="4967" spans="30:30" x14ac:dyDescent="0.2">
      <c r="AD4967" s="22"/>
    </row>
    <row r="4968" spans="30:30" x14ac:dyDescent="0.2">
      <c r="AD4968" s="22"/>
    </row>
    <row r="4969" spans="30:30" x14ac:dyDescent="0.2">
      <c r="AD4969" s="22"/>
    </row>
    <row r="4970" spans="30:30" x14ac:dyDescent="0.2">
      <c r="AD4970" s="22"/>
    </row>
    <row r="4971" spans="30:30" x14ac:dyDescent="0.2">
      <c r="AD4971" s="22"/>
    </row>
    <row r="4972" spans="30:30" x14ac:dyDescent="0.2">
      <c r="AD4972" s="22"/>
    </row>
    <row r="4973" spans="30:30" x14ac:dyDescent="0.2">
      <c r="AD4973" s="22"/>
    </row>
    <row r="4974" spans="30:30" x14ac:dyDescent="0.2">
      <c r="AD4974" s="22"/>
    </row>
    <row r="4975" spans="30:30" x14ac:dyDescent="0.2">
      <c r="AD4975" s="22"/>
    </row>
    <row r="4976" spans="30:30" x14ac:dyDescent="0.2">
      <c r="AD4976" s="22"/>
    </row>
    <row r="4977" spans="30:30" x14ac:dyDescent="0.2">
      <c r="AD4977" s="22"/>
    </row>
    <row r="4978" spans="30:30" x14ac:dyDescent="0.2">
      <c r="AD4978" s="22"/>
    </row>
    <row r="4979" spans="30:30" x14ac:dyDescent="0.2">
      <c r="AD4979" s="22"/>
    </row>
    <row r="4980" spans="30:30" x14ac:dyDescent="0.2">
      <c r="AD4980" s="22"/>
    </row>
    <row r="4981" spans="30:30" x14ac:dyDescent="0.2">
      <c r="AD4981" s="22"/>
    </row>
    <row r="4982" spans="30:30" x14ac:dyDescent="0.2">
      <c r="AD4982" s="22"/>
    </row>
    <row r="4983" spans="30:30" x14ac:dyDescent="0.2">
      <c r="AD4983" s="22"/>
    </row>
    <row r="4984" spans="30:30" x14ac:dyDescent="0.2">
      <c r="AD4984" s="22"/>
    </row>
    <row r="4985" spans="30:30" x14ac:dyDescent="0.2">
      <c r="AD4985" s="22"/>
    </row>
    <row r="4986" spans="30:30" x14ac:dyDescent="0.2">
      <c r="AD4986" s="22"/>
    </row>
    <row r="4987" spans="30:30" x14ac:dyDescent="0.2">
      <c r="AD4987" s="22"/>
    </row>
    <row r="4988" spans="30:30" x14ac:dyDescent="0.2">
      <c r="AD4988" s="22"/>
    </row>
    <row r="4989" spans="30:30" x14ac:dyDescent="0.2">
      <c r="AD4989" s="22"/>
    </row>
    <row r="4990" spans="30:30" x14ac:dyDescent="0.2">
      <c r="AD4990" s="22"/>
    </row>
    <row r="4991" spans="30:30" x14ac:dyDescent="0.2">
      <c r="AD4991" s="22"/>
    </row>
    <row r="4992" spans="30:30" x14ac:dyDescent="0.2">
      <c r="AD4992" s="22"/>
    </row>
    <row r="4993" spans="30:30" x14ac:dyDescent="0.2">
      <c r="AD4993" s="22"/>
    </row>
    <row r="4994" spans="30:30" x14ac:dyDescent="0.2">
      <c r="AD4994" s="22"/>
    </row>
    <row r="4995" spans="30:30" x14ac:dyDescent="0.2">
      <c r="AD4995" s="22"/>
    </row>
    <row r="4996" spans="30:30" x14ac:dyDescent="0.2">
      <c r="AD4996" s="22"/>
    </row>
    <row r="4997" spans="30:30" x14ac:dyDescent="0.2">
      <c r="AD4997" s="22"/>
    </row>
    <row r="4998" spans="30:30" x14ac:dyDescent="0.2">
      <c r="AD4998" s="22"/>
    </row>
    <row r="4999" spans="30:30" x14ac:dyDescent="0.2">
      <c r="AD4999" s="22"/>
    </row>
    <row r="5000" spans="30:30" x14ac:dyDescent="0.2">
      <c r="AD5000" s="22"/>
    </row>
    <row r="5001" spans="30:30" x14ac:dyDescent="0.2">
      <c r="AD5001" s="22"/>
    </row>
    <row r="5002" spans="30:30" x14ac:dyDescent="0.2">
      <c r="AD5002" s="22"/>
    </row>
    <row r="5003" spans="30:30" x14ac:dyDescent="0.2">
      <c r="AD5003" s="22"/>
    </row>
    <row r="5004" spans="30:30" x14ac:dyDescent="0.2">
      <c r="AD5004" s="22"/>
    </row>
    <row r="5005" spans="30:30" x14ac:dyDescent="0.2">
      <c r="AD5005" s="22"/>
    </row>
    <row r="5006" spans="30:30" x14ac:dyDescent="0.2">
      <c r="AD5006" s="22"/>
    </row>
    <row r="5007" spans="30:30" x14ac:dyDescent="0.2">
      <c r="AD5007" s="22"/>
    </row>
    <row r="5008" spans="30:30" x14ac:dyDescent="0.2">
      <c r="AD5008" s="22"/>
    </row>
    <row r="5009" spans="30:30" x14ac:dyDescent="0.2">
      <c r="AD5009" s="22"/>
    </row>
    <row r="5010" spans="30:30" x14ac:dyDescent="0.2">
      <c r="AD5010" s="22"/>
    </row>
    <row r="5011" spans="30:30" x14ac:dyDescent="0.2">
      <c r="AD5011" s="22"/>
    </row>
    <row r="5012" spans="30:30" x14ac:dyDescent="0.2">
      <c r="AD5012" s="22"/>
    </row>
    <row r="5013" spans="30:30" x14ac:dyDescent="0.2">
      <c r="AD5013" s="22"/>
    </row>
    <row r="5014" spans="30:30" x14ac:dyDescent="0.2">
      <c r="AD5014" s="22"/>
    </row>
    <row r="5015" spans="30:30" x14ac:dyDescent="0.2">
      <c r="AD5015" s="22"/>
    </row>
    <row r="5016" spans="30:30" x14ac:dyDescent="0.2">
      <c r="AD5016" s="22"/>
    </row>
    <row r="5017" spans="30:30" x14ac:dyDescent="0.2">
      <c r="AD5017" s="22"/>
    </row>
    <row r="5018" spans="30:30" x14ac:dyDescent="0.2">
      <c r="AD5018" s="22"/>
    </row>
    <row r="5019" spans="30:30" x14ac:dyDescent="0.2">
      <c r="AD5019" s="22"/>
    </row>
    <row r="5020" spans="30:30" x14ac:dyDescent="0.2">
      <c r="AD5020" s="22"/>
    </row>
    <row r="5021" spans="30:30" x14ac:dyDescent="0.2">
      <c r="AD5021" s="22"/>
    </row>
    <row r="5022" spans="30:30" x14ac:dyDescent="0.2">
      <c r="AD5022" s="22"/>
    </row>
    <row r="5023" spans="30:30" x14ac:dyDescent="0.2">
      <c r="AD5023" s="22"/>
    </row>
    <row r="5024" spans="30:30" x14ac:dyDescent="0.2">
      <c r="AD5024" s="22"/>
    </row>
    <row r="5025" spans="30:30" x14ac:dyDescent="0.2">
      <c r="AD5025" s="22"/>
    </row>
    <row r="5026" spans="30:30" x14ac:dyDescent="0.2">
      <c r="AD5026" s="22"/>
    </row>
    <row r="5027" spans="30:30" x14ac:dyDescent="0.2">
      <c r="AD5027" s="22"/>
    </row>
    <row r="5028" spans="30:30" x14ac:dyDescent="0.2">
      <c r="AD5028" s="22"/>
    </row>
    <row r="5029" spans="30:30" x14ac:dyDescent="0.2">
      <c r="AD5029" s="22"/>
    </row>
    <row r="5030" spans="30:30" x14ac:dyDescent="0.2">
      <c r="AD5030" s="22"/>
    </row>
    <row r="5031" spans="30:30" x14ac:dyDescent="0.2">
      <c r="AD5031" s="22"/>
    </row>
    <row r="5032" spans="30:30" x14ac:dyDescent="0.2">
      <c r="AD5032" s="22"/>
    </row>
    <row r="5033" spans="30:30" x14ac:dyDescent="0.2">
      <c r="AD5033" s="22"/>
    </row>
    <row r="5034" spans="30:30" x14ac:dyDescent="0.2">
      <c r="AD5034" s="22"/>
    </row>
    <row r="5035" spans="30:30" x14ac:dyDescent="0.2">
      <c r="AD5035" s="22"/>
    </row>
    <row r="5036" spans="30:30" x14ac:dyDescent="0.2">
      <c r="AD5036" s="22"/>
    </row>
    <row r="5037" spans="30:30" x14ac:dyDescent="0.2">
      <c r="AD5037" s="22"/>
    </row>
    <row r="5038" spans="30:30" x14ac:dyDescent="0.2">
      <c r="AD5038" s="22"/>
    </row>
    <row r="5039" spans="30:30" x14ac:dyDescent="0.2">
      <c r="AD5039" s="22"/>
    </row>
    <row r="5040" spans="30:30" x14ac:dyDescent="0.2">
      <c r="AD5040" s="22"/>
    </row>
    <row r="5041" spans="30:30" x14ac:dyDescent="0.2">
      <c r="AD5041" s="22"/>
    </row>
    <row r="5042" spans="30:30" x14ac:dyDescent="0.2">
      <c r="AD5042" s="22"/>
    </row>
    <row r="5043" spans="30:30" x14ac:dyDescent="0.2">
      <c r="AD5043" s="22"/>
    </row>
    <row r="5044" spans="30:30" x14ac:dyDescent="0.2">
      <c r="AD5044" s="22"/>
    </row>
    <row r="5045" spans="30:30" x14ac:dyDescent="0.2">
      <c r="AD5045" s="22"/>
    </row>
    <row r="5046" spans="30:30" x14ac:dyDescent="0.2">
      <c r="AD5046" s="22"/>
    </row>
    <row r="5047" spans="30:30" x14ac:dyDescent="0.2">
      <c r="AD5047" s="22"/>
    </row>
    <row r="5048" spans="30:30" x14ac:dyDescent="0.2">
      <c r="AD5048" s="22"/>
    </row>
    <row r="5049" spans="30:30" x14ac:dyDescent="0.2">
      <c r="AD5049" s="22"/>
    </row>
    <row r="5050" spans="30:30" x14ac:dyDescent="0.2">
      <c r="AD5050" s="22"/>
    </row>
    <row r="5051" spans="30:30" x14ac:dyDescent="0.2">
      <c r="AD5051" s="22"/>
    </row>
    <row r="5052" spans="30:30" x14ac:dyDescent="0.2">
      <c r="AD5052" s="22"/>
    </row>
    <row r="5053" spans="30:30" x14ac:dyDescent="0.2">
      <c r="AD5053" s="22"/>
    </row>
    <row r="5054" spans="30:30" x14ac:dyDescent="0.2">
      <c r="AD5054" s="22"/>
    </row>
    <row r="5055" spans="30:30" x14ac:dyDescent="0.2">
      <c r="AD5055" s="22"/>
    </row>
    <row r="5056" spans="30:30" x14ac:dyDescent="0.2">
      <c r="AD5056" s="22"/>
    </row>
    <row r="5057" spans="30:30" x14ac:dyDescent="0.2">
      <c r="AD5057" s="22"/>
    </row>
    <row r="5058" spans="30:30" x14ac:dyDescent="0.2">
      <c r="AD5058" s="22"/>
    </row>
    <row r="5059" spans="30:30" x14ac:dyDescent="0.2">
      <c r="AD5059" s="22"/>
    </row>
    <row r="5060" spans="30:30" x14ac:dyDescent="0.2">
      <c r="AD5060" s="22"/>
    </row>
    <row r="5061" spans="30:30" x14ac:dyDescent="0.2">
      <c r="AD5061" s="22"/>
    </row>
    <row r="5062" spans="30:30" x14ac:dyDescent="0.2">
      <c r="AD5062" s="22"/>
    </row>
    <row r="5063" spans="30:30" x14ac:dyDescent="0.2">
      <c r="AD5063" s="22"/>
    </row>
    <row r="5064" spans="30:30" x14ac:dyDescent="0.2">
      <c r="AD5064" s="22"/>
    </row>
    <row r="5065" spans="30:30" x14ac:dyDescent="0.2">
      <c r="AD5065" s="22"/>
    </row>
    <row r="5066" spans="30:30" x14ac:dyDescent="0.2">
      <c r="AD5066" s="22"/>
    </row>
    <row r="5067" spans="30:30" x14ac:dyDescent="0.2">
      <c r="AD5067" s="22"/>
    </row>
    <row r="5068" spans="30:30" x14ac:dyDescent="0.2">
      <c r="AD5068" s="22"/>
    </row>
    <row r="5069" spans="30:30" x14ac:dyDescent="0.2">
      <c r="AD5069" s="22"/>
    </row>
    <row r="5070" spans="30:30" x14ac:dyDescent="0.2">
      <c r="AD5070" s="22"/>
    </row>
    <row r="5071" spans="30:30" x14ac:dyDescent="0.2">
      <c r="AD5071" s="22"/>
    </row>
    <row r="5072" spans="30:30" x14ac:dyDescent="0.2">
      <c r="AD5072" s="22"/>
    </row>
    <row r="5073" spans="30:30" x14ac:dyDescent="0.2">
      <c r="AD5073" s="22"/>
    </row>
    <row r="5074" spans="30:30" x14ac:dyDescent="0.2">
      <c r="AD5074" s="22"/>
    </row>
    <row r="5075" spans="30:30" x14ac:dyDescent="0.2">
      <c r="AD5075" s="22"/>
    </row>
    <row r="5076" spans="30:30" x14ac:dyDescent="0.2">
      <c r="AD5076" s="22"/>
    </row>
    <row r="5077" spans="30:30" x14ac:dyDescent="0.2">
      <c r="AD5077" s="22"/>
    </row>
    <row r="5078" spans="30:30" x14ac:dyDescent="0.2">
      <c r="AD5078" s="22"/>
    </row>
    <row r="5079" spans="30:30" x14ac:dyDescent="0.2">
      <c r="AD5079" s="22"/>
    </row>
    <row r="5080" spans="30:30" x14ac:dyDescent="0.2">
      <c r="AD5080" s="22"/>
    </row>
    <row r="5081" spans="30:30" x14ac:dyDescent="0.2">
      <c r="AD5081" s="22"/>
    </row>
    <row r="5082" spans="30:30" x14ac:dyDescent="0.2">
      <c r="AD5082" s="22"/>
    </row>
    <row r="5083" spans="30:30" x14ac:dyDescent="0.2">
      <c r="AD5083" s="22"/>
    </row>
    <row r="5084" spans="30:30" x14ac:dyDescent="0.2">
      <c r="AD5084" s="22"/>
    </row>
    <row r="5085" spans="30:30" x14ac:dyDescent="0.2">
      <c r="AD5085" s="22"/>
    </row>
    <row r="5086" spans="30:30" x14ac:dyDescent="0.2">
      <c r="AD5086" s="22"/>
    </row>
    <row r="5087" spans="30:30" x14ac:dyDescent="0.2">
      <c r="AD5087" s="22"/>
    </row>
    <row r="5088" spans="30:30" x14ac:dyDescent="0.2">
      <c r="AD5088" s="22"/>
    </row>
    <row r="5089" spans="30:30" x14ac:dyDescent="0.2">
      <c r="AD5089" s="22"/>
    </row>
    <row r="5090" spans="30:30" x14ac:dyDescent="0.2">
      <c r="AD5090" s="22"/>
    </row>
    <row r="5091" spans="30:30" x14ac:dyDescent="0.2">
      <c r="AD5091" s="22"/>
    </row>
    <row r="5092" spans="30:30" x14ac:dyDescent="0.2">
      <c r="AD5092" s="22"/>
    </row>
    <row r="5093" spans="30:30" x14ac:dyDescent="0.2">
      <c r="AD5093" s="22"/>
    </row>
    <row r="5094" spans="30:30" x14ac:dyDescent="0.2">
      <c r="AD5094" s="22"/>
    </row>
    <row r="5095" spans="30:30" x14ac:dyDescent="0.2">
      <c r="AD5095" s="22"/>
    </row>
    <row r="5096" spans="30:30" x14ac:dyDescent="0.2">
      <c r="AD5096" s="22"/>
    </row>
    <row r="5097" spans="30:30" x14ac:dyDescent="0.2">
      <c r="AD5097" s="22"/>
    </row>
    <row r="5098" spans="30:30" x14ac:dyDescent="0.2">
      <c r="AD5098" s="22"/>
    </row>
    <row r="5099" spans="30:30" x14ac:dyDescent="0.2">
      <c r="AD5099" s="22"/>
    </row>
    <row r="5100" spans="30:30" x14ac:dyDescent="0.2">
      <c r="AD5100" s="22"/>
    </row>
    <row r="5101" spans="30:30" x14ac:dyDescent="0.2">
      <c r="AD5101" s="22"/>
    </row>
    <row r="5102" spans="30:30" x14ac:dyDescent="0.2">
      <c r="AD5102" s="22"/>
    </row>
    <row r="5103" spans="30:30" x14ac:dyDescent="0.2">
      <c r="AD5103" s="22"/>
    </row>
    <row r="5104" spans="30:30" x14ac:dyDescent="0.2">
      <c r="AD5104" s="22"/>
    </row>
    <row r="5105" spans="30:30" x14ac:dyDescent="0.2">
      <c r="AD5105" s="22"/>
    </row>
    <row r="5106" spans="30:30" x14ac:dyDescent="0.2">
      <c r="AD5106" s="22"/>
    </row>
    <row r="5107" spans="30:30" x14ac:dyDescent="0.2">
      <c r="AD5107" s="22"/>
    </row>
    <row r="5108" spans="30:30" x14ac:dyDescent="0.2">
      <c r="AD5108" s="22"/>
    </row>
    <row r="5109" spans="30:30" x14ac:dyDescent="0.2">
      <c r="AD5109" s="22"/>
    </row>
    <row r="5110" spans="30:30" x14ac:dyDescent="0.2">
      <c r="AD5110" s="22"/>
    </row>
    <row r="5111" spans="30:30" x14ac:dyDescent="0.2">
      <c r="AD5111" s="22"/>
    </row>
    <row r="5112" spans="30:30" x14ac:dyDescent="0.2">
      <c r="AD5112" s="22"/>
    </row>
    <row r="5113" spans="30:30" x14ac:dyDescent="0.2">
      <c r="AD5113" s="22"/>
    </row>
    <row r="5114" spans="30:30" x14ac:dyDescent="0.2">
      <c r="AD5114" s="22"/>
    </row>
    <row r="5115" spans="30:30" x14ac:dyDescent="0.2">
      <c r="AD5115" s="22"/>
    </row>
    <row r="5116" spans="30:30" x14ac:dyDescent="0.2">
      <c r="AD5116" s="22"/>
    </row>
    <row r="5117" spans="30:30" x14ac:dyDescent="0.2">
      <c r="AD5117" s="22"/>
    </row>
    <row r="5118" spans="30:30" x14ac:dyDescent="0.2">
      <c r="AD5118" s="22"/>
    </row>
    <row r="5119" spans="30:30" x14ac:dyDescent="0.2">
      <c r="AD5119" s="22"/>
    </row>
    <row r="5120" spans="30:30" x14ac:dyDescent="0.2">
      <c r="AD5120" s="22"/>
    </row>
    <row r="5121" spans="30:30" x14ac:dyDescent="0.2">
      <c r="AD5121" s="22"/>
    </row>
    <row r="5122" spans="30:30" x14ac:dyDescent="0.2">
      <c r="AD5122" s="22"/>
    </row>
    <row r="5123" spans="30:30" x14ac:dyDescent="0.2">
      <c r="AD5123" s="22"/>
    </row>
    <row r="5124" spans="30:30" x14ac:dyDescent="0.2">
      <c r="AD5124" s="22"/>
    </row>
    <row r="5125" spans="30:30" x14ac:dyDescent="0.2">
      <c r="AD5125" s="22"/>
    </row>
    <row r="5126" spans="30:30" x14ac:dyDescent="0.2">
      <c r="AD5126" s="22"/>
    </row>
    <row r="5127" spans="30:30" x14ac:dyDescent="0.2">
      <c r="AD5127" s="22"/>
    </row>
    <row r="5128" spans="30:30" x14ac:dyDescent="0.2">
      <c r="AD5128" s="22"/>
    </row>
    <row r="5129" spans="30:30" x14ac:dyDescent="0.2">
      <c r="AD5129" s="22"/>
    </row>
    <row r="5130" spans="30:30" x14ac:dyDescent="0.2">
      <c r="AD5130" s="22"/>
    </row>
    <row r="5131" spans="30:30" x14ac:dyDescent="0.2">
      <c r="AD5131" s="22"/>
    </row>
    <row r="5132" spans="30:30" x14ac:dyDescent="0.2">
      <c r="AD5132" s="22"/>
    </row>
    <row r="5133" spans="30:30" x14ac:dyDescent="0.2">
      <c r="AD5133" s="22"/>
    </row>
    <row r="5134" spans="30:30" x14ac:dyDescent="0.2">
      <c r="AD5134" s="22"/>
    </row>
    <row r="5135" spans="30:30" x14ac:dyDescent="0.2">
      <c r="AD5135" s="22"/>
    </row>
    <row r="5136" spans="30:30" x14ac:dyDescent="0.2">
      <c r="AD5136" s="22"/>
    </row>
    <row r="5137" spans="30:30" x14ac:dyDescent="0.2">
      <c r="AD5137" s="22"/>
    </row>
    <row r="5138" spans="30:30" x14ac:dyDescent="0.2">
      <c r="AD5138" s="22"/>
    </row>
    <row r="5139" spans="30:30" x14ac:dyDescent="0.2">
      <c r="AD5139" s="22"/>
    </row>
    <row r="5140" spans="30:30" x14ac:dyDescent="0.2">
      <c r="AD5140" s="22"/>
    </row>
    <row r="5141" spans="30:30" x14ac:dyDescent="0.2">
      <c r="AD5141" s="22"/>
    </row>
    <row r="5142" spans="30:30" x14ac:dyDescent="0.2">
      <c r="AD5142" s="22"/>
    </row>
    <row r="5143" spans="30:30" x14ac:dyDescent="0.2">
      <c r="AD5143" s="22"/>
    </row>
    <row r="5144" spans="30:30" x14ac:dyDescent="0.2">
      <c r="AD5144" s="22"/>
    </row>
    <row r="5145" spans="30:30" x14ac:dyDescent="0.2">
      <c r="AD5145" s="22"/>
    </row>
    <row r="5146" spans="30:30" x14ac:dyDescent="0.2">
      <c r="AD5146" s="22"/>
    </row>
    <row r="5147" spans="30:30" x14ac:dyDescent="0.2">
      <c r="AD5147" s="22"/>
    </row>
    <row r="5148" spans="30:30" x14ac:dyDescent="0.2">
      <c r="AD5148" s="22"/>
    </row>
    <row r="5149" spans="30:30" x14ac:dyDescent="0.2">
      <c r="AD5149" s="22"/>
    </row>
    <row r="5150" spans="30:30" x14ac:dyDescent="0.2">
      <c r="AD5150" s="22"/>
    </row>
    <row r="5151" spans="30:30" x14ac:dyDescent="0.2">
      <c r="AD5151" s="22"/>
    </row>
    <row r="5152" spans="30:30" x14ac:dyDescent="0.2">
      <c r="AD5152" s="22"/>
    </row>
    <row r="5153" spans="30:30" x14ac:dyDescent="0.2">
      <c r="AD5153" s="22"/>
    </row>
    <row r="5154" spans="30:30" x14ac:dyDescent="0.2">
      <c r="AD5154" s="22"/>
    </row>
    <row r="5155" spans="30:30" x14ac:dyDescent="0.2">
      <c r="AD5155" s="22"/>
    </row>
    <row r="5156" spans="30:30" x14ac:dyDescent="0.2">
      <c r="AD5156" s="22"/>
    </row>
    <row r="5157" spans="30:30" x14ac:dyDescent="0.2">
      <c r="AD5157" s="22"/>
    </row>
    <row r="5158" spans="30:30" x14ac:dyDescent="0.2">
      <c r="AD5158" s="22"/>
    </row>
    <row r="5159" spans="30:30" x14ac:dyDescent="0.2">
      <c r="AD5159" s="22"/>
    </row>
    <row r="5160" spans="30:30" x14ac:dyDescent="0.2">
      <c r="AD5160" s="22"/>
    </row>
    <row r="5161" spans="30:30" x14ac:dyDescent="0.2">
      <c r="AD5161" s="22"/>
    </row>
    <row r="5162" spans="30:30" x14ac:dyDescent="0.2">
      <c r="AD5162" s="22"/>
    </row>
    <row r="5163" spans="30:30" x14ac:dyDescent="0.2">
      <c r="AD5163" s="22"/>
    </row>
    <row r="5164" spans="30:30" x14ac:dyDescent="0.2">
      <c r="AD5164" s="22"/>
    </row>
    <row r="5165" spans="30:30" x14ac:dyDescent="0.2">
      <c r="AD5165" s="22"/>
    </row>
    <row r="5166" spans="30:30" x14ac:dyDescent="0.2">
      <c r="AD5166" s="22"/>
    </row>
    <row r="5167" spans="30:30" x14ac:dyDescent="0.2">
      <c r="AD5167" s="22"/>
    </row>
    <row r="5168" spans="30:30" x14ac:dyDescent="0.2">
      <c r="AD5168" s="22"/>
    </row>
    <row r="5169" spans="30:30" x14ac:dyDescent="0.2">
      <c r="AD5169" s="22"/>
    </row>
    <row r="5170" spans="30:30" x14ac:dyDescent="0.2">
      <c r="AD5170" s="22"/>
    </row>
    <row r="5171" spans="30:30" x14ac:dyDescent="0.2">
      <c r="AD5171" s="22"/>
    </row>
    <row r="5172" spans="30:30" x14ac:dyDescent="0.2">
      <c r="AD5172" s="22"/>
    </row>
    <row r="5173" spans="30:30" x14ac:dyDescent="0.2">
      <c r="AD5173" s="22"/>
    </row>
    <row r="5174" spans="30:30" x14ac:dyDescent="0.2">
      <c r="AD5174" s="22"/>
    </row>
    <row r="5175" spans="30:30" x14ac:dyDescent="0.2">
      <c r="AD5175" s="22"/>
    </row>
    <row r="5176" spans="30:30" x14ac:dyDescent="0.2">
      <c r="AD5176" s="22"/>
    </row>
    <row r="5177" spans="30:30" x14ac:dyDescent="0.2">
      <c r="AD5177" s="22"/>
    </row>
    <row r="5178" spans="30:30" x14ac:dyDescent="0.2">
      <c r="AD5178" s="22"/>
    </row>
    <row r="5179" spans="30:30" x14ac:dyDescent="0.2">
      <c r="AD5179" s="22"/>
    </row>
    <row r="5180" spans="30:30" x14ac:dyDescent="0.2">
      <c r="AD5180" s="22"/>
    </row>
    <row r="5181" spans="30:30" x14ac:dyDescent="0.2">
      <c r="AD5181" s="22"/>
    </row>
    <row r="5182" spans="30:30" x14ac:dyDescent="0.2">
      <c r="AD5182" s="22"/>
    </row>
    <row r="5183" spans="30:30" x14ac:dyDescent="0.2">
      <c r="AD5183" s="22"/>
    </row>
    <row r="5184" spans="30:30" x14ac:dyDescent="0.2">
      <c r="AD5184" s="22"/>
    </row>
    <row r="5185" spans="30:30" x14ac:dyDescent="0.2">
      <c r="AD5185" s="22"/>
    </row>
    <row r="5186" spans="30:30" x14ac:dyDescent="0.2">
      <c r="AD5186" s="22"/>
    </row>
    <row r="5187" spans="30:30" x14ac:dyDescent="0.2">
      <c r="AD5187" s="22"/>
    </row>
    <row r="5188" spans="30:30" x14ac:dyDescent="0.2">
      <c r="AD5188" s="22"/>
    </row>
    <row r="5189" spans="30:30" x14ac:dyDescent="0.2">
      <c r="AD5189" s="22"/>
    </row>
    <row r="5190" spans="30:30" x14ac:dyDescent="0.2">
      <c r="AD5190" s="22"/>
    </row>
    <row r="5191" spans="30:30" x14ac:dyDescent="0.2">
      <c r="AD5191" s="22"/>
    </row>
    <row r="5192" spans="30:30" x14ac:dyDescent="0.2">
      <c r="AD5192" s="22"/>
    </row>
    <row r="5193" spans="30:30" x14ac:dyDescent="0.2">
      <c r="AD5193" s="22"/>
    </row>
    <row r="5194" spans="30:30" x14ac:dyDescent="0.2">
      <c r="AD5194" s="22"/>
    </row>
    <row r="5195" spans="30:30" x14ac:dyDescent="0.2">
      <c r="AD5195" s="22"/>
    </row>
    <row r="5196" spans="30:30" x14ac:dyDescent="0.2">
      <c r="AD5196" s="22"/>
    </row>
    <row r="5197" spans="30:30" x14ac:dyDescent="0.2">
      <c r="AD5197" s="22"/>
    </row>
    <row r="5198" spans="30:30" x14ac:dyDescent="0.2">
      <c r="AD5198" s="22"/>
    </row>
    <row r="5199" spans="30:30" x14ac:dyDescent="0.2">
      <c r="AD5199" s="22"/>
    </row>
    <row r="5200" spans="30:30" x14ac:dyDescent="0.2">
      <c r="AD5200" s="22"/>
    </row>
    <row r="5201" spans="30:30" x14ac:dyDescent="0.2">
      <c r="AD5201" s="22"/>
    </row>
    <row r="5202" spans="30:30" x14ac:dyDescent="0.2">
      <c r="AD5202" s="22"/>
    </row>
    <row r="5203" spans="30:30" x14ac:dyDescent="0.2">
      <c r="AD5203" s="22"/>
    </row>
    <row r="5204" spans="30:30" x14ac:dyDescent="0.2">
      <c r="AD5204" s="22"/>
    </row>
    <row r="5205" spans="30:30" x14ac:dyDescent="0.2">
      <c r="AD5205" s="22"/>
    </row>
    <row r="5206" spans="30:30" x14ac:dyDescent="0.2">
      <c r="AD5206" s="22"/>
    </row>
    <row r="5207" spans="30:30" x14ac:dyDescent="0.2">
      <c r="AD5207" s="22"/>
    </row>
    <row r="5208" spans="30:30" x14ac:dyDescent="0.2">
      <c r="AD5208" s="22"/>
    </row>
    <row r="5209" spans="30:30" x14ac:dyDescent="0.2">
      <c r="AD5209" s="22"/>
    </row>
    <row r="5210" spans="30:30" x14ac:dyDescent="0.2">
      <c r="AD5210" s="22"/>
    </row>
    <row r="5211" spans="30:30" x14ac:dyDescent="0.2">
      <c r="AD5211" s="22"/>
    </row>
    <row r="5212" spans="30:30" x14ac:dyDescent="0.2">
      <c r="AD5212" s="22"/>
    </row>
    <row r="5213" spans="30:30" x14ac:dyDescent="0.2">
      <c r="AD5213" s="22"/>
    </row>
    <row r="5214" spans="30:30" x14ac:dyDescent="0.2">
      <c r="AD5214" s="22"/>
    </row>
    <row r="5215" spans="30:30" x14ac:dyDescent="0.2">
      <c r="AD5215" s="22"/>
    </row>
    <row r="5216" spans="30:30" x14ac:dyDescent="0.2">
      <c r="AD5216" s="22"/>
    </row>
    <row r="5217" spans="30:30" x14ac:dyDescent="0.2">
      <c r="AD5217" s="22"/>
    </row>
    <row r="5218" spans="30:30" x14ac:dyDescent="0.2">
      <c r="AD5218" s="22"/>
    </row>
    <row r="5219" spans="30:30" x14ac:dyDescent="0.2">
      <c r="AD5219" s="22"/>
    </row>
    <row r="5220" spans="30:30" x14ac:dyDescent="0.2">
      <c r="AD5220" s="22"/>
    </row>
    <row r="5221" spans="30:30" x14ac:dyDescent="0.2">
      <c r="AD5221" s="22"/>
    </row>
    <row r="5222" spans="30:30" x14ac:dyDescent="0.2">
      <c r="AD5222" s="22"/>
    </row>
    <row r="5223" spans="30:30" x14ac:dyDescent="0.2">
      <c r="AD5223" s="22"/>
    </row>
    <row r="5224" spans="30:30" x14ac:dyDescent="0.2">
      <c r="AD5224" s="22"/>
    </row>
    <row r="5225" spans="30:30" x14ac:dyDescent="0.2">
      <c r="AD5225" s="22"/>
    </row>
    <row r="5226" spans="30:30" x14ac:dyDescent="0.2">
      <c r="AD5226" s="22"/>
    </row>
    <row r="5227" spans="30:30" x14ac:dyDescent="0.2">
      <c r="AD5227" s="22"/>
    </row>
    <row r="5228" spans="30:30" x14ac:dyDescent="0.2">
      <c r="AD5228" s="22"/>
    </row>
    <row r="5229" spans="30:30" x14ac:dyDescent="0.2">
      <c r="AD5229" s="22"/>
    </row>
    <row r="5230" spans="30:30" x14ac:dyDescent="0.2">
      <c r="AD5230" s="22"/>
    </row>
    <row r="5231" spans="30:30" x14ac:dyDescent="0.2">
      <c r="AD5231" s="22"/>
    </row>
    <row r="5232" spans="30:30" x14ac:dyDescent="0.2">
      <c r="AD5232" s="22"/>
    </row>
    <row r="5233" spans="30:30" x14ac:dyDescent="0.2">
      <c r="AD5233" s="22"/>
    </row>
    <row r="5234" spans="30:30" x14ac:dyDescent="0.2">
      <c r="AD5234" s="22"/>
    </row>
    <row r="5235" spans="30:30" x14ac:dyDescent="0.2">
      <c r="AD5235" s="22"/>
    </row>
    <row r="5236" spans="30:30" x14ac:dyDescent="0.2">
      <c r="AD5236" s="22"/>
    </row>
    <row r="5237" spans="30:30" x14ac:dyDescent="0.2">
      <c r="AD5237" s="22"/>
    </row>
    <row r="5238" spans="30:30" x14ac:dyDescent="0.2">
      <c r="AD5238" s="22"/>
    </row>
    <row r="5239" spans="30:30" x14ac:dyDescent="0.2">
      <c r="AD5239" s="22"/>
    </row>
    <row r="5240" spans="30:30" x14ac:dyDescent="0.2">
      <c r="AD5240" s="22"/>
    </row>
    <row r="5241" spans="30:30" x14ac:dyDescent="0.2">
      <c r="AD5241" s="22"/>
    </row>
    <row r="5242" spans="30:30" x14ac:dyDescent="0.2">
      <c r="AD5242" s="22"/>
    </row>
    <row r="5243" spans="30:30" x14ac:dyDescent="0.2">
      <c r="AD5243" s="22"/>
    </row>
    <row r="5244" spans="30:30" x14ac:dyDescent="0.2">
      <c r="AD5244" s="22"/>
    </row>
    <row r="5245" spans="30:30" x14ac:dyDescent="0.2">
      <c r="AD5245" s="22"/>
    </row>
    <row r="5246" spans="30:30" x14ac:dyDescent="0.2">
      <c r="AD5246" s="22"/>
    </row>
    <row r="5247" spans="30:30" x14ac:dyDescent="0.2">
      <c r="AD5247" s="22"/>
    </row>
    <row r="5248" spans="30:30" x14ac:dyDescent="0.2">
      <c r="AD5248" s="22"/>
    </row>
    <row r="5249" spans="30:30" x14ac:dyDescent="0.2">
      <c r="AD5249" s="22"/>
    </row>
    <row r="5250" spans="30:30" x14ac:dyDescent="0.2">
      <c r="AD5250" s="22"/>
    </row>
    <row r="5251" spans="30:30" x14ac:dyDescent="0.2">
      <c r="AD5251" s="22"/>
    </row>
    <row r="5252" spans="30:30" x14ac:dyDescent="0.2">
      <c r="AD5252" s="22"/>
    </row>
    <row r="5253" spans="30:30" x14ac:dyDescent="0.2">
      <c r="AD5253" s="22"/>
    </row>
    <row r="5254" spans="30:30" x14ac:dyDescent="0.2">
      <c r="AD5254" s="22"/>
    </row>
    <row r="5255" spans="30:30" x14ac:dyDescent="0.2">
      <c r="AD5255" s="22"/>
    </row>
    <row r="5256" spans="30:30" x14ac:dyDescent="0.2">
      <c r="AD5256" s="22"/>
    </row>
    <row r="5257" spans="30:30" x14ac:dyDescent="0.2">
      <c r="AD5257" s="22"/>
    </row>
    <row r="5258" spans="30:30" x14ac:dyDescent="0.2">
      <c r="AD5258" s="22"/>
    </row>
    <row r="5259" spans="30:30" x14ac:dyDescent="0.2">
      <c r="AD5259" s="22"/>
    </row>
    <row r="5260" spans="30:30" x14ac:dyDescent="0.2">
      <c r="AD5260" s="22"/>
    </row>
    <row r="5261" spans="30:30" x14ac:dyDescent="0.2">
      <c r="AD5261" s="22"/>
    </row>
    <row r="5262" spans="30:30" x14ac:dyDescent="0.2">
      <c r="AD5262" s="22"/>
    </row>
    <row r="5263" spans="30:30" x14ac:dyDescent="0.2">
      <c r="AD5263" s="22"/>
    </row>
    <row r="5264" spans="30:30" x14ac:dyDescent="0.2">
      <c r="AD5264" s="22"/>
    </row>
    <row r="5265" spans="30:30" x14ac:dyDescent="0.2">
      <c r="AD5265" s="22"/>
    </row>
    <row r="5266" spans="30:30" x14ac:dyDescent="0.2">
      <c r="AD5266" s="22"/>
    </row>
    <row r="5267" spans="30:30" x14ac:dyDescent="0.2">
      <c r="AD5267" s="22"/>
    </row>
    <row r="5268" spans="30:30" x14ac:dyDescent="0.2">
      <c r="AD5268" s="22"/>
    </row>
    <row r="5269" spans="30:30" x14ac:dyDescent="0.2">
      <c r="AD5269" s="22"/>
    </row>
    <row r="5270" spans="30:30" x14ac:dyDescent="0.2">
      <c r="AD5270" s="22"/>
    </row>
    <row r="5271" spans="30:30" x14ac:dyDescent="0.2">
      <c r="AD5271" s="22"/>
    </row>
    <row r="5272" spans="30:30" x14ac:dyDescent="0.2">
      <c r="AD5272" s="22"/>
    </row>
    <row r="5273" spans="30:30" x14ac:dyDescent="0.2">
      <c r="AD5273" s="22"/>
    </row>
    <row r="5274" spans="30:30" x14ac:dyDescent="0.2">
      <c r="AD5274" s="22"/>
    </row>
    <row r="5275" spans="30:30" x14ac:dyDescent="0.2">
      <c r="AD5275" s="22"/>
    </row>
    <row r="5276" spans="30:30" x14ac:dyDescent="0.2">
      <c r="AD5276" s="22"/>
    </row>
    <row r="5277" spans="30:30" x14ac:dyDescent="0.2">
      <c r="AD5277" s="22"/>
    </row>
    <row r="5278" spans="30:30" x14ac:dyDescent="0.2">
      <c r="AD5278" s="22"/>
    </row>
    <row r="5279" spans="30:30" x14ac:dyDescent="0.2">
      <c r="AD5279" s="22"/>
    </row>
    <row r="5280" spans="30:30" x14ac:dyDescent="0.2">
      <c r="AD5280" s="22"/>
    </row>
    <row r="5281" spans="30:30" x14ac:dyDescent="0.2">
      <c r="AD5281" s="22"/>
    </row>
    <row r="5282" spans="30:30" x14ac:dyDescent="0.2">
      <c r="AD5282" s="22"/>
    </row>
    <row r="5283" spans="30:30" x14ac:dyDescent="0.2">
      <c r="AD5283" s="22"/>
    </row>
    <row r="5284" spans="30:30" x14ac:dyDescent="0.2">
      <c r="AD5284" s="22"/>
    </row>
    <row r="5285" spans="30:30" x14ac:dyDescent="0.2">
      <c r="AD5285" s="22"/>
    </row>
    <row r="5286" spans="30:30" x14ac:dyDescent="0.2">
      <c r="AD5286" s="22"/>
    </row>
    <row r="5287" spans="30:30" x14ac:dyDescent="0.2">
      <c r="AD5287" s="22"/>
    </row>
    <row r="5288" spans="30:30" x14ac:dyDescent="0.2">
      <c r="AD5288" s="22"/>
    </row>
    <row r="5289" spans="30:30" x14ac:dyDescent="0.2">
      <c r="AD5289" s="22"/>
    </row>
    <row r="5290" spans="30:30" x14ac:dyDescent="0.2">
      <c r="AD5290" s="22"/>
    </row>
    <row r="5291" spans="30:30" x14ac:dyDescent="0.2">
      <c r="AD5291" s="22"/>
    </row>
    <row r="5292" spans="30:30" x14ac:dyDescent="0.2">
      <c r="AD5292" s="22"/>
    </row>
    <row r="5293" spans="30:30" x14ac:dyDescent="0.2">
      <c r="AD5293" s="22"/>
    </row>
    <row r="5294" spans="30:30" x14ac:dyDescent="0.2">
      <c r="AD5294" s="22"/>
    </row>
    <row r="5295" spans="30:30" x14ac:dyDescent="0.2">
      <c r="AD5295" s="22"/>
    </row>
    <row r="5296" spans="30:30" x14ac:dyDescent="0.2">
      <c r="AD5296" s="22"/>
    </row>
    <row r="5297" spans="30:30" x14ac:dyDescent="0.2">
      <c r="AD5297" s="22"/>
    </row>
    <row r="5298" spans="30:30" x14ac:dyDescent="0.2">
      <c r="AD5298" s="22"/>
    </row>
    <row r="5299" spans="30:30" x14ac:dyDescent="0.2">
      <c r="AD5299" s="22"/>
    </row>
    <row r="5300" spans="30:30" x14ac:dyDescent="0.2">
      <c r="AD5300" s="22"/>
    </row>
    <row r="5301" spans="30:30" x14ac:dyDescent="0.2">
      <c r="AD5301" s="22"/>
    </row>
    <row r="5302" spans="30:30" x14ac:dyDescent="0.2">
      <c r="AD5302" s="22"/>
    </row>
    <row r="5303" spans="30:30" x14ac:dyDescent="0.2">
      <c r="AD5303" s="22"/>
    </row>
    <row r="5304" spans="30:30" x14ac:dyDescent="0.2">
      <c r="AD5304" s="22"/>
    </row>
    <row r="5305" spans="30:30" x14ac:dyDescent="0.2">
      <c r="AD5305" s="22"/>
    </row>
    <row r="5306" spans="30:30" x14ac:dyDescent="0.2">
      <c r="AD5306" s="22"/>
    </row>
    <row r="5307" spans="30:30" x14ac:dyDescent="0.2">
      <c r="AD5307" s="22"/>
    </row>
    <row r="5308" spans="30:30" x14ac:dyDescent="0.2">
      <c r="AD5308" s="22"/>
    </row>
    <row r="5309" spans="30:30" x14ac:dyDescent="0.2">
      <c r="AD5309" s="22"/>
    </row>
    <row r="5310" spans="30:30" x14ac:dyDescent="0.2">
      <c r="AD5310" s="22"/>
    </row>
    <row r="5311" spans="30:30" x14ac:dyDescent="0.2">
      <c r="AD5311" s="22"/>
    </row>
    <row r="5312" spans="30:30" x14ac:dyDescent="0.2">
      <c r="AD5312" s="22"/>
    </row>
    <row r="5313" spans="30:30" x14ac:dyDescent="0.2">
      <c r="AD5313" s="22"/>
    </row>
    <row r="5314" spans="30:30" x14ac:dyDescent="0.2">
      <c r="AD5314" s="22"/>
    </row>
    <row r="5315" spans="30:30" x14ac:dyDescent="0.2">
      <c r="AD5315" s="22"/>
    </row>
    <row r="5316" spans="30:30" x14ac:dyDescent="0.2">
      <c r="AD5316" s="22"/>
    </row>
    <row r="5317" spans="30:30" x14ac:dyDescent="0.2">
      <c r="AD5317" s="22"/>
    </row>
    <row r="5318" spans="30:30" x14ac:dyDescent="0.2">
      <c r="AD5318" s="22"/>
    </row>
    <row r="5319" spans="30:30" x14ac:dyDescent="0.2">
      <c r="AD5319" s="22"/>
    </row>
    <row r="5320" spans="30:30" x14ac:dyDescent="0.2">
      <c r="AD5320" s="22"/>
    </row>
    <row r="5321" spans="30:30" x14ac:dyDescent="0.2">
      <c r="AD5321" s="22"/>
    </row>
    <row r="5322" spans="30:30" x14ac:dyDescent="0.2">
      <c r="AD5322" s="22"/>
    </row>
    <row r="5323" spans="30:30" x14ac:dyDescent="0.2">
      <c r="AD5323" s="22"/>
    </row>
    <row r="5324" spans="30:30" x14ac:dyDescent="0.2">
      <c r="AD5324" s="22"/>
    </row>
    <row r="5325" spans="30:30" x14ac:dyDescent="0.2">
      <c r="AD5325" s="22"/>
    </row>
    <row r="5326" spans="30:30" x14ac:dyDescent="0.2">
      <c r="AD5326" s="22"/>
    </row>
    <row r="5327" spans="30:30" x14ac:dyDescent="0.2">
      <c r="AD5327" s="22"/>
    </row>
    <row r="5328" spans="30:30" x14ac:dyDescent="0.2">
      <c r="AD5328" s="22"/>
    </row>
    <row r="5329" spans="30:30" x14ac:dyDescent="0.2">
      <c r="AD5329" s="22"/>
    </row>
    <row r="5330" spans="30:30" x14ac:dyDescent="0.2">
      <c r="AD5330" s="22"/>
    </row>
    <row r="5331" spans="30:30" x14ac:dyDescent="0.2">
      <c r="AD5331" s="22"/>
    </row>
    <row r="5332" spans="30:30" x14ac:dyDescent="0.2">
      <c r="AD5332" s="22"/>
    </row>
    <row r="5333" spans="30:30" x14ac:dyDescent="0.2">
      <c r="AD5333" s="22"/>
    </row>
    <row r="5334" spans="30:30" x14ac:dyDescent="0.2">
      <c r="AD5334" s="22"/>
    </row>
    <row r="5335" spans="30:30" x14ac:dyDescent="0.2">
      <c r="AD5335" s="22"/>
    </row>
    <row r="5336" spans="30:30" x14ac:dyDescent="0.2">
      <c r="AD5336" s="22"/>
    </row>
    <row r="5337" spans="30:30" x14ac:dyDescent="0.2">
      <c r="AD5337" s="22"/>
    </row>
    <row r="5338" spans="30:30" x14ac:dyDescent="0.2">
      <c r="AD5338" s="22"/>
    </row>
    <row r="5339" spans="30:30" x14ac:dyDescent="0.2">
      <c r="AD5339" s="22"/>
    </row>
    <row r="5340" spans="30:30" x14ac:dyDescent="0.2">
      <c r="AD5340" s="22"/>
    </row>
    <row r="5341" spans="30:30" x14ac:dyDescent="0.2">
      <c r="AD5341" s="22"/>
    </row>
    <row r="5342" spans="30:30" x14ac:dyDescent="0.2">
      <c r="AD5342" s="22"/>
    </row>
    <row r="5343" spans="30:30" x14ac:dyDescent="0.2">
      <c r="AD5343" s="22"/>
    </row>
    <row r="5344" spans="30:30" x14ac:dyDescent="0.2">
      <c r="AD5344" s="22"/>
    </row>
    <row r="5345" spans="30:30" x14ac:dyDescent="0.2">
      <c r="AD5345" s="22"/>
    </row>
    <row r="5346" spans="30:30" x14ac:dyDescent="0.2">
      <c r="AD5346" s="22"/>
    </row>
    <row r="5347" spans="30:30" x14ac:dyDescent="0.2">
      <c r="AD5347" s="22"/>
    </row>
    <row r="5348" spans="30:30" x14ac:dyDescent="0.2">
      <c r="AD5348" s="22"/>
    </row>
    <row r="5349" spans="30:30" x14ac:dyDescent="0.2">
      <c r="AD5349" s="22"/>
    </row>
    <row r="5350" spans="30:30" x14ac:dyDescent="0.2">
      <c r="AD5350" s="22"/>
    </row>
    <row r="5351" spans="30:30" x14ac:dyDescent="0.2">
      <c r="AD5351" s="22"/>
    </row>
    <row r="5352" spans="30:30" x14ac:dyDescent="0.2">
      <c r="AD5352" s="22"/>
    </row>
    <row r="5353" spans="30:30" x14ac:dyDescent="0.2">
      <c r="AD5353" s="22"/>
    </row>
    <row r="5354" spans="30:30" x14ac:dyDescent="0.2">
      <c r="AD5354" s="22"/>
    </row>
    <row r="5355" spans="30:30" x14ac:dyDescent="0.2">
      <c r="AD5355" s="22"/>
    </row>
    <row r="5356" spans="30:30" x14ac:dyDescent="0.2">
      <c r="AD5356" s="22"/>
    </row>
    <row r="5357" spans="30:30" x14ac:dyDescent="0.2">
      <c r="AD5357" s="22"/>
    </row>
    <row r="5358" spans="30:30" x14ac:dyDescent="0.2">
      <c r="AD5358" s="22"/>
    </row>
    <row r="5359" spans="30:30" x14ac:dyDescent="0.2">
      <c r="AD5359" s="22"/>
    </row>
    <row r="5360" spans="30:30" x14ac:dyDescent="0.2">
      <c r="AD5360" s="22"/>
    </row>
    <row r="5361" spans="30:30" x14ac:dyDescent="0.2">
      <c r="AD5361" s="22"/>
    </row>
    <row r="5362" spans="30:30" x14ac:dyDescent="0.2">
      <c r="AD5362" s="22"/>
    </row>
    <row r="5363" spans="30:30" x14ac:dyDescent="0.2">
      <c r="AD5363" s="22"/>
    </row>
    <row r="5364" spans="30:30" x14ac:dyDescent="0.2">
      <c r="AD5364" s="22"/>
    </row>
    <row r="5365" spans="30:30" x14ac:dyDescent="0.2">
      <c r="AD5365" s="22"/>
    </row>
    <row r="5366" spans="30:30" x14ac:dyDescent="0.2">
      <c r="AD5366" s="22"/>
    </row>
    <row r="5367" spans="30:30" x14ac:dyDescent="0.2">
      <c r="AD5367" s="22"/>
    </row>
    <row r="5368" spans="30:30" x14ac:dyDescent="0.2">
      <c r="AD5368" s="22"/>
    </row>
    <row r="5369" spans="30:30" x14ac:dyDescent="0.2">
      <c r="AD5369" s="22"/>
    </row>
    <row r="5370" spans="30:30" x14ac:dyDescent="0.2">
      <c r="AD5370" s="22"/>
    </row>
    <row r="5371" spans="30:30" x14ac:dyDescent="0.2">
      <c r="AD5371" s="22"/>
    </row>
    <row r="5372" spans="30:30" x14ac:dyDescent="0.2">
      <c r="AD5372" s="22"/>
    </row>
    <row r="5373" spans="30:30" x14ac:dyDescent="0.2">
      <c r="AD5373" s="22"/>
    </row>
    <row r="5374" spans="30:30" x14ac:dyDescent="0.2">
      <c r="AD5374" s="22"/>
    </row>
    <row r="5375" spans="30:30" x14ac:dyDescent="0.2">
      <c r="AD5375" s="22"/>
    </row>
    <row r="5376" spans="30:30" x14ac:dyDescent="0.2">
      <c r="AD5376" s="22"/>
    </row>
    <row r="5377" spans="30:30" x14ac:dyDescent="0.2">
      <c r="AD5377" s="22"/>
    </row>
    <row r="5378" spans="30:30" x14ac:dyDescent="0.2">
      <c r="AD5378" s="22"/>
    </row>
    <row r="5379" spans="30:30" x14ac:dyDescent="0.2">
      <c r="AD5379" s="22"/>
    </row>
    <row r="5380" spans="30:30" x14ac:dyDescent="0.2">
      <c r="AD5380" s="22"/>
    </row>
    <row r="5381" spans="30:30" x14ac:dyDescent="0.2">
      <c r="AD5381" s="22"/>
    </row>
    <row r="5382" spans="30:30" x14ac:dyDescent="0.2">
      <c r="AD5382" s="22"/>
    </row>
    <row r="5383" spans="30:30" x14ac:dyDescent="0.2">
      <c r="AD5383" s="22"/>
    </row>
    <row r="5384" spans="30:30" x14ac:dyDescent="0.2">
      <c r="AD5384" s="22"/>
    </row>
    <row r="5385" spans="30:30" x14ac:dyDescent="0.2">
      <c r="AD5385" s="22"/>
    </row>
    <row r="5386" spans="30:30" x14ac:dyDescent="0.2">
      <c r="AD5386" s="22"/>
    </row>
    <row r="5387" spans="30:30" x14ac:dyDescent="0.2">
      <c r="AD5387" s="22"/>
    </row>
    <row r="5388" spans="30:30" x14ac:dyDescent="0.2">
      <c r="AD5388" s="22"/>
    </row>
    <row r="5389" spans="30:30" x14ac:dyDescent="0.2">
      <c r="AD5389" s="22"/>
    </row>
    <row r="5390" spans="30:30" x14ac:dyDescent="0.2">
      <c r="AD5390" s="22"/>
    </row>
    <row r="5391" spans="30:30" x14ac:dyDescent="0.2">
      <c r="AD5391" s="22"/>
    </row>
    <row r="5392" spans="30:30" x14ac:dyDescent="0.2">
      <c r="AD5392" s="22"/>
    </row>
    <row r="5393" spans="30:30" x14ac:dyDescent="0.2">
      <c r="AD5393" s="22"/>
    </row>
    <row r="5394" spans="30:30" x14ac:dyDescent="0.2">
      <c r="AD5394" s="22"/>
    </row>
    <row r="5395" spans="30:30" x14ac:dyDescent="0.2">
      <c r="AD5395" s="22"/>
    </row>
    <row r="5396" spans="30:30" x14ac:dyDescent="0.2">
      <c r="AD5396" s="22"/>
    </row>
    <row r="5397" spans="30:30" x14ac:dyDescent="0.2">
      <c r="AD5397" s="22"/>
    </row>
    <row r="5398" spans="30:30" x14ac:dyDescent="0.2">
      <c r="AD5398" s="22"/>
    </row>
    <row r="5399" spans="30:30" x14ac:dyDescent="0.2">
      <c r="AD5399" s="22"/>
    </row>
    <row r="5400" spans="30:30" x14ac:dyDescent="0.2">
      <c r="AD5400" s="22"/>
    </row>
    <row r="5401" spans="30:30" x14ac:dyDescent="0.2">
      <c r="AD5401" s="22"/>
    </row>
    <row r="5402" spans="30:30" x14ac:dyDescent="0.2">
      <c r="AD5402" s="22"/>
    </row>
    <row r="5403" spans="30:30" x14ac:dyDescent="0.2">
      <c r="AD5403" s="22"/>
    </row>
    <row r="5404" spans="30:30" x14ac:dyDescent="0.2">
      <c r="AD5404" s="22"/>
    </row>
    <row r="5405" spans="30:30" x14ac:dyDescent="0.2">
      <c r="AD5405" s="22"/>
    </row>
    <row r="5406" spans="30:30" x14ac:dyDescent="0.2">
      <c r="AD5406" s="22"/>
    </row>
    <row r="5407" spans="30:30" x14ac:dyDescent="0.2">
      <c r="AD5407" s="22"/>
    </row>
    <row r="5408" spans="30:30" x14ac:dyDescent="0.2">
      <c r="AD5408" s="22"/>
    </row>
    <row r="5409" spans="30:30" x14ac:dyDescent="0.2">
      <c r="AD5409" s="22"/>
    </row>
    <row r="5410" spans="30:30" x14ac:dyDescent="0.2">
      <c r="AD5410" s="22"/>
    </row>
    <row r="5411" spans="30:30" x14ac:dyDescent="0.2">
      <c r="AD5411" s="22"/>
    </row>
    <row r="5412" spans="30:30" x14ac:dyDescent="0.2">
      <c r="AD5412" s="22"/>
    </row>
    <row r="5413" spans="30:30" x14ac:dyDescent="0.2">
      <c r="AD5413" s="22"/>
    </row>
    <row r="5414" spans="30:30" x14ac:dyDescent="0.2">
      <c r="AD5414" s="22"/>
    </row>
    <row r="5415" spans="30:30" x14ac:dyDescent="0.2">
      <c r="AD5415" s="22"/>
    </row>
    <row r="5416" spans="30:30" x14ac:dyDescent="0.2">
      <c r="AD5416" s="22"/>
    </row>
    <row r="5417" spans="30:30" x14ac:dyDescent="0.2">
      <c r="AD5417" s="22"/>
    </row>
    <row r="5418" spans="30:30" x14ac:dyDescent="0.2">
      <c r="AD5418" s="22"/>
    </row>
    <row r="5419" spans="30:30" x14ac:dyDescent="0.2">
      <c r="AD5419" s="22"/>
    </row>
    <row r="5420" spans="30:30" x14ac:dyDescent="0.2">
      <c r="AD5420" s="22"/>
    </row>
    <row r="5421" spans="30:30" x14ac:dyDescent="0.2">
      <c r="AD5421" s="22"/>
    </row>
    <row r="5422" spans="30:30" x14ac:dyDescent="0.2">
      <c r="AD5422" s="22"/>
    </row>
    <row r="5423" spans="30:30" x14ac:dyDescent="0.2">
      <c r="AD5423" s="22"/>
    </row>
    <row r="5424" spans="30:30" x14ac:dyDescent="0.2">
      <c r="AD5424" s="22"/>
    </row>
    <row r="5425" spans="30:30" x14ac:dyDescent="0.2">
      <c r="AD5425" s="22"/>
    </row>
    <row r="5426" spans="30:30" x14ac:dyDescent="0.2">
      <c r="AD5426" s="22"/>
    </row>
    <row r="5427" spans="30:30" x14ac:dyDescent="0.2">
      <c r="AD5427" s="22"/>
    </row>
    <row r="5428" spans="30:30" x14ac:dyDescent="0.2">
      <c r="AD5428" s="22"/>
    </row>
    <row r="5429" spans="30:30" x14ac:dyDescent="0.2">
      <c r="AD5429" s="22"/>
    </row>
    <row r="5430" spans="30:30" x14ac:dyDescent="0.2">
      <c r="AD5430" s="22"/>
    </row>
    <row r="5431" spans="30:30" x14ac:dyDescent="0.2">
      <c r="AD5431" s="22"/>
    </row>
    <row r="5432" spans="30:30" x14ac:dyDescent="0.2">
      <c r="AD5432" s="22"/>
    </row>
    <row r="5433" spans="30:30" x14ac:dyDescent="0.2">
      <c r="AD5433" s="22"/>
    </row>
    <row r="5434" spans="30:30" x14ac:dyDescent="0.2">
      <c r="AD5434" s="22"/>
    </row>
    <row r="5435" spans="30:30" x14ac:dyDescent="0.2">
      <c r="AD5435" s="22"/>
    </row>
    <row r="5436" spans="30:30" x14ac:dyDescent="0.2">
      <c r="AD5436" s="22"/>
    </row>
    <row r="5437" spans="30:30" x14ac:dyDescent="0.2">
      <c r="AD5437" s="22"/>
    </row>
    <row r="5438" spans="30:30" x14ac:dyDescent="0.2">
      <c r="AD5438" s="22"/>
    </row>
    <row r="5439" spans="30:30" x14ac:dyDescent="0.2">
      <c r="AD5439" s="22"/>
    </row>
    <row r="5440" spans="30:30" x14ac:dyDescent="0.2">
      <c r="AD5440" s="22"/>
    </row>
    <row r="5441" spans="30:30" x14ac:dyDescent="0.2">
      <c r="AD5441" s="22"/>
    </row>
    <row r="5442" spans="30:30" x14ac:dyDescent="0.2">
      <c r="AD5442" s="22"/>
    </row>
    <row r="5443" spans="30:30" x14ac:dyDescent="0.2">
      <c r="AD5443" s="22"/>
    </row>
    <row r="5444" spans="30:30" x14ac:dyDescent="0.2">
      <c r="AD5444" s="22"/>
    </row>
    <row r="5445" spans="30:30" x14ac:dyDescent="0.2">
      <c r="AD5445" s="22"/>
    </row>
    <row r="5446" spans="30:30" x14ac:dyDescent="0.2">
      <c r="AD5446" s="22"/>
    </row>
    <row r="5447" spans="30:30" x14ac:dyDescent="0.2">
      <c r="AD5447" s="22"/>
    </row>
    <row r="5448" spans="30:30" x14ac:dyDescent="0.2">
      <c r="AD5448" s="22"/>
    </row>
    <row r="5449" spans="30:30" x14ac:dyDescent="0.2">
      <c r="AD5449" s="22"/>
    </row>
    <row r="5450" spans="30:30" x14ac:dyDescent="0.2">
      <c r="AD5450" s="22"/>
    </row>
    <row r="5451" spans="30:30" x14ac:dyDescent="0.2">
      <c r="AD5451" s="22"/>
    </row>
    <row r="5452" spans="30:30" x14ac:dyDescent="0.2">
      <c r="AD5452" s="22"/>
    </row>
    <row r="5453" spans="30:30" x14ac:dyDescent="0.2">
      <c r="AD5453" s="22"/>
    </row>
    <row r="5454" spans="30:30" x14ac:dyDescent="0.2">
      <c r="AD5454" s="22"/>
    </row>
    <row r="5455" spans="30:30" x14ac:dyDescent="0.2">
      <c r="AD5455" s="22"/>
    </row>
    <row r="5456" spans="30:30" x14ac:dyDescent="0.2">
      <c r="AD5456" s="22"/>
    </row>
    <row r="5457" spans="30:30" x14ac:dyDescent="0.2">
      <c r="AD5457" s="22"/>
    </row>
    <row r="5458" spans="30:30" x14ac:dyDescent="0.2">
      <c r="AD5458" s="22"/>
    </row>
    <row r="5459" spans="30:30" x14ac:dyDescent="0.2">
      <c r="AD5459" s="22"/>
    </row>
    <row r="5460" spans="30:30" x14ac:dyDescent="0.2">
      <c r="AD5460" s="22"/>
    </row>
    <row r="5461" spans="30:30" x14ac:dyDescent="0.2">
      <c r="AD5461" s="22"/>
    </row>
    <row r="5462" spans="30:30" x14ac:dyDescent="0.2">
      <c r="AD5462" s="22"/>
    </row>
    <row r="5463" spans="30:30" x14ac:dyDescent="0.2">
      <c r="AD5463" s="22"/>
    </row>
    <row r="5464" spans="30:30" x14ac:dyDescent="0.2">
      <c r="AD5464" s="22"/>
    </row>
    <row r="5465" spans="30:30" x14ac:dyDescent="0.2">
      <c r="AD5465" s="22"/>
    </row>
    <row r="5466" spans="30:30" x14ac:dyDescent="0.2">
      <c r="AD5466" s="22"/>
    </row>
    <row r="5467" spans="30:30" x14ac:dyDescent="0.2">
      <c r="AD5467" s="22"/>
    </row>
    <row r="5468" spans="30:30" x14ac:dyDescent="0.2">
      <c r="AD5468" s="22"/>
    </row>
    <row r="5469" spans="30:30" x14ac:dyDescent="0.2">
      <c r="AD5469" s="22"/>
    </row>
    <row r="5470" spans="30:30" x14ac:dyDescent="0.2">
      <c r="AD5470" s="22"/>
    </row>
    <row r="5471" spans="30:30" x14ac:dyDescent="0.2">
      <c r="AD5471" s="22"/>
    </row>
    <row r="5472" spans="30:30" x14ac:dyDescent="0.2">
      <c r="AD5472" s="22"/>
    </row>
    <row r="5473" spans="30:30" x14ac:dyDescent="0.2">
      <c r="AD5473" s="22"/>
    </row>
    <row r="5474" spans="30:30" x14ac:dyDescent="0.2">
      <c r="AD5474" s="22"/>
    </row>
    <row r="5475" spans="30:30" x14ac:dyDescent="0.2">
      <c r="AD5475" s="22"/>
    </row>
    <row r="5476" spans="30:30" x14ac:dyDescent="0.2">
      <c r="AD5476" s="22"/>
    </row>
    <row r="5477" spans="30:30" x14ac:dyDescent="0.2">
      <c r="AD5477" s="22"/>
    </row>
    <row r="5478" spans="30:30" x14ac:dyDescent="0.2">
      <c r="AD5478" s="22"/>
    </row>
    <row r="5479" spans="30:30" x14ac:dyDescent="0.2">
      <c r="AD5479" s="22"/>
    </row>
    <row r="5480" spans="30:30" x14ac:dyDescent="0.2">
      <c r="AD5480" s="22"/>
    </row>
    <row r="5481" spans="30:30" x14ac:dyDescent="0.2">
      <c r="AD5481" s="22"/>
    </row>
    <row r="5482" spans="30:30" x14ac:dyDescent="0.2">
      <c r="AD5482" s="22"/>
    </row>
    <row r="5483" spans="30:30" x14ac:dyDescent="0.2">
      <c r="AD5483" s="22"/>
    </row>
    <row r="5484" spans="30:30" x14ac:dyDescent="0.2">
      <c r="AD5484" s="22"/>
    </row>
    <row r="5485" spans="30:30" x14ac:dyDescent="0.2">
      <c r="AD5485" s="22"/>
    </row>
    <row r="5486" spans="30:30" x14ac:dyDescent="0.2">
      <c r="AD5486" s="22"/>
    </row>
    <row r="5487" spans="30:30" x14ac:dyDescent="0.2">
      <c r="AD5487" s="22"/>
    </row>
    <row r="5488" spans="30:30" x14ac:dyDescent="0.2">
      <c r="AD5488" s="22"/>
    </row>
    <row r="5489" spans="30:30" x14ac:dyDescent="0.2">
      <c r="AD5489" s="22"/>
    </row>
    <row r="5490" spans="30:30" x14ac:dyDescent="0.2">
      <c r="AD5490" s="22"/>
    </row>
    <row r="5491" spans="30:30" x14ac:dyDescent="0.2">
      <c r="AD5491" s="22"/>
    </row>
    <row r="5492" spans="30:30" x14ac:dyDescent="0.2">
      <c r="AD5492" s="22"/>
    </row>
    <row r="5493" spans="30:30" x14ac:dyDescent="0.2">
      <c r="AD5493" s="22"/>
    </row>
    <row r="5494" spans="30:30" x14ac:dyDescent="0.2">
      <c r="AD5494" s="22"/>
    </row>
    <row r="5495" spans="30:30" x14ac:dyDescent="0.2">
      <c r="AD5495" s="22"/>
    </row>
    <row r="5496" spans="30:30" x14ac:dyDescent="0.2">
      <c r="AD5496" s="22"/>
    </row>
    <row r="5497" spans="30:30" x14ac:dyDescent="0.2">
      <c r="AD5497" s="22"/>
    </row>
    <row r="5498" spans="30:30" x14ac:dyDescent="0.2">
      <c r="AD5498" s="22"/>
    </row>
    <row r="5499" spans="30:30" x14ac:dyDescent="0.2">
      <c r="AD5499" s="22"/>
    </row>
    <row r="5500" spans="30:30" x14ac:dyDescent="0.2">
      <c r="AD5500" s="22"/>
    </row>
    <row r="5501" spans="30:30" x14ac:dyDescent="0.2">
      <c r="AD5501" s="22"/>
    </row>
    <row r="5502" spans="30:30" x14ac:dyDescent="0.2">
      <c r="AD5502" s="22"/>
    </row>
    <row r="5503" spans="30:30" x14ac:dyDescent="0.2">
      <c r="AD5503" s="22"/>
    </row>
    <row r="5504" spans="30:30" x14ac:dyDescent="0.2">
      <c r="AD5504" s="22"/>
    </row>
    <row r="5505" spans="30:30" x14ac:dyDescent="0.2">
      <c r="AD5505" s="22"/>
    </row>
    <row r="5506" spans="30:30" x14ac:dyDescent="0.2">
      <c r="AD5506" s="22"/>
    </row>
    <row r="5507" spans="30:30" x14ac:dyDescent="0.2">
      <c r="AD5507" s="22"/>
    </row>
    <row r="5508" spans="30:30" x14ac:dyDescent="0.2">
      <c r="AD5508" s="22"/>
    </row>
    <row r="5509" spans="30:30" x14ac:dyDescent="0.2">
      <c r="AD5509" s="22"/>
    </row>
    <row r="5510" spans="30:30" x14ac:dyDescent="0.2">
      <c r="AD5510" s="22"/>
    </row>
    <row r="5511" spans="30:30" x14ac:dyDescent="0.2">
      <c r="AD5511" s="22"/>
    </row>
    <row r="5512" spans="30:30" x14ac:dyDescent="0.2">
      <c r="AD5512" s="22"/>
    </row>
    <row r="5513" spans="30:30" x14ac:dyDescent="0.2">
      <c r="AD5513" s="22"/>
    </row>
    <row r="5514" spans="30:30" x14ac:dyDescent="0.2">
      <c r="AD5514" s="22"/>
    </row>
    <row r="5515" spans="30:30" x14ac:dyDescent="0.2">
      <c r="AD5515" s="22"/>
    </row>
    <row r="5516" spans="30:30" x14ac:dyDescent="0.2">
      <c r="AD5516" s="22"/>
    </row>
    <row r="5517" spans="30:30" x14ac:dyDescent="0.2">
      <c r="AD5517" s="22"/>
    </row>
    <row r="5518" spans="30:30" x14ac:dyDescent="0.2">
      <c r="AD5518" s="22"/>
    </row>
    <row r="5519" spans="30:30" x14ac:dyDescent="0.2">
      <c r="AD5519" s="22"/>
    </row>
    <row r="5520" spans="30:30" x14ac:dyDescent="0.2">
      <c r="AD5520" s="22"/>
    </row>
    <row r="5521" spans="30:30" x14ac:dyDescent="0.2">
      <c r="AD5521" s="22"/>
    </row>
    <row r="5522" spans="30:30" x14ac:dyDescent="0.2">
      <c r="AD5522" s="22"/>
    </row>
    <row r="5523" spans="30:30" x14ac:dyDescent="0.2">
      <c r="AD5523" s="22"/>
    </row>
    <row r="5524" spans="30:30" x14ac:dyDescent="0.2">
      <c r="AD5524" s="22"/>
    </row>
    <row r="5525" spans="30:30" x14ac:dyDescent="0.2">
      <c r="AD5525" s="22"/>
    </row>
    <row r="5526" spans="30:30" x14ac:dyDescent="0.2">
      <c r="AD5526" s="22"/>
    </row>
    <row r="5527" spans="30:30" x14ac:dyDescent="0.2">
      <c r="AD5527" s="22"/>
    </row>
    <row r="5528" spans="30:30" x14ac:dyDescent="0.2">
      <c r="AD5528" s="22"/>
    </row>
    <row r="5529" spans="30:30" x14ac:dyDescent="0.2">
      <c r="AD5529" s="22"/>
    </row>
    <row r="5530" spans="30:30" x14ac:dyDescent="0.2">
      <c r="AD5530" s="22"/>
    </row>
    <row r="5531" spans="30:30" x14ac:dyDescent="0.2">
      <c r="AD5531" s="22"/>
    </row>
    <row r="5532" spans="30:30" x14ac:dyDescent="0.2">
      <c r="AD5532" s="22"/>
    </row>
    <row r="5533" spans="30:30" x14ac:dyDescent="0.2">
      <c r="AD5533" s="22"/>
    </row>
    <row r="5534" spans="30:30" x14ac:dyDescent="0.2">
      <c r="AD5534" s="22"/>
    </row>
    <row r="5535" spans="30:30" x14ac:dyDescent="0.2">
      <c r="AD5535" s="22"/>
    </row>
    <row r="5536" spans="30:30" x14ac:dyDescent="0.2">
      <c r="AD5536" s="22"/>
    </row>
    <row r="5537" spans="30:30" x14ac:dyDescent="0.2">
      <c r="AD5537" s="22"/>
    </row>
    <row r="5538" spans="30:30" x14ac:dyDescent="0.2">
      <c r="AD5538" s="22"/>
    </row>
    <row r="5539" spans="30:30" x14ac:dyDescent="0.2">
      <c r="AD5539" s="22"/>
    </row>
    <row r="5540" spans="30:30" x14ac:dyDescent="0.2">
      <c r="AD5540" s="22"/>
    </row>
    <row r="5541" spans="30:30" x14ac:dyDescent="0.2">
      <c r="AD5541" s="22"/>
    </row>
    <row r="5542" spans="30:30" x14ac:dyDescent="0.2">
      <c r="AD5542" s="22"/>
    </row>
    <row r="5543" spans="30:30" x14ac:dyDescent="0.2">
      <c r="AD5543" s="22"/>
    </row>
    <row r="5544" spans="30:30" x14ac:dyDescent="0.2">
      <c r="AD5544" s="22"/>
    </row>
    <row r="5545" spans="30:30" x14ac:dyDescent="0.2">
      <c r="AD5545" s="22"/>
    </row>
    <row r="5546" spans="30:30" x14ac:dyDescent="0.2">
      <c r="AD5546" s="22"/>
    </row>
    <row r="5547" spans="30:30" x14ac:dyDescent="0.2">
      <c r="AD5547" s="22"/>
    </row>
    <row r="5548" spans="30:30" x14ac:dyDescent="0.2">
      <c r="AD5548" s="22"/>
    </row>
    <row r="5549" spans="30:30" x14ac:dyDescent="0.2">
      <c r="AD5549" s="22"/>
    </row>
    <row r="5550" spans="30:30" x14ac:dyDescent="0.2">
      <c r="AD5550" s="22"/>
    </row>
    <row r="5551" spans="30:30" x14ac:dyDescent="0.2">
      <c r="AD5551" s="22"/>
    </row>
    <row r="5552" spans="30:30" x14ac:dyDescent="0.2">
      <c r="AD5552" s="22"/>
    </row>
    <row r="5553" spans="30:30" x14ac:dyDescent="0.2">
      <c r="AD5553" s="22"/>
    </row>
    <row r="5554" spans="30:30" x14ac:dyDescent="0.2">
      <c r="AD5554" s="22"/>
    </row>
    <row r="5555" spans="30:30" x14ac:dyDescent="0.2">
      <c r="AD5555" s="22"/>
    </row>
    <row r="5556" spans="30:30" x14ac:dyDescent="0.2">
      <c r="AD5556" s="22"/>
    </row>
    <row r="5557" spans="30:30" x14ac:dyDescent="0.2">
      <c r="AD5557" s="22"/>
    </row>
    <row r="5558" spans="30:30" x14ac:dyDescent="0.2">
      <c r="AD5558" s="22"/>
    </row>
    <row r="5559" spans="30:30" x14ac:dyDescent="0.2">
      <c r="AD5559" s="22"/>
    </row>
    <row r="5560" spans="30:30" x14ac:dyDescent="0.2">
      <c r="AD5560" s="22"/>
    </row>
    <row r="5561" spans="30:30" x14ac:dyDescent="0.2">
      <c r="AD5561" s="22"/>
    </row>
    <row r="5562" spans="30:30" x14ac:dyDescent="0.2">
      <c r="AD5562" s="22"/>
    </row>
    <row r="5563" spans="30:30" x14ac:dyDescent="0.2">
      <c r="AD5563" s="22"/>
    </row>
    <row r="5564" spans="30:30" x14ac:dyDescent="0.2">
      <c r="AD5564" s="22"/>
    </row>
    <row r="5565" spans="30:30" x14ac:dyDescent="0.2">
      <c r="AD5565" s="22"/>
    </row>
    <row r="5566" spans="30:30" x14ac:dyDescent="0.2">
      <c r="AD5566" s="22"/>
    </row>
    <row r="5567" spans="30:30" x14ac:dyDescent="0.2">
      <c r="AD5567" s="22"/>
    </row>
    <row r="5568" spans="30:30" x14ac:dyDescent="0.2">
      <c r="AD5568" s="22"/>
    </row>
    <row r="5569" spans="30:30" x14ac:dyDescent="0.2">
      <c r="AD5569" s="22"/>
    </row>
    <row r="5570" spans="30:30" x14ac:dyDescent="0.2">
      <c r="AD5570" s="22"/>
    </row>
    <row r="5571" spans="30:30" x14ac:dyDescent="0.2">
      <c r="AD5571" s="22"/>
    </row>
    <row r="5572" spans="30:30" x14ac:dyDescent="0.2">
      <c r="AD5572" s="22"/>
    </row>
    <row r="5573" spans="30:30" x14ac:dyDescent="0.2">
      <c r="AD5573" s="22"/>
    </row>
    <row r="5574" spans="30:30" x14ac:dyDescent="0.2">
      <c r="AD5574" s="22"/>
    </row>
    <row r="5575" spans="30:30" x14ac:dyDescent="0.2">
      <c r="AD5575" s="22"/>
    </row>
    <row r="5576" spans="30:30" x14ac:dyDescent="0.2">
      <c r="AD5576" s="22"/>
    </row>
    <row r="5577" spans="30:30" x14ac:dyDescent="0.2">
      <c r="AD5577" s="22"/>
    </row>
    <row r="5578" spans="30:30" x14ac:dyDescent="0.2">
      <c r="AD5578" s="22"/>
    </row>
    <row r="5579" spans="30:30" x14ac:dyDescent="0.2">
      <c r="AD5579" s="22"/>
    </row>
    <row r="5580" spans="30:30" x14ac:dyDescent="0.2">
      <c r="AD5580" s="22"/>
    </row>
    <row r="5581" spans="30:30" x14ac:dyDescent="0.2">
      <c r="AD5581" s="22"/>
    </row>
    <row r="5582" spans="30:30" x14ac:dyDescent="0.2">
      <c r="AD5582" s="22"/>
    </row>
    <row r="5583" spans="30:30" x14ac:dyDescent="0.2">
      <c r="AD5583" s="22"/>
    </row>
    <row r="5584" spans="30:30" x14ac:dyDescent="0.2">
      <c r="AD5584" s="22"/>
    </row>
    <row r="5585" spans="30:30" x14ac:dyDescent="0.2">
      <c r="AD5585" s="22"/>
    </row>
    <row r="5586" spans="30:30" x14ac:dyDescent="0.2">
      <c r="AD5586" s="22"/>
    </row>
    <row r="5587" spans="30:30" x14ac:dyDescent="0.2">
      <c r="AD5587" s="22"/>
    </row>
    <row r="5588" spans="30:30" x14ac:dyDescent="0.2">
      <c r="AD5588" s="22"/>
    </row>
    <row r="5589" spans="30:30" x14ac:dyDescent="0.2">
      <c r="AD5589" s="22"/>
    </row>
    <row r="5590" spans="30:30" x14ac:dyDescent="0.2">
      <c r="AD5590" s="22"/>
    </row>
    <row r="5591" spans="30:30" x14ac:dyDescent="0.2">
      <c r="AD5591" s="22"/>
    </row>
    <row r="5592" spans="30:30" x14ac:dyDescent="0.2">
      <c r="AD5592" s="22"/>
    </row>
    <row r="5593" spans="30:30" x14ac:dyDescent="0.2">
      <c r="AD5593" s="22"/>
    </row>
    <row r="5594" spans="30:30" x14ac:dyDescent="0.2">
      <c r="AD5594" s="22"/>
    </row>
    <row r="5595" spans="30:30" x14ac:dyDescent="0.2">
      <c r="AD5595" s="22"/>
    </row>
    <row r="5596" spans="30:30" x14ac:dyDescent="0.2">
      <c r="AD5596" s="22"/>
    </row>
    <row r="5597" spans="30:30" x14ac:dyDescent="0.2">
      <c r="AD5597" s="22"/>
    </row>
    <row r="5598" spans="30:30" x14ac:dyDescent="0.2">
      <c r="AD5598" s="22"/>
    </row>
    <row r="5599" spans="30:30" x14ac:dyDescent="0.2">
      <c r="AD5599" s="22"/>
    </row>
    <row r="5600" spans="30:30" x14ac:dyDescent="0.2">
      <c r="AD5600" s="22"/>
    </row>
    <row r="5601" spans="30:30" x14ac:dyDescent="0.2">
      <c r="AD5601" s="22"/>
    </row>
    <row r="5602" spans="30:30" x14ac:dyDescent="0.2">
      <c r="AD5602" s="22"/>
    </row>
    <row r="5603" spans="30:30" x14ac:dyDescent="0.2">
      <c r="AD5603" s="22"/>
    </row>
    <row r="5604" spans="30:30" x14ac:dyDescent="0.2">
      <c r="AD5604" s="22"/>
    </row>
    <row r="5605" spans="30:30" x14ac:dyDescent="0.2">
      <c r="AD5605" s="22"/>
    </row>
    <row r="5606" spans="30:30" x14ac:dyDescent="0.2">
      <c r="AD5606" s="22"/>
    </row>
    <row r="5607" spans="30:30" x14ac:dyDescent="0.2">
      <c r="AD5607" s="22"/>
    </row>
    <row r="5608" spans="30:30" x14ac:dyDescent="0.2">
      <c r="AD5608" s="22"/>
    </row>
    <row r="5609" spans="30:30" x14ac:dyDescent="0.2">
      <c r="AD5609" s="22"/>
    </row>
    <row r="5610" spans="30:30" x14ac:dyDescent="0.2">
      <c r="AD5610" s="22"/>
    </row>
    <row r="5611" spans="30:30" x14ac:dyDescent="0.2">
      <c r="AD5611" s="22"/>
    </row>
    <row r="5612" spans="30:30" x14ac:dyDescent="0.2">
      <c r="AD5612" s="22"/>
    </row>
    <row r="5613" spans="30:30" x14ac:dyDescent="0.2">
      <c r="AD5613" s="22"/>
    </row>
    <row r="5614" spans="30:30" x14ac:dyDescent="0.2">
      <c r="AD5614" s="22"/>
    </row>
    <row r="5615" spans="30:30" x14ac:dyDescent="0.2">
      <c r="AD5615" s="22"/>
    </row>
    <row r="5616" spans="30:30" x14ac:dyDescent="0.2">
      <c r="AD5616" s="22"/>
    </row>
    <row r="5617" spans="30:30" x14ac:dyDescent="0.2">
      <c r="AD5617" s="22"/>
    </row>
    <row r="5618" spans="30:30" x14ac:dyDescent="0.2">
      <c r="AD5618" s="22"/>
    </row>
    <row r="5619" spans="30:30" x14ac:dyDescent="0.2">
      <c r="AD5619" s="22"/>
    </row>
    <row r="5620" spans="30:30" x14ac:dyDescent="0.2">
      <c r="AD5620" s="22"/>
    </row>
    <row r="5621" spans="30:30" x14ac:dyDescent="0.2">
      <c r="AD5621" s="22"/>
    </row>
    <row r="5622" spans="30:30" x14ac:dyDescent="0.2">
      <c r="AD5622" s="22"/>
    </row>
    <row r="5623" spans="30:30" x14ac:dyDescent="0.2">
      <c r="AD5623" s="22"/>
    </row>
    <row r="5624" spans="30:30" x14ac:dyDescent="0.2">
      <c r="AD5624" s="22"/>
    </row>
    <row r="5625" spans="30:30" x14ac:dyDescent="0.2">
      <c r="AD5625" s="22"/>
    </row>
    <row r="5626" spans="30:30" x14ac:dyDescent="0.2">
      <c r="AD5626" s="22"/>
    </row>
    <row r="5627" spans="30:30" x14ac:dyDescent="0.2">
      <c r="AD5627" s="22"/>
    </row>
    <row r="5628" spans="30:30" x14ac:dyDescent="0.2">
      <c r="AD5628" s="22"/>
    </row>
    <row r="5629" spans="30:30" x14ac:dyDescent="0.2">
      <c r="AD5629" s="22"/>
    </row>
    <row r="5630" spans="30:30" x14ac:dyDescent="0.2">
      <c r="AD5630" s="22"/>
    </row>
    <row r="5631" spans="30:30" x14ac:dyDescent="0.2">
      <c r="AD5631" s="22"/>
    </row>
    <row r="5632" spans="30:30" x14ac:dyDescent="0.2">
      <c r="AD5632" s="22"/>
    </row>
    <row r="5633" spans="30:30" x14ac:dyDescent="0.2">
      <c r="AD5633" s="22"/>
    </row>
    <row r="5634" spans="30:30" x14ac:dyDescent="0.2">
      <c r="AD5634" s="22"/>
    </row>
    <row r="5635" spans="30:30" x14ac:dyDescent="0.2">
      <c r="AD5635" s="22"/>
    </row>
    <row r="5636" spans="30:30" x14ac:dyDescent="0.2">
      <c r="AD5636" s="22"/>
    </row>
    <row r="5637" spans="30:30" x14ac:dyDescent="0.2">
      <c r="AD5637" s="22"/>
    </row>
    <row r="5638" spans="30:30" x14ac:dyDescent="0.2">
      <c r="AD5638" s="22"/>
    </row>
    <row r="5639" spans="30:30" x14ac:dyDescent="0.2">
      <c r="AD5639" s="22"/>
    </row>
    <row r="5640" spans="30:30" x14ac:dyDescent="0.2">
      <c r="AD5640" s="22"/>
    </row>
    <row r="5641" spans="30:30" x14ac:dyDescent="0.2">
      <c r="AD5641" s="22"/>
    </row>
    <row r="5642" spans="30:30" x14ac:dyDescent="0.2">
      <c r="AD5642" s="22"/>
    </row>
    <row r="5643" spans="30:30" x14ac:dyDescent="0.2">
      <c r="AD5643" s="22"/>
    </row>
    <row r="5644" spans="30:30" x14ac:dyDescent="0.2">
      <c r="AD5644" s="22"/>
    </row>
    <row r="5645" spans="30:30" x14ac:dyDescent="0.2">
      <c r="AD5645" s="22"/>
    </row>
    <row r="5646" spans="30:30" x14ac:dyDescent="0.2">
      <c r="AD5646" s="22"/>
    </row>
    <row r="5647" spans="30:30" x14ac:dyDescent="0.2">
      <c r="AD5647" s="22"/>
    </row>
    <row r="5648" spans="30:30" x14ac:dyDescent="0.2">
      <c r="AD5648" s="22"/>
    </row>
    <row r="5649" spans="30:30" x14ac:dyDescent="0.2">
      <c r="AD5649" s="22"/>
    </row>
    <row r="5650" spans="30:30" x14ac:dyDescent="0.2">
      <c r="AD5650" s="22"/>
    </row>
    <row r="5651" spans="30:30" x14ac:dyDescent="0.2">
      <c r="AD5651" s="22"/>
    </row>
    <row r="5652" spans="30:30" x14ac:dyDescent="0.2">
      <c r="AD5652" s="22"/>
    </row>
    <row r="5653" spans="30:30" x14ac:dyDescent="0.2">
      <c r="AD5653" s="22"/>
    </row>
    <row r="5654" spans="30:30" x14ac:dyDescent="0.2">
      <c r="AD5654" s="22"/>
    </row>
    <row r="5655" spans="30:30" x14ac:dyDescent="0.2">
      <c r="AD5655" s="22"/>
    </row>
    <row r="5656" spans="30:30" x14ac:dyDescent="0.2">
      <c r="AD5656" s="22"/>
    </row>
    <row r="5657" spans="30:30" x14ac:dyDescent="0.2">
      <c r="AD5657" s="22"/>
    </row>
    <row r="5658" spans="30:30" x14ac:dyDescent="0.2">
      <c r="AD5658" s="22"/>
    </row>
    <row r="5659" spans="30:30" x14ac:dyDescent="0.2">
      <c r="AD5659" s="22"/>
    </row>
    <row r="5660" spans="30:30" x14ac:dyDescent="0.2">
      <c r="AD5660" s="22"/>
    </row>
    <row r="5661" spans="30:30" x14ac:dyDescent="0.2">
      <c r="AD5661" s="22"/>
    </row>
    <row r="5662" spans="30:30" x14ac:dyDescent="0.2">
      <c r="AD5662" s="22"/>
    </row>
    <row r="5663" spans="30:30" x14ac:dyDescent="0.2">
      <c r="AD5663" s="22"/>
    </row>
    <row r="5664" spans="30:30" x14ac:dyDescent="0.2">
      <c r="AD5664" s="22"/>
    </row>
    <row r="5665" spans="30:30" x14ac:dyDescent="0.2">
      <c r="AD5665" s="22"/>
    </row>
    <row r="5666" spans="30:30" x14ac:dyDescent="0.2">
      <c r="AD5666" s="22"/>
    </row>
    <row r="5667" spans="30:30" x14ac:dyDescent="0.2">
      <c r="AD5667" s="22"/>
    </row>
    <row r="5668" spans="30:30" x14ac:dyDescent="0.2">
      <c r="AD5668" s="22"/>
    </row>
    <row r="5669" spans="30:30" x14ac:dyDescent="0.2">
      <c r="AD5669" s="22"/>
    </row>
    <row r="5670" spans="30:30" x14ac:dyDescent="0.2">
      <c r="AD5670" s="22"/>
    </row>
    <row r="5671" spans="30:30" x14ac:dyDescent="0.2">
      <c r="AD5671" s="22"/>
    </row>
    <row r="5672" spans="30:30" x14ac:dyDescent="0.2">
      <c r="AD5672" s="22"/>
    </row>
    <row r="5673" spans="30:30" x14ac:dyDescent="0.2">
      <c r="AD5673" s="22"/>
    </row>
    <row r="5674" spans="30:30" x14ac:dyDescent="0.2">
      <c r="AD5674" s="22"/>
    </row>
    <row r="5675" spans="30:30" x14ac:dyDescent="0.2">
      <c r="AD5675" s="22"/>
    </row>
    <row r="5676" spans="30:30" x14ac:dyDescent="0.2">
      <c r="AD5676" s="22"/>
    </row>
    <row r="5677" spans="30:30" x14ac:dyDescent="0.2">
      <c r="AD5677" s="22"/>
    </row>
    <row r="5678" spans="30:30" x14ac:dyDescent="0.2">
      <c r="AD5678" s="22"/>
    </row>
    <row r="5679" spans="30:30" x14ac:dyDescent="0.2">
      <c r="AD5679" s="22"/>
    </row>
    <row r="5680" spans="30:30" x14ac:dyDescent="0.2">
      <c r="AD5680" s="22"/>
    </row>
    <row r="5681" spans="30:30" x14ac:dyDescent="0.2">
      <c r="AD5681" s="22"/>
    </row>
    <row r="5682" spans="30:30" x14ac:dyDescent="0.2">
      <c r="AD5682" s="22"/>
    </row>
    <row r="5683" spans="30:30" x14ac:dyDescent="0.2">
      <c r="AD5683" s="22"/>
    </row>
    <row r="5684" spans="30:30" x14ac:dyDescent="0.2">
      <c r="AD5684" s="22"/>
    </row>
    <row r="5685" spans="30:30" x14ac:dyDescent="0.2">
      <c r="AD5685" s="22"/>
    </row>
    <row r="5686" spans="30:30" x14ac:dyDescent="0.2">
      <c r="AD5686" s="22"/>
    </row>
    <row r="5687" spans="30:30" x14ac:dyDescent="0.2">
      <c r="AD5687" s="22"/>
    </row>
    <row r="5688" spans="30:30" x14ac:dyDescent="0.2">
      <c r="AD5688" s="22"/>
    </row>
    <row r="5689" spans="30:30" x14ac:dyDescent="0.2">
      <c r="AD5689" s="22"/>
    </row>
    <row r="5690" spans="30:30" x14ac:dyDescent="0.2">
      <c r="AD5690" s="22"/>
    </row>
    <row r="5691" spans="30:30" x14ac:dyDescent="0.2">
      <c r="AD5691" s="22"/>
    </row>
    <row r="5692" spans="30:30" x14ac:dyDescent="0.2">
      <c r="AD5692" s="22"/>
    </row>
    <row r="5693" spans="30:30" x14ac:dyDescent="0.2">
      <c r="AD5693" s="22"/>
    </row>
    <row r="5694" spans="30:30" x14ac:dyDescent="0.2">
      <c r="AD5694" s="22"/>
    </row>
    <row r="5695" spans="30:30" x14ac:dyDescent="0.2">
      <c r="AD5695" s="22"/>
    </row>
    <row r="5696" spans="30:30" x14ac:dyDescent="0.2">
      <c r="AD5696" s="22"/>
    </row>
    <row r="5697" spans="30:30" x14ac:dyDescent="0.2">
      <c r="AD5697" s="22"/>
    </row>
    <row r="5698" spans="30:30" x14ac:dyDescent="0.2">
      <c r="AD5698" s="22"/>
    </row>
    <row r="5699" spans="30:30" x14ac:dyDescent="0.2">
      <c r="AD5699" s="22"/>
    </row>
    <row r="5700" spans="30:30" x14ac:dyDescent="0.2">
      <c r="AD5700" s="22"/>
    </row>
    <row r="5701" spans="30:30" x14ac:dyDescent="0.2">
      <c r="AD5701" s="22"/>
    </row>
    <row r="5702" spans="30:30" x14ac:dyDescent="0.2">
      <c r="AD5702" s="22"/>
    </row>
    <row r="5703" spans="30:30" x14ac:dyDescent="0.2">
      <c r="AD5703" s="22"/>
    </row>
    <row r="5704" spans="30:30" x14ac:dyDescent="0.2">
      <c r="AD5704" s="22"/>
    </row>
    <row r="5705" spans="30:30" x14ac:dyDescent="0.2">
      <c r="AD5705" s="22"/>
    </row>
    <row r="5706" spans="30:30" x14ac:dyDescent="0.2">
      <c r="AD5706" s="22"/>
    </row>
    <row r="5707" spans="30:30" x14ac:dyDescent="0.2">
      <c r="AD5707" s="22"/>
    </row>
    <row r="5708" spans="30:30" x14ac:dyDescent="0.2">
      <c r="AD5708" s="22"/>
    </row>
    <row r="5709" spans="30:30" x14ac:dyDescent="0.2">
      <c r="AD5709" s="22"/>
    </row>
    <row r="5710" spans="30:30" x14ac:dyDescent="0.2">
      <c r="AD5710" s="22"/>
    </row>
    <row r="5711" spans="30:30" x14ac:dyDescent="0.2">
      <c r="AD5711" s="22"/>
    </row>
    <row r="5712" spans="30:30" x14ac:dyDescent="0.2">
      <c r="AD5712" s="22"/>
    </row>
    <row r="5713" spans="30:30" x14ac:dyDescent="0.2">
      <c r="AD5713" s="22"/>
    </row>
    <row r="5714" spans="30:30" x14ac:dyDescent="0.2">
      <c r="AD5714" s="22"/>
    </row>
    <row r="5715" spans="30:30" x14ac:dyDescent="0.2">
      <c r="AD5715" s="22"/>
    </row>
    <row r="5716" spans="30:30" x14ac:dyDescent="0.2">
      <c r="AD5716" s="22"/>
    </row>
    <row r="5717" spans="30:30" x14ac:dyDescent="0.2">
      <c r="AD5717" s="22"/>
    </row>
    <row r="5718" spans="30:30" x14ac:dyDescent="0.2">
      <c r="AD5718" s="22"/>
    </row>
    <row r="5719" spans="30:30" x14ac:dyDescent="0.2">
      <c r="AD5719" s="22"/>
    </row>
    <row r="5720" spans="30:30" x14ac:dyDescent="0.2">
      <c r="AD5720" s="22"/>
    </row>
    <row r="5721" spans="30:30" x14ac:dyDescent="0.2">
      <c r="AD5721" s="22"/>
    </row>
    <row r="5722" spans="30:30" x14ac:dyDescent="0.2">
      <c r="AD5722" s="22"/>
    </row>
    <row r="5723" spans="30:30" x14ac:dyDescent="0.2">
      <c r="AD5723" s="22"/>
    </row>
    <row r="5724" spans="30:30" x14ac:dyDescent="0.2">
      <c r="AD5724" s="22"/>
    </row>
    <row r="5725" spans="30:30" x14ac:dyDescent="0.2">
      <c r="AD5725" s="22"/>
    </row>
    <row r="5726" spans="30:30" x14ac:dyDescent="0.2">
      <c r="AD5726" s="22"/>
    </row>
    <row r="5727" spans="30:30" x14ac:dyDescent="0.2">
      <c r="AD5727" s="22"/>
    </row>
    <row r="5728" spans="30:30" x14ac:dyDescent="0.2">
      <c r="AD5728" s="22"/>
    </row>
    <row r="5729" spans="30:30" x14ac:dyDescent="0.2">
      <c r="AD5729" s="22"/>
    </row>
    <row r="5730" spans="30:30" x14ac:dyDescent="0.2">
      <c r="AD5730" s="22"/>
    </row>
    <row r="5731" spans="30:30" x14ac:dyDescent="0.2">
      <c r="AD5731" s="22"/>
    </row>
    <row r="5732" spans="30:30" x14ac:dyDescent="0.2">
      <c r="AD5732" s="22"/>
    </row>
    <row r="5733" spans="30:30" x14ac:dyDescent="0.2">
      <c r="AD5733" s="22"/>
    </row>
    <row r="5734" spans="30:30" x14ac:dyDescent="0.2">
      <c r="AD5734" s="22"/>
    </row>
    <row r="5735" spans="30:30" x14ac:dyDescent="0.2">
      <c r="AD5735" s="22"/>
    </row>
    <row r="5736" spans="30:30" x14ac:dyDescent="0.2">
      <c r="AD5736" s="22"/>
    </row>
    <row r="5737" spans="30:30" x14ac:dyDescent="0.2">
      <c r="AD5737" s="22"/>
    </row>
    <row r="5738" spans="30:30" x14ac:dyDescent="0.2">
      <c r="AD5738" s="22"/>
    </row>
    <row r="5739" spans="30:30" x14ac:dyDescent="0.2">
      <c r="AD5739" s="22"/>
    </row>
    <row r="5740" spans="30:30" x14ac:dyDescent="0.2">
      <c r="AD5740" s="22"/>
    </row>
    <row r="5741" spans="30:30" x14ac:dyDescent="0.2">
      <c r="AD5741" s="22"/>
    </row>
    <row r="5742" spans="30:30" x14ac:dyDescent="0.2">
      <c r="AD5742" s="22"/>
    </row>
    <row r="5743" spans="30:30" x14ac:dyDescent="0.2">
      <c r="AD5743" s="22"/>
    </row>
    <row r="5744" spans="30:30" x14ac:dyDescent="0.2">
      <c r="AD5744" s="22"/>
    </row>
    <row r="5745" spans="30:30" x14ac:dyDescent="0.2">
      <c r="AD5745" s="22"/>
    </row>
    <row r="5746" spans="30:30" x14ac:dyDescent="0.2">
      <c r="AD5746" s="22"/>
    </row>
    <row r="5747" spans="30:30" x14ac:dyDescent="0.2">
      <c r="AD5747" s="22"/>
    </row>
    <row r="5748" spans="30:30" x14ac:dyDescent="0.2">
      <c r="AD5748" s="22"/>
    </row>
    <row r="5749" spans="30:30" x14ac:dyDescent="0.2">
      <c r="AD5749" s="22"/>
    </row>
    <row r="5750" spans="30:30" x14ac:dyDescent="0.2">
      <c r="AD5750" s="22"/>
    </row>
    <row r="5751" spans="30:30" x14ac:dyDescent="0.2">
      <c r="AD5751" s="22"/>
    </row>
    <row r="5752" spans="30:30" x14ac:dyDescent="0.2">
      <c r="AD5752" s="22"/>
    </row>
    <row r="5753" spans="30:30" x14ac:dyDescent="0.2">
      <c r="AD5753" s="22"/>
    </row>
    <row r="5754" spans="30:30" x14ac:dyDescent="0.2">
      <c r="AD5754" s="22"/>
    </row>
    <row r="5755" spans="30:30" x14ac:dyDescent="0.2">
      <c r="AD5755" s="22"/>
    </row>
    <row r="5756" spans="30:30" x14ac:dyDescent="0.2">
      <c r="AD5756" s="22"/>
    </row>
    <row r="5757" spans="30:30" x14ac:dyDescent="0.2">
      <c r="AD5757" s="22"/>
    </row>
    <row r="5758" spans="30:30" x14ac:dyDescent="0.2">
      <c r="AD5758" s="22"/>
    </row>
    <row r="5759" spans="30:30" x14ac:dyDescent="0.2">
      <c r="AD5759" s="22"/>
    </row>
    <row r="5760" spans="30:30" x14ac:dyDescent="0.2">
      <c r="AD5760" s="22"/>
    </row>
    <row r="5761" spans="30:30" x14ac:dyDescent="0.2">
      <c r="AD5761" s="22"/>
    </row>
    <row r="5762" spans="30:30" x14ac:dyDescent="0.2">
      <c r="AD5762" s="22"/>
    </row>
    <row r="5763" spans="30:30" x14ac:dyDescent="0.2">
      <c r="AD5763" s="22"/>
    </row>
    <row r="5764" spans="30:30" x14ac:dyDescent="0.2">
      <c r="AD5764" s="22"/>
    </row>
    <row r="5765" spans="30:30" x14ac:dyDescent="0.2">
      <c r="AD5765" s="22"/>
    </row>
    <row r="5766" spans="30:30" x14ac:dyDescent="0.2">
      <c r="AD5766" s="22"/>
    </row>
    <row r="5767" spans="30:30" x14ac:dyDescent="0.2">
      <c r="AD5767" s="22"/>
    </row>
    <row r="5768" spans="30:30" x14ac:dyDescent="0.2">
      <c r="AD5768" s="22"/>
    </row>
    <row r="5769" spans="30:30" x14ac:dyDescent="0.2">
      <c r="AD5769" s="22"/>
    </row>
    <row r="5770" spans="30:30" x14ac:dyDescent="0.2">
      <c r="AD5770" s="22"/>
    </row>
    <row r="5771" spans="30:30" x14ac:dyDescent="0.2">
      <c r="AD5771" s="22"/>
    </row>
    <row r="5772" spans="30:30" x14ac:dyDescent="0.2">
      <c r="AD5772" s="22"/>
    </row>
    <row r="5773" spans="30:30" x14ac:dyDescent="0.2">
      <c r="AD5773" s="22"/>
    </row>
    <row r="5774" spans="30:30" x14ac:dyDescent="0.2">
      <c r="AD5774" s="22"/>
    </row>
    <row r="5775" spans="30:30" x14ac:dyDescent="0.2">
      <c r="AD5775" s="22"/>
    </row>
    <row r="5776" spans="30:30" x14ac:dyDescent="0.2">
      <c r="AD5776" s="22"/>
    </row>
    <row r="5777" spans="30:30" x14ac:dyDescent="0.2">
      <c r="AD5777" s="22"/>
    </row>
    <row r="5778" spans="30:30" x14ac:dyDescent="0.2">
      <c r="AD5778" s="22"/>
    </row>
    <row r="5779" spans="30:30" x14ac:dyDescent="0.2">
      <c r="AD5779" s="22"/>
    </row>
    <row r="5780" spans="30:30" x14ac:dyDescent="0.2">
      <c r="AD5780" s="22"/>
    </row>
    <row r="5781" spans="30:30" x14ac:dyDescent="0.2">
      <c r="AD5781" s="22"/>
    </row>
    <row r="5782" spans="30:30" x14ac:dyDescent="0.2">
      <c r="AD5782" s="22"/>
    </row>
    <row r="5783" spans="30:30" x14ac:dyDescent="0.2">
      <c r="AD5783" s="22"/>
    </row>
    <row r="5784" spans="30:30" x14ac:dyDescent="0.2">
      <c r="AD5784" s="22"/>
    </row>
    <row r="5785" spans="30:30" x14ac:dyDescent="0.2">
      <c r="AD5785" s="22"/>
    </row>
    <row r="5786" spans="30:30" x14ac:dyDescent="0.2">
      <c r="AD5786" s="22"/>
    </row>
    <row r="5787" spans="30:30" x14ac:dyDescent="0.2">
      <c r="AD5787" s="22"/>
    </row>
    <row r="5788" spans="30:30" x14ac:dyDescent="0.2">
      <c r="AD5788" s="22"/>
    </row>
    <row r="5789" spans="30:30" x14ac:dyDescent="0.2">
      <c r="AD5789" s="22"/>
    </row>
    <row r="5790" spans="30:30" x14ac:dyDescent="0.2">
      <c r="AD5790" s="22"/>
    </row>
    <row r="5791" spans="30:30" x14ac:dyDescent="0.2">
      <c r="AD5791" s="22"/>
    </row>
    <row r="5792" spans="30:30" x14ac:dyDescent="0.2">
      <c r="AD5792" s="22"/>
    </row>
    <row r="5793" spans="30:30" x14ac:dyDescent="0.2">
      <c r="AD5793" s="22"/>
    </row>
    <row r="5794" spans="30:30" x14ac:dyDescent="0.2">
      <c r="AD5794" s="22"/>
    </row>
    <row r="5795" spans="30:30" x14ac:dyDescent="0.2">
      <c r="AD5795" s="22"/>
    </row>
    <row r="5796" spans="30:30" x14ac:dyDescent="0.2">
      <c r="AD5796" s="22"/>
    </row>
    <row r="5797" spans="30:30" x14ac:dyDescent="0.2">
      <c r="AD5797" s="22"/>
    </row>
    <row r="5798" spans="30:30" x14ac:dyDescent="0.2">
      <c r="AD5798" s="22"/>
    </row>
    <row r="5799" spans="30:30" x14ac:dyDescent="0.2">
      <c r="AD5799" s="22"/>
    </row>
    <row r="5800" spans="30:30" x14ac:dyDescent="0.2">
      <c r="AD5800" s="22"/>
    </row>
    <row r="5801" spans="30:30" x14ac:dyDescent="0.2">
      <c r="AD5801" s="22"/>
    </row>
    <row r="5802" spans="30:30" x14ac:dyDescent="0.2">
      <c r="AD5802" s="22"/>
    </row>
    <row r="5803" spans="30:30" x14ac:dyDescent="0.2">
      <c r="AD5803" s="22"/>
    </row>
    <row r="5804" spans="30:30" x14ac:dyDescent="0.2">
      <c r="AD5804" s="22"/>
    </row>
    <row r="5805" spans="30:30" x14ac:dyDescent="0.2">
      <c r="AD5805" s="22"/>
    </row>
    <row r="5806" spans="30:30" x14ac:dyDescent="0.2">
      <c r="AD5806" s="22"/>
    </row>
    <row r="5807" spans="30:30" x14ac:dyDescent="0.2">
      <c r="AD5807" s="22"/>
    </row>
    <row r="5808" spans="30:30" x14ac:dyDescent="0.2">
      <c r="AD5808" s="22"/>
    </row>
    <row r="5809" spans="30:30" x14ac:dyDescent="0.2">
      <c r="AD5809" s="22"/>
    </row>
    <row r="5810" spans="30:30" x14ac:dyDescent="0.2">
      <c r="AD5810" s="22"/>
    </row>
    <row r="5811" spans="30:30" x14ac:dyDescent="0.2">
      <c r="AD5811" s="22"/>
    </row>
    <row r="5812" spans="30:30" x14ac:dyDescent="0.2">
      <c r="AD5812" s="22"/>
    </row>
    <row r="5813" spans="30:30" x14ac:dyDescent="0.2">
      <c r="AD5813" s="22"/>
    </row>
    <row r="5814" spans="30:30" x14ac:dyDescent="0.2">
      <c r="AD5814" s="22"/>
    </row>
    <row r="5815" spans="30:30" x14ac:dyDescent="0.2">
      <c r="AD5815" s="22"/>
    </row>
    <row r="5816" spans="30:30" x14ac:dyDescent="0.2">
      <c r="AD5816" s="22"/>
    </row>
    <row r="5817" spans="30:30" x14ac:dyDescent="0.2">
      <c r="AD5817" s="22"/>
    </row>
    <row r="5818" spans="30:30" x14ac:dyDescent="0.2">
      <c r="AD5818" s="22"/>
    </row>
    <row r="5819" spans="30:30" x14ac:dyDescent="0.2">
      <c r="AD5819" s="22"/>
    </row>
    <row r="5820" spans="30:30" x14ac:dyDescent="0.2">
      <c r="AD5820" s="22"/>
    </row>
    <row r="5821" spans="30:30" x14ac:dyDescent="0.2">
      <c r="AD5821" s="22"/>
    </row>
    <row r="5822" spans="30:30" x14ac:dyDescent="0.2">
      <c r="AD5822" s="22"/>
    </row>
    <row r="5823" spans="30:30" x14ac:dyDescent="0.2">
      <c r="AD5823" s="22"/>
    </row>
    <row r="5824" spans="30:30" x14ac:dyDescent="0.2">
      <c r="AD5824" s="22"/>
    </row>
    <row r="5825" spans="30:30" x14ac:dyDescent="0.2">
      <c r="AD5825" s="22"/>
    </row>
    <row r="5826" spans="30:30" x14ac:dyDescent="0.2">
      <c r="AD5826" s="22"/>
    </row>
    <row r="5827" spans="30:30" x14ac:dyDescent="0.2">
      <c r="AD5827" s="22"/>
    </row>
    <row r="5828" spans="30:30" x14ac:dyDescent="0.2">
      <c r="AD5828" s="22"/>
    </row>
    <row r="5829" spans="30:30" x14ac:dyDescent="0.2">
      <c r="AD5829" s="22"/>
    </row>
    <row r="5830" spans="30:30" x14ac:dyDescent="0.2">
      <c r="AD5830" s="22"/>
    </row>
    <row r="5831" spans="30:30" x14ac:dyDescent="0.2">
      <c r="AD5831" s="22"/>
    </row>
    <row r="5832" spans="30:30" x14ac:dyDescent="0.2">
      <c r="AD5832" s="22"/>
    </row>
    <row r="5833" spans="30:30" x14ac:dyDescent="0.2">
      <c r="AD5833" s="22"/>
    </row>
    <row r="5834" spans="30:30" x14ac:dyDescent="0.2">
      <c r="AD5834" s="22"/>
    </row>
    <row r="5835" spans="30:30" x14ac:dyDescent="0.2">
      <c r="AD5835" s="22"/>
    </row>
    <row r="5836" spans="30:30" x14ac:dyDescent="0.2">
      <c r="AD5836" s="22"/>
    </row>
    <row r="5837" spans="30:30" x14ac:dyDescent="0.2">
      <c r="AD5837" s="22"/>
    </row>
    <row r="5838" spans="30:30" x14ac:dyDescent="0.2">
      <c r="AD5838" s="22"/>
    </row>
    <row r="5839" spans="30:30" x14ac:dyDescent="0.2">
      <c r="AD5839" s="22"/>
    </row>
    <row r="5840" spans="30:30" x14ac:dyDescent="0.2">
      <c r="AD5840" s="22"/>
    </row>
    <row r="5841" spans="30:30" x14ac:dyDescent="0.2">
      <c r="AD5841" s="22"/>
    </row>
    <row r="5842" spans="30:30" x14ac:dyDescent="0.2">
      <c r="AD5842" s="22"/>
    </row>
    <row r="5843" spans="30:30" x14ac:dyDescent="0.2">
      <c r="AD5843" s="22"/>
    </row>
    <row r="5844" spans="30:30" x14ac:dyDescent="0.2">
      <c r="AD5844" s="22"/>
    </row>
    <row r="5845" spans="30:30" x14ac:dyDescent="0.2">
      <c r="AD5845" s="22"/>
    </row>
    <row r="5846" spans="30:30" x14ac:dyDescent="0.2">
      <c r="AD5846" s="22"/>
    </row>
    <row r="5847" spans="30:30" x14ac:dyDescent="0.2">
      <c r="AD5847" s="22"/>
    </row>
    <row r="5848" spans="30:30" x14ac:dyDescent="0.2">
      <c r="AD5848" s="22"/>
    </row>
    <row r="5849" spans="30:30" x14ac:dyDescent="0.2">
      <c r="AD5849" s="22"/>
    </row>
    <row r="5850" spans="30:30" x14ac:dyDescent="0.2">
      <c r="AD5850" s="22"/>
    </row>
    <row r="5851" spans="30:30" x14ac:dyDescent="0.2">
      <c r="AD5851" s="22"/>
    </row>
    <row r="5852" spans="30:30" x14ac:dyDescent="0.2">
      <c r="AD5852" s="22"/>
    </row>
    <row r="5853" spans="30:30" x14ac:dyDescent="0.2">
      <c r="AD5853" s="22"/>
    </row>
    <row r="5854" spans="30:30" x14ac:dyDescent="0.2">
      <c r="AD5854" s="22"/>
    </row>
    <row r="5855" spans="30:30" x14ac:dyDescent="0.2">
      <c r="AD5855" s="22"/>
    </row>
    <row r="5856" spans="30:30" x14ac:dyDescent="0.2">
      <c r="AD5856" s="22"/>
    </row>
    <row r="5857" spans="30:30" x14ac:dyDescent="0.2">
      <c r="AD5857" s="22"/>
    </row>
    <row r="5858" spans="30:30" x14ac:dyDescent="0.2">
      <c r="AD5858" s="22"/>
    </row>
    <row r="5859" spans="30:30" x14ac:dyDescent="0.2">
      <c r="AD5859" s="22"/>
    </row>
    <row r="5860" spans="30:30" x14ac:dyDescent="0.2">
      <c r="AD5860" s="22"/>
    </row>
    <row r="5861" spans="30:30" x14ac:dyDescent="0.2">
      <c r="AD5861" s="22"/>
    </row>
    <row r="5862" spans="30:30" x14ac:dyDescent="0.2">
      <c r="AD5862" s="22"/>
    </row>
    <row r="5863" spans="30:30" x14ac:dyDescent="0.2">
      <c r="AD5863" s="22"/>
    </row>
    <row r="5864" spans="30:30" x14ac:dyDescent="0.2">
      <c r="AD5864" s="22"/>
    </row>
    <row r="5865" spans="30:30" x14ac:dyDescent="0.2">
      <c r="AD5865" s="22"/>
    </row>
    <row r="5866" spans="30:30" x14ac:dyDescent="0.2">
      <c r="AD5866" s="22"/>
    </row>
    <row r="5867" spans="30:30" x14ac:dyDescent="0.2">
      <c r="AD5867" s="22"/>
    </row>
    <row r="5868" spans="30:30" x14ac:dyDescent="0.2">
      <c r="AD5868" s="22"/>
    </row>
    <row r="5869" spans="30:30" x14ac:dyDescent="0.2">
      <c r="AD5869" s="22"/>
    </row>
    <row r="5870" spans="30:30" x14ac:dyDescent="0.2">
      <c r="AD5870" s="22"/>
    </row>
    <row r="5871" spans="30:30" x14ac:dyDescent="0.2">
      <c r="AD5871" s="22"/>
    </row>
    <row r="5872" spans="30:30" x14ac:dyDescent="0.2">
      <c r="AD5872" s="22"/>
    </row>
    <row r="5873" spans="30:30" x14ac:dyDescent="0.2">
      <c r="AD5873" s="22"/>
    </row>
    <row r="5874" spans="30:30" x14ac:dyDescent="0.2">
      <c r="AD5874" s="22"/>
    </row>
    <row r="5875" spans="30:30" x14ac:dyDescent="0.2">
      <c r="AD5875" s="22"/>
    </row>
    <row r="5876" spans="30:30" x14ac:dyDescent="0.2">
      <c r="AD5876" s="22"/>
    </row>
    <row r="5877" spans="30:30" x14ac:dyDescent="0.2">
      <c r="AD5877" s="22"/>
    </row>
    <row r="5878" spans="30:30" x14ac:dyDescent="0.2">
      <c r="AD5878" s="22"/>
    </row>
    <row r="5879" spans="30:30" x14ac:dyDescent="0.2">
      <c r="AD5879" s="22"/>
    </row>
    <row r="5880" spans="30:30" x14ac:dyDescent="0.2">
      <c r="AD5880" s="22"/>
    </row>
    <row r="5881" spans="30:30" x14ac:dyDescent="0.2">
      <c r="AD5881" s="22"/>
    </row>
    <row r="5882" spans="30:30" x14ac:dyDescent="0.2">
      <c r="AD5882" s="22"/>
    </row>
    <row r="5883" spans="30:30" x14ac:dyDescent="0.2">
      <c r="AD5883" s="22"/>
    </row>
    <row r="5884" spans="30:30" x14ac:dyDescent="0.2">
      <c r="AD5884" s="22"/>
    </row>
    <row r="5885" spans="30:30" x14ac:dyDescent="0.2">
      <c r="AD5885" s="22"/>
    </row>
    <row r="5886" spans="30:30" x14ac:dyDescent="0.2">
      <c r="AD5886" s="22"/>
    </row>
    <row r="5887" spans="30:30" x14ac:dyDescent="0.2">
      <c r="AD5887" s="22"/>
    </row>
    <row r="5888" spans="30:30" x14ac:dyDescent="0.2">
      <c r="AD5888" s="22"/>
    </row>
    <row r="5889" spans="30:30" x14ac:dyDescent="0.2">
      <c r="AD5889" s="22"/>
    </row>
    <row r="5890" spans="30:30" x14ac:dyDescent="0.2">
      <c r="AD5890" s="22"/>
    </row>
    <row r="5891" spans="30:30" x14ac:dyDescent="0.2">
      <c r="AD5891" s="22"/>
    </row>
    <row r="5892" spans="30:30" x14ac:dyDescent="0.2">
      <c r="AD5892" s="22"/>
    </row>
    <row r="5893" spans="30:30" x14ac:dyDescent="0.2">
      <c r="AD5893" s="22"/>
    </row>
    <row r="5894" spans="30:30" x14ac:dyDescent="0.2">
      <c r="AD5894" s="22"/>
    </row>
    <row r="5895" spans="30:30" x14ac:dyDescent="0.2">
      <c r="AD5895" s="22"/>
    </row>
    <row r="5896" spans="30:30" x14ac:dyDescent="0.2">
      <c r="AD5896" s="22"/>
    </row>
    <row r="5897" spans="30:30" x14ac:dyDescent="0.2">
      <c r="AD5897" s="22"/>
    </row>
    <row r="5898" spans="30:30" x14ac:dyDescent="0.2">
      <c r="AD5898" s="22"/>
    </row>
    <row r="5899" spans="30:30" x14ac:dyDescent="0.2">
      <c r="AD5899" s="22"/>
    </row>
    <row r="5900" spans="30:30" x14ac:dyDescent="0.2">
      <c r="AD5900" s="22"/>
    </row>
    <row r="5901" spans="30:30" x14ac:dyDescent="0.2">
      <c r="AD5901" s="22"/>
    </row>
    <row r="5902" spans="30:30" x14ac:dyDescent="0.2">
      <c r="AD5902" s="22"/>
    </row>
    <row r="5903" spans="30:30" x14ac:dyDescent="0.2">
      <c r="AD5903" s="22"/>
    </row>
    <row r="5904" spans="30:30" x14ac:dyDescent="0.2">
      <c r="AD5904" s="22"/>
    </row>
    <row r="5905" spans="30:30" x14ac:dyDescent="0.2">
      <c r="AD5905" s="22"/>
    </row>
    <row r="5906" spans="30:30" x14ac:dyDescent="0.2">
      <c r="AD5906" s="22"/>
    </row>
    <row r="5907" spans="30:30" x14ac:dyDescent="0.2">
      <c r="AD5907" s="22"/>
    </row>
    <row r="5908" spans="30:30" x14ac:dyDescent="0.2">
      <c r="AD5908" s="22"/>
    </row>
    <row r="5909" spans="30:30" x14ac:dyDescent="0.2">
      <c r="AD5909" s="22"/>
    </row>
    <row r="5910" spans="30:30" x14ac:dyDescent="0.2">
      <c r="AD5910" s="22"/>
    </row>
    <row r="5911" spans="30:30" x14ac:dyDescent="0.2">
      <c r="AD5911" s="22"/>
    </row>
    <row r="5912" spans="30:30" x14ac:dyDescent="0.2">
      <c r="AD5912" s="22"/>
    </row>
    <row r="5913" spans="30:30" x14ac:dyDescent="0.2">
      <c r="AD5913" s="22"/>
    </row>
    <row r="5914" spans="30:30" x14ac:dyDescent="0.2">
      <c r="AD5914" s="22"/>
    </row>
    <row r="5915" spans="30:30" x14ac:dyDescent="0.2">
      <c r="AD5915" s="22"/>
    </row>
    <row r="5916" spans="30:30" x14ac:dyDescent="0.2">
      <c r="AD5916" s="22"/>
    </row>
    <row r="5917" spans="30:30" x14ac:dyDescent="0.2">
      <c r="AD5917" s="22"/>
    </row>
    <row r="5918" spans="30:30" x14ac:dyDescent="0.2">
      <c r="AD5918" s="22"/>
    </row>
    <row r="5919" spans="30:30" x14ac:dyDescent="0.2">
      <c r="AD5919" s="22"/>
    </row>
    <row r="5920" spans="30:30" x14ac:dyDescent="0.2">
      <c r="AD5920" s="22"/>
    </row>
    <row r="5921" spans="30:30" x14ac:dyDescent="0.2">
      <c r="AD5921" s="22"/>
    </row>
    <row r="5922" spans="30:30" x14ac:dyDescent="0.2">
      <c r="AD5922" s="22"/>
    </row>
    <row r="5923" spans="30:30" x14ac:dyDescent="0.2">
      <c r="AD5923" s="22"/>
    </row>
    <row r="5924" spans="30:30" x14ac:dyDescent="0.2">
      <c r="AD5924" s="22"/>
    </row>
    <row r="5925" spans="30:30" x14ac:dyDescent="0.2">
      <c r="AD5925" s="22"/>
    </row>
    <row r="5926" spans="30:30" x14ac:dyDescent="0.2">
      <c r="AD5926" s="22"/>
    </row>
    <row r="5927" spans="30:30" x14ac:dyDescent="0.2">
      <c r="AD5927" s="22"/>
    </row>
    <row r="5928" spans="30:30" x14ac:dyDescent="0.2">
      <c r="AD5928" s="22"/>
    </row>
    <row r="5929" spans="30:30" x14ac:dyDescent="0.2">
      <c r="AD5929" s="22"/>
    </row>
    <row r="5930" spans="30:30" x14ac:dyDescent="0.2">
      <c r="AD5930" s="22"/>
    </row>
    <row r="5931" spans="30:30" x14ac:dyDescent="0.2">
      <c r="AD5931" s="22"/>
    </row>
    <row r="5932" spans="30:30" x14ac:dyDescent="0.2">
      <c r="AD5932" s="22"/>
    </row>
    <row r="5933" spans="30:30" x14ac:dyDescent="0.2">
      <c r="AD5933" s="22"/>
    </row>
    <row r="5934" spans="30:30" x14ac:dyDescent="0.2">
      <c r="AD5934" s="22"/>
    </row>
    <row r="5935" spans="30:30" x14ac:dyDescent="0.2">
      <c r="AD5935" s="22"/>
    </row>
    <row r="5936" spans="30:30" x14ac:dyDescent="0.2">
      <c r="AD5936" s="22"/>
    </row>
    <row r="5937" spans="30:30" x14ac:dyDescent="0.2">
      <c r="AD5937" s="22"/>
    </row>
    <row r="5938" spans="30:30" x14ac:dyDescent="0.2">
      <c r="AD5938" s="22"/>
    </row>
    <row r="5939" spans="30:30" x14ac:dyDescent="0.2">
      <c r="AD5939" s="22"/>
    </row>
    <row r="5940" spans="30:30" x14ac:dyDescent="0.2">
      <c r="AD5940" s="22"/>
    </row>
    <row r="5941" spans="30:30" x14ac:dyDescent="0.2">
      <c r="AD5941" s="22"/>
    </row>
    <row r="5942" spans="30:30" x14ac:dyDescent="0.2">
      <c r="AD5942" s="22"/>
    </row>
    <row r="5943" spans="30:30" x14ac:dyDescent="0.2">
      <c r="AD5943" s="22"/>
    </row>
    <row r="5944" spans="30:30" x14ac:dyDescent="0.2">
      <c r="AD5944" s="22"/>
    </row>
    <row r="5945" spans="30:30" x14ac:dyDescent="0.2">
      <c r="AD5945" s="22"/>
    </row>
    <row r="5946" spans="30:30" x14ac:dyDescent="0.2">
      <c r="AD5946" s="22"/>
    </row>
    <row r="5947" spans="30:30" x14ac:dyDescent="0.2">
      <c r="AD5947" s="22"/>
    </row>
    <row r="5948" spans="30:30" x14ac:dyDescent="0.2">
      <c r="AD5948" s="22"/>
    </row>
    <row r="5949" spans="30:30" x14ac:dyDescent="0.2">
      <c r="AD5949" s="22"/>
    </row>
    <row r="5950" spans="30:30" x14ac:dyDescent="0.2">
      <c r="AD5950" s="22"/>
    </row>
    <row r="5951" spans="30:30" x14ac:dyDescent="0.2">
      <c r="AD5951" s="22"/>
    </row>
    <row r="5952" spans="30:30" x14ac:dyDescent="0.2">
      <c r="AD5952" s="22"/>
    </row>
    <row r="5953" spans="30:30" x14ac:dyDescent="0.2">
      <c r="AD5953" s="22"/>
    </row>
    <row r="5954" spans="30:30" x14ac:dyDescent="0.2">
      <c r="AD5954" s="22"/>
    </row>
    <row r="5955" spans="30:30" x14ac:dyDescent="0.2">
      <c r="AD5955" s="22"/>
    </row>
    <row r="5956" spans="30:30" x14ac:dyDescent="0.2">
      <c r="AD5956" s="22"/>
    </row>
    <row r="5957" spans="30:30" x14ac:dyDescent="0.2">
      <c r="AD5957" s="22"/>
    </row>
    <row r="5958" spans="30:30" x14ac:dyDescent="0.2">
      <c r="AD5958" s="22"/>
    </row>
    <row r="5959" spans="30:30" x14ac:dyDescent="0.2">
      <c r="AD5959" s="22"/>
    </row>
    <row r="5960" spans="30:30" x14ac:dyDescent="0.2">
      <c r="AD5960" s="22"/>
    </row>
    <row r="5961" spans="30:30" x14ac:dyDescent="0.2">
      <c r="AD5961" s="22"/>
    </row>
    <row r="5962" spans="30:30" x14ac:dyDescent="0.2">
      <c r="AD5962" s="22"/>
    </row>
    <row r="5963" spans="30:30" x14ac:dyDescent="0.2">
      <c r="AD5963" s="22"/>
    </row>
    <row r="5964" spans="30:30" x14ac:dyDescent="0.2">
      <c r="AD5964" s="22"/>
    </row>
    <row r="5965" spans="30:30" x14ac:dyDescent="0.2">
      <c r="AD5965" s="22"/>
    </row>
    <row r="5966" spans="30:30" x14ac:dyDescent="0.2">
      <c r="AD5966" s="22"/>
    </row>
    <row r="5967" spans="30:30" x14ac:dyDescent="0.2">
      <c r="AD5967" s="22"/>
    </row>
    <row r="5968" spans="30:30" x14ac:dyDescent="0.2">
      <c r="AD5968" s="22"/>
    </row>
    <row r="5969" spans="30:30" x14ac:dyDescent="0.2">
      <c r="AD5969" s="22"/>
    </row>
    <row r="5970" spans="30:30" x14ac:dyDescent="0.2">
      <c r="AD5970" s="22"/>
    </row>
    <row r="5971" spans="30:30" x14ac:dyDescent="0.2">
      <c r="AD5971" s="22"/>
    </row>
    <row r="5972" spans="30:30" x14ac:dyDescent="0.2">
      <c r="AD5972" s="22"/>
    </row>
    <row r="5973" spans="30:30" x14ac:dyDescent="0.2">
      <c r="AD5973" s="22"/>
    </row>
    <row r="5974" spans="30:30" x14ac:dyDescent="0.2">
      <c r="AD5974" s="22"/>
    </row>
    <row r="5975" spans="30:30" x14ac:dyDescent="0.2">
      <c r="AD5975" s="22"/>
    </row>
    <row r="5976" spans="30:30" x14ac:dyDescent="0.2">
      <c r="AD5976" s="22"/>
    </row>
    <row r="5977" spans="30:30" x14ac:dyDescent="0.2">
      <c r="AD5977" s="22"/>
    </row>
    <row r="5978" spans="30:30" x14ac:dyDescent="0.2">
      <c r="AD5978" s="22"/>
    </row>
    <row r="5979" spans="30:30" x14ac:dyDescent="0.2">
      <c r="AD5979" s="22"/>
    </row>
    <row r="5980" spans="30:30" x14ac:dyDescent="0.2">
      <c r="AD5980" s="22"/>
    </row>
    <row r="5981" spans="30:30" x14ac:dyDescent="0.2">
      <c r="AD5981" s="22"/>
    </row>
    <row r="5982" spans="30:30" x14ac:dyDescent="0.2">
      <c r="AD5982" s="22"/>
    </row>
    <row r="5983" spans="30:30" x14ac:dyDescent="0.2">
      <c r="AD5983" s="22"/>
    </row>
    <row r="5984" spans="30:30" x14ac:dyDescent="0.2">
      <c r="AD5984" s="22"/>
    </row>
    <row r="5985" spans="30:30" x14ac:dyDescent="0.2">
      <c r="AD5985" s="22"/>
    </row>
    <row r="5986" spans="30:30" x14ac:dyDescent="0.2">
      <c r="AD5986" s="22"/>
    </row>
    <row r="5987" spans="30:30" x14ac:dyDescent="0.2">
      <c r="AD5987" s="22"/>
    </row>
    <row r="5988" spans="30:30" x14ac:dyDescent="0.2">
      <c r="AD5988" s="22"/>
    </row>
    <row r="5989" spans="30:30" x14ac:dyDescent="0.2">
      <c r="AD5989" s="22"/>
    </row>
    <row r="5990" spans="30:30" x14ac:dyDescent="0.2">
      <c r="AD5990" s="22"/>
    </row>
    <row r="5991" spans="30:30" x14ac:dyDescent="0.2">
      <c r="AD5991" s="22"/>
    </row>
    <row r="5992" spans="30:30" x14ac:dyDescent="0.2">
      <c r="AD5992" s="22"/>
    </row>
    <row r="5993" spans="30:30" x14ac:dyDescent="0.2">
      <c r="AD5993" s="22"/>
    </row>
    <row r="5994" spans="30:30" x14ac:dyDescent="0.2">
      <c r="AD5994" s="22"/>
    </row>
    <row r="5995" spans="30:30" x14ac:dyDescent="0.2">
      <c r="AD5995" s="22"/>
    </row>
    <row r="5996" spans="30:30" x14ac:dyDescent="0.2">
      <c r="AD5996" s="22"/>
    </row>
    <row r="5997" spans="30:30" x14ac:dyDescent="0.2">
      <c r="AD5997" s="22"/>
    </row>
    <row r="5998" spans="30:30" x14ac:dyDescent="0.2">
      <c r="AD5998" s="22"/>
    </row>
    <row r="5999" spans="30:30" x14ac:dyDescent="0.2">
      <c r="AD5999" s="22"/>
    </row>
    <row r="6000" spans="30:30" x14ac:dyDescent="0.2">
      <c r="AD6000" s="22"/>
    </row>
    <row r="6001" spans="30:30" x14ac:dyDescent="0.2">
      <c r="AD6001" s="22"/>
    </row>
    <row r="6002" spans="30:30" x14ac:dyDescent="0.2">
      <c r="AD6002" s="22"/>
    </row>
    <row r="6003" spans="30:30" x14ac:dyDescent="0.2">
      <c r="AD6003" s="22"/>
    </row>
    <row r="6004" spans="30:30" x14ac:dyDescent="0.2">
      <c r="AD6004" s="22"/>
    </row>
    <row r="6005" spans="30:30" x14ac:dyDescent="0.2">
      <c r="AD6005" s="22"/>
    </row>
    <row r="6006" spans="30:30" x14ac:dyDescent="0.2">
      <c r="AD6006" s="22"/>
    </row>
    <row r="6007" spans="30:30" x14ac:dyDescent="0.2">
      <c r="AD6007" s="22"/>
    </row>
    <row r="6008" spans="30:30" x14ac:dyDescent="0.2">
      <c r="AD6008" s="22"/>
    </row>
    <row r="6009" spans="30:30" x14ac:dyDescent="0.2">
      <c r="AD6009" s="22"/>
    </row>
    <row r="6010" spans="30:30" x14ac:dyDescent="0.2">
      <c r="AD6010" s="22"/>
    </row>
    <row r="6011" spans="30:30" x14ac:dyDescent="0.2">
      <c r="AD6011" s="22"/>
    </row>
    <row r="6012" spans="30:30" x14ac:dyDescent="0.2">
      <c r="AD6012" s="22"/>
    </row>
    <row r="6013" spans="30:30" x14ac:dyDescent="0.2">
      <c r="AD6013" s="22"/>
    </row>
    <row r="6014" spans="30:30" x14ac:dyDescent="0.2">
      <c r="AD6014" s="22"/>
    </row>
    <row r="6015" spans="30:30" x14ac:dyDescent="0.2">
      <c r="AD6015" s="22"/>
    </row>
    <row r="6016" spans="30:30" x14ac:dyDescent="0.2">
      <c r="AD6016" s="22"/>
    </row>
    <row r="6017" spans="30:30" x14ac:dyDescent="0.2">
      <c r="AD6017" s="22"/>
    </row>
    <row r="6018" spans="30:30" x14ac:dyDescent="0.2">
      <c r="AD6018" s="22"/>
    </row>
    <row r="6019" spans="30:30" x14ac:dyDescent="0.2">
      <c r="AD6019" s="22"/>
    </row>
    <row r="6020" spans="30:30" x14ac:dyDescent="0.2">
      <c r="AD6020" s="22"/>
    </row>
    <row r="6021" spans="30:30" x14ac:dyDescent="0.2">
      <c r="AD6021" s="22"/>
    </row>
    <row r="6022" spans="30:30" x14ac:dyDescent="0.2">
      <c r="AD6022" s="22"/>
    </row>
    <row r="6023" spans="30:30" x14ac:dyDescent="0.2">
      <c r="AD6023" s="22"/>
    </row>
    <row r="6024" spans="30:30" x14ac:dyDescent="0.2">
      <c r="AD6024" s="22"/>
    </row>
    <row r="6025" spans="30:30" x14ac:dyDescent="0.2">
      <c r="AD6025" s="22"/>
    </row>
    <row r="6026" spans="30:30" x14ac:dyDescent="0.2">
      <c r="AD6026" s="22"/>
    </row>
    <row r="6027" spans="30:30" x14ac:dyDescent="0.2">
      <c r="AD6027" s="22"/>
    </row>
    <row r="6028" spans="30:30" x14ac:dyDescent="0.2">
      <c r="AD6028" s="22"/>
    </row>
    <row r="6029" spans="30:30" x14ac:dyDescent="0.2">
      <c r="AD6029" s="22"/>
    </row>
    <row r="6030" spans="30:30" x14ac:dyDescent="0.2">
      <c r="AD6030" s="22"/>
    </row>
    <row r="6031" spans="30:30" x14ac:dyDescent="0.2">
      <c r="AD6031" s="22"/>
    </row>
    <row r="6032" spans="30:30" x14ac:dyDescent="0.2">
      <c r="AD6032" s="22"/>
    </row>
    <row r="6033" spans="30:30" x14ac:dyDescent="0.2">
      <c r="AD6033" s="22"/>
    </row>
    <row r="6034" spans="30:30" x14ac:dyDescent="0.2">
      <c r="AD6034" s="22"/>
    </row>
    <row r="6035" spans="30:30" x14ac:dyDescent="0.2">
      <c r="AD6035" s="22"/>
    </row>
    <row r="6036" spans="30:30" x14ac:dyDescent="0.2">
      <c r="AD6036" s="22"/>
    </row>
    <row r="6037" spans="30:30" x14ac:dyDescent="0.2">
      <c r="AD6037" s="22"/>
    </row>
    <row r="6038" spans="30:30" x14ac:dyDescent="0.2">
      <c r="AD6038" s="22"/>
    </row>
    <row r="6039" spans="30:30" x14ac:dyDescent="0.2">
      <c r="AD6039" s="22"/>
    </row>
    <row r="6040" spans="30:30" x14ac:dyDescent="0.2">
      <c r="AD6040" s="22"/>
    </row>
    <row r="6041" spans="30:30" x14ac:dyDescent="0.2">
      <c r="AD6041" s="22"/>
    </row>
    <row r="6042" spans="30:30" x14ac:dyDescent="0.2">
      <c r="AD6042" s="22"/>
    </row>
    <row r="6043" spans="30:30" x14ac:dyDescent="0.2">
      <c r="AD6043" s="22"/>
    </row>
    <row r="6044" spans="30:30" x14ac:dyDescent="0.2">
      <c r="AD6044" s="22"/>
    </row>
    <row r="6045" spans="30:30" x14ac:dyDescent="0.2">
      <c r="AD6045" s="22"/>
    </row>
    <row r="6046" spans="30:30" x14ac:dyDescent="0.2">
      <c r="AD6046" s="22"/>
    </row>
    <row r="6047" spans="30:30" x14ac:dyDescent="0.2">
      <c r="AD6047" s="22"/>
    </row>
    <row r="6048" spans="30:30" x14ac:dyDescent="0.2">
      <c r="AD6048" s="22"/>
    </row>
    <row r="6049" spans="30:30" x14ac:dyDescent="0.2">
      <c r="AD6049" s="22"/>
    </row>
    <row r="6050" spans="30:30" x14ac:dyDescent="0.2">
      <c r="AD6050" s="22"/>
    </row>
    <row r="6051" spans="30:30" x14ac:dyDescent="0.2">
      <c r="AD6051" s="22"/>
    </row>
    <row r="6052" spans="30:30" x14ac:dyDescent="0.2">
      <c r="AD6052" s="22"/>
    </row>
    <row r="6053" spans="30:30" x14ac:dyDescent="0.2">
      <c r="AD6053" s="22"/>
    </row>
    <row r="6054" spans="30:30" x14ac:dyDescent="0.2">
      <c r="AD6054" s="22"/>
    </row>
    <row r="6055" spans="30:30" x14ac:dyDescent="0.2">
      <c r="AD6055" s="22"/>
    </row>
    <row r="6056" spans="30:30" x14ac:dyDescent="0.2">
      <c r="AD6056" s="22"/>
    </row>
    <row r="6057" spans="30:30" x14ac:dyDescent="0.2">
      <c r="AD6057" s="22"/>
    </row>
    <row r="6058" spans="30:30" x14ac:dyDescent="0.2">
      <c r="AD6058" s="22"/>
    </row>
    <row r="6059" spans="30:30" x14ac:dyDescent="0.2">
      <c r="AD6059" s="22"/>
    </row>
    <row r="6060" spans="30:30" x14ac:dyDescent="0.2">
      <c r="AD6060" s="22"/>
    </row>
    <row r="6061" spans="30:30" x14ac:dyDescent="0.2">
      <c r="AD6061" s="22"/>
    </row>
    <row r="6062" spans="30:30" x14ac:dyDescent="0.2">
      <c r="AD6062" s="22"/>
    </row>
    <row r="6063" spans="30:30" x14ac:dyDescent="0.2">
      <c r="AD6063" s="22"/>
    </row>
    <row r="6064" spans="30:30" x14ac:dyDescent="0.2">
      <c r="AD6064" s="22"/>
    </row>
    <row r="6065" spans="30:30" x14ac:dyDescent="0.2">
      <c r="AD6065" s="22"/>
    </row>
    <row r="6066" spans="30:30" x14ac:dyDescent="0.2">
      <c r="AD6066" s="22"/>
    </row>
    <row r="6067" spans="30:30" x14ac:dyDescent="0.2">
      <c r="AD6067" s="22"/>
    </row>
    <row r="6068" spans="30:30" x14ac:dyDescent="0.2">
      <c r="AD6068" s="22"/>
    </row>
    <row r="6069" spans="30:30" x14ac:dyDescent="0.2">
      <c r="AD6069" s="22"/>
    </row>
    <row r="6070" spans="30:30" x14ac:dyDescent="0.2">
      <c r="AD6070" s="22"/>
    </row>
    <row r="6071" spans="30:30" x14ac:dyDescent="0.2">
      <c r="AD6071" s="22"/>
    </row>
    <row r="6072" spans="30:30" x14ac:dyDescent="0.2">
      <c r="AD6072" s="22"/>
    </row>
    <row r="6073" spans="30:30" x14ac:dyDescent="0.2">
      <c r="AD6073" s="22"/>
    </row>
    <row r="6074" spans="30:30" x14ac:dyDescent="0.2">
      <c r="AD6074" s="22"/>
    </row>
    <row r="6075" spans="30:30" x14ac:dyDescent="0.2">
      <c r="AD6075" s="22"/>
    </row>
    <row r="6076" spans="30:30" x14ac:dyDescent="0.2">
      <c r="AD6076" s="22"/>
    </row>
    <row r="6077" spans="30:30" x14ac:dyDescent="0.2">
      <c r="AD6077" s="22"/>
    </row>
    <row r="6078" spans="30:30" x14ac:dyDescent="0.2">
      <c r="AD6078" s="22"/>
    </row>
    <row r="6079" spans="30:30" x14ac:dyDescent="0.2">
      <c r="AD6079" s="22"/>
    </row>
    <row r="6080" spans="30:30" x14ac:dyDescent="0.2">
      <c r="AD6080" s="22"/>
    </row>
    <row r="6081" spans="30:30" x14ac:dyDescent="0.2">
      <c r="AD6081" s="22"/>
    </row>
    <row r="6082" spans="30:30" x14ac:dyDescent="0.2">
      <c r="AD6082" s="22"/>
    </row>
    <row r="6083" spans="30:30" x14ac:dyDescent="0.2">
      <c r="AD6083" s="22"/>
    </row>
    <row r="6084" spans="30:30" x14ac:dyDescent="0.2">
      <c r="AD6084" s="22"/>
    </row>
    <row r="6085" spans="30:30" x14ac:dyDescent="0.2">
      <c r="AD6085" s="22"/>
    </row>
    <row r="6086" spans="30:30" x14ac:dyDescent="0.2">
      <c r="AD6086" s="22"/>
    </row>
    <row r="6087" spans="30:30" x14ac:dyDescent="0.2">
      <c r="AD6087" s="22"/>
    </row>
    <row r="6088" spans="30:30" x14ac:dyDescent="0.2">
      <c r="AD6088" s="22"/>
    </row>
    <row r="6089" spans="30:30" x14ac:dyDescent="0.2">
      <c r="AD6089" s="22"/>
    </row>
    <row r="6090" spans="30:30" x14ac:dyDescent="0.2">
      <c r="AD6090" s="22"/>
    </row>
    <row r="6091" spans="30:30" x14ac:dyDescent="0.2">
      <c r="AD6091" s="22"/>
    </row>
    <row r="6092" spans="30:30" x14ac:dyDescent="0.2">
      <c r="AD6092" s="22"/>
    </row>
    <row r="6093" spans="30:30" x14ac:dyDescent="0.2">
      <c r="AD6093" s="22"/>
    </row>
    <row r="6094" spans="30:30" x14ac:dyDescent="0.2">
      <c r="AD6094" s="22"/>
    </row>
    <row r="6095" spans="30:30" x14ac:dyDescent="0.2">
      <c r="AD6095" s="22"/>
    </row>
    <row r="6096" spans="30:30" x14ac:dyDescent="0.2">
      <c r="AD6096" s="22"/>
    </row>
    <row r="6097" spans="30:30" x14ac:dyDescent="0.2">
      <c r="AD6097" s="22"/>
    </row>
    <row r="6098" spans="30:30" x14ac:dyDescent="0.2">
      <c r="AD6098" s="22"/>
    </row>
    <row r="6099" spans="30:30" x14ac:dyDescent="0.2">
      <c r="AD6099" s="22"/>
    </row>
    <row r="6100" spans="30:30" x14ac:dyDescent="0.2">
      <c r="AD6100" s="22"/>
    </row>
    <row r="6101" spans="30:30" x14ac:dyDescent="0.2">
      <c r="AD6101" s="22"/>
    </row>
    <row r="6102" spans="30:30" x14ac:dyDescent="0.2">
      <c r="AD6102" s="22"/>
    </row>
    <row r="6103" spans="30:30" x14ac:dyDescent="0.2">
      <c r="AD6103" s="22"/>
    </row>
    <row r="6104" spans="30:30" x14ac:dyDescent="0.2">
      <c r="AD6104" s="22"/>
    </row>
    <row r="6105" spans="30:30" x14ac:dyDescent="0.2">
      <c r="AD6105" s="22"/>
    </row>
    <row r="6106" spans="30:30" x14ac:dyDescent="0.2">
      <c r="AD6106" s="22"/>
    </row>
    <row r="6107" spans="30:30" x14ac:dyDescent="0.2">
      <c r="AD6107" s="22"/>
    </row>
    <row r="6108" spans="30:30" x14ac:dyDescent="0.2">
      <c r="AD6108" s="22"/>
    </row>
    <row r="6109" spans="30:30" x14ac:dyDescent="0.2">
      <c r="AD6109" s="22"/>
    </row>
    <row r="6110" spans="30:30" x14ac:dyDescent="0.2">
      <c r="AD6110" s="22"/>
    </row>
    <row r="6111" spans="30:30" x14ac:dyDescent="0.2">
      <c r="AD6111" s="22"/>
    </row>
    <row r="6112" spans="30:30" x14ac:dyDescent="0.2">
      <c r="AD6112" s="22"/>
    </row>
    <row r="6113" spans="30:30" x14ac:dyDescent="0.2">
      <c r="AD6113" s="22"/>
    </row>
    <row r="6114" spans="30:30" x14ac:dyDescent="0.2">
      <c r="AD6114" s="22"/>
    </row>
    <row r="6115" spans="30:30" x14ac:dyDescent="0.2">
      <c r="AD6115" s="22"/>
    </row>
    <row r="6116" spans="30:30" x14ac:dyDescent="0.2">
      <c r="AD6116" s="22"/>
    </row>
    <row r="6117" spans="30:30" x14ac:dyDescent="0.2">
      <c r="AD6117" s="22"/>
    </row>
    <row r="6118" spans="30:30" x14ac:dyDescent="0.2">
      <c r="AD6118" s="22"/>
    </row>
    <row r="6119" spans="30:30" x14ac:dyDescent="0.2">
      <c r="AD6119" s="22"/>
    </row>
    <row r="6120" spans="30:30" x14ac:dyDescent="0.2">
      <c r="AD6120" s="22"/>
    </row>
    <row r="6121" spans="30:30" x14ac:dyDescent="0.2">
      <c r="AD6121" s="22"/>
    </row>
    <row r="6122" spans="30:30" x14ac:dyDescent="0.2">
      <c r="AD6122" s="22"/>
    </row>
    <row r="6123" spans="30:30" x14ac:dyDescent="0.2">
      <c r="AD6123" s="22"/>
    </row>
    <row r="6124" spans="30:30" x14ac:dyDescent="0.2">
      <c r="AD6124" s="22"/>
    </row>
    <row r="6125" spans="30:30" x14ac:dyDescent="0.2">
      <c r="AD6125" s="22"/>
    </row>
    <row r="6126" spans="30:30" x14ac:dyDescent="0.2">
      <c r="AD6126" s="22"/>
    </row>
    <row r="6127" spans="30:30" x14ac:dyDescent="0.2">
      <c r="AD6127" s="22"/>
    </row>
    <row r="6128" spans="30:30" x14ac:dyDescent="0.2">
      <c r="AD6128" s="22"/>
    </row>
    <row r="6129" spans="30:30" x14ac:dyDescent="0.2">
      <c r="AD6129" s="22"/>
    </row>
    <row r="6130" spans="30:30" x14ac:dyDescent="0.2">
      <c r="AD6130" s="22"/>
    </row>
    <row r="6131" spans="30:30" x14ac:dyDescent="0.2">
      <c r="AD6131" s="22"/>
    </row>
    <row r="6132" spans="30:30" x14ac:dyDescent="0.2">
      <c r="AD6132" s="22"/>
    </row>
    <row r="6133" spans="30:30" x14ac:dyDescent="0.2">
      <c r="AD6133" s="22"/>
    </row>
    <row r="6134" spans="30:30" x14ac:dyDescent="0.2">
      <c r="AD6134" s="22"/>
    </row>
    <row r="6135" spans="30:30" x14ac:dyDescent="0.2">
      <c r="AD6135" s="22"/>
    </row>
    <row r="6136" spans="30:30" x14ac:dyDescent="0.2">
      <c r="AD6136" s="22"/>
    </row>
    <row r="6137" spans="30:30" x14ac:dyDescent="0.2">
      <c r="AD6137" s="22"/>
    </row>
    <row r="6138" spans="30:30" x14ac:dyDescent="0.2">
      <c r="AD6138" s="22"/>
    </row>
    <row r="6139" spans="30:30" x14ac:dyDescent="0.2">
      <c r="AD6139" s="22"/>
    </row>
    <row r="6140" spans="30:30" x14ac:dyDescent="0.2">
      <c r="AD6140" s="22"/>
    </row>
    <row r="6141" spans="30:30" x14ac:dyDescent="0.2">
      <c r="AD6141" s="22"/>
    </row>
    <row r="6142" spans="30:30" x14ac:dyDescent="0.2">
      <c r="AD6142" s="22"/>
    </row>
    <row r="6143" spans="30:30" x14ac:dyDescent="0.2">
      <c r="AD6143" s="22"/>
    </row>
    <row r="6144" spans="30:30" x14ac:dyDescent="0.2">
      <c r="AD6144" s="22"/>
    </row>
    <row r="6145" spans="30:30" x14ac:dyDescent="0.2">
      <c r="AD6145" s="22"/>
    </row>
    <row r="6146" spans="30:30" x14ac:dyDescent="0.2">
      <c r="AD6146" s="22"/>
    </row>
    <row r="6147" spans="30:30" x14ac:dyDescent="0.2">
      <c r="AD6147" s="22"/>
    </row>
    <row r="6148" spans="30:30" x14ac:dyDescent="0.2">
      <c r="AD6148" s="22"/>
    </row>
    <row r="6149" spans="30:30" x14ac:dyDescent="0.2">
      <c r="AD6149" s="22"/>
    </row>
    <row r="6150" spans="30:30" x14ac:dyDescent="0.2">
      <c r="AD6150" s="22"/>
    </row>
    <row r="6151" spans="30:30" x14ac:dyDescent="0.2">
      <c r="AD6151" s="22"/>
    </row>
    <row r="6152" spans="30:30" x14ac:dyDescent="0.2">
      <c r="AD6152" s="22"/>
    </row>
    <row r="6153" spans="30:30" x14ac:dyDescent="0.2">
      <c r="AD6153" s="22"/>
    </row>
    <row r="6154" spans="30:30" x14ac:dyDescent="0.2">
      <c r="AD6154" s="22"/>
    </row>
    <row r="6155" spans="30:30" x14ac:dyDescent="0.2">
      <c r="AD6155" s="22"/>
    </row>
    <row r="6156" spans="30:30" x14ac:dyDescent="0.2">
      <c r="AD6156" s="22"/>
    </row>
    <row r="6157" spans="30:30" x14ac:dyDescent="0.2">
      <c r="AD6157" s="22"/>
    </row>
    <row r="6158" spans="30:30" x14ac:dyDescent="0.2">
      <c r="AD6158" s="22"/>
    </row>
    <row r="6159" spans="30:30" x14ac:dyDescent="0.2">
      <c r="AD6159" s="22"/>
    </row>
    <row r="6160" spans="30:30" x14ac:dyDescent="0.2">
      <c r="AD6160" s="22"/>
    </row>
    <row r="6161" spans="30:30" x14ac:dyDescent="0.2">
      <c r="AD6161" s="22"/>
    </row>
    <row r="6162" spans="30:30" x14ac:dyDescent="0.2">
      <c r="AD6162" s="22"/>
    </row>
    <row r="6163" spans="30:30" x14ac:dyDescent="0.2">
      <c r="AD6163" s="22"/>
    </row>
    <row r="6164" spans="30:30" x14ac:dyDescent="0.2">
      <c r="AD6164" s="22"/>
    </row>
    <row r="6165" spans="30:30" x14ac:dyDescent="0.2">
      <c r="AD6165" s="22"/>
    </row>
    <row r="6166" spans="30:30" x14ac:dyDescent="0.2">
      <c r="AD6166" s="22"/>
    </row>
    <row r="6167" spans="30:30" x14ac:dyDescent="0.2">
      <c r="AD6167" s="22"/>
    </row>
    <row r="6168" spans="30:30" x14ac:dyDescent="0.2">
      <c r="AD6168" s="22"/>
    </row>
    <row r="6169" spans="30:30" x14ac:dyDescent="0.2">
      <c r="AD6169" s="22"/>
    </row>
    <row r="6170" spans="30:30" x14ac:dyDescent="0.2">
      <c r="AD6170" s="22"/>
    </row>
    <row r="6171" spans="30:30" x14ac:dyDescent="0.2">
      <c r="AD6171" s="22"/>
    </row>
    <row r="6172" spans="30:30" x14ac:dyDescent="0.2">
      <c r="AD6172" s="22"/>
    </row>
    <row r="6173" spans="30:30" x14ac:dyDescent="0.2">
      <c r="AD6173" s="22"/>
    </row>
    <row r="6174" spans="30:30" x14ac:dyDescent="0.2">
      <c r="AD6174" s="22"/>
    </row>
    <row r="6175" spans="30:30" x14ac:dyDescent="0.2">
      <c r="AD6175" s="22"/>
    </row>
    <row r="6176" spans="30:30" x14ac:dyDescent="0.2">
      <c r="AD6176" s="22"/>
    </row>
    <row r="6177" spans="30:30" x14ac:dyDescent="0.2">
      <c r="AD6177" s="22"/>
    </row>
    <row r="6178" spans="30:30" x14ac:dyDescent="0.2">
      <c r="AD6178" s="22"/>
    </row>
    <row r="6179" spans="30:30" x14ac:dyDescent="0.2">
      <c r="AD6179" s="22"/>
    </row>
    <row r="6180" spans="30:30" x14ac:dyDescent="0.2">
      <c r="AD6180" s="22"/>
    </row>
    <row r="6181" spans="30:30" x14ac:dyDescent="0.2">
      <c r="AD6181" s="22"/>
    </row>
    <row r="6182" spans="30:30" x14ac:dyDescent="0.2">
      <c r="AD6182" s="22"/>
    </row>
    <row r="6183" spans="30:30" x14ac:dyDescent="0.2">
      <c r="AD6183" s="22"/>
    </row>
    <row r="6184" spans="30:30" x14ac:dyDescent="0.2">
      <c r="AD6184" s="22"/>
    </row>
    <row r="6185" spans="30:30" x14ac:dyDescent="0.2">
      <c r="AD6185" s="22"/>
    </row>
    <row r="6186" spans="30:30" x14ac:dyDescent="0.2">
      <c r="AD6186" s="22"/>
    </row>
    <row r="6187" spans="30:30" x14ac:dyDescent="0.2">
      <c r="AD6187" s="22"/>
    </row>
    <row r="6188" spans="30:30" x14ac:dyDescent="0.2">
      <c r="AD6188" s="22"/>
    </row>
    <row r="6189" spans="30:30" x14ac:dyDescent="0.2">
      <c r="AD6189" s="22"/>
    </row>
    <row r="6190" spans="30:30" x14ac:dyDescent="0.2">
      <c r="AD6190" s="22"/>
    </row>
    <row r="6191" spans="30:30" x14ac:dyDescent="0.2">
      <c r="AD6191" s="22"/>
    </row>
    <row r="6192" spans="30:30" x14ac:dyDescent="0.2">
      <c r="AD6192" s="22"/>
    </row>
    <row r="6193" spans="30:30" x14ac:dyDescent="0.2">
      <c r="AD6193" s="22"/>
    </row>
    <row r="6194" spans="30:30" x14ac:dyDescent="0.2">
      <c r="AD6194" s="22"/>
    </row>
    <row r="6195" spans="30:30" x14ac:dyDescent="0.2">
      <c r="AD6195" s="22"/>
    </row>
    <row r="6196" spans="30:30" x14ac:dyDescent="0.2">
      <c r="AD6196" s="22"/>
    </row>
    <row r="6197" spans="30:30" x14ac:dyDescent="0.2">
      <c r="AD6197" s="22"/>
    </row>
    <row r="6198" spans="30:30" x14ac:dyDescent="0.2">
      <c r="AD6198" s="22"/>
    </row>
    <row r="6199" spans="30:30" x14ac:dyDescent="0.2">
      <c r="AD6199" s="22"/>
    </row>
    <row r="6200" spans="30:30" x14ac:dyDescent="0.2">
      <c r="AD6200" s="22"/>
    </row>
    <row r="6201" spans="30:30" x14ac:dyDescent="0.2">
      <c r="AD6201" s="22"/>
    </row>
    <row r="6202" spans="30:30" x14ac:dyDescent="0.2">
      <c r="AD6202" s="22"/>
    </row>
    <row r="6203" spans="30:30" x14ac:dyDescent="0.2">
      <c r="AD6203" s="22"/>
    </row>
    <row r="6204" spans="30:30" x14ac:dyDescent="0.2">
      <c r="AD6204" s="22"/>
    </row>
    <row r="6205" spans="30:30" x14ac:dyDescent="0.2">
      <c r="AD6205" s="22"/>
    </row>
    <row r="6206" spans="30:30" x14ac:dyDescent="0.2">
      <c r="AD6206" s="22"/>
    </row>
    <row r="6207" spans="30:30" x14ac:dyDescent="0.2">
      <c r="AD6207" s="22"/>
    </row>
    <row r="6208" spans="30:30" x14ac:dyDescent="0.2">
      <c r="AD6208" s="22"/>
    </row>
    <row r="6209" spans="30:30" x14ac:dyDescent="0.2">
      <c r="AD6209" s="22"/>
    </row>
    <row r="6210" spans="30:30" x14ac:dyDescent="0.2">
      <c r="AD6210" s="22"/>
    </row>
    <row r="6211" spans="30:30" x14ac:dyDescent="0.2">
      <c r="AD6211" s="22"/>
    </row>
    <row r="6212" spans="30:30" x14ac:dyDescent="0.2">
      <c r="AD6212" s="22"/>
    </row>
    <row r="6213" spans="30:30" x14ac:dyDescent="0.2">
      <c r="AD6213" s="22"/>
    </row>
    <row r="6214" spans="30:30" x14ac:dyDescent="0.2">
      <c r="AD6214" s="22"/>
    </row>
    <row r="6215" spans="30:30" x14ac:dyDescent="0.2">
      <c r="AD6215" s="22"/>
    </row>
    <row r="6216" spans="30:30" x14ac:dyDescent="0.2">
      <c r="AD6216" s="22"/>
    </row>
    <row r="6217" spans="30:30" x14ac:dyDescent="0.2">
      <c r="AD6217" s="22"/>
    </row>
    <row r="6218" spans="30:30" x14ac:dyDescent="0.2">
      <c r="AD6218" s="22"/>
    </row>
    <row r="6219" spans="30:30" x14ac:dyDescent="0.2">
      <c r="AD6219" s="22"/>
    </row>
    <row r="6220" spans="30:30" x14ac:dyDescent="0.2">
      <c r="AD6220" s="22"/>
    </row>
    <row r="6221" spans="30:30" x14ac:dyDescent="0.2">
      <c r="AD6221" s="22"/>
    </row>
    <row r="6222" spans="30:30" x14ac:dyDescent="0.2">
      <c r="AD6222" s="22"/>
    </row>
    <row r="6223" spans="30:30" x14ac:dyDescent="0.2">
      <c r="AD6223" s="22"/>
    </row>
    <row r="6224" spans="30:30" x14ac:dyDescent="0.2">
      <c r="AD6224" s="22"/>
    </row>
    <row r="6225" spans="30:30" x14ac:dyDescent="0.2">
      <c r="AD6225" s="22"/>
    </row>
    <row r="6226" spans="30:30" x14ac:dyDescent="0.2">
      <c r="AD6226" s="22"/>
    </row>
    <row r="6227" spans="30:30" x14ac:dyDescent="0.2">
      <c r="AD6227" s="22"/>
    </row>
    <row r="6228" spans="30:30" x14ac:dyDescent="0.2">
      <c r="AD6228" s="22"/>
    </row>
    <row r="6229" spans="30:30" x14ac:dyDescent="0.2">
      <c r="AD6229" s="22"/>
    </row>
    <row r="6230" spans="30:30" x14ac:dyDescent="0.2">
      <c r="AD6230" s="22"/>
    </row>
    <row r="6231" spans="30:30" x14ac:dyDescent="0.2">
      <c r="AD6231" s="22"/>
    </row>
    <row r="6232" spans="30:30" x14ac:dyDescent="0.2">
      <c r="AD6232" s="22"/>
    </row>
    <row r="6233" spans="30:30" x14ac:dyDescent="0.2">
      <c r="AD6233" s="22"/>
    </row>
    <row r="6234" spans="30:30" x14ac:dyDescent="0.2">
      <c r="AD6234" s="22"/>
    </row>
    <row r="6235" spans="30:30" x14ac:dyDescent="0.2">
      <c r="AD6235" s="22"/>
    </row>
    <row r="6236" spans="30:30" x14ac:dyDescent="0.2">
      <c r="AD6236" s="22"/>
    </row>
    <row r="6237" spans="30:30" x14ac:dyDescent="0.2">
      <c r="AD6237" s="22"/>
    </row>
    <row r="6238" spans="30:30" x14ac:dyDescent="0.2">
      <c r="AD6238" s="22"/>
    </row>
    <row r="6239" spans="30:30" x14ac:dyDescent="0.2">
      <c r="AD6239" s="22"/>
    </row>
    <row r="6240" spans="30:30" x14ac:dyDescent="0.2">
      <c r="AD6240" s="22"/>
    </row>
    <row r="6241" spans="30:30" x14ac:dyDescent="0.2">
      <c r="AD6241" s="22"/>
    </row>
    <row r="6242" spans="30:30" x14ac:dyDescent="0.2">
      <c r="AD6242" s="22"/>
    </row>
    <row r="6243" spans="30:30" x14ac:dyDescent="0.2">
      <c r="AD6243" s="22"/>
    </row>
    <row r="6244" spans="30:30" x14ac:dyDescent="0.2">
      <c r="AD6244" s="22"/>
    </row>
    <row r="6245" spans="30:30" x14ac:dyDescent="0.2">
      <c r="AD6245" s="22"/>
    </row>
    <row r="6246" spans="30:30" x14ac:dyDescent="0.2">
      <c r="AD6246" s="22"/>
    </row>
    <row r="6247" spans="30:30" x14ac:dyDescent="0.2">
      <c r="AD6247" s="22"/>
    </row>
    <row r="6248" spans="30:30" x14ac:dyDescent="0.2">
      <c r="AD6248" s="22"/>
    </row>
    <row r="6249" spans="30:30" x14ac:dyDescent="0.2">
      <c r="AD6249" s="22"/>
    </row>
    <row r="6250" spans="30:30" x14ac:dyDescent="0.2">
      <c r="AD6250" s="22"/>
    </row>
    <row r="6251" spans="30:30" x14ac:dyDescent="0.2">
      <c r="AD6251" s="22"/>
    </row>
    <row r="6252" spans="30:30" x14ac:dyDescent="0.2">
      <c r="AD6252" s="22"/>
    </row>
    <row r="6253" spans="30:30" x14ac:dyDescent="0.2">
      <c r="AD6253" s="22"/>
    </row>
    <row r="6254" spans="30:30" x14ac:dyDescent="0.2">
      <c r="AD6254" s="22"/>
    </row>
    <row r="6255" spans="30:30" x14ac:dyDescent="0.2">
      <c r="AD6255" s="22"/>
    </row>
    <row r="6256" spans="30:30" x14ac:dyDescent="0.2">
      <c r="AD6256" s="22"/>
    </row>
    <row r="6257" spans="30:30" x14ac:dyDescent="0.2">
      <c r="AD6257" s="22"/>
    </row>
    <row r="6258" spans="30:30" x14ac:dyDescent="0.2">
      <c r="AD6258" s="22"/>
    </row>
    <row r="6259" spans="30:30" x14ac:dyDescent="0.2">
      <c r="AD6259" s="22"/>
    </row>
    <row r="6260" spans="30:30" x14ac:dyDescent="0.2">
      <c r="AD6260" s="22"/>
    </row>
    <row r="6261" spans="30:30" x14ac:dyDescent="0.2">
      <c r="AD6261" s="22"/>
    </row>
    <row r="6262" spans="30:30" x14ac:dyDescent="0.2">
      <c r="AD6262" s="22"/>
    </row>
    <row r="6263" spans="30:30" x14ac:dyDescent="0.2">
      <c r="AD6263" s="22"/>
    </row>
    <row r="6264" spans="30:30" x14ac:dyDescent="0.2">
      <c r="AD6264" s="22"/>
    </row>
    <row r="6265" spans="30:30" x14ac:dyDescent="0.2">
      <c r="AD6265" s="22"/>
    </row>
    <row r="6266" spans="30:30" x14ac:dyDescent="0.2">
      <c r="AD6266" s="22"/>
    </row>
    <row r="6267" spans="30:30" x14ac:dyDescent="0.2">
      <c r="AD6267" s="22"/>
    </row>
    <row r="6268" spans="30:30" x14ac:dyDescent="0.2">
      <c r="AD6268" s="22"/>
    </row>
    <row r="6269" spans="30:30" x14ac:dyDescent="0.2">
      <c r="AD6269" s="22"/>
    </row>
    <row r="6270" spans="30:30" x14ac:dyDescent="0.2">
      <c r="AD6270" s="22"/>
    </row>
    <row r="6271" spans="30:30" x14ac:dyDescent="0.2">
      <c r="AD6271" s="22"/>
    </row>
    <row r="6272" spans="30:30" x14ac:dyDescent="0.2">
      <c r="AD6272" s="22"/>
    </row>
    <row r="6273" spans="30:30" x14ac:dyDescent="0.2">
      <c r="AD6273" s="22"/>
    </row>
    <row r="6274" spans="30:30" x14ac:dyDescent="0.2">
      <c r="AD6274" s="22"/>
    </row>
    <row r="6275" spans="30:30" x14ac:dyDescent="0.2">
      <c r="AD6275" s="22"/>
    </row>
    <row r="6276" spans="30:30" x14ac:dyDescent="0.2">
      <c r="AD6276" s="22"/>
    </row>
    <row r="6277" spans="30:30" x14ac:dyDescent="0.2">
      <c r="AD6277" s="22"/>
    </row>
    <row r="6278" spans="30:30" x14ac:dyDescent="0.2">
      <c r="AD6278" s="22"/>
    </row>
    <row r="6279" spans="30:30" x14ac:dyDescent="0.2">
      <c r="AD6279" s="22"/>
    </row>
    <row r="6280" spans="30:30" x14ac:dyDescent="0.2">
      <c r="AD6280" s="22"/>
    </row>
    <row r="6281" spans="30:30" x14ac:dyDescent="0.2">
      <c r="AD6281" s="22"/>
    </row>
    <row r="6282" spans="30:30" x14ac:dyDescent="0.2">
      <c r="AD6282" s="22"/>
    </row>
    <row r="6283" spans="30:30" x14ac:dyDescent="0.2">
      <c r="AD6283" s="22"/>
    </row>
    <row r="6284" spans="30:30" x14ac:dyDescent="0.2">
      <c r="AD6284" s="22"/>
    </row>
    <row r="6285" spans="30:30" x14ac:dyDescent="0.2">
      <c r="AD6285" s="22"/>
    </row>
    <row r="6286" spans="30:30" x14ac:dyDescent="0.2">
      <c r="AD6286" s="22"/>
    </row>
    <row r="6287" spans="30:30" x14ac:dyDescent="0.2">
      <c r="AD6287" s="22"/>
    </row>
    <row r="6288" spans="30:30" x14ac:dyDescent="0.2">
      <c r="AD6288" s="22"/>
    </row>
    <row r="6289" spans="30:30" x14ac:dyDescent="0.2">
      <c r="AD6289" s="22"/>
    </row>
    <row r="6290" spans="30:30" x14ac:dyDescent="0.2">
      <c r="AD6290" s="22"/>
    </row>
    <row r="6291" spans="30:30" x14ac:dyDescent="0.2">
      <c r="AD6291" s="22"/>
    </row>
    <row r="6292" spans="30:30" x14ac:dyDescent="0.2">
      <c r="AD6292" s="22"/>
    </row>
    <row r="6293" spans="30:30" x14ac:dyDescent="0.2">
      <c r="AD6293" s="22"/>
    </row>
    <row r="6294" spans="30:30" x14ac:dyDescent="0.2">
      <c r="AD6294" s="22"/>
    </row>
    <row r="6295" spans="30:30" x14ac:dyDescent="0.2">
      <c r="AD6295" s="22"/>
    </row>
    <row r="6296" spans="30:30" x14ac:dyDescent="0.2">
      <c r="AD6296" s="22"/>
    </row>
    <row r="6297" spans="30:30" x14ac:dyDescent="0.2">
      <c r="AD6297" s="22"/>
    </row>
    <row r="6298" spans="30:30" x14ac:dyDescent="0.2">
      <c r="AD6298" s="22"/>
    </row>
    <row r="6299" spans="30:30" x14ac:dyDescent="0.2">
      <c r="AD6299" s="22"/>
    </row>
    <row r="6300" spans="30:30" x14ac:dyDescent="0.2">
      <c r="AD6300" s="22"/>
    </row>
    <row r="6301" spans="30:30" x14ac:dyDescent="0.2">
      <c r="AD6301" s="22"/>
    </row>
    <row r="6302" spans="30:30" x14ac:dyDescent="0.2">
      <c r="AD6302" s="22"/>
    </row>
    <row r="6303" spans="30:30" x14ac:dyDescent="0.2">
      <c r="AD6303" s="22"/>
    </row>
    <row r="6304" spans="30:30" x14ac:dyDescent="0.2">
      <c r="AD6304" s="22"/>
    </row>
    <row r="6305" spans="30:30" x14ac:dyDescent="0.2">
      <c r="AD6305" s="22"/>
    </row>
    <row r="6306" spans="30:30" x14ac:dyDescent="0.2">
      <c r="AD6306" s="22"/>
    </row>
    <row r="6307" spans="30:30" x14ac:dyDescent="0.2">
      <c r="AD6307" s="22"/>
    </row>
    <row r="6308" spans="30:30" x14ac:dyDescent="0.2">
      <c r="AD6308" s="22"/>
    </row>
    <row r="6309" spans="30:30" x14ac:dyDescent="0.2">
      <c r="AD6309" s="22"/>
    </row>
    <row r="6310" spans="30:30" x14ac:dyDescent="0.2">
      <c r="AD6310" s="22"/>
    </row>
    <row r="6311" spans="30:30" x14ac:dyDescent="0.2">
      <c r="AD6311" s="22"/>
    </row>
    <row r="6312" spans="30:30" x14ac:dyDescent="0.2">
      <c r="AD6312" s="22"/>
    </row>
    <row r="6313" spans="30:30" x14ac:dyDescent="0.2">
      <c r="AD6313" s="22"/>
    </row>
    <row r="6314" spans="30:30" x14ac:dyDescent="0.2">
      <c r="AD6314" s="22"/>
    </row>
    <row r="6315" spans="30:30" x14ac:dyDescent="0.2">
      <c r="AD6315" s="22"/>
    </row>
    <row r="6316" spans="30:30" x14ac:dyDescent="0.2">
      <c r="AD6316" s="22"/>
    </row>
    <row r="6317" spans="30:30" x14ac:dyDescent="0.2">
      <c r="AD6317" s="22"/>
    </row>
    <row r="6318" spans="30:30" x14ac:dyDescent="0.2">
      <c r="AD6318" s="22"/>
    </row>
    <row r="6319" spans="30:30" x14ac:dyDescent="0.2">
      <c r="AD6319" s="22"/>
    </row>
    <row r="6320" spans="30:30" x14ac:dyDescent="0.2">
      <c r="AD6320" s="22"/>
    </row>
    <row r="6321" spans="30:30" x14ac:dyDescent="0.2">
      <c r="AD6321" s="22"/>
    </row>
    <row r="6322" spans="30:30" x14ac:dyDescent="0.2">
      <c r="AD6322" s="22"/>
    </row>
    <row r="6323" spans="30:30" x14ac:dyDescent="0.2">
      <c r="AD6323" s="22"/>
    </row>
    <row r="6324" spans="30:30" x14ac:dyDescent="0.2">
      <c r="AD6324" s="22"/>
    </row>
    <row r="6325" spans="30:30" x14ac:dyDescent="0.2">
      <c r="AD6325" s="22"/>
    </row>
    <row r="6326" spans="30:30" x14ac:dyDescent="0.2">
      <c r="AD6326" s="22"/>
    </row>
    <row r="6327" spans="30:30" x14ac:dyDescent="0.2">
      <c r="AD6327" s="22"/>
    </row>
    <row r="6328" spans="30:30" x14ac:dyDescent="0.2">
      <c r="AD6328" s="22"/>
    </row>
    <row r="6329" spans="30:30" x14ac:dyDescent="0.2">
      <c r="AD6329" s="22"/>
    </row>
    <row r="6330" spans="30:30" x14ac:dyDescent="0.2">
      <c r="AD6330" s="22"/>
    </row>
    <row r="6331" spans="30:30" x14ac:dyDescent="0.2">
      <c r="AD6331" s="22"/>
    </row>
    <row r="6332" spans="30:30" x14ac:dyDescent="0.2">
      <c r="AD6332" s="22"/>
    </row>
    <row r="6333" spans="30:30" x14ac:dyDescent="0.2">
      <c r="AD6333" s="22"/>
    </row>
    <row r="6334" spans="30:30" x14ac:dyDescent="0.2">
      <c r="AD6334" s="22"/>
    </row>
    <row r="6335" spans="30:30" x14ac:dyDescent="0.2">
      <c r="AD6335" s="22"/>
    </row>
    <row r="6336" spans="30:30" x14ac:dyDescent="0.2">
      <c r="AD6336" s="22"/>
    </row>
    <row r="6337" spans="30:30" x14ac:dyDescent="0.2">
      <c r="AD6337" s="22"/>
    </row>
    <row r="6338" spans="30:30" x14ac:dyDescent="0.2">
      <c r="AD6338" s="22"/>
    </row>
    <row r="6339" spans="30:30" x14ac:dyDescent="0.2">
      <c r="AD6339" s="22"/>
    </row>
    <row r="6340" spans="30:30" x14ac:dyDescent="0.2">
      <c r="AD6340" s="22"/>
    </row>
    <row r="6341" spans="30:30" x14ac:dyDescent="0.2">
      <c r="AD6341" s="22"/>
    </row>
    <row r="6342" spans="30:30" x14ac:dyDescent="0.2">
      <c r="AD6342" s="22"/>
    </row>
    <row r="6343" spans="30:30" x14ac:dyDescent="0.2">
      <c r="AD6343" s="22"/>
    </row>
    <row r="6344" spans="30:30" x14ac:dyDescent="0.2">
      <c r="AD6344" s="22"/>
    </row>
    <row r="6345" spans="30:30" x14ac:dyDescent="0.2">
      <c r="AD6345" s="22"/>
    </row>
    <row r="6346" spans="30:30" x14ac:dyDescent="0.2">
      <c r="AD6346" s="22"/>
    </row>
    <row r="6347" spans="30:30" x14ac:dyDescent="0.2">
      <c r="AD6347" s="22"/>
    </row>
    <row r="6348" spans="30:30" x14ac:dyDescent="0.2">
      <c r="AD6348" s="22"/>
    </row>
    <row r="6349" spans="30:30" x14ac:dyDescent="0.2">
      <c r="AD6349" s="22"/>
    </row>
    <row r="6350" spans="30:30" x14ac:dyDescent="0.2">
      <c r="AD6350" s="22"/>
    </row>
    <row r="6351" spans="30:30" x14ac:dyDescent="0.2">
      <c r="AD6351" s="22"/>
    </row>
    <row r="6352" spans="30:30" x14ac:dyDescent="0.2">
      <c r="AD6352" s="22"/>
    </row>
    <row r="6353" spans="30:30" x14ac:dyDescent="0.2">
      <c r="AD6353" s="22"/>
    </row>
    <row r="6354" spans="30:30" x14ac:dyDescent="0.2">
      <c r="AD6354" s="22"/>
    </row>
    <row r="6355" spans="30:30" x14ac:dyDescent="0.2">
      <c r="AD6355" s="22"/>
    </row>
    <row r="6356" spans="30:30" x14ac:dyDescent="0.2">
      <c r="AD6356" s="22"/>
    </row>
    <row r="6357" spans="30:30" x14ac:dyDescent="0.2">
      <c r="AD6357" s="22"/>
    </row>
    <row r="6358" spans="30:30" x14ac:dyDescent="0.2">
      <c r="AD6358" s="22"/>
    </row>
    <row r="6359" spans="30:30" x14ac:dyDescent="0.2">
      <c r="AD6359" s="22"/>
    </row>
    <row r="6360" spans="30:30" x14ac:dyDescent="0.2">
      <c r="AD6360" s="22"/>
    </row>
    <row r="6361" spans="30:30" x14ac:dyDescent="0.2">
      <c r="AD6361" s="22"/>
    </row>
    <row r="6362" spans="30:30" x14ac:dyDescent="0.2">
      <c r="AD6362" s="22"/>
    </row>
    <row r="6363" spans="30:30" x14ac:dyDescent="0.2">
      <c r="AD6363" s="22"/>
    </row>
    <row r="6364" spans="30:30" x14ac:dyDescent="0.2">
      <c r="AD6364" s="22"/>
    </row>
    <row r="6365" spans="30:30" x14ac:dyDescent="0.2">
      <c r="AD6365" s="22"/>
    </row>
    <row r="6366" spans="30:30" x14ac:dyDescent="0.2">
      <c r="AD6366" s="22"/>
    </row>
    <row r="6367" spans="30:30" x14ac:dyDescent="0.2">
      <c r="AD6367" s="22"/>
    </row>
    <row r="6368" spans="30:30" x14ac:dyDescent="0.2">
      <c r="AD6368" s="22"/>
    </row>
    <row r="6369" spans="30:30" x14ac:dyDescent="0.2">
      <c r="AD6369" s="22"/>
    </row>
    <row r="6370" spans="30:30" x14ac:dyDescent="0.2">
      <c r="AD6370" s="22"/>
    </row>
    <row r="6371" spans="30:30" x14ac:dyDescent="0.2">
      <c r="AD6371" s="22"/>
    </row>
    <row r="6372" spans="30:30" x14ac:dyDescent="0.2">
      <c r="AD6372" s="22"/>
    </row>
    <row r="6373" spans="30:30" x14ac:dyDescent="0.2">
      <c r="AD6373" s="22"/>
    </row>
    <row r="6374" spans="30:30" x14ac:dyDescent="0.2">
      <c r="AD6374" s="22"/>
    </row>
    <row r="6375" spans="30:30" x14ac:dyDescent="0.2">
      <c r="AD6375" s="22"/>
    </row>
    <row r="6376" spans="30:30" x14ac:dyDescent="0.2">
      <c r="AD6376" s="22"/>
    </row>
    <row r="6377" spans="30:30" x14ac:dyDescent="0.2">
      <c r="AD6377" s="22"/>
    </row>
    <row r="6378" spans="30:30" x14ac:dyDescent="0.2">
      <c r="AD6378" s="22"/>
    </row>
    <row r="6379" spans="30:30" x14ac:dyDescent="0.2">
      <c r="AD6379" s="22"/>
    </row>
    <row r="6380" spans="30:30" x14ac:dyDescent="0.2">
      <c r="AD6380" s="22"/>
    </row>
    <row r="6381" spans="30:30" x14ac:dyDescent="0.2">
      <c r="AD6381" s="22"/>
    </row>
    <row r="6382" spans="30:30" x14ac:dyDescent="0.2">
      <c r="AD6382" s="22"/>
    </row>
    <row r="6383" spans="30:30" x14ac:dyDescent="0.2">
      <c r="AD6383" s="22"/>
    </row>
    <row r="6384" spans="30:30" x14ac:dyDescent="0.2">
      <c r="AD6384" s="22"/>
    </row>
    <row r="6385" spans="30:30" x14ac:dyDescent="0.2">
      <c r="AD6385" s="22"/>
    </row>
    <row r="6386" spans="30:30" x14ac:dyDescent="0.2">
      <c r="AD6386" s="22"/>
    </row>
    <row r="6387" spans="30:30" x14ac:dyDescent="0.2">
      <c r="AD6387" s="22"/>
    </row>
    <row r="6388" spans="30:30" x14ac:dyDescent="0.2">
      <c r="AD6388" s="22"/>
    </row>
    <row r="6389" spans="30:30" x14ac:dyDescent="0.2">
      <c r="AD6389" s="22"/>
    </row>
    <row r="6390" spans="30:30" x14ac:dyDescent="0.2">
      <c r="AD6390" s="22"/>
    </row>
    <row r="6391" spans="30:30" x14ac:dyDescent="0.2">
      <c r="AD6391" s="22"/>
    </row>
    <row r="6392" spans="30:30" x14ac:dyDescent="0.2">
      <c r="AD6392" s="22"/>
    </row>
    <row r="6393" spans="30:30" x14ac:dyDescent="0.2">
      <c r="AD6393" s="22"/>
    </row>
    <row r="6394" spans="30:30" x14ac:dyDescent="0.2">
      <c r="AD6394" s="22"/>
    </row>
    <row r="6395" spans="30:30" x14ac:dyDescent="0.2">
      <c r="AD6395" s="22"/>
    </row>
    <row r="6396" spans="30:30" x14ac:dyDescent="0.2">
      <c r="AD6396" s="22"/>
    </row>
    <row r="6397" spans="30:30" x14ac:dyDescent="0.2">
      <c r="AD6397" s="22"/>
    </row>
    <row r="6398" spans="30:30" x14ac:dyDescent="0.2">
      <c r="AD6398" s="22"/>
    </row>
    <row r="6399" spans="30:30" x14ac:dyDescent="0.2">
      <c r="AD6399" s="22"/>
    </row>
    <row r="6400" spans="30:30" x14ac:dyDescent="0.2">
      <c r="AD6400" s="22"/>
    </row>
    <row r="6401" spans="30:30" x14ac:dyDescent="0.2">
      <c r="AD6401" s="22"/>
    </row>
    <row r="6402" spans="30:30" x14ac:dyDescent="0.2">
      <c r="AD6402" s="22"/>
    </row>
    <row r="6403" spans="30:30" x14ac:dyDescent="0.2">
      <c r="AD6403" s="22"/>
    </row>
    <row r="6404" spans="30:30" x14ac:dyDescent="0.2">
      <c r="AD6404" s="22"/>
    </row>
    <row r="6405" spans="30:30" x14ac:dyDescent="0.2">
      <c r="AD6405" s="22"/>
    </row>
    <row r="6406" spans="30:30" x14ac:dyDescent="0.2">
      <c r="AD6406" s="22"/>
    </row>
    <row r="6407" spans="30:30" x14ac:dyDescent="0.2">
      <c r="AD6407" s="22"/>
    </row>
    <row r="6408" spans="30:30" x14ac:dyDescent="0.2">
      <c r="AD6408" s="22"/>
    </row>
    <row r="6409" spans="30:30" x14ac:dyDescent="0.2">
      <c r="AD6409" s="22"/>
    </row>
    <row r="6410" spans="30:30" x14ac:dyDescent="0.2">
      <c r="AD6410" s="22"/>
    </row>
    <row r="6411" spans="30:30" x14ac:dyDescent="0.2">
      <c r="AD6411" s="22"/>
    </row>
    <row r="6412" spans="30:30" x14ac:dyDescent="0.2">
      <c r="AD6412" s="22"/>
    </row>
    <row r="6413" spans="30:30" x14ac:dyDescent="0.2">
      <c r="AD6413" s="22"/>
    </row>
    <row r="6414" spans="30:30" x14ac:dyDescent="0.2">
      <c r="AD6414" s="22"/>
    </row>
    <row r="6415" spans="30:30" x14ac:dyDescent="0.2">
      <c r="AD6415" s="22"/>
    </row>
    <row r="6416" spans="30:30" x14ac:dyDescent="0.2">
      <c r="AD6416" s="22"/>
    </row>
    <row r="6417" spans="30:30" x14ac:dyDescent="0.2">
      <c r="AD6417" s="22"/>
    </row>
    <row r="6418" spans="30:30" x14ac:dyDescent="0.2">
      <c r="AD6418" s="22"/>
    </row>
    <row r="6419" spans="30:30" x14ac:dyDescent="0.2">
      <c r="AD6419" s="22"/>
    </row>
    <row r="6420" spans="30:30" x14ac:dyDescent="0.2">
      <c r="AD6420" s="22"/>
    </row>
    <row r="6421" spans="30:30" x14ac:dyDescent="0.2">
      <c r="AD6421" s="22"/>
    </row>
    <row r="6422" spans="30:30" x14ac:dyDescent="0.2">
      <c r="AD6422" s="22"/>
    </row>
    <row r="6423" spans="30:30" x14ac:dyDescent="0.2">
      <c r="AD6423" s="22"/>
    </row>
    <row r="6424" spans="30:30" x14ac:dyDescent="0.2">
      <c r="AD6424" s="22"/>
    </row>
    <row r="6425" spans="30:30" x14ac:dyDescent="0.2">
      <c r="AD6425" s="22"/>
    </row>
    <row r="6426" spans="30:30" x14ac:dyDescent="0.2">
      <c r="AD6426" s="22"/>
    </row>
    <row r="6427" spans="30:30" x14ac:dyDescent="0.2">
      <c r="AD6427" s="22"/>
    </row>
    <row r="6428" spans="30:30" x14ac:dyDescent="0.2">
      <c r="AD6428" s="22"/>
    </row>
    <row r="6429" spans="30:30" x14ac:dyDescent="0.2">
      <c r="AD6429" s="22"/>
    </row>
    <row r="6430" spans="30:30" x14ac:dyDescent="0.2">
      <c r="AD6430" s="22"/>
    </row>
    <row r="6431" spans="30:30" x14ac:dyDescent="0.2">
      <c r="AD6431" s="22"/>
    </row>
    <row r="6432" spans="30:30" x14ac:dyDescent="0.2">
      <c r="AD6432" s="22"/>
    </row>
    <row r="6433" spans="30:30" x14ac:dyDescent="0.2">
      <c r="AD6433" s="22"/>
    </row>
    <row r="6434" spans="30:30" x14ac:dyDescent="0.2">
      <c r="AD6434" s="22"/>
    </row>
    <row r="6435" spans="30:30" x14ac:dyDescent="0.2">
      <c r="AD6435" s="22"/>
    </row>
    <row r="6436" spans="30:30" x14ac:dyDescent="0.2">
      <c r="AD6436" s="22"/>
    </row>
    <row r="6437" spans="30:30" x14ac:dyDescent="0.2">
      <c r="AD6437" s="22"/>
    </row>
    <row r="6438" spans="30:30" x14ac:dyDescent="0.2">
      <c r="AD6438" s="22"/>
    </row>
    <row r="6439" spans="30:30" x14ac:dyDescent="0.2">
      <c r="AD6439" s="22"/>
    </row>
    <row r="6440" spans="30:30" x14ac:dyDescent="0.2">
      <c r="AD6440" s="22"/>
    </row>
    <row r="6441" spans="30:30" x14ac:dyDescent="0.2">
      <c r="AD6441" s="22"/>
    </row>
    <row r="6442" spans="30:30" x14ac:dyDescent="0.2">
      <c r="AD6442" s="22"/>
    </row>
    <row r="6443" spans="30:30" x14ac:dyDescent="0.2">
      <c r="AD6443" s="22"/>
    </row>
    <row r="6444" spans="30:30" x14ac:dyDescent="0.2">
      <c r="AD6444" s="22"/>
    </row>
    <row r="6445" spans="30:30" x14ac:dyDescent="0.2">
      <c r="AD6445" s="22"/>
    </row>
    <row r="6446" spans="30:30" x14ac:dyDescent="0.2">
      <c r="AD6446" s="22"/>
    </row>
    <row r="6447" spans="30:30" x14ac:dyDescent="0.2">
      <c r="AD6447" s="22"/>
    </row>
    <row r="6448" spans="30:30" x14ac:dyDescent="0.2">
      <c r="AD6448" s="22"/>
    </row>
    <row r="6449" spans="30:30" x14ac:dyDescent="0.2">
      <c r="AD6449" s="22"/>
    </row>
    <row r="6450" spans="30:30" x14ac:dyDescent="0.2">
      <c r="AD6450" s="22"/>
    </row>
    <row r="6451" spans="30:30" x14ac:dyDescent="0.2">
      <c r="AD6451" s="22"/>
    </row>
    <row r="6452" spans="30:30" x14ac:dyDescent="0.2">
      <c r="AD6452" s="22"/>
    </row>
    <row r="6453" spans="30:30" x14ac:dyDescent="0.2">
      <c r="AD6453" s="22"/>
    </row>
    <row r="6454" spans="30:30" x14ac:dyDescent="0.2">
      <c r="AD6454" s="22"/>
    </row>
    <row r="6455" spans="30:30" x14ac:dyDescent="0.2">
      <c r="AD6455" s="22"/>
    </row>
    <row r="6456" spans="30:30" x14ac:dyDescent="0.2">
      <c r="AD6456" s="22"/>
    </row>
    <row r="6457" spans="30:30" x14ac:dyDescent="0.2">
      <c r="AD6457" s="22"/>
    </row>
    <row r="6458" spans="30:30" x14ac:dyDescent="0.2">
      <c r="AD6458" s="22"/>
    </row>
    <row r="6459" spans="30:30" x14ac:dyDescent="0.2">
      <c r="AD6459" s="22"/>
    </row>
    <row r="6460" spans="30:30" x14ac:dyDescent="0.2">
      <c r="AD6460" s="22"/>
    </row>
    <row r="6461" spans="30:30" x14ac:dyDescent="0.2">
      <c r="AD6461" s="22"/>
    </row>
    <row r="6462" spans="30:30" x14ac:dyDescent="0.2">
      <c r="AD6462" s="22"/>
    </row>
    <row r="6463" spans="30:30" x14ac:dyDescent="0.2">
      <c r="AD6463" s="22"/>
    </row>
    <row r="6464" spans="30:30" x14ac:dyDescent="0.2">
      <c r="AD6464" s="22"/>
    </row>
    <row r="6465" spans="30:30" x14ac:dyDescent="0.2">
      <c r="AD6465" s="22"/>
    </row>
    <row r="6466" spans="30:30" x14ac:dyDescent="0.2">
      <c r="AD6466" s="22"/>
    </row>
    <row r="6467" spans="30:30" x14ac:dyDescent="0.2">
      <c r="AD6467" s="22"/>
    </row>
    <row r="6468" spans="30:30" x14ac:dyDescent="0.2">
      <c r="AD6468" s="22"/>
    </row>
    <row r="6469" spans="30:30" x14ac:dyDescent="0.2">
      <c r="AD6469" s="22"/>
    </row>
    <row r="6470" spans="30:30" x14ac:dyDescent="0.2">
      <c r="AD6470" s="22"/>
    </row>
    <row r="6471" spans="30:30" x14ac:dyDescent="0.2">
      <c r="AD6471" s="22"/>
    </row>
    <row r="6472" spans="30:30" x14ac:dyDescent="0.2">
      <c r="AD6472" s="22"/>
    </row>
    <row r="6473" spans="30:30" x14ac:dyDescent="0.2">
      <c r="AD6473" s="22"/>
    </row>
    <row r="6474" spans="30:30" x14ac:dyDescent="0.2">
      <c r="AD6474" s="22"/>
    </row>
    <row r="6475" spans="30:30" x14ac:dyDescent="0.2">
      <c r="AD6475" s="22"/>
    </row>
    <row r="6476" spans="30:30" x14ac:dyDescent="0.2">
      <c r="AD6476" s="22"/>
    </row>
    <row r="6477" spans="30:30" x14ac:dyDescent="0.2">
      <c r="AD6477" s="22"/>
    </row>
    <row r="6478" spans="30:30" x14ac:dyDescent="0.2">
      <c r="AD6478" s="22"/>
    </row>
    <row r="6479" spans="30:30" x14ac:dyDescent="0.2">
      <c r="AD6479" s="22"/>
    </row>
    <row r="6480" spans="30:30" x14ac:dyDescent="0.2">
      <c r="AD6480" s="22"/>
    </row>
    <row r="6481" spans="30:30" x14ac:dyDescent="0.2">
      <c r="AD6481" s="22"/>
    </row>
    <row r="6482" spans="30:30" x14ac:dyDescent="0.2">
      <c r="AD6482" s="22"/>
    </row>
    <row r="6483" spans="30:30" x14ac:dyDescent="0.2">
      <c r="AD6483" s="22"/>
    </row>
    <row r="6484" spans="30:30" x14ac:dyDescent="0.2">
      <c r="AD6484" s="22"/>
    </row>
    <row r="6485" spans="30:30" x14ac:dyDescent="0.2">
      <c r="AD6485" s="22"/>
    </row>
    <row r="6486" spans="30:30" x14ac:dyDescent="0.2">
      <c r="AD6486" s="22"/>
    </row>
    <row r="6487" spans="30:30" x14ac:dyDescent="0.2">
      <c r="AD6487" s="22"/>
    </row>
    <row r="6488" spans="30:30" x14ac:dyDescent="0.2">
      <c r="AD6488" s="22"/>
    </row>
    <row r="6489" spans="30:30" x14ac:dyDescent="0.2">
      <c r="AD6489" s="22"/>
    </row>
    <row r="6490" spans="30:30" x14ac:dyDescent="0.2">
      <c r="AD6490" s="22"/>
    </row>
    <row r="6491" spans="30:30" x14ac:dyDescent="0.2">
      <c r="AD6491" s="22"/>
    </row>
    <row r="6492" spans="30:30" x14ac:dyDescent="0.2">
      <c r="AD6492" s="22"/>
    </row>
    <row r="6493" spans="30:30" x14ac:dyDescent="0.2">
      <c r="AD6493" s="22"/>
    </row>
    <row r="6494" spans="30:30" x14ac:dyDescent="0.2">
      <c r="AD6494" s="22"/>
    </row>
    <row r="6495" spans="30:30" x14ac:dyDescent="0.2">
      <c r="AD6495" s="22"/>
    </row>
    <row r="6496" spans="30:30" x14ac:dyDescent="0.2">
      <c r="AD6496" s="22"/>
    </row>
    <row r="6497" spans="30:30" x14ac:dyDescent="0.2">
      <c r="AD6497" s="22"/>
    </row>
    <row r="6498" spans="30:30" x14ac:dyDescent="0.2">
      <c r="AD6498" s="22"/>
    </row>
    <row r="6499" spans="30:30" x14ac:dyDescent="0.2">
      <c r="AD6499" s="22"/>
    </row>
    <row r="6500" spans="30:30" x14ac:dyDescent="0.2">
      <c r="AD6500" s="22"/>
    </row>
    <row r="6501" spans="30:30" x14ac:dyDescent="0.2">
      <c r="AD6501" s="22"/>
    </row>
    <row r="6502" spans="30:30" x14ac:dyDescent="0.2">
      <c r="AD6502" s="22"/>
    </row>
    <row r="6503" spans="30:30" x14ac:dyDescent="0.2">
      <c r="AD6503" s="22"/>
    </row>
    <row r="6504" spans="30:30" x14ac:dyDescent="0.2">
      <c r="AD6504" s="22"/>
    </row>
    <row r="6505" spans="30:30" x14ac:dyDescent="0.2">
      <c r="AD6505" s="22"/>
    </row>
    <row r="6506" spans="30:30" x14ac:dyDescent="0.2">
      <c r="AD6506" s="22"/>
    </row>
    <row r="6507" spans="30:30" x14ac:dyDescent="0.2">
      <c r="AD6507" s="22"/>
    </row>
    <row r="6508" spans="30:30" x14ac:dyDescent="0.2">
      <c r="AD6508" s="22"/>
    </row>
    <row r="6509" spans="30:30" x14ac:dyDescent="0.2">
      <c r="AD6509" s="22"/>
    </row>
    <row r="6510" spans="30:30" x14ac:dyDescent="0.2">
      <c r="AD6510" s="22"/>
    </row>
    <row r="6511" spans="30:30" x14ac:dyDescent="0.2">
      <c r="AD6511" s="22"/>
    </row>
    <row r="6512" spans="30:30" x14ac:dyDescent="0.2">
      <c r="AD6512" s="22"/>
    </row>
    <row r="6513" spans="30:30" x14ac:dyDescent="0.2">
      <c r="AD6513" s="22"/>
    </row>
    <row r="6514" spans="30:30" x14ac:dyDescent="0.2">
      <c r="AD6514" s="22"/>
    </row>
    <row r="6515" spans="30:30" x14ac:dyDescent="0.2">
      <c r="AD6515" s="22"/>
    </row>
    <row r="6516" spans="30:30" x14ac:dyDescent="0.2">
      <c r="AD6516" s="22"/>
    </row>
    <row r="6517" spans="30:30" x14ac:dyDescent="0.2">
      <c r="AD6517" s="22"/>
    </row>
    <row r="6518" spans="30:30" x14ac:dyDescent="0.2">
      <c r="AD6518" s="22"/>
    </row>
    <row r="6519" spans="30:30" x14ac:dyDescent="0.2">
      <c r="AD6519" s="22"/>
    </row>
    <row r="6520" spans="30:30" x14ac:dyDescent="0.2">
      <c r="AD6520" s="22"/>
    </row>
    <row r="6521" spans="30:30" x14ac:dyDescent="0.2">
      <c r="AD6521" s="22"/>
    </row>
    <row r="6522" spans="30:30" x14ac:dyDescent="0.2">
      <c r="AD6522" s="22"/>
    </row>
    <row r="6523" spans="30:30" x14ac:dyDescent="0.2">
      <c r="AD6523" s="22"/>
    </row>
    <row r="6524" spans="30:30" x14ac:dyDescent="0.2">
      <c r="AD6524" s="22"/>
    </row>
    <row r="6525" spans="30:30" x14ac:dyDescent="0.2">
      <c r="AD6525" s="22"/>
    </row>
    <row r="6526" spans="30:30" x14ac:dyDescent="0.2">
      <c r="AD6526" s="22"/>
    </row>
    <row r="6527" spans="30:30" x14ac:dyDescent="0.2">
      <c r="AD6527" s="22"/>
    </row>
    <row r="6528" spans="30:30" x14ac:dyDescent="0.2">
      <c r="AD6528" s="22"/>
    </row>
    <row r="6529" spans="30:30" x14ac:dyDescent="0.2">
      <c r="AD6529" s="22"/>
    </row>
    <row r="6530" spans="30:30" x14ac:dyDescent="0.2">
      <c r="AD6530" s="22"/>
    </row>
    <row r="6531" spans="30:30" x14ac:dyDescent="0.2">
      <c r="AD6531" s="22"/>
    </row>
    <row r="6532" spans="30:30" x14ac:dyDescent="0.2">
      <c r="AD6532" s="22"/>
    </row>
    <row r="6533" spans="30:30" x14ac:dyDescent="0.2">
      <c r="AD6533" s="22"/>
    </row>
    <row r="6534" spans="30:30" x14ac:dyDescent="0.2">
      <c r="AD6534" s="22"/>
    </row>
    <row r="6535" spans="30:30" x14ac:dyDescent="0.2">
      <c r="AD6535" s="22"/>
    </row>
    <row r="6536" spans="30:30" x14ac:dyDescent="0.2">
      <c r="AD6536" s="22"/>
    </row>
    <row r="6537" spans="30:30" x14ac:dyDescent="0.2">
      <c r="AD6537" s="22"/>
    </row>
    <row r="6538" spans="30:30" x14ac:dyDescent="0.2">
      <c r="AD6538" s="22"/>
    </row>
    <row r="6539" spans="30:30" x14ac:dyDescent="0.2">
      <c r="AD6539" s="22"/>
    </row>
    <row r="6540" spans="30:30" x14ac:dyDescent="0.2">
      <c r="AD6540" s="22"/>
    </row>
    <row r="6541" spans="30:30" x14ac:dyDescent="0.2">
      <c r="AD6541" s="22"/>
    </row>
    <row r="6542" spans="30:30" x14ac:dyDescent="0.2">
      <c r="AD6542" s="22"/>
    </row>
    <row r="6543" spans="30:30" x14ac:dyDescent="0.2">
      <c r="AD6543" s="22"/>
    </row>
    <row r="6544" spans="30:30" x14ac:dyDescent="0.2">
      <c r="AD6544" s="22"/>
    </row>
    <row r="6545" spans="30:30" x14ac:dyDescent="0.2">
      <c r="AD6545" s="22"/>
    </row>
    <row r="6546" spans="30:30" x14ac:dyDescent="0.2">
      <c r="AD6546" s="22"/>
    </row>
    <row r="6547" spans="30:30" x14ac:dyDescent="0.2">
      <c r="AD6547" s="22"/>
    </row>
    <row r="6548" spans="30:30" x14ac:dyDescent="0.2">
      <c r="AD6548" s="22"/>
    </row>
    <row r="6549" spans="30:30" x14ac:dyDescent="0.2">
      <c r="AD6549" s="22"/>
    </row>
    <row r="6550" spans="30:30" x14ac:dyDescent="0.2">
      <c r="AD6550" s="22"/>
    </row>
    <row r="6551" spans="30:30" x14ac:dyDescent="0.2">
      <c r="AD6551" s="22"/>
    </row>
    <row r="6552" spans="30:30" x14ac:dyDescent="0.2">
      <c r="AD6552" s="22"/>
    </row>
    <row r="6553" spans="30:30" x14ac:dyDescent="0.2">
      <c r="AD6553" s="22"/>
    </row>
    <row r="6554" spans="30:30" x14ac:dyDescent="0.2">
      <c r="AD6554" s="22"/>
    </row>
    <row r="6555" spans="30:30" x14ac:dyDescent="0.2">
      <c r="AD6555" s="22"/>
    </row>
    <row r="6556" spans="30:30" x14ac:dyDescent="0.2">
      <c r="AD6556" s="22"/>
    </row>
    <row r="6557" spans="30:30" x14ac:dyDescent="0.2">
      <c r="AD6557" s="22"/>
    </row>
    <row r="6558" spans="30:30" x14ac:dyDescent="0.2">
      <c r="AD6558" s="22"/>
    </row>
    <row r="6559" spans="30:30" x14ac:dyDescent="0.2">
      <c r="AD6559" s="22"/>
    </row>
    <row r="6560" spans="30:30" x14ac:dyDescent="0.2">
      <c r="AD6560" s="22"/>
    </row>
    <row r="6561" spans="30:30" x14ac:dyDescent="0.2">
      <c r="AD6561" s="22"/>
    </row>
    <row r="6562" spans="30:30" x14ac:dyDescent="0.2">
      <c r="AD6562" s="22"/>
    </row>
    <row r="6563" spans="30:30" x14ac:dyDescent="0.2">
      <c r="AD6563" s="22"/>
    </row>
    <row r="6564" spans="30:30" x14ac:dyDescent="0.2">
      <c r="AD6564" s="22"/>
    </row>
    <row r="6565" spans="30:30" x14ac:dyDescent="0.2">
      <c r="AD6565" s="22"/>
    </row>
    <row r="6566" spans="30:30" x14ac:dyDescent="0.2">
      <c r="AD6566" s="22"/>
    </row>
    <row r="6567" spans="30:30" x14ac:dyDescent="0.2">
      <c r="AD6567" s="22"/>
    </row>
    <row r="6568" spans="30:30" x14ac:dyDescent="0.2">
      <c r="AD6568" s="22"/>
    </row>
    <row r="6569" spans="30:30" x14ac:dyDescent="0.2">
      <c r="AD6569" s="22"/>
    </row>
    <row r="6570" spans="30:30" x14ac:dyDescent="0.2">
      <c r="AD6570" s="22"/>
    </row>
    <row r="6571" spans="30:30" x14ac:dyDescent="0.2">
      <c r="AD6571" s="22"/>
    </row>
    <row r="6572" spans="30:30" x14ac:dyDescent="0.2">
      <c r="AD6572" s="22"/>
    </row>
    <row r="6573" spans="30:30" x14ac:dyDescent="0.2">
      <c r="AD6573" s="22"/>
    </row>
    <row r="6574" spans="30:30" x14ac:dyDescent="0.2">
      <c r="AD6574" s="22"/>
    </row>
    <row r="6575" spans="30:30" x14ac:dyDescent="0.2">
      <c r="AD6575" s="22"/>
    </row>
    <row r="6576" spans="30:30" x14ac:dyDescent="0.2">
      <c r="AD6576" s="22"/>
    </row>
    <row r="6577" spans="30:30" x14ac:dyDescent="0.2">
      <c r="AD6577" s="22"/>
    </row>
    <row r="6578" spans="30:30" x14ac:dyDescent="0.2">
      <c r="AD6578" s="22"/>
    </row>
    <row r="6579" spans="30:30" x14ac:dyDescent="0.2">
      <c r="AD6579" s="22"/>
    </row>
    <row r="6580" spans="30:30" x14ac:dyDescent="0.2">
      <c r="AD6580" s="22"/>
    </row>
    <row r="6581" spans="30:30" x14ac:dyDescent="0.2">
      <c r="AD6581" s="22"/>
    </row>
    <row r="6582" spans="30:30" x14ac:dyDescent="0.2">
      <c r="AD6582" s="22"/>
    </row>
    <row r="6583" spans="30:30" x14ac:dyDescent="0.2">
      <c r="AD6583" s="22"/>
    </row>
    <row r="6584" spans="30:30" x14ac:dyDescent="0.2">
      <c r="AD6584" s="22"/>
    </row>
    <row r="6585" spans="30:30" x14ac:dyDescent="0.2">
      <c r="AD6585" s="22"/>
    </row>
    <row r="6586" spans="30:30" x14ac:dyDescent="0.2">
      <c r="AD6586" s="22"/>
    </row>
    <row r="6587" spans="30:30" x14ac:dyDescent="0.2">
      <c r="AD6587" s="22"/>
    </row>
    <row r="6588" spans="30:30" x14ac:dyDescent="0.2">
      <c r="AD6588" s="22"/>
    </row>
    <row r="6589" spans="30:30" x14ac:dyDescent="0.2">
      <c r="AD6589" s="22"/>
    </row>
    <row r="6590" spans="30:30" x14ac:dyDescent="0.2">
      <c r="AD6590" s="22"/>
    </row>
    <row r="6591" spans="30:30" x14ac:dyDescent="0.2">
      <c r="AD6591" s="22"/>
    </row>
    <row r="6592" spans="30:30" x14ac:dyDescent="0.2">
      <c r="AD6592" s="22"/>
    </row>
    <row r="6593" spans="30:30" x14ac:dyDescent="0.2">
      <c r="AD6593" s="22"/>
    </row>
    <row r="6594" spans="30:30" x14ac:dyDescent="0.2">
      <c r="AD6594" s="22"/>
    </row>
    <row r="6595" spans="30:30" x14ac:dyDescent="0.2">
      <c r="AD6595" s="22"/>
    </row>
    <row r="6596" spans="30:30" x14ac:dyDescent="0.2">
      <c r="AD6596" s="22"/>
    </row>
    <row r="6597" spans="30:30" x14ac:dyDescent="0.2">
      <c r="AD6597" s="22"/>
    </row>
    <row r="6598" spans="30:30" x14ac:dyDescent="0.2">
      <c r="AD6598" s="22"/>
    </row>
    <row r="6599" spans="30:30" x14ac:dyDescent="0.2">
      <c r="AD6599" s="22"/>
    </row>
    <row r="6600" spans="30:30" x14ac:dyDescent="0.2">
      <c r="AD6600" s="22"/>
    </row>
    <row r="6601" spans="30:30" x14ac:dyDescent="0.2">
      <c r="AD6601" s="22"/>
    </row>
    <row r="6602" spans="30:30" x14ac:dyDescent="0.2">
      <c r="AD6602" s="22"/>
    </row>
    <row r="6603" spans="30:30" x14ac:dyDescent="0.2">
      <c r="AD6603" s="22"/>
    </row>
    <row r="6604" spans="30:30" x14ac:dyDescent="0.2">
      <c r="AD6604" s="22"/>
    </row>
    <row r="6605" spans="30:30" x14ac:dyDescent="0.2">
      <c r="AD6605" s="22"/>
    </row>
    <row r="6606" spans="30:30" x14ac:dyDescent="0.2">
      <c r="AD6606" s="22"/>
    </row>
    <row r="6607" spans="30:30" x14ac:dyDescent="0.2">
      <c r="AD6607" s="22"/>
    </row>
    <row r="6608" spans="30:30" x14ac:dyDescent="0.2">
      <c r="AD6608" s="22"/>
    </row>
    <row r="6609" spans="30:30" x14ac:dyDescent="0.2">
      <c r="AD6609" s="22"/>
    </row>
    <row r="6610" spans="30:30" x14ac:dyDescent="0.2">
      <c r="AD6610" s="22"/>
    </row>
    <row r="6611" spans="30:30" x14ac:dyDescent="0.2">
      <c r="AD6611" s="22"/>
    </row>
    <row r="6612" spans="30:30" x14ac:dyDescent="0.2">
      <c r="AD6612" s="22"/>
    </row>
    <row r="6613" spans="30:30" x14ac:dyDescent="0.2">
      <c r="AD6613" s="22"/>
    </row>
    <row r="6614" spans="30:30" x14ac:dyDescent="0.2">
      <c r="AD6614" s="22"/>
    </row>
    <row r="6615" spans="30:30" x14ac:dyDescent="0.2">
      <c r="AD6615" s="22"/>
    </row>
    <row r="6616" spans="30:30" x14ac:dyDescent="0.2">
      <c r="AD6616" s="22"/>
    </row>
    <row r="6617" spans="30:30" x14ac:dyDescent="0.2">
      <c r="AD6617" s="22"/>
    </row>
    <row r="6618" spans="30:30" x14ac:dyDescent="0.2">
      <c r="AD6618" s="22"/>
    </row>
    <row r="6619" spans="30:30" x14ac:dyDescent="0.2">
      <c r="AD6619" s="22"/>
    </row>
    <row r="6620" spans="30:30" x14ac:dyDescent="0.2">
      <c r="AD6620" s="22"/>
    </row>
    <row r="6621" spans="30:30" x14ac:dyDescent="0.2">
      <c r="AD6621" s="22"/>
    </row>
    <row r="6622" spans="30:30" x14ac:dyDescent="0.2">
      <c r="AD6622" s="22"/>
    </row>
    <row r="6623" spans="30:30" x14ac:dyDescent="0.2">
      <c r="AD6623" s="22"/>
    </row>
    <row r="6624" spans="30:30" x14ac:dyDescent="0.2">
      <c r="AD6624" s="22"/>
    </row>
    <row r="6625" spans="30:30" x14ac:dyDescent="0.2">
      <c r="AD6625" s="22"/>
    </row>
    <row r="6626" spans="30:30" x14ac:dyDescent="0.2">
      <c r="AD6626" s="22"/>
    </row>
    <row r="6627" spans="30:30" x14ac:dyDescent="0.2">
      <c r="AD6627" s="22"/>
    </row>
    <row r="6628" spans="30:30" x14ac:dyDescent="0.2">
      <c r="AD6628" s="22"/>
    </row>
    <row r="6629" spans="30:30" x14ac:dyDescent="0.2">
      <c r="AD6629" s="22"/>
    </row>
    <row r="6630" spans="30:30" x14ac:dyDescent="0.2">
      <c r="AD6630" s="22"/>
    </row>
    <row r="6631" spans="30:30" x14ac:dyDescent="0.2">
      <c r="AD6631" s="22"/>
    </row>
    <row r="6632" spans="30:30" x14ac:dyDescent="0.2">
      <c r="AD6632" s="22"/>
    </row>
    <row r="6633" spans="30:30" x14ac:dyDescent="0.2">
      <c r="AD6633" s="22"/>
    </row>
    <row r="6634" spans="30:30" x14ac:dyDescent="0.2">
      <c r="AD6634" s="22"/>
    </row>
    <row r="6635" spans="30:30" x14ac:dyDescent="0.2">
      <c r="AD6635" s="22"/>
    </row>
    <row r="6636" spans="30:30" x14ac:dyDescent="0.2">
      <c r="AD6636" s="22"/>
    </row>
    <row r="6637" spans="30:30" x14ac:dyDescent="0.2">
      <c r="AD6637" s="22"/>
    </row>
    <row r="6638" spans="30:30" x14ac:dyDescent="0.2">
      <c r="AD6638" s="22"/>
    </row>
    <row r="6639" spans="30:30" x14ac:dyDescent="0.2">
      <c r="AD6639" s="22"/>
    </row>
    <row r="6640" spans="30:30" x14ac:dyDescent="0.2">
      <c r="AD6640" s="22"/>
    </row>
    <row r="6641" spans="30:30" x14ac:dyDescent="0.2">
      <c r="AD6641" s="22"/>
    </row>
    <row r="6642" spans="30:30" x14ac:dyDescent="0.2">
      <c r="AD6642" s="22"/>
    </row>
    <row r="6643" spans="30:30" x14ac:dyDescent="0.2">
      <c r="AD6643" s="22"/>
    </row>
    <row r="6644" spans="30:30" x14ac:dyDescent="0.2">
      <c r="AD6644" s="22"/>
    </row>
    <row r="6645" spans="30:30" x14ac:dyDescent="0.2">
      <c r="AD6645" s="22"/>
    </row>
    <row r="6646" spans="30:30" x14ac:dyDescent="0.2">
      <c r="AD6646" s="22"/>
    </row>
    <row r="6647" spans="30:30" x14ac:dyDescent="0.2">
      <c r="AD6647" s="22"/>
    </row>
    <row r="6648" spans="30:30" x14ac:dyDescent="0.2">
      <c r="AD6648" s="22"/>
    </row>
    <row r="6649" spans="30:30" x14ac:dyDescent="0.2">
      <c r="AD6649" s="22"/>
    </row>
    <row r="6650" spans="30:30" x14ac:dyDescent="0.2">
      <c r="AD6650" s="22"/>
    </row>
    <row r="6651" spans="30:30" x14ac:dyDescent="0.2">
      <c r="AD6651" s="22"/>
    </row>
    <row r="6652" spans="30:30" x14ac:dyDescent="0.2">
      <c r="AD6652" s="22"/>
    </row>
    <row r="6653" spans="30:30" x14ac:dyDescent="0.2">
      <c r="AD6653" s="22"/>
    </row>
    <row r="6654" spans="30:30" x14ac:dyDescent="0.2">
      <c r="AD6654" s="22"/>
    </row>
    <row r="6655" spans="30:30" x14ac:dyDescent="0.2">
      <c r="AD6655" s="22"/>
    </row>
    <row r="6656" spans="30:30" x14ac:dyDescent="0.2">
      <c r="AD6656" s="22"/>
    </row>
    <row r="6657" spans="30:30" x14ac:dyDescent="0.2">
      <c r="AD6657" s="22"/>
    </row>
    <row r="6658" spans="30:30" x14ac:dyDescent="0.2">
      <c r="AD6658" s="22"/>
    </row>
    <row r="6659" spans="30:30" x14ac:dyDescent="0.2">
      <c r="AD6659" s="22"/>
    </row>
    <row r="6660" spans="30:30" x14ac:dyDescent="0.2">
      <c r="AD6660" s="22"/>
    </row>
    <row r="6661" spans="30:30" x14ac:dyDescent="0.2">
      <c r="AD6661" s="22"/>
    </row>
    <row r="6662" spans="30:30" x14ac:dyDescent="0.2">
      <c r="AD6662" s="22"/>
    </row>
    <row r="6663" spans="30:30" x14ac:dyDescent="0.2">
      <c r="AD6663" s="22"/>
    </row>
    <row r="6664" spans="30:30" x14ac:dyDescent="0.2">
      <c r="AD6664" s="22"/>
    </row>
    <row r="6665" spans="30:30" x14ac:dyDescent="0.2">
      <c r="AD6665" s="22"/>
    </row>
    <row r="6666" spans="30:30" x14ac:dyDescent="0.2">
      <c r="AD6666" s="22"/>
    </row>
    <row r="6667" spans="30:30" x14ac:dyDescent="0.2">
      <c r="AD6667" s="22"/>
    </row>
    <row r="6668" spans="30:30" x14ac:dyDescent="0.2">
      <c r="AD6668" s="22"/>
    </row>
    <row r="6669" spans="30:30" x14ac:dyDescent="0.2">
      <c r="AD6669" s="22"/>
    </row>
    <row r="6670" spans="30:30" x14ac:dyDescent="0.2">
      <c r="AD6670" s="22"/>
    </row>
    <row r="6671" spans="30:30" x14ac:dyDescent="0.2">
      <c r="AD6671" s="22"/>
    </row>
    <row r="6672" spans="30:30" x14ac:dyDescent="0.2">
      <c r="AD6672" s="22"/>
    </row>
    <row r="6673" spans="30:30" x14ac:dyDescent="0.2">
      <c r="AD6673" s="22"/>
    </row>
    <row r="6674" spans="30:30" x14ac:dyDescent="0.2">
      <c r="AD6674" s="22"/>
    </row>
    <row r="6675" spans="30:30" x14ac:dyDescent="0.2">
      <c r="AD6675" s="22"/>
    </row>
    <row r="6676" spans="30:30" x14ac:dyDescent="0.2">
      <c r="AD6676" s="22"/>
    </row>
    <row r="6677" spans="30:30" x14ac:dyDescent="0.2">
      <c r="AD6677" s="22"/>
    </row>
    <row r="6678" spans="30:30" x14ac:dyDescent="0.2">
      <c r="AD6678" s="22"/>
    </row>
    <row r="6679" spans="30:30" x14ac:dyDescent="0.2">
      <c r="AD6679" s="22"/>
    </row>
    <row r="6680" spans="30:30" x14ac:dyDescent="0.2">
      <c r="AD6680" s="22"/>
    </row>
    <row r="6681" spans="30:30" x14ac:dyDescent="0.2">
      <c r="AD6681" s="22"/>
    </row>
    <row r="6682" spans="30:30" x14ac:dyDescent="0.2">
      <c r="AD6682" s="22"/>
    </row>
    <row r="6683" spans="30:30" x14ac:dyDescent="0.2">
      <c r="AD6683" s="22"/>
    </row>
    <row r="6684" spans="30:30" x14ac:dyDescent="0.2">
      <c r="AD6684" s="22"/>
    </row>
    <row r="6685" spans="30:30" x14ac:dyDescent="0.2">
      <c r="AD6685" s="22"/>
    </row>
    <row r="6686" spans="30:30" x14ac:dyDescent="0.2">
      <c r="AD6686" s="22"/>
    </row>
    <row r="6687" spans="30:30" x14ac:dyDescent="0.2">
      <c r="AD6687" s="22"/>
    </row>
    <row r="6688" spans="30:30" x14ac:dyDescent="0.2">
      <c r="AD6688" s="22"/>
    </row>
    <row r="6689" spans="30:30" x14ac:dyDescent="0.2">
      <c r="AD6689" s="22"/>
    </row>
    <row r="6690" spans="30:30" x14ac:dyDescent="0.2">
      <c r="AD6690" s="22"/>
    </row>
    <row r="6691" spans="30:30" x14ac:dyDescent="0.2">
      <c r="AD6691" s="22"/>
    </row>
    <row r="6692" spans="30:30" x14ac:dyDescent="0.2">
      <c r="AD6692" s="22"/>
    </row>
    <row r="6693" spans="30:30" x14ac:dyDescent="0.2">
      <c r="AD6693" s="22"/>
    </row>
    <row r="6694" spans="30:30" x14ac:dyDescent="0.2">
      <c r="AD6694" s="22"/>
    </row>
    <row r="6695" spans="30:30" x14ac:dyDescent="0.2">
      <c r="AD6695" s="22"/>
    </row>
    <row r="6696" spans="30:30" x14ac:dyDescent="0.2">
      <c r="AD6696" s="22"/>
    </row>
    <row r="6697" spans="30:30" x14ac:dyDescent="0.2">
      <c r="AD6697" s="22"/>
    </row>
    <row r="6698" spans="30:30" x14ac:dyDescent="0.2">
      <c r="AD6698" s="22"/>
    </row>
    <row r="6699" spans="30:30" x14ac:dyDescent="0.2">
      <c r="AD6699" s="22"/>
    </row>
    <row r="6700" spans="30:30" x14ac:dyDescent="0.2">
      <c r="AD6700" s="22"/>
    </row>
    <row r="6701" spans="30:30" x14ac:dyDescent="0.2">
      <c r="AD6701" s="22"/>
    </row>
    <row r="6702" spans="30:30" x14ac:dyDescent="0.2">
      <c r="AD6702" s="22"/>
    </row>
    <row r="6703" spans="30:30" x14ac:dyDescent="0.2">
      <c r="AD6703" s="22"/>
    </row>
    <row r="6704" spans="30:30" x14ac:dyDescent="0.2">
      <c r="AD6704" s="22"/>
    </row>
    <row r="6705" spans="30:30" x14ac:dyDescent="0.2">
      <c r="AD6705" s="22"/>
    </row>
    <row r="6706" spans="30:30" x14ac:dyDescent="0.2">
      <c r="AD6706" s="22"/>
    </row>
    <row r="6707" spans="30:30" x14ac:dyDescent="0.2">
      <c r="AD6707" s="22"/>
    </row>
    <row r="6708" spans="30:30" x14ac:dyDescent="0.2">
      <c r="AD6708" s="22"/>
    </row>
    <row r="6709" spans="30:30" x14ac:dyDescent="0.2">
      <c r="AD6709" s="22"/>
    </row>
    <row r="6710" spans="30:30" x14ac:dyDescent="0.2">
      <c r="AD6710" s="22"/>
    </row>
    <row r="6711" spans="30:30" x14ac:dyDescent="0.2">
      <c r="AD6711" s="22"/>
    </row>
    <row r="6712" spans="30:30" x14ac:dyDescent="0.2">
      <c r="AD6712" s="22"/>
    </row>
    <row r="6713" spans="30:30" x14ac:dyDescent="0.2">
      <c r="AD6713" s="22"/>
    </row>
    <row r="6714" spans="30:30" x14ac:dyDescent="0.2">
      <c r="AD6714" s="22"/>
    </row>
    <row r="6715" spans="30:30" x14ac:dyDescent="0.2">
      <c r="AD6715" s="22"/>
    </row>
    <row r="6716" spans="30:30" x14ac:dyDescent="0.2">
      <c r="AD6716" s="22"/>
    </row>
    <row r="6717" spans="30:30" x14ac:dyDescent="0.2">
      <c r="AD6717" s="22"/>
    </row>
    <row r="6718" spans="30:30" x14ac:dyDescent="0.2">
      <c r="AD6718" s="22"/>
    </row>
    <row r="6719" spans="30:30" x14ac:dyDescent="0.2">
      <c r="AD6719" s="22"/>
    </row>
    <row r="6720" spans="30:30" x14ac:dyDescent="0.2">
      <c r="AD6720" s="22"/>
    </row>
    <row r="6721" spans="30:30" x14ac:dyDescent="0.2">
      <c r="AD6721" s="22"/>
    </row>
    <row r="6722" spans="30:30" x14ac:dyDescent="0.2">
      <c r="AD6722" s="22"/>
    </row>
    <row r="6723" spans="30:30" x14ac:dyDescent="0.2">
      <c r="AD6723" s="22"/>
    </row>
    <row r="6724" spans="30:30" x14ac:dyDescent="0.2">
      <c r="AD6724" s="22"/>
    </row>
    <row r="6725" spans="30:30" x14ac:dyDescent="0.2">
      <c r="AD6725" s="22"/>
    </row>
    <row r="6726" spans="30:30" x14ac:dyDescent="0.2">
      <c r="AD6726" s="22"/>
    </row>
    <row r="6727" spans="30:30" x14ac:dyDescent="0.2">
      <c r="AD6727" s="22"/>
    </row>
    <row r="6728" spans="30:30" x14ac:dyDescent="0.2">
      <c r="AD6728" s="22"/>
    </row>
    <row r="6729" spans="30:30" x14ac:dyDescent="0.2">
      <c r="AD6729" s="22"/>
    </row>
    <row r="6730" spans="30:30" x14ac:dyDescent="0.2">
      <c r="AD6730" s="22"/>
    </row>
    <row r="6731" spans="30:30" x14ac:dyDescent="0.2">
      <c r="AD6731" s="22"/>
    </row>
    <row r="6732" spans="30:30" x14ac:dyDescent="0.2">
      <c r="AD6732" s="22"/>
    </row>
    <row r="6733" spans="30:30" x14ac:dyDescent="0.2">
      <c r="AD6733" s="22"/>
    </row>
    <row r="6734" spans="30:30" x14ac:dyDescent="0.2">
      <c r="AD6734" s="22"/>
    </row>
    <row r="6735" spans="30:30" x14ac:dyDescent="0.2">
      <c r="AD6735" s="22"/>
    </row>
    <row r="6736" spans="30:30" x14ac:dyDescent="0.2">
      <c r="AD6736" s="22"/>
    </row>
    <row r="6737" spans="30:30" x14ac:dyDescent="0.2">
      <c r="AD6737" s="22"/>
    </row>
    <row r="6738" spans="30:30" x14ac:dyDescent="0.2">
      <c r="AD6738" s="22"/>
    </row>
    <row r="6739" spans="30:30" x14ac:dyDescent="0.2">
      <c r="AD6739" s="22"/>
    </row>
    <row r="6740" spans="30:30" x14ac:dyDescent="0.2">
      <c r="AD6740" s="22"/>
    </row>
    <row r="6741" spans="30:30" x14ac:dyDescent="0.2">
      <c r="AD6741" s="22"/>
    </row>
    <row r="6742" spans="30:30" x14ac:dyDescent="0.2">
      <c r="AD6742" s="22"/>
    </row>
    <row r="6743" spans="30:30" x14ac:dyDescent="0.2">
      <c r="AD6743" s="22"/>
    </row>
    <row r="6744" spans="30:30" x14ac:dyDescent="0.2">
      <c r="AD6744" s="22"/>
    </row>
    <row r="6745" spans="30:30" x14ac:dyDescent="0.2">
      <c r="AD6745" s="22"/>
    </row>
    <row r="6746" spans="30:30" x14ac:dyDescent="0.2">
      <c r="AD6746" s="22"/>
    </row>
    <row r="6747" spans="30:30" x14ac:dyDescent="0.2">
      <c r="AD6747" s="22"/>
    </row>
    <row r="6748" spans="30:30" x14ac:dyDescent="0.2">
      <c r="AD6748" s="22"/>
    </row>
    <row r="6749" spans="30:30" x14ac:dyDescent="0.2">
      <c r="AD6749" s="22"/>
    </row>
    <row r="6750" spans="30:30" x14ac:dyDescent="0.2">
      <c r="AD6750" s="22"/>
    </row>
    <row r="6751" spans="30:30" x14ac:dyDescent="0.2">
      <c r="AD6751" s="22"/>
    </row>
    <row r="6752" spans="30:30" x14ac:dyDescent="0.2">
      <c r="AD6752" s="22"/>
    </row>
    <row r="6753" spans="30:30" x14ac:dyDescent="0.2">
      <c r="AD6753" s="22"/>
    </row>
    <row r="6754" spans="30:30" x14ac:dyDescent="0.2">
      <c r="AD6754" s="22"/>
    </row>
    <row r="6755" spans="30:30" x14ac:dyDescent="0.2">
      <c r="AD6755" s="22"/>
    </row>
    <row r="6756" spans="30:30" x14ac:dyDescent="0.2">
      <c r="AD6756" s="22"/>
    </row>
    <row r="6757" spans="30:30" x14ac:dyDescent="0.2">
      <c r="AD6757" s="22"/>
    </row>
    <row r="6758" spans="30:30" x14ac:dyDescent="0.2">
      <c r="AD6758" s="22"/>
    </row>
    <row r="6759" spans="30:30" x14ac:dyDescent="0.2">
      <c r="AD6759" s="22"/>
    </row>
    <row r="6760" spans="30:30" x14ac:dyDescent="0.2">
      <c r="AD6760" s="22"/>
    </row>
    <row r="6761" spans="30:30" x14ac:dyDescent="0.2">
      <c r="AD6761" s="22"/>
    </row>
    <row r="6762" spans="30:30" x14ac:dyDescent="0.2">
      <c r="AD6762" s="22"/>
    </row>
    <row r="6763" spans="30:30" x14ac:dyDescent="0.2">
      <c r="AD6763" s="22"/>
    </row>
    <row r="6764" spans="30:30" x14ac:dyDescent="0.2">
      <c r="AD6764" s="22"/>
    </row>
    <row r="6765" spans="30:30" x14ac:dyDescent="0.2">
      <c r="AD6765" s="22"/>
    </row>
    <row r="6766" spans="30:30" x14ac:dyDescent="0.2">
      <c r="AD6766" s="22"/>
    </row>
    <row r="6767" spans="30:30" x14ac:dyDescent="0.2">
      <c r="AD6767" s="22"/>
    </row>
    <row r="6768" spans="30:30" x14ac:dyDescent="0.2">
      <c r="AD6768" s="22"/>
    </row>
    <row r="6769" spans="30:30" x14ac:dyDescent="0.2">
      <c r="AD6769" s="22"/>
    </row>
    <row r="6770" spans="30:30" x14ac:dyDescent="0.2">
      <c r="AD6770" s="22"/>
    </row>
    <row r="6771" spans="30:30" x14ac:dyDescent="0.2">
      <c r="AD6771" s="22"/>
    </row>
    <row r="6772" spans="30:30" x14ac:dyDescent="0.2">
      <c r="AD6772" s="22"/>
    </row>
    <row r="6773" spans="30:30" x14ac:dyDescent="0.2">
      <c r="AD6773" s="22"/>
    </row>
    <row r="6774" spans="30:30" x14ac:dyDescent="0.2">
      <c r="AD6774" s="22"/>
    </row>
    <row r="6775" spans="30:30" x14ac:dyDescent="0.2">
      <c r="AD6775" s="22"/>
    </row>
    <row r="6776" spans="30:30" x14ac:dyDescent="0.2">
      <c r="AD6776" s="22"/>
    </row>
    <row r="6777" spans="30:30" x14ac:dyDescent="0.2">
      <c r="AD6777" s="22"/>
    </row>
    <row r="6778" spans="30:30" x14ac:dyDescent="0.2">
      <c r="AD6778" s="22"/>
    </row>
    <row r="6779" spans="30:30" x14ac:dyDescent="0.2">
      <c r="AD6779" s="22"/>
    </row>
    <row r="6780" spans="30:30" x14ac:dyDescent="0.2">
      <c r="AD6780" s="22"/>
    </row>
    <row r="6781" spans="30:30" x14ac:dyDescent="0.2">
      <c r="AD6781" s="22"/>
    </row>
    <row r="6782" spans="30:30" x14ac:dyDescent="0.2">
      <c r="AD6782" s="22"/>
    </row>
    <row r="6783" spans="30:30" x14ac:dyDescent="0.2">
      <c r="AD6783" s="22"/>
    </row>
    <row r="6784" spans="30:30" x14ac:dyDescent="0.2">
      <c r="AD6784" s="22"/>
    </row>
    <row r="6785" spans="30:30" x14ac:dyDescent="0.2">
      <c r="AD6785" s="22"/>
    </row>
    <row r="6786" spans="30:30" x14ac:dyDescent="0.2">
      <c r="AD6786" s="22"/>
    </row>
    <row r="6787" spans="30:30" x14ac:dyDescent="0.2">
      <c r="AD6787" s="22"/>
    </row>
    <row r="6788" spans="30:30" x14ac:dyDescent="0.2">
      <c r="AD6788" s="22"/>
    </row>
    <row r="6789" spans="30:30" x14ac:dyDescent="0.2">
      <c r="AD6789" s="22"/>
    </row>
    <row r="6790" spans="30:30" x14ac:dyDescent="0.2">
      <c r="AD6790" s="22"/>
    </row>
    <row r="6791" spans="30:30" x14ac:dyDescent="0.2">
      <c r="AD6791" s="22"/>
    </row>
    <row r="6792" spans="30:30" x14ac:dyDescent="0.2">
      <c r="AD6792" s="22"/>
    </row>
    <row r="6793" spans="30:30" x14ac:dyDescent="0.2">
      <c r="AD6793" s="22"/>
    </row>
    <row r="6794" spans="30:30" x14ac:dyDescent="0.2">
      <c r="AD6794" s="22"/>
    </row>
    <row r="6795" spans="30:30" x14ac:dyDescent="0.2">
      <c r="AD6795" s="22"/>
    </row>
    <row r="6796" spans="30:30" x14ac:dyDescent="0.2">
      <c r="AD6796" s="22"/>
    </row>
    <row r="6797" spans="30:30" x14ac:dyDescent="0.2">
      <c r="AD6797" s="22"/>
    </row>
    <row r="6798" spans="30:30" x14ac:dyDescent="0.2">
      <c r="AD6798" s="22"/>
    </row>
    <row r="6799" spans="30:30" x14ac:dyDescent="0.2">
      <c r="AD6799" s="22"/>
    </row>
    <row r="6800" spans="30:30" x14ac:dyDescent="0.2">
      <c r="AD6800" s="22"/>
    </row>
    <row r="6801" spans="30:30" x14ac:dyDescent="0.2">
      <c r="AD6801" s="22"/>
    </row>
    <row r="6802" spans="30:30" x14ac:dyDescent="0.2">
      <c r="AD6802" s="22"/>
    </row>
    <row r="6803" spans="30:30" x14ac:dyDescent="0.2">
      <c r="AD6803" s="22"/>
    </row>
    <row r="6804" spans="30:30" x14ac:dyDescent="0.2">
      <c r="AD6804" s="22"/>
    </row>
    <row r="6805" spans="30:30" x14ac:dyDescent="0.2">
      <c r="AD6805" s="22"/>
    </row>
    <row r="6806" spans="30:30" x14ac:dyDescent="0.2">
      <c r="AD6806" s="22"/>
    </row>
    <row r="6807" spans="30:30" x14ac:dyDescent="0.2">
      <c r="AD6807" s="22"/>
    </row>
    <row r="6808" spans="30:30" x14ac:dyDescent="0.2">
      <c r="AD6808" s="22"/>
    </row>
    <row r="6809" spans="30:30" x14ac:dyDescent="0.2">
      <c r="AD6809" s="22"/>
    </row>
    <row r="6810" spans="30:30" x14ac:dyDescent="0.2">
      <c r="AD6810" s="22"/>
    </row>
    <row r="6811" spans="30:30" x14ac:dyDescent="0.2">
      <c r="AD6811" s="22"/>
    </row>
    <row r="6812" spans="30:30" x14ac:dyDescent="0.2">
      <c r="AD6812" s="22"/>
    </row>
    <row r="6813" spans="30:30" x14ac:dyDescent="0.2">
      <c r="AD6813" s="22"/>
    </row>
    <row r="6814" spans="30:30" x14ac:dyDescent="0.2">
      <c r="AD6814" s="22"/>
    </row>
    <row r="6815" spans="30:30" x14ac:dyDescent="0.2">
      <c r="AD6815" s="22"/>
    </row>
    <row r="6816" spans="30:30" x14ac:dyDescent="0.2">
      <c r="AD6816" s="22"/>
    </row>
    <row r="6817" spans="30:30" x14ac:dyDescent="0.2">
      <c r="AD6817" s="22"/>
    </row>
    <row r="6818" spans="30:30" x14ac:dyDescent="0.2">
      <c r="AD6818" s="22"/>
    </row>
    <row r="6819" spans="30:30" x14ac:dyDescent="0.2">
      <c r="AD6819" s="22"/>
    </row>
    <row r="6820" spans="30:30" x14ac:dyDescent="0.2">
      <c r="AD6820" s="22"/>
    </row>
    <row r="6821" spans="30:30" x14ac:dyDescent="0.2">
      <c r="AD6821" s="22"/>
    </row>
    <row r="6822" spans="30:30" x14ac:dyDescent="0.2">
      <c r="AD6822" s="22"/>
    </row>
    <row r="6823" spans="30:30" x14ac:dyDescent="0.2">
      <c r="AD6823" s="22"/>
    </row>
    <row r="6824" spans="30:30" x14ac:dyDescent="0.2">
      <c r="AD6824" s="22"/>
    </row>
    <row r="6825" spans="30:30" x14ac:dyDescent="0.2">
      <c r="AD6825" s="22"/>
    </row>
    <row r="6826" spans="30:30" x14ac:dyDescent="0.2">
      <c r="AD6826" s="22"/>
    </row>
    <row r="6827" spans="30:30" x14ac:dyDescent="0.2">
      <c r="AD6827" s="22"/>
    </row>
    <row r="6828" spans="30:30" x14ac:dyDescent="0.2">
      <c r="AD6828" s="22"/>
    </row>
    <row r="6829" spans="30:30" x14ac:dyDescent="0.2">
      <c r="AD6829" s="22"/>
    </row>
    <row r="6830" spans="30:30" x14ac:dyDescent="0.2">
      <c r="AD6830" s="22"/>
    </row>
    <row r="6831" spans="30:30" x14ac:dyDescent="0.2">
      <c r="AD6831" s="22"/>
    </row>
    <row r="6832" spans="30:30" x14ac:dyDescent="0.2">
      <c r="AD6832" s="22"/>
    </row>
    <row r="6833" spans="30:30" x14ac:dyDescent="0.2">
      <c r="AD6833" s="22"/>
    </row>
    <row r="6834" spans="30:30" x14ac:dyDescent="0.2">
      <c r="AD6834" s="22"/>
    </row>
    <row r="6835" spans="30:30" x14ac:dyDescent="0.2">
      <c r="AD6835" s="22"/>
    </row>
    <row r="6836" spans="30:30" x14ac:dyDescent="0.2">
      <c r="AD6836" s="22"/>
    </row>
    <row r="6837" spans="30:30" x14ac:dyDescent="0.2">
      <c r="AD6837" s="22"/>
    </row>
    <row r="6838" spans="30:30" x14ac:dyDescent="0.2">
      <c r="AD6838" s="22"/>
    </row>
    <row r="6839" spans="30:30" x14ac:dyDescent="0.2">
      <c r="AD6839" s="22"/>
    </row>
    <row r="6840" spans="30:30" x14ac:dyDescent="0.2">
      <c r="AD6840" s="22"/>
    </row>
    <row r="6841" spans="30:30" x14ac:dyDescent="0.2">
      <c r="AD6841" s="22"/>
    </row>
    <row r="6842" spans="30:30" x14ac:dyDescent="0.2">
      <c r="AD6842" s="22"/>
    </row>
    <row r="6843" spans="30:30" x14ac:dyDescent="0.2">
      <c r="AD6843" s="22"/>
    </row>
    <row r="6844" spans="30:30" x14ac:dyDescent="0.2">
      <c r="AD6844" s="22"/>
    </row>
    <row r="6845" spans="30:30" x14ac:dyDescent="0.2">
      <c r="AD6845" s="22"/>
    </row>
    <row r="6846" spans="30:30" x14ac:dyDescent="0.2">
      <c r="AD6846" s="22"/>
    </row>
    <row r="6847" spans="30:30" x14ac:dyDescent="0.2">
      <c r="AD6847" s="22"/>
    </row>
    <row r="6848" spans="30:30" x14ac:dyDescent="0.2">
      <c r="AD6848" s="22"/>
    </row>
    <row r="6849" spans="30:30" x14ac:dyDescent="0.2">
      <c r="AD6849" s="22"/>
    </row>
    <row r="6850" spans="30:30" x14ac:dyDescent="0.2">
      <c r="AD6850" s="22"/>
    </row>
    <row r="6851" spans="30:30" x14ac:dyDescent="0.2">
      <c r="AD6851" s="22"/>
    </row>
    <row r="6852" spans="30:30" x14ac:dyDescent="0.2">
      <c r="AD6852" s="22"/>
    </row>
    <row r="6853" spans="30:30" x14ac:dyDescent="0.2">
      <c r="AD6853" s="22"/>
    </row>
    <row r="6854" spans="30:30" x14ac:dyDescent="0.2">
      <c r="AD6854" s="22"/>
    </row>
    <row r="6855" spans="30:30" x14ac:dyDescent="0.2">
      <c r="AD6855" s="22"/>
    </row>
    <row r="6856" spans="30:30" x14ac:dyDescent="0.2">
      <c r="AD6856" s="22"/>
    </row>
    <row r="6857" spans="30:30" x14ac:dyDescent="0.2">
      <c r="AD6857" s="22"/>
    </row>
    <row r="6858" spans="30:30" x14ac:dyDescent="0.2">
      <c r="AD6858" s="22"/>
    </row>
    <row r="6859" spans="30:30" x14ac:dyDescent="0.2">
      <c r="AD6859" s="22"/>
    </row>
    <row r="6860" spans="30:30" x14ac:dyDescent="0.2">
      <c r="AD6860" s="22"/>
    </row>
    <row r="6861" spans="30:30" x14ac:dyDescent="0.2">
      <c r="AD6861" s="22"/>
    </row>
    <row r="6862" spans="30:30" x14ac:dyDescent="0.2">
      <c r="AD6862" s="22"/>
    </row>
    <row r="6863" spans="30:30" x14ac:dyDescent="0.2">
      <c r="AD6863" s="22"/>
    </row>
    <row r="6864" spans="30:30" x14ac:dyDescent="0.2">
      <c r="AD6864" s="22"/>
    </row>
    <row r="6865" spans="30:30" x14ac:dyDescent="0.2">
      <c r="AD6865" s="22"/>
    </row>
    <row r="6866" spans="30:30" x14ac:dyDescent="0.2">
      <c r="AD6866" s="22"/>
    </row>
    <row r="6867" spans="30:30" x14ac:dyDescent="0.2">
      <c r="AD6867" s="22"/>
    </row>
    <row r="6868" spans="30:30" x14ac:dyDescent="0.2">
      <c r="AD6868" s="22"/>
    </row>
    <row r="6869" spans="30:30" x14ac:dyDescent="0.2">
      <c r="AD6869" s="22"/>
    </row>
    <row r="6870" spans="30:30" x14ac:dyDescent="0.2">
      <c r="AD6870" s="22"/>
    </row>
    <row r="6871" spans="30:30" x14ac:dyDescent="0.2">
      <c r="AD6871" s="22"/>
    </row>
    <row r="6872" spans="30:30" x14ac:dyDescent="0.2">
      <c r="AD6872" s="22"/>
    </row>
    <row r="6873" spans="30:30" x14ac:dyDescent="0.2">
      <c r="AD6873" s="22"/>
    </row>
    <row r="6874" spans="30:30" x14ac:dyDescent="0.2">
      <c r="AD6874" s="22"/>
    </row>
    <row r="6875" spans="30:30" x14ac:dyDescent="0.2">
      <c r="AD6875" s="22"/>
    </row>
    <row r="6876" spans="30:30" x14ac:dyDescent="0.2">
      <c r="AD6876" s="22"/>
    </row>
    <row r="6877" spans="30:30" x14ac:dyDescent="0.2">
      <c r="AD6877" s="22"/>
    </row>
    <row r="6878" spans="30:30" x14ac:dyDescent="0.2">
      <c r="AD6878" s="22"/>
    </row>
    <row r="6879" spans="30:30" x14ac:dyDescent="0.2">
      <c r="AD6879" s="22"/>
    </row>
    <row r="6880" spans="30:30" x14ac:dyDescent="0.2">
      <c r="AD6880" s="22"/>
    </row>
    <row r="6881" spans="30:30" x14ac:dyDescent="0.2">
      <c r="AD6881" s="22"/>
    </row>
    <row r="6882" spans="30:30" x14ac:dyDescent="0.2">
      <c r="AD6882" s="22"/>
    </row>
    <row r="6883" spans="30:30" x14ac:dyDescent="0.2">
      <c r="AD6883" s="22"/>
    </row>
    <row r="6884" spans="30:30" x14ac:dyDescent="0.2">
      <c r="AD6884" s="22"/>
    </row>
    <row r="6885" spans="30:30" x14ac:dyDescent="0.2">
      <c r="AD6885" s="22"/>
    </row>
    <row r="6886" spans="30:30" x14ac:dyDescent="0.2">
      <c r="AD6886" s="22"/>
    </row>
    <row r="6887" spans="30:30" x14ac:dyDescent="0.2">
      <c r="AD6887" s="22"/>
    </row>
    <row r="6888" spans="30:30" x14ac:dyDescent="0.2">
      <c r="AD6888" s="22"/>
    </row>
    <row r="6889" spans="30:30" x14ac:dyDescent="0.2">
      <c r="AD6889" s="22"/>
    </row>
    <row r="6890" spans="30:30" x14ac:dyDescent="0.2">
      <c r="AD6890" s="22"/>
    </row>
    <row r="6891" spans="30:30" x14ac:dyDescent="0.2">
      <c r="AD6891" s="22"/>
    </row>
    <row r="6892" spans="30:30" x14ac:dyDescent="0.2">
      <c r="AD6892" s="22"/>
    </row>
    <row r="6893" spans="30:30" x14ac:dyDescent="0.2">
      <c r="AD6893" s="22"/>
    </row>
    <row r="6894" spans="30:30" x14ac:dyDescent="0.2">
      <c r="AD6894" s="22"/>
    </row>
    <row r="6895" spans="30:30" x14ac:dyDescent="0.2">
      <c r="AD6895" s="22"/>
    </row>
    <row r="6896" spans="30:30" x14ac:dyDescent="0.2">
      <c r="AD6896" s="22"/>
    </row>
    <row r="6897" spans="30:30" x14ac:dyDescent="0.2">
      <c r="AD6897" s="22"/>
    </row>
    <row r="6898" spans="30:30" x14ac:dyDescent="0.2">
      <c r="AD6898" s="22"/>
    </row>
    <row r="6899" spans="30:30" x14ac:dyDescent="0.2">
      <c r="AD6899" s="22"/>
    </row>
    <row r="6900" spans="30:30" x14ac:dyDescent="0.2">
      <c r="AD6900" s="22"/>
    </row>
    <row r="6901" spans="30:30" x14ac:dyDescent="0.2">
      <c r="AD6901" s="22"/>
    </row>
    <row r="6902" spans="30:30" x14ac:dyDescent="0.2">
      <c r="AD6902" s="22"/>
    </row>
    <row r="6903" spans="30:30" x14ac:dyDescent="0.2">
      <c r="AD6903" s="22"/>
    </row>
    <row r="6904" spans="30:30" x14ac:dyDescent="0.2">
      <c r="AD6904" s="22"/>
    </row>
    <row r="6905" spans="30:30" x14ac:dyDescent="0.2">
      <c r="AD6905" s="22"/>
    </row>
    <row r="6906" spans="30:30" x14ac:dyDescent="0.2">
      <c r="AD6906" s="22"/>
    </row>
    <row r="6907" spans="30:30" x14ac:dyDescent="0.2">
      <c r="AD6907" s="22"/>
    </row>
    <row r="6908" spans="30:30" x14ac:dyDescent="0.2">
      <c r="AD6908" s="22"/>
    </row>
    <row r="6909" spans="30:30" x14ac:dyDescent="0.2">
      <c r="AD6909" s="22"/>
    </row>
    <row r="6910" spans="30:30" x14ac:dyDescent="0.2">
      <c r="AD6910" s="22"/>
    </row>
    <row r="6911" spans="30:30" x14ac:dyDescent="0.2">
      <c r="AD6911" s="22"/>
    </row>
    <row r="6912" spans="30:30" x14ac:dyDescent="0.2">
      <c r="AD6912" s="22"/>
    </row>
    <row r="6913" spans="30:30" x14ac:dyDescent="0.2">
      <c r="AD6913" s="22"/>
    </row>
    <row r="6914" spans="30:30" x14ac:dyDescent="0.2">
      <c r="AD6914" s="22"/>
    </row>
    <row r="6915" spans="30:30" x14ac:dyDescent="0.2">
      <c r="AD6915" s="22"/>
    </row>
    <row r="6916" spans="30:30" x14ac:dyDescent="0.2">
      <c r="AD6916" s="22"/>
    </row>
    <row r="6917" spans="30:30" x14ac:dyDescent="0.2">
      <c r="AD6917" s="22"/>
    </row>
    <row r="6918" spans="30:30" x14ac:dyDescent="0.2">
      <c r="AD6918" s="22"/>
    </row>
    <row r="6919" spans="30:30" x14ac:dyDescent="0.2">
      <c r="AD6919" s="22"/>
    </row>
    <row r="6920" spans="30:30" x14ac:dyDescent="0.2">
      <c r="AD6920" s="22"/>
    </row>
    <row r="6921" spans="30:30" x14ac:dyDescent="0.2">
      <c r="AD6921" s="22"/>
    </row>
    <row r="6922" spans="30:30" x14ac:dyDescent="0.2">
      <c r="AD6922" s="22"/>
    </row>
    <row r="6923" spans="30:30" x14ac:dyDescent="0.2">
      <c r="AD6923" s="22"/>
    </row>
    <row r="6924" spans="30:30" x14ac:dyDescent="0.2">
      <c r="AD6924" s="22"/>
    </row>
    <row r="6925" spans="30:30" x14ac:dyDescent="0.2">
      <c r="AD6925" s="22"/>
    </row>
    <row r="6926" spans="30:30" x14ac:dyDescent="0.2">
      <c r="AD6926" s="22"/>
    </row>
    <row r="6927" spans="30:30" x14ac:dyDescent="0.2">
      <c r="AD6927" s="22"/>
    </row>
    <row r="6928" spans="30:30" x14ac:dyDescent="0.2">
      <c r="AD6928" s="22"/>
    </row>
    <row r="6929" spans="30:30" x14ac:dyDescent="0.2">
      <c r="AD6929" s="22"/>
    </row>
    <row r="6930" spans="30:30" x14ac:dyDescent="0.2">
      <c r="AD6930" s="22"/>
    </row>
    <row r="6931" spans="30:30" x14ac:dyDescent="0.2">
      <c r="AD6931" s="22"/>
    </row>
    <row r="6932" spans="30:30" x14ac:dyDescent="0.2">
      <c r="AD6932" s="22"/>
    </row>
    <row r="6933" spans="30:30" x14ac:dyDescent="0.2">
      <c r="AD6933" s="22"/>
    </row>
    <row r="6934" spans="30:30" x14ac:dyDescent="0.2">
      <c r="AD6934" s="22"/>
    </row>
    <row r="6935" spans="30:30" x14ac:dyDescent="0.2">
      <c r="AD6935" s="22"/>
    </row>
    <row r="6936" spans="30:30" x14ac:dyDescent="0.2">
      <c r="AD6936" s="22"/>
    </row>
    <row r="6937" spans="30:30" x14ac:dyDescent="0.2">
      <c r="AD6937" s="22"/>
    </row>
    <row r="6938" spans="30:30" x14ac:dyDescent="0.2">
      <c r="AD6938" s="22"/>
    </row>
    <row r="6939" spans="30:30" x14ac:dyDescent="0.2">
      <c r="AD6939" s="22"/>
    </row>
    <row r="6940" spans="30:30" x14ac:dyDescent="0.2">
      <c r="AD6940" s="22"/>
    </row>
    <row r="6941" spans="30:30" x14ac:dyDescent="0.2">
      <c r="AD6941" s="22"/>
    </row>
    <row r="6942" spans="30:30" x14ac:dyDescent="0.2">
      <c r="AD6942" s="22"/>
    </row>
    <row r="6943" spans="30:30" x14ac:dyDescent="0.2">
      <c r="AD6943" s="22"/>
    </row>
    <row r="6944" spans="30:30" x14ac:dyDescent="0.2">
      <c r="AD6944" s="22"/>
    </row>
    <row r="6945" spans="30:30" x14ac:dyDescent="0.2">
      <c r="AD6945" s="22"/>
    </row>
    <row r="6946" spans="30:30" x14ac:dyDescent="0.2">
      <c r="AD6946" s="22"/>
    </row>
    <row r="6947" spans="30:30" x14ac:dyDescent="0.2">
      <c r="AD6947" s="22"/>
    </row>
    <row r="6948" spans="30:30" x14ac:dyDescent="0.2">
      <c r="AD6948" s="22"/>
    </row>
    <row r="6949" spans="30:30" x14ac:dyDescent="0.2">
      <c r="AD6949" s="22"/>
    </row>
    <row r="6950" spans="30:30" x14ac:dyDescent="0.2">
      <c r="AD6950" s="22"/>
    </row>
    <row r="6951" spans="30:30" x14ac:dyDescent="0.2">
      <c r="AD6951" s="22"/>
    </row>
    <row r="6952" spans="30:30" x14ac:dyDescent="0.2">
      <c r="AD6952" s="22"/>
    </row>
    <row r="6953" spans="30:30" x14ac:dyDescent="0.2">
      <c r="AD6953" s="22"/>
    </row>
    <row r="6954" spans="30:30" x14ac:dyDescent="0.2">
      <c r="AD6954" s="22"/>
    </row>
    <row r="6955" spans="30:30" x14ac:dyDescent="0.2">
      <c r="AD6955" s="22"/>
    </row>
    <row r="6956" spans="30:30" x14ac:dyDescent="0.2">
      <c r="AD6956" s="22"/>
    </row>
    <row r="6957" spans="30:30" x14ac:dyDescent="0.2">
      <c r="AD6957" s="22"/>
    </row>
    <row r="6958" spans="30:30" x14ac:dyDescent="0.2">
      <c r="AD6958" s="22"/>
    </row>
    <row r="6959" spans="30:30" x14ac:dyDescent="0.2">
      <c r="AD6959" s="22"/>
    </row>
    <row r="6960" spans="30:30" x14ac:dyDescent="0.2">
      <c r="AD6960" s="22"/>
    </row>
    <row r="6961" spans="30:30" x14ac:dyDescent="0.2">
      <c r="AD6961" s="22"/>
    </row>
    <row r="6962" spans="30:30" x14ac:dyDescent="0.2">
      <c r="AD6962" s="22"/>
    </row>
    <row r="6963" spans="30:30" x14ac:dyDescent="0.2">
      <c r="AD6963" s="22"/>
    </row>
    <row r="6964" spans="30:30" x14ac:dyDescent="0.2">
      <c r="AD6964" s="22"/>
    </row>
    <row r="6965" spans="30:30" x14ac:dyDescent="0.2">
      <c r="AD6965" s="22"/>
    </row>
    <row r="6966" spans="30:30" x14ac:dyDescent="0.2">
      <c r="AD6966" s="22"/>
    </row>
    <row r="6967" spans="30:30" x14ac:dyDescent="0.2">
      <c r="AD6967" s="22"/>
    </row>
    <row r="6968" spans="30:30" x14ac:dyDescent="0.2">
      <c r="AD6968" s="22"/>
    </row>
    <row r="6969" spans="30:30" x14ac:dyDescent="0.2">
      <c r="AD6969" s="22"/>
    </row>
    <row r="6970" spans="30:30" x14ac:dyDescent="0.2">
      <c r="AD6970" s="22"/>
    </row>
    <row r="6971" spans="30:30" x14ac:dyDescent="0.2">
      <c r="AD6971" s="22"/>
    </row>
    <row r="6972" spans="30:30" x14ac:dyDescent="0.2">
      <c r="AD6972" s="22"/>
    </row>
    <row r="6973" spans="30:30" x14ac:dyDescent="0.2">
      <c r="AD6973" s="22"/>
    </row>
    <row r="6974" spans="30:30" x14ac:dyDescent="0.2">
      <c r="AD6974" s="22"/>
    </row>
    <row r="6975" spans="30:30" x14ac:dyDescent="0.2">
      <c r="AD6975" s="22"/>
    </row>
    <row r="6976" spans="30:30" x14ac:dyDescent="0.2">
      <c r="AD6976" s="22"/>
    </row>
    <row r="6977" spans="30:30" x14ac:dyDescent="0.2">
      <c r="AD6977" s="22"/>
    </row>
    <row r="6978" spans="30:30" x14ac:dyDescent="0.2">
      <c r="AD6978" s="22"/>
    </row>
    <row r="6979" spans="30:30" x14ac:dyDescent="0.2">
      <c r="AD6979" s="22"/>
    </row>
    <row r="6980" spans="30:30" x14ac:dyDescent="0.2">
      <c r="AD6980" s="22"/>
    </row>
    <row r="6981" spans="30:30" x14ac:dyDescent="0.2">
      <c r="AD6981" s="22"/>
    </row>
    <row r="6982" spans="30:30" x14ac:dyDescent="0.2">
      <c r="AD6982" s="22"/>
    </row>
    <row r="6983" spans="30:30" x14ac:dyDescent="0.2">
      <c r="AD6983" s="22"/>
    </row>
    <row r="6984" spans="30:30" x14ac:dyDescent="0.2">
      <c r="AD6984" s="22"/>
    </row>
    <row r="6985" spans="30:30" x14ac:dyDescent="0.2">
      <c r="AD6985" s="22"/>
    </row>
    <row r="6986" spans="30:30" x14ac:dyDescent="0.2">
      <c r="AD6986" s="22"/>
    </row>
    <row r="6987" spans="30:30" x14ac:dyDescent="0.2">
      <c r="AD6987" s="22"/>
    </row>
    <row r="6988" spans="30:30" x14ac:dyDescent="0.2">
      <c r="AD6988" s="22"/>
    </row>
    <row r="6989" spans="30:30" x14ac:dyDescent="0.2">
      <c r="AD6989" s="22"/>
    </row>
    <row r="6990" spans="30:30" x14ac:dyDescent="0.2">
      <c r="AD6990" s="22"/>
    </row>
    <row r="6991" spans="30:30" x14ac:dyDescent="0.2">
      <c r="AD6991" s="22"/>
    </row>
    <row r="6992" spans="30:30" x14ac:dyDescent="0.2">
      <c r="AD6992" s="22"/>
    </row>
    <row r="6993" spans="30:30" x14ac:dyDescent="0.2">
      <c r="AD6993" s="22"/>
    </row>
    <row r="6994" spans="30:30" x14ac:dyDescent="0.2">
      <c r="AD6994" s="22"/>
    </row>
    <row r="6995" spans="30:30" x14ac:dyDescent="0.2">
      <c r="AD6995" s="22"/>
    </row>
    <row r="6996" spans="30:30" x14ac:dyDescent="0.2">
      <c r="AD6996" s="22"/>
    </row>
    <row r="6997" spans="30:30" x14ac:dyDescent="0.2">
      <c r="AD6997" s="22"/>
    </row>
    <row r="6998" spans="30:30" x14ac:dyDescent="0.2">
      <c r="AD6998" s="22"/>
    </row>
    <row r="6999" spans="30:30" x14ac:dyDescent="0.2">
      <c r="AD6999" s="22"/>
    </row>
    <row r="7000" spans="30:30" x14ac:dyDescent="0.2">
      <c r="AD7000" s="22"/>
    </row>
    <row r="7001" spans="30:30" x14ac:dyDescent="0.2">
      <c r="AD7001" s="22"/>
    </row>
    <row r="7002" spans="30:30" x14ac:dyDescent="0.2">
      <c r="AD7002" s="22"/>
    </row>
    <row r="7003" spans="30:30" x14ac:dyDescent="0.2">
      <c r="AD7003" s="22"/>
    </row>
    <row r="7004" spans="30:30" x14ac:dyDescent="0.2">
      <c r="AD7004" s="22"/>
    </row>
    <row r="7005" spans="30:30" x14ac:dyDescent="0.2">
      <c r="AD7005" s="22"/>
    </row>
    <row r="7006" spans="30:30" x14ac:dyDescent="0.2">
      <c r="AD7006" s="22"/>
    </row>
    <row r="7007" spans="30:30" x14ac:dyDescent="0.2">
      <c r="AD7007" s="22"/>
    </row>
    <row r="7008" spans="30:30" x14ac:dyDescent="0.2">
      <c r="AD7008" s="22"/>
    </row>
    <row r="7009" spans="30:30" x14ac:dyDescent="0.2">
      <c r="AD7009" s="22"/>
    </row>
    <row r="7010" spans="30:30" x14ac:dyDescent="0.2">
      <c r="AD7010" s="22"/>
    </row>
    <row r="7011" spans="30:30" x14ac:dyDescent="0.2">
      <c r="AD7011" s="22"/>
    </row>
    <row r="7012" spans="30:30" x14ac:dyDescent="0.2">
      <c r="AD7012" s="22"/>
    </row>
    <row r="7013" spans="30:30" x14ac:dyDescent="0.2">
      <c r="AD7013" s="22"/>
    </row>
    <row r="7014" spans="30:30" x14ac:dyDescent="0.2">
      <c r="AD7014" s="22"/>
    </row>
    <row r="7015" spans="30:30" x14ac:dyDescent="0.2">
      <c r="AD7015" s="22"/>
    </row>
    <row r="7016" spans="30:30" x14ac:dyDescent="0.2">
      <c r="AD7016" s="22"/>
    </row>
    <row r="7017" spans="30:30" x14ac:dyDescent="0.2">
      <c r="AD7017" s="22"/>
    </row>
    <row r="7018" spans="30:30" x14ac:dyDescent="0.2">
      <c r="AD7018" s="22"/>
    </row>
    <row r="7019" spans="30:30" x14ac:dyDescent="0.2">
      <c r="AD7019" s="22"/>
    </row>
    <row r="7020" spans="30:30" x14ac:dyDescent="0.2">
      <c r="AD7020" s="22"/>
    </row>
    <row r="7021" spans="30:30" x14ac:dyDescent="0.2">
      <c r="AD7021" s="22"/>
    </row>
    <row r="7022" spans="30:30" x14ac:dyDescent="0.2">
      <c r="AD7022" s="22"/>
    </row>
    <row r="7023" spans="30:30" x14ac:dyDescent="0.2">
      <c r="AD7023" s="22"/>
    </row>
    <row r="7024" spans="30:30" x14ac:dyDescent="0.2">
      <c r="AD7024" s="22"/>
    </row>
    <row r="7025" spans="30:30" x14ac:dyDescent="0.2">
      <c r="AD7025" s="22"/>
    </row>
    <row r="7026" spans="30:30" x14ac:dyDescent="0.2">
      <c r="AD7026" s="22"/>
    </row>
    <row r="7027" spans="30:30" x14ac:dyDescent="0.2">
      <c r="AD7027" s="22"/>
    </row>
    <row r="7028" spans="30:30" x14ac:dyDescent="0.2">
      <c r="AD7028" s="22"/>
    </row>
    <row r="7029" spans="30:30" x14ac:dyDescent="0.2">
      <c r="AD7029" s="22"/>
    </row>
    <row r="7030" spans="30:30" x14ac:dyDescent="0.2">
      <c r="AD7030" s="22"/>
    </row>
    <row r="7031" spans="30:30" x14ac:dyDescent="0.2">
      <c r="AD7031" s="22"/>
    </row>
    <row r="7032" spans="30:30" x14ac:dyDescent="0.2">
      <c r="AD7032" s="22"/>
    </row>
    <row r="7033" spans="30:30" x14ac:dyDescent="0.2">
      <c r="AD7033" s="22"/>
    </row>
    <row r="7034" spans="30:30" x14ac:dyDescent="0.2">
      <c r="AD7034" s="22"/>
    </row>
    <row r="7035" spans="30:30" x14ac:dyDescent="0.2">
      <c r="AD7035" s="22"/>
    </row>
    <row r="7036" spans="30:30" x14ac:dyDescent="0.2">
      <c r="AD7036" s="22"/>
    </row>
    <row r="7037" spans="30:30" x14ac:dyDescent="0.2">
      <c r="AD7037" s="22"/>
    </row>
    <row r="7038" spans="30:30" x14ac:dyDescent="0.2">
      <c r="AD7038" s="22"/>
    </row>
    <row r="7039" spans="30:30" x14ac:dyDescent="0.2">
      <c r="AD7039" s="22"/>
    </row>
    <row r="7040" spans="30:30" x14ac:dyDescent="0.2">
      <c r="AD7040" s="22"/>
    </row>
    <row r="7041" spans="30:30" x14ac:dyDescent="0.2">
      <c r="AD7041" s="22"/>
    </row>
    <row r="7042" spans="30:30" x14ac:dyDescent="0.2">
      <c r="AD7042" s="22"/>
    </row>
    <row r="7043" spans="30:30" x14ac:dyDescent="0.2">
      <c r="AD7043" s="22"/>
    </row>
    <row r="7044" spans="30:30" x14ac:dyDescent="0.2">
      <c r="AD7044" s="22"/>
    </row>
    <row r="7045" spans="30:30" x14ac:dyDescent="0.2">
      <c r="AD7045" s="22"/>
    </row>
    <row r="7046" spans="30:30" x14ac:dyDescent="0.2">
      <c r="AD7046" s="22"/>
    </row>
    <row r="7047" spans="30:30" x14ac:dyDescent="0.2">
      <c r="AD7047" s="22"/>
    </row>
    <row r="7048" spans="30:30" x14ac:dyDescent="0.2">
      <c r="AD7048" s="22"/>
    </row>
    <row r="7049" spans="30:30" x14ac:dyDescent="0.2">
      <c r="AD7049" s="22"/>
    </row>
    <row r="7050" spans="30:30" x14ac:dyDescent="0.2">
      <c r="AD7050" s="22"/>
    </row>
    <row r="7051" spans="30:30" x14ac:dyDescent="0.2">
      <c r="AD7051" s="22"/>
    </row>
    <row r="7052" spans="30:30" x14ac:dyDescent="0.2">
      <c r="AD7052" s="22"/>
    </row>
    <row r="7053" spans="30:30" x14ac:dyDescent="0.2">
      <c r="AD7053" s="22"/>
    </row>
    <row r="7054" spans="30:30" x14ac:dyDescent="0.2">
      <c r="AD7054" s="22"/>
    </row>
    <row r="7055" spans="30:30" x14ac:dyDescent="0.2">
      <c r="AD7055" s="22"/>
    </row>
    <row r="7056" spans="30:30" x14ac:dyDescent="0.2">
      <c r="AD7056" s="22"/>
    </row>
    <row r="7057" spans="30:30" x14ac:dyDescent="0.2">
      <c r="AD7057" s="22"/>
    </row>
    <row r="7058" spans="30:30" x14ac:dyDescent="0.2">
      <c r="AD7058" s="22"/>
    </row>
    <row r="7059" spans="30:30" x14ac:dyDescent="0.2">
      <c r="AD7059" s="22"/>
    </row>
    <row r="7060" spans="30:30" x14ac:dyDescent="0.2">
      <c r="AD7060" s="22"/>
    </row>
    <row r="7061" spans="30:30" x14ac:dyDescent="0.2">
      <c r="AD7061" s="22"/>
    </row>
    <row r="7062" spans="30:30" x14ac:dyDescent="0.2">
      <c r="AD7062" s="22"/>
    </row>
    <row r="7063" spans="30:30" x14ac:dyDescent="0.2">
      <c r="AD7063" s="22"/>
    </row>
    <row r="7064" spans="30:30" x14ac:dyDescent="0.2">
      <c r="AD7064" s="22"/>
    </row>
    <row r="7065" spans="30:30" x14ac:dyDescent="0.2">
      <c r="AD7065" s="22"/>
    </row>
    <row r="7066" spans="30:30" x14ac:dyDescent="0.2">
      <c r="AD7066" s="22"/>
    </row>
    <row r="7067" spans="30:30" x14ac:dyDescent="0.2">
      <c r="AD7067" s="22"/>
    </row>
    <row r="7068" spans="30:30" x14ac:dyDescent="0.2">
      <c r="AD7068" s="22"/>
    </row>
    <row r="7069" spans="30:30" x14ac:dyDescent="0.2">
      <c r="AD7069" s="22"/>
    </row>
    <row r="7070" spans="30:30" x14ac:dyDescent="0.2">
      <c r="AD7070" s="22"/>
    </row>
    <row r="7071" spans="30:30" x14ac:dyDescent="0.2">
      <c r="AD7071" s="22"/>
    </row>
    <row r="7072" spans="30:30" x14ac:dyDescent="0.2">
      <c r="AD7072" s="22"/>
    </row>
    <row r="7073" spans="30:30" x14ac:dyDescent="0.2">
      <c r="AD7073" s="22"/>
    </row>
    <row r="7074" spans="30:30" x14ac:dyDescent="0.2">
      <c r="AD7074" s="22"/>
    </row>
    <row r="7075" spans="30:30" x14ac:dyDescent="0.2">
      <c r="AD7075" s="22"/>
    </row>
    <row r="7076" spans="30:30" x14ac:dyDescent="0.2">
      <c r="AD7076" s="22"/>
    </row>
    <row r="7077" spans="30:30" x14ac:dyDescent="0.2">
      <c r="AD7077" s="22"/>
    </row>
    <row r="7078" spans="30:30" x14ac:dyDescent="0.2">
      <c r="AD7078" s="22"/>
    </row>
    <row r="7079" spans="30:30" x14ac:dyDescent="0.2">
      <c r="AD7079" s="22"/>
    </row>
    <row r="7080" spans="30:30" x14ac:dyDescent="0.2">
      <c r="AD7080" s="22"/>
    </row>
    <row r="7081" spans="30:30" x14ac:dyDescent="0.2">
      <c r="AD7081" s="22"/>
    </row>
    <row r="7082" spans="30:30" x14ac:dyDescent="0.2">
      <c r="AD7082" s="22"/>
    </row>
    <row r="7083" spans="30:30" x14ac:dyDescent="0.2">
      <c r="AD7083" s="22"/>
    </row>
    <row r="7084" spans="30:30" x14ac:dyDescent="0.2">
      <c r="AD7084" s="22"/>
    </row>
    <row r="7085" spans="30:30" x14ac:dyDescent="0.2">
      <c r="AD7085" s="22"/>
    </row>
    <row r="7086" spans="30:30" x14ac:dyDescent="0.2">
      <c r="AD7086" s="22"/>
    </row>
    <row r="7087" spans="30:30" x14ac:dyDescent="0.2">
      <c r="AD7087" s="22"/>
    </row>
    <row r="7088" spans="30:30" x14ac:dyDescent="0.2">
      <c r="AD7088" s="22"/>
    </row>
    <row r="7089" spans="30:30" x14ac:dyDescent="0.2">
      <c r="AD7089" s="22"/>
    </row>
    <row r="7090" spans="30:30" x14ac:dyDescent="0.2">
      <c r="AD7090" s="22"/>
    </row>
    <row r="7091" spans="30:30" x14ac:dyDescent="0.2">
      <c r="AD7091" s="22"/>
    </row>
    <row r="7092" spans="30:30" x14ac:dyDescent="0.2">
      <c r="AD7092" s="22"/>
    </row>
    <row r="7093" spans="30:30" x14ac:dyDescent="0.2">
      <c r="AD7093" s="22"/>
    </row>
    <row r="7094" spans="30:30" x14ac:dyDescent="0.2">
      <c r="AD7094" s="22"/>
    </row>
    <row r="7095" spans="30:30" x14ac:dyDescent="0.2">
      <c r="AD7095" s="22"/>
    </row>
    <row r="7096" spans="30:30" x14ac:dyDescent="0.2">
      <c r="AD7096" s="22"/>
    </row>
    <row r="7097" spans="30:30" x14ac:dyDescent="0.2">
      <c r="AD7097" s="22"/>
    </row>
    <row r="7098" spans="30:30" x14ac:dyDescent="0.2">
      <c r="AD7098" s="22"/>
    </row>
    <row r="7099" spans="30:30" x14ac:dyDescent="0.2">
      <c r="AD7099" s="22"/>
    </row>
    <row r="7100" spans="30:30" x14ac:dyDescent="0.2">
      <c r="AD7100" s="22"/>
    </row>
    <row r="7101" spans="30:30" x14ac:dyDescent="0.2">
      <c r="AD7101" s="22"/>
    </row>
    <row r="7102" spans="30:30" x14ac:dyDescent="0.2">
      <c r="AD7102" s="22"/>
    </row>
    <row r="7103" spans="30:30" x14ac:dyDescent="0.2">
      <c r="AD7103" s="22"/>
    </row>
    <row r="7104" spans="30:30" x14ac:dyDescent="0.2">
      <c r="AD7104" s="22"/>
    </row>
    <row r="7105" spans="30:30" x14ac:dyDescent="0.2">
      <c r="AD7105" s="22"/>
    </row>
    <row r="7106" spans="30:30" x14ac:dyDescent="0.2">
      <c r="AD7106" s="22"/>
    </row>
    <row r="7107" spans="30:30" x14ac:dyDescent="0.2">
      <c r="AD7107" s="22"/>
    </row>
    <row r="7108" spans="30:30" x14ac:dyDescent="0.2">
      <c r="AD7108" s="22"/>
    </row>
    <row r="7109" spans="30:30" x14ac:dyDescent="0.2">
      <c r="AD7109" s="22"/>
    </row>
    <row r="7110" spans="30:30" x14ac:dyDescent="0.2">
      <c r="AD7110" s="22"/>
    </row>
    <row r="7111" spans="30:30" x14ac:dyDescent="0.2">
      <c r="AD7111" s="22"/>
    </row>
    <row r="7112" spans="30:30" x14ac:dyDescent="0.2">
      <c r="AD7112" s="22"/>
    </row>
    <row r="7113" spans="30:30" x14ac:dyDescent="0.2">
      <c r="AD7113" s="22"/>
    </row>
    <row r="7114" spans="30:30" x14ac:dyDescent="0.2">
      <c r="AD7114" s="22"/>
    </row>
    <row r="7115" spans="30:30" x14ac:dyDescent="0.2">
      <c r="AD7115" s="22"/>
    </row>
    <row r="7116" spans="30:30" x14ac:dyDescent="0.2">
      <c r="AD7116" s="22"/>
    </row>
    <row r="7117" spans="30:30" x14ac:dyDescent="0.2">
      <c r="AD7117" s="22"/>
    </row>
    <row r="7118" spans="30:30" x14ac:dyDescent="0.2">
      <c r="AD7118" s="22"/>
    </row>
    <row r="7119" spans="30:30" x14ac:dyDescent="0.2">
      <c r="AD7119" s="22"/>
    </row>
    <row r="7120" spans="30:30" x14ac:dyDescent="0.2">
      <c r="AD7120" s="22"/>
    </row>
    <row r="7121" spans="30:30" x14ac:dyDescent="0.2">
      <c r="AD7121" s="22"/>
    </row>
    <row r="7122" spans="30:30" x14ac:dyDescent="0.2">
      <c r="AD7122" s="22"/>
    </row>
    <row r="7123" spans="30:30" x14ac:dyDescent="0.2">
      <c r="AD7123" s="22"/>
    </row>
    <row r="7124" spans="30:30" x14ac:dyDescent="0.2">
      <c r="AD7124" s="22"/>
    </row>
    <row r="7125" spans="30:30" x14ac:dyDescent="0.2">
      <c r="AD7125" s="22"/>
    </row>
    <row r="7126" spans="30:30" x14ac:dyDescent="0.2">
      <c r="AD7126" s="22"/>
    </row>
    <row r="7127" spans="30:30" x14ac:dyDescent="0.2">
      <c r="AD7127" s="22"/>
    </row>
    <row r="7128" spans="30:30" x14ac:dyDescent="0.2">
      <c r="AD7128" s="22"/>
    </row>
    <row r="7129" spans="30:30" x14ac:dyDescent="0.2">
      <c r="AD7129" s="22"/>
    </row>
    <row r="7130" spans="30:30" x14ac:dyDescent="0.2">
      <c r="AD7130" s="22"/>
    </row>
    <row r="7131" spans="30:30" x14ac:dyDescent="0.2">
      <c r="AD7131" s="22"/>
    </row>
    <row r="7132" spans="30:30" x14ac:dyDescent="0.2">
      <c r="AD7132" s="22"/>
    </row>
    <row r="7133" spans="30:30" x14ac:dyDescent="0.2">
      <c r="AD7133" s="22"/>
    </row>
    <row r="7134" spans="30:30" x14ac:dyDescent="0.2">
      <c r="AD7134" s="22"/>
    </row>
    <row r="7135" spans="30:30" x14ac:dyDescent="0.2">
      <c r="AD7135" s="22"/>
    </row>
    <row r="7136" spans="30:30" x14ac:dyDescent="0.2">
      <c r="AD7136" s="22"/>
    </row>
    <row r="7137" spans="30:30" x14ac:dyDescent="0.2">
      <c r="AD7137" s="22"/>
    </row>
    <row r="7138" spans="30:30" x14ac:dyDescent="0.2">
      <c r="AD7138" s="22"/>
    </row>
    <row r="7139" spans="30:30" x14ac:dyDescent="0.2">
      <c r="AD7139" s="22"/>
    </row>
    <row r="7140" spans="30:30" x14ac:dyDescent="0.2">
      <c r="AD7140" s="22"/>
    </row>
    <row r="7141" spans="30:30" x14ac:dyDescent="0.2">
      <c r="AD7141" s="22"/>
    </row>
    <row r="7142" spans="30:30" x14ac:dyDescent="0.2">
      <c r="AD7142" s="22"/>
    </row>
    <row r="7143" spans="30:30" x14ac:dyDescent="0.2">
      <c r="AD7143" s="22"/>
    </row>
    <row r="7144" spans="30:30" x14ac:dyDescent="0.2">
      <c r="AD7144" s="22"/>
    </row>
    <row r="7145" spans="30:30" x14ac:dyDescent="0.2">
      <c r="AD7145" s="22"/>
    </row>
    <row r="7146" spans="30:30" x14ac:dyDescent="0.2">
      <c r="AD7146" s="22"/>
    </row>
    <row r="7147" spans="30:30" x14ac:dyDescent="0.2">
      <c r="AD7147" s="22"/>
    </row>
    <row r="7148" spans="30:30" x14ac:dyDescent="0.2">
      <c r="AD7148" s="22"/>
    </row>
    <row r="7149" spans="30:30" x14ac:dyDescent="0.2">
      <c r="AD7149" s="22"/>
    </row>
    <row r="7150" spans="30:30" x14ac:dyDescent="0.2">
      <c r="AD7150" s="22"/>
    </row>
    <row r="7151" spans="30:30" x14ac:dyDescent="0.2">
      <c r="AD7151" s="22"/>
    </row>
    <row r="7152" spans="30:30" x14ac:dyDescent="0.2">
      <c r="AD7152" s="22"/>
    </row>
    <row r="7153" spans="30:30" x14ac:dyDescent="0.2">
      <c r="AD7153" s="22"/>
    </row>
    <row r="7154" spans="30:30" x14ac:dyDescent="0.2">
      <c r="AD7154" s="22"/>
    </row>
    <row r="7155" spans="30:30" x14ac:dyDescent="0.2">
      <c r="AD7155" s="22"/>
    </row>
    <row r="7156" spans="30:30" x14ac:dyDescent="0.2">
      <c r="AD7156" s="22"/>
    </row>
    <row r="7157" spans="30:30" x14ac:dyDescent="0.2">
      <c r="AD7157" s="22"/>
    </row>
    <row r="7158" spans="30:30" x14ac:dyDescent="0.2">
      <c r="AD7158" s="22"/>
    </row>
    <row r="7159" spans="30:30" x14ac:dyDescent="0.2">
      <c r="AD7159" s="22"/>
    </row>
    <row r="7160" spans="30:30" x14ac:dyDescent="0.2">
      <c r="AD7160" s="22"/>
    </row>
    <row r="7161" spans="30:30" x14ac:dyDescent="0.2">
      <c r="AD7161" s="22"/>
    </row>
    <row r="7162" spans="30:30" x14ac:dyDescent="0.2">
      <c r="AD7162" s="22"/>
    </row>
    <row r="7163" spans="30:30" x14ac:dyDescent="0.2">
      <c r="AD7163" s="22"/>
    </row>
    <row r="7164" spans="30:30" x14ac:dyDescent="0.2">
      <c r="AD7164" s="22"/>
    </row>
    <row r="7165" spans="30:30" x14ac:dyDescent="0.2">
      <c r="AD7165" s="22"/>
    </row>
    <row r="7166" spans="30:30" x14ac:dyDescent="0.2">
      <c r="AD7166" s="22"/>
    </row>
    <row r="7167" spans="30:30" x14ac:dyDescent="0.2">
      <c r="AD7167" s="22"/>
    </row>
    <row r="7168" spans="30:30" x14ac:dyDescent="0.2">
      <c r="AD7168" s="22"/>
    </row>
    <row r="7169" spans="30:30" x14ac:dyDescent="0.2">
      <c r="AD7169" s="22"/>
    </row>
    <row r="7170" spans="30:30" x14ac:dyDescent="0.2">
      <c r="AD7170" s="22"/>
    </row>
    <row r="7171" spans="30:30" x14ac:dyDescent="0.2">
      <c r="AD7171" s="22"/>
    </row>
    <row r="7172" spans="30:30" x14ac:dyDescent="0.2">
      <c r="AD7172" s="22"/>
    </row>
    <row r="7173" spans="30:30" x14ac:dyDescent="0.2">
      <c r="AD7173" s="22"/>
    </row>
    <row r="7174" spans="30:30" x14ac:dyDescent="0.2">
      <c r="AD7174" s="22"/>
    </row>
    <row r="7175" spans="30:30" x14ac:dyDescent="0.2">
      <c r="AD7175" s="22"/>
    </row>
    <row r="7176" spans="30:30" x14ac:dyDescent="0.2">
      <c r="AD7176" s="22"/>
    </row>
    <row r="7177" spans="30:30" x14ac:dyDescent="0.2">
      <c r="AD7177" s="22"/>
    </row>
    <row r="7178" spans="30:30" x14ac:dyDescent="0.2">
      <c r="AD7178" s="22"/>
    </row>
    <row r="7179" spans="30:30" x14ac:dyDescent="0.2">
      <c r="AD7179" s="22"/>
    </row>
    <row r="7180" spans="30:30" x14ac:dyDescent="0.2">
      <c r="AD7180" s="22"/>
    </row>
    <row r="7181" spans="30:30" x14ac:dyDescent="0.2">
      <c r="AD7181" s="22"/>
    </row>
    <row r="7182" spans="30:30" x14ac:dyDescent="0.2">
      <c r="AD7182" s="22"/>
    </row>
    <row r="7183" spans="30:30" x14ac:dyDescent="0.2">
      <c r="AD7183" s="22"/>
    </row>
    <row r="7184" spans="30:30" x14ac:dyDescent="0.2">
      <c r="AD7184" s="22"/>
    </row>
    <row r="7185" spans="30:30" x14ac:dyDescent="0.2">
      <c r="AD7185" s="22"/>
    </row>
    <row r="7186" spans="30:30" x14ac:dyDescent="0.2">
      <c r="AD7186" s="22"/>
    </row>
    <row r="7187" spans="30:30" x14ac:dyDescent="0.2">
      <c r="AD7187" s="22"/>
    </row>
    <row r="7188" spans="30:30" x14ac:dyDescent="0.2">
      <c r="AD7188" s="22"/>
    </row>
    <row r="7189" spans="30:30" x14ac:dyDescent="0.2">
      <c r="AD7189" s="22"/>
    </row>
    <row r="7190" spans="30:30" x14ac:dyDescent="0.2">
      <c r="AD7190" s="22"/>
    </row>
    <row r="7191" spans="30:30" x14ac:dyDescent="0.2">
      <c r="AD7191" s="22"/>
    </row>
    <row r="7192" spans="30:30" x14ac:dyDescent="0.2">
      <c r="AD7192" s="22"/>
    </row>
    <row r="7193" spans="30:30" x14ac:dyDescent="0.2">
      <c r="AD7193" s="22"/>
    </row>
    <row r="7194" spans="30:30" x14ac:dyDescent="0.2">
      <c r="AD7194" s="22"/>
    </row>
    <row r="7195" spans="30:30" x14ac:dyDescent="0.2">
      <c r="AD7195" s="22"/>
    </row>
    <row r="7196" spans="30:30" x14ac:dyDescent="0.2">
      <c r="AD7196" s="22"/>
    </row>
    <row r="7197" spans="30:30" x14ac:dyDescent="0.2">
      <c r="AD7197" s="22"/>
    </row>
    <row r="7198" spans="30:30" x14ac:dyDescent="0.2">
      <c r="AD7198" s="22"/>
    </row>
    <row r="7199" spans="30:30" x14ac:dyDescent="0.2">
      <c r="AD7199" s="22"/>
    </row>
    <row r="7200" spans="30:30" x14ac:dyDescent="0.2">
      <c r="AD7200" s="22"/>
    </row>
    <row r="7201" spans="30:30" x14ac:dyDescent="0.2">
      <c r="AD7201" s="22"/>
    </row>
    <row r="7202" spans="30:30" x14ac:dyDescent="0.2">
      <c r="AD7202" s="22"/>
    </row>
    <row r="7203" spans="30:30" x14ac:dyDescent="0.2">
      <c r="AD7203" s="22"/>
    </row>
    <row r="7204" spans="30:30" x14ac:dyDescent="0.2">
      <c r="AD7204" s="22"/>
    </row>
    <row r="7205" spans="30:30" x14ac:dyDescent="0.2">
      <c r="AD7205" s="22"/>
    </row>
    <row r="7206" spans="30:30" x14ac:dyDescent="0.2">
      <c r="AD7206" s="22"/>
    </row>
    <row r="7207" spans="30:30" x14ac:dyDescent="0.2">
      <c r="AD7207" s="22"/>
    </row>
    <row r="7208" spans="30:30" x14ac:dyDescent="0.2">
      <c r="AD7208" s="22"/>
    </row>
    <row r="7209" spans="30:30" x14ac:dyDescent="0.2">
      <c r="AD7209" s="22"/>
    </row>
    <row r="7210" spans="30:30" x14ac:dyDescent="0.2">
      <c r="AD7210" s="22"/>
    </row>
    <row r="7211" spans="30:30" x14ac:dyDescent="0.2">
      <c r="AD7211" s="22"/>
    </row>
    <row r="7212" spans="30:30" x14ac:dyDescent="0.2">
      <c r="AD7212" s="22"/>
    </row>
    <row r="7213" spans="30:30" x14ac:dyDescent="0.2">
      <c r="AD7213" s="22"/>
    </row>
    <row r="7214" spans="30:30" x14ac:dyDescent="0.2">
      <c r="AD7214" s="22"/>
    </row>
    <row r="7215" spans="30:30" x14ac:dyDescent="0.2">
      <c r="AD7215" s="22"/>
    </row>
    <row r="7216" spans="30:30" x14ac:dyDescent="0.2">
      <c r="AD7216" s="22"/>
    </row>
    <row r="7217" spans="30:30" x14ac:dyDescent="0.2">
      <c r="AD7217" s="22"/>
    </row>
    <row r="7218" spans="30:30" x14ac:dyDescent="0.2">
      <c r="AD7218" s="22"/>
    </row>
    <row r="7219" spans="30:30" x14ac:dyDescent="0.2">
      <c r="AD7219" s="22"/>
    </row>
    <row r="7220" spans="30:30" x14ac:dyDescent="0.2">
      <c r="AD7220" s="22"/>
    </row>
    <row r="7221" spans="30:30" x14ac:dyDescent="0.2">
      <c r="AD7221" s="22"/>
    </row>
    <row r="7222" spans="30:30" x14ac:dyDescent="0.2">
      <c r="AD7222" s="22"/>
    </row>
    <row r="7223" spans="30:30" x14ac:dyDescent="0.2">
      <c r="AD7223" s="22"/>
    </row>
    <row r="7224" spans="30:30" x14ac:dyDescent="0.2">
      <c r="AD7224" s="22"/>
    </row>
    <row r="7225" spans="30:30" x14ac:dyDescent="0.2">
      <c r="AD7225" s="22"/>
    </row>
    <row r="7226" spans="30:30" x14ac:dyDescent="0.2">
      <c r="AD7226" s="22"/>
    </row>
    <row r="7227" spans="30:30" x14ac:dyDescent="0.2">
      <c r="AD7227" s="22"/>
    </row>
    <row r="7228" spans="30:30" x14ac:dyDescent="0.2">
      <c r="AD7228" s="22"/>
    </row>
    <row r="7229" spans="30:30" x14ac:dyDescent="0.2">
      <c r="AD7229" s="22"/>
    </row>
    <row r="7230" spans="30:30" x14ac:dyDescent="0.2">
      <c r="AD7230" s="22"/>
    </row>
    <row r="7231" spans="30:30" x14ac:dyDescent="0.2">
      <c r="AD7231" s="22"/>
    </row>
    <row r="7232" spans="30:30" x14ac:dyDescent="0.2">
      <c r="AD7232" s="22"/>
    </row>
    <row r="7233" spans="30:30" x14ac:dyDescent="0.2">
      <c r="AD7233" s="22"/>
    </row>
    <row r="7234" spans="30:30" x14ac:dyDescent="0.2">
      <c r="AD7234" s="22"/>
    </row>
    <row r="7235" spans="30:30" x14ac:dyDescent="0.2">
      <c r="AD7235" s="22"/>
    </row>
    <row r="7236" spans="30:30" x14ac:dyDescent="0.2">
      <c r="AD7236" s="22"/>
    </row>
    <row r="7237" spans="30:30" x14ac:dyDescent="0.2">
      <c r="AD7237" s="22"/>
    </row>
    <row r="7238" spans="30:30" x14ac:dyDescent="0.2">
      <c r="AD7238" s="22"/>
    </row>
    <row r="7239" spans="30:30" x14ac:dyDescent="0.2">
      <c r="AD7239" s="22"/>
    </row>
    <row r="7240" spans="30:30" x14ac:dyDescent="0.2">
      <c r="AD7240" s="22"/>
    </row>
    <row r="7241" spans="30:30" x14ac:dyDescent="0.2">
      <c r="AD7241" s="22"/>
    </row>
    <row r="7242" spans="30:30" x14ac:dyDescent="0.2">
      <c r="AD7242" s="22"/>
    </row>
    <row r="7243" spans="30:30" x14ac:dyDescent="0.2">
      <c r="AD7243" s="22"/>
    </row>
    <row r="7244" spans="30:30" x14ac:dyDescent="0.2">
      <c r="AD7244" s="22"/>
    </row>
    <row r="7245" spans="30:30" x14ac:dyDescent="0.2">
      <c r="AD7245" s="22"/>
    </row>
    <row r="7246" spans="30:30" x14ac:dyDescent="0.2">
      <c r="AD7246" s="22"/>
    </row>
    <row r="7247" spans="30:30" x14ac:dyDescent="0.2">
      <c r="AD7247" s="22"/>
    </row>
    <row r="7248" spans="30:30" x14ac:dyDescent="0.2">
      <c r="AD7248" s="22"/>
    </row>
    <row r="7249" spans="30:30" x14ac:dyDescent="0.2">
      <c r="AD7249" s="22"/>
    </row>
    <row r="7250" spans="30:30" x14ac:dyDescent="0.2">
      <c r="AD7250" s="22"/>
    </row>
    <row r="7251" spans="30:30" x14ac:dyDescent="0.2">
      <c r="AD7251" s="22"/>
    </row>
    <row r="7252" spans="30:30" x14ac:dyDescent="0.2">
      <c r="AD7252" s="22"/>
    </row>
    <row r="7253" spans="30:30" x14ac:dyDescent="0.2">
      <c r="AD7253" s="22"/>
    </row>
    <row r="7254" spans="30:30" x14ac:dyDescent="0.2">
      <c r="AD7254" s="22"/>
    </row>
    <row r="7255" spans="30:30" x14ac:dyDescent="0.2">
      <c r="AD7255" s="22"/>
    </row>
    <row r="7256" spans="30:30" x14ac:dyDescent="0.2">
      <c r="AD7256" s="22"/>
    </row>
    <row r="7257" spans="30:30" x14ac:dyDescent="0.2">
      <c r="AD7257" s="22"/>
    </row>
    <row r="7258" spans="30:30" x14ac:dyDescent="0.2">
      <c r="AD7258" s="22"/>
    </row>
    <row r="7259" spans="30:30" x14ac:dyDescent="0.2">
      <c r="AD7259" s="22"/>
    </row>
    <row r="7260" spans="30:30" x14ac:dyDescent="0.2">
      <c r="AD7260" s="22"/>
    </row>
    <row r="7261" spans="30:30" x14ac:dyDescent="0.2">
      <c r="AD7261" s="22"/>
    </row>
    <row r="7262" spans="30:30" x14ac:dyDescent="0.2">
      <c r="AD7262" s="22"/>
    </row>
    <row r="7263" spans="30:30" x14ac:dyDescent="0.2">
      <c r="AD7263" s="22"/>
    </row>
    <row r="7264" spans="30:30" x14ac:dyDescent="0.2">
      <c r="AD7264" s="22"/>
    </row>
    <row r="7265" spans="30:30" x14ac:dyDescent="0.2">
      <c r="AD7265" s="22"/>
    </row>
    <row r="7266" spans="30:30" x14ac:dyDescent="0.2">
      <c r="AD7266" s="22"/>
    </row>
    <row r="7267" spans="30:30" x14ac:dyDescent="0.2">
      <c r="AD7267" s="22"/>
    </row>
    <row r="7268" spans="30:30" x14ac:dyDescent="0.2">
      <c r="AD7268" s="22"/>
    </row>
    <row r="7269" spans="30:30" x14ac:dyDescent="0.2">
      <c r="AD7269" s="22"/>
    </row>
    <row r="7270" spans="30:30" x14ac:dyDescent="0.2">
      <c r="AD7270" s="22"/>
    </row>
    <row r="7271" spans="30:30" x14ac:dyDescent="0.2">
      <c r="AD7271" s="22"/>
    </row>
    <row r="7272" spans="30:30" x14ac:dyDescent="0.2">
      <c r="AD7272" s="22"/>
    </row>
    <row r="7273" spans="30:30" x14ac:dyDescent="0.2">
      <c r="AD7273" s="22"/>
    </row>
    <row r="7274" spans="30:30" x14ac:dyDescent="0.2">
      <c r="AD7274" s="22"/>
    </row>
    <row r="7275" spans="30:30" x14ac:dyDescent="0.2">
      <c r="AD7275" s="22"/>
    </row>
    <row r="7276" spans="30:30" x14ac:dyDescent="0.2">
      <c r="AD7276" s="22"/>
    </row>
    <row r="7277" spans="30:30" x14ac:dyDescent="0.2">
      <c r="AD7277" s="22"/>
    </row>
    <row r="7278" spans="30:30" x14ac:dyDescent="0.2">
      <c r="AD7278" s="22"/>
    </row>
    <row r="7279" spans="30:30" x14ac:dyDescent="0.2">
      <c r="AD7279" s="22"/>
    </row>
    <row r="7280" spans="30:30" x14ac:dyDescent="0.2">
      <c r="AD7280" s="22"/>
    </row>
    <row r="7281" spans="30:30" x14ac:dyDescent="0.2">
      <c r="AD7281" s="22"/>
    </row>
    <row r="7282" spans="30:30" x14ac:dyDescent="0.2">
      <c r="AD7282" s="22"/>
    </row>
    <row r="7283" spans="30:30" x14ac:dyDescent="0.2">
      <c r="AD7283" s="22"/>
    </row>
    <row r="7284" spans="30:30" x14ac:dyDescent="0.2">
      <c r="AD7284" s="22"/>
    </row>
    <row r="7285" spans="30:30" x14ac:dyDescent="0.2">
      <c r="AD7285" s="22"/>
    </row>
    <row r="7286" spans="30:30" x14ac:dyDescent="0.2">
      <c r="AD7286" s="22"/>
    </row>
    <row r="7287" spans="30:30" x14ac:dyDescent="0.2">
      <c r="AD7287" s="22"/>
    </row>
    <row r="7288" spans="30:30" x14ac:dyDescent="0.2">
      <c r="AD7288" s="22"/>
    </row>
    <row r="7289" spans="30:30" x14ac:dyDescent="0.2">
      <c r="AD7289" s="22"/>
    </row>
    <row r="7290" spans="30:30" x14ac:dyDescent="0.2">
      <c r="AD7290" s="22"/>
    </row>
    <row r="7291" spans="30:30" x14ac:dyDescent="0.2">
      <c r="AD7291" s="22"/>
    </row>
    <row r="7292" spans="30:30" x14ac:dyDescent="0.2">
      <c r="AD7292" s="22"/>
    </row>
    <row r="7293" spans="30:30" x14ac:dyDescent="0.2">
      <c r="AD7293" s="22"/>
    </row>
    <row r="7294" spans="30:30" x14ac:dyDescent="0.2">
      <c r="AD7294" s="22"/>
    </row>
    <row r="7295" spans="30:30" x14ac:dyDescent="0.2">
      <c r="AD7295" s="22"/>
    </row>
    <row r="7296" spans="30:30" x14ac:dyDescent="0.2">
      <c r="AD7296" s="22"/>
    </row>
    <row r="7297" spans="30:30" x14ac:dyDescent="0.2">
      <c r="AD7297" s="22"/>
    </row>
    <row r="7298" spans="30:30" x14ac:dyDescent="0.2">
      <c r="AD7298" s="22"/>
    </row>
    <row r="7299" spans="30:30" x14ac:dyDescent="0.2">
      <c r="AD7299" s="22"/>
    </row>
    <row r="7300" spans="30:30" x14ac:dyDescent="0.2">
      <c r="AD7300" s="22"/>
    </row>
    <row r="7301" spans="30:30" x14ac:dyDescent="0.2">
      <c r="AD7301" s="22"/>
    </row>
    <row r="7302" spans="30:30" x14ac:dyDescent="0.2">
      <c r="AD7302" s="22"/>
    </row>
    <row r="7303" spans="30:30" x14ac:dyDescent="0.2">
      <c r="AD7303" s="22"/>
    </row>
    <row r="7304" spans="30:30" x14ac:dyDescent="0.2">
      <c r="AD7304" s="22"/>
    </row>
    <row r="7305" spans="30:30" x14ac:dyDescent="0.2">
      <c r="AD7305" s="22"/>
    </row>
    <row r="7306" spans="30:30" x14ac:dyDescent="0.2">
      <c r="AD7306" s="22"/>
    </row>
    <row r="7307" spans="30:30" x14ac:dyDescent="0.2">
      <c r="AD7307" s="22"/>
    </row>
    <row r="7308" spans="30:30" x14ac:dyDescent="0.2">
      <c r="AD7308" s="22"/>
    </row>
    <row r="7309" spans="30:30" x14ac:dyDescent="0.2">
      <c r="AD7309" s="22"/>
    </row>
    <row r="7310" spans="30:30" x14ac:dyDescent="0.2">
      <c r="AD7310" s="22"/>
    </row>
    <row r="7311" spans="30:30" x14ac:dyDescent="0.2">
      <c r="AD7311" s="22"/>
    </row>
    <row r="7312" spans="30:30" x14ac:dyDescent="0.2">
      <c r="AD7312" s="22"/>
    </row>
    <row r="7313" spans="30:30" x14ac:dyDescent="0.2">
      <c r="AD7313" s="22"/>
    </row>
    <row r="7314" spans="30:30" x14ac:dyDescent="0.2">
      <c r="AD7314" s="22"/>
    </row>
    <row r="7315" spans="30:30" x14ac:dyDescent="0.2">
      <c r="AD7315" s="22"/>
    </row>
    <row r="7316" spans="30:30" x14ac:dyDescent="0.2">
      <c r="AD7316" s="22"/>
    </row>
    <row r="7317" spans="30:30" x14ac:dyDescent="0.2">
      <c r="AD7317" s="22"/>
    </row>
    <row r="7318" spans="30:30" x14ac:dyDescent="0.2">
      <c r="AD7318" s="22"/>
    </row>
    <row r="7319" spans="30:30" x14ac:dyDescent="0.2">
      <c r="AD7319" s="22"/>
    </row>
    <row r="7320" spans="30:30" x14ac:dyDescent="0.2">
      <c r="AD7320" s="22"/>
    </row>
    <row r="7321" spans="30:30" x14ac:dyDescent="0.2">
      <c r="AD7321" s="22"/>
    </row>
    <row r="7322" spans="30:30" x14ac:dyDescent="0.2">
      <c r="AD7322" s="22"/>
    </row>
    <row r="7323" spans="30:30" x14ac:dyDescent="0.2">
      <c r="AD7323" s="22"/>
    </row>
    <row r="7324" spans="30:30" x14ac:dyDescent="0.2">
      <c r="AD7324" s="22"/>
    </row>
    <row r="7325" spans="30:30" x14ac:dyDescent="0.2">
      <c r="AD7325" s="22"/>
    </row>
    <row r="7326" spans="30:30" x14ac:dyDescent="0.2">
      <c r="AD7326" s="22"/>
    </row>
    <row r="7327" spans="30:30" x14ac:dyDescent="0.2">
      <c r="AD7327" s="22"/>
    </row>
    <row r="7328" spans="30:30" x14ac:dyDescent="0.2">
      <c r="AD7328" s="22"/>
    </row>
    <row r="7329" spans="30:30" x14ac:dyDescent="0.2">
      <c r="AD7329" s="22"/>
    </row>
    <row r="7330" spans="30:30" x14ac:dyDescent="0.2">
      <c r="AD7330" s="22"/>
    </row>
    <row r="7331" spans="30:30" x14ac:dyDescent="0.2">
      <c r="AD7331" s="22"/>
    </row>
    <row r="7332" spans="30:30" x14ac:dyDescent="0.2">
      <c r="AD7332" s="22"/>
    </row>
    <row r="7333" spans="30:30" x14ac:dyDescent="0.2">
      <c r="AD7333" s="22"/>
    </row>
    <row r="7334" spans="30:30" x14ac:dyDescent="0.2">
      <c r="AD7334" s="22"/>
    </row>
    <row r="7335" spans="30:30" x14ac:dyDescent="0.2">
      <c r="AD7335" s="22"/>
    </row>
    <row r="7336" spans="30:30" x14ac:dyDescent="0.2">
      <c r="AD7336" s="22"/>
    </row>
    <row r="7337" spans="30:30" x14ac:dyDescent="0.2">
      <c r="AD7337" s="22"/>
    </row>
    <row r="7338" spans="30:30" x14ac:dyDescent="0.2">
      <c r="AD7338" s="22"/>
    </row>
    <row r="7339" spans="30:30" x14ac:dyDescent="0.2">
      <c r="AD7339" s="22"/>
    </row>
    <row r="7340" spans="30:30" x14ac:dyDescent="0.2">
      <c r="AD7340" s="22"/>
    </row>
    <row r="7341" spans="30:30" x14ac:dyDescent="0.2">
      <c r="AD7341" s="22"/>
    </row>
    <row r="7342" spans="30:30" x14ac:dyDescent="0.2">
      <c r="AD7342" s="22"/>
    </row>
    <row r="7343" spans="30:30" x14ac:dyDescent="0.2">
      <c r="AD7343" s="22"/>
    </row>
    <row r="7344" spans="30:30" x14ac:dyDescent="0.2">
      <c r="AD7344" s="22"/>
    </row>
    <row r="7345" spans="30:30" x14ac:dyDescent="0.2">
      <c r="AD7345" s="22"/>
    </row>
    <row r="7346" spans="30:30" x14ac:dyDescent="0.2">
      <c r="AD7346" s="22"/>
    </row>
    <row r="7347" spans="30:30" x14ac:dyDescent="0.2">
      <c r="AD7347" s="22"/>
    </row>
    <row r="7348" spans="30:30" x14ac:dyDescent="0.2">
      <c r="AD7348" s="22"/>
    </row>
    <row r="7349" spans="30:30" x14ac:dyDescent="0.2">
      <c r="AD7349" s="22"/>
    </row>
    <row r="7350" spans="30:30" x14ac:dyDescent="0.2">
      <c r="AD7350" s="22"/>
    </row>
    <row r="7351" spans="30:30" x14ac:dyDescent="0.2">
      <c r="AD7351" s="22"/>
    </row>
    <row r="7352" spans="30:30" x14ac:dyDescent="0.2">
      <c r="AD7352" s="22"/>
    </row>
    <row r="7353" spans="30:30" x14ac:dyDescent="0.2">
      <c r="AD7353" s="22"/>
    </row>
    <row r="7354" spans="30:30" x14ac:dyDescent="0.2">
      <c r="AD7354" s="22"/>
    </row>
    <row r="7355" spans="30:30" x14ac:dyDescent="0.2">
      <c r="AD7355" s="22"/>
    </row>
    <row r="7356" spans="30:30" x14ac:dyDescent="0.2">
      <c r="AD7356" s="22"/>
    </row>
    <row r="7357" spans="30:30" x14ac:dyDescent="0.2">
      <c r="AD7357" s="22"/>
    </row>
    <row r="7358" spans="30:30" x14ac:dyDescent="0.2">
      <c r="AD7358" s="22"/>
    </row>
    <row r="7359" spans="30:30" x14ac:dyDescent="0.2">
      <c r="AD7359" s="22"/>
    </row>
    <row r="7360" spans="30:30" x14ac:dyDescent="0.2">
      <c r="AD7360" s="22"/>
    </row>
    <row r="7361" spans="30:30" x14ac:dyDescent="0.2">
      <c r="AD7361" s="22"/>
    </row>
    <row r="7362" spans="30:30" x14ac:dyDescent="0.2">
      <c r="AD7362" s="22"/>
    </row>
    <row r="7363" spans="30:30" x14ac:dyDescent="0.2">
      <c r="AD7363" s="22"/>
    </row>
    <row r="7364" spans="30:30" x14ac:dyDescent="0.2">
      <c r="AD7364" s="22"/>
    </row>
    <row r="7365" spans="30:30" x14ac:dyDescent="0.2">
      <c r="AD7365" s="22"/>
    </row>
    <row r="7366" spans="30:30" x14ac:dyDescent="0.2">
      <c r="AD7366" s="22"/>
    </row>
    <row r="7367" spans="30:30" x14ac:dyDescent="0.2">
      <c r="AD7367" s="22"/>
    </row>
    <row r="7368" spans="30:30" x14ac:dyDescent="0.2">
      <c r="AD7368" s="22"/>
    </row>
    <row r="7369" spans="30:30" x14ac:dyDescent="0.2">
      <c r="AD7369" s="22"/>
    </row>
    <row r="7370" spans="30:30" x14ac:dyDescent="0.2">
      <c r="AD7370" s="22"/>
    </row>
    <row r="7371" spans="30:30" x14ac:dyDescent="0.2">
      <c r="AD7371" s="22"/>
    </row>
    <row r="7372" spans="30:30" x14ac:dyDescent="0.2">
      <c r="AD7372" s="22"/>
    </row>
    <row r="7373" spans="30:30" x14ac:dyDescent="0.2">
      <c r="AD7373" s="22"/>
    </row>
    <row r="7374" spans="30:30" x14ac:dyDescent="0.2">
      <c r="AD7374" s="22"/>
    </row>
    <row r="7375" spans="30:30" x14ac:dyDescent="0.2">
      <c r="AD7375" s="22"/>
    </row>
    <row r="7376" spans="30:30" x14ac:dyDescent="0.2">
      <c r="AD7376" s="22"/>
    </row>
    <row r="7377" spans="30:30" x14ac:dyDescent="0.2">
      <c r="AD7377" s="22"/>
    </row>
    <row r="7378" spans="30:30" x14ac:dyDescent="0.2">
      <c r="AD7378" s="22"/>
    </row>
    <row r="7379" spans="30:30" x14ac:dyDescent="0.2">
      <c r="AD7379" s="22"/>
    </row>
    <row r="7380" spans="30:30" x14ac:dyDescent="0.2">
      <c r="AD7380" s="22"/>
    </row>
    <row r="7381" spans="30:30" x14ac:dyDescent="0.2">
      <c r="AD7381" s="22"/>
    </row>
    <row r="7382" spans="30:30" x14ac:dyDescent="0.2">
      <c r="AD7382" s="22"/>
    </row>
    <row r="7383" spans="30:30" x14ac:dyDescent="0.2">
      <c r="AD7383" s="22"/>
    </row>
    <row r="7384" spans="30:30" x14ac:dyDescent="0.2">
      <c r="AD7384" s="22"/>
    </row>
    <row r="7385" spans="30:30" x14ac:dyDescent="0.2">
      <c r="AD7385" s="22"/>
    </row>
    <row r="7386" spans="30:30" x14ac:dyDescent="0.2">
      <c r="AD7386" s="22"/>
    </row>
    <row r="7387" spans="30:30" x14ac:dyDescent="0.2">
      <c r="AD7387" s="22"/>
    </row>
    <row r="7388" spans="30:30" x14ac:dyDescent="0.2">
      <c r="AD7388" s="22"/>
    </row>
    <row r="7389" spans="30:30" x14ac:dyDescent="0.2">
      <c r="AD7389" s="22"/>
    </row>
    <row r="7390" spans="30:30" x14ac:dyDescent="0.2">
      <c r="AD7390" s="22"/>
    </row>
    <row r="7391" spans="30:30" x14ac:dyDescent="0.2">
      <c r="AD7391" s="22"/>
    </row>
    <row r="7392" spans="30:30" x14ac:dyDescent="0.2">
      <c r="AD7392" s="22"/>
    </row>
    <row r="7393" spans="30:30" x14ac:dyDescent="0.2">
      <c r="AD7393" s="22"/>
    </row>
    <row r="7394" spans="30:30" x14ac:dyDescent="0.2">
      <c r="AD7394" s="22"/>
    </row>
    <row r="7395" spans="30:30" x14ac:dyDescent="0.2">
      <c r="AD7395" s="22"/>
    </row>
    <row r="7396" spans="30:30" x14ac:dyDescent="0.2">
      <c r="AD7396" s="22"/>
    </row>
    <row r="7397" spans="30:30" x14ac:dyDescent="0.2">
      <c r="AD7397" s="22"/>
    </row>
    <row r="7398" spans="30:30" x14ac:dyDescent="0.2">
      <c r="AD7398" s="22"/>
    </row>
    <row r="7399" spans="30:30" x14ac:dyDescent="0.2">
      <c r="AD7399" s="22"/>
    </row>
    <row r="7400" spans="30:30" x14ac:dyDescent="0.2">
      <c r="AD7400" s="22"/>
    </row>
    <row r="7401" spans="30:30" x14ac:dyDescent="0.2">
      <c r="AD7401" s="22"/>
    </row>
    <row r="7402" spans="30:30" x14ac:dyDescent="0.2">
      <c r="AD7402" s="22"/>
    </row>
    <row r="7403" spans="30:30" x14ac:dyDescent="0.2">
      <c r="AD7403" s="22"/>
    </row>
    <row r="7404" spans="30:30" x14ac:dyDescent="0.2">
      <c r="AD7404" s="22"/>
    </row>
    <row r="7405" spans="30:30" x14ac:dyDescent="0.2">
      <c r="AD7405" s="22"/>
    </row>
    <row r="7406" spans="30:30" x14ac:dyDescent="0.2">
      <c r="AD7406" s="22"/>
    </row>
    <row r="7407" spans="30:30" x14ac:dyDescent="0.2">
      <c r="AD7407" s="22"/>
    </row>
    <row r="7408" spans="30:30" x14ac:dyDescent="0.2">
      <c r="AD7408" s="22"/>
    </row>
    <row r="7409" spans="30:30" x14ac:dyDescent="0.2">
      <c r="AD7409" s="22"/>
    </row>
    <row r="7410" spans="30:30" x14ac:dyDescent="0.2">
      <c r="AD7410" s="22"/>
    </row>
    <row r="7411" spans="30:30" x14ac:dyDescent="0.2">
      <c r="AD7411" s="22"/>
    </row>
    <row r="7412" spans="30:30" x14ac:dyDescent="0.2">
      <c r="AD7412" s="22"/>
    </row>
    <row r="7413" spans="30:30" x14ac:dyDescent="0.2">
      <c r="AD7413" s="22"/>
    </row>
    <row r="7414" spans="30:30" x14ac:dyDescent="0.2">
      <c r="AD7414" s="22"/>
    </row>
    <row r="7415" spans="30:30" x14ac:dyDescent="0.2">
      <c r="AD7415" s="22"/>
    </row>
    <row r="7416" spans="30:30" x14ac:dyDescent="0.2">
      <c r="AD7416" s="22"/>
    </row>
    <row r="7417" spans="30:30" x14ac:dyDescent="0.2">
      <c r="AD7417" s="22"/>
    </row>
    <row r="7418" spans="30:30" x14ac:dyDescent="0.2">
      <c r="AD7418" s="22"/>
    </row>
    <row r="7419" spans="30:30" x14ac:dyDescent="0.2">
      <c r="AD7419" s="22"/>
    </row>
    <row r="7420" spans="30:30" x14ac:dyDescent="0.2">
      <c r="AD7420" s="22"/>
    </row>
    <row r="7421" spans="30:30" x14ac:dyDescent="0.2">
      <c r="AD7421" s="22"/>
    </row>
    <row r="7422" spans="30:30" x14ac:dyDescent="0.2">
      <c r="AD7422" s="22"/>
    </row>
    <row r="7423" spans="30:30" x14ac:dyDescent="0.2">
      <c r="AD7423" s="22"/>
    </row>
    <row r="7424" spans="30:30" x14ac:dyDescent="0.2">
      <c r="AD7424" s="22"/>
    </row>
    <row r="7425" spans="30:30" x14ac:dyDescent="0.2">
      <c r="AD7425" s="22"/>
    </row>
    <row r="7426" spans="30:30" x14ac:dyDescent="0.2">
      <c r="AD7426" s="22"/>
    </row>
    <row r="7427" spans="30:30" x14ac:dyDescent="0.2">
      <c r="AD7427" s="22"/>
    </row>
    <row r="7428" spans="30:30" x14ac:dyDescent="0.2">
      <c r="AD7428" s="22"/>
    </row>
    <row r="7429" spans="30:30" x14ac:dyDescent="0.2">
      <c r="AD7429" s="22"/>
    </row>
    <row r="7430" spans="30:30" x14ac:dyDescent="0.2">
      <c r="AD7430" s="22"/>
    </row>
    <row r="7431" spans="30:30" x14ac:dyDescent="0.2">
      <c r="AD7431" s="22"/>
    </row>
    <row r="7432" spans="30:30" x14ac:dyDescent="0.2">
      <c r="AD7432" s="22"/>
    </row>
    <row r="7433" spans="30:30" x14ac:dyDescent="0.2">
      <c r="AD7433" s="22"/>
    </row>
    <row r="7434" spans="30:30" x14ac:dyDescent="0.2">
      <c r="AD7434" s="22"/>
    </row>
    <row r="7435" spans="30:30" x14ac:dyDescent="0.2">
      <c r="AD7435" s="22"/>
    </row>
    <row r="7436" spans="30:30" x14ac:dyDescent="0.2">
      <c r="AD7436" s="22"/>
    </row>
    <row r="7437" spans="30:30" x14ac:dyDescent="0.2">
      <c r="AD7437" s="22"/>
    </row>
    <row r="7438" spans="30:30" x14ac:dyDescent="0.2">
      <c r="AD7438" s="22"/>
    </row>
    <row r="7439" spans="30:30" x14ac:dyDescent="0.2">
      <c r="AD7439" s="22"/>
    </row>
    <row r="7440" spans="30:30" x14ac:dyDescent="0.2">
      <c r="AD7440" s="22"/>
    </row>
    <row r="7441" spans="30:30" x14ac:dyDescent="0.2">
      <c r="AD7441" s="22"/>
    </row>
    <row r="7442" spans="30:30" x14ac:dyDescent="0.2">
      <c r="AD7442" s="22"/>
    </row>
    <row r="7443" spans="30:30" x14ac:dyDescent="0.2">
      <c r="AD7443" s="22"/>
    </row>
    <row r="7444" spans="30:30" x14ac:dyDescent="0.2">
      <c r="AD7444" s="22"/>
    </row>
    <row r="7445" spans="30:30" x14ac:dyDescent="0.2">
      <c r="AD7445" s="22"/>
    </row>
    <row r="7446" spans="30:30" x14ac:dyDescent="0.2">
      <c r="AD7446" s="22"/>
    </row>
    <row r="7447" spans="30:30" x14ac:dyDescent="0.2">
      <c r="AD7447" s="22"/>
    </row>
    <row r="7448" spans="30:30" x14ac:dyDescent="0.2">
      <c r="AD7448" s="22"/>
    </row>
    <row r="7449" spans="30:30" x14ac:dyDescent="0.2">
      <c r="AD7449" s="22"/>
    </row>
    <row r="7450" spans="30:30" x14ac:dyDescent="0.2">
      <c r="AD7450" s="22"/>
    </row>
    <row r="7451" spans="30:30" x14ac:dyDescent="0.2">
      <c r="AD7451" s="22"/>
    </row>
    <row r="7452" spans="30:30" x14ac:dyDescent="0.2">
      <c r="AD7452" s="22"/>
    </row>
    <row r="7453" spans="30:30" x14ac:dyDescent="0.2">
      <c r="AD7453" s="22"/>
    </row>
    <row r="7454" spans="30:30" x14ac:dyDescent="0.2">
      <c r="AD7454" s="22"/>
    </row>
    <row r="7455" spans="30:30" x14ac:dyDescent="0.2">
      <c r="AD7455" s="22"/>
    </row>
    <row r="7456" spans="30:30" x14ac:dyDescent="0.2">
      <c r="AD7456" s="22"/>
    </row>
    <row r="7457" spans="30:30" x14ac:dyDescent="0.2">
      <c r="AD7457" s="22"/>
    </row>
    <row r="7458" spans="30:30" x14ac:dyDescent="0.2">
      <c r="AD7458" s="22"/>
    </row>
    <row r="7459" spans="30:30" x14ac:dyDescent="0.2">
      <c r="AD7459" s="22"/>
    </row>
    <row r="7460" spans="30:30" x14ac:dyDescent="0.2">
      <c r="AD7460" s="22"/>
    </row>
    <row r="7461" spans="30:30" x14ac:dyDescent="0.2">
      <c r="AD7461" s="22"/>
    </row>
    <row r="7462" spans="30:30" x14ac:dyDescent="0.2">
      <c r="AD7462" s="22"/>
    </row>
    <row r="7463" spans="30:30" x14ac:dyDescent="0.2">
      <c r="AD7463" s="22"/>
    </row>
    <row r="7464" spans="30:30" x14ac:dyDescent="0.2">
      <c r="AD7464" s="22"/>
    </row>
    <row r="7465" spans="30:30" x14ac:dyDescent="0.2">
      <c r="AD7465" s="22"/>
    </row>
    <row r="7466" spans="30:30" x14ac:dyDescent="0.2">
      <c r="AD7466" s="22"/>
    </row>
    <row r="7467" spans="30:30" x14ac:dyDescent="0.2">
      <c r="AD7467" s="22"/>
    </row>
    <row r="7468" spans="30:30" x14ac:dyDescent="0.2">
      <c r="AD7468" s="22"/>
    </row>
    <row r="7469" spans="30:30" x14ac:dyDescent="0.2">
      <c r="AD7469" s="22"/>
    </row>
    <row r="7470" spans="30:30" x14ac:dyDescent="0.2">
      <c r="AD7470" s="22"/>
    </row>
    <row r="7471" spans="30:30" x14ac:dyDescent="0.2">
      <c r="AD7471" s="22"/>
    </row>
    <row r="7472" spans="30:30" x14ac:dyDescent="0.2">
      <c r="AD7472" s="22"/>
    </row>
    <row r="7473" spans="30:30" x14ac:dyDescent="0.2">
      <c r="AD7473" s="22"/>
    </row>
    <row r="7474" spans="30:30" x14ac:dyDescent="0.2">
      <c r="AD7474" s="22"/>
    </row>
    <row r="7475" spans="30:30" x14ac:dyDescent="0.2">
      <c r="AD7475" s="22"/>
    </row>
    <row r="7476" spans="30:30" x14ac:dyDescent="0.2">
      <c r="AD7476" s="22"/>
    </row>
    <row r="7477" spans="30:30" x14ac:dyDescent="0.2">
      <c r="AD7477" s="22"/>
    </row>
    <row r="7478" spans="30:30" x14ac:dyDescent="0.2">
      <c r="AD7478" s="22"/>
    </row>
    <row r="7479" spans="30:30" x14ac:dyDescent="0.2">
      <c r="AD7479" s="22"/>
    </row>
    <row r="7480" spans="30:30" x14ac:dyDescent="0.2">
      <c r="AD7480" s="22"/>
    </row>
    <row r="7481" spans="30:30" x14ac:dyDescent="0.2">
      <c r="AD7481" s="22"/>
    </row>
    <row r="7482" spans="30:30" x14ac:dyDescent="0.2">
      <c r="AD7482" s="22"/>
    </row>
    <row r="7483" spans="30:30" x14ac:dyDescent="0.2">
      <c r="AD7483" s="22"/>
    </row>
    <row r="7484" spans="30:30" x14ac:dyDescent="0.2">
      <c r="AD7484" s="22"/>
    </row>
    <row r="7485" spans="30:30" x14ac:dyDescent="0.2">
      <c r="AD7485" s="22"/>
    </row>
    <row r="7486" spans="30:30" x14ac:dyDescent="0.2">
      <c r="AD7486" s="22"/>
    </row>
    <row r="7487" spans="30:30" x14ac:dyDescent="0.2">
      <c r="AD7487" s="22"/>
    </row>
    <row r="7488" spans="30:30" x14ac:dyDescent="0.2">
      <c r="AD7488" s="22"/>
    </row>
    <row r="7489" spans="30:30" x14ac:dyDescent="0.2">
      <c r="AD7489" s="22"/>
    </row>
    <row r="7490" spans="30:30" x14ac:dyDescent="0.2">
      <c r="AD7490" s="22"/>
    </row>
    <row r="7491" spans="30:30" x14ac:dyDescent="0.2">
      <c r="AD7491" s="22"/>
    </row>
    <row r="7492" spans="30:30" x14ac:dyDescent="0.2">
      <c r="AD7492" s="22"/>
    </row>
    <row r="7493" spans="30:30" x14ac:dyDescent="0.2">
      <c r="AD7493" s="22"/>
    </row>
    <row r="7494" spans="30:30" x14ac:dyDescent="0.2">
      <c r="AD7494" s="22"/>
    </row>
    <row r="7495" spans="30:30" x14ac:dyDescent="0.2">
      <c r="AD7495" s="22"/>
    </row>
    <row r="7496" spans="30:30" x14ac:dyDescent="0.2">
      <c r="AD7496" s="22"/>
    </row>
    <row r="7497" spans="30:30" x14ac:dyDescent="0.2">
      <c r="AD7497" s="22"/>
    </row>
    <row r="7498" spans="30:30" x14ac:dyDescent="0.2">
      <c r="AD7498" s="22"/>
    </row>
    <row r="7499" spans="30:30" x14ac:dyDescent="0.2">
      <c r="AD7499" s="22"/>
    </row>
    <row r="7500" spans="30:30" x14ac:dyDescent="0.2">
      <c r="AD7500" s="22"/>
    </row>
    <row r="7501" spans="30:30" x14ac:dyDescent="0.2">
      <c r="AD7501" s="22"/>
    </row>
    <row r="7502" spans="30:30" x14ac:dyDescent="0.2">
      <c r="AD7502" s="22"/>
    </row>
    <row r="7503" spans="30:30" x14ac:dyDescent="0.2">
      <c r="AD7503" s="22"/>
    </row>
    <row r="7504" spans="30:30" x14ac:dyDescent="0.2">
      <c r="AD7504" s="22"/>
    </row>
    <row r="7505" spans="30:30" x14ac:dyDescent="0.2">
      <c r="AD7505" s="22"/>
    </row>
    <row r="7506" spans="30:30" x14ac:dyDescent="0.2">
      <c r="AD7506" s="22"/>
    </row>
    <row r="7507" spans="30:30" x14ac:dyDescent="0.2">
      <c r="AD7507" s="22"/>
    </row>
    <row r="7508" spans="30:30" x14ac:dyDescent="0.2">
      <c r="AD7508" s="22"/>
    </row>
    <row r="7509" spans="30:30" x14ac:dyDescent="0.2">
      <c r="AD7509" s="22"/>
    </row>
    <row r="7510" spans="30:30" x14ac:dyDescent="0.2">
      <c r="AD7510" s="22"/>
    </row>
    <row r="7511" spans="30:30" x14ac:dyDescent="0.2">
      <c r="AD7511" s="22"/>
    </row>
    <row r="7512" spans="30:30" x14ac:dyDescent="0.2">
      <c r="AD7512" s="22"/>
    </row>
    <row r="7513" spans="30:30" x14ac:dyDescent="0.2">
      <c r="AD7513" s="22"/>
    </row>
    <row r="7514" spans="30:30" x14ac:dyDescent="0.2">
      <c r="AD7514" s="22"/>
    </row>
    <row r="7515" spans="30:30" x14ac:dyDescent="0.2">
      <c r="AD7515" s="22"/>
    </row>
    <row r="7516" spans="30:30" x14ac:dyDescent="0.2">
      <c r="AD7516" s="22"/>
    </row>
    <row r="7517" spans="30:30" x14ac:dyDescent="0.2">
      <c r="AD7517" s="22"/>
    </row>
    <row r="7518" spans="30:30" x14ac:dyDescent="0.2">
      <c r="AD7518" s="22"/>
    </row>
    <row r="7519" spans="30:30" x14ac:dyDescent="0.2">
      <c r="AD7519" s="22"/>
    </row>
    <row r="7520" spans="30:30" x14ac:dyDescent="0.2">
      <c r="AD7520" s="22"/>
    </row>
    <row r="7521" spans="30:30" x14ac:dyDescent="0.2">
      <c r="AD7521" s="22"/>
    </row>
    <row r="7522" spans="30:30" x14ac:dyDescent="0.2">
      <c r="AD7522" s="22"/>
    </row>
    <row r="7523" spans="30:30" x14ac:dyDescent="0.2">
      <c r="AD7523" s="22"/>
    </row>
    <row r="7524" spans="30:30" x14ac:dyDescent="0.2">
      <c r="AD7524" s="22"/>
    </row>
    <row r="7525" spans="30:30" x14ac:dyDescent="0.2">
      <c r="AD7525" s="22"/>
    </row>
    <row r="7526" spans="30:30" x14ac:dyDescent="0.2">
      <c r="AD7526" s="22"/>
    </row>
    <row r="7527" spans="30:30" x14ac:dyDescent="0.2">
      <c r="AD7527" s="22"/>
    </row>
    <row r="7528" spans="30:30" x14ac:dyDescent="0.2">
      <c r="AD7528" s="22"/>
    </row>
    <row r="7529" spans="30:30" x14ac:dyDescent="0.2">
      <c r="AD7529" s="22"/>
    </row>
    <row r="7530" spans="30:30" x14ac:dyDescent="0.2">
      <c r="AD7530" s="22"/>
    </row>
    <row r="7531" spans="30:30" x14ac:dyDescent="0.2">
      <c r="AD7531" s="22"/>
    </row>
    <row r="7532" spans="30:30" x14ac:dyDescent="0.2">
      <c r="AD7532" s="22"/>
    </row>
    <row r="7533" spans="30:30" x14ac:dyDescent="0.2">
      <c r="AD7533" s="22"/>
    </row>
    <row r="7534" spans="30:30" x14ac:dyDescent="0.2">
      <c r="AD7534" s="22"/>
    </row>
    <row r="7535" spans="30:30" x14ac:dyDescent="0.2">
      <c r="AD7535" s="22"/>
    </row>
    <row r="7536" spans="30:30" x14ac:dyDescent="0.2">
      <c r="AD7536" s="22"/>
    </row>
    <row r="7537" spans="30:30" x14ac:dyDescent="0.2">
      <c r="AD7537" s="22"/>
    </row>
    <row r="7538" spans="30:30" x14ac:dyDescent="0.2">
      <c r="AD7538" s="22"/>
    </row>
    <row r="7539" spans="30:30" x14ac:dyDescent="0.2">
      <c r="AD7539" s="22"/>
    </row>
    <row r="7540" spans="30:30" x14ac:dyDescent="0.2">
      <c r="AD7540" s="22"/>
    </row>
    <row r="7541" spans="30:30" x14ac:dyDescent="0.2">
      <c r="AD7541" s="22"/>
    </row>
    <row r="7542" spans="30:30" x14ac:dyDescent="0.2">
      <c r="AD7542" s="22"/>
    </row>
    <row r="7543" spans="30:30" x14ac:dyDescent="0.2">
      <c r="AD7543" s="22"/>
    </row>
    <row r="7544" spans="30:30" x14ac:dyDescent="0.2">
      <c r="AD7544" s="22"/>
    </row>
    <row r="7545" spans="30:30" x14ac:dyDescent="0.2">
      <c r="AD7545" s="22"/>
    </row>
    <row r="7546" spans="30:30" x14ac:dyDescent="0.2">
      <c r="AD7546" s="22"/>
    </row>
    <row r="7547" spans="30:30" x14ac:dyDescent="0.2">
      <c r="AD7547" s="22"/>
    </row>
    <row r="7548" spans="30:30" x14ac:dyDescent="0.2">
      <c r="AD7548" s="22"/>
    </row>
    <row r="7549" spans="30:30" x14ac:dyDescent="0.2">
      <c r="AD7549" s="22"/>
    </row>
    <row r="7550" spans="30:30" x14ac:dyDescent="0.2">
      <c r="AD7550" s="22"/>
    </row>
    <row r="7551" spans="30:30" x14ac:dyDescent="0.2">
      <c r="AD7551" s="22"/>
    </row>
    <row r="7552" spans="30:30" x14ac:dyDescent="0.2">
      <c r="AD7552" s="22"/>
    </row>
    <row r="7553" spans="30:30" x14ac:dyDescent="0.2">
      <c r="AD7553" s="22"/>
    </row>
    <row r="7554" spans="30:30" x14ac:dyDescent="0.2">
      <c r="AD7554" s="22"/>
    </row>
    <row r="7555" spans="30:30" x14ac:dyDescent="0.2">
      <c r="AD7555" s="22"/>
    </row>
    <row r="7556" spans="30:30" x14ac:dyDescent="0.2">
      <c r="AD7556" s="22"/>
    </row>
    <row r="7557" spans="30:30" x14ac:dyDescent="0.2">
      <c r="AD7557" s="22"/>
    </row>
    <row r="7558" spans="30:30" x14ac:dyDescent="0.2">
      <c r="AD7558" s="22"/>
    </row>
    <row r="7559" spans="30:30" x14ac:dyDescent="0.2">
      <c r="AD7559" s="22"/>
    </row>
    <row r="7560" spans="30:30" x14ac:dyDescent="0.2">
      <c r="AD7560" s="22"/>
    </row>
    <row r="7561" spans="30:30" x14ac:dyDescent="0.2">
      <c r="AD7561" s="22"/>
    </row>
    <row r="7562" spans="30:30" x14ac:dyDescent="0.2">
      <c r="AD7562" s="22"/>
    </row>
    <row r="7563" spans="30:30" x14ac:dyDescent="0.2">
      <c r="AD7563" s="22"/>
    </row>
    <row r="7564" spans="30:30" x14ac:dyDescent="0.2">
      <c r="AD7564" s="22"/>
    </row>
    <row r="7565" spans="30:30" x14ac:dyDescent="0.2">
      <c r="AD7565" s="22"/>
    </row>
    <row r="7566" spans="30:30" x14ac:dyDescent="0.2">
      <c r="AD7566" s="22"/>
    </row>
    <row r="7567" spans="30:30" x14ac:dyDescent="0.2">
      <c r="AD7567" s="22"/>
    </row>
    <row r="7568" spans="30:30" x14ac:dyDescent="0.2">
      <c r="AD7568" s="22"/>
    </row>
    <row r="7569" spans="30:30" x14ac:dyDescent="0.2">
      <c r="AD7569" s="22"/>
    </row>
    <row r="7570" spans="30:30" x14ac:dyDescent="0.2">
      <c r="AD7570" s="22"/>
    </row>
    <row r="7571" spans="30:30" x14ac:dyDescent="0.2">
      <c r="AD7571" s="22"/>
    </row>
    <row r="7572" spans="30:30" x14ac:dyDescent="0.2">
      <c r="AD7572" s="22"/>
    </row>
    <row r="7573" spans="30:30" x14ac:dyDescent="0.2">
      <c r="AD7573" s="22"/>
    </row>
    <row r="7574" spans="30:30" x14ac:dyDescent="0.2">
      <c r="AD7574" s="22"/>
    </row>
    <row r="7575" spans="30:30" x14ac:dyDescent="0.2">
      <c r="AD7575" s="22"/>
    </row>
    <row r="7576" spans="30:30" x14ac:dyDescent="0.2">
      <c r="AD7576" s="22"/>
    </row>
    <row r="7577" spans="30:30" x14ac:dyDescent="0.2">
      <c r="AD7577" s="22"/>
    </row>
    <row r="7578" spans="30:30" x14ac:dyDescent="0.2">
      <c r="AD7578" s="22"/>
    </row>
    <row r="7579" spans="30:30" x14ac:dyDescent="0.2">
      <c r="AD7579" s="22"/>
    </row>
    <row r="7580" spans="30:30" x14ac:dyDescent="0.2">
      <c r="AD7580" s="22"/>
    </row>
    <row r="7581" spans="30:30" x14ac:dyDescent="0.2">
      <c r="AD7581" s="22"/>
    </row>
    <row r="7582" spans="30:30" x14ac:dyDescent="0.2">
      <c r="AD7582" s="22"/>
    </row>
    <row r="7583" spans="30:30" x14ac:dyDescent="0.2">
      <c r="AD7583" s="22"/>
    </row>
    <row r="7584" spans="30:30" x14ac:dyDescent="0.2">
      <c r="AD7584" s="22"/>
    </row>
    <row r="7585" spans="30:30" x14ac:dyDescent="0.2">
      <c r="AD7585" s="22"/>
    </row>
    <row r="7586" spans="30:30" x14ac:dyDescent="0.2">
      <c r="AD7586" s="22"/>
    </row>
    <row r="7587" spans="30:30" x14ac:dyDescent="0.2">
      <c r="AD7587" s="22"/>
    </row>
    <row r="7588" spans="30:30" x14ac:dyDescent="0.2">
      <c r="AD7588" s="22"/>
    </row>
    <row r="7589" spans="30:30" x14ac:dyDescent="0.2">
      <c r="AD7589" s="22"/>
    </row>
    <row r="7590" spans="30:30" x14ac:dyDescent="0.2">
      <c r="AD7590" s="22"/>
    </row>
    <row r="7591" spans="30:30" x14ac:dyDescent="0.2">
      <c r="AD7591" s="22"/>
    </row>
    <row r="7592" spans="30:30" x14ac:dyDescent="0.2">
      <c r="AD7592" s="22"/>
    </row>
    <row r="7593" spans="30:30" x14ac:dyDescent="0.2">
      <c r="AD7593" s="22"/>
    </row>
    <row r="7594" spans="30:30" x14ac:dyDescent="0.2">
      <c r="AD7594" s="22"/>
    </row>
    <row r="7595" spans="30:30" x14ac:dyDescent="0.2">
      <c r="AD7595" s="22"/>
    </row>
    <row r="7596" spans="30:30" x14ac:dyDescent="0.2">
      <c r="AD7596" s="22"/>
    </row>
    <row r="7597" spans="30:30" x14ac:dyDescent="0.2">
      <c r="AD7597" s="22"/>
    </row>
    <row r="7598" spans="30:30" x14ac:dyDescent="0.2">
      <c r="AD7598" s="22"/>
    </row>
    <row r="7599" spans="30:30" x14ac:dyDescent="0.2">
      <c r="AD7599" s="22"/>
    </row>
    <row r="7600" spans="30:30" x14ac:dyDescent="0.2">
      <c r="AD7600" s="22"/>
    </row>
    <row r="7601" spans="30:30" x14ac:dyDescent="0.2">
      <c r="AD7601" s="22"/>
    </row>
    <row r="7602" spans="30:30" x14ac:dyDescent="0.2">
      <c r="AD7602" s="22"/>
    </row>
    <row r="7603" spans="30:30" x14ac:dyDescent="0.2">
      <c r="AD7603" s="22"/>
    </row>
    <row r="7604" spans="30:30" x14ac:dyDescent="0.2">
      <c r="AD7604" s="22"/>
    </row>
    <row r="7605" spans="30:30" x14ac:dyDescent="0.2">
      <c r="AD7605" s="22"/>
    </row>
    <row r="7606" spans="30:30" x14ac:dyDescent="0.2">
      <c r="AD7606" s="22"/>
    </row>
    <row r="7607" spans="30:30" x14ac:dyDescent="0.2">
      <c r="AD7607" s="22"/>
    </row>
    <row r="7608" spans="30:30" x14ac:dyDescent="0.2">
      <c r="AD7608" s="22"/>
    </row>
    <row r="7609" spans="30:30" x14ac:dyDescent="0.2">
      <c r="AD7609" s="22"/>
    </row>
    <row r="7610" spans="30:30" x14ac:dyDescent="0.2">
      <c r="AD7610" s="22"/>
    </row>
    <row r="7611" spans="30:30" x14ac:dyDescent="0.2">
      <c r="AD7611" s="22"/>
    </row>
    <row r="7612" spans="30:30" x14ac:dyDescent="0.2">
      <c r="AD7612" s="22"/>
    </row>
    <row r="7613" spans="30:30" x14ac:dyDescent="0.2">
      <c r="AD7613" s="22"/>
    </row>
    <row r="7614" spans="30:30" x14ac:dyDescent="0.2">
      <c r="AD7614" s="22"/>
    </row>
    <row r="7615" spans="30:30" x14ac:dyDescent="0.2">
      <c r="AD7615" s="22"/>
    </row>
    <row r="7616" spans="30:30" x14ac:dyDescent="0.2">
      <c r="AD7616" s="22"/>
    </row>
    <row r="7617" spans="30:30" x14ac:dyDescent="0.2">
      <c r="AD7617" s="22"/>
    </row>
    <row r="7618" spans="30:30" x14ac:dyDescent="0.2">
      <c r="AD7618" s="22"/>
    </row>
    <row r="7619" spans="30:30" x14ac:dyDescent="0.2">
      <c r="AD7619" s="22"/>
    </row>
    <row r="7620" spans="30:30" x14ac:dyDescent="0.2">
      <c r="AD7620" s="22"/>
    </row>
    <row r="7621" spans="30:30" x14ac:dyDescent="0.2">
      <c r="AD7621" s="22"/>
    </row>
    <row r="7622" spans="30:30" x14ac:dyDescent="0.2">
      <c r="AD7622" s="22"/>
    </row>
    <row r="7623" spans="30:30" x14ac:dyDescent="0.2">
      <c r="AD7623" s="22"/>
    </row>
    <row r="7624" spans="30:30" x14ac:dyDescent="0.2">
      <c r="AD7624" s="22"/>
    </row>
    <row r="7625" spans="30:30" x14ac:dyDescent="0.2">
      <c r="AD7625" s="22"/>
    </row>
    <row r="7626" spans="30:30" x14ac:dyDescent="0.2">
      <c r="AD7626" s="22"/>
    </row>
    <row r="7627" spans="30:30" x14ac:dyDescent="0.2">
      <c r="AD7627" s="22"/>
    </row>
    <row r="7628" spans="30:30" x14ac:dyDescent="0.2">
      <c r="AD7628" s="22"/>
    </row>
    <row r="7629" spans="30:30" x14ac:dyDescent="0.2">
      <c r="AD7629" s="22"/>
    </row>
    <row r="7630" spans="30:30" x14ac:dyDescent="0.2">
      <c r="AD7630" s="22"/>
    </row>
    <row r="7631" spans="30:30" x14ac:dyDescent="0.2">
      <c r="AD7631" s="22"/>
    </row>
    <row r="7632" spans="30:30" x14ac:dyDescent="0.2">
      <c r="AD7632" s="22"/>
    </row>
    <row r="7633" spans="30:30" x14ac:dyDescent="0.2">
      <c r="AD7633" s="22"/>
    </row>
    <row r="7634" spans="30:30" x14ac:dyDescent="0.2">
      <c r="AD7634" s="22"/>
    </row>
    <row r="7635" spans="30:30" x14ac:dyDescent="0.2">
      <c r="AD7635" s="22"/>
    </row>
    <row r="7636" spans="30:30" x14ac:dyDescent="0.2">
      <c r="AD7636" s="22"/>
    </row>
    <row r="7637" spans="30:30" x14ac:dyDescent="0.2">
      <c r="AD7637" s="22"/>
    </row>
    <row r="7638" spans="30:30" x14ac:dyDescent="0.2">
      <c r="AD7638" s="22"/>
    </row>
    <row r="7639" spans="30:30" x14ac:dyDescent="0.2">
      <c r="AD7639" s="22"/>
    </row>
    <row r="7640" spans="30:30" x14ac:dyDescent="0.2">
      <c r="AD7640" s="22"/>
    </row>
    <row r="7641" spans="30:30" x14ac:dyDescent="0.2">
      <c r="AD7641" s="22"/>
    </row>
    <row r="7642" spans="30:30" x14ac:dyDescent="0.2">
      <c r="AD7642" s="22"/>
    </row>
    <row r="7643" spans="30:30" x14ac:dyDescent="0.2">
      <c r="AD7643" s="22"/>
    </row>
    <row r="7644" spans="30:30" x14ac:dyDescent="0.2">
      <c r="AD7644" s="22"/>
    </row>
    <row r="7645" spans="30:30" x14ac:dyDescent="0.2">
      <c r="AD7645" s="22"/>
    </row>
    <row r="7646" spans="30:30" x14ac:dyDescent="0.2">
      <c r="AD7646" s="22"/>
    </row>
    <row r="7647" spans="30:30" x14ac:dyDescent="0.2">
      <c r="AD7647" s="22"/>
    </row>
    <row r="7648" spans="30:30" x14ac:dyDescent="0.2">
      <c r="AD7648" s="22"/>
    </row>
    <row r="7649" spans="30:30" x14ac:dyDescent="0.2">
      <c r="AD7649" s="22"/>
    </row>
    <row r="7650" spans="30:30" x14ac:dyDescent="0.2">
      <c r="AD7650" s="22"/>
    </row>
    <row r="7651" spans="30:30" x14ac:dyDescent="0.2">
      <c r="AD7651" s="22"/>
    </row>
    <row r="7652" spans="30:30" x14ac:dyDescent="0.2">
      <c r="AD7652" s="22"/>
    </row>
    <row r="7653" spans="30:30" x14ac:dyDescent="0.2">
      <c r="AD7653" s="22"/>
    </row>
    <row r="7654" spans="30:30" x14ac:dyDescent="0.2">
      <c r="AD7654" s="22"/>
    </row>
    <row r="7655" spans="30:30" x14ac:dyDescent="0.2">
      <c r="AD7655" s="22"/>
    </row>
    <row r="7656" spans="30:30" x14ac:dyDescent="0.2">
      <c r="AD7656" s="22"/>
    </row>
    <row r="7657" spans="30:30" x14ac:dyDescent="0.2">
      <c r="AD7657" s="22"/>
    </row>
    <row r="7658" spans="30:30" x14ac:dyDescent="0.2">
      <c r="AD7658" s="22"/>
    </row>
    <row r="7659" spans="30:30" x14ac:dyDescent="0.2">
      <c r="AD7659" s="22"/>
    </row>
    <row r="7660" spans="30:30" x14ac:dyDescent="0.2">
      <c r="AD7660" s="22"/>
    </row>
    <row r="7661" spans="30:30" x14ac:dyDescent="0.2">
      <c r="AD7661" s="22"/>
    </row>
    <row r="7662" spans="30:30" x14ac:dyDescent="0.2">
      <c r="AD7662" s="22"/>
    </row>
    <row r="7663" spans="30:30" x14ac:dyDescent="0.2">
      <c r="AD7663" s="22"/>
    </row>
    <row r="7664" spans="30:30" x14ac:dyDescent="0.2">
      <c r="AD7664" s="22"/>
    </row>
    <row r="7665" spans="30:30" x14ac:dyDescent="0.2">
      <c r="AD7665" s="22"/>
    </row>
    <row r="7666" spans="30:30" x14ac:dyDescent="0.2">
      <c r="AD7666" s="22"/>
    </row>
    <row r="7667" spans="30:30" x14ac:dyDescent="0.2">
      <c r="AD7667" s="22"/>
    </row>
    <row r="7668" spans="30:30" x14ac:dyDescent="0.2">
      <c r="AD7668" s="22"/>
    </row>
    <row r="7669" spans="30:30" x14ac:dyDescent="0.2">
      <c r="AD7669" s="22"/>
    </row>
    <row r="7670" spans="30:30" x14ac:dyDescent="0.2">
      <c r="AD7670" s="22"/>
    </row>
    <row r="7671" spans="30:30" x14ac:dyDescent="0.2">
      <c r="AD7671" s="22"/>
    </row>
    <row r="7672" spans="30:30" x14ac:dyDescent="0.2">
      <c r="AD7672" s="22"/>
    </row>
    <row r="7673" spans="30:30" x14ac:dyDescent="0.2">
      <c r="AD7673" s="22"/>
    </row>
    <row r="7674" spans="30:30" x14ac:dyDescent="0.2">
      <c r="AD7674" s="22"/>
    </row>
    <row r="7675" spans="30:30" x14ac:dyDescent="0.2">
      <c r="AD7675" s="22"/>
    </row>
    <row r="7676" spans="30:30" x14ac:dyDescent="0.2">
      <c r="AD7676" s="22"/>
    </row>
    <row r="7677" spans="30:30" x14ac:dyDescent="0.2">
      <c r="AD7677" s="22"/>
    </row>
    <row r="7678" spans="30:30" x14ac:dyDescent="0.2">
      <c r="AD7678" s="22"/>
    </row>
    <row r="7679" spans="30:30" x14ac:dyDescent="0.2">
      <c r="AD7679" s="22"/>
    </row>
    <row r="7680" spans="30:30" x14ac:dyDescent="0.2">
      <c r="AD7680" s="22"/>
    </row>
    <row r="7681" spans="30:30" x14ac:dyDescent="0.2">
      <c r="AD7681" s="22"/>
    </row>
    <row r="7682" spans="30:30" x14ac:dyDescent="0.2">
      <c r="AD7682" s="22"/>
    </row>
    <row r="7683" spans="30:30" x14ac:dyDescent="0.2">
      <c r="AD7683" s="22"/>
    </row>
    <row r="7684" spans="30:30" x14ac:dyDescent="0.2">
      <c r="AD7684" s="22"/>
    </row>
    <row r="7685" spans="30:30" x14ac:dyDescent="0.2">
      <c r="AD7685" s="22"/>
    </row>
    <row r="7686" spans="30:30" x14ac:dyDescent="0.2">
      <c r="AD7686" s="22"/>
    </row>
    <row r="7687" spans="30:30" x14ac:dyDescent="0.2">
      <c r="AD7687" s="22"/>
    </row>
    <row r="7688" spans="30:30" x14ac:dyDescent="0.2">
      <c r="AD7688" s="22"/>
    </row>
    <row r="7689" spans="30:30" x14ac:dyDescent="0.2">
      <c r="AD7689" s="22"/>
    </row>
    <row r="7690" spans="30:30" x14ac:dyDescent="0.2">
      <c r="AD7690" s="22"/>
    </row>
    <row r="7691" spans="30:30" x14ac:dyDescent="0.2">
      <c r="AD7691" s="22"/>
    </row>
    <row r="7692" spans="30:30" x14ac:dyDescent="0.2">
      <c r="AD7692" s="22"/>
    </row>
    <row r="7693" spans="30:30" x14ac:dyDescent="0.2">
      <c r="AD7693" s="22"/>
    </row>
    <row r="7694" spans="30:30" x14ac:dyDescent="0.2">
      <c r="AD7694" s="22"/>
    </row>
    <row r="7695" spans="30:30" x14ac:dyDescent="0.2">
      <c r="AD7695" s="22"/>
    </row>
    <row r="7696" spans="30:30" x14ac:dyDescent="0.2">
      <c r="AD7696" s="22"/>
    </row>
    <row r="7697" spans="30:30" x14ac:dyDescent="0.2">
      <c r="AD7697" s="22"/>
    </row>
    <row r="7698" spans="30:30" x14ac:dyDescent="0.2">
      <c r="AD7698" s="22"/>
    </row>
    <row r="7699" spans="30:30" x14ac:dyDescent="0.2">
      <c r="AD7699" s="22"/>
    </row>
    <row r="7700" spans="30:30" x14ac:dyDescent="0.2">
      <c r="AD7700" s="22"/>
    </row>
    <row r="7701" spans="30:30" x14ac:dyDescent="0.2">
      <c r="AD7701" s="22"/>
    </row>
    <row r="7702" spans="30:30" x14ac:dyDescent="0.2">
      <c r="AD7702" s="22"/>
    </row>
    <row r="7703" spans="30:30" x14ac:dyDescent="0.2">
      <c r="AD7703" s="22"/>
    </row>
    <row r="7704" spans="30:30" x14ac:dyDescent="0.2">
      <c r="AD7704" s="22"/>
    </row>
    <row r="7705" spans="30:30" x14ac:dyDescent="0.2">
      <c r="AD7705" s="22"/>
    </row>
    <row r="7706" spans="30:30" x14ac:dyDescent="0.2">
      <c r="AD7706" s="22"/>
    </row>
    <row r="7707" spans="30:30" x14ac:dyDescent="0.2">
      <c r="AD7707" s="22"/>
    </row>
    <row r="7708" spans="30:30" x14ac:dyDescent="0.2">
      <c r="AD7708" s="22"/>
    </row>
    <row r="7709" spans="30:30" x14ac:dyDescent="0.2">
      <c r="AD7709" s="22"/>
    </row>
    <row r="7710" spans="30:30" x14ac:dyDescent="0.2">
      <c r="AD7710" s="22"/>
    </row>
    <row r="7711" spans="30:30" x14ac:dyDescent="0.2">
      <c r="AD7711" s="22"/>
    </row>
    <row r="7712" spans="30:30" x14ac:dyDescent="0.2">
      <c r="AD7712" s="22"/>
    </row>
    <row r="7713" spans="30:30" x14ac:dyDescent="0.2">
      <c r="AD7713" s="22"/>
    </row>
    <row r="7714" spans="30:30" x14ac:dyDescent="0.2">
      <c r="AD7714" s="22"/>
    </row>
    <row r="7715" spans="30:30" x14ac:dyDescent="0.2">
      <c r="AD7715" s="22"/>
    </row>
    <row r="7716" spans="30:30" x14ac:dyDescent="0.2">
      <c r="AD7716" s="22"/>
    </row>
    <row r="7717" spans="30:30" x14ac:dyDescent="0.2">
      <c r="AD7717" s="22"/>
    </row>
    <row r="7718" spans="30:30" x14ac:dyDescent="0.2">
      <c r="AD7718" s="22"/>
    </row>
    <row r="7719" spans="30:30" x14ac:dyDescent="0.2">
      <c r="AD7719" s="22"/>
    </row>
    <row r="7720" spans="30:30" x14ac:dyDescent="0.2">
      <c r="AD7720" s="22"/>
    </row>
    <row r="7721" spans="30:30" x14ac:dyDescent="0.2">
      <c r="AD7721" s="22"/>
    </row>
    <row r="7722" spans="30:30" x14ac:dyDescent="0.2">
      <c r="AD7722" s="22"/>
    </row>
    <row r="7723" spans="30:30" x14ac:dyDescent="0.2">
      <c r="AD7723" s="22"/>
    </row>
    <row r="7724" spans="30:30" x14ac:dyDescent="0.2">
      <c r="AD7724" s="22"/>
    </row>
    <row r="7725" spans="30:30" x14ac:dyDescent="0.2">
      <c r="AD7725" s="22"/>
    </row>
    <row r="7726" spans="30:30" x14ac:dyDescent="0.2">
      <c r="AD7726" s="22"/>
    </row>
    <row r="7727" spans="30:30" x14ac:dyDescent="0.2">
      <c r="AD7727" s="22"/>
    </row>
    <row r="7728" spans="30:30" x14ac:dyDescent="0.2">
      <c r="AD7728" s="22"/>
    </row>
    <row r="7729" spans="30:30" x14ac:dyDescent="0.2">
      <c r="AD7729" s="22"/>
    </row>
    <row r="7730" spans="30:30" x14ac:dyDescent="0.2">
      <c r="AD7730" s="22"/>
    </row>
    <row r="7731" spans="30:30" x14ac:dyDescent="0.2">
      <c r="AD7731" s="22"/>
    </row>
    <row r="7732" spans="30:30" x14ac:dyDescent="0.2">
      <c r="AD7732" s="22"/>
    </row>
    <row r="7733" spans="30:30" x14ac:dyDescent="0.2">
      <c r="AD7733" s="22"/>
    </row>
    <row r="7734" spans="30:30" x14ac:dyDescent="0.2">
      <c r="AD7734" s="22"/>
    </row>
    <row r="7735" spans="30:30" x14ac:dyDescent="0.2">
      <c r="AD7735" s="22"/>
    </row>
    <row r="7736" spans="30:30" x14ac:dyDescent="0.2">
      <c r="AD7736" s="22"/>
    </row>
    <row r="7737" spans="30:30" x14ac:dyDescent="0.2">
      <c r="AD7737" s="22"/>
    </row>
    <row r="7738" spans="30:30" x14ac:dyDescent="0.2">
      <c r="AD7738" s="22"/>
    </row>
    <row r="7739" spans="30:30" x14ac:dyDescent="0.2">
      <c r="AD7739" s="22"/>
    </row>
    <row r="7740" spans="30:30" x14ac:dyDescent="0.2">
      <c r="AD7740" s="22"/>
    </row>
    <row r="7741" spans="30:30" x14ac:dyDescent="0.2">
      <c r="AD7741" s="22"/>
    </row>
    <row r="7742" spans="30:30" x14ac:dyDescent="0.2">
      <c r="AD7742" s="22"/>
    </row>
    <row r="7743" spans="30:30" x14ac:dyDescent="0.2">
      <c r="AD7743" s="22"/>
    </row>
    <row r="7744" spans="30:30" x14ac:dyDescent="0.2">
      <c r="AD7744" s="22"/>
    </row>
    <row r="7745" spans="30:30" x14ac:dyDescent="0.2">
      <c r="AD7745" s="22"/>
    </row>
    <row r="7746" spans="30:30" x14ac:dyDescent="0.2">
      <c r="AD7746" s="22"/>
    </row>
    <row r="7747" spans="30:30" x14ac:dyDescent="0.2">
      <c r="AD7747" s="22"/>
    </row>
    <row r="7748" spans="30:30" x14ac:dyDescent="0.2">
      <c r="AD7748" s="22"/>
    </row>
    <row r="7749" spans="30:30" x14ac:dyDescent="0.2">
      <c r="AD7749" s="22"/>
    </row>
    <row r="7750" spans="30:30" x14ac:dyDescent="0.2">
      <c r="AD7750" s="22"/>
    </row>
    <row r="7751" spans="30:30" x14ac:dyDescent="0.2">
      <c r="AD7751" s="22"/>
    </row>
    <row r="7752" spans="30:30" x14ac:dyDescent="0.2">
      <c r="AD7752" s="22"/>
    </row>
    <row r="7753" spans="30:30" x14ac:dyDescent="0.2">
      <c r="AD7753" s="22"/>
    </row>
    <row r="7754" spans="30:30" x14ac:dyDescent="0.2">
      <c r="AD7754" s="22"/>
    </row>
    <row r="7755" spans="30:30" x14ac:dyDescent="0.2">
      <c r="AD7755" s="22"/>
    </row>
    <row r="7756" spans="30:30" x14ac:dyDescent="0.2">
      <c r="AD7756" s="22"/>
    </row>
    <row r="7757" spans="30:30" x14ac:dyDescent="0.2">
      <c r="AD7757" s="22"/>
    </row>
    <row r="7758" spans="30:30" x14ac:dyDescent="0.2">
      <c r="AD7758" s="22"/>
    </row>
    <row r="7759" spans="30:30" x14ac:dyDescent="0.2">
      <c r="AD7759" s="22"/>
    </row>
    <row r="7760" spans="30:30" x14ac:dyDescent="0.2">
      <c r="AD7760" s="22"/>
    </row>
    <row r="7761" spans="30:30" x14ac:dyDescent="0.2">
      <c r="AD7761" s="22"/>
    </row>
    <row r="7762" spans="30:30" x14ac:dyDescent="0.2">
      <c r="AD7762" s="22"/>
    </row>
    <row r="7763" spans="30:30" x14ac:dyDescent="0.2">
      <c r="AD7763" s="22"/>
    </row>
    <row r="7764" spans="30:30" x14ac:dyDescent="0.2">
      <c r="AD7764" s="22"/>
    </row>
    <row r="7765" spans="30:30" x14ac:dyDescent="0.2">
      <c r="AD7765" s="22"/>
    </row>
    <row r="7766" spans="30:30" x14ac:dyDescent="0.2">
      <c r="AD7766" s="22"/>
    </row>
    <row r="7767" spans="30:30" x14ac:dyDescent="0.2">
      <c r="AD7767" s="22"/>
    </row>
    <row r="7768" spans="30:30" x14ac:dyDescent="0.2">
      <c r="AD7768" s="22"/>
    </row>
    <row r="7769" spans="30:30" x14ac:dyDescent="0.2">
      <c r="AD7769" s="22"/>
    </row>
    <row r="7770" spans="30:30" x14ac:dyDescent="0.2">
      <c r="AD7770" s="22"/>
    </row>
    <row r="7771" spans="30:30" x14ac:dyDescent="0.2">
      <c r="AD7771" s="22"/>
    </row>
    <row r="7772" spans="30:30" x14ac:dyDescent="0.2">
      <c r="AD7772" s="22"/>
    </row>
    <row r="7773" spans="30:30" x14ac:dyDescent="0.2">
      <c r="AD7773" s="22"/>
    </row>
    <row r="7774" spans="30:30" x14ac:dyDescent="0.2">
      <c r="AD7774" s="22"/>
    </row>
    <row r="7775" spans="30:30" x14ac:dyDescent="0.2">
      <c r="AD7775" s="22"/>
    </row>
    <row r="7776" spans="30:30" x14ac:dyDescent="0.2">
      <c r="AD7776" s="22"/>
    </row>
    <row r="7777" spans="30:30" x14ac:dyDescent="0.2">
      <c r="AD7777" s="22"/>
    </row>
    <row r="7778" spans="30:30" x14ac:dyDescent="0.2">
      <c r="AD7778" s="22"/>
    </row>
    <row r="7779" spans="30:30" x14ac:dyDescent="0.2">
      <c r="AD7779" s="22"/>
    </row>
    <row r="7780" spans="30:30" x14ac:dyDescent="0.2">
      <c r="AD7780" s="22"/>
    </row>
    <row r="7781" spans="30:30" x14ac:dyDescent="0.2">
      <c r="AD7781" s="22"/>
    </row>
    <row r="7782" spans="30:30" x14ac:dyDescent="0.2">
      <c r="AD7782" s="22"/>
    </row>
    <row r="7783" spans="30:30" x14ac:dyDescent="0.2">
      <c r="AD7783" s="22"/>
    </row>
    <row r="7784" spans="30:30" x14ac:dyDescent="0.2">
      <c r="AD7784" s="22"/>
    </row>
    <row r="7785" spans="30:30" x14ac:dyDescent="0.2">
      <c r="AD7785" s="22"/>
    </row>
    <row r="7786" spans="30:30" x14ac:dyDescent="0.2">
      <c r="AD7786" s="22"/>
    </row>
    <row r="7787" spans="30:30" x14ac:dyDescent="0.2">
      <c r="AD7787" s="22"/>
    </row>
    <row r="7788" spans="30:30" x14ac:dyDescent="0.2">
      <c r="AD7788" s="22"/>
    </row>
    <row r="7789" spans="30:30" x14ac:dyDescent="0.2">
      <c r="AD7789" s="22"/>
    </row>
    <row r="7790" spans="30:30" x14ac:dyDescent="0.2">
      <c r="AD7790" s="22"/>
    </row>
    <row r="7791" spans="30:30" x14ac:dyDescent="0.2">
      <c r="AD7791" s="22"/>
    </row>
    <row r="7792" spans="30:30" x14ac:dyDescent="0.2">
      <c r="AD7792" s="22"/>
    </row>
    <row r="7793" spans="30:30" x14ac:dyDescent="0.2">
      <c r="AD7793" s="22"/>
    </row>
    <row r="7794" spans="30:30" x14ac:dyDescent="0.2">
      <c r="AD7794" s="22"/>
    </row>
    <row r="7795" spans="30:30" x14ac:dyDescent="0.2">
      <c r="AD7795" s="22"/>
    </row>
    <row r="7796" spans="30:30" x14ac:dyDescent="0.2">
      <c r="AD7796" s="22"/>
    </row>
    <row r="7797" spans="30:30" x14ac:dyDescent="0.2">
      <c r="AD7797" s="22"/>
    </row>
    <row r="7798" spans="30:30" x14ac:dyDescent="0.2">
      <c r="AD7798" s="22"/>
    </row>
    <row r="7799" spans="30:30" x14ac:dyDescent="0.2">
      <c r="AD7799" s="22"/>
    </row>
    <row r="7800" spans="30:30" x14ac:dyDescent="0.2">
      <c r="AD7800" s="22"/>
    </row>
    <row r="7801" spans="30:30" x14ac:dyDescent="0.2">
      <c r="AD7801" s="22"/>
    </row>
    <row r="7802" spans="30:30" x14ac:dyDescent="0.2">
      <c r="AD7802" s="22"/>
    </row>
    <row r="7803" spans="30:30" x14ac:dyDescent="0.2">
      <c r="AD7803" s="22"/>
    </row>
    <row r="7804" spans="30:30" x14ac:dyDescent="0.2">
      <c r="AD7804" s="22"/>
    </row>
    <row r="7805" spans="30:30" x14ac:dyDescent="0.2">
      <c r="AD7805" s="22"/>
    </row>
    <row r="7806" spans="30:30" x14ac:dyDescent="0.2">
      <c r="AD7806" s="22"/>
    </row>
    <row r="7807" spans="30:30" x14ac:dyDescent="0.2">
      <c r="AD7807" s="22"/>
    </row>
    <row r="7808" spans="30:30" x14ac:dyDescent="0.2">
      <c r="AD7808" s="22"/>
    </row>
    <row r="7809" spans="30:30" x14ac:dyDescent="0.2">
      <c r="AD7809" s="22"/>
    </row>
    <row r="7810" spans="30:30" x14ac:dyDescent="0.2">
      <c r="AD7810" s="22"/>
    </row>
    <row r="7811" spans="30:30" x14ac:dyDescent="0.2">
      <c r="AD7811" s="22"/>
    </row>
    <row r="7812" spans="30:30" x14ac:dyDescent="0.2">
      <c r="AD7812" s="22"/>
    </row>
    <row r="7813" spans="30:30" x14ac:dyDescent="0.2">
      <c r="AD7813" s="22"/>
    </row>
    <row r="7814" spans="30:30" x14ac:dyDescent="0.2">
      <c r="AD7814" s="22"/>
    </row>
    <row r="7815" spans="30:30" x14ac:dyDescent="0.2">
      <c r="AD7815" s="22"/>
    </row>
    <row r="7816" spans="30:30" x14ac:dyDescent="0.2">
      <c r="AD7816" s="22"/>
    </row>
    <row r="7817" spans="30:30" x14ac:dyDescent="0.2">
      <c r="AD7817" s="22"/>
    </row>
    <row r="7818" spans="30:30" x14ac:dyDescent="0.2">
      <c r="AD7818" s="22"/>
    </row>
    <row r="7819" spans="30:30" x14ac:dyDescent="0.2">
      <c r="AD7819" s="22"/>
    </row>
    <row r="7820" spans="30:30" x14ac:dyDescent="0.2">
      <c r="AD7820" s="22"/>
    </row>
    <row r="7821" spans="30:30" x14ac:dyDescent="0.2">
      <c r="AD7821" s="22"/>
    </row>
    <row r="7822" spans="30:30" x14ac:dyDescent="0.2">
      <c r="AD7822" s="22"/>
    </row>
    <row r="7823" spans="30:30" x14ac:dyDescent="0.2">
      <c r="AD7823" s="22"/>
    </row>
    <row r="7824" spans="30:30" x14ac:dyDescent="0.2">
      <c r="AD7824" s="22"/>
    </row>
    <row r="7825" spans="30:30" x14ac:dyDescent="0.2">
      <c r="AD7825" s="22"/>
    </row>
    <row r="7826" spans="30:30" x14ac:dyDescent="0.2">
      <c r="AD7826" s="22"/>
    </row>
    <row r="7827" spans="30:30" x14ac:dyDescent="0.2">
      <c r="AD7827" s="22"/>
    </row>
    <row r="7828" spans="30:30" x14ac:dyDescent="0.2">
      <c r="AD7828" s="22"/>
    </row>
    <row r="7829" spans="30:30" x14ac:dyDescent="0.2">
      <c r="AD7829" s="22"/>
    </row>
    <row r="7830" spans="30:30" x14ac:dyDescent="0.2">
      <c r="AD7830" s="22"/>
    </row>
    <row r="7831" spans="30:30" x14ac:dyDescent="0.2">
      <c r="AD7831" s="22"/>
    </row>
    <row r="7832" spans="30:30" x14ac:dyDescent="0.2">
      <c r="AD7832" s="22"/>
    </row>
    <row r="7833" spans="30:30" x14ac:dyDescent="0.2">
      <c r="AD7833" s="22"/>
    </row>
    <row r="7834" spans="30:30" x14ac:dyDescent="0.2">
      <c r="AD7834" s="22"/>
    </row>
    <row r="7835" spans="30:30" x14ac:dyDescent="0.2">
      <c r="AD7835" s="22"/>
    </row>
    <row r="7836" spans="30:30" x14ac:dyDescent="0.2">
      <c r="AD7836" s="22"/>
    </row>
    <row r="7837" spans="30:30" x14ac:dyDescent="0.2">
      <c r="AD7837" s="22"/>
    </row>
    <row r="7838" spans="30:30" x14ac:dyDescent="0.2">
      <c r="AD7838" s="22"/>
    </row>
    <row r="7839" spans="30:30" x14ac:dyDescent="0.2">
      <c r="AD7839" s="22"/>
    </row>
    <row r="7840" spans="30:30" x14ac:dyDescent="0.2">
      <c r="AD7840" s="22"/>
    </row>
    <row r="7841" spans="30:30" x14ac:dyDescent="0.2">
      <c r="AD7841" s="22"/>
    </row>
    <row r="7842" spans="30:30" x14ac:dyDescent="0.2">
      <c r="AD7842" s="22"/>
    </row>
    <row r="7843" spans="30:30" x14ac:dyDescent="0.2">
      <c r="AD7843" s="22"/>
    </row>
    <row r="7844" spans="30:30" x14ac:dyDescent="0.2">
      <c r="AD7844" s="22"/>
    </row>
    <row r="7845" spans="30:30" x14ac:dyDescent="0.2">
      <c r="AD7845" s="22"/>
    </row>
    <row r="7846" spans="30:30" x14ac:dyDescent="0.2">
      <c r="AD7846" s="22"/>
    </row>
    <row r="7847" spans="30:30" x14ac:dyDescent="0.2">
      <c r="AD7847" s="22"/>
    </row>
    <row r="7848" spans="30:30" x14ac:dyDescent="0.2">
      <c r="AD7848" s="22"/>
    </row>
    <row r="7849" spans="30:30" x14ac:dyDescent="0.2">
      <c r="AD7849" s="22"/>
    </row>
    <row r="7850" spans="30:30" x14ac:dyDescent="0.2">
      <c r="AD7850" s="22"/>
    </row>
    <row r="7851" spans="30:30" x14ac:dyDescent="0.2">
      <c r="AD7851" s="22"/>
    </row>
    <row r="7852" spans="30:30" x14ac:dyDescent="0.2">
      <c r="AD7852" s="22"/>
    </row>
    <row r="7853" spans="30:30" x14ac:dyDescent="0.2">
      <c r="AD7853" s="22"/>
    </row>
    <row r="7854" spans="30:30" x14ac:dyDescent="0.2">
      <c r="AD7854" s="22"/>
    </row>
    <row r="7855" spans="30:30" x14ac:dyDescent="0.2">
      <c r="AD7855" s="22"/>
    </row>
    <row r="7856" spans="30:30" x14ac:dyDescent="0.2">
      <c r="AD7856" s="22"/>
    </row>
    <row r="7857" spans="30:30" x14ac:dyDescent="0.2">
      <c r="AD7857" s="22"/>
    </row>
    <row r="7858" spans="30:30" x14ac:dyDescent="0.2">
      <c r="AD7858" s="22"/>
    </row>
    <row r="7859" spans="30:30" x14ac:dyDescent="0.2">
      <c r="AD7859" s="22"/>
    </row>
    <row r="7860" spans="30:30" x14ac:dyDescent="0.2">
      <c r="AD7860" s="22"/>
    </row>
    <row r="7861" spans="30:30" x14ac:dyDescent="0.2">
      <c r="AD7861" s="22"/>
    </row>
    <row r="7862" spans="30:30" x14ac:dyDescent="0.2">
      <c r="AD7862" s="22"/>
    </row>
    <row r="7863" spans="30:30" x14ac:dyDescent="0.2">
      <c r="AD7863" s="22"/>
    </row>
    <row r="7864" spans="30:30" x14ac:dyDescent="0.2">
      <c r="AD7864" s="22"/>
    </row>
    <row r="7865" spans="30:30" x14ac:dyDescent="0.2">
      <c r="AD7865" s="22"/>
    </row>
    <row r="7866" spans="30:30" x14ac:dyDescent="0.2">
      <c r="AD7866" s="22"/>
    </row>
    <row r="7867" spans="30:30" x14ac:dyDescent="0.2">
      <c r="AD7867" s="22"/>
    </row>
    <row r="7868" spans="30:30" x14ac:dyDescent="0.2">
      <c r="AD7868" s="22"/>
    </row>
    <row r="7869" spans="30:30" x14ac:dyDescent="0.2">
      <c r="AD7869" s="22"/>
    </row>
    <row r="7870" spans="30:30" x14ac:dyDescent="0.2">
      <c r="AD7870" s="22"/>
    </row>
    <row r="7871" spans="30:30" x14ac:dyDescent="0.2">
      <c r="AD7871" s="22"/>
    </row>
    <row r="7872" spans="30:30" x14ac:dyDescent="0.2">
      <c r="AD7872" s="22"/>
    </row>
    <row r="7873" spans="30:30" x14ac:dyDescent="0.2">
      <c r="AD7873" s="22"/>
    </row>
    <row r="7874" spans="30:30" x14ac:dyDescent="0.2">
      <c r="AD7874" s="22"/>
    </row>
    <row r="7875" spans="30:30" x14ac:dyDescent="0.2">
      <c r="AD7875" s="22"/>
    </row>
    <row r="7876" spans="30:30" x14ac:dyDescent="0.2">
      <c r="AD7876" s="22"/>
    </row>
    <row r="7877" spans="30:30" x14ac:dyDescent="0.2">
      <c r="AD7877" s="22"/>
    </row>
    <row r="7878" spans="30:30" x14ac:dyDescent="0.2">
      <c r="AD7878" s="22"/>
    </row>
    <row r="7879" spans="30:30" x14ac:dyDescent="0.2">
      <c r="AD7879" s="22"/>
    </row>
    <row r="7880" spans="30:30" x14ac:dyDescent="0.2">
      <c r="AD7880" s="22"/>
    </row>
    <row r="7881" spans="30:30" x14ac:dyDescent="0.2">
      <c r="AD7881" s="22"/>
    </row>
    <row r="7882" spans="30:30" x14ac:dyDescent="0.2">
      <c r="AD7882" s="22"/>
    </row>
    <row r="7883" spans="30:30" x14ac:dyDescent="0.2">
      <c r="AD7883" s="22"/>
    </row>
    <row r="7884" spans="30:30" x14ac:dyDescent="0.2">
      <c r="AD7884" s="22"/>
    </row>
    <row r="7885" spans="30:30" x14ac:dyDescent="0.2">
      <c r="AD7885" s="22"/>
    </row>
    <row r="7886" spans="30:30" x14ac:dyDescent="0.2">
      <c r="AD7886" s="22"/>
    </row>
    <row r="7887" spans="30:30" x14ac:dyDescent="0.2">
      <c r="AD7887" s="22"/>
    </row>
    <row r="7888" spans="30:30" x14ac:dyDescent="0.2">
      <c r="AD7888" s="22"/>
    </row>
    <row r="7889" spans="30:30" x14ac:dyDescent="0.2">
      <c r="AD7889" s="22"/>
    </row>
    <row r="7890" spans="30:30" x14ac:dyDescent="0.2">
      <c r="AD7890" s="22"/>
    </row>
    <row r="7891" spans="30:30" x14ac:dyDescent="0.2">
      <c r="AD7891" s="22"/>
    </row>
    <row r="7892" spans="30:30" x14ac:dyDescent="0.2">
      <c r="AD7892" s="22"/>
    </row>
    <row r="7893" spans="30:30" x14ac:dyDescent="0.2">
      <c r="AD7893" s="22"/>
    </row>
    <row r="7894" spans="30:30" x14ac:dyDescent="0.2">
      <c r="AD7894" s="22"/>
    </row>
    <row r="7895" spans="30:30" x14ac:dyDescent="0.2">
      <c r="AD7895" s="22"/>
    </row>
    <row r="7896" spans="30:30" x14ac:dyDescent="0.2">
      <c r="AD7896" s="22"/>
    </row>
    <row r="7897" spans="30:30" x14ac:dyDescent="0.2">
      <c r="AD7897" s="22"/>
    </row>
    <row r="7898" spans="30:30" x14ac:dyDescent="0.2">
      <c r="AD7898" s="22"/>
    </row>
    <row r="7899" spans="30:30" x14ac:dyDescent="0.2">
      <c r="AD7899" s="22"/>
    </row>
    <row r="7900" spans="30:30" x14ac:dyDescent="0.2">
      <c r="AD7900" s="22"/>
    </row>
    <row r="7901" spans="30:30" x14ac:dyDescent="0.2">
      <c r="AD7901" s="22"/>
    </row>
    <row r="7902" spans="30:30" x14ac:dyDescent="0.2">
      <c r="AD7902" s="22"/>
    </row>
    <row r="7903" spans="30:30" x14ac:dyDescent="0.2">
      <c r="AD7903" s="22"/>
    </row>
    <row r="7904" spans="30:30" x14ac:dyDescent="0.2">
      <c r="AD7904" s="22"/>
    </row>
    <row r="7905" spans="30:30" x14ac:dyDescent="0.2">
      <c r="AD7905" s="22"/>
    </row>
    <row r="7906" spans="30:30" x14ac:dyDescent="0.2">
      <c r="AD7906" s="22"/>
    </row>
    <row r="7907" spans="30:30" x14ac:dyDescent="0.2">
      <c r="AD7907" s="22"/>
    </row>
    <row r="7908" spans="30:30" x14ac:dyDescent="0.2">
      <c r="AD7908" s="22"/>
    </row>
    <row r="7909" spans="30:30" x14ac:dyDescent="0.2">
      <c r="AD7909" s="22"/>
    </row>
    <row r="7910" spans="30:30" x14ac:dyDescent="0.2">
      <c r="AD7910" s="22"/>
    </row>
    <row r="7911" spans="30:30" x14ac:dyDescent="0.2">
      <c r="AD7911" s="22"/>
    </row>
    <row r="7912" spans="30:30" x14ac:dyDescent="0.2">
      <c r="AD7912" s="22"/>
    </row>
    <row r="7913" spans="30:30" x14ac:dyDescent="0.2">
      <c r="AD7913" s="22"/>
    </row>
    <row r="7914" spans="30:30" x14ac:dyDescent="0.2">
      <c r="AD7914" s="22"/>
    </row>
    <row r="7915" spans="30:30" x14ac:dyDescent="0.2">
      <c r="AD7915" s="22"/>
    </row>
    <row r="7916" spans="30:30" x14ac:dyDescent="0.2">
      <c r="AD7916" s="22"/>
    </row>
    <row r="7917" spans="30:30" x14ac:dyDescent="0.2">
      <c r="AD7917" s="22"/>
    </row>
    <row r="7918" spans="30:30" x14ac:dyDescent="0.2">
      <c r="AD7918" s="22"/>
    </row>
    <row r="7919" spans="30:30" x14ac:dyDescent="0.2">
      <c r="AD7919" s="22"/>
    </row>
    <row r="7920" spans="30:30" x14ac:dyDescent="0.2">
      <c r="AD7920" s="22"/>
    </row>
    <row r="7921" spans="30:30" x14ac:dyDescent="0.2">
      <c r="AD7921" s="22"/>
    </row>
    <row r="7922" spans="30:30" x14ac:dyDescent="0.2">
      <c r="AD7922" s="22"/>
    </row>
    <row r="7923" spans="30:30" x14ac:dyDescent="0.2">
      <c r="AD7923" s="22"/>
    </row>
    <row r="7924" spans="30:30" x14ac:dyDescent="0.2">
      <c r="AD7924" s="22"/>
    </row>
    <row r="7925" spans="30:30" x14ac:dyDescent="0.2">
      <c r="AD7925" s="22"/>
    </row>
    <row r="7926" spans="30:30" x14ac:dyDescent="0.2">
      <c r="AD7926" s="22"/>
    </row>
    <row r="7927" spans="30:30" x14ac:dyDescent="0.2">
      <c r="AD7927" s="22"/>
    </row>
    <row r="7928" spans="30:30" x14ac:dyDescent="0.2">
      <c r="AD7928" s="22"/>
    </row>
    <row r="7929" spans="30:30" x14ac:dyDescent="0.2">
      <c r="AD7929" s="22"/>
    </row>
    <row r="7930" spans="30:30" x14ac:dyDescent="0.2">
      <c r="AD7930" s="22"/>
    </row>
    <row r="7931" spans="30:30" x14ac:dyDescent="0.2">
      <c r="AD7931" s="22"/>
    </row>
    <row r="7932" spans="30:30" x14ac:dyDescent="0.2">
      <c r="AD7932" s="22"/>
    </row>
    <row r="7933" spans="30:30" x14ac:dyDescent="0.2">
      <c r="AD7933" s="22"/>
    </row>
    <row r="7934" spans="30:30" x14ac:dyDescent="0.2">
      <c r="AD7934" s="22"/>
    </row>
    <row r="7935" spans="30:30" x14ac:dyDescent="0.2">
      <c r="AD7935" s="22"/>
    </row>
    <row r="7936" spans="30:30" x14ac:dyDescent="0.2">
      <c r="AD7936" s="22"/>
    </row>
    <row r="7937" spans="30:30" x14ac:dyDescent="0.2">
      <c r="AD7937" s="22"/>
    </row>
    <row r="7938" spans="30:30" x14ac:dyDescent="0.2">
      <c r="AD7938" s="22"/>
    </row>
    <row r="7939" spans="30:30" x14ac:dyDescent="0.2">
      <c r="AD7939" s="22"/>
    </row>
    <row r="7940" spans="30:30" x14ac:dyDescent="0.2">
      <c r="AD7940" s="22"/>
    </row>
    <row r="7941" spans="30:30" x14ac:dyDescent="0.2">
      <c r="AD7941" s="22"/>
    </row>
    <row r="7942" spans="30:30" x14ac:dyDescent="0.2">
      <c r="AD7942" s="22"/>
    </row>
    <row r="7943" spans="30:30" x14ac:dyDescent="0.2">
      <c r="AD7943" s="22"/>
    </row>
    <row r="7944" spans="30:30" x14ac:dyDescent="0.2">
      <c r="AD7944" s="22"/>
    </row>
    <row r="7945" spans="30:30" x14ac:dyDescent="0.2">
      <c r="AD7945" s="22"/>
    </row>
    <row r="7946" spans="30:30" x14ac:dyDescent="0.2">
      <c r="AD7946" s="22"/>
    </row>
    <row r="7947" spans="30:30" x14ac:dyDescent="0.2">
      <c r="AD7947" s="22"/>
    </row>
    <row r="7948" spans="30:30" x14ac:dyDescent="0.2">
      <c r="AD7948" s="22"/>
    </row>
    <row r="7949" spans="30:30" x14ac:dyDescent="0.2">
      <c r="AD7949" s="22"/>
    </row>
    <row r="7950" spans="30:30" x14ac:dyDescent="0.2">
      <c r="AD7950" s="22"/>
    </row>
    <row r="7951" spans="30:30" x14ac:dyDescent="0.2">
      <c r="AD7951" s="22"/>
    </row>
    <row r="7952" spans="30:30" x14ac:dyDescent="0.2">
      <c r="AD7952" s="22"/>
    </row>
    <row r="7953" spans="30:30" x14ac:dyDescent="0.2">
      <c r="AD7953" s="22"/>
    </row>
    <row r="7954" spans="30:30" x14ac:dyDescent="0.2">
      <c r="AD7954" s="22"/>
    </row>
    <row r="7955" spans="30:30" x14ac:dyDescent="0.2">
      <c r="AD7955" s="22"/>
    </row>
    <row r="7956" spans="30:30" x14ac:dyDescent="0.2">
      <c r="AD7956" s="22"/>
    </row>
    <row r="7957" spans="30:30" x14ac:dyDescent="0.2">
      <c r="AD7957" s="22"/>
    </row>
    <row r="7958" spans="30:30" x14ac:dyDescent="0.2">
      <c r="AD7958" s="22"/>
    </row>
    <row r="7959" spans="30:30" x14ac:dyDescent="0.2">
      <c r="AD7959" s="22"/>
    </row>
    <row r="7960" spans="30:30" x14ac:dyDescent="0.2">
      <c r="AD7960" s="22"/>
    </row>
    <row r="7961" spans="30:30" x14ac:dyDescent="0.2">
      <c r="AD7961" s="22"/>
    </row>
    <row r="7962" spans="30:30" x14ac:dyDescent="0.2">
      <c r="AD7962" s="22"/>
    </row>
    <row r="7963" spans="30:30" x14ac:dyDescent="0.2">
      <c r="AD7963" s="22"/>
    </row>
    <row r="7964" spans="30:30" x14ac:dyDescent="0.2">
      <c r="AD7964" s="22"/>
    </row>
    <row r="7965" spans="30:30" x14ac:dyDescent="0.2">
      <c r="AD7965" s="22"/>
    </row>
    <row r="7966" spans="30:30" x14ac:dyDescent="0.2">
      <c r="AD7966" s="22"/>
    </row>
    <row r="7967" spans="30:30" x14ac:dyDescent="0.2">
      <c r="AD7967" s="22"/>
    </row>
    <row r="7968" spans="30:30" x14ac:dyDescent="0.2">
      <c r="AD7968" s="22"/>
    </row>
    <row r="7969" spans="30:30" x14ac:dyDescent="0.2">
      <c r="AD7969" s="22"/>
    </row>
    <row r="7970" spans="30:30" x14ac:dyDescent="0.2">
      <c r="AD7970" s="22"/>
    </row>
    <row r="7971" spans="30:30" x14ac:dyDescent="0.2">
      <c r="AD7971" s="22"/>
    </row>
    <row r="7972" spans="30:30" x14ac:dyDescent="0.2">
      <c r="AD7972" s="22"/>
    </row>
    <row r="7973" spans="30:30" x14ac:dyDescent="0.2">
      <c r="AD7973" s="22"/>
    </row>
    <row r="7974" spans="30:30" x14ac:dyDescent="0.2">
      <c r="AD7974" s="22"/>
    </row>
    <row r="7975" spans="30:30" x14ac:dyDescent="0.2">
      <c r="AD7975" s="22"/>
    </row>
    <row r="7976" spans="30:30" x14ac:dyDescent="0.2">
      <c r="AD7976" s="22"/>
    </row>
    <row r="7977" spans="30:30" x14ac:dyDescent="0.2">
      <c r="AD7977" s="22"/>
    </row>
    <row r="7978" spans="30:30" x14ac:dyDescent="0.2">
      <c r="AD7978" s="22"/>
    </row>
    <row r="7979" spans="30:30" x14ac:dyDescent="0.2">
      <c r="AD7979" s="22"/>
    </row>
    <row r="7980" spans="30:30" x14ac:dyDescent="0.2">
      <c r="AD7980" s="22"/>
    </row>
    <row r="7981" spans="30:30" x14ac:dyDescent="0.2">
      <c r="AD7981" s="22"/>
    </row>
    <row r="7982" spans="30:30" x14ac:dyDescent="0.2">
      <c r="AD7982" s="22"/>
    </row>
    <row r="7983" spans="30:30" x14ac:dyDescent="0.2">
      <c r="AD7983" s="22"/>
    </row>
    <row r="7984" spans="30:30" x14ac:dyDescent="0.2">
      <c r="AD7984" s="22"/>
    </row>
    <row r="7985" spans="30:30" x14ac:dyDescent="0.2">
      <c r="AD7985" s="22"/>
    </row>
    <row r="7986" spans="30:30" x14ac:dyDescent="0.2">
      <c r="AD7986" s="22"/>
    </row>
    <row r="7987" spans="30:30" x14ac:dyDescent="0.2">
      <c r="AD7987" s="22"/>
    </row>
    <row r="7988" spans="30:30" x14ac:dyDescent="0.2">
      <c r="AD7988" s="22"/>
    </row>
    <row r="7989" spans="30:30" x14ac:dyDescent="0.2">
      <c r="AD7989" s="22"/>
    </row>
    <row r="7990" spans="30:30" x14ac:dyDescent="0.2">
      <c r="AD7990" s="22"/>
    </row>
    <row r="7991" spans="30:30" x14ac:dyDescent="0.2">
      <c r="AD7991" s="22"/>
    </row>
    <row r="7992" spans="30:30" x14ac:dyDescent="0.2">
      <c r="AD7992" s="22"/>
    </row>
    <row r="7993" spans="30:30" x14ac:dyDescent="0.2">
      <c r="AD7993" s="22"/>
    </row>
    <row r="7994" spans="30:30" x14ac:dyDescent="0.2">
      <c r="AD7994" s="22"/>
    </row>
    <row r="7995" spans="30:30" x14ac:dyDescent="0.2">
      <c r="AD7995" s="22"/>
    </row>
    <row r="7996" spans="30:30" x14ac:dyDescent="0.2">
      <c r="AD7996" s="22"/>
    </row>
    <row r="7997" spans="30:30" x14ac:dyDescent="0.2">
      <c r="AD7997" s="22"/>
    </row>
    <row r="7998" spans="30:30" x14ac:dyDescent="0.2">
      <c r="AD7998" s="22"/>
    </row>
    <row r="7999" spans="30:30" x14ac:dyDescent="0.2">
      <c r="AD7999" s="22"/>
    </row>
    <row r="8000" spans="30:30" x14ac:dyDescent="0.2">
      <c r="AD8000" s="22"/>
    </row>
    <row r="8001" spans="30:30" x14ac:dyDescent="0.2">
      <c r="AD8001" s="22"/>
    </row>
    <row r="8002" spans="30:30" x14ac:dyDescent="0.2">
      <c r="AD8002" s="22"/>
    </row>
    <row r="8003" spans="30:30" x14ac:dyDescent="0.2">
      <c r="AD8003" s="22"/>
    </row>
    <row r="8004" spans="30:30" x14ac:dyDescent="0.2">
      <c r="AD8004" s="22"/>
    </row>
    <row r="8005" spans="30:30" x14ac:dyDescent="0.2">
      <c r="AD8005" s="22"/>
    </row>
    <row r="8006" spans="30:30" x14ac:dyDescent="0.2">
      <c r="AD8006" s="22"/>
    </row>
    <row r="8007" spans="30:30" x14ac:dyDescent="0.2">
      <c r="AD8007" s="22"/>
    </row>
    <row r="8008" spans="30:30" x14ac:dyDescent="0.2">
      <c r="AD8008" s="22"/>
    </row>
    <row r="8009" spans="30:30" x14ac:dyDescent="0.2">
      <c r="AD8009" s="22"/>
    </row>
    <row r="8010" spans="30:30" x14ac:dyDescent="0.2">
      <c r="AD8010" s="22"/>
    </row>
    <row r="8011" spans="30:30" x14ac:dyDescent="0.2">
      <c r="AD8011" s="22"/>
    </row>
    <row r="8012" spans="30:30" x14ac:dyDescent="0.2">
      <c r="AD8012" s="22"/>
    </row>
    <row r="8013" spans="30:30" x14ac:dyDescent="0.2">
      <c r="AD8013" s="22"/>
    </row>
    <row r="8014" spans="30:30" x14ac:dyDescent="0.2">
      <c r="AD8014" s="22"/>
    </row>
    <row r="8015" spans="30:30" x14ac:dyDescent="0.2">
      <c r="AD8015" s="22"/>
    </row>
    <row r="8016" spans="30:30" x14ac:dyDescent="0.2">
      <c r="AD8016" s="22"/>
    </row>
    <row r="8017" spans="30:30" x14ac:dyDescent="0.2">
      <c r="AD8017" s="22"/>
    </row>
    <row r="8018" spans="30:30" x14ac:dyDescent="0.2">
      <c r="AD8018" s="22"/>
    </row>
    <row r="8019" spans="30:30" x14ac:dyDescent="0.2">
      <c r="AD8019" s="22"/>
    </row>
    <row r="8020" spans="30:30" x14ac:dyDescent="0.2">
      <c r="AD8020" s="22"/>
    </row>
    <row r="8021" spans="30:30" x14ac:dyDescent="0.2">
      <c r="AD8021" s="22"/>
    </row>
    <row r="8022" spans="30:30" x14ac:dyDescent="0.2">
      <c r="AD8022" s="22"/>
    </row>
    <row r="8023" spans="30:30" x14ac:dyDescent="0.2">
      <c r="AD8023" s="22"/>
    </row>
    <row r="8024" spans="30:30" x14ac:dyDescent="0.2">
      <c r="AD8024" s="22"/>
    </row>
    <row r="8025" spans="30:30" x14ac:dyDescent="0.2">
      <c r="AD8025" s="22"/>
    </row>
    <row r="8026" spans="30:30" x14ac:dyDescent="0.2">
      <c r="AD8026" s="22"/>
    </row>
    <row r="8027" spans="30:30" x14ac:dyDescent="0.2">
      <c r="AD8027" s="22"/>
    </row>
    <row r="8028" spans="30:30" x14ac:dyDescent="0.2">
      <c r="AD8028" s="22"/>
    </row>
    <row r="8029" spans="30:30" x14ac:dyDescent="0.2">
      <c r="AD8029" s="22"/>
    </row>
    <row r="8030" spans="30:30" x14ac:dyDescent="0.2">
      <c r="AD8030" s="22"/>
    </row>
    <row r="8031" spans="30:30" x14ac:dyDescent="0.2">
      <c r="AD8031" s="22"/>
    </row>
    <row r="8032" spans="30:30" x14ac:dyDescent="0.2">
      <c r="AD8032" s="22"/>
    </row>
    <row r="8033" spans="30:30" x14ac:dyDescent="0.2">
      <c r="AD8033" s="22"/>
    </row>
    <row r="8034" spans="30:30" x14ac:dyDescent="0.2">
      <c r="AD8034" s="22"/>
    </row>
    <row r="8035" spans="30:30" x14ac:dyDescent="0.2">
      <c r="AD8035" s="22"/>
    </row>
    <row r="8036" spans="30:30" x14ac:dyDescent="0.2">
      <c r="AD8036" s="22"/>
    </row>
    <row r="8037" spans="30:30" x14ac:dyDescent="0.2">
      <c r="AD8037" s="22"/>
    </row>
    <row r="8038" spans="30:30" x14ac:dyDescent="0.2">
      <c r="AD8038" s="22"/>
    </row>
    <row r="8039" spans="30:30" x14ac:dyDescent="0.2">
      <c r="AD8039" s="22"/>
    </row>
    <row r="8040" spans="30:30" x14ac:dyDescent="0.2">
      <c r="AD8040" s="22"/>
    </row>
    <row r="8041" spans="30:30" x14ac:dyDescent="0.2">
      <c r="AD8041" s="22"/>
    </row>
    <row r="8042" spans="30:30" x14ac:dyDescent="0.2">
      <c r="AD8042" s="22"/>
    </row>
    <row r="8043" spans="30:30" x14ac:dyDescent="0.2">
      <c r="AD8043" s="22"/>
    </row>
    <row r="8044" spans="30:30" x14ac:dyDescent="0.2">
      <c r="AD8044" s="22"/>
    </row>
    <row r="8045" spans="30:30" x14ac:dyDescent="0.2">
      <c r="AD8045" s="22"/>
    </row>
    <row r="8046" spans="30:30" x14ac:dyDescent="0.2">
      <c r="AD8046" s="22"/>
    </row>
    <row r="8047" spans="30:30" x14ac:dyDescent="0.2">
      <c r="AD8047" s="22"/>
    </row>
    <row r="8048" spans="30:30" x14ac:dyDescent="0.2">
      <c r="AD8048" s="22"/>
    </row>
    <row r="8049" spans="30:30" x14ac:dyDescent="0.2">
      <c r="AD8049" s="22"/>
    </row>
    <row r="8050" spans="30:30" x14ac:dyDescent="0.2">
      <c r="AD8050" s="22"/>
    </row>
    <row r="8051" spans="30:30" x14ac:dyDescent="0.2">
      <c r="AD8051" s="22"/>
    </row>
    <row r="8052" spans="30:30" x14ac:dyDescent="0.2">
      <c r="AD8052" s="22"/>
    </row>
    <row r="8053" spans="30:30" x14ac:dyDescent="0.2">
      <c r="AD8053" s="22"/>
    </row>
    <row r="8054" spans="30:30" x14ac:dyDescent="0.2">
      <c r="AD8054" s="22"/>
    </row>
    <row r="8055" spans="30:30" x14ac:dyDescent="0.2">
      <c r="AD8055" s="22"/>
    </row>
    <row r="8056" spans="30:30" x14ac:dyDescent="0.2">
      <c r="AD8056" s="22"/>
    </row>
    <row r="8057" spans="30:30" x14ac:dyDescent="0.2">
      <c r="AD8057" s="22"/>
    </row>
    <row r="8058" spans="30:30" x14ac:dyDescent="0.2">
      <c r="AD8058" s="22"/>
    </row>
    <row r="8059" spans="30:30" x14ac:dyDescent="0.2">
      <c r="AD8059" s="22"/>
    </row>
    <row r="8060" spans="30:30" x14ac:dyDescent="0.2">
      <c r="AD8060" s="22"/>
    </row>
    <row r="8061" spans="30:30" x14ac:dyDescent="0.2">
      <c r="AD8061" s="22"/>
    </row>
    <row r="8062" spans="30:30" x14ac:dyDescent="0.2">
      <c r="AD8062" s="22"/>
    </row>
    <row r="8063" spans="30:30" x14ac:dyDescent="0.2">
      <c r="AD8063" s="22"/>
    </row>
    <row r="8064" spans="30:30" x14ac:dyDescent="0.2">
      <c r="AD8064" s="22"/>
    </row>
    <row r="8065" spans="30:30" x14ac:dyDescent="0.2">
      <c r="AD8065" s="22"/>
    </row>
    <row r="8066" spans="30:30" x14ac:dyDescent="0.2">
      <c r="AD8066" s="22"/>
    </row>
    <row r="8067" spans="30:30" x14ac:dyDescent="0.2">
      <c r="AD8067" s="22"/>
    </row>
    <row r="8068" spans="30:30" x14ac:dyDescent="0.2">
      <c r="AD8068" s="22"/>
    </row>
    <row r="8069" spans="30:30" x14ac:dyDescent="0.2">
      <c r="AD8069" s="22"/>
    </row>
    <row r="8070" spans="30:30" x14ac:dyDescent="0.2">
      <c r="AD8070" s="22"/>
    </row>
    <row r="8071" spans="30:30" x14ac:dyDescent="0.2">
      <c r="AD8071" s="22"/>
    </row>
    <row r="8072" spans="30:30" x14ac:dyDescent="0.2">
      <c r="AD8072" s="22"/>
    </row>
    <row r="8073" spans="30:30" x14ac:dyDescent="0.2">
      <c r="AD8073" s="22"/>
    </row>
    <row r="8074" spans="30:30" x14ac:dyDescent="0.2">
      <c r="AD8074" s="22"/>
    </row>
    <row r="8075" spans="30:30" x14ac:dyDescent="0.2">
      <c r="AD8075" s="22"/>
    </row>
    <row r="8076" spans="30:30" x14ac:dyDescent="0.2">
      <c r="AD8076" s="22"/>
    </row>
    <row r="8077" spans="30:30" x14ac:dyDescent="0.2">
      <c r="AD8077" s="22"/>
    </row>
    <row r="8078" spans="30:30" x14ac:dyDescent="0.2">
      <c r="AD8078" s="22"/>
    </row>
    <row r="8079" spans="30:30" x14ac:dyDescent="0.2">
      <c r="AD8079" s="22"/>
    </row>
    <row r="8080" spans="30:30" x14ac:dyDescent="0.2">
      <c r="AD8080" s="22"/>
    </row>
    <row r="8081" spans="30:30" x14ac:dyDescent="0.2">
      <c r="AD8081" s="22"/>
    </row>
    <row r="8082" spans="30:30" x14ac:dyDescent="0.2">
      <c r="AD8082" s="22"/>
    </row>
    <row r="8083" spans="30:30" x14ac:dyDescent="0.2">
      <c r="AD8083" s="22"/>
    </row>
    <row r="8084" spans="30:30" x14ac:dyDescent="0.2">
      <c r="AD8084" s="22"/>
    </row>
    <row r="8085" spans="30:30" x14ac:dyDescent="0.2">
      <c r="AD8085" s="22"/>
    </row>
    <row r="8086" spans="30:30" x14ac:dyDescent="0.2">
      <c r="AD8086" s="22"/>
    </row>
    <row r="8087" spans="30:30" x14ac:dyDescent="0.2">
      <c r="AD8087" s="22"/>
    </row>
    <row r="8088" spans="30:30" x14ac:dyDescent="0.2">
      <c r="AD8088" s="22"/>
    </row>
    <row r="8089" spans="30:30" x14ac:dyDescent="0.2">
      <c r="AD8089" s="22"/>
    </row>
    <row r="8090" spans="30:30" x14ac:dyDescent="0.2">
      <c r="AD8090" s="22"/>
    </row>
    <row r="8091" spans="30:30" x14ac:dyDescent="0.2">
      <c r="AD8091" s="22"/>
    </row>
    <row r="8092" spans="30:30" x14ac:dyDescent="0.2">
      <c r="AD8092" s="22"/>
    </row>
    <row r="8093" spans="30:30" x14ac:dyDescent="0.2">
      <c r="AD8093" s="22"/>
    </row>
    <row r="8094" spans="30:30" x14ac:dyDescent="0.2">
      <c r="AD8094" s="22"/>
    </row>
    <row r="8095" spans="30:30" x14ac:dyDescent="0.2">
      <c r="AD8095" s="22"/>
    </row>
    <row r="8096" spans="30:30" x14ac:dyDescent="0.2">
      <c r="AD8096" s="22"/>
    </row>
    <row r="8097" spans="30:30" x14ac:dyDescent="0.2">
      <c r="AD8097" s="22"/>
    </row>
    <row r="8098" spans="30:30" x14ac:dyDescent="0.2">
      <c r="AD8098" s="22"/>
    </row>
    <row r="8099" spans="30:30" x14ac:dyDescent="0.2">
      <c r="AD8099" s="22"/>
    </row>
    <row r="8100" spans="30:30" x14ac:dyDescent="0.2">
      <c r="AD8100" s="22"/>
    </row>
    <row r="8101" spans="30:30" x14ac:dyDescent="0.2">
      <c r="AD8101" s="22"/>
    </row>
    <row r="8102" spans="30:30" x14ac:dyDescent="0.2">
      <c r="AD8102" s="22"/>
    </row>
    <row r="8103" spans="30:30" x14ac:dyDescent="0.2">
      <c r="AD8103" s="22"/>
    </row>
    <row r="8104" spans="30:30" x14ac:dyDescent="0.2">
      <c r="AD8104" s="22"/>
    </row>
    <row r="8105" spans="30:30" x14ac:dyDescent="0.2">
      <c r="AD8105" s="22"/>
    </row>
    <row r="8106" spans="30:30" x14ac:dyDescent="0.2">
      <c r="AD8106" s="22"/>
    </row>
    <row r="8107" spans="30:30" x14ac:dyDescent="0.2">
      <c r="AD8107" s="22"/>
    </row>
    <row r="8108" spans="30:30" x14ac:dyDescent="0.2">
      <c r="AD8108" s="22"/>
    </row>
    <row r="8109" spans="30:30" x14ac:dyDescent="0.2">
      <c r="AD8109" s="22"/>
    </row>
    <row r="8110" spans="30:30" x14ac:dyDescent="0.2">
      <c r="AD8110" s="22"/>
    </row>
    <row r="8111" spans="30:30" x14ac:dyDescent="0.2">
      <c r="AD8111" s="22"/>
    </row>
    <row r="8112" spans="30:30" x14ac:dyDescent="0.2">
      <c r="AD8112" s="22"/>
    </row>
    <row r="8113" spans="30:30" x14ac:dyDescent="0.2">
      <c r="AD8113" s="22"/>
    </row>
    <row r="8114" spans="30:30" x14ac:dyDescent="0.2">
      <c r="AD8114" s="22"/>
    </row>
    <row r="8115" spans="30:30" x14ac:dyDescent="0.2">
      <c r="AD8115" s="22"/>
    </row>
    <row r="8116" spans="30:30" x14ac:dyDescent="0.2">
      <c r="AD8116" s="22"/>
    </row>
    <row r="8117" spans="30:30" x14ac:dyDescent="0.2">
      <c r="AD8117" s="22"/>
    </row>
    <row r="8118" spans="30:30" x14ac:dyDescent="0.2">
      <c r="AD8118" s="22"/>
    </row>
    <row r="8119" spans="30:30" x14ac:dyDescent="0.2">
      <c r="AD8119" s="22"/>
    </row>
    <row r="8120" spans="30:30" x14ac:dyDescent="0.2">
      <c r="AD8120" s="22"/>
    </row>
    <row r="8121" spans="30:30" x14ac:dyDescent="0.2">
      <c r="AD8121" s="22"/>
    </row>
    <row r="8122" spans="30:30" x14ac:dyDescent="0.2">
      <c r="AD8122" s="22"/>
    </row>
    <row r="8123" spans="30:30" x14ac:dyDescent="0.2">
      <c r="AD8123" s="22"/>
    </row>
    <row r="8124" spans="30:30" x14ac:dyDescent="0.2">
      <c r="AD8124" s="22"/>
    </row>
    <row r="8125" spans="30:30" x14ac:dyDescent="0.2">
      <c r="AD8125" s="22"/>
    </row>
    <row r="8126" spans="30:30" x14ac:dyDescent="0.2">
      <c r="AD8126" s="22"/>
    </row>
    <row r="8127" spans="30:30" x14ac:dyDescent="0.2">
      <c r="AD8127" s="22"/>
    </row>
    <row r="8128" spans="30:30" x14ac:dyDescent="0.2">
      <c r="AD8128" s="22"/>
    </row>
    <row r="8129" spans="30:30" x14ac:dyDescent="0.2">
      <c r="AD8129" s="22"/>
    </row>
    <row r="8130" spans="30:30" x14ac:dyDescent="0.2">
      <c r="AD8130" s="22"/>
    </row>
    <row r="8131" spans="30:30" x14ac:dyDescent="0.2">
      <c r="AD8131" s="22"/>
    </row>
    <row r="8132" spans="30:30" x14ac:dyDescent="0.2">
      <c r="AD8132" s="22"/>
    </row>
    <row r="8133" spans="30:30" x14ac:dyDescent="0.2">
      <c r="AD8133" s="22"/>
    </row>
    <row r="8134" spans="30:30" x14ac:dyDescent="0.2">
      <c r="AD8134" s="22"/>
    </row>
    <row r="8135" spans="30:30" x14ac:dyDescent="0.2">
      <c r="AD8135" s="22"/>
    </row>
    <row r="8136" spans="30:30" x14ac:dyDescent="0.2">
      <c r="AD8136" s="22"/>
    </row>
    <row r="8137" spans="30:30" x14ac:dyDescent="0.2">
      <c r="AD8137" s="22"/>
    </row>
    <row r="8138" spans="30:30" x14ac:dyDescent="0.2">
      <c r="AD8138" s="22"/>
    </row>
    <row r="8139" spans="30:30" x14ac:dyDescent="0.2">
      <c r="AD8139" s="22"/>
    </row>
    <row r="8140" spans="30:30" x14ac:dyDescent="0.2">
      <c r="AD8140" s="22"/>
    </row>
    <row r="8141" spans="30:30" x14ac:dyDescent="0.2">
      <c r="AD8141" s="22"/>
    </row>
    <row r="8142" spans="30:30" x14ac:dyDescent="0.2">
      <c r="AD8142" s="22"/>
    </row>
    <row r="8143" spans="30:30" x14ac:dyDescent="0.2">
      <c r="AD8143" s="22"/>
    </row>
    <row r="8144" spans="30:30" x14ac:dyDescent="0.2">
      <c r="AD8144" s="22"/>
    </row>
    <row r="8145" spans="30:30" x14ac:dyDescent="0.2">
      <c r="AD8145" s="22"/>
    </row>
    <row r="8146" spans="30:30" x14ac:dyDescent="0.2">
      <c r="AD8146" s="22"/>
    </row>
    <row r="8147" spans="30:30" x14ac:dyDescent="0.2">
      <c r="AD8147" s="22"/>
    </row>
    <row r="8148" spans="30:30" x14ac:dyDescent="0.2">
      <c r="AD8148" s="22"/>
    </row>
    <row r="8149" spans="30:30" x14ac:dyDescent="0.2">
      <c r="AD8149" s="22"/>
    </row>
    <row r="8150" spans="30:30" x14ac:dyDescent="0.2">
      <c r="AD8150" s="22"/>
    </row>
    <row r="8151" spans="30:30" x14ac:dyDescent="0.2">
      <c r="AD8151" s="22"/>
    </row>
    <row r="8152" spans="30:30" x14ac:dyDescent="0.2">
      <c r="AD8152" s="22"/>
    </row>
    <row r="8153" spans="30:30" x14ac:dyDescent="0.2">
      <c r="AD8153" s="22"/>
    </row>
    <row r="8154" spans="30:30" x14ac:dyDescent="0.2">
      <c r="AD8154" s="22"/>
    </row>
    <row r="8155" spans="30:30" x14ac:dyDescent="0.2">
      <c r="AD8155" s="22"/>
    </row>
    <row r="8156" spans="30:30" x14ac:dyDescent="0.2">
      <c r="AD8156" s="22"/>
    </row>
    <row r="8157" spans="30:30" x14ac:dyDescent="0.2">
      <c r="AD8157" s="22"/>
    </row>
    <row r="8158" spans="30:30" x14ac:dyDescent="0.2">
      <c r="AD8158" s="22"/>
    </row>
    <row r="8159" spans="30:30" x14ac:dyDescent="0.2">
      <c r="AD8159" s="22"/>
    </row>
    <row r="8160" spans="30:30" x14ac:dyDescent="0.2">
      <c r="AD8160" s="22"/>
    </row>
    <row r="8161" spans="30:30" x14ac:dyDescent="0.2">
      <c r="AD8161" s="22"/>
    </row>
    <row r="8162" spans="30:30" x14ac:dyDescent="0.2">
      <c r="AD8162" s="22"/>
    </row>
    <row r="8163" spans="30:30" x14ac:dyDescent="0.2">
      <c r="AD8163" s="22"/>
    </row>
    <row r="8164" spans="30:30" x14ac:dyDescent="0.2">
      <c r="AD8164" s="22"/>
    </row>
    <row r="8165" spans="30:30" x14ac:dyDescent="0.2">
      <c r="AD8165" s="22"/>
    </row>
    <row r="8166" spans="30:30" x14ac:dyDescent="0.2">
      <c r="AD8166" s="22"/>
    </row>
    <row r="8167" spans="30:30" x14ac:dyDescent="0.2">
      <c r="AD8167" s="22"/>
    </row>
    <row r="8168" spans="30:30" x14ac:dyDescent="0.2">
      <c r="AD8168" s="22"/>
    </row>
    <row r="8169" spans="30:30" x14ac:dyDescent="0.2">
      <c r="AD8169" s="22"/>
    </row>
    <row r="8170" spans="30:30" x14ac:dyDescent="0.2">
      <c r="AD8170" s="22"/>
    </row>
    <row r="8171" spans="30:30" x14ac:dyDescent="0.2">
      <c r="AD8171" s="22"/>
    </row>
    <row r="8172" spans="30:30" x14ac:dyDescent="0.2">
      <c r="AD8172" s="22"/>
    </row>
    <row r="8173" spans="30:30" x14ac:dyDescent="0.2">
      <c r="AD8173" s="22"/>
    </row>
    <row r="8174" spans="30:30" x14ac:dyDescent="0.2">
      <c r="AD8174" s="22"/>
    </row>
    <row r="8175" spans="30:30" x14ac:dyDescent="0.2">
      <c r="AD8175" s="22"/>
    </row>
    <row r="8176" spans="30:30" x14ac:dyDescent="0.2">
      <c r="AD8176" s="22"/>
    </row>
    <row r="8177" spans="30:30" x14ac:dyDescent="0.2">
      <c r="AD8177" s="22"/>
    </row>
    <row r="8178" spans="30:30" x14ac:dyDescent="0.2">
      <c r="AD8178" s="22"/>
    </row>
    <row r="8179" spans="30:30" x14ac:dyDescent="0.2">
      <c r="AD8179" s="22"/>
    </row>
    <row r="8180" spans="30:30" x14ac:dyDescent="0.2">
      <c r="AD8180" s="22"/>
    </row>
    <row r="8181" spans="30:30" x14ac:dyDescent="0.2">
      <c r="AD8181" s="22"/>
    </row>
    <row r="8182" spans="30:30" x14ac:dyDescent="0.2">
      <c r="AD8182" s="22"/>
    </row>
    <row r="8183" spans="30:30" x14ac:dyDescent="0.2">
      <c r="AD8183" s="22"/>
    </row>
    <row r="8184" spans="30:30" x14ac:dyDescent="0.2">
      <c r="AD8184" s="22"/>
    </row>
    <row r="8185" spans="30:30" x14ac:dyDescent="0.2">
      <c r="AD8185" s="22"/>
    </row>
    <row r="8186" spans="30:30" x14ac:dyDescent="0.2">
      <c r="AD8186" s="22"/>
    </row>
    <row r="8187" spans="30:30" x14ac:dyDescent="0.2">
      <c r="AD8187" s="22"/>
    </row>
    <row r="8188" spans="30:30" x14ac:dyDescent="0.2">
      <c r="AD8188" s="22"/>
    </row>
    <row r="8189" spans="30:30" x14ac:dyDescent="0.2">
      <c r="AD8189" s="22"/>
    </row>
    <row r="8190" spans="30:30" x14ac:dyDescent="0.2">
      <c r="AD8190" s="22"/>
    </row>
    <row r="8191" spans="30:30" x14ac:dyDescent="0.2">
      <c r="AD8191" s="22"/>
    </row>
    <row r="8192" spans="30:30" x14ac:dyDescent="0.2">
      <c r="AD8192" s="22"/>
    </row>
    <row r="8193" spans="30:30" x14ac:dyDescent="0.2">
      <c r="AD8193" s="22"/>
    </row>
    <row r="8194" spans="30:30" x14ac:dyDescent="0.2">
      <c r="AD8194" s="22"/>
    </row>
    <row r="8195" spans="30:30" x14ac:dyDescent="0.2">
      <c r="AD8195" s="22"/>
    </row>
    <row r="8196" spans="30:30" x14ac:dyDescent="0.2">
      <c r="AD8196" s="22"/>
    </row>
    <row r="8197" spans="30:30" x14ac:dyDescent="0.2">
      <c r="AD8197" s="22"/>
    </row>
    <row r="8198" spans="30:30" x14ac:dyDescent="0.2">
      <c r="AD8198" s="22"/>
    </row>
    <row r="8199" spans="30:30" x14ac:dyDescent="0.2">
      <c r="AD8199" s="22"/>
    </row>
    <row r="8200" spans="30:30" x14ac:dyDescent="0.2">
      <c r="AD8200" s="22"/>
    </row>
    <row r="8201" spans="30:30" x14ac:dyDescent="0.2">
      <c r="AD8201" s="22"/>
    </row>
    <row r="8202" spans="30:30" x14ac:dyDescent="0.2">
      <c r="AD8202" s="22"/>
    </row>
    <row r="8203" spans="30:30" x14ac:dyDescent="0.2">
      <c r="AD8203" s="22"/>
    </row>
    <row r="8204" spans="30:30" x14ac:dyDescent="0.2">
      <c r="AD8204" s="22"/>
    </row>
    <row r="8205" spans="30:30" x14ac:dyDescent="0.2">
      <c r="AD8205" s="22"/>
    </row>
    <row r="8206" spans="30:30" x14ac:dyDescent="0.2">
      <c r="AD8206" s="22"/>
    </row>
    <row r="8207" spans="30:30" x14ac:dyDescent="0.2">
      <c r="AD8207" s="22"/>
    </row>
    <row r="8208" spans="30:30" x14ac:dyDescent="0.2">
      <c r="AD8208" s="22"/>
    </row>
    <row r="8209" spans="30:30" x14ac:dyDescent="0.2">
      <c r="AD8209" s="22"/>
    </row>
    <row r="8210" spans="30:30" x14ac:dyDescent="0.2">
      <c r="AD8210" s="22"/>
    </row>
    <row r="8211" spans="30:30" x14ac:dyDescent="0.2">
      <c r="AD8211" s="22"/>
    </row>
    <row r="8212" spans="30:30" x14ac:dyDescent="0.2">
      <c r="AD8212" s="22"/>
    </row>
    <row r="8213" spans="30:30" x14ac:dyDescent="0.2">
      <c r="AD8213" s="22"/>
    </row>
    <row r="8214" spans="30:30" x14ac:dyDescent="0.2">
      <c r="AD8214" s="22"/>
    </row>
    <row r="8215" spans="30:30" x14ac:dyDescent="0.2">
      <c r="AD8215" s="22"/>
    </row>
    <row r="8216" spans="30:30" x14ac:dyDescent="0.2">
      <c r="AD8216" s="22"/>
    </row>
    <row r="8217" spans="30:30" x14ac:dyDescent="0.2">
      <c r="AD8217" s="22"/>
    </row>
    <row r="8218" spans="30:30" x14ac:dyDescent="0.2">
      <c r="AD8218" s="22"/>
    </row>
    <row r="8219" spans="30:30" x14ac:dyDescent="0.2">
      <c r="AD8219" s="22"/>
    </row>
    <row r="8220" spans="30:30" x14ac:dyDescent="0.2">
      <c r="AD8220" s="22"/>
    </row>
    <row r="8221" spans="30:30" x14ac:dyDescent="0.2">
      <c r="AD8221" s="22"/>
    </row>
    <row r="8222" spans="30:30" x14ac:dyDescent="0.2">
      <c r="AD8222" s="22"/>
    </row>
    <row r="8223" spans="30:30" x14ac:dyDescent="0.2">
      <c r="AD8223" s="22"/>
    </row>
    <row r="8224" spans="30:30" x14ac:dyDescent="0.2">
      <c r="AD8224" s="22"/>
    </row>
    <row r="8225" spans="30:30" x14ac:dyDescent="0.2">
      <c r="AD8225" s="22"/>
    </row>
    <row r="8226" spans="30:30" x14ac:dyDescent="0.2">
      <c r="AD8226" s="22"/>
    </row>
    <row r="8227" spans="30:30" x14ac:dyDescent="0.2">
      <c r="AD8227" s="22"/>
    </row>
    <row r="8228" spans="30:30" x14ac:dyDescent="0.2">
      <c r="AD8228" s="22"/>
    </row>
    <row r="8229" spans="30:30" x14ac:dyDescent="0.2">
      <c r="AD8229" s="22"/>
    </row>
    <row r="8230" spans="30:30" x14ac:dyDescent="0.2">
      <c r="AD8230" s="22"/>
    </row>
    <row r="8231" spans="30:30" x14ac:dyDescent="0.2">
      <c r="AD8231" s="22"/>
    </row>
    <row r="8232" spans="30:30" x14ac:dyDescent="0.2">
      <c r="AD8232" s="22"/>
    </row>
    <row r="8233" spans="30:30" x14ac:dyDescent="0.2">
      <c r="AD8233" s="22"/>
    </row>
    <row r="8234" spans="30:30" x14ac:dyDescent="0.2">
      <c r="AD8234" s="22"/>
    </row>
    <row r="8235" spans="30:30" x14ac:dyDescent="0.2">
      <c r="AD8235" s="22"/>
    </row>
    <row r="8236" spans="30:30" x14ac:dyDescent="0.2">
      <c r="AD8236" s="22"/>
    </row>
    <row r="8237" spans="30:30" x14ac:dyDescent="0.2">
      <c r="AD8237" s="22"/>
    </row>
    <row r="8238" spans="30:30" x14ac:dyDescent="0.2">
      <c r="AD8238" s="22"/>
    </row>
    <row r="8239" spans="30:30" x14ac:dyDescent="0.2">
      <c r="AD8239" s="22"/>
    </row>
    <row r="8240" spans="30:30" x14ac:dyDescent="0.2">
      <c r="AD8240" s="22"/>
    </row>
    <row r="8241" spans="30:30" x14ac:dyDescent="0.2">
      <c r="AD8241" s="22"/>
    </row>
    <row r="8242" spans="30:30" x14ac:dyDescent="0.2">
      <c r="AD8242" s="22"/>
    </row>
    <row r="8243" spans="30:30" x14ac:dyDescent="0.2">
      <c r="AD8243" s="22"/>
    </row>
    <row r="8244" spans="30:30" x14ac:dyDescent="0.2">
      <c r="AD8244" s="22"/>
    </row>
    <row r="8245" spans="30:30" x14ac:dyDescent="0.2">
      <c r="AD8245" s="22"/>
    </row>
    <row r="8246" spans="30:30" x14ac:dyDescent="0.2">
      <c r="AD8246" s="22"/>
    </row>
    <row r="8247" spans="30:30" x14ac:dyDescent="0.2">
      <c r="AD8247" s="22"/>
    </row>
    <row r="8248" spans="30:30" x14ac:dyDescent="0.2">
      <c r="AD8248" s="22"/>
    </row>
    <row r="8249" spans="30:30" x14ac:dyDescent="0.2">
      <c r="AD8249" s="22"/>
    </row>
    <row r="8250" spans="30:30" x14ac:dyDescent="0.2">
      <c r="AD8250" s="22"/>
    </row>
    <row r="8251" spans="30:30" x14ac:dyDescent="0.2">
      <c r="AD8251" s="22"/>
    </row>
    <row r="8252" spans="30:30" x14ac:dyDescent="0.2">
      <c r="AD8252" s="22"/>
    </row>
    <row r="8253" spans="30:30" x14ac:dyDescent="0.2">
      <c r="AD8253" s="22"/>
    </row>
    <row r="8254" spans="30:30" x14ac:dyDescent="0.2">
      <c r="AD8254" s="22"/>
    </row>
    <row r="8255" spans="30:30" x14ac:dyDescent="0.2">
      <c r="AD8255" s="22"/>
    </row>
    <row r="8256" spans="30:30" x14ac:dyDescent="0.2">
      <c r="AD8256" s="22"/>
    </row>
    <row r="8257" spans="30:30" x14ac:dyDescent="0.2">
      <c r="AD8257" s="22"/>
    </row>
    <row r="8258" spans="30:30" x14ac:dyDescent="0.2">
      <c r="AD8258" s="22"/>
    </row>
    <row r="8259" spans="30:30" x14ac:dyDescent="0.2">
      <c r="AD8259" s="22"/>
    </row>
    <row r="8260" spans="30:30" x14ac:dyDescent="0.2">
      <c r="AD8260" s="22"/>
    </row>
    <row r="8261" spans="30:30" x14ac:dyDescent="0.2">
      <c r="AD8261" s="22"/>
    </row>
    <row r="8262" spans="30:30" x14ac:dyDescent="0.2">
      <c r="AD8262" s="22"/>
    </row>
    <row r="8263" spans="30:30" x14ac:dyDescent="0.2">
      <c r="AD8263" s="22"/>
    </row>
    <row r="8264" spans="30:30" x14ac:dyDescent="0.2">
      <c r="AD8264" s="22"/>
    </row>
    <row r="8265" spans="30:30" x14ac:dyDescent="0.2">
      <c r="AD8265" s="22"/>
    </row>
    <row r="8266" spans="30:30" x14ac:dyDescent="0.2">
      <c r="AD8266" s="22"/>
    </row>
    <row r="8267" spans="30:30" x14ac:dyDescent="0.2">
      <c r="AD8267" s="22"/>
    </row>
    <row r="8268" spans="30:30" x14ac:dyDescent="0.2">
      <c r="AD8268" s="22"/>
    </row>
    <row r="8269" spans="30:30" x14ac:dyDescent="0.2">
      <c r="AD8269" s="22"/>
    </row>
    <row r="8270" spans="30:30" x14ac:dyDescent="0.2">
      <c r="AD8270" s="22"/>
    </row>
    <row r="8271" spans="30:30" x14ac:dyDescent="0.2">
      <c r="AD8271" s="22"/>
    </row>
    <row r="8272" spans="30:30" x14ac:dyDescent="0.2">
      <c r="AD8272" s="22"/>
    </row>
    <row r="8273" spans="30:30" x14ac:dyDescent="0.2">
      <c r="AD8273" s="22"/>
    </row>
    <row r="8274" spans="30:30" x14ac:dyDescent="0.2">
      <c r="AD8274" s="22"/>
    </row>
    <row r="8275" spans="30:30" x14ac:dyDescent="0.2">
      <c r="AD8275" s="22"/>
    </row>
    <row r="8276" spans="30:30" x14ac:dyDescent="0.2">
      <c r="AD8276" s="22"/>
    </row>
    <row r="8277" spans="30:30" x14ac:dyDescent="0.2">
      <c r="AD8277" s="22"/>
    </row>
    <row r="8278" spans="30:30" x14ac:dyDescent="0.2">
      <c r="AD8278" s="22"/>
    </row>
    <row r="8279" spans="30:30" x14ac:dyDescent="0.2">
      <c r="AD8279" s="22"/>
    </row>
    <row r="8280" spans="30:30" x14ac:dyDescent="0.2">
      <c r="AD8280" s="22"/>
    </row>
    <row r="8281" spans="30:30" x14ac:dyDescent="0.2">
      <c r="AD8281" s="22"/>
    </row>
    <row r="8282" spans="30:30" x14ac:dyDescent="0.2">
      <c r="AD8282" s="22"/>
    </row>
    <row r="8283" spans="30:30" x14ac:dyDescent="0.2">
      <c r="AD8283" s="22"/>
    </row>
    <row r="8284" spans="30:30" x14ac:dyDescent="0.2">
      <c r="AD8284" s="22"/>
    </row>
    <row r="8285" spans="30:30" x14ac:dyDescent="0.2">
      <c r="AD8285" s="22"/>
    </row>
    <row r="8286" spans="30:30" x14ac:dyDescent="0.2">
      <c r="AD8286" s="22"/>
    </row>
    <row r="8287" spans="30:30" x14ac:dyDescent="0.2">
      <c r="AD8287" s="22"/>
    </row>
    <row r="8288" spans="30:30" x14ac:dyDescent="0.2">
      <c r="AD8288" s="22"/>
    </row>
    <row r="8289" spans="30:30" x14ac:dyDescent="0.2">
      <c r="AD8289" s="22"/>
    </row>
    <row r="8290" spans="30:30" x14ac:dyDescent="0.2">
      <c r="AD8290" s="22"/>
    </row>
    <row r="8291" spans="30:30" x14ac:dyDescent="0.2">
      <c r="AD8291" s="22"/>
    </row>
    <row r="8292" spans="30:30" x14ac:dyDescent="0.2">
      <c r="AD8292" s="22"/>
    </row>
    <row r="8293" spans="30:30" x14ac:dyDescent="0.2">
      <c r="AD8293" s="22"/>
    </row>
    <row r="8294" spans="30:30" x14ac:dyDescent="0.2">
      <c r="AD8294" s="22"/>
    </row>
    <row r="8295" spans="30:30" x14ac:dyDescent="0.2">
      <c r="AD8295" s="22"/>
    </row>
    <row r="8296" spans="30:30" x14ac:dyDescent="0.2">
      <c r="AD8296" s="22"/>
    </row>
    <row r="8297" spans="30:30" x14ac:dyDescent="0.2">
      <c r="AD8297" s="22"/>
    </row>
    <row r="8298" spans="30:30" x14ac:dyDescent="0.2">
      <c r="AD8298" s="22"/>
    </row>
    <row r="8299" spans="30:30" x14ac:dyDescent="0.2">
      <c r="AD8299" s="22"/>
    </row>
    <row r="8300" spans="30:30" x14ac:dyDescent="0.2">
      <c r="AD8300" s="22"/>
    </row>
    <row r="8301" spans="30:30" x14ac:dyDescent="0.2">
      <c r="AD8301" s="22"/>
    </row>
    <row r="8302" spans="30:30" x14ac:dyDescent="0.2">
      <c r="AD8302" s="22"/>
    </row>
    <row r="8303" spans="30:30" x14ac:dyDescent="0.2">
      <c r="AD8303" s="22"/>
    </row>
    <row r="8304" spans="30:30" x14ac:dyDescent="0.2">
      <c r="AD8304" s="22"/>
    </row>
    <row r="8305" spans="30:30" x14ac:dyDescent="0.2">
      <c r="AD8305" s="22"/>
    </row>
    <row r="8306" spans="30:30" x14ac:dyDescent="0.2">
      <c r="AD8306" s="22"/>
    </row>
    <row r="8307" spans="30:30" x14ac:dyDescent="0.2">
      <c r="AD8307" s="22"/>
    </row>
    <row r="8308" spans="30:30" x14ac:dyDescent="0.2">
      <c r="AD8308" s="22"/>
    </row>
    <row r="8309" spans="30:30" x14ac:dyDescent="0.2">
      <c r="AD8309" s="22"/>
    </row>
    <row r="8310" spans="30:30" x14ac:dyDescent="0.2">
      <c r="AD8310" s="22"/>
    </row>
    <row r="8311" spans="30:30" x14ac:dyDescent="0.2">
      <c r="AD8311" s="22"/>
    </row>
    <row r="8312" spans="30:30" x14ac:dyDescent="0.2">
      <c r="AD8312" s="22"/>
    </row>
    <row r="8313" spans="30:30" x14ac:dyDescent="0.2">
      <c r="AD8313" s="22"/>
    </row>
    <row r="8314" spans="30:30" x14ac:dyDescent="0.2">
      <c r="AD8314" s="22"/>
    </row>
    <row r="8315" spans="30:30" x14ac:dyDescent="0.2">
      <c r="AD8315" s="22"/>
    </row>
    <row r="8316" spans="30:30" x14ac:dyDescent="0.2">
      <c r="AD8316" s="22"/>
    </row>
    <row r="8317" spans="30:30" x14ac:dyDescent="0.2">
      <c r="AD8317" s="22"/>
    </row>
    <row r="8318" spans="30:30" x14ac:dyDescent="0.2">
      <c r="AD8318" s="22"/>
    </row>
    <row r="8319" spans="30:30" x14ac:dyDescent="0.2">
      <c r="AD8319" s="22"/>
    </row>
    <row r="8320" spans="30:30" x14ac:dyDescent="0.2">
      <c r="AD8320" s="22"/>
    </row>
    <row r="8321" spans="30:30" x14ac:dyDescent="0.2">
      <c r="AD8321" s="22"/>
    </row>
    <row r="8322" spans="30:30" x14ac:dyDescent="0.2">
      <c r="AD8322" s="22"/>
    </row>
    <row r="8323" spans="30:30" x14ac:dyDescent="0.2">
      <c r="AD8323" s="22"/>
    </row>
    <row r="8324" spans="30:30" x14ac:dyDescent="0.2">
      <c r="AD8324" s="22"/>
    </row>
    <row r="8325" spans="30:30" x14ac:dyDescent="0.2">
      <c r="AD8325" s="22"/>
    </row>
    <row r="8326" spans="30:30" x14ac:dyDescent="0.2">
      <c r="AD8326" s="22"/>
    </row>
    <row r="8327" spans="30:30" x14ac:dyDescent="0.2">
      <c r="AD8327" s="22"/>
    </row>
    <row r="8328" spans="30:30" x14ac:dyDescent="0.2">
      <c r="AD8328" s="22"/>
    </row>
    <row r="8329" spans="30:30" x14ac:dyDescent="0.2">
      <c r="AD8329" s="22"/>
    </row>
    <row r="8330" spans="30:30" x14ac:dyDescent="0.2">
      <c r="AD8330" s="22"/>
    </row>
    <row r="8331" spans="30:30" x14ac:dyDescent="0.2">
      <c r="AD8331" s="22"/>
    </row>
    <row r="8332" spans="30:30" x14ac:dyDescent="0.2">
      <c r="AD8332" s="22"/>
    </row>
    <row r="8333" spans="30:30" x14ac:dyDescent="0.2">
      <c r="AD8333" s="22"/>
    </row>
    <row r="8334" spans="30:30" x14ac:dyDescent="0.2">
      <c r="AD8334" s="22"/>
    </row>
    <row r="8335" spans="30:30" x14ac:dyDescent="0.2">
      <c r="AD8335" s="22"/>
    </row>
    <row r="8336" spans="30:30" x14ac:dyDescent="0.2">
      <c r="AD8336" s="22"/>
    </row>
    <row r="8337" spans="30:30" x14ac:dyDescent="0.2">
      <c r="AD8337" s="22"/>
    </row>
    <row r="8338" spans="30:30" x14ac:dyDescent="0.2">
      <c r="AD8338" s="22"/>
    </row>
    <row r="8339" spans="30:30" x14ac:dyDescent="0.2">
      <c r="AD8339" s="22"/>
    </row>
    <row r="8340" spans="30:30" x14ac:dyDescent="0.2">
      <c r="AD8340" s="22"/>
    </row>
    <row r="8341" spans="30:30" x14ac:dyDescent="0.2">
      <c r="AD8341" s="22"/>
    </row>
    <row r="8342" spans="30:30" x14ac:dyDescent="0.2">
      <c r="AD8342" s="22"/>
    </row>
    <row r="8343" spans="30:30" x14ac:dyDescent="0.2">
      <c r="AD8343" s="22"/>
    </row>
    <row r="8344" spans="30:30" x14ac:dyDescent="0.2">
      <c r="AD8344" s="22"/>
    </row>
    <row r="8345" spans="30:30" x14ac:dyDescent="0.2">
      <c r="AD8345" s="22"/>
    </row>
    <row r="8346" spans="30:30" x14ac:dyDescent="0.2">
      <c r="AD8346" s="22"/>
    </row>
    <row r="8347" spans="30:30" x14ac:dyDescent="0.2">
      <c r="AD8347" s="22"/>
    </row>
    <row r="8348" spans="30:30" x14ac:dyDescent="0.2">
      <c r="AD8348" s="22"/>
    </row>
    <row r="8349" spans="30:30" x14ac:dyDescent="0.2">
      <c r="AD8349" s="22"/>
    </row>
    <row r="8350" spans="30:30" x14ac:dyDescent="0.2">
      <c r="AD8350" s="22"/>
    </row>
    <row r="8351" spans="30:30" x14ac:dyDescent="0.2">
      <c r="AD8351" s="22"/>
    </row>
    <row r="8352" spans="30:30" x14ac:dyDescent="0.2">
      <c r="AD8352" s="22"/>
    </row>
    <row r="8353" spans="30:30" x14ac:dyDescent="0.2">
      <c r="AD8353" s="22"/>
    </row>
    <row r="8354" spans="30:30" x14ac:dyDescent="0.2">
      <c r="AD8354" s="22"/>
    </row>
    <row r="8355" spans="30:30" x14ac:dyDescent="0.2">
      <c r="AD8355" s="22"/>
    </row>
    <row r="8356" spans="30:30" x14ac:dyDescent="0.2">
      <c r="AD8356" s="22"/>
    </row>
    <row r="8357" spans="30:30" x14ac:dyDescent="0.2">
      <c r="AD8357" s="22"/>
    </row>
    <row r="8358" spans="30:30" x14ac:dyDescent="0.2">
      <c r="AD8358" s="22"/>
    </row>
    <row r="8359" spans="30:30" x14ac:dyDescent="0.2">
      <c r="AD8359" s="22"/>
    </row>
    <row r="8360" spans="30:30" x14ac:dyDescent="0.2">
      <c r="AD8360" s="22"/>
    </row>
    <row r="8361" spans="30:30" x14ac:dyDescent="0.2">
      <c r="AD8361" s="22"/>
    </row>
    <row r="8362" spans="30:30" x14ac:dyDescent="0.2">
      <c r="AD8362" s="22"/>
    </row>
    <row r="8363" spans="30:30" x14ac:dyDescent="0.2">
      <c r="AD8363" s="22"/>
    </row>
    <row r="8364" spans="30:30" x14ac:dyDescent="0.2">
      <c r="AD8364" s="22"/>
    </row>
    <row r="8365" spans="30:30" x14ac:dyDescent="0.2">
      <c r="AD8365" s="22"/>
    </row>
    <row r="8366" spans="30:30" x14ac:dyDescent="0.2">
      <c r="AD8366" s="22"/>
    </row>
    <row r="8367" spans="30:30" x14ac:dyDescent="0.2">
      <c r="AD8367" s="22"/>
    </row>
    <row r="8368" spans="30:30" x14ac:dyDescent="0.2">
      <c r="AD8368" s="22"/>
    </row>
    <row r="8369" spans="30:30" x14ac:dyDescent="0.2">
      <c r="AD8369" s="22"/>
    </row>
    <row r="8370" spans="30:30" x14ac:dyDescent="0.2">
      <c r="AD8370" s="22"/>
    </row>
    <row r="8371" spans="30:30" x14ac:dyDescent="0.2">
      <c r="AD8371" s="22"/>
    </row>
    <row r="8372" spans="30:30" x14ac:dyDescent="0.2">
      <c r="AD8372" s="22"/>
    </row>
    <row r="8373" spans="30:30" x14ac:dyDescent="0.2">
      <c r="AD8373" s="22"/>
    </row>
    <row r="8374" spans="30:30" x14ac:dyDescent="0.2">
      <c r="AD8374" s="22"/>
    </row>
    <row r="8375" spans="30:30" x14ac:dyDescent="0.2">
      <c r="AD8375" s="22"/>
    </row>
    <row r="8376" spans="30:30" x14ac:dyDescent="0.2">
      <c r="AD8376" s="22"/>
    </row>
    <row r="8377" spans="30:30" x14ac:dyDescent="0.2">
      <c r="AD8377" s="22"/>
    </row>
    <row r="8378" spans="30:30" x14ac:dyDescent="0.2">
      <c r="AD8378" s="22"/>
    </row>
    <row r="8379" spans="30:30" x14ac:dyDescent="0.2">
      <c r="AD8379" s="22"/>
    </row>
    <row r="8380" spans="30:30" x14ac:dyDescent="0.2">
      <c r="AD8380" s="22"/>
    </row>
    <row r="8381" spans="30:30" x14ac:dyDescent="0.2">
      <c r="AD8381" s="22"/>
    </row>
    <row r="8382" spans="30:30" x14ac:dyDescent="0.2">
      <c r="AD8382" s="22"/>
    </row>
    <row r="8383" spans="30:30" x14ac:dyDescent="0.2">
      <c r="AD8383" s="22"/>
    </row>
    <row r="8384" spans="30:30" x14ac:dyDescent="0.2">
      <c r="AD8384" s="22"/>
    </row>
    <row r="8385" spans="30:30" x14ac:dyDescent="0.2">
      <c r="AD8385" s="22"/>
    </row>
    <row r="8386" spans="30:30" x14ac:dyDescent="0.2">
      <c r="AD8386" s="22"/>
    </row>
    <row r="8387" spans="30:30" x14ac:dyDescent="0.2">
      <c r="AD8387" s="22"/>
    </row>
    <row r="8388" spans="30:30" x14ac:dyDescent="0.2">
      <c r="AD8388" s="22"/>
    </row>
    <row r="8389" spans="30:30" x14ac:dyDescent="0.2">
      <c r="AD8389" s="22"/>
    </row>
    <row r="8390" spans="30:30" x14ac:dyDescent="0.2">
      <c r="AD8390" s="22"/>
    </row>
    <row r="8391" spans="30:30" x14ac:dyDescent="0.2">
      <c r="AD8391" s="22"/>
    </row>
    <row r="8392" spans="30:30" x14ac:dyDescent="0.2">
      <c r="AD8392" s="22"/>
    </row>
    <row r="8393" spans="30:30" x14ac:dyDescent="0.2">
      <c r="AD8393" s="22"/>
    </row>
    <row r="8394" spans="30:30" x14ac:dyDescent="0.2">
      <c r="AD8394" s="22"/>
    </row>
    <row r="8395" spans="30:30" x14ac:dyDescent="0.2">
      <c r="AD8395" s="22"/>
    </row>
    <row r="8396" spans="30:30" x14ac:dyDescent="0.2">
      <c r="AD8396" s="22"/>
    </row>
    <row r="8397" spans="30:30" x14ac:dyDescent="0.2">
      <c r="AD8397" s="22"/>
    </row>
    <row r="8398" spans="30:30" x14ac:dyDescent="0.2">
      <c r="AD8398" s="22"/>
    </row>
    <row r="8399" spans="30:30" x14ac:dyDescent="0.2">
      <c r="AD8399" s="22"/>
    </row>
    <row r="8400" spans="30:30" x14ac:dyDescent="0.2">
      <c r="AD8400" s="22"/>
    </row>
    <row r="8401" spans="30:30" x14ac:dyDescent="0.2">
      <c r="AD8401" s="22"/>
    </row>
    <row r="8402" spans="30:30" x14ac:dyDescent="0.2">
      <c r="AD8402" s="22"/>
    </row>
    <row r="8403" spans="30:30" x14ac:dyDescent="0.2">
      <c r="AD8403" s="22"/>
    </row>
    <row r="8404" spans="30:30" x14ac:dyDescent="0.2">
      <c r="AD8404" s="22"/>
    </row>
    <row r="8405" spans="30:30" x14ac:dyDescent="0.2">
      <c r="AD8405" s="22"/>
    </row>
    <row r="8406" spans="30:30" x14ac:dyDescent="0.2">
      <c r="AD8406" s="22"/>
    </row>
    <row r="8407" spans="30:30" x14ac:dyDescent="0.2">
      <c r="AD8407" s="22"/>
    </row>
    <row r="8408" spans="30:30" x14ac:dyDescent="0.2">
      <c r="AD8408" s="22"/>
    </row>
    <row r="8409" spans="30:30" x14ac:dyDescent="0.2">
      <c r="AD8409" s="22"/>
    </row>
    <row r="8410" spans="30:30" x14ac:dyDescent="0.2">
      <c r="AD8410" s="22"/>
    </row>
    <row r="8411" spans="30:30" x14ac:dyDescent="0.2">
      <c r="AD8411" s="22"/>
    </row>
    <row r="8412" spans="30:30" x14ac:dyDescent="0.2">
      <c r="AD8412" s="22"/>
    </row>
    <row r="8413" spans="30:30" x14ac:dyDescent="0.2">
      <c r="AD8413" s="22"/>
    </row>
    <row r="8414" spans="30:30" x14ac:dyDescent="0.2">
      <c r="AD8414" s="22"/>
    </row>
    <row r="8415" spans="30:30" x14ac:dyDescent="0.2">
      <c r="AD8415" s="22"/>
    </row>
    <row r="8416" spans="30:30" x14ac:dyDescent="0.2">
      <c r="AD8416" s="22"/>
    </row>
    <row r="8417" spans="30:30" x14ac:dyDescent="0.2">
      <c r="AD8417" s="22"/>
    </row>
    <row r="8418" spans="30:30" x14ac:dyDescent="0.2">
      <c r="AD8418" s="22"/>
    </row>
    <row r="8419" spans="30:30" x14ac:dyDescent="0.2">
      <c r="AD8419" s="22"/>
    </row>
    <row r="8420" spans="30:30" x14ac:dyDescent="0.2">
      <c r="AD8420" s="22"/>
    </row>
    <row r="8421" spans="30:30" x14ac:dyDescent="0.2">
      <c r="AD8421" s="22"/>
    </row>
    <row r="8422" spans="30:30" x14ac:dyDescent="0.2">
      <c r="AD8422" s="22"/>
    </row>
    <row r="8423" spans="30:30" x14ac:dyDescent="0.2">
      <c r="AD8423" s="22"/>
    </row>
    <row r="8424" spans="30:30" x14ac:dyDescent="0.2">
      <c r="AD8424" s="22"/>
    </row>
    <row r="8425" spans="30:30" x14ac:dyDescent="0.2">
      <c r="AD8425" s="22"/>
    </row>
    <row r="8426" spans="30:30" x14ac:dyDescent="0.2">
      <c r="AD8426" s="22"/>
    </row>
    <row r="8427" spans="30:30" x14ac:dyDescent="0.2">
      <c r="AD8427" s="22"/>
    </row>
    <row r="8428" spans="30:30" x14ac:dyDescent="0.2">
      <c r="AD8428" s="22"/>
    </row>
    <row r="8429" spans="30:30" x14ac:dyDescent="0.2">
      <c r="AD8429" s="22"/>
    </row>
    <row r="8430" spans="30:30" x14ac:dyDescent="0.2">
      <c r="AD8430" s="22"/>
    </row>
    <row r="8431" spans="30:30" x14ac:dyDescent="0.2">
      <c r="AD8431" s="22"/>
    </row>
    <row r="8432" spans="30:30" x14ac:dyDescent="0.2">
      <c r="AD8432" s="22"/>
    </row>
    <row r="8433" spans="30:30" x14ac:dyDescent="0.2">
      <c r="AD8433" s="22"/>
    </row>
    <row r="8434" spans="30:30" x14ac:dyDescent="0.2">
      <c r="AD8434" s="22"/>
    </row>
    <row r="8435" spans="30:30" x14ac:dyDescent="0.2">
      <c r="AD8435" s="22"/>
    </row>
    <row r="8436" spans="30:30" x14ac:dyDescent="0.2">
      <c r="AD8436" s="22"/>
    </row>
    <row r="8437" spans="30:30" x14ac:dyDescent="0.2">
      <c r="AD8437" s="22"/>
    </row>
    <row r="8438" spans="30:30" x14ac:dyDescent="0.2">
      <c r="AD8438" s="22"/>
    </row>
    <row r="8439" spans="30:30" x14ac:dyDescent="0.2">
      <c r="AD8439" s="22"/>
    </row>
    <row r="8440" spans="30:30" x14ac:dyDescent="0.2">
      <c r="AD8440" s="22"/>
    </row>
    <row r="8441" spans="30:30" x14ac:dyDescent="0.2">
      <c r="AD8441" s="22"/>
    </row>
    <row r="8442" spans="30:30" x14ac:dyDescent="0.2">
      <c r="AD8442" s="22"/>
    </row>
    <row r="8443" spans="30:30" x14ac:dyDescent="0.2">
      <c r="AD8443" s="22"/>
    </row>
    <row r="8444" spans="30:30" x14ac:dyDescent="0.2">
      <c r="AD8444" s="22"/>
    </row>
    <row r="8445" spans="30:30" x14ac:dyDescent="0.2">
      <c r="AD8445" s="22"/>
    </row>
    <row r="8446" spans="30:30" x14ac:dyDescent="0.2">
      <c r="AD8446" s="22"/>
    </row>
    <row r="8447" spans="30:30" x14ac:dyDescent="0.2">
      <c r="AD8447" s="22"/>
    </row>
    <row r="8448" spans="30:30" x14ac:dyDescent="0.2">
      <c r="AD8448" s="22"/>
    </row>
    <row r="8449" spans="30:30" x14ac:dyDescent="0.2">
      <c r="AD8449" s="22"/>
    </row>
    <row r="8450" spans="30:30" x14ac:dyDescent="0.2">
      <c r="AD8450" s="22"/>
    </row>
    <row r="8451" spans="30:30" x14ac:dyDescent="0.2">
      <c r="AD8451" s="22"/>
    </row>
    <row r="8452" spans="30:30" x14ac:dyDescent="0.2">
      <c r="AD8452" s="22"/>
    </row>
    <row r="8453" spans="30:30" x14ac:dyDescent="0.2">
      <c r="AD8453" s="22"/>
    </row>
    <row r="8454" spans="30:30" x14ac:dyDescent="0.2">
      <c r="AD8454" s="22"/>
    </row>
    <row r="8455" spans="30:30" x14ac:dyDescent="0.2">
      <c r="AD8455" s="22"/>
    </row>
    <row r="8456" spans="30:30" x14ac:dyDescent="0.2">
      <c r="AD8456" s="22"/>
    </row>
    <row r="8457" spans="30:30" x14ac:dyDescent="0.2">
      <c r="AD8457" s="22"/>
    </row>
    <row r="8458" spans="30:30" x14ac:dyDescent="0.2">
      <c r="AD8458" s="22"/>
    </row>
    <row r="8459" spans="30:30" x14ac:dyDescent="0.2">
      <c r="AD8459" s="22"/>
    </row>
    <row r="8460" spans="30:30" x14ac:dyDescent="0.2">
      <c r="AD8460" s="22"/>
    </row>
    <row r="8461" spans="30:30" x14ac:dyDescent="0.2">
      <c r="AD8461" s="22"/>
    </row>
    <row r="8462" spans="30:30" x14ac:dyDescent="0.2">
      <c r="AD8462" s="22"/>
    </row>
    <row r="8463" spans="30:30" x14ac:dyDescent="0.2">
      <c r="AD8463" s="22"/>
    </row>
    <row r="8464" spans="30:30" x14ac:dyDescent="0.2">
      <c r="AD8464" s="22"/>
    </row>
    <row r="8465" spans="30:30" x14ac:dyDescent="0.2">
      <c r="AD8465" s="22"/>
    </row>
    <row r="8466" spans="30:30" x14ac:dyDescent="0.2">
      <c r="AD8466" s="22"/>
    </row>
    <row r="8467" spans="30:30" x14ac:dyDescent="0.2">
      <c r="AD8467" s="22"/>
    </row>
    <row r="8468" spans="30:30" x14ac:dyDescent="0.2">
      <c r="AD8468" s="22"/>
    </row>
    <row r="8469" spans="30:30" x14ac:dyDescent="0.2">
      <c r="AD8469" s="22"/>
    </row>
    <row r="8470" spans="30:30" x14ac:dyDescent="0.2">
      <c r="AD8470" s="22"/>
    </row>
    <row r="8471" spans="30:30" x14ac:dyDescent="0.2">
      <c r="AD8471" s="22"/>
    </row>
    <row r="8472" spans="30:30" x14ac:dyDescent="0.2">
      <c r="AD8472" s="22"/>
    </row>
    <row r="8473" spans="30:30" x14ac:dyDescent="0.2">
      <c r="AD8473" s="22"/>
    </row>
    <row r="8474" spans="30:30" x14ac:dyDescent="0.2">
      <c r="AD8474" s="22"/>
    </row>
    <row r="8475" spans="30:30" x14ac:dyDescent="0.2">
      <c r="AD8475" s="22"/>
    </row>
    <row r="8476" spans="30:30" x14ac:dyDescent="0.2">
      <c r="AD8476" s="22"/>
    </row>
    <row r="8477" spans="30:30" x14ac:dyDescent="0.2">
      <c r="AD8477" s="22"/>
    </row>
    <row r="8478" spans="30:30" x14ac:dyDescent="0.2">
      <c r="AD8478" s="22"/>
    </row>
    <row r="8479" spans="30:30" x14ac:dyDescent="0.2">
      <c r="AD8479" s="22"/>
    </row>
    <row r="8480" spans="30:30" x14ac:dyDescent="0.2">
      <c r="AD8480" s="22"/>
    </row>
    <row r="8481" spans="30:30" x14ac:dyDescent="0.2">
      <c r="AD8481" s="22"/>
    </row>
    <row r="8482" spans="30:30" x14ac:dyDescent="0.2">
      <c r="AD8482" s="22"/>
    </row>
    <row r="8483" spans="30:30" x14ac:dyDescent="0.2">
      <c r="AD8483" s="22"/>
    </row>
    <row r="8484" spans="30:30" x14ac:dyDescent="0.2">
      <c r="AD8484" s="22"/>
    </row>
    <row r="8485" spans="30:30" x14ac:dyDescent="0.2">
      <c r="AD8485" s="22"/>
    </row>
    <row r="8486" spans="30:30" x14ac:dyDescent="0.2">
      <c r="AD8486" s="22"/>
    </row>
    <row r="8487" spans="30:30" x14ac:dyDescent="0.2">
      <c r="AD8487" s="22"/>
    </row>
    <row r="8488" spans="30:30" x14ac:dyDescent="0.2">
      <c r="AD8488" s="22"/>
    </row>
    <row r="8489" spans="30:30" x14ac:dyDescent="0.2">
      <c r="AD8489" s="22"/>
    </row>
    <row r="8490" spans="30:30" x14ac:dyDescent="0.2">
      <c r="AD8490" s="22"/>
    </row>
    <row r="8491" spans="30:30" x14ac:dyDescent="0.2">
      <c r="AD8491" s="22"/>
    </row>
    <row r="8492" spans="30:30" x14ac:dyDescent="0.2">
      <c r="AD8492" s="22"/>
    </row>
    <row r="8493" spans="30:30" x14ac:dyDescent="0.2">
      <c r="AD8493" s="22"/>
    </row>
    <row r="8494" spans="30:30" x14ac:dyDescent="0.2">
      <c r="AD8494" s="22"/>
    </row>
    <row r="8495" spans="30:30" x14ac:dyDescent="0.2">
      <c r="AD8495" s="22"/>
    </row>
    <row r="8496" spans="30:30" x14ac:dyDescent="0.2">
      <c r="AD8496" s="22"/>
    </row>
    <row r="8497" spans="30:30" x14ac:dyDescent="0.2">
      <c r="AD8497" s="22"/>
    </row>
    <row r="8498" spans="30:30" x14ac:dyDescent="0.2">
      <c r="AD8498" s="22"/>
    </row>
    <row r="8499" spans="30:30" x14ac:dyDescent="0.2">
      <c r="AD8499" s="22"/>
    </row>
    <row r="8500" spans="30:30" x14ac:dyDescent="0.2">
      <c r="AD8500" s="22"/>
    </row>
    <row r="8501" spans="30:30" x14ac:dyDescent="0.2">
      <c r="AD8501" s="22"/>
    </row>
    <row r="8502" spans="30:30" x14ac:dyDescent="0.2">
      <c r="AD8502" s="22"/>
    </row>
    <row r="8503" spans="30:30" x14ac:dyDescent="0.2">
      <c r="AD8503" s="22"/>
    </row>
    <row r="8504" spans="30:30" x14ac:dyDescent="0.2">
      <c r="AD8504" s="22"/>
    </row>
    <row r="8505" spans="30:30" x14ac:dyDescent="0.2">
      <c r="AD8505" s="22"/>
    </row>
    <row r="8506" spans="30:30" x14ac:dyDescent="0.2">
      <c r="AD8506" s="22"/>
    </row>
    <row r="8507" spans="30:30" x14ac:dyDescent="0.2">
      <c r="AD8507" s="22"/>
    </row>
    <row r="8508" spans="30:30" x14ac:dyDescent="0.2">
      <c r="AD8508" s="22"/>
    </row>
    <row r="8509" spans="30:30" x14ac:dyDescent="0.2">
      <c r="AD8509" s="22"/>
    </row>
    <row r="8510" spans="30:30" x14ac:dyDescent="0.2">
      <c r="AD8510" s="22"/>
    </row>
    <row r="8511" spans="30:30" x14ac:dyDescent="0.2">
      <c r="AD8511" s="22"/>
    </row>
    <row r="8512" spans="30:30" x14ac:dyDescent="0.2">
      <c r="AD8512" s="22"/>
    </row>
    <row r="8513" spans="30:30" x14ac:dyDescent="0.2">
      <c r="AD8513" s="22"/>
    </row>
    <row r="8514" spans="30:30" x14ac:dyDescent="0.2">
      <c r="AD8514" s="22"/>
    </row>
    <row r="8515" spans="30:30" x14ac:dyDescent="0.2">
      <c r="AD8515" s="22"/>
    </row>
    <row r="8516" spans="30:30" x14ac:dyDescent="0.2">
      <c r="AD8516" s="22"/>
    </row>
    <row r="8517" spans="30:30" x14ac:dyDescent="0.2">
      <c r="AD8517" s="22"/>
    </row>
    <row r="8518" spans="30:30" x14ac:dyDescent="0.2">
      <c r="AD8518" s="22"/>
    </row>
    <row r="8519" spans="30:30" x14ac:dyDescent="0.2">
      <c r="AD8519" s="22"/>
    </row>
    <row r="8520" spans="30:30" x14ac:dyDescent="0.2">
      <c r="AD8520" s="22"/>
    </row>
    <row r="8521" spans="30:30" x14ac:dyDescent="0.2">
      <c r="AD8521" s="22"/>
    </row>
    <row r="8522" spans="30:30" x14ac:dyDescent="0.2">
      <c r="AD8522" s="22"/>
    </row>
    <row r="8523" spans="30:30" x14ac:dyDescent="0.2">
      <c r="AD8523" s="22"/>
    </row>
    <row r="8524" spans="30:30" x14ac:dyDescent="0.2">
      <c r="AD8524" s="22"/>
    </row>
    <row r="8525" spans="30:30" x14ac:dyDescent="0.2">
      <c r="AD8525" s="22"/>
    </row>
    <row r="8526" spans="30:30" x14ac:dyDescent="0.2">
      <c r="AD8526" s="22"/>
    </row>
    <row r="8527" spans="30:30" x14ac:dyDescent="0.2">
      <c r="AD8527" s="22"/>
    </row>
    <row r="8528" spans="30:30" x14ac:dyDescent="0.2">
      <c r="AD8528" s="22"/>
    </row>
    <row r="8529" spans="30:30" x14ac:dyDescent="0.2">
      <c r="AD8529" s="22"/>
    </row>
    <row r="8530" spans="30:30" x14ac:dyDescent="0.2">
      <c r="AD8530" s="22"/>
    </row>
    <row r="8531" spans="30:30" x14ac:dyDescent="0.2">
      <c r="AD8531" s="22"/>
    </row>
    <row r="8532" spans="30:30" x14ac:dyDescent="0.2">
      <c r="AD8532" s="22"/>
    </row>
    <row r="8533" spans="30:30" x14ac:dyDescent="0.2">
      <c r="AD8533" s="22"/>
    </row>
    <row r="8534" spans="30:30" x14ac:dyDescent="0.2">
      <c r="AD8534" s="22"/>
    </row>
    <row r="8535" spans="30:30" x14ac:dyDescent="0.2">
      <c r="AD8535" s="22"/>
    </row>
    <row r="8536" spans="30:30" x14ac:dyDescent="0.2">
      <c r="AD8536" s="22"/>
    </row>
    <row r="8537" spans="30:30" x14ac:dyDescent="0.2">
      <c r="AD8537" s="22"/>
    </row>
    <row r="8538" spans="30:30" x14ac:dyDescent="0.2">
      <c r="AD8538" s="22"/>
    </row>
    <row r="8539" spans="30:30" x14ac:dyDescent="0.2">
      <c r="AD8539" s="22"/>
    </row>
    <row r="8540" spans="30:30" x14ac:dyDescent="0.2">
      <c r="AD8540" s="22"/>
    </row>
    <row r="8541" spans="30:30" x14ac:dyDescent="0.2">
      <c r="AD8541" s="22"/>
    </row>
    <row r="8542" spans="30:30" x14ac:dyDescent="0.2">
      <c r="AD8542" s="22"/>
    </row>
    <row r="8543" spans="30:30" x14ac:dyDescent="0.2">
      <c r="AD8543" s="22"/>
    </row>
    <row r="8544" spans="30:30" x14ac:dyDescent="0.2">
      <c r="AD8544" s="22"/>
    </row>
    <row r="8545" spans="30:30" x14ac:dyDescent="0.2">
      <c r="AD8545" s="22"/>
    </row>
    <row r="8546" spans="30:30" x14ac:dyDescent="0.2">
      <c r="AD8546" s="22"/>
    </row>
    <row r="8547" spans="30:30" x14ac:dyDescent="0.2">
      <c r="AD8547" s="22"/>
    </row>
    <row r="8548" spans="30:30" x14ac:dyDescent="0.2">
      <c r="AD8548" s="22"/>
    </row>
    <row r="8549" spans="30:30" x14ac:dyDescent="0.2">
      <c r="AD8549" s="22"/>
    </row>
    <row r="8550" spans="30:30" x14ac:dyDescent="0.2">
      <c r="AD8550" s="22"/>
    </row>
    <row r="8551" spans="30:30" x14ac:dyDescent="0.2">
      <c r="AD8551" s="22"/>
    </row>
    <row r="8552" spans="30:30" x14ac:dyDescent="0.2">
      <c r="AD8552" s="22"/>
    </row>
    <row r="8553" spans="30:30" x14ac:dyDescent="0.2">
      <c r="AD8553" s="22"/>
    </row>
    <row r="8554" spans="30:30" x14ac:dyDescent="0.2">
      <c r="AD8554" s="22"/>
    </row>
    <row r="8555" spans="30:30" x14ac:dyDescent="0.2">
      <c r="AD8555" s="22"/>
    </row>
    <row r="8556" spans="30:30" x14ac:dyDescent="0.2">
      <c r="AD8556" s="22"/>
    </row>
    <row r="8557" spans="30:30" x14ac:dyDescent="0.2">
      <c r="AD8557" s="22"/>
    </row>
    <row r="8558" spans="30:30" x14ac:dyDescent="0.2">
      <c r="AD8558" s="22"/>
    </row>
    <row r="8559" spans="30:30" x14ac:dyDescent="0.2">
      <c r="AD8559" s="22"/>
    </row>
    <row r="8560" spans="30:30" x14ac:dyDescent="0.2">
      <c r="AD8560" s="22"/>
    </row>
    <row r="8561" spans="30:30" x14ac:dyDescent="0.2">
      <c r="AD8561" s="22"/>
    </row>
    <row r="8562" spans="30:30" x14ac:dyDescent="0.2">
      <c r="AD8562" s="22"/>
    </row>
    <row r="8563" spans="30:30" x14ac:dyDescent="0.2">
      <c r="AD8563" s="22"/>
    </row>
    <row r="8564" spans="30:30" x14ac:dyDescent="0.2">
      <c r="AD8564" s="22"/>
    </row>
    <row r="8565" spans="30:30" x14ac:dyDescent="0.2">
      <c r="AD8565" s="22"/>
    </row>
    <row r="8566" spans="30:30" x14ac:dyDescent="0.2">
      <c r="AD8566" s="22"/>
    </row>
    <row r="8567" spans="30:30" x14ac:dyDescent="0.2">
      <c r="AD8567" s="22"/>
    </row>
    <row r="8568" spans="30:30" x14ac:dyDescent="0.2">
      <c r="AD8568" s="22"/>
    </row>
    <row r="8569" spans="30:30" x14ac:dyDescent="0.2">
      <c r="AD8569" s="22"/>
    </row>
    <row r="8570" spans="30:30" x14ac:dyDescent="0.2">
      <c r="AD8570" s="22"/>
    </row>
    <row r="8571" spans="30:30" x14ac:dyDescent="0.2">
      <c r="AD8571" s="22"/>
    </row>
    <row r="8572" spans="30:30" x14ac:dyDescent="0.2">
      <c r="AD8572" s="22"/>
    </row>
    <row r="8573" spans="30:30" x14ac:dyDescent="0.2">
      <c r="AD8573" s="22"/>
    </row>
    <row r="8574" spans="30:30" x14ac:dyDescent="0.2">
      <c r="AD8574" s="22"/>
    </row>
    <row r="8575" spans="30:30" x14ac:dyDescent="0.2">
      <c r="AD8575" s="22"/>
    </row>
    <row r="8576" spans="30:30" x14ac:dyDescent="0.2">
      <c r="AD8576" s="22"/>
    </row>
    <row r="8577" spans="30:30" x14ac:dyDescent="0.2">
      <c r="AD8577" s="22"/>
    </row>
    <row r="8578" spans="30:30" x14ac:dyDescent="0.2">
      <c r="AD8578" s="22"/>
    </row>
    <row r="8579" spans="30:30" x14ac:dyDescent="0.2">
      <c r="AD8579" s="22"/>
    </row>
    <row r="8580" spans="30:30" x14ac:dyDescent="0.2">
      <c r="AD8580" s="22"/>
    </row>
    <row r="8581" spans="30:30" x14ac:dyDescent="0.2">
      <c r="AD8581" s="22"/>
    </row>
    <row r="8582" spans="30:30" x14ac:dyDescent="0.2">
      <c r="AD8582" s="22"/>
    </row>
    <row r="8583" spans="30:30" x14ac:dyDescent="0.2">
      <c r="AD8583" s="22"/>
    </row>
    <row r="8584" spans="30:30" x14ac:dyDescent="0.2">
      <c r="AD8584" s="22"/>
    </row>
    <row r="8585" spans="30:30" x14ac:dyDescent="0.2">
      <c r="AD8585" s="22"/>
    </row>
    <row r="8586" spans="30:30" x14ac:dyDescent="0.2">
      <c r="AD8586" s="22"/>
    </row>
    <row r="8587" spans="30:30" x14ac:dyDescent="0.2">
      <c r="AD8587" s="22"/>
    </row>
    <row r="8588" spans="30:30" x14ac:dyDescent="0.2">
      <c r="AD8588" s="22"/>
    </row>
    <row r="8589" spans="30:30" x14ac:dyDescent="0.2">
      <c r="AD8589" s="22"/>
    </row>
    <row r="8590" spans="30:30" x14ac:dyDescent="0.2">
      <c r="AD8590" s="22"/>
    </row>
    <row r="8591" spans="30:30" x14ac:dyDescent="0.2">
      <c r="AD8591" s="22"/>
    </row>
    <row r="8592" spans="30:30" x14ac:dyDescent="0.2">
      <c r="AD8592" s="22"/>
    </row>
    <row r="8593" spans="30:30" x14ac:dyDescent="0.2">
      <c r="AD8593" s="22"/>
    </row>
    <row r="8594" spans="30:30" x14ac:dyDescent="0.2">
      <c r="AD8594" s="22"/>
    </row>
    <row r="8595" spans="30:30" x14ac:dyDescent="0.2">
      <c r="AD8595" s="22"/>
    </row>
    <row r="8596" spans="30:30" x14ac:dyDescent="0.2">
      <c r="AD8596" s="22"/>
    </row>
    <row r="8597" spans="30:30" x14ac:dyDescent="0.2">
      <c r="AD8597" s="22"/>
    </row>
    <row r="8598" spans="30:30" x14ac:dyDescent="0.2">
      <c r="AD8598" s="22"/>
    </row>
    <row r="8599" spans="30:30" x14ac:dyDescent="0.2">
      <c r="AD8599" s="22"/>
    </row>
    <row r="8600" spans="30:30" x14ac:dyDescent="0.2">
      <c r="AD8600" s="22"/>
    </row>
    <row r="8601" spans="30:30" x14ac:dyDescent="0.2">
      <c r="AD8601" s="22"/>
    </row>
    <row r="8602" spans="30:30" x14ac:dyDescent="0.2">
      <c r="AD8602" s="22"/>
    </row>
    <row r="8603" spans="30:30" x14ac:dyDescent="0.2">
      <c r="AD8603" s="22"/>
    </row>
    <row r="8604" spans="30:30" x14ac:dyDescent="0.2">
      <c r="AD8604" s="22"/>
    </row>
    <row r="8605" spans="30:30" x14ac:dyDescent="0.2">
      <c r="AD8605" s="22"/>
    </row>
    <row r="8606" spans="30:30" x14ac:dyDescent="0.2">
      <c r="AD8606" s="22"/>
    </row>
    <row r="8607" spans="30:30" x14ac:dyDescent="0.2">
      <c r="AD8607" s="22"/>
    </row>
    <row r="8608" spans="30:30" x14ac:dyDescent="0.2">
      <c r="AD8608" s="22"/>
    </row>
    <row r="8609" spans="30:30" x14ac:dyDescent="0.2">
      <c r="AD8609" s="22"/>
    </row>
    <row r="8610" spans="30:30" x14ac:dyDescent="0.2">
      <c r="AD8610" s="22"/>
    </row>
    <row r="8611" spans="30:30" x14ac:dyDescent="0.2">
      <c r="AD8611" s="22"/>
    </row>
    <row r="8612" spans="30:30" x14ac:dyDescent="0.2">
      <c r="AD8612" s="22"/>
    </row>
    <row r="8613" spans="30:30" x14ac:dyDescent="0.2">
      <c r="AD8613" s="22"/>
    </row>
    <row r="8614" spans="30:30" x14ac:dyDescent="0.2">
      <c r="AD8614" s="22"/>
    </row>
    <row r="8615" spans="30:30" x14ac:dyDescent="0.2">
      <c r="AD8615" s="22"/>
    </row>
    <row r="8616" spans="30:30" x14ac:dyDescent="0.2">
      <c r="AD8616" s="22"/>
    </row>
    <row r="8617" spans="30:30" x14ac:dyDescent="0.2">
      <c r="AD8617" s="22"/>
    </row>
    <row r="8618" spans="30:30" x14ac:dyDescent="0.2">
      <c r="AD8618" s="22"/>
    </row>
    <row r="8619" spans="30:30" x14ac:dyDescent="0.2">
      <c r="AD8619" s="22"/>
    </row>
    <row r="8620" spans="30:30" x14ac:dyDescent="0.2">
      <c r="AD8620" s="22"/>
    </row>
    <row r="8621" spans="30:30" x14ac:dyDescent="0.2">
      <c r="AD8621" s="22"/>
    </row>
    <row r="8622" spans="30:30" x14ac:dyDescent="0.2">
      <c r="AD8622" s="22"/>
    </row>
    <row r="8623" spans="30:30" x14ac:dyDescent="0.2">
      <c r="AD8623" s="22"/>
    </row>
    <row r="8624" spans="30:30" x14ac:dyDescent="0.2">
      <c r="AD8624" s="22"/>
    </row>
    <row r="8625" spans="30:30" x14ac:dyDescent="0.2">
      <c r="AD8625" s="22"/>
    </row>
    <row r="8626" spans="30:30" x14ac:dyDescent="0.2">
      <c r="AD8626" s="22"/>
    </row>
    <row r="8627" spans="30:30" x14ac:dyDescent="0.2">
      <c r="AD8627" s="22"/>
    </row>
    <row r="8628" spans="30:30" x14ac:dyDescent="0.2">
      <c r="AD8628" s="22"/>
    </row>
    <row r="8629" spans="30:30" x14ac:dyDescent="0.2">
      <c r="AD8629" s="22"/>
    </row>
    <row r="8630" spans="30:30" x14ac:dyDescent="0.2">
      <c r="AD8630" s="22"/>
    </row>
    <row r="8631" spans="30:30" x14ac:dyDescent="0.2">
      <c r="AD8631" s="22"/>
    </row>
    <row r="8632" spans="30:30" x14ac:dyDescent="0.2">
      <c r="AD8632" s="22"/>
    </row>
    <row r="8633" spans="30:30" x14ac:dyDescent="0.2">
      <c r="AD8633" s="22"/>
    </row>
    <row r="8634" spans="30:30" x14ac:dyDescent="0.2">
      <c r="AD8634" s="22"/>
    </row>
    <row r="8635" spans="30:30" x14ac:dyDescent="0.2">
      <c r="AD8635" s="22"/>
    </row>
    <row r="8636" spans="30:30" x14ac:dyDescent="0.2">
      <c r="AD8636" s="22"/>
    </row>
    <row r="8637" spans="30:30" x14ac:dyDescent="0.2">
      <c r="AD8637" s="22"/>
    </row>
    <row r="8638" spans="30:30" x14ac:dyDescent="0.2">
      <c r="AD8638" s="22"/>
    </row>
    <row r="8639" spans="30:30" x14ac:dyDescent="0.2">
      <c r="AD8639" s="22"/>
    </row>
    <row r="8640" spans="30:30" x14ac:dyDescent="0.2">
      <c r="AD8640" s="22"/>
    </row>
    <row r="8641" spans="30:30" x14ac:dyDescent="0.2">
      <c r="AD8641" s="22"/>
    </row>
    <row r="8642" spans="30:30" x14ac:dyDescent="0.2">
      <c r="AD8642" s="22"/>
    </row>
    <row r="8643" spans="30:30" x14ac:dyDescent="0.2">
      <c r="AD8643" s="22"/>
    </row>
    <row r="8644" spans="30:30" x14ac:dyDescent="0.2">
      <c r="AD8644" s="22"/>
    </row>
    <row r="8645" spans="30:30" x14ac:dyDescent="0.2">
      <c r="AD8645" s="22"/>
    </row>
    <row r="8646" spans="30:30" x14ac:dyDescent="0.2">
      <c r="AD8646" s="22"/>
    </row>
    <row r="8647" spans="30:30" x14ac:dyDescent="0.2">
      <c r="AD8647" s="22"/>
    </row>
    <row r="8648" spans="30:30" x14ac:dyDescent="0.2">
      <c r="AD8648" s="22"/>
    </row>
    <row r="8649" spans="30:30" x14ac:dyDescent="0.2">
      <c r="AD8649" s="22"/>
    </row>
    <row r="8650" spans="30:30" x14ac:dyDescent="0.2">
      <c r="AD8650" s="22"/>
    </row>
    <row r="8651" spans="30:30" x14ac:dyDescent="0.2">
      <c r="AD8651" s="22"/>
    </row>
    <row r="8652" spans="30:30" x14ac:dyDescent="0.2">
      <c r="AD8652" s="22"/>
    </row>
    <row r="8653" spans="30:30" x14ac:dyDescent="0.2">
      <c r="AD8653" s="22"/>
    </row>
    <row r="8654" spans="30:30" x14ac:dyDescent="0.2">
      <c r="AD8654" s="22"/>
    </row>
    <row r="8655" spans="30:30" x14ac:dyDescent="0.2">
      <c r="AD8655" s="22"/>
    </row>
    <row r="8656" spans="30:30" x14ac:dyDescent="0.2">
      <c r="AD8656" s="22"/>
    </row>
    <row r="8657" spans="30:30" x14ac:dyDescent="0.2">
      <c r="AD8657" s="22"/>
    </row>
    <row r="8658" spans="30:30" x14ac:dyDescent="0.2">
      <c r="AD8658" s="22"/>
    </row>
    <row r="8659" spans="30:30" x14ac:dyDescent="0.2">
      <c r="AD8659" s="22"/>
    </row>
    <row r="8660" spans="30:30" x14ac:dyDescent="0.2">
      <c r="AD8660" s="22"/>
    </row>
    <row r="8661" spans="30:30" x14ac:dyDescent="0.2">
      <c r="AD8661" s="22"/>
    </row>
    <row r="8662" spans="30:30" x14ac:dyDescent="0.2">
      <c r="AD8662" s="22"/>
    </row>
    <row r="8663" spans="30:30" x14ac:dyDescent="0.2">
      <c r="AD8663" s="22"/>
    </row>
    <row r="8664" spans="30:30" x14ac:dyDescent="0.2">
      <c r="AD8664" s="22"/>
    </row>
    <row r="8665" spans="30:30" x14ac:dyDescent="0.2">
      <c r="AD8665" s="22"/>
    </row>
    <row r="8666" spans="30:30" x14ac:dyDescent="0.2">
      <c r="AD8666" s="22"/>
    </row>
    <row r="8667" spans="30:30" x14ac:dyDescent="0.2">
      <c r="AD8667" s="22"/>
    </row>
    <row r="8668" spans="30:30" x14ac:dyDescent="0.2">
      <c r="AD8668" s="22"/>
    </row>
    <row r="8669" spans="30:30" x14ac:dyDescent="0.2">
      <c r="AD8669" s="22"/>
    </row>
    <row r="8670" spans="30:30" x14ac:dyDescent="0.2">
      <c r="AD8670" s="22"/>
    </row>
    <row r="8671" spans="30:30" x14ac:dyDescent="0.2">
      <c r="AD8671" s="22"/>
    </row>
    <row r="8672" spans="30:30" x14ac:dyDescent="0.2">
      <c r="AD8672" s="22"/>
    </row>
    <row r="8673" spans="30:30" x14ac:dyDescent="0.2">
      <c r="AD8673" s="22"/>
    </row>
    <row r="8674" spans="30:30" x14ac:dyDescent="0.2">
      <c r="AD8674" s="22"/>
    </row>
    <row r="8675" spans="30:30" x14ac:dyDescent="0.2">
      <c r="AD8675" s="22"/>
    </row>
    <row r="8676" spans="30:30" x14ac:dyDescent="0.2">
      <c r="AD8676" s="22"/>
    </row>
    <row r="8677" spans="30:30" x14ac:dyDescent="0.2">
      <c r="AD8677" s="22"/>
    </row>
    <row r="8678" spans="30:30" x14ac:dyDescent="0.2">
      <c r="AD8678" s="22"/>
    </row>
    <row r="8679" spans="30:30" x14ac:dyDescent="0.2">
      <c r="AD8679" s="22"/>
    </row>
    <row r="8680" spans="30:30" x14ac:dyDescent="0.2">
      <c r="AD8680" s="22"/>
    </row>
    <row r="8681" spans="30:30" x14ac:dyDescent="0.2">
      <c r="AD8681" s="22"/>
    </row>
    <row r="8682" spans="30:30" x14ac:dyDescent="0.2">
      <c r="AD8682" s="22"/>
    </row>
    <row r="8683" spans="30:30" x14ac:dyDescent="0.2">
      <c r="AD8683" s="22"/>
    </row>
    <row r="8684" spans="30:30" x14ac:dyDescent="0.2">
      <c r="AD8684" s="22"/>
    </row>
    <row r="8685" spans="30:30" x14ac:dyDescent="0.2">
      <c r="AD8685" s="22"/>
    </row>
    <row r="8686" spans="30:30" x14ac:dyDescent="0.2">
      <c r="AD8686" s="22"/>
    </row>
    <row r="8687" spans="30:30" x14ac:dyDescent="0.2">
      <c r="AD8687" s="22"/>
    </row>
    <row r="8688" spans="30:30" x14ac:dyDescent="0.2">
      <c r="AD8688" s="22"/>
    </row>
    <row r="8689" spans="30:30" x14ac:dyDescent="0.2">
      <c r="AD8689" s="22"/>
    </row>
    <row r="8690" spans="30:30" x14ac:dyDescent="0.2">
      <c r="AD8690" s="22"/>
    </row>
    <row r="8691" spans="30:30" x14ac:dyDescent="0.2">
      <c r="AD8691" s="22"/>
    </row>
    <row r="8692" spans="30:30" x14ac:dyDescent="0.2">
      <c r="AD8692" s="22"/>
    </row>
    <row r="8693" spans="30:30" x14ac:dyDescent="0.2">
      <c r="AD8693" s="22"/>
    </row>
    <row r="8694" spans="30:30" x14ac:dyDescent="0.2">
      <c r="AD8694" s="22"/>
    </row>
    <row r="8695" spans="30:30" x14ac:dyDescent="0.2">
      <c r="AD8695" s="22"/>
    </row>
    <row r="8696" spans="30:30" x14ac:dyDescent="0.2">
      <c r="AD8696" s="22"/>
    </row>
    <row r="8697" spans="30:30" x14ac:dyDescent="0.2">
      <c r="AD8697" s="22"/>
    </row>
    <row r="8698" spans="30:30" x14ac:dyDescent="0.2">
      <c r="AD8698" s="22"/>
    </row>
    <row r="8699" spans="30:30" x14ac:dyDescent="0.2">
      <c r="AD8699" s="22"/>
    </row>
    <row r="8700" spans="30:30" x14ac:dyDescent="0.2">
      <c r="AD8700" s="22"/>
    </row>
    <row r="8701" spans="30:30" x14ac:dyDescent="0.2">
      <c r="AD8701" s="22"/>
    </row>
    <row r="8702" spans="30:30" x14ac:dyDescent="0.2">
      <c r="AD8702" s="22"/>
    </row>
    <row r="8703" spans="30:30" x14ac:dyDescent="0.2">
      <c r="AD8703" s="22"/>
    </row>
    <row r="8704" spans="30:30" x14ac:dyDescent="0.2">
      <c r="AD8704" s="22"/>
    </row>
    <row r="8705" spans="30:30" x14ac:dyDescent="0.2">
      <c r="AD8705" s="22"/>
    </row>
    <row r="8706" spans="30:30" x14ac:dyDescent="0.2">
      <c r="AD8706" s="22"/>
    </row>
    <row r="8707" spans="30:30" x14ac:dyDescent="0.2">
      <c r="AD8707" s="22"/>
    </row>
    <row r="8708" spans="30:30" x14ac:dyDescent="0.2">
      <c r="AD8708" s="22"/>
    </row>
    <row r="8709" spans="30:30" x14ac:dyDescent="0.2">
      <c r="AD8709" s="22"/>
    </row>
    <row r="8710" spans="30:30" x14ac:dyDescent="0.2">
      <c r="AD8710" s="22"/>
    </row>
    <row r="8711" spans="30:30" x14ac:dyDescent="0.2">
      <c r="AD8711" s="22"/>
    </row>
    <row r="8712" spans="30:30" x14ac:dyDescent="0.2">
      <c r="AD8712" s="22"/>
    </row>
    <row r="8713" spans="30:30" x14ac:dyDescent="0.2">
      <c r="AD8713" s="22"/>
    </row>
    <row r="8714" spans="30:30" x14ac:dyDescent="0.2">
      <c r="AD8714" s="22"/>
    </row>
    <row r="8715" spans="30:30" x14ac:dyDescent="0.2">
      <c r="AD8715" s="22"/>
    </row>
    <row r="8716" spans="30:30" x14ac:dyDescent="0.2">
      <c r="AD8716" s="22"/>
    </row>
    <row r="8717" spans="30:30" x14ac:dyDescent="0.2">
      <c r="AD8717" s="22"/>
    </row>
    <row r="8718" spans="30:30" x14ac:dyDescent="0.2">
      <c r="AD8718" s="22"/>
    </row>
    <row r="8719" spans="30:30" x14ac:dyDescent="0.2">
      <c r="AD8719" s="22"/>
    </row>
    <row r="8720" spans="30:30" x14ac:dyDescent="0.2">
      <c r="AD8720" s="22"/>
    </row>
    <row r="8721" spans="30:30" x14ac:dyDescent="0.2">
      <c r="AD8721" s="22"/>
    </row>
    <row r="8722" spans="30:30" x14ac:dyDescent="0.2">
      <c r="AD8722" s="22"/>
    </row>
    <row r="8723" spans="30:30" x14ac:dyDescent="0.2">
      <c r="AD8723" s="22"/>
    </row>
    <row r="8724" spans="30:30" x14ac:dyDescent="0.2">
      <c r="AD8724" s="22"/>
    </row>
    <row r="8725" spans="30:30" x14ac:dyDescent="0.2">
      <c r="AD8725" s="22"/>
    </row>
    <row r="8726" spans="30:30" x14ac:dyDescent="0.2">
      <c r="AD8726" s="22"/>
    </row>
    <row r="8727" spans="30:30" x14ac:dyDescent="0.2">
      <c r="AD8727" s="22"/>
    </row>
    <row r="8728" spans="30:30" x14ac:dyDescent="0.2">
      <c r="AD8728" s="22"/>
    </row>
    <row r="8729" spans="30:30" x14ac:dyDescent="0.2">
      <c r="AD8729" s="22"/>
    </row>
    <row r="8730" spans="30:30" x14ac:dyDescent="0.2">
      <c r="AD8730" s="22"/>
    </row>
    <row r="8731" spans="30:30" x14ac:dyDescent="0.2">
      <c r="AD8731" s="22"/>
    </row>
    <row r="8732" spans="30:30" x14ac:dyDescent="0.2">
      <c r="AD8732" s="22"/>
    </row>
    <row r="8733" spans="30:30" x14ac:dyDescent="0.2">
      <c r="AD8733" s="22"/>
    </row>
    <row r="8734" spans="30:30" x14ac:dyDescent="0.2">
      <c r="AD8734" s="22"/>
    </row>
    <row r="8735" spans="30:30" x14ac:dyDescent="0.2">
      <c r="AD8735" s="22"/>
    </row>
    <row r="8736" spans="30:30" x14ac:dyDescent="0.2">
      <c r="AD8736" s="22"/>
    </row>
    <row r="8737" spans="30:30" x14ac:dyDescent="0.2">
      <c r="AD8737" s="22"/>
    </row>
    <row r="8738" spans="30:30" x14ac:dyDescent="0.2">
      <c r="AD8738" s="22"/>
    </row>
    <row r="8739" spans="30:30" x14ac:dyDescent="0.2">
      <c r="AD8739" s="22"/>
    </row>
    <row r="8740" spans="30:30" x14ac:dyDescent="0.2">
      <c r="AD8740" s="22"/>
    </row>
    <row r="8741" spans="30:30" x14ac:dyDescent="0.2">
      <c r="AD8741" s="22"/>
    </row>
    <row r="8742" spans="30:30" x14ac:dyDescent="0.2">
      <c r="AD8742" s="22"/>
    </row>
    <row r="8743" spans="30:30" x14ac:dyDescent="0.2">
      <c r="AD8743" s="22"/>
    </row>
    <row r="8744" spans="30:30" x14ac:dyDescent="0.2">
      <c r="AD8744" s="22"/>
    </row>
    <row r="8745" spans="30:30" x14ac:dyDescent="0.2">
      <c r="AD8745" s="22"/>
    </row>
    <row r="8746" spans="30:30" x14ac:dyDescent="0.2">
      <c r="AD8746" s="22"/>
    </row>
    <row r="8747" spans="30:30" x14ac:dyDescent="0.2">
      <c r="AD8747" s="22"/>
    </row>
    <row r="8748" spans="30:30" x14ac:dyDescent="0.2">
      <c r="AD8748" s="22"/>
    </row>
    <row r="8749" spans="30:30" x14ac:dyDescent="0.2">
      <c r="AD8749" s="22"/>
    </row>
    <row r="8750" spans="30:30" x14ac:dyDescent="0.2">
      <c r="AD8750" s="22"/>
    </row>
    <row r="8751" spans="30:30" x14ac:dyDescent="0.2">
      <c r="AD8751" s="22"/>
    </row>
    <row r="8752" spans="30:30" x14ac:dyDescent="0.2">
      <c r="AD8752" s="22"/>
    </row>
    <row r="8753" spans="30:30" x14ac:dyDescent="0.2">
      <c r="AD8753" s="22"/>
    </row>
    <row r="8754" spans="30:30" x14ac:dyDescent="0.2">
      <c r="AD8754" s="22"/>
    </row>
    <row r="8755" spans="30:30" x14ac:dyDescent="0.2">
      <c r="AD8755" s="22"/>
    </row>
    <row r="8756" spans="30:30" x14ac:dyDescent="0.2">
      <c r="AD8756" s="22"/>
    </row>
    <row r="8757" spans="30:30" x14ac:dyDescent="0.2">
      <c r="AD8757" s="22"/>
    </row>
    <row r="8758" spans="30:30" x14ac:dyDescent="0.2">
      <c r="AD8758" s="22"/>
    </row>
    <row r="8759" spans="30:30" x14ac:dyDescent="0.2">
      <c r="AD8759" s="22"/>
    </row>
    <row r="8760" spans="30:30" x14ac:dyDescent="0.2">
      <c r="AD8760" s="22"/>
    </row>
    <row r="8761" spans="30:30" x14ac:dyDescent="0.2">
      <c r="AD8761" s="22"/>
    </row>
    <row r="8762" spans="30:30" x14ac:dyDescent="0.2">
      <c r="AD8762" s="22"/>
    </row>
    <row r="8763" spans="30:30" x14ac:dyDescent="0.2">
      <c r="AD8763" s="22"/>
    </row>
    <row r="8764" spans="30:30" x14ac:dyDescent="0.2">
      <c r="AD8764" s="22"/>
    </row>
    <row r="8765" spans="30:30" x14ac:dyDescent="0.2">
      <c r="AD8765" s="22"/>
    </row>
    <row r="8766" spans="30:30" x14ac:dyDescent="0.2">
      <c r="AD8766" s="22"/>
    </row>
    <row r="8767" spans="30:30" x14ac:dyDescent="0.2">
      <c r="AD8767" s="22"/>
    </row>
    <row r="8768" spans="30:30" x14ac:dyDescent="0.2">
      <c r="AD8768" s="22"/>
    </row>
    <row r="8769" spans="30:30" x14ac:dyDescent="0.2">
      <c r="AD8769" s="22"/>
    </row>
    <row r="8770" spans="30:30" x14ac:dyDescent="0.2">
      <c r="AD8770" s="22"/>
    </row>
    <row r="8771" spans="30:30" x14ac:dyDescent="0.2">
      <c r="AD8771" s="22"/>
    </row>
    <row r="8772" spans="30:30" x14ac:dyDescent="0.2">
      <c r="AD8772" s="22"/>
    </row>
    <row r="8773" spans="30:30" x14ac:dyDescent="0.2">
      <c r="AD8773" s="22"/>
    </row>
    <row r="8774" spans="30:30" x14ac:dyDescent="0.2">
      <c r="AD8774" s="22"/>
    </row>
    <row r="8775" spans="30:30" x14ac:dyDescent="0.2">
      <c r="AD8775" s="22"/>
    </row>
    <row r="8776" spans="30:30" x14ac:dyDescent="0.2">
      <c r="AD8776" s="22"/>
    </row>
    <row r="8777" spans="30:30" x14ac:dyDescent="0.2">
      <c r="AD8777" s="22"/>
    </row>
    <row r="8778" spans="30:30" x14ac:dyDescent="0.2">
      <c r="AD8778" s="22"/>
    </row>
    <row r="8779" spans="30:30" x14ac:dyDescent="0.2">
      <c r="AD8779" s="22"/>
    </row>
    <row r="8780" spans="30:30" x14ac:dyDescent="0.2">
      <c r="AD8780" s="22"/>
    </row>
    <row r="8781" spans="30:30" x14ac:dyDescent="0.2">
      <c r="AD8781" s="22"/>
    </row>
    <row r="8782" spans="30:30" x14ac:dyDescent="0.2">
      <c r="AD8782" s="22"/>
    </row>
    <row r="8783" spans="30:30" x14ac:dyDescent="0.2">
      <c r="AD8783" s="22"/>
    </row>
    <row r="8784" spans="30:30" x14ac:dyDescent="0.2">
      <c r="AD8784" s="22"/>
    </row>
    <row r="8785" spans="30:30" x14ac:dyDescent="0.2">
      <c r="AD8785" s="22"/>
    </row>
    <row r="8786" spans="30:30" x14ac:dyDescent="0.2">
      <c r="AD8786" s="22"/>
    </row>
    <row r="8787" spans="30:30" x14ac:dyDescent="0.2">
      <c r="AD8787" s="22"/>
    </row>
    <row r="8788" spans="30:30" x14ac:dyDescent="0.2">
      <c r="AD8788" s="22"/>
    </row>
    <row r="8789" spans="30:30" x14ac:dyDescent="0.2">
      <c r="AD8789" s="22"/>
    </row>
    <row r="8790" spans="30:30" x14ac:dyDescent="0.2">
      <c r="AD8790" s="22"/>
    </row>
    <row r="8791" spans="30:30" x14ac:dyDescent="0.2">
      <c r="AD8791" s="22"/>
    </row>
    <row r="8792" spans="30:30" x14ac:dyDescent="0.2">
      <c r="AD8792" s="22"/>
    </row>
    <row r="8793" spans="30:30" x14ac:dyDescent="0.2">
      <c r="AD8793" s="22"/>
    </row>
    <row r="8794" spans="30:30" x14ac:dyDescent="0.2">
      <c r="AD8794" s="22"/>
    </row>
    <row r="8795" spans="30:30" x14ac:dyDescent="0.2">
      <c r="AD8795" s="22"/>
    </row>
    <row r="8796" spans="30:30" x14ac:dyDescent="0.2">
      <c r="AD8796" s="22"/>
    </row>
    <row r="8797" spans="30:30" x14ac:dyDescent="0.2">
      <c r="AD8797" s="22"/>
    </row>
    <row r="8798" spans="30:30" x14ac:dyDescent="0.2">
      <c r="AD8798" s="22"/>
    </row>
    <row r="8799" spans="30:30" x14ac:dyDescent="0.2">
      <c r="AD8799" s="22"/>
    </row>
    <row r="8800" spans="30:30" x14ac:dyDescent="0.2">
      <c r="AD8800" s="22"/>
    </row>
    <row r="8801" spans="30:30" x14ac:dyDescent="0.2">
      <c r="AD8801" s="22"/>
    </row>
    <row r="8802" spans="30:30" x14ac:dyDescent="0.2">
      <c r="AD8802" s="22"/>
    </row>
    <row r="8803" spans="30:30" x14ac:dyDescent="0.2">
      <c r="AD8803" s="22"/>
    </row>
    <row r="8804" spans="30:30" x14ac:dyDescent="0.2">
      <c r="AD8804" s="22"/>
    </row>
    <row r="8805" spans="30:30" x14ac:dyDescent="0.2">
      <c r="AD8805" s="22"/>
    </row>
    <row r="8806" spans="30:30" x14ac:dyDescent="0.2">
      <c r="AD8806" s="22"/>
    </row>
    <row r="8807" spans="30:30" x14ac:dyDescent="0.2">
      <c r="AD8807" s="22"/>
    </row>
    <row r="8808" spans="30:30" x14ac:dyDescent="0.2">
      <c r="AD8808" s="22"/>
    </row>
    <row r="8809" spans="30:30" x14ac:dyDescent="0.2">
      <c r="AD8809" s="22"/>
    </row>
    <row r="8810" spans="30:30" x14ac:dyDescent="0.2">
      <c r="AD8810" s="22"/>
    </row>
    <row r="8811" spans="30:30" x14ac:dyDescent="0.2">
      <c r="AD8811" s="22"/>
    </row>
    <row r="8812" spans="30:30" x14ac:dyDescent="0.2">
      <c r="AD8812" s="22"/>
    </row>
    <row r="8813" spans="30:30" x14ac:dyDescent="0.2">
      <c r="AD8813" s="22"/>
    </row>
    <row r="8814" spans="30:30" x14ac:dyDescent="0.2">
      <c r="AD8814" s="22"/>
    </row>
    <row r="8815" spans="30:30" x14ac:dyDescent="0.2">
      <c r="AD8815" s="22"/>
    </row>
    <row r="8816" spans="30:30" x14ac:dyDescent="0.2">
      <c r="AD8816" s="22"/>
    </row>
    <row r="8817" spans="30:30" x14ac:dyDescent="0.2">
      <c r="AD8817" s="22"/>
    </row>
    <row r="8818" spans="30:30" x14ac:dyDescent="0.2">
      <c r="AD8818" s="22"/>
    </row>
    <row r="8819" spans="30:30" x14ac:dyDescent="0.2">
      <c r="AD8819" s="22"/>
    </row>
    <row r="8820" spans="30:30" x14ac:dyDescent="0.2">
      <c r="AD8820" s="22"/>
    </row>
    <row r="8821" spans="30:30" x14ac:dyDescent="0.2">
      <c r="AD8821" s="22"/>
    </row>
    <row r="8822" spans="30:30" x14ac:dyDescent="0.2">
      <c r="AD8822" s="22"/>
    </row>
    <row r="8823" spans="30:30" x14ac:dyDescent="0.2">
      <c r="AD8823" s="22"/>
    </row>
    <row r="8824" spans="30:30" x14ac:dyDescent="0.2">
      <c r="AD8824" s="22"/>
    </row>
    <row r="8825" spans="30:30" x14ac:dyDescent="0.2">
      <c r="AD8825" s="22"/>
    </row>
    <row r="8826" spans="30:30" x14ac:dyDescent="0.2">
      <c r="AD8826" s="22"/>
    </row>
    <row r="8827" spans="30:30" x14ac:dyDescent="0.2">
      <c r="AD8827" s="22"/>
    </row>
    <row r="8828" spans="30:30" x14ac:dyDescent="0.2">
      <c r="AD8828" s="22"/>
    </row>
    <row r="8829" spans="30:30" x14ac:dyDescent="0.2">
      <c r="AD8829" s="22"/>
    </row>
    <row r="8830" spans="30:30" x14ac:dyDescent="0.2">
      <c r="AD8830" s="22"/>
    </row>
    <row r="8831" spans="30:30" x14ac:dyDescent="0.2">
      <c r="AD8831" s="22"/>
    </row>
    <row r="8832" spans="30:30" x14ac:dyDescent="0.2">
      <c r="AD8832" s="22"/>
    </row>
    <row r="8833" spans="30:30" x14ac:dyDescent="0.2">
      <c r="AD8833" s="22"/>
    </row>
    <row r="8834" spans="30:30" x14ac:dyDescent="0.2">
      <c r="AD8834" s="22"/>
    </row>
    <row r="8835" spans="30:30" x14ac:dyDescent="0.2">
      <c r="AD8835" s="22"/>
    </row>
    <row r="8836" spans="30:30" x14ac:dyDescent="0.2">
      <c r="AD8836" s="22"/>
    </row>
    <row r="8837" spans="30:30" x14ac:dyDescent="0.2">
      <c r="AD8837" s="22"/>
    </row>
    <row r="8838" spans="30:30" x14ac:dyDescent="0.2">
      <c r="AD8838" s="22"/>
    </row>
    <row r="8839" spans="30:30" x14ac:dyDescent="0.2">
      <c r="AD8839" s="22"/>
    </row>
    <row r="8840" spans="30:30" x14ac:dyDescent="0.2">
      <c r="AD8840" s="22"/>
    </row>
    <row r="8841" spans="30:30" x14ac:dyDescent="0.2">
      <c r="AD8841" s="22"/>
    </row>
    <row r="8842" spans="30:30" x14ac:dyDescent="0.2">
      <c r="AD8842" s="22"/>
    </row>
    <row r="8843" spans="30:30" x14ac:dyDescent="0.2">
      <c r="AD8843" s="22"/>
    </row>
    <row r="8844" spans="30:30" x14ac:dyDescent="0.2">
      <c r="AD8844" s="22"/>
    </row>
    <row r="8845" spans="30:30" x14ac:dyDescent="0.2">
      <c r="AD8845" s="22"/>
    </row>
    <row r="8846" spans="30:30" x14ac:dyDescent="0.2">
      <c r="AD8846" s="22"/>
    </row>
    <row r="8847" spans="30:30" x14ac:dyDescent="0.2">
      <c r="AD8847" s="22"/>
    </row>
    <row r="8848" spans="30:30" x14ac:dyDescent="0.2">
      <c r="AD8848" s="22"/>
    </row>
    <row r="8849" spans="30:30" x14ac:dyDescent="0.2">
      <c r="AD8849" s="22"/>
    </row>
    <row r="8850" spans="30:30" x14ac:dyDescent="0.2">
      <c r="AD8850" s="22"/>
    </row>
    <row r="8851" spans="30:30" x14ac:dyDescent="0.2">
      <c r="AD8851" s="22"/>
    </row>
    <row r="8852" spans="30:30" x14ac:dyDescent="0.2">
      <c r="AD8852" s="22"/>
    </row>
    <row r="8853" spans="30:30" x14ac:dyDescent="0.2">
      <c r="AD8853" s="22"/>
    </row>
    <row r="8854" spans="30:30" x14ac:dyDescent="0.2">
      <c r="AD8854" s="22"/>
    </row>
    <row r="8855" spans="30:30" x14ac:dyDescent="0.2">
      <c r="AD8855" s="22"/>
    </row>
    <row r="8856" spans="30:30" x14ac:dyDescent="0.2">
      <c r="AD8856" s="22"/>
    </row>
    <row r="8857" spans="30:30" x14ac:dyDescent="0.2">
      <c r="AD8857" s="22"/>
    </row>
    <row r="8858" spans="30:30" x14ac:dyDescent="0.2">
      <c r="AD8858" s="22"/>
    </row>
    <row r="8859" spans="30:30" x14ac:dyDescent="0.2">
      <c r="AD8859" s="22"/>
    </row>
    <row r="8860" spans="30:30" x14ac:dyDescent="0.2">
      <c r="AD8860" s="22"/>
    </row>
    <row r="8861" spans="30:30" x14ac:dyDescent="0.2">
      <c r="AD8861" s="22"/>
    </row>
    <row r="8862" spans="30:30" x14ac:dyDescent="0.2">
      <c r="AD8862" s="22"/>
    </row>
    <row r="8863" spans="30:30" x14ac:dyDescent="0.2">
      <c r="AD8863" s="22"/>
    </row>
    <row r="8864" spans="30:30" x14ac:dyDescent="0.2">
      <c r="AD8864" s="22"/>
    </row>
    <row r="8865" spans="30:30" x14ac:dyDescent="0.2">
      <c r="AD8865" s="22"/>
    </row>
    <row r="8866" spans="30:30" x14ac:dyDescent="0.2">
      <c r="AD8866" s="22"/>
    </row>
    <row r="8867" spans="30:30" x14ac:dyDescent="0.2">
      <c r="AD8867" s="22"/>
    </row>
    <row r="8868" spans="30:30" x14ac:dyDescent="0.2">
      <c r="AD8868" s="22"/>
    </row>
    <row r="8869" spans="30:30" x14ac:dyDescent="0.2">
      <c r="AD8869" s="22"/>
    </row>
    <row r="8870" spans="30:30" x14ac:dyDescent="0.2">
      <c r="AD8870" s="22"/>
    </row>
    <row r="8871" spans="30:30" x14ac:dyDescent="0.2">
      <c r="AD8871" s="22"/>
    </row>
    <row r="8872" spans="30:30" x14ac:dyDescent="0.2">
      <c r="AD8872" s="22"/>
    </row>
    <row r="8873" spans="30:30" x14ac:dyDescent="0.2">
      <c r="AD8873" s="22"/>
    </row>
    <row r="8874" spans="30:30" x14ac:dyDescent="0.2">
      <c r="AD8874" s="22"/>
    </row>
    <row r="8875" spans="30:30" x14ac:dyDescent="0.2">
      <c r="AD8875" s="22"/>
    </row>
    <row r="8876" spans="30:30" x14ac:dyDescent="0.2">
      <c r="AD8876" s="22"/>
    </row>
    <row r="8877" spans="30:30" x14ac:dyDescent="0.2">
      <c r="AD8877" s="22"/>
    </row>
    <row r="8878" spans="30:30" x14ac:dyDescent="0.2">
      <c r="AD8878" s="22"/>
    </row>
    <row r="8879" spans="30:30" x14ac:dyDescent="0.2">
      <c r="AD8879" s="22"/>
    </row>
    <row r="8880" spans="30:30" x14ac:dyDescent="0.2">
      <c r="AD8880" s="22"/>
    </row>
    <row r="8881" spans="30:30" x14ac:dyDescent="0.2">
      <c r="AD8881" s="22"/>
    </row>
    <row r="8882" spans="30:30" x14ac:dyDescent="0.2">
      <c r="AD8882" s="22"/>
    </row>
    <row r="8883" spans="30:30" x14ac:dyDescent="0.2">
      <c r="AD8883" s="22"/>
    </row>
    <row r="8884" spans="30:30" x14ac:dyDescent="0.2">
      <c r="AD8884" s="22"/>
    </row>
    <row r="8885" spans="30:30" x14ac:dyDescent="0.2">
      <c r="AD8885" s="22"/>
    </row>
    <row r="8886" spans="30:30" x14ac:dyDescent="0.2">
      <c r="AD8886" s="22"/>
    </row>
    <row r="8887" spans="30:30" x14ac:dyDescent="0.2">
      <c r="AD8887" s="22"/>
    </row>
    <row r="8888" spans="30:30" x14ac:dyDescent="0.2">
      <c r="AD8888" s="22"/>
    </row>
    <row r="8889" spans="30:30" x14ac:dyDescent="0.2">
      <c r="AD8889" s="22"/>
    </row>
    <row r="8890" spans="30:30" x14ac:dyDescent="0.2">
      <c r="AD8890" s="22"/>
    </row>
    <row r="8891" spans="30:30" x14ac:dyDescent="0.2">
      <c r="AD8891" s="22"/>
    </row>
    <row r="8892" spans="30:30" x14ac:dyDescent="0.2">
      <c r="AD8892" s="22"/>
    </row>
    <row r="8893" spans="30:30" x14ac:dyDescent="0.2">
      <c r="AD8893" s="22"/>
    </row>
    <row r="8894" spans="30:30" x14ac:dyDescent="0.2">
      <c r="AD8894" s="22"/>
    </row>
    <row r="8895" spans="30:30" x14ac:dyDescent="0.2">
      <c r="AD8895" s="22"/>
    </row>
    <row r="8896" spans="30:30" x14ac:dyDescent="0.2">
      <c r="AD8896" s="22"/>
    </row>
    <row r="8897" spans="30:30" x14ac:dyDescent="0.2">
      <c r="AD8897" s="22"/>
    </row>
    <row r="8898" spans="30:30" x14ac:dyDescent="0.2">
      <c r="AD8898" s="22"/>
    </row>
    <row r="8899" spans="30:30" x14ac:dyDescent="0.2">
      <c r="AD8899" s="22"/>
    </row>
    <row r="8900" spans="30:30" x14ac:dyDescent="0.2">
      <c r="AD8900" s="22"/>
    </row>
    <row r="8901" spans="30:30" x14ac:dyDescent="0.2">
      <c r="AD8901" s="22"/>
    </row>
    <row r="8902" spans="30:30" x14ac:dyDescent="0.2">
      <c r="AD8902" s="22"/>
    </row>
    <row r="8903" spans="30:30" x14ac:dyDescent="0.2">
      <c r="AD8903" s="22"/>
    </row>
    <row r="8904" spans="30:30" x14ac:dyDescent="0.2">
      <c r="AD8904" s="22"/>
    </row>
    <row r="8905" spans="30:30" x14ac:dyDescent="0.2">
      <c r="AD8905" s="22"/>
    </row>
    <row r="8906" spans="30:30" x14ac:dyDescent="0.2">
      <c r="AD8906" s="22"/>
    </row>
    <row r="8907" spans="30:30" x14ac:dyDescent="0.2">
      <c r="AD8907" s="22"/>
    </row>
    <row r="8908" spans="30:30" x14ac:dyDescent="0.2">
      <c r="AD8908" s="22"/>
    </row>
    <row r="8909" spans="30:30" x14ac:dyDescent="0.2">
      <c r="AD8909" s="22"/>
    </row>
    <row r="8910" spans="30:30" x14ac:dyDescent="0.2">
      <c r="AD8910" s="22"/>
    </row>
    <row r="8911" spans="30:30" x14ac:dyDescent="0.2">
      <c r="AD8911" s="22"/>
    </row>
    <row r="8912" spans="30:30" x14ac:dyDescent="0.2">
      <c r="AD8912" s="22"/>
    </row>
    <row r="8913" spans="30:30" x14ac:dyDescent="0.2">
      <c r="AD8913" s="22"/>
    </row>
    <row r="8914" spans="30:30" x14ac:dyDescent="0.2">
      <c r="AD8914" s="22"/>
    </row>
    <row r="8915" spans="30:30" x14ac:dyDescent="0.2">
      <c r="AD8915" s="22"/>
    </row>
    <row r="8916" spans="30:30" x14ac:dyDescent="0.2">
      <c r="AD8916" s="22"/>
    </row>
    <row r="8917" spans="30:30" x14ac:dyDescent="0.2">
      <c r="AD8917" s="22"/>
    </row>
    <row r="8918" spans="30:30" x14ac:dyDescent="0.2">
      <c r="AD8918" s="22"/>
    </row>
    <row r="8919" spans="30:30" x14ac:dyDescent="0.2">
      <c r="AD8919" s="22"/>
    </row>
    <row r="8920" spans="30:30" x14ac:dyDescent="0.2">
      <c r="AD8920" s="22"/>
    </row>
    <row r="8921" spans="30:30" x14ac:dyDescent="0.2">
      <c r="AD8921" s="22"/>
    </row>
    <row r="8922" spans="30:30" x14ac:dyDescent="0.2">
      <c r="AD8922" s="22"/>
    </row>
    <row r="8923" spans="30:30" x14ac:dyDescent="0.2">
      <c r="AD8923" s="22"/>
    </row>
    <row r="8924" spans="30:30" x14ac:dyDescent="0.2">
      <c r="AD8924" s="22"/>
    </row>
    <row r="8925" spans="30:30" x14ac:dyDescent="0.2">
      <c r="AD8925" s="22"/>
    </row>
    <row r="8926" spans="30:30" x14ac:dyDescent="0.2">
      <c r="AD8926" s="22"/>
    </row>
    <row r="8927" spans="30:30" x14ac:dyDescent="0.2">
      <c r="AD8927" s="22"/>
    </row>
    <row r="8928" spans="30:30" x14ac:dyDescent="0.2">
      <c r="AD8928" s="22"/>
    </row>
    <row r="8929" spans="30:30" x14ac:dyDescent="0.2">
      <c r="AD8929" s="22"/>
    </row>
    <row r="8930" spans="30:30" x14ac:dyDescent="0.2">
      <c r="AD8930" s="22"/>
    </row>
    <row r="8931" spans="30:30" x14ac:dyDescent="0.2">
      <c r="AD8931" s="22"/>
    </row>
    <row r="8932" spans="30:30" x14ac:dyDescent="0.2">
      <c r="AD8932" s="22"/>
    </row>
    <row r="8933" spans="30:30" x14ac:dyDescent="0.2">
      <c r="AD8933" s="22"/>
    </row>
    <row r="8934" spans="30:30" x14ac:dyDescent="0.2">
      <c r="AD8934" s="22"/>
    </row>
    <row r="8935" spans="30:30" x14ac:dyDescent="0.2">
      <c r="AD8935" s="22"/>
    </row>
    <row r="8936" spans="30:30" x14ac:dyDescent="0.2">
      <c r="AD8936" s="22"/>
    </row>
    <row r="8937" spans="30:30" x14ac:dyDescent="0.2">
      <c r="AD8937" s="22"/>
    </row>
    <row r="8938" spans="30:30" x14ac:dyDescent="0.2">
      <c r="AD8938" s="22"/>
    </row>
    <row r="8939" spans="30:30" x14ac:dyDescent="0.2">
      <c r="AD8939" s="22"/>
    </row>
    <row r="8940" spans="30:30" x14ac:dyDescent="0.2">
      <c r="AD8940" s="22"/>
    </row>
    <row r="8941" spans="30:30" x14ac:dyDescent="0.2">
      <c r="AD8941" s="22"/>
    </row>
    <row r="8942" spans="30:30" x14ac:dyDescent="0.2">
      <c r="AD8942" s="22"/>
    </row>
    <row r="8943" spans="30:30" x14ac:dyDescent="0.2">
      <c r="AD8943" s="22"/>
    </row>
    <row r="8944" spans="30:30" x14ac:dyDescent="0.2">
      <c r="AD8944" s="22"/>
    </row>
    <row r="8945" spans="30:30" x14ac:dyDescent="0.2">
      <c r="AD8945" s="22"/>
    </row>
    <row r="8946" spans="30:30" x14ac:dyDescent="0.2">
      <c r="AD8946" s="22"/>
    </row>
    <row r="8947" spans="30:30" x14ac:dyDescent="0.2">
      <c r="AD8947" s="22"/>
    </row>
    <row r="8948" spans="30:30" x14ac:dyDescent="0.2">
      <c r="AD8948" s="22"/>
    </row>
    <row r="8949" spans="30:30" x14ac:dyDescent="0.2">
      <c r="AD8949" s="22"/>
    </row>
    <row r="8950" spans="30:30" x14ac:dyDescent="0.2">
      <c r="AD8950" s="22"/>
    </row>
    <row r="8951" spans="30:30" x14ac:dyDescent="0.2">
      <c r="AD8951" s="22"/>
    </row>
    <row r="8952" spans="30:30" x14ac:dyDescent="0.2">
      <c r="AD8952" s="22"/>
    </row>
    <row r="8953" spans="30:30" x14ac:dyDescent="0.2">
      <c r="AD8953" s="22"/>
    </row>
    <row r="8954" spans="30:30" x14ac:dyDescent="0.2">
      <c r="AD8954" s="22"/>
    </row>
    <row r="8955" spans="30:30" x14ac:dyDescent="0.2">
      <c r="AD8955" s="22"/>
    </row>
    <row r="8956" spans="30:30" x14ac:dyDescent="0.2">
      <c r="AD8956" s="22"/>
    </row>
    <row r="8957" spans="30:30" x14ac:dyDescent="0.2">
      <c r="AD8957" s="22"/>
    </row>
    <row r="8958" spans="30:30" x14ac:dyDescent="0.2">
      <c r="AD8958" s="22"/>
    </row>
    <row r="8959" spans="30:30" x14ac:dyDescent="0.2">
      <c r="AD8959" s="22"/>
    </row>
    <row r="8960" spans="30:30" x14ac:dyDescent="0.2">
      <c r="AD8960" s="22"/>
    </row>
    <row r="8961" spans="30:30" x14ac:dyDescent="0.2">
      <c r="AD8961" s="22"/>
    </row>
    <row r="8962" spans="30:30" x14ac:dyDescent="0.2">
      <c r="AD8962" s="22"/>
    </row>
    <row r="8963" spans="30:30" x14ac:dyDescent="0.2">
      <c r="AD8963" s="22"/>
    </row>
    <row r="8964" spans="30:30" x14ac:dyDescent="0.2">
      <c r="AD8964" s="22"/>
    </row>
    <row r="8965" spans="30:30" x14ac:dyDescent="0.2">
      <c r="AD8965" s="22"/>
    </row>
    <row r="8966" spans="30:30" x14ac:dyDescent="0.2">
      <c r="AD8966" s="22"/>
    </row>
    <row r="8967" spans="30:30" x14ac:dyDescent="0.2">
      <c r="AD8967" s="22"/>
    </row>
    <row r="8968" spans="30:30" x14ac:dyDescent="0.2">
      <c r="AD8968" s="22"/>
    </row>
    <row r="8969" spans="30:30" x14ac:dyDescent="0.2">
      <c r="AD8969" s="22"/>
    </row>
    <row r="8970" spans="30:30" x14ac:dyDescent="0.2">
      <c r="AD8970" s="22"/>
    </row>
    <row r="8971" spans="30:30" x14ac:dyDescent="0.2">
      <c r="AD8971" s="22"/>
    </row>
    <row r="8972" spans="30:30" x14ac:dyDescent="0.2">
      <c r="AD8972" s="22"/>
    </row>
    <row r="8973" spans="30:30" x14ac:dyDescent="0.2">
      <c r="AD8973" s="22"/>
    </row>
    <row r="8974" spans="30:30" x14ac:dyDescent="0.2">
      <c r="AD8974" s="22"/>
    </row>
    <row r="8975" spans="30:30" x14ac:dyDescent="0.2">
      <c r="AD8975" s="22"/>
    </row>
    <row r="8976" spans="30:30" x14ac:dyDescent="0.2">
      <c r="AD8976" s="22"/>
    </row>
    <row r="8977" spans="30:30" x14ac:dyDescent="0.2">
      <c r="AD8977" s="22"/>
    </row>
    <row r="8978" spans="30:30" x14ac:dyDescent="0.2">
      <c r="AD8978" s="22"/>
    </row>
    <row r="8979" spans="30:30" x14ac:dyDescent="0.2">
      <c r="AD8979" s="22"/>
    </row>
    <row r="8980" spans="30:30" x14ac:dyDescent="0.2">
      <c r="AD8980" s="22"/>
    </row>
    <row r="8981" spans="30:30" x14ac:dyDescent="0.2">
      <c r="AD8981" s="22"/>
    </row>
    <row r="8982" spans="30:30" x14ac:dyDescent="0.2">
      <c r="AD8982" s="22"/>
    </row>
    <row r="8983" spans="30:30" x14ac:dyDescent="0.2">
      <c r="AD8983" s="22"/>
    </row>
    <row r="8984" spans="30:30" x14ac:dyDescent="0.2">
      <c r="AD8984" s="22"/>
    </row>
    <row r="8985" spans="30:30" x14ac:dyDescent="0.2">
      <c r="AD8985" s="22"/>
    </row>
    <row r="8986" spans="30:30" x14ac:dyDescent="0.2">
      <c r="AD8986" s="22"/>
    </row>
    <row r="8987" spans="30:30" x14ac:dyDescent="0.2">
      <c r="AD8987" s="22"/>
    </row>
    <row r="8988" spans="30:30" x14ac:dyDescent="0.2">
      <c r="AD8988" s="22"/>
    </row>
    <row r="8989" spans="30:30" x14ac:dyDescent="0.2">
      <c r="AD8989" s="22"/>
    </row>
    <row r="8990" spans="30:30" x14ac:dyDescent="0.2">
      <c r="AD8990" s="22"/>
    </row>
    <row r="8991" spans="30:30" x14ac:dyDescent="0.2">
      <c r="AD8991" s="22"/>
    </row>
    <row r="8992" spans="30:30" x14ac:dyDescent="0.2">
      <c r="AD8992" s="22"/>
    </row>
    <row r="8993" spans="30:30" x14ac:dyDescent="0.2">
      <c r="AD8993" s="22"/>
    </row>
    <row r="8994" spans="30:30" x14ac:dyDescent="0.2">
      <c r="AD8994" s="22"/>
    </row>
    <row r="8995" spans="30:30" x14ac:dyDescent="0.2">
      <c r="AD8995" s="22"/>
    </row>
    <row r="8996" spans="30:30" x14ac:dyDescent="0.2">
      <c r="AD8996" s="22"/>
    </row>
    <row r="8997" spans="30:30" x14ac:dyDescent="0.2">
      <c r="AD8997" s="22"/>
    </row>
    <row r="8998" spans="30:30" x14ac:dyDescent="0.2">
      <c r="AD8998" s="22"/>
    </row>
    <row r="8999" spans="30:30" x14ac:dyDescent="0.2">
      <c r="AD8999" s="22"/>
    </row>
    <row r="9000" spans="30:30" x14ac:dyDescent="0.2">
      <c r="AD9000" s="22"/>
    </row>
    <row r="9001" spans="30:30" x14ac:dyDescent="0.2">
      <c r="AD9001" s="22"/>
    </row>
    <row r="9002" spans="30:30" x14ac:dyDescent="0.2">
      <c r="AD9002" s="22"/>
    </row>
    <row r="9003" spans="30:30" x14ac:dyDescent="0.2">
      <c r="AD9003" s="22"/>
    </row>
    <row r="9004" spans="30:30" x14ac:dyDescent="0.2">
      <c r="AD9004" s="22"/>
    </row>
    <row r="9005" spans="30:30" x14ac:dyDescent="0.2">
      <c r="AD9005" s="22"/>
    </row>
    <row r="9006" spans="30:30" x14ac:dyDescent="0.2">
      <c r="AD9006" s="22"/>
    </row>
    <row r="9007" spans="30:30" x14ac:dyDescent="0.2">
      <c r="AD9007" s="22"/>
    </row>
    <row r="9008" spans="30:30" x14ac:dyDescent="0.2">
      <c r="AD9008" s="22"/>
    </row>
    <row r="9009" spans="30:30" x14ac:dyDescent="0.2">
      <c r="AD9009" s="22"/>
    </row>
    <row r="9010" spans="30:30" x14ac:dyDescent="0.2">
      <c r="AD9010" s="22"/>
    </row>
    <row r="9011" spans="30:30" x14ac:dyDescent="0.2">
      <c r="AD9011" s="22"/>
    </row>
    <row r="9012" spans="30:30" x14ac:dyDescent="0.2">
      <c r="AD9012" s="22"/>
    </row>
    <row r="9013" spans="30:30" x14ac:dyDescent="0.2">
      <c r="AD9013" s="22"/>
    </row>
    <row r="9014" spans="30:30" x14ac:dyDescent="0.2">
      <c r="AD9014" s="22"/>
    </row>
    <row r="9015" spans="30:30" x14ac:dyDescent="0.2">
      <c r="AD9015" s="22"/>
    </row>
    <row r="9016" spans="30:30" x14ac:dyDescent="0.2">
      <c r="AD9016" s="22"/>
    </row>
    <row r="9017" spans="30:30" x14ac:dyDescent="0.2">
      <c r="AD9017" s="22"/>
    </row>
    <row r="9018" spans="30:30" x14ac:dyDescent="0.2">
      <c r="AD9018" s="22"/>
    </row>
    <row r="9019" spans="30:30" x14ac:dyDescent="0.2">
      <c r="AD9019" s="22"/>
    </row>
    <row r="9020" spans="30:30" x14ac:dyDescent="0.2">
      <c r="AD9020" s="22"/>
    </row>
    <row r="9021" spans="30:30" x14ac:dyDescent="0.2">
      <c r="AD9021" s="22"/>
    </row>
    <row r="9022" spans="30:30" x14ac:dyDescent="0.2">
      <c r="AD9022" s="22"/>
    </row>
    <row r="9023" spans="30:30" x14ac:dyDescent="0.2">
      <c r="AD9023" s="22"/>
    </row>
    <row r="9024" spans="30:30" x14ac:dyDescent="0.2">
      <c r="AD9024" s="22"/>
    </row>
    <row r="9025" spans="30:30" x14ac:dyDescent="0.2">
      <c r="AD9025" s="22"/>
    </row>
    <row r="9026" spans="30:30" x14ac:dyDescent="0.2">
      <c r="AD9026" s="22"/>
    </row>
    <row r="9027" spans="30:30" x14ac:dyDescent="0.2">
      <c r="AD9027" s="22"/>
    </row>
    <row r="9028" spans="30:30" x14ac:dyDescent="0.2">
      <c r="AD9028" s="22"/>
    </row>
    <row r="9029" spans="30:30" x14ac:dyDescent="0.2">
      <c r="AD9029" s="22"/>
    </row>
    <row r="9030" spans="30:30" x14ac:dyDescent="0.2">
      <c r="AD9030" s="22"/>
    </row>
    <row r="9031" spans="30:30" x14ac:dyDescent="0.2">
      <c r="AD9031" s="22"/>
    </row>
    <row r="9032" spans="30:30" x14ac:dyDescent="0.2">
      <c r="AD9032" s="22"/>
    </row>
    <row r="9033" spans="30:30" x14ac:dyDescent="0.2">
      <c r="AD9033" s="22"/>
    </row>
    <row r="9034" spans="30:30" x14ac:dyDescent="0.2">
      <c r="AD9034" s="22"/>
    </row>
    <row r="9035" spans="30:30" x14ac:dyDescent="0.2">
      <c r="AD9035" s="22"/>
    </row>
    <row r="9036" spans="30:30" x14ac:dyDescent="0.2">
      <c r="AD9036" s="22"/>
    </row>
    <row r="9037" spans="30:30" x14ac:dyDescent="0.2">
      <c r="AD9037" s="22"/>
    </row>
    <row r="9038" spans="30:30" x14ac:dyDescent="0.2">
      <c r="AD9038" s="22"/>
    </row>
    <row r="9039" spans="30:30" x14ac:dyDescent="0.2">
      <c r="AD9039" s="22"/>
    </row>
    <row r="9040" spans="30:30" x14ac:dyDescent="0.2">
      <c r="AD9040" s="22"/>
    </row>
    <row r="9041" spans="30:30" x14ac:dyDescent="0.2">
      <c r="AD9041" s="22"/>
    </row>
    <row r="9042" spans="30:30" x14ac:dyDescent="0.2">
      <c r="AD9042" s="22"/>
    </row>
    <row r="9043" spans="30:30" x14ac:dyDescent="0.2">
      <c r="AD9043" s="22"/>
    </row>
    <row r="9044" spans="30:30" x14ac:dyDescent="0.2">
      <c r="AD9044" s="22"/>
    </row>
    <row r="9045" spans="30:30" x14ac:dyDescent="0.2">
      <c r="AD9045" s="22"/>
    </row>
    <row r="9046" spans="30:30" x14ac:dyDescent="0.2">
      <c r="AD9046" s="22"/>
    </row>
    <row r="9047" spans="30:30" x14ac:dyDescent="0.2">
      <c r="AD9047" s="22"/>
    </row>
    <row r="9048" spans="30:30" x14ac:dyDescent="0.2">
      <c r="AD9048" s="22"/>
    </row>
    <row r="9049" spans="30:30" x14ac:dyDescent="0.2">
      <c r="AD9049" s="22"/>
    </row>
    <row r="9050" spans="30:30" x14ac:dyDescent="0.2">
      <c r="AD9050" s="22"/>
    </row>
    <row r="9051" spans="30:30" x14ac:dyDescent="0.2">
      <c r="AD9051" s="22"/>
    </row>
    <row r="9052" spans="30:30" x14ac:dyDescent="0.2">
      <c r="AD9052" s="22"/>
    </row>
    <row r="9053" spans="30:30" x14ac:dyDescent="0.2">
      <c r="AD9053" s="22"/>
    </row>
    <row r="9054" spans="30:30" x14ac:dyDescent="0.2">
      <c r="AD9054" s="22"/>
    </row>
    <row r="9055" spans="30:30" x14ac:dyDescent="0.2">
      <c r="AD9055" s="22"/>
    </row>
    <row r="9056" spans="30:30" x14ac:dyDescent="0.2">
      <c r="AD9056" s="22"/>
    </row>
    <row r="9057" spans="30:30" x14ac:dyDescent="0.2">
      <c r="AD9057" s="22"/>
    </row>
    <row r="9058" spans="30:30" x14ac:dyDescent="0.2">
      <c r="AD9058" s="22"/>
    </row>
    <row r="9059" spans="30:30" x14ac:dyDescent="0.2">
      <c r="AD9059" s="22"/>
    </row>
    <row r="9060" spans="30:30" x14ac:dyDescent="0.2">
      <c r="AD9060" s="22"/>
    </row>
    <row r="9061" spans="30:30" x14ac:dyDescent="0.2">
      <c r="AD9061" s="22"/>
    </row>
    <row r="9062" spans="30:30" x14ac:dyDescent="0.2">
      <c r="AD9062" s="22"/>
    </row>
    <row r="9063" spans="30:30" x14ac:dyDescent="0.2">
      <c r="AD9063" s="22"/>
    </row>
    <row r="9064" spans="30:30" x14ac:dyDescent="0.2">
      <c r="AD9064" s="22"/>
    </row>
    <row r="9065" spans="30:30" x14ac:dyDescent="0.2">
      <c r="AD9065" s="22"/>
    </row>
    <row r="9066" spans="30:30" x14ac:dyDescent="0.2">
      <c r="AD9066" s="22"/>
    </row>
    <row r="9067" spans="30:30" x14ac:dyDescent="0.2">
      <c r="AD9067" s="22"/>
    </row>
    <row r="9068" spans="30:30" x14ac:dyDescent="0.2">
      <c r="AD9068" s="22"/>
    </row>
    <row r="9069" spans="30:30" x14ac:dyDescent="0.2">
      <c r="AD9069" s="22"/>
    </row>
    <row r="9070" spans="30:30" x14ac:dyDescent="0.2">
      <c r="AD9070" s="22"/>
    </row>
    <row r="9071" spans="30:30" x14ac:dyDescent="0.2">
      <c r="AD9071" s="22"/>
    </row>
    <row r="9072" spans="30:30" x14ac:dyDescent="0.2">
      <c r="AD9072" s="22"/>
    </row>
    <row r="9073" spans="30:30" x14ac:dyDescent="0.2">
      <c r="AD9073" s="22"/>
    </row>
    <row r="9074" spans="30:30" x14ac:dyDescent="0.2">
      <c r="AD9074" s="22"/>
    </row>
    <row r="9075" spans="30:30" x14ac:dyDescent="0.2">
      <c r="AD9075" s="22"/>
    </row>
    <row r="9076" spans="30:30" x14ac:dyDescent="0.2">
      <c r="AD9076" s="22"/>
    </row>
    <row r="9077" spans="30:30" x14ac:dyDescent="0.2">
      <c r="AD9077" s="22"/>
    </row>
    <row r="9078" spans="30:30" x14ac:dyDescent="0.2">
      <c r="AD9078" s="22"/>
    </row>
    <row r="9079" spans="30:30" x14ac:dyDescent="0.2">
      <c r="AD9079" s="22"/>
    </row>
    <row r="9080" spans="30:30" x14ac:dyDescent="0.2">
      <c r="AD9080" s="22"/>
    </row>
    <row r="9081" spans="30:30" x14ac:dyDescent="0.2">
      <c r="AD9081" s="22"/>
    </row>
    <row r="9082" spans="30:30" x14ac:dyDescent="0.2">
      <c r="AD9082" s="22"/>
    </row>
    <row r="9083" spans="30:30" x14ac:dyDescent="0.2">
      <c r="AD9083" s="22"/>
    </row>
    <row r="9084" spans="30:30" x14ac:dyDescent="0.2">
      <c r="AD9084" s="22"/>
    </row>
    <row r="9085" spans="30:30" x14ac:dyDescent="0.2">
      <c r="AD9085" s="22"/>
    </row>
    <row r="9086" spans="30:30" x14ac:dyDescent="0.2">
      <c r="AD9086" s="22"/>
    </row>
    <row r="9087" spans="30:30" x14ac:dyDescent="0.2">
      <c r="AD9087" s="22"/>
    </row>
    <row r="9088" spans="30:30" x14ac:dyDescent="0.2">
      <c r="AD9088" s="22"/>
    </row>
    <row r="9089" spans="30:30" x14ac:dyDescent="0.2">
      <c r="AD9089" s="22"/>
    </row>
    <row r="9090" spans="30:30" x14ac:dyDescent="0.2">
      <c r="AD9090" s="22"/>
    </row>
    <row r="9091" spans="30:30" x14ac:dyDescent="0.2">
      <c r="AD9091" s="22"/>
    </row>
    <row r="9092" spans="30:30" x14ac:dyDescent="0.2">
      <c r="AD9092" s="22"/>
    </row>
    <row r="9093" spans="30:30" x14ac:dyDescent="0.2">
      <c r="AD9093" s="22"/>
    </row>
    <row r="9094" spans="30:30" x14ac:dyDescent="0.2">
      <c r="AD9094" s="22"/>
    </row>
    <row r="9095" spans="30:30" x14ac:dyDescent="0.2">
      <c r="AD9095" s="22"/>
    </row>
    <row r="9096" spans="30:30" x14ac:dyDescent="0.2">
      <c r="AD9096" s="22"/>
    </row>
    <row r="9097" spans="30:30" x14ac:dyDescent="0.2">
      <c r="AD9097" s="22"/>
    </row>
    <row r="9098" spans="30:30" x14ac:dyDescent="0.2">
      <c r="AD9098" s="22"/>
    </row>
    <row r="9099" spans="30:30" x14ac:dyDescent="0.2">
      <c r="AD9099" s="22"/>
    </row>
    <row r="9100" spans="30:30" x14ac:dyDescent="0.2">
      <c r="AD9100" s="22"/>
    </row>
    <row r="9101" spans="30:30" x14ac:dyDescent="0.2">
      <c r="AD9101" s="22"/>
    </row>
    <row r="9102" spans="30:30" x14ac:dyDescent="0.2">
      <c r="AD9102" s="22"/>
    </row>
    <row r="9103" spans="30:30" x14ac:dyDescent="0.2">
      <c r="AD9103" s="22"/>
    </row>
    <row r="9104" spans="30:30" x14ac:dyDescent="0.2">
      <c r="AD9104" s="22"/>
    </row>
    <row r="9105" spans="30:30" x14ac:dyDescent="0.2">
      <c r="AD9105" s="22"/>
    </row>
    <row r="9106" spans="30:30" x14ac:dyDescent="0.2">
      <c r="AD9106" s="22"/>
    </row>
    <row r="9107" spans="30:30" x14ac:dyDescent="0.2">
      <c r="AD9107" s="22"/>
    </row>
    <row r="9108" spans="30:30" x14ac:dyDescent="0.2">
      <c r="AD9108" s="22"/>
    </row>
    <row r="9109" spans="30:30" x14ac:dyDescent="0.2">
      <c r="AD9109" s="22"/>
    </row>
    <row r="9110" spans="30:30" x14ac:dyDescent="0.2">
      <c r="AD9110" s="22"/>
    </row>
    <row r="9111" spans="30:30" x14ac:dyDescent="0.2">
      <c r="AD9111" s="22"/>
    </row>
    <row r="9112" spans="30:30" x14ac:dyDescent="0.2">
      <c r="AD9112" s="22"/>
    </row>
    <row r="9113" spans="30:30" x14ac:dyDescent="0.2">
      <c r="AD9113" s="22"/>
    </row>
    <row r="9114" spans="30:30" x14ac:dyDescent="0.2">
      <c r="AD9114" s="22"/>
    </row>
    <row r="9115" spans="30:30" x14ac:dyDescent="0.2">
      <c r="AD9115" s="22"/>
    </row>
    <row r="9116" spans="30:30" x14ac:dyDescent="0.2">
      <c r="AD9116" s="22"/>
    </row>
    <row r="9117" spans="30:30" x14ac:dyDescent="0.2">
      <c r="AD9117" s="22"/>
    </row>
    <row r="9118" spans="30:30" x14ac:dyDescent="0.2">
      <c r="AD9118" s="22"/>
    </row>
    <row r="9119" spans="30:30" x14ac:dyDescent="0.2">
      <c r="AD9119" s="22"/>
    </row>
    <row r="9120" spans="30:30" x14ac:dyDescent="0.2">
      <c r="AD9120" s="22"/>
    </row>
    <row r="9121" spans="30:30" x14ac:dyDescent="0.2">
      <c r="AD9121" s="22"/>
    </row>
    <row r="9122" spans="30:30" x14ac:dyDescent="0.2">
      <c r="AD9122" s="22"/>
    </row>
    <row r="9123" spans="30:30" x14ac:dyDescent="0.2">
      <c r="AD9123" s="22"/>
    </row>
    <row r="9124" spans="30:30" x14ac:dyDescent="0.2">
      <c r="AD9124" s="22"/>
    </row>
    <row r="9125" spans="30:30" x14ac:dyDescent="0.2">
      <c r="AD9125" s="22"/>
    </row>
    <row r="9126" spans="30:30" x14ac:dyDescent="0.2">
      <c r="AD9126" s="22"/>
    </row>
    <row r="9127" spans="30:30" x14ac:dyDescent="0.2">
      <c r="AD9127" s="22"/>
    </row>
    <row r="9128" spans="30:30" x14ac:dyDescent="0.2">
      <c r="AD9128" s="22"/>
    </row>
    <row r="9129" spans="30:30" x14ac:dyDescent="0.2">
      <c r="AD9129" s="22"/>
    </row>
    <row r="9130" spans="30:30" x14ac:dyDescent="0.2">
      <c r="AD9130" s="22"/>
    </row>
    <row r="9131" spans="30:30" x14ac:dyDescent="0.2">
      <c r="AD9131" s="22"/>
    </row>
    <row r="9132" spans="30:30" x14ac:dyDescent="0.2">
      <c r="AD9132" s="22"/>
    </row>
    <row r="9133" spans="30:30" x14ac:dyDescent="0.2">
      <c r="AD9133" s="22"/>
    </row>
    <row r="9134" spans="30:30" x14ac:dyDescent="0.2">
      <c r="AD9134" s="22"/>
    </row>
    <row r="9135" spans="30:30" x14ac:dyDescent="0.2">
      <c r="AD9135" s="22"/>
    </row>
    <row r="9136" spans="30:30" x14ac:dyDescent="0.2">
      <c r="AD9136" s="22"/>
    </row>
    <row r="9137" spans="30:30" x14ac:dyDescent="0.2">
      <c r="AD9137" s="22"/>
    </row>
    <row r="9138" spans="30:30" x14ac:dyDescent="0.2">
      <c r="AD9138" s="22"/>
    </row>
    <row r="9139" spans="30:30" x14ac:dyDescent="0.2">
      <c r="AD9139" s="22"/>
    </row>
    <row r="9140" spans="30:30" x14ac:dyDescent="0.2">
      <c r="AD9140" s="22"/>
    </row>
    <row r="9141" spans="30:30" x14ac:dyDescent="0.2">
      <c r="AD9141" s="22"/>
    </row>
    <row r="9142" spans="30:30" x14ac:dyDescent="0.2">
      <c r="AD9142" s="22"/>
    </row>
    <row r="9143" spans="30:30" x14ac:dyDescent="0.2">
      <c r="AD9143" s="22"/>
    </row>
    <row r="9144" spans="30:30" x14ac:dyDescent="0.2">
      <c r="AD9144" s="22"/>
    </row>
    <row r="9145" spans="30:30" x14ac:dyDescent="0.2">
      <c r="AD9145" s="22"/>
    </row>
    <row r="9146" spans="30:30" x14ac:dyDescent="0.2">
      <c r="AD9146" s="22"/>
    </row>
    <row r="9147" spans="30:30" x14ac:dyDescent="0.2">
      <c r="AD9147" s="22"/>
    </row>
    <row r="9148" spans="30:30" x14ac:dyDescent="0.2">
      <c r="AD9148" s="22"/>
    </row>
    <row r="9149" spans="30:30" x14ac:dyDescent="0.2">
      <c r="AD9149" s="22"/>
    </row>
    <row r="9150" spans="30:30" x14ac:dyDescent="0.2">
      <c r="AD9150" s="22"/>
    </row>
    <row r="9151" spans="30:30" x14ac:dyDescent="0.2">
      <c r="AD9151" s="22"/>
    </row>
    <row r="9152" spans="30:30" x14ac:dyDescent="0.2">
      <c r="AD9152" s="22"/>
    </row>
    <row r="9153" spans="30:30" x14ac:dyDescent="0.2">
      <c r="AD9153" s="22"/>
    </row>
    <row r="9154" spans="30:30" x14ac:dyDescent="0.2">
      <c r="AD9154" s="22"/>
    </row>
    <row r="9155" spans="30:30" x14ac:dyDescent="0.2">
      <c r="AD9155" s="22"/>
    </row>
    <row r="9156" spans="30:30" x14ac:dyDescent="0.2">
      <c r="AD9156" s="22"/>
    </row>
    <row r="9157" spans="30:30" x14ac:dyDescent="0.2">
      <c r="AD9157" s="22"/>
    </row>
    <row r="9158" spans="30:30" x14ac:dyDescent="0.2">
      <c r="AD9158" s="22"/>
    </row>
    <row r="9159" spans="30:30" x14ac:dyDescent="0.2">
      <c r="AD9159" s="22"/>
    </row>
    <row r="9160" spans="30:30" x14ac:dyDescent="0.2">
      <c r="AD9160" s="22"/>
    </row>
    <row r="9161" spans="30:30" x14ac:dyDescent="0.2">
      <c r="AD9161" s="22"/>
    </row>
    <row r="9162" spans="30:30" x14ac:dyDescent="0.2">
      <c r="AD9162" s="22"/>
    </row>
    <row r="9163" spans="30:30" x14ac:dyDescent="0.2">
      <c r="AD9163" s="22"/>
    </row>
    <row r="9164" spans="30:30" x14ac:dyDescent="0.2">
      <c r="AD9164" s="22"/>
    </row>
    <row r="9165" spans="30:30" x14ac:dyDescent="0.2">
      <c r="AD9165" s="22"/>
    </row>
    <row r="9166" spans="30:30" x14ac:dyDescent="0.2">
      <c r="AD9166" s="22"/>
    </row>
    <row r="9167" spans="30:30" x14ac:dyDescent="0.2">
      <c r="AD9167" s="22"/>
    </row>
    <row r="9168" spans="30:30" x14ac:dyDescent="0.2">
      <c r="AD9168" s="22"/>
    </row>
    <row r="9169" spans="30:30" x14ac:dyDescent="0.2">
      <c r="AD9169" s="22"/>
    </row>
    <row r="9170" spans="30:30" x14ac:dyDescent="0.2">
      <c r="AD9170" s="22"/>
    </row>
    <row r="9171" spans="30:30" x14ac:dyDescent="0.2">
      <c r="AD9171" s="22"/>
    </row>
    <row r="9172" spans="30:30" x14ac:dyDescent="0.2">
      <c r="AD9172" s="22"/>
    </row>
    <row r="9173" spans="30:30" x14ac:dyDescent="0.2">
      <c r="AD9173" s="22"/>
    </row>
    <row r="9174" spans="30:30" x14ac:dyDescent="0.2">
      <c r="AD9174" s="22"/>
    </row>
    <row r="9175" spans="30:30" x14ac:dyDescent="0.2">
      <c r="AD9175" s="22"/>
    </row>
    <row r="9176" spans="30:30" x14ac:dyDescent="0.2">
      <c r="AD9176" s="22"/>
    </row>
    <row r="9177" spans="30:30" x14ac:dyDescent="0.2">
      <c r="AD9177" s="22"/>
    </row>
    <row r="9178" spans="30:30" x14ac:dyDescent="0.2">
      <c r="AD9178" s="22"/>
    </row>
    <row r="9179" spans="30:30" x14ac:dyDescent="0.2">
      <c r="AD9179" s="22"/>
    </row>
    <row r="9180" spans="30:30" x14ac:dyDescent="0.2">
      <c r="AD9180" s="22"/>
    </row>
    <row r="9181" spans="30:30" x14ac:dyDescent="0.2">
      <c r="AD9181" s="22"/>
    </row>
    <row r="9182" spans="30:30" x14ac:dyDescent="0.2">
      <c r="AD9182" s="22"/>
    </row>
    <row r="9183" spans="30:30" x14ac:dyDescent="0.2">
      <c r="AD9183" s="22"/>
    </row>
    <row r="9184" spans="30:30" x14ac:dyDescent="0.2">
      <c r="AD9184" s="22"/>
    </row>
    <row r="9185" spans="30:30" x14ac:dyDescent="0.2">
      <c r="AD9185" s="22"/>
    </row>
    <row r="9186" spans="30:30" x14ac:dyDescent="0.2">
      <c r="AD9186" s="22"/>
    </row>
    <row r="9187" spans="30:30" x14ac:dyDescent="0.2">
      <c r="AD9187" s="22"/>
    </row>
    <row r="9188" spans="30:30" x14ac:dyDescent="0.2">
      <c r="AD9188" s="22"/>
    </row>
    <row r="9189" spans="30:30" x14ac:dyDescent="0.2">
      <c r="AD9189" s="22"/>
    </row>
    <row r="9190" spans="30:30" x14ac:dyDescent="0.2">
      <c r="AD9190" s="22"/>
    </row>
    <row r="9191" spans="30:30" x14ac:dyDescent="0.2">
      <c r="AD9191" s="22"/>
    </row>
    <row r="9192" spans="30:30" x14ac:dyDescent="0.2">
      <c r="AD9192" s="22"/>
    </row>
    <row r="9193" spans="30:30" x14ac:dyDescent="0.2">
      <c r="AD9193" s="22"/>
    </row>
    <row r="9194" spans="30:30" x14ac:dyDescent="0.2">
      <c r="AD9194" s="22"/>
    </row>
    <row r="9195" spans="30:30" x14ac:dyDescent="0.2">
      <c r="AD9195" s="22"/>
    </row>
    <row r="9196" spans="30:30" x14ac:dyDescent="0.2">
      <c r="AD9196" s="22"/>
    </row>
    <row r="9197" spans="30:30" x14ac:dyDescent="0.2">
      <c r="AD9197" s="22"/>
    </row>
    <row r="9198" spans="30:30" x14ac:dyDescent="0.2">
      <c r="AD9198" s="22"/>
    </row>
    <row r="9199" spans="30:30" x14ac:dyDescent="0.2">
      <c r="AD9199" s="22"/>
    </row>
    <row r="9200" spans="30:30" x14ac:dyDescent="0.2">
      <c r="AD9200" s="22"/>
    </row>
    <row r="9201" spans="30:30" x14ac:dyDescent="0.2">
      <c r="AD9201" s="22"/>
    </row>
    <row r="9202" spans="30:30" x14ac:dyDescent="0.2">
      <c r="AD9202" s="22"/>
    </row>
    <row r="9203" spans="30:30" x14ac:dyDescent="0.2">
      <c r="AD9203" s="22"/>
    </row>
    <row r="9204" spans="30:30" x14ac:dyDescent="0.2">
      <c r="AD9204" s="22"/>
    </row>
    <row r="9205" spans="30:30" x14ac:dyDescent="0.2">
      <c r="AD9205" s="22"/>
    </row>
    <row r="9206" spans="30:30" x14ac:dyDescent="0.2">
      <c r="AD9206" s="22"/>
    </row>
    <row r="9207" spans="30:30" x14ac:dyDescent="0.2">
      <c r="AD9207" s="22"/>
    </row>
    <row r="9208" spans="30:30" x14ac:dyDescent="0.2">
      <c r="AD9208" s="22"/>
    </row>
    <row r="9209" spans="30:30" x14ac:dyDescent="0.2">
      <c r="AD9209" s="22"/>
    </row>
    <row r="9210" spans="30:30" x14ac:dyDescent="0.2">
      <c r="AD9210" s="22"/>
    </row>
    <row r="9211" spans="30:30" x14ac:dyDescent="0.2">
      <c r="AD9211" s="22"/>
    </row>
    <row r="9212" spans="30:30" x14ac:dyDescent="0.2">
      <c r="AD9212" s="22"/>
    </row>
    <row r="9213" spans="30:30" x14ac:dyDescent="0.2">
      <c r="AD9213" s="22"/>
    </row>
    <row r="9214" spans="30:30" x14ac:dyDescent="0.2">
      <c r="AD9214" s="22"/>
    </row>
    <row r="9215" spans="30:30" x14ac:dyDescent="0.2">
      <c r="AD9215" s="22"/>
    </row>
    <row r="9216" spans="30:30" x14ac:dyDescent="0.2">
      <c r="AD9216" s="22"/>
    </row>
    <row r="9217" spans="30:30" x14ac:dyDescent="0.2">
      <c r="AD9217" s="22"/>
    </row>
    <row r="9218" spans="30:30" x14ac:dyDescent="0.2">
      <c r="AD9218" s="22"/>
    </row>
    <row r="9219" spans="30:30" x14ac:dyDescent="0.2">
      <c r="AD9219" s="22"/>
    </row>
    <row r="9220" spans="30:30" x14ac:dyDescent="0.2">
      <c r="AD9220" s="22"/>
    </row>
    <row r="9221" spans="30:30" x14ac:dyDescent="0.2">
      <c r="AD9221" s="22"/>
    </row>
    <row r="9222" spans="30:30" x14ac:dyDescent="0.2">
      <c r="AD9222" s="22"/>
    </row>
    <row r="9223" spans="30:30" x14ac:dyDescent="0.2">
      <c r="AD9223" s="22"/>
    </row>
    <row r="9224" spans="30:30" x14ac:dyDescent="0.2">
      <c r="AD9224" s="22"/>
    </row>
    <row r="9225" spans="30:30" x14ac:dyDescent="0.2">
      <c r="AD9225" s="22"/>
    </row>
    <row r="9226" spans="30:30" x14ac:dyDescent="0.2">
      <c r="AD9226" s="22"/>
    </row>
    <row r="9227" spans="30:30" x14ac:dyDescent="0.2">
      <c r="AD9227" s="22"/>
    </row>
    <row r="9228" spans="30:30" x14ac:dyDescent="0.2">
      <c r="AD9228" s="22"/>
    </row>
    <row r="9229" spans="30:30" x14ac:dyDescent="0.2">
      <c r="AD9229" s="22"/>
    </row>
    <row r="9230" spans="30:30" x14ac:dyDescent="0.2">
      <c r="AD9230" s="22"/>
    </row>
    <row r="9231" spans="30:30" x14ac:dyDescent="0.2">
      <c r="AD9231" s="22"/>
    </row>
    <row r="9232" spans="30:30" x14ac:dyDescent="0.2">
      <c r="AD9232" s="22"/>
    </row>
    <row r="9233" spans="30:30" x14ac:dyDescent="0.2">
      <c r="AD9233" s="22"/>
    </row>
    <row r="9234" spans="30:30" x14ac:dyDescent="0.2">
      <c r="AD9234" s="22"/>
    </row>
    <row r="9235" spans="30:30" x14ac:dyDescent="0.2">
      <c r="AD9235" s="22"/>
    </row>
    <row r="9236" spans="30:30" x14ac:dyDescent="0.2">
      <c r="AD9236" s="22"/>
    </row>
    <row r="9237" spans="30:30" x14ac:dyDescent="0.2">
      <c r="AD9237" s="22"/>
    </row>
    <row r="9238" spans="30:30" x14ac:dyDescent="0.2">
      <c r="AD9238" s="22"/>
    </row>
    <row r="9239" spans="30:30" x14ac:dyDescent="0.2">
      <c r="AD9239" s="22"/>
    </row>
    <row r="9240" spans="30:30" x14ac:dyDescent="0.2">
      <c r="AD9240" s="22"/>
    </row>
    <row r="9241" spans="30:30" x14ac:dyDescent="0.2">
      <c r="AD9241" s="22"/>
    </row>
    <row r="9242" spans="30:30" x14ac:dyDescent="0.2">
      <c r="AD9242" s="22"/>
    </row>
    <row r="9243" spans="30:30" x14ac:dyDescent="0.2">
      <c r="AD9243" s="22"/>
    </row>
    <row r="9244" spans="30:30" x14ac:dyDescent="0.2">
      <c r="AD9244" s="22"/>
    </row>
    <row r="9245" spans="30:30" x14ac:dyDescent="0.2">
      <c r="AD9245" s="22"/>
    </row>
    <row r="9246" spans="30:30" x14ac:dyDescent="0.2">
      <c r="AD9246" s="22"/>
    </row>
    <row r="9247" spans="30:30" x14ac:dyDescent="0.2">
      <c r="AD9247" s="22"/>
    </row>
    <row r="9248" spans="30:30" x14ac:dyDescent="0.2">
      <c r="AD9248" s="22"/>
    </row>
    <row r="9249" spans="30:30" x14ac:dyDescent="0.2">
      <c r="AD9249" s="22"/>
    </row>
    <row r="9250" spans="30:30" x14ac:dyDescent="0.2">
      <c r="AD9250" s="22"/>
    </row>
    <row r="9251" spans="30:30" x14ac:dyDescent="0.2">
      <c r="AD9251" s="22"/>
    </row>
    <row r="9252" spans="30:30" x14ac:dyDescent="0.2">
      <c r="AD9252" s="22"/>
    </row>
    <row r="9253" spans="30:30" x14ac:dyDescent="0.2">
      <c r="AD9253" s="22"/>
    </row>
    <row r="9254" spans="30:30" x14ac:dyDescent="0.2">
      <c r="AD9254" s="22"/>
    </row>
    <row r="9255" spans="30:30" x14ac:dyDescent="0.2">
      <c r="AD9255" s="22"/>
    </row>
    <row r="9256" spans="30:30" x14ac:dyDescent="0.2">
      <c r="AD9256" s="22"/>
    </row>
    <row r="9257" spans="30:30" x14ac:dyDescent="0.2">
      <c r="AD9257" s="22"/>
    </row>
    <row r="9258" spans="30:30" x14ac:dyDescent="0.2">
      <c r="AD9258" s="22"/>
    </row>
    <row r="9259" spans="30:30" x14ac:dyDescent="0.2">
      <c r="AD9259" s="22"/>
    </row>
    <row r="9260" spans="30:30" x14ac:dyDescent="0.2">
      <c r="AD9260" s="22"/>
    </row>
    <row r="9261" spans="30:30" x14ac:dyDescent="0.2">
      <c r="AD9261" s="22"/>
    </row>
    <row r="9262" spans="30:30" x14ac:dyDescent="0.2">
      <c r="AD9262" s="22"/>
    </row>
    <row r="9263" spans="30:30" x14ac:dyDescent="0.2">
      <c r="AD9263" s="22"/>
    </row>
    <row r="9264" spans="30:30" x14ac:dyDescent="0.2">
      <c r="AD9264" s="22"/>
    </row>
    <row r="9265" spans="30:30" x14ac:dyDescent="0.2">
      <c r="AD9265" s="22"/>
    </row>
    <row r="9266" spans="30:30" x14ac:dyDescent="0.2">
      <c r="AD9266" s="22"/>
    </row>
    <row r="9267" spans="30:30" x14ac:dyDescent="0.2">
      <c r="AD9267" s="22"/>
    </row>
    <row r="9268" spans="30:30" x14ac:dyDescent="0.2">
      <c r="AD9268" s="22"/>
    </row>
    <row r="9269" spans="30:30" x14ac:dyDescent="0.2">
      <c r="AD9269" s="22"/>
    </row>
    <row r="9270" spans="30:30" x14ac:dyDescent="0.2">
      <c r="AD9270" s="22"/>
    </row>
    <row r="9271" spans="30:30" x14ac:dyDescent="0.2">
      <c r="AD9271" s="22"/>
    </row>
    <row r="9272" spans="30:30" x14ac:dyDescent="0.2">
      <c r="AD9272" s="22"/>
    </row>
    <row r="9273" spans="30:30" x14ac:dyDescent="0.2">
      <c r="AD9273" s="22"/>
    </row>
    <row r="9274" spans="30:30" x14ac:dyDescent="0.2">
      <c r="AD9274" s="22"/>
    </row>
    <row r="9275" spans="30:30" x14ac:dyDescent="0.2">
      <c r="AD9275" s="22"/>
    </row>
    <row r="9276" spans="30:30" x14ac:dyDescent="0.2">
      <c r="AD9276" s="22"/>
    </row>
    <row r="9277" spans="30:30" x14ac:dyDescent="0.2">
      <c r="AD9277" s="22"/>
    </row>
    <row r="9278" spans="30:30" x14ac:dyDescent="0.2">
      <c r="AD9278" s="22"/>
    </row>
    <row r="9279" spans="30:30" x14ac:dyDescent="0.2">
      <c r="AD9279" s="22"/>
    </row>
    <row r="9280" spans="30:30" x14ac:dyDescent="0.2">
      <c r="AD9280" s="22"/>
    </row>
    <row r="9281" spans="30:30" x14ac:dyDescent="0.2">
      <c r="AD9281" s="22"/>
    </row>
    <row r="9282" spans="30:30" x14ac:dyDescent="0.2">
      <c r="AD9282" s="22"/>
    </row>
    <row r="9283" spans="30:30" x14ac:dyDescent="0.2">
      <c r="AD9283" s="22"/>
    </row>
    <row r="9284" spans="30:30" x14ac:dyDescent="0.2">
      <c r="AD9284" s="22"/>
    </row>
    <row r="9285" spans="30:30" x14ac:dyDescent="0.2">
      <c r="AD9285" s="22"/>
    </row>
    <row r="9286" spans="30:30" x14ac:dyDescent="0.2">
      <c r="AD9286" s="22"/>
    </row>
    <row r="9287" spans="30:30" x14ac:dyDescent="0.2">
      <c r="AD9287" s="22"/>
    </row>
    <row r="9288" spans="30:30" x14ac:dyDescent="0.2">
      <c r="AD9288" s="22"/>
    </row>
    <row r="9289" spans="30:30" x14ac:dyDescent="0.2">
      <c r="AD9289" s="22"/>
    </row>
    <row r="9290" spans="30:30" x14ac:dyDescent="0.2">
      <c r="AD9290" s="22"/>
    </row>
    <row r="9291" spans="30:30" x14ac:dyDescent="0.2">
      <c r="AD9291" s="22"/>
    </row>
    <row r="9292" spans="30:30" x14ac:dyDescent="0.2">
      <c r="AD9292" s="22"/>
    </row>
    <row r="9293" spans="30:30" x14ac:dyDescent="0.2">
      <c r="AD9293" s="22"/>
    </row>
    <row r="9294" spans="30:30" x14ac:dyDescent="0.2">
      <c r="AD9294" s="22"/>
    </row>
    <row r="9295" spans="30:30" x14ac:dyDescent="0.2">
      <c r="AD9295" s="22"/>
    </row>
    <row r="9296" spans="30:30" x14ac:dyDescent="0.2">
      <c r="AD9296" s="22"/>
    </row>
    <row r="9297" spans="30:30" x14ac:dyDescent="0.2">
      <c r="AD9297" s="22"/>
    </row>
    <row r="9298" spans="30:30" x14ac:dyDescent="0.2">
      <c r="AD9298" s="22"/>
    </row>
    <row r="9299" spans="30:30" x14ac:dyDescent="0.2">
      <c r="AD9299" s="22"/>
    </row>
    <row r="9300" spans="30:30" x14ac:dyDescent="0.2">
      <c r="AD9300" s="22"/>
    </row>
    <row r="9301" spans="30:30" x14ac:dyDescent="0.2">
      <c r="AD9301" s="22"/>
    </row>
    <row r="9302" spans="30:30" x14ac:dyDescent="0.2">
      <c r="AD9302" s="22"/>
    </row>
    <row r="9303" spans="30:30" x14ac:dyDescent="0.2">
      <c r="AD9303" s="22"/>
    </row>
    <row r="9304" spans="30:30" x14ac:dyDescent="0.2">
      <c r="AD9304" s="22"/>
    </row>
    <row r="9305" spans="30:30" x14ac:dyDescent="0.2">
      <c r="AD9305" s="22"/>
    </row>
    <row r="9306" spans="30:30" x14ac:dyDescent="0.2">
      <c r="AD9306" s="22"/>
    </row>
    <row r="9307" spans="30:30" x14ac:dyDescent="0.2">
      <c r="AD9307" s="22"/>
    </row>
    <row r="9308" spans="30:30" x14ac:dyDescent="0.2">
      <c r="AD9308" s="22"/>
    </row>
    <row r="9309" spans="30:30" x14ac:dyDescent="0.2">
      <c r="AD9309" s="22"/>
    </row>
    <row r="9310" spans="30:30" x14ac:dyDescent="0.2">
      <c r="AD9310" s="22"/>
    </row>
    <row r="9311" spans="30:30" x14ac:dyDescent="0.2">
      <c r="AD9311" s="22"/>
    </row>
    <row r="9312" spans="30:30" x14ac:dyDescent="0.2">
      <c r="AD9312" s="22"/>
    </row>
    <row r="9313" spans="30:30" x14ac:dyDescent="0.2">
      <c r="AD9313" s="22"/>
    </row>
    <row r="9314" spans="30:30" x14ac:dyDescent="0.2">
      <c r="AD9314" s="22"/>
    </row>
    <row r="9315" spans="30:30" x14ac:dyDescent="0.2">
      <c r="AD9315" s="22"/>
    </row>
    <row r="9316" spans="30:30" x14ac:dyDescent="0.2">
      <c r="AD9316" s="22"/>
    </row>
    <row r="9317" spans="30:30" x14ac:dyDescent="0.2">
      <c r="AD9317" s="22"/>
    </row>
    <row r="9318" spans="30:30" x14ac:dyDescent="0.2">
      <c r="AD9318" s="22"/>
    </row>
    <row r="9319" spans="30:30" x14ac:dyDescent="0.2">
      <c r="AD9319" s="22"/>
    </row>
    <row r="9320" spans="30:30" x14ac:dyDescent="0.2">
      <c r="AD9320" s="22"/>
    </row>
    <row r="9321" spans="30:30" x14ac:dyDescent="0.2">
      <c r="AD9321" s="22"/>
    </row>
    <row r="9322" spans="30:30" x14ac:dyDescent="0.2">
      <c r="AD9322" s="22"/>
    </row>
    <row r="9323" spans="30:30" x14ac:dyDescent="0.2">
      <c r="AD9323" s="22"/>
    </row>
    <row r="9324" spans="30:30" x14ac:dyDescent="0.2">
      <c r="AD9324" s="22"/>
    </row>
    <row r="9325" spans="30:30" x14ac:dyDescent="0.2">
      <c r="AD9325" s="22"/>
    </row>
    <row r="9326" spans="30:30" x14ac:dyDescent="0.2">
      <c r="AD9326" s="22"/>
    </row>
    <row r="9327" spans="30:30" x14ac:dyDescent="0.2">
      <c r="AD9327" s="22"/>
    </row>
    <row r="9328" spans="30:30" x14ac:dyDescent="0.2">
      <c r="AD9328" s="22"/>
    </row>
    <row r="9329" spans="30:30" x14ac:dyDescent="0.2">
      <c r="AD9329" s="22"/>
    </row>
    <row r="9330" spans="30:30" x14ac:dyDescent="0.2">
      <c r="AD9330" s="22"/>
    </row>
    <row r="9331" spans="30:30" x14ac:dyDescent="0.2">
      <c r="AD9331" s="22"/>
    </row>
    <row r="9332" spans="30:30" x14ac:dyDescent="0.2">
      <c r="AD9332" s="22"/>
    </row>
    <row r="9333" spans="30:30" x14ac:dyDescent="0.2">
      <c r="AD9333" s="22"/>
    </row>
    <row r="9334" spans="30:30" x14ac:dyDescent="0.2">
      <c r="AD9334" s="22"/>
    </row>
    <row r="9335" spans="30:30" x14ac:dyDescent="0.2">
      <c r="AD9335" s="22"/>
    </row>
    <row r="9336" spans="30:30" x14ac:dyDescent="0.2">
      <c r="AD9336" s="22"/>
    </row>
    <row r="9337" spans="30:30" x14ac:dyDescent="0.2">
      <c r="AD9337" s="22"/>
    </row>
    <row r="9338" spans="30:30" x14ac:dyDescent="0.2">
      <c r="AD9338" s="22"/>
    </row>
    <row r="9339" spans="30:30" x14ac:dyDescent="0.2">
      <c r="AD9339" s="22"/>
    </row>
    <row r="9340" spans="30:30" x14ac:dyDescent="0.2">
      <c r="AD9340" s="22"/>
    </row>
    <row r="9341" spans="30:30" x14ac:dyDescent="0.2">
      <c r="AD9341" s="22"/>
    </row>
    <row r="9342" spans="30:30" x14ac:dyDescent="0.2">
      <c r="AD9342" s="22"/>
    </row>
    <row r="9343" spans="30:30" x14ac:dyDescent="0.2">
      <c r="AD9343" s="22"/>
    </row>
    <row r="9344" spans="30:30" x14ac:dyDescent="0.2">
      <c r="AD9344" s="22"/>
    </row>
    <row r="9345" spans="30:30" x14ac:dyDescent="0.2">
      <c r="AD9345" s="22"/>
    </row>
    <row r="9346" spans="30:30" x14ac:dyDescent="0.2">
      <c r="AD9346" s="22"/>
    </row>
    <row r="9347" spans="30:30" x14ac:dyDescent="0.2">
      <c r="AD9347" s="22"/>
    </row>
    <row r="9348" spans="30:30" x14ac:dyDescent="0.2">
      <c r="AD9348" s="22"/>
    </row>
    <row r="9349" spans="30:30" x14ac:dyDescent="0.2">
      <c r="AD9349" s="22"/>
    </row>
    <row r="9350" spans="30:30" x14ac:dyDescent="0.2">
      <c r="AD9350" s="22"/>
    </row>
    <row r="9351" spans="30:30" x14ac:dyDescent="0.2">
      <c r="AD9351" s="22"/>
    </row>
    <row r="9352" spans="30:30" x14ac:dyDescent="0.2">
      <c r="AD9352" s="22"/>
    </row>
    <row r="9353" spans="30:30" x14ac:dyDescent="0.2">
      <c r="AD9353" s="22"/>
    </row>
    <row r="9354" spans="30:30" x14ac:dyDescent="0.2">
      <c r="AD9354" s="22"/>
    </row>
    <row r="9355" spans="30:30" x14ac:dyDescent="0.2">
      <c r="AD9355" s="22"/>
    </row>
    <row r="9356" spans="30:30" x14ac:dyDescent="0.2">
      <c r="AD9356" s="22"/>
    </row>
    <row r="9357" spans="30:30" x14ac:dyDescent="0.2">
      <c r="AD9357" s="22"/>
    </row>
    <row r="9358" spans="30:30" x14ac:dyDescent="0.2">
      <c r="AD9358" s="22"/>
    </row>
    <row r="9359" spans="30:30" x14ac:dyDescent="0.2">
      <c r="AD9359" s="22"/>
    </row>
    <row r="9360" spans="30:30" x14ac:dyDescent="0.2">
      <c r="AD9360" s="22"/>
    </row>
    <row r="9361" spans="30:30" x14ac:dyDescent="0.2">
      <c r="AD9361" s="22"/>
    </row>
    <row r="9362" spans="30:30" x14ac:dyDescent="0.2">
      <c r="AD9362" s="22"/>
    </row>
    <row r="9363" spans="30:30" x14ac:dyDescent="0.2">
      <c r="AD9363" s="22"/>
    </row>
    <row r="9364" spans="30:30" x14ac:dyDescent="0.2">
      <c r="AD9364" s="22"/>
    </row>
    <row r="9365" spans="30:30" x14ac:dyDescent="0.2">
      <c r="AD9365" s="22"/>
    </row>
    <row r="9366" spans="30:30" x14ac:dyDescent="0.2">
      <c r="AD9366" s="22"/>
    </row>
    <row r="9367" spans="30:30" x14ac:dyDescent="0.2">
      <c r="AD9367" s="22"/>
    </row>
    <row r="9368" spans="30:30" x14ac:dyDescent="0.2">
      <c r="AD9368" s="22"/>
    </row>
    <row r="9369" spans="30:30" x14ac:dyDescent="0.2">
      <c r="AD9369" s="22"/>
    </row>
    <row r="9370" spans="30:30" x14ac:dyDescent="0.2">
      <c r="AD9370" s="22"/>
    </row>
    <row r="9371" spans="30:30" x14ac:dyDescent="0.2">
      <c r="AD9371" s="22"/>
    </row>
    <row r="9372" spans="30:30" x14ac:dyDescent="0.2">
      <c r="AD9372" s="22"/>
    </row>
    <row r="9373" spans="30:30" x14ac:dyDescent="0.2">
      <c r="AD9373" s="22"/>
    </row>
    <row r="9374" spans="30:30" x14ac:dyDescent="0.2">
      <c r="AD9374" s="22"/>
    </row>
    <row r="9375" spans="30:30" x14ac:dyDescent="0.2">
      <c r="AD9375" s="22"/>
    </row>
    <row r="9376" spans="30:30" x14ac:dyDescent="0.2">
      <c r="AD9376" s="22"/>
    </row>
    <row r="9377" spans="30:30" x14ac:dyDescent="0.2">
      <c r="AD9377" s="22"/>
    </row>
    <row r="9378" spans="30:30" x14ac:dyDescent="0.2">
      <c r="AD9378" s="22"/>
    </row>
    <row r="9379" spans="30:30" x14ac:dyDescent="0.2">
      <c r="AD9379" s="22"/>
    </row>
    <row r="9380" spans="30:30" x14ac:dyDescent="0.2">
      <c r="AD9380" s="22"/>
    </row>
    <row r="9381" spans="30:30" x14ac:dyDescent="0.2">
      <c r="AD9381" s="22"/>
    </row>
    <row r="9382" spans="30:30" x14ac:dyDescent="0.2">
      <c r="AD9382" s="22"/>
    </row>
    <row r="9383" spans="30:30" x14ac:dyDescent="0.2">
      <c r="AD9383" s="22"/>
    </row>
    <row r="9384" spans="30:30" x14ac:dyDescent="0.2">
      <c r="AD9384" s="22"/>
    </row>
    <row r="9385" spans="30:30" x14ac:dyDescent="0.2">
      <c r="AD9385" s="22"/>
    </row>
    <row r="9386" spans="30:30" x14ac:dyDescent="0.2">
      <c r="AD9386" s="22"/>
    </row>
    <row r="9387" spans="30:30" x14ac:dyDescent="0.2">
      <c r="AD9387" s="22"/>
    </row>
    <row r="9388" spans="30:30" x14ac:dyDescent="0.2">
      <c r="AD9388" s="22"/>
    </row>
    <row r="9389" spans="30:30" x14ac:dyDescent="0.2">
      <c r="AD9389" s="22"/>
    </row>
    <row r="9390" spans="30:30" x14ac:dyDescent="0.2">
      <c r="AD9390" s="22"/>
    </row>
    <row r="9391" spans="30:30" x14ac:dyDescent="0.2">
      <c r="AD9391" s="22"/>
    </row>
    <row r="9392" spans="30:30" x14ac:dyDescent="0.2">
      <c r="AD9392" s="22"/>
    </row>
    <row r="9393" spans="30:30" x14ac:dyDescent="0.2">
      <c r="AD9393" s="22"/>
    </row>
    <row r="9394" spans="30:30" x14ac:dyDescent="0.2">
      <c r="AD9394" s="22"/>
    </row>
    <row r="9395" spans="30:30" x14ac:dyDescent="0.2">
      <c r="AD9395" s="22"/>
    </row>
    <row r="9396" spans="30:30" x14ac:dyDescent="0.2">
      <c r="AD9396" s="22"/>
    </row>
    <row r="9397" spans="30:30" x14ac:dyDescent="0.2">
      <c r="AD9397" s="22"/>
    </row>
    <row r="9398" spans="30:30" x14ac:dyDescent="0.2">
      <c r="AD9398" s="22"/>
    </row>
    <row r="9399" spans="30:30" x14ac:dyDescent="0.2">
      <c r="AD9399" s="22"/>
    </row>
    <row r="9400" spans="30:30" x14ac:dyDescent="0.2">
      <c r="AD9400" s="22"/>
    </row>
    <row r="9401" spans="30:30" x14ac:dyDescent="0.2">
      <c r="AD9401" s="22"/>
    </row>
    <row r="9402" spans="30:30" x14ac:dyDescent="0.2">
      <c r="AD9402" s="22"/>
    </row>
    <row r="9403" spans="30:30" x14ac:dyDescent="0.2">
      <c r="AD9403" s="22"/>
    </row>
    <row r="9404" spans="30:30" x14ac:dyDescent="0.2">
      <c r="AD9404" s="22"/>
    </row>
    <row r="9405" spans="30:30" x14ac:dyDescent="0.2">
      <c r="AD9405" s="22"/>
    </row>
    <row r="9406" spans="30:30" x14ac:dyDescent="0.2">
      <c r="AD9406" s="22"/>
    </row>
    <row r="9407" spans="30:30" x14ac:dyDescent="0.2">
      <c r="AD9407" s="22"/>
    </row>
    <row r="9408" spans="30:30" x14ac:dyDescent="0.2">
      <c r="AD9408" s="22"/>
    </row>
    <row r="9409" spans="30:30" x14ac:dyDescent="0.2">
      <c r="AD9409" s="22"/>
    </row>
    <row r="9410" spans="30:30" x14ac:dyDescent="0.2">
      <c r="AD9410" s="22"/>
    </row>
    <row r="9411" spans="30:30" x14ac:dyDescent="0.2">
      <c r="AD9411" s="22"/>
    </row>
    <row r="9412" spans="30:30" x14ac:dyDescent="0.2">
      <c r="AD9412" s="22"/>
    </row>
    <row r="9413" spans="30:30" x14ac:dyDescent="0.2">
      <c r="AD9413" s="22"/>
    </row>
    <row r="9414" spans="30:30" x14ac:dyDescent="0.2">
      <c r="AD9414" s="22"/>
    </row>
    <row r="9415" spans="30:30" x14ac:dyDescent="0.2">
      <c r="AD9415" s="22"/>
    </row>
    <row r="9416" spans="30:30" x14ac:dyDescent="0.2">
      <c r="AD9416" s="22"/>
    </row>
    <row r="9417" spans="30:30" x14ac:dyDescent="0.2">
      <c r="AD9417" s="22"/>
    </row>
    <row r="9418" spans="30:30" x14ac:dyDescent="0.2">
      <c r="AD9418" s="22"/>
    </row>
    <row r="9419" spans="30:30" x14ac:dyDescent="0.2">
      <c r="AD9419" s="22"/>
    </row>
    <row r="9420" spans="30:30" x14ac:dyDescent="0.2">
      <c r="AD9420" s="22"/>
    </row>
    <row r="9421" spans="30:30" x14ac:dyDescent="0.2">
      <c r="AD9421" s="22"/>
    </row>
    <row r="9422" spans="30:30" x14ac:dyDescent="0.2">
      <c r="AD9422" s="22"/>
    </row>
    <row r="9423" spans="30:30" x14ac:dyDescent="0.2">
      <c r="AD9423" s="22"/>
    </row>
    <row r="9424" spans="30:30" x14ac:dyDescent="0.2">
      <c r="AD9424" s="22"/>
    </row>
    <row r="9425" spans="30:30" x14ac:dyDescent="0.2">
      <c r="AD9425" s="22"/>
    </row>
    <row r="9426" spans="30:30" x14ac:dyDescent="0.2">
      <c r="AD9426" s="22"/>
    </row>
    <row r="9427" spans="30:30" x14ac:dyDescent="0.2">
      <c r="AD9427" s="22"/>
    </row>
    <row r="9428" spans="30:30" x14ac:dyDescent="0.2">
      <c r="AD9428" s="22"/>
    </row>
    <row r="9429" spans="30:30" x14ac:dyDescent="0.2">
      <c r="AD9429" s="22"/>
    </row>
    <row r="9430" spans="30:30" x14ac:dyDescent="0.2">
      <c r="AD9430" s="22"/>
    </row>
    <row r="9431" spans="30:30" x14ac:dyDescent="0.2">
      <c r="AD9431" s="22"/>
    </row>
    <row r="9432" spans="30:30" x14ac:dyDescent="0.2">
      <c r="AD9432" s="22"/>
    </row>
    <row r="9433" spans="30:30" x14ac:dyDescent="0.2">
      <c r="AD9433" s="22"/>
    </row>
    <row r="9434" spans="30:30" x14ac:dyDescent="0.2">
      <c r="AD9434" s="22"/>
    </row>
    <row r="9435" spans="30:30" x14ac:dyDescent="0.2">
      <c r="AD9435" s="22"/>
    </row>
    <row r="9436" spans="30:30" x14ac:dyDescent="0.2">
      <c r="AD9436" s="22"/>
    </row>
    <row r="9437" spans="30:30" x14ac:dyDescent="0.2">
      <c r="AD9437" s="22"/>
    </row>
    <row r="9438" spans="30:30" x14ac:dyDescent="0.2">
      <c r="AD9438" s="22"/>
    </row>
    <row r="9439" spans="30:30" x14ac:dyDescent="0.2">
      <c r="AD9439" s="22"/>
    </row>
    <row r="9440" spans="30:30" x14ac:dyDescent="0.2">
      <c r="AD9440" s="22"/>
    </row>
    <row r="9441" spans="30:30" x14ac:dyDescent="0.2">
      <c r="AD9441" s="22"/>
    </row>
    <row r="9442" spans="30:30" x14ac:dyDescent="0.2">
      <c r="AD9442" s="22"/>
    </row>
    <row r="9443" spans="30:30" x14ac:dyDescent="0.2">
      <c r="AD9443" s="22"/>
    </row>
    <row r="9444" spans="30:30" x14ac:dyDescent="0.2">
      <c r="AD9444" s="22"/>
    </row>
    <row r="9445" spans="30:30" x14ac:dyDescent="0.2">
      <c r="AD9445" s="22"/>
    </row>
    <row r="9446" spans="30:30" x14ac:dyDescent="0.2">
      <c r="AD9446" s="22"/>
    </row>
    <row r="9447" spans="30:30" x14ac:dyDescent="0.2">
      <c r="AD9447" s="22"/>
    </row>
    <row r="9448" spans="30:30" x14ac:dyDescent="0.2">
      <c r="AD9448" s="22"/>
    </row>
    <row r="9449" spans="30:30" x14ac:dyDescent="0.2">
      <c r="AD9449" s="22"/>
    </row>
    <row r="9450" spans="30:30" x14ac:dyDescent="0.2">
      <c r="AD9450" s="22"/>
    </row>
    <row r="9451" spans="30:30" x14ac:dyDescent="0.2">
      <c r="AD9451" s="22"/>
    </row>
    <row r="9452" spans="30:30" x14ac:dyDescent="0.2">
      <c r="AD9452" s="22"/>
    </row>
    <row r="9453" spans="30:30" x14ac:dyDescent="0.2">
      <c r="AD9453" s="22"/>
    </row>
    <row r="9454" spans="30:30" x14ac:dyDescent="0.2">
      <c r="AD9454" s="22"/>
    </row>
    <row r="9455" spans="30:30" x14ac:dyDescent="0.2">
      <c r="AD9455" s="22"/>
    </row>
    <row r="9456" spans="30:30" x14ac:dyDescent="0.2">
      <c r="AD9456" s="22"/>
    </row>
    <row r="9457" spans="30:30" x14ac:dyDescent="0.2">
      <c r="AD9457" s="22"/>
    </row>
    <row r="9458" spans="30:30" x14ac:dyDescent="0.2">
      <c r="AD9458" s="22"/>
    </row>
    <row r="9459" spans="30:30" x14ac:dyDescent="0.2">
      <c r="AD9459" s="22"/>
    </row>
    <row r="9460" spans="30:30" x14ac:dyDescent="0.2">
      <c r="AD9460" s="22"/>
    </row>
    <row r="9461" spans="30:30" x14ac:dyDescent="0.2">
      <c r="AD9461" s="22"/>
    </row>
    <row r="9462" spans="30:30" x14ac:dyDescent="0.2">
      <c r="AD9462" s="22"/>
    </row>
    <row r="9463" spans="30:30" x14ac:dyDescent="0.2">
      <c r="AD9463" s="22"/>
    </row>
    <row r="9464" spans="30:30" x14ac:dyDescent="0.2">
      <c r="AD9464" s="22"/>
    </row>
    <row r="9465" spans="30:30" x14ac:dyDescent="0.2">
      <c r="AD9465" s="22"/>
    </row>
    <row r="9466" spans="30:30" x14ac:dyDescent="0.2">
      <c r="AD9466" s="22"/>
    </row>
    <row r="9467" spans="30:30" x14ac:dyDescent="0.2">
      <c r="AD9467" s="22"/>
    </row>
    <row r="9468" spans="30:30" x14ac:dyDescent="0.2">
      <c r="AD9468" s="22"/>
    </row>
    <row r="9469" spans="30:30" x14ac:dyDescent="0.2">
      <c r="AD9469" s="22"/>
    </row>
    <row r="9470" spans="30:30" x14ac:dyDescent="0.2">
      <c r="AD9470" s="22"/>
    </row>
    <row r="9471" spans="30:30" x14ac:dyDescent="0.2">
      <c r="AD9471" s="22"/>
    </row>
    <row r="9472" spans="30:30" x14ac:dyDescent="0.2">
      <c r="AD9472" s="22"/>
    </row>
    <row r="9473" spans="30:30" x14ac:dyDescent="0.2">
      <c r="AD9473" s="22"/>
    </row>
    <row r="9474" spans="30:30" x14ac:dyDescent="0.2">
      <c r="AD9474" s="22"/>
    </row>
    <row r="9475" spans="30:30" x14ac:dyDescent="0.2">
      <c r="AD9475" s="22"/>
    </row>
    <row r="9476" spans="30:30" x14ac:dyDescent="0.2">
      <c r="AD9476" s="22"/>
    </row>
    <row r="9477" spans="30:30" x14ac:dyDescent="0.2">
      <c r="AD9477" s="22"/>
    </row>
    <row r="9478" spans="30:30" x14ac:dyDescent="0.2">
      <c r="AD9478" s="22"/>
    </row>
    <row r="9479" spans="30:30" x14ac:dyDescent="0.2">
      <c r="AD9479" s="22"/>
    </row>
    <row r="9480" spans="30:30" x14ac:dyDescent="0.2">
      <c r="AD9480" s="22"/>
    </row>
    <row r="9481" spans="30:30" x14ac:dyDescent="0.2">
      <c r="AD9481" s="22"/>
    </row>
    <row r="9482" spans="30:30" x14ac:dyDescent="0.2">
      <c r="AD9482" s="22"/>
    </row>
    <row r="9483" spans="30:30" x14ac:dyDescent="0.2">
      <c r="AD9483" s="22"/>
    </row>
    <row r="9484" spans="30:30" x14ac:dyDescent="0.2">
      <c r="AD9484" s="22"/>
    </row>
    <row r="9485" spans="30:30" x14ac:dyDescent="0.2">
      <c r="AD9485" s="22"/>
    </row>
    <row r="9486" spans="30:30" x14ac:dyDescent="0.2">
      <c r="AD9486" s="22"/>
    </row>
    <row r="9487" spans="30:30" x14ac:dyDescent="0.2">
      <c r="AD9487" s="22"/>
    </row>
    <row r="9488" spans="30:30" x14ac:dyDescent="0.2">
      <c r="AD9488" s="22"/>
    </row>
    <row r="9489" spans="30:30" x14ac:dyDescent="0.2">
      <c r="AD9489" s="22"/>
    </row>
    <row r="9490" spans="30:30" x14ac:dyDescent="0.2">
      <c r="AD9490" s="22"/>
    </row>
    <row r="9491" spans="30:30" x14ac:dyDescent="0.2">
      <c r="AD9491" s="22"/>
    </row>
    <row r="9492" spans="30:30" x14ac:dyDescent="0.2">
      <c r="AD9492" s="22"/>
    </row>
    <row r="9493" spans="30:30" x14ac:dyDescent="0.2">
      <c r="AD9493" s="22"/>
    </row>
    <row r="9494" spans="30:30" x14ac:dyDescent="0.2">
      <c r="AD9494" s="22"/>
    </row>
    <row r="9495" spans="30:30" x14ac:dyDescent="0.2">
      <c r="AD9495" s="22"/>
    </row>
    <row r="9496" spans="30:30" x14ac:dyDescent="0.2">
      <c r="AD9496" s="22"/>
    </row>
    <row r="9497" spans="30:30" x14ac:dyDescent="0.2">
      <c r="AD9497" s="22"/>
    </row>
    <row r="9498" spans="30:30" x14ac:dyDescent="0.2">
      <c r="AD9498" s="22"/>
    </row>
    <row r="9499" spans="30:30" x14ac:dyDescent="0.2">
      <c r="AD9499" s="22"/>
    </row>
    <row r="9500" spans="30:30" x14ac:dyDescent="0.2">
      <c r="AD9500" s="22"/>
    </row>
    <row r="9501" spans="30:30" x14ac:dyDescent="0.2">
      <c r="AD9501" s="22"/>
    </row>
    <row r="9502" spans="30:30" x14ac:dyDescent="0.2">
      <c r="AD9502" s="22"/>
    </row>
    <row r="9503" spans="30:30" x14ac:dyDescent="0.2">
      <c r="AD9503" s="22"/>
    </row>
    <row r="9504" spans="30:30" x14ac:dyDescent="0.2">
      <c r="AD9504" s="22"/>
    </row>
    <row r="9505" spans="30:30" x14ac:dyDescent="0.2">
      <c r="AD9505" s="22"/>
    </row>
    <row r="9506" spans="30:30" x14ac:dyDescent="0.2">
      <c r="AD9506" s="22"/>
    </row>
    <row r="9507" spans="30:30" x14ac:dyDescent="0.2">
      <c r="AD9507" s="22"/>
    </row>
    <row r="9508" spans="30:30" x14ac:dyDescent="0.2">
      <c r="AD9508" s="22"/>
    </row>
    <row r="9509" spans="30:30" x14ac:dyDescent="0.2">
      <c r="AD9509" s="22"/>
    </row>
    <row r="9510" spans="30:30" x14ac:dyDescent="0.2">
      <c r="AD9510" s="22"/>
    </row>
    <row r="9511" spans="30:30" x14ac:dyDescent="0.2">
      <c r="AD9511" s="22"/>
    </row>
    <row r="9512" spans="30:30" x14ac:dyDescent="0.2">
      <c r="AD9512" s="22"/>
    </row>
    <row r="9513" spans="30:30" x14ac:dyDescent="0.2">
      <c r="AD9513" s="22"/>
    </row>
    <row r="9514" spans="30:30" x14ac:dyDescent="0.2">
      <c r="AD9514" s="22"/>
    </row>
    <row r="9515" spans="30:30" x14ac:dyDescent="0.2">
      <c r="AD9515" s="22"/>
    </row>
    <row r="9516" spans="30:30" x14ac:dyDescent="0.2">
      <c r="AD9516" s="22"/>
    </row>
    <row r="9517" spans="30:30" x14ac:dyDescent="0.2">
      <c r="AD9517" s="22"/>
    </row>
    <row r="9518" spans="30:30" x14ac:dyDescent="0.2">
      <c r="AD9518" s="22"/>
    </row>
    <row r="9519" spans="30:30" x14ac:dyDescent="0.2">
      <c r="AD9519" s="22"/>
    </row>
    <row r="9520" spans="30:30" x14ac:dyDescent="0.2">
      <c r="AD9520" s="22"/>
    </row>
    <row r="9521" spans="30:30" x14ac:dyDescent="0.2">
      <c r="AD9521" s="22"/>
    </row>
    <row r="9522" spans="30:30" x14ac:dyDescent="0.2">
      <c r="AD9522" s="22"/>
    </row>
    <row r="9523" spans="30:30" x14ac:dyDescent="0.2">
      <c r="AD9523" s="22"/>
    </row>
    <row r="9524" spans="30:30" x14ac:dyDescent="0.2">
      <c r="AD9524" s="22"/>
    </row>
    <row r="9525" spans="30:30" x14ac:dyDescent="0.2">
      <c r="AD9525" s="22"/>
    </row>
    <row r="9526" spans="30:30" x14ac:dyDescent="0.2">
      <c r="AD9526" s="22"/>
    </row>
    <row r="9527" spans="30:30" x14ac:dyDescent="0.2">
      <c r="AD9527" s="22"/>
    </row>
    <row r="9528" spans="30:30" x14ac:dyDescent="0.2">
      <c r="AD9528" s="22"/>
    </row>
    <row r="9529" spans="30:30" x14ac:dyDescent="0.2">
      <c r="AD9529" s="22"/>
    </row>
    <row r="9530" spans="30:30" x14ac:dyDescent="0.2">
      <c r="AD9530" s="22"/>
    </row>
    <row r="9531" spans="30:30" x14ac:dyDescent="0.2">
      <c r="AD9531" s="22"/>
    </row>
    <row r="9532" spans="30:30" x14ac:dyDescent="0.2">
      <c r="AD9532" s="22"/>
    </row>
    <row r="9533" spans="30:30" x14ac:dyDescent="0.2">
      <c r="AD9533" s="22"/>
    </row>
    <row r="9534" spans="30:30" x14ac:dyDescent="0.2">
      <c r="AD9534" s="22"/>
    </row>
    <row r="9535" spans="30:30" x14ac:dyDescent="0.2">
      <c r="AD9535" s="22"/>
    </row>
    <row r="9536" spans="30:30" x14ac:dyDescent="0.2">
      <c r="AD9536" s="22"/>
    </row>
    <row r="9537" spans="30:30" x14ac:dyDescent="0.2">
      <c r="AD9537" s="22"/>
    </row>
    <row r="9538" spans="30:30" x14ac:dyDescent="0.2">
      <c r="AD9538" s="22"/>
    </row>
    <row r="9539" spans="30:30" x14ac:dyDescent="0.2">
      <c r="AD9539" s="22"/>
    </row>
    <row r="9540" spans="30:30" x14ac:dyDescent="0.2">
      <c r="AD9540" s="22"/>
    </row>
    <row r="9541" spans="30:30" x14ac:dyDescent="0.2">
      <c r="AD9541" s="22"/>
    </row>
    <row r="9542" spans="30:30" x14ac:dyDescent="0.2">
      <c r="AD9542" s="22"/>
    </row>
    <row r="9543" spans="30:30" x14ac:dyDescent="0.2">
      <c r="AD9543" s="22"/>
    </row>
    <row r="9544" spans="30:30" x14ac:dyDescent="0.2">
      <c r="AD9544" s="22"/>
    </row>
    <row r="9545" spans="30:30" x14ac:dyDescent="0.2">
      <c r="AD9545" s="22"/>
    </row>
    <row r="9546" spans="30:30" x14ac:dyDescent="0.2">
      <c r="AD9546" s="22"/>
    </row>
    <row r="9547" spans="30:30" x14ac:dyDescent="0.2">
      <c r="AD9547" s="22"/>
    </row>
    <row r="9548" spans="30:30" x14ac:dyDescent="0.2">
      <c r="AD9548" s="22"/>
    </row>
    <row r="9549" spans="30:30" x14ac:dyDescent="0.2">
      <c r="AD9549" s="22"/>
    </row>
    <row r="9550" spans="30:30" x14ac:dyDescent="0.2">
      <c r="AD9550" s="22"/>
    </row>
    <row r="9551" spans="30:30" x14ac:dyDescent="0.2">
      <c r="AD9551" s="22"/>
    </row>
    <row r="9552" spans="30:30" x14ac:dyDescent="0.2">
      <c r="AD9552" s="22"/>
    </row>
    <row r="9553" spans="30:30" x14ac:dyDescent="0.2">
      <c r="AD9553" s="22"/>
    </row>
    <row r="9554" spans="30:30" x14ac:dyDescent="0.2">
      <c r="AD9554" s="22"/>
    </row>
    <row r="9555" spans="30:30" x14ac:dyDescent="0.2">
      <c r="AD9555" s="22"/>
    </row>
    <row r="9556" spans="30:30" x14ac:dyDescent="0.2">
      <c r="AD9556" s="22"/>
    </row>
    <row r="9557" spans="30:30" x14ac:dyDescent="0.2">
      <c r="AD9557" s="22"/>
    </row>
    <row r="9558" spans="30:30" x14ac:dyDescent="0.2">
      <c r="AD9558" s="22"/>
    </row>
    <row r="9559" spans="30:30" x14ac:dyDescent="0.2">
      <c r="AD9559" s="22"/>
    </row>
    <row r="9560" spans="30:30" x14ac:dyDescent="0.2">
      <c r="AD9560" s="22"/>
    </row>
    <row r="9561" spans="30:30" x14ac:dyDescent="0.2">
      <c r="AD9561" s="22"/>
    </row>
    <row r="9562" spans="30:30" x14ac:dyDescent="0.2">
      <c r="AD9562" s="22"/>
    </row>
    <row r="9563" spans="30:30" x14ac:dyDescent="0.2">
      <c r="AD9563" s="22"/>
    </row>
    <row r="9564" spans="30:30" x14ac:dyDescent="0.2">
      <c r="AD9564" s="22"/>
    </row>
    <row r="9565" spans="30:30" x14ac:dyDescent="0.2">
      <c r="AD9565" s="22"/>
    </row>
    <row r="9566" spans="30:30" x14ac:dyDescent="0.2">
      <c r="AD9566" s="22"/>
    </row>
    <row r="9567" spans="30:30" x14ac:dyDescent="0.2">
      <c r="AD9567" s="22"/>
    </row>
    <row r="9568" spans="30:30" x14ac:dyDescent="0.2">
      <c r="AD9568" s="22"/>
    </row>
    <row r="9569" spans="30:30" x14ac:dyDescent="0.2">
      <c r="AD9569" s="22"/>
    </row>
    <row r="9570" spans="30:30" x14ac:dyDescent="0.2">
      <c r="AD9570" s="22"/>
    </row>
    <row r="9571" spans="30:30" x14ac:dyDescent="0.2">
      <c r="AD9571" s="22"/>
    </row>
    <row r="9572" spans="30:30" x14ac:dyDescent="0.2">
      <c r="AD9572" s="22"/>
    </row>
    <row r="9573" spans="30:30" x14ac:dyDescent="0.2">
      <c r="AD9573" s="22"/>
    </row>
    <row r="9574" spans="30:30" x14ac:dyDescent="0.2">
      <c r="AD9574" s="22"/>
    </row>
    <row r="9575" spans="30:30" x14ac:dyDescent="0.2">
      <c r="AD9575" s="22"/>
    </row>
    <row r="9576" spans="30:30" x14ac:dyDescent="0.2">
      <c r="AD9576" s="22"/>
    </row>
    <row r="9577" spans="30:30" x14ac:dyDescent="0.2">
      <c r="AD9577" s="22"/>
    </row>
    <row r="9578" spans="30:30" x14ac:dyDescent="0.2">
      <c r="AD9578" s="22"/>
    </row>
    <row r="9579" spans="30:30" x14ac:dyDescent="0.2">
      <c r="AD9579" s="22"/>
    </row>
    <row r="9580" spans="30:30" x14ac:dyDescent="0.2">
      <c r="AD9580" s="22"/>
    </row>
    <row r="9581" spans="30:30" x14ac:dyDescent="0.2">
      <c r="AD9581" s="22"/>
    </row>
    <row r="9582" spans="30:30" x14ac:dyDescent="0.2">
      <c r="AD9582" s="22"/>
    </row>
    <row r="9583" spans="30:30" x14ac:dyDescent="0.2">
      <c r="AD9583" s="22"/>
    </row>
    <row r="9584" spans="30:30" x14ac:dyDescent="0.2">
      <c r="AD9584" s="22"/>
    </row>
    <row r="9585" spans="30:30" x14ac:dyDescent="0.2">
      <c r="AD9585" s="22"/>
    </row>
    <row r="9586" spans="30:30" x14ac:dyDescent="0.2">
      <c r="AD9586" s="22"/>
    </row>
    <row r="9587" spans="30:30" x14ac:dyDescent="0.2">
      <c r="AD9587" s="22"/>
    </row>
    <row r="9588" spans="30:30" x14ac:dyDescent="0.2">
      <c r="AD9588" s="22"/>
    </row>
    <row r="9589" spans="30:30" x14ac:dyDescent="0.2">
      <c r="AD9589" s="22"/>
    </row>
    <row r="9590" spans="30:30" x14ac:dyDescent="0.2">
      <c r="AD9590" s="22"/>
    </row>
    <row r="9591" spans="30:30" x14ac:dyDescent="0.2">
      <c r="AD9591" s="22"/>
    </row>
    <row r="9592" spans="30:30" x14ac:dyDescent="0.2">
      <c r="AD9592" s="22"/>
    </row>
    <row r="9593" spans="30:30" x14ac:dyDescent="0.2">
      <c r="AD9593" s="22"/>
    </row>
    <row r="9594" spans="30:30" x14ac:dyDescent="0.2">
      <c r="AD9594" s="22"/>
    </row>
    <row r="9595" spans="30:30" x14ac:dyDescent="0.2">
      <c r="AD9595" s="22"/>
    </row>
    <row r="9596" spans="30:30" x14ac:dyDescent="0.2">
      <c r="AD9596" s="22"/>
    </row>
    <row r="9597" spans="30:30" x14ac:dyDescent="0.2">
      <c r="AD9597" s="22"/>
    </row>
    <row r="9598" spans="30:30" x14ac:dyDescent="0.2">
      <c r="AD9598" s="22"/>
    </row>
    <row r="9599" spans="30:30" x14ac:dyDescent="0.2">
      <c r="AD9599" s="22"/>
    </row>
    <row r="9600" spans="30:30" x14ac:dyDescent="0.2">
      <c r="AD9600" s="22"/>
    </row>
    <row r="9601" spans="30:30" x14ac:dyDescent="0.2">
      <c r="AD9601" s="22"/>
    </row>
    <row r="9602" spans="30:30" x14ac:dyDescent="0.2">
      <c r="AD9602" s="22"/>
    </row>
    <row r="9603" spans="30:30" x14ac:dyDescent="0.2">
      <c r="AD9603" s="22"/>
    </row>
    <row r="9604" spans="30:30" x14ac:dyDescent="0.2">
      <c r="AD9604" s="22"/>
    </row>
    <row r="9605" spans="30:30" x14ac:dyDescent="0.2">
      <c r="AD9605" s="22"/>
    </row>
    <row r="9606" spans="30:30" x14ac:dyDescent="0.2">
      <c r="AD9606" s="22"/>
    </row>
    <row r="9607" spans="30:30" x14ac:dyDescent="0.2">
      <c r="AD9607" s="22"/>
    </row>
    <row r="9608" spans="30:30" x14ac:dyDescent="0.2">
      <c r="AD9608" s="22"/>
    </row>
    <row r="9609" spans="30:30" x14ac:dyDescent="0.2">
      <c r="AD9609" s="22"/>
    </row>
    <row r="9610" spans="30:30" x14ac:dyDescent="0.2">
      <c r="AD9610" s="22"/>
    </row>
    <row r="9611" spans="30:30" x14ac:dyDescent="0.2">
      <c r="AD9611" s="22"/>
    </row>
    <row r="9612" spans="30:30" x14ac:dyDescent="0.2">
      <c r="AD9612" s="22"/>
    </row>
    <row r="9613" spans="30:30" x14ac:dyDescent="0.2">
      <c r="AD9613" s="22"/>
    </row>
    <row r="9614" spans="30:30" x14ac:dyDescent="0.2">
      <c r="AD9614" s="22"/>
    </row>
    <row r="9615" spans="30:30" x14ac:dyDescent="0.2">
      <c r="AD9615" s="22"/>
    </row>
    <row r="9616" spans="30:30" x14ac:dyDescent="0.2">
      <c r="AD9616" s="22"/>
    </row>
    <row r="9617" spans="30:30" x14ac:dyDescent="0.2">
      <c r="AD9617" s="22"/>
    </row>
    <row r="9618" spans="30:30" x14ac:dyDescent="0.2">
      <c r="AD9618" s="22"/>
    </row>
    <row r="9619" spans="30:30" x14ac:dyDescent="0.2">
      <c r="AD9619" s="22"/>
    </row>
    <row r="9620" spans="30:30" x14ac:dyDescent="0.2">
      <c r="AD9620" s="22"/>
    </row>
    <row r="9621" spans="30:30" x14ac:dyDescent="0.2">
      <c r="AD9621" s="22"/>
    </row>
    <row r="9622" spans="30:30" x14ac:dyDescent="0.2">
      <c r="AD9622" s="22"/>
    </row>
    <row r="9623" spans="30:30" x14ac:dyDescent="0.2">
      <c r="AD9623" s="22"/>
    </row>
    <row r="9624" spans="30:30" x14ac:dyDescent="0.2">
      <c r="AD9624" s="22"/>
    </row>
    <row r="9625" spans="30:30" x14ac:dyDescent="0.2">
      <c r="AD9625" s="22"/>
    </row>
    <row r="9626" spans="30:30" x14ac:dyDescent="0.2">
      <c r="AD9626" s="22"/>
    </row>
    <row r="9627" spans="30:30" x14ac:dyDescent="0.2">
      <c r="AD9627" s="22"/>
    </row>
    <row r="9628" spans="30:30" x14ac:dyDescent="0.2">
      <c r="AD9628" s="22"/>
    </row>
    <row r="9629" spans="30:30" x14ac:dyDescent="0.2">
      <c r="AD9629" s="22"/>
    </row>
    <row r="9630" spans="30:30" x14ac:dyDescent="0.2">
      <c r="AD9630" s="22"/>
    </row>
    <row r="9631" spans="30:30" x14ac:dyDescent="0.2">
      <c r="AD9631" s="22"/>
    </row>
    <row r="9632" spans="30:30" x14ac:dyDescent="0.2">
      <c r="AD9632" s="22"/>
    </row>
    <row r="9633" spans="30:30" x14ac:dyDescent="0.2">
      <c r="AD9633" s="22"/>
    </row>
    <row r="9634" spans="30:30" x14ac:dyDescent="0.2">
      <c r="AD9634" s="22"/>
    </row>
    <row r="9635" spans="30:30" x14ac:dyDescent="0.2">
      <c r="AD9635" s="22"/>
    </row>
    <row r="9636" spans="30:30" x14ac:dyDescent="0.2">
      <c r="AD9636" s="22"/>
    </row>
    <row r="9637" spans="30:30" x14ac:dyDescent="0.2">
      <c r="AD9637" s="22"/>
    </row>
    <row r="9638" spans="30:30" x14ac:dyDescent="0.2">
      <c r="AD9638" s="22"/>
    </row>
    <row r="9639" spans="30:30" x14ac:dyDescent="0.2">
      <c r="AD9639" s="22"/>
    </row>
    <row r="9640" spans="30:30" x14ac:dyDescent="0.2">
      <c r="AD9640" s="22"/>
    </row>
    <row r="9641" spans="30:30" x14ac:dyDescent="0.2">
      <c r="AD9641" s="22"/>
    </row>
    <row r="9642" spans="30:30" x14ac:dyDescent="0.2">
      <c r="AD9642" s="22"/>
    </row>
    <row r="9643" spans="30:30" x14ac:dyDescent="0.2">
      <c r="AD9643" s="22"/>
    </row>
    <row r="9644" spans="30:30" x14ac:dyDescent="0.2">
      <c r="AD9644" s="22"/>
    </row>
    <row r="9645" spans="30:30" x14ac:dyDescent="0.2">
      <c r="AD9645" s="22"/>
    </row>
    <row r="9646" spans="30:30" x14ac:dyDescent="0.2">
      <c r="AD9646" s="22"/>
    </row>
    <row r="9647" spans="30:30" x14ac:dyDescent="0.2">
      <c r="AD9647" s="22"/>
    </row>
    <row r="9648" spans="30:30" x14ac:dyDescent="0.2">
      <c r="AD9648" s="22"/>
    </row>
    <row r="9649" spans="30:30" x14ac:dyDescent="0.2">
      <c r="AD9649" s="22"/>
    </row>
    <row r="9650" spans="30:30" x14ac:dyDescent="0.2">
      <c r="AD9650" s="22"/>
    </row>
    <row r="9651" spans="30:30" x14ac:dyDescent="0.2">
      <c r="AD9651" s="22"/>
    </row>
    <row r="9652" spans="30:30" x14ac:dyDescent="0.2">
      <c r="AD9652" s="22"/>
    </row>
    <row r="9653" spans="30:30" x14ac:dyDescent="0.2">
      <c r="AD9653" s="22"/>
    </row>
    <row r="9654" spans="30:30" x14ac:dyDescent="0.2">
      <c r="AD9654" s="22"/>
    </row>
    <row r="9655" spans="30:30" x14ac:dyDescent="0.2">
      <c r="AD9655" s="22"/>
    </row>
    <row r="9656" spans="30:30" x14ac:dyDescent="0.2">
      <c r="AD9656" s="22"/>
    </row>
    <row r="9657" spans="30:30" x14ac:dyDescent="0.2">
      <c r="AD9657" s="22"/>
    </row>
    <row r="9658" spans="30:30" x14ac:dyDescent="0.2">
      <c r="AD9658" s="22"/>
    </row>
    <row r="9659" spans="30:30" x14ac:dyDescent="0.2">
      <c r="AD9659" s="22"/>
    </row>
    <row r="9660" spans="30:30" x14ac:dyDescent="0.2">
      <c r="AD9660" s="22"/>
    </row>
    <row r="9661" spans="30:30" x14ac:dyDescent="0.2">
      <c r="AD9661" s="22"/>
    </row>
    <row r="9662" spans="30:30" x14ac:dyDescent="0.2">
      <c r="AD9662" s="22"/>
    </row>
    <row r="9663" spans="30:30" x14ac:dyDescent="0.2">
      <c r="AD9663" s="22"/>
    </row>
    <row r="9664" spans="30:30" x14ac:dyDescent="0.2">
      <c r="AD9664" s="22"/>
    </row>
    <row r="9665" spans="30:30" x14ac:dyDescent="0.2">
      <c r="AD9665" s="22"/>
    </row>
    <row r="9666" spans="30:30" x14ac:dyDescent="0.2">
      <c r="AD9666" s="22"/>
    </row>
    <row r="9667" spans="30:30" x14ac:dyDescent="0.2">
      <c r="AD9667" s="22"/>
    </row>
    <row r="9668" spans="30:30" x14ac:dyDescent="0.2">
      <c r="AD9668" s="22"/>
    </row>
    <row r="9669" spans="30:30" x14ac:dyDescent="0.2">
      <c r="AD9669" s="22"/>
    </row>
    <row r="9670" spans="30:30" x14ac:dyDescent="0.2">
      <c r="AD9670" s="22"/>
    </row>
    <row r="9671" spans="30:30" x14ac:dyDescent="0.2">
      <c r="AD9671" s="22"/>
    </row>
    <row r="9672" spans="30:30" x14ac:dyDescent="0.2">
      <c r="AD9672" s="22"/>
    </row>
    <row r="9673" spans="30:30" x14ac:dyDescent="0.2">
      <c r="AD9673" s="22"/>
    </row>
    <row r="9674" spans="30:30" x14ac:dyDescent="0.2">
      <c r="AD9674" s="22"/>
    </row>
    <row r="9675" spans="30:30" x14ac:dyDescent="0.2">
      <c r="AD9675" s="22"/>
    </row>
    <row r="9676" spans="30:30" x14ac:dyDescent="0.2">
      <c r="AD9676" s="22"/>
    </row>
    <row r="9677" spans="30:30" x14ac:dyDescent="0.2">
      <c r="AD9677" s="22"/>
    </row>
    <row r="9678" spans="30:30" x14ac:dyDescent="0.2">
      <c r="AD9678" s="22"/>
    </row>
    <row r="9679" spans="30:30" x14ac:dyDescent="0.2">
      <c r="AD9679" s="22"/>
    </row>
    <row r="9680" spans="30:30" x14ac:dyDescent="0.2">
      <c r="AD9680" s="22"/>
    </row>
    <row r="9681" spans="30:30" x14ac:dyDescent="0.2">
      <c r="AD9681" s="22"/>
    </row>
    <row r="9682" spans="30:30" x14ac:dyDescent="0.2">
      <c r="AD9682" s="22"/>
    </row>
    <row r="9683" spans="30:30" x14ac:dyDescent="0.2">
      <c r="AD9683" s="22"/>
    </row>
    <row r="9684" spans="30:30" x14ac:dyDescent="0.2">
      <c r="AD9684" s="22"/>
    </row>
    <row r="9685" spans="30:30" x14ac:dyDescent="0.2">
      <c r="AD9685" s="22"/>
    </row>
    <row r="9686" spans="30:30" x14ac:dyDescent="0.2">
      <c r="AD9686" s="22"/>
    </row>
    <row r="9687" spans="30:30" x14ac:dyDescent="0.2">
      <c r="AD9687" s="22"/>
    </row>
    <row r="9688" spans="30:30" x14ac:dyDescent="0.2">
      <c r="AD9688" s="22"/>
    </row>
    <row r="9689" spans="30:30" x14ac:dyDescent="0.2">
      <c r="AD9689" s="22"/>
    </row>
    <row r="9690" spans="30:30" x14ac:dyDescent="0.2">
      <c r="AD9690" s="22"/>
    </row>
    <row r="9691" spans="30:30" x14ac:dyDescent="0.2">
      <c r="AD9691" s="22"/>
    </row>
    <row r="9692" spans="30:30" x14ac:dyDescent="0.2">
      <c r="AD9692" s="22"/>
    </row>
    <row r="9693" spans="30:30" x14ac:dyDescent="0.2">
      <c r="AD9693" s="22"/>
    </row>
    <row r="9694" spans="30:30" x14ac:dyDescent="0.2">
      <c r="AD9694" s="22"/>
    </row>
    <row r="9695" spans="30:30" x14ac:dyDescent="0.2">
      <c r="AD9695" s="22"/>
    </row>
    <row r="9696" spans="30:30" x14ac:dyDescent="0.2">
      <c r="AD9696" s="22"/>
    </row>
    <row r="9697" spans="30:30" x14ac:dyDescent="0.2">
      <c r="AD9697" s="22"/>
    </row>
    <row r="9698" spans="30:30" x14ac:dyDescent="0.2">
      <c r="AD9698" s="22"/>
    </row>
    <row r="9699" spans="30:30" x14ac:dyDescent="0.2">
      <c r="AD9699" s="22"/>
    </row>
    <row r="9700" spans="30:30" x14ac:dyDescent="0.2">
      <c r="AD9700" s="22"/>
    </row>
    <row r="9701" spans="30:30" x14ac:dyDescent="0.2">
      <c r="AD9701" s="22"/>
    </row>
    <row r="9702" spans="30:30" x14ac:dyDescent="0.2">
      <c r="AD9702" s="22"/>
    </row>
    <row r="9703" spans="30:30" x14ac:dyDescent="0.2">
      <c r="AD9703" s="22"/>
    </row>
    <row r="9704" spans="30:30" x14ac:dyDescent="0.2">
      <c r="AD9704" s="22"/>
    </row>
    <row r="9705" spans="30:30" x14ac:dyDescent="0.2">
      <c r="AD9705" s="22"/>
    </row>
    <row r="9706" spans="30:30" x14ac:dyDescent="0.2">
      <c r="AD9706" s="22"/>
    </row>
    <row r="9707" spans="30:30" x14ac:dyDescent="0.2">
      <c r="AD9707" s="22"/>
    </row>
    <row r="9708" spans="30:30" x14ac:dyDescent="0.2">
      <c r="AD9708" s="22"/>
    </row>
    <row r="9709" spans="30:30" x14ac:dyDescent="0.2">
      <c r="AD9709" s="22"/>
    </row>
    <row r="9710" spans="30:30" x14ac:dyDescent="0.2">
      <c r="AD9710" s="22"/>
    </row>
    <row r="9711" spans="30:30" x14ac:dyDescent="0.2">
      <c r="AD9711" s="22"/>
    </row>
    <row r="9712" spans="30:30" x14ac:dyDescent="0.2">
      <c r="AD9712" s="22"/>
    </row>
    <row r="9713" spans="30:30" x14ac:dyDescent="0.2">
      <c r="AD9713" s="22"/>
    </row>
    <row r="9714" spans="30:30" x14ac:dyDescent="0.2">
      <c r="AD9714" s="22"/>
    </row>
    <row r="9715" spans="30:30" x14ac:dyDescent="0.2">
      <c r="AD9715" s="22"/>
    </row>
    <row r="9716" spans="30:30" x14ac:dyDescent="0.2">
      <c r="AD9716" s="22"/>
    </row>
    <row r="9717" spans="30:30" x14ac:dyDescent="0.2">
      <c r="AD9717" s="22"/>
    </row>
    <row r="9718" spans="30:30" x14ac:dyDescent="0.2">
      <c r="AD9718" s="22"/>
    </row>
    <row r="9719" spans="30:30" x14ac:dyDescent="0.2">
      <c r="AD9719" s="22"/>
    </row>
    <row r="9720" spans="30:30" x14ac:dyDescent="0.2">
      <c r="AD9720" s="22"/>
    </row>
    <row r="9721" spans="30:30" x14ac:dyDescent="0.2">
      <c r="AD9721" s="22"/>
    </row>
    <row r="9722" spans="30:30" x14ac:dyDescent="0.2">
      <c r="AD9722" s="22"/>
    </row>
    <row r="9723" spans="30:30" x14ac:dyDescent="0.2">
      <c r="AD9723" s="22"/>
    </row>
    <row r="9724" spans="30:30" x14ac:dyDescent="0.2">
      <c r="AD9724" s="22"/>
    </row>
    <row r="9725" spans="30:30" x14ac:dyDescent="0.2">
      <c r="AD9725" s="22"/>
    </row>
    <row r="9726" spans="30:30" x14ac:dyDescent="0.2">
      <c r="AD9726" s="22"/>
    </row>
    <row r="9727" spans="30:30" x14ac:dyDescent="0.2">
      <c r="AD9727" s="22"/>
    </row>
    <row r="9728" spans="30:30" x14ac:dyDescent="0.2">
      <c r="AD9728" s="22"/>
    </row>
    <row r="9729" spans="30:30" x14ac:dyDescent="0.2">
      <c r="AD9729" s="22"/>
    </row>
    <row r="9730" spans="30:30" x14ac:dyDescent="0.2">
      <c r="AD9730" s="22"/>
    </row>
    <row r="9731" spans="30:30" x14ac:dyDescent="0.2">
      <c r="AD9731" s="22"/>
    </row>
    <row r="9732" spans="30:30" x14ac:dyDescent="0.2">
      <c r="AD9732" s="22"/>
    </row>
    <row r="9733" spans="30:30" x14ac:dyDescent="0.2">
      <c r="AD9733" s="22"/>
    </row>
    <row r="9734" spans="30:30" x14ac:dyDescent="0.2">
      <c r="AD9734" s="22"/>
    </row>
    <row r="9735" spans="30:30" x14ac:dyDescent="0.2">
      <c r="AD9735" s="22"/>
    </row>
    <row r="9736" spans="30:30" x14ac:dyDescent="0.2">
      <c r="AD9736" s="22"/>
    </row>
    <row r="9737" spans="30:30" x14ac:dyDescent="0.2">
      <c r="AD9737" s="22"/>
    </row>
    <row r="9738" spans="30:30" x14ac:dyDescent="0.2">
      <c r="AD9738" s="22"/>
    </row>
    <row r="9739" spans="30:30" x14ac:dyDescent="0.2">
      <c r="AD9739" s="22"/>
    </row>
    <row r="9740" spans="30:30" x14ac:dyDescent="0.2">
      <c r="AD9740" s="22"/>
    </row>
    <row r="9741" spans="30:30" x14ac:dyDescent="0.2">
      <c r="AD9741" s="22"/>
    </row>
    <row r="9742" spans="30:30" x14ac:dyDescent="0.2">
      <c r="AD9742" s="22"/>
    </row>
    <row r="9743" spans="30:30" x14ac:dyDescent="0.2">
      <c r="AD9743" s="22"/>
    </row>
    <row r="9744" spans="30:30" x14ac:dyDescent="0.2">
      <c r="AD9744" s="22"/>
    </row>
    <row r="9745" spans="30:30" x14ac:dyDescent="0.2">
      <c r="AD9745" s="22"/>
    </row>
    <row r="9746" spans="30:30" x14ac:dyDescent="0.2">
      <c r="AD9746" s="22"/>
    </row>
    <row r="9747" spans="30:30" x14ac:dyDescent="0.2">
      <c r="AD9747" s="22"/>
    </row>
    <row r="9748" spans="30:30" x14ac:dyDescent="0.2">
      <c r="AD9748" s="22"/>
    </row>
    <row r="9749" spans="30:30" x14ac:dyDescent="0.2">
      <c r="AD9749" s="22"/>
    </row>
    <row r="9750" spans="30:30" x14ac:dyDescent="0.2">
      <c r="AD9750" s="22"/>
    </row>
    <row r="9751" spans="30:30" x14ac:dyDescent="0.2">
      <c r="AD9751" s="22"/>
    </row>
    <row r="9752" spans="30:30" x14ac:dyDescent="0.2">
      <c r="AD9752" s="22"/>
    </row>
    <row r="9753" spans="30:30" x14ac:dyDescent="0.2">
      <c r="AD9753" s="22"/>
    </row>
    <row r="9754" spans="30:30" x14ac:dyDescent="0.2">
      <c r="AD9754" s="22"/>
    </row>
    <row r="9755" spans="30:30" x14ac:dyDescent="0.2">
      <c r="AD9755" s="22"/>
    </row>
    <row r="9756" spans="30:30" x14ac:dyDescent="0.2">
      <c r="AD9756" s="22"/>
    </row>
    <row r="9757" spans="30:30" x14ac:dyDescent="0.2">
      <c r="AD9757" s="22"/>
    </row>
    <row r="9758" spans="30:30" x14ac:dyDescent="0.2">
      <c r="AD9758" s="22"/>
    </row>
    <row r="9759" spans="30:30" x14ac:dyDescent="0.2">
      <c r="AD9759" s="22"/>
    </row>
    <row r="9760" spans="30:30" x14ac:dyDescent="0.2">
      <c r="AD9760" s="22"/>
    </row>
    <row r="9761" spans="30:30" x14ac:dyDescent="0.2">
      <c r="AD9761" s="22"/>
    </row>
    <row r="9762" spans="30:30" x14ac:dyDescent="0.2">
      <c r="AD9762" s="22"/>
    </row>
    <row r="9763" spans="30:30" x14ac:dyDescent="0.2">
      <c r="AD9763" s="22"/>
    </row>
    <row r="9764" spans="30:30" x14ac:dyDescent="0.2">
      <c r="AD9764" s="22"/>
    </row>
    <row r="9765" spans="30:30" x14ac:dyDescent="0.2">
      <c r="AD9765" s="22"/>
    </row>
    <row r="9766" spans="30:30" x14ac:dyDescent="0.2">
      <c r="AD9766" s="22"/>
    </row>
    <row r="9767" spans="30:30" x14ac:dyDescent="0.2">
      <c r="AD9767" s="22"/>
    </row>
    <row r="9768" spans="30:30" x14ac:dyDescent="0.2">
      <c r="AD9768" s="22"/>
    </row>
    <row r="9769" spans="30:30" x14ac:dyDescent="0.2">
      <c r="AD9769" s="22"/>
    </row>
    <row r="9770" spans="30:30" x14ac:dyDescent="0.2">
      <c r="AD9770" s="22"/>
    </row>
    <row r="9771" spans="30:30" x14ac:dyDescent="0.2">
      <c r="AD9771" s="22"/>
    </row>
    <row r="9772" spans="30:30" x14ac:dyDescent="0.2">
      <c r="AD9772" s="22"/>
    </row>
    <row r="9773" spans="30:30" x14ac:dyDescent="0.2">
      <c r="AD9773" s="22"/>
    </row>
    <row r="9774" spans="30:30" x14ac:dyDescent="0.2">
      <c r="AD9774" s="22"/>
    </row>
    <row r="9775" spans="30:30" x14ac:dyDescent="0.2">
      <c r="AD9775" s="22"/>
    </row>
    <row r="9776" spans="30:30" x14ac:dyDescent="0.2">
      <c r="AD9776" s="22"/>
    </row>
    <row r="9777" spans="30:30" x14ac:dyDescent="0.2">
      <c r="AD9777" s="22"/>
    </row>
    <row r="9778" spans="30:30" x14ac:dyDescent="0.2">
      <c r="AD9778" s="22"/>
    </row>
    <row r="9779" spans="30:30" x14ac:dyDescent="0.2">
      <c r="AD9779" s="22"/>
    </row>
    <row r="9780" spans="30:30" x14ac:dyDescent="0.2">
      <c r="AD9780" s="22"/>
    </row>
    <row r="9781" spans="30:30" x14ac:dyDescent="0.2">
      <c r="AD9781" s="22"/>
    </row>
    <row r="9782" spans="30:30" x14ac:dyDescent="0.2">
      <c r="AD9782" s="22"/>
    </row>
    <row r="9783" spans="30:30" x14ac:dyDescent="0.2">
      <c r="AD9783" s="22"/>
    </row>
    <row r="9784" spans="30:30" x14ac:dyDescent="0.2">
      <c r="AD9784" s="22"/>
    </row>
    <row r="9785" spans="30:30" x14ac:dyDescent="0.2">
      <c r="AD9785" s="22"/>
    </row>
    <row r="9786" spans="30:30" x14ac:dyDescent="0.2">
      <c r="AD9786" s="22"/>
    </row>
    <row r="9787" spans="30:30" x14ac:dyDescent="0.2">
      <c r="AD9787" s="22"/>
    </row>
    <row r="9788" spans="30:30" x14ac:dyDescent="0.2">
      <c r="AD9788" s="22"/>
    </row>
    <row r="9789" spans="30:30" x14ac:dyDescent="0.2">
      <c r="AD9789" s="22"/>
    </row>
    <row r="9790" spans="30:30" x14ac:dyDescent="0.2">
      <c r="AD9790" s="22"/>
    </row>
    <row r="9791" spans="30:30" x14ac:dyDescent="0.2">
      <c r="AD9791" s="22"/>
    </row>
    <row r="9792" spans="30:30" x14ac:dyDescent="0.2">
      <c r="AD9792" s="22"/>
    </row>
    <row r="9793" spans="30:30" x14ac:dyDescent="0.2">
      <c r="AD9793" s="22"/>
    </row>
    <row r="9794" spans="30:30" x14ac:dyDescent="0.2">
      <c r="AD9794" s="22"/>
    </row>
    <row r="9795" spans="30:30" x14ac:dyDescent="0.2">
      <c r="AD9795" s="22"/>
    </row>
    <row r="9796" spans="30:30" x14ac:dyDescent="0.2">
      <c r="AD9796" s="22"/>
    </row>
    <row r="9797" spans="30:30" x14ac:dyDescent="0.2">
      <c r="AD9797" s="22"/>
    </row>
    <row r="9798" spans="30:30" x14ac:dyDescent="0.2">
      <c r="AD9798" s="22"/>
    </row>
    <row r="9799" spans="30:30" x14ac:dyDescent="0.2">
      <c r="AD9799" s="22"/>
    </row>
    <row r="9800" spans="30:30" x14ac:dyDescent="0.2">
      <c r="AD9800" s="22"/>
    </row>
    <row r="9801" spans="30:30" x14ac:dyDescent="0.2">
      <c r="AD9801" s="22"/>
    </row>
    <row r="9802" spans="30:30" x14ac:dyDescent="0.2">
      <c r="AD9802" s="22"/>
    </row>
    <row r="9803" spans="30:30" x14ac:dyDescent="0.2">
      <c r="AD9803" s="22"/>
    </row>
    <row r="9804" spans="30:30" x14ac:dyDescent="0.2">
      <c r="AD9804" s="22"/>
    </row>
    <row r="9805" spans="30:30" x14ac:dyDescent="0.2">
      <c r="AD9805" s="22"/>
    </row>
    <row r="9806" spans="30:30" x14ac:dyDescent="0.2">
      <c r="AD9806" s="22"/>
    </row>
    <row r="9807" spans="30:30" x14ac:dyDescent="0.2">
      <c r="AD9807" s="22"/>
    </row>
    <row r="9808" spans="30:30" x14ac:dyDescent="0.2">
      <c r="AD9808" s="22"/>
    </row>
    <row r="9809" spans="30:30" x14ac:dyDescent="0.2">
      <c r="AD9809" s="22"/>
    </row>
    <row r="9810" spans="30:30" x14ac:dyDescent="0.2">
      <c r="AD9810" s="22"/>
    </row>
    <row r="9811" spans="30:30" x14ac:dyDescent="0.2">
      <c r="AD9811" s="22"/>
    </row>
    <row r="9812" spans="30:30" x14ac:dyDescent="0.2">
      <c r="AD9812" s="22"/>
    </row>
    <row r="9813" spans="30:30" x14ac:dyDescent="0.2">
      <c r="AD9813" s="22"/>
    </row>
    <row r="9814" spans="30:30" x14ac:dyDescent="0.2">
      <c r="AD9814" s="22"/>
    </row>
    <row r="9815" spans="30:30" x14ac:dyDescent="0.2">
      <c r="AD9815" s="22"/>
    </row>
    <row r="9816" spans="30:30" x14ac:dyDescent="0.2">
      <c r="AD9816" s="22"/>
    </row>
    <row r="9817" spans="30:30" x14ac:dyDescent="0.2">
      <c r="AD9817" s="22"/>
    </row>
    <row r="9818" spans="30:30" x14ac:dyDescent="0.2">
      <c r="AD9818" s="22"/>
    </row>
    <row r="9819" spans="30:30" x14ac:dyDescent="0.2">
      <c r="AD9819" s="22"/>
    </row>
    <row r="9820" spans="30:30" x14ac:dyDescent="0.2">
      <c r="AD9820" s="22"/>
    </row>
    <row r="9821" spans="30:30" x14ac:dyDescent="0.2">
      <c r="AD9821" s="22"/>
    </row>
    <row r="9822" spans="30:30" x14ac:dyDescent="0.2">
      <c r="AD9822" s="22"/>
    </row>
    <row r="9823" spans="30:30" x14ac:dyDescent="0.2">
      <c r="AD9823" s="22"/>
    </row>
    <row r="9824" spans="30:30" x14ac:dyDescent="0.2">
      <c r="AD9824" s="22"/>
    </row>
    <row r="9825" spans="30:30" x14ac:dyDescent="0.2">
      <c r="AD9825" s="22"/>
    </row>
    <row r="9826" spans="30:30" x14ac:dyDescent="0.2">
      <c r="AD9826" s="22"/>
    </row>
    <row r="9827" spans="30:30" x14ac:dyDescent="0.2">
      <c r="AD9827" s="22"/>
    </row>
    <row r="9828" spans="30:30" x14ac:dyDescent="0.2">
      <c r="AD9828" s="22"/>
    </row>
    <row r="9829" spans="30:30" x14ac:dyDescent="0.2">
      <c r="AD9829" s="22"/>
    </row>
    <row r="9830" spans="30:30" x14ac:dyDescent="0.2">
      <c r="AD9830" s="22"/>
    </row>
    <row r="9831" spans="30:30" x14ac:dyDescent="0.2">
      <c r="AD9831" s="22"/>
    </row>
    <row r="9832" spans="30:30" x14ac:dyDescent="0.2">
      <c r="AD9832" s="22"/>
    </row>
    <row r="9833" spans="30:30" x14ac:dyDescent="0.2">
      <c r="AD9833" s="22"/>
    </row>
    <row r="9834" spans="30:30" x14ac:dyDescent="0.2">
      <c r="AD9834" s="22"/>
    </row>
    <row r="9835" spans="30:30" x14ac:dyDescent="0.2">
      <c r="AD9835" s="22"/>
    </row>
    <row r="9836" spans="30:30" x14ac:dyDescent="0.2">
      <c r="AD9836" s="22"/>
    </row>
    <row r="9837" spans="30:30" x14ac:dyDescent="0.2">
      <c r="AD9837" s="22"/>
    </row>
    <row r="9838" spans="30:30" x14ac:dyDescent="0.2">
      <c r="AD9838" s="22"/>
    </row>
    <row r="9839" spans="30:30" x14ac:dyDescent="0.2">
      <c r="AD9839" s="22"/>
    </row>
    <row r="9840" spans="30:30" x14ac:dyDescent="0.2">
      <c r="AD9840" s="22"/>
    </row>
    <row r="9841" spans="30:30" x14ac:dyDescent="0.2">
      <c r="AD9841" s="22"/>
    </row>
    <row r="9842" spans="30:30" x14ac:dyDescent="0.2">
      <c r="AD9842" s="22"/>
    </row>
    <row r="9843" spans="30:30" x14ac:dyDescent="0.2">
      <c r="AD9843" s="22"/>
    </row>
    <row r="9844" spans="30:30" x14ac:dyDescent="0.2">
      <c r="AD9844" s="22"/>
    </row>
    <row r="9845" spans="30:30" x14ac:dyDescent="0.2">
      <c r="AD9845" s="22"/>
    </row>
    <row r="9846" spans="30:30" x14ac:dyDescent="0.2">
      <c r="AD9846" s="22"/>
    </row>
    <row r="9847" spans="30:30" x14ac:dyDescent="0.2">
      <c r="AD9847" s="22"/>
    </row>
    <row r="9848" spans="30:30" x14ac:dyDescent="0.2">
      <c r="AD9848" s="22"/>
    </row>
    <row r="9849" spans="30:30" x14ac:dyDescent="0.2">
      <c r="AD9849" s="22"/>
    </row>
    <row r="9850" spans="30:30" x14ac:dyDescent="0.2">
      <c r="AD9850" s="22"/>
    </row>
    <row r="9851" spans="30:30" x14ac:dyDescent="0.2">
      <c r="AD9851" s="22"/>
    </row>
    <row r="9852" spans="30:30" x14ac:dyDescent="0.2">
      <c r="AD9852" s="22"/>
    </row>
    <row r="9853" spans="30:30" x14ac:dyDescent="0.2">
      <c r="AD9853" s="22"/>
    </row>
    <row r="9854" spans="30:30" x14ac:dyDescent="0.2">
      <c r="AD9854" s="22"/>
    </row>
    <row r="9855" spans="30:30" x14ac:dyDescent="0.2">
      <c r="AD9855" s="22"/>
    </row>
    <row r="9856" spans="30:30" x14ac:dyDescent="0.2">
      <c r="AD9856" s="22"/>
    </row>
    <row r="9857" spans="30:30" x14ac:dyDescent="0.2">
      <c r="AD9857" s="22"/>
    </row>
    <row r="9858" spans="30:30" x14ac:dyDescent="0.2">
      <c r="AD9858" s="22"/>
    </row>
    <row r="9859" spans="30:30" x14ac:dyDescent="0.2">
      <c r="AD9859" s="22"/>
    </row>
    <row r="9860" spans="30:30" x14ac:dyDescent="0.2">
      <c r="AD9860" s="22"/>
    </row>
    <row r="9861" spans="30:30" x14ac:dyDescent="0.2">
      <c r="AD9861" s="22"/>
    </row>
    <row r="9862" spans="30:30" x14ac:dyDescent="0.2">
      <c r="AD9862" s="22"/>
    </row>
    <row r="9863" spans="30:30" x14ac:dyDescent="0.2">
      <c r="AD9863" s="22"/>
    </row>
    <row r="9864" spans="30:30" x14ac:dyDescent="0.2">
      <c r="AD9864" s="22"/>
    </row>
    <row r="9865" spans="30:30" x14ac:dyDescent="0.2">
      <c r="AD9865" s="22"/>
    </row>
    <row r="9866" spans="30:30" x14ac:dyDescent="0.2">
      <c r="AD9866" s="22"/>
    </row>
    <row r="9867" spans="30:30" x14ac:dyDescent="0.2">
      <c r="AD9867" s="22"/>
    </row>
    <row r="9868" spans="30:30" x14ac:dyDescent="0.2">
      <c r="AD9868" s="22"/>
    </row>
    <row r="9869" spans="30:30" x14ac:dyDescent="0.2">
      <c r="AD9869" s="22"/>
    </row>
    <row r="9870" spans="30:30" x14ac:dyDescent="0.2">
      <c r="AD9870" s="22"/>
    </row>
    <row r="9871" spans="30:30" x14ac:dyDescent="0.2">
      <c r="AD9871" s="22"/>
    </row>
    <row r="9872" spans="30:30" x14ac:dyDescent="0.2">
      <c r="AD9872" s="22"/>
    </row>
    <row r="9873" spans="30:30" x14ac:dyDescent="0.2">
      <c r="AD9873" s="22"/>
    </row>
    <row r="9874" spans="30:30" x14ac:dyDescent="0.2">
      <c r="AD9874" s="22"/>
    </row>
    <row r="9875" spans="30:30" x14ac:dyDescent="0.2">
      <c r="AD9875" s="22"/>
    </row>
    <row r="9876" spans="30:30" x14ac:dyDescent="0.2">
      <c r="AD9876" s="22"/>
    </row>
    <row r="9877" spans="30:30" x14ac:dyDescent="0.2">
      <c r="AD9877" s="22"/>
    </row>
    <row r="9878" spans="30:30" x14ac:dyDescent="0.2">
      <c r="AD9878" s="22"/>
    </row>
    <row r="9879" spans="30:30" x14ac:dyDescent="0.2">
      <c r="AD9879" s="22"/>
    </row>
    <row r="9880" spans="30:30" x14ac:dyDescent="0.2">
      <c r="AD9880" s="22"/>
    </row>
    <row r="9881" spans="30:30" x14ac:dyDescent="0.2">
      <c r="AD9881" s="22"/>
    </row>
    <row r="9882" spans="30:30" x14ac:dyDescent="0.2">
      <c r="AD9882" s="22"/>
    </row>
    <row r="9883" spans="30:30" x14ac:dyDescent="0.2">
      <c r="AD9883" s="22"/>
    </row>
    <row r="9884" spans="30:30" x14ac:dyDescent="0.2">
      <c r="AD9884" s="22"/>
    </row>
    <row r="9885" spans="30:30" x14ac:dyDescent="0.2">
      <c r="AD9885" s="22"/>
    </row>
    <row r="9886" spans="30:30" x14ac:dyDescent="0.2">
      <c r="AD9886" s="22"/>
    </row>
    <row r="9887" spans="30:30" x14ac:dyDescent="0.2">
      <c r="AD9887" s="22"/>
    </row>
    <row r="9888" spans="30:30" x14ac:dyDescent="0.2">
      <c r="AD9888" s="22"/>
    </row>
    <row r="9889" spans="30:30" x14ac:dyDescent="0.2">
      <c r="AD9889" s="22"/>
    </row>
    <row r="9890" spans="30:30" x14ac:dyDescent="0.2">
      <c r="AD9890" s="22"/>
    </row>
    <row r="9891" spans="30:30" x14ac:dyDescent="0.2">
      <c r="AD9891" s="22"/>
    </row>
    <row r="9892" spans="30:30" x14ac:dyDescent="0.2">
      <c r="AD9892" s="22"/>
    </row>
    <row r="9893" spans="30:30" x14ac:dyDescent="0.2">
      <c r="AD9893" s="22"/>
    </row>
    <row r="9894" spans="30:30" x14ac:dyDescent="0.2">
      <c r="AD9894" s="22"/>
    </row>
    <row r="9895" spans="30:30" x14ac:dyDescent="0.2">
      <c r="AD9895" s="22"/>
    </row>
    <row r="9896" spans="30:30" x14ac:dyDescent="0.2">
      <c r="AD9896" s="22"/>
    </row>
    <row r="9897" spans="30:30" x14ac:dyDescent="0.2">
      <c r="AD9897" s="22"/>
    </row>
    <row r="9898" spans="30:30" x14ac:dyDescent="0.2">
      <c r="AD9898" s="22"/>
    </row>
    <row r="9899" spans="30:30" x14ac:dyDescent="0.2">
      <c r="AD9899" s="22"/>
    </row>
    <row r="9900" spans="30:30" x14ac:dyDescent="0.2">
      <c r="AD9900" s="22"/>
    </row>
    <row r="9901" spans="30:30" x14ac:dyDescent="0.2">
      <c r="AD9901" s="22"/>
    </row>
    <row r="9902" spans="30:30" x14ac:dyDescent="0.2">
      <c r="AD9902" s="22"/>
    </row>
    <row r="9903" spans="30:30" x14ac:dyDescent="0.2">
      <c r="AD9903" s="22"/>
    </row>
    <row r="9904" spans="30:30" x14ac:dyDescent="0.2">
      <c r="AD9904" s="22"/>
    </row>
    <row r="9905" spans="30:30" x14ac:dyDescent="0.2">
      <c r="AD9905" s="22"/>
    </row>
    <row r="9906" spans="30:30" x14ac:dyDescent="0.2">
      <c r="AD9906" s="22"/>
    </row>
    <row r="9907" spans="30:30" x14ac:dyDescent="0.2">
      <c r="AD9907" s="22"/>
    </row>
    <row r="9908" spans="30:30" x14ac:dyDescent="0.2">
      <c r="AD9908" s="22"/>
    </row>
    <row r="9909" spans="30:30" x14ac:dyDescent="0.2">
      <c r="AD9909" s="22"/>
    </row>
    <row r="9910" spans="30:30" x14ac:dyDescent="0.2">
      <c r="AD9910" s="22"/>
    </row>
    <row r="9911" spans="30:30" x14ac:dyDescent="0.2">
      <c r="AD9911" s="22"/>
    </row>
    <row r="9912" spans="30:30" x14ac:dyDescent="0.2">
      <c r="AD9912" s="22"/>
    </row>
    <row r="9913" spans="30:30" x14ac:dyDescent="0.2">
      <c r="AD9913" s="22"/>
    </row>
    <row r="9914" spans="30:30" x14ac:dyDescent="0.2">
      <c r="AD9914" s="22"/>
    </row>
    <row r="9915" spans="30:30" x14ac:dyDescent="0.2">
      <c r="AD9915" s="22"/>
    </row>
    <row r="9916" spans="30:30" x14ac:dyDescent="0.2">
      <c r="AD9916" s="22"/>
    </row>
    <row r="9917" spans="30:30" x14ac:dyDescent="0.2">
      <c r="AD9917" s="22"/>
    </row>
    <row r="9918" spans="30:30" x14ac:dyDescent="0.2">
      <c r="AD9918" s="22"/>
    </row>
    <row r="9919" spans="30:30" x14ac:dyDescent="0.2">
      <c r="AD9919" s="22"/>
    </row>
    <row r="9920" spans="30:30" x14ac:dyDescent="0.2">
      <c r="AD9920" s="22"/>
    </row>
    <row r="9921" spans="30:30" x14ac:dyDescent="0.2">
      <c r="AD9921" s="22"/>
    </row>
    <row r="9922" spans="30:30" x14ac:dyDescent="0.2">
      <c r="AD9922" s="22"/>
    </row>
    <row r="9923" spans="30:30" x14ac:dyDescent="0.2">
      <c r="AD9923" s="22"/>
    </row>
    <row r="9924" spans="30:30" x14ac:dyDescent="0.2">
      <c r="AD9924" s="22"/>
    </row>
    <row r="9925" spans="30:30" x14ac:dyDescent="0.2">
      <c r="AD9925" s="22"/>
    </row>
    <row r="9926" spans="30:30" x14ac:dyDescent="0.2">
      <c r="AD9926" s="22"/>
    </row>
    <row r="9927" spans="30:30" x14ac:dyDescent="0.2">
      <c r="AD9927" s="22"/>
    </row>
    <row r="9928" spans="30:30" x14ac:dyDescent="0.2">
      <c r="AD9928" s="22"/>
    </row>
    <row r="9929" spans="30:30" x14ac:dyDescent="0.2">
      <c r="AD9929" s="22"/>
    </row>
    <row r="9930" spans="30:30" x14ac:dyDescent="0.2">
      <c r="AD9930" s="22"/>
    </row>
    <row r="9931" spans="30:30" x14ac:dyDescent="0.2">
      <c r="AD9931" s="22"/>
    </row>
    <row r="9932" spans="30:30" x14ac:dyDescent="0.2">
      <c r="AD9932" s="22"/>
    </row>
    <row r="9933" spans="30:30" x14ac:dyDescent="0.2">
      <c r="AD9933" s="22"/>
    </row>
    <row r="9934" spans="30:30" x14ac:dyDescent="0.2">
      <c r="AD9934" s="22"/>
    </row>
    <row r="9935" spans="30:30" x14ac:dyDescent="0.2">
      <c r="AD9935" s="22"/>
    </row>
    <row r="9936" spans="30:30" x14ac:dyDescent="0.2">
      <c r="AD9936" s="22"/>
    </row>
    <row r="9937" spans="30:30" x14ac:dyDescent="0.2">
      <c r="AD9937" s="22"/>
    </row>
    <row r="9938" spans="30:30" x14ac:dyDescent="0.2">
      <c r="AD9938" s="22"/>
    </row>
    <row r="9939" spans="30:30" x14ac:dyDescent="0.2">
      <c r="AD9939" s="22"/>
    </row>
    <row r="9940" spans="30:30" x14ac:dyDescent="0.2">
      <c r="AD9940" s="22"/>
    </row>
    <row r="9941" spans="30:30" x14ac:dyDescent="0.2">
      <c r="AD9941" s="22"/>
    </row>
    <row r="9942" spans="30:30" x14ac:dyDescent="0.2">
      <c r="AD9942" s="22"/>
    </row>
    <row r="9943" spans="30:30" x14ac:dyDescent="0.2">
      <c r="AD9943" s="22"/>
    </row>
    <row r="9944" spans="30:30" x14ac:dyDescent="0.2">
      <c r="AD9944" s="22"/>
    </row>
    <row r="9945" spans="30:30" x14ac:dyDescent="0.2">
      <c r="AD9945" s="22"/>
    </row>
    <row r="9946" spans="30:30" x14ac:dyDescent="0.2">
      <c r="AD9946" s="22"/>
    </row>
    <row r="9947" spans="30:30" x14ac:dyDescent="0.2">
      <c r="AD9947" s="22"/>
    </row>
    <row r="9948" spans="30:30" x14ac:dyDescent="0.2">
      <c r="AD9948" s="22"/>
    </row>
    <row r="9949" spans="30:30" x14ac:dyDescent="0.2">
      <c r="AD9949" s="22"/>
    </row>
    <row r="9950" spans="30:30" x14ac:dyDescent="0.2">
      <c r="AD9950" s="22"/>
    </row>
    <row r="9951" spans="30:30" x14ac:dyDescent="0.2">
      <c r="AD9951" s="22"/>
    </row>
    <row r="9952" spans="30:30" x14ac:dyDescent="0.2">
      <c r="AD9952" s="22"/>
    </row>
    <row r="9953" spans="30:30" x14ac:dyDescent="0.2">
      <c r="AD9953" s="22"/>
    </row>
    <row r="9954" spans="30:30" x14ac:dyDescent="0.2">
      <c r="AD9954" s="22"/>
    </row>
    <row r="9955" spans="30:30" x14ac:dyDescent="0.2">
      <c r="AD9955" s="22"/>
    </row>
    <row r="9956" spans="30:30" x14ac:dyDescent="0.2">
      <c r="AD9956" s="22"/>
    </row>
    <row r="9957" spans="30:30" x14ac:dyDescent="0.2">
      <c r="AD9957" s="22"/>
    </row>
    <row r="9958" spans="30:30" x14ac:dyDescent="0.2">
      <c r="AD9958" s="22"/>
    </row>
    <row r="9959" spans="30:30" x14ac:dyDescent="0.2">
      <c r="AD9959" s="22"/>
    </row>
    <row r="9960" spans="30:30" x14ac:dyDescent="0.2">
      <c r="AD9960" s="22"/>
    </row>
    <row r="9961" spans="30:30" x14ac:dyDescent="0.2">
      <c r="AD9961" s="22"/>
    </row>
    <row r="9962" spans="30:30" x14ac:dyDescent="0.2">
      <c r="AD9962" s="22"/>
    </row>
    <row r="9963" spans="30:30" x14ac:dyDescent="0.2">
      <c r="AD9963" s="22"/>
    </row>
    <row r="9964" spans="30:30" x14ac:dyDescent="0.2">
      <c r="AD9964" s="22"/>
    </row>
    <row r="9965" spans="30:30" x14ac:dyDescent="0.2">
      <c r="AD9965" s="22"/>
    </row>
    <row r="9966" spans="30:30" x14ac:dyDescent="0.2">
      <c r="AD9966" s="22"/>
    </row>
    <row r="9967" spans="30:30" x14ac:dyDescent="0.2">
      <c r="AD9967" s="22"/>
    </row>
    <row r="9968" spans="30:30" x14ac:dyDescent="0.2">
      <c r="AD9968" s="22"/>
    </row>
    <row r="9969" spans="30:30" x14ac:dyDescent="0.2">
      <c r="AD9969" s="22"/>
    </row>
    <row r="9970" spans="30:30" x14ac:dyDescent="0.2">
      <c r="AD9970" s="22"/>
    </row>
    <row r="9971" spans="30:30" x14ac:dyDescent="0.2">
      <c r="AD9971" s="22"/>
    </row>
    <row r="9972" spans="30:30" x14ac:dyDescent="0.2">
      <c r="AD9972" s="22"/>
    </row>
    <row r="9973" spans="30:30" x14ac:dyDescent="0.2">
      <c r="AD9973" s="22"/>
    </row>
    <row r="9974" spans="30:30" x14ac:dyDescent="0.2">
      <c r="AD9974" s="22"/>
    </row>
    <row r="9975" spans="30:30" x14ac:dyDescent="0.2">
      <c r="AD9975" s="22"/>
    </row>
    <row r="9976" spans="30:30" x14ac:dyDescent="0.2">
      <c r="AD9976" s="22"/>
    </row>
    <row r="9977" spans="30:30" x14ac:dyDescent="0.2">
      <c r="AD9977" s="22"/>
    </row>
    <row r="9978" spans="30:30" x14ac:dyDescent="0.2">
      <c r="AD9978" s="22"/>
    </row>
    <row r="9979" spans="30:30" x14ac:dyDescent="0.2">
      <c r="AD9979" s="22"/>
    </row>
    <row r="9980" spans="30:30" x14ac:dyDescent="0.2">
      <c r="AD9980" s="22"/>
    </row>
    <row r="9981" spans="30:30" x14ac:dyDescent="0.2">
      <c r="AD9981" s="22"/>
    </row>
    <row r="9982" spans="30:30" x14ac:dyDescent="0.2">
      <c r="AD9982" s="22"/>
    </row>
    <row r="9983" spans="30:30" x14ac:dyDescent="0.2">
      <c r="AD9983" s="22"/>
    </row>
    <row r="9984" spans="30:30" x14ac:dyDescent="0.2">
      <c r="AD9984" s="22"/>
    </row>
    <row r="9985" spans="30:30" x14ac:dyDescent="0.2">
      <c r="AD9985" s="22"/>
    </row>
    <row r="9986" spans="30:30" x14ac:dyDescent="0.2">
      <c r="AD9986" s="22"/>
    </row>
    <row r="9987" spans="30:30" x14ac:dyDescent="0.2">
      <c r="AD9987" s="22"/>
    </row>
    <row r="9988" spans="30:30" x14ac:dyDescent="0.2">
      <c r="AD9988" s="22"/>
    </row>
    <row r="9989" spans="30:30" x14ac:dyDescent="0.2">
      <c r="AD9989" s="22"/>
    </row>
    <row r="9990" spans="30:30" x14ac:dyDescent="0.2">
      <c r="AD9990" s="22"/>
    </row>
    <row r="9991" spans="30:30" x14ac:dyDescent="0.2">
      <c r="AD9991" s="22"/>
    </row>
    <row r="9992" spans="30:30" x14ac:dyDescent="0.2">
      <c r="AD9992" s="22"/>
    </row>
    <row r="9993" spans="30:30" x14ac:dyDescent="0.2">
      <c r="AD9993" s="22"/>
    </row>
    <row r="9994" spans="30:30" x14ac:dyDescent="0.2">
      <c r="AD9994" s="22"/>
    </row>
    <row r="9995" spans="30:30" x14ac:dyDescent="0.2">
      <c r="AD9995" s="22"/>
    </row>
    <row r="9996" spans="30:30" x14ac:dyDescent="0.2">
      <c r="AD9996" s="22"/>
    </row>
    <row r="9997" spans="30:30" x14ac:dyDescent="0.2">
      <c r="AD9997" s="22"/>
    </row>
    <row r="9998" spans="30:30" x14ac:dyDescent="0.2">
      <c r="AD9998" s="22"/>
    </row>
    <row r="9999" spans="30:30" x14ac:dyDescent="0.2">
      <c r="AD9999" s="22"/>
    </row>
    <row r="10000" spans="30:30" x14ac:dyDescent="0.2">
      <c r="AD10000" s="22"/>
    </row>
    <row r="10001" spans="30:30" x14ac:dyDescent="0.2">
      <c r="AD10001" s="22"/>
    </row>
    <row r="10002" spans="30:30" x14ac:dyDescent="0.2">
      <c r="AD10002" s="22"/>
    </row>
    <row r="10003" spans="30:30" x14ac:dyDescent="0.2">
      <c r="AD10003" s="22"/>
    </row>
    <row r="10004" spans="30:30" x14ac:dyDescent="0.2">
      <c r="AD10004" s="22"/>
    </row>
    <row r="10005" spans="30:30" x14ac:dyDescent="0.2">
      <c r="AD10005" s="22"/>
    </row>
    <row r="10006" spans="30:30" x14ac:dyDescent="0.2">
      <c r="AD10006" s="22"/>
    </row>
    <row r="10007" spans="30:30" x14ac:dyDescent="0.2">
      <c r="AD10007" s="22"/>
    </row>
    <row r="10008" spans="30:30" x14ac:dyDescent="0.2">
      <c r="AD10008" s="22"/>
    </row>
    <row r="10009" spans="30:30" x14ac:dyDescent="0.2">
      <c r="AD10009" s="22"/>
    </row>
    <row r="10010" spans="30:30" x14ac:dyDescent="0.2">
      <c r="AD10010" s="22"/>
    </row>
    <row r="10011" spans="30:30" x14ac:dyDescent="0.2">
      <c r="AD10011" s="22"/>
    </row>
    <row r="10012" spans="30:30" x14ac:dyDescent="0.2">
      <c r="AD10012" s="22"/>
    </row>
    <row r="10013" spans="30:30" x14ac:dyDescent="0.2">
      <c r="AD10013" s="22"/>
    </row>
    <row r="10014" spans="30:30" x14ac:dyDescent="0.2">
      <c r="AD10014" s="22"/>
    </row>
    <row r="10015" spans="30:30" x14ac:dyDescent="0.2">
      <c r="AD10015" s="22"/>
    </row>
    <row r="10016" spans="30:30" x14ac:dyDescent="0.2">
      <c r="AD10016" s="22"/>
    </row>
    <row r="10017" spans="30:30" x14ac:dyDescent="0.2">
      <c r="AD10017" s="22"/>
    </row>
    <row r="10018" spans="30:30" x14ac:dyDescent="0.2">
      <c r="AD10018" s="22"/>
    </row>
    <row r="10019" spans="30:30" x14ac:dyDescent="0.2">
      <c r="AD10019" s="22"/>
    </row>
    <row r="10020" spans="30:30" x14ac:dyDescent="0.2">
      <c r="AD10020" s="22"/>
    </row>
    <row r="10021" spans="30:30" x14ac:dyDescent="0.2">
      <c r="AD10021" s="22"/>
    </row>
    <row r="10022" spans="30:30" x14ac:dyDescent="0.2">
      <c r="AD10022" s="22"/>
    </row>
    <row r="10023" spans="30:30" x14ac:dyDescent="0.2">
      <c r="AD10023" s="22"/>
    </row>
    <row r="10024" spans="30:30" x14ac:dyDescent="0.2">
      <c r="AD10024" s="22"/>
    </row>
    <row r="10025" spans="30:30" x14ac:dyDescent="0.2">
      <c r="AD10025" s="22"/>
    </row>
    <row r="10026" spans="30:30" x14ac:dyDescent="0.2">
      <c r="AD10026" s="22"/>
    </row>
    <row r="10027" spans="30:30" x14ac:dyDescent="0.2">
      <c r="AD10027" s="22"/>
    </row>
    <row r="10028" spans="30:30" x14ac:dyDescent="0.2">
      <c r="AD10028" s="22"/>
    </row>
    <row r="10029" spans="30:30" x14ac:dyDescent="0.2">
      <c r="AD10029" s="22"/>
    </row>
    <row r="10030" spans="30:30" x14ac:dyDescent="0.2">
      <c r="AD10030" s="22"/>
    </row>
    <row r="10031" spans="30:30" x14ac:dyDescent="0.2">
      <c r="AD10031" s="22"/>
    </row>
    <row r="10032" spans="30:30" x14ac:dyDescent="0.2">
      <c r="AD10032" s="22"/>
    </row>
    <row r="10033" spans="30:30" x14ac:dyDescent="0.2">
      <c r="AD10033" s="22"/>
    </row>
    <row r="10034" spans="30:30" x14ac:dyDescent="0.2">
      <c r="AD10034" s="22"/>
    </row>
    <row r="10035" spans="30:30" x14ac:dyDescent="0.2">
      <c r="AD10035" s="22"/>
    </row>
    <row r="10036" spans="30:30" x14ac:dyDescent="0.2">
      <c r="AD10036" s="22"/>
    </row>
    <row r="10037" spans="30:30" x14ac:dyDescent="0.2">
      <c r="AD10037" s="22"/>
    </row>
    <row r="10038" spans="30:30" x14ac:dyDescent="0.2">
      <c r="AD10038" s="22"/>
    </row>
    <row r="10039" spans="30:30" x14ac:dyDescent="0.2">
      <c r="AD10039" s="22"/>
    </row>
    <row r="10040" spans="30:30" x14ac:dyDescent="0.2">
      <c r="AD10040" s="22"/>
    </row>
    <row r="10041" spans="30:30" x14ac:dyDescent="0.2">
      <c r="AD10041" s="22"/>
    </row>
    <row r="10042" spans="30:30" x14ac:dyDescent="0.2">
      <c r="AD10042" s="22"/>
    </row>
    <row r="10043" spans="30:30" x14ac:dyDescent="0.2">
      <c r="AD10043" s="22"/>
    </row>
    <row r="10044" spans="30:30" x14ac:dyDescent="0.2">
      <c r="AD10044" s="22"/>
    </row>
    <row r="10045" spans="30:30" x14ac:dyDescent="0.2">
      <c r="AD10045" s="22"/>
    </row>
    <row r="10046" spans="30:30" x14ac:dyDescent="0.2">
      <c r="AD10046" s="22"/>
    </row>
    <row r="10047" spans="30:30" x14ac:dyDescent="0.2">
      <c r="AD10047" s="22"/>
    </row>
    <row r="10048" spans="30:30" x14ac:dyDescent="0.2">
      <c r="AD10048" s="22"/>
    </row>
    <row r="10049" spans="30:30" x14ac:dyDescent="0.2">
      <c r="AD10049" s="22"/>
    </row>
    <row r="10050" spans="30:30" x14ac:dyDescent="0.2">
      <c r="AD10050" s="22"/>
    </row>
    <row r="10051" spans="30:30" x14ac:dyDescent="0.2">
      <c r="AD10051" s="22"/>
    </row>
    <row r="10052" spans="30:30" x14ac:dyDescent="0.2">
      <c r="AD10052" s="22"/>
    </row>
    <row r="10053" spans="30:30" x14ac:dyDescent="0.2">
      <c r="AD10053" s="22"/>
    </row>
    <row r="10054" spans="30:30" x14ac:dyDescent="0.2">
      <c r="AD10054" s="22"/>
    </row>
    <row r="10055" spans="30:30" x14ac:dyDescent="0.2">
      <c r="AD10055" s="22"/>
    </row>
    <row r="10056" spans="30:30" x14ac:dyDescent="0.2">
      <c r="AD10056" s="22"/>
    </row>
    <row r="10057" spans="30:30" x14ac:dyDescent="0.2">
      <c r="AD10057" s="22"/>
    </row>
    <row r="10058" spans="30:30" x14ac:dyDescent="0.2">
      <c r="AD10058" s="22"/>
    </row>
    <row r="10059" spans="30:30" x14ac:dyDescent="0.2">
      <c r="AD10059" s="22"/>
    </row>
    <row r="10060" spans="30:30" x14ac:dyDescent="0.2">
      <c r="AD10060" s="22"/>
    </row>
    <row r="10061" spans="30:30" x14ac:dyDescent="0.2">
      <c r="AD10061" s="22"/>
    </row>
    <row r="10062" spans="30:30" x14ac:dyDescent="0.2">
      <c r="AD10062" s="22"/>
    </row>
    <row r="10063" spans="30:30" x14ac:dyDescent="0.2">
      <c r="AD10063" s="22"/>
    </row>
    <row r="10064" spans="30:30" x14ac:dyDescent="0.2">
      <c r="AD10064" s="22"/>
    </row>
    <row r="10065" spans="30:30" x14ac:dyDescent="0.2">
      <c r="AD10065" s="22"/>
    </row>
    <row r="10066" spans="30:30" x14ac:dyDescent="0.2">
      <c r="AD10066" s="22"/>
    </row>
    <row r="10067" spans="30:30" x14ac:dyDescent="0.2">
      <c r="AD10067" s="22"/>
    </row>
    <row r="10068" spans="30:30" x14ac:dyDescent="0.2">
      <c r="AD10068" s="22"/>
    </row>
    <row r="10069" spans="30:30" x14ac:dyDescent="0.2">
      <c r="AD10069" s="22"/>
    </row>
    <row r="10070" spans="30:30" x14ac:dyDescent="0.2">
      <c r="AD10070" s="22"/>
    </row>
    <row r="10071" spans="30:30" x14ac:dyDescent="0.2">
      <c r="AD10071" s="22"/>
    </row>
    <row r="10072" spans="30:30" x14ac:dyDescent="0.2">
      <c r="AD10072" s="22"/>
    </row>
    <row r="10073" spans="30:30" x14ac:dyDescent="0.2">
      <c r="AD10073" s="22"/>
    </row>
    <row r="10074" spans="30:30" x14ac:dyDescent="0.2">
      <c r="AD10074" s="22"/>
    </row>
    <row r="10075" spans="30:30" x14ac:dyDescent="0.2">
      <c r="AD10075" s="22"/>
    </row>
    <row r="10076" spans="30:30" x14ac:dyDescent="0.2">
      <c r="AD10076" s="22"/>
    </row>
    <row r="10077" spans="30:30" x14ac:dyDescent="0.2">
      <c r="AD10077" s="22"/>
    </row>
    <row r="10078" spans="30:30" x14ac:dyDescent="0.2">
      <c r="AD10078" s="22"/>
    </row>
    <row r="10079" spans="30:30" x14ac:dyDescent="0.2">
      <c r="AD10079" s="22"/>
    </row>
    <row r="10080" spans="30:30" x14ac:dyDescent="0.2">
      <c r="AD10080" s="22"/>
    </row>
    <row r="10081" spans="30:30" x14ac:dyDescent="0.2">
      <c r="AD10081" s="22"/>
    </row>
    <row r="10082" spans="30:30" x14ac:dyDescent="0.2">
      <c r="AD10082" s="22"/>
    </row>
    <row r="10083" spans="30:30" x14ac:dyDescent="0.2">
      <c r="AD10083" s="22"/>
    </row>
    <row r="10084" spans="30:30" x14ac:dyDescent="0.2">
      <c r="AD10084" s="22"/>
    </row>
    <row r="10085" spans="30:30" x14ac:dyDescent="0.2">
      <c r="AD10085" s="22"/>
    </row>
    <row r="10086" spans="30:30" x14ac:dyDescent="0.2">
      <c r="AD10086" s="22"/>
    </row>
    <row r="10087" spans="30:30" x14ac:dyDescent="0.2">
      <c r="AD10087" s="22"/>
    </row>
    <row r="10088" spans="30:30" x14ac:dyDescent="0.2">
      <c r="AD10088" s="22"/>
    </row>
    <row r="10089" spans="30:30" x14ac:dyDescent="0.2">
      <c r="AD10089" s="22"/>
    </row>
    <row r="10090" spans="30:30" x14ac:dyDescent="0.2">
      <c r="AD10090" s="22"/>
    </row>
    <row r="10091" spans="30:30" x14ac:dyDescent="0.2">
      <c r="AD10091" s="22"/>
    </row>
    <row r="10092" spans="30:30" x14ac:dyDescent="0.2">
      <c r="AD10092" s="22"/>
    </row>
    <row r="10093" spans="30:30" x14ac:dyDescent="0.2">
      <c r="AD10093" s="22"/>
    </row>
    <row r="10094" spans="30:30" x14ac:dyDescent="0.2">
      <c r="AD10094" s="22"/>
    </row>
    <row r="10095" spans="30:30" x14ac:dyDescent="0.2">
      <c r="AD10095" s="22"/>
    </row>
    <row r="10096" spans="30:30" x14ac:dyDescent="0.2">
      <c r="AD10096" s="22"/>
    </row>
    <row r="10097" spans="30:30" x14ac:dyDescent="0.2">
      <c r="AD10097" s="22"/>
    </row>
    <row r="10098" spans="30:30" x14ac:dyDescent="0.2">
      <c r="AD10098" s="22"/>
    </row>
    <row r="10099" spans="30:30" x14ac:dyDescent="0.2">
      <c r="AD10099" s="22"/>
    </row>
    <row r="10100" spans="30:30" x14ac:dyDescent="0.2">
      <c r="AD10100" s="22"/>
    </row>
    <row r="10101" spans="30:30" x14ac:dyDescent="0.2">
      <c r="AD10101" s="22"/>
    </row>
    <row r="10102" spans="30:30" x14ac:dyDescent="0.2">
      <c r="AD10102" s="22"/>
    </row>
    <row r="10103" spans="30:30" x14ac:dyDescent="0.2">
      <c r="AD10103" s="22"/>
    </row>
    <row r="10104" spans="30:30" x14ac:dyDescent="0.2">
      <c r="AD10104" s="22"/>
    </row>
    <row r="10105" spans="30:30" x14ac:dyDescent="0.2">
      <c r="AD10105" s="22"/>
    </row>
    <row r="10106" spans="30:30" x14ac:dyDescent="0.2">
      <c r="AD10106" s="22"/>
    </row>
    <row r="10107" spans="30:30" x14ac:dyDescent="0.2">
      <c r="AD10107" s="22"/>
    </row>
    <row r="10108" spans="30:30" x14ac:dyDescent="0.2">
      <c r="AD10108" s="22"/>
    </row>
    <row r="10109" spans="30:30" x14ac:dyDescent="0.2">
      <c r="AD10109" s="22"/>
    </row>
    <row r="10110" spans="30:30" x14ac:dyDescent="0.2">
      <c r="AD10110" s="22"/>
    </row>
    <row r="10111" spans="30:30" x14ac:dyDescent="0.2">
      <c r="AD10111" s="22"/>
    </row>
    <row r="10112" spans="30:30" x14ac:dyDescent="0.2">
      <c r="AD10112" s="22"/>
    </row>
    <row r="10113" spans="30:30" x14ac:dyDescent="0.2">
      <c r="AD10113" s="22"/>
    </row>
    <row r="10114" spans="30:30" x14ac:dyDescent="0.2">
      <c r="AD10114" s="22"/>
    </row>
    <row r="10115" spans="30:30" x14ac:dyDescent="0.2">
      <c r="AD10115" s="22"/>
    </row>
    <row r="10116" spans="30:30" x14ac:dyDescent="0.2">
      <c r="AD10116" s="22"/>
    </row>
    <row r="10117" spans="30:30" x14ac:dyDescent="0.2">
      <c r="AD10117" s="22"/>
    </row>
    <row r="10118" spans="30:30" x14ac:dyDescent="0.2">
      <c r="AD10118" s="22"/>
    </row>
    <row r="10119" spans="30:30" x14ac:dyDescent="0.2">
      <c r="AD10119" s="22"/>
    </row>
    <row r="10120" spans="30:30" x14ac:dyDescent="0.2">
      <c r="AD10120" s="22"/>
    </row>
    <row r="10121" spans="30:30" x14ac:dyDescent="0.2">
      <c r="AD10121" s="22"/>
    </row>
    <row r="10122" spans="30:30" x14ac:dyDescent="0.2">
      <c r="AD10122" s="22"/>
    </row>
    <row r="10123" spans="30:30" x14ac:dyDescent="0.2">
      <c r="AD10123" s="22"/>
    </row>
    <row r="10124" spans="30:30" x14ac:dyDescent="0.2">
      <c r="AD10124" s="22"/>
    </row>
    <row r="10125" spans="30:30" x14ac:dyDescent="0.2">
      <c r="AD10125" s="22"/>
    </row>
    <row r="10126" spans="30:30" x14ac:dyDescent="0.2">
      <c r="AD10126" s="22"/>
    </row>
    <row r="10127" spans="30:30" x14ac:dyDescent="0.2">
      <c r="AD10127" s="22"/>
    </row>
    <row r="10128" spans="30:30" x14ac:dyDescent="0.2">
      <c r="AD10128" s="22"/>
    </row>
    <row r="10129" spans="30:30" x14ac:dyDescent="0.2">
      <c r="AD10129" s="22"/>
    </row>
    <row r="10130" spans="30:30" x14ac:dyDescent="0.2">
      <c r="AD10130" s="22"/>
    </row>
    <row r="10131" spans="30:30" x14ac:dyDescent="0.2">
      <c r="AD10131" s="22"/>
    </row>
    <row r="10132" spans="30:30" x14ac:dyDescent="0.2">
      <c r="AD10132" s="22"/>
    </row>
    <row r="10133" spans="30:30" x14ac:dyDescent="0.2">
      <c r="AD10133" s="22"/>
    </row>
    <row r="10134" spans="30:30" x14ac:dyDescent="0.2">
      <c r="AD10134" s="22"/>
    </row>
    <row r="10135" spans="30:30" x14ac:dyDescent="0.2">
      <c r="AD10135" s="22"/>
    </row>
    <row r="10136" spans="30:30" x14ac:dyDescent="0.2">
      <c r="AD10136" s="22"/>
    </row>
    <row r="10137" spans="30:30" x14ac:dyDescent="0.2">
      <c r="AD10137" s="22"/>
    </row>
    <row r="10138" spans="30:30" x14ac:dyDescent="0.2">
      <c r="AD10138" s="22"/>
    </row>
    <row r="10139" spans="30:30" x14ac:dyDescent="0.2">
      <c r="AD10139" s="22"/>
    </row>
    <row r="10140" spans="30:30" x14ac:dyDescent="0.2">
      <c r="AD10140" s="22"/>
    </row>
    <row r="10141" spans="30:30" x14ac:dyDescent="0.2">
      <c r="AD10141" s="22"/>
    </row>
    <row r="10142" spans="30:30" x14ac:dyDescent="0.2">
      <c r="AD10142" s="22"/>
    </row>
    <row r="10143" spans="30:30" x14ac:dyDescent="0.2">
      <c r="AD10143" s="22"/>
    </row>
    <row r="10144" spans="30:30" x14ac:dyDescent="0.2">
      <c r="AD10144" s="22"/>
    </row>
    <row r="10145" spans="30:30" x14ac:dyDescent="0.2">
      <c r="AD10145" s="22"/>
    </row>
    <row r="10146" spans="30:30" x14ac:dyDescent="0.2">
      <c r="AD10146" s="22"/>
    </row>
    <row r="10147" spans="30:30" x14ac:dyDescent="0.2">
      <c r="AD10147" s="22"/>
    </row>
    <row r="10148" spans="30:30" x14ac:dyDescent="0.2">
      <c r="AD10148" s="22"/>
    </row>
    <row r="10149" spans="30:30" x14ac:dyDescent="0.2">
      <c r="AD10149" s="22"/>
    </row>
    <row r="10150" spans="30:30" x14ac:dyDescent="0.2">
      <c r="AD10150" s="22"/>
    </row>
    <row r="10151" spans="30:30" x14ac:dyDescent="0.2">
      <c r="AD10151" s="22"/>
    </row>
    <row r="10152" spans="30:30" x14ac:dyDescent="0.2">
      <c r="AD10152" s="22"/>
    </row>
    <row r="10153" spans="30:30" x14ac:dyDescent="0.2">
      <c r="AD10153" s="22"/>
    </row>
    <row r="10154" spans="30:30" x14ac:dyDescent="0.2">
      <c r="AD10154" s="22"/>
    </row>
    <row r="10155" spans="30:30" x14ac:dyDescent="0.2">
      <c r="AD10155" s="22"/>
    </row>
    <row r="10156" spans="30:30" x14ac:dyDescent="0.2">
      <c r="AD10156" s="22"/>
    </row>
    <row r="10157" spans="30:30" x14ac:dyDescent="0.2">
      <c r="AD10157" s="22"/>
    </row>
    <row r="10158" spans="30:30" x14ac:dyDescent="0.2">
      <c r="AD10158" s="22"/>
    </row>
    <row r="10159" spans="30:30" x14ac:dyDescent="0.2">
      <c r="AD10159" s="22"/>
    </row>
    <row r="10160" spans="30:30" x14ac:dyDescent="0.2">
      <c r="AD10160" s="22"/>
    </row>
    <row r="10161" spans="30:30" x14ac:dyDescent="0.2">
      <c r="AD10161" s="22"/>
    </row>
    <row r="10162" spans="30:30" x14ac:dyDescent="0.2">
      <c r="AD10162" s="22"/>
    </row>
    <row r="10163" spans="30:30" x14ac:dyDescent="0.2">
      <c r="AD10163" s="22"/>
    </row>
    <row r="10164" spans="30:30" x14ac:dyDescent="0.2">
      <c r="AD10164" s="22"/>
    </row>
    <row r="10165" spans="30:30" x14ac:dyDescent="0.2">
      <c r="AD10165" s="22"/>
    </row>
    <row r="10166" spans="30:30" x14ac:dyDescent="0.2">
      <c r="AD10166" s="22"/>
    </row>
    <row r="10167" spans="30:30" x14ac:dyDescent="0.2">
      <c r="AD10167" s="22"/>
    </row>
    <row r="10168" spans="30:30" x14ac:dyDescent="0.2">
      <c r="AD10168" s="22"/>
    </row>
    <row r="10169" spans="30:30" x14ac:dyDescent="0.2">
      <c r="AD10169" s="22"/>
    </row>
    <row r="10170" spans="30:30" x14ac:dyDescent="0.2">
      <c r="AD10170" s="22"/>
    </row>
    <row r="10171" spans="30:30" x14ac:dyDescent="0.2">
      <c r="AD10171" s="22"/>
    </row>
    <row r="10172" spans="30:30" x14ac:dyDescent="0.2">
      <c r="AD10172" s="22"/>
    </row>
    <row r="10173" spans="30:30" x14ac:dyDescent="0.2">
      <c r="AD10173" s="22"/>
    </row>
    <row r="10174" spans="30:30" x14ac:dyDescent="0.2">
      <c r="AD10174" s="22"/>
    </row>
    <row r="10175" spans="30:30" x14ac:dyDescent="0.2">
      <c r="AD10175" s="22"/>
    </row>
    <row r="10176" spans="30:30" x14ac:dyDescent="0.2">
      <c r="AD10176" s="22"/>
    </row>
    <row r="10177" spans="30:30" x14ac:dyDescent="0.2">
      <c r="AD10177" s="22"/>
    </row>
    <row r="10178" spans="30:30" x14ac:dyDescent="0.2">
      <c r="AD10178" s="22"/>
    </row>
    <row r="10179" spans="30:30" x14ac:dyDescent="0.2">
      <c r="AD10179" s="22"/>
    </row>
    <row r="10180" spans="30:30" x14ac:dyDescent="0.2">
      <c r="AD10180" s="22"/>
    </row>
    <row r="10181" spans="30:30" x14ac:dyDescent="0.2">
      <c r="AD10181" s="22"/>
    </row>
    <row r="10182" spans="30:30" x14ac:dyDescent="0.2">
      <c r="AD10182" s="22"/>
    </row>
    <row r="10183" spans="30:30" x14ac:dyDescent="0.2">
      <c r="AD10183" s="22"/>
    </row>
    <row r="10184" spans="30:30" x14ac:dyDescent="0.2">
      <c r="AD10184" s="22"/>
    </row>
    <row r="10185" spans="30:30" x14ac:dyDescent="0.2">
      <c r="AD10185" s="22"/>
    </row>
    <row r="10186" spans="30:30" x14ac:dyDescent="0.2">
      <c r="AD10186" s="22"/>
    </row>
    <row r="10187" spans="30:30" x14ac:dyDescent="0.2">
      <c r="AD10187" s="22"/>
    </row>
    <row r="10188" spans="30:30" x14ac:dyDescent="0.2">
      <c r="AD10188" s="22"/>
    </row>
    <row r="10189" spans="30:30" x14ac:dyDescent="0.2">
      <c r="AD10189" s="22"/>
    </row>
    <row r="10190" spans="30:30" x14ac:dyDescent="0.2">
      <c r="AD10190" s="22"/>
    </row>
    <row r="10191" spans="30:30" x14ac:dyDescent="0.2">
      <c r="AD10191" s="22"/>
    </row>
    <row r="10192" spans="30:30" x14ac:dyDescent="0.2">
      <c r="AD10192" s="22"/>
    </row>
    <row r="10193" spans="30:30" x14ac:dyDescent="0.2">
      <c r="AD10193" s="22"/>
    </row>
    <row r="10194" spans="30:30" x14ac:dyDescent="0.2">
      <c r="AD10194" s="22"/>
    </row>
    <row r="10195" spans="30:30" x14ac:dyDescent="0.2">
      <c r="AD10195" s="22"/>
    </row>
    <row r="10196" spans="30:30" x14ac:dyDescent="0.2">
      <c r="AD10196" s="22"/>
    </row>
    <row r="10197" spans="30:30" x14ac:dyDescent="0.2">
      <c r="AD10197" s="22"/>
    </row>
    <row r="10198" spans="30:30" x14ac:dyDescent="0.2">
      <c r="AD10198" s="22"/>
    </row>
    <row r="10199" spans="30:30" x14ac:dyDescent="0.2">
      <c r="AD10199" s="22"/>
    </row>
    <row r="10200" spans="30:30" x14ac:dyDescent="0.2">
      <c r="AD10200" s="22"/>
    </row>
    <row r="10201" spans="30:30" x14ac:dyDescent="0.2">
      <c r="AD10201" s="22"/>
    </row>
    <row r="10202" spans="30:30" x14ac:dyDescent="0.2">
      <c r="AD10202" s="22"/>
    </row>
    <row r="10203" spans="30:30" x14ac:dyDescent="0.2">
      <c r="AD10203" s="22"/>
    </row>
    <row r="10204" spans="30:30" x14ac:dyDescent="0.2">
      <c r="AD10204" s="22"/>
    </row>
    <row r="10205" spans="30:30" x14ac:dyDescent="0.2">
      <c r="AD10205" s="22"/>
    </row>
    <row r="10206" spans="30:30" x14ac:dyDescent="0.2">
      <c r="AD10206" s="22"/>
    </row>
    <row r="10207" spans="30:30" x14ac:dyDescent="0.2">
      <c r="AD10207" s="22"/>
    </row>
    <row r="10208" spans="30:30" x14ac:dyDescent="0.2">
      <c r="AD10208" s="22"/>
    </row>
    <row r="10209" spans="30:30" x14ac:dyDescent="0.2">
      <c r="AD10209" s="22"/>
    </row>
    <row r="10210" spans="30:30" x14ac:dyDescent="0.2">
      <c r="AD10210" s="22"/>
    </row>
    <row r="10211" spans="30:30" x14ac:dyDescent="0.2">
      <c r="AD10211" s="22"/>
    </row>
    <row r="10212" spans="30:30" x14ac:dyDescent="0.2">
      <c r="AD10212" s="22"/>
    </row>
    <row r="10213" spans="30:30" x14ac:dyDescent="0.2">
      <c r="AD10213" s="22"/>
    </row>
    <row r="10214" spans="30:30" x14ac:dyDescent="0.2">
      <c r="AD10214" s="22"/>
    </row>
    <row r="10215" spans="30:30" x14ac:dyDescent="0.2">
      <c r="AD10215" s="22"/>
    </row>
    <row r="10216" spans="30:30" x14ac:dyDescent="0.2">
      <c r="AD10216" s="22"/>
    </row>
    <row r="10217" spans="30:30" x14ac:dyDescent="0.2">
      <c r="AD10217" s="22"/>
    </row>
    <row r="10218" spans="30:30" x14ac:dyDescent="0.2">
      <c r="AD10218" s="22"/>
    </row>
    <row r="10219" spans="30:30" x14ac:dyDescent="0.2">
      <c r="AD10219" s="22"/>
    </row>
    <row r="10220" spans="30:30" x14ac:dyDescent="0.2">
      <c r="AD10220" s="22"/>
    </row>
    <row r="10221" spans="30:30" x14ac:dyDescent="0.2">
      <c r="AD10221" s="22"/>
    </row>
    <row r="10222" spans="30:30" x14ac:dyDescent="0.2">
      <c r="AD10222" s="22"/>
    </row>
    <row r="10223" spans="30:30" x14ac:dyDescent="0.2">
      <c r="AD10223" s="22"/>
    </row>
    <row r="10224" spans="30:30" x14ac:dyDescent="0.2">
      <c r="AD10224" s="22"/>
    </row>
    <row r="10225" spans="30:30" x14ac:dyDescent="0.2">
      <c r="AD10225" s="22"/>
    </row>
    <row r="10226" spans="30:30" x14ac:dyDescent="0.2">
      <c r="AD10226" s="22"/>
    </row>
    <row r="10227" spans="30:30" x14ac:dyDescent="0.2">
      <c r="AD10227" s="22"/>
    </row>
    <row r="10228" spans="30:30" x14ac:dyDescent="0.2">
      <c r="AD10228" s="22"/>
    </row>
    <row r="10229" spans="30:30" x14ac:dyDescent="0.2">
      <c r="AD10229" s="22"/>
    </row>
    <row r="10230" spans="30:30" x14ac:dyDescent="0.2">
      <c r="AD10230" s="22"/>
    </row>
    <row r="10231" spans="30:30" x14ac:dyDescent="0.2">
      <c r="AD10231" s="22"/>
    </row>
    <row r="10232" spans="30:30" x14ac:dyDescent="0.2">
      <c r="AD10232" s="22"/>
    </row>
    <row r="10233" spans="30:30" x14ac:dyDescent="0.2">
      <c r="AD10233" s="22"/>
    </row>
    <row r="10234" spans="30:30" x14ac:dyDescent="0.2">
      <c r="AD10234" s="22"/>
    </row>
    <row r="10235" spans="30:30" x14ac:dyDescent="0.2">
      <c r="AD10235" s="22"/>
    </row>
    <row r="10236" spans="30:30" x14ac:dyDescent="0.2">
      <c r="AD10236" s="22"/>
    </row>
    <row r="10237" spans="30:30" x14ac:dyDescent="0.2">
      <c r="AD10237" s="22"/>
    </row>
    <row r="10238" spans="30:30" x14ac:dyDescent="0.2">
      <c r="AD10238" s="22"/>
    </row>
    <row r="10239" spans="30:30" x14ac:dyDescent="0.2">
      <c r="AD10239" s="22"/>
    </row>
    <row r="10240" spans="30:30" x14ac:dyDescent="0.2">
      <c r="AD10240" s="22"/>
    </row>
    <row r="10241" spans="30:30" x14ac:dyDescent="0.2">
      <c r="AD10241" s="22"/>
    </row>
    <row r="10242" spans="30:30" x14ac:dyDescent="0.2">
      <c r="AD10242" s="22"/>
    </row>
    <row r="10243" spans="30:30" x14ac:dyDescent="0.2">
      <c r="AD10243" s="22"/>
    </row>
    <row r="10244" spans="30:30" x14ac:dyDescent="0.2">
      <c r="AD10244" s="22"/>
    </row>
    <row r="10245" spans="30:30" x14ac:dyDescent="0.2">
      <c r="AD10245" s="22"/>
    </row>
    <row r="10246" spans="30:30" x14ac:dyDescent="0.2">
      <c r="AD10246" s="22"/>
    </row>
    <row r="10247" spans="30:30" x14ac:dyDescent="0.2">
      <c r="AD10247" s="22"/>
    </row>
    <row r="10248" spans="30:30" x14ac:dyDescent="0.2">
      <c r="AD10248" s="22"/>
    </row>
    <row r="10249" spans="30:30" x14ac:dyDescent="0.2">
      <c r="AD10249" s="22"/>
    </row>
    <row r="10250" spans="30:30" x14ac:dyDescent="0.2">
      <c r="AD10250" s="22"/>
    </row>
    <row r="10251" spans="30:30" x14ac:dyDescent="0.2">
      <c r="AD10251" s="22"/>
    </row>
    <row r="10252" spans="30:30" x14ac:dyDescent="0.2">
      <c r="AD10252" s="22"/>
    </row>
    <row r="10253" spans="30:30" x14ac:dyDescent="0.2">
      <c r="AD10253" s="22"/>
    </row>
    <row r="10254" spans="30:30" x14ac:dyDescent="0.2">
      <c r="AD10254" s="22"/>
    </row>
    <row r="10255" spans="30:30" x14ac:dyDescent="0.2">
      <c r="AD10255" s="22"/>
    </row>
    <row r="10256" spans="30:30" x14ac:dyDescent="0.2">
      <c r="AD10256" s="22"/>
    </row>
    <row r="10257" spans="30:30" x14ac:dyDescent="0.2">
      <c r="AD10257" s="22"/>
    </row>
    <row r="10258" spans="30:30" x14ac:dyDescent="0.2">
      <c r="AD10258" s="22"/>
    </row>
    <row r="10259" spans="30:30" x14ac:dyDescent="0.2">
      <c r="AD10259" s="22"/>
    </row>
    <row r="10260" spans="30:30" x14ac:dyDescent="0.2">
      <c r="AD10260" s="22"/>
    </row>
    <row r="10261" spans="30:30" x14ac:dyDescent="0.2">
      <c r="AD10261" s="22"/>
    </row>
    <row r="10262" spans="30:30" x14ac:dyDescent="0.2">
      <c r="AD10262" s="22"/>
    </row>
    <row r="10263" spans="30:30" x14ac:dyDescent="0.2">
      <c r="AD10263" s="22"/>
    </row>
    <row r="10264" spans="30:30" x14ac:dyDescent="0.2">
      <c r="AD10264" s="22"/>
    </row>
    <row r="10265" spans="30:30" x14ac:dyDescent="0.2">
      <c r="AD10265" s="22"/>
    </row>
    <row r="10266" spans="30:30" x14ac:dyDescent="0.2">
      <c r="AD10266" s="22"/>
    </row>
    <row r="10267" spans="30:30" x14ac:dyDescent="0.2">
      <c r="AD10267" s="22"/>
    </row>
    <row r="10268" spans="30:30" x14ac:dyDescent="0.2">
      <c r="AD10268" s="22"/>
    </row>
    <row r="10269" spans="30:30" x14ac:dyDescent="0.2">
      <c r="AD10269" s="22"/>
    </row>
    <row r="10270" spans="30:30" x14ac:dyDescent="0.2">
      <c r="AD10270" s="22"/>
    </row>
    <row r="10271" spans="30:30" x14ac:dyDescent="0.2">
      <c r="AD10271" s="22"/>
    </row>
    <row r="10272" spans="30:30" x14ac:dyDescent="0.2">
      <c r="AD10272" s="22"/>
    </row>
    <row r="10273" spans="30:30" x14ac:dyDescent="0.2">
      <c r="AD10273" s="22"/>
    </row>
    <row r="10274" spans="30:30" x14ac:dyDescent="0.2">
      <c r="AD10274" s="22"/>
    </row>
    <row r="10275" spans="30:30" x14ac:dyDescent="0.2">
      <c r="AD10275" s="22"/>
    </row>
    <row r="10276" spans="30:30" x14ac:dyDescent="0.2">
      <c r="AD10276" s="22"/>
    </row>
    <row r="10277" spans="30:30" x14ac:dyDescent="0.2">
      <c r="AD10277" s="22"/>
    </row>
    <row r="10278" spans="30:30" x14ac:dyDescent="0.2">
      <c r="AD10278" s="22"/>
    </row>
    <row r="10279" spans="30:30" x14ac:dyDescent="0.2">
      <c r="AD10279" s="22"/>
    </row>
    <row r="10280" spans="30:30" x14ac:dyDescent="0.2">
      <c r="AD10280" s="22"/>
    </row>
    <row r="10281" spans="30:30" x14ac:dyDescent="0.2">
      <c r="AD10281" s="22"/>
    </row>
    <row r="10282" spans="30:30" x14ac:dyDescent="0.2">
      <c r="AD10282" s="22"/>
    </row>
    <row r="10283" spans="30:30" x14ac:dyDescent="0.2">
      <c r="AD10283" s="22"/>
    </row>
    <row r="10284" spans="30:30" x14ac:dyDescent="0.2">
      <c r="AD10284" s="22"/>
    </row>
    <row r="10285" spans="30:30" x14ac:dyDescent="0.2">
      <c r="AD10285" s="22"/>
    </row>
    <row r="10286" spans="30:30" x14ac:dyDescent="0.2">
      <c r="AD10286" s="22"/>
    </row>
    <row r="10287" spans="30:30" x14ac:dyDescent="0.2">
      <c r="AD10287" s="22"/>
    </row>
    <row r="10288" spans="30:30" x14ac:dyDescent="0.2">
      <c r="AD10288" s="22"/>
    </row>
    <row r="10289" spans="30:30" x14ac:dyDescent="0.2">
      <c r="AD10289" s="22"/>
    </row>
    <row r="10290" spans="30:30" x14ac:dyDescent="0.2">
      <c r="AD10290" s="22"/>
    </row>
    <row r="10291" spans="30:30" x14ac:dyDescent="0.2">
      <c r="AD10291" s="22"/>
    </row>
    <row r="10292" spans="30:30" x14ac:dyDescent="0.2">
      <c r="AD10292" s="22"/>
    </row>
    <row r="10293" spans="30:30" x14ac:dyDescent="0.2">
      <c r="AD10293" s="22"/>
    </row>
    <row r="10294" spans="30:30" x14ac:dyDescent="0.2">
      <c r="AD10294" s="22"/>
    </row>
    <row r="10295" spans="30:30" x14ac:dyDescent="0.2">
      <c r="AD10295" s="22"/>
    </row>
    <row r="10296" spans="30:30" x14ac:dyDescent="0.2">
      <c r="AD10296" s="22"/>
    </row>
    <row r="10297" spans="30:30" x14ac:dyDescent="0.2">
      <c r="AD10297" s="22"/>
    </row>
    <row r="10298" spans="30:30" x14ac:dyDescent="0.2">
      <c r="AD10298" s="22"/>
    </row>
    <row r="10299" spans="30:30" x14ac:dyDescent="0.2">
      <c r="AD10299" s="22"/>
    </row>
    <row r="10300" spans="30:30" x14ac:dyDescent="0.2">
      <c r="AD10300" s="22"/>
    </row>
    <row r="10301" spans="30:30" x14ac:dyDescent="0.2">
      <c r="AD10301" s="22"/>
    </row>
    <row r="10302" spans="30:30" x14ac:dyDescent="0.2">
      <c r="AD10302" s="22"/>
    </row>
    <row r="10303" spans="30:30" x14ac:dyDescent="0.2">
      <c r="AD10303" s="22"/>
    </row>
    <row r="10304" spans="30:30" x14ac:dyDescent="0.2">
      <c r="AD10304" s="22"/>
    </row>
    <row r="10305" spans="30:30" x14ac:dyDescent="0.2">
      <c r="AD10305" s="22"/>
    </row>
    <row r="10306" spans="30:30" x14ac:dyDescent="0.2">
      <c r="AD10306" s="22"/>
    </row>
    <row r="10307" spans="30:30" x14ac:dyDescent="0.2">
      <c r="AD10307" s="22"/>
    </row>
    <row r="10308" spans="30:30" x14ac:dyDescent="0.2">
      <c r="AD10308" s="22"/>
    </row>
    <row r="10309" spans="30:30" x14ac:dyDescent="0.2">
      <c r="AD10309" s="22"/>
    </row>
    <row r="10310" spans="30:30" x14ac:dyDescent="0.2">
      <c r="AD10310" s="22"/>
    </row>
    <row r="10311" spans="30:30" x14ac:dyDescent="0.2">
      <c r="AD10311" s="22"/>
    </row>
    <row r="10312" spans="30:30" x14ac:dyDescent="0.2">
      <c r="AD10312" s="22"/>
    </row>
    <row r="10313" spans="30:30" x14ac:dyDescent="0.2">
      <c r="AD10313" s="22"/>
    </row>
    <row r="10314" spans="30:30" x14ac:dyDescent="0.2">
      <c r="AD10314" s="22"/>
    </row>
    <row r="10315" spans="30:30" x14ac:dyDescent="0.2">
      <c r="AD10315" s="22"/>
    </row>
    <row r="10316" spans="30:30" x14ac:dyDescent="0.2">
      <c r="AD10316" s="22"/>
    </row>
    <row r="10317" spans="30:30" x14ac:dyDescent="0.2">
      <c r="AD10317" s="22"/>
    </row>
    <row r="10318" spans="30:30" x14ac:dyDescent="0.2">
      <c r="AD10318" s="22"/>
    </row>
    <row r="10319" spans="30:30" x14ac:dyDescent="0.2">
      <c r="AD10319" s="22"/>
    </row>
    <row r="10320" spans="30:30" x14ac:dyDescent="0.2">
      <c r="AD10320" s="22"/>
    </row>
    <row r="10321" spans="30:30" x14ac:dyDescent="0.2">
      <c r="AD10321" s="22"/>
    </row>
    <row r="10322" spans="30:30" x14ac:dyDescent="0.2">
      <c r="AD10322" s="22"/>
    </row>
    <row r="10323" spans="30:30" x14ac:dyDescent="0.2">
      <c r="AD10323" s="22"/>
    </row>
    <row r="10324" spans="30:30" x14ac:dyDescent="0.2">
      <c r="AD10324" s="22"/>
    </row>
    <row r="10325" spans="30:30" x14ac:dyDescent="0.2">
      <c r="AD10325" s="22"/>
    </row>
    <row r="10326" spans="30:30" x14ac:dyDescent="0.2">
      <c r="AD10326" s="22"/>
    </row>
    <row r="10327" spans="30:30" x14ac:dyDescent="0.2">
      <c r="AD10327" s="22"/>
    </row>
    <row r="10328" spans="30:30" x14ac:dyDescent="0.2">
      <c r="AD10328" s="22"/>
    </row>
    <row r="10329" spans="30:30" x14ac:dyDescent="0.2">
      <c r="AD10329" s="22"/>
    </row>
    <row r="10330" spans="30:30" x14ac:dyDescent="0.2">
      <c r="AD10330" s="22"/>
    </row>
    <row r="10331" spans="30:30" x14ac:dyDescent="0.2">
      <c r="AD10331" s="22"/>
    </row>
    <row r="10332" spans="30:30" x14ac:dyDescent="0.2">
      <c r="AD10332" s="22"/>
    </row>
    <row r="10333" spans="30:30" x14ac:dyDescent="0.2">
      <c r="AD10333" s="22"/>
    </row>
    <row r="10334" spans="30:30" x14ac:dyDescent="0.2">
      <c r="AD10334" s="22"/>
    </row>
    <row r="10335" spans="30:30" x14ac:dyDescent="0.2">
      <c r="AD10335" s="22"/>
    </row>
    <row r="10336" spans="30:30" x14ac:dyDescent="0.2">
      <c r="AD10336" s="22"/>
    </row>
    <row r="10337" spans="30:30" x14ac:dyDescent="0.2">
      <c r="AD10337" s="22"/>
    </row>
    <row r="10338" spans="30:30" x14ac:dyDescent="0.2">
      <c r="AD10338" s="22"/>
    </row>
    <row r="10339" spans="30:30" x14ac:dyDescent="0.2">
      <c r="AD10339" s="22"/>
    </row>
    <row r="10340" spans="30:30" x14ac:dyDescent="0.2">
      <c r="AD10340" s="22"/>
    </row>
    <row r="10341" spans="30:30" x14ac:dyDescent="0.2">
      <c r="AD10341" s="22"/>
    </row>
    <row r="10342" spans="30:30" x14ac:dyDescent="0.2">
      <c r="AD10342" s="22"/>
    </row>
    <row r="10343" spans="30:30" x14ac:dyDescent="0.2">
      <c r="AD10343" s="22"/>
    </row>
    <row r="10344" spans="30:30" x14ac:dyDescent="0.2">
      <c r="AD10344" s="22"/>
    </row>
    <row r="10345" spans="30:30" x14ac:dyDescent="0.2">
      <c r="AD10345" s="22"/>
    </row>
    <row r="10346" spans="30:30" x14ac:dyDescent="0.2">
      <c r="AD10346" s="22"/>
    </row>
    <row r="10347" spans="30:30" x14ac:dyDescent="0.2">
      <c r="AD10347" s="22"/>
    </row>
    <row r="10348" spans="30:30" x14ac:dyDescent="0.2">
      <c r="AD10348" s="22"/>
    </row>
    <row r="10349" spans="30:30" x14ac:dyDescent="0.2">
      <c r="AD10349" s="22"/>
    </row>
    <row r="10350" spans="30:30" x14ac:dyDescent="0.2">
      <c r="AD10350" s="22"/>
    </row>
    <row r="10351" spans="30:30" x14ac:dyDescent="0.2">
      <c r="AD10351" s="22"/>
    </row>
    <row r="10352" spans="30:30" x14ac:dyDescent="0.2">
      <c r="AD10352" s="22"/>
    </row>
    <row r="10353" spans="30:30" x14ac:dyDescent="0.2">
      <c r="AD10353" s="22"/>
    </row>
    <row r="10354" spans="30:30" x14ac:dyDescent="0.2">
      <c r="AD10354" s="22"/>
    </row>
    <row r="10355" spans="30:30" x14ac:dyDescent="0.2">
      <c r="AD10355" s="22"/>
    </row>
    <row r="10356" spans="30:30" x14ac:dyDescent="0.2">
      <c r="AD10356" s="22"/>
    </row>
    <row r="10357" spans="30:30" x14ac:dyDescent="0.2">
      <c r="AD10357" s="22"/>
    </row>
    <row r="10358" spans="30:30" x14ac:dyDescent="0.2">
      <c r="AD10358" s="22"/>
    </row>
    <row r="10359" spans="30:30" x14ac:dyDescent="0.2">
      <c r="AD10359" s="22"/>
    </row>
    <row r="10360" spans="30:30" x14ac:dyDescent="0.2">
      <c r="AD10360" s="22"/>
    </row>
    <row r="10361" spans="30:30" x14ac:dyDescent="0.2">
      <c r="AD10361" s="22"/>
    </row>
    <row r="10362" spans="30:30" x14ac:dyDescent="0.2">
      <c r="AD10362" s="22"/>
    </row>
    <row r="10363" spans="30:30" x14ac:dyDescent="0.2">
      <c r="AD10363" s="22"/>
    </row>
    <row r="10364" spans="30:30" x14ac:dyDescent="0.2">
      <c r="AD10364" s="22"/>
    </row>
    <row r="10365" spans="30:30" x14ac:dyDescent="0.2">
      <c r="AD10365" s="22"/>
    </row>
    <row r="10366" spans="30:30" x14ac:dyDescent="0.2">
      <c r="AD10366" s="22"/>
    </row>
    <row r="10367" spans="30:30" x14ac:dyDescent="0.2">
      <c r="AD10367" s="22"/>
    </row>
    <row r="10368" spans="30:30" x14ac:dyDescent="0.2">
      <c r="AD10368" s="22"/>
    </row>
    <row r="10369" spans="30:30" x14ac:dyDescent="0.2">
      <c r="AD10369" s="22"/>
    </row>
    <row r="10370" spans="30:30" x14ac:dyDescent="0.2">
      <c r="AD10370" s="22"/>
    </row>
    <row r="10371" spans="30:30" x14ac:dyDescent="0.2">
      <c r="AD10371" s="22"/>
    </row>
    <row r="10372" spans="30:30" x14ac:dyDescent="0.2">
      <c r="AD10372" s="22"/>
    </row>
    <row r="10373" spans="30:30" x14ac:dyDescent="0.2">
      <c r="AD10373" s="22"/>
    </row>
    <row r="10374" spans="30:30" x14ac:dyDescent="0.2">
      <c r="AD10374" s="22"/>
    </row>
    <row r="10375" spans="30:30" x14ac:dyDescent="0.2">
      <c r="AD10375" s="22"/>
    </row>
    <row r="10376" spans="30:30" x14ac:dyDescent="0.2">
      <c r="AD10376" s="22"/>
    </row>
    <row r="10377" spans="30:30" x14ac:dyDescent="0.2">
      <c r="AD10377" s="22"/>
    </row>
    <row r="10378" spans="30:30" x14ac:dyDescent="0.2">
      <c r="AD10378" s="22"/>
    </row>
    <row r="10379" spans="30:30" x14ac:dyDescent="0.2">
      <c r="AD10379" s="22"/>
    </row>
    <row r="10380" spans="30:30" x14ac:dyDescent="0.2">
      <c r="AD10380" s="22"/>
    </row>
    <row r="10381" spans="30:30" x14ac:dyDescent="0.2">
      <c r="AD10381" s="22"/>
    </row>
    <row r="10382" spans="30:30" x14ac:dyDescent="0.2">
      <c r="AD10382" s="22"/>
    </row>
    <row r="10383" spans="30:30" x14ac:dyDescent="0.2">
      <c r="AD10383" s="22"/>
    </row>
    <row r="10384" spans="30:30" x14ac:dyDescent="0.2">
      <c r="AD10384" s="22"/>
    </row>
    <row r="10385" spans="30:30" x14ac:dyDescent="0.2">
      <c r="AD10385" s="22"/>
    </row>
    <row r="10386" spans="30:30" x14ac:dyDescent="0.2">
      <c r="AD10386" s="22"/>
    </row>
    <row r="10387" spans="30:30" x14ac:dyDescent="0.2">
      <c r="AD10387" s="22"/>
    </row>
    <row r="10388" spans="30:30" x14ac:dyDescent="0.2">
      <c r="AD10388" s="22"/>
    </row>
    <row r="10389" spans="30:30" x14ac:dyDescent="0.2">
      <c r="AD10389" s="22"/>
    </row>
    <row r="10390" spans="30:30" x14ac:dyDescent="0.2">
      <c r="AD10390" s="22"/>
    </row>
    <row r="10391" spans="30:30" x14ac:dyDescent="0.2">
      <c r="AD10391" s="22"/>
    </row>
    <row r="10392" spans="30:30" x14ac:dyDescent="0.2">
      <c r="AD10392" s="22"/>
    </row>
    <row r="10393" spans="30:30" x14ac:dyDescent="0.2">
      <c r="AD10393" s="22"/>
    </row>
    <row r="10394" spans="30:30" x14ac:dyDescent="0.2">
      <c r="AD10394" s="22"/>
    </row>
    <row r="10395" spans="30:30" x14ac:dyDescent="0.2">
      <c r="AD10395" s="22"/>
    </row>
    <row r="10396" spans="30:30" x14ac:dyDescent="0.2">
      <c r="AD10396" s="22"/>
    </row>
    <row r="10397" spans="30:30" x14ac:dyDescent="0.2">
      <c r="AD10397" s="22"/>
    </row>
    <row r="10398" spans="30:30" x14ac:dyDescent="0.2">
      <c r="AD10398" s="22"/>
    </row>
    <row r="10399" spans="30:30" x14ac:dyDescent="0.2">
      <c r="AD10399" s="22"/>
    </row>
    <row r="10400" spans="30:30" x14ac:dyDescent="0.2">
      <c r="AD10400" s="22"/>
    </row>
    <row r="10401" spans="30:30" x14ac:dyDescent="0.2">
      <c r="AD10401" s="22"/>
    </row>
    <row r="10402" spans="30:30" x14ac:dyDescent="0.2">
      <c r="AD10402" s="22"/>
    </row>
    <row r="10403" spans="30:30" x14ac:dyDescent="0.2">
      <c r="AD10403" s="22"/>
    </row>
    <row r="10404" spans="30:30" x14ac:dyDescent="0.2">
      <c r="AD10404" s="22"/>
    </row>
    <row r="10405" spans="30:30" x14ac:dyDescent="0.2">
      <c r="AD10405" s="22"/>
    </row>
    <row r="10406" spans="30:30" x14ac:dyDescent="0.2">
      <c r="AD10406" s="22"/>
    </row>
    <row r="10407" spans="30:30" x14ac:dyDescent="0.2">
      <c r="AD10407" s="22"/>
    </row>
    <row r="10408" spans="30:30" x14ac:dyDescent="0.2">
      <c r="AD10408" s="22"/>
    </row>
    <row r="10409" spans="30:30" x14ac:dyDescent="0.2">
      <c r="AD10409" s="22"/>
    </row>
    <row r="10410" spans="30:30" x14ac:dyDescent="0.2">
      <c r="AD10410" s="22"/>
    </row>
    <row r="10411" spans="30:30" x14ac:dyDescent="0.2">
      <c r="AD10411" s="22"/>
    </row>
    <row r="10412" spans="30:30" x14ac:dyDescent="0.2">
      <c r="AD10412" s="22"/>
    </row>
    <row r="10413" spans="30:30" x14ac:dyDescent="0.2">
      <c r="AD10413" s="22"/>
    </row>
    <row r="10414" spans="30:30" x14ac:dyDescent="0.2">
      <c r="AD10414" s="22"/>
    </row>
    <row r="10415" spans="30:30" x14ac:dyDescent="0.2">
      <c r="AD10415" s="22"/>
    </row>
    <row r="10416" spans="30:30" x14ac:dyDescent="0.2">
      <c r="AD10416" s="22"/>
    </row>
    <row r="10417" spans="30:30" x14ac:dyDescent="0.2">
      <c r="AD10417" s="22"/>
    </row>
    <row r="10418" spans="30:30" x14ac:dyDescent="0.2">
      <c r="AD10418" s="22"/>
    </row>
    <row r="10419" spans="30:30" x14ac:dyDescent="0.2">
      <c r="AD10419" s="22"/>
    </row>
    <row r="10420" spans="30:30" x14ac:dyDescent="0.2">
      <c r="AD10420" s="22"/>
    </row>
    <row r="10421" spans="30:30" x14ac:dyDescent="0.2">
      <c r="AD10421" s="22"/>
    </row>
    <row r="10422" spans="30:30" x14ac:dyDescent="0.2">
      <c r="AD10422" s="22"/>
    </row>
    <row r="10423" spans="30:30" x14ac:dyDescent="0.2">
      <c r="AD10423" s="22"/>
    </row>
    <row r="10424" spans="30:30" x14ac:dyDescent="0.2">
      <c r="AD10424" s="22"/>
    </row>
    <row r="10425" spans="30:30" x14ac:dyDescent="0.2">
      <c r="AD10425" s="22"/>
    </row>
    <row r="10426" spans="30:30" x14ac:dyDescent="0.2">
      <c r="AD10426" s="22"/>
    </row>
    <row r="10427" spans="30:30" x14ac:dyDescent="0.2">
      <c r="AD10427" s="22"/>
    </row>
    <row r="10428" spans="30:30" x14ac:dyDescent="0.2">
      <c r="AD10428" s="22"/>
    </row>
    <row r="10429" spans="30:30" x14ac:dyDescent="0.2">
      <c r="AD10429" s="22"/>
    </row>
    <row r="10430" spans="30:30" x14ac:dyDescent="0.2">
      <c r="AD10430" s="22"/>
    </row>
    <row r="10431" spans="30:30" x14ac:dyDescent="0.2">
      <c r="AD10431" s="22"/>
    </row>
    <row r="10432" spans="30:30" x14ac:dyDescent="0.2">
      <c r="AD10432" s="22"/>
    </row>
    <row r="10433" spans="30:30" x14ac:dyDescent="0.2">
      <c r="AD10433" s="22"/>
    </row>
    <row r="10434" spans="30:30" x14ac:dyDescent="0.2">
      <c r="AD10434" s="22"/>
    </row>
    <row r="10435" spans="30:30" x14ac:dyDescent="0.2">
      <c r="AD10435" s="22"/>
    </row>
    <row r="10436" spans="30:30" x14ac:dyDescent="0.2">
      <c r="AD10436" s="22"/>
    </row>
    <row r="10437" spans="30:30" x14ac:dyDescent="0.2">
      <c r="AD10437" s="22"/>
    </row>
    <row r="10438" spans="30:30" x14ac:dyDescent="0.2">
      <c r="AD10438" s="22"/>
    </row>
    <row r="10439" spans="30:30" x14ac:dyDescent="0.2">
      <c r="AD10439" s="22"/>
    </row>
    <row r="10440" spans="30:30" x14ac:dyDescent="0.2">
      <c r="AD10440" s="22"/>
    </row>
    <row r="10441" spans="30:30" x14ac:dyDescent="0.2">
      <c r="AD10441" s="22"/>
    </row>
    <row r="10442" spans="30:30" x14ac:dyDescent="0.2">
      <c r="AD10442" s="22"/>
    </row>
    <row r="10443" spans="30:30" x14ac:dyDescent="0.2">
      <c r="AD10443" s="22"/>
    </row>
    <row r="10444" spans="30:30" x14ac:dyDescent="0.2">
      <c r="AD10444" s="22"/>
    </row>
    <row r="10445" spans="30:30" x14ac:dyDescent="0.2">
      <c r="AD10445" s="22"/>
    </row>
    <row r="10446" spans="30:30" x14ac:dyDescent="0.2">
      <c r="AD10446" s="22"/>
    </row>
    <row r="10447" spans="30:30" x14ac:dyDescent="0.2">
      <c r="AD10447" s="22"/>
    </row>
    <row r="10448" spans="30:30" x14ac:dyDescent="0.2">
      <c r="AD10448" s="22"/>
    </row>
    <row r="10449" spans="30:30" x14ac:dyDescent="0.2">
      <c r="AD10449" s="22"/>
    </row>
    <row r="10450" spans="30:30" x14ac:dyDescent="0.2">
      <c r="AD10450" s="22"/>
    </row>
    <row r="10451" spans="30:30" x14ac:dyDescent="0.2">
      <c r="AD10451" s="22"/>
    </row>
    <row r="10452" spans="30:30" x14ac:dyDescent="0.2">
      <c r="AD10452" s="22"/>
    </row>
    <row r="10453" spans="30:30" x14ac:dyDescent="0.2">
      <c r="AD10453" s="22"/>
    </row>
    <row r="10454" spans="30:30" x14ac:dyDescent="0.2">
      <c r="AD10454" s="22"/>
    </row>
    <row r="10455" spans="30:30" x14ac:dyDescent="0.2">
      <c r="AD10455" s="22"/>
    </row>
    <row r="10456" spans="30:30" x14ac:dyDescent="0.2">
      <c r="AD10456" s="22"/>
    </row>
    <row r="10457" spans="30:30" x14ac:dyDescent="0.2">
      <c r="AD10457" s="22"/>
    </row>
    <row r="10458" spans="30:30" x14ac:dyDescent="0.2">
      <c r="AD10458" s="22"/>
    </row>
    <row r="10459" spans="30:30" x14ac:dyDescent="0.2">
      <c r="AD10459" s="22"/>
    </row>
    <row r="10460" spans="30:30" x14ac:dyDescent="0.2">
      <c r="AD10460" s="22"/>
    </row>
    <row r="10461" spans="30:30" x14ac:dyDescent="0.2">
      <c r="AD10461" s="22"/>
    </row>
    <row r="10462" spans="30:30" x14ac:dyDescent="0.2">
      <c r="AD10462" s="22"/>
    </row>
    <row r="10463" spans="30:30" x14ac:dyDescent="0.2">
      <c r="AD10463" s="22"/>
    </row>
    <row r="10464" spans="30:30" x14ac:dyDescent="0.2">
      <c r="AD10464" s="22"/>
    </row>
    <row r="10465" spans="30:30" x14ac:dyDescent="0.2">
      <c r="AD10465" s="22"/>
    </row>
    <row r="10466" spans="30:30" x14ac:dyDescent="0.2">
      <c r="AD10466" s="22"/>
    </row>
    <row r="10467" spans="30:30" x14ac:dyDescent="0.2">
      <c r="AD10467" s="22"/>
    </row>
    <row r="10468" spans="30:30" x14ac:dyDescent="0.2">
      <c r="AD10468" s="22"/>
    </row>
    <row r="10469" spans="30:30" x14ac:dyDescent="0.2">
      <c r="AD10469" s="22"/>
    </row>
    <row r="10470" spans="30:30" x14ac:dyDescent="0.2">
      <c r="AD10470" s="22"/>
    </row>
    <row r="10471" spans="30:30" x14ac:dyDescent="0.2">
      <c r="AD10471" s="22"/>
    </row>
    <row r="10472" spans="30:30" x14ac:dyDescent="0.2">
      <c r="AD10472" s="22"/>
    </row>
    <row r="10473" spans="30:30" x14ac:dyDescent="0.2">
      <c r="AD10473" s="22"/>
    </row>
    <row r="10474" spans="30:30" x14ac:dyDescent="0.2">
      <c r="AD10474" s="22"/>
    </row>
    <row r="10475" spans="30:30" x14ac:dyDescent="0.2">
      <c r="AD10475" s="22"/>
    </row>
    <row r="10476" spans="30:30" x14ac:dyDescent="0.2">
      <c r="AD10476" s="22"/>
    </row>
    <row r="10477" spans="30:30" x14ac:dyDescent="0.2">
      <c r="AD10477" s="22"/>
    </row>
    <row r="10478" spans="30:30" x14ac:dyDescent="0.2">
      <c r="AD10478" s="22"/>
    </row>
    <row r="10479" spans="30:30" x14ac:dyDescent="0.2">
      <c r="AD10479" s="22"/>
    </row>
    <row r="10480" spans="30:30" x14ac:dyDescent="0.2">
      <c r="AD10480" s="22"/>
    </row>
    <row r="10481" spans="30:30" x14ac:dyDescent="0.2">
      <c r="AD10481" s="22"/>
    </row>
    <row r="10482" spans="30:30" x14ac:dyDescent="0.2">
      <c r="AD10482" s="22"/>
    </row>
    <row r="10483" spans="30:30" x14ac:dyDescent="0.2">
      <c r="AD10483" s="22"/>
    </row>
    <row r="10484" spans="30:30" x14ac:dyDescent="0.2">
      <c r="AD10484" s="22"/>
    </row>
    <row r="10485" spans="30:30" x14ac:dyDescent="0.2">
      <c r="AD10485" s="22"/>
    </row>
    <row r="10486" spans="30:30" x14ac:dyDescent="0.2">
      <c r="AD10486" s="22"/>
    </row>
    <row r="10487" spans="30:30" x14ac:dyDescent="0.2">
      <c r="AD10487" s="22"/>
    </row>
    <row r="10488" spans="30:30" x14ac:dyDescent="0.2">
      <c r="AD10488" s="22"/>
    </row>
    <row r="10489" spans="30:30" x14ac:dyDescent="0.2">
      <c r="AD10489" s="22"/>
    </row>
    <row r="10490" spans="30:30" x14ac:dyDescent="0.2">
      <c r="AD10490" s="22"/>
    </row>
    <row r="10491" spans="30:30" x14ac:dyDescent="0.2">
      <c r="AD10491" s="22"/>
    </row>
    <row r="10492" spans="30:30" x14ac:dyDescent="0.2">
      <c r="AD10492" s="22"/>
    </row>
    <row r="10493" spans="30:30" x14ac:dyDescent="0.2">
      <c r="AD10493" s="22"/>
    </row>
    <row r="10494" spans="30:30" x14ac:dyDescent="0.2">
      <c r="AD10494" s="22"/>
    </row>
    <row r="10495" spans="30:30" x14ac:dyDescent="0.2">
      <c r="AD10495" s="22"/>
    </row>
    <row r="10496" spans="30:30" x14ac:dyDescent="0.2">
      <c r="AD10496" s="22"/>
    </row>
    <row r="10497" spans="30:30" x14ac:dyDescent="0.2">
      <c r="AD10497" s="22"/>
    </row>
    <row r="10498" spans="30:30" x14ac:dyDescent="0.2">
      <c r="AD10498" s="22"/>
    </row>
    <row r="10499" spans="30:30" x14ac:dyDescent="0.2">
      <c r="AD10499" s="22"/>
    </row>
    <row r="10500" spans="30:30" x14ac:dyDescent="0.2">
      <c r="AD10500" s="22"/>
    </row>
    <row r="10501" spans="30:30" x14ac:dyDescent="0.2">
      <c r="AD10501" s="22"/>
    </row>
    <row r="10502" spans="30:30" x14ac:dyDescent="0.2">
      <c r="AD10502" s="22"/>
    </row>
    <row r="10503" spans="30:30" x14ac:dyDescent="0.2">
      <c r="AD10503" s="22"/>
    </row>
    <row r="10504" spans="30:30" x14ac:dyDescent="0.2">
      <c r="AD10504" s="22"/>
    </row>
    <row r="10505" spans="30:30" x14ac:dyDescent="0.2">
      <c r="AD10505" s="22"/>
    </row>
    <row r="10506" spans="30:30" x14ac:dyDescent="0.2">
      <c r="AD10506" s="22"/>
    </row>
    <row r="10507" spans="30:30" x14ac:dyDescent="0.2">
      <c r="AD10507" s="22"/>
    </row>
    <row r="10508" spans="30:30" x14ac:dyDescent="0.2">
      <c r="AD10508" s="22"/>
    </row>
    <row r="10509" spans="30:30" x14ac:dyDescent="0.2">
      <c r="AD10509" s="22"/>
    </row>
    <row r="10510" spans="30:30" x14ac:dyDescent="0.2">
      <c r="AD10510" s="22"/>
    </row>
    <row r="10511" spans="30:30" x14ac:dyDescent="0.2">
      <c r="AD10511" s="22"/>
    </row>
    <row r="10512" spans="30:30" x14ac:dyDescent="0.2">
      <c r="AD10512" s="22"/>
    </row>
    <row r="10513" spans="30:30" x14ac:dyDescent="0.2">
      <c r="AD10513" s="22"/>
    </row>
    <row r="10514" spans="30:30" x14ac:dyDescent="0.2">
      <c r="AD10514" s="22"/>
    </row>
    <row r="10515" spans="30:30" x14ac:dyDescent="0.2">
      <c r="AD10515" s="22"/>
    </row>
    <row r="10516" spans="30:30" x14ac:dyDescent="0.2">
      <c r="AD10516" s="22"/>
    </row>
    <row r="10517" spans="30:30" x14ac:dyDescent="0.2">
      <c r="AD10517" s="22"/>
    </row>
    <row r="10518" spans="30:30" x14ac:dyDescent="0.2">
      <c r="AD10518" s="22"/>
    </row>
    <row r="10519" spans="30:30" x14ac:dyDescent="0.2">
      <c r="AD10519" s="22"/>
    </row>
    <row r="10520" spans="30:30" x14ac:dyDescent="0.2">
      <c r="AD10520" s="22"/>
    </row>
    <row r="10521" spans="30:30" x14ac:dyDescent="0.2">
      <c r="AD10521" s="22"/>
    </row>
    <row r="10522" spans="30:30" x14ac:dyDescent="0.2">
      <c r="AD10522" s="22"/>
    </row>
    <row r="10523" spans="30:30" x14ac:dyDescent="0.2">
      <c r="AD10523" s="22"/>
    </row>
    <row r="10524" spans="30:30" x14ac:dyDescent="0.2">
      <c r="AD10524" s="22"/>
    </row>
    <row r="10525" spans="30:30" x14ac:dyDescent="0.2">
      <c r="AD10525" s="22"/>
    </row>
    <row r="10526" spans="30:30" x14ac:dyDescent="0.2">
      <c r="AD10526" s="22"/>
    </row>
    <row r="10527" spans="30:30" x14ac:dyDescent="0.2">
      <c r="AD10527" s="22"/>
    </row>
    <row r="10528" spans="30:30" x14ac:dyDescent="0.2">
      <c r="AD10528" s="22"/>
    </row>
    <row r="10529" spans="30:30" x14ac:dyDescent="0.2">
      <c r="AD10529" s="22"/>
    </row>
    <row r="10530" spans="30:30" x14ac:dyDescent="0.2">
      <c r="AD10530" s="22"/>
    </row>
    <row r="10531" spans="30:30" x14ac:dyDescent="0.2">
      <c r="AD10531" s="22"/>
    </row>
    <row r="10532" spans="30:30" x14ac:dyDescent="0.2">
      <c r="AD10532" s="22"/>
    </row>
    <row r="10533" spans="30:30" x14ac:dyDescent="0.2">
      <c r="AD10533" s="22"/>
    </row>
    <row r="10534" spans="30:30" x14ac:dyDescent="0.2">
      <c r="AD10534" s="22"/>
    </row>
    <row r="10535" spans="30:30" x14ac:dyDescent="0.2">
      <c r="AD10535" s="22"/>
    </row>
    <row r="10536" spans="30:30" x14ac:dyDescent="0.2">
      <c r="AD10536" s="22"/>
    </row>
    <row r="10537" spans="30:30" x14ac:dyDescent="0.2">
      <c r="AD10537" s="22"/>
    </row>
    <row r="10538" spans="30:30" x14ac:dyDescent="0.2">
      <c r="AD10538" s="22"/>
    </row>
    <row r="10539" spans="30:30" x14ac:dyDescent="0.2">
      <c r="AD10539" s="22"/>
    </row>
    <row r="10540" spans="30:30" x14ac:dyDescent="0.2">
      <c r="AD10540" s="22"/>
    </row>
    <row r="10541" spans="30:30" x14ac:dyDescent="0.2">
      <c r="AD10541" s="22"/>
    </row>
    <row r="10542" spans="30:30" x14ac:dyDescent="0.2">
      <c r="AD10542" s="22"/>
    </row>
    <row r="10543" spans="30:30" x14ac:dyDescent="0.2">
      <c r="AD10543" s="22"/>
    </row>
    <row r="10544" spans="30:30" x14ac:dyDescent="0.2">
      <c r="AD10544" s="22"/>
    </row>
    <row r="10545" spans="30:30" x14ac:dyDescent="0.2">
      <c r="AD10545" s="22"/>
    </row>
    <row r="10546" spans="30:30" x14ac:dyDescent="0.2">
      <c r="AD10546" s="22"/>
    </row>
    <row r="10547" spans="30:30" x14ac:dyDescent="0.2">
      <c r="AD10547" s="22"/>
    </row>
    <row r="10548" spans="30:30" x14ac:dyDescent="0.2">
      <c r="AD10548" s="22"/>
    </row>
    <row r="10549" spans="30:30" x14ac:dyDescent="0.2">
      <c r="AD10549" s="22"/>
    </row>
    <row r="10550" spans="30:30" x14ac:dyDescent="0.2">
      <c r="AD10550" s="22"/>
    </row>
    <row r="10551" spans="30:30" x14ac:dyDescent="0.2">
      <c r="AD10551" s="22"/>
    </row>
    <row r="10552" spans="30:30" x14ac:dyDescent="0.2">
      <c r="AD10552" s="22"/>
    </row>
    <row r="10553" spans="30:30" x14ac:dyDescent="0.2">
      <c r="AD10553" s="22"/>
    </row>
    <row r="10554" spans="30:30" x14ac:dyDescent="0.2">
      <c r="AD10554" s="22"/>
    </row>
    <row r="10555" spans="30:30" x14ac:dyDescent="0.2">
      <c r="AD10555" s="22"/>
    </row>
    <row r="10556" spans="30:30" x14ac:dyDescent="0.2">
      <c r="AD10556" s="22"/>
    </row>
    <row r="10557" spans="30:30" x14ac:dyDescent="0.2">
      <c r="AD10557" s="22"/>
    </row>
    <row r="10558" spans="30:30" x14ac:dyDescent="0.2">
      <c r="AD10558" s="22"/>
    </row>
    <row r="10559" spans="30:30" x14ac:dyDescent="0.2">
      <c r="AD10559" s="22"/>
    </row>
    <row r="10560" spans="30:30" x14ac:dyDescent="0.2">
      <c r="AD10560" s="22"/>
    </row>
    <row r="10561" spans="30:30" x14ac:dyDescent="0.2">
      <c r="AD10561" s="22"/>
    </row>
    <row r="10562" spans="30:30" x14ac:dyDescent="0.2">
      <c r="AD10562" s="22"/>
    </row>
    <row r="10563" spans="30:30" x14ac:dyDescent="0.2">
      <c r="AD10563" s="22"/>
    </row>
    <row r="10564" spans="30:30" x14ac:dyDescent="0.2">
      <c r="AD10564" s="22"/>
    </row>
    <row r="10565" spans="30:30" x14ac:dyDescent="0.2">
      <c r="AD10565" s="22"/>
    </row>
    <row r="10566" spans="30:30" x14ac:dyDescent="0.2">
      <c r="AD10566" s="22"/>
    </row>
    <row r="10567" spans="30:30" x14ac:dyDescent="0.2">
      <c r="AD10567" s="22"/>
    </row>
    <row r="10568" spans="30:30" x14ac:dyDescent="0.2">
      <c r="AD10568" s="22"/>
    </row>
    <row r="10569" spans="30:30" x14ac:dyDescent="0.2">
      <c r="AD10569" s="22"/>
    </row>
    <row r="10570" spans="30:30" x14ac:dyDescent="0.2">
      <c r="AD10570" s="22"/>
    </row>
    <row r="10571" spans="30:30" x14ac:dyDescent="0.2">
      <c r="AD10571" s="22"/>
    </row>
    <row r="10572" spans="30:30" x14ac:dyDescent="0.2">
      <c r="AD10572" s="22"/>
    </row>
    <row r="10573" spans="30:30" x14ac:dyDescent="0.2">
      <c r="AD10573" s="22"/>
    </row>
    <row r="10574" spans="30:30" x14ac:dyDescent="0.2">
      <c r="AD10574" s="22"/>
    </row>
    <row r="10575" spans="30:30" x14ac:dyDescent="0.2">
      <c r="AD10575" s="22"/>
    </row>
    <row r="10576" spans="30:30" x14ac:dyDescent="0.2">
      <c r="AD10576" s="22"/>
    </row>
    <row r="10577" spans="30:30" x14ac:dyDescent="0.2">
      <c r="AD10577" s="22"/>
    </row>
    <row r="10578" spans="30:30" x14ac:dyDescent="0.2">
      <c r="AD10578" s="22"/>
    </row>
    <row r="10579" spans="30:30" x14ac:dyDescent="0.2">
      <c r="AD10579" s="22"/>
    </row>
    <row r="10580" spans="30:30" x14ac:dyDescent="0.2">
      <c r="AD10580" s="22"/>
    </row>
    <row r="10581" spans="30:30" x14ac:dyDescent="0.2">
      <c r="AD10581" s="22"/>
    </row>
    <row r="10582" spans="30:30" x14ac:dyDescent="0.2">
      <c r="AD10582" s="22"/>
    </row>
    <row r="10583" spans="30:30" x14ac:dyDescent="0.2">
      <c r="AD10583" s="22"/>
    </row>
    <row r="10584" spans="30:30" x14ac:dyDescent="0.2">
      <c r="AD10584" s="22"/>
    </row>
    <row r="10585" spans="30:30" x14ac:dyDescent="0.2">
      <c r="AD10585" s="22"/>
    </row>
    <row r="10586" spans="30:30" x14ac:dyDescent="0.2">
      <c r="AD10586" s="22"/>
    </row>
    <row r="10587" spans="30:30" x14ac:dyDescent="0.2">
      <c r="AD10587" s="22"/>
    </row>
    <row r="10588" spans="30:30" x14ac:dyDescent="0.2">
      <c r="AD10588" s="22"/>
    </row>
    <row r="10589" spans="30:30" x14ac:dyDescent="0.2">
      <c r="AD10589" s="22"/>
    </row>
    <row r="10590" spans="30:30" x14ac:dyDescent="0.2">
      <c r="AD10590" s="22"/>
    </row>
    <row r="10591" spans="30:30" x14ac:dyDescent="0.2">
      <c r="AD10591" s="22"/>
    </row>
    <row r="10592" spans="30:30" x14ac:dyDescent="0.2">
      <c r="AD10592" s="22"/>
    </row>
    <row r="10593" spans="30:30" x14ac:dyDescent="0.2">
      <c r="AD10593" s="22"/>
    </row>
    <row r="10594" spans="30:30" x14ac:dyDescent="0.2">
      <c r="AD10594" s="22"/>
    </row>
    <row r="10595" spans="30:30" x14ac:dyDescent="0.2">
      <c r="AD10595" s="22"/>
    </row>
    <row r="10596" spans="30:30" x14ac:dyDescent="0.2">
      <c r="AD10596" s="22"/>
    </row>
    <row r="10597" spans="30:30" x14ac:dyDescent="0.2">
      <c r="AD10597" s="22"/>
    </row>
    <row r="10598" spans="30:30" x14ac:dyDescent="0.2">
      <c r="AD10598" s="22"/>
    </row>
    <row r="10599" spans="30:30" x14ac:dyDescent="0.2">
      <c r="AD10599" s="22"/>
    </row>
    <row r="10600" spans="30:30" x14ac:dyDescent="0.2">
      <c r="AD10600" s="22"/>
    </row>
    <row r="10601" spans="30:30" x14ac:dyDescent="0.2">
      <c r="AD10601" s="22"/>
    </row>
    <row r="10602" spans="30:30" x14ac:dyDescent="0.2">
      <c r="AD10602" s="22"/>
    </row>
    <row r="10603" spans="30:30" x14ac:dyDescent="0.2">
      <c r="AD10603" s="22"/>
    </row>
    <row r="10604" spans="30:30" x14ac:dyDescent="0.2">
      <c r="AD10604" s="22"/>
    </row>
    <row r="10605" spans="30:30" x14ac:dyDescent="0.2">
      <c r="AD10605" s="22"/>
    </row>
    <row r="10606" spans="30:30" x14ac:dyDescent="0.2">
      <c r="AD10606" s="22"/>
    </row>
    <row r="10607" spans="30:30" x14ac:dyDescent="0.2">
      <c r="AD10607" s="22"/>
    </row>
    <row r="10608" spans="30:30" x14ac:dyDescent="0.2">
      <c r="AD10608" s="22"/>
    </row>
    <row r="10609" spans="30:30" x14ac:dyDescent="0.2">
      <c r="AD10609" s="22"/>
    </row>
    <row r="10610" spans="30:30" x14ac:dyDescent="0.2">
      <c r="AD10610" s="22"/>
    </row>
    <row r="10611" spans="30:30" x14ac:dyDescent="0.2">
      <c r="AD10611" s="22"/>
    </row>
    <row r="10612" spans="30:30" x14ac:dyDescent="0.2">
      <c r="AD10612" s="22"/>
    </row>
    <row r="10613" spans="30:30" x14ac:dyDescent="0.2">
      <c r="AD10613" s="22"/>
    </row>
    <row r="10614" spans="30:30" x14ac:dyDescent="0.2">
      <c r="AD10614" s="22"/>
    </row>
    <row r="10615" spans="30:30" x14ac:dyDescent="0.2">
      <c r="AD10615" s="22"/>
    </row>
    <row r="10616" spans="30:30" x14ac:dyDescent="0.2">
      <c r="AD10616" s="22"/>
    </row>
    <row r="10617" spans="30:30" x14ac:dyDescent="0.2">
      <c r="AD10617" s="22"/>
    </row>
    <row r="10618" spans="30:30" x14ac:dyDescent="0.2">
      <c r="AD10618" s="22"/>
    </row>
    <row r="10619" spans="30:30" x14ac:dyDescent="0.2">
      <c r="AD10619" s="22"/>
    </row>
    <row r="10620" spans="30:30" x14ac:dyDescent="0.2">
      <c r="AD10620" s="22"/>
    </row>
    <row r="10621" spans="30:30" x14ac:dyDescent="0.2">
      <c r="AD10621" s="22"/>
    </row>
    <row r="10622" spans="30:30" x14ac:dyDescent="0.2">
      <c r="AD10622" s="22"/>
    </row>
    <row r="10623" spans="30:30" x14ac:dyDescent="0.2">
      <c r="AD10623" s="22"/>
    </row>
    <row r="10624" spans="30:30" x14ac:dyDescent="0.2">
      <c r="AD10624" s="22"/>
    </row>
    <row r="10625" spans="30:30" x14ac:dyDescent="0.2">
      <c r="AD10625" s="22"/>
    </row>
    <row r="10626" spans="30:30" x14ac:dyDescent="0.2">
      <c r="AD10626" s="22"/>
    </row>
    <row r="10627" spans="30:30" x14ac:dyDescent="0.2">
      <c r="AD10627" s="22"/>
    </row>
    <row r="10628" spans="30:30" x14ac:dyDescent="0.2">
      <c r="AD10628" s="22"/>
    </row>
    <row r="10629" spans="30:30" x14ac:dyDescent="0.2">
      <c r="AD10629" s="22"/>
    </row>
    <row r="10630" spans="30:30" x14ac:dyDescent="0.2">
      <c r="AD10630" s="22"/>
    </row>
    <row r="10631" spans="30:30" x14ac:dyDescent="0.2">
      <c r="AD10631" s="22"/>
    </row>
    <row r="10632" spans="30:30" x14ac:dyDescent="0.2">
      <c r="AD10632" s="22"/>
    </row>
    <row r="10633" spans="30:30" x14ac:dyDescent="0.2">
      <c r="AD10633" s="22"/>
    </row>
    <row r="10634" spans="30:30" x14ac:dyDescent="0.2">
      <c r="AD10634" s="22"/>
    </row>
    <row r="10635" spans="30:30" x14ac:dyDescent="0.2">
      <c r="AD10635" s="22"/>
    </row>
    <row r="10636" spans="30:30" x14ac:dyDescent="0.2">
      <c r="AD10636" s="22"/>
    </row>
    <row r="10637" spans="30:30" x14ac:dyDescent="0.2">
      <c r="AD10637" s="22"/>
    </row>
    <row r="10638" spans="30:30" x14ac:dyDescent="0.2">
      <c r="AD10638" s="22"/>
    </row>
    <row r="10639" spans="30:30" x14ac:dyDescent="0.2">
      <c r="AD10639" s="22"/>
    </row>
    <row r="10640" spans="30:30" x14ac:dyDescent="0.2">
      <c r="AD10640" s="22"/>
    </row>
    <row r="10641" spans="30:30" x14ac:dyDescent="0.2">
      <c r="AD10641" s="22"/>
    </row>
    <row r="10642" spans="30:30" x14ac:dyDescent="0.2">
      <c r="AD10642" s="22"/>
    </row>
    <row r="10643" spans="30:30" x14ac:dyDescent="0.2">
      <c r="AD10643" s="22"/>
    </row>
    <row r="10644" spans="30:30" x14ac:dyDescent="0.2">
      <c r="AD10644" s="22"/>
    </row>
    <row r="10645" spans="30:30" x14ac:dyDescent="0.2">
      <c r="AD10645" s="22"/>
    </row>
    <row r="10646" spans="30:30" x14ac:dyDescent="0.2">
      <c r="AD10646" s="22"/>
    </row>
    <row r="10647" spans="30:30" x14ac:dyDescent="0.2">
      <c r="AD10647" s="22"/>
    </row>
    <row r="10648" spans="30:30" x14ac:dyDescent="0.2">
      <c r="AD10648" s="22"/>
    </row>
    <row r="10649" spans="30:30" x14ac:dyDescent="0.2">
      <c r="AD10649" s="22"/>
    </row>
    <row r="10650" spans="30:30" x14ac:dyDescent="0.2">
      <c r="AD10650" s="22"/>
    </row>
    <row r="10651" spans="30:30" x14ac:dyDescent="0.2">
      <c r="AD10651" s="22"/>
    </row>
    <row r="10652" spans="30:30" x14ac:dyDescent="0.2">
      <c r="AD10652" s="22"/>
    </row>
    <row r="10653" spans="30:30" x14ac:dyDescent="0.2">
      <c r="AD10653" s="22"/>
    </row>
    <row r="10654" spans="30:30" x14ac:dyDescent="0.2">
      <c r="AD10654" s="22"/>
    </row>
    <row r="10655" spans="30:30" x14ac:dyDescent="0.2">
      <c r="AD10655" s="22"/>
    </row>
    <row r="10656" spans="30:30" x14ac:dyDescent="0.2">
      <c r="AD10656" s="22"/>
    </row>
    <row r="10657" spans="30:30" x14ac:dyDescent="0.2">
      <c r="AD10657" s="22"/>
    </row>
    <row r="10658" spans="30:30" x14ac:dyDescent="0.2">
      <c r="AD10658" s="22"/>
    </row>
    <row r="10659" spans="30:30" x14ac:dyDescent="0.2">
      <c r="AD10659" s="22"/>
    </row>
    <row r="10660" spans="30:30" x14ac:dyDescent="0.2">
      <c r="AD10660" s="22"/>
    </row>
    <row r="10661" spans="30:30" x14ac:dyDescent="0.2">
      <c r="AD10661" s="22"/>
    </row>
    <row r="10662" spans="30:30" x14ac:dyDescent="0.2">
      <c r="AD10662" s="22"/>
    </row>
    <row r="10663" spans="30:30" x14ac:dyDescent="0.2">
      <c r="AD10663" s="22"/>
    </row>
    <row r="10664" spans="30:30" x14ac:dyDescent="0.2">
      <c r="AD10664" s="22"/>
    </row>
    <row r="10665" spans="30:30" x14ac:dyDescent="0.2">
      <c r="AD10665" s="22"/>
    </row>
    <row r="10666" spans="30:30" x14ac:dyDescent="0.2">
      <c r="AD10666" s="22"/>
    </row>
    <row r="10667" spans="30:30" x14ac:dyDescent="0.2">
      <c r="AD10667" s="22"/>
    </row>
    <row r="10668" spans="30:30" x14ac:dyDescent="0.2">
      <c r="AD10668" s="22"/>
    </row>
    <row r="10669" spans="30:30" x14ac:dyDescent="0.2">
      <c r="AD10669" s="22"/>
    </row>
    <row r="10670" spans="30:30" x14ac:dyDescent="0.2">
      <c r="AD10670" s="22"/>
    </row>
    <row r="10671" spans="30:30" x14ac:dyDescent="0.2">
      <c r="AD10671" s="22"/>
    </row>
    <row r="10672" spans="30:30" x14ac:dyDescent="0.2">
      <c r="AD10672" s="22"/>
    </row>
    <row r="10673" spans="30:30" x14ac:dyDescent="0.2">
      <c r="AD10673" s="22"/>
    </row>
    <row r="10674" spans="30:30" x14ac:dyDescent="0.2">
      <c r="AD10674" s="22"/>
    </row>
    <row r="10675" spans="30:30" x14ac:dyDescent="0.2">
      <c r="AD10675" s="22"/>
    </row>
    <row r="10676" spans="30:30" x14ac:dyDescent="0.2">
      <c r="AD10676" s="22"/>
    </row>
    <row r="10677" spans="30:30" x14ac:dyDescent="0.2">
      <c r="AD10677" s="22"/>
    </row>
    <row r="10678" spans="30:30" x14ac:dyDescent="0.2">
      <c r="AD10678" s="22"/>
    </row>
    <row r="10679" spans="30:30" x14ac:dyDescent="0.2">
      <c r="AD10679" s="22"/>
    </row>
    <row r="10680" spans="30:30" x14ac:dyDescent="0.2">
      <c r="AD10680" s="22"/>
    </row>
    <row r="10681" spans="30:30" x14ac:dyDescent="0.2">
      <c r="AD10681" s="22"/>
    </row>
    <row r="10682" spans="30:30" x14ac:dyDescent="0.2">
      <c r="AD10682" s="22"/>
    </row>
    <row r="10683" spans="30:30" x14ac:dyDescent="0.2">
      <c r="AD10683" s="22"/>
    </row>
    <row r="10684" spans="30:30" x14ac:dyDescent="0.2">
      <c r="AD10684" s="22"/>
    </row>
    <row r="10685" spans="30:30" x14ac:dyDescent="0.2">
      <c r="AD10685" s="22"/>
    </row>
    <row r="10686" spans="30:30" x14ac:dyDescent="0.2">
      <c r="AD10686" s="22"/>
    </row>
    <row r="10687" spans="30:30" x14ac:dyDescent="0.2">
      <c r="AD10687" s="22"/>
    </row>
    <row r="10688" spans="30:30" x14ac:dyDescent="0.2">
      <c r="AD10688" s="22"/>
    </row>
    <row r="10689" spans="30:30" x14ac:dyDescent="0.2">
      <c r="AD10689" s="22"/>
    </row>
    <row r="10690" spans="30:30" x14ac:dyDescent="0.2">
      <c r="AD10690" s="22"/>
    </row>
    <row r="10691" spans="30:30" x14ac:dyDescent="0.2">
      <c r="AD10691" s="22"/>
    </row>
    <row r="10692" spans="30:30" x14ac:dyDescent="0.2">
      <c r="AD10692" s="22"/>
    </row>
    <row r="10693" spans="30:30" x14ac:dyDescent="0.2">
      <c r="AD10693" s="22"/>
    </row>
    <row r="10694" spans="30:30" x14ac:dyDescent="0.2">
      <c r="AD10694" s="22"/>
    </row>
    <row r="10695" spans="30:30" x14ac:dyDescent="0.2">
      <c r="AD10695" s="22"/>
    </row>
    <row r="10696" spans="30:30" x14ac:dyDescent="0.2">
      <c r="AD10696" s="22"/>
    </row>
    <row r="10697" spans="30:30" x14ac:dyDescent="0.2">
      <c r="AD10697" s="22"/>
    </row>
    <row r="10698" spans="30:30" x14ac:dyDescent="0.2">
      <c r="AD10698" s="22"/>
    </row>
    <row r="10699" spans="30:30" x14ac:dyDescent="0.2">
      <c r="AD10699" s="22"/>
    </row>
    <row r="10700" spans="30:30" x14ac:dyDescent="0.2">
      <c r="AD10700" s="22"/>
    </row>
    <row r="10701" spans="30:30" x14ac:dyDescent="0.2">
      <c r="AD10701" s="22"/>
    </row>
    <row r="10702" spans="30:30" x14ac:dyDescent="0.2">
      <c r="AD10702" s="22"/>
    </row>
    <row r="10703" spans="30:30" x14ac:dyDescent="0.2">
      <c r="AD10703" s="22"/>
    </row>
    <row r="10704" spans="30:30" x14ac:dyDescent="0.2">
      <c r="AD10704" s="22"/>
    </row>
    <row r="10705" spans="30:30" x14ac:dyDescent="0.2">
      <c r="AD10705" s="22"/>
    </row>
    <row r="10706" spans="30:30" x14ac:dyDescent="0.2">
      <c r="AD10706" s="22"/>
    </row>
    <row r="10707" spans="30:30" x14ac:dyDescent="0.2">
      <c r="AD10707" s="22"/>
    </row>
    <row r="10708" spans="30:30" x14ac:dyDescent="0.2">
      <c r="AD10708" s="22"/>
    </row>
    <row r="10709" spans="30:30" x14ac:dyDescent="0.2">
      <c r="AD10709" s="22"/>
    </row>
    <row r="10710" spans="30:30" x14ac:dyDescent="0.2">
      <c r="AD10710" s="22"/>
    </row>
    <row r="10711" spans="30:30" x14ac:dyDescent="0.2">
      <c r="AD10711" s="22"/>
    </row>
    <row r="10712" spans="30:30" x14ac:dyDescent="0.2">
      <c r="AD10712" s="22"/>
    </row>
    <row r="10713" spans="30:30" x14ac:dyDescent="0.2">
      <c r="AD10713" s="22"/>
    </row>
    <row r="10714" spans="30:30" x14ac:dyDescent="0.2">
      <c r="AD10714" s="22"/>
    </row>
    <row r="10715" spans="30:30" x14ac:dyDescent="0.2">
      <c r="AD10715" s="22"/>
    </row>
    <row r="10716" spans="30:30" x14ac:dyDescent="0.2">
      <c r="AD10716" s="22"/>
    </row>
    <row r="10717" spans="30:30" x14ac:dyDescent="0.2">
      <c r="AD10717" s="22"/>
    </row>
    <row r="10718" spans="30:30" x14ac:dyDescent="0.2">
      <c r="AD10718" s="22"/>
    </row>
    <row r="10719" spans="30:30" x14ac:dyDescent="0.2">
      <c r="AD10719" s="22"/>
    </row>
    <row r="10720" spans="30:30" x14ac:dyDescent="0.2">
      <c r="AD10720" s="22"/>
    </row>
    <row r="10721" spans="30:30" x14ac:dyDescent="0.2">
      <c r="AD10721" s="22"/>
    </row>
    <row r="10722" spans="30:30" x14ac:dyDescent="0.2">
      <c r="AD10722" s="22"/>
    </row>
    <row r="10723" spans="30:30" x14ac:dyDescent="0.2">
      <c r="AD10723" s="22"/>
    </row>
    <row r="10724" spans="30:30" x14ac:dyDescent="0.2">
      <c r="AD10724" s="22"/>
    </row>
    <row r="10725" spans="30:30" x14ac:dyDescent="0.2">
      <c r="AD10725" s="22"/>
    </row>
    <row r="10726" spans="30:30" x14ac:dyDescent="0.2">
      <c r="AD10726" s="22"/>
    </row>
    <row r="10727" spans="30:30" x14ac:dyDescent="0.2">
      <c r="AD10727" s="22"/>
    </row>
    <row r="10728" spans="30:30" x14ac:dyDescent="0.2">
      <c r="AD10728" s="22"/>
    </row>
    <row r="10729" spans="30:30" x14ac:dyDescent="0.2">
      <c r="AD10729" s="22"/>
    </row>
    <row r="10730" spans="30:30" x14ac:dyDescent="0.2">
      <c r="AD10730" s="22"/>
    </row>
    <row r="10731" spans="30:30" x14ac:dyDescent="0.2">
      <c r="AD10731" s="22"/>
    </row>
    <row r="10732" spans="30:30" x14ac:dyDescent="0.2">
      <c r="AD10732" s="22"/>
    </row>
    <row r="10733" spans="30:30" x14ac:dyDescent="0.2">
      <c r="AD10733" s="22"/>
    </row>
    <row r="10734" spans="30:30" x14ac:dyDescent="0.2">
      <c r="AD10734" s="22"/>
    </row>
    <row r="10735" spans="30:30" x14ac:dyDescent="0.2">
      <c r="AD10735" s="22"/>
    </row>
    <row r="10736" spans="30:30" x14ac:dyDescent="0.2">
      <c r="AD10736" s="22"/>
    </row>
    <row r="10737" spans="30:30" x14ac:dyDescent="0.2">
      <c r="AD10737" s="22"/>
    </row>
    <row r="10738" spans="30:30" x14ac:dyDescent="0.2">
      <c r="AD10738" s="22"/>
    </row>
    <row r="10739" spans="30:30" x14ac:dyDescent="0.2">
      <c r="AD10739" s="22"/>
    </row>
    <row r="10740" spans="30:30" x14ac:dyDescent="0.2">
      <c r="AD10740" s="22"/>
    </row>
    <row r="10741" spans="30:30" x14ac:dyDescent="0.2">
      <c r="AD10741" s="22"/>
    </row>
    <row r="10742" spans="30:30" x14ac:dyDescent="0.2">
      <c r="AD10742" s="22"/>
    </row>
    <row r="10743" spans="30:30" x14ac:dyDescent="0.2">
      <c r="AD10743" s="22"/>
    </row>
    <row r="10744" spans="30:30" x14ac:dyDescent="0.2">
      <c r="AD10744" s="22"/>
    </row>
    <row r="10745" spans="30:30" x14ac:dyDescent="0.2">
      <c r="AD10745" s="22"/>
    </row>
    <row r="10746" spans="30:30" x14ac:dyDescent="0.2">
      <c r="AD10746" s="22"/>
    </row>
    <row r="10747" spans="30:30" x14ac:dyDescent="0.2">
      <c r="AD10747" s="22"/>
    </row>
    <row r="10748" spans="30:30" x14ac:dyDescent="0.2">
      <c r="AD10748" s="22"/>
    </row>
    <row r="10749" spans="30:30" x14ac:dyDescent="0.2">
      <c r="AD10749" s="22"/>
    </row>
    <row r="10750" spans="30:30" x14ac:dyDescent="0.2">
      <c r="AD10750" s="22"/>
    </row>
    <row r="10751" spans="30:30" x14ac:dyDescent="0.2">
      <c r="AD10751" s="22"/>
    </row>
    <row r="10752" spans="30:30" x14ac:dyDescent="0.2">
      <c r="AD10752" s="22"/>
    </row>
    <row r="10753" spans="30:30" x14ac:dyDescent="0.2">
      <c r="AD10753" s="22"/>
    </row>
    <row r="10754" spans="30:30" x14ac:dyDescent="0.2">
      <c r="AD10754" s="22"/>
    </row>
    <row r="10755" spans="30:30" x14ac:dyDescent="0.2">
      <c r="AD10755" s="22"/>
    </row>
    <row r="10756" spans="30:30" x14ac:dyDescent="0.2">
      <c r="AD10756" s="22"/>
    </row>
    <row r="10757" spans="30:30" x14ac:dyDescent="0.2">
      <c r="AD10757" s="22"/>
    </row>
    <row r="10758" spans="30:30" x14ac:dyDescent="0.2">
      <c r="AD10758" s="22"/>
    </row>
    <row r="10759" spans="30:30" x14ac:dyDescent="0.2">
      <c r="AD10759" s="22"/>
    </row>
    <row r="10760" spans="30:30" x14ac:dyDescent="0.2">
      <c r="AD10760" s="22"/>
    </row>
    <row r="10761" spans="30:30" x14ac:dyDescent="0.2">
      <c r="AD10761" s="22"/>
    </row>
    <row r="10762" spans="30:30" x14ac:dyDescent="0.2">
      <c r="AD10762" s="22"/>
    </row>
    <row r="10763" spans="30:30" x14ac:dyDescent="0.2">
      <c r="AD10763" s="22"/>
    </row>
    <row r="10764" spans="30:30" x14ac:dyDescent="0.2">
      <c r="AD10764" s="22"/>
    </row>
    <row r="10765" spans="30:30" x14ac:dyDescent="0.2">
      <c r="AD10765" s="22"/>
    </row>
    <row r="10766" spans="30:30" x14ac:dyDescent="0.2">
      <c r="AD10766" s="22"/>
    </row>
    <row r="10767" spans="30:30" x14ac:dyDescent="0.2">
      <c r="AD10767" s="22"/>
    </row>
    <row r="10768" spans="30:30" x14ac:dyDescent="0.2">
      <c r="AD10768" s="22"/>
    </row>
    <row r="10769" spans="30:30" x14ac:dyDescent="0.2">
      <c r="AD10769" s="22"/>
    </row>
    <row r="10770" spans="30:30" x14ac:dyDescent="0.2">
      <c r="AD10770" s="22"/>
    </row>
    <row r="10771" spans="30:30" x14ac:dyDescent="0.2">
      <c r="AD10771" s="22"/>
    </row>
    <row r="10772" spans="30:30" x14ac:dyDescent="0.2">
      <c r="AD10772" s="22"/>
    </row>
    <row r="10773" spans="30:30" x14ac:dyDescent="0.2">
      <c r="AD10773" s="22"/>
    </row>
    <row r="10774" spans="30:30" x14ac:dyDescent="0.2">
      <c r="AD10774" s="22"/>
    </row>
    <row r="10775" spans="30:30" x14ac:dyDescent="0.2">
      <c r="AD10775" s="22"/>
    </row>
    <row r="10776" spans="30:30" x14ac:dyDescent="0.2">
      <c r="AD10776" s="22"/>
    </row>
    <row r="10777" spans="30:30" x14ac:dyDescent="0.2">
      <c r="AD10777" s="22"/>
    </row>
    <row r="10778" spans="30:30" x14ac:dyDescent="0.2">
      <c r="AD10778" s="22"/>
    </row>
    <row r="10779" spans="30:30" x14ac:dyDescent="0.2">
      <c r="AD10779" s="22"/>
    </row>
    <row r="10780" spans="30:30" x14ac:dyDescent="0.2">
      <c r="AD10780" s="22"/>
    </row>
    <row r="10781" spans="30:30" x14ac:dyDescent="0.2">
      <c r="AD10781" s="22"/>
    </row>
    <row r="10782" spans="30:30" x14ac:dyDescent="0.2">
      <c r="AD10782" s="22"/>
    </row>
    <row r="10783" spans="30:30" x14ac:dyDescent="0.2">
      <c r="AD10783" s="22"/>
    </row>
    <row r="10784" spans="30:30" x14ac:dyDescent="0.2">
      <c r="AD10784" s="22"/>
    </row>
    <row r="10785" spans="30:30" x14ac:dyDescent="0.2">
      <c r="AD10785" s="22"/>
    </row>
    <row r="10786" spans="30:30" x14ac:dyDescent="0.2">
      <c r="AD10786" s="22"/>
    </row>
    <row r="10787" spans="30:30" x14ac:dyDescent="0.2">
      <c r="AD10787" s="22"/>
    </row>
    <row r="10788" spans="30:30" x14ac:dyDescent="0.2">
      <c r="AD10788" s="22"/>
    </row>
    <row r="10789" spans="30:30" x14ac:dyDescent="0.2">
      <c r="AD10789" s="22"/>
    </row>
    <row r="10790" spans="30:30" x14ac:dyDescent="0.2">
      <c r="AD10790" s="22"/>
    </row>
    <row r="10791" spans="30:30" x14ac:dyDescent="0.2">
      <c r="AD10791" s="22"/>
    </row>
    <row r="10792" spans="30:30" x14ac:dyDescent="0.2">
      <c r="AD10792" s="22"/>
    </row>
    <row r="10793" spans="30:30" x14ac:dyDescent="0.2">
      <c r="AD10793" s="22"/>
    </row>
    <row r="10794" spans="30:30" x14ac:dyDescent="0.2">
      <c r="AD10794" s="22"/>
    </row>
    <row r="10795" spans="30:30" x14ac:dyDescent="0.2">
      <c r="AD10795" s="22"/>
    </row>
    <row r="10796" spans="30:30" x14ac:dyDescent="0.2">
      <c r="AD10796" s="22"/>
    </row>
    <row r="10797" spans="30:30" x14ac:dyDescent="0.2">
      <c r="AD10797" s="22"/>
    </row>
    <row r="10798" spans="30:30" x14ac:dyDescent="0.2">
      <c r="AD10798" s="22"/>
    </row>
    <row r="10799" spans="30:30" x14ac:dyDescent="0.2">
      <c r="AD10799" s="22"/>
    </row>
    <row r="10800" spans="30:30" x14ac:dyDescent="0.2">
      <c r="AD10800" s="22"/>
    </row>
    <row r="10801" spans="30:30" x14ac:dyDescent="0.2">
      <c r="AD10801" s="22"/>
    </row>
    <row r="10802" spans="30:30" x14ac:dyDescent="0.2">
      <c r="AD10802" s="22"/>
    </row>
    <row r="10803" spans="30:30" x14ac:dyDescent="0.2">
      <c r="AD10803" s="22"/>
    </row>
    <row r="10804" spans="30:30" x14ac:dyDescent="0.2">
      <c r="AD10804" s="22"/>
    </row>
    <row r="10805" spans="30:30" x14ac:dyDescent="0.2">
      <c r="AD10805" s="22"/>
    </row>
    <row r="10806" spans="30:30" x14ac:dyDescent="0.2">
      <c r="AD10806" s="22"/>
    </row>
    <row r="10807" spans="30:30" x14ac:dyDescent="0.2">
      <c r="AD10807" s="22"/>
    </row>
    <row r="10808" spans="30:30" x14ac:dyDescent="0.2">
      <c r="AD10808" s="22"/>
    </row>
    <row r="10809" spans="30:30" x14ac:dyDescent="0.2">
      <c r="AD10809" s="22"/>
    </row>
    <row r="10810" spans="30:30" x14ac:dyDescent="0.2">
      <c r="AD10810" s="22"/>
    </row>
    <row r="10811" spans="30:30" x14ac:dyDescent="0.2">
      <c r="AD10811" s="22"/>
    </row>
    <row r="10812" spans="30:30" x14ac:dyDescent="0.2">
      <c r="AD10812" s="22"/>
    </row>
    <row r="10813" spans="30:30" x14ac:dyDescent="0.2">
      <c r="AD10813" s="22"/>
    </row>
    <row r="10814" spans="30:30" x14ac:dyDescent="0.2">
      <c r="AD10814" s="22"/>
    </row>
    <row r="10815" spans="30:30" x14ac:dyDescent="0.2">
      <c r="AD10815" s="22"/>
    </row>
    <row r="10816" spans="30:30" x14ac:dyDescent="0.2">
      <c r="AD10816" s="22"/>
    </row>
    <row r="10817" spans="30:30" x14ac:dyDescent="0.2">
      <c r="AD10817" s="22"/>
    </row>
    <row r="10818" spans="30:30" x14ac:dyDescent="0.2">
      <c r="AD10818" s="22"/>
    </row>
    <row r="10819" spans="30:30" x14ac:dyDescent="0.2">
      <c r="AD10819" s="22"/>
    </row>
    <row r="10820" spans="30:30" x14ac:dyDescent="0.2">
      <c r="AD10820" s="22"/>
    </row>
    <row r="10821" spans="30:30" x14ac:dyDescent="0.2">
      <c r="AD10821" s="22"/>
    </row>
    <row r="10822" spans="30:30" x14ac:dyDescent="0.2">
      <c r="AD10822" s="22"/>
    </row>
    <row r="10823" spans="30:30" x14ac:dyDescent="0.2">
      <c r="AD10823" s="22"/>
    </row>
    <row r="10824" spans="30:30" x14ac:dyDescent="0.2">
      <c r="AD10824" s="22"/>
    </row>
    <row r="10825" spans="30:30" x14ac:dyDescent="0.2">
      <c r="AD10825" s="22"/>
    </row>
    <row r="10826" spans="30:30" x14ac:dyDescent="0.2">
      <c r="AD10826" s="22"/>
    </row>
    <row r="10827" spans="30:30" x14ac:dyDescent="0.2">
      <c r="AD10827" s="22"/>
    </row>
    <row r="10828" spans="30:30" x14ac:dyDescent="0.2">
      <c r="AD10828" s="22"/>
    </row>
    <row r="10829" spans="30:30" x14ac:dyDescent="0.2">
      <c r="AD10829" s="22"/>
    </row>
    <row r="10830" spans="30:30" x14ac:dyDescent="0.2">
      <c r="AD10830" s="22"/>
    </row>
    <row r="10831" spans="30:30" x14ac:dyDescent="0.2">
      <c r="AD10831" s="22"/>
    </row>
    <row r="10832" spans="30:30" x14ac:dyDescent="0.2">
      <c r="AD10832" s="22"/>
    </row>
    <row r="10833" spans="30:30" x14ac:dyDescent="0.2">
      <c r="AD10833" s="22"/>
    </row>
    <row r="10834" spans="30:30" x14ac:dyDescent="0.2">
      <c r="AD10834" s="22"/>
    </row>
    <row r="10835" spans="30:30" x14ac:dyDescent="0.2">
      <c r="AD10835" s="22"/>
    </row>
    <row r="10836" spans="30:30" x14ac:dyDescent="0.2">
      <c r="AD10836" s="22"/>
    </row>
    <row r="10837" spans="30:30" x14ac:dyDescent="0.2">
      <c r="AD10837" s="22"/>
    </row>
    <row r="10838" spans="30:30" x14ac:dyDescent="0.2">
      <c r="AD10838" s="22"/>
    </row>
    <row r="10839" spans="30:30" x14ac:dyDescent="0.2">
      <c r="AD10839" s="22"/>
    </row>
    <row r="10840" spans="30:30" x14ac:dyDescent="0.2">
      <c r="AD10840" s="22"/>
    </row>
    <row r="10841" spans="30:30" x14ac:dyDescent="0.2">
      <c r="AD10841" s="22"/>
    </row>
    <row r="10842" spans="30:30" x14ac:dyDescent="0.2">
      <c r="AD10842" s="22"/>
    </row>
    <row r="10843" spans="30:30" x14ac:dyDescent="0.2">
      <c r="AD10843" s="22"/>
    </row>
    <row r="10844" spans="30:30" x14ac:dyDescent="0.2">
      <c r="AD10844" s="22"/>
    </row>
    <row r="10845" spans="30:30" x14ac:dyDescent="0.2">
      <c r="AD10845" s="22"/>
    </row>
    <row r="10846" spans="30:30" x14ac:dyDescent="0.2">
      <c r="AD10846" s="22"/>
    </row>
    <row r="10847" spans="30:30" x14ac:dyDescent="0.2">
      <c r="AD10847" s="22"/>
    </row>
    <row r="10848" spans="30:30" x14ac:dyDescent="0.2">
      <c r="AD10848" s="22"/>
    </row>
    <row r="10849" spans="30:30" x14ac:dyDescent="0.2">
      <c r="AD10849" s="22"/>
    </row>
    <row r="10850" spans="30:30" x14ac:dyDescent="0.2">
      <c r="AD10850" s="22"/>
    </row>
    <row r="10851" spans="30:30" x14ac:dyDescent="0.2">
      <c r="AD10851" s="22"/>
    </row>
    <row r="10852" spans="30:30" x14ac:dyDescent="0.2">
      <c r="AD10852" s="22"/>
    </row>
    <row r="10853" spans="30:30" x14ac:dyDescent="0.2">
      <c r="AD10853" s="22"/>
    </row>
    <row r="10854" spans="30:30" x14ac:dyDescent="0.2">
      <c r="AD10854" s="22"/>
    </row>
    <row r="10855" spans="30:30" x14ac:dyDescent="0.2">
      <c r="AD10855" s="22"/>
    </row>
    <row r="10856" spans="30:30" x14ac:dyDescent="0.2">
      <c r="AD10856" s="22"/>
    </row>
    <row r="10857" spans="30:30" x14ac:dyDescent="0.2">
      <c r="AD10857" s="22"/>
    </row>
    <row r="10858" spans="30:30" x14ac:dyDescent="0.2">
      <c r="AD10858" s="22"/>
    </row>
    <row r="10859" spans="30:30" x14ac:dyDescent="0.2">
      <c r="AD10859" s="22"/>
    </row>
    <row r="10860" spans="30:30" x14ac:dyDescent="0.2">
      <c r="AD10860" s="22"/>
    </row>
    <row r="10861" spans="30:30" x14ac:dyDescent="0.2">
      <c r="AD10861" s="22"/>
    </row>
    <row r="10862" spans="30:30" x14ac:dyDescent="0.2">
      <c r="AD10862" s="22"/>
    </row>
    <row r="10863" spans="30:30" x14ac:dyDescent="0.2">
      <c r="AD10863" s="22"/>
    </row>
    <row r="10864" spans="30:30" x14ac:dyDescent="0.2">
      <c r="AD10864" s="22"/>
    </row>
    <row r="10865" spans="30:30" x14ac:dyDescent="0.2">
      <c r="AD10865" s="22"/>
    </row>
    <row r="10866" spans="30:30" x14ac:dyDescent="0.2">
      <c r="AD10866" s="22"/>
    </row>
    <row r="10867" spans="30:30" x14ac:dyDescent="0.2">
      <c r="AD10867" s="22"/>
    </row>
    <row r="10868" spans="30:30" x14ac:dyDescent="0.2">
      <c r="AD10868" s="22"/>
    </row>
    <row r="10869" spans="30:30" x14ac:dyDescent="0.2">
      <c r="AD10869" s="22"/>
    </row>
    <row r="10870" spans="30:30" x14ac:dyDescent="0.2">
      <c r="AD10870" s="22"/>
    </row>
    <row r="10871" spans="30:30" x14ac:dyDescent="0.2">
      <c r="AD10871" s="22"/>
    </row>
    <row r="10872" spans="30:30" x14ac:dyDescent="0.2">
      <c r="AD10872" s="22"/>
    </row>
    <row r="10873" spans="30:30" x14ac:dyDescent="0.2">
      <c r="AD10873" s="22"/>
    </row>
    <row r="10874" spans="30:30" x14ac:dyDescent="0.2">
      <c r="AD10874" s="22"/>
    </row>
    <row r="10875" spans="30:30" x14ac:dyDescent="0.2">
      <c r="AD10875" s="22"/>
    </row>
    <row r="10876" spans="30:30" x14ac:dyDescent="0.2">
      <c r="AD10876" s="22"/>
    </row>
    <row r="10877" spans="30:30" x14ac:dyDescent="0.2">
      <c r="AD10877" s="22"/>
    </row>
    <row r="10878" spans="30:30" x14ac:dyDescent="0.2">
      <c r="AD10878" s="22"/>
    </row>
    <row r="10879" spans="30:30" x14ac:dyDescent="0.2">
      <c r="AD10879" s="22"/>
    </row>
    <row r="10880" spans="30:30" x14ac:dyDescent="0.2">
      <c r="AD10880" s="22"/>
    </row>
    <row r="10881" spans="30:30" x14ac:dyDescent="0.2">
      <c r="AD10881" s="22"/>
    </row>
    <row r="10882" spans="30:30" x14ac:dyDescent="0.2">
      <c r="AD10882" s="22"/>
    </row>
    <row r="10883" spans="30:30" x14ac:dyDescent="0.2">
      <c r="AD10883" s="22"/>
    </row>
    <row r="10884" spans="30:30" x14ac:dyDescent="0.2">
      <c r="AD10884" s="22"/>
    </row>
    <row r="10885" spans="30:30" x14ac:dyDescent="0.2">
      <c r="AD10885" s="22"/>
    </row>
    <row r="10886" spans="30:30" x14ac:dyDescent="0.2">
      <c r="AD10886" s="22"/>
    </row>
    <row r="10887" spans="30:30" x14ac:dyDescent="0.2">
      <c r="AD10887" s="22"/>
    </row>
    <row r="10888" spans="30:30" x14ac:dyDescent="0.2">
      <c r="AD10888" s="22"/>
    </row>
    <row r="10889" spans="30:30" x14ac:dyDescent="0.2">
      <c r="AD10889" s="22"/>
    </row>
    <row r="10890" spans="30:30" x14ac:dyDescent="0.2">
      <c r="AD10890" s="22"/>
    </row>
    <row r="10891" spans="30:30" x14ac:dyDescent="0.2">
      <c r="AD10891" s="22"/>
    </row>
    <row r="10892" spans="30:30" x14ac:dyDescent="0.2">
      <c r="AD10892" s="22"/>
    </row>
    <row r="10893" spans="30:30" x14ac:dyDescent="0.2">
      <c r="AD10893" s="22"/>
    </row>
    <row r="10894" spans="30:30" x14ac:dyDescent="0.2">
      <c r="AD10894" s="22"/>
    </row>
    <row r="10895" spans="30:30" x14ac:dyDescent="0.2">
      <c r="AD10895" s="22"/>
    </row>
    <row r="10896" spans="30:30" x14ac:dyDescent="0.2">
      <c r="AD10896" s="22"/>
    </row>
    <row r="10897" spans="30:30" x14ac:dyDescent="0.2">
      <c r="AD10897" s="22"/>
    </row>
    <row r="10898" spans="30:30" x14ac:dyDescent="0.2">
      <c r="AD10898" s="22"/>
    </row>
    <row r="10899" spans="30:30" x14ac:dyDescent="0.2">
      <c r="AD10899" s="22"/>
    </row>
    <row r="10900" spans="30:30" x14ac:dyDescent="0.2">
      <c r="AD10900" s="22"/>
    </row>
    <row r="10901" spans="30:30" x14ac:dyDescent="0.2">
      <c r="AD10901" s="22"/>
    </row>
    <row r="10902" spans="30:30" x14ac:dyDescent="0.2">
      <c r="AD10902" s="22"/>
    </row>
    <row r="10903" spans="30:30" x14ac:dyDescent="0.2">
      <c r="AD10903" s="22"/>
    </row>
    <row r="10904" spans="30:30" x14ac:dyDescent="0.2">
      <c r="AD10904" s="22"/>
    </row>
    <row r="10905" spans="30:30" x14ac:dyDescent="0.2">
      <c r="AD10905" s="22"/>
    </row>
    <row r="10906" spans="30:30" x14ac:dyDescent="0.2">
      <c r="AD10906" s="22"/>
    </row>
    <row r="10907" spans="30:30" x14ac:dyDescent="0.2">
      <c r="AD10907" s="22"/>
    </row>
    <row r="10908" spans="30:30" x14ac:dyDescent="0.2">
      <c r="AD10908" s="22"/>
    </row>
    <row r="10909" spans="30:30" x14ac:dyDescent="0.2">
      <c r="AD10909" s="22"/>
    </row>
    <row r="10910" spans="30:30" x14ac:dyDescent="0.2">
      <c r="AD10910" s="22"/>
    </row>
    <row r="10911" spans="30:30" x14ac:dyDescent="0.2">
      <c r="AD10911" s="22"/>
    </row>
    <row r="10912" spans="30:30" x14ac:dyDescent="0.2">
      <c r="AD10912" s="22"/>
    </row>
    <row r="10913" spans="30:30" x14ac:dyDescent="0.2">
      <c r="AD10913" s="22"/>
    </row>
    <row r="10914" spans="30:30" x14ac:dyDescent="0.2">
      <c r="AD10914" s="22"/>
    </row>
    <row r="10915" spans="30:30" x14ac:dyDescent="0.2">
      <c r="AD10915" s="22"/>
    </row>
    <row r="10916" spans="30:30" x14ac:dyDescent="0.2">
      <c r="AD10916" s="22"/>
    </row>
    <row r="10917" spans="30:30" x14ac:dyDescent="0.2">
      <c r="AD10917" s="22"/>
    </row>
    <row r="10918" spans="30:30" x14ac:dyDescent="0.2">
      <c r="AD10918" s="22"/>
    </row>
    <row r="10919" spans="30:30" x14ac:dyDescent="0.2">
      <c r="AD10919" s="22"/>
    </row>
    <row r="10920" spans="30:30" x14ac:dyDescent="0.2">
      <c r="AD10920" s="22"/>
    </row>
    <row r="10921" spans="30:30" x14ac:dyDescent="0.2">
      <c r="AD10921" s="22"/>
    </row>
    <row r="10922" spans="30:30" x14ac:dyDescent="0.2">
      <c r="AD10922" s="22"/>
    </row>
    <row r="10923" spans="30:30" x14ac:dyDescent="0.2">
      <c r="AD10923" s="22"/>
    </row>
    <row r="10924" spans="30:30" x14ac:dyDescent="0.2">
      <c r="AD10924" s="22"/>
    </row>
    <row r="10925" spans="30:30" x14ac:dyDescent="0.2">
      <c r="AD10925" s="22"/>
    </row>
    <row r="10926" spans="30:30" x14ac:dyDescent="0.2">
      <c r="AD10926" s="22"/>
    </row>
    <row r="10927" spans="30:30" x14ac:dyDescent="0.2">
      <c r="AD10927" s="22"/>
    </row>
    <row r="10928" spans="30:30" x14ac:dyDescent="0.2">
      <c r="AD10928" s="22"/>
    </row>
    <row r="10929" spans="30:30" x14ac:dyDescent="0.2">
      <c r="AD10929" s="22"/>
    </row>
    <row r="10930" spans="30:30" x14ac:dyDescent="0.2">
      <c r="AD10930" s="22"/>
    </row>
    <row r="10931" spans="30:30" x14ac:dyDescent="0.2">
      <c r="AD10931" s="22"/>
    </row>
    <row r="10932" spans="30:30" x14ac:dyDescent="0.2">
      <c r="AD10932" s="22"/>
    </row>
    <row r="10933" spans="30:30" x14ac:dyDescent="0.2">
      <c r="AD10933" s="22"/>
    </row>
    <row r="10934" spans="30:30" x14ac:dyDescent="0.2">
      <c r="AD10934" s="22"/>
    </row>
    <row r="10935" spans="30:30" x14ac:dyDescent="0.2">
      <c r="AD10935" s="22"/>
    </row>
    <row r="10936" spans="30:30" x14ac:dyDescent="0.2">
      <c r="AD10936" s="22"/>
    </row>
    <row r="10937" spans="30:30" x14ac:dyDescent="0.2">
      <c r="AD10937" s="22"/>
    </row>
    <row r="10938" spans="30:30" x14ac:dyDescent="0.2">
      <c r="AD10938" s="22"/>
    </row>
    <row r="10939" spans="30:30" x14ac:dyDescent="0.2">
      <c r="AD10939" s="22"/>
    </row>
    <row r="10940" spans="30:30" x14ac:dyDescent="0.2">
      <c r="AD10940" s="22"/>
    </row>
    <row r="10941" spans="30:30" x14ac:dyDescent="0.2">
      <c r="AD10941" s="22"/>
    </row>
    <row r="10942" spans="30:30" x14ac:dyDescent="0.2">
      <c r="AD10942" s="22"/>
    </row>
    <row r="10943" spans="30:30" x14ac:dyDescent="0.2">
      <c r="AD10943" s="22"/>
    </row>
    <row r="10944" spans="30:30" x14ac:dyDescent="0.2">
      <c r="AD10944" s="22"/>
    </row>
    <row r="10945" spans="30:30" x14ac:dyDescent="0.2">
      <c r="AD10945" s="22"/>
    </row>
    <row r="10946" spans="30:30" x14ac:dyDescent="0.2">
      <c r="AD10946" s="22"/>
    </row>
    <row r="10947" spans="30:30" x14ac:dyDescent="0.2">
      <c r="AD10947" s="22"/>
    </row>
    <row r="10948" spans="30:30" x14ac:dyDescent="0.2">
      <c r="AD10948" s="22"/>
    </row>
    <row r="10949" spans="30:30" x14ac:dyDescent="0.2">
      <c r="AD10949" s="22"/>
    </row>
    <row r="10950" spans="30:30" x14ac:dyDescent="0.2">
      <c r="AD10950" s="22"/>
    </row>
    <row r="10951" spans="30:30" x14ac:dyDescent="0.2">
      <c r="AD10951" s="22"/>
    </row>
    <row r="10952" spans="30:30" x14ac:dyDescent="0.2">
      <c r="AD10952" s="22"/>
    </row>
    <row r="10953" spans="30:30" x14ac:dyDescent="0.2">
      <c r="AD10953" s="22"/>
    </row>
    <row r="10954" spans="30:30" x14ac:dyDescent="0.2">
      <c r="AD10954" s="22"/>
    </row>
    <row r="10955" spans="30:30" x14ac:dyDescent="0.2">
      <c r="AD10955" s="22"/>
    </row>
    <row r="10956" spans="30:30" x14ac:dyDescent="0.2">
      <c r="AD10956" s="22"/>
    </row>
    <row r="10957" spans="30:30" x14ac:dyDescent="0.2">
      <c r="AD10957" s="22"/>
    </row>
    <row r="10958" spans="30:30" x14ac:dyDescent="0.2">
      <c r="AD10958" s="22"/>
    </row>
    <row r="10959" spans="30:30" x14ac:dyDescent="0.2">
      <c r="AD10959" s="22"/>
    </row>
    <row r="10960" spans="30:30" x14ac:dyDescent="0.2">
      <c r="AD10960" s="22"/>
    </row>
    <row r="10961" spans="30:30" x14ac:dyDescent="0.2">
      <c r="AD10961" s="22"/>
    </row>
    <row r="10962" spans="30:30" x14ac:dyDescent="0.2">
      <c r="AD10962" s="22"/>
    </row>
    <row r="10963" spans="30:30" x14ac:dyDescent="0.2">
      <c r="AD10963" s="22"/>
    </row>
    <row r="10964" spans="30:30" x14ac:dyDescent="0.2">
      <c r="AD10964" s="22"/>
    </row>
    <row r="10965" spans="30:30" x14ac:dyDescent="0.2">
      <c r="AD10965" s="22"/>
    </row>
    <row r="10966" spans="30:30" x14ac:dyDescent="0.2">
      <c r="AD10966" s="22"/>
    </row>
    <row r="10967" spans="30:30" x14ac:dyDescent="0.2">
      <c r="AD10967" s="22"/>
    </row>
    <row r="10968" spans="30:30" x14ac:dyDescent="0.2">
      <c r="AD10968" s="22"/>
    </row>
    <row r="10969" spans="30:30" x14ac:dyDescent="0.2">
      <c r="AD10969" s="22"/>
    </row>
    <row r="10970" spans="30:30" x14ac:dyDescent="0.2">
      <c r="AD10970" s="22"/>
    </row>
    <row r="10971" spans="30:30" x14ac:dyDescent="0.2">
      <c r="AD10971" s="22"/>
    </row>
    <row r="10972" spans="30:30" x14ac:dyDescent="0.2">
      <c r="AD10972" s="22"/>
    </row>
    <row r="10973" spans="30:30" x14ac:dyDescent="0.2">
      <c r="AD10973" s="22"/>
    </row>
    <row r="10974" spans="30:30" x14ac:dyDescent="0.2">
      <c r="AD10974" s="22"/>
    </row>
    <row r="10975" spans="30:30" x14ac:dyDescent="0.2">
      <c r="AD10975" s="22"/>
    </row>
    <row r="10976" spans="30:30" x14ac:dyDescent="0.2">
      <c r="AD10976" s="22"/>
    </row>
    <row r="10977" spans="30:30" x14ac:dyDescent="0.2">
      <c r="AD10977" s="22"/>
    </row>
    <row r="10978" spans="30:30" x14ac:dyDescent="0.2">
      <c r="AD10978" s="22"/>
    </row>
    <row r="10979" spans="30:30" x14ac:dyDescent="0.2">
      <c r="AD10979" s="22"/>
    </row>
    <row r="10980" spans="30:30" x14ac:dyDescent="0.2">
      <c r="AD10980" s="22"/>
    </row>
    <row r="10981" spans="30:30" x14ac:dyDescent="0.2">
      <c r="AD10981" s="22"/>
    </row>
    <row r="10982" spans="30:30" x14ac:dyDescent="0.2">
      <c r="AD10982" s="22"/>
    </row>
    <row r="10983" spans="30:30" x14ac:dyDescent="0.2">
      <c r="AD10983" s="22"/>
    </row>
    <row r="10984" spans="30:30" x14ac:dyDescent="0.2">
      <c r="AD10984" s="22"/>
    </row>
    <row r="10985" spans="30:30" x14ac:dyDescent="0.2">
      <c r="AD10985" s="22"/>
    </row>
    <row r="10986" spans="30:30" x14ac:dyDescent="0.2">
      <c r="AD10986" s="22"/>
    </row>
    <row r="10987" spans="30:30" x14ac:dyDescent="0.2">
      <c r="AD10987" s="22"/>
    </row>
    <row r="10988" spans="30:30" x14ac:dyDescent="0.2">
      <c r="AD10988" s="22"/>
    </row>
    <row r="10989" spans="30:30" x14ac:dyDescent="0.2">
      <c r="AD10989" s="22"/>
    </row>
    <row r="10990" spans="30:30" x14ac:dyDescent="0.2">
      <c r="AD10990" s="22"/>
    </row>
    <row r="10991" spans="30:30" x14ac:dyDescent="0.2">
      <c r="AD10991" s="22"/>
    </row>
    <row r="10992" spans="30:30" x14ac:dyDescent="0.2">
      <c r="AD10992" s="22"/>
    </row>
    <row r="10993" spans="30:30" x14ac:dyDescent="0.2">
      <c r="AD10993" s="22"/>
    </row>
    <row r="10994" spans="30:30" x14ac:dyDescent="0.2">
      <c r="AD10994" s="22"/>
    </row>
    <row r="10995" spans="30:30" x14ac:dyDescent="0.2">
      <c r="AD10995" s="22"/>
    </row>
    <row r="10996" spans="30:30" x14ac:dyDescent="0.2">
      <c r="AD10996" s="22"/>
    </row>
    <row r="10997" spans="30:30" x14ac:dyDescent="0.2">
      <c r="AD10997" s="22"/>
    </row>
    <row r="10998" spans="30:30" x14ac:dyDescent="0.2">
      <c r="AD10998" s="22"/>
    </row>
    <row r="10999" spans="30:30" x14ac:dyDescent="0.2">
      <c r="AD10999" s="22"/>
    </row>
    <row r="11000" spans="30:30" x14ac:dyDescent="0.2">
      <c r="AD11000" s="22"/>
    </row>
    <row r="11001" spans="30:30" x14ac:dyDescent="0.2">
      <c r="AD11001" s="22"/>
    </row>
    <row r="11002" spans="30:30" x14ac:dyDescent="0.2">
      <c r="AD11002" s="22"/>
    </row>
    <row r="11003" spans="30:30" x14ac:dyDescent="0.2">
      <c r="AD11003" s="22"/>
    </row>
    <row r="11004" spans="30:30" x14ac:dyDescent="0.2">
      <c r="AD11004" s="22"/>
    </row>
    <row r="11005" spans="30:30" x14ac:dyDescent="0.2">
      <c r="AD11005" s="22"/>
    </row>
    <row r="11006" spans="30:30" x14ac:dyDescent="0.2">
      <c r="AD11006" s="22"/>
    </row>
    <row r="11007" spans="30:30" x14ac:dyDescent="0.2">
      <c r="AD11007" s="22"/>
    </row>
    <row r="11008" spans="30:30" x14ac:dyDescent="0.2">
      <c r="AD11008" s="22"/>
    </row>
    <row r="11009" spans="30:30" x14ac:dyDescent="0.2">
      <c r="AD11009" s="22"/>
    </row>
    <row r="11010" spans="30:30" x14ac:dyDescent="0.2">
      <c r="AD11010" s="22"/>
    </row>
    <row r="11011" spans="30:30" x14ac:dyDescent="0.2">
      <c r="AD11011" s="22"/>
    </row>
    <row r="11012" spans="30:30" x14ac:dyDescent="0.2">
      <c r="AD11012" s="22"/>
    </row>
    <row r="11013" spans="30:30" x14ac:dyDescent="0.2">
      <c r="AD11013" s="22"/>
    </row>
    <row r="11014" spans="30:30" x14ac:dyDescent="0.2">
      <c r="AD11014" s="22"/>
    </row>
    <row r="11015" spans="30:30" x14ac:dyDescent="0.2">
      <c r="AD11015" s="22"/>
    </row>
    <row r="11016" spans="30:30" x14ac:dyDescent="0.2">
      <c r="AD11016" s="22"/>
    </row>
    <row r="11017" spans="30:30" x14ac:dyDescent="0.2">
      <c r="AD11017" s="22"/>
    </row>
    <row r="11018" spans="30:30" x14ac:dyDescent="0.2">
      <c r="AD11018" s="22"/>
    </row>
    <row r="11019" spans="30:30" x14ac:dyDescent="0.2">
      <c r="AD11019" s="22"/>
    </row>
    <row r="11020" spans="30:30" x14ac:dyDescent="0.2">
      <c r="AD11020" s="22"/>
    </row>
    <row r="11021" spans="30:30" x14ac:dyDescent="0.2">
      <c r="AD11021" s="22"/>
    </row>
    <row r="11022" spans="30:30" x14ac:dyDescent="0.2">
      <c r="AD11022" s="22"/>
    </row>
    <row r="11023" spans="30:30" x14ac:dyDescent="0.2">
      <c r="AD11023" s="22"/>
    </row>
    <row r="11024" spans="30:30" x14ac:dyDescent="0.2">
      <c r="AD11024" s="22"/>
    </row>
    <row r="11025" spans="30:30" x14ac:dyDescent="0.2">
      <c r="AD11025" s="22"/>
    </row>
    <row r="11026" spans="30:30" x14ac:dyDescent="0.2">
      <c r="AD11026" s="22"/>
    </row>
    <row r="11027" spans="30:30" x14ac:dyDescent="0.2">
      <c r="AD11027" s="22"/>
    </row>
    <row r="11028" spans="30:30" x14ac:dyDescent="0.2">
      <c r="AD11028" s="22"/>
    </row>
    <row r="11029" spans="30:30" x14ac:dyDescent="0.2">
      <c r="AD11029" s="22"/>
    </row>
    <row r="11030" spans="30:30" x14ac:dyDescent="0.2">
      <c r="AD11030" s="22"/>
    </row>
    <row r="11031" spans="30:30" x14ac:dyDescent="0.2">
      <c r="AD11031" s="22"/>
    </row>
    <row r="11032" spans="30:30" x14ac:dyDescent="0.2">
      <c r="AD11032" s="22"/>
    </row>
    <row r="11033" spans="30:30" x14ac:dyDescent="0.2">
      <c r="AD11033" s="22"/>
    </row>
    <row r="11034" spans="30:30" x14ac:dyDescent="0.2">
      <c r="AD11034" s="22"/>
    </row>
    <row r="11035" spans="30:30" x14ac:dyDescent="0.2">
      <c r="AD11035" s="22"/>
    </row>
    <row r="11036" spans="30:30" x14ac:dyDescent="0.2">
      <c r="AD11036" s="22"/>
    </row>
    <row r="11037" spans="30:30" x14ac:dyDescent="0.2">
      <c r="AD11037" s="22"/>
    </row>
    <row r="11038" spans="30:30" x14ac:dyDescent="0.2">
      <c r="AD11038" s="22"/>
    </row>
    <row r="11039" spans="30:30" x14ac:dyDescent="0.2">
      <c r="AD11039" s="22"/>
    </row>
    <row r="11040" spans="30:30" x14ac:dyDescent="0.2">
      <c r="AD11040" s="22"/>
    </row>
    <row r="11041" spans="30:30" x14ac:dyDescent="0.2">
      <c r="AD11041" s="22"/>
    </row>
    <row r="11042" spans="30:30" x14ac:dyDescent="0.2">
      <c r="AD11042" s="22"/>
    </row>
    <row r="11043" spans="30:30" x14ac:dyDescent="0.2">
      <c r="AD11043" s="22"/>
    </row>
    <row r="11044" spans="30:30" x14ac:dyDescent="0.2">
      <c r="AD11044" s="22"/>
    </row>
    <row r="11045" spans="30:30" x14ac:dyDescent="0.2">
      <c r="AD11045" s="22"/>
    </row>
    <row r="11046" spans="30:30" x14ac:dyDescent="0.2">
      <c r="AD11046" s="22"/>
    </row>
    <row r="11047" spans="30:30" x14ac:dyDescent="0.2">
      <c r="AD11047" s="22"/>
    </row>
    <row r="11048" spans="30:30" x14ac:dyDescent="0.2">
      <c r="AD11048" s="22"/>
    </row>
    <row r="11049" spans="30:30" x14ac:dyDescent="0.2">
      <c r="AD11049" s="22"/>
    </row>
    <row r="11050" spans="30:30" x14ac:dyDescent="0.2">
      <c r="AD11050" s="22"/>
    </row>
    <row r="11051" spans="30:30" x14ac:dyDescent="0.2">
      <c r="AD11051" s="22"/>
    </row>
    <row r="11052" spans="30:30" x14ac:dyDescent="0.2">
      <c r="AD11052" s="22"/>
    </row>
    <row r="11053" spans="30:30" x14ac:dyDescent="0.2">
      <c r="AD11053" s="22"/>
    </row>
    <row r="11054" spans="30:30" x14ac:dyDescent="0.2">
      <c r="AD11054" s="22"/>
    </row>
    <row r="11055" spans="30:30" x14ac:dyDescent="0.2">
      <c r="AD11055" s="22"/>
    </row>
    <row r="11056" spans="30:30" x14ac:dyDescent="0.2">
      <c r="AD11056" s="22"/>
    </row>
    <row r="11057" spans="30:30" x14ac:dyDescent="0.2">
      <c r="AD11057" s="22"/>
    </row>
    <row r="11058" spans="30:30" x14ac:dyDescent="0.2">
      <c r="AD11058" s="22"/>
    </row>
    <row r="11059" spans="30:30" x14ac:dyDescent="0.2">
      <c r="AD11059" s="22"/>
    </row>
    <row r="11060" spans="30:30" x14ac:dyDescent="0.2">
      <c r="AD11060" s="22"/>
    </row>
    <row r="11061" spans="30:30" x14ac:dyDescent="0.2">
      <c r="AD11061" s="22"/>
    </row>
    <row r="11062" spans="30:30" x14ac:dyDescent="0.2">
      <c r="AD11062" s="22"/>
    </row>
    <row r="11063" spans="30:30" x14ac:dyDescent="0.2">
      <c r="AD11063" s="22"/>
    </row>
    <row r="11064" spans="30:30" x14ac:dyDescent="0.2">
      <c r="AD11064" s="22"/>
    </row>
    <row r="11065" spans="30:30" x14ac:dyDescent="0.2">
      <c r="AD11065" s="22"/>
    </row>
    <row r="11066" spans="30:30" x14ac:dyDescent="0.2">
      <c r="AD11066" s="22"/>
    </row>
    <row r="11067" spans="30:30" x14ac:dyDescent="0.2">
      <c r="AD11067" s="22"/>
    </row>
    <row r="11068" spans="30:30" x14ac:dyDescent="0.2">
      <c r="AD11068" s="22"/>
    </row>
    <row r="11069" spans="30:30" x14ac:dyDescent="0.2">
      <c r="AD11069" s="22"/>
    </row>
    <row r="11070" spans="30:30" x14ac:dyDescent="0.2">
      <c r="AD11070" s="22"/>
    </row>
    <row r="11071" spans="30:30" x14ac:dyDescent="0.2">
      <c r="AD11071" s="22"/>
    </row>
    <row r="11072" spans="30:30" x14ac:dyDescent="0.2">
      <c r="AD11072" s="22"/>
    </row>
    <row r="11073" spans="30:30" x14ac:dyDescent="0.2">
      <c r="AD11073" s="22"/>
    </row>
    <row r="11074" spans="30:30" x14ac:dyDescent="0.2">
      <c r="AD11074" s="22"/>
    </row>
    <row r="11075" spans="30:30" x14ac:dyDescent="0.2">
      <c r="AD11075" s="22"/>
    </row>
    <row r="11076" spans="30:30" x14ac:dyDescent="0.2">
      <c r="AD11076" s="22"/>
    </row>
    <row r="11077" spans="30:30" x14ac:dyDescent="0.2">
      <c r="AD11077" s="22"/>
    </row>
    <row r="11078" spans="30:30" x14ac:dyDescent="0.2">
      <c r="AD11078" s="22"/>
    </row>
    <row r="11079" spans="30:30" x14ac:dyDescent="0.2">
      <c r="AD11079" s="22"/>
    </row>
    <row r="11080" spans="30:30" x14ac:dyDescent="0.2">
      <c r="AD11080" s="22"/>
    </row>
    <row r="11081" spans="30:30" x14ac:dyDescent="0.2">
      <c r="AD11081" s="22"/>
    </row>
    <row r="11082" spans="30:30" x14ac:dyDescent="0.2">
      <c r="AD11082" s="22"/>
    </row>
    <row r="11083" spans="30:30" x14ac:dyDescent="0.2">
      <c r="AD11083" s="22"/>
    </row>
    <row r="11084" spans="30:30" x14ac:dyDescent="0.2">
      <c r="AD11084" s="22"/>
    </row>
    <row r="11085" spans="30:30" x14ac:dyDescent="0.2">
      <c r="AD11085" s="22"/>
    </row>
    <row r="11086" spans="30:30" x14ac:dyDescent="0.2">
      <c r="AD11086" s="22"/>
    </row>
    <row r="11087" spans="30:30" x14ac:dyDescent="0.2">
      <c r="AD11087" s="22"/>
    </row>
    <row r="11088" spans="30:30" x14ac:dyDescent="0.2">
      <c r="AD11088" s="22"/>
    </row>
    <row r="11089" spans="30:30" x14ac:dyDescent="0.2">
      <c r="AD11089" s="22"/>
    </row>
    <row r="11090" spans="30:30" x14ac:dyDescent="0.2">
      <c r="AD11090" s="22"/>
    </row>
    <row r="11091" spans="30:30" x14ac:dyDescent="0.2">
      <c r="AD11091" s="22"/>
    </row>
    <row r="11092" spans="30:30" x14ac:dyDescent="0.2">
      <c r="AD11092" s="22"/>
    </row>
    <row r="11093" spans="30:30" x14ac:dyDescent="0.2">
      <c r="AD11093" s="22"/>
    </row>
    <row r="11094" spans="30:30" x14ac:dyDescent="0.2">
      <c r="AD11094" s="22"/>
    </row>
    <row r="11095" spans="30:30" x14ac:dyDescent="0.2">
      <c r="AD11095" s="22"/>
    </row>
    <row r="11096" spans="30:30" x14ac:dyDescent="0.2">
      <c r="AD11096" s="22"/>
    </row>
    <row r="11097" spans="30:30" x14ac:dyDescent="0.2">
      <c r="AD11097" s="22"/>
    </row>
    <row r="11098" spans="30:30" x14ac:dyDescent="0.2">
      <c r="AD11098" s="22"/>
    </row>
    <row r="11099" spans="30:30" x14ac:dyDescent="0.2">
      <c r="AD11099" s="22"/>
    </row>
    <row r="11100" spans="30:30" x14ac:dyDescent="0.2">
      <c r="AD11100" s="22"/>
    </row>
    <row r="11101" spans="30:30" x14ac:dyDescent="0.2">
      <c r="AD11101" s="22"/>
    </row>
    <row r="11102" spans="30:30" x14ac:dyDescent="0.2">
      <c r="AD11102" s="22"/>
    </row>
    <row r="11103" spans="30:30" x14ac:dyDescent="0.2">
      <c r="AD11103" s="22"/>
    </row>
    <row r="11104" spans="30:30" x14ac:dyDescent="0.2">
      <c r="AD11104" s="22"/>
    </row>
    <row r="11105" spans="30:30" x14ac:dyDescent="0.2">
      <c r="AD11105" s="22"/>
    </row>
    <row r="11106" spans="30:30" x14ac:dyDescent="0.2">
      <c r="AD11106" s="22"/>
    </row>
    <row r="11107" spans="30:30" x14ac:dyDescent="0.2">
      <c r="AD11107" s="22"/>
    </row>
    <row r="11108" spans="30:30" x14ac:dyDescent="0.2">
      <c r="AD11108" s="22"/>
    </row>
    <row r="11109" spans="30:30" x14ac:dyDescent="0.2">
      <c r="AD11109" s="22"/>
    </row>
    <row r="11110" spans="30:30" x14ac:dyDescent="0.2">
      <c r="AD11110" s="22"/>
    </row>
    <row r="11111" spans="30:30" x14ac:dyDescent="0.2">
      <c r="AD11111" s="22"/>
    </row>
    <row r="11112" spans="30:30" x14ac:dyDescent="0.2">
      <c r="AD11112" s="22"/>
    </row>
    <row r="11113" spans="30:30" x14ac:dyDescent="0.2">
      <c r="AD11113" s="22"/>
    </row>
    <row r="11114" spans="30:30" x14ac:dyDescent="0.2">
      <c r="AD11114" s="22"/>
    </row>
    <row r="11115" spans="30:30" x14ac:dyDescent="0.2">
      <c r="AD11115" s="22"/>
    </row>
    <row r="11116" spans="30:30" x14ac:dyDescent="0.2">
      <c r="AD11116" s="22"/>
    </row>
    <row r="11117" spans="30:30" x14ac:dyDescent="0.2">
      <c r="AD11117" s="22"/>
    </row>
    <row r="11118" spans="30:30" x14ac:dyDescent="0.2">
      <c r="AD11118" s="22"/>
    </row>
    <row r="11119" spans="30:30" x14ac:dyDescent="0.2">
      <c r="AD11119" s="22"/>
    </row>
    <row r="11120" spans="30:30" x14ac:dyDescent="0.2">
      <c r="AD11120" s="22"/>
    </row>
    <row r="11121" spans="30:30" x14ac:dyDescent="0.2">
      <c r="AD11121" s="22"/>
    </row>
    <row r="11122" spans="30:30" x14ac:dyDescent="0.2">
      <c r="AD11122" s="22"/>
    </row>
    <row r="11123" spans="30:30" x14ac:dyDescent="0.2">
      <c r="AD11123" s="22"/>
    </row>
    <row r="11124" spans="30:30" x14ac:dyDescent="0.2">
      <c r="AD11124" s="22"/>
    </row>
    <row r="11125" spans="30:30" x14ac:dyDescent="0.2">
      <c r="AD11125" s="22"/>
    </row>
    <row r="11126" spans="30:30" x14ac:dyDescent="0.2">
      <c r="AD11126" s="22"/>
    </row>
    <row r="11127" spans="30:30" x14ac:dyDescent="0.2">
      <c r="AD11127" s="22"/>
    </row>
    <row r="11128" spans="30:30" x14ac:dyDescent="0.2">
      <c r="AD11128" s="22"/>
    </row>
    <row r="11129" spans="30:30" x14ac:dyDescent="0.2">
      <c r="AD11129" s="22"/>
    </row>
    <row r="11130" spans="30:30" x14ac:dyDescent="0.2">
      <c r="AD11130" s="22"/>
    </row>
    <row r="11131" spans="30:30" x14ac:dyDescent="0.2">
      <c r="AD11131" s="22"/>
    </row>
    <row r="11132" spans="30:30" x14ac:dyDescent="0.2">
      <c r="AD11132" s="22"/>
    </row>
    <row r="11133" spans="30:30" x14ac:dyDescent="0.2">
      <c r="AD11133" s="22"/>
    </row>
    <row r="11134" spans="30:30" x14ac:dyDescent="0.2">
      <c r="AD11134" s="22"/>
    </row>
    <row r="11135" spans="30:30" x14ac:dyDescent="0.2">
      <c r="AD11135" s="22"/>
    </row>
    <row r="11136" spans="30:30" x14ac:dyDescent="0.2">
      <c r="AD11136" s="22"/>
    </row>
    <row r="11137" spans="30:30" x14ac:dyDescent="0.2">
      <c r="AD11137" s="22"/>
    </row>
    <row r="11138" spans="30:30" x14ac:dyDescent="0.2">
      <c r="AD11138" s="22"/>
    </row>
    <row r="11139" spans="30:30" x14ac:dyDescent="0.2">
      <c r="AD11139" s="22"/>
    </row>
    <row r="11140" spans="30:30" x14ac:dyDescent="0.2">
      <c r="AD11140" s="22"/>
    </row>
    <row r="11141" spans="30:30" x14ac:dyDescent="0.2">
      <c r="AD11141" s="22"/>
    </row>
    <row r="11142" spans="30:30" x14ac:dyDescent="0.2">
      <c r="AD11142" s="22"/>
    </row>
    <row r="11143" spans="30:30" x14ac:dyDescent="0.2">
      <c r="AD11143" s="22"/>
    </row>
    <row r="11144" spans="30:30" x14ac:dyDescent="0.2">
      <c r="AD11144" s="22"/>
    </row>
    <row r="11145" spans="30:30" x14ac:dyDescent="0.2">
      <c r="AD11145" s="22"/>
    </row>
    <row r="11146" spans="30:30" x14ac:dyDescent="0.2">
      <c r="AD11146" s="22"/>
    </row>
    <row r="11147" spans="30:30" x14ac:dyDescent="0.2">
      <c r="AD11147" s="22"/>
    </row>
    <row r="11148" spans="30:30" x14ac:dyDescent="0.2">
      <c r="AD11148" s="22"/>
    </row>
    <row r="11149" spans="30:30" x14ac:dyDescent="0.2">
      <c r="AD11149" s="22"/>
    </row>
    <row r="11150" spans="30:30" x14ac:dyDescent="0.2">
      <c r="AD11150" s="22"/>
    </row>
    <row r="11151" spans="30:30" x14ac:dyDescent="0.2">
      <c r="AD11151" s="22"/>
    </row>
    <row r="11152" spans="30:30" x14ac:dyDescent="0.2">
      <c r="AD11152" s="22"/>
    </row>
    <row r="11153" spans="30:30" x14ac:dyDescent="0.2">
      <c r="AD11153" s="22"/>
    </row>
    <row r="11154" spans="30:30" x14ac:dyDescent="0.2">
      <c r="AD11154" s="22"/>
    </row>
    <row r="11155" spans="30:30" x14ac:dyDescent="0.2">
      <c r="AD11155" s="22"/>
    </row>
    <row r="11156" spans="30:30" x14ac:dyDescent="0.2">
      <c r="AD11156" s="22"/>
    </row>
    <row r="11157" spans="30:30" x14ac:dyDescent="0.2">
      <c r="AD11157" s="22"/>
    </row>
    <row r="11158" spans="30:30" x14ac:dyDescent="0.2">
      <c r="AD11158" s="22"/>
    </row>
    <row r="11159" spans="30:30" x14ac:dyDescent="0.2">
      <c r="AD11159" s="22"/>
    </row>
    <row r="11160" spans="30:30" x14ac:dyDescent="0.2">
      <c r="AD11160" s="22"/>
    </row>
    <row r="11161" spans="30:30" x14ac:dyDescent="0.2">
      <c r="AD11161" s="22"/>
    </row>
    <row r="11162" spans="30:30" x14ac:dyDescent="0.2">
      <c r="AD11162" s="22"/>
    </row>
    <row r="11163" spans="30:30" x14ac:dyDescent="0.2">
      <c r="AD11163" s="22"/>
    </row>
    <row r="11164" spans="30:30" x14ac:dyDescent="0.2">
      <c r="AD11164" s="22"/>
    </row>
    <row r="11165" spans="30:30" x14ac:dyDescent="0.2">
      <c r="AD11165" s="22"/>
    </row>
    <row r="11166" spans="30:30" x14ac:dyDescent="0.2">
      <c r="AD11166" s="22"/>
    </row>
    <row r="11167" spans="30:30" x14ac:dyDescent="0.2">
      <c r="AD11167" s="22"/>
    </row>
    <row r="11168" spans="30:30" x14ac:dyDescent="0.2">
      <c r="AD11168" s="22"/>
    </row>
    <row r="11169" spans="30:30" x14ac:dyDescent="0.2">
      <c r="AD11169" s="22"/>
    </row>
    <row r="11170" spans="30:30" x14ac:dyDescent="0.2">
      <c r="AD11170" s="22"/>
    </row>
    <row r="11171" spans="30:30" x14ac:dyDescent="0.2">
      <c r="AD11171" s="22"/>
    </row>
    <row r="11172" spans="30:30" x14ac:dyDescent="0.2">
      <c r="AD11172" s="22"/>
    </row>
    <row r="11173" spans="30:30" x14ac:dyDescent="0.2">
      <c r="AD11173" s="22"/>
    </row>
    <row r="11174" spans="30:30" x14ac:dyDescent="0.2">
      <c r="AD11174" s="22"/>
    </row>
    <row r="11175" spans="30:30" x14ac:dyDescent="0.2">
      <c r="AD11175" s="22"/>
    </row>
    <row r="11176" spans="30:30" x14ac:dyDescent="0.2">
      <c r="AD11176" s="22"/>
    </row>
    <row r="11177" spans="30:30" x14ac:dyDescent="0.2">
      <c r="AD11177" s="22"/>
    </row>
    <row r="11178" spans="30:30" x14ac:dyDescent="0.2">
      <c r="AD11178" s="22"/>
    </row>
    <row r="11179" spans="30:30" x14ac:dyDescent="0.2">
      <c r="AD11179" s="22"/>
    </row>
    <row r="11180" spans="30:30" x14ac:dyDescent="0.2">
      <c r="AD11180" s="22"/>
    </row>
    <row r="11181" spans="30:30" x14ac:dyDescent="0.2">
      <c r="AD11181" s="22"/>
    </row>
    <row r="11182" spans="30:30" x14ac:dyDescent="0.2">
      <c r="AD11182" s="22"/>
    </row>
    <row r="11183" spans="30:30" x14ac:dyDescent="0.2">
      <c r="AD11183" s="22"/>
    </row>
    <row r="11184" spans="30:30" x14ac:dyDescent="0.2">
      <c r="AD11184" s="22"/>
    </row>
    <row r="11185" spans="30:30" x14ac:dyDescent="0.2">
      <c r="AD11185" s="22"/>
    </row>
    <row r="11186" spans="30:30" x14ac:dyDescent="0.2">
      <c r="AD11186" s="22"/>
    </row>
    <row r="11187" spans="30:30" x14ac:dyDescent="0.2">
      <c r="AD11187" s="22"/>
    </row>
    <row r="11188" spans="30:30" x14ac:dyDescent="0.2">
      <c r="AD11188" s="22"/>
    </row>
    <row r="11189" spans="30:30" x14ac:dyDescent="0.2">
      <c r="AD11189" s="22"/>
    </row>
    <row r="11190" spans="30:30" x14ac:dyDescent="0.2">
      <c r="AD11190" s="22"/>
    </row>
    <row r="11191" spans="30:30" x14ac:dyDescent="0.2">
      <c r="AD11191" s="22"/>
    </row>
    <row r="11192" spans="30:30" x14ac:dyDescent="0.2">
      <c r="AD11192" s="22"/>
    </row>
    <row r="11193" spans="30:30" x14ac:dyDescent="0.2">
      <c r="AD11193" s="22"/>
    </row>
    <row r="11194" spans="30:30" x14ac:dyDescent="0.2">
      <c r="AD11194" s="22"/>
    </row>
    <row r="11195" spans="30:30" x14ac:dyDescent="0.2">
      <c r="AD11195" s="22"/>
    </row>
    <row r="11196" spans="30:30" x14ac:dyDescent="0.2">
      <c r="AD11196" s="22"/>
    </row>
    <row r="11197" spans="30:30" x14ac:dyDescent="0.2">
      <c r="AD11197" s="22"/>
    </row>
    <row r="11198" spans="30:30" x14ac:dyDescent="0.2">
      <c r="AD11198" s="22"/>
    </row>
    <row r="11199" spans="30:30" x14ac:dyDescent="0.2">
      <c r="AD11199" s="22"/>
    </row>
    <row r="11200" spans="30:30" x14ac:dyDescent="0.2">
      <c r="AD11200" s="22"/>
    </row>
    <row r="11201" spans="30:30" x14ac:dyDescent="0.2">
      <c r="AD11201" s="22"/>
    </row>
    <row r="11202" spans="30:30" x14ac:dyDescent="0.2">
      <c r="AD11202" s="22"/>
    </row>
    <row r="11203" spans="30:30" x14ac:dyDescent="0.2">
      <c r="AD11203" s="22"/>
    </row>
    <row r="11204" spans="30:30" x14ac:dyDescent="0.2">
      <c r="AD11204" s="22"/>
    </row>
    <row r="11205" spans="30:30" x14ac:dyDescent="0.2">
      <c r="AD11205" s="22"/>
    </row>
    <row r="11206" spans="30:30" x14ac:dyDescent="0.2">
      <c r="AD11206" s="22"/>
    </row>
    <row r="11207" spans="30:30" x14ac:dyDescent="0.2">
      <c r="AD11207" s="22"/>
    </row>
    <row r="11208" spans="30:30" x14ac:dyDescent="0.2">
      <c r="AD11208" s="22"/>
    </row>
    <row r="11209" spans="30:30" x14ac:dyDescent="0.2">
      <c r="AD11209" s="22"/>
    </row>
    <row r="11210" spans="30:30" x14ac:dyDescent="0.2">
      <c r="AD11210" s="22"/>
    </row>
    <row r="11211" spans="30:30" x14ac:dyDescent="0.2">
      <c r="AD11211" s="22"/>
    </row>
    <row r="11212" spans="30:30" x14ac:dyDescent="0.2">
      <c r="AD11212" s="22"/>
    </row>
    <row r="11213" spans="30:30" x14ac:dyDescent="0.2">
      <c r="AD11213" s="22"/>
    </row>
    <row r="11214" spans="30:30" x14ac:dyDescent="0.2">
      <c r="AD11214" s="22"/>
    </row>
    <row r="11215" spans="30:30" x14ac:dyDescent="0.2">
      <c r="AD11215" s="22"/>
    </row>
    <row r="11216" spans="30:30" x14ac:dyDescent="0.2">
      <c r="AD11216" s="22"/>
    </row>
    <row r="11217" spans="30:30" x14ac:dyDescent="0.2">
      <c r="AD11217" s="22"/>
    </row>
    <row r="11218" spans="30:30" x14ac:dyDescent="0.2">
      <c r="AD11218" s="22"/>
    </row>
    <row r="11219" spans="30:30" x14ac:dyDescent="0.2">
      <c r="AD11219" s="22"/>
    </row>
    <row r="11220" spans="30:30" x14ac:dyDescent="0.2">
      <c r="AD11220" s="22"/>
    </row>
    <row r="11221" spans="30:30" x14ac:dyDescent="0.2">
      <c r="AD11221" s="22"/>
    </row>
    <row r="11222" spans="30:30" x14ac:dyDescent="0.2">
      <c r="AD11222" s="22"/>
    </row>
    <row r="11223" spans="30:30" x14ac:dyDescent="0.2">
      <c r="AD11223" s="22"/>
    </row>
    <row r="11224" spans="30:30" x14ac:dyDescent="0.2">
      <c r="AD11224" s="22"/>
    </row>
    <row r="11225" spans="30:30" x14ac:dyDescent="0.2">
      <c r="AD11225" s="22"/>
    </row>
    <row r="11226" spans="30:30" x14ac:dyDescent="0.2">
      <c r="AD11226" s="22"/>
    </row>
    <row r="11227" spans="30:30" x14ac:dyDescent="0.2">
      <c r="AD11227" s="22"/>
    </row>
    <row r="11228" spans="30:30" x14ac:dyDescent="0.2">
      <c r="AD11228" s="22"/>
    </row>
    <row r="11229" spans="30:30" x14ac:dyDescent="0.2">
      <c r="AD11229" s="22"/>
    </row>
    <row r="11230" spans="30:30" x14ac:dyDescent="0.2">
      <c r="AD11230" s="22"/>
    </row>
    <row r="11231" spans="30:30" x14ac:dyDescent="0.2">
      <c r="AD11231" s="22"/>
    </row>
    <row r="11232" spans="30:30" x14ac:dyDescent="0.2">
      <c r="AD11232" s="22"/>
    </row>
    <row r="11233" spans="30:30" x14ac:dyDescent="0.2">
      <c r="AD11233" s="22"/>
    </row>
    <row r="11234" spans="30:30" x14ac:dyDescent="0.2">
      <c r="AD11234" s="22"/>
    </row>
    <row r="11235" spans="30:30" x14ac:dyDescent="0.2">
      <c r="AD11235" s="22"/>
    </row>
    <row r="11236" spans="30:30" x14ac:dyDescent="0.2">
      <c r="AD11236" s="22"/>
    </row>
    <row r="11237" spans="30:30" x14ac:dyDescent="0.2">
      <c r="AD11237" s="22"/>
    </row>
    <row r="11238" spans="30:30" x14ac:dyDescent="0.2">
      <c r="AD11238" s="22"/>
    </row>
    <row r="11239" spans="30:30" x14ac:dyDescent="0.2">
      <c r="AD11239" s="22"/>
    </row>
    <row r="11240" spans="30:30" x14ac:dyDescent="0.2">
      <c r="AD11240" s="22"/>
    </row>
    <row r="11241" spans="30:30" x14ac:dyDescent="0.2">
      <c r="AD11241" s="22"/>
    </row>
    <row r="11242" spans="30:30" x14ac:dyDescent="0.2">
      <c r="AD11242" s="22"/>
    </row>
    <row r="11243" spans="30:30" x14ac:dyDescent="0.2">
      <c r="AD11243" s="22"/>
    </row>
    <row r="11244" spans="30:30" x14ac:dyDescent="0.2">
      <c r="AD11244" s="22"/>
    </row>
    <row r="11245" spans="30:30" x14ac:dyDescent="0.2">
      <c r="AD11245" s="22"/>
    </row>
    <row r="11246" spans="30:30" x14ac:dyDescent="0.2">
      <c r="AD11246" s="22"/>
    </row>
    <row r="11247" spans="30:30" x14ac:dyDescent="0.2">
      <c r="AD11247" s="22"/>
    </row>
    <row r="11248" spans="30:30" x14ac:dyDescent="0.2">
      <c r="AD11248" s="22"/>
    </row>
    <row r="11249" spans="30:30" x14ac:dyDescent="0.2">
      <c r="AD11249" s="22"/>
    </row>
    <row r="11250" spans="30:30" x14ac:dyDescent="0.2">
      <c r="AD11250" s="22"/>
    </row>
    <row r="11251" spans="30:30" x14ac:dyDescent="0.2">
      <c r="AD11251" s="22"/>
    </row>
    <row r="11252" spans="30:30" x14ac:dyDescent="0.2">
      <c r="AD11252" s="22"/>
    </row>
    <row r="11253" spans="30:30" x14ac:dyDescent="0.2">
      <c r="AD11253" s="22"/>
    </row>
    <row r="11254" spans="30:30" x14ac:dyDescent="0.2">
      <c r="AD11254" s="22"/>
    </row>
    <row r="11255" spans="30:30" x14ac:dyDescent="0.2">
      <c r="AD11255" s="22"/>
    </row>
    <row r="11256" spans="30:30" x14ac:dyDescent="0.2">
      <c r="AD11256" s="22"/>
    </row>
    <row r="11257" spans="30:30" x14ac:dyDescent="0.2">
      <c r="AD11257" s="22"/>
    </row>
    <row r="11258" spans="30:30" x14ac:dyDescent="0.2">
      <c r="AD11258" s="22"/>
    </row>
    <row r="11259" spans="30:30" x14ac:dyDescent="0.2">
      <c r="AD11259" s="22"/>
    </row>
    <row r="11260" spans="30:30" x14ac:dyDescent="0.2">
      <c r="AD11260" s="22"/>
    </row>
    <row r="11261" spans="30:30" x14ac:dyDescent="0.2">
      <c r="AD11261" s="22"/>
    </row>
    <row r="11262" spans="30:30" x14ac:dyDescent="0.2">
      <c r="AD11262" s="22"/>
    </row>
    <row r="11263" spans="30:30" x14ac:dyDescent="0.2">
      <c r="AD11263" s="22"/>
    </row>
    <row r="11264" spans="30:30" x14ac:dyDescent="0.2">
      <c r="AD11264" s="22"/>
    </row>
    <row r="11265" spans="30:30" x14ac:dyDescent="0.2">
      <c r="AD11265" s="22"/>
    </row>
    <row r="11266" spans="30:30" x14ac:dyDescent="0.2">
      <c r="AD11266" s="22"/>
    </row>
    <row r="11267" spans="30:30" x14ac:dyDescent="0.2">
      <c r="AD11267" s="22"/>
    </row>
    <row r="11268" spans="30:30" x14ac:dyDescent="0.2">
      <c r="AD11268" s="22"/>
    </row>
    <row r="11269" spans="30:30" x14ac:dyDescent="0.2">
      <c r="AD11269" s="22"/>
    </row>
    <row r="11270" spans="30:30" x14ac:dyDescent="0.2">
      <c r="AD11270" s="22"/>
    </row>
    <row r="11271" spans="30:30" x14ac:dyDescent="0.2">
      <c r="AD11271" s="22"/>
    </row>
    <row r="11272" spans="30:30" x14ac:dyDescent="0.2">
      <c r="AD11272" s="22"/>
    </row>
    <row r="11273" spans="30:30" x14ac:dyDescent="0.2">
      <c r="AD11273" s="22"/>
    </row>
    <row r="11274" spans="30:30" x14ac:dyDescent="0.2">
      <c r="AD11274" s="22"/>
    </row>
    <row r="11275" spans="30:30" x14ac:dyDescent="0.2">
      <c r="AD11275" s="22"/>
    </row>
    <row r="11276" spans="30:30" x14ac:dyDescent="0.2">
      <c r="AD11276" s="22"/>
    </row>
    <row r="11277" spans="30:30" x14ac:dyDescent="0.2">
      <c r="AD11277" s="22"/>
    </row>
    <row r="11278" spans="30:30" x14ac:dyDescent="0.2">
      <c r="AD11278" s="22"/>
    </row>
    <row r="11279" spans="30:30" x14ac:dyDescent="0.2">
      <c r="AD11279" s="22"/>
    </row>
    <row r="11280" spans="30:30" x14ac:dyDescent="0.2">
      <c r="AD11280" s="22"/>
    </row>
    <row r="11281" spans="30:30" x14ac:dyDescent="0.2">
      <c r="AD11281" s="22"/>
    </row>
    <row r="11282" spans="30:30" x14ac:dyDescent="0.2">
      <c r="AD11282" s="22"/>
    </row>
    <row r="11283" spans="30:30" x14ac:dyDescent="0.2">
      <c r="AD11283" s="22"/>
    </row>
    <row r="11284" spans="30:30" x14ac:dyDescent="0.2">
      <c r="AD11284" s="22"/>
    </row>
    <row r="11285" spans="30:30" x14ac:dyDescent="0.2">
      <c r="AD11285" s="22"/>
    </row>
    <row r="11286" spans="30:30" x14ac:dyDescent="0.2">
      <c r="AD11286" s="22"/>
    </row>
    <row r="11287" spans="30:30" x14ac:dyDescent="0.2">
      <c r="AD11287" s="22"/>
    </row>
    <row r="11288" spans="30:30" x14ac:dyDescent="0.2">
      <c r="AD11288" s="22"/>
    </row>
    <row r="11289" spans="30:30" x14ac:dyDescent="0.2">
      <c r="AD11289" s="22"/>
    </row>
    <row r="11290" spans="30:30" x14ac:dyDescent="0.2">
      <c r="AD11290" s="22"/>
    </row>
    <row r="11291" spans="30:30" x14ac:dyDescent="0.2">
      <c r="AD11291" s="22"/>
    </row>
    <row r="11292" spans="30:30" x14ac:dyDescent="0.2">
      <c r="AD11292" s="22"/>
    </row>
    <row r="11293" spans="30:30" x14ac:dyDescent="0.2">
      <c r="AD11293" s="22"/>
    </row>
    <row r="11294" spans="30:30" x14ac:dyDescent="0.2">
      <c r="AD11294" s="22"/>
    </row>
    <row r="11295" spans="30:30" x14ac:dyDescent="0.2">
      <c r="AD11295" s="22"/>
    </row>
    <row r="11296" spans="30:30" x14ac:dyDescent="0.2">
      <c r="AD11296" s="22"/>
    </row>
    <row r="11297" spans="30:30" x14ac:dyDescent="0.2">
      <c r="AD11297" s="22"/>
    </row>
    <row r="11298" spans="30:30" x14ac:dyDescent="0.2">
      <c r="AD11298" s="22"/>
    </row>
    <row r="11299" spans="30:30" x14ac:dyDescent="0.2">
      <c r="AD11299" s="22"/>
    </row>
    <row r="11300" spans="30:30" x14ac:dyDescent="0.2">
      <c r="AD11300" s="22"/>
    </row>
    <row r="11301" spans="30:30" x14ac:dyDescent="0.2">
      <c r="AD11301" s="22"/>
    </row>
    <row r="11302" spans="30:30" x14ac:dyDescent="0.2">
      <c r="AD11302" s="22"/>
    </row>
    <row r="11303" spans="30:30" x14ac:dyDescent="0.2">
      <c r="AD11303" s="22"/>
    </row>
    <row r="11304" spans="30:30" x14ac:dyDescent="0.2">
      <c r="AD11304" s="22"/>
    </row>
    <row r="11305" spans="30:30" x14ac:dyDescent="0.2">
      <c r="AD11305" s="22"/>
    </row>
    <row r="11306" spans="30:30" x14ac:dyDescent="0.2">
      <c r="AD11306" s="22"/>
    </row>
    <row r="11307" spans="30:30" x14ac:dyDescent="0.2">
      <c r="AD11307" s="22"/>
    </row>
    <row r="11308" spans="30:30" x14ac:dyDescent="0.2">
      <c r="AD11308" s="22"/>
    </row>
    <row r="11309" spans="30:30" x14ac:dyDescent="0.2">
      <c r="AD11309" s="22"/>
    </row>
    <row r="11310" spans="30:30" x14ac:dyDescent="0.2">
      <c r="AD11310" s="22"/>
    </row>
    <row r="11311" spans="30:30" x14ac:dyDescent="0.2">
      <c r="AD11311" s="22"/>
    </row>
    <row r="11312" spans="30:30" x14ac:dyDescent="0.2">
      <c r="AD11312" s="22"/>
    </row>
    <row r="11313" spans="30:30" x14ac:dyDescent="0.2">
      <c r="AD11313" s="22"/>
    </row>
    <row r="11314" spans="30:30" x14ac:dyDescent="0.2">
      <c r="AD11314" s="22"/>
    </row>
    <row r="11315" spans="30:30" x14ac:dyDescent="0.2">
      <c r="AD11315" s="22"/>
    </row>
    <row r="11316" spans="30:30" x14ac:dyDescent="0.2">
      <c r="AD11316" s="22"/>
    </row>
    <row r="11317" spans="30:30" x14ac:dyDescent="0.2">
      <c r="AD11317" s="22"/>
    </row>
    <row r="11318" spans="30:30" x14ac:dyDescent="0.2">
      <c r="AD11318" s="22"/>
    </row>
    <row r="11319" spans="30:30" x14ac:dyDescent="0.2">
      <c r="AD11319" s="22"/>
    </row>
    <row r="11320" spans="30:30" x14ac:dyDescent="0.2">
      <c r="AD11320" s="22"/>
    </row>
    <row r="11321" spans="30:30" x14ac:dyDescent="0.2">
      <c r="AD11321" s="22"/>
    </row>
    <row r="11322" spans="30:30" x14ac:dyDescent="0.2">
      <c r="AD11322" s="22"/>
    </row>
    <row r="11323" spans="30:30" x14ac:dyDescent="0.2">
      <c r="AD11323" s="22"/>
    </row>
    <row r="11324" spans="30:30" x14ac:dyDescent="0.2">
      <c r="AD11324" s="22"/>
    </row>
    <row r="11325" spans="30:30" x14ac:dyDescent="0.2">
      <c r="AD11325" s="22"/>
    </row>
    <row r="11326" spans="30:30" x14ac:dyDescent="0.2">
      <c r="AD11326" s="22"/>
    </row>
    <row r="11327" spans="30:30" x14ac:dyDescent="0.2">
      <c r="AD11327" s="22"/>
    </row>
    <row r="11328" spans="30:30" x14ac:dyDescent="0.2">
      <c r="AD11328" s="22"/>
    </row>
    <row r="11329" spans="30:30" x14ac:dyDescent="0.2">
      <c r="AD11329" s="22"/>
    </row>
    <row r="11330" spans="30:30" x14ac:dyDescent="0.2">
      <c r="AD11330" s="22"/>
    </row>
    <row r="11331" spans="30:30" x14ac:dyDescent="0.2">
      <c r="AD11331" s="22"/>
    </row>
    <row r="11332" spans="30:30" x14ac:dyDescent="0.2">
      <c r="AD11332" s="22"/>
    </row>
    <row r="11333" spans="30:30" x14ac:dyDescent="0.2">
      <c r="AD11333" s="22"/>
    </row>
    <row r="11334" spans="30:30" x14ac:dyDescent="0.2">
      <c r="AD11334" s="22"/>
    </row>
    <row r="11335" spans="30:30" x14ac:dyDescent="0.2">
      <c r="AD11335" s="22"/>
    </row>
    <row r="11336" spans="30:30" x14ac:dyDescent="0.2">
      <c r="AD11336" s="22"/>
    </row>
    <row r="11337" spans="30:30" x14ac:dyDescent="0.2">
      <c r="AD11337" s="22"/>
    </row>
    <row r="11338" spans="30:30" x14ac:dyDescent="0.2">
      <c r="AD11338" s="22"/>
    </row>
    <row r="11339" spans="30:30" x14ac:dyDescent="0.2">
      <c r="AD11339" s="22"/>
    </row>
    <row r="11340" spans="30:30" x14ac:dyDescent="0.2">
      <c r="AD11340" s="22"/>
    </row>
    <row r="11341" spans="30:30" x14ac:dyDescent="0.2">
      <c r="AD11341" s="22"/>
    </row>
    <row r="11342" spans="30:30" x14ac:dyDescent="0.2">
      <c r="AD11342" s="22"/>
    </row>
    <row r="11343" spans="30:30" x14ac:dyDescent="0.2">
      <c r="AD11343" s="22"/>
    </row>
    <row r="11344" spans="30:30" x14ac:dyDescent="0.2">
      <c r="AD11344" s="22"/>
    </row>
    <row r="11345" spans="30:30" x14ac:dyDescent="0.2">
      <c r="AD11345" s="22"/>
    </row>
    <row r="11346" spans="30:30" x14ac:dyDescent="0.2">
      <c r="AD11346" s="22"/>
    </row>
    <row r="11347" spans="30:30" x14ac:dyDescent="0.2">
      <c r="AD11347" s="22"/>
    </row>
    <row r="11348" spans="30:30" x14ac:dyDescent="0.2">
      <c r="AD11348" s="22"/>
    </row>
    <row r="11349" spans="30:30" x14ac:dyDescent="0.2">
      <c r="AD11349" s="22"/>
    </row>
    <row r="11350" spans="30:30" x14ac:dyDescent="0.2">
      <c r="AD11350" s="22"/>
    </row>
    <row r="11351" spans="30:30" x14ac:dyDescent="0.2">
      <c r="AD11351" s="22"/>
    </row>
    <row r="11352" spans="30:30" x14ac:dyDescent="0.2">
      <c r="AD11352" s="22"/>
    </row>
    <row r="11353" spans="30:30" x14ac:dyDescent="0.2">
      <c r="AD11353" s="22"/>
    </row>
    <row r="11354" spans="30:30" x14ac:dyDescent="0.2">
      <c r="AD11354" s="22"/>
    </row>
    <row r="11355" spans="30:30" x14ac:dyDescent="0.2">
      <c r="AD11355" s="22"/>
    </row>
    <row r="11356" spans="30:30" x14ac:dyDescent="0.2">
      <c r="AD11356" s="22"/>
    </row>
    <row r="11357" spans="30:30" x14ac:dyDescent="0.2">
      <c r="AD11357" s="22"/>
    </row>
    <row r="11358" spans="30:30" x14ac:dyDescent="0.2">
      <c r="AD11358" s="22"/>
    </row>
    <row r="11359" spans="30:30" x14ac:dyDescent="0.2">
      <c r="AD11359" s="22"/>
    </row>
    <row r="11360" spans="30:30" x14ac:dyDescent="0.2">
      <c r="AD11360" s="22"/>
    </row>
    <row r="11361" spans="30:30" x14ac:dyDescent="0.2">
      <c r="AD11361" s="22"/>
    </row>
    <row r="11362" spans="30:30" x14ac:dyDescent="0.2">
      <c r="AD11362" s="22"/>
    </row>
    <row r="11363" spans="30:30" x14ac:dyDescent="0.2">
      <c r="AD11363" s="22"/>
    </row>
    <row r="11364" spans="30:30" x14ac:dyDescent="0.2">
      <c r="AD11364" s="22"/>
    </row>
    <row r="11365" spans="30:30" x14ac:dyDescent="0.2">
      <c r="AD11365" s="22"/>
    </row>
    <row r="11366" spans="30:30" x14ac:dyDescent="0.2">
      <c r="AD11366" s="22"/>
    </row>
    <row r="11367" spans="30:30" x14ac:dyDescent="0.2">
      <c r="AD11367" s="22"/>
    </row>
    <row r="11368" spans="30:30" x14ac:dyDescent="0.2">
      <c r="AD11368" s="22"/>
    </row>
    <row r="11369" spans="30:30" x14ac:dyDescent="0.2">
      <c r="AD11369" s="22"/>
    </row>
    <row r="11370" spans="30:30" x14ac:dyDescent="0.2">
      <c r="AD11370" s="22"/>
    </row>
    <row r="11371" spans="30:30" x14ac:dyDescent="0.2">
      <c r="AD11371" s="22"/>
    </row>
    <row r="11372" spans="30:30" x14ac:dyDescent="0.2">
      <c r="AD11372" s="22"/>
    </row>
    <row r="11373" spans="30:30" x14ac:dyDescent="0.2">
      <c r="AD11373" s="22"/>
    </row>
    <row r="11374" spans="30:30" x14ac:dyDescent="0.2">
      <c r="AD11374" s="22"/>
    </row>
    <row r="11375" spans="30:30" x14ac:dyDescent="0.2">
      <c r="AD11375" s="22"/>
    </row>
    <row r="11376" spans="30:30" x14ac:dyDescent="0.2">
      <c r="AD11376" s="22"/>
    </row>
    <row r="11377" spans="30:30" x14ac:dyDescent="0.2">
      <c r="AD11377" s="22"/>
    </row>
    <row r="11378" spans="30:30" x14ac:dyDescent="0.2">
      <c r="AD11378" s="22"/>
    </row>
    <row r="11379" spans="30:30" x14ac:dyDescent="0.2">
      <c r="AD11379" s="22"/>
    </row>
    <row r="11380" spans="30:30" x14ac:dyDescent="0.2">
      <c r="AD11380" s="22"/>
    </row>
    <row r="11381" spans="30:30" x14ac:dyDescent="0.2">
      <c r="AD11381" s="22"/>
    </row>
    <row r="11382" spans="30:30" x14ac:dyDescent="0.2">
      <c r="AD11382" s="22"/>
    </row>
    <row r="11383" spans="30:30" x14ac:dyDescent="0.2">
      <c r="AD11383" s="22"/>
    </row>
    <row r="11384" spans="30:30" x14ac:dyDescent="0.2">
      <c r="AD11384" s="22"/>
    </row>
    <row r="11385" spans="30:30" x14ac:dyDescent="0.2">
      <c r="AD11385" s="22"/>
    </row>
    <row r="11386" spans="30:30" x14ac:dyDescent="0.2">
      <c r="AD11386" s="22"/>
    </row>
    <row r="11387" spans="30:30" x14ac:dyDescent="0.2">
      <c r="AD11387" s="22"/>
    </row>
    <row r="11388" spans="30:30" x14ac:dyDescent="0.2">
      <c r="AD11388" s="22"/>
    </row>
    <row r="11389" spans="30:30" x14ac:dyDescent="0.2">
      <c r="AD11389" s="22"/>
    </row>
    <row r="11390" spans="30:30" x14ac:dyDescent="0.2">
      <c r="AD11390" s="22"/>
    </row>
    <row r="11391" spans="30:30" x14ac:dyDescent="0.2">
      <c r="AD11391" s="22"/>
    </row>
    <row r="11392" spans="30:30" x14ac:dyDescent="0.2">
      <c r="AD11392" s="22"/>
    </row>
    <row r="11393" spans="30:30" x14ac:dyDescent="0.2">
      <c r="AD11393" s="22"/>
    </row>
    <row r="11394" spans="30:30" x14ac:dyDescent="0.2">
      <c r="AD11394" s="22"/>
    </row>
    <row r="11395" spans="30:30" x14ac:dyDescent="0.2">
      <c r="AD11395" s="22"/>
    </row>
    <row r="11396" spans="30:30" x14ac:dyDescent="0.2">
      <c r="AD11396" s="22"/>
    </row>
    <row r="11397" spans="30:30" x14ac:dyDescent="0.2">
      <c r="AD11397" s="22"/>
    </row>
    <row r="11398" spans="30:30" x14ac:dyDescent="0.2">
      <c r="AD11398" s="22"/>
    </row>
    <row r="11399" spans="30:30" x14ac:dyDescent="0.2">
      <c r="AD11399" s="22"/>
    </row>
    <row r="11400" spans="30:30" x14ac:dyDescent="0.2">
      <c r="AD11400" s="22"/>
    </row>
    <row r="11401" spans="30:30" x14ac:dyDescent="0.2">
      <c r="AD11401" s="22"/>
    </row>
    <row r="11402" spans="30:30" x14ac:dyDescent="0.2">
      <c r="AD11402" s="22"/>
    </row>
    <row r="11403" spans="30:30" x14ac:dyDescent="0.2">
      <c r="AD11403" s="22"/>
    </row>
    <row r="11404" spans="30:30" x14ac:dyDescent="0.2">
      <c r="AD11404" s="22"/>
    </row>
    <row r="11405" spans="30:30" x14ac:dyDescent="0.2">
      <c r="AD11405" s="22"/>
    </row>
    <row r="11406" spans="30:30" x14ac:dyDescent="0.2">
      <c r="AD11406" s="22"/>
    </row>
    <row r="11407" spans="30:30" x14ac:dyDescent="0.2">
      <c r="AD11407" s="22"/>
    </row>
    <row r="11408" spans="30:30" x14ac:dyDescent="0.2">
      <c r="AD11408" s="22"/>
    </row>
    <row r="11409" spans="30:30" x14ac:dyDescent="0.2">
      <c r="AD11409" s="22"/>
    </row>
    <row r="11410" spans="30:30" x14ac:dyDescent="0.2">
      <c r="AD11410" s="22"/>
    </row>
    <row r="11411" spans="30:30" x14ac:dyDescent="0.2">
      <c r="AD11411" s="22"/>
    </row>
    <row r="11412" spans="30:30" x14ac:dyDescent="0.2">
      <c r="AD11412" s="22"/>
    </row>
    <row r="11413" spans="30:30" x14ac:dyDescent="0.2">
      <c r="AD11413" s="22"/>
    </row>
    <row r="11414" spans="30:30" x14ac:dyDescent="0.2">
      <c r="AD11414" s="22"/>
    </row>
    <row r="11415" spans="30:30" x14ac:dyDescent="0.2">
      <c r="AD11415" s="22"/>
    </row>
    <row r="11416" spans="30:30" x14ac:dyDescent="0.2">
      <c r="AD11416" s="22"/>
    </row>
    <row r="11417" spans="30:30" x14ac:dyDescent="0.2">
      <c r="AD11417" s="22"/>
    </row>
    <row r="11418" spans="30:30" x14ac:dyDescent="0.2">
      <c r="AD11418" s="22"/>
    </row>
    <row r="11419" spans="30:30" x14ac:dyDescent="0.2">
      <c r="AD11419" s="22"/>
    </row>
    <row r="11420" spans="30:30" x14ac:dyDescent="0.2">
      <c r="AD11420" s="22"/>
    </row>
    <row r="11421" spans="30:30" x14ac:dyDescent="0.2">
      <c r="AD11421" s="22"/>
    </row>
    <row r="11422" spans="30:30" x14ac:dyDescent="0.2">
      <c r="AD11422" s="22"/>
    </row>
    <row r="11423" spans="30:30" x14ac:dyDescent="0.2">
      <c r="AD11423" s="22"/>
    </row>
    <row r="11424" spans="30:30" x14ac:dyDescent="0.2">
      <c r="AD11424" s="22"/>
    </row>
    <row r="11425" spans="30:30" x14ac:dyDescent="0.2">
      <c r="AD11425" s="22"/>
    </row>
    <row r="11426" spans="30:30" x14ac:dyDescent="0.2">
      <c r="AD11426" s="22"/>
    </row>
    <row r="11427" spans="30:30" x14ac:dyDescent="0.2">
      <c r="AD11427" s="22"/>
    </row>
    <row r="11428" spans="30:30" x14ac:dyDescent="0.2">
      <c r="AD11428" s="22"/>
    </row>
    <row r="11429" spans="30:30" x14ac:dyDescent="0.2">
      <c r="AD11429" s="22"/>
    </row>
    <row r="11430" spans="30:30" x14ac:dyDescent="0.2">
      <c r="AD11430" s="22"/>
    </row>
    <row r="11431" spans="30:30" x14ac:dyDescent="0.2">
      <c r="AD11431" s="22"/>
    </row>
    <row r="11432" spans="30:30" x14ac:dyDescent="0.2">
      <c r="AD11432" s="22"/>
    </row>
    <row r="11433" spans="30:30" x14ac:dyDescent="0.2">
      <c r="AD11433" s="22"/>
    </row>
    <row r="11434" spans="30:30" x14ac:dyDescent="0.2">
      <c r="AD11434" s="22"/>
    </row>
    <row r="11435" spans="30:30" x14ac:dyDescent="0.2">
      <c r="AD11435" s="22"/>
    </row>
    <row r="11436" spans="30:30" x14ac:dyDescent="0.2">
      <c r="AD11436" s="22"/>
    </row>
    <row r="11437" spans="30:30" x14ac:dyDescent="0.2">
      <c r="AD11437" s="22"/>
    </row>
    <row r="11438" spans="30:30" x14ac:dyDescent="0.2">
      <c r="AD11438" s="22"/>
    </row>
    <row r="11439" spans="30:30" x14ac:dyDescent="0.2">
      <c r="AD11439" s="22"/>
    </row>
    <row r="11440" spans="30:30" x14ac:dyDescent="0.2">
      <c r="AD11440" s="22"/>
    </row>
    <row r="11441" spans="30:30" x14ac:dyDescent="0.2">
      <c r="AD11441" s="22"/>
    </row>
    <row r="11442" spans="30:30" x14ac:dyDescent="0.2">
      <c r="AD11442" s="22"/>
    </row>
    <row r="11443" spans="30:30" x14ac:dyDescent="0.2">
      <c r="AD11443" s="22"/>
    </row>
    <row r="11444" spans="30:30" x14ac:dyDescent="0.2">
      <c r="AD11444" s="22"/>
    </row>
    <row r="11445" spans="30:30" x14ac:dyDescent="0.2">
      <c r="AD11445" s="22"/>
    </row>
    <row r="11446" spans="30:30" x14ac:dyDescent="0.2">
      <c r="AD11446" s="22"/>
    </row>
    <row r="11447" spans="30:30" x14ac:dyDescent="0.2">
      <c r="AD11447" s="22"/>
    </row>
    <row r="11448" spans="30:30" x14ac:dyDescent="0.2">
      <c r="AD11448" s="22"/>
    </row>
    <row r="11449" spans="30:30" x14ac:dyDescent="0.2">
      <c r="AD11449" s="22"/>
    </row>
    <row r="11450" spans="30:30" x14ac:dyDescent="0.2">
      <c r="AD11450" s="22"/>
    </row>
    <row r="11451" spans="30:30" x14ac:dyDescent="0.2">
      <c r="AD11451" s="22"/>
    </row>
    <row r="11452" spans="30:30" x14ac:dyDescent="0.2">
      <c r="AD11452" s="22"/>
    </row>
    <row r="11453" spans="30:30" x14ac:dyDescent="0.2">
      <c r="AD11453" s="22"/>
    </row>
    <row r="11454" spans="30:30" x14ac:dyDescent="0.2">
      <c r="AD11454" s="22"/>
    </row>
    <row r="11455" spans="30:30" x14ac:dyDescent="0.2">
      <c r="AD11455" s="22"/>
    </row>
    <row r="11456" spans="30:30" x14ac:dyDescent="0.2">
      <c r="AD11456" s="22"/>
    </row>
    <row r="11457" spans="30:30" x14ac:dyDescent="0.2">
      <c r="AD11457" s="22"/>
    </row>
    <row r="11458" spans="30:30" x14ac:dyDescent="0.2">
      <c r="AD11458" s="22"/>
    </row>
    <row r="11459" spans="30:30" x14ac:dyDescent="0.2">
      <c r="AD11459" s="22"/>
    </row>
    <row r="11460" spans="30:30" x14ac:dyDescent="0.2">
      <c r="AD11460" s="22"/>
    </row>
    <row r="11461" spans="30:30" x14ac:dyDescent="0.2">
      <c r="AD11461" s="22"/>
    </row>
    <row r="11462" spans="30:30" x14ac:dyDescent="0.2">
      <c r="AD11462" s="22"/>
    </row>
    <row r="11463" spans="30:30" x14ac:dyDescent="0.2">
      <c r="AD11463" s="22"/>
    </row>
    <row r="11464" spans="30:30" x14ac:dyDescent="0.2">
      <c r="AD11464" s="22"/>
    </row>
    <row r="11465" spans="30:30" x14ac:dyDescent="0.2">
      <c r="AD11465" s="22"/>
    </row>
    <row r="11466" spans="30:30" x14ac:dyDescent="0.2">
      <c r="AD11466" s="22"/>
    </row>
    <row r="11467" spans="30:30" x14ac:dyDescent="0.2">
      <c r="AD11467" s="22"/>
    </row>
    <row r="11468" spans="30:30" x14ac:dyDescent="0.2">
      <c r="AD11468" s="22"/>
    </row>
    <row r="11469" spans="30:30" x14ac:dyDescent="0.2">
      <c r="AD11469" s="22"/>
    </row>
    <row r="11470" spans="30:30" x14ac:dyDescent="0.2">
      <c r="AD11470" s="22"/>
    </row>
    <row r="11471" spans="30:30" x14ac:dyDescent="0.2">
      <c r="AD11471" s="22"/>
    </row>
    <row r="11472" spans="30:30" x14ac:dyDescent="0.2">
      <c r="AD11472" s="22"/>
    </row>
    <row r="11473" spans="30:30" x14ac:dyDescent="0.2">
      <c r="AD11473" s="22"/>
    </row>
    <row r="11474" spans="30:30" x14ac:dyDescent="0.2">
      <c r="AD11474" s="22"/>
    </row>
    <row r="11475" spans="30:30" x14ac:dyDescent="0.2">
      <c r="AD11475" s="22"/>
    </row>
    <row r="11476" spans="30:30" x14ac:dyDescent="0.2">
      <c r="AD11476" s="22"/>
    </row>
    <row r="11477" spans="30:30" x14ac:dyDescent="0.2">
      <c r="AD11477" s="22"/>
    </row>
    <row r="11478" spans="30:30" x14ac:dyDescent="0.2">
      <c r="AD11478" s="22"/>
    </row>
    <row r="11479" spans="30:30" x14ac:dyDescent="0.2">
      <c r="AD11479" s="22"/>
    </row>
    <row r="11480" spans="30:30" x14ac:dyDescent="0.2">
      <c r="AD11480" s="22"/>
    </row>
    <row r="11481" spans="30:30" x14ac:dyDescent="0.2">
      <c r="AD11481" s="22"/>
    </row>
    <row r="11482" spans="30:30" x14ac:dyDescent="0.2">
      <c r="AD11482" s="22"/>
    </row>
    <row r="11483" spans="30:30" x14ac:dyDescent="0.2">
      <c r="AD11483" s="22"/>
    </row>
    <row r="11484" spans="30:30" x14ac:dyDescent="0.2">
      <c r="AD11484" s="22"/>
    </row>
    <row r="11485" spans="30:30" x14ac:dyDescent="0.2">
      <c r="AD11485" s="22"/>
    </row>
    <row r="11486" spans="30:30" x14ac:dyDescent="0.2">
      <c r="AD11486" s="22"/>
    </row>
    <row r="11487" spans="30:30" x14ac:dyDescent="0.2">
      <c r="AD11487" s="22"/>
    </row>
    <row r="11488" spans="30:30" x14ac:dyDescent="0.2">
      <c r="AD11488" s="22"/>
    </row>
    <row r="11489" spans="30:30" x14ac:dyDescent="0.2">
      <c r="AD11489" s="22"/>
    </row>
    <row r="11490" spans="30:30" x14ac:dyDescent="0.2">
      <c r="AD11490" s="22"/>
    </row>
    <row r="11491" spans="30:30" x14ac:dyDescent="0.2">
      <c r="AD11491" s="22"/>
    </row>
    <row r="11492" spans="30:30" x14ac:dyDescent="0.2">
      <c r="AD11492" s="22"/>
    </row>
    <row r="11493" spans="30:30" x14ac:dyDescent="0.2">
      <c r="AD11493" s="22"/>
    </row>
    <row r="11494" spans="30:30" x14ac:dyDescent="0.2">
      <c r="AD11494" s="22"/>
    </row>
    <row r="11495" spans="30:30" x14ac:dyDescent="0.2">
      <c r="AD11495" s="22"/>
    </row>
    <row r="11496" spans="30:30" x14ac:dyDescent="0.2">
      <c r="AD11496" s="22"/>
    </row>
    <row r="11497" spans="30:30" x14ac:dyDescent="0.2">
      <c r="AD11497" s="22"/>
    </row>
    <row r="11498" spans="30:30" x14ac:dyDescent="0.2">
      <c r="AD11498" s="22"/>
    </row>
    <row r="11499" spans="30:30" x14ac:dyDescent="0.2">
      <c r="AD11499" s="22"/>
    </row>
    <row r="11500" spans="30:30" x14ac:dyDescent="0.2">
      <c r="AD11500" s="22"/>
    </row>
    <row r="11501" spans="30:30" x14ac:dyDescent="0.2">
      <c r="AD11501" s="22"/>
    </row>
    <row r="11502" spans="30:30" x14ac:dyDescent="0.2">
      <c r="AD11502" s="22"/>
    </row>
    <row r="11503" spans="30:30" x14ac:dyDescent="0.2">
      <c r="AD11503" s="22"/>
    </row>
    <row r="11504" spans="30:30" x14ac:dyDescent="0.2">
      <c r="AD11504" s="22"/>
    </row>
    <row r="11505" spans="30:30" x14ac:dyDescent="0.2">
      <c r="AD11505" s="22"/>
    </row>
    <row r="11506" spans="30:30" x14ac:dyDescent="0.2">
      <c r="AD11506" s="22"/>
    </row>
    <row r="11507" spans="30:30" x14ac:dyDescent="0.2">
      <c r="AD11507" s="22"/>
    </row>
    <row r="11508" spans="30:30" x14ac:dyDescent="0.2">
      <c r="AD11508" s="22"/>
    </row>
    <row r="11509" spans="30:30" x14ac:dyDescent="0.2">
      <c r="AD11509" s="22"/>
    </row>
    <row r="11510" spans="30:30" x14ac:dyDescent="0.2">
      <c r="AD11510" s="22"/>
    </row>
    <row r="11511" spans="30:30" x14ac:dyDescent="0.2">
      <c r="AD11511" s="22"/>
    </row>
    <row r="11512" spans="30:30" x14ac:dyDescent="0.2">
      <c r="AD11512" s="22"/>
    </row>
    <row r="11513" spans="30:30" x14ac:dyDescent="0.2">
      <c r="AD11513" s="22"/>
    </row>
    <row r="11514" spans="30:30" x14ac:dyDescent="0.2">
      <c r="AD11514" s="22"/>
    </row>
    <row r="11515" spans="30:30" x14ac:dyDescent="0.2">
      <c r="AD11515" s="22"/>
    </row>
    <row r="11516" spans="30:30" x14ac:dyDescent="0.2">
      <c r="AD11516" s="22"/>
    </row>
    <row r="11517" spans="30:30" x14ac:dyDescent="0.2">
      <c r="AD11517" s="22"/>
    </row>
    <row r="11518" spans="30:30" x14ac:dyDescent="0.2">
      <c r="AD11518" s="22"/>
    </row>
    <row r="11519" spans="30:30" x14ac:dyDescent="0.2">
      <c r="AD11519" s="22"/>
    </row>
    <row r="11520" spans="30:30" x14ac:dyDescent="0.2">
      <c r="AD11520" s="22"/>
    </row>
    <row r="11521" spans="30:30" x14ac:dyDescent="0.2">
      <c r="AD11521" s="22"/>
    </row>
    <row r="11522" spans="30:30" x14ac:dyDescent="0.2">
      <c r="AD11522" s="22"/>
    </row>
    <row r="11523" spans="30:30" x14ac:dyDescent="0.2">
      <c r="AD11523" s="22"/>
    </row>
    <row r="11524" spans="30:30" x14ac:dyDescent="0.2">
      <c r="AD11524" s="22"/>
    </row>
    <row r="11525" spans="30:30" x14ac:dyDescent="0.2">
      <c r="AD11525" s="22"/>
    </row>
    <row r="11526" spans="30:30" x14ac:dyDescent="0.2">
      <c r="AD11526" s="22"/>
    </row>
    <row r="11527" spans="30:30" x14ac:dyDescent="0.2">
      <c r="AD11527" s="22"/>
    </row>
    <row r="11528" spans="30:30" x14ac:dyDescent="0.2">
      <c r="AD11528" s="22"/>
    </row>
    <row r="11529" spans="30:30" x14ac:dyDescent="0.2">
      <c r="AD11529" s="22"/>
    </row>
    <row r="11530" spans="30:30" x14ac:dyDescent="0.2">
      <c r="AD11530" s="22"/>
    </row>
    <row r="11531" spans="30:30" x14ac:dyDescent="0.2">
      <c r="AD11531" s="22"/>
    </row>
    <row r="11532" spans="30:30" x14ac:dyDescent="0.2">
      <c r="AD11532" s="22"/>
    </row>
    <row r="11533" spans="30:30" x14ac:dyDescent="0.2">
      <c r="AD11533" s="22"/>
    </row>
    <row r="11534" spans="30:30" x14ac:dyDescent="0.2">
      <c r="AD11534" s="22"/>
    </row>
    <row r="11535" spans="30:30" x14ac:dyDescent="0.2">
      <c r="AD11535" s="22"/>
    </row>
    <row r="11536" spans="30:30" x14ac:dyDescent="0.2">
      <c r="AD11536" s="22"/>
    </row>
    <row r="11537" spans="30:30" x14ac:dyDescent="0.2">
      <c r="AD11537" s="22"/>
    </row>
    <row r="11538" spans="30:30" x14ac:dyDescent="0.2">
      <c r="AD11538" s="22"/>
    </row>
    <row r="11539" spans="30:30" x14ac:dyDescent="0.2">
      <c r="AD11539" s="22"/>
    </row>
    <row r="11540" spans="30:30" x14ac:dyDescent="0.2">
      <c r="AD11540" s="22"/>
    </row>
    <row r="11541" spans="30:30" x14ac:dyDescent="0.2">
      <c r="AD11541" s="22"/>
    </row>
    <row r="11542" spans="30:30" x14ac:dyDescent="0.2">
      <c r="AD11542" s="22"/>
    </row>
    <row r="11543" spans="30:30" x14ac:dyDescent="0.2">
      <c r="AD11543" s="22"/>
    </row>
    <row r="11544" spans="30:30" x14ac:dyDescent="0.2">
      <c r="AD11544" s="22"/>
    </row>
    <row r="11545" spans="30:30" x14ac:dyDescent="0.2">
      <c r="AD11545" s="22"/>
    </row>
    <row r="11546" spans="30:30" x14ac:dyDescent="0.2">
      <c r="AD11546" s="22"/>
    </row>
    <row r="11547" spans="30:30" x14ac:dyDescent="0.2">
      <c r="AD11547" s="22"/>
    </row>
    <row r="11548" spans="30:30" x14ac:dyDescent="0.2">
      <c r="AD11548" s="22"/>
    </row>
    <row r="11549" spans="30:30" x14ac:dyDescent="0.2">
      <c r="AD11549" s="22"/>
    </row>
    <row r="11550" spans="30:30" x14ac:dyDescent="0.2">
      <c r="AD11550" s="22"/>
    </row>
    <row r="11551" spans="30:30" x14ac:dyDescent="0.2">
      <c r="AD11551" s="22"/>
    </row>
    <row r="11552" spans="30:30" x14ac:dyDescent="0.2">
      <c r="AD11552" s="22"/>
    </row>
    <row r="11553" spans="30:30" x14ac:dyDescent="0.2">
      <c r="AD11553" s="22"/>
    </row>
    <row r="11554" spans="30:30" x14ac:dyDescent="0.2">
      <c r="AD11554" s="22"/>
    </row>
    <row r="11555" spans="30:30" x14ac:dyDescent="0.2">
      <c r="AD11555" s="22"/>
    </row>
    <row r="11556" spans="30:30" x14ac:dyDescent="0.2">
      <c r="AD11556" s="22"/>
    </row>
    <row r="11557" spans="30:30" x14ac:dyDescent="0.2">
      <c r="AD11557" s="22"/>
    </row>
    <row r="11558" spans="30:30" x14ac:dyDescent="0.2">
      <c r="AD11558" s="22"/>
    </row>
    <row r="11559" spans="30:30" x14ac:dyDescent="0.2">
      <c r="AD11559" s="22"/>
    </row>
    <row r="11560" spans="30:30" x14ac:dyDescent="0.2">
      <c r="AD11560" s="22"/>
    </row>
    <row r="11561" spans="30:30" x14ac:dyDescent="0.2">
      <c r="AD11561" s="22"/>
    </row>
    <row r="11562" spans="30:30" x14ac:dyDescent="0.2">
      <c r="AD11562" s="22"/>
    </row>
    <row r="11563" spans="30:30" x14ac:dyDescent="0.2">
      <c r="AD11563" s="22"/>
    </row>
    <row r="11564" spans="30:30" x14ac:dyDescent="0.2">
      <c r="AD11564" s="22"/>
    </row>
    <row r="11565" spans="30:30" x14ac:dyDescent="0.2">
      <c r="AD11565" s="22"/>
    </row>
    <row r="11566" spans="30:30" x14ac:dyDescent="0.2">
      <c r="AD11566" s="22"/>
    </row>
    <row r="11567" spans="30:30" x14ac:dyDescent="0.2">
      <c r="AD11567" s="22"/>
    </row>
    <row r="11568" spans="30:30" x14ac:dyDescent="0.2">
      <c r="AD11568" s="22"/>
    </row>
    <row r="11569" spans="30:30" x14ac:dyDescent="0.2">
      <c r="AD11569" s="22"/>
    </row>
    <row r="11570" spans="30:30" x14ac:dyDescent="0.2">
      <c r="AD11570" s="22"/>
    </row>
    <row r="11571" spans="30:30" x14ac:dyDescent="0.2">
      <c r="AD11571" s="22"/>
    </row>
    <row r="11572" spans="30:30" x14ac:dyDescent="0.2">
      <c r="AD11572" s="22"/>
    </row>
    <row r="11573" spans="30:30" x14ac:dyDescent="0.2">
      <c r="AD11573" s="22"/>
    </row>
    <row r="11574" spans="30:30" x14ac:dyDescent="0.2">
      <c r="AD11574" s="22"/>
    </row>
    <row r="11575" spans="30:30" x14ac:dyDescent="0.2">
      <c r="AD11575" s="22"/>
    </row>
    <row r="11576" spans="30:30" x14ac:dyDescent="0.2">
      <c r="AD11576" s="22"/>
    </row>
    <row r="11577" spans="30:30" x14ac:dyDescent="0.2">
      <c r="AD11577" s="22"/>
    </row>
    <row r="11578" spans="30:30" x14ac:dyDescent="0.2">
      <c r="AD11578" s="22"/>
    </row>
    <row r="11579" spans="30:30" x14ac:dyDescent="0.2">
      <c r="AD11579" s="22"/>
    </row>
    <row r="11580" spans="30:30" x14ac:dyDescent="0.2">
      <c r="AD11580" s="22"/>
    </row>
    <row r="11581" spans="30:30" x14ac:dyDescent="0.2">
      <c r="AD11581" s="22"/>
    </row>
    <row r="11582" spans="30:30" x14ac:dyDescent="0.2">
      <c r="AD11582" s="22"/>
    </row>
    <row r="11583" spans="30:30" x14ac:dyDescent="0.2">
      <c r="AD11583" s="22"/>
    </row>
    <row r="11584" spans="30:30" x14ac:dyDescent="0.2">
      <c r="AD11584" s="22"/>
    </row>
    <row r="11585" spans="30:30" x14ac:dyDescent="0.2">
      <c r="AD11585" s="22"/>
    </row>
    <row r="11586" spans="30:30" x14ac:dyDescent="0.2">
      <c r="AD11586" s="22"/>
    </row>
    <row r="11587" spans="30:30" x14ac:dyDescent="0.2">
      <c r="AD11587" s="22"/>
    </row>
    <row r="11588" spans="30:30" x14ac:dyDescent="0.2">
      <c r="AD11588" s="22"/>
    </row>
    <row r="11589" spans="30:30" x14ac:dyDescent="0.2">
      <c r="AD11589" s="22"/>
    </row>
    <row r="11590" spans="30:30" x14ac:dyDescent="0.2">
      <c r="AD11590" s="22"/>
    </row>
    <row r="11591" spans="30:30" x14ac:dyDescent="0.2">
      <c r="AD11591" s="22"/>
    </row>
    <row r="11592" spans="30:30" x14ac:dyDescent="0.2">
      <c r="AD11592" s="22"/>
    </row>
    <row r="11593" spans="30:30" x14ac:dyDescent="0.2">
      <c r="AD11593" s="22"/>
    </row>
    <row r="11594" spans="30:30" x14ac:dyDescent="0.2">
      <c r="AD11594" s="22"/>
    </row>
    <row r="11595" spans="30:30" x14ac:dyDescent="0.2">
      <c r="AD11595" s="22"/>
    </row>
    <row r="11596" spans="30:30" x14ac:dyDescent="0.2">
      <c r="AD11596" s="22"/>
    </row>
    <row r="11597" spans="30:30" x14ac:dyDescent="0.2">
      <c r="AD11597" s="22"/>
    </row>
    <row r="11598" spans="30:30" x14ac:dyDescent="0.2">
      <c r="AD11598" s="22"/>
    </row>
    <row r="11599" spans="30:30" x14ac:dyDescent="0.2">
      <c r="AD11599" s="22"/>
    </row>
    <row r="11600" spans="30:30" x14ac:dyDescent="0.2">
      <c r="AD11600" s="22"/>
    </row>
    <row r="11601" spans="30:30" x14ac:dyDescent="0.2">
      <c r="AD11601" s="22"/>
    </row>
    <row r="11602" spans="30:30" x14ac:dyDescent="0.2">
      <c r="AD11602" s="22"/>
    </row>
    <row r="11603" spans="30:30" x14ac:dyDescent="0.2">
      <c r="AD11603" s="22"/>
    </row>
    <row r="11604" spans="30:30" x14ac:dyDescent="0.2">
      <c r="AD11604" s="22"/>
    </row>
    <row r="11605" spans="30:30" x14ac:dyDescent="0.2">
      <c r="AD11605" s="22"/>
    </row>
    <row r="11606" spans="30:30" x14ac:dyDescent="0.2">
      <c r="AD11606" s="22"/>
    </row>
    <row r="11607" spans="30:30" x14ac:dyDescent="0.2">
      <c r="AD11607" s="22"/>
    </row>
    <row r="11608" spans="30:30" x14ac:dyDescent="0.2">
      <c r="AD11608" s="22"/>
    </row>
    <row r="11609" spans="30:30" x14ac:dyDescent="0.2">
      <c r="AD11609" s="22"/>
    </row>
    <row r="11610" spans="30:30" x14ac:dyDescent="0.2">
      <c r="AD11610" s="22"/>
    </row>
    <row r="11611" spans="30:30" x14ac:dyDescent="0.2">
      <c r="AD11611" s="22"/>
    </row>
    <row r="11612" spans="30:30" x14ac:dyDescent="0.2">
      <c r="AD11612" s="22"/>
    </row>
    <row r="11613" spans="30:30" x14ac:dyDescent="0.2">
      <c r="AD11613" s="22"/>
    </row>
    <row r="11614" spans="30:30" x14ac:dyDescent="0.2">
      <c r="AD11614" s="22"/>
    </row>
    <row r="11615" spans="30:30" x14ac:dyDescent="0.2">
      <c r="AD11615" s="22"/>
    </row>
    <row r="11616" spans="30:30" x14ac:dyDescent="0.2">
      <c r="AD11616" s="22"/>
    </row>
    <row r="11617" spans="30:30" x14ac:dyDescent="0.2">
      <c r="AD11617" s="22"/>
    </row>
    <row r="11618" spans="30:30" x14ac:dyDescent="0.2">
      <c r="AD11618" s="22"/>
    </row>
    <row r="11619" spans="30:30" x14ac:dyDescent="0.2">
      <c r="AD11619" s="22"/>
    </row>
    <row r="11620" spans="30:30" x14ac:dyDescent="0.2">
      <c r="AD11620" s="22"/>
    </row>
    <row r="11621" spans="30:30" x14ac:dyDescent="0.2">
      <c r="AD11621" s="22"/>
    </row>
    <row r="11622" spans="30:30" x14ac:dyDescent="0.2">
      <c r="AD11622" s="22"/>
    </row>
    <row r="11623" spans="30:30" x14ac:dyDescent="0.2">
      <c r="AD11623" s="22"/>
    </row>
    <row r="11624" spans="30:30" x14ac:dyDescent="0.2">
      <c r="AD11624" s="22"/>
    </row>
    <row r="11625" spans="30:30" x14ac:dyDescent="0.2">
      <c r="AD11625" s="22"/>
    </row>
    <row r="11626" spans="30:30" x14ac:dyDescent="0.2">
      <c r="AD11626" s="22"/>
    </row>
    <row r="11627" spans="30:30" x14ac:dyDescent="0.2">
      <c r="AD11627" s="22"/>
    </row>
    <row r="11628" spans="30:30" x14ac:dyDescent="0.2">
      <c r="AD11628" s="22"/>
    </row>
    <row r="11629" spans="30:30" x14ac:dyDescent="0.2">
      <c r="AD11629" s="22"/>
    </row>
    <row r="11630" spans="30:30" x14ac:dyDescent="0.2">
      <c r="AD11630" s="22"/>
    </row>
    <row r="11631" spans="30:30" x14ac:dyDescent="0.2">
      <c r="AD11631" s="22"/>
    </row>
    <row r="11632" spans="30:30" x14ac:dyDescent="0.2">
      <c r="AD11632" s="22"/>
    </row>
    <row r="11633" spans="30:30" x14ac:dyDescent="0.2">
      <c r="AD11633" s="22"/>
    </row>
    <row r="11634" spans="30:30" x14ac:dyDescent="0.2">
      <c r="AD11634" s="22"/>
    </row>
    <row r="11635" spans="30:30" x14ac:dyDescent="0.2">
      <c r="AD11635" s="22"/>
    </row>
    <row r="11636" spans="30:30" x14ac:dyDescent="0.2">
      <c r="AD11636" s="22"/>
    </row>
    <row r="11637" spans="30:30" x14ac:dyDescent="0.2">
      <c r="AD11637" s="22"/>
    </row>
    <row r="11638" spans="30:30" x14ac:dyDescent="0.2">
      <c r="AD11638" s="22"/>
    </row>
    <row r="11639" spans="30:30" x14ac:dyDescent="0.2">
      <c r="AD11639" s="22"/>
    </row>
    <row r="11640" spans="30:30" x14ac:dyDescent="0.2">
      <c r="AD11640" s="22"/>
    </row>
    <row r="11641" spans="30:30" x14ac:dyDescent="0.2">
      <c r="AD11641" s="22"/>
    </row>
    <row r="11642" spans="30:30" x14ac:dyDescent="0.2">
      <c r="AD11642" s="22"/>
    </row>
    <row r="11643" spans="30:30" x14ac:dyDescent="0.2">
      <c r="AD11643" s="22"/>
    </row>
    <row r="11644" spans="30:30" x14ac:dyDescent="0.2">
      <c r="AD11644" s="22"/>
    </row>
    <row r="11645" spans="30:30" x14ac:dyDescent="0.2">
      <c r="AD11645" s="22"/>
    </row>
    <row r="11646" spans="30:30" x14ac:dyDescent="0.2">
      <c r="AD11646" s="22"/>
    </row>
    <row r="11647" spans="30:30" x14ac:dyDescent="0.2">
      <c r="AD11647" s="22"/>
    </row>
    <row r="11648" spans="30:30" x14ac:dyDescent="0.2">
      <c r="AD11648" s="22"/>
    </row>
    <row r="11649" spans="30:30" x14ac:dyDescent="0.2">
      <c r="AD11649" s="22"/>
    </row>
    <row r="11650" spans="30:30" x14ac:dyDescent="0.2">
      <c r="AD11650" s="22"/>
    </row>
    <row r="11651" spans="30:30" x14ac:dyDescent="0.2">
      <c r="AD11651" s="22"/>
    </row>
    <row r="11652" spans="30:30" x14ac:dyDescent="0.2">
      <c r="AD11652" s="22"/>
    </row>
    <row r="11653" spans="30:30" x14ac:dyDescent="0.2">
      <c r="AD11653" s="22"/>
    </row>
    <row r="11654" spans="30:30" x14ac:dyDescent="0.2">
      <c r="AD11654" s="22"/>
    </row>
    <row r="11655" spans="30:30" x14ac:dyDescent="0.2">
      <c r="AD11655" s="22"/>
    </row>
    <row r="11656" spans="30:30" x14ac:dyDescent="0.2">
      <c r="AD11656" s="22"/>
    </row>
    <row r="11657" spans="30:30" x14ac:dyDescent="0.2">
      <c r="AD11657" s="22"/>
    </row>
    <row r="11658" spans="30:30" x14ac:dyDescent="0.2">
      <c r="AD11658" s="22"/>
    </row>
    <row r="11659" spans="30:30" x14ac:dyDescent="0.2">
      <c r="AD11659" s="22"/>
    </row>
    <row r="11660" spans="30:30" x14ac:dyDescent="0.2">
      <c r="AD11660" s="22"/>
    </row>
    <row r="11661" spans="30:30" x14ac:dyDescent="0.2">
      <c r="AD11661" s="22"/>
    </row>
    <row r="11662" spans="30:30" x14ac:dyDescent="0.2">
      <c r="AD11662" s="22"/>
    </row>
    <row r="11663" spans="30:30" x14ac:dyDescent="0.2">
      <c r="AD11663" s="22"/>
    </row>
    <row r="11664" spans="30:30" x14ac:dyDescent="0.2">
      <c r="AD11664" s="22"/>
    </row>
    <row r="11665" spans="30:30" x14ac:dyDescent="0.2">
      <c r="AD11665" s="22"/>
    </row>
    <row r="11666" spans="30:30" x14ac:dyDescent="0.2">
      <c r="AD11666" s="22"/>
    </row>
    <row r="11667" spans="30:30" x14ac:dyDescent="0.2">
      <c r="AD11667" s="22"/>
    </row>
    <row r="11668" spans="30:30" x14ac:dyDescent="0.2">
      <c r="AD11668" s="22"/>
    </row>
    <row r="11669" spans="30:30" x14ac:dyDescent="0.2">
      <c r="AD11669" s="22"/>
    </row>
    <row r="11670" spans="30:30" x14ac:dyDescent="0.2">
      <c r="AD11670" s="22"/>
    </row>
    <row r="11671" spans="30:30" x14ac:dyDescent="0.2">
      <c r="AD11671" s="22"/>
    </row>
    <row r="11672" spans="30:30" x14ac:dyDescent="0.2">
      <c r="AD11672" s="22"/>
    </row>
    <row r="11673" spans="30:30" x14ac:dyDescent="0.2">
      <c r="AD11673" s="22"/>
    </row>
    <row r="11674" spans="30:30" x14ac:dyDescent="0.2">
      <c r="AD11674" s="22"/>
    </row>
    <row r="11675" spans="30:30" x14ac:dyDescent="0.2">
      <c r="AD11675" s="22"/>
    </row>
    <row r="11676" spans="30:30" x14ac:dyDescent="0.2">
      <c r="AD11676" s="22"/>
    </row>
    <row r="11677" spans="30:30" x14ac:dyDescent="0.2">
      <c r="AD11677" s="22"/>
    </row>
    <row r="11678" spans="30:30" x14ac:dyDescent="0.2">
      <c r="AD11678" s="22"/>
    </row>
    <row r="11679" spans="30:30" x14ac:dyDescent="0.2">
      <c r="AD11679" s="22"/>
    </row>
    <row r="11680" spans="30:30" x14ac:dyDescent="0.2">
      <c r="AD11680" s="22"/>
    </row>
    <row r="11681" spans="30:30" x14ac:dyDescent="0.2">
      <c r="AD11681" s="22"/>
    </row>
    <row r="11682" spans="30:30" x14ac:dyDescent="0.2">
      <c r="AD11682" s="22"/>
    </row>
    <row r="11683" spans="30:30" x14ac:dyDescent="0.2">
      <c r="AD11683" s="22"/>
    </row>
    <row r="11684" spans="30:30" x14ac:dyDescent="0.2">
      <c r="AD11684" s="22"/>
    </row>
    <row r="11685" spans="30:30" x14ac:dyDescent="0.2">
      <c r="AD11685" s="22"/>
    </row>
    <row r="11686" spans="30:30" x14ac:dyDescent="0.2">
      <c r="AD11686" s="22"/>
    </row>
    <row r="11687" spans="30:30" x14ac:dyDescent="0.2">
      <c r="AD11687" s="22"/>
    </row>
    <row r="11688" spans="30:30" x14ac:dyDescent="0.2">
      <c r="AD11688" s="22"/>
    </row>
    <row r="11689" spans="30:30" x14ac:dyDescent="0.2">
      <c r="AD11689" s="22"/>
    </row>
    <row r="11690" spans="30:30" x14ac:dyDescent="0.2">
      <c r="AD11690" s="22"/>
    </row>
    <row r="11691" spans="30:30" x14ac:dyDescent="0.2">
      <c r="AD11691" s="22"/>
    </row>
    <row r="11692" spans="30:30" x14ac:dyDescent="0.2">
      <c r="AD11692" s="22"/>
    </row>
    <row r="11693" spans="30:30" x14ac:dyDescent="0.2">
      <c r="AD11693" s="22"/>
    </row>
    <row r="11694" spans="30:30" x14ac:dyDescent="0.2">
      <c r="AD11694" s="22"/>
    </row>
    <row r="11695" spans="30:30" x14ac:dyDescent="0.2">
      <c r="AD11695" s="22"/>
    </row>
    <row r="11696" spans="30:30" x14ac:dyDescent="0.2">
      <c r="AD11696" s="22"/>
    </row>
    <row r="11697" spans="30:30" x14ac:dyDescent="0.2">
      <c r="AD11697" s="22"/>
    </row>
    <row r="11698" spans="30:30" x14ac:dyDescent="0.2">
      <c r="AD11698" s="22"/>
    </row>
    <row r="11699" spans="30:30" x14ac:dyDescent="0.2">
      <c r="AD11699" s="22"/>
    </row>
    <row r="11700" spans="30:30" x14ac:dyDescent="0.2">
      <c r="AD11700" s="22"/>
    </row>
    <row r="11701" spans="30:30" x14ac:dyDescent="0.2">
      <c r="AD11701" s="22"/>
    </row>
    <row r="11702" spans="30:30" x14ac:dyDescent="0.2">
      <c r="AD11702" s="22"/>
    </row>
    <row r="11703" spans="30:30" x14ac:dyDescent="0.2">
      <c r="AD11703" s="22"/>
    </row>
    <row r="11704" spans="30:30" x14ac:dyDescent="0.2">
      <c r="AD11704" s="22"/>
    </row>
    <row r="11705" spans="30:30" x14ac:dyDescent="0.2">
      <c r="AD11705" s="22"/>
    </row>
    <row r="11706" spans="30:30" x14ac:dyDescent="0.2">
      <c r="AD11706" s="22"/>
    </row>
    <row r="11707" spans="30:30" x14ac:dyDescent="0.2">
      <c r="AD11707" s="22"/>
    </row>
    <row r="11708" spans="30:30" x14ac:dyDescent="0.2">
      <c r="AD11708" s="22"/>
    </row>
    <row r="11709" spans="30:30" x14ac:dyDescent="0.2">
      <c r="AD11709" s="22"/>
    </row>
    <row r="11710" spans="30:30" x14ac:dyDescent="0.2">
      <c r="AD11710" s="22"/>
    </row>
    <row r="11711" spans="30:30" x14ac:dyDescent="0.2">
      <c r="AD11711" s="22"/>
    </row>
    <row r="11712" spans="30:30" x14ac:dyDescent="0.2">
      <c r="AD11712" s="22"/>
    </row>
    <row r="11713" spans="30:30" x14ac:dyDescent="0.2">
      <c r="AD11713" s="22"/>
    </row>
    <row r="11714" spans="30:30" x14ac:dyDescent="0.2">
      <c r="AD11714" s="22"/>
    </row>
    <row r="11715" spans="30:30" x14ac:dyDescent="0.2">
      <c r="AD11715" s="22"/>
    </row>
    <row r="11716" spans="30:30" x14ac:dyDescent="0.2">
      <c r="AD11716" s="22"/>
    </row>
    <row r="11717" spans="30:30" x14ac:dyDescent="0.2">
      <c r="AD11717" s="22"/>
    </row>
    <row r="11718" spans="30:30" x14ac:dyDescent="0.2">
      <c r="AD11718" s="22"/>
    </row>
    <row r="11719" spans="30:30" x14ac:dyDescent="0.2">
      <c r="AD11719" s="22"/>
    </row>
    <row r="11720" spans="30:30" x14ac:dyDescent="0.2">
      <c r="AD11720" s="22"/>
    </row>
    <row r="11721" spans="30:30" x14ac:dyDescent="0.2">
      <c r="AD11721" s="22"/>
    </row>
    <row r="11722" spans="30:30" x14ac:dyDescent="0.2">
      <c r="AD11722" s="22"/>
    </row>
    <row r="11723" spans="30:30" x14ac:dyDescent="0.2">
      <c r="AD11723" s="22"/>
    </row>
    <row r="11724" spans="30:30" x14ac:dyDescent="0.2">
      <c r="AD11724" s="22"/>
    </row>
    <row r="11725" spans="30:30" x14ac:dyDescent="0.2">
      <c r="AD11725" s="22"/>
    </row>
    <row r="11726" spans="30:30" x14ac:dyDescent="0.2">
      <c r="AD11726" s="22"/>
    </row>
    <row r="11727" spans="30:30" x14ac:dyDescent="0.2">
      <c r="AD11727" s="22"/>
    </row>
    <row r="11728" spans="30:30" x14ac:dyDescent="0.2">
      <c r="AD11728" s="22"/>
    </row>
    <row r="11729" spans="30:30" x14ac:dyDescent="0.2">
      <c r="AD11729" s="22"/>
    </row>
    <row r="11730" spans="30:30" x14ac:dyDescent="0.2">
      <c r="AD11730" s="22"/>
    </row>
    <row r="11731" spans="30:30" x14ac:dyDescent="0.2">
      <c r="AD11731" s="22"/>
    </row>
    <row r="11732" spans="30:30" x14ac:dyDescent="0.2">
      <c r="AD11732" s="22"/>
    </row>
    <row r="11733" spans="30:30" x14ac:dyDescent="0.2">
      <c r="AD11733" s="22"/>
    </row>
    <row r="11734" spans="30:30" x14ac:dyDescent="0.2">
      <c r="AD11734" s="22"/>
    </row>
    <row r="11735" spans="30:30" x14ac:dyDescent="0.2">
      <c r="AD11735" s="22"/>
    </row>
    <row r="11736" spans="30:30" x14ac:dyDescent="0.2">
      <c r="AD11736" s="22"/>
    </row>
    <row r="11737" spans="30:30" x14ac:dyDescent="0.2">
      <c r="AD11737" s="22"/>
    </row>
    <row r="11738" spans="30:30" x14ac:dyDescent="0.2">
      <c r="AD11738" s="22"/>
    </row>
    <row r="11739" spans="30:30" x14ac:dyDescent="0.2">
      <c r="AD11739" s="22"/>
    </row>
    <row r="11740" spans="30:30" x14ac:dyDescent="0.2">
      <c r="AD11740" s="22"/>
    </row>
    <row r="11741" spans="30:30" x14ac:dyDescent="0.2">
      <c r="AD11741" s="22"/>
    </row>
    <row r="11742" spans="30:30" x14ac:dyDescent="0.2">
      <c r="AD11742" s="22"/>
    </row>
    <row r="11743" spans="30:30" x14ac:dyDescent="0.2">
      <c r="AD11743" s="22"/>
    </row>
    <row r="11744" spans="30:30" x14ac:dyDescent="0.2">
      <c r="AD11744" s="22"/>
    </row>
    <row r="11745" spans="30:30" x14ac:dyDescent="0.2">
      <c r="AD11745" s="22"/>
    </row>
    <row r="11746" spans="30:30" x14ac:dyDescent="0.2">
      <c r="AD11746" s="22"/>
    </row>
    <row r="11747" spans="30:30" x14ac:dyDescent="0.2">
      <c r="AD11747" s="22"/>
    </row>
    <row r="11748" spans="30:30" x14ac:dyDescent="0.2">
      <c r="AD11748" s="22"/>
    </row>
    <row r="11749" spans="30:30" x14ac:dyDescent="0.2">
      <c r="AD11749" s="22"/>
    </row>
    <row r="11750" spans="30:30" x14ac:dyDescent="0.2">
      <c r="AD11750" s="22"/>
    </row>
    <row r="11751" spans="30:30" x14ac:dyDescent="0.2">
      <c r="AD11751" s="22"/>
    </row>
    <row r="11752" spans="30:30" x14ac:dyDescent="0.2">
      <c r="AD11752" s="22"/>
    </row>
    <row r="11753" spans="30:30" x14ac:dyDescent="0.2">
      <c r="AD11753" s="22"/>
    </row>
    <row r="11754" spans="30:30" x14ac:dyDescent="0.2">
      <c r="AD11754" s="22"/>
    </row>
    <row r="11755" spans="30:30" x14ac:dyDescent="0.2">
      <c r="AD11755" s="22"/>
    </row>
    <row r="11756" spans="30:30" x14ac:dyDescent="0.2">
      <c r="AD11756" s="22"/>
    </row>
    <row r="11757" spans="30:30" x14ac:dyDescent="0.2">
      <c r="AD11757" s="22"/>
    </row>
    <row r="11758" spans="30:30" x14ac:dyDescent="0.2">
      <c r="AD11758" s="22"/>
    </row>
    <row r="11759" spans="30:30" x14ac:dyDescent="0.2">
      <c r="AD11759" s="22"/>
    </row>
    <row r="11760" spans="30:30" x14ac:dyDescent="0.2">
      <c r="AD11760" s="22"/>
    </row>
    <row r="11761" spans="30:30" x14ac:dyDescent="0.2">
      <c r="AD11761" s="22"/>
    </row>
    <row r="11762" spans="30:30" x14ac:dyDescent="0.2">
      <c r="AD11762" s="22"/>
    </row>
    <row r="11763" spans="30:30" x14ac:dyDescent="0.2">
      <c r="AD11763" s="22"/>
    </row>
    <row r="11764" spans="30:30" x14ac:dyDescent="0.2">
      <c r="AD11764" s="22"/>
    </row>
    <row r="11765" spans="30:30" x14ac:dyDescent="0.2">
      <c r="AD11765" s="22"/>
    </row>
    <row r="11766" spans="30:30" x14ac:dyDescent="0.2">
      <c r="AD11766" s="22"/>
    </row>
    <row r="11767" spans="30:30" x14ac:dyDescent="0.2">
      <c r="AD11767" s="22"/>
    </row>
    <row r="11768" spans="30:30" x14ac:dyDescent="0.2">
      <c r="AD11768" s="22"/>
    </row>
    <row r="11769" spans="30:30" x14ac:dyDescent="0.2">
      <c r="AD11769" s="22"/>
    </row>
    <row r="11770" spans="30:30" x14ac:dyDescent="0.2">
      <c r="AD11770" s="22"/>
    </row>
    <row r="11771" spans="30:30" x14ac:dyDescent="0.2">
      <c r="AD11771" s="22"/>
    </row>
    <row r="11772" spans="30:30" x14ac:dyDescent="0.2">
      <c r="AD11772" s="22"/>
    </row>
    <row r="11773" spans="30:30" x14ac:dyDescent="0.2">
      <c r="AD11773" s="22"/>
    </row>
    <row r="11774" spans="30:30" x14ac:dyDescent="0.2">
      <c r="AD11774" s="22"/>
    </row>
    <row r="11775" spans="30:30" x14ac:dyDescent="0.2">
      <c r="AD11775" s="22"/>
    </row>
    <row r="11776" spans="30:30" x14ac:dyDescent="0.2">
      <c r="AD11776" s="22"/>
    </row>
    <row r="11777" spans="30:30" x14ac:dyDescent="0.2">
      <c r="AD11777" s="22"/>
    </row>
    <row r="11778" spans="30:30" x14ac:dyDescent="0.2">
      <c r="AD11778" s="22"/>
    </row>
    <row r="11779" spans="30:30" x14ac:dyDescent="0.2">
      <c r="AD11779" s="22"/>
    </row>
    <row r="11780" spans="30:30" x14ac:dyDescent="0.2">
      <c r="AD11780" s="22"/>
    </row>
    <row r="11781" spans="30:30" x14ac:dyDescent="0.2">
      <c r="AD11781" s="22"/>
    </row>
    <row r="11782" spans="30:30" x14ac:dyDescent="0.2">
      <c r="AD11782" s="22"/>
    </row>
    <row r="11783" spans="30:30" x14ac:dyDescent="0.2">
      <c r="AD11783" s="22"/>
    </row>
    <row r="11784" spans="30:30" x14ac:dyDescent="0.2">
      <c r="AD11784" s="22"/>
    </row>
    <row r="11785" spans="30:30" x14ac:dyDescent="0.2">
      <c r="AD11785" s="22"/>
    </row>
    <row r="11786" spans="30:30" x14ac:dyDescent="0.2">
      <c r="AD11786" s="22"/>
    </row>
    <row r="11787" spans="30:30" x14ac:dyDescent="0.2">
      <c r="AD11787" s="22"/>
    </row>
    <row r="11788" spans="30:30" x14ac:dyDescent="0.2">
      <c r="AD11788" s="22"/>
    </row>
    <row r="11789" spans="30:30" x14ac:dyDescent="0.2">
      <c r="AD11789" s="22"/>
    </row>
    <row r="11790" spans="30:30" x14ac:dyDescent="0.2">
      <c r="AD11790" s="22"/>
    </row>
    <row r="11791" spans="30:30" x14ac:dyDescent="0.2">
      <c r="AD11791" s="22"/>
    </row>
    <row r="11792" spans="30:30" x14ac:dyDescent="0.2">
      <c r="AD11792" s="22"/>
    </row>
    <row r="11793" spans="30:30" x14ac:dyDescent="0.2">
      <c r="AD11793" s="22"/>
    </row>
    <row r="11794" spans="30:30" x14ac:dyDescent="0.2">
      <c r="AD11794" s="22"/>
    </row>
    <row r="11795" spans="30:30" x14ac:dyDescent="0.2">
      <c r="AD11795" s="22"/>
    </row>
    <row r="11796" spans="30:30" x14ac:dyDescent="0.2">
      <c r="AD11796" s="22"/>
    </row>
    <row r="11797" spans="30:30" x14ac:dyDescent="0.2">
      <c r="AD11797" s="22"/>
    </row>
    <row r="11798" spans="30:30" x14ac:dyDescent="0.2">
      <c r="AD11798" s="22"/>
    </row>
    <row r="11799" spans="30:30" x14ac:dyDescent="0.2">
      <c r="AD11799" s="22"/>
    </row>
    <row r="11800" spans="30:30" x14ac:dyDescent="0.2">
      <c r="AD11800" s="22"/>
    </row>
    <row r="11801" spans="30:30" x14ac:dyDescent="0.2">
      <c r="AD11801" s="22"/>
    </row>
    <row r="11802" spans="30:30" x14ac:dyDescent="0.2">
      <c r="AD11802" s="22"/>
    </row>
    <row r="11803" spans="30:30" x14ac:dyDescent="0.2">
      <c r="AD11803" s="22"/>
    </row>
    <row r="11804" spans="30:30" x14ac:dyDescent="0.2">
      <c r="AD11804" s="22"/>
    </row>
    <row r="11805" spans="30:30" x14ac:dyDescent="0.2">
      <c r="AD11805" s="22"/>
    </row>
    <row r="11806" spans="30:30" x14ac:dyDescent="0.2">
      <c r="AD11806" s="22"/>
    </row>
    <row r="11807" spans="30:30" x14ac:dyDescent="0.2">
      <c r="AD11807" s="22"/>
    </row>
    <row r="11808" spans="30:30" x14ac:dyDescent="0.2">
      <c r="AD11808" s="22"/>
    </row>
    <row r="11809" spans="30:30" x14ac:dyDescent="0.2">
      <c r="AD11809" s="22"/>
    </row>
    <row r="11810" spans="30:30" x14ac:dyDescent="0.2">
      <c r="AD11810" s="22"/>
    </row>
    <row r="11811" spans="30:30" x14ac:dyDescent="0.2">
      <c r="AD11811" s="22"/>
    </row>
    <row r="11812" spans="30:30" x14ac:dyDescent="0.2">
      <c r="AD11812" s="22"/>
    </row>
    <row r="11813" spans="30:30" x14ac:dyDescent="0.2">
      <c r="AD11813" s="22"/>
    </row>
    <row r="11814" spans="30:30" x14ac:dyDescent="0.2">
      <c r="AD11814" s="22"/>
    </row>
    <row r="11815" spans="30:30" x14ac:dyDescent="0.2">
      <c r="AD11815" s="22"/>
    </row>
    <row r="11816" spans="30:30" x14ac:dyDescent="0.2">
      <c r="AD11816" s="22"/>
    </row>
    <row r="11817" spans="30:30" x14ac:dyDescent="0.2">
      <c r="AD11817" s="22"/>
    </row>
    <row r="11818" spans="30:30" x14ac:dyDescent="0.2">
      <c r="AD11818" s="22"/>
    </row>
    <row r="11819" spans="30:30" x14ac:dyDescent="0.2">
      <c r="AD11819" s="22"/>
    </row>
    <row r="11820" spans="30:30" x14ac:dyDescent="0.2">
      <c r="AD11820" s="22"/>
    </row>
    <row r="11821" spans="30:30" x14ac:dyDescent="0.2">
      <c r="AD11821" s="22"/>
    </row>
    <row r="11822" spans="30:30" x14ac:dyDescent="0.2">
      <c r="AD11822" s="22"/>
    </row>
    <row r="11823" spans="30:30" x14ac:dyDescent="0.2">
      <c r="AD11823" s="22"/>
    </row>
    <row r="11824" spans="30:30" x14ac:dyDescent="0.2">
      <c r="AD11824" s="22"/>
    </row>
    <row r="11825" spans="30:30" x14ac:dyDescent="0.2">
      <c r="AD11825" s="22"/>
    </row>
    <row r="11826" spans="30:30" x14ac:dyDescent="0.2">
      <c r="AD11826" s="22"/>
    </row>
    <row r="11827" spans="30:30" x14ac:dyDescent="0.2">
      <c r="AD11827" s="22"/>
    </row>
    <row r="11828" spans="30:30" x14ac:dyDescent="0.2">
      <c r="AD11828" s="22"/>
    </row>
    <row r="11829" spans="30:30" x14ac:dyDescent="0.2">
      <c r="AD11829" s="22"/>
    </row>
    <row r="11830" spans="30:30" x14ac:dyDescent="0.2">
      <c r="AD11830" s="22"/>
    </row>
    <row r="11831" spans="30:30" x14ac:dyDescent="0.2">
      <c r="AD11831" s="22"/>
    </row>
    <row r="11832" spans="30:30" x14ac:dyDescent="0.2">
      <c r="AD11832" s="22"/>
    </row>
    <row r="11833" spans="30:30" x14ac:dyDescent="0.2">
      <c r="AD11833" s="22"/>
    </row>
    <row r="11834" spans="30:30" x14ac:dyDescent="0.2">
      <c r="AD11834" s="22"/>
    </row>
    <row r="11835" spans="30:30" x14ac:dyDescent="0.2">
      <c r="AD11835" s="22"/>
    </row>
    <row r="11836" spans="30:30" x14ac:dyDescent="0.2">
      <c r="AD11836" s="22"/>
    </row>
    <row r="11837" spans="30:30" x14ac:dyDescent="0.2">
      <c r="AD11837" s="22"/>
    </row>
    <row r="11838" spans="30:30" x14ac:dyDescent="0.2">
      <c r="AD11838" s="22"/>
    </row>
    <row r="11839" spans="30:30" x14ac:dyDescent="0.2">
      <c r="AD11839" s="22"/>
    </row>
    <row r="11840" spans="30:30" x14ac:dyDescent="0.2">
      <c r="AD11840" s="22"/>
    </row>
    <row r="11841" spans="30:30" x14ac:dyDescent="0.2">
      <c r="AD11841" s="22"/>
    </row>
    <row r="11842" spans="30:30" x14ac:dyDescent="0.2">
      <c r="AD11842" s="22"/>
    </row>
    <row r="11843" spans="30:30" x14ac:dyDescent="0.2">
      <c r="AD11843" s="22"/>
    </row>
    <row r="11844" spans="30:30" x14ac:dyDescent="0.2">
      <c r="AD11844" s="22"/>
    </row>
    <row r="11845" spans="30:30" x14ac:dyDescent="0.2">
      <c r="AD11845" s="22"/>
    </row>
    <row r="11846" spans="30:30" x14ac:dyDescent="0.2">
      <c r="AD11846" s="22"/>
    </row>
    <row r="11847" spans="30:30" x14ac:dyDescent="0.2">
      <c r="AD11847" s="22"/>
    </row>
    <row r="11848" spans="30:30" x14ac:dyDescent="0.2">
      <c r="AD11848" s="22"/>
    </row>
    <row r="11849" spans="30:30" x14ac:dyDescent="0.2">
      <c r="AD11849" s="22"/>
    </row>
    <row r="11850" spans="30:30" x14ac:dyDescent="0.2">
      <c r="AD11850" s="22"/>
    </row>
    <row r="11851" spans="30:30" x14ac:dyDescent="0.2">
      <c r="AD11851" s="22"/>
    </row>
    <row r="11852" spans="30:30" x14ac:dyDescent="0.2">
      <c r="AD11852" s="22"/>
    </row>
    <row r="11853" spans="30:30" x14ac:dyDescent="0.2">
      <c r="AD11853" s="22"/>
    </row>
    <row r="11854" spans="30:30" x14ac:dyDescent="0.2">
      <c r="AD11854" s="22"/>
    </row>
    <row r="11855" spans="30:30" x14ac:dyDescent="0.2">
      <c r="AD11855" s="22"/>
    </row>
    <row r="11856" spans="30:30" x14ac:dyDescent="0.2">
      <c r="AD11856" s="22"/>
    </row>
    <row r="11857" spans="30:30" x14ac:dyDescent="0.2">
      <c r="AD11857" s="22"/>
    </row>
    <row r="11858" spans="30:30" x14ac:dyDescent="0.2">
      <c r="AD11858" s="22"/>
    </row>
    <row r="11859" spans="30:30" x14ac:dyDescent="0.2">
      <c r="AD11859" s="22"/>
    </row>
    <row r="11860" spans="30:30" x14ac:dyDescent="0.2">
      <c r="AD11860" s="22"/>
    </row>
    <row r="11861" spans="30:30" x14ac:dyDescent="0.2">
      <c r="AD11861" s="22"/>
    </row>
    <row r="11862" spans="30:30" x14ac:dyDescent="0.2">
      <c r="AD11862" s="22"/>
    </row>
    <row r="11863" spans="30:30" x14ac:dyDescent="0.2">
      <c r="AD11863" s="22"/>
    </row>
    <row r="11864" spans="30:30" x14ac:dyDescent="0.2">
      <c r="AD11864" s="22"/>
    </row>
    <row r="11865" spans="30:30" x14ac:dyDescent="0.2">
      <c r="AD11865" s="22"/>
    </row>
    <row r="11866" spans="30:30" x14ac:dyDescent="0.2">
      <c r="AD11866" s="22"/>
    </row>
    <row r="11867" spans="30:30" x14ac:dyDescent="0.2">
      <c r="AD11867" s="22"/>
    </row>
    <row r="11868" spans="30:30" x14ac:dyDescent="0.2">
      <c r="AD11868" s="22"/>
    </row>
    <row r="11869" spans="30:30" x14ac:dyDescent="0.2">
      <c r="AD11869" s="22"/>
    </row>
    <row r="11870" spans="30:30" x14ac:dyDescent="0.2">
      <c r="AD11870" s="22"/>
    </row>
    <row r="11871" spans="30:30" x14ac:dyDescent="0.2">
      <c r="AD11871" s="22"/>
    </row>
    <row r="11872" spans="30:30" x14ac:dyDescent="0.2">
      <c r="AD11872" s="22"/>
    </row>
    <row r="11873" spans="30:30" x14ac:dyDescent="0.2">
      <c r="AD11873" s="22"/>
    </row>
    <row r="11874" spans="30:30" x14ac:dyDescent="0.2">
      <c r="AD11874" s="22"/>
    </row>
    <row r="11875" spans="30:30" x14ac:dyDescent="0.2">
      <c r="AD11875" s="22"/>
    </row>
    <row r="11876" spans="30:30" x14ac:dyDescent="0.2">
      <c r="AD11876" s="22"/>
    </row>
    <row r="11877" spans="30:30" x14ac:dyDescent="0.2">
      <c r="AD11877" s="22"/>
    </row>
    <row r="11878" spans="30:30" x14ac:dyDescent="0.2">
      <c r="AD11878" s="22"/>
    </row>
    <row r="11879" spans="30:30" x14ac:dyDescent="0.2">
      <c r="AD11879" s="22"/>
    </row>
    <row r="11880" spans="30:30" x14ac:dyDescent="0.2">
      <c r="AD11880" s="22"/>
    </row>
    <row r="11881" spans="30:30" x14ac:dyDescent="0.2">
      <c r="AD11881" s="22"/>
    </row>
    <row r="11882" spans="30:30" x14ac:dyDescent="0.2">
      <c r="AD11882" s="22"/>
    </row>
    <row r="11883" spans="30:30" x14ac:dyDescent="0.2">
      <c r="AD11883" s="22"/>
    </row>
    <row r="11884" spans="30:30" x14ac:dyDescent="0.2">
      <c r="AD11884" s="22"/>
    </row>
    <row r="11885" spans="30:30" x14ac:dyDescent="0.2">
      <c r="AD11885" s="22"/>
    </row>
    <row r="11886" spans="30:30" x14ac:dyDescent="0.2">
      <c r="AD11886" s="22"/>
    </row>
    <row r="11887" spans="30:30" x14ac:dyDescent="0.2">
      <c r="AD11887" s="22"/>
    </row>
    <row r="11888" spans="30:30" x14ac:dyDescent="0.2">
      <c r="AD11888" s="22"/>
    </row>
    <row r="11889" spans="30:30" x14ac:dyDescent="0.2">
      <c r="AD11889" s="22"/>
    </row>
    <row r="11890" spans="30:30" x14ac:dyDescent="0.2">
      <c r="AD11890" s="22"/>
    </row>
    <row r="11891" spans="30:30" x14ac:dyDescent="0.2">
      <c r="AD11891" s="22"/>
    </row>
    <row r="11892" spans="30:30" x14ac:dyDescent="0.2">
      <c r="AD11892" s="22"/>
    </row>
    <row r="11893" spans="30:30" x14ac:dyDescent="0.2">
      <c r="AD11893" s="22"/>
    </row>
    <row r="11894" spans="30:30" x14ac:dyDescent="0.2">
      <c r="AD11894" s="22"/>
    </row>
    <row r="11895" spans="30:30" x14ac:dyDescent="0.2">
      <c r="AD11895" s="22"/>
    </row>
    <row r="11896" spans="30:30" x14ac:dyDescent="0.2">
      <c r="AD11896" s="22"/>
    </row>
    <row r="11897" spans="30:30" x14ac:dyDescent="0.2">
      <c r="AD11897" s="22"/>
    </row>
    <row r="11898" spans="30:30" x14ac:dyDescent="0.2">
      <c r="AD11898" s="22"/>
    </row>
    <row r="11899" spans="30:30" x14ac:dyDescent="0.2">
      <c r="AD11899" s="22"/>
    </row>
    <row r="11900" spans="30:30" x14ac:dyDescent="0.2">
      <c r="AD11900" s="22"/>
    </row>
    <row r="11901" spans="30:30" x14ac:dyDescent="0.2">
      <c r="AD11901" s="22"/>
    </row>
    <row r="11902" spans="30:30" x14ac:dyDescent="0.2">
      <c r="AD11902" s="22"/>
    </row>
    <row r="11903" spans="30:30" x14ac:dyDescent="0.2">
      <c r="AD11903" s="22"/>
    </row>
    <row r="11904" spans="30:30" x14ac:dyDescent="0.2">
      <c r="AD11904" s="22"/>
    </row>
    <row r="11905" spans="30:30" x14ac:dyDescent="0.2">
      <c r="AD11905" s="22"/>
    </row>
    <row r="11906" spans="30:30" x14ac:dyDescent="0.2">
      <c r="AD11906" s="22"/>
    </row>
    <row r="11907" spans="30:30" x14ac:dyDescent="0.2">
      <c r="AD11907" s="22"/>
    </row>
    <row r="11908" spans="30:30" x14ac:dyDescent="0.2">
      <c r="AD11908" s="22"/>
    </row>
    <row r="11909" spans="30:30" x14ac:dyDescent="0.2">
      <c r="AD11909" s="22"/>
    </row>
    <row r="11910" spans="30:30" x14ac:dyDescent="0.2">
      <c r="AD11910" s="22"/>
    </row>
    <row r="11911" spans="30:30" x14ac:dyDescent="0.2">
      <c r="AD11911" s="22"/>
    </row>
    <row r="11912" spans="30:30" x14ac:dyDescent="0.2">
      <c r="AD11912" s="22"/>
    </row>
    <row r="11913" spans="30:30" x14ac:dyDescent="0.2">
      <c r="AD11913" s="22"/>
    </row>
    <row r="11914" spans="30:30" x14ac:dyDescent="0.2">
      <c r="AD11914" s="22"/>
    </row>
    <row r="11915" spans="30:30" x14ac:dyDescent="0.2">
      <c r="AD11915" s="22"/>
    </row>
    <row r="11916" spans="30:30" x14ac:dyDescent="0.2">
      <c r="AD11916" s="22"/>
    </row>
    <row r="11917" spans="30:30" x14ac:dyDescent="0.2">
      <c r="AD11917" s="22"/>
    </row>
    <row r="11918" spans="30:30" x14ac:dyDescent="0.2">
      <c r="AD11918" s="22"/>
    </row>
    <row r="11919" spans="30:30" x14ac:dyDescent="0.2">
      <c r="AD11919" s="22"/>
    </row>
    <row r="11920" spans="30:30" x14ac:dyDescent="0.2">
      <c r="AD11920" s="22"/>
    </row>
    <row r="11921" spans="30:30" x14ac:dyDescent="0.2">
      <c r="AD11921" s="22"/>
    </row>
    <row r="11922" spans="30:30" x14ac:dyDescent="0.2">
      <c r="AD11922" s="22"/>
    </row>
    <row r="11923" spans="30:30" x14ac:dyDescent="0.2">
      <c r="AD11923" s="22"/>
    </row>
    <row r="11924" spans="30:30" x14ac:dyDescent="0.2">
      <c r="AD11924" s="22"/>
    </row>
    <row r="11925" spans="30:30" x14ac:dyDescent="0.2">
      <c r="AD11925" s="22"/>
    </row>
    <row r="11926" spans="30:30" x14ac:dyDescent="0.2">
      <c r="AD11926" s="22"/>
    </row>
    <row r="11927" spans="30:30" x14ac:dyDescent="0.2">
      <c r="AD11927" s="22"/>
    </row>
    <row r="11928" spans="30:30" x14ac:dyDescent="0.2">
      <c r="AD11928" s="22"/>
    </row>
    <row r="11929" spans="30:30" x14ac:dyDescent="0.2">
      <c r="AD11929" s="22"/>
    </row>
    <row r="11930" spans="30:30" x14ac:dyDescent="0.2">
      <c r="AD11930" s="22"/>
    </row>
    <row r="11931" spans="30:30" x14ac:dyDescent="0.2">
      <c r="AD11931" s="22"/>
    </row>
    <row r="11932" spans="30:30" x14ac:dyDescent="0.2">
      <c r="AD11932" s="22"/>
    </row>
    <row r="11933" spans="30:30" x14ac:dyDescent="0.2">
      <c r="AD11933" s="22"/>
    </row>
    <row r="11934" spans="30:30" x14ac:dyDescent="0.2">
      <c r="AD11934" s="22"/>
    </row>
    <row r="11935" spans="30:30" x14ac:dyDescent="0.2">
      <c r="AD11935" s="22"/>
    </row>
    <row r="11936" spans="30:30" x14ac:dyDescent="0.2">
      <c r="AD11936" s="22"/>
    </row>
    <row r="11937" spans="30:30" x14ac:dyDescent="0.2">
      <c r="AD11937" s="22"/>
    </row>
    <row r="11938" spans="30:30" x14ac:dyDescent="0.2">
      <c r="AD11938" s="22"/>
    </row>
    <row r="11939" spans="30:30" x14ac:dyDescent="0.2">
      <c r="AD11939" s="22"/>
    </row>
    <row r="11940" spans="30:30" x14ac:dyDescent="0.2">
      <c r="AD11940" s="22"/>
    </row>
    <row r="11941" spans="30:30" x14ac:dyDescent="0.2">
      <c r="AD11941" s="22"/>
    </row>
    <row r="11942" spans="30:30" x14ac:dyDescent="0.2">
      <c r="AD11942" s="22"/>
    </row>
    <row r="11943" spans="30:30" x14ac:dyDescent="0.2">
      <c r="AD11943" s="22"/>
    </row>
    <row r="11944" spans="30:30" x14ac:dyDescent="0.2">
      <c r="AD11944" s="22"/>
    </row>
    <row r="11945" spans="30:30" x14ac:dyDescent="0.2">
      <c r="AD11945" s="22"/>
    </row>
    <row r="11946" spans="30:30" x14ac:dyDescent="0.2">
      <c r="AD11946" s="22"/>
    </row>
    <row r="11947" spans="30:30" x14ac:dyDescent="0.2">
      <c r="AD11947" s="22"/>
    </row>
    <row r="11948" spans="30:30" x14ac:dyDescent="0.2">
      <c r="AD11948" s="22"/>
    </row>
    <row r="11949" spans="30:30" x14ac:dyDescent="0.2">
      <c r="AD11949" s="22"/>
    </row>
    <row r="11950" spans="30:30" x14ac:dyDescent="0.2">
      <c r="AD11950" s="22"/>
    </row>
    <row r="11951" spans="30:30" x14ac:dyDescent="0.2">
      <c r="AD11951" s="22"/>
    </row>
    <row r="11952" spans="30:30" x14ac:dyDescent="0.2">
      <c r="AD11952" s="22"/>
    </row>
    <row r="11953" spans="30:30" x14ac:dyDescent="0.2">
      <c r="AD11953" s="22"/>
    </row>
    <row r="11954" spans="30:30" x14ac:dyDescent="0.2">
      <c r="AD11954" s="22"/>
    </row>
    <row r="11955" spans="30:30" x14ac:dyDescent="0.2">
      <c r="AD11955" s="22"/>
    </row>
    <row r="11956" spans="30:30" x14ac:dyDescent="0.2">
      <c r="AD11956" s="22"/>
    </row>
    <row r="11957" spans="30:30" x14ac:dyDescent="0.2">
      <c r="AD11957" s="22"/>
    </row>
    <row r="11958" spans="30:30" x14ac:dyDescent="0.2">
      <c r="AD11958" s="22"/>
    </row>
    <row r="11959" spans="30:30" x14ac:dyDescent="0.2">
      <c r="AD11959" s="22"/>
    </row>
    <row r="11960" spans="30:30" x14ac:dyDescent="0.2">
      <c r="AD11960" s="22"/>
    </row>
    <row r="11961" spans="30:30" x14ac:dyDescent="0.2">
      <c r="AD11961" s="22"/>
    </row>
    <row r="11962" spans="30:30" x14ac:dyDescent="0.2">
      <c r="AD11962" s="22"/>
    </row>
    <row r="11963" spans="30:30" x14ac:dyDescent="0.2">
      <c r="AD11963" s="22"/>
    </row>
    <row r="11964" spans="30:30" x14ac:dyDescent="0.2">
      <c r="AD11964" s="22"/>
    </row>
    <row r="11965" spans="30:30" x14ac:dyDescent="0.2">
      <c r="AD11965" s="22"/>
    </row>
    <row r="11966" spans="30:30" x14ac:dyDescent="0.2">
      <c r="AD11966" s="22"/>
    </row>
    <row r="11967" spans="30:30" x14ac:dyDescent="0.2">
      <c r="AD11967" s="22"/>
    </row>
    <row r="11968" spans="30:30" x14ac:dyDescent="0.2">
      <c r="AD11968" s="22"/>
    </row>
    <row r="11969" spans="30:30" x14ac:dyDescent="0.2">
      <c r="AD11969" s="22"/>
    </row>
    <row r="11970" spans="30:30" x14ac:dyDescent="0.2">
      <c r="AD11970" s="22"/>
    </row>
    <row r="11971" spans="30:30" x14ac:dyDescent="0.2">
      <c r="AD11971" s="22"/>
    </row>
    <row r="11972" spans="30:30" x14ac:dyDescent="0.2">
      <c r="AD11972" s="22"/>
    </row>
    <row r="11973" spans="30:30" x14ac:dyDescent="0.2">
      <c r="AD11973" s="22"/>
    </row>
    <row r="11974" spans="30:30" x14ac:dyDescent="0.2">
      <c r="AD11974" s="22"/>
    </row>
    <row r="11975" spans="30:30" x14ac:dyDescent="0.2">
      <c r="AD11975" s="22"/>
    </row>
    <row r="11976" spans="30:30" x14ac:dyDescent="0.2">
      <c r="AD11976" s="22"/>
    </row>
    <row r="11977" spans="30:30" x14ac:dyDescent="0.2">
      <c r="AD11977" s="22"/>
    </row>
    <row r="11978" spans="30:30" x14ac:dyDescent="0.2">
      <c r="AD11978" s="22"/>
    </row>
    <row r="11979" spans="30:30" x14ac:dyDescent="0.2">
      <c r="AD11979" s="22"/>
    </row>
    <row r="11980" spans="30:30" x14ac:dyDescent="0.2">
      <c r="AD11980" s="22"/>
    </row>
    <row r="11981" spans="30:30" x14ac:dyDescent="0.2">
      <c r="AD11981" s="22"/>
    </row>
    <row r="11982" spans="30:30" x14ac:dyDescent="0.2">
      <c r="AD11982" s="22"/>
    </row>
    <row r="11983" spans="30:30" x14ac:dyDescent="0.2">
      <c r="AD11983" s="22"/>
    </row>
    <row r="11984" spans="30:30" x14ac:dyDescent="0.2">
      <c r="AD11984" s="22"/>
    </row>
    <row r="11985" spans="30:30" x14ac:dyDescent="0.2">
      <c r="AD11985" s="22"/>
    </row>
    <row r="11986" spans="30:30" x14ac:dyDescent="0.2">
      <c r="AD11986" s="22"/>
    </row>
    <row r="11987" spans="30:30" x14ac:dyDescent="0.2">
      <c r="AD11987" s="22"/>
    </row>
    <row r="11988" spans="30:30" x14ac:dyDescent="0.2">
      <c r="AD11988" s="22"/>
    </row>
    <row r="11989" spans="30:30" x14ac:dyDescent="0.2">
      <c r="AD11989" s="22"/>
    </row>
    <row r="11990" spans="30:30" x14ac:dyDescent="0.2">
      <c r="AD11990" s="22"/>
    </row>
    <row r="11991" spans="30:30" x14ac:dyDescent="0.2">
      <c r="AD11991" s="22"/>
    </row>
    <row r="11992" spans="30:30" x14ac:dyDescent="0.2">
      <c r="AD11992" s="22"/>
    </row>
    <row r="11993" spans="30:30" x14ac:dyDescent="0.2">
      <c r="AD11993" s="22"/>
    </row>
    <row r="11994" spans="30:30" x14ac:dyDescent="0.2">
      <c r="AD11994" s="22"/>
    </row>
    <row r="11995" spans="30:30" x14ac:dyDescent="0.2">
      <c r="AD11995" s="22"/>
    </row>
    <row r="11996" spans="30:30" x14ac:dyDescent="0.2">
      <c r="AD11996" s="22"/>
    </row>
    <row r="11997" spans="30:30" x14ac:dyDescent="0.2">
      <c r="AD11997" s="22"/>
    </row>
    <row r="11998" spans="30:30" x14ac:dyDescent="0.2">
      <c r="AD11998" s="22"/>
    </row>
    <row r="11999" spans="30:30" x14ac:dyDescent="0.2">
      <c r="AD11999" s="22"/>
    </row>
    <row r="12000" spans="30:30" x14ac:dyDescent="0.2">
      <c r="AD12000" s="22"/>
    </row>
    <row r="12001" spans="30:30" x14ac:dyDescent="0.2">
      <c r="AD12001" s="22"/>
    </row>
    <row r="12002" spans="30:30" x14ac:dyDescent="0.2">
      <c r="AD12002" s="22"/>
    </row>
    <row r="12003" spans="30:30" x14ac:dyDescent="0.2">
      <c r="AD12003" s="22"/>
    </row>
    <row r="12004" spans="30:30" x14ac:dyDescent="0.2">
      <c r="AD12004" s="22"/>
    </row>
    <row r="12005" spans="30:30" x14ac:dyDescent="0.2">
      <c r="AD12005" s="22"/>
    </row>
    <row r="12006" spans="30:30" x14ac:dyDescent="0.2">
      <c r="AD12006" s="22"/>
    </row>
    <row r="12007" spans="30:30" x14ac:dyDescent="0.2">
      <c r="AD12007" s="22"/>
    </row>
    <row r="12008" spans="30:30" x14ac:dyDescent="0.2">
      <c r="AD12008" s="22"/>
    </row>
    <row r="12009" spans="30:30" x14ac:dyDescent="0.2">
      <c r="AD12009" s="22"/>
    </row>
    <row r="12010" spans="30:30" x14ac:dyDescent="0.2">
      <c r="AD12010" s="22"/>
    </row>
    <row r="12011" spans="30:30" x14ac:dyDescent="0.2">
      <c r="AD12011" s="22"/>
    </row>
    <row r="12012" spans="30:30" x14ac:dyDescent="0.2">
      <c r="AD12012" s="22"/>
    </row>
    <row r="12013" spans="30:30" x14ac:dyDescent="0.2">
      <c r="AD12013" s="22"/>
    </row>
    <row r="12014" spans="30:30" x14ac:dyDescent="0.2">
      <c r="AD12014" s="22"/>
    </row>
    <row r="12015" spans="30:30" x14ac:dyDescent="0.2">
      <c r="AD12015" s="22"/>
    </row>
    <row r="12016" spans="30:30" x14ac:dyDescent="0.2">
      <c r="AD12016" s="22"/>
    </row>
    <row r="12017" spans="30:30" x14ac:dyDescent="0.2">
      <c r="AD12017" s="22"/>
    </row>
    <row r="12018" spans="30:30" x14ac:dyDescent="0.2">
      <c r="AD12018" s="22"/>
    </row>
    <row r="12019" spans="30:30" x14ac:dyDescent="0.2">
      <c r="AD12019" s="22"/>
    </row>
    <row r="12020" spans="30:30" x14ac:dyDescent="0.2">
      <c r="AD12020" s="22"/>
    </row>
    <row r="12021" spans="30:30" x14ac:dyDescent="0.2">
      <c r="AD12021" s="22"/>
    </row>
    <row r="12022" spans="30:30" x14ac:dyDescent="0.2">
      <c r="AD12022" s="22"/>
    </row>
    <row r="12023" spans="30:30" x14ac:dyDescent="0.2">
      <c r="AD12023" s="22"/>
    </row>
    <row r="12024" spans="30:30" x14ac:dyDescent="0.2">
      <c r="AD12024" s="22"/>
    </row>
    <row r="12025" spans="30:30" x14ac:dyDescent="0.2">
      <c r="AD12025" s="22"/>
    </row>
    <row r="12026" spans="30:30" x14ac:dyDescent="0.2">
      <c r="AD12026" s="22"/>
    </row>
    <row r="12027" spans="30:30" x14ac:dyDescent="0.2">
      <c r="AD12027" s="22"/>
    </row>
    <row r="12028" spans="30:30" x14ac:dyDescent="0.2">
      <c r="AD12028" s="22"/>
    </row>
    <row r="12029" spans="30:30" x14ac:dyDescent="0.2">
      <c r="AD12029" s="22"/>
    </row>
    <row r="12030" spans="30:30" x14ac:dyDescent="0.2">
      <c r="AD12030" s="22"/>
    </row>
    <row r="12031" spans="30:30" x14ac:dyDescent="0.2">
      <c r="AD12031" s="22"/>
    </row>
    <row r="12032" spans="30:30" x14ac:dyDescent="0.2">
      <c r="AD12032" s="22"/>
    </row>
    <row r="12033" spans="30:30" x14ac:dyDescent="0.2">
      <c r="AD12033" s="22"/>
    </row>
    <row r="12034" spans="30:30" x14ac:dyDescent="0.2">
      <c r="AD12034" s="22"/>
    </row>
    <row r="12035" spans="30:30" x14ac:dyDescent="0.2">
      <c r="AD12035" s="22"/>
    </row>
    <row r="12036" spans="30:30" x14ac:dyDescent="0.2">
      <c r="AD12036" s="22"/>
    </row>
    <row r="12037" spans="30:30" x14ac:dyDescent="0.2">
      <c r="AD12037" s="22"/>
    </row>
    <row r="12038" spans="30:30" x14ac:dyDescent="0.2">
      <c r="AD12038" s="22"/>
    </row>
    <row r="12039" spans="30:30" x14ac:dyDescent="0.2">
      <c r="AD12039" s="22"/>
    </row>
    <row r="12040" spans="30:30" x14ac:dyDescent="0.2">
      <c r="AD12040" s="22"/>
    </row>
    <row r="12041" spans="30:30" x14ac:dyDescent="0.2">
      <c r="AD12041" s="22"/>
    </row>
    <row r="12042" spans="30:30" x14ac:dyDescent="0.2">
      <c r="AD12042" s="22"/>
    </row>
    <row r="12043" spans="30:30" x14ac:dyDescent="0.2">
      <c r="AD12043" s="22"/>
    </row>
    <row r="12044" spans="30:30" x14ac:dyDescent="0.2">
      <c r="AD12044" s="22"/>
    </row>
    <row r="12045" spans="30:30" x14ac:dyDescent="0.2">
      <c r="AD12045" s="22"/>
    </row>
    <row r="12046" spans="30:30" x14ac:dyDescent="0.2">
      <c r="AD12046" s="22"/>
    </row>
    <row r="12047" spans="30:30" x14ac:dyDescent="0.2">
      <c r="AD12047" s="22"/>
    </row>
    <row r="12048" spans="30:30" x14ac:dyDescent="0.2">
      <c r="AD12048" s="22"/>
    </row>
    <row r="12049" spans="30:30" x14ac:dyDescent="0.2">
      <c r="AD12049" s="22"/>
    </row>
    <row r="12050" spans="30:30" x14ac:dyDescent="0.2">
      <c r="AD12050" s="22"/>
    </row>
    <row r="12051" spans="30:30" x14ac:dyDescent="0.2">
      <c r="AD12051" s="22"/>
    </row>
    <row r="12052" spans="30:30" x14ac:dyDescent="0.2">
      <c r="AD12052" s="22"/>
    </row>
    <row r="12053" spans="30:30" x14ac:dyDescent="0.2">
      <c r="AD12053" s="22"/>
    </row>
    <row r="12054" spans="30:30" x14ac:dyDescent="0.2">
      <c r="AD12054" s="22"/>
    </row>
    <row r="12055" spans="30:30" x14ac:dyDescent="0.2">
      <c r="AD12055" s="22"/>
    </row>
    <row r="12056" spans="30:30" x14ac:dyDescent="0.2">
      <c r="AD12056" s="22"/>
    </row>
    <row r="12057" spans="30:30" x14ac:dyDescent="0.2">
      <c r="AD12057" s="22"/>
    </row>
    <row r="12058" spans="30:30" x14ac:dyDescent="0.2">
      <c r="AD12058" s="22"/>
    </row>
    <row r="12059" spans="30:30" x14ac:dyDescent="0.2">
      <c r="AD12059" s="22"/>
    </row>
    <row r="12060" spans="30:30" x14ac:dyDescent="0.2">
      <c r="AD12060" s="22"/>
    </row>
    <row r="12061" spans="30:30" x14ac:dyDescent="0.2">
      <c r="AD12061" s="22"/>
    </row>
    <row r="12062" spans="30:30" x14ac:dyDescent="0.2">
      <c r="AD12062" s="22"/>
    </row>
    <row r="12063" spans="30:30" x14ac:dyDescent="0.2">
      <c r="AD12063" s="22"/>
    </row>
    <row r="12064" spans="30:30" x14ac:dyDescent="0.2">
      <c r="AD12064" s="22"/>
    </row>
    <row r="12065" spans="30:30" x14ac:dyDescent="0.2">
      <c r="AD12065" s="22"/>
    </row>
    <row r="12066" spans="30:30" x14ac:dyDescent="0.2">
      <c r="AD12066" s="22"/>
    </row>
    <row r="12067" spans="30:30" x14ac:dyDescent="0.2">
      <c r="AD12067" s="22"/>
    </row>
    <row r="12068" spans="30:30" x14ac:dyDescent="0.2">
      <c r="AD12068" s="22"/>
    </row>
    <row r="12069" spans="30:30" x14ac:dyDescent="0.2">
      <c r="AD12069" s="22"/>
    </row>
    <row r="12070" spans="30:30" x14ac:dyDescent="0.2">
      <c r="AD12070" s="22"/>
    </row>
    <row r="12071" spans="30:30" x14ac:dyDescent="0.2">
      <c r="AD12071" s="22"/>
    </row>
    <row r="12072" spans="30:30" x14ac:dyDescent="0.2">
      <c r="AD12072" s="22"/>
    </row>
    <row r="12073" spans="30:30" x14ac:dyDescent="0.2">
      <c r="AD12073" s="22"/>
    </row>
    <row r="12074" spans="30:30" x14ac:dyDescent="0.2">
      <c r="AD12074" s="22"/>
    </row>
    <row r="12075" spans="30:30" x14ac:dyDescent="0.2">
      <c r="AD12075" s="22"/>
    </row>
    <row r="12076" spans="30:30" x14ac:dyDescent="0.2">
      <c r="AD12076" s="22"/>
    </row>
    <row r="12077" spans="30:30" x14ac:dyDescent="0.2">
      <c r="AD12077" s="22"/>
    </row>
    <row r="12078" spans="30:30" x14ac:dyDescent="0.2">
      <c r="AD12078" s="22"/>
    </row>
    <row r="12079" spans="30:30" x14ac:dyDescent="0.2">
      <c r="AD12079" s="22"/>
    </row>
    <row r="12080" spans="30:30" x14ac:dyDescent="0.2">
      <c r="AD12080" s="22"/>
    </row>
    <row r="12081" spans="30:30" x14ac:dyDescent="0.2">
      <c r="AD12081" s="22"/>
    </row>
    <row r="12082" spans="30:30" x14ac:dyDescent="0.2">
      <c r="AD12082" s="22"/>
    </row>
    <row r="12083" spans="30:30" x14ac:dyDescent="0.2">
      <c r="AD12083" s="22"/>
    </row>
    <row r="12084" spans="30:30" x14ac:dyDescent="0.2">
      <c r="AD12084" s="22"/>
    </row>
    <row r="12085" spans="30:30" x14ac:dyDescent="0.2">
      <c r="AD12085" s="22"/>
    </row>
    <row r="12086" spans="30:30" x14ac:dyDescent="0.2">
      <c r="AD12086" s="22"/>
    </row>
    <row r="12087" spans="30:30" x14ac:dyDescent="0.2">
      <c r="AD12087" s="22"/>
    </row>
    <row r="12088" spans="30:30" x14ac:dyDescent="0.2">
      <c r="AD12088" s="22"/>
    </row>
    <row r="12089" spans="30:30" x14ac:dyDescent="0.2">
      <c r="AD12089" s="22"/>
    </row>
    <row r="12090" spans="30:30" x14ac:dyDescent="0.2">
      <c r="AD12090" s="22"/>
    </row>
    <row r="12091" spans="30:30" x14ac:dyDescent="0.2">
      <c r="AD12091" s="22"/>
    </row>
    <row r="12092" spans="30:30" x14ac:dyDescent="0.2">
      <c r="AD12092" s="22"/>
    </row>
    <row r="12093" spans="30:30" x14ac:dyDescent="0.2">
      <c r="AD12093" s="22"/>
    </row>
    <row r="12094" spans="30:30" x14ac:dyDescent="0.2">
      <c r="AD12094" s="22"/>
    </row>
    <row r="12095" spans="30:30" x14ac:dyDescent="0.2">
      <c r="AD12095" s="22"/>
    </row>
    <row r="12096" spans="30:30" x14ac:dyDescent="0.2">
      <c r="AD12096" s="22"/>
    </row>
    <row r="12097" spans="30:30" x14ac:dyDescent="0.2">
      <c r="AD12097" s="22"/>
    </row>
    <row r="12098" spans="30:30" x14ac:dyDescent="0.2">
      <c r="AD12098" s="22"/>
    </row>
    <row r="12099" spans="30:30" x14ac:dyDescent="0.2">
      <c r="AD12099" s="22"/>
    </row>
    <row r="12100" spans="30:30" x14ac:dyDescent="0.2">
      <c r="AD12100" s="22"/>
    </row>
    <row r="12101" spans="30:30" x14ac:dyDescent="0.2">
      <c r="AD12101" s="22"/>
    </row>
    <row r="12102" spans="30:30" x14ac:dyDescent="0.2">
      <c r="AD12102" s="22"/>
    </row>
    <row r="12103" spans="30:30" x14ac:dyDescent="0.2">
      <c r="AD12103" s="22"/>
    </row>
    <row r="12104" spans="30:30" x14ac:dyDescent="0.2">
      <c r="AD12104" s="22"/>
    </row>
    <row r="12105" spans="30:30" x14ac:dyDescent="0.2">
      <c r="AD12105" s="22"/>
    </row>
    <row r="12106" spans="30:30" x14ac:dyDescent="0.2">
      <c r="AD12106" s="22"/>
    </row>
    <row r="12107" spans="30:30" x14ac:dyDescent="0.2">
      <c r="AD12107" s="22"/>
    </row>
    <row r="12108" spans="30:30" x14ac:dyDescent="0.2">
      <c r="AD12108" s="22"/>
    </row>
    <row r="12109" spans="30:30" x14ac:dyDescent="0.2">
      <c r="AD12109" s="22"/>
    </row>
    <row r="12110" spans="30:30" x14ac:dyDescent="0.2">
      <c r="AD12110" s="22"/>
    </row>
    <row r="12111" spans="30:30" x14ac:dyDescent="0.2">
      <c r="AD12111" s="22"/>
    </row>
    <row r="12112" spans="30:30" x14ac:dyDescent="0.2">
      <c r="AD12112" s="22"/>
    </row>
    <row r="12113" spans="30:30" x14ac:dyDescent="0.2">
      <c r="AD12113" s="22"/>
    </row>
    <row r="12114" spans="30:30" x14ac:dyDescent="0.2">
      <c r="AD12114" s="22"/>
    </row>
    <row r="12115" spans="30:30" x14ac:dyDescent="0.2">
      <c r="AD12115" s="22"/>
    </row>
    <row r="12116" spans="30:30" x14ac:dyDescent="0.2">
      <c r="AD12116" s="22"/>
    </row>
    <row r="12117" spans="30:30" x14ac:dyDescent="0.2">
      <c r="AD12117" s="22"/>
    </row>
    <row r="12118" spans="30:30" x14ac:dyDescent="0.2">
      <c r="AD12118" s="22"/>
    </row>
    <row r="12119" spans="30:30" x14ac:dyDescent="0.2">
      <c r="AD12119" s="22"/>
    </row>
    <row r="12120" spans="30:30" x14ac:dyDescent="0.2">
      <c r="AD12120" s="22"/>
    </row>
    <row r="12121" spans="30:30" x14ac:dyDescent="0.2">
      <c r="AD12121" s="22"/>
    </row>
    <row r="12122" spans="30:30" x14ac:dyDescent="0.2">
      <c r="AD12122" s="22"/>
    </row>
    <row r="12123" spans="30:30" x14ac:dyDescent="0.2">
      <c r="AD12123" s="22"/>
    </row>
    <row r="12124" spans="30:30" x14ac:dyDescent="0.2">
      <c r="AD12124" s="22"/>
    </row>
    <row r="12125" spans="30:30" x14ac:dyDescent="0.2">
      <c r="AD12125" s="22"/>
    </row>
    <row r="12126" spans="30:30" x14ac:dyDescent="0.2">
      <c r="AD12126" s="22"/>
    </row>
    <row r="12127" spans="30:30" x14ac:dyDescent="0.2">
      <c r="AD12127" s="22"/>
    </row>
    <row r="12128" spans="30:30" x14ac:dyDescent="0.2">
      <c r="AD12128" s="22"/>
    </row>
    <row r="12129" spans="30:30" x14ac:dyDescent="0.2">
      <c r="AD12129" s="22"/>
    </row>
    <row r="12130" spans="30:30" x14ac:dyDescent="0.2">
      <c r="AD12130" s="22"/>
    </row>
    <row r="12131" spans="30:30" x14ac:dyDescent="0.2">
      <c r="AD12131" s="22"/>
    </row>
    <row r="12132" spans="30:30" x14ac:dyDescent="0.2">
      <c r="AD12132" s="22"/>
    </row>
    <row r="12133" spans="30:30" x14ac:dyDescent="0.2">
      <c r="AD12133" s="22"/>
    </row>
    <row r="12134" spans="30:30" x14ac:dyDescent="0.2">
      <c r="AD12134" s="22"/>
    </row>
    <row r="12135" spans="30:30" x14ac:dyDescent="0.2">
      <c r="AD12135" s="22"/>
    </row>
    <row r="12136" spans="30:30" x14ac:dyDescent="0.2">
      <c r="AD12136" s="22"/>
    </row>
    <row r="12137" spans="30:30" x14ac:dyDescent="0.2">
      <c r="AD12137" s="22"/>
    </row>
    <row r="12138" spans="30:30" x14ac:dyDescent="0.2">
      <c r="AD12138" s="22"/>
    </row>
    <row r="12139" spans="30:30" x14ac:dyDescent="0.2">
      <c r="AD12139" s="22"/>
    </row>
    <row r="12140" spans="30:30" x14ac:dyDescent="0.2">
      <c r="AD12140" s="22"/>
    </row>
    <row r="12141" spans="30:30" x14ac:dyDescent="0.2">
      <c r="AD12141" s="22"/>
    </row>
    <row r="12142" spans="30:30" x14ac:dyDescent="0.2">
      <c r="AD12142" s="22"/>
    </row>
    <row r="12143" spans="30:30" x14ac:dyDescent="0.2">
      <c r="AD12143" s="22"/>
    </row>
    <row r="12144" spans="30:30" x14ac:dyDescent="0.2">
      <c r="AD12144" s="22"/>
    </row>
    <row r="12145" spans="30:30" x14ac:dyDescent="0.2">
      <c r="AD12145" s="22"/>
    </row>
    <row r="12146" spans="30:30" x14ac:dyDescent="0.2">
      <c r="AD12146" s="22"/>
    </row>
    <row r="12147" spans="30:30" x14ac:dyDescent="0.2">
      <c r="AD12147" s="22"/>
    </row>
    <row r="12148" spans="30:30" x14ac:dyDescent="0.2">
      <c r="AD12148" s="22"/>
    </row>
    <row r="12149" spans="30:30" x14ac:dyDescent="0.2">
      <c r="AD12149" s="22"/>
    </row>
    <row r="12150" spans="30:30" x14ac:dyDescent="0.2">
      <c r="AD12150" s="22"/>
    </row>
    <row r="12151" spans="30:30" x14ac:dyDescent="0.2">
      <c r="AD12151" s="22"/>
    </row>
    <row r="12152" spans="30:30" x14ac:dyDescent="0.2">
      <c r="AD12152" s="22"/>
    </row>
    <row r="12153" spans="30:30" x14ac:dyDescent="0.2">
      <c r="AD12153" s="22"/>
    </row>
    <row r="12154" spans="30:30" x14ac:dyDescent="0.2">
      <c r="AD12154" s="22"/>
    </row>
    <row r="12155" spans="30:30" x14ac:dyDescent="0.2">
      <c r="AD12155" s="22"/>
    </row>
    <row r="12156" spans="30:30" x14ac:dyDescent="0.2">
      <c r="AD12156" s="22"/>
    </row>
    <row r="12157" spans="30:30" x14ac:dyDescent="0.2">
      <c r="AD12157" s="22"/>
    </row>
    <row r="12158" spans="30:30" x14ac:dyDescent="0.2">
      <c r="AD12158" s="22"/>
    </row>
    <row r="12159" spans="30:30" x14ac:dyDescent="0.2">
      <c r="AD12159" s="22"/>
    </row>
    <row r="12160" spans="30:30" x14ac:dyDescent="0.2">
      <c r="AD12160" s="22"/>
    </row>
    <row r="12161" spans="30:30" x14ac:dyDescent="0.2">
      <c r="AD12161" s="22"/>
    </row>
    <row r="12162" spans="30:30" x14ac:dyDescent="0.2">
      <c r="AD12162" s="22"/>
    </row>
    <row r="12163" spans="30:30" x14ac:dyDescent="0.2">
      <c r="AD12163" s="22"/>
    </row>
    <row r="12164" spans="30:30" x14ac:dyDescent="0.2">
      <c r="AD12164" s="22"/>
    </row>
    <row r="12165" spans="30:30" x14ac:dyDescent="0.2">
      <c r="AD12165" s="22"/>
    </row>
    <row r="12166" spans="30:30" x14ac:dyDescent="0.2">
      <c r="AD12166" s="22"/>
    </row>
    <row r="12167" spans="30:30" x14ac:dyDescent="0.2">
      <c r="AD12167" s="22"/>
    </row>
    <row r="12168" spans="30:30" x14ac:dyDescent="0.2">
      <c r="AD12168" s="22"/>
    </row>
    <row r="12169" spans="30:30" x14ac:dyDescent="0.2">
      <c r="AD12169" s="22"/>
    </row>
    <row r="12170" spans="30:30" x14ac:dyDescent="0.2">
      <c r="AD12170" s="22"/>
    </row>
    <row r="12171" spans="30:30" x14ac:dyDescent="0.2">
      <c r="AD12171" s="22"/>
    </row>
    <row r="12172" spans="30:30" x14ac:dyDescent="0.2">
      <c r="AD12172" s="22"/>
    </row>
    <row r="12173" spans="30:30" x14ac:dyDescent="0.2">
      <c r="AD12173" s="22"/>
    </row>
    <row r="12174" spans="30:30" x14ac:dyDescent="0.2">
      <c r="AD12174" s="22"/>
    </row>
    <row r="12175" spans="30:30" x14ac:dyDescent="0.2">
      <c r="AD12175" s="22"/>
    </row>
    <row r="12176" spans="30:30" x14ac:dyDescent="0.2">
      <c r="AD12176" s="22"/>
    </row>
    <row r="12177" spans="30:30" x14ac:dyDescent="0.2">
      <c r="AD12177" s="22"/>
    </row>
    <row r="12178" spans="30:30" x14ac:dyDescent="0.2">
      <c r="AD12178" s="22"/>
    </row>
    <row r="12179" spans="30:30" x14ac:dyDescent="0.2">
      <c r="AD12179" s="22"/>
    </row>
    <row r="12180" spans="30:30" x14ac:dyDescent="0.2">
      <c r="AD12180" s="22"/>
    </row>
    <row r="12181" spans="30:30" x14ac:dyDescent="0.2">
      <c r="AD12181" s="22"/>
    </row>
    <row r="12182" spans="30:30" x14ac:dyDescent="0.2">
      <c r="AD12182" s="22"/>
    </row>
    <row r="12183" spans="30:30" x14ac:dyDescent="0.2">
      <c r="AD12183" s="22"/>
    </row>
    <row r="12184" spans="30:30" x14ac:dyDescent="0.2">
      <c r="AD12184" s="22"/>
    </row>
    <row r="12185" spans="30:30" x14ac:dyDescent="0.2">
      <c r="AD12185" s="22"/>
    </row>
    <row r="12186" spans="30:30" x14ac:dyDescent="0.2">
      <c r="AD12186" s="22"/>
    </row>
    <row r="12187" spans="30:30" x14ac:dyDescent="0.2">
      <c r="AD12187" s="22"/>
    </row>
    <row r="12188" spans="30:30" x14ac:dyDescent="0.2">
      <c r="AD12188" s="22"/>
    </row>
    <row r="12189" spans="30:30" x14ac:dyDescent="0.2">
      <c r="AD12189" s="22"/>
    </row>
    <row r="12190" spans="30:30" x14ac:dyDescent="0.2">
      <c r="AD12190" s="22"/>
    </row>
    <row r="12191" spans="30:30" x14ac:dyDescent="0.2">
      <c r="AD12191" s="22"/>
    </row>
    <row r="12192" spans="30:30" x14ac:dyDescent="0.2">
      <c r="AD12192" s="22"/>
    </row>
    <row r="12193" spans="30:30" x14ac:dyDescent="0.2">
      <c r="AD12193" s="22"/>
    </row>
    <row r="12194" spans="30:30" x14ac:dyDescent="0.2">
      <c r="AD12194" s="22"/>
    </row>
    <row r="12195" spans="30:30" x14ac:dyDescent="0.2">
      <c r="AD12195" s="22"/>
    </row>
    <row r="12196" spans="30:30" x14ac:dyDescent="0.2">
      <c r="AD12196" s="22"/>
    </row>
    <row r="12197" spans="30:30" x14ac:dyDescent="0.2">
      <c r="AD12197" s="22"/>
    </row>
    <row r="12198" spans="30:30" x14ac:dyDescent="0.2">
      <c r="AD12198" s="22"/>
    </row>
    <row r="12199" spans="30:30" x14ac:dyDescent="0.2">
      <c r="AD12199" s="22"/>
    </row>
    <row r="12200" spans="30:30" x14ac:dyDescent="0.2">
      <c r="AD12200" s="22"/>
    </row>
    <row r="12201" spans="30:30" x14ac:dyDescent="0.2">
      <c r="AD12201" s="22"/>
    </row>
    <row r="12202" spans="30:30" x14ac:dyDescent="0.2">
      <c r="AD12202" s="22"/>
    </row>
    <row r="12203" spans="30:30" x14ac:dyDescent="0.2">
      <c r="AD12203" s="22"/>
    </row>
    <row r="12204" spans="30:30" x14ac:dyDescent="0.2">
      <c r="AD12204" s="22"/>
    </row>
    <row r="12205" spans="30:30" x14ac:dyDescent="0.2">
      <c r="AD12205" s="22"/>
    </row>
    <row r="12206" spans="30:30" x14ac:dyDescent="0.2">
      <c r="AD12206" s="22"/>
    </row>
    <row r="12207" spans="30:30" x14ac:dyDescent="0.2">
      <c r="AD12207" s="22"/>
    </row>
    <row r="12208" spans="30:30" x14ac:dyDescent="0.2">
      <c r="AD12208" s="22"/>
    </row>
    <row r="12209" spans="30:30" x14ac:dyDescent="0.2">
      <c r="AD12209" s="22"/>
    </row>
    <row r="12210" spans="30:30" x14ac:dyDescent="0.2">
      <c r="AD12210" s="22"/>
    </row>
    <row r="12211" spans="30:30" x14ac:dyDescent="0.2">
      <c r="AD12211" s="22"/>
    </row>
    <row r="12212" spans="30:30" x14ac:dyDescent="0.2">
      <c r="AD12212" s="22"/>
    </row>
    <row r="12213" spans="30:30" x14ac:dyDescent="0.2">
      <c r="AD12213" s="22"/>
    </row>
    <row r="12214" spans="30:30" x14ac:dyDescent="0.2">
      <c r="AD12214" s="22"/>
    </row>
    <row r="12215" spans="30:30" x14ac:dyDescent="0.2">
      <c r="AD12215" s="22"/>
    </row>
    <row r="12216" spans="30:30" x14ac:dyDescent="0.2">
      <c r="AD12216" s="22"/>
    </row>
    <row r="12217" spans="30:30" x14ac:dyDescent="0.2">
      <c r="AD12217" s="22"/>
    </row>
    <row r="12218" spans="30:30" x14ac:dyDescent="0.2">
      <c r="AD12218" s="22"/>
    </row>
    <row r="12219" spans="30:30" x14ac:dyDescent="0.2">
      <c r="AD12219" s="22"/>
    </row>
    <row r="12220" spans="30:30" x14ac:dyDescent="0.2">
      <c r="AD12220" s="22"/>
    </row>
    <row r="12221" spans="30:30" x14ac:dyDescent="0.2">
      <c r="AD12221" s="22"/>
    </row>
    <row r="12222" spans="30:30" x14ac:dyDescent="0.2">
      <c r="AD12222" s="22"/>
    </row>
    <row r="12223" spans="30:30" x14ac:dyDescent="0.2">
      <c r="AD12223" s="22"/>
    </row>
    <row r="12224" spans="30:30" x14ac:dyDescent="0.2">
      <c r="AD12224" s="22"/>
    </row>
    <row r="12225" spans="30:30" x14ac:dyDescent="0.2">
      <c r="AD12225" s="22"/>
    </row>
    <row r="12226" spans="30:30" x14ac:dyDescent="0.2">
      <c r="AD12226" s="22"/>
    </row>
    <row r="12227" spans="30:30" x14ac:dyDescent="0.2">
      <c r="AD12227" s="22"/>
    </row>
    <row r="12228" spans="30:30" x14ac:dyDescent="0.2">
      <c r="AD12228" s="22"/>
    </row>
    <row r="12229" spans="30:30" x14ac:dyDescent="0.2">
      <c r="AD12229" s="22"/>
    </row>
    <row r="12230" spans="30:30" x14ac:dyDescent="0.2">
      <c r="AD12230" s="22"/>
    </row>
    <row r="12231" spans="30:30" x14ac:dyDescent="0.2">
      <c r="AD12231" s="22"/>
    </row>
    <row r="12232" spans="30:30" x14ac:dyDescent="0.2">
      <c r="AD12232" s="22"/>
    </row>
    <row r="12233" spans="30:30" x14ac:dyDescent="0.2">
      <c r="AD12233" s="22"/>
    </row>
    <row r="12234" spans="30:30" x14ac:dyDescent="0.2">
      <c r="AD12234" s="22"/>
    </row>
    <row r="12235" spans="30:30" x14ac:dyDescent="0.2">
      <c r="AD12235" s="22"/>
    </row>
    <row r="12236" spans="30:30" x14ac:dyDescent="0.2">
      <c r="AD12236" s="22"/>
    </row>
    <row r="12237" spans="30:30" x14ac:dyDescent="0.2">
      <c r="AD12237" s="22"/>
    </row>
    <row r="12238" spans="30:30" x14ac:dyDescent="0.2">
      <c r="AD12238" s="22"/>
    </row>
    <row r="12239" spans="30:30" x14ac:dyDescent="0.2">
      <c r="AD12239" s="22"/>
    </row>
    <row r="12240" spans="30:30" x14ac:dyDescent="0.2">
      <c r="AD12240" s="22"/>
    </row>
    <row r="12241" spans="30:30" x14ac:dyDescent="0.2">
      <c r="AD12241" s="22"/>
    </row>
    <row r="12242" spans="30:30" x14ac:dyDescent="0.2">
      <c r="AD12242" s="22"/>
    </row>
    <row r="12243" spans="30:30" x14ac:dyDescent="0.2">
      <c r="AD12243" s="22"/>
    </row>
    <row r="12244" spans="30:30" x14ac:dyDescent="0.2">
      <c r="AD12244" s="22"/>
    </row>
    <row r="12245" spans="30:30" x14ac:dyDescent="0.2">
      <c r="AD12245" s="22"/>
    </row>
    <row r="12246" spans="30:30" x14ac:dyDescent="0.2">
      <c r="AD12246" s="22"/>
    </row>
    <row r="12247" spans="30:30" x14ac:dyDescent="0.2">
      <c r="AD12247" s="22"/>
    </row>
    <row r="12248" spans="30:30" x14ac:dyDescent="0.2">
      <c r="AD12248" s="22"/>
    </row>
    <row r="12249" spans="30:30" x14ac:dyDescent="0.2">
      <c r="AD12249" s="22"/>
    </row>
    <row r="12250" spans="30:30" x14ac:dyDescent="0.2">
      <c r="AD12250" s="22"/>
    </row>
    <row r="12251" spans="30:30" x14ac:dyDescent="0.2">
      <c r="AD12251" s="22"/>
    </row>
    <row r="12252" spans="30:30" x14ac:dyDescent="0.2">
      <c r="AD12252" s="22"/>
    </row>
    <row r="12253" spans="30:30" x14ac:dyDescent="0.2">
      <c r="AD12253" s="22"/>
    </row>
    <row r="12254" spans="30:30" x14ac:dyDescent="0.2">
      <c r="AD12254" s="22"/>
    </row>
    <row r="12255" spans="30:30" x14ac:dyDescent="0.2">
      <c r="AD12255" s="22"/>
    </row>
    <row r="12256" spans="30:30" x14ac:dyDescent="0.2">
      <c r="AD12256" s="22"/>
    </row>
    <row r="12257" spans="30:30" x14ac:dyDescent="0.2">
      <c r="AD12257" s="22"/>
    </row>
    <row r="12258" spans="30:30" x14ac:dyDescent="0.2">
      <c r="AD12258" s="22"/>
    </row>
    <row r="12259" spans="30:30" x14ac:dyDescent="0.2">
      <c r="AD12259" s="22"/>
    </row>
    <row r="12260" spans="30:30" x14ac:dyDescent="0.2">
      <c r="AD12260" s="22"/>
    </row>
    <row r="12261" spans="30:30" x14ac:dyDescent="0.2">
      <c r="AD12261" s="22"/>
    </row>
    <row r="12262" spans="30:30" x14ac:dyDescent="0.2">
      <c r="AD12262" s="22"/>
    </row>
    <row r="12263" spans="30:30" x14ac:dyDescent="0.2">
      <c r="AD12263" s="22"/>
    </row>
    <row r="12264" spans="30:30" x14ac:dyDescent="0.2">
      <c r="AD12264" s="22"/>
    </row>
    <row r="12265" spans="30:30" x14ac:dyDescent="0.2">
      <c r="AD12265" s="22"/>
    </row>
    <row r="12266" spans="30:30" x14ac:dyDescent="0.2">
      <c r="AD12266" s="22"/>
    </row>
    <row r="12267" spans="30:30" x14ac:dyDescent="0.2">
      <c r="AD12267" s="22"/>
    </row>
    <row r="12268" spans="30:30" x14ac:dyDescent="0.2">
      <c r="AD12268" s="22"/>
    </row>
    <row r="12269" spans="30:30" x14ac:dyDescent="0.2">
      <c r="AD12269" s="22"/>
    </row>
    <row r="12270" spans="30:30" x14ac:dyDescent="0.2">
      <c r="AD12270" s="22"/>
    </row>
    <row r="12271" spans="30:30" x14ac:dyDescent="0.2">
      <c r="AD12271" s="22"/>
    </row>
    <row r="12272" spans="30:30" x14ac:dyDescent="0.2">
      <c r="AD12272" s="22"/>
    </row>
    <row r="12273" spans="30:30" x14ac:dyDescent="0.2">
      <c r="AD12273" s="22"/>
    </row>
    <row r="12274" spans="30:30" x14ac:dyDescent="0.2">
      <c r="AD12274" s="22"/>
    </row>
    <row r="12275" spans="30:30" x14ac:dyDescent="0.2">
      <c r="AD12275" s="22"/>
    </row>
    <row r="12276" spans="30:30" x14ac:dyDescent="0.2">
      <c r="AD12276" s="22"/>
    </row>
    <row r="12277" spans="30:30" x14ac:dyDescent="0.2">
      <c r="AD12277" s="22"/>
    </row>
    <row r="12278" spans="30:30" x14ac:dyDescent="0.2">
      <c r="AD12278" s="22"/>
    </row>
    <row r="12279" spans="30:30" x14ac:dyDescent="0.2">
      <c r="AD12279" s="22"/>
    </row>
    <row r="12280" spans="30:30" x14ac:dyDescent="0.2">
      <c r="AD12280" s="22"/>
    </row>
    <row r="12281" spans="30:30" x14ac:dyDescent="0.2">
      <c r="AD12281" s="22"/>
    </row>
    <row r="12282" spans="30:30" x14ac:dyDescent="0.2">
      <c r="AD12282" s="22"/>
    </row>
    <row r="12283" spans="30:30" x14ac:dyDescent="0.2">
      <c r="AD12283" s="22"/>
    </row>
    <row r="12284" spans="30:30" x14ac:dyDescent="0.2">
      <c r="AD12284" s="22"/>
    </row>
    <row r="12285" spans="30:30" x14ac:dyDescent="0.2">
      <c r="AD12285" s="22"/>
    </row>
    <row r="12286" spans="30:30" x14ac:dyDescent="0.2">
      <c r="AD12286" s="22"/>
    </row>
    <row r="12287" spans="30:30" x14ac:dyDescent="0.2">
      <c r="AD12287" s="22"/>
    </row>
    <row r="12288" spans="30:30" x14ac:dyDescent="0.2">
      <c r="AD12288" s="22"/>
    </row>
    <row r="12289" spans="30:30" x14ac:dyDescent="0.2">
      <c r="AD12289" s="22"/>
    </row>
    <row r="12290" spans="30:30" x14ac:dyDescent="0.2">
      <c r="AD12290" s="22"/>
    </row>
    <row r="12291" spans="30:30" x14ac:dyDescent="0.2">
      <c r="AD12291" s="22"/>
    </row>
    <row r="12292" spans="30:30" x14ac:dyDescent="0.2">
      <c r="AD12292" s="22"/>
    </row>
    <row r="12293" spans="30:30" x14ac:dyDescent="0.2">
      <c r="AD12293" s="22"/>
    </row>
    <row r="12294" spans="30:30" x14ac:dyDescent="0.2">
      <c r="AD12294" s="22"/>
    </row>
    <row r="12295" spans="30:30" x14ac:dyDescent="0.2">
      <c r="AD12295" s="22"/>
    </row>
    <row r="12296" spans="30:30" x14ac:dyDescent="0.2">
      <c r="AD12296" s="22"/>
    </row>
    <row r="12297" spans="30:30" x14ac:dyDescent="0.2">
      <c r="AD12297" s="22"/>
    </row>
    <row r="12298" spans="30:30" x14ac:dyDescent="0.2">
      <c r="AD12298" s="22"/>
    </row>
    <row r="12299" spans="30:30" x14ac:dyDescent="0.2">
      <c r="AD12299" s="22"/>
    </row>
    <row r="12300" spans="30:30" x14ac:dyDescent="0.2">
      <c r="AD12300" s="22"/>
    </row>
    <row r="12301" spans="30:30" x14ac:dyDescent="0.2">
      <c r="AD12301" s="22"/>
    </row>
    <row r="12302" spans="30:30" x14ac:dyDescent="0.2">
      <c r="AD12302" s="22"/>
    </row>
    <row r="12303" spans="30:30" x14ac:dyDescent="0.2">
      <c r="AD12303" s="22"/>
    </row>
    <row r="12304" spans="30:30" x14ac:dyDescent="0.2">
      <c r="AD12304" s="22"/>
    </row>
    <row r="12305" spans="30:30" x14ac:dyDescent="0.2">
      <c r="AD12305" s="22"/>
    </row>
    <row r="12306" spans="30:30" x14ac:dyDescent="0.2">
      <c r="AD12306" s="22"/>
    </row>
    <row r="12307" spans="30:30" x14ac:dyDescent="0.2">
      <c r="AD12307" s="22"/>
    </row>
    <row r="12308" spans="30:30" x14ac:dyDescent="0.2">
      <c r="AD12308" s="22"/>
    </row>
    <row r="12309" spans="30:30" x14ac:dyDescent="0.2">
      <c r="AD12309" s="22"/>
    </row>
    <row r="12310" spans="30:30" x14ac:dyDescent="0.2">
      <c r="AD12310" s="22"/>
    </row>
    <row r="12311" spans="30:30" x14ac:dyDescent="0.2">
      <c r="AD12311" s="22"/>
    </row>
    <row r="12312" spans="30:30" x14ac:dyDescent="0.2">
      <c r="AD12312" s="22"/>
    </row>
    <row r="12313" spans="30:30" x14ac:dyDescent="0.2">
      <c r="AD12313" s="22"/>
    </row>
    <row r="12314" spans="30:30" x14ac:dyDescent="0.2">
      <c r="AD12314" s="22"/>
    </row>
    <row r="12315" spans="30:30" x14ac:dyDescent="0.2">
      <c r="AD12315" s="22"/>
    </row>
    <row r="12316" spans="30:30" x14ac:dyDescent="0.2">
      <c r="AD12316" s="22"/>
    </row>
    <row r="12317" spans="30:30" x14ac:dyDescent="0.2">
      <c r="AD12317" s="22"/>
    </row>
    <row r="12318" spans="30:30" x14ac:dyDescent="0.2">
      <c r="AD12318" s="22"/>
    </row>
    <row r="12319" spans="30:30" x14ac:dyDescent="0.2">
      <c r="AD12319" s="22"/>
    </row>
    <row r="12320" spans="30:30" x14ac:dyDescent="0.2">
      <c r="AD12320" s="22"/>
    </row>
    <row r="12321" spans="30:30" x14ac:dyDescent="0.2">
      <c r="AD12321" s="22"/>
    </row>
    <row r="12322" spans="30:30" x14ac:dyDescent="0.2">
      <c r="AD12322" s="22"/>
    </row>
    <row r="12323" spans="30:30" x14ac:dyDescent="0.2">
      <c r="AD12323" s="22"/>
    </row>
    <row r="12324" spans="30:30" x14ac:dyDescent="0.2">
      <c r="AD12324" s="22"/>
    </row>
    <row r="12325" spans="30:30" x14ac:dyDescent="0.2">
      <c r="AD12325" s="22"/>
    </row>
    <row r="12326" spans="30:30" x14ac:dyDescent="0.2">
      <c r="AD12326" s="22"/>
    </row>
    <row r="12327" spans="30:30" x14ac:dyDescent="0.2">
      <c r="AD12327" s="22"/>
    </row>
    <row r="12328" spans="30:30" x14ac:dyDescent="0.2">
      <c r="AD12328" s="22"/>
    </row>
    <row r="12329" spans="30:30" x14ac:dyDescent="0.2">
      <c r="AD12329" s="22"/>
    </row>
    <row r="12330" spans="30:30" x14ac:dyDescent="0.2">
      <c r="AD12330" s="22"/>
    </row>
    <row r="12331" spans="30:30" x14ac:dyDescent="0.2">
      <c r="AD12331" s="22"/>
    </row>
    <row r="12332" spans="30:30" x14ac:dyDescent="0.2">
      <c r="AD12332" s="22"/>
    </row>
    <row r="12333" spans="30:30" x14ac:dyDescent="0.2">
      <c r="AD12333" s="22"/>
    </row>
    <row r="12334" spans="30:30" x14ac:dyDescent="0.2">
      <c r="AD12334" s="22"/>
    </row>
    <row r="12335" spans="30:30" x14ac:dyDescent="0.2">
      <c r="AD12335" s="22"/>
    </row>
    <row r="12336" spans="30:30" x14ac:dyDescent="0.2">
      <c r="AD12336" s="22"/>
    </row>
    <row r="12337" spans="30:30" x14ac:dyDescent="0.2">
      <c r="AD12337" s="22"/>
    </row>
    <row r="12338" spans="30:30" x14ac:dyDescent="0.2">
      <c r="AD12338" s="22"/>
    </row>
    <row r="12339" spans="30:30" x14ac:dyDescent="0.2">
      <c r="AD12339" s="22"/>
    </row>
    <row r="12340" spans="30:30" x14ac:dyDescent="0.2">
      <c r="AD12340" s="22"/>
    </row>
    <row r="12341" spans="30:30" x14ac:dyDescent="0.2">
      <c r="AD12341" s="22"/>
    </row>
    <row r="12342" spans="30:30" x14ac:dyDescent="0.2">
      <c r="AD12342" s="22"/>
    </row>
    <row r="12343" spans="30:30" x14ac:dyDescent="0.2">
      <c r="AD12343" s="22"/>
    </row>
    <row r="12344" spans="30:30" x14ac:dyDescent="0.2">
      <c r="AD12344" s="22"/>
    </row>
    <row r="12345" spans="30:30" x14ac:dyDescent="0.2">
      <c r="AD12345" s="22"/>
    </row>
    <row r="12346" spans="30:30" x14ac:dyDescent="0.2">
      <c r="AD12346" s="22"/>
    </row>
    <row r="12347" spans="30:30" x14ac:dyDescent="0.2">
      <c r="AD12347" s="22"/>
    </row>
    <row r="12348" spans="30:30" x14ac:dyDescent="0.2">
      <c r="AD12348" s="22"/>
    </row>
    <row r="12349" spans="30:30" x14ac:dyDescent="0.2">
      <c r="AD12349" s="22"/>
    </row>
    <row r="12350" spans="30:30" x14ac:dyDescent="0.2">
      <c r="AD12350" s="22"/>
    </row>
    <row r="12351" spans="30:30" x14ac:dyDescent="0.2">
      <c r="AD12351" s="22"/>
    </row>
    <row r="12352" spans="30:30" x14ac:dyDescent="0.2">
      <c r="AD12352" s="22"/>
    </row>
    <row r="12353" spans="30:30" x14ac:dyDescent="0.2">
      <c r="AD12353" s="22"/>
    </row>
    <row r="12354" spans="30:30" x14ac:dyDescent="0.2">
      <c r="AD12354" s="22"/>
    </row>
    <row r="12355" spans="30:30" x14ac:dyDescent="0.2">
      <c r="AD12355" s="22"/>
    </row>
    <row r="12356" spans="30:30" x14ac:dyDescent="0.2">
      <c r="AD12356" s="22"/>
    </row>
    <row r="12357" spans="30:30" x14ac:dyDescent="0.2">
      <c r="AD12357" s="22"/>
    </row>
    <row r="12358" spans="30:30" x14ac:dyDescent="0.2">
      <c r="AD12358" s="22"/>
    </row>
    <row r="12359" spans="30:30" x14ac:dyDescent="0.2">
      <c r="AD12359" s="22"/>
    </row>
    <row r="12360" spans="30:30" x14ac:dyDescent="0.2">
      <c r="AD12360" s="22"/>
    </row>
    <row r="12361" spans="30:30" x14ac:dyDescent="0.2">
      <c r="AD12361" s="22"/>
    </row>
    <row r="12362" spans="30:30" x14ac:dyDescent="0.2">
      <c r="AD12362" s="22"/>
    </row>
    <row r="12363" spans="30:30" x14ac:dyDescent="0.2">
      <c r="AD12363" s="22"/>
    </row>
    <row r="12364" spans="30:30" x14ac:dyDescent="0.2">
      <c r="AD12364" s="22"/>
    </row>
    <row r="12365" spans="30:30" x14ac:dyDescent="0.2">
      <c r="AD12365" s="22"/>
    </row>
    <row r="12366" spans="30:30" x14ac:dyDescent="0.2">
      <c r="AD12366" s="22"/>
    </row>
    <row r="12367" spans="30:30" x14ac:dyDescent="0.2">
      <c r="AD12367" s="22"/>
    </row>
    <row r="12368" spans="30:30" x14ac:dyDescent="0.2">
      <c r="AD12368" s="22"/>
    </row>
    <row r="12369" spans="30:30" x14ac:dyDescent="0.2">
      <c r="AD12369" s="22"/>
    </row>
    <row r="12370" spans="30:30" x14ac:dyDescent="0.2">
      <c r="AD12370" s="22"/>
    </row>
    <row r="12371" spans="30:30" x14ac:dyDescent="0.2">
      <c r="AD12371" s="22"/>
    </row>
    <row r="12372" spans="30:30" x14ac:dyDescent="0.2">
      <c r="AD12372" s="22"/>
    </row>
    <row r="12373" spans="30:30" x14ac:dyDescent="0.2">
      <c r="AD12373" s="22"/>
    </row>
    <row r="12374" spans="30:30" x14ac:dyDescent="0.2">
      <c r="AD12374" s="22"/>
    </row>
    <row r="12375" spans="30:30" x14ac:dyDescent="0.2">
      <c r="AD12375" s="22"/>
    </row>
    <row r="12376" spans="30:30" x14ac:dyDescent="0.2">
      <c r="AD12376" s="22"/>
    </row>
    <row r="12377" spans="30:30" x14ac:dyDescent="0.2">
      <c r="AD12377" s="22"/>
    </row>
    <row r="12378" spans="30:30" x14ac:dyDescent="0.2">
      <c r="AD12378" s="22"/>
    </row>
    <row r="12379" spans="30:30" x14ac:dyDescent="0.2">
      <c r="AD12379" s="22"/>
    </row>
    <row r="12380" spans="30:30" x14ac:dyDescent="0.2">
      <c r="AD12380" s="22"/>
    </row>
    <row r="12381" spans="30:30" x14ac:dyDescent="0.2">
      <c r="AD12381" s="22"/>
    </row>
    <row r="12382" spans="30:30" x14ac:dyDescent="0.2">
      <c r="AD12382" s="22"/>
    </row>
    <row r="12383" spans="30:30" x14ac:dyDescent="0.2">
      <c r="AD12383" s="22"/>
    </row>
    <row r="12384" spans="30:30" x14ac:dyDescent="0.2">
      <c r="AD12384" s="22"/>
    </row>
    <row r="12385" spans="30:30" x14ac:dyDescent="0.2">
      <c r="AD12385" s="22"/>
    </row>
    <row r="12386" spans="30:30" x14ac:dyDescent="0.2">
      <c r="AD12386" s="22"/>
    </row>
    <row r="12387" spans="30:30" x14ac:dyDescent="0.2">
      <c r="AD12387" s="22"/>
    </row>
    <row r="12388" spans="30:30" x14ac:dyDescent="0.2">
      <c r="AD12388" s="22"/>
    </row>
    <row r="12389" spans="30:30" x14ac:dyDescent="0.2">
      <c r="AD12389" s="22"/>
    </row>
    <row r="12390" spans="30:30" x14ac:dyDescent="0.2">
      <c r="AD12390" s="22"/>
    </row>
    <row r="12391" spans="30:30" x14ac:dyDescent="0.2">
      <c r="AD12391" s="22"/>
    </row>
    <row r="12392" spans="30:30" x14ac:dyDescent="0.2">
      <c r="AD12392" s="22"/>
    </row>
    <row r="12393" spans="30:30" x14ac:dyDescent="0.2">
      <c r="AD12393" s="22"/>
    </row>
    <row r="12394" spans="30:30" x14ac:dyDescent="0.2">
      <c r="AD12394" s="22"/>
    </row>
    <row r="12395" spans="30:30" x14ac:dyDescent="0.2">
      <c r="AD12395" s="22"/>
    </row>
    <row r="12396" spans="30:30" x14ac:dyDescent="0.2">
      <c r="AD12396" s="22"/>
    </row>
    <row r="12397" spans="30:30" x14ac:dyDescent="0.2">
      <c r="AD12397" s="22"/>
    </row>
    <row r="12398" spans="30:30" x14ac:dyDescent="0.2">
      <c r="AD12398" s="22"/>
    </row>
    <row r="12399" spans="30:30" x14ac:dyDescent="0.2">
      <c r="AD12399" s="22"/>
    </row>
    <row r="12400" spans="30:30" x14ac:dyDescent="0.2">
      <c r="AD12400" s="22"/>
    </row>
    <row r="12401" spans="30:30" x14ac:dyDescent="0.2">
      <c r="AD12401" s="22"/>
    </row>
    <row r="12402" spans="30:30" x14ac:dyDescent="0.2">
      <c r="AD12402" s="22"/>
    </row>
    <row r="12403" spans="30:30" x14ac:dyDescent="0.2">
      <c r="AD12403" s="22"/>
    </row>
    <row r="12404" spans="30:30" x14ac:dyDescent="0.2">
      <c r="AD12404" s="22"/>
    </row>
    <row r="12405" spans="30:30" x14ac:dyDescent="0.2">
      <c r="AD12405" s="22"/>
    </row>
    <row r="12406" spans="30:30" x14ac:dyDescent="0.2">
      <c r="AD12406" s="22"/>
    </row>
    <row r="12407" spans="30:30" x14ac:dyDescent="0.2">
      <c r="AD12407" s="22"/>
    </row>
    <row r="12408" spans="30:30" x14ac:dyDescent="0.2">
      <c r="AD12408" s="22"/>
    </row>
    <row r="12409" spans="30:30" x14ac:dyDescent="0.2">
      <c r="AD12409" s="22"/>
    </row>
    <row r="12410" spans="30:30" x14ac:dyDescent="0.2">
      <c r="AD12410" s="22"/>
    </row>
    <row r="12411" spans="30:30" x14ac:dyDescent="0.2">
      <c r="AD12411" s="22"/>
    </row>
    <row r="12412" spans="30:30" x14ac:dyDescent="0.2">
      <c r="AD12412" s="22"/>
    </row>
    <row r="12413" spans="30:30" x14ac:dyDescent="0.2">
      <c r="AD12413" s="22"/>
    </row>
    <row r="12414" spans="30:30" x14ac:dyDescent="0.2">
      <c r="AD12414" s="22"/>
    </row>
    <row r="12415" spans="30:30" x14ac:dyDescent="0.2">
      <c r="AD12415" s="22"/>
    </row>
    <row r="12416" spans="30:30" x14ac:dyDescent="0.2">
      <c r="AD12416" s="22"/>
    </row>
    <row r="12417" spans="30:30" x14ac:dyDescent="0.2">
      <c r="AD12417" s="22"/>
    </row>
    <row r="12418" spans="30:30" x14ac:dyDescent="0.2">
      <c r="AD12418" s="22"/>
    </row>
    <row r="12419" spans="30:30" x14ac:dyDescent="0.2">
      <c r="AD12419" s="22"/>
    </row>
    <row r="12420" spans="30:30" x14ac:dyDescent="0.2">
      <c r="AD12420" s="22"/>
    </row>
    <row r="12421" spans="30:30" x14ac:dyDescent="0.2">
      <c r="AD12421" s="22"/>
    </row>
    <row r="12422" spans="30:30" x14ac:dyDescent="0.2">
      <c r="AD12422" s="22"/>
    </row>
    <row r="12423" spans="30:30" x14ac:dyDescent="0.2">
      <c r="AD12423" s="22"/>
    </row>
    <row r="12424" spans="30:30" x14ac:dyDescent="0.2">
      <c r="AD12424" s="22"/>
    </row>
    <row r="12425" spans="30:30" x14ac:dyDescent="0.2">
      <c r="AD12425" s="22"/>
    </row>
    <row r="12426" spans="30:30" x14ac:dyDescent="0.2">
      <c r="AD12426" s="22"/>
    </row>
    <row r="12427" spans="30:30" x14ac:dyDescent="0.2">
      <c r="AD12427" s="22"/>
    </row>
    <row r="12428" spans="30:30" x14ac:dyDescent="0.2">
      <c r="AD12428" s="22"/>
    </row>
    <row r="12429" spans="30:30" x14ac:dyDescent="0.2">
      <c r="AD12429" s="22"/>
    </row>
    <row r="12430" spans="30:30" x14ac:dyDescent="0.2">
      <c r="AD12430" s="22"/>
    </row>
    <row r="12431" spans="30:30" x14ac:dyDescent="0.2">
      <c r="AD12431" s="22"/>
    </row>
    <row r="12432" spans="30:30" x14ac:dyDescent="0.2">
      <c r="AD12432" s="22"/>
    </row>
    <row r="12433" spans="30:30" x14ac:dyDescent="0.2">
      <c r="AD12433" s="22"/>
    </row>
    <row r="12434" spans="30:30" x14ac:dyDescent="0.2">
      <c r="AD12434" s="22"/>
    </row>
    <row r="12435" spans="30:30" x14ac:dyDescent="0.2">
      <c r="AD12435" s="22"/>
    </row>
    <row r="12436" spans="30:30" x14ac:dyDescent="0.2">
      <c r="AD12436" s="22"/>
    </row>
    <row r="12437" spans="30:30" x14ac:dyDescent="0.2">
      <c r="AD12437" s="22"/>
    </row>
    <row r="12438" spans="30:30" x14ac:dyDescent="0.2">
      <c r="AD12438" s="22"/>
    </row>
    <row r="12439" spans="30:30" x14ac:dyDescent="0.2">
      <c r="AD12439" s="22"/>
    </row>
    <row r="12440" spans="30:30" x14ac:dyDescent="0.2">
      <c r="AD12440" s="22"/>
    </row>
    <row r="12441" spans="30:30" x14ac:dyDescent="0.2">
      <c r="AD12441" s="22"/>
    </row>
    <row r="12442" spans="30:30" x14ac:dyDescent="0.2">
      <c r="AD12442" s="22"/>
    </row>
    <row r="12443" spans="30:30" x14ac:dyDescent="0.2">
      <c r="AD12443" s="22"/>
    </row>
    <row r="12444" spans="30:30" x14ac:dyDescent="0.2">
      <c r="AD12444" s="22"/>
    </row>
    <row r="12445" spans="30:30" x14ac:dyDescent="0.2">
      <c r="AD12445" s="22"/>
    </row>
    <row r="12446" spans="30:30" x14ac:dyDescent="0.2">
      <c r="AD12446" s="22"/>
    </row>
    <row r="12447" spans="30:30" x14ac:dyDescent="0.2">
      <c r="AD12447" s="22"/>
    </row>
    <row r="12448" spans="30:30" x14ac:dyDescent="0.2">
      <c r="AD12448" s="22"/>
    </row>
    <row r="12449" spans="30:30" x14ac:dyDescent="0.2">
      <c r="AD12449" s="22"/>
    </row>
    <row r="12450" spans="30:30" x14ac:dyDescent="0.2">
      <c r="AD12450" s="22"/>
    </row>
    <row r="12451" spans="30:30" x14ac:dyDescent="0.2">
      <c r="AD12451" s="22"/>
    </row>
    <row r="12452" spans="30:30" x14ac:dyDescent="0.2">
      <c r="AD12452" s="22"/>
    </row>
    <row r="12453" spans="30:30" x14ac:dyDescent="0.2">
      <c r="AD12453" s="22"/>
    </row>
    <row r="12454" spans="30:30" x14ac:dyDescent="0.2">
      <c r="AD12454" s="22"/>
    </row>
    <row r="12455" spans="30:30" x14ac:dyDescent="0.2">
      <c r="AD12455" s="22"/>
    </row>
    <row r="12456" spans="30:30" x14ac:dyDescent="0.2">
      <c r="AD12456" s="22"/>
    </row>
    <row r="12457" spans="30:30" x14ac:dyDescent="0.2">
      <c r="AD12457" s="22"/>
    </row>
    <row r="12458" spans="30:30" x14ac:dyDescent="0.2">
      <c r="AD12458" s="22"/>
    </row>
    <row r="12459" spans="30:30" x14ac:dyDescent="0.2">
      <c r="AD12459" s="22"/>
    </row>
    <row r="12460" spans="30:30" x14ac:dyDescent="0.2">
      <c r="AD12460" s="22"/>
    </row>
    <row r="12461" spans="30:30" x14ac:dyDescent="0.2">
      <c r="AD12461" s="22"/>
    </row>
    <row r="12462" spans="30:30" x14ac:dyDescent="0.2">
      <c r="AD12462" s="22"/>
    </row>
    <row r="12463" spans="30:30" x14ac:dyDescent="0.2">
      <c r="AD12463" s="22"/>
    </row>
    <row r="12464" spans="30:30" x14ac:dyDescent="0.2">
      <c r="AD12464" s="22"/>
    </row>
    <row r="12465" spans="30:30" x14ac:dyDescent="0.2">
      <c r="AD12465" s="22"/>
    </row>
    <row r="12466" spans="30:30" x14ac:dyDescent="0.2">
      <c r="AD12466" s="22"/>
    </row>
    <row r="12467" spans="30:30" x14ac:dyDescent="0.2">
      <c r="AD12467" s="22"/>
    </row>
    <row r="12468" spans="30:30" x14ac:dyDescent="0.2">
      <c r="AD12468" s="22"/>
    </row>
    <row r="12469" spans="30:30" x14ac:dyDescent="0.2">
      <c r="AD12469" s="22"/>
    </row>
    <row r="12470" spans="30:30" x14ac:dyDescent="0.2">
      <c r="AD12470" s="22"/>
    </row>
    <row r="12471" spans="30:30" x14ac:dyDescent="0.2">
      <c r="AD12471" s="22"/>
    </row>
    <row r="12472" spans="30:30" x14ac:dyDescent="0.2">
      <c r="AD12472" s="22"/>
    </row>
    <row r="12473" spans="30:30" x14ac:dyDescent="0.2">
      <c r="AD12473" s="22"/>
    </row>
    <row r="12474" spans="30:30" x14ac:dyDescent="0.2">
      <c r="AD12474" s="22"/>
    </row>
    <row r="12475" spans="30:30" x14ac:dyDescent="0.2">
      <c r="AD12475" s="22"/>
    </row>
    <row r="12476" spans="30:30" x14ac:dyDescent="0.2">
      <c r="AD12476" s="22"/>
    </row>
    <row r="12477" spans="30:30" x14ac:dyDescent="0.2">
      <c r="AD12477" s="22"/>
    </row>
    <row r="12478" spans="30:30" x14ac:dyDescent="0.2">
      <c r="AD12478" s="22"/>
    </row>
    <row r="12479" spans="30:30" x14ac:dyDescent="0.2">
      <c r="AD12479" s="22"/>
    </row>
    <row r="12480" spans="30:30" x14ac:dyDescent="0.2">
      <c r="AD12480" s="22"/>
    </row>
    <row r="12481" spans="30:30" x14ac:dyDescent="0.2">
      <c r="AD12481" s="22"/>
    </row>
    <row r="12482" spans="30:30" x14ac:dyDescent="0.2">
      <c r="AD12482" s="22"/>
    </row>
    <row r="12483" spans="30:30" x14ac:dyDescent="0.2">
      <c r="AD12483" s="22"/>
    </row>
    <row r="12484" spans="30:30" x14ac:dyDescent="0.2">
      <c r="AD12484" s="22"/>
    </row>
    <row r="12485" spans="30:30" x14ac:dyDescent="0.2">
      <c r="AD12485" s="22"/>
    </row>
    <row r="12486" spans="30:30" x14ac:dyDescent="0.2">
      <c r="AD12486" s="22"/>
    </row>
    <row r="12487" spans="30:30" x14ac:dyDescent="0.2">
      <c r="AD12487" s="22"/>
    </row>
    <row r="12488" spans="30:30" x14ac:dyDescent="0.2">
      <c r="AD12488" s="22"/>
    </row>
    <row r="12489" spans="30:30" x14ac:dyDescent="0.2">
      <c r="AD12489" s="22"/>
    </row>
    <row r="12490" spans="30:30" x14ac:dyDescent="0.2">
      <c r="AD12490" s="22"/>
    </row>
    <row r="12491" spans="30:30" x14ac:dyDescent="0.2">
      <c r="AD12491" s="22"/>
    </row>
    <row r="12492" spans="30:30" x14ac:dyDescent="0.2">
      <c r="AD12492" s="22"/>
    </row>
    <row r="12493" spans="30:30" x14ac:dyDescent="0.2">
      <c r="AD12493" s="22"/>
    </row>
    <row r="12494" spans="30:30" x14ac:dyDescent="0.2">
      <c r="AD12494" s="22"/>
    </row>
    <row r="12495" spans="30:30" x14ac:dyDescent="0.2">
      <c r="AD12495" s="22"/>
    </row>
    <row r="12496" spans="30:30" x14ac:dyDescent="0.2">
      <c r="AD12496" s="22"/>
    </row>
    <row r="12497" spans="30:30" x14ac:dyDescent="0.2">
      <c r="AD12497" s="22"/>
    </row>
    <row r="12498" spans="30:30" x14ac:dyDescent="0.2">
      <c r="AD12498" s="22"/>
    </row>
    <row r="12499" spans="30:30" x14ac:dyDescent="0.2">
      <c r="AD12499" s="22"/>
    </row>
    <row r="12500" spans="30:30" x14ac:dyDescent="0.2">
      <c r="AD12500" s="22"/>
    </row>
    <row r="12501" spans="30:30" x14ac:dyDescent="0.2">
      <c r="AD12501" s="22"/>
    </row>
    <row r="12502" spans="30:30" x14ac:dyDescent="0.2">
      <c r="AD12502" s="22"/>
    </row>
    <row r="12503" spans="30:30" x14ac:dyDescent="0.2">
      <c r="AD12503" s="22"/>
    </row>
    <row r="12504" spans="30:30" x14ac:dyDescent="0.2">
      <c r="AD12504" s="22"/>
    </row>
    <row r="12505" spans="30:30" x14ac:dyDescent="0.2">
      <c r="AD12505" s="22"/>
    </row>
    <row r="12506" spans="30:30" x14ac:dyDescent="0.2">
      <c r="AD12506" s="22"/>
    </row>
    <row r="12507" spans="30:30" x14ac:dyDescent="0.2">
      <c r="AD12507" s="22"/>
    </row>
    <row r="12508" spans="30:30" x14ac:dyDescent="0.2">
      <c r="AD12508" s="22"/>
    </row>
    <row r="12509" spans="30:30" x14ac:dyDescent="0.2">
      <c r="AD12509" s="22"/>
    </row>
    <row r="12510" spans="30:30" x14ac:dyDescent="0.2">
      <c r="AD12510" s="22"/>
    </row>
    <row r="12511" spans="30:30" x14ac:dyDescent="0.2">
      <c r="AD12511" s="22"/>
    </row>
    <row r="12512" spans="30:30" x14ac:dyDescent="0.2">
      <c r="AD12512" s="22"/>
    </row>
    <row r="12513" spans="30:30" x14ac:dyDescent="0.2">
      <c r="AD12513" s="22"/>
    </row>
    <row r="12514" spans="30:30" x14ac:dyDescent="0.2">
      <c r="AD12514" s="22"/>
    </row>
    <row r="12515" spans="30:30" x14ac:dyDescent="0.2">
      <c r="AD12515" s="22"/>
    </row>
    <row r="12516" spans="30:30" x14ac:dyDescent="0.2">
      <c r="AD12516" s="22"/>
    </row>
    <row r="12517" spans="30:30" x14ac:dyDescent="0.2">
      <c r="AD12517" s="22"/>
    </row>
    <row r="12518" spans="30:30" x14ac:dyDescent="0.2">
      <c r="AD12518" s="22"/>
    </row>
    <row r="12519" spans="30:30" x14ac:dyDescent="0.2">
      <c r="AD12519" s="22"/>
    </row>
    <row r="12520" spans="30:30" x14ac:dyDescent="0.2">
      <c r="AD12520" s="22"/>
    </row>
    <row r="12521" spans="30:30" x14ac:dyDescent="0.2">
      <c r="AD12521" s="22"/>
    </row>
    <row r="12522" spans="30:30" x14ac:dyDescent="0.2">
      <c r="AD12522" s="22"/>
    </row>
    <row r="12523" spans="30:30" x14ac:dyDescent="0.2">
      <c r="AD12523" s="22"/>
    </row>
    <row r="12524" spans="30:30" x14ac:dyDescent="0.2">
      <c r="AD12524" s="22"/>
    </row>
    <row r="12525" spans="30:30" x14ac:dyDescent="0.2">
      <c r="AD12525" s="22"/>
    </row>
    <row r="12526" spans="30:30" x14ac:dyDescent="0.2">
      <c r="AD12526" s="22"/>
    </row>
    <row r="12527" spans="30:30" x14ac:dyDescent="0.2">
      <c r="AD12527" s="22"/>
    </row>
    <row r="12528" spans="30:30" x14ac:dyDescent="0.2">
      <c r="AD12528" s="22"/>
    </row>
    <row r="12529" spans="30:30" x14ac:dyDescent="0.2">
      <c r="AD12529" s="22"/>
    </row>
    <row r="12530" spans="30:30" x14ac:dyDescent="0.2">
      <c r="AD12530" s="22"/>
    </row>
    <row r="12531" spans="30:30" x14ac:dyDescent="0.2">
      <c r="AD12531" s="22"/>
    </row>
    <row r="12532" spans="30:30" x14ac:dyDescent="0.2">
      <c r="AD12532" s="22"/>
    </row>
    <row r="12533" spans="30:30" x14ac:dyDescent="0.2">
      <c r="AD12533" s="22"/>
    </row>
    <row r="12534" spans="30:30" x14ac:dyDescent="0.2">
      <c r="AD12534" s="22"/>
    </row>
    <row r="12535" spans="30:30" x14ac:dyDescent="0.2">
      <c r="AD12535" s="22"/>
    </row>
    <row r="12536" spans="30:30" x14ac:dyDescent="0.2">
      <c r="AD12536" s="22"/>
    </row>
    <row r="12537" spans="30:30" x14ac:dyDescent="0.2">
      <c r="AD12537" s="22"/>
    </row>
    <row r="12538" spans="30:30" x14ac:dyDescent="0.2">
      <c r="AD12538" s="22"/>
    </row>
    <row r="12539" spans="30:30" x14ac:dyDescent="0.2">
      <c r="AD12539" s="22"/>
    </row>
    <row r="12540" spans="30:30" x14ac:dyDescent="0.2">
      <c r="AD12540" s="22"/>
    </row>
    <row r="12541" spans="30:30" x14ac:dyDescent="0.2">
      <c r="AD12541" s="22"/>
    </row>
    <row r="12542" spans="30:30" x14ac:dyDescent="0.2">
      <c r="AD12542" s="22"/>
    </row>
    <row r="12543" spans="30:30" x14ac:dyDescent="0.2">
      <c r="AD12543" s="22"/>
    </row>
    <row r="12544" spans="30:30" x14ac:dyDescent="0.2">
      <c r="AD12544" s="22"/>
    </row>
    <row r="12545" spans="30:30" x14ac:dyDescent="0.2">
      <c r="AD12545" s="22"/>
    </row>
    <row r="12546" spans="30:30" x14ac:dyDescent="0.2">
      <c r="AD12546" s="22"/>
    </row>
    <row r="12547" spans="30:30" x14ac:dyDescent="0.2">
      <c r="AD12547" s="22"/>
    </row>
    <row r="12548" spans="30:30" x14ac:dyDescent="0.2">
      <c r="AD12548" s="22"/>
    </row>
    <row r="12549" spans="30:30" x14ac:dyDescent="0.2">
      <c r="AD12549" s="22"/>
    </row>
    <row r="12550" spans="30:30" x14ac:dyDescent="0.2">
      <c r="AD12550" s="22"/>
    </row>
    <row r="12551" spans="30:30" x14ac:dyDescent="0.2">
      <c r="AD12551" s="22"/>
    </row>
    <row r="12552" spans="30:30" x14ac:dyDescent="0.2">
      <c r="AD12552" s="22"/>
    </row>
    <row r="12553" spans="30:30" x14ac:dyDescent="0.2">
      <c r="AD12553" s="22"/>
    </row>
    <row r="12554" spans="30:30" x14ac:dyDescent="0.2">
      <c r="AD12554" s="22"/>
    </row>
    <row r="12555" spans="30:30" x14ac:dyDescent="0.2">
      <c r="AD12555" s="22"/>
    </row>
    <row r="12556" spans="30:30" x14ac:dyDescent="0.2">
      <c r="AD12556" s="22"/>
    </row>
    <row r="12557" spans="30:30" x14ac:dyDescent="0.2">
      <c r="AD12557" s="22"/>
    </row>
    <row r="12558" spans="30:30" x14ac:dyDescent="0.2">
      <c r="AD12558" s="22"/>
    </row>
    <row r="12559" spans="30:30" x14ac:dyDescent="0.2">
      <c r="AD12559" s="22"/>
    </row>
    <row r="12560" spans="30:30" x14ac:dyDescent="0.2">
      <c r="AD12560" s="22"/>
    </row>
    <row r="12561" spans="30:30" x14ac:dyDescent="0.2">
      <c r="AD12561" s="22"/>
    </row>
    <row r="12562" spans="30:30" x14ac:dyDescent="0.2">
      <c r="AD12562" s="22"/>
    </row>
    <row r="12563" spans="30:30" x14ac:dyDescent="0.2">
      <c r="AD12563" s="22"/>
    </row>
    <row r="12564" spans="30:30" x14ac:dyDescent="0.2">
      <c r="AD12564" s="22"/>
    </row>
    <row r="12565" spans="30:30" x14ac:dyDescent="0.2">
      <c r="AD12565" s="22"/>
    </row>
    <row r="12566" spans="30:30" x14ac:dyDescent="0.2">
      <c r="AD12566" s="22"/>
    </row>
    <row r="12567" spans="30:30" x14ac:dyDescent="0.2">
      <c r="AD12567" s="22"/>
    </row>
    <row r="12568" spans="30:30" x14ac:dyDescent="0.2">
      <c r="AD12568" s="22"/>
    </row>
    <row r="12569" spans="30:30" x14ac:dyDescent="0.2">
      <c r="AD12569" s="22"/>
    </row>
    <row r="12570" spans="30:30" x14ac:dyDescent="0.2">
      <c r="AD12570" s="22"/>
    </row>
    <row r="12571" spans="30:30" x14ac:dyDescent="0.2">
      <c r="AD12571" s="22"/>
    </row>
    <row r="12572" spans="30:30" x14ac:dyDescent="0.2">
      <c r="AD12572" s="22"/>
    </row>
    <row r="12573" spans="30:30" x14ac:dyDescent="0.2">
      <c r="AD12573" s="22"/>
    </row>
    <row r="12574" spans="30:30" x14ac:dyDescent="0.2">
      <c r="AD12574" s="22"/>
    </row>
    <row r="12575" spans="30:30" x14ac:dyDescent="0.2">
      <c r="AD12575" s="22"/>
    </row>
    <row r="12576" spans="30:30" x14ac:dyDescent="0.2">
      <c r="AD12576" s="22"/>
    </row>
    <row r="12577" spans="30:30" x14ac:dyDescent="0.2">
      <c r="AD12577" s="22"/>
    </row>
    <row r="12578" spans="30:30" x14ac:dyDescent="0.2">
      <c r="AD12578" s="22"/>
    </row>
    <row r="12579" spans="30:30" x14ac:dyDescent="0.2">
      <c r="AD12579" s="22"/>
    </row>
    <row r="12580" spans="30:30" x14ac:dyDescent="0.2">
      <c r="AD12580" s="22"/>
    </row>
    <row r="12581" spans="30:30" x14ac:dyDescent="0.2">
      <c r="AD12581" s="22"/>
    </row>
    <row r="12582" spans="30:30" x14ac:dyDescent="0.2">
      <c r="AD12582" s="22"/>
    </row>
    <row r="12583" spans="30:30" x14ac:dyDescent="0.2">
      <c r="AD12583" s="22"/>
    </row>
    <row r="12584" spans="30:30" x14ac:dyDescent="0.2">
      <c r="AD12584" s="22"/>
    </row>
    <row r="12585" spans="30:30" x14ac:dyDescent="0.2">
      <c r="AD12585" s="22"/>
    </row>
    <row r="12586" spans="30:30" x14ac:dyDescent="0.2">
      <c r="AD12586" s="22"/>
    </row>
    <row r="12587" spans="30:30" x14ac:dyDescent="0.2">
      <c r="AD12587" s="22"/>
    </row>
    <row r="12588" spans="30:30" x14ac:dyDescent="0.2">
      <c r="AD12588" s="22"/>
    </row>
    <row r="12589" spans="30:30" x14ac:dyDescent="0.2">
      <c r="AD12589" s="22"/>
    </row>
    <row r="12590" spans="30:30" x14ac:dyDescent="0.2">
      <c r="AD12590" s="22"/>
    </row>
    <row r="12591" spans="30:30" x14ac:dyDescent="0.2">
      <c r="AD12591" s="22"/>
    </row>
    <row r="12592" spans="30:30" x14ac:dyDescent="0.2">
      <c r="AD12592" s="22"/>
    </row>
    <row r="12593" spans="30:30" x14ac:dyDescent="0.2">
      <c r="AD12593" s="22"/>
    </row>
    <row r="12594" spans="30:30" x14ac:dyDescent="0.2">
      <c r="AD12594" s="22"/>
    </row>
    <row r="12595" spans="30:30" x14ac:dyDescent="0.2">
      <c r="AD12595" s="22"/>
    </row>
    <row r="12596" spans="30:30" x14ac:dyDescent="0.2">
      <c r="AD12596" s="22"/>
    </row>
    <row r="12597" spans="30:30" x14ac:dyDescent="0.2">
      <c r="AD12597" s="22"/>
    </row>
    <row r="12598" spans="30:30" x14ac:dyDescent="0.2">
      <c r="AD12598" s="22"/>
    </row>
    <row r="12599" spans="30:30" x14ac:dyDescent="0.2">
      <c r="AD12599" s="22"/>
    </row>
    <row r="12600" spans="30:30" x14ac:dyDescent="0.2">
      <c r="AD12600" s="22"/>
    </row>
    <row r="12601" spans="30:30" x14ac:dyDescent="0.2">
      <c r="AD12601" s="22"/>
    </row>
    <row r="12602" spans="30:30" x14ac:dyDescent="0.2">
      <c r="AD12602" s="22"/>
    </row>
    <row r="12603" spans="30:30" x14ac:dyDescent="0.2">
      <c r="AD12603" s="22"/>
    </row>
    <row r="12604" spans="30:30" x14ac:dyDescent="0.2">
      <c r="AD12604" s="22"/>
    </row>
    <row r="12605" spans="30:30" x14ac:dyDescent="0.2">
      <c r="AD12605" s="22"/>
    </row>
    <row r="12606" spans="30:30" x14ac:dyDescent="0.2">
      <c r="AD12606" s="22"/>
    </row>
    <row r="12607" spans="30:30" x14ac:dyDescent="0.2">
      <c r="AD12607" s="22"/>
    </row>
    <row r="12608" spans="30:30" x14ac:dyDescent="0.2">
      <c r="AD12608" s="22"/>
    </row>
    <row r="12609" spans="30:30" x14ac:dyDescent="0.2">
      <c r="AD12609" s="22"/>
    </row>
    <row r="12610" spans="30:30" x14ac:dyDescent="0.2">
      <c r="AD12610" s="22"/>
    </row>
    <row r="12611" spans="30:30" x14ac:dyDescent="0.2">
      <c r="AD12611" s="22"/>
    </row>
    <row r="12612" spans="30:30" x14ac:dyDescent="0.2">
      <c r="AD12612" s="22"/>
    </row>
    <row r="12613" spans="30:30" x14ac:dyDescent="0.2">
      <c r="AD12613" s="22"/>
    </row>
    <row r="12614" spans="30:30" x14ac:dyDescent="0.2">
      <c r="AD12614" s="22"/>
    </row>
    <row r="12615" spans="30:30" x14ac:dyDescent="0.2">
      <c r="AD12615" s="22"/>
    </row>
    <row r="12616" spans="30:30" x14ac:dyDescent="0.2">
      <c r="AD12616" s="22"/>
    </row>
    <row r="12617" spans="30:30" x14ac:dyDescent="0.2">
      <c r="AD12617" s="22"/>
    </row>
    <row r="12618" spans="30:30" x14ac:dyDescent="0.2">
      <c r="AD12618" s="22"/>
    </row>
    <row r="12619" spans="30:30" x14ac:dyDescent="0.2">
      <c r="AD12619" s="22"/>
    </row>
    <row r="12620" spans="30:30" x14ac:dyDescent="0.2">
      <c r="AD12620" s="22"/>
    </row>
    <row r="12621" spans="30:30" x14ac:dyDescent="0.2">
      <c r="AD12621" s="22"/>
    </row>
    <row r="12622" spans="30:30" x14ac:dyDescent="0.2">
      <c r="AD12622" s="22"/>
    </row>
    <row r="12623" spans="30:30" x14ac:dyDescent="0.2">
      <c r="AD12623" s="22"/>
    </row>
    <row r="12624" spans="30:30" x14ac:dyDescent="0.2">
      <c r="AD12624" s="22"/>
    </row>
    <row r="12625" spans="30:30" x14ac:dyDescent="0.2">
      <c r="AD12625" s="22"/>
    </row>
    <row r="12626" spans="30:30" x14ac:dyDescent="0.2">
      <c r="AD12626" s="22"/>
    </row>
    <row r="12627" spans="30:30" x14ac:dyDescent="0.2">
      <c r="AD12627" s="22"/>
    </row>
    <row r="12628" spans="30:30" x14ac:dyDescent="0.2">
      <c r="AD12628" s="22"/>
    </row>
    <row r="12629" spans="30:30" x14ac:dyDescent="0.2">
      <c r="AD12629" s="22"/>
    </row>
    <row r="12630" spans="30:30" x14ac:dyDescent="0.2">
      <c r="AD12630" s="22"/>
    </row>
    <row r="12631" spans="30:30" x14ac:dyDescent="0.2">
      <c r="AD12631" s="22"/>
    </row>
    <row r="12632" spans="30:30" x14ac:dyDescent="0.2">
      <c r="AD12632" s="22"/>
    </row>
    <row r="12633" spans="30:30" x14ac:dyDescent="0.2">
      <c r="AD12633" s="22"/>
    </row>
    <row r="12634" spans="30:30" x14ac:dyDescent="0.2">
      <c r="AD12634" s="22"/>
    </row>
    <row r="12635" spans="30:30" x14ac:dyDescent="0.2">
      <c r="AD12635" s="22"/>
    </row>
    <row r="12636" spans="30:30" x14ac:dyDescent="0.2">
      <c r="AD12636" s="22"/>
    </row>
    <row r="12637" spans="30:30" x14ac:dyDescent="0.2">
      <c r="AD12637" s="22"/>
    </row>
    <row r="12638" spans="30:30" x14ac:dyDescent="0.2">
      <c r="AD12638" s="22"/>
    </row>
    <row r="12639" spans="30:30" x14ac:dyDescent="0.2">
      <c r="AD12639" s="22"/>
    </row>
    <row r="12640" spans="30:30" x14ac:dyDescent="0.2">
      <c r="AD12640" s="22"/>
    </row>
    <row r="12641" spans="30:30" x14ac:dyDescent="0.2">
      <c r="AD12641" s="22"/>
    </row>
    <row r="12642" spans="30:30" x14ac:dyDescent="0.2">
      <c r="AD12642" s="22"/>
    </row>
    <row r="12643" spans="30:30" x14ac:dyDescent="0.2">
      <c r="AD12643" s="22"/>
    </row>
    <row r="12644" spans="30:30" x14ac:dyDescent="0.2">
      <c r="AD12644" s="22"/>
    </row>
    <row r="12645" spans="30:30" x14ac:dyDescent="0.2">
      <c r="AD12645" s="22"/>
    </row>
    <row r="12646" spans="30:30" x14ac:dyDescent="0.2">
      <c r="AD12646" s="22"/>
    </row>
    <row r="12647" spans="30:30" x14ac:dyDescent="0.2">
      <c r="AD12647" s="22"/>
    </row>
    <row r="12648" spans="30:30" x14ac:dyDescent="0.2">
      <c r="AD12648" s="22"/>
    </row>
    <row r="12649" spans="30:30" x14ac:dyDescent="0.2">
      <c r="AD12649" s="22"/>
    </row>
    <row r="12650" spans="30:30" x14ac:dyDescent="0.2">
      <c r="AD12650" s="22"/>
    </row>
    <row r="12651" spans="30:30" x14ac:dyDescent="0.2">
      <c r="AD12651" s="22"/>
    </row>
    <row r="12652" spans="30:30" x14ac:dyDescent="0.2">
      <c r="AD12652" s="22"/>
    </row>
    <row r="12653" spans="30:30" x14ac:dyDescent="0.2">
      <c r="AD12653" s="22"/>
    </row>
    <row r="12654" spans="30:30" x14ac:dyDescent="0.2">
      <c r="AD12654" s="22"/>
    </row>
    <row r="12655" spans="30:30" x14ac:dyDescent="0.2">
      <c r="AD12655" s="22"/>
    </row>
    <row r="12656" spans="30:30" x14ac:dyDescent="0.2">
      <c r="AD12656" s="22"/>
    </row>
    <row r="12657" spans="30:30" x14ac:dyDescent="0.2">
      <c r="AD12657" s="22"/>
    </row>
    <row r="12658" spans="30:30" x14ac:dyDescent="0.2">
      <c r="AD12658" s="22"/>
    </row>
    <row r="12659" spans="30:30" x14ac:dyDescent="0.2">
      <c r="AD12659" s="22"/>
    </row>
    <row r="12660" spans="30:30" x14ac:dyDescent="0.2">
      <c r="AD12660" s="22"/>
    </row>
    <row r="12661" spans="30:30" x14ac:dyDescent="0.2">
      <c r="AD12661" s="22"/>
    </row>
    <row r="12662" spans="30:30" x14ac:dyDescent="0.2">
      <c r="AD12662" s="22"/>
    </row>
    <row r="12663" spans="30:30" x14ac:dyDescent="0.2">
      <c r="AD12663" s="22"/>
    </row>
    <row r="12664" spans="30:30" x14ac:dyDescent="0.2">
      <c r="AD12664" s="22"/>
    </row>
    <row r="12665" spans="30:30" x14ac:dyDescent="0.2">
      <c r="AD12665" s="22"/>
    </row>
    <row r="12666" spans="30:30" x14ac:dyDescent="0.2">
      <c r="AD12666" s="22"/>
    </row>
    <row r="12667" spans="30:30" x14ac:dyDescent="0.2">
      <c r="AD12667" s="22"/>
    </row>
    <row r="12668" spans="30:30" x14ac:dyDescent="0.2">
      <c r="AD12668" s="22"/>
    </row>
    <row r="12669" spans="30:30" x14ac:dyDescent="0.2">
      <c r="AD12669" s="22"/>
    </row>
    <row r="12670" spans="30:30" x14ac:dyDescent="0.2">
      <c r="AD12670" s="22"/>
    </row>
    <row r="12671" spans="30:30" x14ac:dyDescent="0.2">
      <c r="AD12671" s="22"/>
    </row>
    <row r="12672" spans="30:30" x14ac:dyDescent="0.2">
      <c r="AD12672" s="22"/>
    </row>
    <row r="12673" spans="30:30" x14ac:dyDescent="0.2">
      <c r="AD12673" s="22"/>
    </row>
    <row r="12674" spans="30:30" x14ac:dyDescent="0.2">
      <c r="AD12674" s="22"/>
    </row>
    <row r="12675" spans="30:30" x14ac:dyDescent="0.2">
      <c r="AD12675" s="22"/>
    </row>
    <row r="12676" spans="30:30" x14ac:dyDescent="0.2">
      <c r="AD12676" s="22"/>
    </row>
    <row r="12677" spans="30:30" x14ac:dyDescent="0.2">
      <c r="AD12677" s="22"/>
    </row>
    <row r="12678" spans="30:30" x14ac:dyDescent="0.2">
      <c r="AD12678" s="22"/>
    </row>
    <row r="12679" spans="30:30" x14ac:dyDescent="0.2">
      <c r="AD12679" s="22"/>
    </row>
    <row r="12680" spans="30:30" x14ac:dyDescent="0.2">
      <c r="AD12680" s="22"/>
    </row>
    <row r="12681" spans="30:30" x14ac:dyDescent="0.2">
      <c r="AD12681" s="22"/>
    </row>
    <row r="12682" spans="30:30" x14ac:dyDescent="0.2">
      <c r="AD12682" s="22"/>
    </row>
    <row r="12683" spans="30:30" x14ac:dyDescent="0.2">
      <c r="AD12683" s="22"/>
    </row>
    <row r="12684" spans="30:30" x14ac:dyDescent="0.2">
      <c r="AD12684" s="22"/>
    </row>
    <row r="12685" spans="30:30" x14ac:dyDescent="0.2">
      <c r="AD12685" s="22"/>
    </row>
    <row r="12686" spans="30:30" x14ac:dyDescent="0.2">
      <c r="AD12686" s="22"/>
    </row>
    <row r="12687" spans="30:30" x14ac:dyDescent="0.2">
      <c r="AD12687" s="22"/>
    </row>
    <row r="12688" spans="30:30" x14ac:dyDescent="0.2">
      <c r="AD12688" s="22"/>
    </row>
    <row r="12689" spans="30:30" x14ac:dyDescent="0.2">
      <c r="AD12689" s="22"/>
    </row>
    <row r="12690" spans="30:30" x14ac:dyDescent="0.2">
      <c r="AD12690" s="22"/>
    </row>
    <row r="12691" spans="30:30" x14ac:dyDescent="0.2">
      <c r="AD12691" s="22"/>
    </row>
    <row r="12692" spans="30:30" x14ac:dyDescent="0.2">
      <c r="AD12692" s="22"/>
    </row>
    <row r="12693" spans="30:30" x14ac:dyDescent="0.2">
      <c r="AD12693" s="22"/>
    </row>
    <row r="12694" spans="30:30" x14ac:dyDescent="0.2">
      <c r="AD12694" s="22"/>
    </row>
    <row r="12695" spans="30:30" x14ac:dyDescent="0.2">
      <c r="AD12695" s="22"/>
    </row>
    <row r="12696" spans="30:30" x14ac:dyDescent="0.2">
      <c r="AD12696" s="22"/>
    </row>
    <row r="12697" spans="30:30" x14ac:dyDescent="0.2">
      <c r="AD12697" s="22"/>
    </row>
    <row r="12698" spans="30:30" x14ac:dyDescent="0.2">
      <c r="AD12698" s="22"/>
    </row>
    <row r="12699" spans="30:30" x14ac:dyDescent="0.2">
      <c r="AD12699" s="22"/>
    </row>
    <row r="12700" spans="30:30" x14ac:dyDescent="0.2">
      <c r="AD12700" s="22"/>
    </row>
    <row r="12701" spans="30:30" x14ac:dyDescent="0.2">
      <c r="AD12701" s="22"/>
    </row>
    <row r="12702" spans="30:30" x14ac:dyDescent="0.2">
      <c r="AD12702" s="22"/>
    </row>
    <row r="12703" spans="30:30" x14ac:dyDescent="0.2">
      <c r="AD12703" s="22"/>
    </row>
    <row r="12704" spans="30:30" x14ac:dyDescent="0.2">
      <c r="AD12704" s="22"/>
    </row>
    <row r="12705" spans="30:30" x14ac:dyDescent="0.2">
      <c r="AD12705" s="22"/>
    </row>
    <row r="12706" spans="30:30" x14ac:dyDescent="0.2">
      <c r="AD12706" s="22"/>
    </row>
    <row r="12707" spans="30:30" x14ac:dyDescent="0.2">
      <c r="AD12707" s="22"/>
    </row>
    <row r="12708" spans="30:30" x14ac:dyDescent="0.2">
      <c r="AD12708" s="22"/>
    </row>
    <row r="12709" spans="30:30" x14ac:dyDescent="0.2">
      <c r="AD12709" s="22"/>
    </row>
    <row r="12710" spans="30:30" x14ac:dyDescent="0.2">
      <c r="AD12710" s="22"/>
    </row>
    <row r="12711" spans="30:30" x14ac:dyDescent="0.2">
      <c r="AD12711" s="22"/>
    </row>
    <row r="12712" spans="30:30" x14ac:dyDescent="0.2">
      <c r="AD12712" s="22"/>
    </row>
    <row r="12713" spans="30:30" x14ac:dyDescent="0.2">
      <c r="AD12713" s="22"/>
    </row>
    <row r="12714" spans="30:30" x14ac:dyDescent="0.2">
      <c r="AD12714" s="22"/>
    </row>
    <row r="12715" spans="30:30" x14ac:dyDescent="0.2">
      <c r="AD12715" s="22"/>
    </row>
    <row r="12716" spans="30:30" x14ac:dyDescent="0.2">
      <c r="AD12716" s="22"/>
    </row>
    <row r="12717" spans="30:30" x14ac:dyDescent="0.2">
      <c r="AD12717" s="22"/>
    </row>
    <row r="12718" spans="30:30" x14ac:dyDescent="0.2">
      <c r="AD12718" s="22"/>
    </row>
    <row r="12719" spans="30:30" x14ac:dyDescent="0.2">
      <c r="AD12719" s="22"/>
    </row>
    <row r="12720" spans="30:30" x14ac:dyDescent="0.2">
      <c r="AD12720" s="22"/>
    </row>
    <row r="12721" spans="30:30" x14ac:dyDescent="0.2">
      <c r="AD12721" s="22"/>
    </row>
    <row r="12722" spans="30:30" x14ac:dyDescent="0.2">
      <c r="AD12722" s="22"/>
    </row>
    <row r="12723" spans="30:30" x14ac:dyDescent="0.2">
      <c r="AD12723" s="22"/>
    </row>
    <row r="12724" spans="30:30" x14ac:dyDescent="0.2">
      <c r="AD12724" s="22"/>
    </row>
    <row r="12725" spans="30:30" x14ac:dyDescent="0.2">
      <c r="AD12725" s="22"/>
    </row>
    <row r="12726" spans="30:30" x14ac:dyDescent="0.2">
      <c r="AD12726" s="22"/>
    </row>
    <row r="12727" spans="30:30" x14ac:dyDescent="0.2">
      <c r="AD12727" s="22"/>
    </row>
    <row r="12728" spans="30:30" x14ac:dyDescent="0.2">
      <c r="AD12728" s="22"/>
    </row>
    <row r="12729" spans="30:30" x14ac:dyDescent="0.2">
      <c r="AD12729" s="22"/>
    </row>
    <row r="12730" spans="30:30" x14ac:dyDescent="0.2">
      <c r="AD12730" s="22"/>
    </row>
    <row r="12731" spans="30:30" x14ac:dyDescent="0.2">
      <c r="AD12731" s="22"/>
    </row>
    <row r="12732" spans="30:30" x14ac:dyDescent="0.2">
      <c r="AD12732" s="22"/>
    </row>
    <row r="12733" spans="30:30" x14ac:dyDescent="0.2">
      <c r="AD12733" s="22"/>
    </row>
    <row r="12734" spans="30:30" x14ac:dyDescent="0.2">
      <c r="AD12734" s="22"/>
    </row>
    <row r="12735" spans="30:30" x14ac:dyDescent="0.2">
      <c r="AD12735" s="22"/>
    </row>
    <row r="12736" spans="30:30" x14ac:dyDescent="0.2">
      <c r="AD12736" s="22"/>
    </row>
    <row r="12737" spans="30:30" x14ac:dyDescent="0.2">
      <c r="AD12737" s="22"/>
    </row>
    <row r="12738" spans="30:30" x14ac:dyDescent="0.2">
      <c r="AD12738" s="22"/>
    </row>
    <row r="12739" spans="30:30" x14ac:dyDescent="0.2">
      <c r="AD12739" s="22"/>
    </row>
    <row r="12740" spans="30:30" x14ac:dyDescent="0.2">
      <c r="AD12740" s="22"/>
    </row>
    <row r="12741" spans="30:30" x14ac:dyDescent="0.2">
      <c r="AD12741" s="22"/>
    </row>
    <row r="12742" spans="30:30" x14ac:dyDescent="0.2">
      <c r="AD12742" s="22"/>
    </row>
    <row r="12743" spans="30:30" x14ac:dyDescent="0.2">
      <c r="AD12743" s="22"/>
    </row>
    <row r="12744" spans="30:30" x14ac:dyDescent="0.2">
      <c r="AD12744" s="22"/>
    </row>
    <row r="12745" spans="30:30" x14ac:dyDescent="0.2">
      <c r="AD12745" s="22"/>
    </row>
    <row r="12746" spans="30:30" x14ac:dyDescent="0.2">
      <c r="AD12746" s="22"/>
    </row>
    <row r="12747" spans="30:30" x14ac:dyDescent="0.2">
      <c r="AD12747" s="22"/>
    </row>
    <row r="12748" spans="30:30" x14ac:dyDescent="0.2">
      <c r="AD12748" s="22"/>
    </row>
    <row r="12749" spans="30:30" x14ac:dyDescent="0.2">
      <c r="AD12749" s="22"/>
    </row>
    <row r="12750" spans="30:30" x14ac:dyDescent="0.2">
      <c r="AD12750" s="22"/>
    </row>
    <row r="12751" spans="30:30" x14ac:dyDescent="0.2">
      <c r="AD12751" s="22"/>
    </row>
    <row r="12752" spans="30:30" x14ac:dyDescent="0.2">
      <c r="AD12752" s="22"/>
    </row>
    <row r="12753" spans="30:30" x14ac:dyDescent="0.2">
      <c r="AD12753" s="22"/>
    </row>
    <row r="12754" spans="30:30" x14ac:dyDescent="0.2">
      <c r="AD12754" s="22"/>
    </row>
    <row r="12755" spans="30:30" x14ac:dyDescent="0.2">
      <c r="AD12755" s="22"/>
    </row>
    <row r="12756" spans="30:30" x14ac:dyDescent="0.2">
      <c r="AD12756" s="22"/>
    </row>
    <row r="12757" spans="30:30" x14ac:dyDescent="0.2">
      <c r="AD12757" s="22"/>
    </row>
    <row r="12758" spans="30:30" x14ac:dyDescent="0.2">
      <c r="AD12758" s="22"/>
    </row>
    <row r="12759" spans="30:30" x14ac:dyDescent="0.2">
      <c r="AD12759" s="22"/>
    </row>
    <row r="12760" spans="30:30" x14ac:dyDescent="0.2">
      <c r="AD12760" s="22"/>
    </row>
    <row r="12761" spans="30:30" x14ac:dyDescent="0.2">
      <c r="AD12761" s="22"/>
    </row>
    <row r="12762" spans="30:30" x14ac:dyDescent="0.2">
      <c r="AD12762" s="22"/>
    </row>
    <row r="12763" spans="30:30" x14ac:dyDescent="0.2">
      <c r="AD12763" s="22"/>
    </row>
    <row r="12764" spans="30:30" x14ac:dyDescent="0.2">
      <c r="AD12764" s="22"/>
    </row>
    <row r="12765" spans="30:30" x14ac:dyDescent="0.2">
      <c r="AD12765" s="22"/>
    </row>
    <row r="12766" spans="30:30" x14ac:dyDescent="0.2">
      <c r="AD12766" s="22"/>
    </row>
    <row r="12767" spans="30:30" x14ac:dyDescent="0.2">
      <c r="AD12767" s="22"/>
    </row>
    <row r="12768" spans="30:30" x14ac:dyDescent="0.2">
      <c r="AD12768" s="22"/>
    </row>
    <row r="12769" spans="30:30" x14ac:dyDescent="0.2">
      <c r="AD12769" s="22"/>
    </row>
    <row r="12770" spans="30:30" x14ac:dyDescent="0.2">
      <c r="AD12770" s="22"/>
    </row>
    <row r="12771" spans="30:30" x14ac:dyDescent="0.2">
      <c r="AD12771" s="22"/>
    </row>
    <row r="12772" spans="30:30" x14ac:dyDescent="0.2">
      <c r="AD12772" s="22"/>
    </row>
    <row r="12773" spans="30:30" x14ac:dyDescent="0.2">
      <c r="AD12773" s="22"/>
    </row>
    <row r="12774" spans="30:30" x14ac:dyDescent="0.2">
      <c r="AD12774" s="22"/>
    </row>
    <row r="12775" spans="30:30" x14ac:dyDescent="0.2">
      <c r="AD12775" s="22"/>
    </row>
    <row r="12776" spans="30:30" x14ac:dyDescent="0.2">
      <c r="AD12776" s="22"/>
    </row>
    <row r="12777" spans="30:30" x14ac:dyDescent="0.2">
      <c r="AD12777" s="22"/>
    </row>
    <row r="12778" spans="30:30" x14ac:dyDescent="0.2">
      <c r="AD12778" s="22"/>
    </row>
    <row r="12779" spans="30:30" x14ac:dyDescent="0.2">
      <c r="AD12779" s="22"/>
    </row>
    <row r="12780" spans="30:30" x14ac:dyDescent="0.2">
      <c r="AD12780" s="22"/>
    </row>
    <row r="12781" spans="30:30" x14ac:dyDescent="0.2">
      <c r="AD12781" s="22"/>
    </row>
    <row r="12782" spans="30:30" x14ac:dyDescent="0.2">
      <c r="AD12782" s="22"/>
    </row>
    <row r="12783" spans="30:30" x14ac:dyDescent="0.2">
      <c r="AD12783" s="22"/>
    </row>
    <row r="12784" spans="30:30" x14ac:dyDescent="0.2">
      <c r="AD12784" s="22"/>
    </row>
    <row r="12785" spans="30:30" x14ac:dyDescent="0.2">
      <c r="AD12785" s="22"/>
    </row>
    <row r="12786" spans="30:30" x14ac:dyDescent="0.2">
      <c r="AD12786" s="22"/>
    </row>
    <row r="12787" spans="30:30" x14ac:dyDescent="0.2">
      <c r="AD12787" s="22"/>
    </row>
    <row r="12788" spans="30:30" x14ac:dyDescent="0.2">
      <c r="AD12788" s="22"/>
    </row>
    <row r="12789" spans="30:30" x14ac:dyDescent="0.2">
      <c r="AD12789" s="22"/>
    </row>
    <row r="12790" spans="30:30" x14ac:dyDescent="0.2">
      <c r="AD12790" s="22"/>
    </row>
    <row r="12791" spans="30:30" x14ac:dyDescent="0.2">
      <c r="AD12791" s="22"/>
    </row>
    <row r="12792" spans="30:30" x14ac:dyDescent="0.2">
      <c r="AD12792" s="22"/>
    </row>
    <row r="12793" spans="30:30" x14ac:dyDescent="0.2">
      <c r="AD12793" s="22"/>
    </row>
    <row r="12794" spans="30:30" x14ac:dyDescent="0.2">
      <c r="AD12794" s="22"/>
    </row>
    <row r="12795" spans="30:30" x14ac:dyDescent="0.2">
      <c r="AD12795" s="22"/>
    </row>
    <row r="12796" spans="30:30" x14ac:dyDescent="0.2">
      <c r="AD12796" s="22"/>
    </row>
    <row r="12797" spans="30:30" x14ac:dyDescent="0.2">
      <c r="AD12797" s="22"/>
    </row>
    <row r="12798" spans="30:30" x14ac:dyDescent="0.2">
      <c r="AD12798" s="22"/>
    </row>
    <row r="12799" spans="30:30" x14ac:dyDescent="0.2">
      <c r="AD12799" s="22"/>
    </row>
    <row r="12800" spans="30:30" x14ac:dyDescent="0.2">
      <c r="AD12800" s="22"/>
    </row>
    <row r="12801" spans="30:30" x14ac:dyDescent="0.2">
      <c r="AD12801" s="22"/>
    </row>
    <row r="12802" spans="30:30" x14ac:dyDescent="0.2">
      <c r="AD12802" s="22"/>
    </row>
    <row r="12803" spans="30:30" x14ac:dyDescent="0.2">
      <c r="AD12803" s="22"/>
    </row>
    <row r="12804" spans="30:30" x14ac:dyDescent="0.2">
      <c r="AD12804" s="22"/>
    </row>
    <row r="12805" spans="30:30" x14ac:dyDescent="0.2">
      <c r="AD12805" s="22"/>
    </row>
    <row r="12806" spans="30:30" x14ac:dyDescent="0.2">
      <c r="AD12806" s="22"/>
    </row>
    <row r="12807" spans="30:30" x14ac:dyDescent="0.2">
      <c r="AD12807" s="22"/>
    </row>
    <row r="12808" spans="30:30" x14ac:dyDescent="0.2">
      <c r="AD12808" s="22"/>
    </row>
    <row r="12809" spans="30:30" x14ac:dyDescent="0.2">
      <c r="AD12809" s="22"/>
    </row>
    <row r="12810" spans="30:30" x14ac:dyDescent="0.2">
      <c r="AD12810" s="22"/>
    </row>
    <row r="12811" spans="30:30" x14ac:dyDescent="0.2">
      <c r="AD12811" s="22"/>
    </row>
    <row r="12812" spans="30:30" x14ac:dyDescent="0.2">
      <c r="AD12812" s="22"/>
    </row>
    <row r="12813" spans="30:30" x14ac:dyDescent="0.2">
      <c r="AD12813" s="22"/>
    </row>
    <row r="12814" spans="30:30" x14ac:dyDescent="0.2">
      <c r="AD12814" s="22"/>
    </row>
    <row r="12815" spans="30:30" x14ac:dyDescent="0.2">
      <c r="AD12815" s="22"/>
    </row>
    <row r="12816" spans="30:30" x14ac:dyDescent="0.2">
      <c r="AD12816" s="22"/>
    </row>
    <row r="12817" spans="30:30" x14ac:dyDescent="0.2">
      <c r="AD12817" s="22"/>
    </row>
    <row r="12818" spans="30:30" x14ac:dyDescent="0.2">
      <c r="AD12818" s="22"/>
    </row>
    <row r="12819" spans="30:30" x14ac:dyDescent="0.2">
      <c r="AD12819" s="22"/>
    </row>
    <row r="12820" spans="30:30" x14ac:dyDescent="0.2">
      <c r="AD12820" s="22"/>
    </row>
    <row r="12821" spans="30:30" x14ac:dyDescent="0.2">
      <c r="AD12821" s="22"/>
    </row>
    <row r="12822" spans="30:30" x14ac:dyDescent="0.2">
      <c r="AD12822" s="22"/>
    </row>
    <row r="12823" spans="30:30" x14ac:dyDescent="0.2">
      <c r="AD12823" s="22"/>
    </row>
    <row r="12824" spans="30:30" x14ac:dyDescent="0.2">
      <c r="AD12824" s="22"/>
    </row>
    <row r="12825" spans="30:30" x14ac:dyDescent="0.2">
      <c r="AD12825" s="22"/>
    </row>
    <row r="12826" spans="30:30" x14ac:dyDescent="0.2">
      <c r="AD12826" s="22"/>
    </row>
    <row r="12827" spans="30:30" x14ac:dyDescent="0.2">
      <c r="AD12827" s="22"/>
    </row>
    <row r="12828" spans="30:30" x14ac:dyDescent="0.2">
      <c r="AD12828" s="22"/>
    </row>
    <row r="12829" spans="30:30" x14ac:dyDescent="0.2">
      <c r="AD12829" s="22"/>
    </row>
    <row r="12830" spans="30:30" x14ac:dyDescent="0.2">
      <c r="AD12830" s="22"/>
    </row>
    <row r="12831" spans="30:30" x14ac:dyDescent="0.2">
      <c r="AD12831" s="22"/>
    </row>
    <row r="12832" spans="30:30" x14ac:dyDescent="0.2">
      <c r="AD12832" s="22"/>
    </row>
    <row r="12833" spans="30:30" x14ac:dyDescent="0.2">
      <c r="AD12833" s="22"/>
    </row>
    <row r="12834" spans="30:30" x14ac:dyDescent="0.2">
      <c r="AD12834" s="22"/>
    </row>
    <row r="12835" spans="30:30" x14ac:dyDescent="0.2">
      <c r="AD12835" s="22"/>
    </row>
    <row r="12836" spans="30:30" x14ac:dyDescent="0.2">
      <c r="AD12836" s="22"/>
    </row>
    <row r="12837" spans="30:30" x14ac:dyDescent="0.2">
      <c r="AD12837" s="22"/>
    </row>
    <row r="12838" spans="30:30" x14ac:dyDescent="0.2">
      <c r="AD12838" s="22"/>
    </row>
    <row r="12839" spans="30:30" x14ac:dyDescent="0.2">
      <c r="AD12839" s="22"/>
    </row>
    <row r="12840" spans="30:30" x14ac:dyDescent="0.2">
      <c r="AD12840" s="22"/>
    </row>
    <row r="12841" spans="30:30" x14ac:dyDescent="0.2">
      <c r="AD12841" s="22"/>
    </row>
    <row r="12842" spans="30:30" x14ac:dyDescent="0.2">
      <c r="AD12842" s="22"/>
    </row>
    <row r="12843" spans="30:30" x14ac:dyDescent="0.2">
      <c r="AD12843" s="22"/>
    </row>
    <row r="12844" spans="30:30" x14ac:dyDescent="0.2">
      <c r="AD12844" s="22"/>
    </row>
    <row r="12845" spans="30:30" x14ac:dyDescent="0.2">
      <c r="AD12845" s="22"/>
    </row>
    <row r="12846" spans="30:30" x14ac:dyDescent="0.2">
      <c r="AD12846" s="22"/>
    </row>
    <row r="12847" spans="30:30" x14ac:dyDescent="0.2">
      <c r="AD12847" s="22"/>
    </row>
    <row r="12848" spans="30:30" x14ac:dyDescent="0.2">
      <c r="AD12848" s="22"/>
    </row>
    <row r="12849" spans="30:30" x14ac:dyDescent="0.2">
      <c r="AD12849" s="22"/>
    </row>
    <row r="12850" spans="30:30" x14ac:dyDescent="0.2">
      <c r="AD12850" s="22"/>
    </row>
    <row r="12851" spans="30:30" x14ac:dyDescent="0.2">
      <c r="AD12851" s="22"/>
    </row>
    <row r="12852" spans="30:30" x14ac:dyDescent="0.2">
      <c r="AD12852" s="22"/>
    </row>
    <row r="12853" spans="30:30" x14ac:dyDescent="0.2">
      <c r="AD12853" s="22"/>
    </row>
    <row r="12854" spans="30:30" x14ac:dyDescent="0.2">
      <c r="AD12854" s="22"/>
    </row>
    <row r="12855" spans="30:30" x14ac:dyDescent="0.2">
      <c r="AD12855" s="22"/>
    </row>
    <row r="12856" spans="30:30" x14ac:dyDescent="0.2">
      <c r="AD12856" s="22"/>
    </row>
    <row r="12857" spans="30:30" x14ac:dyDescent="0.2">
      <c r="AD12857" s="22"/>
    </row>
    <row r="12858" spans="30:30" x14ac:dyDescent="0.2">
      <c r="AD12858" s="22"/>
    </row>
    <row r="12859" spans="30:30" x14ac:dyDescent="0.2">
      <c r="AD12859" s="22"/>
    </row>
    <row r="12860" spans="30:30" x14ac:dyDescent="0.2">
      <c r="AD12860" s="22"/>
    </row>
    <row r="12861" spans="30:30" x14ac:dyDescent="0.2">
      <c r="AD12861" s="22"/>
    </row>
    <row r="12862" spans="30:30" x14ac:dyDescent="0.2">
      <c r="AD12862" s="22"/>
    </row>
    <row r="12863" spans="30:30" x14ac:dyDescent="0.2">
      <c r="AD12863" s="22"/>
    </row>
    <row r="12864" spans="30:30" x14ac:dyDescent="0.2">
      <c r="AD12864" s="22"/>
    </row>
    <row r="12865" spans="30:30" x14ac:dyDescent="0.2">
      <c r="AD12865" s="22"/>
    </row>
    <row r="12866" spans="30:30" x14ac:dyDescent="0.2">
      <c r="AD12866" s="22"/>
    </row>
    <row r="12867" spans="30:30" x14ac:dyDescent="0.2">
      <c r="AD12867" s="22"/>
    </row>
    <row r="12868" spans="30:30" x14ac:dyDescent="0.2">
      <c r="AD12868" s="22"/>
    </row>
    <row r="12869" spans="30:30" x14ac:dyDescent="0.2">
      <c r="AD12869" s="22"/>
    </row>
    <row r="12870" spans="30:30" x14ac:dyDescent="0.2">
      <c r="AD12870" s="22"/>
    </row>
    <row r="12871" spans="30:30" x14ac:dyDescent="0.2">
      <c r="AD12871" s="22"/>
    </row>
    <row r="12872" spans="30:30" x14ac:dyDescent="0.2">
      <c r="AD12872" s="22"/>
    </row>
    <row r="12873" spans="30:30" x14ac:dyDescent="0.2">
      <c r="AD12873" s="22"/>
    </row>
    <row r="12874" spans="30:30" x14ac:dyDescent="0.2">
      <c r="AD12874" s="22"/>
    </row>
    <row r="12875" spans="30:30" x14ac:dyDescent="0.2">
      <c r="AD12875" s="22"/>
    </row>
    <row r="12876" spans="30:30" x14ac:dyDescent="0.2">
      <c r="AD12876" s="22"/>
    </row>
    <row r="12877" spans="30:30" x14ac:dyDescent="0.2">
      <c r="AD12877" s="22"/>
    </row>
    <row r="12878" spans="30:30" x14ac:dyDescent="0.2">
      <c r="AD12878" s="22"/>
    </row>
    <row r="12879" spans="30:30" x14ac:dyDescent="0.2">
      <c r="AD12879" s="22"/>
    </row>
    <row r="12880" spans="30:30" x14ac:dyDescent="0.2">
      <c r="AD12880" s="22"/>
    </row>
    <row r="12881" spans="30:30" x14ac:dyDescent="0.2">
      <c r="AD12881" s="22"/>
    </row>
    <row r="12882" spans="30:30" x14ac:dyDescent="0.2">
      <c r="AD12882" s="22"/>
    </row>
    <row r="12883" spans="30:30" x14ac:dyDescent="0.2">
      <c r="AD12883" s="22"/>
    </row>
    <row r="12884" spans="30:30" x14ac:dyDescent="0.2">
      <c r="AD12884" s="22"/>
    </row>
    <row r="12885" spans="30:30" x14ac:dyDescent="0.2">
      <c r="AD12885" s="22"/>
    </row>
    <row r="12886" spans="30:30" x14ac:dyDescent="0.2">
      <c r="AD12886" s="22"/>
    </row>
    <row r="12887" spans="30:30" x14ac:dyDescent="0.2">
      <c r="AD12887" s="22"/>
    </row>
    <row r="12888" spans="30:30" x14ac:dyDescent="0.2">
      <c r="AD12888" s="22"/>
    </row>
    <row r="12889" spans="30:30" x14ac:dyDescent="0.2">
      <c r="AD12889" s="22"/>
    </row>
    <row r="12890" spans="30:30" x14ac:dyDescent="0.2">
      <c r="AD12890" s="22"/>
    </row>
    <row r="12891" spans="30:30" x14ac:dyDescent="0.2">
      <c r="AD12891" s="22"/>
    </row>
    <row r="12892" spans="30:30" x14ac:dyDescent="0.2">
      <c r="AD12892" s="22"/>
    </row>
    <row r="12893" spans="30:30" x14ac:dyDescent="0.2">
      <c r="AD12893" s="22"/>
    </row>
    <row r="12894" spans="30:30" x14ac:dyDescent="0.2">
      <c r="AD12894" s="22"/>
    </row>
    <row r="12895" spans="30:30" x14ac:dyDescent="0.2">
      <c r="AD12895" s="22"/>
    </row>
    <row r="12896" spans="30:30" x14ac:dyDescent="0.2">
      <c r="AD12896" s="22"/>
    </row>
    <row r="12897" spans="30:30" x14ac:dyDescent="0.2">
      <c r="AD12897" s="22"/>
    </row>
    <row r="12898" spans="30:30" x14ac:dyDescent="0.2">
      <c r="AD12898" s="22"/>
    </row>
    <row r="12899" spans="30:30" x14ac:dyDescent="0.2">
      <c r="AD12899" s="22"/>
    </row>
    <row r="12900" spans="30:30" x14ac:dyDescent="0.2">
      <c r="AD12900" s="22"/>
    </row>
    <row r="12901" spans="30:30" x14ac:dyDescent="0.2">
      <c r="AD12901" s="22"/>
    </row>
    <row r="12902" spans="30:30" x14ac:dyDescent="0.2">
      <c r="AD12902" s="22"/>
    </row>
    <row r="12903" spans="30:30" x14ac:dyDescent="0.2">
      <c r="AD12903" s="22"/>
    </row>
    <row r="12904" spans="30:30" x14ac:dyDescent="0.2">
      <c r="AD12904" s="22"/>
    </row>
    <row r="12905" spans="30:30" x14ac:dyDescent="0.2">
      <c r="AD12905" s="22"/>
    </row>
    <row r="12906" spans="30:30" x14ac:dyDescent="0.2">
      <c r="AD12906" s="22"/>
    </row>
    <row r="12907" spans="30:30" x14ac:dyDescent="0.2">
      <c r="AD12907" s="22"/>
    </row>
    <row r="12908" spans="30:30" x14ac:dyDescent="0.2">
      <c r="AD12908" s="22"/>
    </row>
    <row r="12909" spans="30:30" x14ac:dyDescent="0.2">
      <c r="AD12909" s="22"/>
    </row>
    <row r="12910" spans="30:30" x14ac:dyDescent="0.2">
      <c r="AD12910" s="22"/>
    </row>
    <row r="12911" spans="30:30" x14ac:dyDescent="0.2">
      <c r="AD12911" s="22"/>
    </row>
    <row r="12912" spans="30:30" x14ac:dyDescent="0.2">
      <c r="AD12912" s="22"/>
    </row>
    <row r="12913" spans="30:30" x14ac:dyDescent="0.2">
      <c r="AD12913" s="22"/>
    </row>
    <row r="12914" spans="30:30" x14ac:dyDescent="0.2">
      <c r="AD12914" s="22"/>
    </row>
    <row r="12915" spans="30:30" x14ac:dyDescent="0.2">
      <c r="AD12915" s="22"/>
    </row>
    <row r="12916" spans="30:30" x14ac:dyDescent="0.2">
      <c r="AD12916" s="22"/>
    </row>
    <row r="12917" spans="30:30" x14ac:dyDescent="0.2">
      <c r="AD12917" s="22"/>
    </row>
    <row r="12918" spans="30:30" x14ac:dyDescent="0.2">
      <c r="AD12918" s="22"/>
    </row>
    <row r="12919" spans="30:30" x14ac:dyDescent="0.2">
      <c r="AD12919" s="22"/>
    </row>
    <row r="12920" spans="30:30" x14ac:dyDescent="0.2">
      <c r="AD12920" s="22"/>
    </row>
    <row r="12921" spans="30:30" x14ac:dyDescent="0.2">
      <c r="AD12921" s="22"/>
    </row>
    <row r="12922" spans="30:30" x14ac:dyDescent="0.2">
      <c r="AD12922" s="22"/>
    </row>
    <row r="12923" spans="30:30" x14ac:dyDescent="0.2">
      <c r="AD12923" s="22"/>
    </row>
    <row r="12924" spans="30:30" x14ac:dyDescent="0.2">
      <c r="AD12924" s="22"/>
    </row>
    <row r="12925" spans="30:30" x14ac:dyDescent="0.2">
      <c r="AD12925" s="22"/>
    </row>
    <row r="12926" spans="30:30" x14ac:dyDescent="0.2">
      <c r="AD12926" s="22"/>
    </row>
    <row r="12927" spans="30:30" x14ac:dyDescent="0.2">
      <c r="AD12927" s="22"/>
    </row>
    <row r="12928" spans="30:30" x14ac:dyDescent="0.2">
      <c r="AD12928" s="22"/>
    </row>
    <row r="12929" spans="30:30" x14ac:dyDescent="0.2">
      <c r="AD12929" s="22"/>
    </row>
    <row r="12930" spans="30:30" x14ac:dyDescent="0.2">
      <c r="AD12930" s="22"/>
    </row>
    <row r="12931" spans="30:30" x14ac:dyDescent="0.2">
      <c r="AD12931" s="22"/>
    </row>
    <row r="12932" spans="30:30" x14ac:dyDescent="0.2">
      <c r="AD12932" s="22"/>
    </row>
    <row r="12933" spans="30:30" x14ac:dyDescent="0.2">
      <c r="AD12933" s="22"/>
    </row>
    <row r="12934" spans="30:30" x14ac:dyDescent="0.2">
      <c r="AD12934" s="22"/>
    </row>
    <row r="12935" spans="30:30" x14ac:dyDescent="0.2">
      <c r="AD12935" s="22"/>
    </row>
    <row r="12936" spans="30:30" x14ac:dyDescent="0.2">
      <c r="AD12936" s="22"/>
    </row>
    <row r="12937" spans="30:30" x14ac:dyDescent="0.2">
      <c r="AD12937" s="22"/>
    </row>
    <row r="12938" spans="30:30" x14ac:dyDescent="0.2">
      <c r="AD12938" s="22"/>
    </row>
    <row r="12939" spans="30:30" x14ac:dyDescent="0.2">
      <c r="AD12939" s="22"/>
    </row>
    <row r="12940" spans="30:30" x14ac:dyDescent="0.2">
      <c r="AD12940" s="22"/>
    </row>
    <row r="12941" spans="30:30" x14ac:dyDescent="0.2">
      <c r="AD12941" s="22"/>
    </row>
    <row r="12942" spans="30:30" x14ac:dyDescent="0.2">
      <c r="AD12942" s="22"/>
    </row>
    <row r="12943" spans="30:30" x14ac:dyDescent="0.2">
      <c r="AD12943" s="22"/>
    </row>
    <row r="12944" spans="30:30" x14ac:dyDescent="0.2">
      <c r="AD12944" s="22"/>
    </row>
    <row r="12945" spans="30:30" x14ac:dyDescent="0.2">
      <c r="AD12945" s="22"/>
    </row>
    <row r="12946" spans="30:30" x14ac:dyDescent="0.2">
      <c r="AD12946" s="22"/>
    </row>
    <row r="12947" spans="30:30" x14ac:dyDescent="0.2">
      <c r="AD12947" s="22"/>
    </row>
    <row r="12948" spans="30:30" x14ac:dyDescent="0.2">
      <c r="AD12948" s="22"/>
    </row>
    <row r="12949" spans="30:30" x14ac:dyDescent="0.2">
      <c r="AD12949" s="22"/>
    </row>
    <row r="12950" spans="30:30" x14ac:dyDescent="0.2">
      <c r="AD12950" s="22"/>
    </row>
    <row r="12951" spans="30:30" x14ac:dyDescent="0.2">
      <c r="AD12951" s="22"/>
    </row>
    <row r="12952" spans="30:30" x14ac:dyDescent="0.2">
      <c r="AD12952" s="22"/>
    </row>
    <row r="12953" spans="30:30" x14ac:dyDescent="0.2">
      <c r="AD12953" s="22"/>
    </row>
    <row r="12954" spans="30:30" x14ac:dyDescent="0.2">
      <c r="AD12954" s="22"/>
    </row>
    <row r="12955" spans="30:30" x14ac:dyDescent="0.2">
      <c r="AD12955" s="22"/>
    </row>
    <row r="12956" spans="30:30" x14ac:dyDescent="0.2">
      <c r="AD12956" s="22"/>
    </row>
    <row r="12957" spans="30:30" x14ac:dyDescent="0.2">
      <c r="AD12957" s="22"/>
    </row>
    <row r="12958" spans="30:30" x14ac:dyDescent="0.2">
      <c r="AD12958" s="22"/>
    </row>
    <row r="12959" spans="30:30" x14ac:dyDescent="0.2">
      <c r="AD12959" s="22"/>
    </row>
    <row r="12960" spans="30:30" x14ac:dyDescent="0.2">
      <c r="AD12960" s="22"/>
    </row>
    <row r="12961" spans="30:30" x14ac:dyDescent="0.2">
      <c r="AD12961" s="22"/>
    </row>
    <row r="12962" spans="30:30" x14ac:dyDescent="0.2">
      <c r="AD12962" s="22"/>
    </row>
    <row r="12963" spans="30:30" x14ac:dyDescent="0.2">
      <c r="AD12963" s="22"/>
    </row>
    <row r="12964" spans="30:30" x14ac:dyDescent="0.2">
      <c r="AD12964" s="22"/>
    </row>
    <row r="12965" spans="30:30" x14ac:dyDescent="0.2">
      <c r="AD12965" s="22"/>
    </row>
    <row r="12966" spans="30:30" x14ac:dyDescent="0.2">
      <c r="AD12966" s="22"/>
    </row>
    <row r="12967" spans="30:30" x14ac:dyDescent="0.2">
      <c r="AD12967" s="22"/>
    </row>
    <row r="12968" spans="30:30" x14ac:dyDescent="0.2">
      <c r="AD12968" s="22"/>
    </row>
    <row r="12969" spans="30:30" x14ac:dyDescent="0.2">
      <c r="AD12969" s="22"/>
    </row>
    <row r="12970" spans="30:30" x14ac:dyDescent="0.2">
      <c r="AD12970" s="22"/>
    </row>
    <row r="12971" spans="30:30" x14ac:dyDescent="0.2">
      <c r="AD12971" s="22"/>
    </row>
    <row r="12972" spans="30:30" x14ac:dyDescent="0.2">
      <c r="AD12972" s="22"/>
    </row>
    <row r="12973" spans="30:30" x14ac:dyDescent="0.2">
      <c r="AD12973" s="22"/>
    </row>
    <row r="12974" spans="30:30" x14ac:dyDescent="0.2">
      <c r="AD12974" s="22"/>
    </row>
    <row r="12975" spans="30:30" x14ac:dyDescent="0.2">
      <c r="AD12975" s="22"/>
    </row>
    <row r="12976" spans="30:30" x14ac:dyDescent="0.2">
      <c r="AD12976" s="22"/>
    </row>
    <row r="12977" spans="30:30" x14ac:dyDescent="0.2">
      <c r="AD12977" s="22"/>
    </row>
    <row r="12978" spans="30:30" x14ac:dyDescent="0.2">
      <c r="AD12978" s="22"/>
    </row>
    <row r="12979" spans="30:30" x14ac:dyDescent="0.2">
      <c r="AD12979" s="22"/>
    </row>
    <row r="12980" spans="30:30" x14ac:dyDescent="0.2">
      <c r="AD12980" s="22"/>
    </row>
    <row r="12981" spans="30:30" x14ac:dyDescent="0.2">
      <c r="AD12981" s="22"/>
    </row>
    <row r="12982" spans="30:30" x14ac:dyDescent="0.2">
      <c r="AD12982" s="22"/>
    </row>
    <row r="12983" spans="30:30" x14ac:dyDescent="0.2">
      <c r="AD12983" s="22"/>
    </row>
    <row r="12984" spans="30:30" x14ac:dyDescent="0.2">
      <c r="AD12984" s="22"/>
    </row>
    <row r="12985" spans="30:30" x14ac:dyDescent="0.2">
      <c r="AD12985" s="22"/>
    </row>
    <row r="12986" spans="30:30" x14ac:dyDescent="0.2">
      <c r="AD12986" s="22"/>
    </row>
    <row r="12987" spans="30:30" x14ac:dyDescent="0.2">
      <c r="AD12987" s="22"/>
    </row>
    <row r="12988" spans="30:30" x14ac:dyDescent="0.2">
      <c r="AD12988" s="22"/>
    </row>
    <row r="12989" spans="30:30" x14ac:dyDescent="0.2">
      <c r="AD12989" s="22"/>
    </row>
    <row r="12990" spans="30:30" x14ac:dyDescent="0.2">
      <c r="AD12990" s="22"/>
    </row>
    <row r="12991" spans="30:30" x14ac:dyDescent="0.2">
      <c r="AD12991" s="22"/>
    </row>
    <row r="12992" spans="30:30" x14ac:dyDescent="0.2">
      <c r="AD12992" s="22"/>
    </row>
    <row r="12993" spans="30:30" x14ac:dyDescent="0.2">
      <c r="AD12993" s="22"/>
    </row>
    <row r="12994" spans="30:30" x14ac:dyDescent="0.2">
      <c r="AD12994" s="22"/>
    </row>
    <row r="12995" spans="30:30" x14ac:dyDescent="0.2">
      <c r="AD12995" s="22"/>
    </row>
    <row r="12996" spans="30:30" x14ac:dyDescent="0.2">
      <c r="AD12996" s="22"/>
    </row>
    <row r="12997" spans="30:30" x14ac:dyDescent="0.2">
      <c r="AD12997" s="22"/>
    </row>
    <row r="12998" spans="30:30" x14ac:dyDescent="0.2">
      <c r="AD12998" s="22"/>
    </row>
    <row r="12999" spans="30:30" x14ac:dyDescent="0.2">
      <c r="AD12999" s="22"/>
    </row>
    <row r="13000" spans="30:30" x14ac:dyDescent="0.2">
      <c r="AD13000" s="22"/>
    </row>
    <row r="13001" spans="30:30" x14ac:dyDescent="0.2">
      <c r="AD13001" s="22"/>
    </row>
    <row r="13002" spans="30:30" x14ac:dyDescent="0.2">
      <c r="AD13002" s="22"/>
    </row>
    <row r="13003" spans="30:30" x14ac:dyDescent="0.2">
      <c r="AD13003" s="22"/>
    </row>
    <row r="13004" spans="30:30" x14ac:dyDescent="0.2">
      <c r="AD13004" s="22"/>
    </row>
    <row r="13005" spans="30:30" x14ac:dyDescent="0.2">
      <c r="AD13005" s="22"/>
    </row>
    <row r="13006" spans="30:30" x14ac:dyDescent="0.2">
      <c r="AD13006" s="22"/>
    </row>
    <row r="13007" spans="30:30" x14ac:dyDescent="0.2">
      <c r="AD13007" s="22"/>
    </row>
    <row r="13008" spans="30:30" x14ac:dyDescent="0.2">
      <c r="AD13008" s="22"/>
    </row>
    <row r="13009" spans="30:30" x14ac:dyDescent="0.2">
      <c r="AD13009" s="22"/>
    </row>
    <row r="13010" spans="30:30" x14ac:dyDescent="0.2">
      <c r="AD13010" s="22"/>
    </row>
    <row r="13011" spans="30:30" x14ac:dyDescent="0.2">
      <c r="AD13011" s="22"/>
    </row>
    <row r="13012" spans="30:30" x14ac:dyDescent="0.2">
      <c r="AD13012" s="22"/>
    </row>
    <row r="13013" spans="30:30" x14ac:dyDescent="0.2">
      <c r="AD13013" s="22"/>
    </row>
    <row r="13014" spans="30:30" x14ac:dyDescent="0.2">
      <c r="AD13014" s="22"/>
    </row>
    <row r="13015" spans="30:30" x14ac:dyDescent="0.2">
      <c r="AD13015" s="22"/>
    </row>
    <row r="13016" spans="30:30" x14ac:dyDescent="0.2">
      <c r="AD13016" s="22"/>
    </row>
    <row r="13017" spans="30:30" x14ac:dyDescent="0.2">
      <c r="AD13017" s="22"/>
    </row>
    <row r="13018" spans="30:30" x14ac:dyDescent="0.2">
      <c r="AD13018" s="22"/>
    </row>
    <row r="13019" spans="30:30" x14ac:dyDescent="0.2">
      <c r="AD13019" s="22"/>
    </row>
    <row r="13020" spans="30:30" x14ac:dyDescent="0.2">
      <c r="AD13020" s="22"/>
    </row>
    <row r="13021" spans="30:30" x14ac:dyDescent="0.2">
      <c r="AD13021" s="22"/>
    </row>
    <row r="13022" spans="30:30" x14ac:dyDescent="0.2">
      <c r="AD13022" s="22"/>
    </row>
    <row r="13023" spans="30:30" x14ac:dyDescent="0.2">
      <c r="AD13023" s="22"/>
    </row>
    <row r="13024" spans="30:30" x14ac:dyDescent="0.2">
      <c r="AD13024" s="22"/>
    </row>
    <row r="13025" spans="30:30" x14ac:dyDescent="0.2">
      <c r="AD13025" s="22"/>
    </row>
    <row r="13026" spans="30:30" x14ac:dyDescent="0.2">
      <c r="AD13026" s="22"/>
    </row>
    <row r="13027" spans="30:30" x14ac:dyDescent="0.2">
      <c r="AD13027" s="22"/>
    </row>
    <row r="13028" spans="30:30" x14ac:dyDescent="0.2">
      <c r="AD13028" s="22"/>
    </row>
    <row r="13029" spans="30:30" x14ac:dyDescent="0.2">
      <c r="AD13029" s="22"/>
    </row>
    <row r="13030" spans="30:30" x14ac:dyDescent="0.2">
      <c r="AD13030" s="22"/>
    </row>
    <row r="13031" spans="30:30" x14ac:dyDescent="0.2">
      <c r="AD13031" s="22"/>
    </row>
    <row r="13032" spans="30:30" x14ac:dyDescent="0.2">
      <c r="AD13032" s="22"/>
    </row>
    <row r="13033" spans="30:30" x14ac:dyDescent="0.2">
      <c r="AD13033" s="22"/>
    </row>
    <row r="13034" spans="30:30" x14ac:dyDescent="0.2">
      <c r="AD13034" s="22"/>
    </row>
    <row r="13035" spans="30:30" x14ac:dyDescent="0.2">
      <c r="AD13035" s="22"/>
    </row>
    <row r="13036" spans="30:30" x14ac:dyDescent="0.2">
      <c r="AD13036" s="22"/>
    </row>
    <row r="13037" spans="30:30" x14ac:dyDescent="0.2">
      <c r="AD13037" s="22"/>
    </row>
    <row r="13038" spans="30:30" x14ac:dyDescent="0.2">
      <c r="AD13038" s="22"/>
    </row>
    <row r="13039" spans="30:30" x14ac:dyDescent="0.2">
      <c r="AD13039" s="22"/>
    </row>
    <row r="13040" spans="30:30" x14ac:dyDescent="0.2">
      <c r="AD13040" s="22"/>
    </row>
    <row r="13041" spans="30:30" x14ac:dyDescent="0.2">
      <c r="AD13041" s="22"/>
    </row>
    <row r="13042" spans="30:30" x14ac:dyDescent="0.2">
      <c r="AD13042" s="22"/>
    </row>
    <row r="13043" spans="30:30" x14ac:dyDescent="0.2">
      <c r="AD13043" s="22"/>
    </row>
    <row r="13044" spans="30:30" x14ac:dyDescent="0.2">
      <c r="AD13044" s="22"/>
    </row>
    <row r="13045" spans="30:30" x14ac:dyDescent="0.2">
      <c r="AD13045" s="22"/>
    </row>
    <row r="13046" spans="30:30" x14ac:dyDescent="0.2">
      <c r="AD13046" s="22"/>
    </row>
    <row r="13047" spans="30:30" x14ac:dyDescent="0.2">
      <c r="AD13047" s="22"/>
    </row>
    <row r="13048" spans="30:30" x14ac:dyDescent="0.2">
      <c r="AD13048" s="22"/>
    </row>
    <row r="13049" spans="30:30" x14ac:dyDescent="0.2">
      <c r="AD13049" s="22"/>
    </row>
    <row r="13050" spans="30:30" x14ac:dyDescent="0.2">
      <c r="AD13050" s="22"/>
    </row>
    <row r="13051" spans="30:30" x14ac:dyDescent="0.2">
      <c r="AD13051" s="22"/>
    </row>
    <row r="13052" spans="30:30" x14ac:dyDescent="0.2">
      <c r="AD13052" s="22"/>
    </row>
    <row r="13053" spans="30:30" x14ac:dyDescent="0.2">
      <c r="AD13053" s="22"/>
    </row>
    <row r="13054" spans="30:30" x14ac:dyDescent="0.2">
      <c r="AD13054" s="22"/>
    </row>
    <row r="13055" spans="30:30" x14ac:dyDescent="0.2">
      <c r="AD13055" s="22"/>
    </row>
    <row r="13056" spans="30:30" x14ac:dyDescent="0.2">
      <c r="AD13056" s="22"/>
    </row>
    <row r="13057" spans="30:30" x14ac:dyDescent="0.2">
      <c r="AD13057" s="22"/>
    </row>
    <row r="13058" spans="30:30" x14ac:dyDescent="0.2">
      <c r="AD13058" s="22"/>
    </row>
    <row r="13059" spans="30:30" x14ac:dyDescent="0.2">
      <c r="AD13059" s="22"/>
    </row>
    <row r="13060" spans="30:30" x14ac:dyDescent="0.2">
      <c r="AD13060" s="22"/>
    </row>
    <row r="13061" spans="30:30" x14ac:dyDescent="0.2">
      <c r="AD13061" s="22"/>
    </row>
    <row r="13062" spans="30:30" x14ac:dyDescent="0.2">
      <c r="AD13062" s="22"/>
    </row>
    <row r="13063" spans="30:30" x14ac:dyDescent="0.2">
      <c r="AD13063" s="22"/>
    </row>
    <row r="13064" spans="30:30" x14ac:dyDescent="0.2">
      <c r="AD13064" s="22"/>
    </row>
    <row r="13065" spans="30:30" x14ac:dyDescent="0.2">
      <c r="AD13065" s="22"/>
    </row>
    <row r="13066" spans="30:30" x14ac:dyDescent="0.2">
      <c r="AD13066" s="22"/>
    </row>
    <row r="13067" spans="30:30" x14ac:dyDescent="0.2">
      <c r="AD13067" s="22"/>
    </row>
    <row r="13068" spans="30:30" x14ac:dyDescent="0.2">
      <c r="AD13068" s="22"/>
    </row>
    <row r="13069" spans="30:30" x14ac:dyDescent="0.2">
      <c r="AD13069" s="22"/>
    </row>
    <row r="13070" spans="30:30" x14ac:dyDescent="0.2">
      <c r="AD13070" s="22"/>
    </row>
    <row r="13071" spans="30:30" x14ac:dyDescent="0.2">
      <c r="AD13071" s="22"/>
    </row>
    <row r="13072" spans="30:30" x14ac:dyDescent="0.2">
      <c r="AD13072" s="22"/>
    </row>
    <row r="13073" spans="30:30" x14ac:dyDescent="0.2">
      <c r="AD13073" s="22"/>
    </row>
    <row r="13074" spans="30:30" x14ac:dyDescent="0.2">
      <c r="AD13074" s="22"/>
    </row>
    <row r="13075" spans="30:30" x14ac:dyDescent="0.2">
      <c r="AD13075" s="22"/>
    </row>
    <row r="13076" spans="30:30" x14ac:dyDescent="0.2">
      <c r="AD13076" s="22"/>
    </row>
    <row r="13077" spans="30:30" x14ac:dyDescent="0.2">
      <c r="AD13077" s="22"/>
    </row>
    <row r="13078" spans="30:30" x14ac:dyDescent="0.2">
      <c r="AD13078" s="22"/>
    </row>
    <row r="13079" spans="30:30" x14ac:dyDescent="0.2">
      <c r="AD13079" s="22"/>
    </row>
    <row r="13080" spans="30:30" x14ac:dyDescent="0.2">
      <c r="AD13080" s="22"/>
    </row>
    <row r="13081" spans="30:30" x14ac:dyDescent="0.2">
      <c r="AD13081" s="22"/>
    </row>
    <row r="13082" spans="30:30" x14ac:dyDescent="0.2">
      <c r="AD13082" s="22"/>
    </row>
    <row r="13083" spans="30:30" x14ac:dyDescent="0.2">
      <c r="AD13083" s="22"/>
    </row>
    <row r="13084" spans="30:30" x14ac:dyDescent="0.2">
      <c r="AD13084" s="22"/>
    </row>
    <row r="13085" spans="30:30" x14ac:dyDescent="0.2">
      <c r="AD13085" s="22"/>
    </row>
    <row r="13086" spans="30:30" x14ac:dyDescent="0.2">
      <c r="AD13086" s="22"/>
    </row>
    <row r="13087" spans="30:30" x14ac:dyDescent="0.2">
      <c r="AD13087" s="22"/>
    </row>
    <row r="13088" spans="30:30" x14ac:dyDescent="0.2">
      <c r="AD13088" s="22"/>
    </row>
    <row r="13089" spans="30:30" x14ac:dyDescent="0.2">
      <c r="AD13089" s="22"/>
    </row>
    <row r="13090" spans="30:30" x14ac:dyDescent="0.2">
      <c r="AD13090" s="22"/>
    </row>
    <row r="13091" spans="30:30" x14ac:dyDescent="0.2">
      <c r="AD13091" s="22"/>
    </row>
    <row r="13092" spans="30:30" x14ac:dyDescent="0.2">
      <c r="AD13092" s="22"/>
    </row>
    <row r="13093" spans="30:30" x14ac:dyDescent="0.2">
      <c r="AD13093" s="22"/>
    </row>
    <row r="13094" spans="30:30" x14ac:dyDescent="0.2">
      <c r="AD13094" s="22"/>
    </row>
    <row r="13095" spans="30:30" x14ac:dyDescent="0.2">
      <c r="AD13095" s="22"/>
    </row>
    <row r="13096" spans="30:30" x14ac:dyDescent="0.2">
      <c r="AD13096" s="22"/>
    </row>
    <row r="13097" spans="30:30" x14ac:dyDescent="0.2">
      <c r="AD13097" s="22"/>
    </row>
    <row r="13098" spans="30:30" x14ac:dyDescent="0.2">
      <c r="AD13098" s="22"/>
    </row>
    <row r="13099" spans="30:30" x14ac:dyDescent="0.2">
      <c r="AD13099" s="22"/>
    </row>
    <row r="13100" spans="30:30" x14ac:dyDescent="0.2">
      <c r="AD13100" s="22"/>
    </row>
    <row r="13101" spans="30:30" x14ac:dyDescent="0.2">
      <c r="AD13101" s="22"/>
    </row>
    <row r="13102" spans="30:30" x14ac:dyDescent="0.2">
      <c r="AD13102" s="22"/>
    </row>
    <row r="13103" spans="30:30" x14ac:dyDescent="0.2">
      <c r="AD13103" s="22"/>
    </row>
    <row r="13104" spans="30:30" x14ac:dyDescent="0.2">
      <c r="AD13104" s="22"/>
    </row>
    <row r="13105" spans="30:30" x14ac:dyDescent="0.2">
      <c r="AD13105" s="22"/>
    </row>
    <row r="13106" spans="30:30" x14ac:dyDescent="0.2">
      <c r="AD13106" s="22"/>
    </row>
    <row r="13107" spans="30:30" x14ac:dyDescent="0.2">
      <c r="AD13107" s="22"/>
    </row>
    <row r="13108" spans="30:30" x14ac:dyDescent="0.2">
      <c r="AD13108" s="22"/>
    </row>
    <row r="13109" spans="30:30" x14ac:dyDescent="0.2">
      <c r="AD13109" s="22"/>
    </row>
    <row r="13110" spans="30:30" x14ac:dyDescent="0.2">
      <c r="AD13110" s="22"/>
    </row>
    <row r="13111" spans="30:30" x14ac:dyDescent="0.2">
      <c r="AD13111" s="22"/>
    </row>
    <row r="13112" spans="30:30" x14ac:dyDescent="0.2">
      <c r="AD13112" s="22"/>
    </row>
    <row r="13113" spans="30:30" x14ac:dyDescent="0.2">
      <c r="AD13113" s="22"/>
    </row>
    <row r="13114" spans="30:30" x14ac:dyDescent="0.2">
      <c r="AD13114" s="22"/>
    </row>
    <row r="13115" spans="30:30" x14ac:dyDescent="0.2">
      <c r="AD13115" s="22"/>
    </row>
    <row r="13116" spans="30:30" x14ac:dyDescent="0.2">
      <c r="AD13116" s="22"/>
    </row>
    <row r="13117" spans="30:30" x14ac:dyDescent="0.2">
      <c r="AD13117" s="22"/>
    </row>
    <row r="13118" spans="30:30" x14ac:dyDescent="0.2">
      <c r="AD13118" s="22"/>
    </row>
    <row r="13119" spans="30:30" x14ac:dyDescent="0.2">
      <c r="AD13119" s="22"/>
    </row>
    <row r="13120" spans="30:30" x14ac:dyDescent="0.2">
      <c r="AD13120" s="22"/>
    </row>
    <row r="13121" spans="30:30" x14ac:dyDescent="0.2">
      <c r="AD13121" s="22"/>
    </row>
    <row r="13122" spans="30:30" x14ac:dyDescent="0.2">
      <c r="AD13122" s="22"/>
    </row>
    <row r="13123" spans="30:30" x14ac:dyDescent="0.2">
      <c r="AD13123" s="22"/>
    </row>
    <row r="13124" spans="30:30" x14ac:dyDescent="0.2">
      <c r="AD13124" s="22"/>
    </row>
    <row r="13125" spans="30:30" x14ac:dyDescent="0.2">
      <c r="AD13125" s="22"/>
    </row>
    <row r="13126" spans="30:30" x14ac:dyDescent="0.2">
      <c r="AD13126" s="22"/>
    </row>
    <row r="13127" spans="30:30" x14ac:dyDescent="0.2">
      <c r="AD13127" s="22"/>
    </row>
    <row r="13128" spans="30:30" x14ac:dyDescent="0.2">
      <c r="AD13128" s="22"/>
    </row>
    <row r="13129" spans="30:30" x14ac:dyDescent="0.2">
      <c r="AD13129" s="22"/>
    </row>
    <row r="13130" spans="30:30" x14ac:dyDescent="0.2">
      <c r="AD13130" s="22"/>
    </row>
    <row r="13131" spans="30:30" x14ac:dyDescent="0.2">
      <c r="AD13131" s="22"/>
    </row>
    <row r="13132" spans="30:30" x14ac:dyDescent="0.2">
      <c r="AD13132" s="22"/>
    </row>
    <row r="13133" spans="30:30" x14ac:dyDescent="0.2">
      <c r="AD13133" s="22"/>
    </row>
    <row r="13134" spans="30:30" x14ac:dyDescent="0.2">
      <c r="AD13134" s="22"/>
    </row>
    <row r="13135" spans="30:30" x14ac:dyDescent="0.2">
      <c r="AD13135" s="22"/>
    </row>
    <row r="13136" spans="30:30" x14ac:dyDescent="0.2">
      <c r="AD13136" s="22"/>
    </row>
    <row r="13137" spans="30:30" x14ac:dyDescent="0.2">
      <c r="AD13137" s="22"/>
    </row>
    <row r="13138" spans="30:30" x14ac:dyDescent="0.2">
      <c r="AD13138" s="22"/>
    </row>
    <row r="13139" spans="30:30" x14ac:dyDescent="0.2">
      <c r="AD13139" s="22"/>
    </row>
    <row r="13140" spans="30:30" x14ac:dyDescent="0.2">
      <c r="AD13140" s="22"/>
    </row>
    <row r="13141" spans="30:30" x14ac:dyDescent="0.2">
      <c r="AD13141" s="22"/>
    </row>
    <row r="13142" spans="30:30" x14ac:dyDescent="0.2">
      <c r="AD13142" s="22"/>
    </row>
    <row r="13143" spans="30:30" x14ac:dyDescent="0.2">
      <c r="AD13143" s="22"/>
    </row>
    <row r="13144" spans="30:30" x14ac:dyDescent="0.2">
      <c r="AD13144" s="22"/>
    </row>
    <row r="13145" spans="30:30" x14ac:dyDescent="0.2">
      <c r="AD13145" s="22"/>
    </row>
    <row r="13146" spans="30:30" x14ac:dyDescent="0.2">
      <c r="AD13146" s="22"/>
    </row>
    <row r="13147" spans="30:30" x14ac:dyDescent="0.2">
      <c r="AD13147" s="22"/>
    </row>
    <row r="13148" spans="30:30" x14ac:dyDescent="0.2">
      <c r="AD13148" s="22"/>
    </row>
    <row r="13149" spans="30:30" x14ac:dyDescent="0.2">
      <c r="AD13149" s="22"/>
    </row>
    <row r="13150" spans="30:30" x14ac:dyDescent="0.2">
      <c r="AD13150" s="22"/>
    </row>
    <row r="13151" spans="30:30" x14ac:dyDescent="0.2">
      <c r="AD13151" s="22"/>
    </row>
    <row r="13152" spans="30:30" x14ac:dyDescent="0.2">
      <c r="AD13152" s="22"/>
    </row>
    <row r="13153" spans="30:30" x14ac:dyDescent="0.2">
      <c r="AD13153" s="22"/>
    </row>
    <row r="13154" spans="30:30" x14ac:dyDescent="0.2">
      <c r="AD13154" s="22"/>
    </row>
    <row r="13155" spans="30:30" x14ac:dyDescent="0.2">
      <c r="AD13155" s="22"/>
    </row>
    <row r="13156" spans="30:30" x14ac:dyDescent="0.2">
      <c r="AD13156" s="22"/>
    </row>
    <row r="13157" spans="30:30" x14ac:dyDescent="0.2">
      <c r="AD13157" s="22"/>
    </row>
    <row r="13158" spans="30:30" x14ac:dyDescent="0.2">
      <c r="AD13158" s="22"/>
    </row>
    <row r="13159" spans="30:30" x14ac:dyDescent="0.2">
      <c r="AD13159" s="22"/>
    </row>
    <row r="13160" spans="30:30" x14ac:dyDescent="0.2">
      <c r="AD13160" s="22"/>
    </row>
    <row r="13161" spans="30:30" x14ac:dyDescent="0.2">
      <c r="AD13161" s="22"/>
    </row>
    <row r="13162" spans="30:30" x14ac:dyDescent="0.2">
      <c r="AD13162" s="22"/>
    </row>
    <row r="13163" spans="30:30" x14ac:dyDescent="0.2">
      <c r="AD13163" s="22"/>
    </row>
    <row r="13164" spans="30:30" x14ac:dyDescent="0.2">
      <c r="AD13164" s="22"/>
    </row>
    <row r="13165" spans="30:30" x14ac:dyDescent="0.2">
      <c r="AD13165" s="22"/>
    </row>
    <row r="13166" spans="30:30" x14ac:dyDescent="0.2">
      <c r="AD13166" s="22"/>
    </row>
    <row r="13167" spans="30:30" x14ac:dyDescent="0.2">
      <c r="AD13167" s="22"/>
    </row>
    <row r="13168" spans="30:30" x14ac:dyDescent="0.2">
      <c r="AD13168" s="22"/>
    </row>
    <row r="13169" spans="30:30" x14ac:dyDescent="0.2">
      <c r="AD13169" s="22"/>
    </row>
    <row r="13170" spans="30:30" x14ac:dyDescent="0.2">
      <c r="AD13170" s="22"/>
    </row>
    <row r="13171" spans="30:30" x14ac:dyDescent="0.2">
      <c r="AD13171" s="22"/>
    </row>
    <row r="13172" spans="30:30" x14ac:dyDescent="0.2">
      <c r="AD13172" s="22"/>
    </row>
    <row r="13173" spans="30:30" x14ac:dyDescent="0.2">
      <c r="AD13173" s="22"/>
    </row>
    <row r="13174" spans="30:30" x14ac:dyDescent="0.2">
      <c r="AD13174" s="22"/>
    </row>
    <row r="13175" spans="30:30" x14ac:dyDescent="0.2">
      <c r="AD13175" s="22"/>
    </row>
    <row r="13176" spans="30:30" x14ac:dyDescent="0.2">
      <c r="AD13176" s="22"/>
    </row>
    <row r="13177" spans="30:30" x14ac:dyDescent="0.2">
      <c r="AD13177" s="22"/>
    </row>
    <row r="13178" spans="30:30" x14ac:dyDescent="0.2">
      <c r="AD13178" s="22"/>
    </row>
    <row r="13179" spans="30:30" x14ac:dyDescent="0.2">
      <c r="AD13179" s="22"/>
    </row>
    <row r="13180" spans="30:30" x14ac:dyDescent="0.2">
      <c r="AD13180" s="22"/>
    </row>
    <row r="13181" spans="30:30" x14ac:dyDescent="0.2">
      <c r="AD13181" s="22"/>
    </row>
    <row r="13182" spans="30:30" x14ac:dyDescent="0.2">
      <c r="AD13182" s="22"/>
    </row>
    <row r="13183" spans="30:30" x14ac:dyDescent="0.2">
      <c r="AD13183" s="22"/>
    </row>
    <row r="13184" spans="30:30" x14ac:dyDescent="0.2">
      <c r="AD13184" s="22"/>
    </row>
    <row r="13185" spans="30:30" x14ac:dyDescent="0.2">
      <c r="AD13185" s="22"/>
    </row>
    <row r="13186" spans="30:30" x14ac:dyDescent="0.2">
      <c r="AD13186" s="22"/>
    </row>
    <row r="13187" spans="30:30" x14ac:dyDescent="0.2">
      <c r="AD13187" s="22"/>
    </row>
    <row r="13188" spans="30:30" x14ac:dyDescent="0.2">
      <c r="AD13188" s="22"/>
    </row>
    <row r="13189" spans="30:30" x14ac:dyDescent="0.2">
      <c r="AD13189" s="22"/>
    </row>
    <row r="13190" spans="30:30" x14ac:dyDescent="0.2">
      <c r="AD13190" s="22"/>
    </row>
    <row r="13191" spans="30:30" x14ac:dyDescent="0.2">
      <c r="AD13191" s="22"/>
    </row>
    <row r="13192" spans="30:30" x14ac:dyDescent="0.2">
      <c r="AD13192" s="22"/>
    </row>
    <row r="13193" spans="30:30" x14ac:dyDescent="0.2">
      <c r="AD13193" s="22"/>
    </row>
    <row r="13194" spans="30:30" x14ac:dyDescent="0.2">
      <c r="AD13194" s="22"/>
    </row>
    <row r="13195" spans="30:30" x14ac:dyDescent="0.2">
      <c r="AD13195" s="22"/>
    </row>
    <row r="13196" spans="30:30" x14ac:dyDescent="0.2">
      <c r="AD13196" s="22"/>
    </row>
    <row r="13197" spans="30:30" x14ac:dyDescent="0.2">
      <c r="AD13197" s="22"/>
    </row>
    <row r="13198" spans="30:30" x14ac:dyDescent="0.2">
      <c r="AD13198" s="22"/>
    </row>
    <row r="13199" spans="30:30" x14ac:dyDescent="0.2">
      <c r="AD13199" s="22"/>
    </row>
    <row r="13200" spans="30:30" x14ac:dyDescent="0.2">
      <c r="AD13200" s="22"/>
    </row>
    <row r="13201" spans="30:30" x14ac:dyDescent="0.2">
      <c r="AD13201" s="22"/>
    </row>
    <row r="13202" spans="30:30" x14ac:dyDescent="0.2">
      <c r="AD13202" s="22"/>
    </row>
    <row r="13203" spans="30:30" x14ac:dyDescent="0.2">
      <c r="AD13203" s="22"/>
    </row>
    <row r="13204" spans="30:30" x14ac:dyDescent="0.2">
      <c r="AD13204" s="22"/>
    </row>
    <row r="13205" spans="30:30" x14ac:dyDescent="0.2">
      <c r="AD13205" s="22"/>
    </row>
    <row r="13206" spans="30:30" x14ac:dyDescent="0.2">
      <c r="AD13206" s="22"/>
    </row>
    <row r="13207" spans="30:30" x14ac:dyDescent="0.2">
      <c r="AD13207" s="22"/>
    </row>
    <row r="13208" spans="30:30" x14ac:dyDescent="0.2">
      <c r="AD13208" s="22"/>
    </row>
    <row r="13209" spans="30:30" x14ac:dyDescent="0.2">
      <c r="AD13209" s="22"/>
    </row>
    <row r="13210" spans="30:30" x14ac:dyDescent="0.2">
      <c r="AD13210" s="22"/>
    </row>
    <row r="13211" spans="30:30" x14ac:dyDescent="0.2">
      <c r="AD13211" s="22"/>
    </row>
    <row r="13212" spans="30:30" x14ac:dyDescent="0.2">
      <c r="AD13212" s="22"/>
    </row>
    <row r="13213" spans="30:30" x14ac:dyDescent="0.2">
      <c r="AD13213" s="22"/>
    </row>
    <row r="13214" spans="30:30" x14ac:dyDescent="0.2">
      <c r="AD13214" s="22"/>
    </row>
    <row r="13215" spans="30:30" x14ac:dyDescent="0.2">
      <c r="AD13215" s="22"/>
    </row>
    <row r="13216" spans="30:30" x14ac:dyDescent="0.2">
      <c r="AD13216" s="22"/>
    </row>
    <row r="13217" spans="30:30" x14ac:dyDescent="0.2">
      <c r="AD13217" s="22"/>
    </row>
    <row r="13218" spans="30:30" x14ac:dyDescent="0.2">
      <c r="AD13218" s="22"/>
    </row>
    <row r="13219" spans="30:30" x14ac:dyDescent="0.2">
      <c r="AD13219" s="22"/>
    </row>
    <row r="13220" spans="30:30" x14ac:dyDescent="0.2">
      <c r="AD13220" s="22"/>
    </row>
    <row r="13221" spans="30:30" x14ac:dyDescent="0.2">
      <c r="AD13221" s="22"/>
    </row>
    <row r="13222" spans="30:30" x14ac:dyDescent="0.2">
      <c r="AD13222" s="22"/>
    </row>
    <row r="13223" spans="30:30" x14ac:dyDescent="0.2">
      <c r="AD13223" s="22"/>
    </row>
    <row r="13224" spans="30:30" x14ac:dyDescent="0.2">
      <c r="AD13224" s="22"/>
    </row>
    <row r="13225" spans="30:30" x14ac:dyDescent="0.2">
      <c r="AD13225" s="22"/>
    </row>
    <row r="13226" spans="30:30" x14ac:dyDescent="0.2">
      <c r="AD13226" s="22"/>
    </row>
    <row r="13227" spans="30:30" x14ac:dyDescent="0.2">
      <c r="AD13227" s="22"/>
    </row>
    <row r="13228" spans="30:30" x14ac:dyDescent="0.2">
      <c r="AD13228" s="22"/>
    </row>
    <row r="13229" spans="30:30" x14ac:dyDescent="0.2">
      <c r="AD13229" s="22"/>
    </row>
    <row r="13230" spans="30:30" x14ac:dyDescent="0.2">
      <c r="AD13230" s="22"/>
    </row>
    <row r="13231" spans="30:30" x14ac:dyDescent="0.2">
      <c r="AD13231" s="22"/>
    </row>
    <row r="13232" spans="30:30" x14ac:dyDescent="0.2">
      <c r="AD13232" s="22"/>
    </row>
    <row r="13233" spans="30:30" x14ac:dyDescent="0.2">
      <c r="AD13233" s="22"/>
    </row>
    <row r="13234" spans="30:30" x14ac:dyDescent="0.2">
      <c r="AD13234" s="22"/>
    </row>
    <row r="13235" spans="30:30" x14ac:dyDescent="0.2">
      <c r="AD13235" s="22"/>
    </row>
    <row r="13236" spans="30:30" x14ac:dyDescent="0.2">
      <c r="AD13236" s="22"/>
    </row>
    <row r="13237" spans="30:30" x14ac:dyDescent="0.2">
      <c r="AD13237" s="22"/>
    </row>
    <row r="13238" spans="30:30" x14ac:dyDescent="0.2">
      <c r="AD13238" s="22"/>
    </row>
    <row r="13239" spans="30:30" x14ac:dyDescent="0.2">
      <c r="AD13239" s="22"/>
    </row>
    <row r="13240" spans="30:30" x14ac:dyDescent="0.2">
      <c r="AD13240" s="22"/>
    </row>
    <row r="13241" spans="30:30" x14ac:dyDescent="0.2">
      <c r="AD13241" s="22"/>
    </row>
    <row r="13242" spans="30:30" x14ac:dyDescent="0.2">
      <c r="AD13242" s="22"/>
    </row>
    <row r="13243" spans="30:30" x14ac:dyDescent="0.2">
      <c r="AD13243" s="22"/>
    </row>
    <row r="13244" spans="30:30" x14ac:dyDescent="0.2">
      <c r="AD13244" s="22"/>
    </row>
    <row r="13245" spans="30:30" x14ac:dyDescent="0.2">
      <c r="AD13245" s="22"/>
    </row>
    <row r="13246" spans="30:30" x14ac:dyDescent="0.2">
      <c r="AD13246" s="22"/>
    </row>
    <row r="13247" spans="30:30" x14ac:dyDescent="0.2">
      <c r="AD13247" s="22"/>
    </row>
    <row r="13248" spans="30:30" x14ac:dyDescent="0.2">
      <c r="AD13248" s="22"/>
    </row>
    <row r="13249" spans="30:30" x14ac:dyDescent="0.2">
      <c r="AD13249" s="22"/>
    </row>
    <row r="13250" spans="30:30" x14ac:dyDescent="0.2">
      <c r="AD13250" s="22"/>
    </row>
    <row r="13251" spans="30:30" x14ac:dyDescent="0.2">
      <c r="AD13251" s="22"/>
    </row>
    <row r="13252" spans="30:30" x14ac:dyDescent="0.2">
      <c r="AD13252" s="22"/>
    </row>
    <row r="13253" spans="30:30" x14ac:dyDescent="0.2">
      <c r="AD13253" s="22"/>
    </row>
    <row r="13254" spans="30:30" x14ac:dyDescent="0.2">
      <c r="AD13254" s="22"/>
    </row>
    <row r="13255" spans="30:30" x14ac:dyDescent="0.2">
      <c r="AD13255" s="22"/>
    </row>
    <row r="13256" spans="30:30" x14ac:dyDescent="0.2">
      <c r="AD13256" s="22"/>
    </row>
    <row r="13257" spans="30:30" x14ac:dyDescent="0.2">
      <c r="AD13257" s="22"/>
    </row>
    <row r="13258" spans="30:30" x14ac:dyDescent="0.2">
      <c r="AD13258" s="22"/>
    </row>
    <row r="13259" spans="30:30" x14ac:dyDescent="0.2">
      <c r="AD13259" s="22"/>
    </row>
    <row r="13260" spans="30:30" x14ac:dyDescent="0.2">
      <c r="AD13260" s="22"/>
    </row>
    <row r="13261" spans="30:30" x14ac:dyDescent="0.2">
      <c r="AD13261" s="22"/>
    </row>
    <row r="13262" spans="30:30" x14ac:dyDescent="0.2">
      <c r="AD13262" s="22"/>
    </row>
    <row r="13263" spans="30:30" x14ac:dyDescent="0.2">
      <c r="AD13263" s="22"/>
    </row>
    <row r="13264" spans="30:30" x14ac:dyDescent="0.2">
      <c r="AD13264" s="22"/>
    </row>
    <row r="13265" spans="30:30" x14ac:dyDescent="0.2">
      <c r="AD13265" s="22"/>
    </row>
    <row r="13266" spans="30:30" x14ac:dyDescent="0.2">
      <c r="AD13266" s="22"/>
    </row>
    <row r="13267" spans="30:30" x14ac:dyDescent="0.2">
      <c r="AD13267" s="22"/>
    </row>
    <row r="13268" spans="30:30" x14ac:dyDescent="0.2">
      <c r="AD13268" s="22"/>
    </row>
    <row r="13269" spans="30:30" x14ac:dyDescent="0.2">
      <c r="AD13269" s="22"/>
    </row>
    <row r="13270" spans="30:30" x14ac:dyDescent="0.2">
      <c r="AD13270" s="22"/>
    </row>
    <row r="13271" spans="30:30" x14ac:dyDescent="0.2">
      <c r="AD13271" s="22"/>
    </row>
    <row r="13272" spans="30:30" x14ac:dyDescent="0.2">
      <c r="AD13272" s="22"/>
    </row>
    <row r="13273" spans="30:30" x14ac:dyDescent="0.2">
      <c r="AD13273" s="22"/>
    </row>
    <row r="13274" spans="30:30" x14ac:dyDescent="0.2">
      <c r="AD13274" s="22"/>
    </row>
    <row r="13275" spans="30:30" x14ac:dyDescent="0.2">
      <c r="AD13275" s="22"/>
    </row>
    <row r="13276" spans="30:30" x14ac:dyDescent="0.2">
      <c r="AD13276" s="22"/>
    </row>
    <row r="13277" spans="30:30" x14ac:dyDescent="0.2">
      <c r="AD13277" s="22"/>
    </row>
    <row r="13278" spans="30:30" x14ac:dyDescent="0.2">
      <c r="AD13278" s="22"/>
    </row>
    <row r="13279" spans="30:30" x14ac:dyDescent="0.2">
      <c r="AD13279" s="22"/>
    </row>
    <row r="13280" spans="30:30" x14ac:dyDescent="0.2">
      <c r="AD13280" s="22"/>
    </row>
    <row r="13281" spans="30:30" x14ac:dyDescent="0.2">
      <c r="AD13281" s="22"/>
    </row>
    <row r="13282" spans="30:30" x14ac:dyDescent="0.2">
      <c r="AD13282" s="22"/>
    </row>
    <row r="13283" spans="30:30" x14ac:dyDescent="0.2">
      <c r="AD13283" s="22"/>
    </row>
    <row r="13284" spans="30:30" x14ac:dyDescent="0.2">
      <c r="AD13284" s="22"/>
    </row>
    <row r="13285" spans="30:30" x14ac:dyDescent="0.2">
      <c r="AD13285" s="22"/>
    </row>
    <row r="13286" spans="30:30" x14ac:dyDescent="0.2">
      <c r="AD13286" s="22"/>
    </row>
    <row r="13287" spans="30:30" x14ac:dyDescent="0.2">
      <c r="AD13287" s="22"/>
    </row>
    <row r="13288" spans="30:30" x14ac:dyDescent="0.2">
      <c r="AD13288" s="22"/>
    </row>
    <row r="13289" spans="30:30" x14ac:dyDescent="0.2">
      <c r="AD13289" s="22"/>
    </row>
    <row r="13290" spans="30:30" x14ac:dyDescent="0.2">
      <c r="AD13290" s="22"/>
    </row>
    <row r="13291" spans="30:30" x14ac:dyDescent="0.2">
      <c r="AD13291" s="22"/>
    </row>
    <row r="13292" spans="30:30" x14ac:dyDescent="0.2">
      <c r="AD13292" s="22"/>
    </row>
    <row r="13293" spans="30:30" x14ac:dyDescent="0.2">
      <c r="AD13293" s="22"/>
    </row>
    <row r="13294" spans="30:30" x14ac:dyDescent="0.2">
      <c r="AD13294" s="22"/>
    </row>
    <row r="13295" spans="30:30" x14ac:dyDescent="0.2">
      <c r="AD13295" s="22"/>
    </row>
    <row r="13296" spans="30:30" x14ac:dyDescent="0.2">
      <c r="AD13296" s="22"/>
    </row>
    <row r="13297" spans="30:30" x14ac:dyDescent="0.2">
      <c r="AD13297" s="22"/>
    </row>
    <row r="13298" spans="30:30" x14ac:dyDescent="0.2">
      <c r="AD13298" s="22"/>
    </row>
    <row r="13299" spans="30:30" x14ac:dyDescent="0.2">
      <c r="AD13299" s="22"/>
    </row>
    <row r="13300" spans="30:30" x14ac:dyDescent="0.2">
      <c r="AD13300" s="22"/>
    </row>
    <row r="13301" spans="30:30" x14ac:dyDescent="0.2">
      <c r="AD13301" s="22"/>
    </row>
    <row r="13302" spans="30:30" x14ac:dyDescent="0.2">
      <c r="AD13302" s="22"/>
    </row>
    <row r="13303" spans="30:30" x14ac:dyDescent="0.2">
      <c r="AD13303" s="22"/>
    </row>
    <row r="13304" spans="30:30" x14ac:dyDescent="0.2">
      <c r="AD13304" s="22"/>
    </row>
    <row r="13305" spans="30:30" x14ac:dyDescent="0.2">
      <c r="AD13305" s="22"/>
    </row>
    <row r="13306" spans="30:30" x14ac:dyDescent="0.2">
      <c r="AD13306" s="22"/>
    </row>
    <row r="13307" spans="30:30" x14ac:dyDescent="0.2">
      <c r="AD13307" s="22"/>
    </row>
    <row r="13308" spans="30:30" x14ac:dyDescent="0.2">
      <c r="AD13308" s="22"/>
    </row>
    <row r="13309" spans="30:30" x14ac:dyDescent="0.2">
      <c r="AD13309" s="22"/>
    </row>
    <row r="13310" spans="30:30" x14ac:dyDescent="0.2">
      <c r="AD13310" s="22"/>
    </row>
    <row r="13311" spans="30:30" x14ac:dyDescent="0.2">
      <c r="AD13311" s="22"/>
    </row>
    <row r="13312" spans="30:30" x14ac:dyDescent="0.2">
      <c r="AD13312" s="22"/>
    </row>
    <row r="13313" spans="30:30" x14ac:dyDescent="0.2">
      <c r="AD13313" s="22"/>
    </row>
    <row r="13314" spans="30:30" x14ac:dyDescent="0.2">
      <c r="AD13314" s="22"/>
    </row>
    <row r="13315" spans="30:30" x14ac:dyDescent="0.2">
      <c r="AD13315" s="22"/>
    </row>
    <row r="13316" spans="30:30" x14ac:dyDescent="0.2">
      <c r="AD13316" s="22"/>
    </row>
    <row r="13317" spans="30:30" x14ac:dyDescent="0.2">
      <c r="AD13317" s="22"/>
    </row>
    <row r="13318" spans="30:30" x14ac:dyDescent="0.2">
      <c r="AD13318" s="22"/>
    </row>
    <row r="13319" spans="30:30" x14ac:dyDescent="0.2">
      <c r="AD13319" s="22"/>
    </row>
    <row r="13320" spans="30:30" x14ac:dyDescent="0.2">
      <c r="AD13320" s="22"/>
    </row>
    <row r="13321" spans="30:30" x14ac:dyDescent="0.2">
      <c r="AD13321" s="22"/>
    </row>
    <row r="13322" spans="30:30" x14ac:dyDescent="0.2">
      <c r="AD13322" s="22"/>
    </row>
    <row r="13323" spans="30:30" x14ac:dyDescent="0.2">
      <c r="AD13323" s="22"/>
    </row>
    <row r="13324" spans="30:30" x14ac:dyDescent="0.2">
      <c r="AD13324" s="22"/>
    </row>
    <row r="13325" spans="30:30" x14ac:dyDescent="0.2">
      <c r="AD13325" s="22"/>
    </row>
    <row r="13326" spans="30:30" x14ac:dyDescent="0.2">
      <c r="AD13326" s="22"/>
    </row>
    <row r="13327" spans="30:30" x14ac:dyDescent="0.2">
      <c r="AD13327" s="22"/>
    </row>
    <row r="13328" spans="30:30" x14ac:dyDescent="0.2">
      <c r="AD13328" s="22"/>
    </row>
    <row r="13329" spans="30:30" x14ac:dyDescent="0.2">
      <c r="AD13329" s="22"/>
    </row>
    <row r="13330" spans="30:30" x14ac:dyDescent="0.2">
      <c r="AD13330" s="22"/>
    </row>
    <row r="13331" spans="30:30" x14ac:dyDescent="0.2">
      <c r="AD13331" s="22"/>
    </row>
    <row r="13332" spans="30:30" x14ac:dyDescent="0.2">
      <c r="AD13332" s="22"/>
    </row>
    <row r="13333" spans="30:30" x14ac:dyDescent="0.2">
      <c r="AD13333" s="22"/>
    </row>
    <row r="13334" spans="30:30" x14ac:dyDescent="0.2">
      <c r="AD13334" s="22"/>
    </row>
    <row r="13335" spans="30:30" x14ac:dyDescent="0.2">
      <c r="AD13335" s="22"/>
    </row>
    <row r="13336" spans="30:30" x14ac:dyDescent="0.2">
      <c r="AD13336" s="22"/>
    </row>
    <row r="13337" spans="30:30" x14ac:dyDescent="0.2">
      <c r="AD13337" s="22"/>
    </row>
    <row r="13338" spans="30:30" x14ac:dyDescent="0.2">
      <c r="AD13338" s="22"/>
    </row>
    <row r="13339" spans="30:30" x14ac:dyDescent="0.2">
      <c r="AD13339" s="22"/>
    </row>
    <row r="13340" spans="30:30" x14ac:dyDescent="0.2">
      <c r="AD13340" s="22"/>
    </row>
    <row r="13341" spans="30:30" x14ac:dyDescent="0.2">
      <c r="AD13341" s="22"/>
    </row>
    <row r="13342" spans="30:30" x14ac:dyDescent="0.2">
      <c r="AD13342" s="22"/>
    </row>
    <row r="13343" spans="30:30" x14ac:dyDescent="0.2">
      <c r="AD13343" s="22"/>
    </row>
    <row r="13344" spans="30:30" x14ac:dyDescent="0.2">
      <c r="AD13344" s="22"/>
    </row>
    <row r="13345" spans="30:30" x14ac:dyDescent="0.2">
      <c r="AD13345" s="22"/>
    </row>
    <row r="13346" spans="30:30" x14ac:dyDescent="0.2">
      <c r="AD13346" s="22"/>
    </row>
    <row r="13347" spans="30:30" x14ac:dyDescent="0.2">
      <c r="AD13347" s="22"/>
    </row>
    <row r="13348" spans="30:30" x14ac:dyDescent="0.2">
      <c r="AD13348" s="22"/>
    </row>
    <row r="13349" spans="30:30" x14ac:dyDescent="0.2">
      <c r="AD13349" s="22"/>
    </row>
    <row r="13350" spans="30:30" x14ac:dyDescent="0.2">
      <c r="AD13350" s="22"/>
    </row>
    <row r="13351" spans="30:30" x14ac:dyDescent="0.2">
      <c r="AD13351" s="22"/>
    </row>
    <row r="13352" spans="30:30" x14ac:dyDescent="0.2">
      <c r="AD13352" s="22"/>
    </row>
    <row r="13353" spans="30:30" x14ac:dyDescent="0.2">
      <c r="AD13353" s="22"/>
    </row>
    <row r="13354" spans="30:30" x14ac:dyDescent="0.2">
      <c r="AD13354" s="22"/>
    </row>
    <row r="13355" spans="30:30" x14ac:dyDescent="0.2">
      <c r="AD13355" s="22"/>
    </row>
    <row r="13356" spans="30:30" x14ac:dyDescent="0.2">
      <c r="AD13356" s="22"/>
    </row>
    <row r="13357" spans="30:30" x14ac:dyDescent="0.2">
      <c r="AD13357" s="22"/>
    </row>
    <row r="13358" spans="30:30" x14ac:dyDescent="0.2">
      <c r="AD13358" s="22"/>
    </row>
    <row r="13359" spans="30:30" x14ac:dyDescent="0.2">
      <c r="AD13359" s="22"/>
    </row>
    <row r="13360" spans="30:30" x14ac:dyDescent="0.2">
      <c r="AD13360" s="22"/>
    </row>
    <row r="13361" spans="30:30" x14ac:dyDescent="0.2">
      <c r="AD13361" s="22"/>
    </row>
    <row r="13362" spans="30:30" x14ac:dyDescent="0.2">
      <c r="AD13362" s="22"/>
    </row>
    <row r="13363" spans="30:30" x14ac:dyDescent="0.2">
      <c r="AD13363" s="22"/>
    </row>
    <row r="13364" spans="30:30" x14ac:dyDescent="0.2">
      <c r="AD13364" s="22"/>
    </row>
    <row r="13365" spans="30:30" x14ac:dyDescent="0.2">
      <c r="AD13365" s="22"/>
    </row>
    <row r="13366" spans="30:30" x14ac:dyDescent="0.2">
      <c r="AD13366" s="22"/>
    </row>
    <row r="13367" spans="30:30" x14ac:dyDescent="0.2">
      <c r="AD13367" s="22"/>
    </row>
    <row r="13368" spans="30:30" x14ac:dyDescent="0.2">
      <c r="AD13368" s="22"/>
    </row>
    <row r="13369" spans="30:30" x14ac:dyDescent="0.2">
      <c r="AD13369" s="22"/>
    </row>
    <row r="13370" spans="30:30" x14ac:dyDescent="0.2">
      <c r="AD13370" s="22"/>
    </row>
    <row r="13371" spans="30:30" x14ac:dyDescent="0.2">
      <c r="AD13371" s="22"/>
    </row>
    <row r="13372" spans="30:30" x14ac:dyDescent="0.2">
      <c r="AD13372" s="22"/>
    </row>
    <row r="13373" spans="30:30" x14ac:dyDescent="0.2">
      <c r="AD13373" s="22"/>
    </row>
    <row r="13374" spans="30:30" x14ac:dyDescent="0.2">
      <c r="AD13374" s="22"/>
    </row>
    <row r="13375" spans="30:30" x14ac:dyDescent="0.2">
      <c r="AD13375" s="22"/>
    </row>
    <row r="13376" spans="30:30" x14ac:dyDescent="0.2">
      <c r="AD13376" s="22"/>
    </row>
    <row r="13377" spans="30:30" x14ac:dyDescent="0.2">
      <c r="AD13377" s="22"/>
    </row>
    <row r="13378" spans="30:30" x14ac:dyDescent="0.2">
      <c r="AD13378" s="22"/>
    </row>
    <row r="13379" spans="30:30" x14ac:dyDescent="0.2">
      <c r="AD13379" s="22"/>
    </row>
    <row r="13380" spans="30:30" x14ac:dyDescent="0.2">
      <c r="AD13380" s="22"/>
    </row>
    <row r="13381" spans="30:30" x14ac:dyDescent="0.2">
      <c r="AD13381" s="22"/>
    </row>
    <row r="13382" spans="30:30" x14ac:dyDescent="0.2">
      <c r="AD13382" s="22"/>
    </row>
    <row r="13383" spans="30:30" x14ac:dyDescent="0.2">
      <c r="AD13383" s="22"/>
    </row>
    <row r="13384" spans="30:30" x14ac:dyDescent="0.2">
      <c r="AD13384" s="22"/>
    </row>
    <row r="13385" spans="30:30" x14ac:dyDescent="0.2">
      <c r="AD13385" s="22"/>
    </row>
    <row r="13386" spans="30:30" x14ac:dyDescent="0.2">
      <c r="AD13386" s="22"/>
    </row>
    <row r="13387" spans="30:30" x14ac:dyDescent="0.2">
      <c r="AD13387" s="22"/>
    </row>
    <row r="13388" spans="30:30" x14ac:dyDescent="0.2">
      <c r="AD13388" s="22"/>
    </row>
    <row r="13389" spans="30:30" x14ac:dyDescent="0.2">
      <c r="AD13389" s="22"/>
    </row>
    <row r="13390" spans="30:30" x14ac:dyDescent="0.2">
      <c r="AD13390" s="22"/>
    </row>
    <row r="13391" spans="30:30" x14ac:dyDescent="0.2">
      <c r="AD13391" s="22"/>
    </row>
    <row r="13392" spans="30:30" x14ac:dyDescent="0.2">
      <c r="AD13392" s="22"/>
    </row>
    <row r="13393" spans="30:30" x14ac:dyDescent="0.2">
      <c r="AD13393" s="22"/>
    </row>
    <row r="13394" spans="30:30" x14ac:dyDescent="0.2">
      <c r="AD13394" s="22"/>
    </row>
    <row r="13395" spans="30:30" x14ac:dyDescent="0.2">
      <c r="AD13395" s="22"/>
    </row>
    <row r="13396" spans="30:30" x14ac:dyDescent="0.2">
      <c r="AD13396" s="22"/>
    </row>
    <row r="13397" spans="30:30" x14ac:dyDescent="0.2">
      <c r="AD13397" s="22"/>
    </row>
    <row r="13398" spans="30:30" x14ac:dyDescent="0.2">
      <c r="AD13398" s="22"/>
    </row>
    <row r="13399" spans="30:30" x14ac:dyDescent="0.2">
      <c r="AD13399" s="22"/>
    </row>
    <row r="13400" spans="30:30" x14ac:dyDescent="0.2">
      <c r="AD13400" s="22"/>
    </row>
    <row r="13401" spans="30:30" x14ac:dyDescent="0.2">
      <c r="AD13401" s="22"/>
    </row>
    <row r="13402" spans="30:30" x14ac:dyDescent="0.2">
      <c r="AD13402" s="22"/>
    </row>
    <row r="13403" spans="30:30" x14ac:dyDescent="0.2">
      <c r="AD13403" s="22"/>
    </row>
    <row r="13404" spans="30:30" x14ac:dyDescent="0.2">
      <c r="AD13404" s="22"/>
    </row>
    <row r="13405" spans="30:30" x14ac:dyDescent="0.2">
      <c r="AD13405" s="22"/>
    </row>
    <row r="13406" spans="30:30" x14ac:dyDescent="0.2">
      <c r="AD13406" s="22"/>
    </row>
    <row r="13407" spans="30:30" x14ac:dyDescent="0.2">
      <c r="AD13407" s="22"/>
    </row>
    <row r="13408" spans="30:30" x14ac:dyDescent="0.2">
      <c r="AD13408" s="22"/>
    </row>
    <row r="13409" spans="30:30" x14ac:dyDescent="0.2">
      <c r="AD13409" s="22"/>
    </row>
    <row r="13410" spans="30:30" x14ac:dyDescent="0.2">
      <c r="AD13410" s="22"/>
    </row>
    <row r="13411" spans="30:30" x14ac:dyDescent="0.2">
      <c r="AD13411" s="22"/>
    </row>
    <row r="13412" spans="30:30" x14ac:dyDescent="0.2">
      <c r="AD13412" s="22"/>
    </row>
    <row r="13413" spans="30:30" x14ac:dyDescent="0.2">
      <c r="AD13413" s="22"/>
    </row>
    <row r="13414" spans="30:30" x14ac:dyDescent="0.2">
      <c r="AD13414" s="22"/>
    </row>
    <row r="13415" spans="30:30" x14ac:dyDescent="0.2">
      <c r="AD13415" s="22"/>
    </row>
    <row r="13416" spans="30:30" x14ac:dyDescent="0.2">
      <c r="AD13416" s="22"/>
    </row>
    <row r="13417" spans="30:30" x14ac:dyDescent="0.2">
      <c r="AD13417" s="22"/>
    </row>
    <row r="13418" spans="30:30" x14ac:dyDescent="0.2">
      <c r="AD13418" s="22"/>
    </row>
    <row r="13419" spans="30:30" x14ac:dyDescent="0.2">
      <c r="AD13419" s="22"/>
    </row>
    <row r="13420" spans="30:30" x14ac:dyDescent="0.2">
      <c r="AD13420" s="22"/>
    </row>
    <row r="13421" spans="30:30" x14ac:dyDescent="0.2">
      <c r="AD13421" s="22"/>
    </row>
    <row r="13422" spans="30:30" x14ac:dyDescent="0.2">
      <c r="AD13422" s="22"/>
    </row>
    <row r="13423" spans="30:30" x14ac:dyDescent="0.2">
      <c r="AD13423" s="22"/>
    </row>
    <row r="13424" spans="30:30" x14ac:dyDescent="0.2">
      <c r="AD13424" s="22"/>
    </row>
    <row r="13425" spans="30:30" x14ac:dyDescent="0.2">
      <c r="AD13425" s="22"/>
    </row>
    <row r="13426" spans="30:30" x14ac:dyDescent="0.2">
      <c r="AD13426" s="22"/>
    </row>
    <row r="13427" spans="30:30" x14ac:dyDescent="0.2">
      <c r="AD13427" s="22"/>
    </row>
    <row r="13428" spans="30:30" x14ac:dyDescent="0.2">
      <c r="AD13428" s="22"/>
    </row>
    <row r="13429" spans="30:30" x14ac:dyDescent="0.2">
      <c r="AD13429" s="22"/>
    </row>
    <row r="13430" spans="30:30" x14ac:dyDescent="0.2">
      <c r="AD13430" s="22"/>
    </row>
    <row r="13431" spans="30:30" x14ac:dyDescent="0.2">
      <c r="AD13431" s="22"/>
    </row>
    <row r="13432" spans="30:30" x14ac:dyDescent="0.2">
      <c r="AD13432" s="22"/>
    </row>
    <row r="13433" spans="30:30" x14ac:dyDescent="0.2">
      <c r="AD13433" s="22"/>
    </row>
    <row r="13434" spans="30:30" x14ac:dyDescent="0.2">
      <c r="AD13434" s="22"/>
    </row>
    <row r="13435" spans="30:30" x14ac:dyDescent="0.2">
      <c r="AD13435" s="22"/>
    </row>
    <row r="13436" spans="30:30" x14ac:dyDescent="0.2">
      <c r="AD13436" s="22"/>
    </row>
    <row r="13437" spans="30:30" x14ac:dyDescent="0.2">
      <c r="AD13437" s="22"/>
    </row>
    <row r="13438" spans="30:30" x14ac:dyDescent="0.2">
      <c r="AD13438" s="22"/>
    </row>
    <row r="13439" spans="30:30" x14ac:dyDescent="0.2">
      <c r="AD13439" s="22"/>
    </row>
    <row r="13440" spans="30:30" x14ac:dyDescent="0.2">
      <c r="AD13440" s="22"/>
    </row>
    <row r="13441" spans="30:30" x14ac:dyDescent="0.2">
      <c r="AD13441" s="22"/>
    </row>
    <row r="13442" spans="30:30" x14ac:dyDescent="0.2">
      <c r="AD13442" s="22"/>
    </row>
    <row r="13443" spans="30:30" x14ac:dyDescent="0.2">
      <c r="AD13443" s="22"/>
    </row>
    <row r="13444" spans="30:30" x14ac:dyDescent="0.2">
      <c r="AD13444" s="22"/>
    </row>
    <row r="13445" spans="30:30" x14ac:dyDescent="0.2">
      <c r="AD13445" s="22"/>
    </row>
    <row r="13446" spans="30:30" x14ac:dyDescent="0.2">
      <c r="AD13446" s="22"/>
    </row>
    <row r="13447" spans="30:30" x14ac:dyDescent="0.2">
      <c r="AD13447" s="22"/>
    </row>
    <row r="13448" spans="30:30" x14ac:dyDescent="0.2">
      <c r="AD13448" s="22"/>
    </row>
    <row r="13449" spans="30:30" x14ac:dyDescent="0.2">
      <c r="AD13449" s="22"/>
    </row>
    <row r="13450" spans="30:30" x14ac:dyDescent="0.2">
      <c r="AD13450" s="22"/>
    </row>
    <row r="13451" spans="30:30" x14ac:dyDescent="0.2">
      <c r="AD13451" s="22"/>
    </row>
    <row r="13452" spans="30:30" x14ac:dyDescent="0.2">
      <c r="AD13452" s="22"/>
    </row>
    <row r="13453" spans="30:30" x14ac:dyDescent="0.2">
      <c r="AD13453" s="22"/>
    </row>
    <row r="13454" spans="30:30" x14ac:dyDescent="0.2">
      <c r="AD13454" s="22"/>
    </row>
    <row r="13455" spans="30:30" x14ac:dyDescent="0.2">
      <c r="AD13455" s="22"/>
    </row>
    <row r="13456" spans="30:30" x14ac:dyDescent="0.2">
      <c r="AD13456" s="22"/>
    </row>
    <row r="13457" spans="30:30" x14ac:dyDescent="0.2">
      <c r="AD13457" s="22"/>
    </row>
    <row r="13458" spans="30:30" x14ac:dyDescent="0.2">
      <c r="AD13458" s="22"/>
    </row>
    <row r="13459" spans="30:30" x14ac:dyDescent="0.2">
      <c r="AD13459" s="22"/>
    </row>
    <row r="13460" spans="30:30" x14ac:dyDescent="0.2">
      <c r="AD13460" s="22"/>
    </row>
    <row r="13461" spans="30:30" x14ac:dyDescent="0.2">
      <c r="AD13461" s="22"/>
    </row>
    <row r="13462" spans="30:30" x14ac:dyDescent="0.2">
      <c r="AD13462" s="22"/>
    </row>
    <row r="13463" spans="30:30" x14ac:dyDescent="0.2">
      <c r="AD13463" s="22"/>
    </row>
    <row r="13464" spans="30:30" x14ac:dyDescent="0.2">
      <c r="AD13464" s="22"/>
    </row>
    <row r="13465" spans="30:30" x14ac:dyDescent="0.2">
      <c r="AD13465" s="22"/>
    </row>
    <row r="13466" spans="30:30" x14ac:dyDescent="0.2">
      <c r="AD13466" s="22"/>
    </row>
    <row r="13467" spans="30:30" x14ac:dyDescent="0.2">
      <c r="AD13467" s="22"/>
    </row>
    <row r="13468" spans="30:30" x14ac:dyDescent="0.2">
      <c r="AD13468" s="22"/>
    </row>
    <row r="13469" spans="30:30" x14ac:dyDescent="0.2">
      <c r="AD13469" s="22"/>
    </row>
    <row r="13470" spans="30:30" x14ac:dyDescent="0.2">
      <c r="AD13470" s="22"/>
    </row>
    <row r="13471" spans="30:30" x14ac:dyDescent="0.2">
      <c r="AD13471" s="22"/>
    </row>
    <row r="13472" spans="30:30" x14ac:dyDescent="0.2">
      <c r="AD13472" s="22"/>
    </row>
    <row r="13473" spans="30:30" x14ac:dyDescent="0.2">
      <c r="AD13473" s="22"/>
    </row>
    <row r="13474" spans="30:30" x14ac:dyDescent="0.2">
      <c r="AD13474" s="22"/>
    </row>
    <row r="13475" spans="30:30" x14ac:dyDescent="0.2">
      <c r="AD13475" s="22"/>
    </row>
    <row r="13476" spans="30:30" x14ac:dyDescent="0.2">
      <c r="AD13476" s="22"/>
    </row>
    <row r="13477" spans="30:30" x14ac:dyDescent="0.2">
      <c r="AD13477" s="22"/>
    </row>
    <row r="13478" spans="30:30" x14ac:dyDescent="0.2">
      <c r="AD13478" s="22"/>
    </row>
    <row r="13479" spans="30:30" x14ac:dyDescent="0.2">
      <c r="AD13479" s="22"/>
    </row>
    <row r="13480" spans="30:30" x14ac:dyDescent="0.2">
      <c r="AD13480" s="22"/>
    </row>
    <row r="13481" spans="30:30" x14ac:dyDescent="0.2">
      <c r="AD13481" s="22"/>
    </row>
    <row r="13482" spans="30:30" x14ac:dyDescent="0.2">
      <c r="AD13482" s="22"/>
    </row>
    <row r="13483" spans="30:30" x14ac:dyDescent="0.2">
      <c r="AD13483" s="22"/>
    </row>
    <row r="13484" spans="30:30" x14ac:dyDescent="0.2">
      <c r="AD13484" s="22"/>
    </row>
    <row r="13485" spans="30:30" x14ac:dyDescent="0.2">
      <c r="AD13485" s="22"/>
    </row>
    <row r="13486" spans="30:30" x14ac:dyDescent="0.2">
      <c r="AD13486" s="22"/>
    </row>
    <row r="13487" spans="30:30" x14ac:dyDescent="0.2">
      <c r="AD13487" s="22"/>
    </row>
    <row r="13488" spans="30:30" x14ac:dyDescent="0.2">
      <c r="AD13488" s="22"/>
    </row>
    <row r="13489" spans="30:30" x14ac:dyDescent="0.2">
      <c r="AD13489" s="22"/>
    </row>
    <row r="13490" spans="30:30" x14ac:dyDescent="0.2">
      <c r="AD13490" s="22"/>
    </row>
    <row r="13491" spans="30:30" x14ac:dyDescent="0.2">
      <c r="AD13491" s="22"/>
    </row>
    <row r="13492" spans="30:30" x14ac:dyDescent="0.2">
      <c r="AD13492" s="22"/>
    </row>
    <row r="13493" spans="30:30" x14ac:dyDescent="0.2">
      <c r="AD13493" s="22"/>
    </row>
    <row r="13494" spans="30:30" x14ac:dyDescent="0.2">
      <c r="AD13494" s="22"/>
    </row>
    <row r="13495" spans="30:30" x14ac:dyDescent="0.2">
      <c r="AD13495" s="22"/>
    </row>
    <row r="13496" spans="30:30" x14ac:dyDescent="0.2">
      <c r="AD13496" s="22"/>
    </row>
    <row r="13497" spans="30:30" x14ac:dyDescent="0.2">
      <c r="AD13497" s="22"/>
    </row>
    <row r="13498" spans="30:30" x14ac:dyDescent="0.2">
      <c r="AD13498" s="22"/>
    </row>
    <row r="13499" spans="30:30" x14ac:dyDescent="0.2">
      <c r="AD13499" s="22"/>
    </row>
    <row r="13500" spans="30:30" x14ac:dyDescent="0.2">
      <c r="AD13500" s="22"/>
    </row>
    <row r="13501" spans="30:30" x14ac:dyDescent="0.2">
      <c r="AD13501" s="22"/>
    </row>
    <row r="13502" spans="30:30" x14ac:dyDescent="0.2">
      <c r="AD13502" s="22"/>
    </row>
    <row r="13503" spans="30:30" x14ac:dyDescent="0.2">
      <c r="AD13503" s="22"/>
    </row>
    <row r="13504" spans="30:30" x14ac:dyDescent="0.2">
      <c r="AD13504" s="22"/>
    </row>
    <row r="13505" spans="30:30" x14ac:dyDescent="0.2">
      <c r="AD13505" s="22"/>
    </row>
    <row r="13506" spans="30:30" x14ac:dyDescent="0.2">
      <c r="AD13506" s="22"/>
    </row>
    <row r="13507" spans="30:30" x14ac:dyDescent="0.2">
      <c r="AD13507" s="22"/>
    </row>
    <row r="13508" spans="30:30" x14ac:dyDescent="0.2">
      <c r="AD13508" s="22"/>
    </row>
    <row r="13509" spans="30:30" x14ac:dyDescent="0.2">
      <c r="AD13509" s="22"/>
    </row>
    <row r="13510" spans="30:30" x14ac:dyDescent="0.2">
      <c r="AD13510" s="22"/>
    </row>
    <row r="13511" spans="30:30" x14ac:dyDescent="0.2">
      <c r="AD13511" s="22"/>
    </row>
    <row r="13512" spans="30:30" x14ac:dyDescent="0.2">
      <c r="AD13512" s="22"/>
    </row>
    <row r="13513" spans="30:30" x14ac:dyDescent="0.2">
      <c r="AD13513" s="22"/>
    </row>
    <row r="13514" spans="30:30" x14ac:dyDescent="0.2">
      <c r="AD13514" s="22"/>
    </row>
    <row r="13515" spans="30:30" x14ac:dyDescent="0.2">
      <c r="AD13515" s="22"/>
    </row>
    <row r="13516" spans="30:30" x14ac:dyDescent="0.2">
      <c r="AD13516" s="22"/>
    </row>
    <row r="13517" spans="30:30" x14ac:dyDescent="0.2">
      <c r="AD13517" s="22"/>
    </row>
    <row r="13518" spans="30:30" x14ac:dyDescent="0.2">
      <c r="AD13518" s="22"/>
    </row>
    <row r="13519" spans="30:30" x14ac:dyDescent="0.2">
      <c r="AD13519" s="22"/>
    </row>
    <row r="13520" spans="30:30" x14ac:dyDescent="0.2">
      <c r="AD13520" s="22"/>
    </row>
    <row r="13521" spans="30:30" x14ac:dyDescent="0.2">
      <c r="AD13521" s="22"/>
    </row>
    <row r="13522" spans="30:30" x14ac:dyDescent="0.2">
      <c r="AD13522" s="22"/>
    </row>
    <row r="13523" spans="30:30" x14ac:dyDescent="0.2">
      <c r="AD13523" s="22"/>
    </row>
    <row r="13524" spans="30:30" x14ac:dyDescent="0.2">
      <c r="AD13524" s="22"/>
    </row>
    <row r="13525" spans="30:30" x14ac:dyDescent="0.2">
      <c r="AD13525" s="22"/>
    </row>
    <row r="13526" spans="30:30" x14ac:dyDescent="0.2">
      <c r="AD13526" s="22"/>
    </row>
    <row r="13527" spans="30:30" x14ac:dyDescent="0.2">
      <c r="AD13527" s="22"/>
    </row>
    <row r="13528" spans="30:30" x14ac:dyDescent="0.2">
      <c r="AD13528" s="22"/>
    </row>
    <row r="13529" spans="30:30" x14ac:dyDescent="0.2">
      <c r="AD13529" s="22"/>
    </row>
    <row r="13530" spans="30:30" x14ac:dyDescent="0.2">
      <c r="AD13530" s="22"/>
    </row>
    <row r="13531" spans="30:30" x14ac:dyDescent="0.2">
      <c r="AD13531" s="22"/>
    </row>
    <row r="13532" spans="30:30" x14ac:dyDescent="0.2">
      <c r="AD13532" s="22"/>
    </row>
    <row r="13533" spans="30:30" x14ac:dyDescent="0.2">
      <c r="AD13533" s="22"/>
    </row>
    <row r="13534" spans="30:30" x14ac:dyDescent="0.2">
      <c r="AD13534" s="22"/>
    </row>
    <row r="13535" spans="30:30" x14ac:dyDescent="0.2">
      <c r="AD13535" s="22"/>
    </row>
    <row r="13536" spans="30:30" x14ac:dyDescent="0.2">
      <c r="AD13536" s="22"/>
    </row>
    <row r="13537" spans="30:30" x14ac:dyDescent="0.2">
      <c r="AD13537" s="22"/>
    </row>
    <row r="13538" spans="30:30" x14ac:dyDescent="0.2">
      <c r="AD13538" s="22"/>
    </row>
    <row r="13539" spans="30:30" x14ac:dyDescent="0.2">
      <c r="AD13539" s="22"/>
    </row>
    <row r="13540" spans="30:30" x14ac:dyDescent="0.2">
      <c r="AD13540" s="22"/>
    </row>
    <row r="13541" spans="30:30" x14ac:dyDescent="0.2">
      <c r="AD13541" s="22"/>
    </row>
    <row r="13542" spans="30:30" x14ac:dyDescent="0.2">
      <c r="AD13542" s="22"/>
    </row>
    <row r="13543" spans="30:30" x14ac:dyDescent="0.2">
      <c r="AD13543" s="22"/>
    </row>
    <row r="13544" spans="30:30" x14ac:dyDescent="0.2">
      <c r="AD13544" s="22"/>
    </row>
    <row r="13545" spans="30:30" x14ac:dyDescent="0.2">
      <c r="AD13545" s="22"/>
    </row>
    <row r="13546" spans="30:30" x14ac:dyDescent="0.2">
      <c r="AD13546" s="22"/>
    </row>
    <row r="13547" spans="30:30" x14ac:dyDescent="0.2">
      <c r="AD13547" s="22"/>
    </row>
    <row r="13548" spans="30:30" x14ac:dyDescent="0.2">
      <c r="AD13548" s="22"/>
    </row>
    <row r="13549" spans="30:30" x14ac:dyDescent="0.2">
      <c r="AD13549" s="22"/>
    </row>
    <row r="13550" spans="30:30" x14ac:dyDescent="0.2">
      <c r="AD13550" s="22"/>
    </row>
    <row r="13551" spans="30:30" x14ac:dyDescent="0.2">
      <c r="AD13551" s="22"/>
    </row>
    <row r="13552" spans="30:30" x14ac:dyDescent="0.2">
      <c r="AD13552" s="22"/>
    </row>
    <row r="13553" spans="30:30" x14ac:dyDescent="0.2">
      <c r="AD13553" s="22"/>
    </row>
    <row r="13554" spans="30:30" x14ac:dyDescent="0.2">
      <c r="AD13554" s="22"/>
    </row>
    <row r="13555" spans="30:30" x14ac:dyDescent="0.2">
      <c r="AD13555" s="22"/>
    </row>
    <row r="13556" spans="30:30" x14ac:dyDescent="0.2">
      <c r="AD13556" s="22"/>
    </row>
    <row r="13557" spans="30:30" x14ac:dyDescent="0.2">
      <c r="AD13557" s="22"/>
    </row>
    <row r="13558" spans="30:30" x14ac:dyDescent="0.2">
      <c r="AD13558" s="22"/>
    </row>
    <row r="13559" spans="30:30" x14ac:dyDescent="0.2">
      <c r="AD13559" s="22"/>
    </row>
    <row r="13560" spans="30:30" x14ac:dyDescent="0.2">
      <c r="AD13560" s="22"/>
    </row>
    <row r="13561" spans="30:30" x14ac:dyDescent="0.2">
      <c r="AD13561" s="22"/>
    </row>
    <row r="13562" spans="30:30" x14ac:dyDescent="0.2">
      <c r="AD13562" s="22"/>
    </row>
    <row r="13563" spans="30:30" x14ac:dyDescent="0.2">
      <c r="AD13563" s="22"/>
    </row>
    <row r="13564" spans="30:30" x14ac:dyDescent="0.2">
      <c r="AD13564" s="22"/>
    </row>
    <row r="13565" spans="30:30" x14ac:dyDescent="0.2">
      <c r="AD13565" s="22"/>
    </row>
    <row r="13566" spans="30:30" x14ac:dyDescent="0.2">
      <c r="AD13566" s="22"/>
    </row>
    <row r="13567" spans="30:30" x14ac:dyDescent="0.2">
      <c r="AD13567" s="22"/>
    </row>
    <row r="13568" spans="30:30" x14ac:dyDescent="0.2">
      <c r="AD13568" s="22"/>
    </row>
    <row r="13569" spans="30:30" x14ac:dyDescent="0.2">
      <c r="AD13569" s="22"/>
    </row>
    <row r="13570" spans="30:30" x14ac:dyDescent="0.2">
      <c r="AD13570" s="22"/>
    </row>
    <row r="13571" spans="30:30" x14ac:dyDescent="0.2">
      <c r="AD13571" s="22"/>
    </row>
    <row r="13572" spans="30:30" x14ac:dyDescent="0.2">
      <c r="AD13572" s="22"/>
    </row>
    <row r="13573" spans="30:30" x14ac:dyDescent="0.2">
      <c r="AD13573" s="22"/>
    </row>
    <row r="13574" spans="30:30" x14ac:dyDescent="0.2">
      <c r="AD13574" s="22"/>
    </row>
    <row r="13575" spans="30:30" x14ac:dyDescent="0.2">
      <c r="AD13575" s="22"/>
    </row>
    <row r="13576" spans="30:30" x14ac:dyDescent="0.2">
      <c r="AD13576" s="22"/>
    </row>
    <row r="13577" spans="30:30" x14ac:dyDescent="0.2">
      <c r="AD13577" s="22"/>
    </row>
    <row r="13578" spans="30:30" x14ac:dyDescent="0.2">
      <c r="AD13578" s="22"/>
    </row>
    <row r="13579" spans="30:30" x14ac:dyDescent="0.2">
      <c r="AD13579" s="22"/>
    </row>
    <row r="13580" spans="30:30" x14ac:dyDescent="0.2">
      <c r="AD13580" s="22"/>
    </row>
    <row r="13581" spans="30:30" x14ac:dyDescent="0.2">
      <c r="AD13581" s="22"/>
    </row>
    <row r="13582" spans="30:30" x14ac:dyDescent="0.2">
      <c r="AD13582" s="22"/>
    </row>
    <row r="13583" spans="30:30" x14ac:dyDescent="0.2">
      <c r="AD13583" s="22"/>
    </row>
    <row r="13584" spans="30:30" x14ac:dyDescent="0.2">
      <c r="AD13584" s="22"/>
    </row>
    <row r="13585" spans="30:30" x14ac:dyDescent="0.2">
      <c r="AD13585" s="22"/>
    </row>
    <row r="13586" spans="30:30" x14ac:dyDescent="0.2">
      <c r="AD13586" s="22"/>
    </row>
    <row r="13587" spans="30:30" x14ac:dyDescent="0.2">
      <c r="AD13587" s="22"/>
    </row>
    <row r="13588" spans="30:30" x14ac:dyDescent="0.2">
      <c r="AD13588" s="22"/>
    </row>
    <row r="13589" spans="30:30" x14ac:dyDescent="0.2">
      <c r="AD13589" s="22"/>
    </row>
    <row r="13590" spans="30:30" x14ac:dyDescent="0.2">
      <c r="AD13590" s="22"/>
    </row>
    <row r="13591" spans="30:30" x14ac:dyDescent="0.2">
      <c r="AD13591" s="22"/>
    </row>
    <row r="13592" spans="30:30" x14ac:dyDescent="0.2">
      <c r="AD13592" s="22"/>
    </row>
    <row r="13593" spans="30:30" x14ac:dyDescent="0.2">
      <c r="AD13593" s="22"/>
    </row>
    <row r="13594" spans="30:30" x14ac:dyDescent="0.2">
      <c r="AD13594" s="22"/>
    </row>
    <row r="13595" spans="30:30" x14ac:dyDescent="0.2">
      <c r="AD13595" s="22"/>
    </row>
    <row r="13596" spans="30:30" x14ac:dyDescent="0.2">
      <c r="AD13596" s="22"/>
    </row>
    <row r="13597" spans="30:30" x14ac:dyDescent="0.2">
      <c r="AD13597" s="22"/>
    </row>
    <row r="13598" spans="30:30" x14ac:dyDescent="0.2">
      <c r="AD13598" s="22"/>
    </row>
    <row r="13599" spans="30:30" x14ac:dyDescent="0.2">
      <c r="AD13599" s="22"/>
    </row>
    <row r="13600" spans="30:30" x14ac:dyDescent="0.2">
      <c r="AD13600" s="22"/>
    </row>
    <row r="13601" spans="30:30" x14ac:dyDescent="0.2">
      <c r="AD13601" s="22"/>
    </row>
    <row r="13602" spans="30:30" x14ac:dyDescent="0.2">
      <c r="AD13602" s="22"/>
    </row>
    <row r="13603" spans="30:30" x14ac:dyDescent="0.2">
      <c r="AD13603" s="22"/>
    </row>
    <row r="13604" spans="30:30" x14ac:dyDescent="0.2">
      <c r="AD13604" s="22"/>
    </row>
    <row r="13605" spans="30:30" x14ac:dyDescent="0.2">
      <c r="AD13605" s="22"/>
    </row>
    <row r="13606" spans="30:30" x14ac:dyDescent="0.2">
      <c r="AD13606" s="22"/>
    </row>
    <row r="13607" spans="30:30" x14ac:dyDescent="0.2">
      <c r="AD13607" s="22"/>
    </row>
    <row r="13608" spans="30:30" x14ac:dyDescent="0.2">
      <c r="AD13608" s="22"/>
    </row>
    <row r="13609" spans="30:30" x14ac:dyDescent="0.2">
      <c r="AD13609" s="22"/>
    </row>
    <row r="13610" spans="30:30" x14ac:dyDescent="0.2">
      <c r="AD13610" s="22"/>
    </row>
    <row r="13611" spans="30:30" x14ac:dyDescent="0.2">
      <c r="AD13611" s="22"/>
    </row>
    <row r="13612" spans="30:30" x14ac:dyDescent="0.2">
      <c r="AD13612" s="22"/>
    </row>
    <row r="13613" spans="30:30" x14ac:dyDescent="0.2">
      <c r="AD13613" s="22"/>
    </row>
    <row r="13614" spans="30:30" x14ac:dyDescent="0.2">
      <c r="AD13614" s="22"/>
    </row>
    <row r="13615" spans="30:30" x14ac:dyDescent="0.2">
      <c r="AD13615" s="22"/>
    </row>
    <row r="13616" spans="30:30" x14ac:dyDescent="0.2">
      <c r="AD13616" s="22"/>
    </row>
    <row r="13617" spans="30:30" x14ac:dyDescent="0.2">
      <c r="AD13617" s="22"/>
    </row>
    <row r="13618" spans="30:30" x14ac:dyDescent="0.2">
      <c r="AD13618" s="22"/>
    </row>
    <row r="13619" spans="30:30" x14ac:dyDescent="0.2">
      <c r="AD13619" s="22"/>
    </row>
    <row r="13620" spans="30:30" x14ac:dyDescent="0.2">
      <c r="AD13620" s="22"/>
    </row>
    <row r="13621" spans="30:30" x14ac:dyDescent="0.2">
      <c r="AD13621" s="22"/>
    </row>
    <row r="13622" spans="30:30" x14ac:dyDescent="0.2">
      <c r="AD13622" s="22"/>
    </row>
    <row r="13623" spans="30:30" x14ac:dyDescent="0.2">
      <c r="AD13623" s="22"/>
    </row>
    <row r="13624" spans="30:30" x14ac:dyDescent="0.2">
      <c r="AD13624" s="22"/>
    </row>
    <row r="13625" spans="30:30" x14ac:dyDescent="0.2">
      <c r="AD13625" s="22"/>
    </row>
    <row r="13626" spans="30:30" x14ac:dyDescent="0.2">
      <c r="AD13626" s="22"/>
    </row>
    <row r="13627" spans="30:30" x14ac:dyDescent="0.2">
      <c r="AD13627" s="22"/>
    </row>
    <row r="13628" spans="30:30" x14ac:dyDescent="0.2">
      <c r="AD13628" s="22"/>
    </row>
    <row r="13629" spans="30:30" x14ac:dyDescent="0.2">
      <c r="AD13629" s="22"/>
    </row>
    <row r="13630" spans="30:30" x14ac:dyDescent="0.2">
      <c r="AD13630" s="22"/>
    </row>
    <row r="13631" spans="30:30" x14ac:dyDescent="0.2">
      <c r="AD13631" s="22"/>
    </row>
    <row r="13632" spans="30:30" x14ac:dyDescent="0.2">
      <c r="AD13632" s="22"/>
    </row>
    <row r="13633" spans="30:30" x14ac:dyDescent="0.2">
      <c r="AD13633" s="22"/>
    </row>
    <row r="13634" spans="30:30" x14ac:dyDescent="0.2">
      <c r="AD13634" s="22"/>
    </row>
    <row r="13635" spans="30:30" x14ac:dyDescent="0.2">
      <c r="AD13635" s="22"/>
    </row>
    <row r="13636" spans="30:30" x14ac:dyDescent="0.2">
      <c r="AD13636" s="22"/>
    </row>
    <row r="13637" spans="30:30" x14ac:dyDescent="0.2">
      <c r="AD13637" s="22"/>
    </row>
    <row r="13638" spans="30:30" x14ac:dyDescent="0.2">
      <c r="AD13638" s="22"/>
    </row>
    <row r="13639" spans="30:30" x14ac:dyDescent="0.2">
      <c r="AD13639" s="22"/>
    </row>
    <row r="13640" spans="30:30" x14ac:dyDescent="0.2">
      <c r="AD13640" s="22"/>
    </row>
    <row r="13641" spans="30:30" x14ac:dyDescent="0.2">
      <c r="AD13641" s="22"/>
    </row>
    <row r="13642" spans="30:30" x14ac:dyDescent="0.2">
      <c r="AD13642" s="22"/>
    </row>
    <row r="13643" spans="30:30" x14ac:dyDescent="0.2">
      <c r="AD13643" s="22"/>
    </row>
    <row r="13644" spans="30:30" x14ac:dyDescent="0.2">
      <c r="AD13644" s="22"/>
    </row>
    <row r="13645" spans="30:30" x14ac:dyDescent="0.2">
      <c r="AD13645" s="22"/>
    </row>
    <row r="13646" spans="30:30" x14ac:dyDescent="0.2">
      <c r="AD13646" s="22"/>
    </row>
    <row r="13647" spans="30:30" x14ac:dyDescent="0.2">
      <c r="AD13647" s="22"/>
    </row>
    <row r="13648" spans="30:30" x14ac:dyDescent="0.2">
      <c r="AD13648" s="22"/>
    </row>
    <row r="13649" spans="30:30" x14ac:dyDescent="0.2">
      <c r="AD13649" s="22"/>
    </row>
    <row r="13650" spans="30:30" x14ac:dyDescent="0.2">
      <c r="AD13650" s="22"/>
    </row>
    <row r="13651" spans="30:30" x14ac:dyDescent="0.2">
      <c r="AD13651" s="22"/>
    </row>
    <row r="13652" spans="30:30" x14ac:dyDescent="0.2">
      <c r="AD13652" s="22"/>
    </row>
    <row r="13653" spans="30:30" x14ac:dyDescent="0.2">
      <c r="AD13653" s="22"/>
    </row>
    <row r="13654" spans="30:30" x14ac:dyDescent="0.2">
      <c r="AD13654" s="22"/>
    </row>
    <row r="13655" spans="30:30" x14ac:dyDescent="0.2">
      <c r="AD13655" s="22"/>
    </row>
    <row r="13656" spans="30:30" x14ac:dyDescent="0.2">
      <c r="AD13656" s="22"/>
    </row>
    <row r="13657" spans="30:30" x14ac:dyDescent="0.2">
      <c r="AD13657" s="22"/>
    </row>
    <row r="13658" spans="30:30" x14ac:dyDescent="0.2">
      <c r="AD13658" s="22"/>
    </row>
    <row r="13659" spans="30:30" x14ac:dyDescent="0.2">
      <c r="AD13659" s="22"/>
    </row>
    <row r="13660" spans="30:30" x14ac:dyDescent="0.2">
      <c r="AD13660" s="22"/>
    </row>
    <row r="13661" spans="30:30" x14ac:dyDescent="0.2">
      <c r="AD13661" s="22"/>
    </row>
    <row r="13662" spans="30:30" x14ac:dyDescent="0.2">
      <c r="AD13662" s="22"/>
    </row>
    <row r="13663" spans="30:30" x14ac:dyDescent="0.2">
      <c r="AD13663" s="22"/>
    </row>
    <row r="13664" spans="30:30" x14ac:dyDescent="0.2">
      <c r="AD13664" s="22"/>
    </row>
    <row r="13665" spans="30:30" x14ac:dyDescent="0.2">
      <c r="AD13665" s="22"/>
    </row>
    <row r="13666" spans="30:30" x14ac:dyDescent="0.2">
      <c r="AD13666" s="22"/>
    </row>
    <row r="13667" spans="30:30" x14ac:dyDescent="0.2">
      <c r="AD13667" s="22"/>
    </row>
    <row r="13668" spans="30:30" x14ac:dyDescent="0.2">
      <c r="AD13668" s="22"/>
    </row>
    <row r="13669" spans="30:30" x14ac:dyDescent="0.2">
      <c r="AD13669" s="22"/>
    </row>
    <row r="13670" spans="30:30" x14ac:dyDescent="0.2">
      <c r="AD13670" s="22"/>
    </row>
    <row r="13671" spans="30:30" x14ac:dyDescent="0.2">
      <c r="AD13671" s="22"/>
    </row>
    <row r="13672" spans="30:30" x14ac:dyDescent="0.2">
      <c r="AD13672" s="22"/>
    </row>
    <row r="13673" spans="30:30" x14ac:dyDescent="0.2">
      <c r="AD13673" s="22"/>
    </row>
    <row r="13674" spans="30:30" x14ac:dyDescent="0.2">
      <c r="AD13674" s="22"/>
    </row>
    <row r="13675" spans="30:30" x14ac:dyDescent="0.2">
      <c r="AD13675" s="22"/>
    </row>
    <row r="13676" spans="30:30" x14ac:dyDescent="0.2">
      <c r="AD13676" s="22"/>
    </row>
    <row r="13677" spans="30:30" x14ac:dyDescent="0.2">
      <c r="AD13677" s="22"/>
    </row>
    <row r="13678" spans="30:30" x14ac:dyDescent="0.2">
      <c r="AD13678" s="22"/>
    </row>
    <row r="13679" spans="30:30" x14ac:dyDescent="0.2">
      <c r="AD13679" s="22"/>
    </row>
    <row r="13680" spans="30:30" x14ac:dyDescent="0.2">
      <c r="AD13680" s="22"/>
    </row>
    <row r="13681" spans="30:30" x14ac:dyDescent="0.2">
      <c r="AD13681" s="22"/>
    </row>
    <row r="13682" spans="30:30" x14ac:dyDescent="0.2">
      <c r="AD13682" s="22"/>
    </row>
    <row r="13683" spans="30:30" x14ac:dyDescent="0.2">
      <c r="AD13683" s="22"/>
    </row>
    <row r="13684" spans="30:30" x14ac:dyDescent="0.2">
      <c r="AD13684" s="22"/>
    </row>
    <row r="13685" spans="30:30" x14ac:dyDescent="0.2">
      <c r="AD13685" s="22"/>
    </row>
    <row r="13686" spans="30:30" x14ac:dyDescent="0.2">
      <c r="AD13686" s="22"/>
    </row>
    <row r="13687" spans="30:30" x14ac:dyDescent="0.2">
      <c r="AD13687" s="22"/>
    </row>
    <row r="13688" spans="30:30" x14ac:dyDescent="0.2">
      <c r="AD13688" s="22"/>
    </row>
    <row r="13689" spans="30:30" x14ac:dyDescent="0.2">
      <c r="AD13689" s="22"/>
    </row>
    <row r="13690" spans="30:30" x14ac:dyDescent="0.2">
      <c r="AD13690" s="22"/>
    </row>
    <row r="13691" spans="30:30" x14ac:dyDescent="0.2">
      <c r="AD13691" s="22"/>
    </row>
    <row r="13692" spans="30:30" x14ac:dyDescent="0.2">
      <c r="AD13692" s="22"/>
    </row>
    <row r="13693" spans="30:30" x14ac:dyDescent="0.2">
      <c r="AD13693" s="22"/>
    </row>
    <row r="13694" spans="30:30" x14ac:dyDescent="0.2">
      <c r="AD13694" s="22"/>
    </row>
    <row r="13695" spans="30:30" x14ac:dyDescent="0.2">
      <c r="AD13695" s="22"/>
    </row>
    <row r="13696" spans="30:30" x14ac:dyDescent="0.2">
      <c r="AD13696" s="22"/>
    </row>
    <row r="13697" spans="30:30" x14ac:dyDescent="0.2">
      <c r="AD13697" s="22"/>
    </row>
    <row r="13698" spans="30:30" x14ac:dyDescent="0.2">
      <c r="AD13698" s="22"/>
    </row>
    <row r="13699" spans="30:30" x14ac:dyDescent="0.2">
      <c r="AD13699" s="22"/>
    </row>
    <row r="13700" spans="30:30" x14ac:dyDescent="0.2">
      <c r="AD13700" s="22"/>
    </row>
    <row r="13701" spans="30:30" x14ac:dyDescent="0.2">
      <c r="AD13701" s="22"/>
    </row>
    <row r="13702" spans="30:30" x14ac:dyDescent="0.2">
      <c r="AD13702" s="22"/>
    </row>
    <row r="13703" spans="30:30" x14ac:dyDescent="0.2">
      <c r="AD13703" s="22"/>
    </row>
    <row r="13704" spans="30:30" x14ac:dyDescent="0.2">
      <c r="AD13704" s="22"/>
    </row>
    <row r="13705" spans="30:30" x14ac:dyDescent="0.2">
      <c r="AD13705" s="22"/>
    </row>
    <row r="13706" spans="30:30" x14ac:dyDescent="0.2">
      <c r="AD13706" s="22"/>
    </row>
    <row r="13707" spans="30:30" x14ac:dyDescent="0.2">
      <c r="AD13707" s="22"/>
    </row>
    <row r="13708" spans="30:30" x14ac:dyDescent="0.2">
      <c r="AD13708" s="22"/>
    </row>
    <row r="13709" spans="30:30" x14ac:dyDescent="0.2">
      <c r="AD13709" s="22"/>
    </row>
    <row r="13710" spans="30:30" x14ac:dyDescent="0.2">
      <c r="AD13710" s="22"/>
    </row>
    <row r="13711" spans="30:30" x14ac:dyDescent="0.2">
      <c r="AD13711" s="22"/>
    </row>
    <row r="13712" spans="30:30" x14ac:dyDescent="0.2">
      <c r="AD13712" s="22"/>
    </row>
    <row r="13713" spans="30:30" x14ac:dyDescent="0.2">
      <c r="AD13713" s="22"/>
    </row>
    <row r="13714" spans="30:30" x14ac:dyDescent="0.2">
      <c r="AD13714" s="22"/>
    </row>
    <row r="13715" spans="30:30" x14ac:dyDescent="0.2">
      <c r="AD13715" s="22"/>
    </row>
    <row r="13716" spans="30:30" x14ac:dyDescent="0.2">
      <c r="AD13716" s="22"/>
    </row>
    <row r="13717" spans="30:30" x14ac:dyDescent="0.2">
      <c r="AD13717" s="22"/>
    </row>
    <row r="13718" spans="30:30" x14ac:dyDescent="0.2">
      <c r="AD13718" s="22"/>
    </row>
    <row r="13719" spans="30:30" x14ac:dyDescent="0.2">
      <c r="AD13719" s="22"/>
    </row>
    <row r="13720" spans="30:30" x14ac:dyDescent="0.2">
      <c r="AD13720" s="22"/>
    </row>
    <row r="13721" spans="30:30" x14ac:dyDescent="0.2">
      <c r="AD13721" s="22"/>
    </row>
    <row r="13722" spans="30:30" x14ac:dyDescent="0.2">
      <c r="AD13722" s="22"/>
    </row>
    <row r="13723" spans="30:30" x14ac:dyDescent="0.2">
      <c r="AD13723" s="22"/>
    </row>
    <row r="13724" spans="30:30" x14ac:dyDescent="0.2">
      <c r="AD13724" s="22"/>
    </row>
    <row r="13725" spans="30:30" x14ac:dyDescent="0.2">
      <c r="AD13725" s="22"/>
    </row>
    <row r="13726" spans="30:30" x14ac:dyDescent="0.2">
      <c r="AD13726" s="22"/>
    </row>
    <row r="13727" spans="30:30" x14ac:dyDescent="0.2">
      <c r="AD13727" s="22"/>
    </row>
    <row r="13728" spans="30:30" x14ac:dyDescent="0.2">
      <c r="AD13728" s="22"/>
    </row>
    <row r="13729" spans="30:30" x14ac:dyDescent="0.2">
      <c r="AD13729" s="22"/>
    </row>
    <row r="13730" spans="30:30" x14ac:dyDescent="0.2">
      <c r="AD13730" s="22"/>
    </row>
    <row r="13731" spans="30:30" x14ac:dyDescent="0.2">
      <c r="AD13731" s="22"/>
    </row>
    <row r="13732" spans="30:30" x14ac:dyDescent="0.2">
      <c r="AD13732" s="22"/>
    </row>
    <row r="13733" spans="30:30" x14ac:dyDescent="0.2">
      <c r="AD13733" s="22"/>
    </row>
    <row r="13734" spans="30:30" x14ac:dyDescent="0.2">
      <c r="AD13734" s="22"/>
    </row>
    <row r="13735" spans="30:30" x14ac:dyDescent="0.2">
      <c r="AD13735" s="22"/>
    </row>
    <row r="13736" spans="30:30" x14ac:dyDescent="0.2">
      <c r="AD13736" s="22"/>
    </row>
    <row r="13737" spans="30:30" x14ac:dyDescent="0.2">
      <c r="AD13737" s="22"/>
    </row>
    <row r="13738" spans="30:30" x14ac:dyDescent="0.2">
      <c r="AD13738" s="22"/>
    </row>
    <row r="13739" spans="30:30" x14ac:dyDescent="0.2">
      <c r="AD13739" s="22"/>
    </row>
    <row r="13740" spans="30:30" x14ac:dyDescent="0.2">
      <c r="AD13740" s="22"/>
    </row>
    <row r="13741" spans="30:30" x14ac:dyDescent="0.2">
      <c r="AD13741" s="22"/>
    </row>
    <row r="13742" spans="30:30" x14ac:dyDescent="0.2">
      <c r="AD13742" s="22"/>
    </row>
    <row r="13743" spans="30:30" x14ac:dyDescent="0.2">
      <c r="AD13743" s="22"/>
    </row>
    <row r="13744" spans="30:30" x14ac:dyDescent="0.2">
      <c r="AD13744" s="22"/>
    </row>
    <row r="13745" spans="30:30" x14ac:dyDescent="0.2">
      <c r="AD13745" s="22"/>
    </row>
    <row r="13746" spans="30:30" x14ac:dyDescent="0.2">
      <c r="AD13746" s="22"/>
    </row>
    <row r="13747" spans="30:30" x14ac:dyDescent="0.2">
      <c r="AD13747" s="22"/>
    </row>
    <row r="13748" spans="30:30" x14ac:dyDescent="0.2">
      <c r="AD13748" s="22"/>
    </row>
    <row r="13749" spans="30:30" x14ac:dyDescent="0.2">
      <c r="AD13749" s="22"/>
    </row>
    <row r="13750" spans="30:30" x14ac:dyDescent="0.2">
      <c r="AD13750" s="22"/>
    </row>
    <row r="13751" spans="30:30" x14ac:dyDescent="0.2">
      <c r="AD13751" s="22"/>
    </row>
    <row r="13752" spans="30:30" x14ac:dyDescent="0.2">
      <c r="AD13752" s="22"/>
    </row>
    <row r="13753" spans="30:30" x14ac:dyDescent="0.2">
      <c r="AD13753" s="22"/>
    </row>
    <row r="13754" spans="30:30" x14ac:dyDescent="0.2">
      <c r="AD13754" s="22"/>
    </row>
    <row r="13755" spans="30:30" x14ac:dyDescent="0.2">
      <c r="AD13755" s="22"/>
    </row>
    <row r="13756" spans="30:30" x14ac:dyDescent="0.2">
      <c r="AD13756" s="22"/>
    </row>
    <row r="13757" spans="30:30" x14ac:dyDescent="0.2">
      <c r="AD13757" s="22"/>
    </row>
    <row r="13758" spans="30:30" x14ac:dyDescent="0.2">
      <c r="AD13758" s="22"/>
    </row>
    <row r="13759" spans="30:30" x14ac:dyDescent="0.2">
      <c r="AD13759" s="22"/>
    </row>
    <row r="13760" spans="30:30" x14ac:dyDescent="0.2">
      <c r="AD13760" s="22"/>
    </row>
    <row r="13761" spans="30:30" x14ac:dyDescent="0.2">
      <c r="AD13761" s="22"/>
    </row>
    <row r="13762" spans="30:30" x14ac:dyDescent="0.2">
      <c r="AD13762" s="22"/>
    </row>
    <row r="13763" spans="30:30" x14ac:dyDescent="0.2">
      <c r="AD13763" s="22"/>
    </row>
    <row r="13764" spans="30:30" x14ac:dyDescent="0.2">
      <c r="AD13764" s="22"/>
    </row>
    <row r="13765" spans="30:30" x14ac:dyDescent="0.2">
      <c r="AD13765" s="22"/>
    </row>
    <row r="13766" spans="30:30" x14ac:dyDescent="0.2">
      <c r="AD13766" s="22"/>
    </row>
    <row r="13767" spans="30:30" x14ac:dyDescent="0.2">
      <c r="AD13767" s="22"/>
    </row>
    <row r="13768" spans="30:30" x14ac:dyDescent="0.2">
      <c r="AD13768" s="22"/>
    </row>
    <row r="13769" spans="30:30" x14ac:dyDescent="0.2">
      <c r="AD13769" s="22"/>
    </row>
    <row r="13770" spans="30:30" x14ac:dyDescent="0.2">
      <c r="AD13770" s="22"/>
    </row>
    <row r="13771" spans="30:30" x14ac:dyDescent="0.2">
      <c r="AD13771" s="22"/>
    </row>
    <row r="13772" spans="30:30" x14ac:dyDescent="0.2">
      <c r="AD13772" s="22"/>
    </row>
    <row r="13773" spans="30:30" x14ac:dyDescent="0.2">
      <c r="AD13773" s="22"/>
    </row>
    <row r="13774" spans="30:30" x14ac:dyDescent="0.2">
      <c r="AD13774" s="22"/>
    </row>
    <row r="13775" spans="30:30" x14ac:dyDescent="0.2">
      <c r="AD13775" s="22"/>
    </row>
    <row r="13776" spans="30:30" x14ac:dyDescent="0.2">
      <c r="AD13776" s="22"/>
    </row>
    <row r="13777" spans="30:30" x14ac:dyDescent="0.2">
      <c r="AD13777" s="22"/>
    </row>
    <row r="13778" spans="30:30" x14ac:dyDescent="0.2">
      <c r="AD13778" s="22"/>
    </row>
    <row r="13779" spans="30:30" x14ac:dyDescent="0.2">
      <c r="AD13779" s="22"/>
    </row>
    <row r="13780" spans="30:30" x14ac:dyDescent="0.2">
      <c r="AD13780" s="22"/>
    </row>
    <row r="13781" spans="30:30" x14ac:dyDescent="0.2">
      <c r="AD13781" s="22"/>
    </row>
    <row r="13782" spans="30:30" x14ac:dyDescent="0.2">
      <c r="AD13782" s="22"/>
    </row>
    <row r="13783" spans="30:30" x14ac:dyDescent="0.2">
      <c r="AD13783" s="22"/>
    </row>
    <row r="13784" spans="30:30" x14ac:dyDescent="0.2">
      <c r="AD13784" s="22"/>
    </row>
    <row r="13785" spans="30:30" x14ac:dyDescent="0.2">
      <c r="AD13785" s="22"/>
    </row>
    <row r="13786" spans="30:30" x14ac:dyDescent="0.2">
      <c r="AD13786" s="22"/>
    </row>
    <row r="13787" spans="30:30" x14ac:dyDescent="0.2">
      <c r="AD13787" s="22"/>
    </row>
    <row r="13788" spans="30:30" x14ac:dyDescent="0.2">
      <c r="AD13788" s="22"/>
    </row>
    <row r="13789" spans="30:30" x14ac:dyDescent="0.2">
      <c r="AD13789" s="22"/>
    </row>
    <row r="13790" spans="30:30" x14ac:dyDescent="0.2">
      <c r="AD13790" s="22"/>
    </row>
    <row r="13791" spans="30:30" x14ac:dyDescent="0.2">
      <c r="AD13791" s="22"/>
    </row>
    <row r="13792" spans="30:30" x14ac:dyDescent="0.2">
      <c r="AD13792" s="22"/>
    </row>
    <row r="13793" spans="30:30" x14ac:dyDescent="0.2">
      <c r="AD13793" s="22"/>
    </row>
    <row r="13794" spans="30:30" x14ac:dyDescent="0.2">
      <c r="AD13794" s="22"/>
    </row>
    <row r="13795" spans="30:30" x14ac:dyDescent="0.2">
      <c r="AD13795" s="22"/>
    </row>
    <row r="13796" spans="30:30" x14ac:dyDescent="0.2">
      <c r="AD13796" s="22"/>
    </row>
    <row r="13797" spans="30:30" x14ac:dyDescent="0.2">
      <c r="AD13797" s="22"/>
    </row>
    <row r="13798" spans="30:30" x14ac:dyDescent="0.2">
      <c r="AD13798" s="22"/>
    </row>
    <row r="13799" spans="30:30" x14ac:dyDescent="0.2">
      <c r="AD13799" s="22"/>
    </row>
    <row r="13800" spans="30:30" x14ac:dyDescent="0.2">
      <c r="AD13800" s="22"/>
    </row>
    <row r="13801" spans="30:30" x14ac:dyDescent="0.2">
      <c r="AD13801" s="22"/>
    </row>
    <row r="13802" spans="30:30" x14ac:dyDescent="0.2">
      <c r="AD13802" s="22"/>
    </row>
    <row r="13803" spans="30:30" x14ac:dyDescent="0.2">
      <c r="AD13803" s="22"/>
    </row>
    <row r="13804" spans="30:30" x14ac:dyDescent="0.2">
      <c r="AD13804" s="22"/>
    </row>
    <row r="13805" spans="30:30" x14ac:dyDescent="0.2">
      <c r="AD13805" s="22"/>
    </row>
    <row r="13806" spans="30:30" x14ac:dyDescent="0.2">
      <c r="AD13806" s="22"/>
    </row>
    <row r="13807" spans="30:30" x14ac:dyDescent="0.2">
      <c r="AD13807" s="22"/>
    </row>
    <row r="13808" spans="30:30" x14ac:dyDescent="0.2">
      <c r="AD13808" s="22"/>
    </row>
    <row r="13809" spans="30:30" x14ac:dyDescent="0.2">
      <c r="AD13809" s="22"/>
    </row>
    <row r="13810" spans="30:30" x14ac:dyDescent="0.2">
      <c r="AD13810" s="22"/>
    </row>
    <row r="13811" spans="30:30" x14ac:dyDescent="0.2">
      <c r="AD13811" s="22"/>
    </row>
    <row r="13812" spans="30:30" x14ac:dyDescent="0.2">
      <c r="AD13812" s="22"/>
    </row>
    <row r="13813" spans="30:30" x14ac:dyDescent="0.2">
      <c r="AD13813" s="22"/>
    </row>
    <row r="13814" spans="30:30" x14ac:dyDescent="0.2">
      <c r="AD13814" s="22"/>
    </row>
    <row r="13815" spans="30:30" x14ac:dyDescent="0.2">
      <c r="AD13815" s="22"/>
    </row>
    <row r="13816" spans="30:30" x14ac:dyDescent="0.2">
      <c r="AD13816" s="22"/>
    </row>
    <row r="13817" spans="30:30" x14ac:dyDescent="0.2">
      <c r="AD13817" s="22"/>
    </row>
    <row r="13818" spans="30:30" x14ac:dyDescent="0.2">
      <c r="AD13818" s="22"/>
    </row>
    <row r="13819" spans="30:30" x14ac:dyDescent="0.2">
      <c r="AD13819" s="22"/>
    </row>
    <row r="13820" spans="30:30" x14ac:dyDescent="0.2">
      <c r="AD13820" s="22"/>
    </row>
    <row r="13821" spans="30:30" x14ac:dyDescent="0.2">
      <c r="AD13821" s="22"/>
    </row>
    <row r="13822" spans="30:30" x14ac:dyDescent="0.2">
      <c r="AD13822" s="22"/>
    </row>
    <row r="13823" spans="30:30" x14ac:dyDescent="0.2">
      <c r="AD13823" s="22"/>
    </row>
    <row r="13824" spans="30:30" x14ac:dyDescent="0.2">
      <c r="AD13824" s="22"/>
    </row>
    <row r="13825" spans="30:30" x14ac:dyDescent="0.2">
      <c r="AD13825" s="22"/>
    </row>
    <row r="13826" spans="30:30" x14ac:dyDescent="0.2">
      <c r="AD13826" s="22"/>
    </row>
    <row r="13827" spans="30:30" x14ac:dyDescent="0.2">
      <c r="AD13827" s="22"/>
    </row>
    <row r="13828" spans="30:30" x14ac:dyDescent="0.2">
      <c r="AD13828" s="22"/>
    </row>
    <row r="13829" spans="30:30" x14ac:dyDescent="0.2">
      <c r="AD13829" s="22"/>
    </row>
    <row r="13830" spans="30:30" x14ac:dyDescent="0.2">
      <c r="AD13830" s="22"/>
    </row>
    <row r="13831" spans="30:30" x14ac:dyDescent="0.2">
      <c r="AD13831" s="22"/>
    </row>
    <row r="13832" spans="30:30" x14ac:dyDescent="0.2">
      <c r="AD13832" s="22"/>
    </row>
    <row r="13833" spans="30:30" x14ac:dyDescent="0.2">
      <c r="AD13833" s="22"/>
    </row>
    <row r="13834" spans="30:30" x14ac:dyDescent="0.2">
      <c r="AD13834" s="22"/>
    </row>
    <row r="13835" spans="30:30" x14ac:dyDescent="0.2">
      <c r="AD13835" s="22"/>
    </row>
    <row r="13836" spans="30:30" x14ac:dyDescent="0.2">
      <c r="AD13836" s="22"/>
    </row>
    <row r="13837" spans="30:30" x14ac:dyDescent="0.2">
      <c r="AD13837" s="22"/>
    </row>
    <row r="13838" spans="30:30" x14ac:dyDescent="0.2">
      <c r="AD13838" s="22"/>
    </row>
    <row r="13839" spans="30:30" x14ac:dyDescent="0.2">
      <c r="AD13839" s="22"/>
    </row>
    <row r="13840" spans="30:30" x14ac:dyDescent="0.2">
      <c r="AD13840" s="22"/>
    </row>
    <row r="13841" spans="30:30" x14ac:dyDescent="0.2">
      <c r="AD13841" s="22"/>
    </row>
    <row r="13842" spans="30:30" x14ac:dyDescent="0.2">
      <c r="AD13842" s="22"/>
    </row>
    <row r="13843" spans="30:30" x14ac:dyDescent="0.2">
      <c r="AD13843" s="22"/>
    </row>
    <row r="13844" spans="30:30" x14ac:dyDescent="0.2">
      <c r="AD13844" s="22"/>
    </row>
    <row r="13845" spans="30:30" x14ac:dyDescent="0.2">
      <c r="AD13845" s="22"/>
    </row>
    <row r="13846" spans="30:30" x14ac:dyDescent="0.2">
      <c r="AD13846" s="22"/>
    </row>
    <row r="13847" spans="30:30" x14ac:dyDescent="0.2">
      <c r="AD13847" s="22"/>
    </row>
    <row r="13848" spans="30:30" x14ac:dyDescent="0.2">
      <c r="AD13848" s="22"/>
    </row>
    <row r="13849" spans="30:30" x14ac:dyDescent="0.2">
      <c r="AD13849" s="22"/>
    </row>
    <row r="13850" spans="30:30" x14ac:dyDescent="0.2">
      <c r="AD13850" s="22"/>
    </row>
    <row r="13851" spans="30:30" x14ac:dyDescent="0.2">
      <c r="AD13851" s="22"/>
    </row>
    <row r="13852" spans="30:30" x14ac:dyDescent="0.2">
      <c r="AD13852" s="22"/>
    </row>
    <row r="13853" spans="30:30" x14ac:dyDescent="0.2">
      <c r="AD13853" s="22"/>
    </row>
    <row r="13854" spans="30:30" x14ac:dyDescent="0.2">
      <c r="AD13854" s="22"/>
    </row>
    <row r="13855" spans="30:30" x14ac:dyDescent="0.2">
      <c r="AD13855" s="22"/>
    </row>
    <row r="13856" spans="30:30" x14ac:dyDescent="0.2">
      <c r="AD13856" s="22"/>
    </row>
    <row r="13857" spans="30:30" x14ac:dyDescent="0.2">
      <c r="AD13857" s="22"/>
    </row>
    <row r="13858" spans="30:30" x14ac:dyDescent="0.2">
      <c r="AD13858" s="22"/>
    </row>
    <row r="13859" spans="30:30" x14ac:dyDescent="0.2">
      <c r="AD13859" s="22"/>
    </row>
    <row r="13860" spans="30:30" x14ac:dyDescent="0.2">
      <c r="AD13860" s="22"/>
    </row>
    <row r="13861" spans="30:30" x14ac:dyDescent="0.2">
      <c r="AD13861" s="22"/>
    </row>
    <row r="13862" spans="30:30" x14ac:dyDescent="0.2">
      <c r="AD13862" s="22"/>
    </row>
    <row r="13863" spans="30:30" x14ac:dyDescent="0.2">
      <c r="AD13863" s="22"/>
    </row>
    <row r="13864" spans="30:30" x14ac:dyDescent="0.2">
      <c r="AD13864" s="22"/>
    </row>
    <row r="13865" spans="30:30" x14ac:dyDescent="0.2">
      <c r="AD13865" s="22"/>
    </row>
    <row r="13866" spans="30:30" x14ac:dyDescent="0.2">
      <c r="AD13866" s="22"/>
    </row>
    <row r="13867" spans="30:30" x14ac:dyDescent="0.2">
      <c r="AD13867" s="22"/>
    </row>
    <row r="13868" spans="30:30" x14ac:dyDescent="0.2">
      <c r="AD13868" s="22"/>
    </row>
    <row r="13869" spans="30:30" x14ac:dyDescent="0.2">
      <c r="AD13869" s="22"/>
    </row>
    <row r="13870" spans="30:30" x14ac:dyDescent="0.2">
      <c r="AD13870" s="22"/>
    </row>
    <row r="13871" spans="30:30" x14ac:dyDescent="0.2">
      <c r="AD13871" s="22"/>
    </row>
    <row r="13872" spans="30:30" x14ac:dyDescent="0.2">
      <c r="AD13872" s="22"/>
    </row>
    <row r="13873" spans="30:30" x14ac:dyDescent="0.2">
      <c r="AD13873" s="22"/>
    </row>
    <row r="13874" spans="30:30" x14ac:dyDescent="0.2">
      <c r="AD13874" s="22"/>
    </row>
    <row r="13875" spans="30:30" x14ac:dyDescent="0.2">
      <c r="AD13875" s="22"/>
    </row>
    <row r="13876" spans="30:30" x14ac:dyDescent="0.2">
      <c r="AD13876" s="22"/>
    </row>
    <row r="13877" spans="30:30" x14ac:dyDescent="0.2">
      <c r="AD13877" s="22"/>
    </row>
    <row r="13878" spans="30:30" x14ac:dyDescent="0.2">
      <c r="AD13878" s="22"/>
    </row>
    <row r="13879" spans="30:30" x14ac:dyDescent="0.2">
      <c r="AD13879" s="22"/>
    </row>
    <row r="13880" spans="30:30" x14ac:dyDescent="0.2">
      <c r="AD13880" s="22"/>
    </row>
    <row r="13881" spans="30:30" x14ac:dyDescent="0.2">
      <c r="AD13881" s="22"/>
    </row>
    <row r="13882" spans="30:30" x14ac:dyDescent="0.2">
      <c r="AD13882" s="22"/>
    </row>
    <row r="13883" spans="30:30" x14ac:dyDescent="0.2">
      <c r="AD13883" s="22"/>
    </row>
    <row r="13884" spans="30:30" x14ac:dyDescent="0.2">
      <c r="AD13884" s="22"/>
    </row>
    <row r="13885" spans="30:30" x14ac:dyDescent="0.2">
      <c r="AD13885" s="22"/>
    </row>
    <row r="13886" spans="30:30" x14ac:dyDescent="0.2">
      <c r="AD13886" s="22"/>
    </row>
    <row r="13887" spans="30:30" x14ac:dyDescent="0.2">
      <c r="AD13887" s="22"/>
    </row>
    <row r="13888" spans="30:30" x14ac:dyDescent="0.2">
      <c r="AD13888" s="22"/>
    </row>
    <row r="13889" spans="30:30" x14ac:dyDescent="0.2">
      <c r="AD13889" s="22"/>
    </row>
    <row r="13890" spans="30:30" x14ac:dyDescent="0.2">
      <c r="AD13890" s="22"/>
    </row>
    <row r="13891" spans="30:30" x14ac:dyDescent="0.2">
      <c r="AD13891" s="22"/>
    </row>
    <row r="13892" spans="30:30" x14ac:dyDescent="0.2">
      <c r="AD13892" s="22"/>
    </row>
    <row r="13893" spans="30:30" x14ac:dyDescent="0.2">
      <c r="AD13893" s="22"/>
    </row>
    <row r="13894" spans="30:30" x14ac:dyDescent="0.2">
      <c r="AD13894" s="22"/>
    </row>
    <row r="13895" spans="30:30" x14ac:dyDescent="0.2">
      <c r="AD13895" s="22"/>
    </row>
    <row r="13896" spans="30:30" x14ac:dyDescent="0.2">
      <c r="AD13896" s="22"/>
    </row>
    <row r="13897" spans="30:30" x14ac:dyDescent="0.2">
      <c r="AD13897" s="22"/>
    </row>
    <row r="13898" spans="30:30" x14ac:dyDescent="0.2">
      <c r="AD13898" s="22"/>
    </row>
    <row r="13899" spans="30:30" x14ac:dyDescent="0.2">
      <c r="AD13899" s="22"/>
    </row>
    <row r="13900" spans="30:30" x14ac:dyDescent="0.2">
      <c r="AD13900" s="22"/>
    </row>
    <row r="13901" spans="30:30" x14ac:dyDescent="0.2">
      <c r="AD13901" s="22"/>
    </row>
    <row r="13902" spans="30:30" x14ac:dyDescent="0.2">
      <c r="AD13902" s="22"/>
    </row>
    <row r="13903" spans="30:30" x14ac:dyDescent="0.2">
      <c r="AD13903" s="22"/>
    </row>
    <row r="13904" spans="30:30" x14ac:dyDescent="0.2">
      <c r="AD13904" s="22"/>
    </row>
    <row r="13905" spans="30:30" x14ac:dyDescent="0.2">
      <c r="AD13905" s="22"/>
    </row>
    <row r="13906" spans="30:30" x14ac:dyDescent="0.2">
      <c r="AD13906" s="22"/>
    </row>
    <row r="13907" spans="30:30" x14ac:dyDescent="0.2">
      <c r="AD13907" s="22"/>
    </row>
    <row r="13908" spans="30:30" x14ac:dyDescent="0.2">
      <c r="AD13908" s="22"/>
    </row>
    <row r="13909" spans="30:30" x14ac:dyDescent="0.2">
      <c r="AD13909" s="22"/>
    </row>
    <row r="13910" spans="30:30" x14ac:dyDescent="0.2">
      <c r="AD13910" s="22"/>
    </row>
    <row r="13911" spans="30:30" x14ac:dyDescent="0.2">
      <c r="AD13911" s="22"/>
    </row>
    <row r="13912" spans="30:30" x14ac:dyDescent="0.2">
      <c r="AD13912" s="22"/>
    </row>
    <row r="13913" spans="30:30" x14ac:dyDescent="0.2">
      <c r="AD13913" s="22"/>
    </row>
    <row r="13914" spans="30:30" x14ac:dyDescent="0.2">
      <c r="AD13914" s="22"/>
    </row>
    <row r="13915" spans="30:30" x14ac:dyDescent="0.2">
      <c r="AD13915" s="22"/>
    </row>
    <row r="13916" spans="30:30" x14ac:dyDescent="0.2">
      <c r="AD13916" s="22"/>
    </row>
    <row r="13917" spans="30:30" x14ac:dyDescent="0.2">
      <c r="AD13917" s="22"/>
    </row>
    <row r="13918" spans="30:30" x14ac:dyDescent="0.2">
      <c r="AD13918" s="22"/>
    </row>
    <row r="13919" spans="30:30" x14ac:dyDescent="0.2">
      <c r="AD13919" s="22"/>
    </row>
    <row r="13920" spans="30:30" x14ac:dyDescent="0.2">
      <c r="AD13920" s="22"/>
    </row>
    <row r="13921" spans="30:30" x14ac:dyDescent="0.2">
      <c r="AD13921" s="22"/>
    </row>
    <row r="13922" spans="30:30" x14ac:dyDescent="0.2">
      <c r="AD13922" s="22"/>
    </row>
    <row r="13923" spans="30:30" x14ac:dyDescent="0.2">
      <c r="AD13923" s="22"/>
    </row>
    <row r="13924" spans="30:30" x14ac:dyDescent="0.2">
      <c r="AD13924" s="22"/>
    </row>
    <row r="13925" spans="30:30" x14ac:dyDescent="0.2">
      <c r="AD13925" s="22"/>
    </row>
    <row r="13926" spans="30:30" x14ac:dyDescent="0.2">
      <c r="AD13926" s="22"/>
    </row>
    <row r="13927" spans="30:30" x14ac:dyDescent="0.2">
      <c r="AD13927" s="22"/>
    </row>
    <row r="13928" spans="30:30" x14ac:dyDescent="0.2">
      <c r="AD13928" s="22"/>
    </row>
    <row r="13929" spans="30:30" x14ac:dyDescent="0.2">
      <c r="AD13929" s="22"/>
    </row>
    <row r="13930" spans="30:30" x14ac:dyDescent="0.2">
      <c r="AD13930" s="22"/>
    </row>
    <row r="13931" spans="30:30" x14ac:dyDescent="0.2">
      <c r="AD13931" s="22"/>
    </row>
    <row r="13932" spans="30:30" x14ac:dyDescent="0.2">
      <c r="AD13932" s="22"/>
    </row>
    <row r="13933" spans="30:30" x14ac:dyDescent="0.2">
      <c r="AD13933" s="22"/>
    </row>
    <row r="13934" spans="30:30" x14ac:dyDescent="0.2">
      <c r="AD13934" s="22"/>
    </row>
    <row r="13935" spans="30:30" x14ac:dyDescent="0.2">
      <c r="AD13935" s="22"/>
    </row>
    <row r="13936" spans="30:30" x14ac:dyDescent="0.2">
      <c r="AD13936" s="22"/>
    </row>
    <row r="13937" spans="30:30" x14ac:dyDescent="0.2">
      <c r="AD13937" s="22"/>
    </row>
    <row r="13938" spans="30:30" x14ac:dyDescent="0.2">
      <c r="AD13938" s="22"/>
    </row>
    <row r="13939" spans="30:30" x14ac:dyDescent="0.2">
      <c r="AD13939" s="22"/>
    </row>
    <row r="13940" spans="30:30" x14ac:dyDescent="0.2">
      <c r="AD13940" s="22"/>
    </row>
    <row r="13941" spans="30:30" x14ac:dyDescent="0.2">
      <c r="AD13941" s="22"/>
    </row>
    <row r="13942" spans="30:30" x14ac:dyDescent="0.2">
      <c r="AD13942" s="22"/>
    </row>
    <row r="13943" spans="30:30" x14ac:dyDescent="0.2">
      <c r="AD13943" s="22"/>
    </row>
    <row r="13944" spans="30:30" x14ac:dyDescent="0.2">
      <c r="AD13944" s="22"/>
    </row>
    <row r="13945" spans="30:30" x14ac:dyDescent="0.2">
      <c r="AD13945" s="22"/>
    </row>
    <row r="13946" spans="30:30" x14ac:dyDescent="0.2">
      <c r="AD13946" s="22"/>
    </row>
    <row r="13947" spans="30:30" x14ac:dyDescent="0.2">
      <c r="AD13947" s="22"/>
    </row>
    <row r="13948" spans="30:30" x14ac:dyDescent="0.2">
      <c r="AD13948" s="22"/>
    </row>
    <row r="13949" spans="30:30" x14ac:dyDescent="0.2">
      <c r="AD13949" s="22"/>
    </row>
    <row r="13950" spans="30:30" x14ac:dyDescent="0.2">
      <c r="AD13950" s="22"/>
    </row>
    <row r="13951" spans="30:30" x14ac:dyDescent="0.2">
      <c r="AD13951" s="22"/>
    </row>
    <row r="13952" spans="30:30" x14ac:dyDescent="0.2">
      <c r="AD13952" s="22"/>
    </row>
    <row r="13953" spans="30:30" x14ac:dyDescent="0.2">
      <c r="AD13953" s="22"/>
    </row>
    <row r="13954" spans="30:30" x14ac:dyDescent="0.2">
      <c r="AD13954" s="22"/>
    </row>
    <row r="13955" spans="30:30" x14ac:dyDescent="0.2">
      <c r="AD13955" s="22"/>
    </row>
    <row r="13956" spans="30:30" x14ac:dyDescent="0.2">
      <c r="AD13956" s="22"/>
    </row>
    <row r="13957" spans="30:30" x14ac:dyDescent="0.2">
      <c r="AD13957" s="22"/>
    </row>
    <row r="13958" spans="30:30" x14ac:dyDescent="0.2">
      <c r="AD13958" s="22"/>
    </row>
    <row r="13959" spans="30:30" x14ac:dyDescent="0.2">
      <c r="AD13959" s="22"/>
    </row>
    <row r="13960" spans="30:30" x14ac:dyDescent="0.2">
      <c r="AD13960" s="22"/>
    </row>
    <row r="13961" spans="30:30" x14ac:dyDescent="0.2">
      <c r="AD13961" s="22"/>
    </row>
    <row r="13962" spans="30:30" x14ac:dyDescent="0.2">
      <c r="AD13962" s="22"/>
    </row>
    <row r="13963" spans="30:30" x14ac:dyDescent="0.2">
      <c r="AD13963" s="22"/>
    </row>
    <row r="13964" spans="30:30" x14ac:dyDescent="0.2">
      <c r="AD13964" s="22"/>
    </row>
    <row r="13965" spans="30:30" x14ac:dyDescent="0.2">
      <c r="AD13965" s="22"/>
    </row>
    <row r="13966" spans="30:30" x14ac:dyDescent="0.2">
      <c r="AD13966" s="22"/>
    </row>
    <row r="13967" spans="30:30" x14ac:dyDescent="0.2">
      <c r="AD13967" s="22"/>
    </row>
    <row r="13968" spans="30:30" x14ac:dyDescent="0.2">
      <c r="AD13968" s="22"/>
    </row>
    <row r="13969" spans="30:30" x14ac:dyDescent="0.2">
      <c r="AD13969" s="22"/>
    </row>
    <row r="13970" spans="30:30" x14ac:dyDescent="0.2">
      <c r="AD13970" s="22"/>
    </row>
    <row r="13971" spans="30:30" x14ac:dyDescent="0.2">
      <c r="AD13971" s="22"/>
    </row>
    <row r="13972" spans="30:30" x14ac:dyDescent="0.2">
      <c r="AD13972" s="22"/>
    </row>
    <row r="13973" spans="30:30" x14ac:dyDescent="0.2">
      <c r="AD13973" s="22"/>
    </row>
    <row r="13974" spans="30:30" x14ac:dyDescent="0.2">
      <c r="AD13974" s="22"/>
    </row>
    <row r="13975" spans="30:30" x14ac:dyDescent="0.2">
      <c r="AD13975" s="22"/>
    </row>
    <row r="13976" spans="30:30" x14ac:dyDescent="0.2">
      <c r="AD13976" s="22"/>
    </row>
    <row r="13977" spans="30:30" x14ac:dyDescent="0.2">
      <c r="AD13977" s="22"/>
    </row>
    <row r="13978" spans="30:30" x14ac:dyDescent="0.2">
      <c r="AD13978" s="22"/>
    </row>
    <row r="13979" spans="30:30" x14ac:dyDescent="0.2">
      <c r="AD13979" s="22"/>
    </row>
    <row r="13980" spans="30:30" x14ac:dyDescent="0.2">
      <c r="AD13980" s="22"/>
    </row>
    <row r="13981" spans="30:30" x14ac:dyDescent="0.2">
      <c r="AD13981" s="22"/>
    </row>
    <row r="13982" spans="30:30" x14ac:dyDescent="0.2">
      <c r="AD13982" s="22"/>
    </row>
    <row r="13983" spans="30:30" x14ac:dyDescent="0.2">
      <c r="AD13983" s="22"/>
    </row>
    <row r="13984" spans="30:30" x14ac:dyDescent="0.2">
      <c r="AD13984" s="22"/>
    </row>
    <row r="13985" spans="30:30" x14ac:dyDescent="0.2">
      <c r="AD13985" s="22"/>
    </row>
    <row r="13986" spans="30:30" x14ac:dyDescent="0.2">
      <c r="AD13986" s="22"/>
    </row>
    <row r="13987" spans="30:30" x14ac:dyDescent="0.2">
      <c r="AD13987" s="22"/>
    </row>
    <row r="13988" spans="30:30" x14ac:dyDescent="0.2">
      <c r="AD13988" s="22"/>
    </row>
    <row r="13989" spans="30:30" x14ac:dyDescent="0.2">
      <c r="AD13989" s="22"/>
    </row>
    <row r="13990" spans="30:30" x14ac:dyDescent="0.2">
      <c r="AD13990" s="22"/>
    </row>
    <row r="13991" spans="30:30" x14ac:dyDescent="0.2">
      <c r="AD13991" s="22"/>
    </row>
    <row r="13992" spans="30:30" x14ac:dyDescent="0.2">
      <c r="AD13992" s="22"/>
    </row>
    <row r="13993" spans="30:30" x14ac:dyDescent="0.2">
      <c r="AD13993" s="22"/>
    </row>
    <row r="13994" spans="30:30" x14ac:dyDescent="0.2">
      <c r="AD13994" s="22"/>
    </row>
    <row r="13995" spans="30:30" x14ac:dyDescent="0.2">
      <c r="AD13995" s="22"/>
    </row>
    <row r="13996" spans="30:30" x14ac:dyDescent="0.2">
      <c r="AD13996" s="22"/>
    </row>
    <row r="13997" spans="30:30" x14ac:dyDescent="0.2">
      <c r="AD13997" s="22"/>
    </row>
    <row r="13998" spans="30:30" x14ac:dyDescent="0.2">
      <c r="AD13998" s="22"/>
    </row>
    <row r="13999" spans="30:30" x14ac:dyDescent="0.2">
      <c r="AD13999" s="22"/>
    </row>
    <row r="14000" spans="30:30" x14ac:dyDescent="0.2">
      <c r="AD14000" s="22"/>
    </row>
    <row r="14001" spans="30:30" x14ac:dyDescent="0.2">
      <c r="AD14001" s="22"/>
    </row>
    <row r="14002" spans="30:30" x14ac:dyDescent="0.2">
      <c r="AD14002" s="22"/>
    </row>
    <row r="14003" spans="30:30" x14ac:dyDescent="0.2">
      <c r="AD14003" s="22"/>
    </row>
    <row r="14004" spans="30:30" x14ac:dyDescent="0.2">
      <c r="AD14004" s="22"/>
    </row>
    <row r="14005" spans="30:30" x14ac:dyDescent="0.2">
      <c r="AD14005" s="22"/>
    </row>
    <row r="14006" spans="30:30" x14ac:dyDescent="0.2">
      <c r="AD14006" s="22"/>
    </row>
    <row r="14007" spans="30:30" x14ac:dyDescent="0.2">
      <c r="AD14007" s="22"/>
    </row>
    <row r="14008" spans="30:30" x14ac:dyDescent="0.2">
      <c r="AD14008" s="22"/>
    </row>
    <row r="14009" spans="30:30" x14ac:dyDescent="0.2">
      <c r="AD14009" s="22"/>
    </row>
    <row r="14010" spans="30:30" x14ac:dyDescent="0.2">
      <c r="AD14010" s="22"/>
    </row>
    <row r="14011" spans="30:30" x14ac:dyDescent="0.2">
      <c r="AD14011" s="22"/>
    </row>
    <row r="14012" spans="30:30" x14ac:dyDescent="0.2">
      <c r="AD14012" s="22"/>
    </row>
    <row r="14013" spans="30:30" x14ac:dyDescent="0.2">
      <c r="AD14013" s="22"/>
    </row>
    <row r="14014" spans="30:30" x14ac:dyDescent="0.2">
      <c r="AD14014" s="22"/>
    </row>
    <row r="14015" spans="30:30" x14ac:dyDescent="0.2">
      <c r="AD14015" s="22"/>
    </row>
    <row r="14016" spans="30:30" x14ac:dyDescent="0.2">
      <c r="AD14016" s="22"/>
    </row>
    <row r="14017" spans="30:30" x14ac:dyDescent="0.2">
      <c r="AD14017" s="22"/>
    </row>
    <row r="14018" spans="30:30" x14ac:dyDescent="0.2">
      <c r="AD14018" s="22"/>
    </row>
    <row r="14019" spans="30:30" x14ac:dyDescent="0.2">
      <c r="AD14019" s="22"/>
    </row>
    <row r="14020" spans="30:30" x14ac:dyDescent="0.2">
      <c r="AD14020" s="22"/>
    </row>
    <row r="14021" spans="30:30" x14ac:dyDescent="0.2">
      <c r="AD14021" s="22"/>
    </row>
    <row r="14022" spans="30:30" x14ac:dyDescent="0.2">
      <c r="AD14022" s="22"/>
    </row>
    <row r="14023" spans="30:30" x14ac:dyDescent="0.2">
      <c r="AD14023" s="22"/>
    </row>
    <row r="14024" spans="30:30" x14ac:dyDescent="0.2">
      <c r="AD14024" s="22"/>
    </row>
    <row r="14025" spans="30:30" x14ac:dyDescent="0.2">
      <c r="AD14025" s="22"/>
    </row>
    <row r="14026" spans="30:30" x14ac:dyDescent="0.2">
      <c r="AD14026" s="22"/>
    </row>
    <row r="14027" spans="30:30" x14ac:dyDescent="0.2">
      <c r="AD14027" s="22"/>
    </row>
    <row r="14028" spans="30:30" x14ac:dyDescent="0.2">
      <c r="AD14028" s="22"/>
    </row>
    <row r="14029" spans="30:30" x14ac:dyDescent="0.2">
      <c r="AD14029" s="22"/>
    </row>
    <row r="14030" spans="30:30" x14ac:dyDescent="0.2">
      <c r="AD14030" s="22"/>
    </row>
    <row r="14031" spans="30:30" x14ac:dyDescent="0.2">
      <c r="AD14031" s="22"/>
    </row>
    <row r="14032" spans="30:30" x14ac:dyDescent="0.2">
      <c r="AD14032" s="22"/>
    </row>
    <row r="14033" spans="30:30" x14ac:dyDescent="0.2">
      <c r="AD14033" s="22"/>
    </row>
    <row r="14034" spans="30:30" x14ac:dyDescent="0.2">
      <c r="AD14034" s="22"/>
    </row>
    <row r="14035" spans="30:30" x14ac:dyDescent="0.2">
      <c r="AD14035" s="22"/>
    </row>
    <row r="14036" spans="30:30" x14ac:dyDescent="0.2">
      <c r="AD14036" s="22"/>
    </row>
    <row r="14037" spans="30:30" x14ac:dyDescent="0.2">
      <c r="AD14037" s="22"/>
    </row>
    <row r="14038" spans="30:30" x14ac:dyDescent="0.2">
      <c r="AD14038" s="22"/>
    </row>
    <row r="14039" spans="30:30" x14ac:dyDescent="0.2">
      <c r="AD14039" s="22"/>
    </row>
    <row r="14040" spans="30:30" x14ac:dyDescent="0.2">
      <c r="AD14040" s="22"/>
    </row>
    <row r="14041" spans="30:30" x14ac:dyDescent="0.2">
      <c r="AD14041" s="22"/>
    </row>
    <row r="14042" spans="30:30" x14ac:dyDescent="0.2">
      <c r="AD14042" s="22"/>
    </row>
    <row r="14043" spans="30:30" x14ac:dyDescent="0.2">
      <c r="AD14043" s="22"/>
    </row>
    <row r="14044" spans="30:30" x14ac:dyDescent="0.2">
      <c r="AD14044" s="22"/>
    </row>
    <row r="14045" spans="30:30" x14ac:dyDescent="0.2">
      <c r="AD14045" s="22"/>
    </row>
    <row r="14046" spans="30:30" x14ac:dyDescent="0.2">
      <c r="AD14046" s="22"/>
    </row>
    <row r="14047" spans="30:30" x14ac:dyDescent="0.2">
      <c r="AD14047" s="22"/>
    </row>
    <row r="14048" spans="30:30" x14ac:dyDescent="0.2">
      <c r="AD14048" s="22"/>
    </row>
    <row r="14049" spans="30:30" x14ac:dyDescent="0.2">
      <c r="AD14049" s="22"/>
    </row>
    <row r="14050" spans="30:30" x14ac:dyDescent="0.2">
      <c r="AD14050" s="22"/>
    </row>
    <row r="14051" spans="30:30" x14ac:dyDescent="0.2">
      <c r="AD14051" s="22"/>
    </row>
    <row r="14052" spans="30:30" x14ac:dyDescent="0.2">
      <c r="AD14052" s="22"/>
    </row>
    <row r="14053" spans="30:30" x14ac:dyDescent="0.2">
      <c r="AD14053" s="22"/>
    </row>
    <row r="14054" spans="30:30" x14ac:dyDescent="0.2">
      <c r="AD14054" s="22"/>
    </row>
    <row r="14055" spans="30:30" x14ac:dyDescent="0.2">
      <c r="AD14055" s="22"/>
    </row>
    <row r="14056" spans="30:30" x14ac:dyDescent="0.2">
      <c r="AD14056" s="22"/>
    </row>
    <row r="14057" spans="30:30" x14ac:dyDescent="0.2">
      <c r="AD14057" s="22"/>
    </row>
    <row r="14058" spans="30:30" x14ac:dyDescent="0.2">
      <c r="AD14058" s="22"/>
    </row>
    <row r="14059" spans="30:30" x14ac:dyDescent="0.2">
      <c r="AD14059" s="22"/>
    </row>
    <row r="14060" spans="30:30" x14ac:dyDescent="0.2">
      <c r="AD14060" s="22"/>
    </row>
    <row r="14061" spans="30:30" x14ac:dyDescent="0.2">
      <c r="AD14061" s="22"/>
    </row>
    <row r="14062" spans="30:30" x14ac:dyDescent="0.2">
      <c r="AD14062" s="22"/>
    </row>
    <row r="14063" spans="30:30" x14ac:dyDescent="0.2">
      <c r="AD14063" s="22"/>
    </row>
    <row r="14064" spans="30:30" x14ac:dyDescent="0.2">
      <c r="AD14064" s="22"/>
    </row>
    <row r="14065" spans="30:30" x14ac:dyDescent="0.2">
      <c r="AD14065" s="22"/>
    </row>
    <row r="14066" spans="30:30" x14ac:dyDescent="0.2">
      <c r="AD14066" s="22"/>
    </row>
    <row r="14067" spans="30:30" x14ac:dyDescent="0.2">
      <c r="AD14067" s="22"/>
    </row>
    <row r="14068" spans="30:30" x14ac:dyDescent="0.2">
      <c r="AD14068" s="22"/>
    </row>
    <row r="14069" spans="30:30" x14ac:dyDescent="0.2">
      <c r="AD14069" s="22"/>
    </row>
    <row r="14070" spans="30:30" x14ac:dyDescent="0.2">
      <c r="AD14070" s="22"/>
    </row>
    <row r="14071" spans="30:30" x14ac:dyDescent="0.2">
      <c r="AD14071" s="22"/>
    </row>
    <row r="14072" spans="30:30" x14ac:dyDescent="0.2">
      <c r="AD14072" s="22"/>
    </row>
    <row r="14073" spans="30:30" x14ac:dyDescent="0.2">
      <c r="AD14073" s="22"/>
    </row>
    <row r="14074" spans="30:30" x14ac:dyDescent="0.2">
      <c r="AD14074" s="22"/>
    </row>
    <row r="14075" spans="30:30" x14ac:dyDescent="0.2">
      <c r="AD14075" s="22"/>
    </row>
    <row r="14076" spans="30:30" x14ac:dyDescent="0.2">
      <c r="AD14076" s="22"/>
    </row>
    <row r="14077" spans="30:30" x14ac:dyDescent="0.2">
      <c r="AD14077" s="22"/>
    </row>
    <row r="14078" spans="30:30" x14ac:dyDescent="0.2">
      <c r="AD14078" s="22"/>
    </row>
    <row r="14079" spans="30:30" x14ac:dyDescent="0.2">
      <c r="AD14079" s="22"/>
    </row>
    <row r="14080" spans="30:30" x14ac:dyDescent="0.2">
      <c r="AD14080" s="22"/>
    </row>
    <row r="14081" spans="30:30" x14ac:dyDescent="0.2">
      <c r="AD14081" s="22"/>
    </row>
    <row r="14082" spans="30:30" x14ac:dyDescent="0.2">
      <c r="AD14082" s="22"/>
    </row>
    <row r="14083" spans="30:30" x14ac:dyDescent="0.2">
      <c r="AD14083" s="22"/>
    </row>
    <row r="14084" spans="30:30" x14ac:dyDescent="0.2">
      <c r="AD14084" s="22"/>
    </row>
    <row r="14085" spans="30:30" x14ac:dyDescent="0.2">
      <c r="AD14085" s="22"/>
    </row>
    <row r="14086" spans="30:30" x14ac:dyDescent="0.2">
      <c r="AD14086" s="22"/>
    </row>
    <row r="14087" spans="30:30" x14ac:dyDescent="0.2">
      <c r="AD14087" s="22"/>
    </row>
    <row r="14088" spans="30:30" x14ac:dyDescent="0.2">
      <c r="AD14088" s="22"/>
    </row>
    <row r="14089" spans="30:30" x14ac:dyDescent="0.2">
      <c r="AD14089" s="22"/>
    </row>
    <row r="14090" spans="30:30" x14ac:dyDescent="0.2">
      <c r="AD14090" s="22"/>
    </row>
    <row r="14091" spans="30:30" x14ac:dyDescent="0.2">
      <c r="AD14091" s="22"/>
    </row>
    <row r="14092" spans="30:30" x14ac:dyDescent="0.2">
      <c r="AD14092" s="22"/>
    </row>
    <row r="14093" spans="30:30" x14ac:dyDescent="0.2">
      <c r="AD14093" s="22"/>
    </row>
    <row r="14094" spans="30:30" x14ac:dyDescent="0.2">
      <c r="AD14094" s="22"/>
    </row>
    <row r="14095" spans="30:30" x14ac:dyDescent="0.2">
      <c r="AD14095" s="22"/>
    </row>
    <row r="14096" spans="30:30" x14ac:dyDescent="0.2">
      <c r="AD14096" s="22"/>
    </row>
    <row r="14097" spans="30:30" x14ac:dyDescent="0.2">
      <c r="AD14097" s="22"/>
    </row>
    <row r="14098" spans="30:30" x14ac:dyDescent="0.2">
      <c r="AD14098" s="22"/>
    </row>
    <row r="14099" spans="30:30" x14ac:dyDescent="0.2">
      <c r="AD14099" s="22"/>
    </row>
    <row r="14100" spans="30:30" x14ac:dyDescent="0.2">
      <c r="AD14100" s="22"/>
    </row>
    <row r="14101" spans="30:30" x14ac:dyDescent="0.2">
      <c r="AD14101" s="22"/>
    </row>
    <row r="14102" spans="30:30" x14ac:dyDescent="0.2">
      <c r="AD14102" s="22"/>
    </row>
    <row r="14103" spans="30:30" x14ac:dyDescent="0.2">
      <c r="AD14103" s="22"/>
    </row>
    <row r="14104" spans="30:30" x14ac:dyDescent="0.2">
      <c r="AD14104" s="22"/>
    </row>
    <row r="14105" spans="30:30" x14ac:dyDescent="0.2">
      <c r="AD14105" s="22"/>
    </row>
    <row r="14106" spans="30:30" x14ac:dyDescent="0.2">
      <c r="AD14106" s="22"/>
    </row>
    <row r="14107" spans="30:30" x14ac:dyDescent="0.2">
      <c r="AD14107" s="22"/>
    </row>
    <row r="14108" spans="30:30" x14ac:dyDescent="0.2">
      <c r="AD14108" s="22"/>
    </row>
    <row r="14109" spans="30:30" x14ac:dyDescent="0.2">
      <c r="AD14109" s="22"/>
    </row>
    <row r="14110" spans="30:30" x14ac:dyDescent="0.2">
      <c r="AD14110" s="22"/>
    </row>
    <row r="14111" spans="30:30" x14ac:dyDescent="0.2">
      <c r="AD14111" s="22"/>
    </row>
    <row r="14112" spans="30:30" x14ac:dyDescent="0.2">
      <c r="AD14112" s="22"/>
    </row>
    <row r="14113" spans="30:30" x14ac:dyDescent="0.2">
      <c r="AD14113" s="22"/>
    </row>
    <row r="14114" spans="30:30" x14ac:dyDescent="0.2">
      <c r="AD14114" s="22"/>
    </row>
    <row r="14115" spans="30:30" x14ac:dyDescent="0.2">
      <c r="AD14115" s="22"/>
    </row>
    <row r="14116" spans="30:30" x14ac:dyDescent="0.2">
      <c r="AD14116" s="22"/>
    </row>
    <row r="14117" spans="30:30" x14ac:dyDescent="0.2">
      <c r="AD14117" s="22"/>
    </row>
    <row r="14118" spans="30:30" x14ac:dyDescent="0.2">
      <c r="AD14118" s="22"/>
    </row>
    <row r="14119" spans="30:30" x14ac:dyDescent="0.2">
      <c r="AD14119" s="22"/>
    </row>
    <row r="14120" spans="30:30" x14ac:dyDescent="0.2">
      <c r="AD14120" s="22"/>
    </row>
    <row r="14121" spans="30:30" x14ac:dyDescent="0.2">
      <c r="AD14121" s="22"/>
    </row>
    <row r="14122" spans="30:30" x14ac:dyDescent="0.2">
      <c r="AD14122" s="22"/>
    </row>
    <row r="14123" spans="30:30" x14ac:dyDescent="0.2">
      <c r="AD14123" s="22"/>
    </row>
    <row r="14124" spans="30:30" x14ac:dyDescent="0.2">
      <c r="AD14124" s="22"/>
    </row>
    <row r="14125" spans="30:30" x14ac:dyDescent="0.2">
      <c r="AD14125" s="22"/>
    </row>
    <row r="14126" spans="30:30" x14ac:dyDescent="0.2">
      <c r="AD14126" s="22"/>
    </row>
    <row r="14127" spans="30:30" x14ac:dyDescent="0.2">
      <c r="AD14127" s="22"/>
    </row>
    <row r="14128" spans="30:30" x14ac:dyDescent="0.2">
      <c r="AD14128" s="22"/>
    </row>
    <row r="14129" spans="30:30" x14ac:dyDescent="0.2">
      <c r="AD14129" s="22"/>
    </row>
    <row r="14130" spans="30:30" x14ac:dyDescent="0.2">
      <c r="AD14130" s="22"/>
    </row>
    <row r="14131" spans="30:30" x14ac:dyDescent="0.2">
      <c r="AD14131" s="22"/>
    </row>
    <row r="14132" spans="30:30" x14ac:dyDescent="0.2">
      <c r="AD14132" s="22"/>
    </row>
    <row r="14133" spans="30:30" x14ac:dyDescent="0.2">
      <c r="AD14133" s="22"/>
    </row>
    <row r="14134" spans="30:30" x14ac:dyDescent="0.2">
      <c r="AD14134" s="22"/>
    </row>
    <row r="14135" spans="30:30" x14ac:dyDescent="0.2">
      <c r="AD14135" s="22"/>
    </row>
    <row r="14136" spans="30:30" x14ac:dyDescent="0.2">
      <c r="AD14136" s="22"/>
    </row>
    <row r="14137" spans="30:30" x14ac:dyDescent="0.2">
      <c r="AD14137" s="22"/>
    </row>
    <row r="14138" spans="30:30" x14ac:dyDescent="0.2">
      <c r="AD14138" s="22"/>
    </row>
    <row r="14139" spans="30:30" x14ac:dyDescent="0.2">
      <c r="AD14139" s="22"/>
    </row>
    <row r="14140" spans="30:30" x14ac:dyDescent="0.2">
      <c r="AD14140" s="22"/>
    </row>
    <row r="14141" spans="30:30" x14ac:dyDescent="0.2">
      <c r="AD14141" s="22"/>
    </row>
    <row r="14142" spans="30:30" x14ac:dyDescent="0.2">
      <c r="AD14142" s="22"/>
    </row>
    <row r="14143" spans="30:30" x14ac:dyDescent="0.2">
      <c r="AD14143" s="22"/>
    </row>
    <row r="14144" spans="30:30" x14ac:dyDescent="0.2">
      <c r="AD14144" s="22"/>
    </row>
    <row r="14145" spans="30:30" x14ac:dyDescent="0.2">
      <c r="AD14145" s="22"/>
    </row>
    <row r="14146" spans="30:30" x14ac:dyDescent="0.2">
      <c r="AD14146" s="22"/>
    </row>
    <row r="14147" spans="30:30" x14ac:dyDescent="0.2">
      <c r="AD14147" s="22"/>
    </row>
    <row r="14148" spans="30:30" x14ac:dyDescent="0.2">
      <c r="AD14148" s="22"/>
    </row>
    <row r="14149" spans="30:30" x14ac:dyDescent="0.2">
      <c r="AD14149" s="22"/>
    </row>
    <row r="14150" spans="30:30" x14ac:dyDescent="0.2">
      <c r="AD14150" s="22"/>
    </row>
    <row r="14151" spans="30:30" x14ac:dyDescent="0.2">
      <c r="AD14151" s="22"/>
    </row>
    <row r="14152" spans="30:30" x14ac:dyDescent="0.2">
      <c r="AD14152" s="22"/>
    </row>
    <row r="14153" spans="30:30" x14ac:dyDescent="0.2">
      <c r="AD14153" s="22"/>
    </row>
    <row r="14154" spans="30:30" x14ac:dyDescent="0.2">
      <c r="AD14154" s="22"/>
    </row>
    <row r="14155" spans="30:30" x14ac:dyDescent="0.2">
      <c r="AD14155" s="22"/>
    </row>
    <row r="14156" spans="30:30" x14ac:dyDescent="0.2">
      <c r="AD14156" s="22"/>
    </row>
    <row r="14157" spans="30:30" x14ac:dyDescent="0.2">
      <c r="AD14157" s="22"/>
    </row>
    <row r="14158" spans="30:30" x14ac:dyDescent="0.2">
      <c r="AD14158" s="22"/>
    </row>
    <row r="14159" spans="30:30" x14ac:dyDescent="0.2">
      <c r="AD14159" s="22"/>
    </row>
    <row r="14160" spans="30:30" x14ac:dyDescent="0.2">
      <c r="AD14160" s="22"/>
    </row>
    <row r="14161" spans="30:30" x14ac:dyDescent="0.2">
      <c r="AD14161" s="22"/>
    </row>
    <row r="14162" spans="30:30" x14ac:dyDescent="0.2">
      <c r="AD14162" s="22"/>
    </row>
    <row r="14163" spans="30:30" x14ac:dyDescent="0.2">
      <c r="AD14163" s="22"/>
    </row>
    <row r="14164" spans="30:30" x14ac:dyDescent="0.2">
      <c r="AD14164" s="22"/>
    </row>
    <row r="14165" spans="30:30" x14ac:dyDescent="0.2">
      <c r="AD14165" s="22"/>
    </row>
    <row r="14166" spans="30:30" x14ac:dyDescent="0.2">
      <c r="AD14166" s="22"/>
    </row>
    <row r="14167" spans="30:30" x14ac:dyDescent="0.2">
      <c r="AD14167" s="22"/>
    </row>
    <row r="14168" spans="30:30" x14ac:dyDescent="0.2">
      <c r="AD14168" s="22"/>
    </row>
    <row r="14169" spans="30:30" x14ac:dyDescent="0.2">
      <c r="AD14169" s="22"/>
    </row>
    <row r="14170" spans="30:30" x14ac:dyDescent="0.2">
      <c r="AD14170" s="22"/>
    </row>
    <row r="14171" spans="30:30" x14ac:dyDescent="0.2">
      <c r="AD14171" s="22"/>
    </row>
    <row r="14172" spans="30:30" x14ac:dyDescent="0.2">
      <c r="AD14172" s="22"/>
    </row>
    <row r="14173" spans="30:30" x14ac:dyDescent="0.2">
      <c r="AD14173" s="22"/>
    </row>
    <row r="14174" spans="30:30" x14ac:dyDescent="0.2">
      <c r="AD14174" s="22"/>
    </row>
    <row r="14175" spans="30:30" x14ac:dyDescent="0.2">
      <c r="AD14175" s="22"/>
    </row>
    <row r="14176" spans="30:30" x14ac:dyDescent="0.2">
      <c r="AD14176" s="22"/>
    </row>
    <row r="14177" spans="30:30" x14ac:dyDescent="0.2">
      <c r="AD14177" s="22"/>
    </row>
    <row r="14178" spans="30:30" x14ac:dyDescent="0.2">
      <c r="AD14178" s="22"/>
    </row>
    <row r="14179" spans="30:30" x14ac:dyDescent="0.2">
      <c r="AD14179" s="22"/>
    </row>
    <row r="14180" spans="30:30" x14ac:dyDescent="0.2">
      <c r="AD14180" s="22"/>
    </row>
    <row r="14181" spans="30:30" x14ac:dyDescent="0.2">
      <c r="AD14181" s="22"/>
    </row>
    <row r="14182" spans="30:30" x14ac:dyDescent="0.2">
      <c r="AD14182" s="22"/>
    </row>
    <row r="14183" spans="30:30" x14ac:dyDescent="0.2">
      <c r="AD14183" s="22"/>
    </row>
    <row r="14184" spans="30:30" x14ac:dyDescent="0.2">
      <c r="AD14184" s="22"/>
    </row>
    <row r="14185" spans="30:30" x14ac:dyDescent="0.2">
      <c r="AD14185" s="22"/>
    </row>
    <row r="14186" spans="30:30" x14ac:dyDescent="0.2">
      <c r="AD14186" s="22"/>
    </row>
    <row r="14187" spans="30:30" x14ac:dyDescent="0.2">
      <c r="AD14187" s="22"/>
    </row>
    <row r="14188" spans="30:30" x14ac:dyDescent="0.2">
      <c r="AD14188" s="22"/>
    </row>
    <row r="14189" spans="30:30" x14ac:dyDescent="0.2">
      <c r="AD14189" s="22"/>
    </row>
    <row r="14190" spans="30:30" x14ac:dyDescent="0.2">
      <c r="AD14190" s="22"/>
    </row>
    <row r="14191" spans="30:30" x14ac:dyDescent="0.2">
      <c r="AD14191" s="22"/>
    </row>
    <row r="14192" spans="30:30" x14ac:dyDescent="0.2">
      <c r="AD14192" s="22"/>
    </row>
    <row r="14193" spans="30:30" x14ac:dyDescent="0.2">
      <c r="AD14193" s="22"/>
    </row>
    <row r="14194" spans="30:30" x14ac:dyDescent="0.2">
      <c r="AD14194" s="22"/>
    </row>
    <row r="14195" spans="30:30" x14ac:dyDescent="0.2">
      <c r="AD14195" s="22"/>
    </row>
    <row r="14196" spans="30:30" x14ac:dyDescent="0.2">
      <c r="AD14196" s="22"/>
    </row>
    <row r="14197" spans="30:30" x14ac:dyDescent="0.2">
      <c r="AD14197" s="22"/>
    </row>
    <row r="14198" spans="30:30" x14ac:dyDescent="0.2">
      <c r="AD14198" s="22"/>
    </row>
    <row r="14199" spans="30:30" x14ac:dyDescent="0.2">
      <c r="AD14199" s="22"/>
    </row>
    <row r="14200" spans="30:30" x14ac:dyDescent="0.2">
      <c r="AD14200" s="22"/>
    </row>
    <row r="14201" spans="30:30" x14ac:dyDescent="0.2">
      <c r="AD14201" s="22"/>
    </row>
    <row r="14202" spans="30:30" x14ac:dyDescent="0.2">
      <c r="AD14202" s="22"/>
    </row>
    <row r="14203" spans="30:30" x14ac:dyDescent="0.2">
      <c r="AD14203" s="22"/>
    </row>
    <row r="14204" spans="30:30" x14ac:dyDescent="0.2">
      <c r="AD14204" s="22"/>
    </row>
    <row r="14205" spans="30:30" x14ac:dyDescent="0.2">
      <c r="AD14205" s="22"/>
    </row>
    <row r="14206" spans="30:30" x14ac:dyDescent="0.2">
      <c r="AD14206" s="22"/>
    </row>
    <row r="14207" spans="30:30" x14ac:dyDescent="0.2">
      <c r="AD14207" s="22"/>
    </row>
    <row r="14208" spans="30:30" x14ac:dyDescent="0.2">
      <c r="AD14208" s="22"/>
    </row>
    <row r="14209" spans="30:30" x14ac:dyDescent="0.2">
      <c r="AD14209" s="22"/>
    </row>
    <row r="14210" spans="30:30" x14ac:dyDescent="0.2">
      <c r="AD14210" s="22"/>
    </row>
    <row r="14211" spans="30:30" x14ac:dyDescent="0.2">
      <c r="AD14211" s="22"/>
    </row>
    <row r="14212" spans="30:30" x14ac:dyDescent="0.2">
      <c r="AD14212" s="22"/>
    </row>
    <row r="14213" spans="30:30" x14ac:dyDescent="0.2">
      <c r="AD14213" s="22"/>
    </row>
    <row r="14214" spans="30:30" x14ac:dyDescent="0.2">
      <c r="AD14214" s="22"/>
    </row>
    <row r="14215" spans="30:30" x14ac:dyDescent="0.2">
      <c r="AD14215" s="22"/>
    </row>
    <row r="14216" spans="30:30" x14ac:dyDescent="0.2">
      <c r="AD14216" s="22"/>
    </row>
    <row r="14217" spans="30:30" x14ac:dyDescent="0.2">
      <c r="AD14217" s="22"/>
    </row>
    <row r="14218" spans="30:30" x14ac:dyDescent="0.2">
      <c r="AD14218" s="22"/>
    </row>
    <row r="14219" spans="30:30" x14ac:dyDescent="0.2">
      <c r="AD14219" s="22"/>
    </row>
    <row r="14220" spans="30:30" x14ac:dyDescent="0.2">
      <c r="AD14220" s="22"/>
    </row>
    <row r="14221" spans="30:30" x14ac:dyDescent="0.2">
      <c r="AD14221" s="22"/>
    </row>
    <row r="14222" spans="30:30" x14ac:dyDescent="0.2">
      <c r="AD14222" s="22"/>
    </row>
    <row r="14223" spans="30:30" x14ac:dyDescent="0.2">
      <c r="AD14223" s="22"/>
    </row>
    <row r="14224" spans="30:30" x14ac:dyDescent="0.2">
      <c r="AD14224" s="22"/>
    </row>
    <row r="14225" spans="30:30" x14ac:dyDescent="0.2">
      <c r="AD14225" s="22"/>
    </row>
    <row r="14226" spans="30:30" x14ac:dyDescent="0.2">
      <c r="AD14226" s="22"/>
    </row>
    <row r="14227" spans="30:30" x14ac:dyDescent="0.2">
      <c r="AD14227" s="22"/>
    </row>
    <row r="14228" spans="30:30" x14ac:dyDescent="0.2">
      <c r="AD14228" s="22"/>
    </row>
    <row r="14229" spans="30:30" x14ac:dyDescent="0.2">
      <c r="AD14229" s="22"/>
    </row>
    <row r="14230" spans="30:30" x14ac:dyDescent="0.2">
      <c r="AD14230" s="22"/>
    </row>
    <row r="14231" spans="30:30" x14ac:dyDescent="0.2">
      <c r="AD14231" s="22"/>
    </row>
    <row r="14232" spans="30:30" x14ac:dyDescent="0.2">
      <c r="AD14232" s="22"/>
    </row>
    <row r="14233" spans="30:30" x14ac:dyDescent="0.2">
      <c r="AD14233" s="22"/>
    </row>
    <row r="14234" spans="30:30" x14ac:dyDescent="0.2">
      <c r="AD14234" s="22"/>
    </row>
    <row r="14235" spans="30:30" x14ac:dyDescent="0.2">
      <c r="AD14235" s="22"/>
    </row>
    <row r="14236" spans="30:30" x14ac:dyDescent="0.2">
      <c r="AD14236" s="22"/>
    </row>
    <row r="14237" spans="30:30" x14ac:dyDescent="0.2">
      <c r="AD14237" s="22"/>
    </row>
    <row r="14238" spans="30:30" x14ac:dyDescent="0.2">
      <c r="AD14238" s="22"/>
    </row>
    <row r="14239" spans="30:30" x14ac:dyDescent="0.2">
      <c r="AD14239" s="22"/>
    </row>
    <row r="14240" spans="30:30" x14ac:dyDescent="0.2">
      <c r="AD14240" s="22"/>
    </row>
    <row r="14241" spans="30:30" x14ac:dyDescent="0.2">
      <c r="AD14241" s="22"/>
    </row>
    <row r="14242" spans="30:30" x14ac:dyDescent="0.2">
      <c r="AD14242" s="22"/>
    </row>
    <row r="14243" spans="30:30" x14ac:dyDescent="0.2">
      <c r="AD14243" s="22"/>
    </row>
    <row r="14244" spans="30:30" x14ac:dyDescent="0.2">
      <c r="AD14244" s="22"/>
    </row>
    <row r="14245" spans="30:30" x14ac:dyDescent="0.2">
      <c r="AD14245" s="22"/>
    </row>
    <row r="14246" spans="30:30" x14ac:dyDescent="0.2">
      <c r="AD14246" s="22"/>
    </row>
    <row r="14247" spans="30:30" x14ac:dyDescent="0.2">
      <c r="AD14247" s="22"/>
    </row>
    <row r="14248" spans="30:30" x14ac:dyDescent="0.2">
      <c r="AD14248" s="22"/>
    </row>
    <row r="14249" spans="30:30" x14ac:dyDescent="0.2">
      <c r="AD14249" s="22"/>
    </row>
    <row r="14250" spans="30:30" x14ac:dyDescent="0.2">
      <c r="AD14250" s="22"/>
    </row>
    <row r="14251" spans="30:30" x14ac:dyDescent="0.2">
      <c r="AD14251" s="22"/>
    </row>
    <row r="14252" spans="30:30" x14ac:dyDescent="0.2">
      <c r="AD14252" s="22"/>
    </row>
    <row r="14253" spans="30:30" x14ac:dyDescent="0.2">
      <c r="AD14253" s="22"/>
    </row>
    <row r="14254" spans="30:30" x14ac:dyDescent="0.2">
      <c r="AD14254" s="22"/>
    </row>
    <row r="14255" spans="30:30" x14ac:dyDescent="0.2">
      <c r="AD14255" s="22"/>
    </row>
    <row r="14256" spans="30:30" x14ac:dyDescent="0.2">
      <c r="AD14256" s="22"/>
    </row>
    <row r="14257" spans="30:30" x14ac:dyDescent="0.2">
      <c r="AD14257" s="22"/>
    </row>
    <row r="14258" spans="30:30" x14ac:dyDescent="0.2">
      <c r="AD14258" s="22"/>
    </row>
    <row r="14259" spans="30:30" x14ac:dyDescent="0.2">
      <c r="AD14259" s="22"/>
    </row>
    <row r="14260" spans="30:30" x14ac:dyDescent="0.2">
      <c r="AD14260" s="22"/>
    </row>
    <row r="14261" spans="30:30" x14ac:dyDescent="0.2">
      <c r="AD14261" s="22"/>
    </row>
    <row r="14262" spans="30:30" x14ac:dyDescent="0.2">
      <c r="AD14262" s="22"/>
    </row>
    <row r="14263" spans="30:30" x14ac:dyDescent="0.2">
      <c r="AD14263" s="22"/>
    </row>
    <row r="14264" spans="30:30" x14ac:dyDescent="0.2">
      <c r="AD14264" s="22"/>
    </row>
    <row r="14265" spans="30:30" x14ac:dyDescent="0.2">
      <c r="AD14265" s="22"/>
    </row>
    <row r="14266" spans="30:30" x14ac:dyDescent="0.2">
      <c r="AD14266" s="22"/>
    </row>
    <row r="14267" spans="30:30" x14ac:dyDescent="0.2">
      <c r="AD14267" s="22"/>
    </row>
    <row r="14268" spans="30:30" x14ac:dyDescent="0.2">
      <c r="AD14268" s="22"/>
    </row>
    <row r="14269" spans="30:30" x14ac:dyDescent="0.2">
      <c r="AD14269" s="22"/>
    </row>
    <row r="14270" spans="30:30" x14ac:dyDescent="0.2">
      <c r="AD14270" s="22"/>
    </row>
    <row r="14271" spans="30:30" x14ac:dyDescent="0.2">
      <c r="AD14271" s="22"/>
    </row>
    <row r="14272" spans="30:30" x14ac:dyDescent="0.2">
      <c r="AD14272" s="22"/>
    </row>
    <row r="14273" spans="30:30" x14ac:dyDescent="0.2">
      <c r="AD14273" s="22"/>
    </row>
    <row r="14274" spans="30:30" x14ac:dyDescent="0.2">
      <c r="AD14274" s="22"/>
    </row>
    <row r="14275" spans="30:30" x14ac:dyDescent="0.2">
      <c r="AD14275" s="22"/>
    </row>
    <row r="14276" spans="30:30" x14ac:dyDescent="0.2">
      <c r="AD14276" s="22"/>
    </row>
    <row r="14277" spans="30:30" x14ac:dyDescent="0.2">
      <c r="AD14277" s="22"/>
    </row>
    <row r="14278" spans="30:30" x14ac:dyDescent="0.2">
      <c r="AD14278" s="22"/>
    </row>
    <row r="14279" spans="30:30" x14ac:dyDescent="0.2">
      <c r="AD14279" s="22"/>
    </row>
    <row r="14280" spans="30:30" x14ac:dyDescent="0.2">
      <c r="AD14280" s="22"/>
    </row>
    <row r="14281" spans="30:30" x14ac:dyDescent="0.2">
      <c r="AD14281" s="22"/>
    </row>
    <row r="14282" spans="30:30" x14ac:dyDescent="0.2">
      <c r="AD14282" s="22"/>
    </row>
    <row r="14283" spans="30:30" x14ac:dyDescent="0.2">
      <c r="AD14283" s="22"/>
    </row>
    <row r="14284" spans="30:30" x14ac:dyDescent="0.2">
      <c r="AD14284" s="22"/>
    </row>
    <row r="14285" spans="30:30" x14ac:dyDescent="0.2">
      <c r="AD14285" s="22"/>
    </row>
    <row r="14286" spans="30:30" x14ac:dyDescent="0.2">
      <c r="AD14286" s="22"/>
    </row>
    <row r="14287" spans="30:30" x14ac:dyDescent="0.2">
      <c r="AD14287" s="22"/>
    </row>
    <row r="14288" spans="30:30" x14ac:dyDescent="0.2">
      <c r="AD14288" s="22"/>
    </row>
    <row r="14289" spans="30:30" x14ac:dyDescent="0.2">
      <c r="AD14289" s="22"/>
    </row>
    <row r="14290" spans="30:30" x14ac:dyDescent="0.2">
      <c r="AD14290" s="22"/>
    </row>
    <row r="14291" spans="30:30" x14ac:dyDescent="0.2">
      <c r="AD14291" s="22"/>
    </row>
    <row r="14292" spans="30:30" x14ac:dyDescent="0.2">
      <c r="AD14292" s="22"/>
    </row>
    <row r="14293" spans="30:30" x14ac:dyDescent="0.2">
      <c r="AD14293" s="22"/>
    </row>
    <row r="14294" spans="30:30" x14ac:dyDescent="0.2">
      <c r="AD14294" s="22"/>
    </row>
    <row r="14295" spans="30:30" x14ac:dyDescent="0.2">
      <c r="AD14295" s="22"/>
    </row>
    <row r="14296" spans="30:30" x14ac:dyDescent="0.2">
      <c r="AD14296" s="22"/>
    </row>
    <row r="14297" spans="30:30" x14ac:dyDescent="0.2">
      <c r="AD14297" s="22"/>
    </row>
    <row r="14298" spans="30:30" x14ac:dyDescent="0.2">
      <c r="AD14298" s="22"/>
    </row>
    <row r="14299" spans="30:30" x14ac:dyDescent="0.2">
      <c r="AD14299" s="22"/>
    </row>
    <row r="14300" spans="30:30" x14ac:dyDescent="0.2">
      <c r="AD14300" s="22"/>
    </row>
    <row r="14301" spans="30:30" x14ac:dyDescent="0.2">
      <c r="AD14301" s="22"/>
    </row>
    <row r="14302" spans="30:30" x14ac:dyDescent="0.2">
      <c r="AD14302" s="22"/>
    </row>
    <row r="14303" spans="30:30" x14ac:dyDescent="0.2">
      <c r="AD14303" s="22"/>
    </row>
    <row r="14304" spans="30:30" x14ac:dyDescent="0.2">
      <c r="AD14304" s="22"/>
    </row>
    <row r="14305" spans="30:30" x14ac:dyDescent="0.2">
      <c r="AD14305" s="22"/>
    </row>
    <row r="14306" spans="30:30" x14ac:dyDescent="0.2">
      <c r="AD14306" s="22"/>
    </row>
    <row r="14307" spans="30:30" x14ac:dyDescent="0.2">
      <c r="AD14307" s="22"/>
    </row>
    <row r="14308" spans="30:30" x14ac:dyDescent="0.2">
      <c r="AD14308" s="22"/>
    </row>
    <row r="14309" spans="30:30" x14ac:dyDescent="0.2">
      <c r="AD14309" s="22"/>
    </row>
    <row r="14310" spans="30:30" x14ac:dyDescent="0.2">
      <c r="AD14310" s="22"/>
    </row>
    <row r="14311" spans="30:30" x14ac:dyDescent="0.2">
      <c r="AD14311" s="22"/>
    </row>
    <row r="14312" spans="30:30" x14ac:dyDescent="0.2">
      <c r="AD14312" s="22"/>
    </row>
    <row r="14313" spans="30:30" x14ac:dyDescent="0.2">
      <c r="AD14313" s="22"/>
    </row>
    <row r="14314" spans="30:30" x14ac:dyDescent="0.2">
      <c r="AD14314" s="22"/>
    </row>
    <row r="14315" spans="30:30" x14ac:dyDescent="0.2">
      <c r="AD14315" s="22"/>
    </row>
    <row r="14316" spans="30:30" x14ac:dyDescent="0.2">
      <c r="AD14316" s="22"/>
    </row>
    <row r="14317" spans="30:30" x14ac:dyDescent="0.2">
      <c r="AD14317" s="22"/>
    </row>
    <row r="14318" spans="30:30" x14ac:dyDescent="0.2">
      <c r="AD14318" s="22"/>
    </row>
    <row r="14319" spans="30:30" x14ac:dyDescent="0.2">
      <c r="AD14319" s="22"/>
    </row>
    <row r="14320" spans="30:30" x14ac:dyDescent="0.2">
      <c r="AD14320" s="22"/>
    </row>
    <row r="14321" spans="30:30" x14ac:dyDescent="0.2">
      <c r="AD14321" s="22"/>
    </row>
    <row r="14322" spans="30:30" x14ac:dyDescent="0.2">
      <c r="AD14322" s="22"/>
    </row>
    <row r="14323" spans="30:30" x14ac:dyDescent="0.2">
      <c r="AD14323" s="22"/>
    </row>
    <row r="14324" spans="30:30" x14ac:dyDescent="0.2">
      <c r="AD14324" s="22"/>
    </row>
    <row r="14325" spans="30:30" x14ac:dyDescent="0.2">
      <c r="AD14325" s="22"/>
    </row>
    <row r="14326" spans="30:30" x14ac:dyDescent="0.2">
      <c r="AD14326" s="22"/>
    </row>
    <row r="14327" spans="30:30" x14ac:dyDescent="0.2">
      <c r="AD14327" s="22"/>
    </row>
    <row r="14328" spans="30:30" x14ac:dyDescent="0.2">
      <c r="AD14328" s="22"/>
    </row>
    <row r="14329" spans="30:30" x14ac:dyDescent="0.2">
      <c r="AD14329" s="22"/>
    </row>
    <row r="14330" spans="30:30" x14ac:dyDescent="0.2">
      <c r="AD14330" s="22"/>
    </row>
    <row r="14331" spans="30:30" x14ac:dyDescent="0.2">
      <c r="AD14331" s="22"/>
    </row>
    <row r="14332" spans="30:30" x14ac:dyDescent="0.2">
      <c r="AD14332" s="22"/>
    </row>
    <row r="14333" spans="30:30" x14ac:dyDescent="0.2">
      <c r="AD14333" s="22"/>
    </row>
    <row r="14334" spans="30:30" x14ac:dyDescent="0.2">
      <c r="AD14334" s="22"/>
    </row>
    <row r="14335" spans="30:30" x14ac:dyDescent="0.2">
      <c r="AD14335" s="22"/>
    </row>
    <row r="14336" spans="30:30" x14ac:dyDescent="0.2">
      <c r="AD14336" s="22"/>
    </row>
    <row r="14337" spans="30:30" x14ac:dyDescent="0.2">
      <c r="AD14337" s="22"/>
    </row>
    <row r="14338" spans="30:30" x14ac:dyDescent="0.2">
      <c r="AD14338" s="22"/>
    </row>
    <row r="14339" spans="30:30" x14ac:dyDescent="0.2">
      <c r="AD14339" s="22"/>
    </row>
    <row r="14340" spans="30:30" x14ac:dyDescent="0.2">
      <c r="AD14340" s="22"/>
    </row>
    <row r="14341" spans="30:30" x14ac:dyDescent="0.2">
      <c r="AD14341" s="22"/>
    </row>
    <row r="14342" spans="30:30" x14ac:dyDescent="0.2">
      <c r="AD14342" s="22"/>
    </row>
    <row r="14343" spans="30:30" x14ac:dyDescent="0.2">
      <c r="AD14343" s="22"/>
    </row>
    <row r="14344" spans="30:30" x14ac:dyDescent="0.2">
      <c r="AD14344" s="22"/>
    </row>
    <row r="14345" spans="30:30" x14ac:dyDescent="0.2">
      <c r="AD14345" s="22"/>
    </row>
    <row r="14346" spans="30:30" x14ac:dyDescent="0.2">
      <c r="AD14346" s="22"/>
    </row>
    <row r="14347" spans="30:30" x14ac:dyDescent="0.2">
      <c r="AD14347" s="22"/>
    </row>
    <row r="14348" spans="30:30" x14ac:dyDescent="0.2">
      <c r="AD14348" s="22"/>
    </row>
    <row r="14349" spans="30:30" x14ac:dyDescent="0.2">
      <c r="AD14349" s="22"/>
    </row>
    <row r="14350" spans="30:30" x14ac:dyDescent="0.2">
      <c r="AD14350" s="22"/>
    </row>
    <row r="14351" spans="30:30" x14ac:dyDescent="0.2">
      <c r="AD14351" s="22"/>
    </row>
    <row r="14352" spans="30:30" x14ac:dyDescent="0.2">
      <c r="AD14352" s="22"/>
    </row>
    <row r="14353" spans="30:30" x14ac:dyDescent="0.2">
      <c r="AD14353" s="22"/>
    </row>
    <row r="14354" spans="30:30" x14ac:dyDescent="0.2">
      <c r="AD14354" s="22"/>
    </row>
    <row r="14355" spans="30:30" x14ac:dyDescent="0.2">
      <c r="AD14355" s="22"/>
    </row>
    <row r="14356" spans="30:30" x14ac:dyDescent="0.2">
      <c r="AD14356" s="22"/>
    </row>
    <row r="14357" spans="30:30" x14ac:dyDescent="0.2">
      <c r="AD14357" s="22"/>
    </row>
    <row r="14358" spans="30:30" x14ac:dyDescent="0.2">
      <c r="AD14358" s="22"/>
    </row>
    <row r="14359" spans="30:30" x14ac:dyDescent="0.2">
      <c r="AD14359" s="22"/>
    </row>
    <row r="14360" spans="30:30" x14ac:dyDescent="0.2">
      <c r="AD14360" s="22"/>
    </row>
    <row r="14361" spans="30:30" x14ac:dyDescent="0.2">
      <c r="AD14361" s="22"/>
    </row>
    <row r="14362" spans="30:30" x14ac:dyDescent="0.2">
      <c r="AD14362" s="22"/>
    </row>
    <row r="14363" spans="30:30" x14ac:dyDescent="0.2">
      <c r="AD14363" s="22"/>
    </row>
    <row r="14364" spans="30:30" x14ac:dyDescent="0.2">
      <c r="AD14364" s="22"/>
    </row>
    <row r="14365" spans="30:30" x14ac:dyDescent="0.2">
      <c r="AD14365" s="22"/>
    </row>
    <row r="14366" spans="30:30" x14ac:dyDescent="0.2">
      <c r="AD14366" s="22"/>
    </row>
    <row r="14367" spans="30:30" x14ac:dyDescent="0.2">
      <c r="AD14367" s="22"/>
    </row>
    <row r="14368" spans="30:30" x14ac:dyDescent="0.2">
      <c r="AD14368" s="22"/>
    </row>
    <row r="14369" spans="30:30" x14ac:dyDescent="0.2">
      <c r="AD14369" s="22"/>
    </row>
    <row r="14370" spans="30:30" x14ac:dyDescent="0.2">
      <c r="AD14370" s="22"/>
    </row>
    <row r="14371" spans="30:30" x14ac:dyDescent="0.2">
      <c r="AD14371" s="22"/>
    </row>
    <row r="14372" spans="30:30" x14ac:dyDescent="0.2">
      <c r="AD14372" s="22"/>
    </row>
    <row r="14373" spans="30:30" x14ac:dyDescent="0.2">
      <c r="AD14373" s="22"/>
    </row>
    <row r="14374" spans="30:30" x14ac:dyDescent="0.2">
      <c r="AD14374" s="22"/>
    </row>
    <row r="14375" spans="30:30" x14ac:dyDescent="0.2">
      <c r="AD14375" s="22"/>
    </row>
    <row r="14376" spans="30:30" x14ac:dyDescent="0.2">
      <c r="AD14376" s="22"/>
    </row>
    <row r="14377" spans="30:30" x14ac:dyDescent="0.2">
      <c r="AD14377" s="22"/>
    </row>
    <row r="14378" spans="30:30" x14ac:dyDescent="0.2">
      <c r="AD14378" s="22"/>
    </row>
    <row r="14379" spans="30:30" x14ac:dyDescent="0.2">
      <c r="AD14379" s="22"/>
    </row>
    <row r="14380" spans="30:30" x14ac:dyDescent="0.2">
      <c r="AD14380" s="22"/>
    </row>
    <row r="14381" spans="30:30" x14ac:dyDescent="0.2">
      <c r="AD14381" s="22"/>
    </row>
    <row r="14382" spans="30:30" x14ac:dyDescent="0.2">
      <c r="AD14382" s="22"/>
    </row>
    <row r="14383" spans="30:30" x14ac:dyDescent="0.2">
      <c r="AD14383" s="22"/>
    </row>
    <row r="14384" spans="30:30" x14ac:dyDescent="0.2">
      <c r="AD14384" s="22"/>
    </row>
    <row r="14385" spans="30:30" x14ac:dyDescent="0.2">
      <c r="AD14385" s="22"/>
    </row>
    <row r="14386" spans="30:30" x14ac:dyDescent="0.2">
      <c r="AD14386" s="22"/>
    </row>
    <row r="14387" spans="30:30" x14ac:dyDescent="0.2">
      <c r="AD14387" s="22"/>
    </row>
    <row r="14388" spans="30:30" x14ac:dyDescent="0.2">
      <c r="AD14388" s="22"/>
    </row>
    <row r="14389" spans="30:30" x14ac:dyDescent="0.2">
      <c r="AD14389" s="22"/>
    </row>
    <row r="14390" spans="30:30" x14ac:dyDescent="0.2">
      <c r="AD14390" s="22"/>
    </row>
    <row r="14391" spans="30:30" x14ac:dyDescent="0.2">
      <c r="AD14391" s="22"/>
    </row>
    <row r="14392" spans="30:30" x14ac:dyDescent="0.2">
      <c r="AD14392" s="22"/>
    </row>
    <row r="14393" spans="30:30" x14ac:dyDescent="0.2">
      <c r="AD14393" s="22"/>
    </row>
    <row r="14394" spans="30:30" x14ac:dyDescent="0.2">
      <c r="AD14394" s="22"/>
    </row>
    <row r="14395" spans="30:30" x14ac:dyDescent="0.2">
      <c r="AD14395" s="22"/>
    </row>
    <row r="14396" spans="30:30" x14ac:dyDescent="0.2">
      <c r="AD14396" s="22"/>
    </row>
    <row r="14397" spans="30:30" x14ac:dyDescent="0.2">
      <c r="AD14397" s="22"/>
    </row>
    <row r="14398" spans="30:30" x14ac:dyDescent="0.2">
      <c r="AD14398" s="22"/>
    </row>
    <row r="14399" spans="30:30" x14ac:dyDescent="0.2">
      <c r="AD14399" s="22"/>
    </row>
    <row r="14400" spans="30:30" x14ac:dyDescent="0.2">
      <c r="AD14400" s="22"/>
    </row>
    <row r="14401" spans="30:30" x14ac:dyDescent="0.2">
      <c r="AD14401" s="22"/>
    </row>
    <row r="14402" spans="30:30" x14ac:dyDescent="0.2">
      <c r="AD14402" s="22"/>
    </row>
    <row r="14403" spans="30:30" x14ac:dyDescent="0.2">
      <c r="AD14403" s="22"/>
    </row>
    <row r="14404" spans="30:30" x14ac:dyDescent="0.2">
      <c r="AD14404" s="22"/>
    </row>
    <row r="14405" spans="30:30" x14ac:dyDescent="0.2">
      <c r="AD14405" s="22"/>
    </row>
    <row r="14406" spans="30:30" x14ac:dyDescent="0.2">
      <c r="AD14406" s="22"/>
    </row>
    <row r="14407" spans="30:30" x14ac:dyDescent="0.2">
      <c r="AD14407" s="22"/>
    </row>
    <row r="14408" spans="30:30" x14ac:dyDescent="0.2">
      <c r="AD14408" s="22"/>
    </row>
    <row r="14409" spans="30:30" x14ac:dyDescent="0.2">
      <c r="AD14409" s="22"/>
    </row>
    <row r="14410" spans="30:30" x14ac:dyDescent="0.2">
      <c r="AD14410" s="22"/>
    </row>
    <row r="14411" spans="30:30" x14ac:dyDescent="0.2">
      <c r="AD14411" s="22"/>
    </row>
    <row r="14412" spans="30:30" x14ac:dyDescent="0.2">
      <c r="AD14412" s="22"/>
    </row>
    <row r="14413" spans="30:30" x14ac:dyDescent="0.2">
      <c r="AD14413" s="22"/>
    </row>
    <row r="14414" spans="30:30" x14ac:dyDescent="0.2">
      <c r="AD14414" s="22"/>
    </row>
    <row r="14415" spans="30:30" x14ac:dyDescent="0.2">
      <c r="AD14415" s="22"/>
    </row>
    <row r="14416" spans="30:30" x14ac:dyDescent="0.2">
      <c r="AD14416" s="22"/>
    </row>
    <row r="14417" spans="30:30" x14ac:dyDescent="0.2">
      <c r="AD14417" s="22"/>
    </row>
    <row r="14418" spans="30:30" x14ac:dyDescent="0.2">
      <c r="AD14418" s="22"/>
    </row>
    <row r="14419" spans="30:30" x14ac:dyDescent="0.2">
      <c r="AD14419" s="22"/>
    </row>
    <row r="14420" spans="30:30" x14ac:dyDescent="0.2">
      <c r="AD14420" s="22"/>
    </row>
    <row r="14421" spans="30:30" x14ac:dyDescent="0.2">
      <c r="AD14421" s="22"/>
    </row>
    <row r="14422" spans="30:30" x14ac:dyDescent="0.2">
      <c r="AD14422" s="22"/>
    </row>
    <row r="14423" spans="30:30" x14ac:dyDescent="0.2">
      <c r="AD14423" s="22"/>
    </row>
    <row r="14424" spans="30:30" x14ac:dyDescent="0.2">
      <c r="AD14424" s="22"/>
    </row>
    <row r="14425" spans="30:30" x14ac:dyDescent="0.2">
      <c r="AD14425" s="22"/>
    </row>
    <row r="14426" spans="30:30" x14ac:dyDescent="0.2">
      <c r="AD14426" s="22"/>
    </row>
    <row r="14427" spans="30:30" x14ac:dyDescent="0.2">
      <c r="AD14427" s="22"/>
    </row>
    <row r="14428" spans="30:30" x14ac:dyDescent="0.2">
      <c r="AD14428" s="22"/>
    </row>
    <row r="14429" spans="30:30" x14ac:dyDescent="0.2">
      <c r="AD14429" s="22"/>
    </row>
    <row r="14430" spans="30:30" x14ac:dyDescent="0.2">
      <c r="AD14430" s="22"/>
    </row>
    <row r="14431" spans="30:30" x14ac:dyDescent="0.2">
      <c r="AD14431" s="22"/>
    </row>
    <row r="14432" spans="30:30" x14ac:dyDescent="0.2">
      <c r="AD14432" s="22"/>
    </row>
    <row r="14433" spans="30:30" x14ac:dyDescent="0.2">
      <c r="AD14433" s="22"/>
    </row>
    <row r="14434" spans="30:30" x14ac:dyDescent="0.2">
      <c r="AD14434" s="22"/>
    </row>
    <row r="14435" spans="30:30" x14ac:dyDescent="0.2">
      <c r="AD14435" s="22"/>
    </row>
    <row r="14436" spans="30:30" x14ac:dyDescent="0.2">
      <c r="AD14436" s="22"/>
    </row>
    <row r="14437" spans="30:30" x14ac:dyDescent="0.2">
      <c r="AD14437" s="22"/>
    </row>
    <row r="14438" spans="30:30" x14ac:dyDescent="0.2">
      <c r="AD14438" s="22"/>
    </row>
    <row r="14439" spans="30:30" x14ac:dyDescent="0.2">
      <c r="AD14439" s="22"/>
    </row>
    <row r="14440" spans="30:30" x14ac:dyDescent="0.2">
      <c r="AD14440" s="22"/>
    </row>
    <row r="14441" spans="30:30" x14ac:dyDescent="0.2">
      <c r="AD14441" s="22"/>
    </row>
    <row r="14442" spans="30:30" x14ac:dyDescent="0.2">
      <c r="AD14442" s="22"/>
    </row>
    <row r="14443" spans="30:30" x14ac:dyDescent="0.2">
      <c r="AD14443" s="22"/>
    </row>
    <row r="14444" spans="30:30" x14ac:dyDescent="0.2">
      <c r="AD14444" s="22"/>
    </row>
    <row r="14445" spans="30:30" x14ac:dyDescent="0.2">
      <c r="AD14445" s="22"/>
    </row>
    <row r="14446" spans="30:30" x14ac:dyDescent="0.2">
      <c r="AD14446" s="22"/>
    </row>
    <row r="14447" spans="30:30" x14ac:dyDescent="0.2">
      <c r="AD14447" s="22"/>
    </row>
    <row r="14448" spans="30:30" x14ac:dyDescent="0.2">
      <c r="AD14448" s="22"/>
    </row>
    <row r="14449" spans="30:30" x14ac:dyDescent="0.2">
      <c r="AD14449" s="22"/>
    </row>
    <row r="14450" spans="30:30" x14ac:dyDescent="0.2">
      <c r="AD14450" s="22"/>
    </row>
    <row r="14451" spans="30:30" x14ac:dyDescent="0.2">
      <c r="AD14451" s="22"/>
    </row>
    <row r="14452" spans="30:30" x14ac:dyDescent="0.2">
      <c r="AD14452" s="22"/>
    </row>
    <row r="14453" spans="30:30" x14ac:dyDescent="0.2">
      <c r="AD14453" s="22"/>
    </row>
    <row r="14454" spans="30:30" x14ac:dyDescent="0.2">
      <c r="AD14454" s="22"/>
    </row>
    <row r="14455" spans="30:30" x14ac:dyDescent="0.2">
      <c r="AD14455" s="22"/>
    </row>
    <row r="14456" spans="30:30" x14ac:dyDescent="0.2">
      <c r="AD14456" s="22"/>
    </row>
    <row r="14457" spans="30:30" x14ac:dyDescent="0.2">
      <c r="AD14457" s="22"/>
    </row>
    <row r="14458" spans="30:30" x14ac:dyDescent="0.2">
      <c r="AD14458" s="22"/>
    </row>
    <row r="14459" spans="30:30" x14ac:dyDescent="0.2">
      <c r="AD14459" s="22"/>
    </row>
    <row r="14460" spans="30:30" x14ac:dyDescent="0.2">
      <c r="AD14460" s="22"/>
    </row>
    <row r="14461" spans="30:30" x14ac:dyDescent="0.2">
      <c r="AD14461" s="22"/>
    </row>
    <row r="14462" spans="30:30" x14ac:dyDescent="0.2">
      <c r="AD14462" s="22"/>
    </row>
    <row r="14463" spans="30:30" x14ac:dyDescent="0.2">
      <c r="AD14463" s="22"/>
    </row>
    <row r="14464" spans="30:30" x14ac:dyDescent="0.2">
      <c r="AD14464" s="22"/>
    </row>
    <row r="14465" spans="30:30" x14ac:dyDescent="0.2">
      <c r="AD14465" s="22"/>
    </row>
    <row r="14466" spans="30:30" x14ac:dyDescent="0.2">
      <c r="AD14466" s="22"/>
    </row>
    <row r="14467" spans="30:30" x14ac:dyDescent="0.2">
      <c r="AD14467" s="22"/>
    </row>
    <row r="14468" spans="30:30" x14ac:dyDescent="0.2">
      <c r="AD14468" s="22"/>
    </row>
    <row r="14469" spans="30:30" x14ac:dyDescent="0.2">
      <c r="AD14469" s="22"/>
    </row>
    <row r="14470" spans="30:30" x14ac:dyDescent="0.2">
      <c r="AD14470" s="22"/>
    </row>
    <row r="14471" spans="30:30" x14ac:dyDescent="0.2">
      <c r="AD14471" s="22"/>
    </row>
    <row r="14472" spans="30:30" x14ac:dyDescent="0.2">
      <c r="AD14472" s="22"/>
    </row>
    <row r="14473" spans="30:30" x14ac:dyDescent="0.2">
      <c r="AD14473" s="22"/>
    </row>
    <row r="14474" spans="30:30" x14ac:dyDescent="0.2">
      <c r="AD14474" s="22"/>
    </row>
    <row r="14475" spans="30:30" x14ac:dyDescent="0.2">
      <c r="AD14475" s="22"/>
    </row>
    <row r="14476" spans="30:30" x14ac:dyDescent="0.2">
      <c r="AD14476" s="22"/>
    </row>
    <row r="14477" spans="30:30" x14ac:dyDescent="0.2">
      <c r="AD14477" s="22"/>
    </row>
    <row r="14478" spans="30:30" x14ac:dyDescent="0.2">
      <c r="AD14478" s="22"/>
    </row>
    <row r="14479" spans="30:30" x14ac:dyDescent="0.2">
      <c r="AD14479" s="22"/>
    </row>
    <row r="14480" spans="30:30" x14ac:dyDescent="0.2">
      <c r="AD14480" s="22"/>
    </row>
    <row r="14481" spans="30:30" x14ac:dyDescent="0.2">
      <c r="AD14481" s="22"/>
    </row>
    <row r="14482" spans="30:30" x14ac:dyDescent="0.2">
      <c r="AD14482" s="22"/>
    </row>
    <row r="14483" spans="30:30" x14ac:dyDescent="0.2">
      <c r="AD14483" s="22"/>
    </row>
    <row r="14484" spans="30:30" x14ac:dyDescent="0.2">
      <c r="AD14484" s="22"/>
    </row>
    <row r="14485" spans="30:30" x14ac:dyDescent="0.2">
      <c r="AD14485" s="22"/>
    </row>
    <row r="14486" spans="30:30" x14ac:dyDescent="0.2">
      <c r="AD14486" s="22"/>
    </row>
    <row r="14487" spans="30:30" x14ac:dyDescent="0.2">
      <c r="AD14487" s="22"/>
    </row>
    <row r="14488" spans="30:30" x14ac:dyDescent="0.2">
      <c r="AD14488" s="22"/>
    </row>
    <row r="14489" spans="30:30" x14ac:dyDescent="0.2">
      <c r="AD14489" s="22"/>
    </row>
    <row r="14490" spans="30:30" x14ac:dyDescent="0.2">
      <c r="AD14490" s="22"/>
    </row>
    <row r="14491" spans="30:30" x14ac:dyDescent="0.2">
      <c r="AD14491" s="22"/>
    </row>
    <row r="14492" spans="30:30" x14ac:dyDescent="0.2">
      <c r="AD14492" s="22"/>
    </row>
    <row r="14493" spans="30:30" x14ac:dyDescent="0.2">
      <c r="AD14493" s="22"/>
    </row>
    <row r="14494" spans="30:30" x14ac:dyDescent="0.2">
      <c r="AD14494" s="22"/>
    </row>
    <row r="14495" spans="30:30" x14ac:dyDescent="0.2">
      <c r="AD14495" s="22"/>
    </row>
    <row r="14496" spans="30:30" x14ac:dyDescent="0.2">
      <c r="AD14496" s="22"/>
    </row>
    <row r="14497" spans="30:30" x14ac:dyDescent="0.2">
      <c r="AD14497" s="22"/>
    </row>
    <row r="14498" spans="30:30" x14ac:dyDescent="0.2">
      <c r="AD14498" s="22"/>
    </row>
    <row r="14499" spans="30:30" x14ac:dyDescent="0.2">
      <c r="AD14499" s="22"/>
    </row>
    <row r="14500" spans="30:30" x14ac:dyDescent="0.2">
      <c r="AD14500" s="22"/>
    </row>
    <row r="14501" spans="30:30" x14ac:dyDescent="0.2">
      <c r="AD14501" s="22"/>
    </row>
    <row r="14502" spans="30:30" x14ac:dyDescent="0.2">
      <c r="AD14502" s="22"/>
    </row>
    <row r="14503" spans="30:30" x14ac:dyDescent="0.2">
      <c r="AD14503" s="22"/>
    </row>
    <row r="14504" spans="30:30" x14ac:dyDescent="0.2">
      <c r="AD14504" s="22"/>
    </row>
    <row r="14505" spans="30:30" x14ac:dyDescent="0.2">
      <c r="AD14505" s="22"/>
    </row>
    <row r="14506" spans="30:30" x14ac:dyDescent="0.2">
      <c r="AD14506" s="22"/>
    </row>
    <row r="14507" spans="30:30" x14ac:dyDescent="0.2">
      <c r="AD14507" s="22"/>
    </row>
    <row r="14508" spans="30:30" x14ac:dyDescent="0.2">
      <c r="AD14508" s="22"/>
    </row>
    <row r="14509" spans="30:30" x14ac:dyDescent="0.2">
      <c r="AD14509" s="22"/>
    </row>
    <row r="14510" spans="30:30" x14ac:dyDescent="0.2">
      <c r="AD14510" s="22"/>
    </row>
    <row r="14511" spans="30:30" x14ac:dyDescent="0.2">
      <c r="AD14511" s="22"/>
    </row>
    <row r="14512" spans="30:30" x14ac:dyDescent="0.2">
      <c r="AD14512" s="22"/>
    </row>
    <row r="14513" spans="30:30" x14ac:dyDescent="0.2">
      <c r="AD14513" s="22"/>
    </row>
    <row r="14514" spans="30:30" x14ac:dyDescent="0.2">
      <c r="AD14514" s="22"/>
    </row>
    <row r="14515" spans="30:30" x14ac:dyDescent="0.2">
      <c r="AD14515" s="22"/>
    </row>
    <row r="14516" spans="30:30" x14ac:dyDescent="0.2">
      <c r="AD14516" s="22"/>
    </row>
    <row r="14517" spans="30:30" x14ac:dyDescent="0.2">
      <c r="AD14517" s="22"/>
    </row>
    <row r="14518" spans="30:30" x14ac:dyDescent="0.2">
      <c r="AD14518" s="22"/>
    </row>
    <row r="14519" spans="30:30" x14ac:dyDescent="0.2">
      <c r="AD14519" s="22"/>
    </row>
    <row r="14520" spans="30:30" x14ac:dyDescent="0.2">
      <c r="AD14520" s="22"/>
    </row>
    <row r="14521" spans="30:30" x14ac:dyDescent="0.2">
      <c r="AD14521" s="22"/>
    </row>
    <row r="14522" spans="30:30" x14ac:dyDescent="0.2">
      <c r="AD14522" s="22"/>
    </row>
    <row r="14523" spans="30:30" x14ac:dyDescent="0.2">
      <c r="AD14523" s="22"/>
    </row>
    <row r="14524" spans="30:30" x14ac:dyDescent="0.2">
      <c r="AD14524" s="22"/>
    </row>
    <row r="14525" spans="30:30" x14ac:dyDescent="0.2">
      <c r="AD14525" s="22"/>
    </row>
    <row r="14526" spans="30:30" x14ac:dyDescent="0.2">
      <c r="AD14526" s="22"/>
    </row>
    <row r="14527" spans="30:30" x14ac:dyDescent="0.2">
      <c r="AD14527" s="22"/>
    </row>
    <row r="14528" spans="30:30" x14ac:dyDescent="0.2">
      <c r="AD14528" s="22"/>
    </row>
    <row r="14529" spans="30:30" x14ac:dyDescent="0.2">
      <c r="AD14529" s="22"/>
    </row>
    <row r="14530" spans="30:30" x14ac:dyDescent="0.2">
      <c r="AD14530" s="22"/>
    </row>
    <row r="14531" spans="30:30" x14ac:dyDescent="0.2">
      <c r="AD14531" s="22"/>
    </row>
    <row r="14532" spans="30:30" x14ac:dyDescent="0.2">
      <c r="AD14532" s="22"/>
    </row>
    <row r="14533" spans="30:30" x14ac:dyDescent="0.2">
      <c r="AD14533" s="22"/>
    </row>
    <row r="14534" spans="30:30" x14ac:dyDescent="0.2">
      <c r="AD14534" s="22"/>
    </row>
    <row r="14535" spans="30:30" x14ac:dyDescent="0.2">
      <c r="AD14535" s="22"/>
    </row>
    <row r="14536" spans="30:30" x14ac:dyDescent="0.2">
      <c r="AD14536" s="22"/>
    </row>
    <row r="14537" spans="30:30" x14ac:dyDescent="0.2">
      <c r="AD14537" s="22"/>
    </row>
    <row r="14538" spans="30:30" x14ac:dyDescent="0.2">
      <c r="AD14538" s="22"/>
    </row>
    <row r="14539" spans="30:30" x14ac:dyDescent="0.2">
      <c r="AD14539" s="22"/>
    </row>
    <row r="14540" spans="30:30" x14ac:dyDescent="0.2">
      <c r="AD14540" s="22"/>
    </row>
    <row r="14541" spans="30:30" x14ac:dyDescent="0.2">
      <c r="AD14541" s="22"/>
    </row>
    <row r="14542" spans="30:30" x14ac:dyDescent="0.2">
      <c r="AD14542" s="22"/>
    </row>
    <row r="14543" spans="30:30" x14ac:dyDescent="0.2">
      <c r="AD14543" s="22"/>
    </row>
    <row r="14544" spans="30:30" x14ac:dyDescent="0.2">
      <c r="AD14544" s="22"/>
    </row>
    <row r="14545" spans="30:30" x14ac:dyDescent="0.2">
      <c r="AD14545" s="22"/>
    </row>
    <row r="14546" spans="30:30" x14ac:dyDescent="0.2">
      <c r="AD14546" s="22"/>
    </row>
    <row r="14547" spans="30:30" x14ac:dyDescent="0.2">
      <c r="AD14547" s="22"/>
    </row>
    <row r="14548" spans="30:30" x14ac:dyDescent="0.2">
      <c r="AD14548" s="22"/>
    </row>
    <row r="14549" spans="30:30" x14ac:dyDescent="0.2">
      <c r="AD14549" s="22"/>
    </row>
    <row r="14550" spans="30:30" x14ac:dyDescent="0.2">
      <c r="AD14550" s="22"/>
    </row>
    <row r="14551" spans="30:30" x14ac:dyDescent="0.2">
      <c r="AD14551" s="22"/>
    </row>
    <row r="14552" spans="30:30" x14ac:dyDescent="0.2">
      <c r="AD14552" s="22"/>
    </row>
    <row r="14553" spans="30:30" x14ac:dyDescent="0.2">
      <c r="AD14553" s="22"/>
    </row>
    <row r="14554" spans="30:30" x14ac:dyDescent="0.2">
      <c r="AD14554" s="22"/>
    </row>
    <row r="14555" spans="30:30" x14ac:dyDescent="0.2">
      <c r="AD14555" s="22"/>
    </row>
    <row r="14556" spans="30:30" x14ac:dyDescent="0.2">
      <c r="AD14556" s="22"/>
    </row>
    <row r="14557" spans="30:30" x14ac:dyDescent="0.2">
      <c r="AD14557" s="22"/>
    </row>
    <row r="14558" spans="30:30" x14ac:dyDescent="0.2">
      <c r="AD14558" s="22"/>
    </row>
    <row r="14559" spans="30:30" x14ac:dyDescent="0.2">
      <c r="AD14559" s="22"/>
    </row>
    <row r="14560" spans="30:30" x14ac:dyDescent="0.2">
      <c r="AD14560" s="22"/>
    </row>
    <row r="14561" spans="30:30" x14ac:dyDescent="0.2">
      <c r="AD14561" s="22"/>
    </row>
    <row r="14562" spans="30:30" x14ac:dyDescent="0.2">
      <c r="AD14562" s="22"/>
    </row>
    <row r="14563" spans="30:30" x14ac:dyDescent="0.2">
      <c r="AD14563" s="22"/>
    </row>
    <row r="14564" spans="30:30" x14ac:dyDescent="0.2">
      <c r="AD14564" s="22"/>
    </row>
    <row r="14565" spans="30:30" x14ac:dyDescent="0.2">
      <c r="AD14565" s="22"/>
    </row>
    <row r="14566" spans="30:30" x14ac:dyDescent="0.2">
      <c r="AD14566" s="22"/>
    </row>
    <row r="14567" spans="30:30" x14ac:dyDescent="0.2">
      <c r="AD14567" s="22"/>
    </row>
    <row r="14568" spans="30:30" x14ac:dyDescent="0.2">
      <c r="AD14568" s="22"/>
    </row>
    <row r="14569" spans="30:30" x14ac:dyDescent="0.2">
      <c r="AD14569" s="22"/>
    </row>
    <row r="14570" spans="30:30" x14ac:dyDescent="0.2">
      <c r="AD14570" s="22"/>
    </row>
    <row r="14571" spans="30:30" x14ac:dyDescent="0.2">
      <c r="AD14571" s="22"/>
    </row>
    <row r="14572" spans="30:30" x14ac:dyDescent="0.2">
      <c r="AD14572" s="22"/>
    </row>
    <row r="14573" spans="30:30" x14ac:dyDescent="0.2">
      <c r="AD14573" s="22"/>
    </row>
    <row r="14574" spans="30:30" x14ac:dyDescent="0.2">
      <c r="AD14574" s="22"/>
    </row>
    <row r="14575" spans="30:30" x14ac:dyDescent="0.2">
      <c r="AD14575" s="22"/>
    </row>
    <row r="14576" spans="30:30" x14ac:dyDescent="0.2">
      <c r="AD14576" s="22"/>
    </row>
    <row r="14577" spans="30:30" x14ac:dyDescent="0.2">
      <c r="AD14577" s="22"/>
    </row>
    <row r="14578" spans="30:30" x14ac:dyDescent="0.2">
      <c r="AD14578" s="22"/>
    </row>
    <row r="14579" spans="30:30" x14ac:dyDescent="0.2">
      <c r="AD14579" s="22"/>
    </row>
    <row r="14580" spans="30:30" x14ac:dyDescent="0.2">
      <c r="AD14580" s="22"/>
    </row>
    <row r="14581" spans="30:30" x14ac:dyDescent="0.2">
      <c r="AD14581" s="22"/>
    </row>
    <row r="14582" spans="30:30" x14ac:dyDescent="0.2">
      <c r="AD14582" s="22"/>
    </row>
    <row r="14583" spans="30:30" x14ac:dyDescent="0.2">
      <c r="AD14583" s="22"/>
    </row>
    <row r="14584" spans="30:30" x14ac:dyDescent="0.2">
      <c r="AD14584" s="22"/>
    </row>
    <row r="14585" spans="30:30" x14ac:dyDescent="0.2">
      <c r="AD14585" s="22"/>
    </row>
    <row r="14586" spans="30:30" x14ac:dyDescent="0.2">
      <c r="AD14586" s="22"/>
    </row>
    <row r="14587" spans="30:30" x14ac:dyDescent="0.2">
      <c r="AD14587" s="22"/>
    </row>
    <row r="14588" spans="30:30" x14ac:dyDescent="0.2">
      <c r="AD14588" s="22"/>
    </row>
    <row r="14589" spans="30:30" x14ac:dyDescent="0.2">
      <c r="AD14589" s="22"/>
    </row>
    <row r="14590" spans="30:30" x14ac:dyDescent="0.2">
      <c r="AD14590" s="22"/>
    </row>
    <row r="14591" spans="30:30" x14ac:dyDescent="0.2">
      <c r="AD14591" s="22"/>
    </row>
    <row r="14592" spans="30:30" x14ac:dyDescent="0.2">
      <c r="AD14592" s="22"/>
    </row>
    <row r="14593" spans="30:30" x14ac:dyDescent="0.2">
      <c r="AD14593" s="22"/>
    </row>
    <row r="14594" spans="30:30" x14ac:dyDescent="0.2">
      <c r="AD14594" s="22"/>
    </row>
    <row r="14595" spans="30:30" x14ac:dyDescent="0.2">
      <c r="AD14595" s="22"/>
    </row>
    <row r="14596" spans="30:30" x14ac:dyDescent="0.2">
      <c r="AD14596" s="22"/>
    </row>
    <row r="14597" spans="30:30" x14ac:dyDescent="0.2">
      <c r="AD14597" s="22"/>
    </row>
    <row r="14598" spans="30:30" x14ac:dyDescent="0.2">
      <c r="AD14598" s="22"/>
    </row>
    <row r="14599" spans="30:30" x14ac:dyDescent="0.2">
      <c r="AD14599" s="22"/>
    </row>
    <row r="14600" spans="30:30" x14ac:dyDescent="0.2">
      <c r="AD14600" s="22"/>
    </row>
    <row r="14601" spans="30:30" x14ac:dyDescent="0.2">
      <c r="AD14601" s="22"/>
    </row>
    <row r="14602" spans="30:30" x14ac:dyDescent="0.2">
      <c r="AD14602" s="22"/>
    </row>
    <row r="14603" spans="30:30" x14ac:dyDescent="0.2">
      <c r="AD14603" s="22"/>
    </row>
    <row r="14604" spans="30:30" x14ac:dyDescent="0.2">
      <c r="AD14604" s="22"/>
    </row>
    <row r="14605" spans="30:30" x14ac:dyDescent="0.2">
      <c r="AD14605" s="22"/>
    </row>
    <row r="14606" spans="30:30" x14ac:dyDescent="0.2">
      <c r="AD14606" s="22"/>
    </row>
    <row r="14607" spans="30:30" x14ac:dyDescent="0.2">
      <c r="AD14607" s="22"/>
    </row>
    <row r="14608" spans="30:30" x14ac:dyDescent="0.2">
      <c r="AD14608" s="22"/>
    </row>
    <row r="14609" spans="30:30" x14ac:dyDescent="0.2">
      <c r="AD14609" s="22"/>
    </row>
    <row r="14610" spans="30:30" x14ac:dyDescent="0.2">
      <c r="AD14610" s="22"/>
    </row>
    <row r="14611" spans="30:30" x14ac:dyDescent="0.2">
      <c r="AD14611" s="22"/>
    </row>
    <row r="14612" spans="30:30" x14ac:dyDescent="0.2">
      <c r="AD14612" s="22"/>
    </row>
    <row r="14613" spans="30:30" x14ac:dyDescent="0.2">
      <c r="AD14613" s="22"/>
    </row>
    <row r="14614" spans="30:30" x14ac:dyDescent="0.2">
      <c r="AD14614" s="22"/>
    </row>
    <row r="14615" spans="30:30" x14ac:dyDescent="0.2">
      <c r="AD14615" s="22"/>
    </row>
    <row r="14616" spans="30:30" x14ac:dyDescent="0.2">
      <c r="AD14616" s="22"/>
    </row>
    <row r="14617" spans="30:30" x14ac:dyDescent="0.2">
      <c r="AD14617" s="22"/>
    </row>
    <row r="14618" spans="30:30" x14ac:dyDescent="0.2">
      <c r="AD14618" s="22"/>
    </row>
    <row r="14619" spans="30:30" x14ac:dyDescent="0.2">
      <c r="AD14619" s="22"/>
    </row>
    <row r="14620" spans="30:30" x14ac:dyDescent="0.2">
      <c r="AD14620" s="22"/>
    </row>
    <row r="14621" spans="30:30" x14ac:dyDescent="0.2">
      <c r="AD14621" s="22"/>
    </row>
    <row r="14622" spans="30:30" x14ac:dyDescent="0.2">
      <c r="AD14622" s="22"/>
    </row>
    <row r="14623" spans="30:30" x14ac:dyDescent="0.2">
      <c r="AD14623" s="22"/>
    </row>
    <row r="14624" spans="30:30" x14ac:dyDescent="0.2">
      <c r="AD14624" s="22"/>
    </row>
    <row r="14625" spans="30:30" x14ac:dyDescent="0.2">
      <c r="AD14625" s="22"/>
    </row>
    <row r="14626" spans="30:30" x14ac:dyDescent="0.2">
      <c r="AD14626" s="22"/>
    </row>
    <row r="14627" spans="30:30" x14ac:dyDescent="0.2">
      <c r="AD14627" s="22"/>
    </row>
    <row r="14628" spans="30:30" x14ac:dyDescent="0.2">
      <c r="AD14628" s="22"/>
    </row>
    <row r="14629" spans="30:30" x14ac:dyDescent="0.2">
      <c r="AD14629" s="22"/>
    </row>
    <row r="14630" spans="30:30" x14ac:dyDescent="0.2">
      <c r="AD14630" s="22"/>
    </row>
    <row r="14631" spans="30:30" x14ac:dyDescent="0.2">
      <c r="AD14631" s="22"/>
    </row>
    <row r="14632" spans="30:30" x14ac:dyDescent="0.2">
      <c r="AD14632" s="22"/>
    </row>
    <row r="14633" spans="30:30" x14ac:dyDescent="0.2">
      <c r="AD14633" s="22"/>
    </row>
    <row r="14634" spans="30:30" x14ac:dyDescent="0.2">
      <c r="AD14634" s="22"/>
    </row>
    <row r="14635" spans="30:30" x14ac:dyDescent="0.2">
      <c r="AD14635" s="22"/>
    </row>
    <row r="14636" spans="30:30" x14ac:dyDescent="0.2">
      <c r="AD14636" s="22"/>
    </row>
    <row r="14637" spans="30:30" x14ac:dyDescent="0.2">
      <c r="AD14637" s="22"/>
    </row>
    <row r="14638" spans="30:30" x14ac:dyDescent="0.2">
      <c r="AD14638" s="22"/>
    </row>
    <row r="14639" spans="30:30" x14ac:dyDescent="0.2">
      <c r="AD14639" s="22"/>
    </row>
    <row r="14640" spans="30:30" x14ac:dyDescent="0.2">
      <c r="AD14640" s="22"/>
    </row>
    <row r="14641" spans="30:30" x14ac:dyDescent="0.2">
      <c r="AD14641" s="22"/>
    </row>
    <row r="14642" spans="30:30" x14ac:dyDescent="0.2">
      <c r="AD14642" s="22"/>
    </row>
    <row r="14643" spans="30:30" x14ac:dyDescent="0.2">
      <c r="AD14643" s="22"/>
    </row>
    <row r="14644" spans="30:30" x14ac:dyDescent="0.2">
      <c r="AD14644" s="22"/>
    </row>
    <row r="14645" spans="30:30" x14ac:dyDescent="0.2">
      <c r="AD14645" s="22"/>
    </row>
    <row r="14646" spans="30:30" x14ac:dyDescent="0.2">
      <c r="AD14646" s="22"/>
    </row>
    <row r="14647" spans="30:30" x14ac:dyDescent="0.2">
      <c r="AD14647" s="22"/>
    </row>
    <row r="14648" spans="30:30" x14ac:dyDescent="0.2">
      <c r="AD14648" s="22"/>
    </row>
    <row r="14649" spans="30:30" x14ac:dyDescent="0.2">
      <c r="AD14649" s="22"/>
    </row>
    <row r="14650" spans="30:30" x14ac:dyDescent="0.2">
      <c r="AD14650" s="22"/>
    </row>
    <row r="14651" spans="30:30" x14ac:dyDescent="0.2">
      <c r="AD14651" s="22"/>
    </row>
    <row r="14652" spans="30:30" x14ac:dyDescent="0.2">
      <c r="AD14652" s="22"/>
    </row>
    <row r="14653" spans="30:30" x14ac:dyDescent="0.2">
      <c r="AD14653" s="22"/>
    </row>
    <row r="14654" spans="30:30" x14ac:dyDescent="0.2">
      <c r="AD14654" s="22"/>
    </row>
    <row r="14655" spans="30:30" x14ac:dyDescent="0.2">
      <c r="AD14655" s="22"/>
    </row>
    <row r="14656" spans="30:30" x14ac:dyDescent="0.2">
      <c r="AD14656" s="22"/>
    </row>
    <row r="14657" spans="30:30" x14ac:dyDescent="0.2">
      <c r="AD14657" s="22"/>
    </row>
    <row r="14658" spans="30:30" x14ac:dyDescent="0.2">
      <c r="AD14658" s="22"/>
    </row>
    <row r="14659" spans="30:30" x14ac:dyDescent="0.2">
      <c r="AD14659" s="22"/>
    </row>
    <row r="14660" spans="30:30" x14ac:dyDescent="0.2">
      <c r="AD14660" s="22"/>
    </row>
    <row r="14661" spans="30:30" x14ac:dyDescent="0.2">
      <c r="AD14661" s="22"/>
    </row>
    <row r="14662" spans="30:30" x14ac:dyDescent="0.2">
      <c r="AD14662" s="22"/>
    </row>
    <row r="14663" spans="30:30" x14ac:dyDescent="0.2">
      <c r="AD14663" s="22"/>
    </row>
    <row r="14664" spans="30:30" x14ac:dyDescent="0.2">
      <c r="AD14664" s="22"/>
    </row>
    <row r="14665" spans="30:30" x14ac:dyDescent="0.2">
      <c r="AD14665" s="22"/>
    </row>
    <row r="14666" spans="30:30" x14ac:dyDescent="0.2">
      <c r="AD14666" s="22"/>
    </row>
    <row r="14667" spans="30:30" x14ac:dyDescent="0.2">
      <c r="AD14667" s="22"/>
    </row>
    <row r="14668" spans="30:30" x14ac:dyDescent="0.2">
      <c r="AD14668" s="22"/>
    </row>
    <row r="14669" spans="30:30" x14ac:dyDescent="0.2">
      <c r="AD14669" s="22"/>
    </row>
    <row r="14670" spans="30:30" x14ac:dyDescent="0.2">
      <c r="AD14670" s="22"/>
    </row>
    <row r="14671" spans="30:30" x14ac:dyDescent="0.2">
      <c r="AD14671" s="22"/>
    </row>
    <row r="14672" spans="30:30" x14ac:dyDescent="0.2">
      <c r="AD14672" s="22"/>
    </row>
    <row r="14673" spans="30:30" x14ac:dyDescent="0.2">
      <c r="AD14673" s="22"/>
    </row>
    <row r="14674" spans="30:30" x14ac:dyDescent="0.2">
      <c r="AD14674" s="22"/>
    </row>
    <row r="14675" spans="30:30" x14ac:dyDescent="0.2">
      <c r="AD14675" s="22"/>
    </row>
    <row r="14676" spans="30:30" x14ac:dyDescent="0.2">
      <c r="AD14676" s="22"/>
    </row>
    <row r="14677" spans="30:30" x14ac:dyDescent="0.2">
      <c r="AD14677" s="22"/>
    </row>
    <row r="14678" spans="30:30" x14ac:dyDescent="0.2">
      <c r="AD14678" s="22"/>
    </row>
    <row r="14679" spans="30:30" x14ac:dyDescent="0.2">
      <c r="AD14679" s="22"/>
    </row>
    <row r="14680" spans="30:30" x14ac:dyDescent="0.2">
      <c r="AD14680" s="22"/>
    </row>
    <row r="14681" spans="30:30" x14ac:dyDescent="0.2">
      <c r="AD14681" s="22"/>
    </row>
    <row r="14682" spans="30:30" x14ac:dyDescent="0.2">
      <c r="AD14682" s="22"/>
    </row>
    <row r="14683" spans="30:30" x14ac:dyDescent="0.2">
      <c r="AD14683" s="22"/>
    </row>
    <row r="14684" spans="30:30" x14ac:dyDescent="0.2">
      <c r="AD14684" s="22"/>
    </row>
    <row r="14685" spans="30:30" x14ac:dyDescent="0.2">
      <c r="AD14685" s="22"/>
    </row>
    <row r="14686" spans="30:30" x14ac:dyDescent="0.2">
      <c r="AD14686" s="22"/>
    </row>
    <row r="14687" spans="30:30" x14ac:dyDescent="0.2">
      <c r="AD14687" s="22"/>
    </row>
    <row r="14688" spans="30:30" x14ac:dyDescent="0.2">
      <c r="AD14688" s="22"/>
    </row>
    <row r="14689" spans="30:30" x14ac:dyDescent="0.2">
      <c r="AD14689" s="22"/>
    </row>
    <row r="14690" spans="30:30" x14ac:dyDescent="0.2">
      <c r="AD14690" s="22"/>
    </row>
    <row r="14691" spans="30:30" x14ac:dyDescent="0.2">
      <c r="AD14691" s="22"/>
    </row>
    <row r="14692" spans="30:30" x14ac:dyDescent="0.2">
      <c r="AD14692" s="22"/>
    </row>
    <row r="14693" spans="30:30" x14ac:dyDescent="0.2">
      <c r="AD14693" s="22"/>
    </row>
    <row r="14694" spans="30:30" x14ac:dyDescent="0.2">
      <c r="AD14694" s="22"/>
    </row>
    <row r="14695" spans="30:30" x14ac:dyDescent="0.2">
      <c r="AD14695" s="22"/>
    </row>
    <row r="14696" spans="30:30" x14ac:dyDescent="0.2">
      <c r="AD14696" s="22"/>
    </row>
    <row r="14697" spans="30:30" x14ac:dyDescent="0.2">
      <c r="AD14697" s="22"/>
    </row>
    <row r="14698" spans="30:30" x14ac:dyDescent="0.2">
      <c r="AD14698" s="22"/>
    </row>
    <row r="14699" spans="30:30" x14ac:dyDescent="0.2">
      <c r="AD14699" s="22"/>
    </row>
    <row r="14700" spans="30:30" x14ac:dyDescent="0.2">
      <c r="AD14700" s="22"/>
    </row>
    <row r="14701" spans="30:30" x14ac:dyDescent="0.2">
      <c r="AD14701" s="22"/>
    </row>
    <row r="14702" spans="30:30" x14ac:dyDescent="0.2">
      <c r="AD14702" s="22"/>
    </row>
    <row r="14703" spans="30:30" x14ac:dyDescent="0.2">
      <c r="AD14703" s="22"/>
    </row>
    <row r="14704" spans="30:30" x14ac:dyDescent="0.2">
      <c r="AD14704" s="22"/>
    </row>
    <row r="14705" spans="30:30" x14ac:dyDescent="0.2">
      <c r="AD14705" s="22"/>
    </row>
    <row r="14706" spans="30:30" x14ac:dyDescent="0.2">
      <c r="AD14706" s="22"/>
    </row>
    <row r="14707" spans="30:30" x14ac:dyDescent="0.2">
      <c r="AD14707" s="22"/>
    </row>
    <row r="14708" spans="30:30" x14ac:dyDescent="0.2">
      <c r="AD14708" s="22"/>
    </row>
    <row r="14709" spans="30:30" x14ac:dyDescent="0.2">
      <c r="AD14709" s="22"/>
    </row>
    <row r="14710" spans="30:30" x14ac:dyDescent="0.2">
      <c r="AD14710" s="22"/>
    </row>
    <row r="14711" spans="30:30" x14ac:dyDescent="0.2">
      <c r="AD14711" s="22"/>
    </row>
    <row r="14712" spans="30:30" x14ac:dyDescent="0.2">
      <c r="AD14712" s="22"/>
    </row>
    <row r="14713" spans="30:30" x14ac:dyDescent="0.2">
      <c r="AD14713" s="22"/>
    </row>
    <row r="14714" spans="30:30" x14ac:dyDescent="0.2">
      <c r="AD14714" s="22"/>
    </row>
    <row r="14715" spans="30:30" x14ac:dyDescent="0.2">
      <c r="AD14715" s="22"/>
    </row>
    <row r="14716" spans="30:30" x14ac:dyDescent="0.2">
      <c r="AD14716" s="22"/>
    </row>
    <row r="14717" spans="30:30" x14ac:dyDescent="0.2">
      <c r="AD14717" s="22"/>
    </row>
    <row r="14718" spans="30:30" x14ac:dyDescent="0.2">
      <c r="AD14718" s="22"/>
    </row>
    <row r="14719" spans="30:30" x14ac:dyDescent="0.2">
      <c r="AD14719" s="22"/>
    </row>
    <row r="14720" spans="30:30" x14ac:dyDescent="0.2">
      <c r="AD14720" s="22"/>
    </row>
    <row r="14721" spans="30:30" x14ac:dyDescent="0.2">
      <c r="AD14721" s="22"/>
    </row>
    <row r="14722" spans="30:30" x14ac:dyDescent="0.2">
      <c r="AD14722" s="22"/>
    </row>
    <row r="14723" spans="30:30" x14ac:dyDescent="0.2">
      <c r="AD14723" s="22"/>
    </row>
    <row r="14724" spans="30:30" x14ac:dyDescent="0.2">
      <c r="AD14724" s="22"/>
    </row>
    <row r="14725" spans="30:30" x14ac:dyDescent="0.2">
      <c r="AD14725" s="22"/>
    </row>
    <row r="14726" spans="30:30" x14ac:dyDescent="0.2">
      <c r="AD14726" s="22"/>
    </row>
    <row r="14727" spans="30:30" x14ac:dyDescent="0.2">
      <c r="AD14727" s="22"/>
    </row>
    <row r="14728" spans="30:30" x14ac:dyDescent="0.2">
      <c r="AD14728" s="22"/>
    </row>
    <row r="14729" spans="30:30" x14ac:dyDescent="0.2">
      <c r="AD14729" s="22"/>
    </row>
    <row r="14730" spans="30:30" x14ac:dyDescent="0.2">
      <c r="AD14730" s="22"/>
    </row>
    <row r="14731" spans="30:30" x14ac:dyDescent="0.2">
      <c r="AD14731" s="22"/>
    </row>
    <row r="14732" spans="30:30" x14ac:dyDescent="0.2">
      <c r="AD14732" s="22"/>
    </row>
    <row r="14733" spans="30:30" x14ac:dyDescent="0.2">
      <c r="AD14733" s="22"/>
    </row>
    <row r="14734" spans="30:30" x14ac:dyDescent="0.2">
      <c r="AD14734" s="22"/>
    </row>
    <row r="14735" spans="30:30" x14ac:dyDescent="0.2">
      <c r="AD14735" s="22"/>
    </row>
    <row r="14736" spans="30:30" x14ac:dyDescent="0.2">
      <c r="AD14736" s="22"/>
    </row>
    <row r="14737" spans="30:30" x14ac:dyDescent="0.2">
      <c r="AD14737" s="22"/>
    </row>
    <row r="14738" spans="30:30" x14ac:dyDescent="0.2">
      <c r="AD14738" s="22"/>
    </row>
    <row r="14739" spans="30:30" x14ac:dyDescent="0.2">
      <c r="AD14739" s="22"/>
    </row>
    <row r="14740" spans="30:30" x14ac:dyDescent="0.2">
      <c r="AD14740" s="22"/>
    </row>
    <row r="14741" spans="30:30" x14ac:dyDescent="0.2">
      <c r="AD14741" s="22"/>
    </row>
    <row r="14742" spans="30:30" x14ac:dyDescent="0.2">
      <c r="AD14742" s="22"/>
    </row>
    <row r="14743" spans="30:30" x14ac:dyDescent="0.2">
      <c r="AD14743" s="22"/>
    </row>
    <row r="14744" spans="30:30" x14ac:dyDescent="0.2">
      <c r="AD14744" s="22"/>
    </row>
    <row r="14745" spans="30:30" x14ac:dyDescent="0.2">
      <c r="AD14745" s="22"/>
    </row>
    <row r="14746" spans="30:30" x14ac:dyDescent="0.2">
      <c r="AD14746" s="22"/>
    </row>
    <row r="14747" spans="30:30" x14ac:dyDescent="0.2">
      <c r="AD14747" s="22"/>
    </row>
    <row r="14748" spans="30:30" x14ac:dyDescent="0.2">
      <c r="AD14748" s="22"/>
    </row>
    <row r="14749" spans="30:30" x14ac:dyDescent="0.2">
      <c r="AD14749" s="22"/>
    </row>
    <row r="14750" spans="30:30" x14ac:dyDescent="0.2">
      <c r="AD14750" s="22"/>
    </row>
    <row r="14751" spans="30:30" x14ac:dyDescent="0.2">
      <c r="AD14751" s="22"/>
    </row>
    <row r="14752" spans="30:30" x14ac:dyDescent="0.2">
      <c r="AD14752" s="22"/>
    </row>
    <row r="14753" spans="30:30" x14ac:dyDescent="0.2">
      <c r="AD14753" s="22"/>
    </row>
    <row r="14754" spans="30:30" x14ac:dyDescent="0.2">
      <c r="AD14754" s="22"/>
    </row>
    <row r="14755" spans="30:30" x14ac:dyDescent="0.2">
      <c r="AD14755" s="22"/>
    </row>
    <row r="14756" spans="30:30" x14ac:dyDescent="0.2">
      <c r="AD14756" s="22"/>
    </row>
    <row r="14757" spans="30:30" x14ac:dyDescent="0.2">
      <c r="AD14757" s="22"/>
    </row>
    <row r="14758" spans="30:30" x14ac:dyDescent="0.2">
      <c r="AD14758" s="22"/>
    </row>
    <row r="14759" spans="30:30" x14ac:dyDescent="0.2">
      <c r="AD14759" s="22"/>
    </row>
    <row r="14760" spans="30:30" x14ac:dyDescent="0.2">
      <c r="AD14760" s="22"/>
    </row>
    <row r="14761" spans="30:30" x14ac:dyDescent="0.2">
      <c r="AD14761" s="22"/>
    </row>
    <row r="14762" spans="30:30" x14ac:dyDescent="0.2">
      <c r="AD14762" s="22"/>
    </row>
    <row r="14763" spans="30:30" x14ac:dyDescent="0.2">
      <c r="AD14763" s="22"/>
    </row>
    <row r="14764" spans="30:30" x14ac:dyDescent="0.2">
      <c r="AD14764" s="22"/>
    </row>
    <row r="14765" spans="30:30" x14ac:dyDescent="0.2">
      <c r="AD14765" s="22"/>
    </row>
    <row r="14766" spans="30:30" x14ac:dyDescent="0.2">
      <c r="AD14766" s="22"/>
    </row>
    <row r="14767" spans="30:30" x14ac:dyDescent="0.2">
      <c r="AD14767" s="22"/>
    </row>
    <row r="14768" spans="30:30" x14ac:dyDescent="0.2">
      <c r="AD14768" s="22"/>
    </row>
    <row r="14769" spans="30:30" x14ac:dyDescent="0.2">
      <c r="AD14769" s="22"/>
    </row>
    <row r="14770" spans="30:30" x14ac:dyDescent="0.2">
      <c r="AD14770" s="22"/>
    </row>
    <row r="14771" spans="30:30" x14ac:dyDescent="0.2">
      <c r="AD14771" s="22"/>
    </row>
    <row r="14772" spans="30:30" x14ac:dyDescent="0.2">
      <c r="AD14772" s="22"/>
    </row>
    <row r="14773" spans="30:30" x14ac:dyDescent="0.2">
      <c r="AD14773" s="22"/>
    </row>
    <row r="14774" spans="30:30" x14ac:dyDescent="0.2">
      <c r="AD14774" s="22"/>
    </row>
    <row r="14775" spans="30:30" x14ac:dyDescent="0.2">
      <c r="AD14775" s="22"/>
    </row>
    <row r="14776" spans="30:30" x14ac:dyDescent="0.2">
      <c r="AD14776" s="22"/>
    </row>
    <row r="14777" spans="30:30" x14ac:dyDescent="0.2">
      <c r="AD14777" s="22"/>
    </row>
    <row r="14778" spans="30:30" x14ac:dyDescent="0.2">
      <c r="AD14778" s="22"/>
    </row>
    <row r="14779" spans="30:30" x14ac:dyDescent="0.2">
      <c r="AD14779" s="22"/>
    </row>
    <row r="14780" spans="30:30" x14ac:dyDescent="0.2">
      <c r="AD14780" s="22"/>
    </row>
    <row r="14781" spans="30:30" x14ac:dyDescent="0.2">
      <c r="AD14781" s="22"/>
    </row>
    <row r="14782" spans="30:30" x14ac:dyDescent="0.2">
      <c r="AD14782" s="22"/>
    </row>
    <row r="14783" spans="30:30" x14ac:dyDescent="0.2">
      <c r="AD14783" s="22"/>
    </row>
    <row r="14784" spans="30:30" x14ac:dyDescent="0.2">
      <c r="AD14784" s="22"/>
    </row>
    <row r="14785" spans="30:30" x14ac:dyDescent="0.2">
      <c r="AD14785" s="22"/>
    </row>
    <row r="14786" spans="30:30" x14ac:dyDescent="0.2">
      <c r="AD14786" s="22"/>
    </row>
    <row r="14787" spans="30:30" x14ac:dyDescent="0.2">
      <c r="AD14787" s="22"/>
    </row>
    <row r="14788" spans="30:30" x14ac:dyDescent="0.2">
      <c r="AD14788" s="22"/>
    </row>
    <row r="14789" spans="30:30" x14ac:dyDescent="0.2">
      <c r="AD14789" s="22"/>
    </row>
    <row r="14790" spans="30:30" x14ac:dyDescent="0.2">
      <c r="AD14790" s="22"/>
    </row>
    <row r="14791" spans="30:30" x14ac:dyDescent="0.2">
      <c r="AD14791" s="22"/>
    </row>
    <row r="14792" spans="30:30" x14ac:dyDescent="0.2">
      <c r="AD14792" s="22"/>
    </row>
    <row r="14793" spans="30:30" x14ac:dyDescent="0.2">
      <c r="AD14793" s="22"/>
    </row>
    <row r="14794" spans="30:30" x14ac:dyDescent="0.2">
      <c r="AD14794" s="22"/>
    </row>
    <row r="14795" spans="30:30" x14ac:dyDescent="0.2">
      <c r="AD14795" s="22"/>
    </row>
    <row r="14796" spans="30:30" x14ac:dyDescent="0.2">
      <c r="AD14796" s="22"/>
    </row>
    <row r="14797" spans="30:30" x14ac:dyDescent="0.2">
      <c r="AD14797" s="22"/>
    </row>
    <row r="14798" spans="30:30" x14ac:dyDescent="0.2">
      <c r="AD14798" s="22"/>
    </row>
    <row r="14799" spans="30:30" x14ac:dyDescent="0.2">
      <c r="AD14799" s="22"/>
    </row>
    <row r="14800" spans="30:30" x14ac:dyDescent="0.2">
      <c r="AD14800" s="22"/>
    </row>
    <row r="14801" spans="30:30" x14ac:dyDescent="0.2">
      <c r="AD14801" s="22"/>
    </row>
    <row r="14802" spans="30:30" x14ac:dyDescent="0.2">
      <c r="AD14802" s="22"/>
    </row>
    <row r="14803" spans="30:30" x14ac:dyDescent="0.2">
      <c r="AD14803" s="22"/>
    </row>
    <row r="14804" spans="30:30" x14ac:dyDescent="0.2">
      <c r="AD14804" s="22"/>
    </row>
    <row r="14805" spans="30:30" x14ac:dyDescent="0.2">
      <c r="AD14805" s="22"/>
    </row>
    <row r="14806" spans="30:30" x14ac:dyDescent="0.2">
      <c r="AD14806" s="22"/>
    </row>
    <row r="14807" spans="30:30" x14ac:dyDescent="0.2">
      <c r="AD14807" s="22"/>
    </row>
    <row r="14808" spans="30:30" x14ac:dyDescent="0.2">
      <c r="AD14808" s="22"/>
    </row>
    <row r="14809" spans="30:30" x14ac:dyDescent="0.2">
      <c r="AD14809" s="22"/>
    </row>
    <row r="14810" spans="30:30" x14ac:dyDescent="0.2">
      <c r="AD14810" s="22"/>
    </row>
    <row r="14811" spans="30:30" x14ac:dyDescent="0.2">
      <c r="AD14811" s="22"/>
    </row>
    <row r="14812" spans="30:30" x14ac:dyDescent="0.2">
      <c r="AD14812" s="22"/>
    </row>
    <row r="14813" spans="30:30" x14ac:dyDescent="0.2">
      <c r="AD14813" s="22"/>
    </row>
    <row r="14814" spans="30:30" x14ac:dyDescent="0.2">
      <c r="AD14814" s="22"/>
    </row>
    <row r="14815" spans="30:30" x14ac:dyDescent="0.2">
      <c r="AD14815" s="22"/>
    </row>
    <row r="14816" spans="30:30" x14ac:dyDescent="0.2">
      <c r="AD14816" s="22"/>
    </row>
    <row r="14817" spans="30:30" x14ac:dyDescent="0.2">
      <c r="AD14817" s="22"/>
    </row>
    <row r="14818" spans="30:30" x14ac:dyDescent="0.2">
      <c r="AD14818" s="22"/>
    </row>
    <row r="14819" spans="30:30" x14ac:dyDescent="0.2">
      <c r="AD14819" s="22"/>
    </row>
    <row r="14820" spans="30:30" x14ac:dyDescent="0.2">
      <c r="AD14820" s="22"/>
    </row>
    <row r="14821" spans="30:30" x14ac:dyDescent="0.2">
      <c r="AD14821" s="22"/>
    </row>
    <row r="14822" spans="30:30" x14ac:dyDescent="0.2">
      <c r="AD14822" s="22"/>
    </row>
    <row r="14823" spans="30:30" x14ac:dyDescent="0.2">
      <c r="AD14823" s="22"/>
    </row>
    <row r="14824" spans="30:30" x14ac:dyDescent="0.2">
      <c r="AD14824" s="22"/>
    </row>
    <row r="14825" spans="30:30" x14ac:dyDescent="0.2">
      <c r="AD14825" s="22"/>
    </row>
    <row r="14826" spans="30:30" x14ac:dyDescent="0.2">
      <c r="AD14826" s="22"/>
    </row>
    <row r="14827" spans="30:30" x14ac:dyDescent="0.2">
      <c r="AD14827" s="22"/>
    </row>
    <row r="14828" spans="30:30" x14ac:dyDescent="0.2">
      <c r="AD14828" s="22"/>
    </row>
    <row r="14829" spans="30:30" x14ac:dyDescent="0.2">
      <c r="AD14829" s="22"/>
    </row>
    <row r="14830" spans="30:30" x14ac:dyDescent="0.2">
      <c r="AD14830" s="22"/>
    </row>
    <row r="14831" spans="30:30" x14ac:dyDescent="0.2">
      <c r="AD14831" s="22"/>
    </row>
    <row r="14832" spans="30:30" x14ac:dyDescent="0.2">
      <c r="AD14832" s="22"/>
    </row>
    <row r="14833" spans="30:30" x14ac:dyDescent="0.2">
      <c r="AD14833" s="22"/>
    </row>
    <row r="14834" spans="30:30" x14ac:dyDescent="0.2">
      <c r="AD14834" s="22"/>
    </row>
    <row r="14835" spans="30:30" x14ac:dyDescent="0.2">
      <c r="AD14835" s="22"/>
    </row>
    <row r="14836" spans="30:30" x14ac:dyDescent="0.2">
      <c r="AD14836" s="22"/>
    </row>
    <row r="14837" spans="30:30" x14ac:dyDescent="0.2">
      <c r="AD14837" s="22"/>
    </row>
    <row r="14838" spans="30:30" x14ac:dyDescent="0.2">
      <c r="AD14838" s="22"/>
    </row>
    <row r="14839" spans="30:30" x14ac:dyDescent="0.2">
      <c r="AD14839" s="22"/>
    </row>
    <row r="14840" spans="30:30" x14ac:dyDescent="0.2">
      <c r="AD14840" s="22"/>
    </row>
    <row r="14841" spans="30:30" x14ac:dyDescent="0.2">
      <c r="AD14841" s="22"/>
    </row>
    <row r="14842" spans="30:30" x14ac:dyDescent="0.2">
      <c r="AD14842" s="22"/>
    </row>
    <row r="14843" spans="30:30" x14ac:dyDescent="0.2">
      <c r="AD14843" s="22"/>
    </row>
    <row r="14844" spans="30:30" x14ac:dyDescent="0.2">
      <c r="AD14844" s="22"/>
    </row>
    <row r="14845" spans="30:30" x14ac:dyDescent="0.2">
      <c r="AD14845" s="22"/>
    </row>
    <row r="14846" spans="30:30" x14ac:dyDescent="0.2">
      <c r="AD14846" s="22"/>
    </row>
    <row r="14847" spans="30:30" x14ac:dyDescent="0.2">
      <c r="AD14847" s="22"/>
    </row>
    <row r="14848" spans="30:30" x14ac:dyDescent="0.2">
      <c r="AD14848" s="22"/>
    </row>
    <row r="14849" spans="30:30" x14ac:dyDescent="0.2">
      <c r="AD14849" s="22"/>
    </row>
    <row r="14850" spans="30:30" x14ac:dyDescent="0.2">
      <c r="AD14850" s="22"/>
    </row>
    <row r="14851" spans="30:30" x14ac:dyDescent="0.2">
      <c r="AD14851" s="22"/>
    </row>
    <row r="14852" spans="30:30" x14ac:dyDescent="0.2">
      <c r="AD14852" s="22"/>
    </row>
    <row r="14853" spans="30:30" x14ac:dyDescent="0.2">
      <c r="AD14853" s="22"/>
    </row>
    <row r="14854" spans="30:30" x14ac:dyDescent="0.2">
      <c r="AD14854" s="22"/>
    </row>
    <row r="14855" spans="30:30" x14ac:dyDescent="0.2">
      <c r="AD14855" s="22"/>
    </row>
    <row r="14856" spans="30:30" x14ac:dyDescent="0.2">
      <c r="AD14856" s="22"/>
    </row>
    <row r="14857" spans="30:30" x14ac:dyDescent="0.2">
      <c r="AD14857" s="22"/>
    </row>
    <row r="14858" spans="30:30" x14ac:dyDescent="0.2">
      <c r="AD14858" s="22"/>
    </row>
    <row r="14859" spans="30:30" x14ac:dyDescent="0.2">
      <c r="AD14859" s="22"/>
    </row>
    <row r="14860" spans="30:30" x14ac:dyDescent="0.2">
      <c r="AD14860" s="22"/>
    </row>
    <row r="14861" spans="30:30" x14ac:dyDescent="0.2">
      <c r="AD14861" s="22"/>
    </row>
    <row r="14862" spans="30:30" x14ac:dyDescent="0.2">
      <c r="AD14862" s="22"/>
    </row>
    <row r="14863" spans="30:30" x14ac:dyDescent="0.2">
      <c r="AD14863" s="22"/>
    </row>
    <row r="14864" spans="30:30" x14ac:dyDescent="0.2">
      <c r="AD14864" s="22"/>
    </row>
    <row r="14865" spans="30:30" x14ac:dyDescent="0.2">
      <c r="AD14865" s="22"/>
    </row>
    <row r="14866" spans="30:30" x14ac:dyDescent="0.2">
      <c r="AD14866" s="22"/>
    </row>
    <row r="14867" spans="30:30" x14ac:dyDescent="0.2">
      <c r="AD14867" s="22"/>
    </row>
    <row r="14868" spans="30:30" x14ac:dyDescent="0.2">
      <c r="AD14868" s="22"/>
    </row>
    <row r="14869" spans="30:30" x14ac:dyDescent="0.2">
      <c r="AD14869" s="22"/>
    </row>
    <row r="14870" spans="30:30" x14ac:dyDescent="0.2">
      <c r="AD14870" s="22"/>
    </row>
    <row r="14871" spans="30:30" x14ac:dyDescent="0.2">
      <c r="AD14871" s="22"/>
    </row>
    <row r="14872" spans="30:30" x14ac:dyDescent="0.2">
      <c r="AD14872" s="22"/>
    </row>
    <row r="14873" spans="30:30" x14ac:dyDescent="0.2">
      <c r="AD14873" s="22"/>
    </row>
    <row r="14874" spans="30:30" x14ac:dyDescent="0.2">
      <c r="AD14874" s="22"/>
    </row>
    <row r="14875" spans="30:30" x14ac:dyDescent="0.2">
      <c r="AD14875" s="22"/>
    </row>
    <row r="14876" spans="30:30" x14ac:dyDescent="0.2">
      <c r="AD14876" s="22"/>
    </row>
    <row r="14877" spans="30:30" x14ac:dyDescent="0.2">
      <c r="AD14877" s="22"/>
    </row>
    <row r="14878" spans="30:30" x14ac:dyDescent="0.2">
      <c r="AD14878" s="22"/>
    </row>
    <row r="14879" spans="30:30" x14ac:dyDescent="0.2">
      <c r="AD14879" s="22"/>
    </row>
    <row r="14880" spans="30:30" x14ac:dyDescent="0.2">
      <c r="AD14880" s="22"/>
    </row>
    <row r="14881" spans="30:30" x14ac:dyDescent="0.2">
      <c r="AD14881" s="22"/>
    </row>
    <row r="14882" spans="30:30" x14ac:dyDescent="0.2">
      <c r="AD14882" s="22"/>
    </row>
    <row r="14883" spans="30:30" x14ac:dyDescent="0.2">
      <c r="AD14883" s="22"/>
    </row>
    <row r="14884" spans="30:30" x14ac:dyDescent="0.2">
      <c r="AD14884" s="22"/>
    </row>
    <row r="14885" spans="30:30" x14ac:dyDescent="0.2">
      <c r="AD14885" s="22"/>
    </row>
    <row r="14886" spans="30:30" x14ac:dyDescent="0.2">
      <c r="AD14886" s="22"/>
    </row>
    <row r="14887" spans="30:30" x14ac:dyDescent="0.2">
      <c r="AD14887" s="22"/>
    </row>
    <row r="14888" spans="30:30" x14ac:dyDescent="0.2">
      <c r="AD14888" s="22"/>
    </row>
    <row r="14889" spans="30:30" x14ac:dyDescent="0.2">
      <c r="AD14889" s="22"/>
    </row>
    <row r="14890" spans="30:30" x14ac:dyDescent="0.2">
      <c r="AD14890" s="22"/>
    </row>
    <row r="14891" spans="30:30" x14ac:dyDescent="0.2">
      <c r="AD14891" s="22"/>
    </row>
    <row r="14892" spans="30:30" x14ac:dyDescent="0.2">
      <c r="AD14892" s="22"/>
    </row>
    <row r="14893" spans="30:30" x14ac:dyDescent="0.2">
      <c r="AD14893" s="22"/>
    </row>
    <row r="14894" spans="30:30" x14ac:dyDescent="0.2">
      <c r="AD14894" s="22"/>
    </row>
    <row r="14895" spans="30:30" x14ac:dyDescent="0.2">
      <c r="AD14895" s="22"/>
    </row>
    <row r="14896" spans="30:30" x14ac:dyDescent="0.2">
      <c r="AD14896" s="22"/>
    </row>
    <row r="14897" spans="30:30" x14ac:dyDescent="0.2">
      <c r="AD14897" s="22"/>
    </row>
    <row r="14898" spans="30:30" x14ac:dyDescent="0.2">
      <c r="AD14898" s="22"/>
    </row>
    <row r="14899" spans="30:30" x14ac:dyDescent="0.2">
      <c r="AD14899" s="22"/>
    </row>
    <row r="14900" spans="30:30" x14ac:dyDescent="0.2">
      <c r="AD14900" s="22"/>
    </row>
    <row r="14901" spans="30:30" x14ac:dyDescent="0.2">
      <c r="AD14901" s="22"/>
    </row>
    <row r="14902" spans="30:30" x14ac:dyDescent="0.2">
      <c r="AD14902" s="22"/>
    </row>
    <row r="14903" spans="30:30" x14ac:dyDescent="0.2">
      <c r="AD14903" s="22"/>
    </row>
    <row r="14904" spans="30:30" x14ac:dyDescent="0.2">
      <c r="AD14904" s="22"/>
    </row>
    <row r="14905" spans="30:30" x14ac:dyDescent="0.2">
      <c r="AD14905" s="22"/>
    </row>
    <row r="14906" spans="30:30" x14ac:dyDescent="0.2">
      <c r="AD14906" s="22"/>
    </row>
    <row r="14907" spans="30:30" x14ac:dyDescent="0.2">
      <c r="AD14907" s="22"/>
    </row>
    <row r="14908" spans="30:30" x14ac:dyDescent="0.2">
      <c r="AD14908" s="22"/>
    </row>
    <row r="14909" spans="30:30" x14ac:dyDescent="0.2">
      <c r="AD14909" s="22"/>
    </row>
    <row r="14910" spans="30:30" x14ac:dyDescent="0.2">
      <c r="AD14910" s="22"/>
    </row>
    <row r="14911" spans="30:30" x14ac:dyDescent="0.2">
      <c r="AD14911" s="22"/>
    </row>
    <row r="14912" spans="30:30" x14ac:dyDescent="0.2">
      <c r="AD14912" s="22"/>
    </row>
    <row r="14913" spans="30:30" x14ac:dyDescent="0.2">
      <c r="AD14913" s="22"/>
    </row>
    <row r="14914" spans="30:30" x14ac:dyDescent="0.2">
      <c r="AD14914" s="22"/>
    </row>
    <row r="14915" spans="30:30" x14ac:dyDescent="0.2">
      <c r="AD14915" s="22"/>
    </row>
    <row r="14916" spans="30:30" x14ac:dyDescent="0.2">
      <c r="AD14916" s="22"/>
    </row>
    <row r="14917" spans="30:30" x14ac:dyDescent="0.2">
      <c r="AD14917" s="22"/>
    </row>
    <row r="14918" spans="30:30" x14ac:dyDescent="0.2">
      <c r="AD14918" s="22"/>
    </row>
    <row r="14919" spans="30:30" x14ac:dyDescent="0.2">
      <c r="AD14919" s="22"/>
    </row>
    <row r="14920" spans="30:30" x14ac:dyDescent="0.2">
      <c r="AD14920" s="22"/>
    </row>
    <row r="14921" spans="30:30" x14ac:dyDescent="0.2">
      <c r="AD14921" s="22"/>
    </row>
    <row r="14922" spans="30:30" x14ac:dyDescent="0.2">
      <c r="AD14922" s="22"/>
    </row>
    <row r="14923" spans="30:30" x14ac:dyDescent="0.2">
      <c r="AD14923" s="22"/>
    </row>
    <row r="14924" spans="30:30" x14ac:dyDescent="0.2">
      <c r="AD14924" s="22"/>
    </row>
    <row r="14925" spans="30:30" x14ac:dyDescent="0.2">
      <c r="AD14925" s="22"/>
    </row>
    <row r="14926" spans="30:30" x14ac:dyDescent="0.2">
      <c r="AD14926" s="22"/>
    </row>
    <row r="14927" spans="30:30" x14ac:dyDescent="0.2">
      <c r="AD14927" s="22"/>
    </row>
    <row r="14928" spans="30:30" x14ac:dyDescent="0.2">
      <c r="AD14928" s="22"/>
    </row>
    <row r="14929" spans="30:30" x14ac:dyDescent="0.2">
      <c r="AD14929" s="22"/>
    </row>
    <row r="14930" spans="30:30" x14ac:dyDescent="0.2">
      <c r="AD14930" s="22"/>
    </row>
    <row r="14931" spans="30:30" x14ac:dyDescent="0.2">
      <c r="AD14931" s="22"/>
    </row>
    <row r="14932" spans="30:30" x14ac:dyDescent="0.2">
      <c r="AD14932" s="22"/>
    </row>
    <row r="14933" spans="30:30" x14ac:dyDescent="0.2">
      <c r="AD14933" s="22"/>
    </row>
    <row r="14934" spans="30:30" x14ac:dyDescent="0.2">
      <c r="AD14934" s="22"/>
    </row>
    <row r="14935" spans="30:30" x14ac:dyDescent="0.2">
      <c r="AD14935" s="22"/>
    </row>
    <row r="14936" spans="30:30" x14ac:dyDescent="0.2">
      <c r="AD14936" s="22"/>
    </row>
    <row r="14937" spans="30:30" x14ac:dyDescent="0.2">
      <c r="AD14937" s="22"/>
    </row>
    <row r="14938" spans="30:30" x14ac:dyDescent="0.2">
      <c r="AD14938" s="22"/>
    </row>
    <row r="14939" spans="30:30" x14ac:dyDescent="0.2">
      <c r="AD14939" s="22"/>
    </row>
    <row r="14940" spans="30:30" x14ac:dyDescent="0.2">
      <c r="AD14940" s="22"/>
    </row>
    <row r="14941" spans="30:30" x14ac:dyDescent="0.2">
      <c r="AD14941" s="22"/>
    </row>
    <row r="14942" spans="30:30" x14ac:dyDescent="0.2">
      <c r="AD14942" s="22"/>
    </row>
    <row r="14943" spans="30:30" x14ac:dyDescent="0.2">
      <c r="AD14943" s="22"/>
    </row>
    <row r="14944" spans="30:30" x14ac:dyDescent="0.2">
      <c r="AD14944" s="22"/>
    </row>
    <row r="14945" spans="30:30" x14ac:dyDescent="0.2">
      <c r="AD14945" s="22"/>
    </row>
    <row r="14946" spans="30:30" x14ac:dyDescent="0.2">
      <c r="AD14946" s="22"/>
    </row>
    <row r="14947" spans="30:30" x14ac:dyDescent="0.2">
      <c r="AD14947" s="22"/>
    </row>
    <row r="14948" spans="30:30" x14ac:dyDescent="0.2">
      <c r="AD14948" s="22"/>
    </row>
    <row r="14949" spans="30:30" x14ac:dyDescent="0.2">
      <c r="AD14949" s="22"/>
    </row>
    <row r="14950" spans="30:30" x14ac:dyDescent="0.2">
      <c r="AD14950" s="22"/>
    </row>
    <row r="14951" spans="30:30" x14ac:dyDescent="0.2">
      <c r="AD14951" s="22"/>
    </row>
    <row r="14952" spans="30:30" x14ac:dyDescent="0.2">
      <c r="AD14952" s="22"/>
    </row>
    <row r="14953" spans="30:30" x14ac:dyDescent="0.2">
      <c r="AD14953" s="22"/>
    </row>
    <row r="14954" spans="30:30" x14ac:dyDescent="0.2">
      <c r="AD14954" s="22"/>
    </row>
    <row r="14955" spans="30:30" x14ac:dyDescent="0.2">
      <c r="AD14955" s="22"/>
    </row>
    <row r="14956" spans="30:30" x14ac:dyDescent="0.2">
      <c r="AD14956" s="22"/>
    </row>
    <row r="14957" spans="30:30" x14ac:dyDescent="0.2">
      <c r="AD14957" s="22"/>
    </row>
    <row r="14958" spans="30:30" x14ac:dyDescent="0.2">
      <c r="AD14958" s="22"/>
    </row>
    <row r="14959" spans="30:30" x14ac:dyDescent="0.2">
      <c r="AD14959" s="22"/>
    </row>
    <row r="14960" spans="30:30" x14ac:dyDescent="0.2">
      <c r="AD14960" s="22"/>
    </row>
    <row r="14961" spans="30:30" x14ac:dyDescent="0.2">
      <c r="AD14961" s="22"/>
    </row>
    <row r="14962" spans="30:30" x14ac:dyDescent="0.2">
      <c r="AD14962" s="22"/>
    </row>
    <row r="14963" spans="30:30" x14ac:dyDescent="0.2">
      <c r="AD14963" s="22"/>
    </row>
    <row r="14964" spans="30:30" x14ac:dyDescent="0.2">
      <c r="AD14964" s="22"/>
    </row>
    <row r="14965" spans="30:30" x14ac:dyDescent="0.2">
      <c r="AD14965" s="22"/>
    </row>
    <row r="14966" spans="30:30" x14ac:dyDescent="0.2">
      <c r="AD14966" s="22"/>
    </row>
    <row r="14967" spans="30:30" x14ac:dyDescent="0.2">
      <c r="AD14967" s="22"/>
    </row>
    <row r="14968" spans="30:30" x14ac:dyDescent="0.2">
      <c r="AD14968" s="22"/>
    </row>
    <row r="14969" spans="30:30" x14ac:dyDescent="0.2">
      <c r="AD14969" s="22"/>
    </row>
    <row r="14970" spans="30:30" x14ac:dyDescent="0.2">
      <c r="AD14970" s="22"/>
    </row>
    <row r="14971" spans="30:30" x14ac:dyDescent="0.2">
      <c r="AD14971" s="22"/>
    </row>
    <row r="14972" spans="30:30" x14ac:dyDescent="0.2">
      <c r="AD14972" s="22"/>
    </row>
    <row r="14973" spans="30:30" x14ac:dyDescent="0.2">
      <c r="AD14973" s="22"/>
    </row>
    <row r="14974" spans="30:30" x14ac:dyDescent="0.2">
      <c r="AD14974" s="22"/>
    </row>
    <row r="14975" spans="30:30" x14ac:dyDescent="0.2">
      <c r="AD14975" s="22"/>
    </row>
    <row r="14976" spans="30:30" x14ac:dyDescent="0.2">
      <c r="AD14976" s="22"/>
    </row>
    <row r="14977" spans="30:30" x14ac:dyDescent="0.2">
      <c r="AD14977" s="22"/>
    </row>
    <row r="14978" spans="30:30" x14ac:dyDescent="0.2">
      <c r="AD14978" s="22"/>
    </row>
    <row r="14979" spans="30:30" x14ac:dyDescent="0.2">
      <c r="AD14979" s="22"/>
    </row>
    <row r="14980" spans="30:30" x14ac:dyDescent="0.2">
      <c r="AD14980" s="22"/>
    </row>
    <row r="14981" spans="30:30" x14ac:dyDescent="0.2">
      <c r="AD14981" s="22"/>
    </row>
    <row r="14982" spans="30:30" x14ac:dyDescent="0.2">
      <c r="AD14982" s="22"/>
    </row>
    <row r="14983" spans="30:30" x14ac:dyDescent="0.2">
      <c r="AD14983" s="22"/>
    </row>
    <row r="14984" spans="30:30" x14ac:dyDescent="0.2">
      <c r="AD14984" s="22"/>
    </row>
    <row r="14985" spans="30:30" x14ac:dyDescent="0.2">
      <c r="AD14985" s="22"/>
    </row>
    <row r="14986" spans="30:30" x14ac:dyDescent="0.2">
      <c r="AD14986" s="22"/>
    </row>
    <row r="14987" spans="30:30" x14ac:dyDescent="0.2">
      <c r="AD14987" s="22"/>
    </row>
    <row r="14988" spans="30:30" x14ac:dyDescent="0.2">
      <c r="AD14988" s="22"/>
    </row>
    <row r="14989" spans="30:30" x14ac:dyDescent="0.2">
      <c r="AD14989" s="22"/>
    </row>
    <row r="14990" spans="30:30" x14ac:dyDescent="0.2">
      <c r="AD14990" s="22"/>
    </row>
    <row r="14991" spans="30:30" x14ac:dyDescent="0.2">
      <c r="AD14991" s="22"/>
    </row>
    <row r="14992" spans="30:30" x14ac:dyDescent="0.2">
      <c r="AD14992" s="22"/>
    </row>
    <row r="14993" spans="30:30" x14ac:dyDescent="0.2">
      <c r="AD14993" s="22"/>
    </row>
    <row r="14994" spans="30:30" x14ac:dyDescent="0.2">
      <c r="AD14994" s="22"/>
    </row>
    <row r="14995" spans="30:30" x14ac:dyDescent="0.2">
      <c r="AD14995" s="22"/>
    </row>
    <row r="14996" spans="30:30" x14ac:dyDescent="0.2">
      <c r="AD14996" s="22"/>
    </row>
    <row r="14997" spans="30:30" x14ac:dyDescent="0.2">
      <c r="AD14997" s="22"/>
    </row>
    <row r="14998" spans="30:30" x14ac:dyDescent="0.2">
      <c r="AD14998" s="22"/>
    </row>
    <row r="14999" spans="30:30" x14ac:dyDescent="0.2">
      <c r="AD14999" s="22"/>
    </row>
    <row r="15000" spans="30:30" x14ac:dyDescent="0.2">
      <c r="AD15000" s="22"/>
    </row>
    <row r="15001" spans="30:30" x14ac:dyDescent="0.2">
      <c r="AD15001" s="22"/>
    </row>
    <row r="15002" spans="30:30" x14ac:dyDescent="0.2">
      <c r="AD15002" s="22"/>
    </row>
    <row r="15003" spans="30:30" x14ac:dyDescent="0.2">
      <c r="AD15003" s="22"/>
    </row>
    <row r="15004" spans="30:30" x14ac:dyDescent="0.2">
      <c r="AD15004" s="22"/>
    </row>
    <row r="15005" spans="30:30" x14ac:dyDescent="0.2">
      <c r="AD15005" s="22"/>
    </row>
    <row r="15006" spans="30:30" x14ac:dyDescent="0.2">
      <c r="AD15006" s="22"/>
    </row>
    <row r="15007" spans="30:30" x14ac:dyDescent="0.2">
      <c r="AD15007" s="22"/>
    </row>
    <row r="15008" spans="30:30" x14ac:dyDescent="0.2">
      <c r="AD15008" s="22"/>
    </row>
    <row r="15009" spans="30:30" x14ac:dyDescent="0.2">
      <c r="AD15009" s="22"/>
    </row>
    <row r="15010" spans="30:30" x14ac:dyDescent="0.2">
      <c r="AD15010" s="22"/>
    </row>
    <row r="15011" spans="30:30" x14ac:dyDescent="0.2">
      <c r="AD15011" s="22"/>
    </row>
    <row r="15012" spans="30:30" x14ac:dyDescent="0.2">
      <c r="AD15012" s="22"/>
    </row>
    <row r="15013" spans="30:30" x14ac:dyDescent="0.2">
      <c r="AD15013" s="22"/>
    </row>
    <row r="15014" spans="30:30" x14ac:dyDescent="0.2">
      <c r="AD15014" s="22"/>
    </row>
    <row r="15015" spans="30:30" x14ac:dyDescent="0.2">
      <c r="AD15015" s="22"/>
    </row>
    <row r="15016" spans="30:30" x14ac:dyDescent="0.2">
      <c r="AD15016" s="22"/>
    </row>
    <row r="15017" spans="30:30" x14ac:dyDescent="0.2">
      <c r="AD15017" s="22"/>
    </row>
    <row r="15018" spans="30:30" x14ac:dyDescent="0.2">
      <c r="AD15018" s="22"/>
    </row>
    <row r="15019" spans="30:30" x14ac:dyDescent="0.2">
      <c r="AD15019" s="22"/>
    </row>
    <row r="15020" spans="30:30" x14ac:dyDescent="0.2">
      <c r="AD15020" s="22"/>
    </row>
    <row r="15021" spans="30:30" x14ac:dyDescent="0.2">
      <c r="AD15021" s="22"/>
    </row>
    <row r="15022" spans="30:30" x14ac:dyDescent="0.2">
      <c r="AD15022" s="22"/>
    </row>
    <row r="15023" spans="30:30" x14ac:dyDescent="0.2">
      <c r="AD15023" s="22"/>
    </row>
    <row r="15024" spans="30:30" x14ac:dyDescent="0.2">
      <c r="AD15024" s="22"/>
    </row>
    <row r="15025" spans="30:30" x14ac:dyDescent="0.2">
      <c r="AD15025" s="22"/>
    </row>
    <row r="15026" spans="30:30" x14ac:dyDescent="0.2">
      <c r="AD15026" s="22"/>
    </row>
    <row r="15027" spans="30:30" x14ac:dyDescent="0.2">
      <c r="AD15027" s="22"/>
    </row>
    <row r="15028" spans="30:30" x14ac:dyDescent="0.2">
      <c r="AD15028" s="22"/>
    </row>
    <row r="15029" spans="30:30" x14ac:dyDescent="0.2">
      <c r="AD15029" s="22"/>
    </row>
    <row r="15030" spans="30:30" x14ac:dyDescent="0.2">
      <c r="AD15030" s="22"/>
    </row>
    <row r="15031" spans="30:30" x14ac:dyDescent="0.2">
      <c r="AD15031" s="22"/>
    </row>
    <row r="15032" spans="30:30" x14ac:dyDescent="0.2">
      <c r="AD15032" s="22"/>
    </row>
    <row r="15033" spans="30:30" x14ac:dyDescent="0.2">
      <c r="AD15033" s="22"/>
    </row>
    <row r="15034" spans="30:30" x14ac:dyDescent="0.2">
      <c r="AD15034" s="22"/>
    </row>
    <row r="15035" spans="30:30" x14ac:dyDescent="0.2">
      <c r="AD15035" s="22"/>
    </row>
    <row r="15036" spans="30:30" x14ac:dyDescent="0.2">
      <c r="AD15036" s="22"/>
    </row>
    <row r="15037" spans="30:30" x14ac:dyDescent="0.2">
      <c r="AD15037" s="22"/>
    </row>
    <row r="15038" spans="30:30" x14ac:dyDescent="0.2">
      <c r="AD15038" s="22"/>
    </row>
    <row r="15039" spans="30:30" x14ac:dyDescent="0.2">
      <c r="AD15039" s="22"/>
    </row>
    <row r="15040" spans="30:30" x14ac:dyDescent="0.2">
      <c r="AD15040" s="22"/>
    </row>
    <row r="15041" spans="30:30" x14ac:dyDescent="0.2">
      <c r="AD15041" s="22"/>
    </row>
    <row r="15042" spans="30:30" x14ac:dyDescent="0.2">
      <c r="AD15042" s="22"/>
    </row>
    <row r="15043" spans="30:30" x14ac:dyDescent="0.2">
      <c r="AD15043" s="22"/>
    </row>
    <row r="15044" spans="30:30" x14ac:dyDescent="0.2">
      <c r="AD15044" s="22"/>
    </row>
    <row r="15045" spans="30:30" x14ac:dyDescent="0.2">
      <c r="AD15045" s="22"/>
    </row>
    <row r="15046" spans="30:30" x14ac:dyDescent="0.2">
      <c r="AD15046" s="22"/>
    </row>
    <row r="15047" spans="30:30" x14ac:dyDescent="0.2">
      <c r="AD15047" s="22"/>
    </row>
    <row r="15048" spans="30:30" x14ac:dyDescent="0.2">
      <c r="AD15048" s="22"/>
    </row>
    <row r="15049" spans="30:30" x14ac:dyDescent="0.2">
      <c r="AD15049" s="22"/>
    </row>
    <row r="15050" spans="30:30" x14ac:dyDescent="0.2">
      <c r="AD15050" s="22"/>
    </row>
    <row r="15051" spans="30:30" x14ac:dyDescent="0.2">
      <c r="AD15051" s="22"/>
    </row>
    <row r="15052" spans="30:30" x14ac:dyDescent="0.2">
      <c r="AD15052" s="22"/>
    </row>
    <row r="15053" spans="30:30" x14ac:dyDescent="0.2">
      <c r="AD15053" s="22"/>
    </row>
    <row r="15054" spans="30:30" x14ac:dyDescent="0.2">
      <c r="AD15054" s="22"/>
    </row>
    <row r="15055" spans="30:30" x14ac:dyDescent="0.2">
      <c r="AD15055" s="22"/>
    </row>
    <row r="15056" spans="30:30" x14ac:dyDescent="0.2">
      <c r="AD15056" s="22"/>
    </row>
    <row r="15057" spans="30:30" x14ac:dyDescent="0.2">
      <c r="AD15057" s="22"/>
    </row>
    <row r="15058" spans="30:30" x14ac:dyDescent="0.2">
      <c r="AD15058" s="22"/>
    </row>
    <row r="15059" spans="30:30" x14ac:dyDescent="0.2">
      <c r="AD15059" s="22"/>
    </row>
    <row r="15060" spans="30:30" x14ac:dyDescent="0.2">
      <c r="AD15060" s="22"/>
    </row>
    <row r="15061" spans="30:30" x14ac:dyDescent="0.2">
      <c r="AD15061" s="22"/>
    </row>
    <row r="15062" spans="30:30" x14ac:dyDescent="0.2">
      <c r="AD15062" s="22"/>
    </row>
    <row r="15063" spans="30:30" x14ac:dyDescent="0.2">
      <c r="AD15063" s="22"/>
    </row>
    <row r="15064" spans="30:30" x14ac:dyDescent="0.2">
      <c r="AD15064" s="22"/>
    </row>
    <row r="15065" spans="30:30" x14ac:dyDescent="0.2">
      <c r="AD15065" s="22"/>
    </row>
    <row r="15066" spans="30:30" x14ac:dyDescent="0.2">
      <c r="AD15066" s="22"/>
    </row>
    <row r="15067" spans="30:30" x14ac:dyDescent="0.2">
      <c r="AD15067" s="22"/>
    </row>
    <row r="15068" spans="30:30" x14ac:dyDescent="0.2">
      <c r="AD15068" s="22"/>
    </row>
    <row r="15069" spans="30:30" x14ac:dyDescent="0.2">
      <c r="AD15069" s="22"/>
    </row>
    <row r="15070" spans="30:30" x14ac:dyDescent="0.2">
      <c r="AD15070" s="22"/>
    </row>
    <row r="15071" spans="30:30" x14ac:dyDescent="0.2">
      <c r="AD15071" s="22"/>
    </row>
    <row r="15072" spans="30:30" x14ac:dyDescent="0.2">
      <c r="AD15072" s="22"/>
    </row>
    <row r="15073" spans="30:30" x14ac:dyDescent="0.2">
      <c r="AD15073" s="22"/>
    </row>
    <row r="15074" spans="30:30" x14ac:dyDescent="0.2">
      <c r="AD15074" s="22"/>
    </row>
    <row r="15075" spans="30:30" x14ac:dyDescent="0.2">
      <c r="AD15075" s="22"/>
    </row>
    <row r="15076" spans="30:30" x14ac:dyDescent="0.2">
      <c r="AD15076" s="22"/>
    </row>
    <row r="15077" spans="30:30" x14ac:dyDescent="0.2">
      <c r="AD15077" s="22"/>
    </row>
    <row r="15078" spans="30:30" x14ac:dyDescent="0.2">
      <c r="AD15078" s="22"/>
    </row>
    <row r="15079" spans="30:30" x14ac:dyDescent="0.2">
      <c r="AD15079" s="22"/>
    </row>
    <row r="15080" spans="30:30" x14ac:dyDescent="0.2">
      <c r="AD15080" s="22"/>
    </row>
    <row r="15081" spans="30:30" x14ac:dyDescent="0.2">
      <c r="AD15081" s="22"/>
    </row>
    <row r="15082" spans="30:30" x14ac:dyDescent="0.2">
      <c r="AD15082" s="22"/>
    </row>
    <row r="15083" spans="30:30" x14ac:dyDescent="0.2">
      <c r="AD15083" s="22"/>
    </row>
    <row r="15084" spans="30:30" x14ac:dyDescent="0.2">
      <c r="AD15084" s="22"/>
    </row>
    <row r="15085" spans="30:30" x14ac:dyDescent="0.2">
      <c r="AD15085" s="22"/>
    </row>
    <row r="15086" spans="30:30" x14ac:dyDescent="0.2">
      <c r="AD15086" s="22"/>
    </row>
    <row r="15087" spans="30:30" x14ac:dyDescent="0.2">
      <c r="AD15087" s="22"/>
    </row>
    <row r="15088" spans="30:30" x14ac:dyDescent="0.2">
      <c r="AD15088" s="22"/>
    </row>
    <row r="15089" spans="30:30" x14ac:dyDescent="0.2">
      <c r="AD15089" s="22"/>
    </row>
    <row r="15090" spans="30:30" x14ac:dyDescent="0.2">
      <c r="AD15090" s="22"/>
    </row>
    <row r="15091" spans="30:30" x14ac:dyDescent="0.2">
      <c r="AD15091" s="22"/>
    </row>
    <row r="15092" spans="30:30" x14ac:dyDescent="0.2">
      <c r="AD15092" s="22"/>
    </row>
    <row r="15093" spans="30:30" x14ac:dyDescent="0.2">
      <c r="AD15093" s="22"/>
    </row>
    <row r="15094" spans="30:30" x14ac:dyDescent="0.2">
      <c r="AD15094" s="22"/>
    </row>
    <row r="15095" spans="30:30" x14ac:dyDescent="0.2">
      <c r="AD15095" s="22"/>
    </row>
    <row r="15096" spans="30:30" x14ac:dyDescent="0.2">
      <c r="AD15096" s="22"/>
    </row>
    <row r="15097" spans="30:30" x14ac:dyDescent="0.2">
      <c r="AD15097" s="22"/>
    </row>
    <row r="15098" spans="30:30" x14ac:dyDescent="0.2">
      <c r="AD15098" s="22"/>
    </row>
    <row r="15099" spans="30:30" x14ac:dyDescent="0.2">
      <c r="AD15099" s="22"/>
    </row>
    <row r="15100" spans="30:30" x14ac:dyDescent="0.2">
      <c r="AD15100" s="22"/>
    </row>
    <row r="15101" spans="30:30" x14ac:dyDescent="0.2">
      <c r="AD15101" s="22"/>
    </row>
    <row r="15102" spans="30:30" x14ac:dyDescent="0.2">
      <c r="AD15102" s="22"/>
    </row>
    <row r="15103" spans="30:30" x14ac:dyDescent="0.2">
      <c r="AD15103" s="22"/>
    </row>
    <row r="15104" spans="30:30" x14ac:dyDescent="0.2">
      <c r="AD15104" s="22"/>
    </row>
    <row r="15105" spans="30:30" x14ac:dyDescent="0.2">
      <c r="AD15105" s="22"/>
    </row>
    <row r="15106" spans="30:30" x14ac:dyDescent="0.2">
      <c r="AD15106" s="22"/>
    </row>
    <row r="15107" spans="30:30" x14ac:dyDescent="0.2">
      <c r="AD15107" s="22"/>
    </row>
    <row r="15108" spans="30:30" x14ac:dyDescent="0.2">
      <c r="AD15108" s="22"/>
    </row>
    <row r="15109" spans="30:30" x14ac:dyDescent="0.2">
      <c r="AD15109" s="22"/>
    </row>
    <row r="15110" spans="30:30" x14ac:dyDescent="0.2">
      <c r="AD15110" s="22"/>
    </row>
    <row r="15111" spans="30:30" x14ac:dyDescent="0.2">
      <c r="AD15111" s="22"/>
    </row>
    <row r="15112" spans="30:30" x14ac:dyDescent="0.2">
      <c r="AD15112" s="22"/>
    </row>
    <row r="15113" spans="30:30" x14ac:dyDescent="0.2">
      <c r="AD15113" s="22"/>
    </row>
    <row r="15114" spans="30:30" x14ac:dyDescent="0.2">
      <c r="AD15114" s="22"/>
    </row>
    <row r="15115" spans="30:30" x14ac:dyDescent="0.2">
      <c r="AD15115" s="22"/>
    </row>
    <row r="15116" spans="30:30" x14ac:dyDescent="0.2">
      <c r="AD15116" s="22"/>
    </row>
    <row r="15117" spans="30:30" x14ac:dyDescent="0.2">
      <c r="AD15117" s="22"/>
    </row>
    <row r="15118" spans="30:30" x14ac:dyDescent="0.2">
      <c r="AD15118" s="22"/>
    </row>
    <row r="15119" spans="30:30" x14ac:dyDescent="0.2">
      <c r="AD15119" s="22"/>
    </row>
    <row r="15120" spans="30:30" x14ac:dyDescent="0.2">
      <c r="AD15120" s="22"/>
    </row>
    <row r="15121" spans="30:30" x14ac:dyDescent="0.2">
      <c r="AD15121" s="22"/>
    </row>
    <row r="15122" spans="30:30" x14ac:dyDescent="0.2">
      <c r="AD15122" s="22"/>
    </row>
    <row r="15123" spans="30:30" x14ac:dyDescent="0.2">
      <c r="AD15123" s="22"/>
    </row>
    <row r="15124" spans="30:30" x14ac:dyDescent="0.2">
      <c r="AD15124" s="22"/>
    </row>
    <row r="15125" spans="30:30" x14ac:dyDescent="0.2">
      <c r="AD15125" s="22"/>
    </row>
    <row r="15126" spans="30:30" x14ac:dyDescent="0.2">
      <c r="AD15126" s="22"/>
    </row>
    <row r="15127" spans="30:30" x14ac:dyDescent="0.2">
      <c r="AD15127" s="22"/>
    </row>
    <row r="15128" spans="30:30" x14ac:dyDescent="0.2">
      <c r="AD15128" s="22"/>
    </row>
    <row r="15129" spans="30:30" x14ac:dyDescent="0.2">
      <c r="AD15129" s="22"/>
    </row>
    <row r="15130" spans="30:30" x14ac:dyDescent="0.2">
      <c r="AD15130" s="22"/>
    </row>
    <row r="15131" spans="30:30" x14ac:dyDescent="0.2">
      <c r="AD15131" s="22"/>
    </row>
    <row r="15132" spans="30:30" x14ac:dyDescent="0.2">
      <c r="AD15132" s="22"/>
    </row>
    <row r="15133" spans="30:30" x14ac:dyDescent="0.2">
      <c r="AD15133" s="22"/>
    </row>
    <row r="15134" spans="30:30" x14ac:dyDescent="0.2">
      <c r="AD15134" s="22"/>
    </row>
    <row r="15135" spans="30:30" x14ac:dyDescent="0.2">
      <c r="AD15135" s="22"/>
    </row>
    <row r="15136" spans="30:30" x14ac:dyDescent="0.2">
      <c r="AD15136" s="22"/>
    </row>
    <row r="15137" spans="30:30" x14ac:dyDescent="0.2">
      <c r="AD15137" s="22"/>
    </row>
    <row r="15138" spans="30:30" x14ac:dyDescent="0.2">
      <c r="AD15138" s="22"/>
    </row>
    <row r="15139" spans="30:30" x14ac:dyDescent="0.2">
      <c r="AD15139" s="22"/>
    </row>
    <row r="15140" spans="30:30" x14ac:dyDescent="0.2">
      <c r="AD15140" s="22"/>
    </row>
    <row r="15141" spans="30:30" x14ac:dyDescent="0.2">
      <c r="AD15141" s="22"/>
    </row>
    <row r="15142" spans="30:30" x14ac:dyDescent="0.2">
      <c r="AD15142" s="22"/>
    </row>
    <row r="15143" spans="30:30" x14ac:dyDescent="0.2">
      <c r="AD15143" s="22"/>
    </row>
    <row r="15144" spans="30:30" x14ac:dyDescent="0.2">
      <c r="AD15144" s="22"/>
    </row>
    <row r="15145" spans="30:30" x14ac:dyDescent="0.2">
      <c r="AD15145" s="22"/>
    </row>
    <row r="15146" spans="30:30" x14ac:dyDescent="0.2">
      <c r="AD15146" s="22"/>
    </row>
    <row r="15147" spans="30:30" x14ac:dyDescent="0.2">
      <c r="AD15147" s="22"/>
    </row>
    <row r="15148" spans="30:30" x14ac:dyDescent="0.2">
      <c r="AD15148" s="22"/>
    </row>
    <row r="15149" spans="30:30" x14ac:dyDescent="0.2">
      <c r="AD15149" s="22"/>
    </row>
    <row r="15150" spans="30:30" x14ac:dyDescent="0.2">
      <c r="AD15150" s="22"/>
    </row>
    <row r="15151" spans="30:30" x14ac:dyDescent="0.2">
      <c r="AD15151" s="22"/>
    </row>
    <row r="15152" spans="30:30" x14ac:dyDescent="0.2">
      <c r="AD15152" s="22"/>
    </row>
    <row r="15153" spans="30:30" x14ac:dyDescent="0.2">
      <c r="AD15153" s="22"/>
    </row>
    <row r="15154" spans="30:30" x14ac:dyDescent="0.2">
      <c r="AD15154" s="22"/>
    </row>
    <row r="15155" spans="30:30" x14ac:dyDescent="0.2">
      <c r="AD15155" s="22"/>
    </row>
    <row r="15156" spans="30:30" x14ac:dyDescent="0.2">
      <c r="AD15156" s="22"/>
    </row>
    <row r="15157" spans="30:30" x14ac:dyDescent="0.2">
      <c r="AD15157" s="22"/>
    </row>
    <row r="15158" spans="30:30" x14ac:dyDescent="0.2">
      <c r="AD15158" s="22"/>
    </row>
    <row r="15159" spans="30:30" x14ac:dyDescent="0.2">
      <c r="AD15159" s="22"/>
    </row>
    <row r="15160" spans="30:30" x14ac:dyDescent="0.2">
      <c r="AD15160" s="22"/>
    </row>
    <row r="15161" spans="30:30" x14ac:dyDescent="0.2">
      <c r="AD15161" s="22"/>
    </row>
    <row r="15162" spans="30:30" x14ac:dyDescent="0.2">
      <c r="AD15162" s="22"/>
    </row>
    <row r="15163" spans="30:30" x14ac:dyDescent="0.2">
      <c r="AD15163" s="22"/>
    </row>
    <row r="15164" spans="30:30" x14ac:dyDescent="0.2">
      <c r="AD15164" s="22"/>
    </row>
    <row r="15165" spans="30:30" x14ac:dyDescent="0.2">
      <c r="AD15165" s="22"/>
    </row>
    <row r="15166" spans="30:30" x14ac:dyDescent="0.2">
      <c r="AD15166" s="22"/>
    </row>
    <row r="15167" spans="30:30" x14ac:dyDescent="0.2">
      <c r="AD15167" s="22"/>
    </row>
    <row r="15168" spans="30:30" x14ac:dyDescent="0.2">
      <c r="AD15168" s="22"/>
    </row>
    <row r="15169" spans="30:30" x14ac:dyDescent="0.2">
      <c r="AD15169" s="22"/>
    </row>
    <row r="15170" spans="30:30" x14ac:dyDescent="0.2">
      <c r="AD15170" s="22"/>
    </row>
    <row r="15171" spans="30:30" x14ac:dyDescent="0.2">
      <c r="AD15171" s="22"/>
    </row>
    <row r="15172" spans="30:30" x14ac:dyDescent="0.2">
      <c r="AD15172" s="22"/>
    </row>
    <row r="15173" spans="30:30" x14ac:dyDescent="0.2">
      <c r="AD15173" s="22"/>
    </row>
    <row r="15174" spans="30:30" x14ac:dyDescent="0.2">
      <c r="AD15174" s="22"/>
    </row>
    <row r="15175" spans="30:30" x14ac:dyDescent="0.2">
      <c r="AD15175" s="22"/>
    </row>
    <row r="15176" spans="30:30" x14ac:dyDescent="0.2">
      <c r="AD15176" s="22"/>
    </row>
    <row r="15177" spans="30:30" x14ac:dyDescent="0.2">
      <c r="AD15177" s="22"/>
    </row>
    <row r="15178" spans="30:30" x14ac:dyDescent="0.2">
      <c r="AD15178" s="22"/>
    </row>
    <row r="15179" spans="30:30" x14ac:dyDescent="0.2">
      <c r="AD15179" s="22"/>
    </row>
    <row r="15180" spans="30:30" x14ac:dyDescent="0.2">
      <c r="AD15180" s="22"/>
    </row>
    <row r="15181" spans="30:30" x14ac:dyDescent="0.2">
      <c r="AD15181" s="22"/>
    </row>
    <row r="15182" spans="30:30" x14ac:dyDescent="0.2">
      <c r="AD15182" s="22"/>
    </row>
    <row r="15183" spans="30:30" x14ac:dyDescent="0.2">
      <c r="AD15183" s="22"/>
    </row>
    <row r="15184" spans="30:30" x14ac:dyDescent="0.2">
      <c r="AD15184" s="22"/>
    </row>
    <row r="15185" spans="30:30" x14ac:dyDescent="0.2">
      <c r="AD15185" s="22"/>
    </row>
    <row r="15186" spans="30:30" x14ac:dyDescent="0.2">
      <c r="AD15186" s="22"/>
    </row>
    <row r="15187" spans="30:30" x14ac:dyDescent="0.2">
      <c r="AD15187" s="22"/>
    </row>
    <row r="15188" spans="30:30" x14ac:dyDescent="0.2">
      <c r="AD15188" s="22"/>
    </row>
    <row r="15189" spans="30:30" x14ac:dyDescent="0.2">
      <c r="AD15189" s="22"/>
    </row>
    <row r="15190" spans="30:30" x14ac:dyDescent="0.2">
      <c r="AD15190" s="22"/>
    </row>
    <row r="15191" spans="30:30" x14ac:dyDescent="0.2">
      <c r="AD15191" s="22"/>
    </row>
    <row r="15192" spans="30:30" x14ac:dyDescent="0.2">
      <c r="AD15192" s="22"/>
    </row>
    <row r="15193" spans="30:30" x14ac:dyDescent="0.2">
      <c r="AD15193" s="22"/>
    </row>
    <row r="15194" spans="30:30" x14ac:dyDescent="0.2">
      <c r="AD15194" s="22"/>
    </row>
    <row r="15195" spans="30:30" x14ac:dyDescent="0.2">
      <c r="AD15195" s="22"/>
    </row>
    <row r="15196" spans="30:30" x14ac:dyDescent="0.2">
      <c r="AD15196" s="22"/>
    </row>
    <row r="15197" spans="30:30" x14ac:dyDescent="0.2">
      <c r="AD15197" s="22"/>
    </row>
    <row r="15198" spans="30:30" x14ac:dyDescent="0.2">
      <c r="AD15198" s="22"/>
    </row>
    <row r="15199" spans="30:30" x14ac:dyDescent="0.2">
      <c r="AD15199" s="22"/>
    </row>
    <row r="15200" spans="30:30" x14ac:dyDescent="0.2">
      <c r="AD15200" s="22"/>
    </row>
    <row r="15201" spans="30:30" x14ac:dyDescent="0.2">
      <c r="AD15201" s="22"/>
    </row>
    <row r="15202" spans="30:30" x14ac:dyDescent="0.2">
      <c r="AD15202" s="22"/>
    </row>
    <row r="15203" spans="30:30" x14ac:dyDescent="0.2">
      <c r="AD15203" s="22"/>
    </row>
    <row r="15204" spans="30:30" x14ac:dyDescent="0.2">
      <c r="AD15204" s="22"/>
    </row>
    <row r="15205" spans="30:30" x14ac:dyDescent="0.2">
      <c r="AD15205" s="22"/>
    </row>
    <row r="15206" spans="30:30" x14ac:dyDescent="0.2">
      <c r="AD15206" s="22"/>
    </row>
    <row r="15207" spans="30:30" x14ac:dyDescent="0.2">
      <c r="AD15207" s="22"/>
    </row>
    <row r="15208" spans="30:30" x14ac:dyDescent="0.2">
      <c r="AD15208" s="22"/>
    </row>
    <row r="15209" spans="30:30" x14ac:dyDescent="0.2">
      <c r="AD15209" s="22"/>
    </row>
    <row r="15210" spans="30:30" x14ac:dyDescent="0.2">
      <c r="AD15210" s="22"/>
    </row>
    <row r="15211" spans="30:30" x14ac:dyDescent="0.2">
      <c r="AD15211" s="22"/>
    </row>
    <row r="15212" spans="30:30" x14ac:dyDescent="0.2">
      <c r="AD15212" s="22"/>
    </row>
    <row r="15213" spans="30:30" x14ac:dyDescent="0.2">
      <c r="AD15213" s="22"/>
    </row>
    <row r="15214" spans="30:30" x14ac:dyDescent="0.2">
      <c r="AD15214" s="22"/>
    </row>
    <row r="15215" spans="30:30" x14ac:dyDescent="0.2">
      <c r="AD15215" s="22"/>
    </row>
    <row r="15216" spans="30:30" x14ac:dyDescent="0.2">
      <c r="AD15216" s="22"/>
    </row>
    <row r="15217" spans="30:30" x14ac:dyDescent="0.2">
      <c r="AD15217" s="22"/>
    </row>
    <row r="15218" spans="30:30" x14ac:dyDescent="0.2">
      <c r="AD15218" s="22"/>
    </row>
    <row r="15219" spans="30:30" x14ac:dyDescent="0.2">
      <c r="AD15219" s="22"/>
    </row>
    <row r="15220" spans="30:30" x14ac:dyDescent="0.2">
      <c r="AD15220" s="22"/>
    </row>
    <row r="15221" spans="30:30" x14ac:dyDescent="0.2">
      <c r="AD15221" s="22"/>
    </row>
    <row r="15222" spans="30:30" x14ac:dyDescent="0.2">
      <c r="AD15222" s="22"/>
    </row>
    <row r="15223" spans="30:30" x14ac:dyDescent="0.2">
      <c r="AD15223" s="22"/>
    </row>
    <row r="15224" spans="30:30" x14ac:dyDescent="0.2">
      <c r="AD15224" s="22"/>
    </row>
    <row r="15225" spans="30:30" x14ac:dyDescent="0.2">
      <c r="AD15225" s="22"/>
    </row>
    <row r="15226" spans="30:30" x14ac:dyDescent="0.2">
      <c r="AD15226" s="22"/>
    </row>
    <row r="15227" spans="30:30" x14ac:dyDescent="0.2">
      <c r="AD15227" s="22"/>
    </row>
    <row r="15228" spans="30:30" x14ac:dyDescent="0.2">
      <c r="AD15228" s="22"/>
    </row>
    <row r="15229" spans="30:30" x14ac:dyDescent="0.2">
      <c r="AD15229" s="22"/>
    </row>
    <row r="15230" spans="30:30" x14ac:dyDescent="0.2">
      <c r="AD15230" s="22"/>
    </row>
    <row r="15231" spans="30:30" x14ac:dyDescent="0.2">
      <c r="AD15231" s="22"/>
    </row>
    <row r="15232" spans="30:30" x14ac:dyDescent="0.2">
      <c r="AD15232" s="22"/>
    </row>
    <row r="15233" spans="30:30" x14ac:dyDescent="0.2">
      <c r="AD15233" s="22"/>
    </row>
    <row r="15234" spans="30:30" x14ac:dyDescent="0.2">
      <c r="AD15234" s="22"/>
    </row>
    <row r="15235" spans="30:30" x14ac:dyDescent="0.2">
      <c r="AD15235" s="22"/>
    </row>
    <row r="15236" spans="30:30" x14ac:dyDescent="0.2">
      <c r="AD15236" s="22"/>
    </row>
    <row r="15237" spans="30:30" x14ac:dyDescent="0.2">
      <c r="AD15237" s="22"/>
    </row>
    <row r="15238" spans="30:30" x14ac:dyDescent="0.2">
      <c r="AD15238" s="22"/>
    </row>
    <row r="15239" spans="30:30" x14ac:dyDescent="0.2">
      <c r="AD15239" s="22"/>
    </row>
    <row r="15240" spans="30:30" x14ac:dyDescent="0.2">
      <c r="AD15240" s="22"/>
    </row>
    <row r="15241" spans="30:30" x14ac:dyDescent="0.2">
      <c r="AD15241" s="22"/>
    </row>
    <row r="15242" spans="30:30" x14ac:dyDescent="0.2">
      <c r="AD15242" s="22"/>
    </row>
    <row r="15243" spans="30:30" x14ac:dyDescent="0.2">
      <c r="AD15243" s="22"/>
    </row>
    <row r="15244" spans="30:30" x14ac:dyDescent="0.2">
      <c r="AD15244" s="22"/>
    </row>
    <row r="15245" spans="30:30" x14ac:dyDescent="0.2">
      <c r="AD15245" s="22"/>
    </row>
    <row r="15246" spans="30:30" x14ac:dyDescent="0.2">
      <c r="AD15246" s="22"/>
    </row>
    <row r="15247" spans="30:30" x14ac:dyDescent="0.2">
      <c r="AD15247" s="22"/>
    </row>
    <row r="15248" spans="30:30" x14ac:dyDescent="0.2">
      <c r="AD15248" s="22"/>
    </row>
    <row r="15249" spans="30:30" x14ac:dyDescent="0.2">
      <c r="AD15249" s="22"/>
    </row>
    <row r="15250" spans="30:30" x14ac:dyDescent="0.2">
      <c r="AD15250" s="22"/>
    </row>
    <row r="15251" spans="30:30" x14ac:dyDescent="0.2">
      <c r="AD15251" s="22"/>
    </row>
    <row r="15252" spans="30:30" x14ac:dyDescent="0.2">
      <c r="AD15252" s="22"/>
    </row>
    <row r="15253" spans="30:30" x14ac:dyDescent="0.2">
      <c r="AD15253" s="22"/>
    </row>
    <row r="15254" spans="30:30" x14ac:dyDescent="0.2">
      <c r="AD15254" s="22"/>
    </row>
    <row r="15255" spans="30:30" x14ac:dyDescent="0.2">
      <c r="AD15255" s="22"/>
    </row>
    <row r="15256" spans="30:30" x14ac:dyDescent="0.2">
      <c r="AD15256" s="22"/>
    </row>
    <row r="15257" spans="30:30" x14ac:dyDescent="0.2">
      <c r="AD15257" s="22"/>
    </row>
    <row r="15258" spans="30:30" x14ac:dyDescent="0.2">
      <c r="AD15258" s="22"/>
    </row>
    <row r="15259" spans="30:30" x14ac:dyDescent="0.2">
      <c r="AD15259" s="22"/>
    </row>
    <row r="15260" spans="30:30" x14ac:dyDescent="0.2">
      <c r="AD15260" s="22"/>
    </row>
    <row r="15261" spans="30:30" x14ac:dyDescent="0.2">
      <c r="AD15261" s="22"/>
    </row>
    <row r="15262" spans="30:30" x14ac:dyDescent="0.2">
      <c r="AD15262" s="22"/>
    </row>
    <row r="15263" spans="30:30" x14ac:dyDescent="0.2">
      <c r="AD15263" s="22"/>
    </row>
    <row r="15264" spans="30:30" x14ac:dyDescent="0.2">
      <c r="AD15264" s="22"/>
    </row>
    <row r="15265" spans="30:30" x14ac:dyDescent="0.2">
      <c r="AD15265" s="22"/>
    </row>
    <row r="15266" spans="30:30" x14ac:dyDescent="0.2">
      <c r="AD15266" s="22"/>
    </row>
    <row r="15267" spans="30:30" x14ac:dyDescent="0.2">
      <c r="AD15267" s="22"/>
    </row>
    <row r="15268" spans="30:30" x14ac:dyDescent="0.2">
      <c r="AD15268" s="22"/>
    </row>
    <row r="15269" spans="30:30" x14ac:dyDescent="0.2">
      <c r="AD15269" s="22"/>
    </row>
    <row r="15270" spans="30:30" x14ac:dyDescent="0.2">
      <c r="AD15270" s="22"/>
    </row>
    <row r="15271" spans="30:30" x14ac:dyDescent="0.2">
      <c r="AD15271" s="22"/>
    </row>
    <row r="15272" spans="30:30" x14ac:dyDescent="0.2">
      <c r="AD15272" s="22"/>
    </row>
    <row r="15273" spans="30:30" x14ac:dyDescent="0.2">
      <c r="AD15273" s="22"/>
    </row>
    <row r="15274" spans="30:30" x14ac:dyDescent="0.2">
      <c r="AD15274" s="22"/>
    </row>
    <row r="15275" spans="30:30" x14ac:dyDescent="0.2">
      <c r="AD15275" s="22"/>
    </row>
    <row r="15276" spans="30:30" x14ac:dyDescent="0.2">
      <c r="AD15276" s="22"/>
    </row>
    <row r="15277" spans="30:30" x14ac:dyDescent="0.2">
      <c r="AD15277" s="22"/>
    </row>
    <row r="15278" spans="30:30" x14ac:dyDescent="0.2">
      <c r="AD15278" s="22"/>
    </row>
    <row r="15279" spans="30:30" x14ac:dyDescent="0.2">
      <c r="AD15279" s="22"/>
    </row>
    <row r="15280" spans="30:30" x14ac:dyDescent="0.2">
      <c r="AD15280" s="22"/>
    </row>
    <row r="15281" spans="30:30" x14ac:dyDescent="0.2">
      <c r="AD15281" s="22"/>
    </row>
    <row r="15282" spans="30:30" x14ac:dyDescent="0.2">
      <c r="AD15282" s="22"/>
    </row>
    <row r="15283" spans="30:30" x14ac:dyDescent="0.2">
      <c r="AD15283" s="22"/>
    </row>
    <row r="15284" spans="30:30" x14ac:dyDescent="0.2">
      <c r="AD15284" s="22"/>
    </row>
    <row r="15285" spans="30:30" x14ac:dyDescent="0.2">
      <c r="AD15285" s="22"/>
    </row>
    <row r="15286" spans="30:30" x14ac:dyDescent="0.2">
      <c r="AD15286" s="22"/>
    </row>
    <row r="15287" spans="30:30" x14ac:dyDescent="0.2">
      <c r="AD15287" s="22"/>
    </row>
    <row r="15288" spans="30:30" x14ac:dyDescent="0.2">
      <c r="AD15288" s="22"/>
    </row>
    <row r="15289" spans="30:30" x14ac:dyDescent="0.2">
      <c r="AD15289" s="22"/>
    </row>
    <row r="15290" spans="30:30" x14ac:dyDescent="0.2">
      <c r="AD15290" s="22"/>
    </row>
    <row r="15291" spans="30:30" x14ac:dyDescent="0.2">
      <c r="AD15291" s="22"/>
    </row>
    <row r="15292" spans="30:30" x14ac:dyDescent="0.2">
      <c r="AD15292" s="22"/>
    </row>
    <row r="15293" spans="30:30" x14ac:dyDescent="0.2">
      <c r="AD15293" s="22"/>
    </row>
    <row r="15294" spans="30:30" x14ac:dyDescent="0.2">
      <c r="AD15294" s="22"/>
    </row>
    <row r="15295" spans="30:30" x14ac:dyDescent="0.2">
      <c r="AD15295" s="22"/>
    </row>
    <row r="15296" spans="30:30" x14ac:dyDescent="0.2">
      <c r="AD15296" s="22"/>
    </row>
    <row r="15297" spans="30:30" x14ac:dyDescent="0.2">
      <c r="AD15297" s="22"/>
    </row>
    <row r="15298" spans="30:30" x14ac:dyDescent="0.2">
      <c r="AD15298" s="22"/>
    </row>
    <row r="15299" spans="30:30" x14ac:dyDescent="0.2">
      <c r="AD15299" s="22"/>
    </row>
    <row r="15300" spans="30:30" x14ac:dyDescent="0.2">
      <c r="AD15300" s="22"/>
    </row>
    <row r="15301" spans="30:30" x14ac:dyDescent="0.2">
      <c r="AD15301" s="22"/>
    </row>
    <row r="15302" spans="30:30" x14ac:dyDescent="0.2">
      <c r="AD15302" s="22"/>
    </row>
    <row r="15303" spans="30:30" x14ac:dyDescent="0.2">
      <c r="AD15303" s="22"/>
    </row>
    <row r="15304" spans="30:30" x14ac:dyDescent="0.2">
      <c r="AD15304" s="22"/>
    </row>
    <row r="15305" spans="30:30" x14ac:dyDescent="0.2">
      <c r="AD15305" s="22"/>
    </row>
    <row r="15306" spans="30:30" x14ac:dyDescent="0.2">
      <c r="AD15306" s="22"/>
    </row>
    <row r="15307" spans="30:30" x14ac:dyDescent="0.2">
      <c r="AD15307" s="22"/>
    </row>
    <row r="15308" spans="30:30" x14ac:dyDescent="0.2">
      <c r="AD15308" s="22"/>
    </row>
    <row r="15309" spans="30:30" x14ac:dyDescent="0.2">
      <c r="AD15309" s="22"/>
    </row>
    <row r="15310" spans="30:30" x14ac:dyDescent="0.2">
      <c r="AD15310" s="22"/>
    </row>
    <row r="15311" spans="30:30" x14ac:dyDescent="0.2">
      <c r="AD15311" s="22"/>
    </row>
    <row r="15312" spans="30:30" x14ac:dyDescent="0.2">
      <c r="AD15312" s="22"/>
    </row>
    <row r="15313" spans="30:30" x14ac:dyDescent="0.2">
      <c r="AD15313" s="22"/>
    </row>
    <row r="15314" spans="30:30" x14ac:dyDescent="0.2">
      <c r="AD15314" s="22"/>
    </row>
    <row r="15315" spans="30:30" x14ac:dyDescent="0.2">
      <c r="AD15315" s="22"/>
    </row>
    <row r="15316" spans="30:30" x14ac:dyDescent="0.2">
      <c r="AD15316" s="22"/>
    </row>
    <row r="15317" spans="30:30" x14ac:dyDescent="0.2">
      <c r="AD15317" s="22"/>
    </row>
    <row r="15318" spans="30:30" x14ac:dyDescent="0.2">
      <c r="AD15318" s="22"/>
    </row>
    <row r="15319" spans="30:30" x14ac:dyDescent="0.2">
      <c r="AD15319" s="22"/>
    </row>
    <row r="15320" spans="30:30" x14ac:dyDescent="0.2">
      <c r="AD15320" s="22"/>
    </row>
    <row r="15321" spans="30:30" x14ac:dyDescent="0.2">
      <c r="AD15321" s="22"/>
    </row>
    <row r="15322" spans="30:30" x14ac:dyDescent="0.2">
      <c r="AD15322" s="22"/>
    </row>
    <row r="15323" spans="30:30" x14ac:dyDescent="0.2">
      <c r="AD15323" s="22"/>
    </row>
    <row r="15324" spans="30:30" x14ac:dyDescent="0.2">
      <c r="AD15324" s="22"/>
    </row>
    <row r="15325" spans="30:30" x14ac:dyDescent="0.2">
      <c r="AD15325" s="22"/>
    </row>
    <row r="15326" spans="30:30" x14ac:dyDescent="0.2">
      <c r="AD15326" s="22"/>
    </row>
    <row r="15327" spans="30:30" x14ac:dyDescent="0.2">
      <c r="AD15327" s="22"/>
    </row>
    <row r="15328" spans="30:30" x14ac:dyDescent="0.2">
      <c r="AD15328" s="22"/>
    </row>
    <row r="15329" spans="30:30" x14ac:dyDescent="0.2">
      <c r="AD15329" s="22"/>
    </row>
    <row r="15330" spans="30:30" x14ac:dyDescent="0.2">
      <c r="AD15330" s="22"/>
    </row>
    <row r="15331" spans="30:30" x14ac:dyDescent="0.2">
      <c r="AD15331" s="22"/>
    </row>
    <row r="15332" spans="30:30" x14ac:dyDescent="0.2">
      <c r="AD15332" s="22"/>
    </row>
    <row r="15333" spans="30:30" x14ac:dyDescent="0.2">
      <c r="AD15333" s="22"/>
    </row>
    <row r="15334" spans="30:30" x14ac:dyDescent="0.2">
      <c r="AD15334" s="22"/>
    </row>
    <row r="15335" spans="30:30" x14ac:dyDescent="0.2">
      <c r="AD15335" s="22"/>
    </row>
    <row r="15336" spans="30:30" x14ac:dyDescent="0.2">
      <c r="AD15336" s="22"/>
    </row>
    <row r="15337" spans="30:30" x14ac:dyDescent="0.2">
      <c r="AD15337" s="22"/>
    </row>
    <row r="15338" spans="30:30" x14ac:dyDescent="0.2">
      <c r="AD15338" s="22"/>
    </row>
    <row r="15339" spans="30:30" x14ac:dyDescent="0.2">
      <c r="AD15339" s="22"/>
    </row>
    <row r="15340" spans="30:30" x14ac:dyDescent="0.2">
      <c r="AD15340" s="22"/>
    </row>
    <row r="15341" spans="30:30" x14ac:dyDescent="0.2">
      <c r="AD15341" s="22"/>
    </row>
    <row r="15342" spans="30:30" x14ac:dyDescent="0.2">
      <c r="AD15342" s="22"/>
    </row>
    <row r="15343" spans="30:30" x14ac:dyDescent="0.2">
      <c r="AD15343" s="22"/>
    </row>
    <row r="15344" spans="30:30" x14ac:dyDescent="0.2">
      <c r="AD15344" s="22"/>
    </row>
    <row r="15345" spans="30:30" x14ac:dyDescent="0.2">
      <c r="AD15345" s="22"/>
    </row>
    <row r="15346" spans="30:30" x14ac:dyDescent="0.2">
      <c r="AD15346" s="22"/>
    </row>
    <row r="15347" spans="30:30" x14ac:dyDescent="0.2">
      <c r="AD15347" s="22"/>
    </row>
    <row r="15348" spans="30:30" x14ac:dyDescent="0.2">
      <c r="AD15348" s="22"/>
    </row>
    <row r="15349" spans="30:30" x14ac:dyDescent="0.2">
      <c r="AD15349" s="22"/>
    </row>
    <row r="15350" spans="30:30" x14ac:dyDescent="0.2">
      <c r="AD15350" s="22"/>
    </row>
    <row r="15351" spans="30:30" x14ac:dyDescent="0.2">
      <c r="AD15351" s="22"/>
    </row>
    <row r="15352" spans="30:30" x14ac:dyDescent="0.2">
      <c r="AD15352" s="22"/>
    </row>
    <row r="15353" spans="30:30" x14ac:dyDescent="0.2">
      <c r="AD15353" s="22"/>
    </row>
    <row r="15354" spans="30:30" x14ac:dyDescent="0.2">
      <c r="AD15354" s="22"/>
    </row>
    <row r="15355" spans="30:30" x14ac:dyDescent="0.2">
      <c r="AD15355" s="22"/>
    </row>
    <row r="15356" spans="30:30" x14ac:dyDescent="0.2">
      <c r="AD15356" s="22"/>
    </row>
    <row r="15357" spans="30:30" x14ac:dyDescent="0.2">
      <c r="AD15357" s="22"/>
    </row>
    <row r="15358" spans="30:30" x14ac:dyDescent="0.2">
      <c r="AD15358" s="22"/>
    </row>
    <row r="15359" spans="30:30" x14ac:dyDescent="0.2">
      <c r="AD15359" s="22"/>
    </row>
    <row r="15360" spans="30:30" x14ac:dyDescent="0.2">
      <c r="AD15360" s="22"/>
    </row>
    <row r="15361" spans="30:30" x14ac:dyDescent="0.2">
      <c r="AD15361" s="22"/>
    </row>
    <row r="15362" spans="30:30" x14ac:dyDescent="0.2">
      <c r="AD15362" s="22"/>
    </row>
    <row r="15363" spans="30:30" x14ac:dyDescent="0.2">
      <c r="AD15363" s="22"/>
    </row>
    <row r="15364" spans="30:30" x14ac:dyDescent="0.2">
      <c r="AD15364" s="22"/>
    </row>
    <row r="15365" spans="30:30" x14ac:dyDescent="0.2">
      <c r="AD15365" s="22"/>
    </row>
    <row r="15366" spans="30:30" x14ac:dyDescent="0.2">
      <c r="AD15366" s="22"/>
    </row>
    <row r="15367" spans="30:30" x14ac:dyDescent="0.2">
      <c r="AD15367" s="22"/>
    </row>
    <row r="15368" spans="30:30" x14ac:dyDescent="0.2">
      <c r="AD15368" s="22"/>
    </row>
    <row r="15369" spans="30:30" x14ac:dyDescent="0.2">
      <c r="AD15369" s="22"/>
    </row>
    <row r="15370" spans="30:30" x14ac:dyDescent="0.2">
      <c r="AD15370" s="22"/>
    </row>
    <row r="15371" spans="30:30" x14ac:dyDescent="0.2">
      <c r="AD15371" s="22"/>
    </row>
    <row r="15372" spans="30:30" x14ac:dyDescent="0.2">
      <c r="AD15372" s="22"/>
    </row>
    <row r="15373" spans="30:30" x14ac:dyDescent="0.2">
      <c r="AD15373" s="22"/>
    </row>
    <row r="15374" spans="30:30" x14ac:dyDescent="0.2">
      <c r="AD15374" s="22"/>
    </row>
    <row r="15375" spans="30:30" x14ac:dyDescent="0.2">
      <c r="AD15375" s="22"/>
    </row>
    <row r="15376" spans="30:30" x14ac:dyDescent="0.2">
      <c r="AD15376" s="22"/>
    </row>
    <row r="15377" spans="30:30" x14ac:dyDescent="0.2">
      <c r="AD15377" s="22"/>
    </row>
    <row r="15378" spans="30:30" x14ac:dyDescent="0.2">
      <c r="AD15378" s="22"/>
    </row>
    <row r="15379" spans="30:30" x14ac:dyDescent="0.2">
      <c r="AD15379" s="22"/>
    </row>
    <row r="15380" spans="30:30" x14ac:dyDescent="0.2">
      <c r="AD15380" s="22"/>
    </row>
    <row r="15381" spans="30:30" x14ac:dyDescent="0.2">
      <c r="AD15381" s="22"/>
    </row>
    <row r="15382" spans="30:30" x14ac:dyDescent="0.2">
      <c r="AD15382" s="22"/>
    </row>
    <row r="15383" spans="30:30" x14ac:dyDescent="0.2">
      <c r="AD15383" s="22"/>
    </row>
    <row r="15384" spans="30:30" x14ac:dyDescent="0.2">
      <c r="AD15384" s="22"/>
    </row>
    <row r="15385" spans="30:30" x14ac:dyDescent="0.2">
      <c r="AD15385" s="22"/>
    </row>
    <row r="15386" spans="30:30" x14ac:dyDescent="0.2">
      <c r="AD15386" s="22"/>
    </row>
    <row r="15387" spans="30:30" x14ac:dyDescent="0.2">
      <c r="AD15387" s="22"/>
    </row>
    <row r="15388" spans="30:30" x14ac:dyDescent="0.2">
      <c r="AD15388" s="22"/>
    </row>
    <row r="15389" spans="30:30" x14ac:dyDescent="0.2">
      <c r="AD15389" s="22"/>
    </row>
    <row r="15390" spans="30:30" x14ac:dyDescent="0.2">
      <c r="AD15390" s="22"/>
    </row>
    <row r="15391" spans="30:30" x14ac:dyDescent="0.2">
      <c r="AD15391" s="22"/>
    </row>
    <row r="15392" spans="30:30" x14ac:dyDescent="0.2">
      <c r="AD15392" s="22"/>
    </row>
    <row r="15393" spans="30:30" x14ac:dyDescent="0.2">
      <c r="AD15393" s="22"/>
    </row>
    <row r="15394" spans="30:30" x14ac:dyDescent="0.2">
      <c r="AD15394" s="22"/>
    </row>
    <row r="15395" spans="30:30" x14ac:dyDescent="0.2">
      <c r="AD15395" s="22"/>
    </row>
    <row r="15396" spans="30:30" x14ac:dyDescent="0.2">
      <c r="AD15396" s="22"/>
    </row>
    <row r="15397" spans="30:30" x14ac:dyDescent="0.2">
      <c r="AD15397" s="22"/>
    </row>
    <row r="15398" spans="30:30" x14ac:dyDescent="0.2">
      <c r="AD15398" s="22"/>
    </row>
    <row r="15399" spans="30:30" x14ac:dyDescent="0.2">
      <c r="AD15399" s="22"/>
    </row>
    <row r="15400" spans="30:30" x14ac:dyDescent="0.2">
      <c r="AD15400" s="22"/>
    </row>
    <row r="15401" spans="30:30" x14ac:dyDescent="0.2">
      <c r="AD15401" s="22"/>
    </row>
    <row r="15402" spans="30:30" x14ac:dyDescent="0.2">
      <c r="AD15402" s="22"/>
    </row>
    <row r="15403" spans="30:30" x14ac:dyDescent="0.2">
      <c r="AD15403" s="22"/>
    </row>
    <row r="15404" spans="30:30" x14ac:dyDescent="0.2">
      <c r="AD15404" s="22"/>
    </row>
    <row r="15405" spans="30:30" x14ac:dyDescent="0.2">
      <c r="AD15405" s="22"/>
    </row>
    <row r="15406" spans="30:30" x14ac:dyDescent="0.2">
      <c r="AD15406" s="22"/>
    </row>
    <row r="15407" spans="30:30" x14ac:dyDescent="0.2">
      <c r="AD15407" s="22"/>
    </row>
    <row r="15408" spans="30:30" x14ac:dyDescent="0.2">
      <c r="AD15408" s="22"/>
    </row>
    <row r="15409" spans="30:30" x14ac:dyDescent="0.2">
      <c r="AD15409" s="22"/>
    </row>
    <row r="15410" spans="30:30" x14ac:dyDescent="0.2">
      <c r="AD15410" s="22"/>
    </row>
    <row r="15411" spans="30:30" x14ac:dyDescent="0.2">
      <c r="AD15411" s="22"/>
    </row>
    <row r="15412" spans="30:30" x14ac:dyDescent="0.2">
      <c r="AD15412" s="22"/>
    </row>
    <row r="15413" spans="30:30" x14ac:dyDescent="0.2">
      <c r="AD15413" s="22"/>
    </row>
    <row r="15414" spans="30:30" x14ac:dyDescent="0.2">
      <c r="AD15414" s="22"/>
    </row>
    <row r="15415" spans="30:30" x14ac:dyDescent="0.2">
      <c r="AD15415" s="22"/>
    </row>
    <row r="15416" spans="30:30" x14ac:dyDescent="0.2">
      <c r="AD15416" s="22"/>
    </row>
    <row r="15417" spans="30:30" x14ac:dyDescent="0.2">
      <c r="AD15417" s="22"/>
    </row>
    <row r="15418" spans="30:30" x14ac:dyDescent="0.2">
      <c r="AD15418" s="22"/>
    </row>
    <row r="15419" spans="30:30" x14ac:dyDescent="0.2">
      <c r="AD15419" s="22"/>
    </row>
    <row r="15420" spans="30:30" x14ac:dyDescent="0.2">
      <c r="AD15420" s="22"/>
    </row>
    <row r="15421" spans="30:30" x14ac:dyDescent="0.2">
      <c r="AD15421" s="22"/>
    </row>
    <row r="15422" spans="30:30" x14ac:dyDescent="0.2">
      <c r="AD15422" s="22"/>
    </row>
    <row r="15423" spans="30:30" x14ac:dyDescent="0.2">
      <c r="AD15423" s="22"/>
    </row>
    <row r="15424" spans="30:30" x14ac:dyDescent="0.2">
      <c r="AD15424" s="22"/>
    </row>
    <row r="15425" spans="30:30" x14ac:dyDescent="0.2">
      <c r="AD15425" s="22"/>
    </row>
    <row r="15426" spans="30:30" x14ac:dyDescent="0.2">
      <c r="AD15426" s="22"/>
    </row>
    <row r="15427" spans="30:30" x14ac:dyDescent="0.2">
      <c r="AD15427" s="22"/>
    </row>
    <row r="15428" spans="30:30" x14ac:dyDescent="0.2">
      <c r="AD15428" s="22"/>
    </row>
    <row r="15429" spans="30:30" x14ac:dyDescent="0.2">
      <c r="AD15429" s="22"/>
    </row>
    <row r="15430" spans="30:30" x14ac:dyDescent="0.2">
      <c r="AD15430" s="22"/>
    </row>
    <row r="15431" spans="30:30" x14ac:dyDescent="0.2">
      <c r="AD15431" s="22"/>
    </row>
    <row r="15432" spans="30:30" x14ac:dyDescent="0.2">
      <c r="AD15432" s="22"/>
    </row>
    <row r="15433" spans="30:30" x14ac:dyDescent="0.2">
      <c r="AD15433" s="22"/>
    </row>
    <row r="15434" spans="30:30" x14ac:dyDescent="0.2">
      <c r="AD15434" s="22"/>
    </row>
    <row r="15435" spans="30:30" x14ac:dyDescent="0.2">
      <c r="AD15435" s="22"/>
    </row>
    <row r="15436" spans="30:30" x14ac:dyDescent="0.2">
      <c r="AD15436" s="22"/>
    </row>
    <row r="15437" spans="30:30" x14ac:dyDescent="0.2">
      <c r="AD15437" s="22"/>
    </row>
    <row r="15438" spans="30:30" x14ac:dyDescent="0.2">
      <c r="AD15438" s="22"/>
    </row>
    <row r="15439" spans="30:30" x14ac:dyDescent="0.2">
      <c r="AD15439" s="22"/>
    </row>
    <row r="15440" spans="30:30" x14ac:dyDescent="0.2">
      <c r="AD15440" s="22"/>
    </row>
    <row r="15441" spans="30:30" x14ac:dyDescent="0.2">
      <c r="AD15441" s="22"/>
    </row>
    <row r="15442" spans="30:30" x14ac:dyDescent="0.2">
      <c r="AD15442" s="22"/>
    </row>
    <row r="15443" spans="30:30" x14ac:dyDescent="0.2">
      <c r="AD15443" s="22"/>
    </row>
    <row r="15444" spans="30:30" x14ac:dyDescent="0.2">
      <c r="AD15444" s="22"/>
    </row>
    <row r="15445" spans="30:30" x14ac:dyDescent="0.2">
      <c r="AD15445" s="22"/>
    </row>
    <row r="15446" spans="30:30" x14ac:dyDescent="0.2">
      <c r="AD15446" s="22"/>
    </row>
    <row r="15447" spans="30:30" x14ac:dyDescent="0.2">
      <c r="AD15447" s="22"/>
    </row>
    <row r="15448" spans="30:30" x14ac:dyDescent="0.2">
      <c r="AD15448" s="22"/>
    </row>
    <row r="15449" spans="30:30" x14ac:dyDescent="0.2">
      <c r="AD15449" s="22"/>
    </row>
    <row r="15450" spans="30:30" x14ac:dyDescent="0.2">
      <c r="AD15450" s="22"/>
    </row>
    <row r="15451" spans="30:30" x14ac:dyDescent="0.2">
      <c r="AD15451" s="22"/>
    </row>
    <row r="15452" spans="30:30" x14ac:dyDescent="0.2">
      <c r="AD15452" s="22"/>
    </row>
    <row r="15453" spans="30:30" x14ac:dyDescent="0.2">
      <c r="AD15453" s="22"/>
    </row>
    <row r="15454" spans="30:30" x14ac:dyDescent="0.2">
      <c r="AD15454" s="22"/>
    </row>
    <row r="15455" spans="30:30" x14ac:dyDescent="0.2">
      <c r="AD15455" s="22"/>
    </row>
    <row r="15456" spans="30:30" x14ac:dyDescent="0.2">
      <c r="AD15456" s="22"/>
    </row>
    <row r="15457" spans="30:30" x14ac:dyDescent="0.2">
      <c r="AD15457" s="22"/>
    </row>
    <row r="15458" spans="30:30" x14ac:dyDescent="0.2">
      <c r="AD15458" s="22"/>
    </row>
    <row r="15459" spans="30:30" x14ac:dyDescent="0.2">
      <c r="AD15459" s="22"/>
    </row>
    <row r="15460" spans="30:30" x14ac:dyDescent="0.2">
      <c r="AD15460" s="22"/>
    </row>
    <row r="15461" spans="30:30" x14ac:dyDescent="0.2">
      <c r="AD15461" s="22"/>
    </row>
    <row r="15462" spans="30:30" x14ac:dyDescent="0.2">
      <c r="AD15462" s="22"/>
    </row>
    <row r="15463" spans="30:30" x14ac:dyDescent="0.2">
      <c r="AD15463" s="22"/>
    </row>
    <row r="15464" spans="30:30" x14ac:dyDescent="0.2">
      <c r="AD15464" s="22"/>
    </row>
    <row r="15465" spans="30:30" x14ac:dyDescent="0.2">
      <c r="AD15465" s="22"/>
    </row>
    <row r="15466" spans="30:30" x14ac:dyDescent="0.2">
      <c r="AD15466" s="22"/>
    </row>
    <row r="15467" spans="30:30" x14ac:dyDescent="0.2">
      <c r="AD15467" s="22"/>
    </row>
    <row r="15468" spans="30:30" x14ac:dyDescent="0.2">
      <c r="AD15468" s="22"/>
    </row>
    <row r="15469" spans="30:30" x14ac:dyDescent="0.2">
      <c r="AD15469" s="22"/>
    </row>
    <row r="15470" spans="30:30" x14ac:dyDescent="0.2">
      <c r="AD15470" s="22"/>
    </row>
    <row r="15471" spans="30:30" x14ac:dyDescent="0.2">
      <c r="AD15471" s="22"/>
    </row>
    <row r="15472" spans="30:30" x14ac:dyDescent="0.2">
      <c r="AD15472" s="22"/>
    </row>
    <row r="15473" spans="30:30" x14ac:dyDescent="0.2">
      <c r="AD15473" s="22"/>
    </row>
    <row r="15474" spans="30:30" x14ac:dyDescent="0.2">
      <c r="AD15474" s="22"/>
    </row>
    <row r="15475" spans="30:30" x14ac:dyDescent="0.2">
      <c r="AD15475" s="22"/>
    </row>
    <row r="15476" spans="30:30" x14ac:dyDescent="0.2">
      <c r="AD15476" s="22"/>
    </row>
    <row r="15477" spans="30:30" x14ac:dyDescent="0.2">
      <c r="AD15477" s="22"/>
    </row>
    <row r="15478" spans="30:30" x14ac:dyDescent="0.2">
      <c r="AD15478" s="22"/>
    </row>
    <row r="15479" spans="30:30" x14ac:dyDescent="0.2">
      <c r="AD15479" s="22"/>
    </row>
    <row r="15480" spans="30:30" x14ac:dyDescent="0.2">
      <c r="AD15480" s="22"/>
    </row>
    <row r="15481" spans="30:30" x14ac:dyDescent="0.2">
      <c r="AD15481" s="22"/>
    </row>
    <row r="15482" spans="30:30" x14ac:dyDescent="0.2">
      <c r="AD15482" s="22"/>
    </row>
    <row r="15483" spans="30:30" x14ac:dyDescent="0.2">
      <c r="AD15483" s="22"/>
    </row>
    <row r="15484" spans="30:30" x14ac:dyDescent="0.2">
      <c r="AD15484" s="22"/>
    </row>
    <row r="15485" spans="30:30" x14ac:dyDescent="0.2">
      <c r="AD15485" s="22"/>
    </row>
    <row r="15486" spans="30:30" x14ac:dyDescent="0.2">
      <c r="AD15486" s="22"/>
    </row>
    <row r="15487" spans="30:30" x14ac:dyDescent="0.2">
      <c r="AD15487" s="22"/>
    </row>
    <row r="15488" spans="30:30" x14ac:dyDescent="0.2">
      <c r="AD15488" s="22"/>
    </row>
    <row r="15489" spans="30:30" x14ac:dyDescent="0.2">
      <c r="AD15489" s="22"/>
    </row>
    <row r="15490" spans="30:30" x14ac:dyDescent="0.2">
      <c r="AD15490" s="22"/>
    </row>
    <row r="15491" spans="30:30" x14ac:dyDescent="0.2">
      <c r="AD15491" s="22"/>
    </row>
    <row r="15492" spans="30:30" x14ac:dyDescent="0.2">
      <c r="AD15492" s="22"/>
    </row>
    <row r="15493" spans="30:30" x14ac:dyDescent="0.2">
      <c r="AD15493" s="22"/>
    </row>
    <row r="15494" spans="30:30" x14ac:dyDescent="0.2">
      <c r="AD15494" s="22"/>
    </row>
    <row r="15495" spans="30:30" x14ac:dyDescent="0.2">
      <c r="AD15495" s="22"/>
    </row>
    <row r="15496" spans="30:30" x14ac:dyDescent="0.2">
      <c r="AD15496" s="22"/>
    </row>
    <row r="15497" spans="30:30" x14ac:dyDescent="0.2">
      <c r="AD15497" s="22"/>
    </row>
    <row r="15498" spans="30:30" x14ac:dyDescent="0.2">
      <c r="AD15498" s="22"/>
    </row>
    <row r="15499" spans="30:30" x14ac:dyDescent="0.2">
      <c r="AD15499" s="22"/>
    </row>
    <row r="15500" spans="30:30" x14ac:dyDescent="0.2">
      <c r="AD15500" s="22"/>
    </row>
    <row r="15501" spans="30:30" x14ac:dyDescent="0.2">
      <c r="AD15501" s="22"/>
    </row>
    <row r="15502" spans="30:30" x14ac:dyDescent="0.2">
      <c r="AD15502" s="22"/>
    </row>
    <row r="15503" spans="30:30" x14ac:dyDescent="0.2">
      <c r="AD15503" s="22"/>
    </row>
    <row r="15504" spans="30:30" x14ac:dyDescent="0.2">
      <c r="AD15504" s="22"/>
    </row>
    <row r="15505" spans="30:30" x14ac:dyDescent="0.2">
      <c r="AD15505" s="22"/>
    </row>
    <row r="15506" spans="30:30" x14ac:dyDescent="0.2">
      <c r="AD15506" s="22"/>
    </row>
    <row r="15507" spans="30:30" x14ac:dyDescent="0.2">
      <c r="AD15507" s="22"/>
    </row>
    <row r="15508" spans="30:30" x14ac:dyDescent="0.2">
      <c r="AD15508" s="22"/>
    </row>
    <row r="15509" spans="30:30" x14ac:dyDescent="0.2">
      <c r="AD15509" s="22"/>
    </row>
    <row r="15510" spans="30:30" x14ac:dyDescent="0.2">
      <c r="AD15510" s="22"/>
    </row>
    <row r="15511" spans="30:30" x14ac:dyDescent="0.2">
      <c r="AD15511" s="22"/>
    </row>
    <row r="15512" spans="30:30" x14ac:dyDescent="0.2">
      <c r="AD15512" s="22"/>
    </row>
    <row r="15513" spans="30:30" x14ac:dyDescent="0.2">
      <c r="AD15513" s="22"/>
    </row>
    <row r="15514" spans="30:30" x14ac:dyDescent="0.2">
      <c r="AD15514" s="22"/>
    </row>
    <row r="15515" spans="30:30" x14ac:dyDescent="0.2">
      <c r="AD15515" s="22"/>
    </row>
    <row r="15516" spans="30:30" x14ac:dyDescent="0.2">
      <c r="AD15516" s="22"/>
    </row>
    <row r="15517" spans="30:30" x14ac:dyDescent="0.2">
      <c r="AD15517" s="22"/>
    </row>
    <row r="15518" spans="30:30" x14ac:dyDescent="0.2">
      <c r="AD15518" s="22"/>
    </row>
    <row r="15519" spans="30:30" x14ac:dyDescent="0.2">
      <c r="AD15519" s="22"/>
    </row>
    <row r="15520" spans="30:30" x14ac:dyDescent="0.2">
      <c r="AD15520" s="22"/>
    </row>
    <row r="15521" spans="30:30" x14ac:dyDescent="0.2">
      <c r="AD15521" s="22"/>
    </row>
    <row r="15522" spans="30:30" x14ac:dyDescent="0.2">
      <c r="AD15522" s="22"/>
    </row>
    <row r="15523" spans="30:30" x14ac:dyDescent="0.2">
      <c r="AD15523" s="22"/>
    </row>
    <row r="15524" spans="30:30" x14ac:dyDescent="0.2">
      <c r="AD15524" s="22"/>
    </row>
    <row r="15525" spans="30:30" x14ac:dyDescent="0.2">
      <c r="AD15525" s="22"/>
    </row>
    <row r="15526" spans="30:30" x14ac:dyDescent="0.2">
      <c r="AD15526" s="22"/>
    </row>
    <row r="15527" spans="30:30" x14ac:dyDescent="0.2">
      <c r="AD15527" s="22"/>
    </row>
    <row r="15528" spans="30:30" x14ac:dyDescent="0.2">
      <c r="AD15528" s="22"/>
    </row>
    <row r="15529" spans="30:30" x14ac:dyDescent="0.2">
      <c r="AD15529" s="22"/>
    </row>
    <row r="15530" spans="30:30" x14ac:dyDescent="0.2">
      <c r="AD15530" s="22"/>
    </row>
    <row r="15531" spans="30:30" x14ac:dyDescent="0.2">
      <c r="AD15531" s="22"/>
    </row>
    <row r="15532" spans="30:30" x14ac:dyDescent="0.2">
      <c r="AD15532" s="22"/>
    </row>
    <row r="15533" spans="30:30" x14ac:dyDescent="0.2">
      <c r="AD15533" s="22"/>
    </row>
    <row r="15534" spans="30:30" x14ac:dyDescent="0.2">
      <c r="AD15534" s="22"/>
    </row>
    <row r="15535" spans="30:30" x14ac:dyDescent="0.2">
      <c r="AD15535" s="22"/>
    </row>
    <row r="15536" spans="30:30" x14ac:dyDescent="0.2">
      <c r="AD15536" s="22"/>
    </row>
    <row r="15537" spans="30:30" x14ac:dyDescent="0.2">
      <c r="AD15537" s="22"/>
    </row>
    <row r="15538" spans="30:30" x14ac:dyDescent="0.2">
      <c r="AD15538" s="22"/>
    </row>
    <row r="15539" spans="30:30" x14ac:dyDescent="0.2">
      <c r="AD15539" s="22"/>
    </row>
    <row r="15540" spans="30:30" x14ac:dyDescent="0.2">
      <c r="AD15540" s="22"/>
    </row>
    <row r="15541" spans="30:30" x14ac:dyDescent="0.2">
      <c r="AD15541" s="22"/>
    </row>
    <row r="15542" spans="30:30" x14ac:dyDescent="0.2">
      <c r="AD15542" s="22"/>
    </row>
    <row r="15543" spans="30:30" x14ac:dyDescent="0.2">
      <c r="AD15543" s="22"/>
    </row>
    <row r="15544" spans="30:30" x14ac:dyDescent="0.2">
      <c r="AD15544" s="22"/>
    </row>
    <row r="15545" spans="30:30" x14ac:dyDescent="0.2">
      <c r="AD15545" s="22"/>
    </row>
    <row r="15546" spans="30:30" x14ac:dyDescent="0.2">
      <c r="AD15546" s="22"/>
    </row>
    <row r="15547" spans="30:30" x14ac:dyDescent="0.2">
      <c r="AD15547" s="22"/>
    </row>
    <row r="15548" spans="30:30" x14ac:dyDescent="0.2">
      <c r="AD15548" s="22"/>
    </row>
    <row r="15549" spans="30:30" x14ac:dyDescent="0.2">
      <c r="AD15549" s="22"/>
    </row>
    <row r="15550" spans="30:30" x14ac:dyDescent="0.2">
      <c r="AD15550" s="22"/>
    </row>
    <row r="15551" spans="30:30" x14ac:dyDescent="0.2">
      <c r="AD15551" s="22"/>
    </row>
    <row r="15552" spans="30:30" x14ac:dyDescent="0.2">
      <c r="AD15552" s="22"/>
    </row>
    <row r="15553" spans="30:30" x14ac:dyDescent="0.2">
      <c r="AD15553" s="22"/>
    </row>
    <row r="15554" spans="30:30" x14ac:dyDescent="0.2">
      <c r="AD15554" s="22"/>
    </row>
    <row r="15555" spans="30:30" x14ac:dyDescent="0.2">
      <c r="AD15555" s="22"/>
    </row>
    <row r="15556" spans="30:30" x14ac:dyDescent="0.2">
      <c r="AD15556" s="22"/>
    </row>
    <row r="15557" spans="30:30" x14ac:dyDescent="0.2">
      <c r="AD15557" s="22"/>
    </row>
    <row r="15558" spans="30:30" x14ac:dyDescent="0.2">
      <c r="AD15558" s="22"/>
    </row>
    <row r="15559" spans="30:30" x14ac:dyDescent="0.2">
      <c r="AD15559" s="22"/>
    </row>
    <row r="15560" spans="30:30" x14ac:dyDescent="0.2">
      <c r="AD15560" s="22"/>
    </row>
    <row r="15561" spans="30:30" x14ac:dyDescent="0.2">
      <c r="AD15561" s="22"/>
    </row>
    <row r="15562" spans="30:30" x14ac:dyDescent="0.2">
      <c r="AD15562" s="22"/>
    </row>
    <row r="15563" spans="30:30" x14ac:dyDescent="0.2">
      <c r="AD15563" s="22"/>
    </row>
    <row r="15564" spans="30:30" x14ac:dyDescent="0.2">
      <c r="AD15564" s="22"/>
    </row>
    <row r="15565" spans="30:30" x14ac:dyDescent="0.2">
      <c r="AD15565" s="22"/>
    </row>
    <row r="15566" spans="30:30" x14ac:dyDescent="0.2">
      <c r="AD15566" s="22"/>
    </row>
    <row r="15567" spans="30:30" x14ac:dyDescent="0.2">
      <c r="AD15567" s="22"/>
    </row>
    <row r="15568" spans="30:30" x14ac:dyDescent="0.2">
      <c r="AD15568" s="22"/>
    </row>
    <row r="15569" spans="30:30" x14ac:dyDescent="0.2">
      <c r="AD15569" s="22"/>
    </row>
    <row r="15570" spans="30:30" x14ac:dyDescent="0.2">
      <c r="AD15570" s="22"/>
    </row>
    <row r="15571" spans="30:30" x14ac:dyDescent="0.2">
      <c r="AD15571" s="22"/>
    </row>
    <row r="15572" spans="30:30" x14ac:dyDescent="0.2">
      <c r="AD15572" s="22"/>
    </row>
    <row r="15573" spans="30:30" x14ac:dyDescent="0.2">
      <c r="AD15573" s="22"/>
    </row>
    <row r="15574" spans="30:30" x14ac:dyDescent="0.2">
      <c r="AD15574" s="22"/>
    </row>
    <row r="15575" spans="30:30" x14ac:dyDescent="0.2">
      <c r="AD15575" s="22"/>
    </row>
    <row r="15576" spans="30:30" x14ac:dyDescent="0.2">
      <c r="AD15576" s="22"/>
    </row>
    <row r="15577" spans="30:30" x14ac:dyDescent="0.2">
      <c r="AD15577" s="22"/>
    </row>
    <row r="15578" spans="30:30" x14ac:dyDescent="0.2">
      <c r="AD15578" s="22"/>
    </row>
    <row r="15579" spans="30:30" x14ac:dyDescent="0.2">
      <c r="AD15579" s="22"/>
    </row>
    <row r="15580" spans="30:30" x14ac:dyDescent="0.2">
      <c r="AD15580" s="22"/>
    </row>
    <row r="15581" spans="30:30" x14ac:dyDescent="0.2">
      <c r="AD15581" s="22"/>
    </row>
    <row r="15582" spans="30:30" x14ac:dyDescent="0.2">
      <c r="AD15582" s="22"/>
    </row>
    <row r="15583" spans="30:30" x14ac:dyDescent="0.2">
      <c r="AD15583" s="22"/>
    </row>
    <row r="15584" spans="30:30" x14ac:dyDescent="0.2">
      <c r="AD15584" s="22"/>
    </row>
    <row r="15585" spans="30:30" x14ac:dyDescent="0.2">
      <c r="AD15585" s="22"/>
    </row>
    <row r="15586" spans="30:30" x14ac:dyDescent="0.2">
      <c r="AD15586" s="22"/>
    </row>
    <row r="15587" spans="30:30" x14ac:dyDescent="0.2">
      <c r="AD15587" s="22"/>
    </row>
    <row r="15588" spans="30:30" x14ac:dyDescent="0.2">
      <c r="AD15588" s="22"/>
    </row>
    <row r="15589" spans="30:30" x14ac:dyDescent="0.2">
      <c r="AD15589" s="22"/>
    </row>
    <row r="15590" spans="30:30" x14ac:dyDescent="0.2">
      <c r="AD15590" s="22"/>
    </row>
    <row r="15591" spans="30:30" x14ac:dyDescent="0.2">
      <c r="AD15591" s="22"/>
    </row>
    <row r="15592" spans="30:30" x14ac:dyDescent="0.2">
      <c r="AD15592" s="22"/>
    </row>
    <row r="15593" spans="30:30" x14ac:dyDescent="0.2">
      <c r="AD15593" s="22"/>
    </row>
    <row r="15594" spans="30:30" x14ac:dyDescent="0.2">
      <c r="AD15594" s="22"/>
    </row>
    <row r="15595" spans="30:30" x14ac:dyDescent="0.2">
      <c r="AD15595" s="22"/>
    </row>
    <row r="15596" spans="30:30" x14ac:dyDescent="0.2">
      <c r="AD15596" s="22"/>
    </row>
    <row r="15597" spans="30:30" x14ac:dyDescent="0.2">
      <c r="AD15597" s="22"/>
    </row>
    <row r="15598" spans="30:30" x14ac:dyDescent="0.2">
      <c r="AD15598" s="22"/>
    </row>
    <row r="15599" spans="30:30" x14ac:dyDescent="0.2">
      <c r="AD15599" s="22"/>
    </row>
    <row r="15600" spans="30:30" x14ac:dyDescent="0.2">
      <c r="AD15600" s="22"/>
    </row>
    <row r="15601" spans="30:30" x14ac:dyDescent="0.2">
      <c r="AD15601" s="22"/>
    </row>
    <row r="15602" spans="30:30" x14ac:dyDescent="0.2">
      <c r="AD15602" s="22"/>
    </row>
    <row r="15603" spans="30:30" x14ac:dyDescent="0.2">
      <c r="AD15603" s="22"/>
    </row>
    <row r="15604" spans="30:30" x14ac:dyDescent="0.2">
      <c r="AD15604" s="22"/>
    </row>
    <row r="15605" spans="30:30" x14ac:dyDescent="0.2">
      <c r="AD15605" s="22"/>
    </row>
    <row r="15606" spans="30:30" x14ac:dyDescent="0.2">
      <c r="AD15606" s="22"/>
    </row>
    <row r="15607" spans="30:30" x14ac:dyDescent="0.2">
      <c r="AD15607" s="22"/>
    </row>
    <row r="15608" spans="30:30" x14ac:dyDescent="0.2">
      <c r="AD15608" s="22"/>
    </row>
    <row r="15609" spans="30:30" x14ac:dyDescent="0.2">
      <c r="AD15609" s="22"/>
    </row>
    <row r="15610" spans="30:30" x14ac:dyDescent="0.2">
      <c r="AD15610" s="22"/>
    </row>
    <row r="15611" spans="30:30" x14ac:dyDescent="0.2">
      <c r="AD15611" s="22"/>
    </row>
    <row r="15612" spans="30:30" x14ac:dyDescent="0.2">
      <c r="AD15612" s="22"/>
    </row>
    <row r="15613" spans="30:30" x14ac:dyDescent="0.2">
      <c r="AD15613" s="22"/>
    </row>
    <row r="15614" spans="30:30" x14ac:dyDescent="0.2">
      <c r="AD15614" s="22"/>
    </row>
    <row r="15615" spans="30:30" x14ac:dyDescent="0.2">
      <c r="AD15615" s="22"/>
    </row>
    <row r="15616" spans="30:30" x14ac:dyDescent="0.2">
      <c r="AD15616" s="22"/>
    </row>
    <row r="15617" spans="30:30" x14ac:dyDescent="0.2">
      <c r="AD15617" s="22"/>
    </row>
    <row r="15618" spans="30:30" x14ac:dyDescent="0.2">
      <c r="AD15618" s="22"/>
    </row>
    <row r="15619" spans="30:30" x14ac:dyDescent="0.2">
      <c r="AD15619" s="22"/>
    </row>
    <row r="15620" spans="30:30" x14ac:dyDescent="0.2">
      <c r="AD15620" s="22"/>
    </row>
    <row r="15621" spans="30:30" x14ac:dyDescent="0.2">
      <c r="AD15621" s="22"/>
    </row>
    <row r="15622" spans="30:30" x14ac:dyDescent="0.2">
      <c r="AD15622" s="22"/>
    </row>
    <row r="15623" spans="30:30" x14ac:dyDescent="0.2">
      <c r="AD15623" s="22"/>
    </row>
    <row r="15624" spans="30:30" x14ac:dyDescent="0.2">
      <c r="AD15624" s="22"/>
    </row>
    <row r="15625" spans="30:30" x14ac:dyDescent="0.2">
      <c r="AD15625" s="22"/>
    </row>
    <row r="15626" spans="30:30" x14ac:dyDescent="0.2">
      <c r="AD15626" s="22"/>
    </row>
    <row r="15627" spans="30:30" x14ac:dyDescent="0.2">
      <c r="AD15627" s="22"/>
    </row>
    <row r="15628" spans="30:30" x14ac:dyDescent="0.2">
      <c r="AD15628" s="22"/>
    </row>
    <row r="15629" spans="30:30" x14ac:dyDescent="0.2">
      <c r="AD15629" s="22"/>
    </row>
    <row r="15630" spans="30:30" x14ac:dyDescent="0.2">
      <c r="AD15630" s="22"/>
    </row>
    <row r="15631" spans="30:30" x14ac:dyDescent="0.2">
      <c r="AD15631" s="22"/>
    </row>
    <row r="15632" spans="30:30" x14ac:dyDescent="0.2">
      <c r="AD15632" s="22"/>
    </row>
    <row r="15633" spans="30:30" x14ac:dyDescent="0.2">
      <c r="AD15633" s="22"/>
    </row>
    <row r="15634" spans="30:30" x14ac:dyDescent="0.2">
      <c r="AD15634" s="22"/>
    </row>
    <row r="15635" spans="30:30" x14ac:dyDescent="0.2">
      <c r="AD15635" s="22"/>
    </row>
    <row r="15636" spans="30:30" x14ac:dyDescent="0.2">
      <c r="AD15636" s="22"/>
    </row>
    <row r="15637" spans="30:30" x14ac:dyDescent="0.2">
      <c r="AD15637" s="22"/>
    </row>
    <row r="15638" spans="30:30" x14ac:dyDescent="0.2">
      <c r="AD15638" s="22"/>
    </row>
    <row r="15639" spans="30:30" x14ac:dyDescent="0.2">
      <c r="AD15639" s="22"/>
    </row>
    <row r="15640" spans="30:30" x14ac:dyDescent="0.2">
      <c r="AD15640" s="22"/>
    </row>
    <row r="15641" spans="30:30" x14ac:dyDescent="0.2">
      <c r="AD15641" s="22"/>
    </row>
    <row r="15642" spans="30:30" x14ac:dyDescent="0.2">
      <c r="AD15642" s="22"/>
    </row>
    <row r="15643" spans="30:30" x14ac:dyDescent="0.2">
      <c r="AD15643" s="22"/>
    </row>
    <row r="15644" spans="30:30" x14ac:dyDescent="0.2">
      <c r="AD15644" s="22"/>
    </row>
    <row r="15645" spans="30:30" x14ac:dyDescent="0.2">
      <c r="AD15645" s="22"/>
    </row>
    <row r="15646" spans="30:30" x14ac:dyDescent="0.2">
      <c r="AD15646" s="22"/>
    </row>
    <row r="15647" spans="30:30" x14ac:dyDescent="0.2">
      <c r="AD15647" s="22"/>
    </row>
    <row r="15648" spans="30:30" x14ac:dyDescent="0.2">
      <c r="AD15648" s="22"/>
    </row>
    <row r="15649" spans="30:30" x14ac:dyDescent="0.2">
      <c r="AD15649" s="22"/>
    </row>
    <row r="15650" spans="30:30" x14ac:dyDescent="0.2">
      <c r="AD15650" s="22"/>
    </row>
    <row r="15651" spans="30:30" x14ac:dyDescent="0.2">
      <c r="AD15651" s="22"/>
    </row>
    <row r="15652" spans="30:30" x14ac:dyDescent="0.2">
      <c r="AD15652" s="22"/>
    </row>
    <row r="15653" spans="30:30" x14ac:dyDescent="0.2">
      <c r="AD15653" s="22"/>
    </row>
    <row r="15654" spans="30:30" x14ac:dyDescent="0.2">
      <c r="AD15654" s="22"/>
    </row>
    <row r="15655" spans="30:30" x14ac:dyDescent="0.2">
      <c r="AD15655" s="22"/>
    </row>
    <row r="15656" spans="30:30" x14ac:dyDescent="0.2">
      <c r="AD15656" s="22"/>
    </row>
    <row r="15657" spans="30:30" x14ac:dyDescent="0.2">
      <c r="AD15657" s="22"/>
    </row>
    <row r="15658" spans="30:30" x14ac:dyDescent="0.2">
      <c r="AD15658" s="22"/>
    </row>
    <row r="15659" spans="30:30" x14ac:dyDescent="0.2">
      <c r="AD15659" s="22"/>
    </row>
    <row r="15660" spans="30:30" x14ac:dyDescent="0.2">
      <c r="AD15660" s="22"/>
    </row>
    <row r="15661" spans="30:30" x14ac:dyDescent="0.2">
      <c r="AD15661" s="22"/>
    </row>
    <row r="15662" spans="30:30" x14ac:dyDescent="0.2">
      <c r="AD15662" s="22"/>
    </row>
    <row r="15663" spans="30:30" x14ac:dyDescent="0.2">
      <c r="AD15663" s="22"/>
    </row>
    <row r="15664" spans="30:30" x14ac:dyDescent="0.2">
      <c r="AD15664" s="22"/>
    </row>
    <row r="15665" spans="30:30" x14ac:dyDescent="0.2">
      <c r="AD15665" s="22"/>
    </row>
    <row r="15666" spans="30:30" x14ac:dyDescent="0.2">
      <c r="AD15666" s="22"/>
    </row>
    <row r="15667" spans="30:30" x14ac:dyDescent="0.2">
      <c r="AD15667" s="22"/>
    </row>
    <row r="15668" spans="30:30" x14ac:dyDescent="0.2">
      <c r="AD15668" s="22"/>
    </row>
    <row r="15669" spans="30:30" x14ac:dyDescent="0.2">
      <c r="AD15669" s="22"/>
    </row>
    <row r="15670" spans="30:30" x14ac:dyDescent="0.2">
      <c r="AD15670" s="22"/>
    </row>
    <row r="15671" spans="30:30" x14ac:dyDescent="0.2">
      <c r="AD15671" s="22"/>
    </row>
    <row r="15672" spans="30:30" x14ac:dyDescent="0.2">
      <c r="AD15672" s="22"/>
    </row>
    <row r="15673" spans="30:30" x14ac:dyDescent="0.2">
      <c r="AD15673" s="22"/>
    </row>
    <row r="15674" spans="30:30" x14ac:dyDescent="0.2">
      <c r="AD15674" s="22"/>
    </row>
    <row r="15675" spans="30:30" x14ac:dyDescent="0.2">
      <c r="AD15675" s="22"/>
    </row>
    <row r="15676" spans="30:30" x14ac:dyDescent="0.2">
      <c r="AD15676" s="22"/>
    </row>
    <row r="15677" spans="30:30" x14ac:dyDescent="0.2">
      <c r="AD15677" s="22"/>
    </row>
    <row r="15678" spans="30:30" x14ac:dyDescent="0.2">
      <c r="AD15678" s="22"/>
    </row>
    <row r="15679" spans="30:30" x14ac:dyDescent="0.2">
      <c r="AD15679" s="22"/>
    </row>
    <row r="15680" spans="30:30" x14ac:dyDescent="0.2">
      <c r="AD15680" s="22"/>
    </row>
    <row r="15681" spans="30:30" x14ac:dyDescent="0.2">
      <c r="AD15681" s="22"/>
    </row>
    <row r="15682" spans="30:30" x14ac:dyDescent="0.2">
      <c r="AD15682" s="22"/>
    </row>
    <row r="15683" spans="30:30" x14ac:dyDescent="0.2">
      <c r="AD15683" s="22"/>
    </row>
    <row r="15684" spans="30:30" x14ac:dyDescent="0.2">
      <c r="AD15684" s="22"/>
    </row>
    <row r="15685" spans="30:30" x14ac:dyDescent="0.2">
      <c r="AD15685" s="22"/>
    </row>
    <row r="15686" spans="30:30" x14ac:dyDescent="0.2">
      <c r="AD15686" s="22"/>
    </row>
    <row r="15687" spans="30:30" x14ac:dyDescent="0.2">
      <c r="AD15687" s="22"/>
    </row>
    <row r="15688" spans="30:30" x14ac:dyDescent="0.2">
      <c r="AD15688" s="22"/>
    </row>
    <row r="15689" spans="30:30" x14ac:dyDescent="0.2">
      <c r="AD15689" s="22"/>
    </row>
    <row r="15690" spans="30:30" x14ac:dyDescent="0.2">
      <c r="AD15690" s="22"/>
    </row>
    <row r="15691" spans="30:30" x14ac:dyDescent="0.2">
      <c r="AD15691" s="22"/>
    </row>
    <row r="15692" spans="30:30" x14ac:dyDescent="0.2">
      <c r="AD15692" s="22"/>
    </row>
    <row r="15693" spans="30:30" x14ac:dyDescent="0.2">
      <c r="AD15693" s="22"/>
    </row>
    <row r="15694" spans="30:30" x14ac:dyDescent="0.2">
      <c r="AD15694" s="22"/>
    </row>
    <row r="15695" spans="30:30" x14ac:dyDescent="0.2">
      <c r="AD15695" s="22"/>
    </row>
    <row r="15696" spans="30:30" x14ac:dyDescent="0.2">
      <c r="AD15696" s="22"/>
    </row>
    <row r="15697" spans="30:30" x14ac:dyDescent="0.2">
      <c r="AD15697" s="22"/>
    </row>
    <row r="15698" spans="30:30" x14ac:dyDescent="0.2">
      <c r="AD15698" s="22"/>
    </row>
    <row r="15699" spans="30:30" x14ac:dyDescent="0.2">
      <c r="AD15699" s="22"/>
    </row>
    <row r="15700" spans="30:30" x14ac:dyDescent="0.2">
      <c r="AD15700" s="22"/>
    </row>
    <row r="15701" spans="30:30" x14ac:dyDescent="0.2">
      <c r="AD15701" s="22"/>
    </row>
    <row r="15702" spans="30:30" x14ac:dyDescent="0.2">
      <c r="AD15702" s="22"/>
    </row>
    <row r="15703" spans="30:30" x14ac:dyDescent="0.2">
      <c r="AD15703" s="22"/>
    </row>
    <row r="15704" spans="30:30" x14ac:dyDescent="0.2">
      <c r="AD15704" s="22"/>
    </row>
    <row r="15705" spans="30:30" x14ac:dyDescent="0.2">
      <c r="AD15705" s="22"/>
    </row>
    <row r="15706" spans="30:30" x14ac:dyDescent="0.2">
      <c r="AD15706" s="22"/>
    </row>
    <row r="15707" spans="30:30" x14ac:dyDescent="0.2">
      <c r="AD15707" s="22"/>
    </row>
    <row r="15708" spans="30:30" x14ac:dyDescent="0.2">
      <c r="AD15708" s="22"/>
    </row>
    <row r="15709" spans="30:30" x14ac:dyDescent="0.2">
      <c r="AD15709" s="22"/>
    </row>
    <row r="15710" spans="30:30" x14ac:dyDescent="0.2">
      <c r="AD15710" s="22"/>
    </row>
    <row r="15711" spans="30:30" x14ac:dyDescent="0.2">
      <c r="AD15711" s="22"/>
    </row>
    <row r="15712" spans="30:30" x14ac:dyDescent="0.2">
      <c r="AD15712" s="22"/>
    </row>
    <row r="15713" spans="30:30" x14ac:dyDescent="0.2">
      <c r="AD15713" s="22"/>
    </row>
    <row r="15714" spans="30:30" x14ac:dyDescent="0.2">
      <c r="AD15714" s="22"/>
    </row>
    <row r="15715" spans="30:30" x14ac:dyDescent="0.2">
      <c r="AD15715" s="22"/>
    </row>
    <row r="15716" spans="30:30" x14ac:dyDescent="0.2">
      <c r="AD15716" s="22"/>
    </row>
    <row r="15717" spans="30:30" x14ac:dyDescent="0.2">
      <c r="AD15717" s="22"/>
    </row>
    <row r="15718" spans="30:30" x14ac:dyDescent="0.2">
      <c r="AD15718" s="22"/>
    </row>
    <row r="15719" spans="30:30" x14ac:dyDescent="0.2">
      <c r="AD15719" s="22"/>
    </row>
    <row r="15720" spans="30:30" x14ac:dyDescent="0.2">
      <c r="AD15720" s="22"/>
    </row>
    <row r="15721" spans="30:30" x14ac:dyDescent="0.2">
      <c r="AD15721" s="22"/>
    </row>
    <row r="15722" spans="30:30" x14ac:dyDescent="0.2">
      <c r="AD15722" s="22"/>
    </row>
    <row r="15723" spans="30:30" x14ac:dyDescent="0.2">
      <c r="AD15723" s="22"/>
    </row>
    <row r="15724" spans="30:30" x14ac:dyDescent="0.2">
      <c r="AD15724" s="22"/>
    </row>
    <row r="15725" spans="30:30" x14ac:dyDescent="0.2">
      <c r="AD15725" s="22"/>
    </row>
    <row r="15726" spans="30:30" x14ac:dyDescent="0.2">
      <c r="AD15726" s="22"/>
    </row>
    <row r="15727" spans="30:30" x14ac:dyDescent="0.2">
      <c r="AD15727" s="22"/>
    </row>
    <row r="15728" spans="30:30" x14ac:dyDescent="0.2">
      <c r="AD15728" s="22"/>
    </row>
    <row r="15729" spans="30:30" x14ac:dyDescent="0.2">
      <c r="AD15729" s="22"/>
    </row>
    <row r="15730" spans="30:30" x14ac:dyDescent="0.2">
      <c r="AD15730" s="22"/>
    </row>
    <row r="15731" spans="30:30" x14ac:dyDescent="0.2">
      <c r="AD15731" s="22"/>
    </row>
    <row r="15732" spans="30:30" x14ac:dyDescent="0.2">
      <c r="AD15732" s="22"/>
    </row>
    <row r="15733" spans="30:30" x14ac:dyDescent="0.2">
      <c r="AD15733" s="22"/>
    </row>
    <row r="15734" spans="30:30" x14ac:dyDescent="0.2">
      <c r="AD15734" s="22"/>
    </row>
    <row r="15735" spans="30:30" x14ac:dyDescent="0.2">
      <c r="AD15735" s="22"/>
    </row>
    <row r="15736" spans="30:30" x14ac:dyDescent="0.2">
      <c r="AD15736" s="22"/>
    </row>
    <row r="15737" spans="30:30" x14ac:dyDescent="0.2">
      <c r="AD15737" s="22"/>
    </row>
    <row r="15738" spans="30:30" x14ac:dyDescent="0.2">
      <c r="AD15738" s="22"/>
    </row>
    <row r="15739" spans="30:30" x14ac:dyDescent="0.2">
      <c r="AD15739" s="22"/>
    </row>
    <row r="15740" spans="30:30" x14ac:dyDescent="0.2">
      <c r="AD15740" s="22"/>
    </row>
    <row r="15741" spans="30:30" x14ac:dyDescent="0.2">
      <c r="AD15741" s="22"/>
    </row>
    <row r="15742" spans="30:30" x14ac:dyDescent="0.2">
      <c r="AD15742" s="22"/>
    </row>
    <row r="15743" spans="30:30" x14ac:dyDescent="0.2">
      <c r="AD15743" s="22"/>
    </row>
    <row r="15744" spans="30:30" x14ac:dyDescent="0.2">
      <c r="AD15744" s="22"/>
    </row>
    <row r="15745" spans="30:30" x14ac:dyDescent="0.2">
      <c r="AD15745" s="22"/>
    </row>
    <row r="15746" spans="30:30" x14ac:dyDescent="0.2">
      <c r="AD15746" s="22"/>
    </row>
    <row r="15747" spans="30:30" x14ac:dyDescent="0.2">
      <c r="AD15747" s="22"/>
    </row>
    <row r="15748" spans="30:30" x14ac:dyDescent="0.2">
      <c r="AD15748" s="22"/>
    </row>
    <row r="15749" spans="30:30" x14ac:dyDescent="0.2">
      <c r="AD15749" s="22"/>
    </row>
    <row r="15750" spans="30:30" x14ac:dyDescent="0.2">
      <c r="AD15750" s="22"/>
    </row>
    <row r="15751" spans="30:30" x14ac:dyDescent="0.2">
      <c r="AD15751" s="22"/>
    </row>
    <row r="15752" spans="30:30" x14ac:dyDescent="0.2">
      <c r="AD15752" s="22"/>
    </row>
    <row r="15753" spans="30:30" x14ac:dyDescent="0.2">
      <c r="AD15753" s="22"/>
    </row>
    <row r="15754" spans="30:30" x14ac:dyDescent="0.2">
      <c r="AD15754" s="22"/>
    </row>
    <row r="15755" spans="30:30" x14ac:dyDescent="0.2">
      <c r="AD15755" s="22"/>
    </row>
    <row r="15756" spans="30:30" x14ac:dyDescent="0.2">
      <c r="AD15756" s="22"/>
    </row>
    <row r="15757" spans="30:30" x14ac:dyDescent="0.2">
      <c r="AD15757" s="22"/>
    </row>
    <row r="15758" spans="30:30" x14ac:dyDescent="0.2">
      <c r="AD15758" s="22"/>
    </row>
    <row r="15759" spans="30:30" x14ac:dyDescent="0.2">
      <c r="AD15759" s="22"/>
    </row>
    <row r="15760" spans="30:30" x14ac:dyDescent="0.2">
      <c r="AD15760" s="22"/>
    </row>
    <row r="15761" spans="30:30" x14ac:dyDescent="0.2">
      <c r="AD15761" s="22"/>
    </row>
    <row r="15762" spans="30:30" x14ac:dyDescent="0.2">
      <c r="AD15762" s="22"/>
    </row>
    <row r="15763" spans="30:30" x14ac:dyDescent="0.2">
      <c r="AD15763" s="22"/>
    </row>
    <row r="15764" spans="30:30" x14ac:dyDescent="0.2">
      <c r="AD15764" s="22"/>
    </row>
    <row r="15765" spans="30:30" x14ac:dyDescent="0.2">
      <c r="AD15765" s="22"/>
    </row>
    <row r="15766" spans="30:30" x14ac:dyDescent="0.2">
      <c r="AD15766" s="22"/>
    </row>
    <row r="15767" spans="30:30" x14ac:dyDescent="0.2">
      <c r="AD15767" s="22"/>
    </row>
    <row r="15768" spans="30:30" x14ac:dyDescent="0.2">
      <c r="AD15768" s="22"/>
    </row>
    <row r="15769" spans="30:30" x14ac:dyDescent="0.2">
      <c r="AD15769" s="22"/>
    </row>
    <row r="15770" spans="30:30" x14ac:dyDescent="0.2">
      <c r="AD15770" s="22"/>
    </row>
    <row r="15771" spans="30:30" x14ac:dyDescent="0.2">
      <c r="AD15771" s="22"/>
    </row>
    <row r="15772" spans="30:30" x14ac:dyDescent="0.2">
      <c r="AD15772" s="22"/>
    </row>
    <row r="15773" spans="30:30" x14ac:dyDescent="0.2">
      <c r="AD15773" s="22"/>
    </row>
    <row r="15774" spans="30:30" x14ac:dyDescent="0.2">
      <c r="AD15774" s="22"/>
    </row>
    <row r="15775" spans="30:30" x14ac:dyDescent="0.2">
      <c r="AD15775" s="22"/>
    </row>
    <row r="15776" spans="30:30" x14ac:dyDescent="0.2">
      <c r="AD15776" s="22"/>
    </row>
    <row r="15777" spans="30:30" x14ac:dyDescent="0.2">
      <c r="AD15777" s="22"/>
    </row>
    <row r="15778" spans="30:30" x14ac:dyDescent="0.2">
      <c r="AD15778" s="22"/>
    </row>
    <row r="15779" spans="30:30" x14ac:dyDescent="0.2">
      <c r="AD15779" s="22"/>
    </row>
    <row r="15780" spans="30:30" x14ac:dyDescent="0.2">
      <c r="AD15780" s="22"/>
    </row>
    <row r="15781" spans="30:30" x14ac:dyDescent="0.2">
      <c r="AD15781" s="22"/>
    </row>
    <row r="15782" spans="30:30" x14ac:dyDescent="0.2">
      <c r="AD15782" s="22"/>
    </row>
    <row r="15783" spans="30:30" x14ac:dyDescent="0.2">
      <c r="AD15783" s="22"/>
    </row>
    <row r="15784" spans="30:30" x14ac:dyDescent="0.2">
      <c r="AD15784" s="22"/>
    </row>
    <row r="15785" spans="30:30" x14ac:dyDescent="0.2">
      <c r="AD15785" s="22"/>
    </row>
    <row r="15786" spans="30:30" x14ac:dyDescent="0.2">
      <c r="AD15786" s="22"/>
    </row>
    <row r="15787" spans="30:30" x14ac:dyDescent="0.2">
      <c r="AD15787" s="22"/>
    </row>
    <row r="15788" spans="30:30" x14ac:dyDescent="0.2">
      <c r="AD15788" s="22"/>
    </row>
    <row r="15789" spans="30:30" x14ac:dyDescent="0.2">
      <c r="AD15789" s="22"/>
    </row>
    <row r="15790" spans="30:30" x14ac:dyDescent="0.2">
      <c r="AD15790" s="22"/>
    </row>
    <row r="15791" spans="30:30" x14ac:dyDescent="0.2">
      <c r="AD15791" s="22"/>
    </row>
    <row r="15792" spans="30:30" x14ac:dyDescent="0.2">
      <c r="AD15792" s="22"/>
    </row>
    <row r="15793" spans="30:30" x14ac:dyDescent="0.2">
      <c r="AD15793" s="22"/>
    </row>
    <row r="15794" spans="30:30" x14ac:dyDescent="0.2">
      <c r="AD15794" s="22"/>
    </row>
    <row r="15795" spans="30:30" x14ac:dyDescent="0.2">
      <c r="AD15795" s="22"/>
    </row>
    <row r="15796" spans="30:30" x14ac:dyDescent="0.2">
      <c r="AD15796" s="22"/>
    </row>
    <row r="15797" spans="30:30" x14ac:dyDescent="0.2">
      <c r="AD15797" s="22"/>
    </row>
    <row r="15798" spans="30:30" x14ac:dyDescent="0.2">
      <c r="AD15798" s="22"/>
    </row>
    <row r="15799" spans="30:30" x14ac:dyDescent="0.2">
      <c r="AD15799" s="22"/>
    </row>
    <row r="15800" spans="30:30" x14ac:dyDescent="0.2">
      <c r="AD15800" s="22"/>
    </row>
    <row r="15801" spans="30:30" x14ac:dyDescent="0.2">
      <c r="AD15801" s="22"/>
    </row>
    <row r="15802" spans="30:30" x14ac:dyDescent="0.2">
      <c r="AD15802" s="22"/>
    </row>
    <row r="15803" spans="30:30" x14ac:dyDescent="0.2">
      <c r="AD15803" s="22"/>
    </row>
    <row r="15804" spans="30:30" x14ac:dyDescent="0.2">
      <c r="AD15804" s="22"/>
    </row>
    <row r="15805" spans="30:30" x14ac:dyDescent="0.2">
      <c r="AD15805" s="22"/>
    </row>
    <row r="15806" spans="30:30" x14ac:dyDescent="0.2">
      <c r="AD15806" s="22"/>
    </row>
    <row r="15807" spans="30:30" x14ac:dyDescent="0.2">
      <c r="AD15807" s="22"/>
    </row>
    <row r="15808" spans="30:30" x14ac:dyDescent="0.2">
      <c r="AD15808" s="22"/>
    </row>
    <row r="15809" spans="30:30" x14ac:dyDescent="0.2">
      <c r="AD15809" s="22"/>
    </row>
    <row r="15810" spans="30:30" x14ac:dyDescent="0.2">
      <c r="AD15810" s="22"/>
    </row>
    <row r="15811" spans="30:30" x14ac:dyDescent="0.2">
      <c r="AD15811" s="22"/>
    </row>
    <row r="15812" spans="30:30" x14ac:dyDescent="0.2">
      <c r="AD15812" s="22"/>
    </row>
    <row r="15813" spans="30:30" x14ac:dyDescent="0.2">
      <c r="AD15813" s="22"/>
    </row>
    <row r="15814" spans="30:30" x14ac:dyDescent="0.2">
      <c r="AD15814" s="22"/>
    </row>
    <row r="15815" spans="30:30" x14ac:dyDescent="0.2">
      <c r="AD15815" s="22"/>
    </row>
    <row r="15816" spans="30:30" x14ac:dyDescent="0.2">
      <c r="AD15816" s="22"/>
    </row>
    <row r="15817" spans="30:30" x14ac:dyDescent="0.2">
      <c r="AD15817" s="22"/>
    </row>
    <row r="15818" spans="30:30" x14ac:dyDescent="0.2">
      <c r="AD15818" s="22"/>
    </row>
    <row r="15819" spans="30:30" x14ac:dyDescent="0.2">
      <c r="AD15819" s="22"/>
    </row>
    <row r="15820" spans="30:30" x14ac:dyDescent="0.2">
      <c r="AD15820" s="22"/>
    </row>
    <row r="15821" spans="30:30" x14ac:dyDescent="0.2">
      <c r="AD15821" s="22"/>
    </row>
    <row r="15822" spans="30:30" x14ac:dyDescent="0.2">
      <c r="AD15822" s="22"/>
    </row>
    <row r="15823" spans="30:30" x14ac:dyDescent="0.2">
      <c r="AD15823" s="22"/>
    </row>
    <row r="15824" spans="30:30" x14ac:dyDescent="0.2">
      <c r="AD15824" s="22"/>
    </row>
    <row r="15825" spans="30:30" x14ac:dyDescent="0.2">
      <c r="AD15825" s="22"/>
    </row>
    <row r="15826" spans="30:30" x14ac:dyDescent="0.2">
      <c r="AD15826" s="22"/>
    </row>
    <row r="15827" spans="30:30" x14ac:dyDescent="0.2">
      <c r="AD15827" s="22"/>
    </row>
    <row r="15828" spans="30:30" x14ac:dyDescent="0.2">
      <c r="AD15828" s="22"/>
    </row>
    <row r="15829" spans="30:30" x14ac:dyDescent="0.2">
      <c r="AD15829" s="22"/>
    </row>
    <row r="15830" spans="30:30" x14ac:dyDescent="0.2">
      <c r="AD15830" s="22"/>
    </row>
    <row r="15831" spans="30:30" x14ac:dyDescent="0.2">
      <c r="AD15831" s="22"/>
    </row>
    <row r="15832" spans="30:30" x14ac:dyDescent="0.2">
      <c r="AD15832" s="22"/>
    </row>
    <row r="15833" spans="30:30" x14ac:dyDescent="0.2">
      <c r="AD15833" s="22"/>
    </row>
    <row r="15834" spans="30:30" x14ac:dyDescent="0.2">
      <c r="AD15834" s="22"/>
    </row>
    <row r="15835" spans="30:30" x14ac:dyDescent="0.2">
      <c r="AD15835" s="22"/>
    </row>
    <row r="15836" spans="30:30" x14ac:dyDescent="0.2">
      <c r="AD15836" s="22"/>
    </row>
    <row r="15837" spans="30:30" x14ac:dyDescent="0.2">
      <c r="AD15837" s="22"/>
    </row>
    <row r="15838" spans="30:30" x14ac:dyDescent="0.2">
      <c r="AD15838" s="22"/>
    </row>
    <row r="15839" spans="30:30" x14ac:dyDescent="0.2">
      <c r="AD15839" s="22"/>
    </row>
    <row r="15840" spans="30:30" x14ac:dyDescent="0.2">
      <c r="AD15840" s="22"/>
    </row>
    <row r="15841" spans="30:30" x14ac:dyDescent="0.2">
      <c r="AD15841" s="22"/>
    </row>
    <row r="15842" spans="30:30" x14ac:dyDescent="0.2">
      <c r="AD15842" s="22"/>
    </row>
    <row r="15843" spans="30:30" x14ac:dyDescent="0.2">
      <c r="AD15843" s="22"/>
    </row>
    <row r="15844" spans="30:30" x14ac:dyDescent="0.2">
      <c r="AD15844" s="22"/>
    </row>
    <row r="15845" spans="30:30" x14ac:dyDescent="0.2">
      <c r="AD15845" s="22"/>
    </row>
    <row r="15846" spans="30:30" x14ac:dyDescent="0.2">
      <c r="AD15846" s="22"/>
    </row>
    <row r="15847" spans="30:30" x14ac:dyDescent="0.2">
      <c r="AD15847" s="22"/>
    </row>
    <row r="15848" spans="30:30" x14ac:dyDescent="0.2">
      <c r="AD15848" s="22"/>
    </row>
    <row r="15849" spans="30:30" x14ac:dyDescent="0.2">
      <c r="AD15849" s="22"/>
    </row>
    <row r="15850" spans="30:30" x14ac:dyDescent="0.2">
      <c r="AD15850" s="22"/>
    </row>
    <row r="15851" spans="30:30" x14ac:dyDescent="0.2">
      <c r="AD15851" s="22"/>
    </row>
    <row r="15852" spans="30:30" x14ac:dyDescent="0.2">
      <c r="AD15852" s="22"/>
    </row>
    <row r="15853" spans="30:30" x14ac:dyDescent="0.2">
      <c r="AD15853" s="22"/>
    </row>
    <row r="15854" spans="30:30" x14ac:dyDescent="0.2">
      <c r="AD15854" s="22"/>
    </row>
    <row r="15855" spans="30:30" x14ac:dyDescent="0.2">
      <c r="AD15855" s="22"/>
    </row>
    <row r="15856" spans="30:30" x14ac:dyDescent="0.2">
      <c r="AD15856" s="22"/>
    </row>
    <row r="15857" spans="30:30" x14ac:dyDescent="0.2">
      <c r="AD15857" s="22"/>
    </row>
    <row r="15858" spans="30:30" x14ac:dyDescent="0.2">
      <c r="AD15858" s="22"/>
    </row>
    <row r="15859" spans="30:30" x14ac:dyDescent="0.2">
      <c r="AD15859" s="22"/>
    </row>
    <row r="15860" spans="30:30" x14ac:dyDescent="0.2">
      <c r="AD15860" s="22"/>
    </row>
    <row r="15861" spans="30:30" x14ac:dyDescent="0.2">
      <c r="AD15861" s="22"/>
    </row>
    <row r="15862" spans="30:30" x14ac:dyDescent="0.2">
      <c r="AD15862" s="22"/>
    </row>
    <row r="15863" spans="30:30" x14ac:dyDescent="0.2">
      <c r="AD15863" s="22"/>
    </row>
    <row r="15864" spans="30:30" x14ac:dyDescent="0.2">
      <c r="AD15864" s="22"/>
    </row>
    <row r="15865" spans="30:30" x14ac:dyDescent="0.2">
      <c r="AD15865" s="22"/>
    </row>
    <row r="15866" spans="30:30" x14ac:dyDescent="0.2">
      <c r="AD15866" s="22"/>
    </row>
    <row r="15867" spans="30:30" x14ac:dyDescent="0.2">
      <c r="AD15867" s="22"/>
    </row>
    <row r="15868" spans="30:30" x14ac:dyDescent="0.2">
      <c r="AD15868" s="22"/>
    </row>
    <row r="15869" spans="30:30" x14ac:dyDescent="0.2">
      <c r="AD15869" s="22"/>
    </row>
    <row r="15870" spans="30:30" x14ac:dyDescent="0.2">
      <c r="AD15870" s="22"/>
    </row>
    <row r="15871" spans="30:30" x14ac:dyDescent="0.2">
      <c r="AD15871" s="22"/>
    </row>
    <row r="15872" spans="30:30" x14ac:dyDescent="0.2">
      <c r="AD15872" s="22"/>
    </row>
    <row r="15873" spans="30:30" x14ac:dyDescent="0.2">
      <c r="AD15873" s="22"/>
    </row>
    <row r="15874" spans="30:30" x14ac:dyDescent="0.2">
      <c r="AD15874" s="22"/>
    </row>
    <row r="15875" spans="30:30" x14ac:dyDescent="0.2">
      <c r="AD15875" s="22"/>
    </row>
    <row r="15876" spans="30:30" x14ac:dyDescent="0.2">
      <c r="AD15876" s="22"/>
    </row>
    <row r="15877" spans="30:30" x14ac:dyDescent="0.2">
      <c r="AD15877" s="22"/>
    </row>
    <row r="15878" spans="30:30" x14ac:dyDescent="0.2">
      <c r="AD15878" s="22"/>
    </row>
    <row r="15879" spans="30:30" x14ac:dyDescent="0.2">
      <c r="AD15879" s="22"/>
    </row>
    <row r="15880" spans="30:30" x14ac:dyDescent="0.2">
      <c r="AD15880" s="22"/>
    </row>
    <row r="15881" spans="30:30" x14ac:dyDescent="0.2">
      <c r="AD15881" s="22"/>
    </row>
    <row r="15882" spans="30:30" x14ac:dyDescent="0.2">
      <c r="AD15882" s="22"/>
    </row>
    <row r="15883" spans="30:30" x14ac:dyDescent="0.2">
      <c r="AD15883" s="22"/>
    </row>
    <row r="15884" spans="30:30" x14ac:dyDescent="0.2">
      <c r="AD15884" s="22"/>
    </row>
    <row r="15885" spans="30:30" x14ac:dyDescent="0.2">
      <c r="AD15885" s="22"/>
    </row>
    <row r="15886" spans="30:30" x14ac:dyDescent="0.2">
      <c r="AD15886" s="22"/>
    </row>
    <row r="15887" spans="30:30" x14ac:dyDescent="0.2">
      <c r="AD15887" s="22"/>
    </row>
    <row r="15888" spans="30:30" x14ac:dyDescent="0.2">
      <c r="AD15888" s="22"/>
    </row>
    <row r="15889" spans="30:30" x14ac:dyDescent="0.2">
      <c r="AD15889" s="22"/>
    </row>
    <row r="15890" spans="30:30" x14ac:dyDescent="0.2">
      <c r="AD15890" s="22"/>
    </row>
    <row r="15891" spans="30:30" x14ac:dyDescent="0.2">
      <c r="AD15891" s="22"/>
    </row>
    <row r="15892" spans="30:30" x14ac:dyDescent="0.2">
      <c r="AD15892" s="22"/>
    </row>
    <row r="15893" spans="30:30" x14ac:dyDescent="0.2">
      <c r="AD15893" s="22"/>
    </row>
    <row r="15894" spans="30:30" x14ac:dyDescent="0.2">
      <c r="AD15894" s="22"/>
    </row>
    <row r="15895" spans="30:30" x14ac:dyDescent="0.2">
      <c r="AD15895" s="22"/>
    </row>
    <row r="15896" spans="30:30" x14ac:dyDescent="0.2">
      <c r="AD15896" s="22"/>
    </row>
    <row r="15897" spans="30:30" x14ac:dyDescent="0.2">
      <c r="AD15897" s="22"/>
    </row>
    <row r="15898" spans="30:30" x14ac:dyDescent="0.2">
      <c r="AD15898" s="22"/>
    </row>
    <row r="15899" spans="30:30" x14ac:dyDescent="0.2">
      <c r="AD15899" s="22"/>
    </row>
    <row r="15900" spans="30:30" x14ac:dyDescent="0.2">
      <c r="AD15900" s="22"/>
    </row>
    <row r="15901" spans="30:30" x14ac:dyDescent="0.2">
      <c r="AD15901" s="22"/>
    </row>
    <row r="15902" spans="30:30" x14ac:dyDescent="0.2">
      <c r="AD15902" s="22"/>
    </row>
    <row r="15903" spans="30:30" x14ac:dyDescent="0.2">
      <c r="AD15903" s="22"/>
    </row>
    <row r="15904" spans="30:30" x14ac:dyDescent="0.2">
      <c r="AD15904" s="22"/>
    </row>
    <row r="15905" spans="30:30" x14ac:dyDescent="0.2">
      <c r="AD15905" s="22"/>
    </row>
    <row r="15906" spans="30:30" x14ac:dyDescent="0.2">
      <c r="AD15906" s="22"/>
    </row>
    <row r="15907" spans="30:30" x14ac:dyDescent="0.2">
      <c r="AD15907" s="22"/>
    </row>
    <row r="15908" spans="30:30" x14ac:dyDescent="0.2">
      <c r="AD15908" s="22"/>
    </row>
    <row r="15909" spans="30:30" x14ac:dyDescent="0.2">
      <c r="AD15909" s="22"/>
    </row>
    <row r="15910" spans="30:30" x14ac:dyDescent="0.2">
      <c r="AD15910" s="22"/>
    </row>
    <row r="15911" spans="30:30" x14ac:dyDescent="0.2">
      <c r="AD15911" s="22"/>
    </row>
    <row r="15912" spans="30:30" x14ac:dyDescent="0.2">
      <c r="AD15912" s="22"/>
    </row>
    <row r="15913" spans="30:30" x14ac:dyDescent="0.2">
      <c r="AD15913" s="22"/>
    </row>
    <row r="15914" spans="30:30" x14ac:dyDescent="0.2">
      <c r="AD15914" s="22"/>
    </row>
    <row r="15915" spans="30:30" x14ac:dyDescent="0.2">
      <c r="AD15915" s="22"/>
    </row>
    <row r="15916" spans="30:30" x14ac:dyDescent="0.2">
      <c r="AD15916" s="22"/>
    </row>
    <row r="15917" spans="30:30" x14ac:dyDescent="0.2">
      <c r="AD15917" s="22"/>
    </row>
    <row r="15918" spans="30:30" x14ac:dyDescent="0.2">
      <c r="AD15918" s="22"/>
    </row>
    <row r="15919" spans="30:30" x14ac:dyDescent="0.2">
      <c r="AD15919" s="22"/>
    </row>
    <row r="15920" spans="30:30" x14ac:dyDescent="0.2">
      <c r="AD15920" s="22"/>
    </row>
    <row r="15921" spans="30:30" x14ac:dyDescent="0.2">
      <c r="AD15921" s="22"/>
    </row>
    <row r="15922" spans="30:30" x14ac:dyDescent="0.2">
      <c r="AD15922" s="22"/>
    </row>
    <row r="15923" spans="30:30" x14ac:dyDescent="0.2">
      <c r="AD15923" s="22"/>
    </row>
    <row r="15924" spans="30:30" x14ac:dyDescent="0.2">
      <c r="AD15924" s="22"/>
    </row>
    <row r="15925" spans="30:30" x14ac:dyDescent="0.2">
      <c r="AD15925" s="22"/>
    </row>
    <row r="15926" spans="30:30" x14ac:dyDescent="0.2">
      <c r="AD15926" s="22"/>
    </row>
    <row r="15927" spans="30:30" x14ac:dyDescent="0.2">
      <c r="AD15927" s="22"/>
    </row>
    <row r="15928" spans="30:30" x14ac:dyDescent="0.2">
      <c r="AD15928" s="22"/>
    </row>
    <row r="15929" spans="30:30" x14ac:dyDescent="0.2">
      <c r="AD15929" s="22"/>
    </row>
    <row r="15930" spans="30:30" x14ac:dyDescent="0.2">
      <c r="AD15930" s="22"/>
    </row>
    <row r="15931" spans="30:30" x14ac:dyDescent="0.2">
      <c r="AD15931" s="22"/>
    </row>
    <row r="15932" spans="30:30" x14ac:dyDescent="0.2">
      <c r="AD15932" s="22"/>
    </row>
    <row r="15933" spans="30:30" x14ac:dyDescent="0.2">
      <c r="AD15933" s="22"/>
    </row>
    <row r="15934" spans="30:30" x14ac:dyDescent="0.2">
      <c r="AD15934" s="22"/>
    </row>
    <row r="15935" spans="30:30" x14ac:dyDescent="0.2">
      <c r="AD15935" s="22"/>
    </row>
    <row r="15936" spans="30:30" x14ac:dyDescent="0.2">
      <c r="AD15936" s="22"/>
    </row>
    <row r="15937" spans="30:30" x14ac:dyDescent="0.2">
      <c r="AD15937" s="22"/>
    </row>
    <row r="15938" spans="30:30" x14ac:dyDescent="0.2">
      <c r="AD15938" s="22"/>
    </row>
    <row r="15939" spans="30:30" x14ac:dyDescent="0.2">
      <c r="AD15939" s="22"/>
    </row>
    <row r="15940" spans="30:30" x14ac:dyDescent="0.2">
      <c r="AD15940" s="22"/>
    </row>
    <row r="15941" spans="30:30" x14ac:dyDescent="0.2">
      <c r="AD15941" s="22"/>
    </row>
    <row r="15942" spans="30:30" x14ac:dyDescent="0.2">
      <c r="AD15942" s="22"/>
    </row>
    <row r="15943" spans="30:30" x14ac:dyDescent="0.2">
      <c r="AD15943" s="22"/>
    </row>
    <row r="15944" spans="30:30" x14ac:dyDescent="0.2">
      <c r="AD15944" s="22"/>
    </row>
    <row r="15945" spans="30:30" x14ac:dyDescent="0.2">
      <c r="AD15945" s="22"/>
    </row>
    <row r="15946" spans="30:30" x14ac:dyDescent="0.2">
      <c r="AD15946" s="22"/>
    </row>
    <row r="15947" spans="30:30" x14ac:dyDescent="0.2">
      <c r="AD15947" s="22"/>
    </row>
    <row r="15948" spans="30:30" x14ac:dyDescent="0.2">
      <c r="AD15948" s="22"/>
    </row>
    <row r="15949" spans="30:30" x14ac:dyDescent="0.2">
      <c r="AD15949" s="22"/>
    </row>
    <row r="15950" spans="30:30" x14ac:dyDescent="0.2">
      <c r="AD15950" s="22"/>
    </row>
    <row r="15951" spans="30:30" x14ac:dyDescent="0.2">
      <c r="AD15951" s="22"/>
    </row>
    <row r="15952" spans="30:30" x14ac:dyDescent="0.2">
      <c r="AD15952" s="22"/>
    </row>
    <row r="15953" spans="30:30" x14ac:dyDescent="0.2">
      <c r="AD15953" s="22"/>
    </row>
    <row r="15954" spans="30:30" x14ac:dyDescent="0.2">
      <c r="AD15954" s="22"/>
    </row>
    <row r="15955" spans="30:30" x14ac:dyDescent="0.2">
      <c r="AD15955" s="22"/>
    </row>
    <row r="15956" spans="30:30" x14ac:dyDescent="0.2">
      <c r="AD15956" s="22"/>
    </row>
    <row r="15957" spans="30:30" x14ac:dyDescent="0.2">
      <c r="AD15957" s="22"/>
    </row>
    <row r="15958" spans="30:30" x14ac:dyDescent="0.2">
      <c r="AD15958" s="22"/>
    </row>
    <row r="15959" spans="30:30" x14ac:dyDescent="0.2">
      <c r="AD15959" s="22"/>
    </row>
    <row r="15960" spans="30:30" x14ac:dyDescent="0.2">
      <c r="AD15960" s="22"/>
    </row>
    <row r="15961" spans="30:30" x14ac:dyDescent="0.2">
      <c r="AD15961" s="22"/>
    </row>
    <row r="15962" spans="30:30" x14ac:dyDescent="0.2">
      <c r="AD15962" s="22"/>
    </row>
    <row r="15963" spans="30:30" x14ac:dyDescent="0.2">
      <c r="AD15963" s="22"/>
    </row>
    <row r="15964" spans="30:30" x14ac:dyDescent="0.2">
      <c r="AD15964" s="22"/>
    </row>
    <row r="15965" spans="30:30" x14ac:dyDescent="0.2">
      <c r="AD15965" s="22"/>
    </row>
    <row r="15966" spans="30:30" x14ac:dyDescent="0.2">
      <c r="AD15966" s="22"/>
    </row>
    <row r="15967" spans="30:30" x14ac:dyDescent="0.2">
      <c r="AD15967" s="22"/>
    </row>
    <row r="15968" spans="30:30" x14ac:dyDescent="0.2">
      <c r="AD15968" s="22"/>
    </row>
    <row r="15969" spans="30:30" x14ac:dyDescent="0.2">
      <c r="AD15969" s="22"/>
    </row>
    <row r="15970" spans="30:30" x14ac:dyDescent="0.2">
      <c r="AD15970" s="22"/>
    </row>
    <row r="15971" spans="30:30" x14ac:dyDescent="0.2">
      <c r="AD15971" s="22"/>
    </row>
    <row r="15972" spans="30:30" x14ac:dyDescent="0.2">
      <c r="AD15972" s="22"/>
    </row>
    <row r="15973" spans="30:30" x14ac:dyDescent="0.2">
      <c r="AD15973" s="22"/>
    </row>
    <row r="15974" spans="30:30" x14ac:dyDescent="0.2">
      <c r="AD15974" s="22"/>
    </row>
    <row r="15975" spans="30:30" x14ac:dyDescent="0.2">
      <c r="AD15975" s="22"/>
    </row>
    <row r="15976" spans="30:30" x14ac:dyDescent="0.2">
      <c r="AD15976" s="22"/>
    </row>
    <row r="15977" spans="30:30" x14ac:dyDescent="0.2">
      <c r="AD15977" s="22"/>
    </row>
    <row r="15978" spans="30:30" x14ac:dyDescent="0.2">
      <c r="AD15978" s="22"/>
    </row>
    <row r="15979" spans="30:30" x14ac:dyDescent="0.2">
      <c r="AD15979" s="22"/>
    </row>
    <row r="15980" spans="30:30" x14ac:dyDescent="0.2">
      <c r="AD15980" s="22"/>
    </row>
    <row r="15981" spans="30:30" x14ac:dyDescent="0.2">
      <c r="AD15981" s="22"/>
    </row>
    <row r="15982" spans="30:30" x14ac:dyDescent="0.2">
      <c r="AD15982" s="22"/>
    </row>
    <row r="15983" spans="30:30" x14ac:dyDescent="0.2">
      <c r="AD15983" s="22"/>
    </row>
    <row r="15984" spans="30:30" x14ac:dyDescent="0.2">
      <c r="AD15984" s="22"/>
    </row>
    <row r="15985" spans="30:30" x14ac:dyDescent="0.2">
      <c r="AD15985" s="22"/>
    </row>
    <row r="15986" spans="30:30" x14ac:dyDescent="0.2">
      <c r="AD15986" s="22"/>
    </row>
    <row r="15987" spans="30:30" x14ac:dyDescent="0.2">
      <c r="AD15987" s="22"/>
    </row>
    <row r="15988" spans="30:30" x14ac:dyDescent="0.2">
      <c r="AD15988" s="22"/>
    </row>
    <row r="15989" spans="30:30" x14ac:dyDescent="0.2">
      <c r="AD15989" s="22"/>
    </row>
    <row r="15990" spans="30:30" x14ac:dyDescent="0.2">
      <c r="AD15990" s="22"/>
    </row>
    <row r="15991" spans="30:30" x14ac:dyDescent="0.2">
      <c r="AD15991" s="22"/>
    </row>
    <row r="15992" spans="30:30" x14ac:dyDescent="0.2">
      <c r="AD15992" s="22"/>
    </row>
    <row r="15993" spans="30:30" x14ac:dyDescent="0.2">
      <c r="AD15993" s="22"/>
    </row>
    <row r="15994" spans="30:30" x14ac:dyDescent="0.2">
      <c r="AD15994" s="22"/>
    </row>
    <row r="15995" spans="30:30" x14ac:dyDescent="0.2">
      <c r="AD15995" s="22"/>
    </row>
    <row r="15996" spans="30:30" x14ac:dyDescent="0.2">
      <c r="AD15996" s="22"/>
    </row>
    <row r="15997" spans="30:30" x14ac:dyDescent="0.2">
      <c r="AD15997" s="22"/>
    </row>
    <row r="15998" spans="30:30" x14ac:dyDescent="0.2">
      <c r="AD15998" s="22"/>
    </row>
    <row r="15999" spans="30:30" x14ac:dyDescent="0.2">
      <c r="AD15999" s="22"/>
    </row>
    <row r="16000" spans="30:30" x14ac:dyDescent="0.2">
      <c r="AD16000" s="22"/>
    </row>
    <row r="16001" spans="30:30" x14ac:dyDescent="0.2">
      <c r="AD16001" s="22"/>
    </row>
    <row r="16002" spans="30:30" x14ac:dyDescent="0.2">
      <c r="AD16002" s="22"/>
    </row>
    <row r="16003" spans="30:30" x14ac:dyDescent="0.2">
      <c r="AD16003" s="22"/>
    </row>
    <row r="16004" spans="30:30" x14ac:dyDescent="0.2">
      <c r="AD16004" s="22"/>
    </row>
    <row r="16005" spans="30:30" x14ac:dyDescent="0.2">
      <c r="AD16005" s="22"/>
    </row>
    <row r="16006" spans="30:30" x14ac:dyDescent="0.2">
      <c r="AD16006" s="22"/>
    </row>
    <row r="16007" spans="30:30" x14ac:dyDescent="0.2">
      <c r="AD16007" s="22"/>
    </row>
    <row r="16008" spans="30:30" x14ac:dyDescent="0.2">
      <c r="AD16008" s="22"/>
    </row>
    <row r="16009" spans="30:30" x14ac:dyDescent="0.2">
      <c r="AD16009" s="22"/>
    </row>
    <row r="16010" spans="30:30" x14ac:dyDescent="0.2">
      <c r="AD16010" s="22"/>
    </row>
    <row r="16011" spans="30:30" x14ac:dyDescent="0.2">
      <c r="AD16011" s="22"/>
    </row>
    <row r="16012" spans="30:30" x14ac:dyDescent="0.2">
      <c r="AD16012" s="22"/>
    </row>
    <row r="16013" spans="30:30" x14ac:dyDescent="0.2">
      <c r="AD16013" s="22"/>
    </row>
    <row r="16014" spans="30:30" x14ac:dyDescent="0.2">
      <c r="AD16014" s="22"/>
    </row>
    <row r="16015" spans="30:30" x14ac:dyDescent="0.2">
      <c r="AD16015" s="22"/>
    </row>
    <row r="16016" spans="30:30" x14ac:dyDescent="0.2">
      <c r="AD16016" s="22"/>
    </row>
    <row r="16017" spans="30:30" x14ac:dyDescent="0.2">
      <c r="AD16017" s="22"/>
    </row>
    <row r="16018" spans="30:30" x14ac:dyDescent="0.2">
      <c r="AD16018" s="22"/>
    </row>
    <row r="16019" spans="30:30" x14ac:dyDescent="0.2">
      <c r="AD16019" s="22"/>
    </row>
    <row r="16020" spans="30:30" x14ac:dyDescent="0.2">
      <c r="AD16020" s="22"/>
    </row>
    <row r="16021" spans="30:30" x14ac:dyDescent="0.2">
      <c r="AD16021" s="22"/>
    </row>
    <row r="16022" spans="30:30" x14ac:dyDescent="0.2">
      <c r="AD16022" s="22"/>
    </row>
    <row r="16023" spans="30:30" x14ac:dyDescent="0.2">
      <c r="AD16023" s="22"/>
    </row>
    <row r="16024" spans="30:30" x14ac:dyDescent="0.2">
      <c r="AD16024" s="22"/>
    </row>
    <row r="16025" spans="30:30" x14ac:dyDescent="0.2">
      <c r="AD16025" s="22"/>
    </row>
    <row r="16026" spans="30:30" x14ac:dyDescent="0.2">
      <c r="AD16026" s="22"/>
    </row>
    <row r="16027" spans="30:30" x14ac:dyDescent="0.2">
      <c r="AD16027" s="22"/>
    </row>
    <row r="16028" spans="30:30" x14ac:dyDescent="0.2">
      <c r="AD16028" s="22"/>
    </row>
    <row r="16029" spans="30:30" x14ac:dyDescent="0.2">
      <c r="AD16029" s="22"/>
    </row>
    <row r="16030" spans="30:30" x14ac:dyDescent="0.2">
      <c r="AD16030" s="22"/>
    </row>
    <row r="16031" spans="30:30" x14ac:dyDescent="0.2">
      <c r="AD16031" s="22"/>
    </row>
    <row r="16032" spans="30:30" x14ac:dyDescent="0.2">
      <c r="AD16032" s="22"/>
    </row>
    <row r="16033" spans="30:30" x14ac:dyDescent="0.2">
      <c r="AD16033" s="22"/>
    </row>
    <row r="16034" spans="30:30" x14ac:dyDescent="0.2">
      <c r="AD16034" s="22"/>
    </row>
    <row r="16035" spans="30:30" x14ac:dyDescent="0.2">
      <c r="AD16035" s="22"/>
    </row>
    <row r="16036" spans="30:30" x14ac:dyDescent="0.2">
      <c r="AD16036" s="22"/>
    </row>
    <row r="16037" spans="30:30" x14ac:dyDescent="0.2">
      <c r="AD16037" s="22"/>
    </row>
    <row r="16038" spans="30:30" x14ac:dyDescent="0.2">
      <c r="AD16038" s="22"/>
    </row>
    <row r="16039" spans="30:30" x14ac:dyDescent="0.2">
      <c r="AD16039" s="22"/>
    </row>
    <row r="16040" spans="30:30" x14ac:dyDescent="0.2">
      <c r="AD16040" s="22"/>
    </row>
    <row r="16041" spans="30:30" x14ac:dyDescent="0.2">
      <c r="AD16041" s="22"/>
    </row>
    <row r="16042" spans="30:30" x14ac:dyDescent="0.2">
      <c r="AD16042" s="22"/>
    </row>
    <row r="16043" spans="30:30" x14ac:dyDescent="0.2">
      <c r="AD16043" s="22"/>
    </row>
    <row r="16044" spans="30:30" x14ac:dyDescent="0.2">
      <c r="AD16044" s="22"/>
    </row>
    <row r="16045" spans="30:30" x14ac:dyDescent="0.2">
      <c r="AD16045" s="22"/>
    </row>
    <row r="16046" spans="30:30" x14ac:dyDescent="0.2">
      <c r="AD16046" s="22"/>
    </row>
    <row r="16047" spans="30:30" x14ac:dyDescent="0.2">
      <c r="AD16047" s="22"/>
    </row>
    <row r="16048" spans="30:30" x14ac:dyDescent="0.2">
      <c r="AD16048" s="22"/>
    </row>
    <row r="16049" spans="30:30" x14ac:dyDescent="0.2">
      <c r="AD16049" s="22"/>
    </row>
    <row r="16050" spans="30:30" x14ac:dyDescent="0.2">
      <c r="AD16050" s="22"/>
    </row>
    <row r="16051" spans="30:30" x14ac:dyDescent="0.2">
      <c r="AD16051" s="22"/>
    </row>
    <row r="16052" spans="30:30" x14ac:dyDescent="0.2">
      <c r="AD16052" s="22"/>
    </row>
    <row r="16053" spans="30:30" x14ac:dyDescent="0.2">
      <c r="AD16053" s="22"/>
    </row>
    <row r="16054" spans="30:30" x14ac:dyDescent="0.2">
      <c r="AD16054" s="22"/>
    </row>
    <row r="16055" spans="30:30" x14ac:dyDescent="0.2">
      <c r="AD16055" s="22"/>
    </row>
    <row r="16056" spans="30:30" x14ac:dyDescent="0.2">
      <c r="AD16056" s="22"/>
    </row>
    <row r="16057" spans="30:30" x14ac:dyDescent="0.2">
      <c r="AD16057" s="22"/>
    </row>
    <row r="16058" spans="30:30" x14ac:dyDescent="0.2">
      <c r="AD16058" s="22"/>
    </row>
    <row r="16059" spans="30:30" x14ac:dyDescent="0.2">
      <c r="AD16059" s="22"/>
    </row>
    <row r="16060" spans="30:30" x14ac:dyDescent="0.2">
      <c r="AD16060" s="22"/>
    </row>
    <row r="16061" spans="30:30" x14ac:dyDescent="0.2">
      <c r="AD16061" s="22"/>
    </row>
    <row r="16062" spans="30:30" x14ac:dyDescent="0.2">
      <c r="AD16062" s="22"/>
    </row>
    <row r="16063" spans="30:30" x14ac:dyDescent="0.2">
      <c r="AD16063" s="22"/>
    </row>
    <row r="16064" spans="30:30" x14ac:dyDescent="0.2">
      <c r="AD16064" s="22"/>
    </row>
    <row r="16065" spans="30:30" x14ac:dyDescent="0.2">
      <c r="AD16065" s="22"/>
    </row>
    <row r="16066" spans="30:30" x14ac:dyDescent="0.2">
      <c r="AD16066" s="22"/>
    </row>
    <row r="16067" spans="30:30" x14ac:dyDescent="0.2">
      <c r="AD16067" s="22"/>
    </row>
    <row r="16068" spans="30:30" x14ac:dyDescent="0.2">
      <c r="AD16068" s="22"/>
    </row>
    <row r="16069" spans="30:30" x14ac:dyDescent="0.2">
      <c r="AD16069" s="22"/>
    </row>
    <row r="16070" spans="30:30" x14ac:dyDescent="0.2">
      <c r="AD16070" s="22"/>
    </row>
    <row r="16071" spans="30:30" x14ac:dyDescent="0.2">
      <c r="AD16071" s="22"/>
    </row>
    <row r="16072" spans="30:30" x14ac:dyDescent="0.2">
      <c r="AD16072" s="22"/>
    </row>
    <row r="16073" spans="30:30" x14ac:dyDescent="0.2">
      <c r="AD16073" s="22"/>
    </row>
    <row r="16074" spans="30:30" x14ac:dyDescent="0.2">
      <c r="AD16074" s="22"/>
    </row>
    <row r="16075" spans="30:30" x14ac:dyDescent="0.2">
      <c r="AD16075" s="22"/>
    </row>
    <row r="16076" spans="30:30" x14ac:dyDescent="0.2">
      <c r="AD16076" s="22"/>
    </row>
    <row r="16077" spans="30:30" x14ac:dyDescent="0.2">
      <c r="AD16077" s="22"/>
    </row>
    <row r="16078" spans="30:30" x14ac:dyDescent="0.2">
      <c r="AD16078" s="22"/>
    </row>
    <row r="16079" spans="30:30" x14ac:dyDescent="0.2">
      <c r="AD16079" s="22"/>
    </row>
    <row r="16080" spans="30:30" x14ac:dyDescent="0.2">
      <c r="AD16080" s="22"/>
    </row>
    <row r="16081" spans="30:30" x14ac:dyDescent="0.2">
      <c r="AD16081" s="22"/>
    </row>
    <row r="16082" spans="30:30" x14ac:dyDescent="0.2">
      <c r="AD16082" s="22"/>
    </row>
    <row r="16083" spans="30:30" x14ac:dyDescent="0.2">
      <c r="AD16083" s="22"/>
    </row>
    <row r="16084" spans="30:30" x14ac:dyDescent="0.2">
      <c r="AD16084" s="22"/>
    </row>
    <row r="16085" spans="30:30" x14ac:dyDescent="0.2">
      <c r="AD16085" s="22"/>
    </row>
    <row r="16086" spans="30:30" x14ac:dyDescent="0.2">
      <c r="AD16086" s="22"/>
    </row>
    <row r="16087" spans="30:30" x14ac:dyDescent="0.2">
      <c r="AD16087" s="22"/>
    </row>
    <row r="16088" spans="30:30" x14ac:dyDescent="0.2">
      <c r="AD16088" s="22"/>
    </row>
    <row r="16089" spans="30:30" x14ac:dyDescent="0.2">
      <c r="AD16089" s="22"/>
    </row>
    <row r="16090" spans="30:30" x14ac:dyDescent="0.2">
      <c r="AD16090" s="22"/>
    </row>
    <row r="16091" spans="30:30" x14ac:dyDescent="0.2">
      <c r="AD16091" s="22"/>
    </row>
    <row r="16092" spans="30:30" x14ac:dyDescent="0.2">
      <c r="AD16092" s="22"/>
    </row>
    <row r="16093" spans="30:30" x14ac:dyDescent="0.2">
      <c r="AD16093" s="22"/>
    </row>
    <row r="16094" spans="30:30" x14ac:dyDescent="0.2">
      <c r="AD16094" s="22"/>
    </row>
    <row r="16095" spans="30:30" x14ac:dyDescent="0.2">
      <c r="AD16095" s="22"/>
    </row>
    <row r="16096" spans="30:30" x14ac:dyDescent="0.2">
      <c r="AD16096" s="22"/>
    </row>
    <row r="16097" spans="30:30" x14ac:dyDescent="0.2">
      <c r="AD16097" s="22"/>
    </row>
    <row r="16098" spans="30:30" x14ac:dyDescent="0.2">
      <c r="AD16098" s="22"/>
    </row>
    <row r="16099" spans="30:30" x14ac:dyDescent="0.2">
      <c r="AD16099" s="22"/>
    </row>
    <row r="16100" spans="30:30" x14ac:dyDescent="0.2">
      <c r="AD16100" s="22"/>
    </row>
    <row r="16101" spans="30:30" x14ac:dyDescent="0.2">
      <c r="AD16101" s="22"/>
    </row>
    <row r="16102" spans="30:30" x14ac:dyDescent="0.2">
      <c r="AD16102" s="22"/>
    </row>
    <row r="16103" spans="30:30" x14ac:dyDescent="0.2">
      <c r="AD16103" s="22"/>
    </row>
    <row r="16104" spans="30:30" x14ac:dyDescent="0.2">
      <c r="AD16104" s="22"/>
    </row>
    <row r="16105" spans="30:30" x14ac:dyDescent="0.2">
      <c r="AD16105" s="22"/>
    </row>
    <row r="16106" spans="30:30" x14ac:dyDescent="0.2">
      <c r="AD16106" s="22"/>
    </row>
    <row r="16107" spans="30:30" x14ac:dyDescent="0.2">
      <c r="AD16107" s="22"/>
    </row>
    <row r="16108" spans="30:30" x14ac:dyDescent="0.2">
      <c r="AD16108" s="22"/>
    </row>
    <row r="16109" spans="30:30" x14ac:dyDescent="0.2">
      <c r="AD16109" s="22"/>
    </row>
    <row r="16110" spans="30:30" x14ac:dyDescent="0.2">
      <c r="AD16110" s="22"/>
    </row>
    <row r="16111" spans="30:30" x14ac:dyDescent="0.2">
      <c r="AD16111" s="22"/>
    </row>
    <row r="16112" spans="30:30" x14ac:dyDescent="0.2">
      <c r="AD16112" s="22"/>
    </row>
    <row r="16113" spans="30:30" x14ac:dyDescent="0.2">
      <c r="AD16113" s="22"/>
    </row>
    <row r="16114" spans="30:30" x14ac:dyDescent="0.2">
      <c r="AD16114" s="22"/>
    </row>
    <row r="16115" spans="30:30" x14ac:dyDescent="0.2">
      <c r="AD16115" s="22"/>
    </row>
    <row r="16116" spans="30:30" x14ac:dyDescent="0.2">
      <c r="AD16116" s="22"/>
    </row>
    <row r="16117" spans="30:30" x14ac:dyDescent="0.2">
      <c r="AD16117" s="22"/>
    </row>
    <row r="16118" spans="30:30" x14ac:dyDescent="0.2">
      <c r="AD16118" s="22"/>
    </row>
    <row r="16119" spans="30:30" x14ac:dyDescent="0.2">
      <c r="AD16119" s="22"/>
    </row>
    <row r="16120" spans="30:30" x14ac:dyDescent="0.2">
      <c r="AD16120" s="22"/>
    </row>
    <row r="16121" spans="30:30" x14ac:dyDescent="0.2">
      <c r="AD16121" s="22"/>
    </row>
    <row r="16122" spans="30:30" x14ac:dyDescent="0.2">
      <c r="AD16122" s="22"/>
    </row>
    <row r="16123" spans="30:30" x14ac:dyDescent="0.2">
      <c r="AD16123" s="22"/>
    </row>
    <row r="16124" spans="30:30" x14ac:dyDescent="0.2">
      <c r="AD16124" s="22"/>
    </row>
    <row r="16125" spans="30:30" x14ac:dyDescent="0.2">
      <c r="AD16125" s="22"/>
    </row>
    <row r="16126" spans="30:30" x14ac:dyDescent="0.2">
      <c r="AD16126" s="22"/>
    </row>
    <row r="16127" spans="30:30" x14ac:dyDescent="0.2">
      <c r="AD16127" s="22"/>
    </row>
    <row r="16128" spans="30:30" x14ac:dyDescent="0.2">
      <c r="AD16128" s="22"/>
    </row>
    <row r="16129" spans="30:30" x14ac:dyDescent="0.2">
      <c r="AD16129" s="22"/>
    </row>
    <row r="16130" spans="30:30" x14ac:dyDescent="0.2">
      <c r="AD16130" s="22"/>
    </row>
    <row r="16131" spans="30:30" x14ac:dyDescent="0.2">
      <c r="AD16131" s="22"/>
    </row>
    <row r="16132" spans="30:30" x14ac:dyDescent="0.2">
      <c r="AD16132" s="22"/>
    </row>
    <row r="16133" spans="30:30" x14ac:dyDescent="0.2">
      <c r="AD16133" s="22"/>
    </row>
    <row r="16134" spans="30:30" x14ac:dyDescent="0.2">
      <c r="AD16134" s="22"/>
    </row>
    <row r="16135" spans="30:30" x14ac:dyDescent="0.2">
      <c r="AD16135" s="22"/>
    </row>
    <row r="16136" spans="30:30" x14ac:dyDescent="0.2">
      <c r="AD16136" s="22"/>
    </row>
    <row r="16137" spans="30:30" x14ac:dyDescent="0.2">
      <c r="AD16137" s="22"/>
    </row>
    <row r="16138" spans="30:30" x14ac:dyDescent="0.2">
      <c r="AD16138" s="22"/>
    </row>
    <row r="16139" spans="30:30" x14ac:dyDescent="0.2">
      <c r="AD16139" s="22"/>
    </row>
    <row r="16140" spans="30:30" x14ac:dyDescent="0.2">
      <c r="AD16140" s="22"/>
    </row>
    <row r="16141" spans="30:30" x14ac:dyDescent="0.2">
      <c r="AD16141" s="22"/>
    </row>
    <row r="16142" spans="30:30" x14ac:dyDescent="0.2">
      <c r="AD16142" s="22"/>
    </row>
    <row r="16143" spans="30:30" x14ac:dyDescent="0.2">
      <c r="AD16143" s="22"/>
    </row>
    <row r="16144" spans="30:30" x14ac:dyDescent="0.2">
      <c r="AD16144" s="22"/>
    </row>
    <row r="16145" spans="30:30" x14ac:dyDescent="0.2">
      <c r="AD16145" s="22"/>
    </row>
    <row r="16146" spans="30:30" x14ac:dyDescent="0.2">
      <c r="AD16146" s="22"/>
    </row>
    <row r="16147" spans="30:30" x14ac:dyDescent="0.2">
      <c r="AD16147" s="22"/>
    </row>
    <row r="16148" spans="30:30" x14ac:dyDescent="0.2">
      <c r="AD16148" s="22"/>
    </row>
    <row r="16149" spans="30:30" x14ac:dyDescent="0.2">
      <c r="AD16149" s="22"/>
    </row>
    <row r="16150" spans="30:30" x14ac:dyDescent="0.2">
      <c r="AD16150" s="22"/>
    </row>
    <row r="16151" spans="30:30" x14ac:dyDescent="0.2">
      <c r="AD16151" s="22"/>
    </row>
    <row r="16152" spans="30:30" x14ac:dyDescent="0.2">
      <c r="AD16152" s="22"/>
    </row>
    <row r="16153" spans="30:30" x14ac:dyDescent="0.2">
      <c r="AD16153" s="22"/>
    </row>
    <row r="16154" spans="30:30" x14ac:dyDescent="0.2">
      <c r="AD16154" s="22"/>
    </row>
    <row r="16155" spans="30:30" x14ac:dyDescent="0.2">
      <c r="AD16155" s="22"/>
    </row>
    <row r="16156" spans="30:30" x14ac:dyDescent="0.2">
      <c r="AD16156" s="22"/>
    </row>
    <row r="16157" spans="30:30" x14ac:dyDescent="0.2">
      <c r="AD16157" s="22"/>
    </row>
    <row r="16158" spans="30:30" x14ac:dyDescent="0.2">
      <c r="AD16158" s="22"/>
    </row>
    <row r="16159" spans="30:30" x14ac:dyDescent="0.2">
      <c r="AD16159" s="22"/>
    </row>
    <row r="16160" spans="30:30" x14ac:dyDescent="0.2">
      <c r="AD16160" s="22"/>
    </row>
    <row r="16161" spans="30:30" x14ac:dyDescent="0.2">
      <c r="AD16161" s="22"/>
    </row>
    <row r="16162" spans="30:30" x14ac:dyDescent="0.2">
      <c r="AD16162" s="22"/>
    </row>
    <row r="16163" spans="30:30" x14ac:dyDescent="0.2">
      <c r="AD16163" s="22"/>
    </row>
    <row r="16164" spans="30:30" x14ac:dyDescent="0.2">
      <c r="AD16164" s="22"/>
    </row>
    <row r="16165" spans="30:30" x14ac:dyDescent="0.2">
      <c r="AD16165" s="22"/>
    </row>
    <row r="16166" spans="30:30" x14ac:dyDescent="0.2">
      <c r="AD16166" s="22"/>
    </row>
    <row r="16167" spans="30:30" x14ac:dyDescent="0.2">
      <c r="AD16167" s="22"/>
    </row>
    <row r="16168" spans="30:30" x14ac:dyDescent="0.2">
      <c r="AD16168" s="22"/>
    </row>
    <row r="16169" spans="30:30" x14ac:dyDescent="0.2">
      <c r="AD16169" s="22"/>
    </row>
    <row r="16170" spans="30:30" x14ac:dyDescent="0.2">
      <c r="AD16170" s="22"/>
    </row>
    <row r="16171" spans="30:30" x14ac:dyDescent="0.2">
      <c r="AD16171" s="22"/>
    </row>
    <row r="16172" spans="30:30" x14ac:dyDescent="0.2">
      <c r="AD16172" s="22"/>
    </row>
    <row r="16173" spans="30:30" x14ac:dyDescent="0.2">
      <c r="AD16173" s="22"/>
    </row>
    <row r="16174" spans="30:30" x14ac:dyDescent="0.2">
      <c r="AD16174" s="22"/>
    </row>
    <row r="16175" spans="30:30" x14ac:dyDescent="0.2">
      <c r="AD16175" s="22"/>
    </row>
    <row r="16176" spans="30:30" x14ac:dyDescent="0.2">
      <c r="AD16176" s="22"/>
    </row>
    <row r="16177" spans="30:30" x14ac:dyDescent="0.2">
      <c r="AD16177" s="22"/>
    </row>
    <row r="16178" spans="30:30" x14ac:dyDescent="0.2">
      <c r="AD16178" s="22"/>
    </row>
    <row r="16179" spans="30:30" x14ac:dyDescent="0.2">
      <c r="AD16179" s="22"/>
    </row>
    <row r="16180" spans="30:30" x14ac:dyDescent="0.2">
      <c r="AD16180" s="22"/>
    </row>
    <row r="16181" spans="30:30" x14ac:dyDescent="0.2">
      <c r="AD16181" s="22"/>
    </row>
    <row r="16182" spans="30:30" x14ac:dyDescent="0.2">
      <c r="AD16182" s="22"/>
    </row>
    <row r="16183" spans="30:30" x14ac:dyDescent="0.2">
      <c r="AD16183" s="22"/>
    </row>
    <row r="16184" spans="30:30" x14ac:dyDescent="0.2">
      <c r="AD16184" s="22"/>
    </row>
    <row r="16185" spans="30:30" x14ac:dyDescent="0.2">
      <c r="AD16185" s="22"/>
    </row>
    <row r="16186" spans="30:30" x14ac:dyDescent="0.2">
      <c r="AD16186" s="22"/>
    </row>
    <row r="16187" spans="30:30" x14ac:dyDescent="0.2">
      <c r="AD16187" s="22"/>
    </row>
    <row r="16188" spans="30:30" x14ac:dyDescent="0.2">
      <c r="AD16188" s="22"/>
    </row>
    <row r="16189" spans="30:30" x14ac:dyDescent="0.2">
      <c r="AD16189" s="22"/>
    </row>
    <row r="16190" spans="30:30" x14ac:dyDescent="0.2">
      <c r="AD16190" s="22"/>
    </row>
    <row r="16191" spans="30:30" x14ac:dyDescent="0.2">
      <c r="AD16191" s="22"/>
    </row>
    <row r="16192" spans="30:30" x14ac:dyDescent="0.2">
      <c r="AD16192" s="22"/>
    </row>
    <row r="16193" spans="30:30" x14ac:dyDescent="0.2">
      <c r="AD16193" s="22"/>
    </row>
    <row r="16194" spans="30:30" x14ac:dyDescent="0.2">
      <c r="AD16194" s="22"/>
    </row>
    <row r="16195" spans="30:30" x14ac:dyDescent="0.2">
      <c r="AD16195" s="22"/>
    </row>
    <row r="16196" spans="30:30" x14ac:dyDescent="0.2">
      <c r="AD16196" s="22"/>
    </row>
    <row r="16197" spans="30:30" x14ac:dyDescent="0.2">
      <c r="AD16197" s="22"/>
    </row>
    <row r="16198" spans="30:30" x14ac:dyDescent="0.2">
      <c r="AD16198" s="22"/>
    </row>
    <row r="16199" spans="30:30" x14ac:dyDescent="0.2">
      <c r="AD16199" s="22"/>
    </row>
    <row r="16200" spans="30:30" x14ac:dyDescent="0.2">
      <c r="AD16200" s="22"/>
    </row>
    <row r="16201" spans="30:30" x14ac:dyDescent="0.2">
      <c r="AD16201" s="22"/>
    </row>
    <row r="16202" spans="30:30" x14ac:dyDescent="0.2">
      <c r="AD16202" s="22"/>
    </row>
    <row r="16203" spans="30:30" x14ac:dyDescent="0.2">
      <c r="AD16203" s="22"/>
    </row>
    <row r="16204" spans="30:30" x14ac:dyDescent="0.2">
      <c r="AD16204" s="22"/>
    </row>
    <row r="16205" spans="30:30" x14ac:dyDescent="0.2">
      <c r="AD16205" s="22"/>
    </row>
    <row r="16206" spans="30:30" x14ac:dyDescent="0.2">
      <c r="AD16206" s="22"/>
    </row>
    <row r="16207" spans="30:30" x14ac:dyDescent="0.2">
      <c r="AD16207" s="22"/>
    </row>
    <row r="16208" spans="30:30" x14ac:dyDescent="0.2">
      <c r="AD16208" s="22"/>
    </row>
    <row r="16209" spans="30:30" x14ac:dyDescent="0.2">
      <c r="AD16209" s="22"/>
    </row>
    <row r="16210" spans="30:30" x14ac:dyDescent="0.2">
      <c r="AD16210" s="22"/>
    </row>
    <row r="16211" spans="30:30" x14ac:dyDescent="0.2">
      <c r="AD16211" s="22"/>
    </row>
    <row r="16212" spans="30:30" x14ac:dyDescent="0.2">
      <c r="AD16212" s="22"/>
    </row>
    <row r="16213" spans="30:30" x14ac:dyDescent="0.2">
      <c r="AD16213" s="22"/>
    </row>
    <row r="16214" spans="30:30" x14ac:dyDescent="0.2">
      <c r="AD16214" s="22"/>
    </row>
    <row r="16215" spans="30:30" x14ac:dyDescent="0.2">
      <c r="AD16215" s="22"/>
    </row>
    <row r="16216" spans="30:30" x14ac:dyDescent="0.2">
      <c r="AD16216" s="22"/>
    </row>
    <row r="16217" spans="30:30" x14ac:dyDescent="0.2">
      <c r="AD16217" s="22"/>
    </row>
    <row r="16218" spans="30:30" x14ac:dyDescent="0.2">
      <c r="AD16218" s="22"/>
    </row>
    <row r="16219" spans="30:30" x14ac:dyDescent="0.2">
      <c r="AD16219" s="22"/>
    </row>
    <row r="16220" spans="30:30" x14ac:dyDescent="0.2">
      <c r="AD16220" s="22"/>
    </row>
    <row r="16221" spans="30:30" x14ac:dyDescent="0.2">
      <c r="AD16221" s="22"/>
    </row>
    <row r="16222" spans="30:30" x14ac:dyDescent="0.2">
      <c r="AD16222" s="22"/>
    </row>
    <row r="16223" spans="30:30" x14ac:dyDescent="0.2">
      <c r="AD16223" s="22"/>
    </row>
    <row r="16224" spans="30:30" x14ac:dyDescent="0.2">
      <c r="AD16224" s="22"/>
    </row>
    <row r="16225" spans="30:30" x14ac:dyDescent="0.2">
      <c r="AD16225" s="22"/>
    </row>
    <row r="16226" spans="30:30" x14ac:dyDescent="0.2">
      <c r="AD16226" s="22"/>
    </row>
    <row r="16227" spans="30:30" x14ac:dyDescent="0.2">
      <c r="AD16227" s="22"/>
    </row>
    <row r="16228" spans="30:30" x14ac:dyDescent="0.2">
      <c r="AD16228" s="22"/>
    </row>
    <row r="16229" spans="30:30" x14ac:dyDescent="0.2">
      <c r="AD16229" s="22"/>
    </row>
    <row r="16230" spans="30:30" x14ac:dyDescent="0.2">
      <c r="AD16230" s="22"/>
    </row>
    <row r="16231" spans="30:30" x14ac:dyDescent="0.2">
      <c r="AD16231" s="22"/>
    </row>
    <row r="16232" spans="30:30" x14ac:dyDescent="0.2">
      <c r="AD16232" s="22"/>
    </row>
    <row r="16233" spans="30:30" x14ac:dyDescent="0.2">
      <c r="AD16233" s="22"/>
    </row>
    <row r="16234" spans="30:30" x14ac:dyDescent="0.2">
      <c r="AD16234" s="22"/>
    </row>
    <row r="16235" spans="30:30" x14ac:dyDescent="0.2">
      <c r="AD16235" s="22"/>
    </row>
    <row r="16236" spans="30:30" x14ac:dyDescent="0.2">
      <c r="AD16236" s="22"/>
    </row>
    <row r="16237" spans="30:30" x14ac:dyDescent="0.2">
      <c r="AD16237" s="22"/>
    </row>
    <row r="16238" spans="30:30" x14ac:dyDescent="0.2">
      <c r="AD16238" s="22"/>
    </row>
    <row r="16239" spans="30:30" x14ac:dyDescent="0.2">
      <c r="AD16239" s="22"/>
    </row>
    <row r="16240" spans="30:30" x14ac:dyDescent="0.2">
      <c r="AD16240" s="22"/>
    </row>
    <row r="16241" spans="30:30" x14ac:dyDescent="0.2">
      <c r="AD16241" s="22"/>
    </row>
    <row r="16242" spans="30:30" x14ac:dyDescent="0.2">
      <c r="AD16242" s="22"/>
    </row>
    <row r="16243" spans="30:30" x14ac:dyDescent="0.2">
      <c r="AD16243" s="22"/>
    </row>
    <row r="16244" spans="30:30" x14ac:dyDescent="0.2">
      <c r="AD16244" s="22"/>
    </row>
    <row r="16245" spans="30:30" x14ac:dyDescent="0.2">
      <c r="AD16245" s="22"/>
    </row>
    <row r="16246" spans="30:30" x14ac:dyDescent="0.2">
      <c r="AD16246" s="22"/>
    </row>
    <row r="16247" spans="30:30" x14ac:dyDescent="0.2">
      <c r="AD16247" s="22"/>
    </row>
    <row r="16248" spans="30:30" x14ac:dyDescent="0.2">
      <c r="AD16248" s="22"/>
    </row>
    <row r="16249" spans="30:30" x14ac:dyDescent="0.2">
      <c r="AD16249" s="22"/>
    </row>
    <row r="16250" spans="30:30" x14ac:dyDescent="0.2">
      <c r="AD16250" s="22"/>
    </row>
    <row r="16251" spans="30:30" x14ac:dyDescent="0.2">
      <c r="AD16251" s="22"/>
    </row>
    <row r="16252" spans="30:30" x14ac:dyDescent="0.2">
      <c r="AD16252" s="22"/>
    </row>
    <row r="16253" spans="30:30" x14ac:dyDescent="0.2">
      <c r="AD16253" s="22"/>
    </row>
    <row r="16254" spans="30:30" x14ac:dyDescent="0.2">
      <c r="AD16254" s="22"/>
    </row>
    <row r="16255" spans="30:30" x14ac:dyDescent="0.2">
      <c r="AD16255" s="22"/>
    </row>
    <row r="16256" spans="30:30" x14ac:dyDescent="0.2">
      <c r="AD16256" s="22"/>
    </row>
    <row r="16257" spans="30:30" x14ac:dyDescent="0.2">
      <c r="AD16257" s="22"/>
    </row>
    <row r="16258" spans="30:30" x14ac:dyDescent="0.2">
      <c r="AD16258" s="22"/>
    </row>
    <row r="16259" spans="30:30" x14ac:dyDescent="0.2">
      <c r="AD16259" s="22"/>
    </row>
    <row r="16260" spans="30:30" x14ac:dyDescent="0.2">
      <c r="AD16260" s="22"/>
    </row>
    <row r="16261" spans="30:30" x14ac:dyDescent="0.2">
      <c r="AD16261" s="22"/>
    </row>
    <row r="16262" spans="30:30" x14ac:dyDescent="0.2">
      <c r="AD16262" s="22"/>
    </row>
    <row r="16263" spans="30:30" x14ac:dyDescent="0.2">
      <c r="AD16263" s="22"/>
    </row>
    <row r="16264" spans="30:30" x14ac:dyDescent="0.2">
      <c r="AD16264" s="22"/>
    </row>
    <row r="16265" spans="30:30" x14ac:dyDescent="0.2">
      <c r="AD16265" s="22"/>
    </row>
    <row r="16266" spans="30:30" x14ac:dyDescent="0.2">
      <c r="AD16266" s="22"/>
    </row>
    <row r="16267" spans="30:30" x14ac:dyDescent="0.2">
      <c r="AD16267" s="22"/>
    </row>
    <row r="16268" spans="30:30" x14ac:dyDescent="0.2">
      <c r="AD16268" s="22"/>
    </row>
    <row r="16269" spans="30:30" x14ac:dyDescent="0.2">
      <c r="AD16269" s="22"/>
    </row>
    <row r="16270" spans="30:30" x14ac:dyDescent="0.2">
      <c r="AD16270" s="22"/>
    </row>
    <row r="16271" spans="30:30" x14ac:dyDescent="0.2">
      <c r="AD16271" s="22"/>
    </row>
    <row r="16272" spans="30:30" x14ac:dyDescent="0.2">
      <c r="AD16272" s="22"/>
    </row>
    <row r="16273" spans="30:30" x14ac:dyDescent="0.2">
      <c r="AD16273" s="22"/>
    </row>
    <row r="16274" spans="30:30" x14ac:dyDescent="0.2">
      <c r="AD16274" s="22"/>
    </row>
    <row r="16275" spans="30:30" x14ac:dyDescent="0.2">
      <c r="AD16275" s="22"/>
    </row>
    <row r="16276" spans="30:30" x14ac:dyDescent="0.2">
      <c r="AD16276" s="22"/>
    </row>
    <row r="16277" spans="30:30" x14ac:dyDescent="0.2">
      <c r="AD16277" s="22"/>
    </row>
    <row r="16278" spans="30:30" x14ac:dyDescent="0.2">
      <c r="AD16278" s="22"/>
    </row>
    <row r="16279" spans="30:30" x14ac:dyDescent="0.2">
      <c r="AD16279" s="22"/>
    </row>
    <row r="16280" spans="30:30" x14ac:dyDescent="0.2">
      <c r="AD16280" s="22"/>
    </row>
    <row r="16281" spans="30:30" x14ac:dyDescent="0.2">
      <c r="AD16281" s="22"/>
    </row>
    <row r="16282" spans="30:30" x14ac:dyDescent="0.2">
      <c r="AD16282" s="22"/>
    </row>
    <row r="16283" spans="30:30" x14ac:dyDescent="0.2">
      <c r="AD16283" s="22"/>
    </row>
    <row r="16284" spans="30:30" x14ac:dyDescent="0.2">
      <c r="AD16284" s="22"/>
    </row>
    <row r="16285" spans="30:30" x14ac:dyDescent="0.2">
      <c r="AD16285" s="22"/>
    </row>
    <row r="16286" spans="30:30" x14ac:dyDescent="0.2">
      <c r="AD16286" s="22"/>
    </row>
    <row r="16287" spans="30:30" x14ac:dyDescent="0.2">
      <c r="AD16287" s="22"/>
    </row>
    <row r="16288" spans="30:30" x14ac:dyDescent="0.2">
      <c r="AD16288" s="22"/>
    </row>
    <row r="16289" spans="30:30" x14ac:dyDescent="0.2">
      <c r="AD16289" s="22"/>
    </row>
    <row r="16290" spans="30:30" x14ac:dyDescent="0.2">
      <c r="AD16290" s="22"/>
    </row>
    <row r="16291" spans="30:30" x14ac:dyDescent="0.2">
      <c r="AD16291" s="22"/>
    </row>
    <row r="16292" spans="30:30" x14ac:dyDescent="0.2">
      <c r="AD16292" s="22"/>
    </row>
    <row r="16293" spans="30:30" x14ac:dyDescent="0.2">
      <c r="AD16293" s="22"/>
    </row>
    <row r="16294" spans="30:30" x14ac:dyDescent="0.2">
      <c r="AD16294" s="22"/>
    </row>
    <row r="16295" spans="30:30" x14ac:dyDescent="0.2">
      <c r="AD16295" s="22"/>
    </row>
    <row r="16296" spans="30:30" x14ac:dyDescent="0.2">
      <c r="AD16296" s="22"/>
    </row>
    <row r="16297" spans="30:30" x14ac:dyDescent="0.2">
      <c r="AD16297" s="22"/>
    </row>
    <row r="16298" spans="30:30" x14ac:dyDescent="0.2">
      <c r="AD16298" s="22"/>
    </row>
    <row r="16299" spans="30:30" x14ac:dyDescent="0.2">
      <c r="AD16299" s="22"/>
    </row>
    <row r="16300" spans="30:30" x14ac:dyDescent="0.2">
      <c r="AD16300" s="22"/>
    </row>
    <row r="16301" spans="30:30" x14ac:dyDescent="0.2">
      <c r="AD16301" s="22"/>
    </row>
    <row r="16302" spans="30:30" x14ac:dyDescent="0.2">
      <c r="AD16302" s="22"/>
    </row>
    <row r="16303" spans="30:30" x14ac:dyDescent="0.2">
      <c r="AD16303" s="22"/>
    </row>
    <row r="16304" spans="30:30" x14ac:dyDescent="0.2">
      <c r="AD16304" s="22"/>
    </row>
    <row r="16305" spans="30:30" x14ac:dyDescent="0.2">
      <c r="AD16305" s="22"/>
    </row>
    <row r="16306" spans="30:30" x14ac:dyDescent="0.2">
      <c r="AD16306" s="22"/>
    </row>
    <row r="16307" spans="30:30" x14ac:dyDescent="0.2">
      <c r="AD16307" s="22"/>
    </row>
    <row r="16308" spans="30:30" x14ac:dyDescent="0.2">
      <c r="AD16308" s="22"/>
    </row>
    <row r="16309" spans="30:30" x14ac:dyDescent="0.2">
      <c r="AD16309" s="22"/>
    </row>
    <row r="16310" spans="30:30" x14ac:dyDescent="0.2">
      <c r="AD16310" s="22"/>
    </row>
    <row r="16311" spans="30:30" x14ac:dyDescent="0.2">
      <c r="AD16311" s="22"/>
    </row>
    <row r="16312" spans="30:30" x14ac:dyDescent="0.2">
      <c r="AD16312" s="22"/>
    </row>
    <row r="16313" spans="30:30" x14ac:dyDescent="0.2">
      <c r="AD16313" s="22"/>
    </row>
    <row r="16314" spans="30:30" x14ac:dyDescent="0.2">
      <c r="AD16314" s="22"/>
    </row>
    <row r="16315" spans="30:30" x14ac:dyDescent="0.2">
      <c r="AD16315" s="22"/>
    </row>
    <row r="16316" spans="30:30" x14ac:dyDescent="0.2">
      <c r="AD16316" s="22"/>
    </row>
    <row r="16317" spans="30:30" x14ac:dyDescent="0.2">
      <c r="AD16317" s="22"/>
    </row>
    <row r="16318" spans="30:30" x14ac:dyDescent="0.2">
      <c r="AD16318" s="22"/>
    </row>
    <row r="16319" spans="30:30" x14ac:dyDescent="0.2">
      <c r="AD16319" s="22"/>
    </row>
    <row r="16320" spans="30:30" x14ac:dyDescent="0.2">
      <c r="AD16320" s="22"/>
    </row>
    <row r="16321" spans="30:30" x14ac:dyDescent="0.2">
      <c r="AD16321" s="22"/>
    </row>
    <row r="16322" spans="30:30" x14ac:dyDescent="0.2">
      <c r="AD16322" s="22"/>
    </row>
    <row r="16323" spans="30:30" x14ac:dyDescent="0.2">
      <c r="AD16323" s="22"/>
    </row>
    <row r="16324" spans="30:30" x14ac:dyDescent="0.2">
      <c r="AD16324" s="22"/>
    </row>
    <row r="16325" spans="30:30" x14ac:dyDescent="0.2">
      <c r="AD16325" s="22"/>
    </row>
    <row r="16326" spans="30:30" x14ac:dyDescent="0.2">
      <c r="AD16326" s="22"/>
    </row>
    <row r="16327" spans="30:30" x14ac:dyDescent="0.2">
      <c r="AD16327" s="22"/>
    </row>
    <row r="16328" spans="30:30" x14ac:dyDescent="0.2">
      <c r="AD16328" s="22"/>
    </row>
    <row r="16329" spans="30:30" x14ac:dyDescent="0.2">
      <c r="AD16329" s="22"/>
    </row>
    <row r="16330" spans="30:30" x14ac:dyDescent="0.2">
      <c r="AD16330" s="22"/>
    </row>
    <row r="16331" spans="30:30" x14ac:dyDescent="0.2">
      <c r="AD16331" s="22"/>
    </row>
    <row r="16332" spans="30:30" x14ac:dyDescent="0.2">
      <c r="AD16332" s="22"/>
    </row>
    <row r="16333" spans="30:30" x14ac:dyDescent="0.2">
      <c r="AD16333" s="22"/>
    </row>
    <row r="16334" spans="30:30" x14ac:dyDescent="0.2">
      <c r="AD16334" s="22"/>
    </row>
    <row r="16335" spans="30:30" x14ac:dyDescent="0.2">
      <c r="AD16335" s="22"/>
    </row>
    <row r="16336" spans="30:30" x14ac:dyDescent="0.2">
      <c r="AD16336" s="22"/>
    </row>
    <row r="16337" spans="30:30" x14ac:dyDescent="0.2">
      <c r="AD16337" s="22"/>
    </row>
    <row r="16338" spans="30:30" x14ac:dyDescent="0.2">
      <c r="AD16338" s="22"/>
    </row>
    <row r="16339" spans="30:30" x14ac:dyDescent="0.2">
      <c r="AD16339" s="22"/>
    </row>
    <row r="16340" spans="30:30" x14ac:dyDescent="0.2">
      <c r="AD16340" s="22"/>
    </row>
    <row r="16341" spans="30:30" x14ac:dyDescent="0.2">
      <c r="AD16341" s="22"/>
    </row>
    <row r="16342" spans="30:30" x14ac:dyDescent="0.2">
      <c r="AD16342" s="22"/>
    </row>
    <row r="16343" spans="30:30" x14ac:dyDescent="0.2">
      <c r="AD16343" s="22"/>
    </row>
    <row r="16344" spans="30:30" x14ac:dyDescent="0.2">
      <c r="AD16344" s="22"/>
    </row>
    <row r="16345" spans="30:30" x14ac:dyDescent="0.2">
      <c r="AD16345" s="22"/>
    </row>
    <row r="16346" spans="30:30" x14ac:dyDescent="0.2">
      <c r="AD16346" s="22"/>
    </row>
    <row r="16347" spans="30:30" x14ac:dyDescent="0.2">
      <c r="AD16347" s="22"/>
    </row>
    <row r="16348" spans="30:30" x14ac:dyDescent="0.2">
      <c r="AD16348" s="22"/>
    </row>
    <row r="16349" spans="30:30" x14ac:dyDescent="0.2">
      <c r="AD16349" s="22"/>
    </row>
    <row r="16350" spans="30:30" x14ac:dyDescent="0.2">
      <c r="AD16350" s="22"/>
    </row>
    <row r="16351" spans="30:30" x14ac:dyDescent="0.2">
      <c r="AD16351" s="22"/>
    </row>
    <row r="16352" spans="30:30" x14ac:dyDescent="0.2">
      <c r="AD16352" s="22"/>
    </row>
    <row r="16353" spans="30:30" x14ac:dyDescent="0.2">
      <c r="AD16353" s="22"/>
    </row>
    <row r="16354" spans="30:30" x14ac:dyDescent="0.2">
      <c r="AD16354" s="22"/>
    </row>
    <row r="16355" spans="30:30" x14ac:dyDescent="0.2">
      <c r="AD16355" s="22"/>
    </row>
    <row r="16356" spans="30:30" x14ac:dyDescent="0.2">
      <c r="AD16356" s="22"/>
    </row>
    <row r="16357" spans="30:30" x14ac:dyDescent="0.2">
      <c r="AD16357" s="22"/>
    </row>
    <row r="16358" spans="30:30" x14ac:dyDescent="0.2">
      <c r="AD16358" s="22"/>
    </row>
    <row r="16359" spans="30:30" x14ac:dyDescent="0.2">
      <c r="AD16359" s="22"/>
    </row>
    <row r="16360" spans="30:30" x14ac:dyDescent="0.2">
      <c r="AD16360" s="22"/>
    </row>
    <row r="16361" spans="30:30" x14ac:dyDescent="0.2">
      <c r="AD16361" s="22"/>
    </row>
    <row r="16362" spans="30:30" x14ac:dyDescent="0.2">
      <c r="AD16362" s="22"/>
    </row>
    <row r="16363" spans="30:30" x14ac:dyDescent="0.2">
      <c r="AD16363" s="22"/>
    </row>
    <row r="16364" spans="30:30" x14ac:dyDescent="0.2">
      <c r="AD16364" s="22"/>
    </row>
    <row r="16365" spans="30:30" x14ac:dyDescent="0.2">
      <c r="AD16365" s="22"/>
    </row>
    <row r="16366" spans="30:30" x14ac:dyDescent="0.2">
      <c r="AD16366" s="22"/>
    </row>
    <row r="16367" spans="30:30" x14ac:dyDescent="0.2">
      <c r="AD16367" s="22"/>
    </row>
    <row r="16368" spans="30:30" x14ac:dyDescent="0.2">
      <c r="AD16368" s="22"/>
    </row>
    <row r="16369" spans="30:30" x14ac:dyDescent="0.2">
      <c r="AD16369" s="22"/>
    </row>
    <row r="16370" spans="30:30" x14ac:dyDescent="0.2">
      <c r="AD16370" s="22"/>
    </row>
    <row r="16371" spans="30:30" x14ac:dyDescent="0.2">
      <c r="AD16371" s="22"/>
    </row>
    <row r="16372" spans="30:30" x14ac:dyDescent="0.2">
      <c r="AD16372" s="22"/>
    </row>
    <row r="16373" spans="30:30" x14ac:dyDescent="0.2">
      <c r="AD16373" s="22"/>
    </row>
    <row r="16374" spans="30:30" x14ac:dyDescent="0.2">
      <c r="AD16374" s="22"/>
    </row>
    <row r="16375" spans="30:30" x14ac:dyDescent="0.2">
      <c r="AD16375" s="22"/>
    </row>
    <row r="16376" spans="30:30" x14ac:dyDescent="0.2">
      <c r="AD16376" s="22"/>
    </row>
    <row r="16377" spans="30:30" x14ac:dyDescent="0.2">
      <c r="AD16377" s="22"/>
    </row>
    <row r="16378" spans="30:30" x14ac:dyDescent="0.2">
      <c r="AD16378" s="22"/>
    </row>
    <row r="16379" spans="30:30" x14ac:dyDescent="0.2">
      <c r="AD16379" s="22"/>
    </row>
    <row r="16380" spans="30:30" x14ac:dyDescent="0.2">
      <c r="AD16380" s="22"/>
    </row>
    <row r="16381" spans="30:30" x14ac:dyDescent="0.2">
      <c r="AD16381" s="22"/>
    </row>
    <row r="16382" spans="30:30" x14ac:dyDescent="0.2">
      <c r="AD16382" s="22"/>
    </row>
    <row r="16383" spans="30:30" x14ac:dyDescent="0.2">
      <c r="AD16383" s="22"/>
    </row>
    <row r="16384" spans="30:30" x14ac:dyDescent="0.2">
      <c r="AD16384" s="22"/>
    </row>
    <row r="16385" spans="30:30" x14ac:dyDescent="0.2">
      <c r="AD16385" s="22"/>
    </row>
    <row r="16386" spans="30:30" x14ac:dyDescent="0.2">
      <c r="AD16386" s="22"/>
    </row>
    <row r="16387" spans="30:30" x14ac:dyDescent="0.2">
      <c r="AD16387" s="22"/>
    </row>
    <row r="16388" spans="30:30" x14ac:dyDescent="0.2">
      <c r="AD16388" s="22"/>
    </row>
    <row r="16389" spans="30:30" x14ac:dyDescent="0.2">
      <c r="AD16389" s="22"/>
    </row>
    <row r="16390" spans="30:30" x14ac:dyDescent="0.2">
      <c r="AD16390" s="22"/>
    </row>
    <row r="16391" spans="30:30" x14ac:dyDescent="0.2">
      <c r="AD16391" s="22"/>
    </row>
    <row r="16392" spans="30:30" x14ac:dyDescent="0.2">
      <c r="AD16392" s="22"/>
    </row>
    <row r="16393" spans="30:30" x14ac:dyDescent="0.2">
      <c r="AD16393" s="22"/>
    </row>
    <row r="16394" spans="30:30" x14ac:dyDescent="0.2">
      <c r="AD16394" s="22"/>
    </row>
    <row r="16395" spans="30:30" x14ac:dyDescent="0.2">
      <c r="AD16395" s="22"/>
    </row>
    <row r="16396" spans="30:30" x14ac:dyDescent="0.2">
      <c r="AD16396" s="22"/>
    </row>
    <row r="16397" spans="30:30" x14ac:dyDescent="0.2">
      <c r="AD16397" s="22"/>
    </row>
    <row r="16398" spans="30:30" x14ac:dyDescent="0.2">
      <c r="AD16398" s="22"/>
    </row>
    <row r="16399" spans="30:30" x14ac:dyDescent="0.2">
      <c r="AD16399" s="22"/>
    </row>
    <row r="16400" spans="30:30" x14ac:dyDescent="0.2">
      <c r="AD16400" s="22"/>
    </row>
    <row r="16401" spans="30:30" x14ac:dyDescent="0.2">
      <c r="AD16401" s="22"/>
    </row>
    <row r="16402" spans="30:30" x14ac:dyDescent="0.2">
      <c r="AD16402" s="22"/>
    </row>
    <row r="16403" spans="30:30" x14ac:dyDescent="0.2">
      <c r="AD16403" s="22"/>
    </row>
    <row r="16404" spans="30:30" x14ac:dyDescent="0.2">
      <c r="AD16404" s="22"/>
    </row>
    <row r="16405" spans="30:30" x14ac:dyDescent="0.2">
      <c r="AD16405" s="22"/>
    </row>
    <row r="16406" spans="30:30" x14ac:dyDescent="0.2">
      <c r="AD16406" s="22"/>
    </row>
    <row r="16407" spans="30:30" x14ac:dyDescent="0.2">
      <c r="AD16407" s="22"/>
    </row>
    <row r="16408" spans="30:30" x14ac:dyDescent="0.2">
      <c r="AD16408" s="22"/>
    </row>
    <row r="16409" spans="30:30" x14ac:dyDescent="0.2">
      <c r="AD16409" s="22"/>
    </row>
    <row r="16410" spans="30:30" x14ac:dyDescent="0.2">
      <c r="AD16410" s="22"/>
    </row>
    <row r="16411" spans="30:30" x14ac:dyDescent="0.2">
      <c r="AD16411" s="22"/>
    </row>
    <row r="16412" spans="30:30" x14ac:dyDescent="0.2">
      <c r="AD16412" s="22"/>
    </row>
    <row r="16413" spans="30:30" x14ac:dyDescent="0.2">
      <c r="AD16413" s="22"/>
    </row>
    <row r="16414" spans="30:30" x14ac:dyDescent="0.2">
      <c r="AD16414" s="22"/>
    </row>
    <row r="16415" spans="30:30" x14ac:dyDescent="0.2">
      <c r="AD16415" s="22"/>
    </row>
    <row r="16416" spans="30:30" x14ac:dyDescent="0.2">
      <c r="AD16416" s="22"/>
    </row>
    <row r="16417" spans="30:30" x14ac:dyDescent="0.2">
      <c r="AD16417" s="22"/>
    </row>
    <row r="16418" spans="30:30" x14ac:dyDescent="0.2">
      <c r="AD16418" s="22"/>
    </row>
    <row r="16419" spans="30:30" x14ac:dyDescent="0.2">
      <c r="AD16419" s="22"/>
    </row>
    <row r="16420" spans="30:30" x14ac:dyDescent="0.2">
      <c r="AD16420" s="22"/>
    </row>
    <row r="16421" spans="30:30" x14ac:dyDescent="0.2">
      <c r="AD16421" s="22"/>
    </row>
    <row r="16422" spans="30:30" x14ac:dyDescent="0.2">
      <c r="AD16422" s="22"/>
    </row>
    <row r="16423" spans="30:30" x14ac:dyDescent="0.2">
      <c r="AD16423" s="22"/>
    </row>
    <row r="16424" spans="30:30" x14ac:dyDescent="0.2">
      <c r="AD16424" s="22"/>
    </row>
    <row r="16425" spans="30:30" x14ac:dyDescent="0.2">
      <c r="AD16425" s="22"/>
    </row>
    <row r="16426" spans="30:30" x14ac:dyDescent="0.2">
      <c r="AD16426" s="22"/>
    </row>
    <row r="16427" spans="30:30" x14ac:dyDescent="0.2">
      <c r="AD16427" s="22"/>
    </row>
    <row r="16428" spans="30:30" x14ac:dyDescent="0.2">
      <c r="AD16428" s="22"/>
    </row>
    <row r="16429" spans="30:30" x14ac:dyDescent="0.2">
      <c r="AD16429" s="22"/>
    </row>
    <row r="16430" spans="30:30" x14ac:dyDescent="0.2">
      <c r="AD16430" s="22"/>
    </row>
    <row r="16431" spans="30:30" x14ac:dyDescent="0.2">
      <c r="AD16431" s="22"/>
    </row>
    <row r="16432" spans="30:30" x14ac:dyDescent="0.2">
      <c r="AD16432" s="22"/>
    </row>
    <row r="16433" spans="30:30" x14ac:dyDescent="0.2">
      <c r="AD16433" s="22"/>
    </row>
    <row r="16434" spans="30:30" x14ac:dyDescent="0.2">
      <c r="AD16434" s="22"/>
    </row>
    <row r="16435" spans="30:30" x14ac:dyDescent="0.2">
      <c r="AD16435" s="22"/>
    </row>
    <row r="16436" spans="30:30" x14ac:dyDescent="0.2">
      <c r="AD16436" s="22"/>
    </row>
    <row r="16437" spans="30:30" x14ac:dyDescent="0.2">
      <c r="AD16437" s="22"/>
    </row>
    <row r="16438" spans="30:30" x14ac:dyDescent="0.2">
      <c r="AD16438" s="22"/>
    </row>
    <row r="16439" spans="30:30" x14ac:dyDescent="0.2">
      <c r="AD16439" s="22"/>
    </row>
    <row r="16440" spans="30:30" x14ac:dyDescent="0.2">
      <c r="AD16440" s="22"/>
    </row>
    <row r="16441" spans="30:30" x14ac:dyDescent="0.2">
      <c r="AD16441" s="22"/>
    </row>
    <row r="16442" spans="30:30" x14ac:dyDescent="0.2">
      <c r="AD16442" s="22"/>
    </row>
    <row r="16443" spans="30:30" x14ac:dyDescent="0.2">
      <c r="AD16443" s="22"/>
    </row>
    <row r="16444" spans="30:30" x14ac:dyDescent="0.2">
      <c r="AD16444" s="22"/>
    </row>
    <row r="16445" spans="30:30" x14ac:dyDescent="0.2">
      <c r="AD16445" s="22"/>
    </row>
    <row r="16446" spans="30:30" x14ac:dyDescent="0.2">
      <c r="AD16446" s="22"/>
    </row>
    <row r="16447" spans="30:30" x14ac:dyDescent="0.2">
      <c r="AD16447" s="22"/>
    </row>
    <row r="16448" spans="30:30" x14ac:dyDescent="0.2">
      <c r="AD16448" s="22"/>
    </row>
    <row r="16449" spans="30:30" x14ac:dyDescent="0.2">
      <c r="AD16449" s="22"/>
    </row>
    <row r="16450" spans="30:30" x14ac:dyDescent="0.2">
      <c r="AD16450" s="22"/>
    </row>
    <row r="16451" spans="30:30" x14ac:dyDescent="0.2">
      <c r="AD16451" s="22"/>
    </row>
    <row r="16452" spans="30:30" x14ac:dyDescent="0.2">
      <c r="AD16452" s="22"/>
    </row>
    <row r="16453" spans="30:30" x14ac:dyDescent="0.2">
      <c r="AD16453" s="22"/>
    </row>
    <row r="16454" spans="30:30" x14ac:dyDescent="0.2">
      <c r="AD16454" s="22"/>
    </row>
    <row r="16455" spans="30:30" x14ac:dyDescent="0.2">
      <c r="AD16455" s="22"/>
    </row>
    <row r="16456" spans="30:30" x14ac:dyDescent="0.2">
      <c r="AD16456" s="22"/>
    </row>
    <row r="16457" spans="30:30" x14ac:dyDescent="0.2">
      <c r="AD16457" s="22"/>
    </row>
    <row r="16458" spans="30:30" x14ac:dyDescent="0.2">
      <c r="AD16458" s="22"/>
    </row>
    <row r="16459" spans="30:30" x14ac:dyDescent="0.2">
      <c r="AD16459" s="22"/>
    </row>
    <row r="16460" spans="30:30" x14ac:dyDescent="0.2">
      <c r="AD16460" s="22"/>
    </row>
    <row r="16461" spans="30:30" x14ac:dyDescent="0.2">
      <c r="AD16461" s="22"/>
    </row>
    <row r="16462" spans="30:30" x14ac:dyDescent="0.2">
      <c r="AD16462" s="22"/>
    </row>
    <row r="16463" spans="30:30" x14ac:dyDescent="0.2">
      <c r="AD16463" s="22"/>
    </row>
    <row r="16464" spans="30:30" x14ac:dyDescent="0.2">
      <c r="AD16464" s="22"/>
    </row>
    <row r="16465" spans="30:30" x14ac:dyDescent="0.2">
      <c r="AD16465" s="22"/>
    </row>
    <row r="16466" spans="30:30" x14ac:dyDescent="0.2">
      <c r="AD16466" s="22"/>
    </row>
    <row r="16467" spans="30:30" x14ac:dyDescent="0.2">
      <c r="AD16467" s="22"/>
    </row>
    <row r="16468" spans="30:30" x14ac:dyDescent="0.2">
      <c r="AD16468" s="22"/>
    </row>
    <row r="16469" spans="30:30" x14ac:dyDescent="0.2">
      <c r="AD16469" s="22"/>
    </row>
    <row r="16470" spans="30:30" x14ac:dyDescent="0.2">
      <c r="AD16470" s="22"/>
    </row>
    <row r="16471" spans="30:30" x14ac:dyDescent="0.2">
      <c r="AD16471" s="22"/>
    </row>
    <row r="16472" spans="30:30" x14ac:dyDescent="0.2">
      <c r="AD16472" s="22"/>
    </row>
    <row r="16473" spans="30:30" x14ac:dyDescent="0.2">
      <c r="AD16473" s="22"/>
    </row>
    <row r="16474" spans="30:30" x14ac:dyDescent="0.2">
      <c r="AD16474" s="22"/>
    </row>
    <row r="16475" spans="30:30" x14ac:dyDescent="0.2">
      <c r="AD16475" s="22"/>
    </row>
    <row r="16476" spans="30:30" x14ac:dyDescent="0.2">
      <c r="AD16476" s="22"/>
    </row>
    <row r="16477" spans="30:30" x14ac:dyDescent="0.2">
      <c r="AD16477" s="22"/>
    </row>
    <row r="16478" spans="30:30" x14ac:dyDescent="0.2">
      <c r="AD16478" s="22"/>
    </row>
    <row r="16479" spans="30:30" x14ac:dyDescent="0.2">
      <c r="AD16479" s="22"/>
    </row>
    <row r="16480" spans="30:30" x14ac:dyDescent="0.2">
      <c r="AD16480" s="22"/>
    </row>
    <row r="16481" spans="30:30" x14ac:dyDescent="0.2">
      <c r="AD16481" s="22"/>
    </row>
    <row r="16482" spans="30:30" x14ac:dyDescent="0.2">
      <c r="AD16482" s="22"/>
    </row>
    <row r="16483" spans="30:30" x14ac:dyDescent="0.2">
      <c r="AD16483" s="22"/>
    </row>
    <row r="16484" spans="30:30" x14ac:dyDescent="0.2">
      <c r="AD16484" s="22"/>
    </row>
    <row r="16485" spans="30:30" x14ac:dyDescent="0.2">
      <c r="AD16485" s="22"/>
    </row>
    <row r="16486" spans="30:30" x14ac:dyDescent="0.2">
      <c r="AD16486" s="22"/>
    </row>
    <row r="16487" spans="30:30" x14ac:dyDescent="0.2">
      <c r="AD16487" s="22"/>
    </row>
    <row r="16488" spans="30:30" x14ac:dyDescent="0.2">
      <c r="AD16488" s="22"/>
    </row>
    <row r="16489" spans="30:30" x14ac:dyDescent="0.2">
      <c r="AD16489" s="22"/>
    </row>
    <row r="16490" spans="30:30" x14ac:dyDescent="0.2">
      <c r="AD16490" s="22"/>
    </row>
    <row r="16491" spans="30:30" x14ac:dyDescent="0.2">
      <c r="AD16491" s="22"/>
    </row>
    <row r="16492" spans="30:30" x14ac:dyDescent="0.2">
      <c r="AD16492" s="22"/>
    </row>
    <row r="16493" spans="30:30" x14ac:dyDescent="0.2">
      <c r="AD16493" s="22"/>
    </row>
    <row r="16494" spans="30:30" x14ac:dyDescent="0.2">
      <c r="AD16494" s="22"/>
    </row>
    <row r="16495" spans="30:30" x14ac:dyDescent="0.2">
      <c r="AD16495" s="22"/>
    </row>
    <row r="16496" spans="30:30" x14ac:dyDescent="0.2">
      <c r="AD16496" s="22"/>
    </row>
    <row r="16497" spans="30:30" x14ac:dyDescent="0.2">
      <c r="AD16497" s="22"/>
    </row>
    <row r="16498" spans="30:30" x14ac:dyDescent="0.2">
      <c r="AD16498" s="22"/>
    </row>
    <row r="16499" spans="30:30" x14ac:dyDescent="0.2">
      <c r="AD16499" s="22"/>
    </row>
    <row r="16500" spans="30:30" x14ac:dyDescent="0.2">
      <c r="AD16500" s="22"/>
    </row>
    <row r="16501" spans="30:30" x14ac:dyDescent="0.2">
      <c r="AD16501" s="22"/>
    </row>
    <row r="16502" spans="30:30" x14ac:dyDescent="0.2">
      <c r="AD16502" s="22"/>
    </row>
    <row r="16503" spans="30:30" x14ac:dyDescent="0.2">
      <c r="AD16503" s="22"/>
    </row>
    <row r="16504" spans="30:30" x14ac:dyDescent="0.2">
      <c r="AD16504" s="22"/>
    </row>
    <row r="16505" spans="30:30" x14ac:dyDescent="0.2">
      <c r="AD16505" s="22"/>
    </row>
    <row r="16506" spans="30:30" x14ac:dyDescent="0.2">
      <c r="AD16506" s="22"/>
    </row>
    <row r="16507" spans="30:30" x14ac:dyDescent="0.2">
      <c r="AD16507" s="22"/>
    </row>
    <row r="16508" spans="30:30" x14ac:dyDescent="0.2">
      <c r="AD16508" s="22"/>
    </row>
    <row r="16509" spans="30:30" x14ac:dyDescent="0.2">
      <c r="AD16509" s="22"/>
    </row>
    <row r="16510" spans="30:30" x14ac:dyDescent="0.2">
      <c r="AD16510" s="22"/>
    </row>
    <row r="16511" spans="30:30" x14ac:dyDescent="0.2">
      <c r="AD16511" s="22"/>
    </row>
    <row r="16512" spans="30:30" x14ac:dyDescent="0.2">
      <c r="AD16512" s="22"/>
    </row>
    <row r="16513" spans="30:30" x14ac:dyDescent="0.2">
      <c r="AD16513" s="22"/>
    </row>
    <row r="16514" spans="30:30" x14ac:dyDescent="0.2">
      <c r="AD16514" s="22"/>
    </row>
    <row r="16515" spans="30:30" x14ac:dyDescent="0.2">
      <c r="AD16515" s="22"/>
    </row>
    <row r="16516" spans="30:30" x14ac:dyDescent="0.2">
      <c r="AD16516" s="22"/>
    </row>
    <row r="16517" spans="30:30" x14ac:dyDescent="0.2">
      <c r="AD16517" s="22"/>
    </row>
    <row r="16518" spans="30:30" x14ac:dyDescent="0.2">
      <c r="AD16518" s="22"/>
    </row>
    <row r="16519" spans="30:30" x14ac:dyDescent="0.2">
      <c r="AD16519" s="22"/>
    </row>
    <row r="16520" spans="30:30" x14ac:dyDescent="0.2">
      <c r="AD16520" s="22"/>
    </row>
    <row r="16521" spans="30:30" x14ac:dyDescent="0.2">
      <c r="AD16521" s="22"/>
    </row>
    <row r="16522" spans="30:30" x14ac:dyDescent="0.2">
      <c r="AD16522" s="22"/>
    </row>
    <row r="16523" spans="30:30" x14ac:dyDescent="0.2">
      <c r="AD16523" s="22"/>
    </row>
    <row r="16524" spans="30:30" x14ac:dyDescent="0.2">
      <c r="AD16524" s="22"/>
    </row>
    <row r="16525" spans="30:30" x14ac:dyDescent="0.2">
      <c r="AD16525" s="22"/>
    </row>
    <row r="16526" spans="30:30" x14ac:dyDescent="0.2">
      <c r="AD16526" s="22"/>
    </row>
    <row r="16527" spans="30:30" x14ac:dyDescent="0.2">
      <c r="AD16527" s="22"/>
    </row>
    <row r="16528" spans="30:30" x14ac:dyDescent="0.2">
      <c r="AD16528" s="22"/>
    </row>
    <row r="16529" spans="30:30" x14ac:dyDescent="0.2">
      <c r="AD16529" s="22"/>
    </row>
    <row r="16530" spans="30:30" x14ac:dyDescent="0.2">
      <c r="AD16530" s="22"/>
    </row>
    <row r="16531" spans="30:30" x14ac:dyDescent="0.2">
      <c r="AD16531" s="22"/>
    </row>
    <row r="16532" spans="30:30" x14ac:dyDescent="0.2">
      <c r="AD16532" s="22"/>
    </row>
    <row r="16533" spans="30:30" x14ac:dyDescent="0.2">
      <c r="AD16533" s="22"/>
    </row>
    <row r="16534" spans="30:30" x14ac:dyDescent="0.2">
      <c r="AD16534" s="22"/>
    </row>
    <row r="16535" spans="30:30" x14ac:dyDescent="0.2">
      <c r="AD16535" s="22"/>
    </row>
    <row r="16536" spans="30:30" x14ac:dyDescent="0.2">
      <c r="AD16536" s="22"/>
    </row>
    <row r="16537" spans="30:30" x14ac:dyDescent="0.2">
      <c r="AD16537" s="22"/>
    </row>
    <row r="16538" spans="30:30" x14ac:dyDescent="0.2">
      <c r="AD16538" s="22"/>
    </row>
    <row r="16539" spans="30:30" x14ac:dyDescent="0.2">
      <c r="AD16539" s="22"/>
    </row>
    <row r="16540" spans="30:30" x14ac:dyDescent="0.2">
      <c r="AD16540" s="22"/>
    </row>
    <row r="16541" spans="30:30" x14ac:dyDescent="0.2">
      <c r="AD16541" s="22"/>
    </row>
    <row r="16542" spans="30:30" x14ac:dyDescent="0.2">
      <c r="AD16542" s="22"/>
    </row>
    <row r="16543" spans="30:30" x14ac:dyDescent="0.2">
      <c r="AD16543" s="22"/>
    </row>
    <row r="16544" spans="30:30" x14ac:dyDescent="0.2">
      <c r="AD16544" s="22"/>
    </row>
    <row r="16545" spans="30:30" x14ac:dyDescent="0.2">
      <c r="AD16545" s="22"/>
    </row>
    <row r="16546" spans="30:30" x14ac:dyDescent="0.2">
      <c r="AD16546" s="22"/>
    </row>
    <row r="16547" spans="30:30" x14ac:dyDescent="0.2">
      <c r="AD16547" s="22"/>
    </row>
    <row r="16548" spans="30:30" x14ac:dyDescent="0.2">
      <c r="AD16548" s="22"/>
    </row>
    <row r="16549" spans="30:30" x14ac:dyDescent="0.2">
      <c r="AD16549" s="22"/>
    </row>
    <row r="16550" spans="30:30" x14ac:dyDescent="0.2">
      <c r="AD16550" s="22"/>
    </row>
    <row r="16551" spans="30:30" x14ac:dyDescent="0.2">
      <c r="AD16551" s="22"/>
    </row>
    <row r="16552" spans="30:30" x14ac:dyDescent="0.2">
      <c r="AD16552" s="22"/>
    </row>
    <row r="16553" spans="30:30" x14ac:dyDescent="0.2">
      <c r="AD16553" s="22"/>
    </row>
    <row r="16554" spans="30:30" x14ac:dyDescent="0.2">
      <c r="AD16554" s="22"/>
    </row>
    <row r="16555" spans="30:30" x14ac:dyDescent="0.2">
      <c r="AD16555" s="22"/>
    </row>
    <row r="16556" spans="30:30" x14ac:dyDescent="0.2">
      <c r="AD16556" s="22"/>
    </row>
    <row r="16557" spans="30:30" x14ac:dyDescent="0.2">
      <c r="AD16557" s="22"/>
    </row>
    <row r="16558" spans="30:30" x14ac:dyDescent="0.2">
      <c r="AD16558" s="22"/>
    </row>
    <row r="16559" spans="30:30" x14ac:dyDescent="0.2">
      <c r="AD16559" s="22"/>
    </row>
    <row r="16560" spans="30:30" x14ac:dyDescent="0.2">
      <c r="AD16560" s="22"/>
    </row>
    <row r="16561" spans="30:30" x14ac:dyDescent="0.2">
      <c r="AD16561" s="22"/>
    </row>
    <row r="16562" spans="30:30" x14ac:dyDescent="0.2">
      <c r="AD16562" s="22"/>
    </row>
    <row r="16563" spans="30:30" x14ac:dyDescent="0.2">
      <c r="AD16563" s="22"/>
    </row>
    <row r="16564" spans="30:30" x14ac:dyDescent="0.2">
      <c r="AD16564" s="22"/>
    </row>
    <row r="16565" spans="30:30" x14ac:dyDescent="0.2">
      <c r="AD16565" s="22"/>
    </row>
    <row r="16566" spans="30:30" x14ac:dyDescent="0.2">
      <c r="AD16566" s="22"/>
    </row>
    <row r="16567" spans="30:30" x14ac:dyDescent="0.2">
      <c r="AD16567" s="22"/>
    </row>
    <row r="16568" spans="30:30" x14ac:dyDescent="0.2">
      <c r="AD16568" s="22"/>
    </row>
    <row r="16569" spans="30:30" x14ac:dyDescent="0.2">
      <c r="AD16569" s="22"/>
    </row>
    <row r="16570" spans="30:30" x14ac:dyDescent="0.2">
      <c r="AD16570" s="22"/>
    </row>
    <row r="16571" spans="30:30" x14ac:dyDescent="0.2">
      <c r="AD16571" s="22"/>
    </row>
    <row r="16572" spans="30:30" x14ac:dyDescent="0.2">
      <c r="AD16572" s="22"/>
    </row>
    <row r="16573" spans="30:30" x14ac:dyDescent="0.2">
      <c r="AD16573" s="22"/>
    </row>
    <row r="16574" spans="30:30" x14ac:dyDescent="0.2">
      <c r="AD16574" s="22"/>
    </row>
    <row r="16575" spans="30:30" x14ac:dyDescent="0.2">
      <c r="AD16575" s="22"/>
    </row>
    <row r="16576" spans="30:30" x14ac:dyDescent="0.2">
      <c r="AD16576" s="22"/>
    </row>
    <row r="16577" spans="30:30" x14ac:dyDescent="0.2">
      <c r="AD16577" s="22"/>
    </row>
    <row r="16578" spans="30:30" x14ac:dyDescent="0.2">
      <c r="AD16578" s="22"/>
    </row>
    <row r="16579" spans="30:30" x14ac:dyDescent="0.2">
      <c r="AD16579" s="22"/>
    </row>
    <row r="16580" spans="30:30" x14ac:dyDescent="0.2">
      <c r="AD16580" s="22"/>
    </row>
    <row r="16581" spans="30:30" x14ac:dyDescent="0.2">
      <c r="AD16581" s="22"/>
    </row>
    <row r="16582" spans="30:30" x14ac:dyDescent="0.2">
      <c r="AD16582" s="22"/>
    </row>
    <row r="16583" spans="30:30" x14ac:dyDescent="0.2">
      <c r="AD16583" s="22"/>
    </row>
    <row r="16584" spans="30:30" x14ac:dyDescent="0.2">
      <c r="AD16584" s="22"/>
    </row>
    <row r="16585" spans="30:30" x14ac:dyDescent="0.2">
      <c r="AD16585" s="22"/>
    </row>
    <row r="16586" spans="30:30" x14ac:dyDescent="0.2">
      <c r="AD16586" s="22"/>
    </row>
    <row r="16587" spans="30:30" x14ac:dyDescent="0.2">
      <c r="AD16587" s="22"/>
    </row>
    <row r="16588" spans="30:30" x14ac:dyDescent="0.2">
      <c r="AD16588" s="22"/>
    </row>
    <row r="16589" spans="30:30" x14ac:dyDescent="0.2">
      <c r="AD16589" s="22"/>
    </row>
    <row r="16590" spans="30:30" x14ac:dyDescent="0.2">
      <c r="AD16590" s="22"/>
    </row>
    <row r="16591" spans="30:30" x14ac:dyDescent="0.2">
      <c r="AD16591" s="22"/>
    </row>
    <row r="16592" spans="30:30" x14ac:dyDescent="0.2">
      <c r="AD16592" s="22"/>
    </row>
    <row r="16593" spans="30:30" x14ac:dyDescent="0.2">
      <c r="AD16593" s="22"/>
    </row>
    <row r="16594" spans="30:30" x14ac:dyDescent="0.2">
      <c r="AD16594" s="22"/>
    </row>
    <row r="16595" spans="30:30" x14ac:dyDescent="0.2">
      <c r="AD16595" s="22"/>
    </row>
    <row r="16596" spans="30:30" x14ac:dyDescent="0.2">
      <c r="AD16596" s="22"/>
    </row>
    <row r="16597" spans="30:30" x14ac:dyDescent="0.2">
      <c r="AD16597" s="22"/>
    </row>
    <row r="16598" spans="30:30" x14ac:dyDescent="0.2">
      <c r="AD16598" s="22"/>
    </row>
    <row r="16599" spans="30:30" x14ac:dyDescent="0.2">
      <c r="AD16599" s="22"/>
    </row>
    <row r="16600" spans="30:30" x14ac:dyDescent="0.2">
      <c r="AD16600" s="22"/>
    </row>
    <row r="16601" spans="30:30" x14ac:dyDescent="0.2">
      <c r="AD16601" s="22"/>
    </row>
    <row r="16602" spans="30:30" x14ac:dyDescent="0.2">
      <c r="AD16602" s="22"/>
    </row>
    <row r="16603" spans="30:30" x14ac:dyDescent="0.2">
      <c r="AD16603" s="22"/>
    </row>
    <row r="16604" spans="30:30" x14ac:dyDescent="0.2">
      <c r="AD16604" s="22"/>
    </row>
    <row r="16605" spans="30:30" x14ac:dyDescent="0.2">
      <c r="AD16605" s="22"/>
    </row>
    <row r="16606" spans="30:30" x14ac:dyDescent="0.2">
      <c r="AD16606" s="22"/>
    </row>
    <row r="16607" spans="30:30" x14ac:dyDescent="0.2">
      <c r="AD16607" s="22"/>
    </row>
    <row r="16608" spans="30:30" x14ac:dyDescent="0.2">
      <c r="AD16608" s="22"/>
    </row>
    <row r="16609" spans="30:30" x14ac:dyDescent="0.2">
      <c r="AD16609" s="22"/>
    </row>
    <row r="16610" spans="30:30" x14ac:dyDescent="0.2">
      <c r="AD16610" s="22"/>
    </row>
    <row r="16611" spans="30:30" x14ac:dyDescent="0.2">
      <c r="AD16611" s="22"/>
    </row>
    <row r="16612" spans="30:30" x14ac:dyDescent="0.2">
      <c r="AD16612" s="22"/>
    </row>
    <row r="16613" spans="30:30" x14ac:dyDescent="0.2">
      <c r="AD16613" s="22"/>
    </row>
    <row r="16614" spans="30:30" x14ac:dyDescent="0.2">
      <c r="AD16614" s="22"/>
    </row>
    <row r="16615" spans="30:30" x14ac:dyDescent="0.2">
      <c r="AD16615" s="22"/>
    </row>
    <row r="16616" spans="30:30" x14ac:dyDescent="0.2">
      <c r="AD16616" s="22"/>
    </row>
    <row r="16617" spans="30:30" x14ac:dyDescent="0.2">
      <c r="AD16617" s="22"/>
    </row>
    <row r="16618" spans="30:30" x14ac:dyDescent="0.2">
      <c r="AD16618" s="22"/>
    </row>
    <row r="16619" spans="30:30" x14ac:dyDescent="0.2">
      <c r="AD16619" s="22"/>
    </row>
    <row r="16620" spans="30:30" x14ac:dyDescent="0.2">
      <c r="AD16620" s="22"/>
    </row>
    <row r="16621" spans="30:30" x14ac:dyDescent="0.2">
      <c r="AD16621" s="22"/>
    </row>
    <row r="16622" spans="30:30" x14ac:dyDescent="0.2">
      <c r="AD16622" s="22"/>
    </row>
    <row r="16623" spans="30:30" x14ac:dyDescent="0.2">
      <c r="AD16623" s="22"/>
    </row>
    <row r="16624" spans="30:30" x14ac:dyDescent="0.2">
      <c r="AD16624" s="22"/>
    </row>
    <row r="16625" spans="30:30" x14ac:dyDescent="0.2">
      <c r="AD16625" s="22"/>
    </row>
    <row r="16626" spans="30:30" x14ac:dyDescent="0.2">
      <c r="AD16626" s="22"/>
    </row>
    <row r="16627" spans="30:30" x14ac:dyDescent="0.2">
      <c r="AD16627" s="22"/>
    </row>
    <row r="16628" spans="30:30" x14ac:dyDescent="0.2">
      <c r="AD16628" s="22"/>
    </row>
    <row r="16629" spans="30:30" x14ac:dyDescent="0.2">
      <c r="AD16629" s="22"/>
    </row>
    <row r="16630" spans="30:30" x14ac:dyDescent="0.2">
      <c r="AD16630" s="22"/>
    </row>
    <row r="16631" spans="30:30" x14ac:dyDescent="0.2">
      <c r="AD16631" s="22"/>
    </row>
    <row r="16632" spans="30:30" x14ac:dyDescent="0.2">
      <c r="AD16632" s="22"/>
    </row>
    <row r="16633" spans="30:30" x14ac:dyDescent="0.2">
      <c r="AD16633" s="22"/>
    </row>
    <row r="16634" spans="30:30" x14ac:dyDescent="0.2">
      <c r="AD16634" s="22"/>
    </row>
    <row r="16635" spans="30:30" x14ac:dyDescent="0.2">
      <c r="AD16635" s="22"/>
    </row>
    <row r="16636" spans="30:30" x14ac:dyDescent="0.2">
      <c r="AD16636" s="22"/>
    </row>
    <row r="16637" spans="30:30" x14ac:dyDescent="0.2">
      <c r="AD16637" s="22"/>
    </row>
    <row r="16638" spans="30:30" x14ac:dyDescent="0.2">
      <c r="AD16638" s="22"/>
    </row>
    <row r="16639" spans="30:30" x14ac:dyDescent="0.2">
      <c r="AD16639" s="22"/>
    </row>
    <row r="16640" spans="30:30" x14ac:dyDescent="0.2">
      <c r="AD16640" s="22"/>
    </row>
    <row r="16641" spans="30:30" x14ac:dyDescent="0.2">
      <c r="AD16641" s="22"/>
    </row>
    <row r="16642" spans="30:30" x14ac:dyDescent="0.2">
      <c r="AD16642" s="22"/>
    </row>
    <row r="16643" spans="30:30" x14ac:dyDescent="0.2">
      <c r="AD16643" s="22"/>
    </row>
    <row r="16644" spans="30:30" x14ac:dyDescent="0.2">
      <c r="AD16644" s="22"/>
    </row>
    <row r="16645" spans="30:30" x14ac:dyDescent="0.2">
      <c r="AD16645" s="22"/>
    </row>
    <row r="16646" spans="30:30" x14ac:dyDescent="0.2">
      <c r="AD16646" s="22"/>
    </row>
    <row r="16647" spans="30:30" x14ac:dyDescent="0.2">
      <c r="AD16647" s="22"/>
    </row>
    <row r="16648" spans="30:30" x14ac:dyDescent="0.2">
      <c r="AD16648" s="22"/>
    </row>
    <row r="16649" spans="30:30" x14ac:dyDescent="0.2">
      <c r="AD16649" s="22"/>
    </row>
    <row r="16650" spans="30:30" x14ac:dyDescent="0.2">
      <c r="AD16650" s="22"/>
    </row>
    <row r="16651" spans="30:30" x14ac:dyDescent="0.2">
      <c r="AD16651" s="22"/>
    </row>
    <row r="16652" spans="30:30" x14ac:dyDescent="0.2">
      <c r="AD16652" s="22"/>
    </row>
    <row r="16653" spans="30:30" x14ac:dyDescent="0.2">
      <c r="AD16653" s="22"/>
    </row>
    <row r="16654" spans="30:30" x14ac:dyDescent="0.2">
      <c r="AD16654" s="22"/>
    </row>
    <row r="16655" spans="30:30" x14ac:dyDescent="0.2">
      <c r="AD16655" s="22"/>
    </row>
    <row r="16656" spans="30:30" x14ac:dyDescent="0.2">
      <c r="AD16656" s="22"/>
    </row>
    <row r="16657" spans="30:30" x14ac:dyDescent="0.2">
      <c r="AD16657" s="22"/>
    </row>
    <row r="16658" spans="30:30" x14ac:dyDescent="0.2">
      <c r="AD16658" s="22"/>
    </row>
    <row r="16659" spans="30:30" x14ac:dyDescent="0.2">
      <c r="AD16659" s="22"/>
    </row>
    <row r="16660" spans="30:30" x14ac:dyDescent="0.2">
      <c r="AD16660" s="22"/>
    </row>
    <row r="16661" spans="30:30" x14ac:dyDescent="0.2">
      <c r="AD16661" s="22"/>
    </row>
    <row r="16662" spans="30:30" x14ac:dyDescent="0.2">
      <c r="AD16662" s="22"/>
    </row>
    <row r="16663" spans="30:30" x14ac:dyDescent="0.2">
      <c r="AD16663" s="22"/>
    </row>
    <row r="16664" spans="30:30" x14ac:dyDescent="0.2">
      <c r="AD16664" s="22"/>
    </row>
    <row r="16665" spans="30:30" x14ac:dyDescent="0.2">
      <c r="AD16665" s="22"/>
    </row>
    <row r="16666" spans="30:30" x14ac:dyDescent="0.2">
      <c r="AD16666" s="22"/>
    </row>
    <row r="16667" spans="30:30" x14ac:dyDescent="0.2">
      <c r="AD16667" s="22"/>
    </row>
    <row r="16668" spans="30:30" x14ac:dyDescent="0.2">
      <c r="AD16668" s="22"/>
    </row>
    <row r="16669" spans="30:30" x14ac:dyDescent="0.2">
      <c r="AD16669" s="22"/>
    </row>
    <row r="16670" spans="30:30" x14ac:dyDescent="0.2">
      <c r="AD16670" s="22"/>
    </row>
    <row r="16671" spans="30:30" x14ac:dyDescent="0.2">
      <c r="AD16671" s="22"/>
    </row>
    <row r="16672" spans="30:30" x14ac:dyDescent="0.2">
      <c r="AD16672" s="22"/>
    </row>
    <row r="16673" spans="30:30" x14ac:dyDescent="0.2">
      <c r="AD16673" s="22"/>
    </row>
    <row r="16674" spans="30:30" x14ac:dyDescent="0.2">
      <c r="AD16674" s="22"/>
    </row>
    <row r="16675" spans="30:30" x14ac:dyDescent="0.2">
      <c r="AD16675" s="22"/>
    </row>
    <row r="16676" spans="30:30" x14ac:dyDescent="0.2">
      <c r="AD16676" s="22"/>
    </row>
    <row r="16677" spans="30:30" x14ac:dyDescent="0.2">
      <c r="AD16677" s="22"/>
    </row>
    <row r="16678" spans="30:30" x14ac:dyDescent="0.2">
      <c r="AD16678" s="22"/>
    </row>
    <row r="16679" spans="30:30" x14ac:dyDescent="0.2">
      <c r="AD16679" s="22"/>
    </row>
    <row r="16680" spans="30:30" x14ac:dyDescent="0.2">
      <c r="AD16680" s="22"/>
    </row>
    <row r="16681" spans="30:30" x14ac:dyDescent="0.2">
      <c r="AD16681" s="22"/>
    </row>
    <row r="16682" spans="30:30" x14ac:dyDescent="0.2">
      <c r="AD16682" s="22"/>
    </row>
    <row r="16683" spans="30:30" x14ac:dyDescent="0.2">
      <c r="AD16683" s="22"/>
    </row>
    <row r="16684" spans="30:30" x14ac:dyDescent="0.2">
      <c r="AD16684" s="22"/>
    </row>
    <row r="16685" spans="30:30" x14ac:dyDescent="0.2">
      <c r="AD16685" s="22"/>
    </row>
    <row r="16686" spans="30:30" x14ac:dyDescent="0.2">
      <c r="AD16686" s="22"/>
    </row>
    <row r="16687" spans="30:30" x14ac:dyDescent="0.2">
      <c r="AD16687" s="22"/>
    </row>
    <row r="16688" spans="30:30" x14ac:dyDescent="0.2">
      <c r="AD16688" s="22"/>
    </row>
    <row r="16689" spans="30:30" x14ac:dyDescent="0.2">
      <c r="AD16689" s="22"/>
    </row>
    <row r="16690" spans="30:30" x14ac:dyDescent="0.2">
      <c r="AD16690" s="22"/>
    </row>
    <row r="16691" spans="30:30" x14ac:dyDescent="0.2">
      <c r="AD16691" s="22"/>
    </row>
    <row r="16692" spans="30:30" x14ac:dyDescent="0.2">
      <c r="AD16692" s="22"/>
    </row>
    <row r="16693" spans="30:30" x14ac:dyDescent="0.2">
      <c r="AD16693" s="22"/>
    </row>
    <row r="16694" spans="30:30" x14ac:dyDescent="0.2">
      <c r="AD16694" s="22"/>
    </row>
    <row r="16695" spans="30:30" x14ac:dyDescent="0.2">
      <c r="AD16695" s="22"/>
    </row>
    <row r="16696" spans="30:30" x14ac:dyDescent="0.2">
      <c r="AD16696" s="22"/>
    </row>
    <row r="16697" spans="30:30" x14ac:dyDescent="0.2">
      <c r="AD16697" s="22"/>
    </row>
    <row r="16698" spans="30:30" x14ac:dyDescent="0.2">
      <c r="AD16698" s="22"/>
    </row>
    <row r="16699" spans="30:30" x14ac:dyDescent="0.2">
      <c r="AD16699" s="22"/>
    </row>
    <row r="16700" spans="30:30" x14ac:dyDescent="0.2">
      <c r="AD16700" s="22"/>
    </row>
    <row r="16701" spans="30:30" x14ac:dyDescent="0.2">
      <c r="AD16701" s="22"/>
    </row>
    <row r="16702" spans="30:30" x14ac:dyDescent="0.2">
      <c r="AD16702" s="22"/>
    </row>
    <row r="16703" spans="30:30" x14ac:dyDescent="0.2">
      <c r="AD16703" s="22"/>
    </row>
    <row r="16704" spans="30:30" x14ac:dyDescent="0.2">
      <c r="AD16704" s="22"/>
    </row>
    <row r="16705" spans="30:30" x14ac:dyDescent="0.2">
      <c r="AD16705" s="22"/>
    </row>
    <row r="16706" spans="30:30" x14ac:dyDescent="0.2">
      <c r="AD16706" s="22"/>
    </row>
    <row r="16707" spans="30:30" x14ac:dyDescent="0.2">
      <c r="AD16707" s="22"/>
    </row>
    <row r="16708" spans="30:30" x14ac:dyDescent="0.2">
      <c r="AD16708" s="22"/>
    </row>
    <row r="16709" spans="30:30" x14ac:dyDescent="0.2">
      <c r="AD16709" s="22"/>
    </row>
    <row r="16710" spans="30:30" x14ac:dyDescent="0.2">
      <c r="AD16710" s="22"/>
    </row>
    <row r="16711" spans="30:30" x14ac:dyDescent="0.2">
      <c r="AD16711" s="22"/>
    </row>
    <row r="16712" spans="30:30" x14ac:dyDescent="0.2">
      <c r="AD16712" s="22"/>
    </row>
    <row r="16713" spans="30:30" x14ac:dyDescent="0.2">
      <c r="AD16713" s="22"/>
    </row>
    <row r="16714" spans="30:30" x14ac:dyDescent="0.2">
      <c r="AD16714" s="22"/>
    </row>
    <row r="16715" spans="30:30" x14ac:dyDescent="0.2">
      <c r="AD16715" s="22"/>
    </row>
    <row r="16716" spans="30:30" x14ac:dyDescent="0.2">
      <c r="AD16716" s="22"/>
    </row>
    <row r="16717" spans="30:30" x14ac:dyDescent="0.2">
      <c r="AD16717" s="22"/>
    </row>
    <row r="16718" spans="30:30" x14ac:dyDescent="0.2">
      <c r="AD16718" s="22"/>
    </row>
    <row r="16719" spans="30:30" x14ac:dyDescent="0.2">
      <c r="AD16719" s="22"/>
    </row>
    <row r="16720" spans="30:30" x14ac:dyDescent="0.2">
      <c r="AD16720" s="22"/>
    </row>
    <row r="16721" spans="30:30" x14ac:dyDescent="0.2">
      <c r="AD16721" s="22"/>
    </row>
    <row r="16722" spans="30:30" x14ac:dyDescent="0.2">
      <c r="AD16722" s="22"/>
    </row>
    <row r="16723" spans="30:30" x14ac:dyDescent="0.2">
      <c r="AD16723" s="22"/>
    </row>
    <row r="16724" spans="30:30" x14ac:dyDescent="0.2">
      <c r="AD16724" s="22"/>
    </row>
    <row r="16725" spans="30:30" x14ac:dyDescent="0.2">
      <c r="AD16725" s="22"/>
    </row>
    <row r="16726" spans="30:30" x14ac:dyDescent="0.2">
      <c r="AD16726" s="22"/>
    </row>
    <row r="16727" spans="30:30" x14ac:dyDescent="0.2">
      <c r="AD16727" s="22"/>
    </row>
    <row r="16728" spans="30:30" x14ac:dyDescent="0.2">
      <c r="AD16728" s="22"/>
    </row>
    <row r="16729" spans="30:30" x14ac:dyDescent="0.2">
      <c r="AD16729" s="22"/>
    </row>
    <row r="16730" spans="30:30" x14ac:dyDescent="0.2">
      <c r="AD16730" s="22"/>
    </row>
    <row r="16731" spans="30:30" x14ac:dyDescent="0.2">
      <c r="AD16731" s="22"/>
    </row>
    <row r="16732" spans="30:30" x14ac:dyDescent="0.2">
      <c r="AD16732" s="22"/>
    </row>
    <row r="16733" spans="30:30" x14ac:dyDescent="0.2">
      <c r="AD16733" s="22"/>
    </row>
    <row r="16734" spans="30:30" x14ac:dyDescent="0.2">
      <c r="AD16734" s="22"/>
    </row>
    <row r="16735" spans="30:30" x14ac:dyDescent="0.2">
      <c r="AD16735" s="22"/>
    </row>
    <row r="16736" spans="30:30" x14ac:dyDescent="0.2">
      <c r="AD16736" s="22"/>
    </row>
    <row r="16737" spans="30:30" x14ac:dyDescent="0.2">
      <c r="AD16737" s="22"/>
    </row>
    <row r="16738" spans="30:30" x14ac:dyDescent="0.2">
      <c r="AD16738" s="22"/>
    </row>
    <row r="16739" spans="30:30" x14ac:dyDescent="0.2">
      <c r="AD16739" s="22"/>
    </row>
    <row r="16740" spans="30:30" x14ac:dyDescent="0.2">
      <c r="AD16740" s="22"/>
    </row>
    <row r="16741" spans="30:30" x14ac:dyDescent="0.2">
      <c r="AD16741" s="22"/>
    </row>
    <row r="16742" spans="30:30" x14ac:dyDescent="0.2">
      <c r="AD16742" s="22"/>
    </row>
    <row r="16743" spans="30:30" x14ac:dyDescent="0.2">
      <c r="AD16743" s="22"/>
    </row>
    <row r="16744" spans="30:30" x14ac:dyDescent="0.2">
      <c r="AD16744" s="22"/>
    </row>
    <row r="16745" spans="30:30" x14ac:dyDescent="0.2">
      <c r="AD16745" s="22"/>
    </row>
    <row r="16746" spans="30:30" x14ac:dyDescent="0.2">
      <c r="AD16746" s="22"/>
    </row>
    <row r="16747" spans="30:30" x14ac:dyDescent="0.2">
      <c r="AD16747" s="22"/>
    </row>
    <row r="16748" spans="30:30" x14ac:dyDescent="0.2">
      <c r="AD16748" s="22"/>
    </row>
    <row r="16749" spans="30:30" x14ac:dyDescent="0.2">
      <c r="AD16749" s="22"/>
    </row>
    <row r="16750" spans="30:30" x14ac:dyDescent="0.2">
      <c r="AD16750" s="22"/>
    </row>
    <row r="16751" spans="30:30" x14ac:dyDescent="0.2">
      <c r="AD16751" s="22"/>
    </row>
    <row r="16752" spans="30:30" x14ac:dyDescent="0.2">
      <c r="AD16752" s="22"/>
    </row>
    <row r="16753" spans="30:30" x14ac:dyDescent="0.2">
      <c r="AD16753" s="22"/>
    </row>
    <row r="16754" spans="30:30" x14ac:dyDescent="0.2">
      <c r="AD16754" s="22"/>
    </row>
    <row r="16755" spans="30:30" x14ac:dyDescent="0.2">
      <c r="AD16755" s="22"/>
    </row>
    <row r="16756" spans="30:30" x14ac:dyDescent="0.2">
      <c r="AD16756" s="22"/>
    </row>
    <row r="16757" spans="30:30" x14ac:dyDescent="0.2">
      <c r="AD16757" s="22"/>
    </row>
    <row r="16758" spans="30:30" x14ac:dyDescent="0.2">
      <c r="AD16758" s="22"/>
    </row>
    <row r="16759" spans="30:30" x14ac:dyDescent="0.2">
      <c r="AD16759" s="22"/>
    </row>
    <row r="16760" spans="30:30" x14ac:dyDescent="0.2">
      <c r="AD16760" s="22"/>
    </row>
    <row r="16761" spans="30:30" x14ac:dyDescent="0.2">
      <c r="AD16761" s="22"/>
    </row>
    <row r="16762" spans="30:30" x14ac:dyDescent="0.2">
      <c r="AD16762" s="22"/>
    </row>
    <row r="16763" spans="30:30" x14ac:dyDescent="0.2">
      <c r="AD16763" s="22"/>
    </row>
    <row r="16764" spans="30:30" x14ac:dyDescent="0.2">
      <c r="AD16764" s="22"/>
    </row>
    <row r="16765" spans="30:30" x14ac:dyDescent="0.2">
      <c r="AD16765" s="22"/>
    </row>
    <row r="16766" spans="30:30" x14ac:dyDescent="0.2">
      <c r="AD16766" s="22"/>
    </row>
    <row r="16767" spans="30:30" x14ac:dyDescent="0.2">
      <c r="AD16767" s="22"/>
    </row>
    <row r="16768" spans="30:30" x14ac:dyDescent="0.2">
      <c r="AD16768" s="22"/>
    </row>
    <row r="16769" spans="30:30" x14ac:dyDescent="0.2">
      <c r="AD16769" s="22"/>
    </row>
    <row r="16770" spans="30:30" x14ac:dyDescent="0.2">
      <c r="AD16770" s="22"/>
    </row>
    <row r="16771" spans="30:30" x14ac:dyDescent="0.2">
      <c r="AD16771" s="22"/>
    </row>
    <row r="16772" spans="30:30" x14ac:dyDescent="0.2">
      <c r="AD16772" s="22"/>
    </row>
    <row r="16773" spans="30:30" x14ac:dyDescent="0.2">
      <c r="AD16773" s="22"/>
    </row>
    <row r="16774" spans="30:30" x14ac:dyDescent="0.2">
      <c r="AD16774" s="22"/>
    </row>
    <row r="16775" spans="30:30" x14ac:dyDescent="0.2">
      <c r="AD16775" s="22"/>
    </row>
    <row r="16776" spans="30:30" x14ac:dyDescent="0.2">
      <c r="AD16776" s="22"/>
    </row>
    <row r="16777" spans="30:30" x14ac:dyDescent="0.2">
      <c r="AD16777" s="22"/>
    </row>
    <row r="16778" spans="30:30" x14ac:dyDescent="0.2">
      <c r="AD16778" s="22"/>
    </row>
    <row r="16779" spans="30:30" x14ac:dyDescent="0.2">
      <c r="AD16779" s="22"/>
    </row>
    <row r="16780" spans="30:30" x14ac:dyDescent="0.2">
      <c r="AD16780" s="22"/>
    </row>
    <row r="16781" spans="30:30" x14ac:dyDescent="0.2">
      <c r="AD16781" s="22"/>
    </row>
    <row r="16782" spans="30:30" x14ac:dyDescent="0.2">
      <c r="AD16782" s="22"/>
    </row>
    <row r="16783" spans="30:30" x14ac:dyDescent="0.2">
      <c r="AD16783" s="22"/>
    </row>
    <row r="16784" spans="30:30" x14ac:dyDescent="0.2">
      <c r="AD16784" s="22"/>
    </row>
    <row r="16785" spans="30:30" x14ac:dyDescent="0.2">
      <c r="AD16785" s="22"/>
    </row>
    <row r="16786" spans="30:30" x14ac:dyDescent="0.2">
      <c r="AD16786" s="22"/>
    </row>
    <row r="16787" spans="30:30" x14ac:dyDescent="0.2">
      <c r="AD16787" s="22"/>
    </row>
    <row r="16788" spans="30:30" x14ac:dyDescent="0.2">
      <c r="AD16788" s="22"/>
    </row>
    <row r="16789" spans="30:30" x14ac:dyDescent="0.2">
      <c r="AD16789" s="22"/>
    </row>
    <row r="16790" spans="30:30" x14ac:dyDescent="0.2">
      <c r="AD16790" s="22"/>
    </row>
    <row r="16791" spans="30:30" x14ac:dyDescent="0.2">
      <c r="AD16791" s="22"/>
    </row>
    <row r="16792" spans="30:30" x14ac:dyDescent="0.2">
      <c r="AD16792" s="22"/>
    </row>
    <row r="16793" spans="30:30" x14ac:dyDescent="0.2">
      <c r="AD16793" s="22"/>
    </row>
    <row r="16794" spans="30:30" x14ac:dyDescent="0.2">
      <c r="AD16794" s="22"/>
    </row>
    <row r="16795" spans="30:30" x14ac:dyDescent="0.2">
      <c r="AD16795" s="22"/>
    </row>
    <row r="16796" spans="30:30" x14ac:dyDescent="0.2">
      <c r="AD16796" s="22"/>
    </row>
    <row r="16797" spans="30:30" x14ac:dyDescent="0.2">
      <c r="AD16797" s="22"/>
    </row>
    <row r="16798" spans="30:30" x14ac:dyDescent="0.2">
      <c r="AD16798" s="22"/>
    </row>
    <row r="16799" spans="30:30" x14ac:dyDescent="0.2">
      <c r="AD16799" s="22"/>
    </row>
    <row r="16800" spans="30:30" x14ac:dyDescent="0.2">
      <c r="AD16800" s="22"/>
    </row>
    <row r="16801" spans="30:30" x14ac:dyDescent="0.2">
      <c r="AD16801" s="22"/>
    </row>
    <row r="16802" spans="30:30" x14ac:dyDescent="0.2">
      <c r="AD16802" s="22"/>
    </row>
    <row r="16803" spans="30:30" x14ac:dyDescent="0.2">
      <c r="AD16803" s="22"/>
    </row>
    <row r="16804" spans="30:30" x14ac:dyDescent="0.2">
      <c r="AD16804" s="22"/>
    </row>
    <row r="16805" spans="30:30" x14ac:dyDescent="0.2">
      <c r="AD16805" s="22"/>
    </row>
    <row r="16806" spans="30:30" x14ac:dyDescent="0.2">
      <c r="AD16806" s="22"/>
    </row>
    <row r="16807" spans="30:30" x14ac:dyDescent="0.2">
      <c r="AD16807" s="22"/>
    </row>
    <row r="16808" spans="30:30" x14ac:dyDescent="0.2">
      <c r="AD16808" s="22"/>
    </row>
    <row r="16809" spans="30:30" x14ac:dyDescent="0.2">
      <c r="AD16809" s="22"/>
    </row>
    <row r="16810" spans="30:30" x14ac:dyDescent="0.2">
      <c r="AD16810" s="22"/>
    </row>
    <row r="16811" spans="30:30" x14ac:dyDescent="0.2">
      <c r="AD16811" s="22"/>
    </row>
    <row r="16812" spans="30:30" x14ac:dyDescent="0.2">
      <c r="AD16812" s="22"/>
    </row>
    <row r="16813" spans="30:30" x14ac:dyDescent="0.2">
      <c r="AD16813" s="22"/>
    </row>
    <row r="16814" spans="30:30" x14ac:dyDescent="0.2">
      <c r="AD16814" s="22"/>
    </row>
    <row r="16815" spans="30:30" x14ac:dyDescent="0.2">
      <c r="AD16815" s="22"/>
    </row>
    <row r="16816" spans="30:30" x14ac:dyDescent="0.2">
      <c r="AD16816" s="22"/>
    </row>
    <row r="16817" spans="30:30" x14ac:dyDescent="0.2">
      <c r="AD16817" s="22"/>
    </row>
    <row r="16818" spans="30:30" x14ac:dyDescent="0.2">
      <c r="AD16818" s="22"/>
    </row>
    <row r="16819" spans="30:30" x14ac:dyDescent="0.2">
      <c r="AD16819" s="22"/>
    </row>
    <row r="16820" spans="30:30" x14ac:dyDescent="0.2">
      <c r="AD16820" s="22"/>
    </row>
    <row r="16821" spans="30:30" x14ac:dyDescent="0.2">
      <c r="AD16821" s="22"/>
    </row>
    <row r="16822" spans="30:30" x14ac:dyDescent="0.2">
      <c r="AD16822" s="22"/>
    </row>
    <row r="16823" spans="30:30" x14ac:dyDescent="0.2">
      <c r="AD16823" s="22"/>
    </row>
    <row r="16824" spans="30:30" x14ac:dyDescent="0.2">
      <c r="AD16824" s="22"/>
    </row>
    <row r="16825" spans="30:30" x14ac:dyDescent="0.2">
      <c r="AD16825" s="22"/>
    </row>
    <row r="16826" spans="30:30" x14ac:dyDescent="0.2">
      <c r="AD16826" s="22"/>
    </row>
    <row r="16827" spans="30:30" x14ac:dyDescent="0.2">
      <c r="AD16827" s="22"/>
    </row>
    <row r="16828" spans="30:30" x14ac:dyDescent="0.2">
      <c r="AD16828" s="22"/>
    </row>
    <row r="16829" spans="30:30" x14ac:dyDescent="0.2">
      <c r="AD16829" s="22"/>
    </row>
    <row r="16830" spans="30:30" x14ac:dyDescent="0.2">
      <c r="AD16830" s="22"/>
    </row>
    <row r="16831" spans="30:30" x14ac:dyDescent="0.2">
      <c r="AD16831" s="22"/>
    </row>
    <row r="16832" spans="30:30" x14ac:dyDescent="0.2">
      <c r="AD16832" s="22"/>
    </row>
    <row r="16833" spans="30:30" x14ac:dyDescent="0.2">
      <c r="AD16833" s="22"/>
    </row>
    <row r="16834" spans="30:30" x14ac:dyDescent="0.2">
      <c r="AD16834" s="22"/>
    </row>
    <row r="16835" spans="30:30" x14ac:dyDescent="0.2">
      <c r="AD16835" s="22"/>
    </row>
    <row r="16836" spans="30:30" x14ac:dyDescent="0.2">
      <c r="AD16836" s="22"/>
    </row>
    <row r="16837" spans="30:30" x14ac:dyDescent="0.2">
      <c r="AD16837" s="22"/>
    </row>
    <row r="16838" spans="30:30" x14ac:dyDescent="0.2">
      <c r="AD16838" s="22"/>
    </row>
    <row r="16839" spans="30:30" x14ac:dyDescent="0.2">
      <c r="AD16839" s="22"/>
    </row>
    <row r="16840" spans="30:30" x14ac:dyDescent="0.2">
      <c r="AD16840" s="22"/>
    </row>
    <row r="16841" spans="30:30" x14ac:dyDescent="0.2">
      <c r="AD16841" s="22"/>
    </row>
    <row r="16842" spans="30:30" x14ac:dyDescent="0.2">
      <c r="AD16842" s="22"/>
    </row>
    <row r="16843" spans="30:30" x14ac:dyDescent="0.2">
      <c r="AD16843" s="22"/>
    </row>
    <row r="16844" spans="30:30" x14ac:dyDescent="0.2">
      <c r="AD16844" s="22"/>
    </row>
    <row r="16845" spans="30:30" x14ac:dyDescent="0.2">
      <c r="AD16845" s="22"/>
    </row>
    <row r="16846" spans="30:30" x14ac:dyDescent="0.2">
      <c r="AD16846" s="22"/>
    </row>
    <row r="16847" spans="30:30" x14ac:dyDescent="0.2">
      <c r="AD16847" s="22"/>
    </row>
    <row r="16848" spans="30:30" x14ac:dyDescent="0.2">
      <c r="AD16848" s="22"/>
    </row>
    <row r="16849" spans="30:30" x14ac:dyDescent="0.2">
      <c r="AD16849" s="22"/>
    </row>
    <row r="16850" spans="30:30" x14ac:dyDescent="0.2">
      <c r="AD16850" s="22"/>
    </row>
    <row r="16851" spans="30:30" x14ac:dyDescent="0.2">
      <c r="AD16851" s="22"/>
    </row>
    <row r="16852" spans="30:30" x14ac:dyDescent="0.2">
      <c r="AD16852" s="22"/>
    </row>
    <row r="16853" spans="30:30" x14ac:dyDescent="0.2">
      <c r="AD16853" s="22"/>
    </row>
    <row r="16854" spans="30:30" x14ac:dyDescent="0.2">
      <c r="AD16854" s="22"/>
    </row>
    <row r="16855" spans="30:30" x14ac:dyDescent="0.2">
      <c r="AD16855" s="22"/>
    </row>
    <row r="16856" spans="30:30" x14ac:dyDescent="0.2">
      <c r="AD16856" s="22"/>
    </row>
    <row r="16857" spans="30:30" x14ac:dyDescent="0.2">
      <c r="AD16857" s="22"/>
    </row>
    <row r="16858" spans="30:30" x14ac:dyDescent="0.2">
      <c r="AD16858" s="22"/>
    </row>
    <row r="16859" spans="30:30" x14ac:dyDescent="0.2">
      <c r="AD16859" s="22"/>
    </row>
    <row r="16860" spans="30:30" x14ac:dyDescent="0.2">
      <c r="AD16860" s="22"/>
    </row>
    <row r="16861" spans="30:30" x14ac:dyDescent="0.2">
      <c r="AD16861" s="22"/>
    </row>
    <row r="16862" spans="30:30" x14ac:dyDescent="0.2">
      <c r="AD16862" s="22"/>
    </row>
    <row r="16863" spans="30:30" x14ac:dyDescent="0.2">
      <c r="AD16863" s="22"/>
    </row>
    <row r="16864" spans="30:30" x14ac:dyDescent="0.2">
      <c r="AD16864" s="22"/>
    </row>
    <row r="16865" spans="30:30" x14ac:dyDescent="0.2">
      <c r="AD16865" s="22"/>
    </row>
    <row r="16866" spans="30:30" x14ac:dyDescent="0.2">
      <c r="AD16866" s="22"/>
    </row>
    <row r="16867" spans="30:30" x14ac:dyDescent="0.2">
      <c r="AD16867" s="22"/>
    </row>
    <row r="16868" spans="30:30" x14ac:dyDescent="0.2">
      <c r="AD16868" s="22"/>
    </row>
    <row r="16869" spans="30:30" x14ac:dyDescent="0.2">
      <c r="AD16869" s="22"/>
    </row>
    <row r="16870" spans="30:30" x14ac:dyDescent="0.2">
      <c r="AD16870" s="22"/>
    </row>
    <row r="16871" spans="30:30" x14ac:dyDescent="0.2">
      <c r="AD16871" s="22"/>
    </row>
    <row r="16872" spans="30:30" x14ac:dyDescent="0.2">
      <c r="AD16872" s="22"/>
    </row>
    <row r="16873" spans="30:30" x14ac:dyDescent="0.2">
      <c r="AD16873" s="22"/>
    </row>
    <row r="16874" spans="30:30" x14ac:dyDescent="0.2">
      <c r="AD16874" s="22"/>
    </row>
    <row r="16875" spans="30:30" x14ac:dyDescent="0.2">
      <c r="AD16875" s="22"/>
    </row>
    <row r="16876" spans="30:30" x14ac:dyDescent="0.2">
      <c r="AD16876" s="22"/>
    </row>
    <row r="16877" spans="30:30" x14ac:dyDescent="0.2">
      <c r="AD16877" s="22"/>
    </row>
    <row r="16878" spans="30:30" x14ac:dyDescent="0.2">
      <c r="AD16878" s="22"/>
    </row>
    <row r="16879" spans="30:30" x14ac:dyDescent="0.2">
      <c r="AD16879" s="22"/>
    </row>
    <row r="16880" spans="30:30" x14ac:dyDescent="0.2">
      <c r="AD16880" s="22"/>
    </row>
    <row r="16881" spans="30:30" x14ac:dyDescent="0.2">
      <c r="AD16881" s="22"/>
    </row>
    <row r="16882" spans="30:30" x14ac:dyDescent="0.2">
      <c r="AD16882" s="22"/>
    </row>
    <row r="16883" spans="30:30" x14ac:dyDescent="0.2">
      <c r="AD16883" s="22"/>
    </row>
    <row r="16884" spans="30:30" x14ac:dyDescent="0.2">
      <c r="AD16884" s="22"/>
    </row>
    <row r="16885" spans="30:30" x14ac:dyDescent="0.2">
      <c r="AD16885" s="22"/>
    </row>
    <row r="16886" spans="30:30" x14ac:dyDescent="0.2">
      <c r="AD16886" s="22"/>
    </row>
    <row r="16887" spans="30:30" x14ac:dyDescent="0.2">
      <c r="AD16887" s="22"/>
    </row>
    <row r="16888" spans="30:30" x14ac:dyDescent="0.2">
      <c r="AD16888" s="22"/>
    </row>
    <row r="16889" spans="30:30" x14ac:dyDescent="0.2">
      <c r="AD16889" s="22"/>
    </row>
    <row r="16890" spans="30:30" x14ac:dyDescent="0.2">
      <c r="AD16890" s="22"/>
    </row>
    <row r="16891" spans="30:30" x14ac:dyDescent="0.2">
      <c r="AD16891" s="22"/>
    </row>
    <row r="16892" spans="30:30" x14ac:dyDescent="0.2">
      <c r="AD16892" s="22"/>
    </row>
    <row r="16893" spans="30:30" x14ac:dyDescent="0.2">
      <c r="AD16893" s="22"/>
    </row>
    <row r="16894" spans="30:30" x14ac:dyDescent="0.2">
      <c r="AD16894" s="22"/>
    </row>
    <row r="16895" spans="30:30" x14ac:dyDescent="0.2">
      <c r="AD16895" s="22"/>
    </row>
    <row r="16896" spans="30:30" x14ac:dyDescent="0.2">
      <c r="AD16896" s="22"/>
    </row>
    <row r="16897" spans="30:30" x14ac:dyDescent="0.2">
      <c r="AD16897" s="22"/>
    </row>
    <row r="16898" spans="30:30" x14ac:dyDescent="0.2">
      <c r="AD16898" s="22"/>
    </row>
    <row r="16899" spans="30:30" x14ac:dyDescent="0.2">
      <c r="AD16899" s="22"/>
    </row>
    <row r="16900" spans="30:30" x14ac:dyDescent="0.2">
      <c r="AD16900" s="22"/>
    </row>
    <row r="16901" spans="30:30" x14ac:dyDescent="0.2">
      <c r="AD16901" s="22"/>
    </row>
    <row r="16902" spans="30:30" x14ac:dyDescent="0.2">
      <c r="AD16902" s="22"/>
    </row>
    <row r="16903" spans="30:30" x14ac:dyDescent="0.2">
      <c r="AD16903" s="22"/>
    </row>
    <row r="16904" spans="30:30" x14ac:dyDescent="0.2">
      <c r="AD16904" s="22"/>
    </row>
    <row r="16905" spans="30:30" x14ac:dyDescent="0.2">
      <c r="AD16905" s="22"/>
    </row>
    <row r="16906" spans="30:30" x14ac:dyDescent="0.2">
      <c r="AD16906" s="22"/>
    </row>
    <row r="16907" spans="30:30" x14ac:dyDescent="0.2">
      <c r="AD16907" s="22"/>
    </row>
    <row r="16908" spans="30:30" x14ac:dyDescent="0.2">
      <c r="AD16908" s="22"/>
    </row>
    <row r="16909" spans="30:30" x14ac:dyDescent="0.2">
      <c r="AD16909" s="22"/>
    </row>
    <row r="16910" spans="30:30" x14ac:dyDescent="0.2">
      <c r="AD16910" s="22"/>
    </row>
    <row r="16911" spans="30:30" x14ac:dyDescent="0.2">
      <c r="AD16911" s="22"/>
    </row>
    <row r="16912" spans="30:30" x14ac:dyDescent="0.2">
      <c r="AD16912" s="22"/>
    </row>
    <row r="16913" spans="30:30" x14ac:dyDescent="0.2">
      <c r="AD16913" s="22"/>
    </row>
    <row r="16914" spans="30:30" x14ac:dyDescent="0.2">
      <c r="AD16914" s="22"/>
    </row>
    <row r="16915" spans="30:30" x14ac:dyDescent="0.2">
      <c r="AD16915" s="22"/>
    </row>
    <row r="16916" spans="30:30" x14ac:dyDescent="0.2">
      <c r="AD16916" s="22"/>
    </row>
    <row r="16917" spans="30:30" x14ac:dyDescent="0.2">
      <c r="AD16917" s="22"/>
    </row>
    <row r="16918" spans="30:30" x14ac:dyDescent="0.2">
      <c r="AD16918" s="22"/>
    </row>
    <row r="16919" spans="30:30" x14ac:dyDescent="0.2">
      <c r="AD16919" s="22"/>
    </row>
    <row r="16920" spans="30:30" x14ac:dyDescent="0.2">
      <c r="AD16920" s="22"/>
    </row>
    <row r="16921" spans="30:30" x14ac:dyDescent="0.2">
      <c r="AD16921" s="22"/>
    </row>
    <row r="16922" spans="30:30" x14ac:dyDescent="0.2">
      <c r="AD16922" s="22"/>
    </row>
    <row r="16923" spans="30:30" x14ac:dyDescent="0.2">
      <c r="AD16923" s="22"/>
    </row>
    <row r="16924" spans="30:30" x14ac:dyDescent="0.2">
      <c r="AD16924" s="22"/>
    </row>
    <row r="16925" spans="30:30" x14ac:dyDescent="0.2">
      <c r="AD16925" s="22"/>
    </row>
    <row r="16926" spans="30:30" x14ac:dyDescent="0.2">
      <c r="AD16926" s="22"/>
    </row>
    <row r="16927" spans="30:30" x14ac:dyDescent="0.2">
      <c r="AD16927" s="22"/>
    </row>
    <row r="16928" spans="30:30" x14ac:dyDescent="0.2">
      <c r="AD16928" s="22"/>
    </row>
    <row r="16929" spans="30:30" x14ac:dyDescent="0.2">
      <c r="AD16929" s="22"/>
    </row>
    <row r="16930" spans="30:30" x14ac:dyDescent="0.2">
      <c r="AD16930" s="22"/>
    </row>
    <row r="16931" spans="30:30" x14ac:dyDescent="0.2">
      <c r="AD16931" s="22"/>
    </row>
    <row r="16932" spans="30:30" x14ac:dyDescent="0.2">
      <c r="AD16932" s="22"/>
    </row>
    <row r="16933" spans="30:30" x14ac:dyDescent="0.2">
      <c r="AD16933" s="22"/>
    </row>
    <row r="16934" spans="30:30" x14ac:dyDescent="0.2">
      <c r="AD16934" s="22"/>
    </row>
    <row r="16935" spans="30:30" x14ac:dyDescent="0.2">
      <c r="AD16935" s="22"/>
    </row>
    <row r="16936" spans="30:30" x14ac:dyDescent="0.2">
      <c r="AD16936" s="22"/>
    </row>
    <row r="16937" spans="30:30" x14ac:dyDescent="0.2">
      <c r="AD16937" s="22"/>
    </row>
    <row r="16938" spans="30:30" x14ac:dyDescent="0.2">
      <c r="AD16938" s="22"/>
    </row>
    <row r="16939" spans="30:30" x14ac:dyDescent="0.2">
      <c r="AD16939" s="22"/>
    </row>
    <row r="16940" spans="30:30" x14ac:dyDescent="0.2">
      <c r="AD16940" s="22"/>
    </row>
    <row r="16941" spans="30:30" x14ac:dyDescent="0.2">
      <c r="AD16941" s="22"/>
    </row>
    <row r="16942" spans="30:30" x14ac:dyDescent="0.2">
      <c r="AD16942" s="22"/>
    </row>
    <row r="16943" spans="30:30" x14ac:dyDescent="0.2">
      <c r="AD16943" s="22"/>
    </row>
    <row r="16944" spans="30:30" x14ac:dyDescent="0.2">
      <c r="AD16944" s="22"/>
    </row>
    <row r="16945" spans="30:30" x14ac:dyDescent="0.2">
      <c r="AD16945" s="22"/>
    </row>
    <row r="16946" spans="30:30" x14ac:dyDescent="0.2">
      <c r="AD16946" s="22"/>
    </row>
    <row r="16947" spans="30:30" x14ac:dyDescent="0.2">
      <c r="AD16947" s="22"/>
    </row>
    <row r="16948" spans="30:30" x14ac:dyDescent="0.2">
      <c r="AD16948" s="22"/>
    </row>
    <row r="16949" spans="30:30" x14ac:dyDescent="0.2">
      <c r="AD16949" s="22"/>
    </row>
    <row r="16950" spans="30:30" x14ac:dyDescent="0.2">
      <c r="AD16950" s="22"/>
    </row>
    <row r="16951" spans="30:30" x14ac:dyDescent="0.2">
      <c r="AD16951" s="22"/>
    </row>
    <row r="16952" spans="30:30" x14ac:dyDescent="0.2">
      <c r="AD16952" s="22"/>
    </row>
    <row r="16953" spans="30:30" x14ac:dyDescent="0.2">
      <c r="AD16953" s="22"/>
    </row>
    <row r="16954" spans="30:30" x14ac:dyDescent="0.2">
      <c r="AD16954" s="22"/>
    </row>
    <row r="16955" spans="30:30" x14ac:dyDescent="0.2">
      <c r="AD16955" s="22"/>
    </row>
    <row r="16956" spans="30:30" x14ac:dyDescent="0.2">
      <c r="AD16956" s="22"/>
    </row>
    <row r="16957" spans="30:30" x14ac:dyDescent="0.2">
      <c r="AD16957" s="22"/>
    </row>
    <row r="16958" spans="30:30" x14ac:dyDescent="0.2">
      <c r="AD16958" s="22"/>
    </row>
    <row r="16959" spans="30:30" x14ac:dyDescent="0.2">
      <c r="AD16959" s="22"/>
    </row>
    <row r="16960" spans="30:30" x14ac:dyDescent="0.2">
      <c r="AD16960" s="22"/>
    </row>
    <row r="16961" spans="30:30" x14ac:dyDescent="0.2">
      <c r="AD16961" s="22"/>
    </row>
    <row r="16962" spans="30:30" x14ac:dyDescent="0.2">
      <c r="AD16962" s="22"/>
    </row>
    <row r="16963" spans="30:30" x14ac:dyDescent="0.2">
      <c r="AD16963" s="22"/>
    </row>
    <row r="16964" spans="30:30" x14ac:dyDescent="0.2">
      <c r="AD16964" s="22"/>
    </row>
    <row r="16965" spans="30:30" x14ac:dyDescent="0.2">
      <c r="AD16965" s="22"/>
    </row>
    <row r="16966" spans="30:30" x14ac:dyDescent="0.2">
      <c r="AD16966" s="22"/>
    </row>
    <row r="16967" spans="30:30" x14ac:dyDescent="0.2">
      <c r="AD16967" s="22"/>
    </row>
    <row r="16968" spans="30:30" x14ac:dyDescent="0.2">
      <c r="AD16968" s="22"/>
    </row>
    <row r="16969" spans="30:30" x14ac:dyDescent="0.2">
      <c r="AD16969" s="22"/>
    </row>
    <row r="16970" spans="30:30" x14ac:dyDescent="0.2">
      <c r="AD16970" s="22"/>
    </row>
    <row r="16971" spans="30:30" x14ac:dyDescent="0.2">
      <c r="AD16971" s="22"/>
    </row>
    <row r="16972" spans="30:30" x14ac:dyDescent="0.2">
      <c r="AD16972" s="22"/>
    </row>
    <row r="16973" spans="30:30" x14ac:dyDescent="0.2">
      <c r="AD16973" s="22"/>
    </row>
    <row r="16974" spans="30:30" x14ac:dyDescent="0.2">
      <c r="AD16974" s="22"/>
    </row>
    <row r="16975" spans="30:30" x14ac:dyDescent="0.2">
      <c r="AD16975" s="22"/>
    </row>
    <row r="16976" spans="30:30" x14ac:dyDescent="0.2">
      <c r="AD16976" s="22"/>
    </row>
    <row r="16977" spans="30:30" x14ac:dyDescent="0.2">
      <c r="AD16977" s="22"/>
    </row>
    <row r="16978" spans="30:30" x14ac:dyDescent="0.2">
      <c r="AD16978" s="22"/>
    </row>
    <row r="16979" spans="30:30" x14ac:dyDescent="0.2">
      <c r="AD16979" s="22"/>
    </row>
    <row r="16980" spans="30:30" x14ac:dyDescent="0.2">
      <c r="AD16980" s="22"/>
    </row>
    <row r="16981" spans="30:30" x14ac:dyDescent="0.2">
      <c r="AD16981" s="22"/>
    </row>
    <row r="16982" spans="30:30" x14ac:dyDescent="0.2">
      <c r="AD16982" s="22"/>
    </row>
    <row r="16983" spans="30:30" x14ac:dyDescent="0.2">
      <c r="AD16983" s="22"/>
    </row>
    <row r="16984" spans="30:30" x14ac:dyDescent="0.2">
      <c r="AD16984" s="22"/>
    </row>
    <row r="16985" spans="30:30" x14ac:dyDescent="0.2">
      <c r="AD16985" s="22"/>
    </row>
    <row r="16986" spans="30:30" x14ac:dyDescent="0.2">
      <c r="AD16986" s="22"/>
    </row>
    <row r="16987" spans="30:30" x14ac:dyDescent="0.2">
      <c r="AD16987" s="22"/>
    </row>
    <row r="16988" spans="30:30" x14ac:dyDescent="0.2">
      <c r="AD16988" s="22"/>
    </row>
    <row r="16989" spans="30:30" x14ac:dyDescent="0.2">
      <c r="AD16989" s="22"/>
    </row>
    <row r="16990" spans="30:30" x14ac:dyDescent="0.2">
      <c r="AD16990" s="22"/>
    </row>
    <row r="16991" spans="30:30" x14ac:dyDescent="0.2">
      <c r="AD16991" s="22"/>
    </row>
    <row r="16992" spans="30:30" x14ac:dyDescent="0.2">
      <c r="AD16992" s="22"/>
    </row>
    <row r="16993" spans="30:30" x14ac:dyDescent="0.2">
      <c r="AD16993" s="22"/>
    </row>
    <row r="16994" spans="30:30" x14ac:dyDescent="0.2">
      <c r="AD16994" s="22"/>
    </row>
    <row r="16995" spans="30:30" x14ac:dyDescent="0.2">
      <c r="AD16995" s="22"/>
    </row>
    <row r="16996" spans="30:30" x14ac:dyDescent="0.2">
      <c r="AD16996" s="22"/>
    </row>
    <row r="16997" spans="30:30" x14ac:dyDescent="0.2">
      <c r="AD16997" s="22"/>
    </row>
    <row r="16998" spans="30:30" x14ac:dyDescent="0.2">
      <c r="AD16998" s="22"/>
    </row>
    <row r="16999" spans="30:30" x14ac:dyDescent="0.2">
      <c r="AD16999" s="22"/>
    </row>
    <row r="17000" spans="30:30" x14ac:dyDescent="0.2">
      <c r="AD17000" s="22"/>
    </row>
    <row r="17001" spans="30:30" x14ac:dyDescent="0.2">
      <c r="AD17001" s="22"/>
    </row>
    <row r="17002" spans="30:30" x14ac:dyDescent="0.2">
      <c r="AD17002" s="22"/>
    </row>
    <row r="17003" spans="30:30" x14ac:dyDescent="0.2">
      <c r="AD17003" s="22"/>
    </row>
    <row r="17004" spans="30:30" x14ac:dyDescent="0.2">
      <c r="AD17004" s="22"/>
    </row>
    <row r="17005" spans="30:30" x14ac:dyDescent="0.2">
      <c r="AD17005" s="22"/>
    </row>
    <row r="17006" spans="30:30" x14ac:dyDescent="0.2">
      <c r="AD17006" s="22"/>
    </row>
    <row r="17007" spans="30:30" x14ac:dyDescent="0.2">
      <c r="AD17007" s="22"/>
    </row>
    <row r="17008" spans="30:30" x14ac:dyDescent="0.2">
      <c r="AD17008" s="22"/>
    </row>
    <row r="17009" spans="30:30" x14ac:dyDescent="0.2">
      <c r="AD17009" s="22"/>
    </row>
    <row r="17010" spans="30:30" x14ac:dyDescent="0.2">
      <c r="AD17010" s="22"/>
    </row>
    <row r="17011" spans="30:30" x14ac:dyDescent="0.2">
      <c r="AD17011" s="22"/>
    </row>
    <row r="17012" spans="30:30" x14ac:dyDescent="0.2">
      <c r="AD17012" s="22"/>
    </row>
    <row r="17013" spans="30:30" x14ac:dyDescent="0.2">
      <c r="AD17013" s="22"/>
    </row>
    <row r="17014" spans="30:30" x14ac:dyDescent="0.2">
      <c r="AD17014" s="22"/>
    </row>
    <row r="17015" spans="30:30" x14ac:dyDescent="0.2">
      <c r="AD17015" s="22"/>
    </row>
    <row r="17016" spans="30:30" x14ac:dyDescent="0.2">
      <c r="AD17016" s="22"/>
    </row>
    <row r="17017" spans="30:30" x14ac:dyDescent="0.2">
      <c r="AD17017" s="22"/>
    </row>
    <row r="17018" spans="30:30" x14ac:dyDescent="0.2">
      <c r="AD17018" s="22"/>
    </row>
    <row r="17019" spans="30:30" x14ac:dyDescent="0.2">
      <c r="AD17019" s="22"/>
    </row>
    <row r="17020" spans="30:30" x14ac:dyDescent="0.2">
      <c r="AD17020" s="22"/>
    </row>
    <row r="17021" spans="30:30" x14ac:dyDescent="0.2">
      <c r="AD17021" s="22"/>
    </row>
    <row r="17022" spans="30:30" x14ac:dyDescent="0.2">
      <c r="AD17022" s="22"/>
    </row>
    <row r="17023" spans="30:30" x14ac:dyDescent="0.2">
      <c r="AD17023" s="22"/>
    </row>
    <row r="17024" spans="30:30" x14ac:dyDescent="0.2">
      <c r="AD17024" s="22"/>
    </row>
    <row r="17025" spans="30:30" x14ac:dyDescent="0.2">
      <c r="AD17025" s="22"/>
    </row>
    <row r="17026" spans="30:30" x14ac:dyDescent="0.2">
      <c r="AD17026" s="22"/>
    </row>
    <row r="17027" spans="30:30" x14ac:dyDescent="0.2">
      <c r="AD17027" s="22"/>
    </row>
    <row r="17028" spans="30:30" x14ac:dyDescent="0.2">
      <c r="AD17028" s="22"/>
    </row>
    <row r="17029" spans="30:30" x14ac:dyDescent="0.2">
      <c r="AD17029" s="22"/>
    </row>
    <row r="17030" spans="30:30" x14ac:dyDescent="0.2">
      <c r="AD17030" s="22"/>
    </row>
    <row r="17031" spans="30:30" x14ac:dyDescent="0.2">
      <c r="AD17031" s="22"/>
    </row>
    <row r="17032" spans="30:30" x14ac:dyDescent="0.2">
      <c r="AD17032" s="22"/>
    </row>
    <row r="17033" spans="30:30" x14ac:dyDescent="0.2">
      <c r="AD17033" s="22"/>
    </row>
    <row r="17034" spans="30:30" x14ac:dyDescent="0.2">
      <c r="AD17034" s="22"/>
    </row>
    <row r="17035" spans="30:30" x14ac:dyDescent="0.2">
      <c r="AD17035" s="22"/>
    </row>
    <row r="17036" spans="30:30" x14ac:dyDescent="0.2">
      <c r="AD17036" s="22"/>
    </row>
    <row r="17037" spans="30:30" x14ac:dyDescent="0.2">
      <c r="AD17037" s="22"/>
    </row>
    <row r="17038" spans="30:30" x14ac:dyDescent="0.2">
      <c r="AD17038" s="22"/>
    </row>
    <row r="17039" spans="30:30" x14ac:dyDescent="0.2">
      <c r="AD17039" s="22"/>
    </row>
    <row r="17040" spans="30:30" x14ac:dyDescent="0.2">
      <c r="AD17040" s="22"/>
    </row>
    <row r="17041" spans="30:30" x14ac:dyDescent="0.2">
      <c r="AD17041" s="22"/>
    </row>
    <row r="17042" spans="30:30" x14ac:dyDescent="0.2">
      <c r="AD17042" s="22"/>
    </row>
    <row r="17043" spans="30:30" x14ac:dyDescent="0.2">
      <c r="AD17043" s="22"/>
    </row>
    <row r="17044" spans="30:30" x14ac:dyDescent="0.2">
      <c r="AD17044" s="22"/>
    </row>
    <row r="17045" spans="30:30" x14ac:dyDescent="0.2">
      <c r="AD17045" s="22"/>
    </row>
    <row r="17046" spans="30:30" x14ac:dyDescent="0.2">
      <c r="AD17046" s="22"/>
    </row>
    <row r="17047" spans="30:30" x14ac:dyDescent="0.2">
      <c r="AD17047" s="22"/>
    </row>
    <row r="17048" spans="30:30" x14ac:dyDescent="0.2">
      <c r="AD17048" s="22"/>
    </row>
    <row r="17049" spans="30:30" x14ac:dyDescent="0.2">
      <c r="AD17049" s="22"/>
    </row>
    <row r="17050" spans="30:30" x14ac:dyDescent="0.2">
      <c r="AD17050" s="22"/>
    </row>
    <row r="17051" spans="30:30" x14ac:dyDescent="0.2">
      <c r="AD17051" s="22"/>
    </row>
    <row r="17052" spans="30:30" x14ac:dyDescent="0.2">
      <c r="AD17052" s="22"/>
    </row>
    <row r="17053" spans="30:30" x14ac:dyDescent="0.2">
      <c r="AD17053" s="22"/>
    </row>
    <row r="17054" spans="30:30" x14ac:dyDescent="0.2">
      <c r="AD17054" s="22"/>
    </row>
    <row r="17055" spans="30:30" x14ac:dyDescent="0.2">
      <c r="AD17055" s="22"/>
    </row>
    <row r="17056" spans="30:30" x14ac:dyDescent="0.2">
      <c r="AD17056" s="22"/>
    </row>
    <row r="17057" spans="30:30" x14ac:dyDescent="0.2">
      <c r="AD17057" s="22"/>
    </row>
    <row r="17058" spans="30:30" x14ac:dyDescent="0.2">
      <c r="AD17058" s="22"/>
    </row>
    <row r="17059" spans="30:30" x14ac:dyDescent="0.2">
      <c r="AD17059" s="22"/>
    </row>
    <row r="17060" spans="30:30" x14ac:dyDescent="0.2">
      <c r="AD17060" s="22"/>
    </row>
    <row r="17061" spans="30:30" x14ac:dyDescent="0.2">
      <c r="AD17061" s="22"/>
    </row>
    <row r="17062" spans="30:30" x14ac:dyDescent="0.2">
      <c r="AD17062" s="22"/>
    </row>
    <row r="17063" spans="30:30" x14ac:dyDescent="0.2">
      <c r="AD17063" s="22"/>
    </row>
    <row r="17064" spans="30:30" x14ac:dyDescent="0.2">
      <c r="AD17064" s="22"/>
    </row>
    <row r="17065" spans="30:30" x14ac:dyDescent="0.2">
      <c r="AD17065" s="22"/>
    </row>
    <row r="17066" spans="30:30" x14ac:dyDescent="0.2">
      <c r="AD17066" s="22"/>
    </row>
    <row r="17067" spans="30:30" x14ac:dyDescent="0.2">
      <c r="AD17067" s="22"/>
    </row>
    <row r="17068" spans="30:30" x14ac:dyDescent="0.2">
      <c r="AD17068" s="22"/>
    </row>
    <row r="17069" spans="30:30" x14ac:dyDescent="0.2">
      <c r="AD17069" s="22"/>
    </row>
    <row r="17070" spans="30:30" x14ac:dyDescent="0.2">
      <c r="AD17070" s="22"/>
    </row>
    <row r="17071" spans="30:30" x14ac:dyDescent="0.2">
      <c r="AD17071" s="22"/>
    </row>
    <row r="17072" spans="30:30" x14ac:dyDescent="0.2">
      <c r="AD17072" s="22"/>
    </row>
    <row r="17073" spans="30:30" x14ac:dyDescent="0.2">
      <c r="AD17073" s="22"/>
    </row>
    <row r="17074" spans="30:30" x14ac:dyDescent="0.2">
      <c r="AD17074" s="22"/>
    </row>
    <row r="17075" spans="30:30" x14ac:dyDescent="0.2">
      <c r="AD17075" s="22"/>
    </row>
    <row r="17076" spans="30:30" x14ac:dyDescent="0.2">
      <c r="AD17076" s="22"/>
    </row>
    <row r="17077" spans="30:30" x14ac:dyDescent="0.2">
      <c r="AD17077" s="22"/>
    </row>
    <row r="17078" spans="30:30" x14ac:dyDescent="0.2">
      <c r="AD17078" s="22"/>
    </row>
    <row r="17079" spans="30:30" x14ac:dyDescent="0.2">
      <c r="AD17079" s="22"/>
    </row>
    <row r="17080" spans="30:30" x14ac:dyDescent="0.2">
      <c r="AD17080" s="22"/>
    </row>
    <row r="17081" spans="30:30" x14ac:dyDescent="0.2">
      <c r="AD17081" s="22"/>
    </row>
    <row r="17082" spans="30:30" x14ac:dyDescent="0.2">
      <c r="AD17082" s="22"/>
    </row>
    <row r="17083" spans="30:30" x14ac:dyDescent="0.2">
      <c r="AD17083" s="22"/>
    </row>
    <row r="17084" spans="30:30" x14ac:dyDescent="0.2">
      <c r="AD17084" s="22"/>
    </row>
    <row r="17085" spans="30:30" x14ac:dyDescent="0.2">
      <c r="AD17085" s="22"/>
    </row>
    <row r="17086" spans="30:30" x14ac:dyDescent="0.2">
      <c r="AD17086" s="22"/>
    </row>
    <row r="17087" spans="30:30" x14ac:dyDescent="0.2">
      <c r="AD17087" s="22"/>
    </row>
    <row r="17088" spans="30:30" x14ac:dyDescent="0.2">
      <c r="AD17088" s="22"/>
    </row>
    <row r="17089" spans="30:30" x14ac:dyDescent="0.2">
      <c r="AD17089" s="22"/>
    </row>
    <row r="17090" spans="30:30" x14ac:dyDescent="0.2">
      <c r="AD17090" s="22"/>
    </row>
    <row r="17091" spans="30:30" x14ac:dyDescent="0.2">
      <c r="AD17091" s="22"/>
    </row>
    <row r="17092" spans="30:30" x14ac:dyDescent="0.2">
      <c r="AD17092" s="22"/>
    </row>
    <row r="17093" spans="30:30" x14ac:dyDescent="0.2">
      <c r="AD17093" s="22"/>
    </row>
    <row r="17094" spans="30:30" x14ac:dyDescent="0.2">
      <c r="AD17094" s="22"/>
    </row>
    <row r="17095" spans="30:30" x14ac:dyDescent="0.2">
      <c r="AD17095" s="22"/>
    </row>
    <row r="17096" spans="30:30" x14ac:dyDescent="0.2">
      <c r="AD17096" s="22"/>
    </row>
    <row r="17097" spans="30:30" x14ac:dyDescent="0.2">
      <c r="AD17097" s="22"/>
    </row>
    <row r="17098" spans="30:30" x14ac:dyDescent="0.2">
      <c r="AD17098" s="22"/>
    </row>
    <row r="17099" spans="30:30" x14ac:dyDescent="0.2">
      <c r="AD17099" s="22"/>
    </row>
    <row r="17100" spans="30:30" x14ac:dyDescent="0.2">
      <c r="AD17100" s="22"/>
    </row>
    <row r="17101" spans="30:30" x14ac:dyDescent="0.2">
      <c r="AD17101" s="22"/>
    </row>
    <row r="17102" spans="30:30" x14ac:dyDescent="0.2">
      <c r="AD17102" s="22"/>
    </row>
    <row r="17103" spans="30:30" x14ac:dyDescent="0.2">
      <c r="AD17103" s="22"/>
    </row>
    <row r="17104" spans="30:30" x14ac:dyDescent="0.2">
      <c r="AD17104" s="22"/>
    </row>
    <row r="17105" spans="30:30" x14ac:dyDescent="0.2">
      <c r="AD17105" s="22"/>
    </row>
    <row r="17106" spans="30:30" x14ac:dyDescent="0.2">
      <c r="AD17106" s="22"/>
    </row>
    <row r="17107" spans="30:30" x14ac:dyDescent="0.2">
      <c r="AD17107" s="22"/>
    </row>
    <row r="17108" spans="30:30" x14ac:dyDescent="0.2">
      <c r="AD17108" s="22"/>
    </row>
    <row r="17109" spans="30:30" x14ac:dyDescent="0.2">
      <c r="AD17109" s="22"/>
    </row>
    <row r="17110" spans="30:30" x14ac:dyDescent="0.2">
      <c r="AD17110" s="22"/>
    </row>
    <row r="17111" spans="30:30" x14ac:dyDescent="0.2">
      <c r="AD17111" s="22"/>
    </row>
    <row r="17112" spans="30:30" x14ac:dyDescent="0.2">
      <c r="AD17112" s="22"/>
    </row>
    <row r="17113" spans="30:30" x14ac:dyDescent="0.2">
      <c r="AD17113" s="22"/>
    </row>
    <row r="17114" spans="30:30" x14ac:dyDescent="0.2">
      <c r="AD17114" s="22"/>
    </row>
    <row r="17115" spans="30:30" x14ac:dyDescent="0.2">
      <c r="AD17115" s="22"/>
    </row>
    <row r="17116" spans="30:30" x14ac:dyDescent="0.2">
      <c r="AD17116" s="22"/>
    </row>
    <row r="17117" spans="30:30" x14ac:dyDescent="0.2">
      <c r="AD17117" s="22"/>
    </row>
    <row r="17118" spans="30:30" x14ac:dyDescent="0.2">
      <c r="AD17118" s="22"/>
    </row>
    <row r="17119" spans="30:30" x14ac:dyDescent="0.2">
      <c r="AD17119" s="22"/>
    </row>
    <row r="17120" spans="30:30" x14ac:dyDescent="0.2">
      <c r="AD17120" s="22"/>
    </row>
    <row r="17121" spans="30:30" x14ac:dyDescent="0.2">
      <c r="AD17121" s="22"/>
    </row>
    <row r="17122" spans="30:30" x14ac:dyDescent="0.2">
      <c r="AD17122" s="22"/>
    </row>
    <row r="17123" spans="30:30" x14ac:dyDescent="0.2">
      <c r="AD17123" s="22"/>
    </row>
    <row r="17124" spans="30:30" x14ac:dyDescent="0.2">
      <c r="AD17124" s="22"/>
    </row>
    <row r="17125" spans="30:30" x14ac:dyDescent="0.2">
      <c r="AD17125" s="22"/>
    </row>
    <row r="17126" spans="30:30" x14ac:dyDescent="0.2">
      <c r="AD17126" s="22"/>
    </row>
    <row r="17127" spans="30:30" x14ac:dyDescent="0.2">
      <c r="AD17127" s="22"/>
    </row>
    <row r="17128" spans="30:30" x14ac:dyDescent="0.2">
      <c r="AD17128" s="22"/>
    </row>
    <row r="17129" spans="30:30" x14ac:dyDescent="0.2">
      <c r="AD17129" s="22"/>
    </row>
    <row r="17130" spans="30:30" x14ac:dyDescent="0.2">
      <c r="AD17130" s="22"/>
    </row>
    <row r="17131" spans="30:30" x14ac:dyDescent="0.2">
      <c r="AD17131" s="22"/>
    </row>
    <row r="17132" spans="30:30" x14ac:dyDescent="0.2">
      <c r="AD17132" s="22"/>
    </row>
    <row r="17133" spans="30:30" x14ac:dyDescent="0.2">
      <c r="AD17133" s="22"/>
    </row>
    <row r="17134" spans="30:30" x14ac:dyDescent="0.2">
      <c r="AD17134" s="22"/>
    </row>
    <row r="17135" spans="30:30" x14ac:dyDescent="0.2">
      <c r="AD17135" s="22"/>
    </row>
    <row r="17136" spans="30:30" x14ac:dyDescent="0.2">
      <c r="AD17136" s="22"/>
    </row>
    <row r="17137" spans="30:30" x14ac:dyDescent="0.2">
      <c r="AD17137" s="22"/>
    </row>
    <row r="17138" spans="30:30" x14ac:dyDescent="0.2">
      <c r="AD17138" s="22"/>
    </row>
    <row r="17139" spans="30:30" x14ac:dyDescent="0.2">
      <c r="AD17139" s="22"/>
    </row>
    <row r="17140" spans="30:30" x14ac:dyDescent="0.2">
      <c r="AD17140" s="22"/>
    </row>
    <row r="17141" spans="30:30" x14ac:dyDescent="0.2">
      <c r="AD17141" s="22"/>
    </row>
    <row r="17142" spans="30:30" x14ac:dyDescent="0.2">
      <c r="AD17142" s="22"/>
    </row>
    <row r="17143" spans="30:30" x14ac:dyDescent="0.2">
      <c r="AD17143" s="22"/>
    </row>
    <row r="17144" spans="30:30" x14ac:dyDescent="0.2">
      <c r="AD17144" s="22"/>
    </row>
    <row r="17145" spans="30:30" x14ac:dyDescent="0.2">
      <c r="AD17145" s="22"/>
    </row>
    <row r="17146" spans="30:30" x14ac:dyDescent="0.2">
      <c r="AD17146" s="22"/>
    </row>
    <row r="17147" spans="30:30" x14ac:dyDescent="0.2">
      <c r="AD17147" s="22"/>
    </row>
    <row r="17148" spans="30:30" x14ac:dyDescent="0.2">
      <c r="AD17148" s="22"/>
    </row>
    <row r="17149" spans="30:30" x14ac:dyDescent="0.2">
      <c r="AD17149" s="22"/>
    </row>
    <row r="17150" spans="30:30" x14ac:dyDescent="0.2">
      <c r="AD17150" s="22"/>
    </row>
    <row r="17151" spans="30:30" x14ac:dyDescent="0.2">
      <c r="AD17151" s="22"/>
    </row>
    <row r="17152" spans="30:30" x14ac:dyDescent="0.2">
      <c r="AD17152" s="22"/>
    </row>
    <row r="17153" spans="30:30" x14ac:dyDescent="0.2">
      <c r="AD17153" s="22"/>
    </row>
    <row r="17154" spans="30:30" x14ac:dyDescent="0.2">
      <c r="AD17154" s="22"/>
    </row>
    <row r="17155" spans="30:30" x14ac:dyDescent="0.2">
      <c r="AD17155" s="22"/>
    </row>
    <row r="17156" spans="30:30" x14ac:dyDescent="0.2">
      <c r="AD17156" s="22"/>
    </row>
    <row r="17157" spans="30:30" x14ac:dyDescent="0.2">
      <c r="AD17157" s="22"/>
    </row>
    <row r="17158" spans="30:30" x14ac:dyDescent="0.2">
      <c r="AD17158" s="22"/>
    </row>
    <row r="17159" spans="30:30" x14ac:dyDescent="0.2">
      <c r="AD17159" s="22"/>
    </row>
    <row r="17160" spans="30:30" x14ac:dyDescent="0.2">
      <c r="AD17160" s="22"/>
    </row>
    <row r="17161" spans="30:30" x14ac:dyDescent="0.2">
      <c r="AD17161" s="22"/>
    </row>
    <row r="17162" spans="30:30" x14ac:dyDescent="0.2">
      <c r="AD17162" s="22"/>
    </row>
    <row r="17163" spans="30:30" x14ac:dyDescent="0.2">
      <c r="AD17163" s="22"/>
    </row>
    <row r="17164" spans="30:30" x14ac:dyDescent="0.2">
      <c r="AD17164" s="22"/>
    </row>
    <row r="17165" spans="30:30" x14ac:dyDescent="0.2">
      <c r="AD17165" s="22"/>
    </row>
    <row r="17166" spans="30:30" x14ac:dyDescent="0.2">
      <c r="AD17166" s="22"/>
    </row>
    <row r="17167" spans="30:30" x14ac:dyDescent="0.2">
      <c r="AD17167" s="22"/>
    </row>
    <row r="17168" spans="30:30" x14ac:dyDescent="0.2">
      <c r="AD17168" s="22"/>
    </row>
    <row r="17169" spans="30:30" x14ac:dyDescent="0.2">
      <c r="AD17169" s="22"/>
    </row>
    <row r="17170" spans="30:30" x14ac:dyDescent="0.2">
      <c r="AD17170" s="22"/>
    </row>
    <row r="17171" spans="30:30" x14ac:dyDescent="0.2">
      <c r="AD17171" s="22"/>
    </row>
    <row r="17172" spans="30:30" x14ac:dyDescent="0.2">
      <c r="AD17172" s="22"/>
    </row>
    <row r="17173" spans="30:30" x14ac:dyDescent="0.2">
      <c r="AD17173" s="22"/>
    </row>
    <row r="17174" spans="30:30" x14ac:dyDescent="0.2">
      <c r="AD17174" s="22"/>
    </row>
    <row r="17175" spans="30:30" x14ac:dyDescent="0.2">
      <c r="AD17175" s="22"/>
    </row>
    <row r="17176" spans="30:30" x14ac:dyDescent="0.2">
      <c r="AD17176" s="22"/>
    </row>
    <row r="17177" spans="30:30" x14ac:dyDescent="0.2">
      <c r="AD17177" s="22"/>
    </row>
    <row r="17178" spans="30:30" x14ac:dyDescent="0.2">
      <c r="AD17178" s="22"/>
    </row>
    <row r="17179" spans="30:30" x14ac:dyDescent="0.2">
      <c r="AD17179" s="22"/>
    </row>
    <row r="17180" spans="30:30" x14ac:dyDescent="0.2">
      <c r="AD17180" s="22"/>
    </row>
    <row r="17181" spans="30:30" x14ac:dyDescent="0.2">
      <c r="AD17181" s="22"/>
    </row>
    <row r="17182" spans="30:30" x14ac:dyDescent="0.2">
      <c r="AD17182" s="22"/>
    </row>
    <row r="17183" spans="30:30" x14ac:dyDescent="0.2">
      <c r="AD17183" s="22"/>
    </row>
    <row r="17184" spans="30:30" x14ac:dyDescent="0.2">
      <c r="AD17184" s="22"/>
    </row>
    <row r="17185" spans="30:30" x14ac:dyDescent="0.2">
      <c r="AD17185" s="22"/>
    </row>
    <row r="17186" spans="30:30" x14ac:dyDescent="0.2">
      <c r="AD17186" s="22"/>
    </row>
    <row r="17187" spans="30:30" x14ac:dyDescent="0.2">
      <c r="AD17187" s="22"/>
    </row>
    <row r="17188" spans="30:30" x14ac:dyDescent="0.2">
      <c r="AD17188" s="22"/>
    </row>
    <row r="17189" spans="30:30" x14ac:dyDescent="0.2">
      <c r="AD17189" s="22"/>
    </row>
    <row r="17190" spans="30:30" x14ac:dyDescent="0.2">
      <c r="AD17190" s="22"/>
    </row>
    <row r="17191" spans="30:30" x14ac:dyDescent="0.2">
      <c r="AD17191" s="22"/>
    </row>
    <row r="17192" spans="30:30" x14ac:dyDescent="0.2">
      <c r="AD17192" s="22"/>
    </row>
    <row r="17193" spans="30:30" x14ac:dyDescent="0.2">
      <c r="AD17193" s="22"/>
    </row>
    <row r="17194" spans="30:30" x14ac:dyDescent="0.2">
      <c r="AD17194" s="22"/>
    </row>
    <row r="17195" spans="30:30" x14ac:dyDescent="0.2">
      <c r="AD17195" s="22"/>
    </row>
    <row r="17196" spans="30:30" x14ac:dyDescent="0.2">
      <c r="AD17196" s="22"/>
    </row>
    <row r="17197" spans="30:30" x14ac:dyDescent="0.2">
      <c r="AD17197" s="22"/>
    </row>
    <row r="17198" spans="30:30" x14ac:dyDescent="0.2">
      <c r="AD17198" s="22"/>
    </row>
    <row r="17199" spans="30:30" x14ac:dyDescent="0.2">
      <c r="AD17199" s="22"/>
    </row>
    <row r="17200" spans="30:30" x14ac:dyDescent="0.2">
      <c r="AD17200" s="22"/>
    </row>
    <row r="17201" spans="30:30" x14ac:dyDescent="0.2">
      <c r="AD17201" s="22"/>
    </row>
    <row r="17202" spans="30:30" x14ac:dyDescent="0.2">
      <c r="AD17202" s="22"/>
    </row>
    <row r="17203" spans="30:30" x14ac:dyDescent="0.2">
      <c r="AD17203" s="22"/>
    </row>
    <row r="17204" spans="30:30" x14ac:dyDescent="0.2">
      <c r="AD17204" s="22"/>
    </row>
    <row r="17205" spans="30:30" x14ac:dyDescent="0.2">
      <c r="AD17205" s="22"/>
    </row>
    <row r="17206" spans="30:30" x14ac:dyDescent="0.2">
      <c r="AD17206" s="22"/>
    </row>
    <row r="17207" spans="30:30" x14ac:dyDescent="0.2">
      <c r="AD17207" s="22"/>
    </row>
    <row r="17208" spans="30:30" x14ac:dyDescent="0.2">
      <c r="AD17208" s="22"/>
    </row>
    <row r="17209" spans="30:30" x14ac:dyDescent="0.2">
      <c r="AD17209" s="22"/>
    </row>
    <row r="17210" spans="30:30" x14ac:dyDescent="0.2">
      <c r="AD17210" s="22"/>
    </row>
    <row r="17211" spans="30:30" x14ac:dyDescent="0.2">
      <c r="AD17211" s="22"/>
    </row>
    <row r="17212" spans="30:30" x14ac:dyDescent="0.2">
      <c r="AD17212" s="22"/>
    </row>
    <row r="17213" spans="30:30" x14ac:dyDescent="0.2">
      <c r="AD17213" s="22"/>
    </row>
    <row r="17214" spans="30:30" x14ac:dyDescent="0.2">
      <c r="AD17214" s="22"/>
    </row>
    <row r="17215" spans="30:30" x14ac:dyDescent="0.2">
      <c r="AD17215" s="22"/>
    </row>
    <row r="17216" spans="30:30" x14ac:dyDescent="0.2">
      <c r="AD17216" s="22"/>
    </row>
    <row r="17217" spans="30:30" x14ac:dyDescent="0.2">
      <c r="AD17217" s="22"/>
    </row>
    <row r="17218" spans="30:30" x14ac:dyDescent="0.2">
      <c r="AD17218" s="22"/>
    </row>
    <row r="17219" spans="30:30" x14ac:dyDescent="0.2">
      <c r="AD17219" s="22"/>
    </row>
    <row r="17220" spans="30:30" x14ac:dyDescent="0.2">
      <c r="AD17220" s="22"/>
    </row>
    <row r="17221" spans="30:30" x14ac:dyDescent="0.2">
      <c r="AD17221" s="22"/>
    </row>
    <row r="17222" spans="30:30" x14ac:dyDescent="0.2">
      <c r="AD17222" s="22"/>
    </row>
    <row r="17223" spans="30:30" x14ac:dyDescent="0.2">
      <c r="AD17223" s="22"/>
    </row>
    <row r="17224" spans="30:30" x14ac:dyDescent="0.2">
      <c r="AD17224" s="22"/>
    </row>
    <row r="17225" spans="30:30" x14ac:dyDescent="0.2">
      <c r="AD17225" s="22"/>
    </row>
    <row r="17226" spans="30:30" x14ac:dyDescent="0.2">
      <c r="AD17226" s="22"/>
    </row>
    <row r="17227" spans="30:30" x14ac:dyDescent="0.2">
      <c r="AD17227" s="22"/>
    </row>
    <row r="17228" spans="30:30" x14ac:dyDescent="0.2">
      <c r="AD17228" s="22"/>
    </row>
    <row r="17229" spans="30:30" x14ac:dyDescent="0.2">
      <c r="AD17229" s="22"/>
    </row>
    <row r="17230" spans="30:30" x14ac:dyDescent="0.2">
      <c r="AD17230" s="22"/>
    </row>
    <row r="17231" spans="30:30" x14ac:dyDescent="0.2">
      <c r="AD17231" s="22"/>
    </row>
    <row r="17232" spans="30:30" x14ac:dyDescent="0.2">
      <c r="AD17232" s="22"/>
    </row>
    <row r="17233" spans="30:30" x14ac:dyDescent="0.2">
      <c r="AD17233" s="22"/>
    </row>
    <row r="17234" spans="30:30" x14ac:dyDescent="0.2">
      <c r="AD17234" s="22"/>
    </row>
    <row r="17235" spans="30:30" x14ac:dyDescent="0.2">
      <c r="AD17235" s="22"/>
    </row>
    <row r="17236" spans="30:30" x14ac:dyDescent="0.2">
      <c r="AD17236" s="22"/>
    </row>
    <row r="17237" spans="30:30" x14ac:dyDescent="0.2">
      <c r="AD17237" s="22"/>
    </row>
    <row r="17238" spans="30:30" x14ac:dyDescent="0.2">
      <c r="AD17238" s="22"/>
    </row>
    <row r="17239" spans="30:30" x14ac:dyDescent="0.2">
      <c r="AD17239" s="22"/>
    </row>
    <row r="17240" spans="30:30" x14ac:dyDescent="0.2">
      <c r="AD17240" s="22"/>
    </row>
    <row r="17241" spans="30:30" x14ac:dyDescent="0.2">
      <c r="AD17241" s="22"/>
    </row>
    <row r="17242" spans="30:30" x14ac:dyDescent="0.2">
      <c r="AD17242" s="22"/>
    </row>
    <row r="17243" spans="30:30" x14ac:dyDescent="0.2">
      <c r="AD17243" s="22"/>
    </row>
    <row r="17244" spans="30:30" x14ac:dyDescent="0.2">
      <c r="AD17244" s="22"/>
    </row>
    <row r="17245" spans="30:30" x14ac:dyDescent="0.2">
      <c r="AD17245" s="22"/>
    </row>
    <row r="17246" spans="30:30" x14ac:dyDescent="0.2">
      <c r="AD17246" s="22"/>
    </row>
    <row r="17247" spans="30:30" x14ac:dyDescent="0.2">
      <c r="AD17247" s="22"/>
    </row>
    <row r="17248" spans="30:30" x14ac:dyDescent="0.2">
      <c r="AD17248" s="22"/>
    </row>
    <row r="17249" spans="30:30" x14ac:dyDescent="0.2">
      <c r="AD17249" s="22"/>
    </row>
    <row r="17250" spans="30:30" x14ac:dyDescent="0.2">
      <c r="AD17250" s="22"/>
    </row>
    <row r="17251" spans="30:30" x14ac:dyDescent="0.2">
      <c r="AD17251" s="22"/>
    </row>
    <row r="17252" spans="30:30" x14ac:dyDescent="0.2">
      <c r="AD17252" s="22"/>
    </row>
    <row r="17253" spans="30:30" x14ac:dyDescent="0.2">
      <c r="AD17253" s="22"/>
    </row>
    <row r="17254" spans="30:30" x14ac:dyDescent="0.2">
      <c r="AD17254" s="22"/>
    </row>
    <row r="17255" spans="30:30" x14ac:dyDescent="0.2">
      <c r="AD17255" s="22"/>
    </row>
    <row r="17256" spans="30:30" x14ac:dyDescent="0.2">
      <c r="AD17256" s="22"/>
    </row>
    <row r="17257" spans="30:30" x14ac:dyDescent="0.2">
      <c r="AD17257" s="22"/>
    </row>
    <row r="17258" spans="30:30" x14ac:dyDescent="0.2">
      <c r="AD17258" s="22"/>
    </row>
    <row r="17259" spans="30:30" x14ac:dyDescent="0.2">
      <c r="AD17259" s="22"/>
    </row>
    <row r="17260" spans="30:30" x14ac:dyDescent="0.2">
      <c r="AD17260" s="22"/>
    </row>
    <row r="17261" spans="30:30" x14ac:dyDescent="0.2">
      <c r="AD17261" s="22"/>
    </row>
    <row r="17262" spans="30:30" x14ac:dyDescent="0.2">
      <c r="AD17262" s="22"/>
    </row>
    <row r="17263" spans="30:30" x14ac:dyDescent="0.2">
      <c r="AD17263" s="22"/>
    </row>
    <row r="17264" spans="30:30" x14ac:dyDescent="0.2">
      <c r="AD17264" s="22"/>
    </row>
    <row r="17265" spans="30:30" x14ac:dyDescent="0.2">
      <c r="AD17265" s="22"/>
    </row>
    <row r="17266" spans="30:30" x14ac:dyDescent="0.2">
      <c r="AD17266" s="22"/>
    </row>
    <row r="17267" spans="30:30" x14ac:dyDescent="0.2">
      <c r="AD17267" s="22"/>
    </row>
    <row r="17268" spans="30:30" x14ac:dyDescent="0.2">
      <c r="AD17268" s="22"/>
    </row>
    <row r="17269" spans="30:30" x14ac:dyDescent="0.2">
      <c r="AD17269" s="22"/>
    </row>
    <row r="17270" spans="30:30" x14ac:dyDescent="0.2">
      <c r="AD17270" s="22"/>
    </row>
    <row r="17271" spans="30:30" x14ac:dyDescent="0.2">
      <c r="AD17271" s="22"/>
    </row>
    <row r="17272" spans="30:30" x14ac:dyDescent="0.2">
      <c r="AD17272" s="22"/>
    </row>
    <row r="17273" spans="30:30" x14ac:dyDescent="0.2">
      <c r="AD17273" s="22"/>
    </row>
    <row r="17274" spans="30:30" x14ac:dyDescent="0.2">
      <c r="AD17274" s="22"/>
    </row>
    <row r="17275" spans="30:30" x14ac:dyDescent="0.2">
      <c r="AD17275" s="22"/>
    </row>
    <row r="17276" spans="30:30" x14ac:dyDescent="0.2">
      <c r="AD17276" s="22"/>
    </row>
    <row r="17277" spans="30:30" x14ac:dyDescent="0.2">
      <c r="AD17277" s="22"/>
    </row>
    <row r="17278" spans="30:30" x14ac:dyDescent="0.2">
      <c r="AD17278" s="22"/>
    </row>
    <row r="17279" spans="30:30" x14ac:dyDescent="0.2">
      <c r="AD17279" s="22"/>
    </row>
    <row r="17280" spans="30:30" x14ac:dyDescent="0.2">
      <c r="AD17280" s="22"/>
    </row>
    <row r="17281" spans="30:30" x14ac:dyDescent="0.2">
      <c r="AD17281" s="22"/>
    </row>
    <row r="17282" spans="30:30" x14ac:dyDescent="0.2">
      <c r="AD17282" s="22"/>
    </row>
    <row r="17283" spans="30:30" x14ac:dyDescent="0.2">
      <c r="AD17283" s="22"/>
    </row>
    <row r="17284" spans="30:30" x14ac:dyDescent="0.2">
      <c r="AD17284" s="22"/>
    </row>
    <row r="17285" spans="30:30" x14ac:dyDescent="0.2">
      <c r="AD17285" s="22"/>
    </row>
    <row r="17286" spans="30:30" x14ac:dyDescent="0.2">
      <c r="AD17286" s="22"/>
    </row>
    <row r="17287" spans="30:30" x14ac:dyDescent="0.2">
      <c r="AD17287" s="22"/>
    </row>
    <row r="17288" spans="30:30" x14ac:dyDescent="0.2">
      <c r="AD17288" s="22"/>
    </row>
    <row r="17289" spans="30:30" x14ac:dyDescent="0.2">
      <c r="AD17289" s="22"/>
    </row>
    <row r="17290" spans="30:30" x14ac:dyDescent="0.2">
      <c r="AD17290" s="22"/>
    </row>
    <row r="17291" spans="30:30" x14ac:dyDescent="0.2">
      <c r="AD17291" s="22"/>
    </row>
    <row r="17292" spans="30:30" x14ac:dyDescent="0.2">
      <c r="AD17292" s="22"/>
    </row>
    <row r="17293" spans="30:30" x14ac:dyDescent="0.2">
      <c r="AD17293" s="22"/>
    </row>
    <row r="17294" spans="30:30" x14ac:dyDescent="0.2">
      <c r="AD17294" s="22"/>
    </row>
    <row r="17295" spans="30:30" x14ac:dyDescent="0.2">
      <c r="AD17295" s="22"/>
    </row>
    <row r="17296" spans="30:30" x14ac:dyDescent="0.2">
      <c r="AD17296" s="22"/>
    </row>
    <row r="17297" spans="30:30" x14ac:dyDescent="0.2">
      <c r="AD17297" s="22"/>
    </row>
    <row r="17298" spans="30:30" x14ac:dyDescent="0.2">
      <c r="AD17298" s="22"/>
    </row>
    <row r="17299" spans="30:30" x14ac:dyDescent="0.2">
      <c r="AD17299" s="22"/>
    </row>
    <row r="17300" spans="30:30" x14ac:dyDescent="0.2">
      <c r="AD17300" s="22"/>
    </row>
    <row r="17301" spans="30:30" x14ac:dyDescent="0.2">
      <c r="AD17301" s="22"/>
    </row>
    <row r="17302" spans="30:30" x14ac:dyDescent="0.2">
      <c r="AD17302" s="22"/>
    </row>
    <row r="17303" spans="30:30" x14ac:dyDescent="0.2">
      <c r="AD17303" s="22"/>
    </row>
    <row r="17304" spans="30:30" x14ac:dyDescent="0.2">
      <c r="AD17304" s="22"/>
    </row>
    <row r="17305" spans="30:30" x14ac:dyDescent="0.2">
      <c r="AD17305" s="22"/>
    </row>
    <row r="17306" spans="30:30" x14ac:dyDescent="0.2">
      <c r="AD17306" s="22"/>
    </row>
    <row r="17307" spans="30:30" x14ac:dyDescent="0.2">
      <c r="AD17307" s="22"/>
    </row>
    <row r="17308" spans="30:30" x14ac:dyDescent="0.2">
      <c r="AD17308" s="22"/>
    </row>
    <row r="17309" spans="30:30" x14ac:dyDescent="0.2">
      <c r="AD17309" s="22"/>
    </row>
    <row r="17310" spans="30:30" x14ac:dyDescent="0.2">
      <c r="AD17310" s="22"/>
    </row>
    <row r="17311" spans="30:30" x14ac:dyDescent="0.2">
      <c r="AD17311" s="22"/>
    </row>
    <row r="17312" spans="30:30" x14ac:dyDescent="0.2">
      <c r="AD17312" s="22"/>
    </row>
    <row r="17313" spans="30:30" x14ac:dyDescent="0.2">
      <c r="AD17313" s="22"/>
    </row>
    <row r="17314" spans="30:30" x14ac:dyDescent="0.2">
      <c r="AD17314" s="22"/>
    </row>
    <row r="17315" spans="30:30" x14ac:dyDescent="0.2">
      <c r="AD17315" s="22"/>
    </row>
    <row r="17316" spans="30:30" x14ac:dyDescent="0.2">
      <c r="AD17316" s="22"/>
    </row>
    <row r="17317" spans="30:30" x14ac:dyDescent="0.2">
      <c r="AD17317" s="22"/>
    </row>
    <row r="17318" spans="30:30" x14ac:dyDescent="0.2">
      <c r="AD17318" s="22"/>
    </row>
    <row r="17319" spans="30:30" x14ac:dyDescent="0.2">
      <c r="AD17319" s="22"/>
    </row>
    <row r="17320" spans="30:30" x14ac:dyDescent="0.2">
      <c r="AD17320" s="22"/>
    </row>
    <row r="17321" spans="30:30" x14ac:dyDescent="0.2">
      <c r="AD17321" s="22"/>
    </row>
    <row r="17322" spans="30:30" x14ac:dyDescent="0.2">
      <c r="AD17322" s="22"/>
    </row>
    <row r="17323" spans="30:30" x14ac:dyDescent="0.2">
      <c r="AD17323" s="22"/>
    </row>
    <row r="17324" spans="30:30" x14ac:dyDescent="0.2">
      <c r="AD17324" s="22"/>
    </row>
    <row r="17325" spans="30:30" x14ac:dyDescent="0.2">
      <c r="AD17325" s="22"/>
    </row>
    <row r="17326" spans="30:30" x14ac:dyDescent="0.2">
      <c r="AD17326" s="22"/>
    </row>
    <row r="17327" spans="30:30" x14ac:dyDescent="0.2">
      <c r="AD17327" s="22"/>
    </row>
    <row r="17328" spans="30:30" x14ac:dyDescent="0.2">
      <c r="AD17328" s="22"/>
    </row>
    <row r="17329" spans="30:30" x14ac:dyDescent="0.2">
      <c r="AD17329" s="22"/>
    </row>
    <row r="17330" spans="30:30" x14ac:dyDescent="0.2">
      <c r="AD17330" s="22"/>
    </row>
    <row r="17331" spans="30:30" x14ac:dyDescent="0.2">
      <c r="AD17331" s="22"/>
    </row>
    <row r="17332" spans="30:30" x14ac:dyDescent="0.2">
      <c r="AD17332" s="22"/>
    </row>
    <row r="17333" spans="30:30" x14ac:dyDescent="0.2">
      <c r="AD17333" s="22"/>
    </row>
    <row r="17334" spans="30:30" x14ac:dyDescent="0.2">
      <c r="AD17334" s="22"/>
    </row>
    <row r="17335" spans="30:30" x14ac:dyDescent="0.2">
      <c r="AD17335" s="22"/>
    </row>
    <row r="17336" spans="30:30" x14ac:dyDescent="0.2">
      <c r="AD17336" s="22"/>
    </row>
    <row r="17337" spans="30:30" x14ac:dyDescent="0.2">
      <c r="AD17337" s="22"/>
    </row>
    <row r="17338" spans="30:30" x14ac:dyDescent="0.2">
      <c r="AD17338" s="22"/>
    </row>
    <row r="17339" spans="30:30" x14ac:dyDescent="0.2">
      <c r="AD17339" s="22"/>
    </row>
    <row r="17340" spans="30:30" x14ac:dyDescent="0.2">
      <c r="AD17340" s="22"/>
    </row>
    <row r="17341" spans="30:30" x14ac:dyDescent="0.2">
      <c r="AD17341" s="22"/>
    </row>
    <row r="17342" spans="30:30" x14ac:dyDescent="0.2">
      <c r="AD17342" s="22"/>
    </row>
    <row r="17343" spans="30:30" x14ac:dyDescent="0.2">
      <c r="AD17343" s="22"/>
    </row>
    <row r="17344" spans="30:30" x14ac:dyDescent="0.2">
      <c r="AD17344" s="22"/>
    </row>
    <row r="17345" spans="30:30" x14ac:dyDescent="0.2">
      <c r="AD17345" s="22"/>
    </row>
    <row r="17346" spans="30:30" x14ac:dyDescent="0.2">
      <c r="AD17346" s="22"/>
    </row>
    <row r="17347" spans="30:30" x14ac:dyDescent="0.2">
      <c r="AD17347" s="22"/>
    </row>
    <row r="17348" spans="30:30" x14ac:dyDescent="0.2">
      <c r="AD17348" s="22"/>
    </row>
    <row r="17349" spans="30:30" x14ac:dyDescent="0.2">
      <c r="AD17349" s="22"/>
    </row>
    <row r="17350" spans="30:30" x14ac:dyDescent="0.2">
      <c r="AD17350" s="22"/>
    </row>
    <row r="17351" spans="30:30" x14ac:dyDescent="0.2">
      <c r="AD17351" s="22"/>
    </row>
    <row r="17352" spans="30:30" x14ac:dyDescent="0.2">
      <c r="AD17352" s="22"/>
    </row>
    <row r="17353" spans="30:30" x14ac:dyDescent="0.2">
      <c r="AD17353" s="22"/>
    </row>
    <row r="17354" spans="30:30" x14ac:dyDescent="0.2">
      <c r="AD17354" s="22"/>
    </row>
    <row r="17355" spans="30:30" x14ac:dyDescent="0.2">
      <c r="AD17355" s="22"/>
    </row>
    <row r="17356" spans="30:30" x14ac:dyDescent="0.2">
      <c r="AD17356" s="22"/>
    </row>
    <row r="17357" spans="30:30" x14ac:dyDescent="0.2">
      <c r="AD17357" s="22"/>
    </row>
    <row r="17358" spans="30:30" x14ac:dyDescent="0.2">
      <c r="AD17358" s="22"/>
    </row>
    <row r="17359" spans="30:30" x14ac:dyDescent="0.2">
      <c r="AD17359" s="22"/>
    </row>
    <row r="17360" spans="30:30" x14ac:dyDescent="0.2">
      <c r="AD17360" s="22"/>
    </row>
    <row r="17361" spans="30:30" x14ac:dyDescent="0.2">
      <c r="AD17361" s="22"/>
    </row>
    <row r="17362" spans="30:30" x14ac:dyDescent="0.2">
      <c r="AD17362" s="22"/>
    </row>
    <row r="17363" spans="30:30" x14ac:dyDescent="0.2">
      <c r="AD17363" s="22"/>
    </row>
    <row r="17364" spans="30:30" x14ac:dyDescent="0.2">
      <c r="AD17364" s="22"/>
    </row>
    <row r="17365" spans="30:30" x14ac:dyDescent="0.2">
      <c r="AD17365" s="22"/>
    </row>
    <row r="17366" spans="30:30" x14ac:dyDescent="0.2">
      <c r="AD17366" s="22"/>
    </row>
    <row r="17367" spans="30:30" x14ac:dyDescent="0.2">
      <c r="AD17367" s="22"/>
    </row>
    <row r="17368" spans="30:30" x14ac:dyDescent="0.2">
      <c r="AD17368" s="22"/>
    </row>
    <row r="17369" spans="30:30" x14ac:dyDescent="0.2">
      <c r="AD17369" s="22"/>
    </row>
    <row r="17370" spans="30:30" x14ac:dyDescent="0.2">
      <c r="AD17370" s="22"/>
    </row>
    <row r="17371" spans="30:30" x14ac:dyDescent="0.2">
      <c r="AD17371" s="22"/>
    </row>
    <row r="17372" spans="30:30" x14ac:dyDescent="0.2">
      <c r="AD17372" s="22"/>
    </row>
    <row r="17373" spans="30:30" x14ac:dyDescent="0.2">
      <c r="AD17373" s="22"/>
    </row>
    <row r="17374" spans="30:30" x14ac:dyDescent="0.2">
      <c r="AD17374" s="22"/>
    </row>
    <row r="17375" spans="30:30" x14ac:dyDescent="0.2">
      <c r="AD17375" s="22"/>
    </row>
    <row r="17376" spans="30:30" x14ac:dyDescent="0.2">
      <c r="AD17376" s="22"/>
    </row>
    <row r="17377" spans="30:30" x14ac:dyDescent="0.2">
      <c r="AD17377" s="22"/>
    </row>
    <row r="17378" spans="30:30" x14ac:dyDescent="0.2">
      <c r="AD17378" s="22"/>
    </row>
    <row r="17379" spans="30:30" x14ac:dyDescent="0.2">
      <c r="AD17379" s="22"/>
    </row>
    <row r="17380" spans="30:30" x14ac:dyDescent="0.2">
      <c r="AD17380" s="22"/>
    </row>
    <row r="17381" spans="30:30" x14ac:dyDescent="0.2">
      <c r="AD17381" s="22"/>
    </row>
    <row r="17382" spans="30:30" x14ac:dyDescent="0.2">
      <c r="AD17382" s="22"/>
    </row>
    <row r="17383" spans="30:30" x14ac:dyDescent="0.2">
      <c r="AD17383" s="22"/>
    </row>
    <row r="17384" spans="30:30" x14ac:dyDescent="0.2">
      <c r="AD17384" s="22"/>
    </row>
    <row r="17385" spans="30:30" x14ac:dyDescent="0.2">
      <c r="AD17385" s="22"/>
    </row>
    <row r="17386" spans="30:30" x14ac:dyDescent="0.2">
      <c r="AD17386" s="22"/>
    </row>
    <row r="17387" spans="30:30" x14ac:dyDescent="0.2">
      <c r="AD17387" s="22"/>
    </row>
    <row r="17388" spans="30:30" x14ac:dyDescent="0.2">
      <c r="AD17388" s="22"/>
    </row>
    <row r="17389" spans="30:30" x14ac:dyDescent="0.2">
      <c r="AD17389" s="22"/>
    </row>
    <row r="17390" spans="30:30" x14ac:dyDescent="0.2">
      <c r="AD17390" s="22"/>
    </row>
    <row r="17391" spans="30:30" x14ac:dyDescent="0.2">
      <c r="AD17391" s="22"/>
    </row>
    <row r="17392" spans="30:30" x14ac:dyDescent="0.2">
      <c r="AD17392" s="22"/>
    </row>
    <row r="17393" spans="30:30" x14ac:dyDescent="0.2">
      <c r="AD17393" s="22"/>
    </row>
    <row r="17394" spans="30:30" x14ac:dyDescent="0.2">
      <c r="AD17394" s="22"/>
    </row>
    <row r="17395" spans="30:30" x14ac:dyDescent="0.2">
      <c r="AD17395" s="22"/>
    </row>
    <row r="17396" spans="30:30" x14ac:dyDescent="0.2">
      <c r="AD17396" s="22"/>
    </row>
    <row r="17397" spans="30:30" x14ac:dyDescent="0.2">
      <c r="AD17397" s="22"/>
    </row>
    <row r="17398" spans="30:30" x14ac:dyDescent="0.2">
      <c r="AD17398" s="22"/>
    </row>
    <row r="17399" spans="30:30" x14ac:dyDescent="0.2">
      <c r="AD17399" s="22"/>
    </row>
    <row r="17400" spans="30:30" x14ac:dyDescent="0.2">
      <c r="AD17400" s="22"/>
    </row>
    <row r="17401" spans="30:30" x14ac:dyDescent="0.2">
      <c r="AD17401" s="22"/>
    </row>
    <row r="17402" spans="30:30" x14ac:dyDescent="0.2">
      <c r="AD17402" s="22"/>
    </row>
    <row r="17403" spans="30:30" x14ac:dyDescent="0.2">
      <c r="AD17403" s="22"/>
    </row>
    <row r="17404" spans="30:30" x14ac:dyDescent="0.2">
      <c r="AD17404" s="22"/>
    </row>
    <row r="17405" spans="30:30" x14ac:dyDescent="0.2">
      <c r="AD17405" s="22"/>
    </row>
    <row r="17406" spans="30:30" x14ac:dyDescent="0.2">
      <c r="AD17406" s="22"/>
    </row>
    <row r="17407" spans="30:30" x14ac:dyDescent="0.2">
      <c r="AD17407" s="22"/>
    </row>
    <row r="17408" spans="30:30" x14ac:dyDescent="0.2">
      <c r="AD17408" s="22"/>
    </row>
    <row r="17409" spans="30:30" x14ac:dyDescent="0.2">
      <c r="AD17409" s="22"/>
    </row>
    <row r="17410" spans="30:30" x14ac:dyDescent="0.2">
      <c r="AD17410" s="22"/>
    </row>
    <row r="17411" spans="30:30" x14ac:dyDescent="0.2">
      <c r="AD17411" s="22"/>
    </row>
    <row r="17412" spans="30:30" x14ac:dyDescent="0.2">
      <c r="AD17412" s="22"/>
    </row>
    <row r="17413" spans="30:30" x14ac:dyDescent="0.2">
      <c r="AD17413" s="22"/>
    </row>
    <row r="17414" spans="30:30" x14ac:dyDescent="0.2">
      <c r="AD17414" s="22"/>
    </row>
    <row r="17415" spans="30:30" x14ac:dyDescent="0.2">
      <c r="AD17415" s="22"/>
    </row>
    <row r="17416" spans="30:30" x14ac:dyDescent="0.2">
      <c r="AD17416" s="22"/>
    </row>
    <row r="17417" spans="30:30" x14ac:dyDescent="0.2">
      <c r="AD17417" s="22"/>
    </row>
    <row r="17418" spans="30:30" x14ac:dyDescent="0.2">
      <c r="AD17418" s="22"/>
    </row>
    <row r="17419" spans="30:30" x14ac:dyDescent="0.2">
      <c r="AD17419" s="22"/>
    </row>
    <row r="17420" spans="30:30" x14ac:dyDescent="0.2">
      <c r="AD17420" s="22"/>
    </row>
    <row r="17421" spans="30:30" x14ac:dyDescent="0.2">
      <c r="AD17421" s="22"/>
    </row>
    <row r="17422" spans="30:30" x14ac:dyDescent="0.2">
      <c r="AD17422" s="22"/>
    </row>
    <row r="17423" spans="30:30" x14ac:dyDescent="0.2">
      <c r="AD17423" s="22"/>
    </row>
    <row r="17424" spans="30:30" x14ac:dyDescent="0.2">
      <c r="AD17424" s="22"/>
    </row>
    <row r="17425" spans="30:30" x14ac:dyDescent="0.2">
      <c r="AD17425" s="22"/>
    </row>
    <row r="17426" spans="30:30" x14ac:dyDescent="0.2">
      <c r="AD17426" s="22"/>
    </row>
    <row r="17427" spans="30:30" x14ac:dyDescent="0.2">
      <c r="AD17427" s="22"/>
    </row>
    <row r="17428" spans="30:30" x14ac:dyDescent="0.2">
      <c r="AD17428" s="22"/>
    </row>
    <row r="17429" spans="30:30" x14ac:dyDescent="0.2">
      <c r="AD17429" s="22"/>
    </row>
    <row r="17430" spans="30:30" x14ac:dyDescent="0.2">
      <c r="AD17430" s="22"/>
    </row>
    <row r="17431" spans="30:30" x14ac:dyDescent="0.2">
      <c r="AD17431" s="22"/>
    </row>
    <row r="17432" spans="30:30" x14ac:dyDescent="0.2">
      <c r="AD17432" s="22"/>
    </row>
    <row r="17433" spans="30:30" x14ac:dyDescent="0.2">
      <c r="AD17433" s="22"/>
    </row>
    <row r="17434" spans="30:30" x14ac:dyDescent="0.2">
      <c r="AD17434" s="22"/>
    </row>
    <row r="17435" spans="30:30" x14ac:dyDescent="0.2">
      <c r="AD17435" s="22"/>
    </row>
    <row r="17436" spans="30:30" x14ac:dyDescent="0.2">
      <c r="AD17436" s="22"/>
    </row>
    <row r="17437" spans="30:30" x14ac:dyDescent="0.2">
      <c r="AD17437" s="22"/>
    </row>
    <row r="17438" spans="30:30" x14ac:dyDescent="0.2">
      <c r="AD17438" s="22"/>
    </row>
    <row r="17439" spans="30:30" x14ac:dyDescent="0.2">
      <c r="AD17439" s="22"/>
    </row>
    <row r="17440" spans="30:30" x14ac:dyDescent="0.2">
      <c r="AD17440" s="22"/>
    </row>
    <row r="17441" spans="30:30" x14ac:dyDescent="0.2">
      <c r="AD17441" s="22"/>
    </row>
    <row r="17442" spans="30:30" x14ac:dyDescent="0.2">
      <c r="AD17442" s="22"/>
    </row>
    <row r="17443" spans="30:30" x14ac:dyDescent="0.2">
      <c r="AD17443" s="22"/>
    </row>
    <row r="17444" spans="30:30" x14ac:dyDescent="0.2">
      <c r="AD17444" s="22"/>
    </row>
    <row r="17445" spans="30:30" x14ac:dyDescent="0.2">
      <c r="AD17445" s="22"/>
    </row>
    <row r="17446" spans="30:30" x14ac:dyDescent="0.2">
      <c r="AD17446" s="22"/>
    </row>
    <row r="17447" spans="30:30" x14ac:dyDescent="0.2">
      <c r="AD17447" s="22"/>
    </row>
    <row r="17448" spans="30:30" x14ac:dyDescent="0.2">
      <c r="AD17448" s="22"/>
    </row>
    <row r="17449" spans="30:30" x14ac:dyDescent="0.2">
      <c r="AD17449" s="22"/>
    </row>
    <row r="17450" spans="30:30" x14ac:dyDescent="0.2">
      <c r="AD17450" s="22"/>
    </row>
    <row r="17451" spans="30:30" x14ac:dyDescent="0.2">
      <c r="AD17451" s="22"/>
    </row>
    <row r="17452" spans="30:30" x14ac:dyDescent="0.2">
      <c r="AD17452" s="22"/>
    </row>
    <row r="17453" spans="30:30" x14ac:dyDescent="0.2">
      <c r="AD17453" s="22"/>
    </row>
    <row r="17454" spans="30:30" x14ac:dyDescent="0.2">
      <c r="AD17454" s="22"/>
    </row>
    <row r="17455" spans="30:30" x14ac:dyDescent="0.2">
      <c r="AD17455" s="22"/>
    </row>
    <row r="17456" spans="30:30" x14ac:dyDescent="0.2">
      <c r="AD17456" s="22"/>
    </row>
    <row r="17457" spans="30:30" x14ac:dyDescent="0.2">
      <c r="AD17457" s="22"/>
    </row>
    <row r="17458" spans="30:30" x14ac:dyDescent="0.2">
      <c r="AD17458" s="22"/>
    </row>
    <row r="17459" spans="30:30" x14ac:dyDescent="0.2">
      <c r="AD17459" s="22"/>
    </row>
    <row r="17460" spans="30:30" x14ac:dyDescent="0.2">
      <c r="AD17460" s="22"/>
    </row>
    <row r="17461" spans="30:30" x14ac:dyDescent="0.2">
      <c r="AD17461" s="22"/>
    </row>
    <row r="17462" spans="30:30" x14ac:dyDescent="0.2">
      <c r="AD17462" s="22"/>
    </row>
    <row r="17463" spans="30:30" x14ac:dyDescent="0.2">
      <c r="AD17463" s="22"/>
    </row>
    <row r="17464" spans="30:30" x14ac:dyDescent="0.2">
      <c r="AD17464" s="22"/>
    </row>
    <row r="17465" spans="30:30" x14ac:dyDescent="0.2">
      <c r="AD17465" s="22"/>
    </row>
    <row r="17466" spans="30:30" x14ac:dyDescent="0.2">
      <c r="AD17466" s="22"/>
    </row>
    <row r="17467" spans="30:30" x14ac:dyDescent="0.2">
      <c r="AD17467" s="22"/>
    </row>
    <row r="17468" spans="30:30" x14ac:dyDescent="0.2">
      <c r="AD17468" s="22"/>
    </row>
    <row r="17469" spans="30:30" x14ac:dyDescent="0.2">
      <c r="AD17469" s="22"/>
    </row>
    <row r="17470" spans="30:30" x14ac:dyDescent="0.2">
      <c r="AD17470" s="22"/>
    </row>
    <row r="17471" spans="30:30" x14ac:dyDescent="0.2">
      <c r="AD17471" s="22"/>
    </row>
    <row r="17472" spans="30:30" x14ac:dyDescent="0.2">
      <c r="AD17472" s="22"/>
    </row>
    <row r="17473" spans="30:30" x14ac:dyDescent="0.2">
      <c r="AD17473" s="22"/>
    </row>
    <row r="17474" spans="30:30" x14ac:dyDescent="0.2">
      <c r="AD17474" s="22"/>
    </row>
    <row r="17475" spans="30:30" x14ac:dyDescent="0.2">
      <c r="AD17475" s="22"/>
    </row>
    <row r="17476" spans="30:30" x14ac:dyDescent="0.2">
      <c r="AD17476" s="22"/>
    </row>
    <row r="17477" spans="30:30" x14ac:dyDescent="0.2">
      <c r="AD17477" s="22"/>
    </row>
    <row r="17478" spans="30:30" x14ac:dyDescent="0.2">
      <c r="AD17478" s="22"/>
    </row>
    <row r="17479" spans="30:30" x14ac:dyDescent="0.2">
      <c r="AD17479" s="22"/>
    </row>
    <row r="17480" spans="30:30" x14ac:dyDescent="0.2">
      <c r="AD17480" s="22"/>
    </row>
    <row r="17481" spans="30:30" x14ac:dyDescent="0.2">
      <c r="AD17481" s="22"/>
    </row>
    <row r="17482" spans="30:30" x14ac:dyDescent="0.2">
      <c r="AD17482" s="22"/>
    </row>
    <row r="17483" spans="30:30" x14ac:dyDescent="0.2">
      <c r="AD17483" s="22"/>
    </row>
    <row r="17484" spans="30:30" x14ac:dyDescent="0.2">
      <c r="AD17484" s="22"/>
    </row>
    <row r="17485" spans="30:30" x14ac:dyDescent="0.2">
      <c r="AD17485" s="22"/>
    </row>
    <row r="17486" spans="30:30" x14ac:dyDescent="0.2">
      <c r="AD17486" s="22"/>
    </row>
    <row r="17487" spans="30:30" x14ac:dyDescent="0.2">
      <c r="AD17487" s="22"/>
    </row>
    <row r="17488" spans="30:30" x14ac:dyDescent="0.2">
      <c r="AD17488" s="22"/>
    </row>
    <row r="17489" spans="30:30" x14ac:dyDescent="0.2">
      <c r="AD17489" s="22"/>
    </row>
    <row r="17490" spans="30:30" x14ac:dyDescent="0.2">
      <c r="AD17490" s="22"/>
    </row>
    <row r="17491" spans="30:30" x14ac:dyDescent="0.2">
      <c r="AD17491" s="22"/>
    </row>
    <row r="17492" spans="30:30" x14ac:dyDescent="0.2">
      <c r="AD17492" s="22"/>
    </row>
    <row r="17493" spans="30:30" x14ac:dyDescent="0.2">
      <c r="AD17493" s="22"/>
    </row>
    <row r="17494" spans="30:30" x14ac:dyDescent="0.2">
      <c r="AD17494" s="22"/>
    </row>
    <row r="17495" spans="30:30" x14ac:dyDescent="0.2">
      <c r="AD17495" s="22"/>
    </row>
    <row r="17496" spans="30:30" x14ac:dyDescent="0.2">
      <c r="AD17496" s="22"/>
    </row>
    <row r="17497" spans="30:30" x14ac:dyDescent="0.2">
      <c r="AD17497" s="22"/>
    </row>
    <row r="17498" spans="30:30" x14ac:dyDescent="0.2">
      <c r="AD17498" s="22"/>
    </row>
    <row r="17499" spans="30:30" x14ac:dyDescent="0.2">
      <c r="AD17499" s="22"/>
    </row>
    <row r="17500" spans="30:30" x14ac:dyDescent="0.2">
      <c r="AD17500" s="22"/>
    </row>
    <row r="17501" spans="30:30" x14ac:dyDescent="0.2">
      <c r="AD17501" s="22"/>
    </row>
    <row r="17502" spans="30:30" x14ac:dyDescent="0.2">
      <c r="AD17502" s="22"/>
    </row>
    <row r="17503" spans="30:30" x14ac:dyDescent="0.2">
      <c r="AD17503" s="22"/>
    </row>
    <row r="17504" spans="30:30" x14ac:dyDescent="0.2">
      <c r="AD17504" s="22"/>
    </row>
    <row r="17505" spans="30:30" x14ac:dyDescent="0.2">
      <c r="AD17505" s="22"/>
    </row>
    <row r="17506" spans="30:30" x14ac:dyDescent="0.2">
      <c r="AD17506" s="22"/>
    </row>
    <row r="17507" spans="30:30" x14ac:dyDescent="0.2">
      <c r="AD17507" s="22"/>
    </row>
    <row r="17508" spans="30:30" x14ac:dyDescent="0.2">
      <c r="AD17508" s="22"/>
    </row>
    <row r="17509" spans="30:30" x14ac:dyDescent="0.2">
      <c r="AD17509" s="22"/>
    </row>
    <row r="17510" spans="30:30" x14ac:dyDescent="0.2">
      <c r="AD17510" s="22"/>
    </row>
    <row r="17511" spans="30:30" x14ac:dyDescent="0.2">
      <c r="AD17511" s="22"/>
    </row>
    <row r="17512" spans="30:30" x14ac:dyDescent="0.2">
      <c r="AD17512" s="22"/>
    </row>
    <row r="17513" spans="30:30" x14ac:dyDescent="0.2">
      <c r="AD17513" s="22"/>
    </row>
    <row r="17514" spans="30:30" x14ac:dyDescent="0.2">
      <c r="AD17514" s="22"/>
    </row>
    <row r="17515" spans="30:30" x14ac:dyDescent="0.2">
      <c r="AD17515" s="22"/>
    </row>
    <row r="17516" spans="30:30" x14ac:dyDescent="0.2">
      <c r="AD17516" s="22"/>
    </row>
    <row r="17517" spans="30:30" x14ac:dyDescent="0.2">
      <c r="AD17517" s="22"/>
    </row>
    <row r="17518" spans="30:30" x14ac:dyDescent="0.2">
      <c r="AD17518" s="22"/>
    </row>
    <row r="17519" spans="30:30" x14ac:dyDescent="0.2">
      <c r="AD17519" s="22"/>
    </row>
    <row r="17520" spans="30:30" x14ac:dyDescent="0.2">
      <c r="AD17520" s="22"/>
    </row>
    <row r="17521" spans="30:30" x14ac:dyDescent="0.2">
      <c r="AD17521" s="22"/>
    </row>
    <row r="17522" spans="30:30" x14ac:dyDescent="0.2">
      <c r="AD17522" s="22"/>
    </row>
    <row r="17523" spans="30:30" x14ac:dyDescent="0.2">
      <c r="AD17523" s="22"/>
    </row>
    <row r="17524" spans="30:30" x14ac:dyDescent="0.2">
      <c r="AD17524" s="22"/>
    </row>
    <row r="17525" spans="30:30" x14ac:dyDescent="0.2">
      <c r="AD17525" s="22"/>
    </row>
    <row r="17526" spans="30:30" x14ac:dyDescent="0.2">
      <c r="AD17526" s="22"/>
    </row>
    <row r="17527" spans="30:30" x14ac:dyDescent="0.2">
      <c r="AD17527" s="22"/>
    </row>
    <row r="17528" spans="30:30" x14ac:dyDescent="0.2">
      <c r="AD17528" s="22"/>
    </row>
    <row r="17529" spans="30:30" x14ac:dyDescent="0.2">
      <c r="AD17529" s="22"/>
    </row>
    <row r="17530" spans="30:30" x14ac:dyDescent="0.2">
      <c r="AD17530" s="22"/>
    </row>
    <row r="17531" spans="30:30" x14ac:dyDescent="0.2">
      <c r="AD17531" s="22"/>
    </row>
    <row r="17532" spans="30:30" x14ac:dyDescent="0.2">
      <c r="AD17532" s="22"/>
    </row>
    <row r="17533" spans="30:30" x14ac:dyDescent="0.2">
      <c r="AD17533" s="22"/>
    </row>
    <row r="17534" spans="30:30" x14ac:dyDescent="0.2">
      <c r="AD17534" s="22"/>
    </row>
    <row r="17535" spans="30:30" x14ac:dyDescent="0.2">
      <c r="AD17535" s="22"/>
    </row>
    <row r="17536" spans="30:30" x14ac:dyDescent="0.2">
      <c r="AD17536" s="22"/>
    </row>
    <row r="17537" spans="30:30" x14ac:dyDescent="0.2">
      <c r="AD17537" s="22"/>
    </row>
    <row r="17538" spans="30:30" x14ac:dyDescent="0.2">
      <c r="AD17538" s="22"/>
    </row>
    <row r="17539" spans="30:30" x14ac:dyDescent="0.2">
      <c r="AD17539" s="22"/>
    </row>
    <row r="17540" spans="30:30" x14ac:dyDescent="0.2">
      <c r="AD17540" s="22"/>
    </row>
    <row r="17541" spans="30:30" x14ac:dyDescent="0.2">
      <c r="AD17541" s="22"/>
    </row>
    <row r="17542" spans="30:30" x14ac:dyDescent="0.2">
      <c r="AD17542" s="22"/>
    </row>
    <row r="17543" spans="30:30" x14ac:dyDescent="0.2">
      <c r="AD17543" s="22"/>
    </row>
    <row r="17544" spans="30:30" x14ac:dyDescent="0.2">
      <c r="AD17544" s="22"/>
    </row>
    <row r="17545" spans="30:30" x14ac:dyDescent="0.2">
      <c r="AD17545" s="22"/>
    </row>
    <row r="17546" spans="30:30" x14ac:dyDescent="0.2">
      <c r="AD17546" s="22"/>
    </row>
    <row r="17547" spans="30:30" x14ac:dyDescent="0.2">
      <c r="AD17547" s="22"/>
    </row>
    <row r="17548" spans="30:30" x14ac:dyDescent="0.2">
      <c r="AD17548" s="22"/>
    </row>
    <row r="17549" spans="30:30" x14ac:dyDescent="0.2">
      <c r="AD17549" s="22"/>
    </row>
    <row r="17550" spans="30:30" x14ac:dyDescent="0.2">
      <c r="AD17550" s="22"/>
    </row>
    <row r="17551" spans="30:30" x14ac:dyDescent="0.2">
      <c r="AD17551" s="22"/>
    </row>
    <row r="17552" spans="30:30" x14ac:dyDescent="0.2">
      <c r="AD17552" s="22"/>
    </row>
    <row r="17553" spans="30:30" x14ac:dyDescent="0.2">
      <c r="AD17553" s="22"/>
    </row>
    <row r="17554" spans="30:30" x14ac:dyDescent="0.2">
      <c r="AD17554" s="22"/>
    </row>
    <row r="17555" spans="30:30" x14ac:dyDescent="0.2">
      <c r="AD17555" s="22"/>
    </row>
    <row r="17556" spans="30:30" x14ac:dyDescent="0.2">
      <c r="AD17556" s="22"/>
    </row>
    <row r="17557" spans="30:30" x14ac:dyDescent="0.2">
      <c r="AD17557" s="22"/>
    </row>
    <row r="17558" spans="30:30" x14ac:dyDescent="0.2">
      <c r="AD17558" s="22"/>
    </row>
    <row r="17559" spans="30:30" x14ac:dyDescent="0.2">
      <c r="AD17559" s="22"/>
    </row>
    <row r="17560" spans="30:30" x14ac:dyDescent="0.2">
      <c r="AD17560" s="22"/>
    </row>
    <row r="17561" spans="30:30" x14ac:dyDescent="0.2">
      <c r="AD17561" s="22"/>
    </row>
    <row r="17562" spans="30:30" x14ac:dyDescent="0.2">
      <c r="AD17562" s="22"/>
    </row>
    <row r="17563" spans="30:30" x14ac:dyDescent="0.2">
      <c r="AD17563" s="22"/>
    </row>
    <row r="17564" spans="30:30" x14ac:dyDescent="0.2">
      <c r="AD17564" s="22"/>
    </row>
    <row r="17565" spans="30:30" x14ac:dyDescent="0.2">
      <c r="AD17565" s="22"/>
    </row>
    <row r="17566" spans="30:30" x14ac:dyDescent="0.2">
      <c r="AD17566" s="22"/>
    </row>
    <row r="17567" spans="30:30" x14ac:dyDescent="0.2">
      <c r="AD17567" s="22"/>
    </row>
    <row r="17568" spans="30:30" x14ac:dyDescent="0.2">
      <c r="AD17568" s="22"/>
    </row>
    <row r="17569" spans="30:30" x14ac:dyDescent="0.2">
      <c r="AD17569" s="22"/>
    </row>
    <row r="17570" spans="30:30" x14ac:dyDescent="0.2">
      <c r="AD17570" s="22"/>
    </row>
    <row r="17571" spans="30:30" x14ac:dyDescent="0.2">
      <c r="AD17571" s="22"/>
    </row>
    <row r="17572" spans="30:30" x14ac:dyDescent="0.2">
      <c r="AD17572" s="22"/>
    </row>
    <row r="17573" spans="30:30" x14ac:dyDescent="0.2">
      <c r="AD17573" s="22"/>
    </row>
    <row r="17574" spans="30:30" x14ac:dyDescent="0.2">
      <c r="AD17574" s="22"/>
    </row>
    <row r="17575" spans="30:30" x14ac:dyDescent="0.2">
      <c r="AD17575" s="22"/>
    </row>
    <row r="17576" spans="30:30" x14ac:dyDescent="0.2">
      <c r="AD17576" s="22"/>
    </row>
    <row r="17577" spans="30:30" x14ac:dyDescent="0.2">
      <c r="AD17577" s="22"/>
    </row>
    <row r="17578" spans="30:30" x14ac:dyDescent="0.2">
      <c r="AD17578" s="22"/>
    </row>
    <row r="17579" spans="30:30" x14ac:dyDescent="0.2">
      <c r="AD17579" s="22"/>
    </row>
    <row r="17580" spans="30:30" x14ac:dyDescent="0.2">
      <c r="AD17580" s="22"/>
    </row>
    <row r="17581" spans="30:30" x14ac:dyDescent="0.2">
      <c r="AD17581" s="22"/>
    </row>
    <row r="17582" spans="30:30" x14ac:dyDescent="0.2">
      <c r="AD17582" s="22"/>
    </row>
    <row r="17583" spans="30:30" x14ac:dyDescent="0.2">
      <c r="AD17583" s="22"/>
    </row>
    <row r="17584" spans="30:30" x14ac:dyDescent="0.2">
      <c r="AD17584" s="22"/>
    </row>
    <row r="17585" spans="30:30" x14ac:dyDescent="0.2">
      <c r="AD17585" s="22"/>
    </row>
    <row r="17586" spans="30:30" x14ac:dyDescent="0.2">
      <c r="AD17586" s="22"/>
    </row>
    <row r="17587" spans="30:30" x14ac:dyDescent="0.2">
      <c r="AD17587" s="22"/>
    </row>
    <row r="17588" spans="30:30" x14ac:dyDescent="0.2">
      <c r="AD17588" s="22"/>
    </row>
    <row r="17589" spans="30:30" x14ac:dyDescent="0.2">
      <c r="AD17589" s="22"/>
    </row>
    <row r="17590" spans="30:30" x14ac:dyDescent="0.2">
      <c r="AD17590" s="22"/>
    </row>
    <row r="17591" spans="30:30" x14ac:dyDescent="0.2">
      <c r="AD17591" s="22"/>
    </row>
    <row r="17592" spans="30:30" x14ac:dyDescent="0.2">
      <c r="AD17592" s="22"/>
    </row>
    <row r="17593" spans="30:30" x14ac:dyDescent="0.2">
      <c r="AD17593" s="22"/>
    </row>
    <row r="17594" spans="30:30" x14ac:dyDescent="0.2">
      <c r="AD17594" s="22"/>
    </row>
    <row r="17595" spans="30:30" x14ac:dyDescent="0.2">
      <c r="AD17595" s="22"/>
    </row>
    <row r="17596" spans="30:30" x14ac:dyDescent="0.2">
      <c r="AD17596" s="22"/>
    </row>
    <row r="17597" spans="30:30" x14ac:dyDescent="0.2">
      <c r="AD17597" s="22"/>
    </row>
    <row r="17598" spans="30:30" x14ac:dyDescent="0.2">
      <c r="AD17598" s="22"/>
    </row>
    <row r="17599" spans="30:30" x14ac:dyDescent="0.2">
      <c r="AD17599" s="22"/>
    </row>
    <row r="17600" spans="30:30" x14ac:dyDescent="0.2">
      <c r="AD17600" s="22"/>
    </row>
    <row r="17601" spans="30:30" x14ac:dyDescent="0.2">
      <c r="AD17601" s="22"/>
    </row>
    <row r="17602" spans="30:30" x14ac:dyDescent="0.2">
      <c r="AD17602" s="22"/>
    </row>
    <row r="17603" spans="30:30" x14ac:dyDescent="0.2">
      <c r="AD17603" s="22"/>
    </row>
    <row r="17604" spans="30:30" x14ac:dyDescent="0.2">
      <c r="AD17604" s="22"/>
    </row>
    <row r="17605" spans="30:30" x14ac:dyDescent="0.2">
      <c r="AD17605" s="22"/>
    </row>
    <row r="17606" spans="30:30" x14ac:dyDescent="0.2">
      <c r="AD17606" s="22"/>
    </row>
    <row r="17607" spans="30:30" x14ac:dyDescent="0.2">
      <c r="AD17607" s="22"/>
    </row>
    <row r="17608" spans="30:30" x14ac:dyDescent="0.2">
      <c r="AD17608" s="22"/>
    </row>
    <row r="17609" spans="30:30" x14ac:dyDescent="0.2">
      <c r="AD17609" s="22"/>
    </row>
    <row r="17610" spans="30:30" x14ac:dyDescent="0.2">
      <c r="AD17610" s="22"/>
    </row>
    <row r="17611" spans="30:30" x14ac:dyDescent="0.2">
      <c r="AD17611" s="22"/>
    </row>
    <row r="17612" spans="30:30" x14ac:dyDescent="0.2">
      <c r="AD17612" s="22"/>
    </row>
    <row r="17613" spans="30:30" x14ac:dyDescent="0.2">
      <c r="AD17613" s="22"/>
    </row>
    <row r="17614" spans="30:30" x14ac:dyDescent="0.2">
      <c r="AD17614" s="22"/>
    </row>
    <row r="17615" spans="30:30" x14ac:dyDescent="0.2">
      <c r="AD17615" s="22"/>
    </row>
    <row r="17616" spans="30:30" x14ac:dyDescent="0.2">
      <c r="AD17616" s="22"/>
    </row>
    <row r="17617" spans="30:30" x14ac:dyDescent="0.2">
      <c r="AD17617" s="22"/>
    </row>
    <row r="17618" spans="30:30" x14ac:dyDescent="0.2">
      <c r="AD17618" s="22"/>
    </row>
    <row r="17619" spans="30:30" x14ac:dyDescent="0.2">
      <c r="AD17619" s="22"/>
    </row>
    <row r="17620" spans="30:30" x14ac:dyDescent="0.2">
      <c r="AD17620" s="22"/>
    </row>
    <row r="17621" spans="30:30" x14ac:dyDescent="0.2">
      <c r="AD17621" s="22"/>
    </row>
    <row r="17622" spans="30:30" x14ac:dyDescent="0.2">
      <c r="AD17622" s="22"/>
    </row>
    <row r="17623" spans="30:30" x14ac:dyDescent="0.2">
      <c r="AD17623" s="22"/>
    </row>
    <row r="17624" spans="30:30" x14ac:dyDescent="0.2">
      <c r="AD17624" s="22"/>
    </row>
    <row r="17625" spans="30:30" x14ac:dyDescent="0.2">
      <c r="AD17625" s="22"/>
    </row>
    <row r="17626" spans="30:30" x14ac:dyDescent="0.2">
      <c r="AD17626" s="22"/>
    </row>
    <row r="17627" spans="30:30" x14ac:dyDescent="0.2">
      <c r="AD17627" s="22"/>
    </row>
    <row r="17628" spans="30:30" x14ac:dyDescent="0.2">
      <c r="AD17628" s="22"/>
    </row>
    <row r="17629" spans="30:30" x14ac:dyDescent="0.2">
      <c r="AD17629" s="22"/>
    </row>
    <row r="17630" spans="30:30" x14ac:dyDescent="0.2">
      <c r="AD17630" s="22"/>
    </row>
    <row r="17631" spans="30:30" x14ac:dyDescent="0.2">
      <c r="AD17631" s="22"/>
    </row>
    <row r="17632" spans="30:30" x14ac:dyDescent="0.2">
      <c r="AD17632" s="22"/>
    </row>
    <row r="17633" spans="30:30" x14ac:dyDescent="0.2">
      <c r="AD17633" s="22"/>
    </row>
    <row r="17634" spans="30:30" x14ac:dyDescent="0.2">
      <c r="AD17634" s="22"/>
    </row>
    <row r="17635" spans="30:30" x14ac:dyDescent="0.2">
      <c r="AD17635" s="22"/>
    </row>
    <row r="17636" spans="30:30" x14ac:dyDescent="0.2">
      <c r="AD17636" s="22"/>
    </row>
    <row r="17637" spans="30:30" x14ac:dyDescent="0.2">
      <c r="AD17637" s="22"/>
    </row>
    <row r="17638" spans="30:30" x14ac:dyDescent="0.2">
      <c r="AD17638" s="22"/>
    </row>
    <row r="17639" spans="30:30" x14ac:dyDescent="0.2">
      <c r="AD17639" s="22"/>
    </row>
    <row r="17640" spans="30:30" x14ac:dyDescent="0.2">
      <c r="AD17640" s="22"/>
    </row>
    <row r="17641" spans="30:30" x14ac:dyDescent="0.2">
      <c r="AD17641" s="22"/>
    </row>
    <row r="17642" spans="30:30" x14ac:dyDescent="0.2">
      <c r="AD17642" s="22"/>
    </row>
    <row r="17643" spans="30:30" x14ac:dyDescent="0.2">
      <c r="AD17643" s="22"/>
    </row>
    <row r="17644" spans="30:30" x14ac:dyDescent="0.2">
      <c r="AD17644" s="22"/>
    </row>
    <row r="17645" spans="30:30" x14ac:dyDescent="0.2">
      <c r="AD17645" s="22"/>
    </row>
    <row r="17646" spans="30:30" x14ac:dyDescent="0.2">
      <c r="AD17646" s="22"/>
    </row>
    <row r="17647" spans="30:30" x14ac:dyDescent="0.2">
      <c r="AD17647" s="22"/>
    </row>
    <row r="17648" spans="30:30" x14ac:dyDescent="0.2">
      <c r="AD17648" s="22"/>
    </row>
    <row r="17649" spans="30:30" x14ac:dyDescent="0.2">
      <c r="AD17649" s="22"/>
    </row>
    <row r="17650" spans="30:30" x14ac:dyDescent="0.2">
      <c r="AD17650" s="22"/>
    </row>
    <row r="17651" spans="30:30" x14ac:dyDescent="0.2">
      <c r="AD17651" s="22"/>
    </row>
    <row r="17652" spans="30:30" x14ac:dyDescent="0.2">
      <c r="AD17652" s="22"/>
    </row>
    <row r="17653" spans="30:30" x14ac:dyDescent="0.2">
      <c r="AD17653" s="22"/>
    </row>
    <row r="17654" spans="30:30" x14ac:dyDescent="0.2">
      <c r="AD17654" s="22"/>
    </row>
    <row r="17655" spans="30:30" x14ac:dyDescent="0.2">
      <c r="AD17655" s="22"/>
    </row>
    <row r="17656" spans="30:30" x14ac:dyDescent="0.2">
      <c r="AD17656" s="22"/>
    </row>
    <row r="17657" spans="30:30" x14ac:dyDescent="0.2">
      <c r="AD17657" s="22"/>
    </row>
    <row r="17658" spans="30:30" x14ac:dyDescent="0.2">
      <c r="AD17658" s="22"/>
    </row>
    <row r="17659" spans="30:30" x14ac:dyDescent="0.2">
      <c r="AD17659" s="22"/>
    </row>
    <row r="17660" spans="30:30" x14ac:dyDescent="0.2">
      <c r="AD17660" s="22"/>
    </row>
    <row r="17661" spans="30:30" x14ac:dyDescent="0.2">
      <c r="AD17661" s="22"/>
    </row>
    <row r="17662" spans="30:30" x14ac:dyDescent="0.2">
      <c r="AD17662" s="22"/>
    </row>
    <row r="17663" spans="30:30" x14ac:dyDescent="0.2">
      <c r="AD17663" s="22"/>
    </row>
    <row r="17664" spans="30:30" x14ac:dyDescent="0.2">
      <c r="AD17664" s="22"/>
    </row>
    <row r="17665" spans="30:30" x14ac:dyDescent="0.2">
      <c r="AD17665" s="22"/>
    </row>
    <row r="17666" spans="30:30" x14ac:dyDescent="0.2">
      <c r="AD17666" s="22"/>
    </row>
    <row r="17667" spans="30:30" x14ac:dyDescent="0.2">
      <c r="AD17667" s="22"/>
    </row>
    <row r="17668" spans="30:30" x14ac:dyDescent="0.2">
      <c r="AD17668" s="22"/>
    </row>
    <row r="17669" spans="30:30" x14ac:dyDescent="0.2">
      <c r="AD17669" s="22"/>
    </row>
    <row r="17670" spans="30:30" x14ac:dyDescent="0.2">
      <c r="AD17670" s="22"/>
    </row>
    <row r="17671" spans="30:30" x14ac:dyDescent="0.2">
      <c r="AD17671" s="22"/>
    </row>
    <row r="17672" spans="30:30" x14ac:dyDescent="0.2">
      <c r="AD17672" s="22"/>
    </row>
    <row r="17673" spans="30:30" x14ac:dyDescent="0.2">
      <c r="AD17673" s="22"/>
    </row>
    <row r="17674" spans="30:30" x14ac:dyDescent="0.2">
      <c r="AD17674" s="22"/>
    </row>
    <row r="17675" spans="30:30" x14ac:dyDescent="0.2">
      <c r="AD17675" s="22"/>
    </row>
    <row r="17676" spans="30:30" x14ac:dyDescent="0.2">
      <c r="AD17676" s="22"/>
    </row>
    <row r="17677" spans="30:30" x14ac:dyDescent="0.2">
      <c r="AD17677" s="22"/>
    </row>
    <row r="17678" spans="30:30" x14ac:dyDescent="0.2">
      <c r="AD17678" s="22"/>
    </row>
    <row r="17679" spans="30:30" x14ac:dyDescent="0.2">
      <c r="AD17679" s="22"/>
    </row>
    <row r="17680" spans="30:30" x14ac:dyDescent="0.2">
      <c r="AD17680" s="22"/>
    </row>
    <row r="17681" spans="30:30" x14ac:dyDescent="0.2">
      <c r="AD17681" s="22"/>
    </row>
    <row r="17682" spans="30:30" x14ac:dyDescent="0.2">
      <c r="AD17682" s="22"/>
    </row>
    <row r="17683" spans="30:30" x14ac:dyDescent="0.2">
      <c r="AD17683" s="22"/>
    </row>
    <row r="17684" spans="30:30" x14ac:dyDescent="0.2">
      <c r="AD17684" s="22"/>
    </row>
    <row r="17685" spans="30:30" x14ac:dyDescent="0.2">
      <c r="AD17685" s="22"/>
    </row>
    <row r="17686" spans="30:30" x14ac:dyDescent="0.2">
      <c r="AD17686" s="22"/>
    </row>
    <row r="17687" spans="30:30" x14ac:dyDescent="0.2">
      <c r="AD17687" s="22"/>
    </row>
    <row r="17688" spans="30:30" x14ac:dyDescent="0.2">
      <c r="AD17688" s="22"/>
    </row>
    <row r="17689" spans="30:30" x14ac:dyDescent="0.2">
      <c r="AD17689" s="22"/>
    </row>
    <row r="17690" spans="30:30" x14ac:dyDescent="0.2">
      <c r="AD17690" s="22"/>
    </row>
    <row r="17691" spans="30:30" x14ac:dyDescent="0.2">
      <c r="AD17691" s="22"/>
    </row>
    <row r="17692" spans="30:30" x14ac:dyDescent="0.2">
      <c r="AD17692" s="22"/>
    </row>
    <row r="17693" spans="30:30" x14ac:dyDescent="0.2">
      <c r="AD17693" s="22"/>
    </row>
    <row r="17694" spans="30:30" x14ac:dyDescent="0.2">
      <c r="AD17694" s="22"/>
    </row>
    <row r="17695" spans="30:30" x14ac:dyDescent="0.2">
      <c r="AD17695" s="22"/>
    </row>
    <row r="17696" spans="30:30" x14ac:dyDescent="0.2">
      <c r="AD17696" s="22"/>
    </row>
    <row r="17697" spans="30:30" x14ac:dyDescent="0.2">
      <c r="AD17697" s="22"/>
    </row>
    <row r="17698" spans="30:30" x14ac:dyDescent="0.2">
      <c r="AD17698" s="22"/>
    </row>
    <row r="17699" spans="30:30" x14ac:dyDescent="0.2">
      <c r="AD17699" s="22"/>
    </row>
    <row r="17700" spans="30:30" x14ac:dyDescent="0.2">
      <c r="AD17700" s="22"/>
    </row>
    <row r="17701" spans="30:30" x14ac:dyDescent="0.2">
      <c r="AD17701" s="22"/>
    </row>
    <row r="17702" spans="30:30" x14ac:dyDescent="0.2">
      <c r="AD17702" s="22"/>
    </row>
    <row r="17703" spans="30:30" x14ac:dyDescent="0.2">
      <c r="AD17703" s="22"/>
    </row>
    <row r="17704" spans="30:30" x14ac:dyDescent="0.2">
      <c r="AD17704" s="22"/>
    </row>
    <row r="17705" spans="30:30" x14ac:dyDescent="0.2">
      <c r="AD17705" s="22"/>
    </row>
    <row r="17706" spans="30:30" x14ac:dyDescent="0.2">
      <c r="AD17706" s="22"/>
    </row>
    <row r="17707" spans="30:30" x14ac:dyDescent="0.2">
      <c r="AD17707" s="22"/>
    </row>
    <row r="17708" spans="30:30" x14ac:dyDescent="0.2">
      <c r="AD17708" s="22"/>
    </row>
    <row r="17709" spans="30:30" x14ac:dyDescent="0.2">
      <c r="AD17709" s="22"/>
    </row>
    <row r="17710" spans="30:30" x14ac:dyDescent="0.2">
      <c r="AD17710" s="22"/>
    </row>
    <row r="17711" spans="30:30" x14ac:dyDescent="0.2">
      <c r="AD17711" s="22"/>
    </row>
    <row r="17712" spans="30:30" x14ac:dyDescent="0.2">
      <c r="AD17712" s="22"/>
    </row>
    <row r="17713" spans="30:30" x14ac:dyDescent="0.2">
      <c r="AD17713" s="22"/>
    </row>
    <row r="17714" spans="30:30" x14ac:dyDescent="0.2">
      <c r="AD17714" s="22"/>
    </row>
    <row r="17715" spans="30:30" x14ac:dyDescent="0.2">
      <c r="AD17715" s="22"/>
    </row>
    <row r="17716" spans="30:30" x14ac:dyDescent="0.2">
      <c r="AD17716" s="22"/>
    </row>
    <row r="17717" spans="30:30" x14ac:dyDescent="0.2">
      <c r="AD17717" s="22"/>
    </row>
    <row r="17718" spans="30:30" x14ac:dyDescent="0.2">
      <c r="AD17718" s="22"/>
    </row>
    <row r="17719" spans="30:30" x14ac:dyDescent="0.2">
      <c r="AD17719" s="22"/>
    </row>
    <row r="17720" spans="30:30" x14ac:dyDescent="0.2">
      <c r="AD17720" s="22"/>
    </row>
    <row r="17721" spans="30:30" x14ac:dyDescent="0.2">
      <c r="AD17721" s="22"/>
    </row>
    <row r="17722" spans="30:30" x14ac:dyDescent="0.2">
      <c r="AD17722" s="22"/>
    </row>
    <row r="17723" spans="30:30" x14ac:dyDescent="0.2">
      <c r="AD17723" s="22"/>
    </row>
    <row r="17724" spans="30:30" x14ac:dyDescent="0.2">
      <c r="AD17724" s="22"/>
    </row>
    <row r="17725" spans="30:30" x14ac:dyDescent="0.2">
      <c r="AD17725" s="22"/>
    </row>
    <row r="17726" spans="30:30" x14ac:dyDescent="0.2">
      <c r="AD17726" s="22"/>
    </row>
    <row r="17727" spans="30:30" x14ac:dyDescent="0.2">
      <c r="AD17727" s="22"/>
    </row>
    <row r="17728" spans="30:30" x14ac:dyDescent="0.2">
      <c r="AD17728" s="22"/>
    </row>
    <row r="17729" spans="30:30" x14ac:dyDescent="0.2">
      <c r="AD17729" s="22"/>
    </row>
    <row r="17730" spans="30:30" x14ac:dyDescent="0.2">
      <c r="AD17730" s="22"/>
    </row>
    <row r="17731" spans="30:30" x14ac:dyDescent="0.2">
      <c r="AD17731" s="22"/>
    </row>
    <row r="17732" spans="30:30" x14ac:dyDescent="0.2">
      <c r="AD17732" s="22"/>
    </row>
    <row r="17733" spans="30:30" x14ac:dyDescent="0.2">
      <c r="AD17733" s="22"/>
    </row>
    <row r="17734" spans="30:30" x14ac:dyDescent="0.2">
      <c r="AD17734" s="22"/>
    </row>
    <row r="17735" spans="30:30" x14ac:dyDescent="0.2">
      <c r="AD17735" s="22"/>
    </row>
    <row r="17736" spans="30:30" x14ac:dyDescent="0.2">
      <c r="AD17736" s="22"/>
    </row>
    <row r="17737" spans="30:30" x14ac:dyDescent="0.2">
      <c r="AD17737" s="22"/>
    </row>
    <row r="17738" spans="30:30" x14ac:dyDescent="0.2">
      <c r="AD17738" s="22"/>
    </row>
    <row r="17739" spans="30:30" x14ac:dyDescent="0.2">
      <c r="AD17739" s="22"/>
    </row>
    <row r="17740" spans="30:30" x14ac:dyDescent="0.2">
      <c r="AD17740" s="22"/>
    </row>
    <row r="17741" spans="30:30" x14ac:dyDescent="0.2">
      <c r="AD17741" s="22"/>
    </row>
    <row r="17742" spans="30:30" x14ac:dyDescent="0.2">
      <c r="AD17742" s="22"/>
    </row>
    <row r="17743" spans="30:30" x14ac:dyDescent="0.2">
      <c r="AD17743" s="22"/>
    </row>
    <row r="17744" spans="30:30" x14ac:dyDescent="0.2">
      <c r="AD17744" s="22"/>
    </row>
    <row r="17745" spans="30:30" x14ac:dyDescent="0.2">
      <c r="AD17745" s="22"/>
    </row>
    <row r="17746" spans="30:30" x14ac:dyDescent="0.2">
      <c r="AD17746" s="22"/>
    </row>
    <row r="17747" spans="30:30" x14ac:dyDescent="0.2">
      <c r="AD17747" s="22"/>
    </row>
    <row r="17748" spans="30:30" x14ac:dyDescent="0.2">
      <c r="AD17748" s="22"/>
    </row>
    <row r="17749" spans="30:30" x14ac:dyDescent="0.2">
      <c r="AD17749" s="22"/>
    </row>
    <row r="17750" spans="30:30" x14ac:dyDescent="0.2">
      <c r="AD17750" s="22"/>
    </row>
    <row r="17751" spans="30:30" x14ac:dyDescent="0.2">
      <c r="AD17751" s="22"/>
    </row>
    <row r="17752" spans="30:30" x14ac:dyDescent="0.2">
      <c r="AD17752" s="22"/>
    </row>
    <row r="17753" spans="30:30" x14ac:dyDescent="0.2">
      <c r="AD17753" s="22"/>
    </row>
    <row r="17754" spans="30:30" x14ac:dyDescent="0.2">
      <c r="AD17754" s="22"/>
    </row>
    <row r="17755" spans="30:30" x14ac:dyDescent="0.2">
      <c r="AD17755" s="22"/>
    </row>
    <row r="17756" spans="30:30" x14ac:dyDescent="0.2">
      <c r="AD17756" s="22"/>
    </row>
    <row r="17757" spans="30:30" x14ac:dyDescent="0.2">
      <c r="AD17757" s="22"/>
    </row>
    <row r="17758" spans="30:30" x14ac:dyDescent="0.2">
      <c r="AD17758" s="22"/>
    </row>
    <row r="17759" spans="30:30" x14ac:dyDescent="0.2">
      <c r="AD17759" s="22"/>
    </row>
    <row r="17760" spans="30:30" x14ac:dyDescent="0.2">
      <c r="AD17760" s="22"/>
    </row>
    <row r="17761" spans="30:30" x14ac:dyDescent="0.2">
      <c r="AD17761" s="22"/>
    </row>
    <row r="17762" spans="30:30" x14ac:dyDescent="0.2">
      <c r="AD17762" s="22"/>
    </row>
    <row r="17763" spans="30:30" x14ac:dyDescent="0.2">
      <c r="AD17763" s="22"/>
    </row>
    <row r="17764" spans="30:30" x14ac:dyDescent="0.2">
      <c r="AD17764" s="22"/>
    </row>
    <row r="17765" spans="30:30" x14ac:dyDescent="0.2">
      <c r="AD17765" s="22"/>
    </row>
    <row r="17766" spans="30:30" x14ac:dyDescent="0.2">
      <c r="AD17766" s="22"/>
    </row>
    <row r="17767" spans="30:30" x14ac:dyDescent="0.2">
      <c r="AD17767" s="22"/>
    </row>
    <row r="17768" spans="30:30" x14ac:dyDescent="0.2">
      <c r="AD17768" s="22"/>
    </row>
    <row r="17769" spans="30:30" x14ac:dyDescent="0.2">
      <c r="AD17769" s="22"/>
    </row>
    <row r="17770" spans="30:30" x14ac:dyDescent="0.2">
      <c r="AD17770" s="22"/>
    </row>
    <row r="17771" spans="30:30" x14ac:dyDescent="0.2">
      <c r="AD17771" s="22"/>
    </row>
    <row r="17772" spans="30:30" x14ac:dyDescent="0.2">
      <c r="AD17772" s="22"/>
    </row>
    <row r="17773" spans="30:30" x14ac:dyDescent="0.2">
      <c r="AD17773" s="22"/>
    </row>
    <row r="17774" spans="30:30" x14ac:dyDescent="0.2">
      <c r="AD17774" s="22"/>
    </row>
    <row r="17775" spans="30:30" x14ac:dyDescent="0.2">
      <c r="AD17775" s="22"/>
    </row>
    <row r="17776" spans="30:30" x14ac:dyDescent="0.2">
      <c r="AD17776" s="22"/>
    </row>
    <row r="17777" spans="30:30" x14ac:dyDescent="0.2">
      <c r="AD17777" s="22"/>
    </row>
    <row r="17778" spans="30:30" x14ac:dyDescent="0.2">
      <c r="AD17778" s="22"/>
    </row>
    <row r="17779" spans="30:30" x14ac:dyDescent="0.2">
      <c r="AD17779" s="22"/>
    </row>
    <row r="17780" spans="30:30" x14ac:dyDescent="0.2">
      <c r="AD17780" s="22"/>
    </row>
    <row r="17781" spans="30:30" x14ac:dyDescent="0.2">
      <c r="AD17781" s="22"/>
    </row>
    <row r="17782" spans="30:30" x14ac:dyDescent="0.2">
      <c r="AD17782" s="22"/>
    </row>
    <row r="17783" spans="30:30" x14ac:dyDescent="0.2">
      <c r="AD17783" s="22"/>
    </row>
    <row r="17784" spans="30:30" x14ac:dyDescent="0.2">
      <c r="AD17784" s="22"/>
    </row>
    <row r="17785" spans="30:30" x14ac:dyDescent="0.2">
      <c r="AD17785" s="22"/>
    </row>
    <row r="17786" spans="30:30" x14ac:dyDescent="0.2">
      <c r="AD17786" s="22"/>
    </row>
    <row r="17787" spans="30:30" x14ac:dyDescent="0.2">
      <c r="AD17787" s="22"/>
    </row>
    <row r="17788" spans="30:30" x14ac:dyDescent="0.2">
      <c r="AD17788" s="22"/>
    </row>
    <row r="17789" spans="30:30" x14ac:dyDescent="0.2">
      <c r="AD17789" s="22"/>
    </row>
    <row r="17790" spans="30:30" x14ac:dyDescent="0.2">
      <c r="AD17790" s="22"/>
    </row>
    <row r="17791" spans="30:30" x14ac:dyDescent="0.2">
      <c r="AD17791" s="22"/>
    </row>
    <row r="17792" spans="30:30" x14ac:dyDescent="0.2">
      <c r="AD17792" s="22"/>
    </row>
    <row r="17793" spans="30:30" x14ac:dyDescent="0.2">
      <c r="AD17793" s="22"/>
    </row>
    <row r="17794" spans="30:30" x14ac:dyDescent="0.2">
      <c r="AD17794" s="22"/>
    </row>
    <row r="17795" spans="30:30" x14ac:dyDescent="0.2">
      <c r="AD17795" s="22"/>
    </row>
    <row r="17796" spans="30:30" x14ac:dyDescent="0.2">
      <c r="AD17796" s="22"/>
    </row>
    <row r="17797" spans="30:30" x14ac:dyDescent="0.2">
      <c r="AD17797" s="22"/>
    </row>
    <row r="17798" spans="30:30" x14ac:dyDescent="0.2">
      <c r="AD17798" s="22"/>
    </row>
    <row r="17799" spans="30:30" x14ac:dyDescent="0.2">
      <c r="AD17799" s="22"/>
    </row>
    <row r="17800" spans="30:30" x14ac:dyDescent="0.2">
      <c r="AD17800" s="22"/>
    </row>
    <row r="17801" spans="30:30" x14ac:dyDescent="0.2">
      <c r="AD17801" s="22"/>
    </row>
    <row r="17802" spans="30:30" x14ac:dyDescent="0.2">
      <c r="AD17802" s="22"/>
    </row>
    <row r="17803" spans="30:30" x14ac:dyDescent="0.2">
      <c r="AD17803" s="22"/>
    </row>
    <row r="17804" spans="30:30" x14ac:dyDescent="0.2">
      <c r="AD17804" s="22"/>
    </row>
    <row r="17805" spans="30:30" x14ac:dyDescent="0.2">
      <c r="AD17805" s="22"/>
    </row>
    <row r="17806" spans="30:30" x14ac:dyDescent="0.2">
      <c r="AD17806" s="22"/>
    </row>
    <row r="17807" spans="30:30" x14ac:dyDescent="0.2">
      <c r="AD17807" s="22"/>
    </row>
    <row r="17808" spans="30:30" x14ac:dyDescent="0.2">
      <c r="AD17808" s="22"/>
    </row>
    <row r="17809" spans="30:30" x14ac:dyDescent="0.2">
      <c r="AD17809" s="22"/>
    </row>
    <row r="17810" spans="30:30" x14ac:dyDescent="0.2">
      <c r="AD17810" s="22"/>
    </row>
    <row r="17811" spans="30:30" x14ac:dyDescent="0.2">
      <c r="AD17811" s="22"/>
    </row>
    <row r="17812" spans="30:30" x14ac:dyDescent="0.2">
      <c r="AD17812" s="22"/>
    </row>
    <row r="17813" spans="30:30" x14ac:dyDescent="0.2">
      <c r="AD17813" s="22"/>
    </row>
    <row r="17814" spans="30:30" x14ac:dyDescent="0.2">
      <c r="AD17814" s="22"/>
    </row>
    <row r="17815" spans="30:30" x14ac:dyDescent="0.2">
      <c r="AD17815" s="22"/>
    </row>
    <row r="17816" spans="30:30" x14ac:dyDescent="0.2">
      <c r="AD17816" s="22"/>
    </row>
    <row r="17817" spans="30:30" x14ac:dyDescent="0.2">
      <c r="AD17817" s="22"/>
    </row>
    <row r="17818" spans="30:30" x14ac:dyDescent="0.2">
      <c r="AD17818" s="22"/>
    </row>
    <row r="17819" spans="30:30" x14ac:dyDescent="0.2">
      <c r="AD17819" s="22"/>
    </row>
    <row r="17820" spans="30:30" x14ac:dyDescent="0.2">
      <c r="AD17820" s="22"/>
    </row>
    <row r="17821" spans="30:30" x14ac:dyDescent="0.2">
      <c r="AD17821" s="22"/>
    </row>
    <row r="17822" spans="30:30" x14ac:dyDescent="0.2">
      <c r="AD17822" s="22"/>
    </row>
    <row r="17823" spans="30:30" x14ac:dyDescent="0.2">
      <c r="AD17823" s="22"/>
    </row>
    <row r="17824" spans="30:30" x14ac:dyDescent="0.2">
      <c r="AD17824" s="22"/>
    </row>
    <row r="17825" spans="30:30" x14ac:dyDescent="0.2">
      <c r="AD17825" s="22"/>
    </row>
    <row r="17826" spans="30:30" x14ac:dyDescent="0.2">
      <c r="AD17826" s="22"/>
    </row>
    <row r="17827" spans="30:30" x14ac:dyDescent="0.2">
      <c r="AD17827" s="22"/>
    </row>
    <row r="17828" spans="30:30" x14ac:dyDescent="0.2">
      <c r="AD17828" s="22"/>
    </row>
    <row r="17829" spans="30:30" x14ac:dyDescent="0.2">
      <c r="AD17829" s="22"/>
    </row>
    <row r="17830" spans="30:30" x14ac:dyDescent="0.2">
      <c r="AD17830" s="22"/>
    </row>
    <row r="17831" spans="30:30" x14ac:dyDescent="0.2">
      <c r="AD17831" s="22"/>
    </row>
    <row r="17832" spans="30:30" x14ac:dyDescent="0.2">
      <c r="AD17832" s="22"/>
    </row>
    <row r="17833" spans="30:30" x14ac:dyDescent="0.2">
      <c r="AD17833" s="22"/>
    </row>
    <row r="17834" spans="30:30" x14ac:dyDescent="0.2">
      <c r="AD17834" s="22"/>
    </row>
    <row r="17835" spans="30:30" x14ac:dyDescent="0.2">
      <c r="AD17835" s="22"/>
    </row>
    <row r="17836" spans="30:30" x14ac:dyDescent="0.2">
      <c r="AD17836" s="22"/>
    </row>
    <row r="17837" spans="30:30" x14ac:dyDescent="0.2">
      <c r="AD17837" s="22"/>
    </row>
    <row r="17838" spans="30:30" x14ac:dyDescent="0.2">
      <c r="AD17838" s="22"/>
    </row>
    <row r="17839" spans="30:30" x14ac:dyDescent="0.2">
      <c r="AD17839" s="22"/>
    </row>
    <row r="17840" spans="30:30" x14ac:dyDescent="0.2">
      <c r="AD17840" s="22"/>
    </row>
    <row r="17841" spans="30:30" x14ac:dyDescent="0.2">
      <c r="AD17841" s="22"/>
    </row>
    <row r="17842" spans="30:30" x14ac:dyDescent="0.2">
      <c r="AD17842" s="22"/>
    </row>
    <row r="17843" spans="30:30" x14ac:dyDescent="0.2">
      <c r="AD17843" s="22"/>
    </row>
    <row r="17844" spans="30:30" x14ac:dyDescent="0.2">
      <c r="AD17844" s="22"/>
    </row>
    <row r="17845" spans="30:30" x14ac:dyDescent="0.2">
      <c r="AD17845" s="22"/>
    </row>
    <row r="17846" spans="30:30" x14ac:dyDescent="0.2">
      <c r="AD17846" s="22"/>
    </row>
    <row r="17847" spans="30:30" x14ac:dyDescent="0.2">
      <c r="AD17847" s="22"/>
    </row>
    <row r="17848" spans="30:30" x14ac:dyDescent="0.2">
      <c r="AD17848" s="22"/>
    </row>
    <row r="17849" spans="30:30" x14ac:dyDescent="0.2">
      <c r="AD17849" s="22"/>
    </row>
    <row r="17850" spans="30:30" x14ac:dyDescent="0.2">
      <c r="AD17850" s="22"/>
    </row>
    <row r="17851" spans="30:30" x14ac:dyDescent="0.2">
      <c r="AD17851" s="22"/>
    </row>
    <row r="17852" spans="30:30" x14ac:dyDescent="0.2">
      <c r="AD17852" s="22"/>
    </row>
    <row r="17853" spans="30:30" x14ac:dyDescent="0.2">
      <c r="AD17853" s="22"/>
    </row>
    <row r="17854" spans="30:30" x14ac:dyDescent="0.2">
      <c r="AD17854" s="22"/>
    </row>
    <row r="17855" spans="30:30" x14ac:dyDescent="0.2">
      <c r="AD17855" s="22"/>
    </row>
    <row r="17856" spans="30:30" x14ac:dyDescent="0.2">
      <c r="AD17856" s="22"/>
    </row>
    <row r="17857" spans="30:30" x14ac:dyDescent="0.2">
      <c r="AD17857" s="22"/>
    </row>
    <row r="17858" spans="30:30" x14ac:dyDescent="0.2">
      <c r="AD17858" s="22"/>
    </row>
    <row r="17859" spans="30:30" x14ac:dyDescent="0.2">
      <c r="AD17859" s="22"/>
    </row>
    <row r="17860" spans="30:30" x14ac:dyDescent="0.2">
      <c r="AD17860" s="22"/>
    </row>
    <row r="17861" spans="30:30" x14ac:dyDescent="0.2">
      <c r="AD17861" s="22"/>
    </row>
    <row r="17862" spans="30:30" x14ac:dyDescent="0.2">
      <c r="AD17862" s="22"/>
    </row>
    <row r="17863" spans="30:30" x14ac:dyDescent="0.2">
      <c r="AD17863" s="22"/>
    </row>
    <row r="17864" spans="30:30" x14ac:dyDescent="0.2">
      <c r="AD17864" s="22"/>
    </row>
    <row r="17865" spans="30:30" x14ac:dyDescent="0.2">
      <c r="AD17865" s="22"/>
    </row>
    <row r="17866" spans="30:30" x14ac:dyDescent="0.2">
      <c r="AD17866" s="22"/>
    </row>
    <row r="17867" spans="30:30" x14ac:dyDescent="0.2">
      <c r="AD17867" s="22"/>
    </row>
    <row r="17868" spans="30:30" x14ac:dyDescent="0.2">
      <c r="AD17868" s="22"/>
    </row>
    <row r="17869" spans="30:30" x14ac:dyDescent="0.2">
      <c r="AD17869" s="22"/>
    </row>
    <row r="17870" spans="30:30" x14ac:dyDescent="0.2">
      <c r="AD17870" s="22"/>
    </row>
    <row r="17871" spans="30:30" x14ac:dyDescent="0.2">
      <c r="AD17871" s="22"/>
    </row>
    <row r="17872" spans="30:30" x14ac:dyDescent="0.2">
      <c r="AD17872" s="22"/>
    </row>
    <row r="17873" spans="30:30" x14ac:dyDescent="0.2">
      <c r="AD17873" s="22"/>
    </row>
    <row r="17874" spans="30:30" x14ac:dyDescent="0.2">
      <c r="AD17874" s="22"/>
    </row>
    <row r="17875" spans="30:30" x14ac:dyDescent="0.2">
      <c r="AD17875" s="22"/>
    </row>
    <row r="17876" spans="30:30" x14ac:dyDescent="0.2">
      <c r="AD17876" s="22"/>
    </row>
    <row r="17877" spans="30:30" x14ac:dyDescent="0.2">
      <c r="AD17877" s="22"/>
    </row>
    <row r="17878" spans="30:30" x14ac:dyDescent="0.2">
      <c r="AD17878" s="22"/>
    </row>
    <row r="17879" spans="30:30" x14ac:dyDescent="0.2">
      <c r="AD17879" s="22"/>
    </row>
    <row r="17880" spans="30:30" x14ac:dyDescent="0.2">
      <c r="AD17880" s="22"/>
    </row>
    <row r="17881" spans="30:30" x14ac:dyDescent="0.2">
      <c r="AD17881" s="22"/>
    </row>
    <row r="17882" spans="30:30" x14ac:dyDescent="0.2">
      <c r="AD17882" s="22"/>
    </row>
    <row r="17883" spans="30:30" x14ac:dyDescent="0.2">
      <c r="AD17883" s="22"/>
    </row>
    <row r="17884" spans="30:30" x14ac:dyDescent="0.2">
      <c r="AD17884" s="22"/>
    </row>
    <row r="17885" spans="30:30" x14ac:dyDescent="0.2">
      <c r="AD17885" s="22"/>
    </row>
    <row r="17886" spans="30:30" x14ac:dyDescent="0.2">
      <c r="AD17886" s="22"/>
    </row>
    <row r="17887" spans="30:30" x14ac:dyDescent="0.2">
      <c r="AD17887" s="22"/>
    </row>
    <row r="17888" spans="30:30" x14ac:dyDescent="0.2">
      <c r="AD17888" s="22"/>
    </row>
    <row r="17889" spans="30:30" x14ac:dyDescent="0.2">
      <c r="AD17889" s="22"/>
    </row>
    <row r="17890" spans="30:30" x14ac:dyDescent="0.2">
      <c r="AD17890" s="22"/>
    </row>
    <row r="17891" spans="30:30" x14ac:dyDescent="0.2">
      <c r="AD17891" s="22"/>
    </row>
    <row r="17892" spans="30:30" x14ac:dyDescent="0.2">
      <c r="AD17892" s="22"/>
    </row>
    <row r="17893" spans="30:30" x14ac:dyDescent="0.2">
      <c r="AD17893" s="22"/>
    </row>
    <row r="17894" spans="30:30" x14ac:dyDescent="0.2">
      <c r="AD17894" s="22"/>
    </row>
    <row r="17895" spans="30:30" x14ac:dyDescent="0.2">
      <c r="AD17895" s="22"/>
    </row>
    <row r="17896" spans="30:30" x14ac:dyDescent="0.2">
      <c r="AD17896" s="22"/>
    </row>
    <row r="17897" spans="30:30" x14ac:dyDescent="0.2">
      <c r="AD17897" s="22"/>
    </row>
    <row r="17898" spans="30:30" x14ac:dyDescent="0.2">
      <c r="AD17898" s="22"/>
    </row>
    <row r="17899" spans="30:30" x14ac:dyDescent="0.2">
      <c r="AD17899" s="22"/>
    </row>
    <row r="17900" spans="30:30" x14ac:dyDescent="0.2">
      <c r="AD17900" s="22"/>
    </row>
    <row r="17901" spans="30:30" x14ac:dyDescent="0.2">
      <c r="AD17901" s="22"/>
    </row>
    <row r="17902" spans="30:30" x14ac:dyDescent="0.2">
      <c r="AD17902" s="22"/>
    </row>
    <row r="17903" spans="30:30" x14ac:dyDescent="0.2">
      <c r="AD17903" s="22"/>
    </row>
    <row r="17904" spans="30:30" x14ac:dyDescent="0.2">
      <c r="AD17904" s="22"/>
    </row>
    <row r="17905" spans="30:30" x14ac:dyDescent="0.2">
      <c r="AD17905" s="22"/>
    </row>
    <row r="17906" spans="30:30" x14ac:dyDescent="0.2">
      <c r="AD17906" s="22"/>
    </row>
    <row r="17907" spans="30:30" x14ac:dyDescent="0.2">
      <c r="AD17907" s="22"/>
    </row>
    <row r="17908" spans="30:30" x14ac:dyDescent="0.2">
      <c r="AD17908" s="22"/>
    </row>
    <row r="17909" spans="30:30" x14ac:dyDescent="0.2">
      <c r="AD17909" s="22"/>
    </row>
    <row r="17910" spans="30:30" x14ac:dyDescent="0.2">
      <c r="AD17910" s="22"/>
    </row>
    <row r="17911" spans="30:30" x14ac:dyDescent="0.2">
      <c r="AD17911" s="22"/>
    </row>
    <row r="17912" spans="30:30" x14ac:dyDescent="0.2">
      <c r="AD17912" s="22"/>
    </row>
    <row r="17913" spans="30:30" x14ac:dyDescent="0.2">
      <c r="AD17913" s="22"/>
    </row>
    <row r="17914" spans="30:30" x14ac:dyDescent="0.2">
      <c r="AD17914" s="22"/>
    </row>
    <row r="17915" spans="30:30" x14ac:dyDescent="0.2">
      <c r="AD17915" s="22"/>
    </row>
    <row r="17916" spans="30:30" x14ac:dyDescent="0.2">
      <c r="AD17916" s="22"/>
    </row>
    <row r="17917" spans="30:30" x14ac:dyDescent="0.2">
      <c r="AD17917" s="22"/>
    </row>
    <row r="17918" spans="30:30" x14ac:dyDescent="0.2">
      <c r="AD17918" s="22"/>
    </row>
    <row r="17919" spans="30:30" x14ac:dyDescent="0.2">
      <c r="AD17919" s="22"/>
    </row>
    <row r="17920" spans="30:30" x14ac:dyDescent="0.2">
      <c r="AD17920" s="22"/>
    </row>
    <row r="17921" spans="30:30" x14ac:dyDescent="0.2">
      <c r="AD17921" s="22"/>
    </row>
    <row r="17922" spans="30:30" x14ac:dyDescent="0.2">
      <c r="AD17922" s="22"/>
    </row>
    <row r="17923" spans="30:30" x14ac:dyDescent="0.2">
      <c r="AD17923" s="22"/>
    </row>
    <row r="17924" spans="30:30" x14ac:dyDescent="0.2">
      <c r="AD17924" s="22"/>
    </row>
    <row r="17925" spans="30:30" x14ac:dyDescent="0.2">
      <c r="AD17925" s="22"/>
    </row>
    <row r="17926" spans="30:30" x14ac:dyDescent="0.2">
      <c r="AD17926" s="22"/>
    </row>
    <row r="17927" spans="30:30" x14ac:dyDescent="0.2">
      <c r="AD17927" s="22"/>
    </row>
    <row r="17928" spans="30:30" x14ac:dyDescent="0.2">
      <c r="AD17928" s="22"/>
    </row>
    <row r="17929" spans="30:30" x14ac:dyDescent="0.2">
      <c r="AD17929" s="22"/>
    </row>
    <row r="17930" spans="30:30" x14ac:dyDescent="0.2">
      <c r="AD17930" s="22"/>
    </row>
    <row r="17931" spans="30:30" x14ac:dyDescent="0.2">
      <c r="AD17931" s="22"/>
    </row>
    <row r="17932" spans="30:30" x14ac:dyDescent="0.2">
      <c r="AD17932" s="22"/>
    </row>
    <row r="17933" spans="30:30" x14ac:dyDescent="0.2">
      <c r="AD17933" s="22"/>
    </row>
    <row r="17934" spans="30:30" x14ac:dyDescent="0.2">
      <c r="AD17934" s="22"/>
    </row>
    <row r="17935" spans="30:30" x14ac:dyDescent="0.2">
      <c r="AD17935" s="22"/>
    </row>
    <row r="17936" spans="30:30" x14ac:dyDescent="0.2">
      <c r="AD17936" s="22"/>
    </row>
    <row r="17937" spans="30:30" x14ac:dyDescent="0.2">
      <c r="AD17937" s="22"/>
    </row>
    <row r="17938" spans="30:30" x14ac:dyDescent="0.2">
      <c r="AD17938" s="22"/>
    </row>
    <row r="17939" spans="30:30" x14ac:dyDescent="0.2">
      <c r="AD17939" s="22"/>
    </row>
    <row r="17940" spans="30:30" x14ac:dyDescent="0.2">
      <c r="AD17940" s="22"/>
    </row>
    <row r="17941" spans="30:30" x14ac:dyDescent="0.2">
      <c r="AD17941" s="22"/>
    </row>
    <row r="17942" spans="30:30" x14ac:dyDescent="0.2">
      <c r="AD17942" s="22"/>
    </row>
    <row r="17943" spans="30:30" x14ac:dyDescent="0.2">
      <c r="AD17943" s="22"/>
    </row>
    <row r="17944" spans="30:30" x14ac:dyDescent="0.2">
      <c r="AD17944" s="22"/>
    </row>
    <row r="17945" spans="30:30" x14ac:dyDescent="0.2">
      <c r="AD17945" s="22"/>
    </row>
    <row r="17946" spans="30:30" x14ac:dyDescent="0.2">
      <c r="AD17946" s="22"/>
    </row>
    <row r="17947" spans="30:30" x14ac:dyDescent="0.2">
      <c r="AD17947" s="22"/>
    </row>
    <row r="17948" spans="30:30" x14ac:dyDescent="0.2">
      <c r="AD17948" s="22"/>
    </row>
    <row r="17949" spans="30:30" x14ac:dyDescent="0.2">
      <c r="AD17949" s="22"/>
    </row>
    <row r="17950" spans="30:30" x14ac:dyDescent="0.2">
      <c r="AD17950" s="22"/>
    </row>
    <row r="17951" spans="30:30" x14ac:dyDescent="0.2">
      <c r="AD17951" s="22"/>
    </row>
    <row r="17952" spans="30:30" x14ac:dyDescent="0.2">
      <c r="AD17952" s="22"/>
    </row>
    <row r="17953" spans="30:30" x14ac:dyDescent="0.2">
      <c r="AD17953" s="22"/>
    </row>
    <row r="17954" spans="30:30" x14ac:dyDescent="0.2">
      <c r="AD17954" s="22"/>
    </row>
    <row r="17955" spans="30:30" x14ac:dyDescent="0.2">
      <c r="AD17955" s="22"/>
    </row>
    <row r="17956" spans="30:30" x14ac:dyDescent="0.2">
      <c r="AD17956" s="22"/>
    </row>
    <row r="17957" spans="30:30" x14ac:dyDescent="0.2">
      <c r="AD17957" s="22"/>
    </row>
    <row r="17958" spans="30:30" x14ac:dyDescent="0.2">
      <c r="AD17958" s="22"/>
    </row>
    <row r="17959" spans="30:30" x14ac:dyDescent="0.2">
      <c r="AD17959" s="22"/>
    </row>
    <row r="17960" spans="30:30" x14ac:dyDescent="0.2">
      <c r="AD17960" s="22"/>
    </row>
    <row r="17961" spans="30:30" x14ac:dyDescent="0.2">
      <c r="AD17961" s="22"/>
    </row>
    <row r="17962" spans="30:30" x14ac:dyDescent="0.2">
      <c r="AD17962" s="22"/>
    </row>
    <row r="17963" spans="30:30" x14ac:dyDescent="0.2">
      <c r="AD17963" s="22"/>
    </row>
    <row r="17964" spans="30:30" x14ac:dyDescent="0.2">
      <c r="AD17964" s="22"/>
    </row>
    <row r="17965" spans="30:30" x14ac:dyDescent="0.2">
      <c r="AD17965" s="22"/>
    </row>
    <row r="17966" spans="30:30" x14ac:dyDescent="0.2">
      <c r="AD17966" s="22"/>
    </row>
    <row r="17967" spans="30:30" x14ac:dyDescent="0.2">
      <c r="AD17967" s="22"/>
    </row>
    <row r="17968" spans="30:30" x14ac:dyDescent="0.2">
      <c r="AD17968" s="22"/>
    </row>
    <row r="17969" spans="30:30" x14ac:dyDescent="0.2">
      <c r="AD17969" s="22"/>
    </row>
    <row r="17970" spans="30:30" x14ac:dyDescent="0.2">
      <c r="AD17970" s="22"/>
    </row>
    <row r="17971" spans="30:30" x14ac:dyDescent="0.2">
      <c r="AD17971" s="22"/>
    </row>
    <row r="17972" spans="30:30" x14ac:dyDescent="0.2">
      <c r="AD17972" s="22"/>
    </row>
    <row r="17973" spans="30:30" x14ac:dyDescent="0.2">
      <c r="AD17973" s="22"/>
    </row>
    <row r="17974" spans="30:30" x14ac:dyDescent="0.2">
      <c r="AD17974" s="22"/>
    </row>
    <row r="17975" spans="30:30" x14ac:dyDescent="0.2">
      <c r="AD17975" s="22"/>
    </row>
    <row r="17976" spans="30:30" x14ac:dyDescent="0.2">
      <c r="AD17976" s="22"/>
    </row>
    <row r="17977" spans="30:30" x14ac:dyDescent="0.2">
      <c r="AD17977" s="22"/>
    </row>
    <row r="17978" spans="30:30" x14ac:dyDescent="0.2">
      <c r="AD17978" s="22"/>
    </row>
    <row r="17979" spans="30:30" x14ac:dyDescent="0.2">
      <c r="AD17979" s="22"/>
    </row>
    <row r="17980" spans="30:30" x14ac:dyDescent="0.2">
      <c r="AD17980" s="22"/>
    </row>
    <row r="17981" spans="30:30" x14ac:dyDescent="0.2">
      <c r="AD17981" s="22"/>
    </row>
    <row r="17982" spans="30:30" x14ac:dyDescent="0.2">
      <c r="AD17982" s="22"/>
    </row>
    <row r="17983" spans="30:30" x14ac:dyDescent="0.2">
      <c r="AD17983" s="22"/>
    </row>
    <row r="17984" spans="30:30" x14ac:dyDescent="0.2">
      <c r="AD17984" s="22"/>
    </row>
    <row r="17985" spans="30:30" x14ac:dyDescent="0.2">
      <c r="AD17985" s="22"/>
    </row>
    <row r="17986" spans="30:30" x14ac:dyDescent="0.2">
      <c r="AD17986" s="22"/>
    </row>
    <row r="17987" spans="30:30" x14ac:dyDescent="0.2">
      <c r="AD17987" s="22"/>
    </row>
    <row r="17988" spans="30:30" x14ac:dyDescent="0.2">
      <c r="AD17988" s="22"/>
    </row>
    <row r="17989" spans="30:30" x14ac:dyDescent="0.2">
      <c r="AD17989" s="22"/>
    </row>
    <row r="17990" spans="30:30" x14ac:dyDescent="0.2">
      <c r="AD17990" s="22"/>
    </row>
    <row r="17991" spans="30:30" x14ac:dyDescent="0.2">
      <c r="AD17991" s="22"/>
    </row>
    <row r="17992" spans="30:30" x14ac:dyDescent="0.2">
      <c r="AD17992" s="22"/>
    </row>
    <row r="17993" spans="30:30" x14ac:dyDescent="0.2">
      <c r="AD17993" s="22"/>
    </row>
    <row r="17994" spans="30:30" x14ac:dyDescent="0.2">
      <c r="AD17994" s="22"/>
    </row>
    <row r="17995" spans="30:30" x14ac:dyDescent="0.2">
      <c r="AD17995" s="22"/>
    </row>
    <row r="17996" spans="30:30" x14ac:dyDescent="0.2">
      <c r="AD17996" s="22"/>
    </row>
    <row r="17997" spans="30:30" x14ac:dyDescent="0.2">
      <c r="AD17997" s="22"/>
    </row>
    <row r="17998" spans="30:30" x14ac:dyDescent="0.2">
      <c r="AD17998" s="22"/>
    </row>
    <row r="17999" spans="30:30" x14ac:dyDescent="0.2">
      <c r="AD17999" s="22"/>
    </row>
    <row r="18000" spans="30:30" x14ac:dyDescent="0.2">
      <c r="AD18000" s="22"/>
    </row>
    <row r="18001" spans="30:30" x14ac:dyDescent="0.2">
      <c r="AD18001" s="22"/>
    </row>
    <row r="18002" spans="30:30" x14ac:dyDescent="0.2">
      <c r="AD18002" s="22"/>
    </row>
    <row r="18003" spans="30:30" x14ac:dyDescent="0.2">
      <c r="AD18003" s="22"/>
    </row>
    <row r="18004" spans="30:30" x14ac:dyDescent="0.2">
      <c r="AD18004" s="22"/>
    </row>
    <row r="18005" spans="30:30" x14ac:dyDescent="0.2">
      <c r="AD18005" s="22"/>
    </row>
    <row r="18006" spans="30:30" x14ac:dyDescent="0.2">
      <c r="AD18006" s="22"/>
    </row>
    <row r="18007" spans="30:30" x14ac:dyDescent="0.2">
      <c r="AD18007" s="22"/>
    </row>
    <row r="18008" spans="30:30" x14ac:dyDescent="0.2">
      <c r="AD18008" s="22"/>
    </row>
    <row r="18009" spans="30:30" x14ac:dyDescent="0.2">
      <c r="AD18009" s="22"/>
    </row>
    <row r="18010" spans="30:30" x14ac:dyDescent="0.2">
      <c r="AD18010" s="22"/>
    </row>
    <row r="18011" spans="30:30" x14ac:dyDescent="0.2">
      <c r="AD18011" s="22"/>
    </row>
    <row r="18012" spans="30:30" x14ac:dyDescent="0.2">
      <c r="AD18012" s="22"/>
    </row>
    <row r="18013" spans="30:30" x14ac:dyDescent="0.2">
      <c r="AD18013" s="22"/>
    </row>
    <row r="18014" spans="30:30" x14ac:dyDescent="0.2">
      <c r="AD18014" s="22"/>
    </row>
    <row r="18015" spans="30:30" x14ac:dyDescent="0.2">
      <c r="AD18015" s="22"/>
    </row>
    <row r="18016" spans="30:30" x14ac:dyDescent="0.2">
      <c r="AD18016" s="22"/>
    </row>
    <row r="18017" spans="30:30" x14ac:dyDescent="0.2">
      <c r="AD18017" s="22"/>
    </row>
    <row r="18018" spans="30:30" x14ac:dyDescent="0.2">
      <c r="AD18018" s="22"/>
    </row>
    <row r="18019" spans="30:30" x14ac:dyDescent="0.2">
      <c r="AD18019" s="22"/>
    </row>
    <row r="18020" spans="30:30" x14ac:dyDescent="0.2">
      <c r="AD18020" s="22"/>
    </row>
    <row r="18021" spans="30:30" x14ac:dyDescent="0.2">
      <c r="AD18021" s="22"/>
    </row>
    <row r="18022" spans="30:30" x14ac:dyDescent="0.2">
      <c r="AD18022" s="22"/>
    </row>
    <row r="18023" spans="30:30" x14ac:dyDescent="0.2">
      <c r="AD18023" s="22"/>
    </row>
    <row r="18024" spans="30:30" x14ac:dyDescent="0.2">
      <c r="AD18024" s="22"/>
    </row>
    <row r="18025" spans="30:30" x14ac:dyDescent="0.2">
      <c r="AD18025" s="22"/>
    </row>
    <row r="18026" spans="30:30" x14ac:dyDescent="0.2">
      <c r="AD18026" s="22"/>
    </row>
    <row r="18027" spans="30:30" x14ac:dyDescent="0.2">
      <c r="AD18027" s="22"/>
    </row>
    <row r="18028" spans="30:30" x14ac:dyDescent="0.2">
      <c r="AD18028" s="22"/>
    </row>
    <row r="18029" spans="30:30" x14ac:dyDescent="0.2">
      <c r="AD18029" s="22"/>
    </row>
    <row r="18030" spans="30:30" x14ac:dyDescent="0.2">
      <c r="AD18030" s="22"/>
    </row>
    <row r="18031" spans="30:30" x14ac:dyDescent="0.2">
      <c r="AD18031" s="22"/>
    </row>
    <row r="18032" spans="30:30" x14ac:dyDescent="0.2">
      <c r="AD18032" s="22"/>
    </row>
    <row r="18033" spans="30:30" x14ac:dyDescent="0.2">
      <c r="AD18033" s="22"/>
    </row>
    <row r="18034" spans="30:30" x14ac:dyDescent="0.2">
      <c r="AD18034" s="22"/>
    </row>
    <row r="18035" spans="30:30" x14ac:dyDescent="0.2">
      <c r="AD18035" s="22"/>
    </row>
    <row r="18036" spans="30:30" x14ac:dyDescent="0.2">
      <c r="AD18036" s="22"/>
    </row>
    <row r="18037" spans="30:30" x14ac:dyDescent="0.2">
      <c r="AD18037" s="22"/>
    </row>
    <row r="18038" spans="30:30" x14ac:dyDescent="0.2">
      <c r="AD18038" s="22"/>
    </row>
    <row r="18039" spans="30:30" x14ac:dyDescent="0.2">
      <c r="AD18039" s="22"/>
    </row>
    <row r="18040" spans="30:30" x14ac:dyDescent="0.2">
      <c r="AD18040" s="22"/>
    </row>
    <row r="18041" spans="30:30" x14ac:dyDescent="0.2">
      <c r="AD18041" s="22"/>
    </row>
    <row r="18042" spans="30:30" x14ac:dyDescent="0.2">
      <c r="AD18042" s="22"/>
    </row>
    <row r="18043" spans="30:30" x14ac:dyDescent="0.2">
      <c r="AD18043" s="22"/>
    </row>
    <row r="18044" spans="30:30" x14ac:dyDescent="0.2">
      <c r="AD18044" s="22"/>
    </row>
    <row r="18045" spans="30:30" x14ac:dyDescent="0.2">
      <c r="AD18045" s="22"/>
    </row>
    <row r="18046" spans="30:30" x14ac:dyDescent="0.2">
      <c r="AD18046" s="22"/>
    </row>
    <row r="18047" spans="30:30" x14ac:dyDescent="0.2">
      <c r="AD18047" s="22"/>
    </row>
    <row r="18048" spans="30:30" x14ac:dyDescent="0.2">
      <c r="AD18048" s="22"/>
    </row>
    <row r="18049" spans="30:30" x14ac:dyDescent="0.2">
      <c r="AD18049" s="22"/>
    </row>
    <row r="18050" spans="30:30" x14ac:dyDescent="0.2">
      <c r="AD18050" s="22"/>
    </row>
    <row r="18051" spans="30:30" x14ac:dyDescent="0.2">
      <c r="AD18051" s="22"/>
    </row>
    <row r="18052" spans="30:30" x14ac:dyDescent="0.2">
      <c r="AD18052" s="22"/>
    </row>
    <row r="18053" spans="30:30" x14ac:dyDescent="0.2">
      <c r="AD18053" s="22"/>
    </row>
    <row r="18054" spans="30:30" x14ac:dyDescent="0.2">
      <c r="AD18054" s="22"/>
    </row>
    <row r="18055" spans="30:30" x14ac:dyDescent="0.2">
      <c r="AD18055" s="22"/>
    </row>
    <row r="18056" spans="30:30" x14ac:dyDescent="0.2">
      <c r="AD18056" s="22"/>
    </row>
    <row r="18057" spans="30:30" x14ac:dyDescent="0.2">
      <c r="AD18057" s="22"/>
    </row>
    <row r="18058" spans="30:30" x14ac:dyDescent="0.2">
      <c r="AD18058" s="22"/>
    </row>
    <row r="18059" spans="30:30" x14ac:dyDescent="0.2">
      <c r="AD18059" s="22"/>
    </row>
    <row r="18060" spans="30:30" x14ac:dyDescent="0.2">
      <c r="AD18060" s="22"/>
    </row>
    <row r="18061" spans="30:30" x14ac:dyDescent="0.2">
      <c r="AD18061" s="22"/>
    </row>
    <row r="18062" spans="30:30" x14ac:dyDescent="0.2">
      <c r="AD18062" s="22"/>
    </row>
    <row r="18063" spans="30:30" x14ac:dyDescent="0.2">
      <c r="AD18063" s="22"/>
    </row>
    <row r="18064" spans="30:30" x14ac:dyDescent="0.2">
      <c r="AD18064" s="22"/>
    </row>
    <row r="18065" spans="30:30" x14ac:dyDescent="0.2">
      <c r="AD18065" s="22"/>
    </row>
    <row r="18066" spans="30:30" x14ac:dyDescent="0.2">
      <c r="AD18066" s="22"/>
    </row>
    <row r="18067" spans="30:30" x14ac:dyDescent="0.2">
      <c r="AD18067" s="22"/>
    </row>
    <row r="18068" spans="30:30" x14ac:dyDescent="0.2">
      <c r="AD18068" s="22"/>
    </row>
    <row r="18069" spans="30:30" x14ac:dyDescent="0.2">
      <c r="AD18069" s="22"/>
    </row>
    <row r="18070" spans="30:30" x14ac:dyDescent="0.2">
      <c r="AD18070" s="22"/>
    </row>
    <row r="18071" spans="30:30" x14ac:dyDescent="0.2">
      <c r="AD18071" s="22"/>
    </row>
    <row r="18072" spans="30:30" x14ac:dyDescent="0.2">
      <c r="AD18072" s="22"/>
    </row>
    <row r="18073" spans="30:30" x14ac:dyDescent="0.2">
      <c r="AD18073" s="22"/>
    </row>
    <row r="18074" spans="30:30" x14ac:dyDescent="0.2">
      <c r="AD18074" s="22"/>
    </row>
    <row r="18075" spans="30:30" x14ac:dyDescent="0.2">
      <c r="AD18075" s="22"/>
    </row>
    <row r="18076" spans="30:30" x14ac:dyDescent="0.2">
      <c r="AD18076" s="22"/>
    </row>
    <row r="18077" spans="30:30" x14ac:dyDescent="0.2">
      <c r="AD18077" s="22"/>
    </row>
    <row r="18078" spans="30:30" x14ac:dyDescent="0.2">
      <c r="AD18078" s="22"/>
    </row>
    <row r="18079" spans="30:30" x14ac:dyDescent="0.2">
      <c r="AD18079" s="22"/>
    </row>
    <row r="18080" spans="30:30" x14ac:dyDescent="0.2">
      <c r="AD18080" s="22"/>
    </row>
    <row r="18081" spans="30:30" x14ac:dyDescent="0.2">
      <c r="AD18081" s="22"/>
    </row>
    <row r="18082" spans="30:30" x14ac:dyDescent="0.2">
      <c r="AD18082" s="22"/>
    </row>
    <row r="18083" spans="30:30" x14ac:dyDescent="0.2">
      <c r="AD18083" s="22"/>
    </row>
    <row r="18084" spans="30:30" x14ac:dyDescent="0.2">
      <c r="AD18084" s="22"/>
    </row>
    <row r="18085" spans="30:30" x14ac:dyDescent="0.2">
      <c r="AD18085" s="22"/>
    </row>
    <row r="18086" spans="30:30" x14ac:dyDescent="0.2">
      <c r="AD18086" s="22"/>
    </row>
    <row r="18087" spans="30:30" x14ac:dyDescent="0.2">
      <c r="AD18087" s="22"/>
    </row>
    <row r="18088" spans="30:30" x14ac:dyDescent="0.2">
      <c r="AD18088" s="22"/>
    </row>
    <row r="18089" spans="30:30" x14ac:dyDescent="0.2">
      <c r="AD18089" s="22"/>
    </row>
    <row r="18090" spans="30:30" x14ac:dyDescent="0.2">
      <c r="AD18090" s="22"/>
    </row>
    <row r="18091" spans="30:30" x14ac:dyDescent="0.2">
      <c r="AD18091" s="22"/>
    </row>
    <row r="18092" spans="30:30" x14ac:dyDescent="0.2">
      <c r="AD18092" s="22"/>
    </row>
    <row r="18093" spans="30:30" x14ac:dyDescent="0.2">
      <c r="AD18093" s="22"/>
    </row>
    <row r="18094" spans="30:30" x14ac:dyDescent="0.2">
      <c r="AD18094" s="22"/>
    </row>
    <row r="18095" spans="30:30" x14ac:dyDescent="0.2">
      <c r="AD18095" s="22"/>
    </row>
    <row r="18096" spans="30:30" x14ac:dyDescent="0.2">
      <c r="AD18096" s="22"/>
    </row>
    <row r="18097" spans="30:30" x14ac:dyDescent="0.2">
      <c r="AD18097" s="22"/>
    </row>
    <row r="18098" spans="30:30" x14ac:dyDescent="0.2">
      <c r="AD18098" s="22"/>
    </row>
    <row r="18099" spans="30:30" x14ac:dyDescent="0.2">
      <c r="AD18099" s="22"/>
    </row>
    <row r="18100" spans="30:30" x14ac:dyDescent="0.2">
      <c r="AD18100" s="22"/>
    </row>
    <row r="18101" spans="30:30" x14ac:dyDescent="0.2">
      <c r="AD18101" s="22"/>
    </row>
    <row r="18102" spans="30:30" x14ac:dyDescent="0.2">
      <c r="AD18102" s="22"/>
    </row>
    <row r="18103" spans="30:30" x14ac:dyDescent="0.2">
      <c r="AD18103" s="22"/>
    </row>
    <row r="18104" spans="30:30" x14ac:dyDescent="0.2">
      <c r="AD18104" s="22"/>
    </row>
    <row r="18105" spans="30:30" x14ac:dyDescent="0.2">
      <c r="AD18105" s="22"/>
    </row>
    <row r="18106" spans="30:30" x14ac:dyDescent="0.2">
      <c r="AD18106" s="22"/>
    </row>
    <row r="18107" spans="30:30" x14ac:dyDescent="0.2">
      <c r="AD18107" s="22"/>
    </row>
    <row r="18108" spans="30:30" x14ac:dyDescent="0.2">
      <c r="AD18108" s="22"/>
    </row>
    <row r="18109" spans="30:30" x14ac:dyDescent="0.2">
      <c r="AD18109" s="22"/>
    </row>
    <row r="18110" spans="30:30" x14ac:dyDescent="0.2">
      <c r="AD18110" s="22"/>
    </row>
    <row r="18111" spans="30:30" x14ac:dyDescent="0.2">
      <c r="AD18111" s="22"/>
    </row>
    <row r="18112" spans="30:30" x14ac:dyDescent="0.2">
      <c r="AD18112" s="22"/>
    </row>
    <row r="18113" spans="30:30" x14ac:dyDescent="0.2">
      <c r="AD18113" s="22"/>
    </row>
    <row r="18114" spans="30:30" x14ac:dyDescent="0.2">
      <c r="AD18114" s="22"/>
    </row>
    <row r="18115" spans="30:30" x14ac:dyDescent="0.2">
      <c r="AD18115" s="22"/>
    </row>
    <row r="18116" spans="30:30" x14ac:dyDescent="0.2">
      <c r="AD18116" s="22"/>
    </row>
    <row r="18117" spans="30:30" x14ac:dyDescent="0.2">
      <c r="AD18117" s="22"/>
    </row>
    <row r="18118" spans="30:30" x14ac:dyDescent="0.2">
      <c r="AD18118" s="22"/>
    </row>
    <row r="18119" spans="30:30" x14ac:dyDescent="0.2">
      <c r="AD18119" s="22"/>
    </row>
    <row r="18120" spans="30:30" x14ac:dyDescent="0.2">
      <c r="AD18120" s="22"/>
    </row>
    <row r="18121" spans="30:30" x14ac:dyDescent="0.2">
      <c r="AD18121" s="22"/>
    </row>
    <row r="18122" spans="30:30" x14ac:dyDescent="0.2">
      <c r="AD18122" s="22"/>
    </row>
    <row r="18123" spans="30:30" x14ac:dyDescent="0.2">
      <c r="AD18123" s="22"/>
    </row>
    <row r="18124" spans="30:30" x14ac:dyDescent="0.2">
      <c r="AD18124" s="22"/>
    </row>
    <row r="18125" spans="30:30" x14ac:dyDescent="0.2">
      <c r="AD18125" s="22"/>
    </row>
    <row r="18126" spans="30:30" x14ac:dyDescent="0.2">
      <c r="AD18126" s="22"/>
    </row>
    <row r="18127" spans="30:30" x14ac:dyDescent="0.2">
      <c r="AD18127" s="22"/>
    </row>
    <row r="18128" spans="30:30" x14ac:dyDescent="0.2">
      <c r="AD18128" s="22"/>
    </row>
    <row r="18129" spans="30:30" x14ac:dyDescent="0.2">
      <c r="AD18129" s="22"/>
    </row>
    <row r="18130" spans="30:30" x14ac:dyDescent="0.2">
      <c r="AD18130" s="22"/>
    </row>
    <row r="18131" spans="30:30" x14ac:dyDescent="0.2">
      <c r="AD18131" s="22"/>
    </row>
    <row r="18132" spans="30:30" x14ac:dyDescent="0.2">
      <c r="AD18132" s="22"/>
    </row>
    <row r="18133" spans="30:30" x14ac:dyDescent="0.2">
      <c r="AD18133" s="22"/>
    </row>
    <row r="18134" spans="30:30" x14ac:dyDescent="0.2">
      <c r="AD18134" s="22"/>
    </row>
    <row r="18135" spans="30:30" x14ac:dyDescent="0.2">
      <c r="AD18135" s="22"/>
    </row>
    <row r="18136" spans="30:30" x14ac:dyDescent="0.2">
      <c r="AD18136" s="22"/>
    </row>
    <row r="18137" spans="30:30" x14ac:dyDescent="0.2">
      <c r="AD18137" s="22"/>
    </row>
    <row r="18138" spans="30:30" x14ac:dyDescent="0.2">
      <c r="AD18138" s="22"/>
    </row>
    <row r="18139" spans="30:30" x14ac:dyDescent="0.2">
      <c r="AD18139" s="22"/>
    </row>
    <row r="18140" spans="30:30" x14ac:dyDescent="0.2">
      <c r="AD18140" s="22"/>
    </row>
    <row r="18141" spans="30:30" x14ac:dyDescent="0.2">
      <c r="AD18141" s="22"/>
    </row>
    <row r="18142" spans="30:30" x14ac:dyDescent="0.2">
      <c r="AD18142" s="22"/>
    </row>
    <row r="18143" spans="30:30" x14ac:dyDescent="0.2">
      <c r="AD18143" s="22"/>
    </row>
    <row r="18144" spans="30:30" x14ac:dyDescent="0.2">
      <c r="AD18144" s="22"/>
    </row>
    <row r="18145" spans="30:30" x14ac:dyDescent="0.2">
      <c r="AD18145" s="22"/>
    </row>
    <row r="18146" spans="30:30" x14ac:dyDescent="0.2">
      <c r="AD18146" s="22"/>
    </row>
    <row r="18147" spans="30:30" x14ac:dyDescent="0.2">
      <c r="AD18147" s="22"/>
    </row>
    <row r="18148" spans="30:30" x14ac:dyDescent="0.2">
      <c r="AD18148" s="22"/>
    </row>
    <row r="18149" spans="30:30" x14ac:dyDescent="0.2">
      <c r="AD18149" s="22"/>
    </row>
    <row r="18150" spans="30:30" x14ac:dyDescent="0.2">
      <c r="AD18150" s="22"/>
    </row>
    <row r="18151" spans="30:30" x14ac:dyDescent="0.2">
      <c r="AD18151" s="22"/>
    </row>
    <row r="18152" spans="30:30" x14ac:dyDescent="0.2">
      <c r="AD18152" s="22"/>
    </row>
    <row r="18153" spans="30:30" x14ac:dyDescent="0.2">
      <c r="AD18153" s="22"/>
    </row>
    <row r="18154" spans="30:30" x14ac:dyDescent="0.2">
      <c r="AD18154" s="22"/>
    </row>
    <row r="18155" spans="30:30" x14ac:dyDescent="0.2">
      <c r="AD18155" s="22"/>
    </row>
    <row r="18156" spans="30:30" x14ac:dyDescent="0.2">
      <c r="AD18156" s="22"/>
    </row>
    <row r="18157" spans="30:30" x14ac:dyDescent="0.2">
      <c r="AD18157" s="22"/>
    </row>
    <row r="18158" spans="30:30" x14ac:dyDescent="0.2">
      <c r="AD18158" s="22"/>
    </row>
    <row r="18159" spans="30:30" x14ac:dyDescent="0.2">
      <c r="AD18159" s="22"/>
    </row>
    <row r="18160" spans="30:30" x14ac:dyDescent="0.2">
      <c r="AD18160" s="22"/>
    </row>
    <row r="18161" spans="30:30" x14ac:dyDescent="0.2">
      <c r="AD18161" s="22"/>
    </row>
    <row r="18162" spans="30:30" x14ac:dyDescent="0.2">
      <c r="AD18162" s="22"/>
    </row>
    <row r="18163" spans="30:30" x14ac:dyDescent="0.2">
      <c r="AD18163" s="22"/>
    </row>
    <row r="18164" spans="30:30" x14ac:dyDescent="0.2">
      <c r="AD18164" s="22"/>
    </row>
    <row r="18165" spans="30:30" x14ac:dyDescent="0.2">
      <c r="AD18165" s="22"/>
    </row>
    <row r="18166" spans="30:30" x14ac:dyDescent="0.2">
      <c r="AD18166" s="22"/>
    </row>
    <row r="18167" spans="30:30" x14ac:dyDescent="0.2">
      <c r="AD18167" s="22"/>
    </row>
    <row r="18168" spans="30:30" x14ac:dyDescent="0.2">
      <c r="AD18168" s="22"/>
    </row>
    <row r="18169" spans="30:30" x14ac:dyDescent="0.2">
      <c r="AD18169" s="22"/>
    </row>
    <row r="18170" spans="30:30" x14ac:dyDescent="0.2">
      <c r="AD18170" s="22"/>
    </row>
    <row r="18171" spans="30:30" x14ac:dyDescent="0.2">
      <c r="AD18171" s="22"/>
    </row>
    <row r="18172" spans="30:30" x14ac:dyDescent="0.2">
      <c r="AD18172" s="22"/>
    </row>
    <row r="18173" spans="30:30" x14ac:dyDescent="0.2">
      <c r="AD18173" s="22"/>
    </row>
    <row r="18174" spans="30:30" x14ac:dyDescent="0.2">
      <c r="AD18174" s="22"/>
    </row>
    <row r="18175" spans="30:30" x14ac:dyDescent="0.2">
      <c r="AD18175" s="22"/>
    </row>
    <row r="18176" spans="30:30" x14ac:dyDescent="0.2">
      <c r="AD18176" s="22"/>
    </row>
    <row r="18177" spans="30:30" x14ac:dyDescent="0.2">
      <c r="AD18177" s="22"/>
    </row>
    <row r="18178" spans="30:30" x14ac:dyDescent="0.2">
      <c r="AD18178" s="22"/>
    </row>
    <row r="18179" spans="30:30" x14ac:dyDescent="0.2">
      <c r="AD18179" s="22"/>
    </row>
    <row r="18180" spans="30:30" x14ac:dyDescent="0.2">
      <c r="AD18180" s="22"/>
    </row>
    <row r="18181" spans="30:30" x14ac:dyDescent="0.2">
      <c r="AD18181" s="22"/>
    </row>
    <row r="18182" spans="30:30" x14ac:dyDescent="0.2">
      <c r="AD18182" s="22"/>
    </row>
    <row r="18183" spans="30:30" x14ac:dyDescent="0.2">
      <c r="AD18183" s="22"/>
    </row>
    <row r="18184" spans="30:30" x14ac:dyDescent="0.2">
      <c r="AD18184" s="22"/>
    </row>
    <row r="18185" spans="30:30" x14ac:dyDescent="0.2">
      <c r="AD18185" s="22"/>
    </row>
    <row r="18186" spans="30:30" x14ac:dyDescent="0.2">
      <c r="AD18186" s="22"/>
    </row>
    <row r="18187" spans="30:30" x14ac:dyDescent="0.2">
      <c r="AD18187" s="22"/>
    </row>
    <row r="18188" spans="30:30" x14ac:dyDescent="0.2">
      <c r="AD18188" s="22"/>
    </row>
    <row r="18189" spans="30:30" x14ac:dyDescent="0.2">
      <c r="AD18189" s="22"/>
    </row>
    <row r="18190" spans="30:30" x14ac:dyDescent="0.2">
      <c r="AD18190" s="22"/>
    </row>
    <row r="18191" spans="30:30" x14ac:dyDescent="0.2">
      <c r="AD18191" s="22"/>
    </row>
    <row r="18192" spans="30:30" x14ac:dyDescent="0.2">
      <c r="AD18192" s="22"/>
    </row>
    <row r="18193" spans="30:30" x14ac:dyDescent="0.2">
      <c r="AD18193" s="22"/>
    </row>
    <row r="18194" spans="30:30" x14ac:dyDescent="0.2">
      <c r="AD18194" s="22"/>
    </row>
    <row r="18195" spans="30:30" x14ac:dyDescent="0.2">
      <c r="AD18195" s="22"/>
    </row>
    <row r="18196" spans="30:30" x14ac:dyDescent="0.2">
      <c r="AD18196" s="22"/>
    </row>
    <row r="18197" spans="30:30" x14ac:dyDescent="0.2">
      <c r="AD18197" s="22"/>
    </row>
    <row r="18198" spans="30:30" x14ac:dyDescent="0.2">
      <c r="AD18198" s="22"/>
    </row>
    <row r="18199" spans="30:30" x14ac:dyDescent="0.2">
      <c r="AD18199" s="22"/>
    </row>
    <row r="18200" spans="30:30" x14ac:dyDescent="0.2">
      <c r="AD18200" s="22"/>
    </row>
    <row r="18201" spans="30:30" x14ac:dyDescent="0.2">
      <c r="AD18201" s="22"/>
    </row>
    <row r="18202" spans="30:30" x14ac:dyDescent="0.2">
      <c r="AD18202" s="22"/>
    </row>
    <row r="18203" spans="30:30" x14ac:dyDescent="0.2">
      <c r="AD18203" s="22"/>
    </row>
    <row r="18204" spans="30:30" x14ac:dyDescent="0.2">
      <c r="AD18204" s="22"/>
    </row>
    <row r="18205" spans="30:30" x14ac:dyDescent="0.2">
      <c r="AD18205" s="22"/>
    </row>
    <row r="18206" spans="30:30" x14ac:dyDescent="0.2">
      <c r="AD18206" s="22"/>
    </row>
    <row r="18207" spans="30:30" x14ac:dyDescent="0.2">
      <c r="AD18207" s="22"/>
    </row>
    <row r="18208" spans="30:30" x14ac:dyDescent="0.2">
      <c r="AD18208" s="22"/>
    </row>
    <row r="18209" spans="30:30" x14ac:dyDescent="0.2">
      <c r="AD18209" s="22"/>
    </row>
    <row r="18210" spans="30:30" x14ac:dyDescent="0.2">
      <c r="AD18210" s="22"/>
    </row>
    <row r="18211" spans="30:30" x14ac:dyDescent="0.2">
      <c r="AD18211" s="22"/>
    </row>
    <row r="18212" spans="30:30" x14ac:dyDescent="0.2">
      <c r="AD18212" s="22"/>
    </row>
    <row r="18213" spans="30:30" x14ac:dyDescent="0.2">
      <c r="AD18213" s="22"/>
    </row>
    <row r="18214" spans="30:30" x14ac:dyDescent="0.2">
      <c r="AD18214" s="22"/>
    </row>
    <row r="18215" spans="30:30" x14ac:dyDescent="0.2">
      <c r="AD18215" s="22"/>
    </row>
    <row r="18216" spans="30:30" x14ac:dyDescent="0.2">
      <c r="AD18216" s="22"/>
    </row>
    <row r="18217" spans="30:30" x14ac:dyDescent="0.2">
      <c r="AD18217" s="22"/>
    </row>
    <row r="18218" spans="30:30" x14ac:dyDescent="0.2">
      <c r="AD18218" s="22"/>
    </row>
    <row r="18219" spans="30:30" x14ac:dyDescent="0.2">
      <c r="AD18219" s="22"/>
    </row>
    <row r="18220" spans="30:30" x14ac:dyDescent="0.2">
      <c r="AD18220" s="22"/>
    </row>
    <row r="18221" spans="30:30" x14ac:dyDescent="0.2">
      <c r="AD18221" s="22"/>
    </row>
    <row r="18222" spans="30:30" x14ac:dyDescent="0.2">
      <c r="AD18222" s="22"/>
    </row>
    <row r="18223" spans="30:30" x14ac:dyDescent="0.2">
      <c r="AD18223" s="22"/>
    </row>
    <row r="18224" spans="30:30" x14ac:dyDescent="0.2">
      <c r="AD18224" s="22"/>
    </row>
    <row r="18225" spans="30:30" x14ac:dyDescent="0.2">
      <c r="AD18225" s="22"/>
    </row>
    <row r="18226" spans="30:30" x14ac:dyDescent="0.2">
      <c r="AD18226" s="22"/>
    </row>
    <row r="18227" spans="30:30" x14ac:dyDescent="0.2">
      <c r="AD18227" s="22"/>
    </row>
    <row r="18228" spans="30:30" x14ac:dyDescent="0.2">
      <c r="AD18228" s="22"/>
    </row>
    <row r="18229" spans="30:30" x14ac:dyDescent="0.2">
      <c r="AD18229" s="22"/>
    </row>
    <row r="18230" spans="30:30" x14ac:dyDescent="0.2">
      <c r="AD18230" s="22"/>
    </row>
    <row r="18231" spans="30:30" x14ac:dyDescent="0.2">
      <c r="AD18231" s="22"/>
    </row>
    <row r="18232" spans="30:30" x14ac:dyDescent="0.2">
      <c r="AD18232" s="22"/>
    </row>
    <row r="18233" spans="30:30" x14ac:dyDescent="0.2">
      <c r="AD18233" s="22"/>
    </row>
    <row r="18234" spans="30:30" x14ac:dyDescent="0.2">
      <c r="AD18234" s="22"/>
    </row>
    <row r="18235" spans="30:30" x14ac:dyDescent="0.2">
      <c r="AD18235" s="22"/>
    </row>
    <row r="18236" spans="30:30" x14ac:dyDescent="0.2">
      <c r="AD18236" s="22"/>
    </row>
    <row r="18237" spans="30:30" x14ac:dyDescent="0.2">
      <c r="AD18237" s="22"/>
    </row>
    <row r="18238" spans="30:30" x14ac:dyDescent="0.2">
      <c r="AD18238" s="22"/>
    </row>
    <row r="18239" spans="30:30" x14ac:dyDescent="0.2">
      <c r="AD18239" s="22"/>
    </row>
    <row r="18240" spans="30:30" x14ac:dyDescent="0.2">
      <c r="AD18240" s="22"/>
    </row>
    <row r="18241" spans="30:30" x14ac:dyDescent="0.2">
      <c r="AD18241" s="22"/>
    </row>
    <row r="18242" spans="30:30" x14ac:dyDescent="0.2">
      <c r="AD18242" s="22"/>
    </row>
    <row r="18243" spans="30:30" x14ac:dyDescent="0.2">
      <c r="AD18243" s="22"/>
    </row>
    <row r="18244" spans="30:30" x14ac:dyDescent="0.2">
      <c r="AD18244" s="22"/>
    </row>
    <row r="18245" spans="30:30" x14ac:dyDescent="0.2">
      <c r="AD18245" s="22"/>
    </row>
    <row r="18246" spans="30:30" x14ac:dyDescent="0.2">
      <c r="AD18246" s="22"/>
    </row>
    <row r="18247" spans="30:30" x14ac:dyDescent="0.2">
      <c r="AD18247" s="22"/>
    </row>
    <row r="18248" spans="30:30" x14ac:dyDescent="0.2">
      <c r="AD18248" s="22"/>
    </row>
    <row r="18249" spans="30:30" x14ac:dyDescent="0.2">
      <c r="AD18249" s="22"/>
    </row>
    <row r="18250" spans="30:30" x14ac:dyDescent="0.2">
      <c r="AD18250" s="22"/>
    </row>
    <row r="18251" spans="30:30" x14ac:dyDescent="0.2">
      <c r="AD18251" s="22"/>
    </row>
    <row r="18252" spans="30:30" x14ac:dyDescent="0.2">
      <c r="AD18252" s="22"/>
    </row>
    <row r="18253" spans="30:30" x14ac:dyDescent="0.2">
      <c r="AD18253" s="22"/>
    </row>
    <row r="18254" spans="30:30" x14ac:dyDescent="0.2">
      <c r="AD18254" s="22"/>
    </row>
    <row r="18255" spans="30:30" x14ac:dyDescent="0.2">
      <c r="AD18255" s="22"/>
    </row>
    <row r="18256" spans="30:30" x14ac:dyDescent="0.2">
      <c r="AD18256" s="22"/>
    </row>
    <row r="18257" spans="30:30" x14ac:dyDescent="0.2">
      <c r="AD18257" s="22"/>
    </row>
    <row r="18258" spans="30:30" x14ac:dyDescent="0.2">
      <c r="AD18258" s="22"/>
    </row>
    <row r="18259" spans="30:30" x14ac:dyDescent="0.2">
      <c r="AD18259" s="22"/>
    </row>
    <row r="18260" spans="30:30" x14ac:dyDescent="0.2">
      <c r="AD18260" s="22"/>
    </row>
    <row r="18261" spans="30:30" x14ac:dyDescent="0.2">
      <c r="AD18261" s="22"/>
    </row>
    <row r="18262" spans="30:30" x14ac:dyDescent="0.2">
      <c r="AD18262" s="22"/>
    </row>
    <row r="18263" spans="30:30" x14ac:dyDescent="0.2">
      <c r="AD18263" s="22"/>
    </row>
    <row r="18264" spans="30:30" x14ac:dyDescent="0.2">
      <c r="AD18264" s="22"/>
    </row>
    <row r="18265" spans="30:30" x14ac:dyDescent="0.2">
      <c r="AD18265" s="22"/>
    </row>
    <row r="18266" spans="30:30" x14ac:dyDescent="0.2">
      <c r="AD18266" s="22"/>
    </row>
    <row r="18267" spans="30:30" x14ac:dyDescent="0.2">
      <c r="AD18267" s="22"/>
    </row>
    <row r="18268" spans="30:30" x14ac:dyDescent="0.2">
      <c r="AD18268" s="22"/>
    </row>
    <row r="18269" spans="30:30" x14ac:dyDescent="0.2">
      <c r="AD18269" s="22"/>
    </row>
    <row r="18270" spans="30:30" x14ac:dyDescent="0.2">
      <c r="AD18270" s="22"/>
    </row>
    <row r="18271" spans="30:30" x14ac:dyDescent="0.2">
      <c r="AD18271" s="22"/>
    </row>
    <row r="18272" spans="30:30" x14ac:dyDescent="0.2">
      <c r="AD18272" s="22"/>
    </row>
    <row r="18273" spans="30:30" x14ac:dyDescent="0.2">
      <c r="AD18273" s="22"/>
    </row>
    <row r="18274" spans="30:30" x14ac:dyDescent="0.2">
      <c r="AD18274" s="22"/>
    </row>
    <row r="18275" spans="30:30" x14ac:dyDescent="0.2">
      <c r="AD18275" s="22"/>
    </row>
    <row r="18276" spans="30:30" x14ac:dyDescent="0.2">
      <c r="AD18276" s="22"/>
    </row>
    <row r="18277" spans="30:30" x14ac:dyDescent="0.2">
      <c r="AD18277" s="22"/>
    </row>
    <row r="18278" spans="30:30" x14ac:dyDescent="0.2">
      <c r="AD18278" s="22"/>
    </row>
    <row r="18279" spans="30:30" x14ac:dyDescent="0.2">
      <c r="AD18279" s="22"/>
    </row>
    <row r="18280" spans="30:30" x14ac:dyDescent="0.2">
      <c r="AD18280" s="22"/>
    </row>
    <row r="18281" spans="30:30" x14ac:dyDescent="0.2">
      <c r="AD18281" s="22"/>
    </row>
    <row r="18282" spans="30:30" x14ac:dyDescent="0.2">
      <c r="AD18282" s="22"/>
    </row>
    <row r="18283" spans="30:30" x14ac:dyDescent="0.2">
      <c r="AD18283" s="22"/>
    </row>
    <row r="18284" spans="30:30" x14ac:dyDescent="0.2">
      <c r="AD18284" s="22"/>
    </row>
    <row r="18285" spans="30:30" x14ac:dyDescent="0.2">
      <c r="AD18285" s="22"/>
    </row>
    <row r="18286" spans="30:30" x14ac:dyDescent="0.2">
      <c r="AD18286" s="22"/>
    </row>
    <row r="18287" spans="30:30" x14ac:dyDescent="0.2">
      <c r="AD18287" s="22"/>
    </row>
    <row r="18288" spans="30:30" x14ac:dyDescent="0.2">
      <c r="AD18288" s="22"/>
    </row>
    <row r="18289" spans="30:30" x14ac:dyDescent="0.2">
      <c r="AD18289" s="22"/>
    </row>
    <row r="18290" spans="30:30" x14ac:dyDescent="0.2">
      <c r="AD18290" s="22"/>
    </row>
    <row r="18291" spans="30:30" x14ac:dyDescent="0.2">
      <c r="AD18291" s="22"/>
    </row>
    <row r="18292" spans="30:30" x14ac:dyDescent="0.2">
      <c r="AD18292" s="22"/>
    </row>
    <row r="18293" spans="30:30" x14ac:dyDescent="0.2">
      <c r="AD18293" s="22"/>
    </row>
    <row r="18294" spans="30:30" x14ac:dyDescent="0.2">
      <c r="AD18294" s="22"/>
    </row>
    <row r="18295" spans="30:30" x14ac:dyDescent="0.2">
      <c r="AD18295" s="22"/>
    </row>
    <row r="18296" spans="30:30" x14ac:dyDescent="0.2">
      <c r="AD18296" s="22"/>
    </row>
    <row r="18297" spans="30:30" x14ac:dyDescent="0.2">
      <c r="AD18297" s="22"/>
    </row>
    <row r="18298" spans="30:30" x14ac:dyDescent="0.2">
      <c r="AD18298" s="22"/>
    </row>
    <row r="18299" spans="30:30" x14ac:dyDescent="0.2">
      <c r="AD18299" s="22"/>
    </row>
    <row r="18300" spans="30:30" x14ac:dyDescent="0.2">
      <c r="AD18300" s="22"/>
    </row>
    <row r="18301" spans="30:30" x14ac:dyDescent="0.2">
      <c r="AD18301" s="22"/>
    </row>
    <row r="18302" spans="30:30" x14ac:dyDescent="0.2">
      <c r="AD18302" s="22"/>
    </row>
    <row r="18303" spans="30:30" x14ac:dyDescent="0.2">
      <c r="AD18303" s="22"/>
    </row>
    <row r="18304" spans="30:30" x14ac:dyDescent="0.2">
      <c r="AD18304" s="22"/>
    </row>
    <row r="18305" spans="30:30" x14ac:dyDescent="0.2">
      <c r="AD18305" s="22"/>
    </row>
    <row r="18306" spans="30:30" x14ac:dyDescent="0.2">
      <c r="AD18306" s="22"/>
    </row>
    <row r="18307" spans="30:30" x14ac:dyDescent="0.2">
      <c r="AD18307" s="22"/>
    </row>
    <row r="18308" spans="30:30" x14ac:dyDescent="0.2">
      <c r="AD18308" s="22"/>
    </row>
    <row r="18309" spans="30:30" x14ac:dyDescent="0.2">
      <c r="AD18309" s="22"/>
    </row>
    <row r="18310" spans="30:30" x14ac:dyDescent="0.2">
      <c r="AD18310" s="22"/>
    </row>
    <row r="18311" spans="30:30" x14ac:dyDescent="0.2">
      <c r="AD18311" s="22"/>
    </row>
    <row r="18312" spans="30:30" x14ac:dyDescent="0.2">
      <c r="AD18312" s="22"/>
    </row>
    <row r="18313" spans="30:30" x14ac:dyDescent="0.2">
      <c r="AD18313" s="22"/>
    </row>
    <row r="18314" spans="30:30" x14ac:dyDescent="0.2">
      <c r="AD18314" s="22"/>
    </row>
    <row r="18315" spans="30:30" x14ac:dyDescent="0.2">
      <c r="AD18315" s="22"/>
    </row>
    <row r="18316" spans="30:30" x14ac:dyDescent="0.2">
      <c r="AD18316" s="22"/>
    </row>
    <row r="18317" spans="30:30" x14ac:dyDescent="0.2">
      <c r="AD18317" s="22"/>
    </row>
    <row r="18318" spans="30:30" x14ac:dyDescent="0.2">
      <c r="AD18318" s="22"/>
    </row>
    <row r="18319" spans="30:30" x14ac:dyDescent="0.2">
      <c r="AD18319" s="22"/>
    </row>
    <row r="18320" spans="30:30" x14ac:dyDescent="0.2">
      <c r="AD18320" s="22"/>
    </row>
    <row r="18321" spans="30:30" x14ac:dyDescent="0.2">
      <c r="AD18321" s="22"/>
    </row>
    <row r="18322" spans="30:30" x14ac:dyDescent="0.2">
      <c r="AD18322" s="22"/>
    </row>
    <row r="18323" spans="30:30" x14ac:dyDescent="0.2">
      <c r="AD18323" s="22"/>
    </row>
    <row r="18324" spans="30:30" x14ac:dyDescent="0.2">
      <c r="AD18324" s="22"/>
    </row>
    <row r="18325" spans="30:30" x14ac:dyDescent="0.2">
      <c r="AD18325" s="22"/>
    </row>
    <row r="18326" spans="30:30" x14ac:dyDescent="0.2">
      <c r="AD18326" s="22"/>
    </row>
    <row r="18327" spans="30:30" x14ac:dyDescent="0.2">
      <c r="AD18327" s="22"/>
    </row>
    <row r="18328" spans="30:30" x14ac:dyDescent="0.2">
      <c r="AD18328" s="22"/>
    </row>
    <row r="18329" spans="30:30" x14ac:dyDescent="0.2">
      <c r="AD18329" s="22"/>
    </row>
    <row r="18330" spans="30:30" x14ac:dyDescent="0.2">
      <c r="AD18330" s="22"/>
    </row>
    <row r="18331" spans="30:30" x14ac:dyDescent="0.2">
      <c r="AD18331" s="22"/>
    </row>
    <row r="18332" spans="30:30" x14ac:dyDescent="0.2">
      <c r="AD18332" s="22"/>
    </row>
    <row r="18333" spans="30:30" x14ac:dyDescent="0.2">
      <c r="AD18333" s="22"/>
    </row>
    <row r="18334" spans="30:30" x14ac:dyDescent="0.2">
      <c r="AD18334" s="22"/>
    </row>
    <row r="18335" spans="30:30" x14ac:dyDescent="0.2">
      <c r="AD18335" s="22"/>
    </row>
    <row r="18336" spans="30:30" x14ac:dyDescent="0.2">
      <c r="AD18336" s="22"/>
    </row>
    <row r="18337" spans="30:30" x14ac:dyDescent="0.2">
      <c r="AD18337" s="22"/>
    </row>
    <row r="18338" spans="30:30" x14ac:dyDescent="0.2">
      <c r="AD18338" s="22"/>
    </row>
    <row r="18339" spans="30:30" x14ac:dyDescent="0.2">
      <c r="AD18339" s="22"/>
    </row>
    <row r="18340" spans="30:30" x14ac:dyDescent="0.2">
      <c r="AD18340" s="22"/>
    </row>
    <row r="18341" spans="30:30" x14ac:dyDescent="0.2">
      <c r="AD18341" s="22"/>
    </row>
    <row r="18342" spans="30:30" x14ac:dyDescent="0.2">
      <c r="AD18342" s="22"/>
    </row>
    <row r="18343" spans="30:30" x14ac:dyDescent="0.2">
      <c r="AD18343" s="22"/>
    </row>
    <row r="18344" spans="30:30" x14ac:dyDescent="0.2">
      <c r="AD18344" s="22"/>
    </row>
    <row r="18345" spans="30:30" x14ac:dyDescent="0.2">
      <c r="AD18345" s="22"/>
    </row>
    <row r="18346" spans="30:30" x14ac:dyDescent="0.2">
      <c r="AD18346" s="22"/>
    </row>
    <row r="18347" spans="30:30" x14ac:dyDescent="0.2">
      <c r="AD18347" s="22"/>
    </row>
    <row r="18348" spans="30:30" x14ac:dyDescent="0.2">
      <c r="AD18348" s="22"/>
    </row>
    <row r="18349" spans="30:30" x14ac:dyDescent="0.2">
      <c r="AD18349" s="22"/>
    </row>
    <row r="18350" spans="30:30" x14ac:dyDescent="0.2">
      <c r="AD18350" s="22"/>
    </row>
    <row r="18351" spans="30:30" x14ac:dyDescent="0.2">
      <c r="AD18351" s="22"/>
    </row>
    <row r="18352" spans="30:30" x14ac:dyDescent="0.2">
      <c r="AD18352" s="22"/>
    </row>
    <row r="18353" spans="30:30" x14ac:dyDescent="0.2">
      <c r="AD18353" s="22"/>
    </row>
    <row r="18354" spans="30:30" x14ac:dyDescent="0.2">
      <c r="AD18354" s="22"/>
    </row>
    <row r="18355" spans="30:30" x14ac:dyDescent="0.2">
      <c r="AD18355" s="22"/>
    </row>
    <row r="18356" spans="30:30" x14ac:dyDescent="0.2">
      <c r="AD18356" s="22"/>
    </row>
    <row r="18357" spans="30:30" x14ac:dyDescent="0.2">
      <c r="AD18357" s="22"/>
    </row>
    <row r="18358" spans="30:30" x14ac:dyDescent="0.2">
      <c r="AD18358" s="22"/>
    </row>
    <row r="18359" spans="30:30" x14ac:dyDescent="0.2">
      <c r="AD18359" s="22"/>
    </row>
    <row r="18360" spans="30:30" x14ac:dyDescent="0.2">
      <c r="AD18360" s="22"/>
    </row>
    <row r="18361" spans="30:30" x14ac:dyDescent="0.2">
      <c r="AD18361" s="22"/>
    </row>
    <row r="18362" spans="30:30" x14ac:dyDescent="0.2">
      <c r="AD18362" s="22"/>
    </row>
    <row r="18363" spans="30:30" x14ac:dyDescent="0.2">
      <c r="AD18363" s="22"/>
    </row>
    <row r="18364" spans="30:30" x14ac:dyDescent="0.2">
      <c r="AD18364" s="22"/>
    </row>
    <row r="18365" spans="30:30" x14ac:dyDescent="0.2">
      <c r="AD18365" s="22"/>
    </row>
    <row r="18366" spans="30:30" x14ac:dyDescent="0.2">
      <c r="AD18366" s="22"/>
    </row>
    <row r="18367" spans="30:30" x14ac:dyDescent="0.2">
      <c r="AD18367" s="22"/>
    </row>
    <row r="18368" spans="30:30" x14ac:dyDescent="0.2">
      <c r="AD18368" s="22"/>
    </row>
    <row r="18369" spans="30:30" x14ac:dyDescent="0.2">
      <c r="AD18369" s="22"/>
    </row>
    <row r="18370" spans="30:30" x14ac:dyDescent="0.2">
      <c r="AD18370" s="22"/>
    </row>
    <row r="18371" spans="30:30" x14ac:dyDescent="0.2">
      <c r="AD18371" s="22"/>
    </row>
    <row r="18372" spans="30:30" x14ac:dyDescent="0.2">
      <c r="AD18372" s="22"/>
    </row>
    <row r="18373" spans="30:30" x14ac:dyDescent="0.2">
      <c r="AD18373" s="22"/>
    </row>
    <row r="18374" spans="30:30" x14ac:dyDescent="0.2">
      <c r="AD18374" s="22"/>
    </row>
    <row r="18375" spans="30:30" x14ac:dyDescent="0.2">
      <c r="AD18375" s="22"/>
    </row>
    <row r="18376" spans="30:30" x14ac:dyDescent="0.2">
      <c r="AD18376" s="22"/>
    </row>
    <row r="18377" spans="30:30" x14ac:dyDescent="0.2">
      <c r="AD18377" s="22"/>
    </row>
    <row r="18378" spans="30:30" x14ac:dyDescent="0.2">
      <c r="AD18378" s="22"/>
    </row>
    <row r="18379" spans="30:30" x14ac:dyDescent="0.2">
      <c r="AD18379" s="22"/>
    </row>
    <row r="18380" spans="30:30" x14ac:dyDescent="0.2">
      <c r="AD18380" s="22"/>
    </row>
    <row r="18381" spans="30:30" x14ac:dyDescent="0.2">
      <c r="AD18381" s="22"/>
    </row>
    <row r="18382" spans="30:30" x14ac:dyDescent="0.2">
      <c r="AD18382" s="22"/>
    </row>
    <row r="18383" spans="30:30" x14ac:dyDescent="0.2">
      <c r="AD18383" s="22"/>
    </row>
    <row r="18384" spans="30:30" x14ac:dyDescent="0.2">
      <c r="AD18384" s="22"/>
    </row>
    <row r="18385" spans="30:30" x14ac:dyDescent="0.2">
      <c r="AD18385" s="22"/>
    </row>
    <row r="18386" spans="30:30" x14ac:dyDescent="0.2">
      <c r="AD18386" s="22"/>
    </row>
    <row r="18387" spans="30:30" x14ac:dyDescent="0.2">
      <c r="AD18387" s="22"/>
    </row>
    <row r="18388" spans="30:30" x14ac:dyDescent="0.2">
      <c r="AD18388" s="22"/>
    </row>
    <row r="18389" spans="30:30" x14ac:dyDescent="0.2">
      <c r="AD18389" s="22"/>
    </row>
    <row r="18390" spans="30:30" x14ac:dyDescent="0.2">
      <c r="AD18390" s="22"/>
    </row>
    <row r="18391" spans="30:30" x14ac:dyDescent="0.2">
      <c r="AD18391" s="22"/>
    </row>
    <row r="18392" spans="30:30" x14ac:dyDescent="0.2">
      <c r="AD18392" s="22"/>
    </row>
    <row r="18393" spans="30:30" x14ac:dyDescent="0.2">
      <c r="AD18393" s="22"/>
    </row>
    <row r="18394" spans="30:30" x14ac:dyDescent="0.2">
      <c r="AD18394" s="22"/>
    </row>
    <row r="18395" spans="30:30" x14ac:dyDescent="0.2">
      <c r="AD18395" s="22"/>
    </row>
    <row r="18396" spans="30:30" x14ac:dyDescent="0.2">
      <c r="AD18396" s="22"/>
    </row>
    <row r="18397" spans="30:30" x14ac:dyDescent="0.2">
      <c r="AD18397" s="22"/>
    </row>
    <row r="18398" spans="30:30" x14ac:dyDescent="0.2">
      <c r="AD18398" s="22"/>
    </row>
    <row r="18399" spans="30:30" x14ac:dyDescent="0.2">
      <c r="AD18399" s="22"/>
    </row>
    <row r="18400" spans="30:30" x14ac:dyDescent="0.2">
      <c r="AD18400" s="22"/>
    </row>
    <row r="18401" spans="30:30" x14ac:dyDescent="0.2">
      <c r="AD18401" s="22"/>
    </row>
    <row r="18402" spans="30:30" x14ac:dyDescent="0.2">
      <c r="AD18402" s="22"/>
    </row>
    <row r="18403" spans="30:30" x14ac:dyDescent="0.2">
      <c r="AD18403" s="22"/>
    </row>
    <row r="18404" spans="30:30" x14ac:dyDescent="0.2">
      <c r="AD18404" s="22"/>
    </row>
    <row r="18405" spans="30:30" x14ac:dyDescent="0.2">
      <c r="AD18405" s="22"/>
    </row>
    <row r="18406" spans="30:30" x14ac:dyDescent="0.2">
      <c r="AD18406" s="22"/>
    </row>
    <row r="18407" spans="30:30" x14ac:dyDescent="0.2">
      <c r="AD18407" s="22"/>
    </row>
    <row r="18408" spans="30:30" x14ac:dyDescent="0.2">
      <c r="AD18408" s="22"/>
    </row>
    <row r="18409" spans="30:30" x14ac:dyDescent="0.2">
      <c r="AD18409" s="22"/>
    </row>
    <row r="18410" spans="30:30" x14ac:dyDescent="0.2">
      <c r="AD18410" s="22"/>
    </row>
    <row r="18411" spans="30:30" x14ac:dyDescent="0.2">
      <c r="AD18411" s="22"/>
    </row>
    <row r="18412" spans="30:30" x14ac:dyDescent="0.2">
      <c r="AD18412" s="22"/>
    </row>
    <row r="18413" spans="30:30" x14ac:dyDescent="0.2">
      <c r="AD18413" s="22"/>
    </row>
    <row r="18414" spans="30:30" x14ac:dyDescent="0.2">
      <c r="AD18414" s="22"/>
    </row>
    <row r="18415" spans="30:30" x14ac:dyDescent="0.2">
      <c r="AD18415" s="22"/>
    </row>
    <row r="18416" spans="30:30" x14ac:dyDescent="0.2">
      <c r="AD18416" s="22"/>
    </row>
    <row r="18417" spans="30:30" x14ac:dyDescent="0.2">
      <c r="AD18417" s="22"/>
    </row>
    <row r="18418" spans="30:30" x14ac:dyDescent="0.2">
      <c r="AD18418" s="22"/>
    </row>
    <row r="18419" spans="30:30" x14ac:dyDescent="0.2">
      <c r="AD18419" s="22"/>
    </row>
    <row r="18420" spans="30:30" x14ac:dyDescent="0.2">
      <c r="AD18420" s="22"/>
    </row>
    <row r="18421" spans="30:30" x14ac:dyDescent="0.2">
      <c r="AD18421" s="22"/>
    </row>
    <row r="18422" spans="30:30" x14ac:dyDescent="0.2">
      <c r="AD18422" s="22"/>
    </row>
    <row r="18423" spans="30:30" x14ac:dyDescent="0.2">
      <c r="AD18423" s="22"/>
    </row>
    <row r="18424" spans="30:30" x14ac:dyDescent="0.2">
      <c r="AD18424" s="22"/>
    </row>
    <row r="18425" spans="30:30" x14ac:dyDescent="0.2">
      <c r="AD18425" s="22"/>
    </row>
    <row r="18426" spans="30:30" x14ac:dyDescent="0.2">
      <c r="AD18426" s="22"/>
    </row>
    <row r="18427" spans="30:30" x14ac:dyDescent="0.2">
      <c r="AD18427" s="22"/>
    </row>
    <row r="18428" spans="30:30" x14ac:dyDescent="0.2">
      <c r="AD18428" s="22"/>
    </row>
    <row r="18429" spans="30:30" x14ac:dyDescent="0.2">
      <c r="AD18429" s="22"/>
    </row>
    <row r="18430" spans="30:30" x14ac:dyDescent="0.2">
      <c r="AD18430" s="22"/>
    </row>
    <row r="18431" spans="30:30" x14ac:dyDescent="0.2">
      <c r="AD18431" s="22"/>
    </row>
    <row r="18432" spans="30:30" x14ac:dyDescent="0.2">
      <c r="AD18432" s="22"/>
    </row>
    <row r="18433" spans="30:30" x14ac:dyDescent="0.2">
      <c r="AD18433" s="22"/>
    </row>
    <row r="18434" spans="30:30" x14ac:dyDescent="0.2">
      <c r="AD18434" s="22"/>
    </row>
    <row r="18435" spans="30:30" x14ac:dyDescent="0.2">
      <c r="AD18435" s="22"/>
    </row>
    <row r="18436" spans="30:30" x14ac:dyDescent="0.2">
      <c r="AD18436" s="22"/>
    </row>
    <row r="18437" spans="30:30" x14ac:dyDescent="0.2">
      <c r="AD18437" s="22"/>
    </row>
    <row r="18438" spans="30:30" x14ac:dyDescent="0.2">
      <c r="AD18438" s="22"/>
    </row>
    <row r="18439" spans="30:30" x14ac:dyDescent="0.2">
      <c r="AD18439" s="22"/>
    </row>
    <row r="18440" spans="30:30" x14ac:dyDescent="0.2">
      <c r="AD18440" s="22"/>
    </row>
    <row r="18441" spans="30:30" x14ac:dyDescent="0.2">
      <c r="AD18441" s="22"/>
    </row>
    <row r="18442" spans="30:30" x14ac:dyDescent="0.2">
      <c r="AD18442" s="22"/>
    </row>
    <row r="18443" spans="30:30" x14ac:dyDescent="0.2">
      <c r="AD18443" s="22"/>
    </row>
    <row r="18444" spans="30:30" x14ac:dyDescent="0.2">
      <c r="AD18444" s="22"/>
    </row>
    <row r="18445" spans="30:30" x14ac:dyDescent="0.2">
      <c r="AD18445" s="22"/>
    </row>
    <row r="18446" spans="30:30" x14ac:dyDescent="0.2">
      <c r="AD18446" s="22"/>
    </row>
    <row r="18447" spans="30:30" x14ac:dyDescent="0.2">
      <c r="AD18447" s="22"/>
    </row>
    <row r="18448" spans="30:30" x14ac:dyDescent="0.2">
      <c r="AD18448" s="22"/>
    </row>
    <row r="18449" spans="30:30" x14ac:dyDescent="0.2">
      <c r="AD18449" s="22"/>
    </row>
    <row r="18450" spans="30:30" x14ac:dyDescent="0.2">
      <c r="AD18450" s="22"/>
    </row>
    <row r="18451" spans="30:30" x14ac:dyDescent="0.2">
      <c r="AD18451" s="22"/>
    </row>
    <row r="18452" spans="30:30" x14ac:dyDescent="0.2">
      <c r="AD18452" s="22"/>
    </row>
    <row r="18453" spans="30:30" x14ac:dyDescent="0.2">
      <c r="AD18453" s="22"/>
    </row>
    <row r="18454" spans="30:30" x14ac:dyDescent="0.2">
      <c r="AD18454" s="22"/>
    </row>
    <row r="18455" spans="30:30" x14ac:dyDescent="0.2">
      <c r="AD18455" s="22"/>
    </row>
    <row r="18456" spans="30:30" x14ac:dyDescent="0.2">
      <c r="AD18456" s="22"/>
    </row>
    <row r="18457" spans="30:30" x14ac:dyDescent="0.2">
      <c r="AD18457" s="22"/>
    </row>
    <row r="18458" spans="30:30" x14ac:dyDescent="0.2">
      <c r="AD18458" s="22"/>
    </row>
    <row r="18459" spans="30:30" x14ac:dyDescent="0.2">
      <c r="AD18459" s="22"/>
    </row>
    <row r="18460" spans="30:30" x14ac:dyDescent="0.2">
      <c r="AD18460" s="22"/>
    </row>
    <row r="18461" spans="30:30" x14ac:dyDescent="0.2">
      <c r="AD18461" s="22"/>
    </row>
    <row r="18462" spans="30:30" x14ac:dyDescent="0.2">
      <c r="AD18462" s="22"/>
    </row>
    <row r="18463" spans="30:30" x14ac:dyDescent="0.2">
      <c r="AD18463" s="22"/>
    </row>
    <row r="18464" spans="30:30" x14ac:dyDescent="0.2">
      <c r="AD18464" s="22"/>
    </row>
    <row r="18465" spans="30:30" x14ac:dyDescent="0.2">
      <c r="AD18465" s="22"/>
    </row>
    <row r="18466" spans="30:30" x14ac:dyDescent="0.2">
      <c r="AD18466" s="22"/>
    </row>
    <row r="18467" spans="30:30" x14ac:dyDescent="0.2">
      <c r="AD18467" s="22"/>
    </row>
    <row r="18468" spans="30:30" x14ac:dyDescent="0.2">
      <c r="AD18468" s="22"/>
    </row>
    <row r="18469" spans="30:30" x14ac:dyDescent="0.2">
      <c r="AD18469" s="22"/>
    </row>
    <row r="18470" spans="30:30" x14ac:dyDescent="0.2">
      <c r="AD18470" s="22"/>
    </row>
    <row r="18471" spans="30:30" x14ac:dyDescent="0.2">
      <c r="AD18471" s="22"/>
    </row>
    <row r="18472" spans="30:30" x14ac:dyDescent="0.2">
      <c r="AD18472" s="22"/>
    </row>
    <row r="18473" spans="30:30" x14ac:dyDescent="0.2">
      <c r="AD18473" s="22"/>
    </row>
    <row r="18474" spans="30:30" x14ac:dyDescent="0.2">
      <c r="AD18474" s="22"/>
    </row>
    <row r="18475" spans="30:30" x14ac:dyDescent="0.2">
      <c r="AD18475" s="22"/>
    </row>
    <row r="18476" spans="30:30" x14ac:dyDescent="0.2">
      <c r="AD18476" s="22"/>
    </row>
    <row r="18477" spans="30:30" x14ac:dyDescent="0.2">
      <c r="AD18477" s="22"/>
    </row>
    <row r="18478" spans="30:30" x14ac:dyDescent="0.2">
      <c r="AD18478" s="22"/>
    </row>
    <row r="18479" spans="30:30" x14ac:dyDescent="0.2">
      <c r="AD18479" s="22"/>
    </row>
    <row r="18480" spans="30:30" x14ac:dyDescent="0.2">
      <c r="AD18480" s="22"/>
    </row>
    <row r="18481" spans="30:30" x14ac:dyDescent="0.2">
      <c r="AD18481" s="22"/>
    </row>
    <row r="18482" spans="30:30" x14ac:dyDescent="0.2">
      <c r="AD18482" s="22"/>
    </row>
    <row r="18483" spans="30:30" x14ac:dyDescent="0.2">
      <c r="AD18483" s="22"/>
    </row>
    <row r="18484" spans="30:30" x14ac:dyDescent="0.2">
      <c r="AD18484" s="22"/>
    </row>
    <row r="18485" spans="30:30" x14ac:dyDescent="0.2">
      <c r="AD18485" s="22"/>
    </row>
    <row r="18486" spans="30:30" x14ac:dyDescent="0.2">
      <c r="AD18486" s="22"/>
    </row>
    <row r="18487" spans="30:30" x14ac:dyDescent="0.2">
      <c r="AD18487" s="22"/>
    </row>
    <row r="18488" spans="30:30" x14ac:dyDescent="0.2">
      <c r="AD18488" s="22"/>
    </row>
    <row r="18489" spans="30:30" x14ac:dyDescent="0.2">
      <c r="AD18489" s="22"/>
    </row>
    <row r="18490" spans="30:30" x14ac:dyDescent="0.2">
      <c r="AD18490" s="22"/>
    </row>
    <row r="18491" spans="30:30" x14ac:dyDescent="0.2">
      <c r="AD18491" s="22"/>
    </row>
    <row r="18492" spans="30:30" x14ac:dyDescent="0.2">
      <c r="AD18492" s="22"/>
    </row>
    <row r="18493" spans="30:30" x14ac:dyDescent="0.2">
      <c r="AD18493" s="22"/>
    </row>
    <row r="18494" spans="30:30" x14ac:dyDescent="0.2">
      <c r="AD18494" s="22"/>
    </row>
    <row r="18495" spans="30:30" x14ac:dyDescent="0.2">
      <c r="AD18495" s="22"/>
    </row>
    <row r="18496" spans="30:30" x14ac:dyDescent="0.2">
      <c r="AD18496" s="22"/>
    </row>
    <row r="18497" spans="30:30" x14ac:dyDescent="0.2">
      <c r="AD18497" s="22"/>
    </row>
    <row r="18498" spans="30:30" x14ac:dyDescent="0.2">
      <c r="AD18498" s="22"/>
    </row>
    <row r="18499" spans="30:30" x14ac:dyDescent="0.2">
      <c r="AD18499" s="22"/>
    </row>
    <row r="18500" spans="30:30" x14ac:dyDescent="0.2">
      <c r="AD18500" s="22"/>
    </row>
    <row r="18501" spans="30:30" x14ac:dyDescent="0.2">
      <c r="AD18501" s="22"/>
    </row>
    <row r="18502" spans="30:30" x14ac:dyDescent="0.2">
      <c r="AD18502" s="22"/>
    </row>
    <row r="18503" spans="30:30" x14ac:dyDescent="0.2">
      <c r="AD18503" s="22"/>
    </row>
    <row r="18504" spans="30:30" x14ac:dyDescent="0.2">
      <c r="AD18504" s="22"/>
    </row>
    <row r="18505" spans="30:30" x14ac:dyDescent="0.2">
      <c r="AD18505" s="22"/>
    </row>
    <row r="18506" spans="30:30" x14ac:dyDescent="0.2">
      <c r="AD18506" s="22"/>
    </row>
    <row r="18507" spans="30:30" x14ac:dyDescent="0.2">
      <c r="AD18507" s="22"/>
    </row>
    <row r="18508" spans="30:30" x14ac:dyDescent="0.2">
      <c r="AD18508" s="22"/>
    </row>
    <row r="18509" spans="30:30" x14ac:dyDescent="0.2">
      <c r="AD18509" s="22"/>
    </row>
    <row r="18510" spans="30:30" x14ac:dyDescent="0.2">
      <c r="AD18510" s="22"/>
    </row>
    <row r="18511" spans="30:30" x14ac:dyDescent="0.2">
      <c r="AD18511" s="22"/>
    </row>
    <row r="18512" spans="30:30" x14ac:dyDescent="0.2">
      <c r="AD18512" s="22"/>
    </row>
    <row r="18513" spans="30:30" x14ac:dyDescent="0.2">
      <c r="AD18513" s="22"/>
    </row>
    <row r="18514" spans="30:30" x14ac:dyDescent="0.2">
      <c r="AD18514" s="22"/>
    </row>
    <row r="18515" spans="30:30" x14ac:dyDescent="0.2">
      <c r="AD18515" s="22"/>
    </row>
    <row r="18516" spans="30:30" x14ac:dyDescent="0.2">
      <c r="AD18516" s="22"/>
    </row>
    <row r="18517" spans="30:30" x14ac:dyDescent="0.2">
      <c r="AD18517" s="22"/>
    </row>
    <row r="18518" spans="30:30" x14ac:dyDescent="0.2">
      <c r="AD18518" s="22"/>
    </row>
    <row r="18519" spans="30:30" x14ac:dyDescent="0.2">
      <c r="AD18519" s="22"/>
    </row>
    <row r="18520" spans="30:30" x14ac:dyDescent="0.2">
      <c r="AD18520" s="22"/>
    </row>
    <row r="18521" spans="30:30" x14ac:dyDescent="0.2">
      <c r="AD18521" s="22"/>
    </row>
    <row r="18522" spans="30:30" x14ac:dyDescent="0.2">
      <c r="AD18522" s="22"/>
    </row>
    <row r="18523" spans="30:30" x14ac:dyDescent="0.2">
      <c r="AD18523" s="22"/>
    </row>
    <row r="18524" spans="30:30" x14ac:dyDescent="0.2">
      <c r="AD18524" s="22"/>
    </row>
    <row r="18525" spans="30:30" x14ac:dyDescent="0.2">
      <c r="AD18525" s="22"/>
    </row>
    <row r="18526" spans="30:30" x14ac:dyDescent="0.2">
      <c r="AD18526" s="22"/>
    </row>
    <row r="18527" spans="30:30" x14ac:dyDescent="0.2">
      <c r="AD18527" s="22"/>
    </row>
    <row r="18528" spans="30:30" x14ac:dyDescent="0.2">
      <c r="AD18528" s="22"/>
    </row>
    <row r="18529" spans="30:30" x14ac:dyDescent="0.2">
      <c r="AD18529" s="22"/>
    </row>
    <row r="18530" spans="30:30" x14ac:dyDescent="0.2">
      <c r="AD18530" s="22"/>
    </row>
    <row r="18531" spans="30:30" x14ac:dyDescent="0.2">
      <c r="AD18531" s="22"/>
    </row>
    <row r="18532" spans="30:30" x14ac:dyDescent="0.2">
      <c r="AD18532" s="22"/>
    </row>
    <row r="18533" spans="30:30" x14ac:dyDescent="0.2">
      <c r="AD18533" s="22"/>
    </row>
    <row r="18534" spans="30:30" x14ac:dyDescent="0.2">
      <c r="AD18534" s="22"/>
    </row>
    <row r="18535" spans="30:30" x14ac:dyDescent="0.2">
      <c r="AD18535" s="22"/>
    </row>
    <row r="18536" spans="30:30" x14ac:dyDescent="0.2">
      <c r="AD18536" s="22"/>
    </row>
    <row r="18537" spans="30:30" x14ac:dyDescent="0.2">
      <c r="AD18537" s="22"/>
    </row>
    <row r="18538" spans="30:30" x14ac:dyDescent="0.2">
      <c r="AD18538" s="22"/>
    </row>
    <row r="18539" spans="30:30" x14ac:dyDescent="0.2">
      <c r="AD18539" s="22"/>
    </row>
    <row r="18540" spans="30:30" x14ac:dyDescent="0.2">
      <c r="AD18540" s="22"/>
    </row>
    <row r="18541" spans="30:30" x14ac:dyDescent="0.2">
      <c r="AD18541" s="22"/>
    </row>
    <row r="18542" spans="30:30" x14ac:dyDescent="0.2">
      <c r="AD18542" s="22"/>
    </row>
    <row r="18543" spans="30:30" x14ac:dyDescent="0.2">
      <c r="AD18543" s="22"/>
    </row>
    <row r="18544" spans="30:30" x14ac:dyDescent="0.2">
      <c r="AD18544" s="22"/>
    </row>
    <row r="18545" spans="30:30" x14ac:dyDescent="0.2">
      <c r="AD18545" s="22"/>
    </row>
    <row r="18546" spans="30:30" x14ac:dyDescent="0.2">
      <c r="AD18546" s="22"/>
    </row>
    <row r="18547" spans="30:30" x14ac:dyDescent="0.2">
      <c r="AD18547" s="22"/>
    </row>
    <row r="18548" spans="30:30" x14ac:dyDescent="0.2">
      <c r="AD18548" s="22"/>
    </row>
    <row r="18549" spans="30:30" x14ac:dyDescent="0.2">
      <c r="AD18549" s="22"/>
    </row>
    <row r="18550" spans="30:30" x14ac:dyDescent="0.2">
      <c r="AD18550" s="22"/>
    </row>
    <row r="18551" spans="30:30" x14ac:dyDescent="0.2">
      <c r="AD18551" s="22"/>
    </row>
    <row r="18552" spans="30:30" x14ac:dyDescent="0.2">
      <c r="AD18552" s="22"/>
    </row>
    <row r="18553" spans="30:30" x14ac:dyDescent="0.2">
      <c r="AD18553" s="22"/>
    </row>
    <row r="18554" spans="30:30" x14ac:dyDescent="0.2">
      <c r="AD18554" s="22"/>
    </row>
    <row r="18555" spans="30:30" x14ac:dyDescent="0.2">
      <c r="AD18555" s="22"/>
    </row>
    <row r="18556" spans="30:30" x14ac:dyDescent="0.2">
      <c r="AD18556" s="22"/>
    </row>
    <row r="18557" spans="30:30" x14ac:dyDescent="0.2">
      <c r="AD18557" s="22"/>
    </row>
    <row r="18558" spans="30:30" x14ac:dyDescent="0.2">
      <c r="AD18558" s="22"/>
    </row>
    <row r="18559" spans="30:30" x14ac:dyDescent="0.2">
      <c r="AD18559" s="22"/>
    </row>
    <row r="18560" spans="30:30" x14ac:dyDescent="0.2">
      <c r="AD18560" s="22"/>
    </row>
    <row r="18561" spans="30:30" x14ac:dyDescent="0.2">
      <c r="AD18561" s="22"/>
    </row>
    <row r="18562" spans="30:30" x14ac:dyDescent="0.2">
      <c r="AD18562" s="22"/>
    </row>
    <row r="18563" spans="30:30" x14ac:dyDescent="0.2">
      <c r="AD18563" s="22"/>
    </row>
    <row r="18564" spans="30:30" x14ac:dyDescent="0.2">
      <c r="AD18564" s="22"/>
    </row>
    <row r="18565" spans="30:30" x14ac:dyDescent="0.2">
      <c r="AD18565" s="22"/>
    </row>
    <row r="18566" spans="30:30" x14ac:dyDescent="0.2">
      <c r="AD18566" s="22"/>
    </row>
    <row r="18567" spans="30:30" x14ac:dyDescent="0.2">
      <c r="AD18567" s="22"/>
    </row>
    <row r="18568" spans="30:30" x14ac:dyDescent="0.2">
      <c r="AD18568" s="22"/>
    </row>
    <row r="18569" spans="30:30" x14ac:dyDescent="0.2">
      <c r="AD18569" s="22"/>
    </row>
    <row r="18570" spans="30:30" x14ac:dyDescent="0.2">
      <c r="AD18570" s="22"/>
    </row>
    <row r="18571" spans="30:30" x14ac:dyDescent="0.2">
      <c r="AD18571" s="22"/>
    </row>
    <row r="18572" spans="30:30" x14ac:dyDescent="0.2">
      <c r="AD18572" s="22"/>
    </row>
    <row r="18573" spans="30:30" x14ac:dyDescent="0.2">
      <c r="AD18573" s="22"/>
    </row>
    <row r="18574" spans="30:30" x14ac:dyDescent="0.2">
      <c r="AD18574" s="22"/>
    </row>
    <row r="18575" spans="30:30" x14ac:dyDescent="0.2">
      <c r="AD18575" s="22"/>
    </row>
    <row r="18576" spans="30:30" x14ac:dyDescent="0.2">
      <c r="AD18576" s="22"/>
    </row>
    <row r="18577" spans="30:30" x14ac:dyDescent="0.2">
      <c r="AD18577" s="22"/>
    </row>
    <row r="18578" spans="30:30" x14ac:dyDescent="0.2">
      <c r="AD18578" s="22"/>
    </row>
    <row r="18579" spans="30:30" x14ac:dyDescent="0.2">
      <c r="AD18579" s="22"/>
    </row>
    <row r="18580" spans="30:30" x14ac:dyDescent="0.2">
      <c r="AD18580" s="22"/>
    </row>
    <row r="18581" spans="30:30" x14ac:dyDescent="0.2">
      <c r="AD18581" s="22"/>
    </row>
    <row r="18582" spans="30:30" x14ac:dyDescent="0.2">
      <c r="AD18582" s="22"/>
    </row>
    <row r="18583" spans="30:30" x14ac:dyDescent="0.2">
      <c r="AD18583" s="22"/>
    </row>
    <row r="18584" spans="30:30" x14ac:dyDescent="0.2">
      <c r="AD18584" s="22"/>
    </row>
    <row r="18585" spans="30:30" x14ac:dyDescent="0.2">
      <c r="AD18585" s="22"/>
    </row>
    <row r="18586" spans="30:30" x14ac:dyDescent="0.2">
      <c r="AD18586" s="22"/>
    </row>
    <row r="18587" spans="30:30" x14ac:dyDescent="0.2">
      <c r="AD18587" s="22"/>
    </row>
    <row r="18588" spans="30:30" x14ac:dyDescent="0.2">
      <c r="AD18588" s="22"/>
    </row>
    <row r="18589" spans="30:30" x14ac:dyDescent="0.2">
      <c r="AD18589" s="22"/>
    </row>
    <row r="18590" spans="30:30" x14ac:dyDescent="0.2">
      <c r="AD18590" s="22"/>
    </row>
    <row r="18591" spans="30:30" x14ac:dyDescent="0.2">
      <c r="AD18591" s="22"/>
    </row>
    <row r="18592" spans="30:30" x14ac:dyDescent="0.2">
      <c r="AD18592" s="22"/>
    </row>
    <row r="18593" spans="30:30" x14ac:dyDescent="0.2">
      <c r="AD18593" s="22"/>
    </row>
    <row r="18594" spans="30:30" x14ac:dyDescent="0.2">
      <c r="AD18594" s="22"/>
    </row>
    <row r="18595" spans="30:30" x14ac:dyDescent="0.2">
      <c r="AD18595" s="22"/>
    </row>
    <row r="18596" spans="30:30" x14ac:dyDescent="0.2">
      <c r="AD18596" s="22"/>
    </row>
    <row r="18597" spans="30:30" x14ac:dyDescent="0.2">
      <c r="AD18597" s="22"/>
    </row>
    <row r="18598" spans="30:30" x14ac:dyDescent="0.2">
      <c r="AD18598" s="22"/>
    </row>
    <row r="18599" spans="30:30" x14ac:dyDescent="0.2">
      <c r="AD18599" s="22"/>
    </row>
    <row r="18600" spans="30:30" x14ac:dyDescent="0.2">
      <c r="AD18600" s="22"/>
    </row>
    <row r="18601" spans="30:30" x14ac:dyDescent="0.2">
      <c r="AD18601" s="22"/>
    </row>
    <row r="18602" spans="30:30" x14ac:dyDescent="0.2">
      <c r="AD18602" s="22"/>
    </row>
    <row r="18603" spans="30:30" x14ac:dyDescent="0.2">
      <c r="AD18603" s="22"/>
    </row>
    <row r="18604" spans="30:30" x14ac:dyDescent="0.2">
      <c r="AD18604" s="22"/>
    </row>
    <row r="18605" spans="30:30" x14ac:dyDescent="0.2">
      <c r="AD18605" s="22"/>
    </row>
    <row r="18606" spans="30:30" x14ac:dyDescent="0.2">
      <c r="AD18606" s="22"/>
    </row>
    <row r="18607" spans="30:30" x14ac:dyDescent="0.2">
      <c r="AD18607" s="22"/>
    </row>
    <row r="18608" spans="30:30" x14ac:dyDescent="0.2">
      <c r="AD18608" s="22"/>
    </row>
    <row r="18609" spans="30:30" x14ac:dyDescent="0.2">
      <c r="AD18609" s="22"/>
    </row>
    <row r="18610" spans="30:30" x14ac:dyDescent="0.2">
      <c r="AD18610" s="22"/>
    </row>
    <row r="18611" spans="30:30" x14ac:dyDescent="0.2">
      <c r="AD18611" s="22"/>
    </row>
    <row r="18612" spans="30:30" x14ac:dyDescent="0.2">
      <c r="AD18612" s="22"/>
    </row>
    <row r="18613" spans="30:30" x14ac:dyDescent="0.2">
      <c r="AD18613" s="22"/>
    </row>
    <row r="18614" spans="30:30" x14ac:dyDescent="0.2">
      <c r="AD18614" s="22"/>
    </row>
    <row r="18615" spans="30:30" x14ac:dyDescent="0.2">
      <c r="AD18615" s="22"/>
    </row>
    <row r="18616" spans="30:30" x14ac:dyDescent="0.2">
      <c r="AD18616" s="22"/>
    </row>
    <row r="18617" spans="30:30" x14ac:dyDescent="0.2">
      <c r="AD18617" s="22"/>
    </row>
    <row r="18618" spans="30:30" x14ac:dyDescent="0.2">
      <c r="AD18618" s="22"/>
    </row>
    <row r="18619" spans="30:30" x14ac:dyDescent="0.2">
      <c r="AD18619" s="22"/>
    </row>
    <row r="18620" spans="30:30" x14ac:dyDescent="0.2">
      <c r="AD18620" s="22"/>
    </row>
    <row r="18621" spans="30:30" x14ac:dyDescent="0.2">
      <c r="AD18621" s="22"/>
    </row>
    <row r="18622" spans="30:30" x14ac:dyDescent="0.2">
      <c r="AD18622" s="22"/>
    </row>
    <row r="18623" spans="30:30" x14ac:dyDescent="0.2">
      <c r="AD18623" s="22"/>
    </row>
    <row r="18624" spans="30:30" x14ac:dyDescent="0.2">
      <c r="AD18624" s="22"/>
    </row>
    <row r="18625" spans="30:30" x14ac:dyDescent="0.2">
      <c r="AD18625" s="22"/>
    </row>
    <row r="18626" spans="30:30" x14ac:dyDescent="0.2">
      <c r="AD18626" s="22"/>
    </row>
    <row r="18627" spans="30:30" x14ac:dyDescent="0.2">
      <c r="AD18627" s="22"/>
    </row>
    <row r="18628" spans="30:30" x14ac:dyDescent="0.2">
      <c r="AD18628" s="22"/>
    </row>
    <row r="18629" spans="30:30" x14ac:dyDescent="0.2">
      <c r="AD18629" s="22"/>
    </row>
    <row r="18630" spans="30:30" x14ac:dyDescent="0.2">
      <c r="AD18630" s="22"/>
    </row>
    <row r="18631" spans="30:30" x14ac:dyDescent="0.2">
      <c r="AD18631" s="22"/>
    </row>
    <row r="18632" spans="30:30" x14ac:dyDescent="0.2">
      <c r="AD18632" s="22"/>
    </row>
    <row r="18633" spans="30:30" x14ac:dyDescent="0.2">
      <c r="AD18633" s="22"/>
    </row>
    <row r="18634" spans="30:30" x14ac:dyDescent="0.2">
      <c r="AD18634" s="22"/>
    </row>
    <row r="18635" spans="30:30" x14ac:dyDescent="0.2">
      <c r="AD18635" s="22"/>
    </row>
    <row r="18636" spans="30:30" x14ac:dyDescent="0.2">
      <c r="AD18636" s="22"/>
    </row>
    <row r="18637" spans="30:30" x14ac:dyDescent="0.2">
      <c r="AD18637" s="22"/>
    </row>
    <row r="18638" spans="30:30" x14ac:dyDescent="0.2">
      <c r="AD18638" s="22"/>
    </row>
    <row r="18639" spans="30:30" x14ac:dyDescent="0.2">
      <c r="AD18639" s="22"/>
    </row>
    <row r="18640" spans="30:30" x14ac:dyDescent="0.2">
      <c r="AD18640" s="22"/>
    </row>
    <row r="18641" spans="30:30" x14ac:dyDescent="0.2">
      <c r="AD18641" s="22"/>
    </row>
    <row r="18642" spans="30:30" x14ac:dyDescent="0.2">
      <c r="AD18642" s="22"/>
    </row>
    <row r="18643" spans="30:30" x14ac:dyDescent="0.2">
      <c r="AD18643" s="22"/>
    </row>
    <row r="18644" spans="30:30" x14ac:dyDescent="0.2">
      <c r="AD18644" s="22"/>
    </row>
    <row r="18645" spans="30:30" x14ac:dyDescent="0.2">
      <c r="AD18645" s="22"/>
    </row>
    <row r="18646" spans="30:30" x14ac:dyDescent="0.2">
      <c r="AD18646" s="22"/>
    </row>
    <row r="18647" spans="30:30" x14ac:dyDescent="0.2">
      <c r="AD18647" s="22"/>
    </row>
    <row r="18648" spans="30:30" x14ac:dyDescent="0.2">
      <c r="AD18648" s="22"/>
    </row>
    <row r="18649" spans="30:30" x14ac:dyDescent="0.2">
      <c r="AD18649" s="22"/>
    </row>
    <row r="18650" spans="30:30" x14ac:dyDescent="0.2">
      <c r="AD18650" s="22"/>
    </row>
    <row r="18651" spans="30:30" x14ac:dyDescent="0.2">
      <c r="AD18651" s="22"/>
    </row>
    <row r="18652" spans="30:30" x14ac:dyDescent="0.2">
      <c r="AD18652" s="22"/>
    </row>
    <row r="18653" spans="30:30" x14ac:dyDescent="0.2">
      <c r="AD18653" s="22"/>
    </row>
    <row r="18654" spans="30:30" x14ac:dyDescent="0.2">
      <c r="AD18654" s="22"/>
    </row>
    <row r="18655" spans="30:30" x14ac:dyDescent="0.2">
      <c r="AD18655" s="22"/>
    </row>
    <row r="18656" spans="30:30" x14ac:dyDescent="0.2">
      <c r="AD18656" s="22"/>
    </row>
    <row r="18657" spans="30:30" x14ac:dyDescent="0.2">
      <c r="AD18657" s="22"/>
    </row>
    <row r="18658" spans="30:30" x14ac:dyDescent="0.2">
      <c r="AD18658" s="22"/>
    </row>
    <row r="18659" spans="30:30" x14ac:dyDescent="0.2">
      <c r="AD18659" s="22"/>
    </row>
    <row r="18660" spans="30:30" x14ac:dyDescent="0.2">
      <c r="AD18660" s="22"/>
    </row>
    <row r="18661" spans="30:30" x14ac:dyDescent="0.2">
      <c r="AD18661" s="22"/>
    </row>
    <row r="18662" spans="30:30" x14ac:dyDescent="0.2">
      <c r="AD18662" s="22"/>
    </row>
    <row r="18663" spans="30:30" x14ac:dyDescent="0.2">
      <c r="AD18663" s="22"/>
    </row>
    <row r="18664" spans="30:30" x14ac:dyDescent="0.2">
      <c r="AD18664" s="22"/>
    </row>
    <row r="18665" spans="30:30" x14ac:dyDescent="0.2">
      <c r="AD18665" s="22"/>
    </row>
    <row r="18666" spans="30:30" x14ac:dyDescent="0.2">
      <c r="AD18666" s="22"/>
    </row>
    <row r="18667" spans="30:30" x14ac:dyDescent="0.2">
      <c r="AD18667" s="22"/>
    </row>
    <row r="18668" spans="30:30" x14ac:dyDescent="0.2">
      <c r="AD18668" s="22"/>
    </row>
    <row r="18669" spans="30:30" x14ac:dyDescent="0.2">
      <c r="AD18669" s="22"/>
    </row>
    <row r="18670" spans="30:30" x14ac:dyDescent="0.2">
      <c r="AD18670" s="22"/>
    </row>
    <row r="18671" spans="30:30" x14ac:dyDescent="0.2">
      <c r="AD18671" s="22"/>
    </row>
    <row r="18672" spans="30:30" x14ac:dyDescent="0.2">
      <c r="AD18672" s="22"/>
    </row>
    <row r="18673" spans="30:30" x14ac:dyDescent="0.2">
      <c r="AD18673" s="22"/>
    </row>
    <row r="18674" spans="30:30" x14ac:dyDescent="0.2">
      <c r="AD18674" s="22"/>
    </row>
    <row r="18675" spans="30:30" x14ac:dyDescent="0.2">
      <c r="AD18675" s="22"/>
    </row>
    <row r="18676" spans="30:30" x14ac:dyDescent="0.2">
      <c r="AD18676" s="22"/>
    </row>
    <row r="18677" spans="30:30" x14ac:dyDescent="0.2">
      <c r="AD18677" s="22"/>
    </row>
    <row r="18678" spans="30:30" x14ac:dyDescent="0.2">
      <c r="AD18678" s="22"/>
    </row>
    <row r="18679" spans="30:30" x14ac:dyDescent="0.2">
      <c r="AD18679" s="22"/>
    </row>
    <row r="18680" spans="30:30" x14ac:dyDescent="0.2">
      <c r="AD18680" s="22"/>
    </row>
    <row r="18681" spans="30:30" x14ac:dyDescent="0.2">
      <c r="AD18681" s="22"/>
    </row>
    <row r="18682" spans="30:30" x14ac:dyDescent="0.2">
      <c r="AD18682" s="22"/>
    </row>
    <row r="18683" spans="30:30" x14ac:dyDescent="0.2">
      <c r="AD18683" s="22"/>
    </row>
    <row r="18684" spans="30:30" x14ac:dyDescent="0.2">
      <c r="AD18684" s="22"/>
    </row>
    <row r="18685" spans="30:30" x14ac:dyDescent="0.2">
      <c r="AD18685" s="22"/>
    </row>
    <row r="18686" spans="30:30" x14ac:dyDescent="0.2">
      <c r="AD18686" s="22"/>
    </row>
    <row r="18687" spans="30:30" x14ac:dyDescent="0.2">
      <c r="AD18687" s="22"/>
    </row>
    <row r="18688" spans="30:30" x14ac:dyDescent="0.2">
      <c r="AD18688" s="22"/>
    </row>
    <row r="18689" spans="30:30" x14ac:dyDescent="0.2">
      <c r="AD18689" s="22"/>
    </row>
    <row r="18690" spans="30:30" x14ac:dyDescent="0.2">
      <c r="AD18690" s="22"/>
    </row>
    <row r="18691" spans="30:30" x14ac:dyDescent="0.2">
      <c r="AD18691" s="22"/>
    </row>
    <row r="18692" spans="30:30" x14ac:dyDescent="0.2">
      <c r="AD18692" s="22"/>
    </row>
    <row r="18693" spans="30:30" x14ac:dyDescent="0.2">
      <c r="AD18693" s="22"/>
    </row>
    <row r="18694" spans="30:30" x14ac:dyDescent="0.2">
      <c r="AD18694" s="22"/>
    </row>
    <row r="18695" spans="30:30" x14ac:dyDescent="0.2">
      <c r="AD18695" s="22"/>
    </row>
    <row r="18696" spans="30:30" x14ac:dyDescent="0.2">
      <c r="AD18696" s="22"/>
    </row>
    <row r="18697" spans="30:30" x14ac:dyDescent="0.2">
      <c r="AD18697" s="22"/>
    </row>
    <row r="18698" spans="30:30" x14ac:dyDescent="0.2">
      <c r="AD18698" s="22"/>
    </row>
    <row r="18699" spans="30:30" x14ac:dyDescent="0.2">
      <c r="AD18699" s="22"/>
    </row>
    <row r="18700" spans="30:30" x14ac:dyDescent="0.2">
      <c r="AD18700" s="22"/>
    </row>
    <row r="18701" spans="30:30" x14ac:dyDescent="0.2">
      <c r="AD18701" s="22"/>
    </row>
    <row r="18702" spans="30:30" x14ac:dyDescent="0.2">
      <c r="AD18702" s="22"/>
    </row>
    <row r="18703" spans="30:30" x14ac:dyDescent="0.2">
      <c r="AD18703" s="22"/>
    </row>
    <row r="18704" spans="30:30" x14ac:dyDescent="0.2">
      <c r="AD18704" s="22"/>
    </row>
    <row r="18705" spans="30:30" x14ac:dyDescent="0.2">
      <c r="AD18705" s="22"/>
    </row>
    <row r="18706" spans="30:30" x14ac:dyDescent="0.2">
      <c r="AD18706" s="22"/>
    </row>
    <row r="18707" spans="30:30" x14ac:dyDescent="0.2">
      <c r="AD18707" s="22"/>
    </row>
    <row r="18708" spans="30:30" x14ac:dyDescent="0.2">
      <c r="AD18708" s="22"/>
    </row>
    <row r="18709" spans="30:30" x14ac:dyDescent="0.2">
      <c r="AD18709" s="22"/>
    </row>
    <row r="18710" spans="30:30" x14ac:dyDescent="0.2">
      <c r="AD18710" s="22"/>
    </row>
    <row r="18711" spans="30:30" x14ac:dyDescent="0.2">
      <c r="AD18711" s="22"/>
    </row>
    <row r="18712" spans="30:30" x14ac:dyDescent="0.2">
      <c r="AD18712" s="22"/>
    </row>
    <row r="18713" spans="30:30" x14ac:dyDescent="0.2">
      <c r="AD18713" s="22"/>
    </row>
    <row r="18714" spans="30:30" x14ac:dyDescent="0.2">
      <c r="AD18714" s="22"/>
    </row>
    <row r="18715" spans="30:30" x14ac:dyDescent="0.2">
      <c r="AD18715" s="22"/>
    </row>
    <row r="18716" spans="30:30" x14ac:dyDescent="0.2">
      <c r="AD18716" s="22"/>
    </row>
    <row r="18717" spans="30:30" x14ac:dyDescent="0.2">
      <c r="AD18717" s="22"/>
    </row>
    <row r="18718" spans="30:30" x14ac:dyDescent="0.2">
      <c r="AD18718" s="22"/>
    </row>
    <row r="18719" spans="30:30" x14ac:dyDescent="0.2">
      <c r="AD18719" s="22"/>
    </row>
    <row r="18720" spans="30:30" x14ac:dyDescent="0.2">
      <c r="AD18720" s="22"/>
    </row>
    <row r="18721" spans="30:30" x14ac:dyDescent="0.2">
      <c r="AD18721" s="22"/>
    </row>
    <row r="18722" spans="30:30" x14ac:dyDescent="0.2">
      <c r="AD18722" s="22"/>
    </row>
    <row r="18723" spans="30:30" x14ac:dyDescent="0.2">
      <c r="AD18723" s="22"/>
    </row>
    <row r="18724" spans="30:30" x14ac:dyDescent="0.2">
      <c r="AD18724" s="22"/>
    </row>
    <row r="18725" spans="30:30" x14ac:dyDescent="0.2">
      <c r="AD18725" s="22"/>
    </row>
    <row r="18726" spans="30:30" x14ac:dyDescent="0.2">
      <c r="AD18726" s="22"/>
    </row>
    <row r="18727" spans="30:30" x14ac:dyDescent="0.2">
      <c r="AD18727" s="22"/>
    </row>
    <row r="18728" spans="30:30" x14ac:dyDescent="0.2">
      <c r="AD18728" s="22"/>
    </row>
    <row r="18729" spans="30:30" x14ac:dyDescent="0.2">
      <c r="AD18729" s="22"/>
    </row>
    <row r="18730" spans="30:30" x14ac:dyDescent="0.2">
      <c r="AD18730" s="22"/>
    </row>
    <row r="18731" spans="30:30" x14ac:dyDescent="0.2">
      <c r="AD18731" s="22"/>
    </row>
    <row r="18732" spans="30:30" x14ac:dyDescent="0.2">
      <c r="AD18732" s="22"/>
    </row>
    <row r="18733" spans="30:30" x14ac:dyDescent="0.2">
      <c r="AD18733" s="22"/>
    </row>
    <row r="18734" spans="30:30" x14ac:dyDescent="0.2">
      <c r="AD18734" s="22"/>
    </row>
    <row r="18735" spans="30:30" x14ac:dyDescent="0.2">
      <c r="AD18735" s="22"/>
    </row>
    <row r="18736" spans="30:30" x14ac:dyDescent="0.2">
      <c r="AD18736" s="22"/>
    </row>
    <row r="18737" spans="30:30" x14ac:dyDescent="0.2">
      <c r="AD18737" s="22"/>
    </row>
    <row r="18738" spans="30:30" x14ac:dyDescent="0.2">
      <c r="AD18738" s="22"/>
    </row>
    <row r="18739" spans="30:30" x14ac:dyDescent="0.2">
      <c r="AD18739" s="22"/>
    </row>
    <row r="18740" spans="30:30" x14ac:dyDescent="0.2">
      <c r="AD18740" s="22"/>
    </row>
    <row r="18741" spans="30:30" x14ac:dyDescent="0.2">
      <c r="AD18741" s="22"/>
    </row>
    <row r="18742" spans="30:30" x14ac:dyDescent="0.2">
      <c r="AD18742" s="22"/>
    </row>
    <row r="18743" spans="30:30" x14ac:dyDescent="0.2">
      <c r="AD18743" s="22"/>
    </row>
    <row r="18744" spans="30:30" x14ac:dyDescent="0.2">
      <c r="AD18744" s="22"/>
    </row>
    <row r="18745" spans="30:30" x14ac:dyDescent="0.2">
      <c r="AD18745" s="22"/>
    </row>
    <row r="18746" spans="30:30" x14ac:dyDescent="0.2">
      <c r="AD18746" s="22"/>
    </row>
    <row r="18747" spans="30:30" x14ac:dyDescent="0.2">
      <c r="AD18747" s="22"/>
    </row>
    <row r="18748" spans="30:30" x14ac:dyDescent="0.2">
      <c r="AD18748" s="22"/>
    </row>
    <row r="18749" spans="30:30" x14ac:dyDescent="0.2">
      <c r="AD18749" s="22"/>
    </row>
    <row r="18750" spans="30:30" x14ac:dyDescent="0.2">
      <c r="AD18750" s="22"/>
    </row>
    <row r="18751" spans="30:30" x14ac:dyDescent="0.2">
      <c r="AD18751" s="22"/>
    </row>
    <row r="18752" spans="30:30" x14ac:dyDescent="0.2">
      <c r="AD18752" s="22"/>
    </row>
    <row r="18753" spans="30:30" x14ac:dyDescent="0.2">
      <c r="AD18753" s="22"/>
    </row>
    <row r="18754" spans="30:30" x14ac:dyDescent="0.2">
      <c r="AD18754" s="22"/>
    </row>
    <row r="18755" spans="30:30" x14ac:dyDescent="0.2">
      <c r="AD18755" s="22"/>
    </row>
    <row r="18756" spans="30:30" x14ac:dyDescent="0.2">
      <c r="AD18756" s="22"/>
    </row>
    <row r="18757" spans="30:30" x14ac:dyDescent="0.2">
      <c r="AD18757" s="22"/>
    </row>
    <row r="18758" spans="30:30" x14ac:dyDescent="0.2">
      <c r="AD18758" s="22"/>
    </row>
    <row r="18759" spans="30:30" x14ac:dyDescent="0.2">
      <c r="AD18759" s="22"/>
    </row>
    <row r="18760" spans="30:30" x14ac:dyDescent="0.2">
      <c r="AD18760" s="22"/>
    </row>
    <row r="18761" spans="30:30" x14ac:dyDescent="0.2">
      <c r="AD18761" s="22"/>
    </row>
    <row r="18762" spans="30:30" x14ac:dyDescent="0.2">
      <c r="AD18762" s="22"/>
    </row>
    <row r="18763" spans="30:30" x14ac:dyDescent="0.2">
      <c r="AD18763" s="22"/>
    </row>
    <row r="18764" spans="30:30" x14ac:dyDescent="0.2">
      <c r="AD18764" s="22"/>
    </row>
    <row r="18765" spans="30:30" x14ac:dyDescent="0.2">
      <c r="AD18765" s="22"/>
    </row>
    <row r="18766" spans="30:30" x14ac:dyDescent="0.2">
      <c r="AD18766" s="22"/>
    </row>
    <row r="18767" spans="30:30" x14ac:dyDescent="0.2">
      <c r="AD18767" s="22"/>
    </row>
    <row r="18768" spans="30:30" x14ac:dyDescent="0.2">
      <c r="AD18768" s="22"/>
    </row>
    <row r="18769" spans="30:30" x14ac:dyDescent="0.2">
      <c r="AD18769" s="22"/>
    </row>
    <row r="18770" spans="30:30" x14ac:dyDescent="0.2">
      <c r="AD18770" s="22"/>
    </row>
    <row r="18771" spans="30:30" x14ac:dyDescent="0.2">
      <c r="AD18771" s="22"/>
    </row>
    <row r="18772" spans="30:30" x14ac:dyDescent="0.2">
      <c r="AD18772" s="22"/>
    </row>
    <row r="18773" spans="30:30" x14ac:dyDescent="0.2">
      <c r="AD18773" s="22"/>
    </row>
    <row r="18774" spans="30:30" x14ac:dyDescent="0.2">
      <c r="AD18774" s="22"/>
    </row>
    <row r="18775" spans="30:30" x14ac:dyDescent="0.2">
      <c r="AD18775" s="22"/>
    </row>
    <row r="18776" spans="30:30" x14ac:dyDescent="0.2">
      <c r="AD18776" s="22"/>
    </row>
    <row r="18777" spans="30:30" x14ac:dyDescent="0.2">
      <c r="AD18777" s="22"/>
    </row>
    <row r="18778" spans="30:30" x14ac:dyDescent="0.2">
      <c r="AD18778" s="22"/>
    </row>
    <row r="18779" spans="30:30" x14ac:dyDescent="0.2">
      <c r="AD18779" s="22"/>
    </row>
    <row r="18780" spans="30:30" x14ac:dyDescent="0.2">
      <c r="AD18780" s="22"/>
    </row>
    <row r="18781" spans="30:30" x14ac:dyDescent="0.2">
      <c r="AD18781" s="22"/>
    </row>
    <row r="18782" spans="30:30" x14ac:dyDescent="0.2">
      <c r="AD18782" s="22"/>
    </row>
    <row r="18783" spans="30:30" x14ac:dyDescent="0.2">
      <c r="AD18783" s="22"/>
    </row>
    <row r="18784" spans="30:30" x14ac:dyDescent="0.2">
      <c r="AD18784" s="22"/>
    </row>
    <row r="18785" spans="30:30" x14ac:dyDescent="0.2">
      <c r="AD18785" s="22"/>
    </row>
    <row r="18786" spans="30:30" x14ac:dyDescent="0.2">
      <c r="AD18786" s="22"/>
    </row>
    <row r="18787" spans="30:30" x14ac:dyDescent="0.2">
      <c r="AD18787" s="22"/>
    </row>
    <row r="18788" spans="30:30" x14ac:dyDescent="0.2">
      <c r="AD18788" s="22"/>
    </row>
    <row r="18789" spans="30:30" x14ac:dyDescent="0.2">
      <c r="AD18789" s="22"/>
    </row>
    <row r="18790" spans="30:30" x14ac:dyDescent="0.2">
      <c r="AD18790" s="22"/>
    </row>
    <row r="18791" spans="30:30" x14ac:dyDescent="0.2">
      <c r="AD18791" s="22"/>
    </row>
    <row r="18792" spans="30:30" x14ac:dyDescent="0.2">
      <c r="AD18792" s="22"/>
    </row>
    <row r="18793" spans="30:30" x14ac:dyDescent="0.2">
      <c r="AD18793" s="22"/>
    </row>
    <row r="18794" spans="30:30" x14ac:dyDescent="0.2">
      <c r="AD18794" s="22"/>
    </row>
    <row r="18795" spans="30:30" x14ac:dyDescent="0.2">
      <c r="AD18795" s="22"/>
    </row>
    <row r="18796" spans="30:30" x14ac:dyDescent="0.2">
      <c r="AD18796" s="22"/>
    </row>
    <row r="18797" spans="30:30" x14ac:dyDescent="0.2">
      <c r="AD18797" s="22"/>
    </row>
    <row r="18798" spans="30:30" x14ac:dyDescent="0.2">
      <c r="AD18798" s="22"/>
    </row>
    <row r="18799" spans="30:30" x14ac:dyDescent="0.2">
      <c r="AD18799" s="22"/>
    </row>
    <row r="18800" spans="30:30" x14ac:dyDescent="0.2">
      <c r="AD18800" s="22"/>
    </row>
    <row r="18801" spans="30:30" x14ac:dyDescent="0.2">
      <c r="AD18801" s="22"/>
    </row>
    <row r="18802" spans="30:30" x14ac:dyDescent="0.2">
      <c r="AD18802" s="22"/>
    </row>
    <row r="18803" spans="30:30" x14ac:dyDescent="0.2">
      <c r="AD18803" s="22"/>
    </row>
    <row r="18804" spans="30:30" x14ac:dyDescent="0.2">
      <c r="AD18804" s="22"/>
    </row>
    <row r="18805" spans="30:30" x14ac:dyDescent="0.2">
      <c r="AD18805" s="22"/>
    </row>
    <row r="18806" spans="30:30" x14ac:dyDescent="0.2">
      <c r="AD18806" s="22"/>
    </row>
    <row r="18807" spans="30:30" x14ac:dyDescent="0.2">
      <c r="AD18807" s="22"/>
    </row>
    <row r="18808" spans="30:30" x14ac:dyDescent="0.2">
      <c r="AD18808" s="22"/>
    </row>
    <row r="18809" spans="30:30" x14ac:dyDescent="0.2">
      <c r="AD18809" s="22"/>
    </row>
    <row r="18810" spans="30:30" x14ac:dyDescent="0.2">
      <c r="AD18810" s="22"/>
    </row>
    <row r="18811" spans="30:30" x14ac:dyDescent="0.2">
      <c r="AD18811" s="22"/>
    </row>
    <row r="18812" spans="30:30" x14ac:dyDescent="0.2">
      <c r="AD18812" s="22"/>
    </row>
    <row r="18813" spans="30:30" x14ac:dyDescent="0.2">
      <c r="AD18813" s="22"/>
    </row>
    <row r="18814" spans="30:30" x14ac:dyDescent="0.2">
      <c r="AD18814" s="22"/>
    </row>
    <row r="18815" spans="30:30" x14ac:dyDescent="0.2">
      <c r="AD18815" s="22"/>
    </row>
    <row r="18816" spans="30:30" x14ac:dyDescent="0.2">
      <c r="AD18816" s="22"/>
    </row>
    <row r="18817" spans="30:30" x14ac:dyDescent="0.2">
      <c r="AD18817" s="22"/>
    </row>
    <row r="18818" spans="30:30" x14ac:dyDescent="0.2">
      <c r="AD18818" s="22"/>
    </row>
    <row r="18819" spans="30:30" x14ac:dyDescent="0.2">
      <c r="AD18819" s="22"/>
    </row>
    <row r="18820" spans="30:30" x14ac:dyDescent="0.2">
      <c r="AD18820" s="22"/>
    </row>
    <row r="18821" spans="30:30" x14ac:dyDescent="0.2">
      <c r="AD18821" s="22"/>
    </row>
    <row r="18822" spans="30:30" x14ac:dyDescent="0.2">
      <c r="AD18822" s="22"/>
    </row>
    <row r="18823" spans="30:30" x14ac:dyDescent="0.2">
      <c r="AD18823" s="22"/>
    </row>
    <row r="18824" spans="30:30" x14ac:dyDescent="0.2">
      <c r="AD18824" s="22"/>
    </row>
    <row r="18825" spans="30:30" x14ac:dyDescent="0.2">
      <c r="AD18825" s="22"/>
    </row>
    <row r="18826" spans="30:30" x14ac:dyDescent="0.2">
      <c r="AD18826" s="22"/>
    </row>
    <row r="18827" spans="30:30" x14ac:dyDescent="0.2">
      <c r="AD18827" s="22"/>
    </row>
    <row r="18828" spans="30:30" x14ac:dyDescent="0.2">
      <c r="AD18828" s="22"/>
    </row>
    <row r="18829" spans="30:30" x14ac:dyDescent="0.2">
      <c r="AD18829" s="22"/>
    </row>
    <row r="18830" spans="30:30" x14ac:dyDescent="0.2">
      <c r="AD18830" s="22"/>
    </row>
    <row r="18831" spans="30:30" x14ac:dyDescent="0.2">
      <c r="AD18831" s="22"/>
    </row>
    <row r="18832" spans="30:30" x14ac:dyDescent="0.2">
      <c r="AD18832" s="22"/>
    </row>
    <row r="18833" spans="30:30" x14ac:dyDescent="0.2">
      <c r="AD18833" s="22"/>
    </row>
    <row r="18834" spans="30:30" x14ac:dyDescent="0.2">
      <c r="AD18834" s="22"/>
    </row>
    <row r="18835" spans="30:30" x14ac:dyDescent="0.2">
      <c r="AD18835" s="22"/>
    </row>
    <row r="18836" spans="30:30" x14ac:dyDescent="0.2">
      <c r="AD18836" s="22"/>
    </row>
    <row r="18837" spans="30:30" x14ac:dyDescent="0.2">
      <c r="AD18837" s="22"/>
    </row>
    <row r="18838" spans="30:30" x14ac:dyDescent="0.2">
      <c r="AD18838" s="22"/>
    </row>
    <row r="18839" spans="30:30" x14ac:dyDescent="0.2">
      <c r="AD18839" s="22"/>
    </row>
    <row r="18840" spans="30:30" x14ac:dyDescent="0.2">
      <c r="AD18840" s="22"/>
    </row>
    <row r="18841" spans="30:30" x14ac:dyDescent="0.2">
      <c r="AD18841" s="22"/>
    </row>
    <row r="18842" spans="30:30" x14ac:dyDescent="0.2">
      <c r="AD18842" s="22"/>
    </row>
    <row r="18843" spans="30:30" x14ac:dyDescent="0.2">
      <c r="AD18843" s="22"/>
    </row>
    <row r="18844" spans="30:30" x14ac:dyDescent="0.2">
      <c r="AD18844" s="22"/>
    </row>
    <row r="18845" spans="30:30" x14ac:dyDescent="0.2">
      <c r="AD18845" s="22"/>
    </row>
    <row r="18846" spans="30:30" x14ac:dyDescent="0.2">
      <c r="AD18846" s="22"/>
    </row>
    <row r="18847" spans="30:30" x14ac:dyDescent="0.2">
      <c r="AD18847" s="22"/>
    </row>
    <row r="18848" spans="30:30" x14ac:dyDescent="0.2">
      <c r="AD18848" s="22"/>
    </row>
    <row r="18849" spans="30:30" x14ac:dyDescent="0.2">
      <c r="AD18849" s="22"/>
    </row>
    <row r="18850" spans="30:30" x14ac:dyDescent="0.2">
      <c r="AD18850" s="22"/>
    </row>
    <row r="18851" spans="30:30" x14ac:dyDescent="0.2">
      <c r="AD18851" s="22"/>
    </row>
    <row r="18852" spans="30:30" x14ac:dyDescent="0.2">
      <c r="AD18852" s="22"/>
    </row>
    <row r="18853" spans="30:30" x14ac:dyDescent="0.2">
      <c r="AD18853" s="22"/>
    </row>
    <row r="18854" spans="30:30" x14ac:dyDescent="0.2">
      <c r="AD18854" s="22"/>
    </row>
    <row r="18855" spans="30:30" x14ac:dyDescent="0.2">
      <c r="AD18855" s="22"/>
    </row>
    <row r="18856" spans="30:30" x14ac:dyDescent="0.2">
      <c r="AD18856" s="22"/>
    </row>
    <row r="18857" spans="30:30" x14ac:dyDescent="0.2">
      <c r="AD18857" s="22"/>
    </row>
    <row r="18858" spans="30:30" x14ac:dyDescent="0.2">
      <c r="AD18858" s="22"/>
    </row>
    <row r="18859" spans="30:30" x14ac:dyDescent="0.2">
      <c r="AD18859" s="22"/>
    </row>
    <row r="18860" spans="30:30" x14ac:dyDescent="0.2">
      <c r="AD18860" s="22"/>
    </row>
    <row r="18861" spans="30:30" x14ac:dyDescent="0.2">
      <c r="AD18861" s="22"/>
    </row>
    <row r="18862" spans="30:30" x14ac:dyDescent="0.2">
      <c r="AD18862" s="22"/>
    </row>
    <row r="18863" spans="30:30" x14ac:dyDescent="0.2">
      <c r="AD18863" s="22"/>
    </row>
    <row r="18864" spans="30:30" x14ac:dyDescent="0.2">
      <c r="AD18864" s="22"/>
    </row>
    <row r="18865" spans="30:30" x14ac:dyDescent="0.2">
      <c r="AD18865" s="22"/>
    </row>
    <row r="18866" spans="30:30" x14ac:dyDescent="0.2">
      <c r="AD18866" s="22"/>
    </row>
    <row r="18867" spans="30:30" x14ac:dyDescent="0.2">
      <c r="AD18867" s="22"/>
    </row>
    <row r="18868" spans="30:30" x14ac:dyDescent="0.2">
      <c r="AD18868" s="22"/>
    </row>
    <row r="18869" spans="30:30" x14ac:dyDescent="0.2">
      <c r="AD18869" s="22"/>
    </row>
    <row r="18870" spans="30:30" x14ac:dyDescent="0.2">
      <c r="AD18870" s="22"/>
    </row>
    <row r="18871" spans="30:30" x14ac:dyDescent="0.2">
      <c r="AD18871" s="22"/>
    </row>
    <row r="18872" spans="30:30" x14ac:dyDescent="0.2">
      <c r="AD18872" s="22"/>
    </row>
    <row r="18873" spans="30:30" x14ac:dyDescent="0.2">
      <c r="AD18873" s="22"/>
    </row>
    <row r="18874" spans="30:30" x14ac:dyDescent="0.2">
      <c r="AD18874" s="22"/>
    </row>
    <row r="18875" spans="30:30" x14ac:dyDescent="0.2">
      <c r="AD18875" s="22"/>
    </row>
    <row r="18876" spans="30:30" x14ac:dyDescent="0.2">
      <c r="AD18876" s="22"/>
    </row>
    <row r="18877" spans="30:30" x14ac:dyDescent="0.2">
      <c r="AD18877" s="22"/>
    </row>
    <row r="18878" spans="30:30" x14ac:dyDescent="0.2">
      <c r="AD18878" s="22"/>
    </row>
    <row r="18879" spans="30:30" x14ac:dyDescent="0.2">
      <c r="AD18879" s="22"/>
    </row>
    <row r="18880" spans="30:30" x14ac:dyDescent="0.2">
      <c r="AD18880" s="22"/>
    </row>
    <row r="18881" spans="30:30" x14ac:dyDescent="0.2">
      <c r="AD18881" s="22"/>
    </row>
    <row r="18882" spans="30:30" x14ac:dyDescent="0.2">
      <c r="AD18882" s="22"/>
    </row>
    <row r="18883" spans="30:30" x14ac:dyDescent="0.2">
      <c r="AD18883" s="22"/>
    </row>
    <row r="18884" spans="30:30" x14ac:dyDescent="0.2">
      <c r="AD18884" s="22"/>
    </row>
    <row r="18885" spans="30:30" x14ac:dyDescent="0.2">
      <c r="AD18885" s="22"/>
    </row>
    <row r="18886" spans="30:30" x14ac:dyDescent="0.2">
      <c r="AD18886" s="22"/>
    </row>
    <row r="18887" spans="30:30" x14ac:dyDescent="0.2">
      <c r="AD18887" s="22"/>
    </row>
    <row r="18888" spans="30:30" x14ac:dyDescent="0.2">
      <c r="AD18888" s="22"/>
    </row>
    <row r="18889" spans="30:30" x14ac:dyDescent="0.2">
      <c r="AD18889" s="22"/>
    </row>
    <row r="18890" spans="30:30" x14ac:dyDescent="0.2">
      <c r="AD18890" s="22"/>
    </row>
    <row r="18891" spans="30:30" x14ac:dyDescent="0.2">
      <c r="AD18891" s="22"/>
    </row>
    <row r="18892" spans="30:30" x14ac:dyDescent="0.2">
      <c r="AD18892" s="22"/>
    </row>
    <row r="18893" spans="30:30" x14ac:dyDescent="0.2">
      <c r="AD18893" s="22"/>
    </row>
    <row r="18894" spans="30:30" x14ac:dyDescent="0.2">
      <c r="AD18894" s="22"/>
    </row>
    <row r="18895" spans="30:30" x14ac:dyDescent="0.2">
      <c r="AD18895" s="22"/>
    </row>
    <row r="18896" spans="30:30" x14ac:dyDescent="0.2">
      <c r="AD18896" s="22"/>
    </row>
    <row r="18897" spans="30:30" x14ac:dyDescent="0.2">
      <c r="AD18897" s="22"/>
    </row>
    <row r="18898" spans="30:30" x14ac:dyDescent="0.2">
      <c r="AD18898" s="22"/>
    </row>
    <row r="18899" spans="30:30" x14ac:dyDescent="0.2">
      <c r="AD18899" s="22"/>
    </row>
    <row r="18900" spans="30:30" x14ac:dyDescent="0.2">
      <c r="AD18900" s="22"/>
    </row>
    <row r="18901" spans="30:30" x14ac:dyDescent="0.2">
      <c r="AD18901" s="22"/>
    </row>
    <row r="18902" spans="30:30" x14ac:dyDescent="0.2">
      <c r="AD18902" s="22"/>
    </row>
    <row r="18903" spans="30:30" x14ac:dyDescent="0.2">
      <c r="AD18903" s="22"/>
    </row>
    <row r="18904" spans="30:30" x14ac:dyDescent="0.2">
      <c r="AD18904" s="22"/>
    </row>
    <row r="18905" spans="30:30" x14ac:dyDescent="0.2">
      <c r="AD18905" s="22"/>
    </row>
    <row r="18906" spans="30:30" x14ac:dyDescent="0.2">
      <c r="AD18906" s="22"/>
    </row>
    <row r="18907" spans="30:30" x14ac:dyDescent="0.2">
      <c r="AD18907" s="22"/>
    </row>
    <row r="18908" spans="30:30" x14ac:dyDescent="0.2">
      <c r="AD18908" s="22"/>
    </row>
    <row r="18909" spans="30:30" x14ac:dyDescent="0.2">
      <c r="AD18909" s="22"/>
    </row>
    <row r="18910" spans="30:30" x14ac:dyDescent="0.2">
      <c r="AD18910" s="22"/>
    </row>
    <row r="18911" spans="30:30" x14ac:dyDescent="0.2">
      <c r="AD18911" s="22"/>
    </row>
    <row r="18912" spans="30:30" x14ac:dyDescent="0.2">
      <c r="AD18912" s="22"/>
    </row>
    <row r="18913" spans="30:30" x14ac:dyDescent="0.2">
      <c r="AD18913" s="22"/>
    </row>
    <row r="18914" spans="30:30" x14ac:dyDescent="0.2">
      <c r="AD18914" s="22"/>
    </row>
    <row r="18915" spans="30:30" x14ac:dyDescent="0.2">
      <c r="AD18915" s="22"/>
    </row>
    <row r="18916" spans="30:30" x14ac:dyDescent="0.2">
      <c r="AD18916" s="22"/>
    </row>
    <row r="18917" spans="30:30" x14ac:dyDescent="0.2">
      <c r="AD18917" s="22"/>
    </row>
    <row r="18918" spans="30:30" x14ac:dyDescent="0.2">
      <c r="AD18918" s="22"/>
    </row>
    <row r="18919" spans="30:30" x14ac:dyDescent="0.2">
      <c r="AD18919" s="22"/>
    </row>
    <row r="18920" spans="30:30" x14ac:dyDescent="0.2">
      <c r="AD18920" s="22"/>
    </row>
    <row r="18921" spans="30:30" x14ac:dyDescent="0.2">
      <c r="AD18921" s="22"/>
    </row>
    <row r="18922" spans="30:30" x14ac:dyDescent="0.2">
      <c r="AD18922" s="22"/>
    </row>
    <row r="18923" spans="30:30" x14ac:dyDescent="0.2">
      <c r="AD18923" s="22"/>
    </row>
    <row r="18924" spans="30:30" x14ac:dyDescent="0.2">
      <c r="AD18924" s="22"/>
    </row>
    <row r="18925" spans="30:30" x14ac:dyDescent="0.2">
      <c r="AD18925" s="22"/>
    </row>
    <row r="18926" spans="30:30" x14ac:dyDescent="0.2">
      <c r="AD18926" s="22"/>
    </row>
    <row r="18927" spans="30:30" x14ac:dyDescent="0.2">
      <c r="AD18927" s="22"/>
    </row>
    <row r="18928" spans="30:30" x14ac:dyDescent="0.2">
      <c r="AD18928" s="22"/>
    </row>
    <row r="18929" spans="30:30" x14ac:dyDescent="0.2">
      <c r="AD18929" s="22"/>
    </row>
    <row r="18930" spans="30:30" x14ac:dyDescent="0.2">
      <c r="AD18930" s="22"/>
    </row>
    <row r="18931" spans="30:30" x14ac:dyDescent="0.2">
      <c r="AD18931" s="22"/>
    </row>
    <row r="18932" spans="30:30" x14ac:dyDescent="0.2">
      <c r="AD18932" s="22"/>
    </row>
    <row r="18933" spans="30:30" x14ac:dyDescent="0.2">
      <c r="AD18933" s="22"/>
    </row>
    <row r="18934" spans="30:30" x14ac:dyDescent="0.2">
      <c r="AD18934" s="22"/>
    </row>
    <row r="18935" spans="30:30" x14ac:dyDescent="0.2">
      <c r="AD18935" s="22"/>
    </row>
    <row r="18936" spans="30:30" x14ac:dyDescent="0.2">
      <c r="AD18936" s="22"/>
    </row>
    <row r="18937" spans="30:30" x14ac:dyDescent="0.2">
      <c r="AD18937" s="22"/>
    </row>
    <row r="18938" spans="30:30" x14ac:dyDescent="0.2">
      <c r="AD18938" s="22"/>
    </row>
    <row r="18939" spans="30:30" x14ac:dyDescent="0.2">
      <c r="AD18939" s="22"/>
    </row>
    <row r="18940" spans="30:30" x14ac:dyDescent="0.2">
      <c r="AD18940" s="22"/>
    </row>
    <row r="18941" spans="30:30" x14ac:dyDescent="0.2">
      <c r="AD18941" s="22"/>
    </row>
    <row r="18942" spans="30:30" x14ac:dyDescent="0.2">
      <c r="AD18942" s="22"/>
    </row>
    <row r="18943" spans="30:30" x14ac:dyDescent="0.2">
      <c r="AD18943" s="22"/>
    </row>
    <row r="18944" spans="30:30" x14ac:dyDescent="0.2">
      <c r="AD18944" s="22"/>
    </row>
    <row r="18945" spans="30:30" x14ac:dyDescent="0.2">
      <c r="AD18945" s="22"/>
    </row>
    <row r="18946" spans="30:30" x14ac:dyDescent="0.2">
      <c r="AD18946" s="22"/>
    </row>
    <row r="18947" spans="30:30" x14ac:dyDescent="0.2">
      <c r="AD18947" s="22"/>
    </row>
    <row r="18948" spans="30:30" x14ac:dyDescent="0.2">
      <c r="AD18948" s="22"/>
    </row>
    <row r="18949" spans="30:30" x14ac:dyDescent="0.2">
      <c r="AD18949" s="22"/>
    </row>
    <row r="18950" spans="30:30" x14ac:dyDescent="0.2">
      <c r="AD18950" s="22"/>
    </row>
    <row r="18951" spans="30:30" x14ac:dyDescent="0.2">
      <c r="AD18951" s="22"/>
    </row>
    <row r="18952" spans="30:30" x14ac:dyDescent="0.2">
      <c r="AD18952" s="22"/>
    </row>
    <row r="18953" spans="30:30" x14ac:dyDescent="0.2">
      <c r="AD18953" s="22"/>
    </row>
    <row r="18954" spans="30:30" x14ac:dyDescent="0.2">
      <c r="AD18954" s="22"/>
    </row>
    <row r="18955" spans="30:30" x14ac:dyDescent="0.2">
      <c r="AD18955" s="22"/>
    </row>
    <row r="18956" spans="30:30" x14ac:dyDescent="0.2">
      <c r="AD18956" s="22"/>
    </row>
    <row r="18957" spans="30:30" x14ac:dyDescent="0.2">
      <c r="AD18957" s="22"/>
    </row>
    <row r="18958" spans="30:30" x14ac:dyDescent="0.2">
      <c r="AD18958" s="22"/>
    </row>
    <row r="18959" spans="30:30" x14ac:dyDescent="0.2">
      <c r="AD18959" s="22"/>
    </row>
    <row r="18960" spans="30:30" x14ac:dyDescent="0.2">
      <c r="AD18960" s="22"/>
    </row>
    <row r="18961" spans="30:30" x14ac:dyDescent="0.2">
      <c r="AD18961" s="22"/>
    </row>
    <row r="18962" spans="30:30" x14ac:dyDescent="0.2">
      <c r="AD18962" s="22"/>
    </row>
    <row r="18963" spans="30:30" x14ac:dyDescent="0.2">
      <c r="AD18963" s="22"/>
    </row>
    <row r="18964" spans="30:30" x14ac:dyDescent="0.2">
      <c r="AD18964" s="22"/>
    </row>
    <row r="18965" spans="30:30" x14ac:dyDescent="0.2">
      <c r="AD18965" s="22"/>
    </row>
    <row r="18966" spans="30:30" x14ac:dyDescent="0.2">
      <c r="AD18966" s="22"/>
    </row>
    <row r="18967" spans="30:30" x14ac:dyDescent="0.2">
      <c r="AD18967" s="22"/>
    </row>
    <row r="18968" spans="30:30" x14ac:dyDescent="0.2">
      <c r="AD18968" s="22"/>
    </row>
    <row r="18969" spans="30:30" x14ac:dyDescent="0.2">
      <c r="AD18969" s="22"/>
    </row>
    <row r="18970" spans="30:30" x14ac:dyDescent="0.2">
      <c r="AD18970" s="22"/>
    </row>
    <row r="18971" spans="30:30" x14ac:dyDescent="0.2">
      <c r="AD18971" s="22"/>
    </row>
    <row r="18972" spans="30:30" x14ac:dyDescent="0.2">
      <c r="AD18972" s="22"/>
    </row>
    <row r="18973" spans="30:30" x14ac:dyDescent="0.2">
      <c r="AD18973" s="22"/>
    </row>
    <row r="18974" spans="30:30" x14ac:dyDescent="0.2">
      <c r="AD18974" s="22"/>
    </row>
    <row r="18975" spans="30:30" x14ac:dyDescent="0.2">
      <c r="AD18975" s="22"/>
    </row>
    <row r="18976" spans="30:30" x14ac:dyDescent="0.2">
      <c r="AD18976" s="22"/>
    </row>
    <row r="18977" spans="30:30" x14ac:dyDescent="0.2">
      <c r="AD18977" s="22"/>
    </row>
    <row r="18978" spans="30:30" x14ac:dyDescent="0.2">
      <c r="AD18978" s="22"/>
    </row>
    <row r="18979" spans="30:30" x14ac:dyDescent="0.2">
      <c r="AD18979" s="22"/>
    </row>
    <row r="18980" spans="30:30" x14ac:dyDescent="0.2">
      <c r="AD18980" s="22"/>
    </row>
    <row r="18981" spans="30:30" x14ac:dyDescent="0.2">
      <c r="AD18981" s="22"/>
    </row>
    <row r="18982" spans="30:30" x14ac:dyDescent="0.2">
      <c r="AD18982" s="22"/>
    </row>
    <row r="18983" spans="30:30" x14ac:dyDescent="0.2">
      <c r="AD18983" s="22"/>
    </row>
    <row r="18984" spans="30:30" x14ac:dyDescent="0.2">
      <c r="AD18984" s="22"/>
    </row>
    <row r="18985" spans="30:30" x14ac:dyDescent="0.2">
      <c r="AD18985" s="22"/>
    </row>
    <row r="18986" spans="30:30" x14ac:dyDescent="0.2">
      <c r="AD18986" s="22"/>
    </row>
    <row r="18987" spans="30:30" x14ac:dyDescent="0.2">
      <c r="AD18987" s="22"/>
    </row>
    <row r="18988" spans="30:30" x14ac:dyDescent="0.2">
      <c r="AD18988" s="22"/>
    </row>
    <row r="18989" spans="30:30" x14ac:dyDescent="0.2">
      <c r="AD18989" s="22"/>
    </row>
    <row r="18990" spans="30:30" x14ac:dyDescent="0.2">
      <c r="AD18990" s="22"/>
    </row>
    <row r="18991" spans="30:30" x14ac:dyDescent="0.2">
      <c r="AD18991" s="22"/>
    </row>
    <row r="18992" spans="30:30" x14ac:dyDescent="0.2">
      <c r="AD18992" s="22"/>
    </row>
    <row r="18993" spans="30:30" x14ac:dyDescent="0.2">
      <c r="AD18993" s="22"/>
    </row>
    <row r="18994" spans="30:30" x14ac:dyDescent="0.2">
      <c r="AD18994" s="22"/>
    </row>
    <row r="18995" spans="30:30" x14ac:dyDescent="0.2">
      <c r="AD18995" s="22"/>
    </row>
    <row r="18996" spans="30:30" x14ac:dyDescent="0.2">
      <c r="AD18996" s="22"/>
    </row>
    <row r="18997" spans="30:30" x14ac:dyDescent="0.2">
      <c r="AD18997" s="22"/>
    </row>
    <row r="18998" spans="30:30" x14ac:dyDescent="0.2">
      <c r="AD18998" s="22"/>
    </row>
    <row r="18999" spans="30:30" x14ac:dyDescent="0.2">
      <c r="AD18999" s="22"/>
    </row>
    <row r="19000" spans="30:30" x14ac:dyDescent="0.2">
      <c r="AD19000" s="22"/>
    </row>
    <row r="19001" spans="30:30" x14ac:dyDescent="0.2">
      <c r="AD19001" s="22"/>
    </row>
    <row r="19002" spans="30:30" x14ac:dyDescent="0.2">
      <c r="AD19002" s="22"/>
    </row>
    <row r="19003" spans="30:30" x14ac:dyDescent="0.2">
      <c r="AD19003" s="22"/>
    </row>
    <row r="19004" spans="30:30" x14ac:dyDescent="0.2">
      <c r="AD19004" s="22"/>
    </row>
    <row r="19005" spans="30:30" x14ac:dyDescent="0.2">
      <c r="AD19005" s="22"/>
    </row>
    <row r="19006" spans="30:30" x14ac:dyDescent="0.2">
      <c r="AD19006" s="22"/>
    </row>
    <row r="19007" spans="30:30" x14ac:dyDescent="0.2">
      <c r="AD19007" s="22"/>
    </row>
    <row r="19008" spans="30:30" x14ac:dyDescent="0.2">
      <c r="AD19008" s="22"/>
    </row>
    <row r="19009" spans="30:30" x14ac:dyDescent="0.2">
      <c r="AD19009" s="22"/>
    </row>
    <row r="19010" spans="30:30" x14ac:dyDescent="0.2">
      <c r="AD19010" s="22"/>
    </row>
    <row r="19011" spans="30:30" x14ac:dyDescent="0.2">
      <c r="AD19011" s="22"/>
    </row>
    <row r="19012" spans="30:30" x14ac:dyDescent="0.2">
      <c r="AD19012" s="22"/>
    </row>
    <row r="19013" spans="30:30" x14ac:dyDescent="0.2">
      <c r="AD19013" s="22"/>
    </row>
    <row r="19014" spans="30:30" x14ac:dyDescent="0.2">
      <c r="AD19014" s="22"/>
    </row>
    <row r="19015" spans="30:30" x14ac:dyDescent="0.2">
      <c r="AD19015" s="22"/>
    </row>
    <row r="19016" spans="30:30" x14ac:dyDescent="0.2">
      <c r="AD19016" s="22"/>
    </row>
    <row r="19017" spans="30:30" x14ac:dyDescent="0.2">
      <c r="AD19017" s="22"/>
    </row>
    <row r="19018" spans="30:30" x14ac:dyDescent="0.2">
      <c r="AD19018" s="22"/>
    </row>
    <row r="19019" spans="30:30" x14ac:dyDescent="0.2">
      <c r="AD19019" s="22"/>
    </row>
    <row r="19020" spans="30:30" x14ac:dyDescent="0.2">
      <c r="AD19020" s="22"/>
    </row>
    <row r="19021" spans="30:30" x14ac:dyDescent="0.2">
      <c r="AD19021" s="22"/>
    </row>
    <row r="19022" spans="30:30" x14ac:dyDescent="0.2">
      <c r="AD19022" s="22"/>
    </row>
    <row r="19023" spans="30:30" x14ac:dyDescent="0.2">
      <c r="AD19023" s="22"/>
    </row>
    <row r="19024" spans="30:30" x14ac:dyDescent="0.2">
      <c r="AD19024" s="22"/>
    </row>
    <row r="19025" spans="30:30" x14ac:dyDescent="0.2">
      <c r="AD19025" s="22"/>
    </row>
    <row r="19026" spans="30:30" x14ac:dyDescent="0.2">
      <c r="AD19026" s="22"/>
    </row>
    <row r="19027" spans="30:30" x14ac:dyDescent="0.2">
      <c r="AD19027" s="22"/>
    </row>
    <row r="19028" spans="30:30" x14ac:dyDescent="0.2">
      <c r="AD19028" s="22"/>
    </row>
    <row r="19029" spans="30:30" x14ac:dyDescent="0.2">
      <c r="AD19029" s="22"/>
    </row>
    <row r="19030" spans="30:30" x14ac:dyDescent="0.2">
      <c r="AD19030" s="22"/>
    </row>
    <row r="19031" spans="30:30" x14ac:dyDescent="0.2">
      <c r="AD19031" s="22"/>
    </row>
    <row r="19032" spans="30:30" x14ac:dyDescent="0.2">
      <c r="AD19032" s="22"/>
    </row>
    <row r="19033" spans="30:30" x14ac:dyDescent="0.2">
      <c r="AD19033" s="22"/>
    </row>
    <row r="19034" spans="30:30" x14ac:dyDescent="0.2">
      <c r="AD19034" s="22"/>
    </row>
    <row r="19035" spans="30:30" x14ac:dyDescent="0.2">
      <c r="AD19035" s="22"/>
    </row>
    <row r="19036" spans="30:30" x14ac:dyDescent="0.2">
      <c r="AD19036" s="22"/>
    </row>
    <row r="19037" spans="30:30" x14ac:dyDescent="0.2">
      <c r="AD19037" s="22"/>
    </row>
    <row r="19038" spans="30:30" x14ac:dyDescent="0.2">
      <c r="AD19038" s="22"/>
    </row>
    <row r="19039" spans="30:30" x14ac:dyDescent="0.2">
      <c r="AD19039" s="22"/>
    </row>
    <row r="19040" spans="30:30" x14ac:dyDescent="0.2">
      <c r="AD19040" s="22"/>
    </row>
    <row r="19041" spans="30:30" x14ac:dyDescent="0.2">
      <c r="AD19041" s="22"/>
    </row>
    <row r="19042" spans="30:30" x14ac:dyDescent="0.2">
      <c r="AD19042" s="22"/>
    </row>
    <row r="19043" spans="30:30" x14ac:dyDescent="0.2">
      <c r="AD19043" s="22"/>
    </row>
    <row r="19044" spans="30:30" x14ac:dyDescent="0.2">
      <c r="AD19044" s="22"/>
    </row>
    <row r="19045" spans="30:30" x14ac:dyDescent="0.2">
      <c r="AD19045" s="22"/>
    </row>
    <row r="19046" spans="30:30" x14ac:dyDescent="0.2">
      <c r="AD19046" s="22"/>
    </row>
    <row r="19047" spans="30:30" x14ac:dyDescent="0.2">
      <c r="AD19047" s="22"/>
    </row>
    <row r="19048" spans="30:30" x14ac:dyDescent="0.2">
      <c r="AD19048" s="22"/>
    </row>
    <row r="19049" spans="30:30" x14ac:dyDescent="0.2">
      <c r="AD19049" s="22"/>
    </row>
    <row r="19050" spans="30:30" x14ac:dyDescent="0.2">
      <c r="AD19050" s="22"/>
    </row>
    <row r="19051" spans="30:30" x14ac:dyDescent="0.2">
      <c r="AD19051" s="22"/>
    </row>
    <row r="19052" spans="30:30" x14ac:dyDescent="0.2">
      <c r="AD19052" s="22"/>
    </row>
    <row r="19053" spans="30:30" x14ac:dyDescent="0.2">
      <c r="AD19053" s="22"/>
    </row>
    <row r="19054" spans="30:30" x14ac:dyDescent="0.2">
      <c r="AD19054" s="22"/>
    </row>
    <row r="19055" spans="30:30" x14ac:dyDescent="0.2">
      <c r="AD19055" s="22"/>
    </row>
    <row r="19056" spans="30:30" x14ac:dyDescent="0.2">
      <c r="AD19056" s="22"/>
    </row>
    <row r="19057" spans="30:30" x14ac:dyDescent="0.2">
      <c r="AD19057" s="22"/>
    </row>
    <row r="19058" spans="30:30" x14ac:dyDescent="0.2">
      <c r="AD19058" s="22"/>
    </row>
    <row r="19059" spans="30:30" x14ac:dyDescent="0.2">
      <c r="AD19059" s="22"/>
    </row>
    <row r="19060" spans="30:30" x14ac:dyDescent="0.2">
      <c r="AD19060" s="22"/>
    </row>
    <row r="19061" spans="30:30" x14ac:dyDescent="0.2">
      <c r="AD19061" s="22"/>
    </row>
    <row r="19062" spans="30:30" x14ac:dyDescent="0.2">
      <c r="AD19062" s="22"/>
    </row>
    <row r="19063" spans="30:30" x14ac:dyDescent="0.2">
      <c r="AD19063" s="22"/>
    </row>
    <row r="19064" spans="30:30" x14ac:dyDescent="0.2">
      <c r="AD19064" s="22"/>
    </row>
    <row r="19065" spans="30:30" x14ac:dyDescent="0.2">
      <c r="AD19065" s="22"/>
    </row>
    <row r="19066" spans="30:30" x14ac:dyDescent="0.2">
      <c r="AD19066" s="22"/>
    </row>
    <row r="19067" spans="30:30" x14ac:dyDescent="0.2">
      <c r="AD19067" s="22"/>
    </row>
    <row r="19068" spans="30:30" x14ac:dyDescent="0.2">
      <c r="AD19068" s="22"/>
    </row>
    <row r="19069" spans="30:30" x14ac:dyDescent="0.2">
      <c r="AD19069" s="22"/>
    </row>
    <row r="19070" spans="30:30" x14ac:dyDescent="0.2">
      <c r="AD19070" s="22"/>
    </row>
    <row r="19071" spans="30:30" x14ac:dyDescent="0.2">
      <c r="AD19071" s="22"/>
    </row>
    <row r="19072" spans="30:30" x14ac:dyDescent="0.2">
      <c r="AD19072" s="22"/>
    </row>
    <row r="19073" spans="30:30" x14ac:dyDescent="0.2">
      <c r="AD19073" s="22"/>
    </row>
    <row r="19074" spans="30:30" x14ac:dyDescent="0.2">
      <c r="AD19074" s="22"/>
    </row>
    <row r="19075" spans="30:30" x14ac:dyDescent="0.2">
      <c r="AD19075" s="22"/>
    </row>
    <row r="19076" spans="30:30" x14ac:dyDescent="0.2">
      <c r="AD19076" s="22"/>
    </row>
    <row r="19077" spans="30:30" x14ac:dyDescent="0.2">
      <c r="AD19077" s="22"/>
    </row>
    <row r="19078" spans="30:30" x14ac:dyDescent="0.2">
      <c r="AD19078" s="22"/>
    </row>
    <row r="19079" spans="30:30" x14ac:dyDescent="0.2">
      <c r="AD19079" s="22"/>
    </row>
    <row r="19080" spans="30:30" x14ac:dyDescent="0.2">
      <c r="AD19080" s="22"/>
    </row>
    <row r="19081" spans="30:30" x14ac:dyDescent="0.2">
      <c r="AD19081" s="22"/>
    </row>
    <row r="19082" spans="30:30" x14ac:dyDescent="0.2">
      <c r="AD19082" s="22"/>
    </row>
    <row r="19083" spans="30:30" x14ac:dyDescent="0.2">
      <c r="AD19083" s="22"/>
    </row>
    <row r="19084" spans="30:30" x14ac:dyDescent="0.2">
      <c r="AD19084" s="22"/>
    </row>
    <row r="19085" spans="30:30" x14ac:dyDescent="0.2">
      <c r="AD19085" s="22"/>
    </row>
    <row r="19086" spans="30:30" x14ac:dyDescent="0.2">
      <c r="AD19086" s="22"/>
    </row>
    <row r="19087" spans="30:30" x14ac:dyDescent="0.2">
      <c r="AD19087" s="22"/>
    </row>
    <row r="19088" spans="30:30" x14ac:dyDescent="0.2">
      <c r="AD19088" s="22"/>
    </row>
    <row r="19089" spans="30:30" x14ac:dyDescent="0.2">
      <c r="AD19089" s="22"/>
    </row>
    <row r="19090" spans="30:30" x14ac:dyDescent="0.2">
      <c r="AD19090" s="22"/>
    </row>
    <row r="19091" spans="30:30" x14ac:dyDescent="0.2">
      <c r="AD19091" s="22"/>
    </row>
    <row r="19092" spans="30:30" x14ac:dyDescent="0.2">
      <c r="AD19092" s="22"/>
    </row>
    <row r="19093" spans="30:30" x14ac:dyDescent="0.2">
      <c r="AD19093" s="22"/>
    </row>
    <row r="19094" spans="30:30" x14ac:dyDescent="0.2">
      <c r="AD19094" s="22"/>
    </row>
    <row r="19095" spans="30:30" x14ac:dyDescent="0.2">
      <c r="AD19095" s="22"/>
    </row>
    <row r="19096" spans="30:30" x14ac:dyDescent="0.2">
      <c r="AD19096" s="22"/>
    </row>
    <row r="19097" spans="30:30" x14ac:dyDescent="0.2">
      <c r="AD19097" s="22"/>
    </row>
    <row r="19098" spans="30:30" x14ac:dyDescent="0.2">
      <c r="AD19098" s="22"/>
    </row>
    <row r="19099" spans="30:30" x14ac:dyDescent="0.2">
      <c r="AD19099" s="22"/>
    </row>
    <row r="19100" spans="30:30" x14ac:dyDescent="0.2">
      <c r="AD19100" s="22"/>
    </row>
    <row r="19101" spans="30:30" x14ac:dyDescent="0.2">
      <c r="AD19101" s="22"/>
    </row>
    <row r="19102" spans="30:30" x14ac:dyDescent="0.2">
      <c r="AD19102" s="22"/>
    </row>
    <row r="19103" spans="30:30" x14ac:dyDescent="0.2">
      <c r="AD19103" s="22"/>
    </row>
    <row r="19104" spans="30:30" x14ac:dyDescent="0.2">
      <c r="AD19104" s="22"/>
    </row>
    <row r="19105" spans="30:30" x14ac:dyDescent="0.2">
      <c r="AD19105" s="22"/>
    </row>
    <row r="19106" spans="30:30" x14ac:dyDescent="0.2">
      <c r="AD19106" s="22"/>
    </row>
    <row r="19107" spans="30:30" x14ac:dyDescent="0.2">
      <c r="AD19107" s="22"/>
    </row>
    <row r="19108" spans="30:30" x14ac:dyDescent="0.2">
      <c r="AD19108" s="22"/>
    </row>
    <row r="19109" spans="30:30" x14ac:dyDescent="0.2">
      <c r="AD19109" s="22"/>
    </row>
    <row r="19110" spans="30:30" x14ac:dyDescent="0.2">
      <c r="AD19110" s="22"/>
    </row>
    <row r="19111" spans="30:30" x14ac:dyDescent="0.2">
      <c r="AD19111" s="22"/>
    </row>
    <row r="19112" spans="30:30" x14ac:dyDescent="0.2">
      <c r="AD19112" s="22"/>
    </row>
    <row r="19113" spans="30:30" x14ac:dyDescent="0.2">
      <c r="AD19113" s="22"/>
    </row>
    <row r="19114" spans="30:30" x14ac:dyDescent="0.2">
      <c r="AD19114" s="22"/>
    </row>
    <row r="19115" spans="30:30" x14ac:dyDescent="0.2">
      <c r="AD19115" s="22"/>
    </row>
    <row r="19116" spans="30:30" x14ac:dyDescent="0.2">
      <c r="AD19116" s="22"/>
    </row>
    <row r="19117" spans="30:30" x14ac:dyDescent="0.2">
      <c r="AD19117" s="22"/>
    </row>
    <row r="19118" spans="30:30" x14ac:dyDescent="0.2">
      <c r="AD19118" s="22"/>
    </row>
    <row r="19119" spans="30:30" x14ac:dyDescent="0.2">
      <c r="AD19119" s="22"/>
    </row>
    <row r="19120" spans="30:30" x14ac:dyDescent="0.2">
      <c r="AD19120" s="22"/>
    </row>
    <row r="19121" spans="30:30" x14ac:dyDescent="0.2">
      <c r="AD19121" s="22"/>
    </row>
    <row r="19122" spans="30:30" x14ac:dyDescent="0.2">
      <c r="AD19122" s="22"/>
    </row>
    <row r="19123" spans="30:30" x14ac:dyDescent="0.2">
      <c r="AD19123" s="22"/>
    </row>
    <row r="19124" spans="30:30" x14ac:dyDescent="0.2">
      <c r="AD19124" s="22"/>
    </row>
    <row r="19125" spans="30:30" x14ac:dyDescent="0.2">
      <c r="AD19125" s="22"/>
    </row>
    <row r="19126" spans="30:30" x14ac:dyDescent="0.2">
      <c r="AD19126" s="22"/>
    </row>
    <row r="19127" spans="30:30" x14ac:dyDescent="0.2">
      <c r="AD19127" s="22"/>
    </row>
    <row r="19128" spans="30:30" x14ac:dyDescent="0.2">
      <c r="AD19128" s="22"/>
    </row>
    <row r="19129" spans="30:30" x14ac:dyDescent="0.2">
      <c r="AD19129" s="22"/>
    </row>
    <row r="19130" spans="30:30" x14ac:dyDescent="0.2">
      <c r="AD19130" s="22"/>
    </row>
    <row r="19131" spans="30:30" x14ac:dyDescent="0.2">
      <c r="AD19131" s="22"/>
    </row>
    <row r="19132" spans="30:30" x14ac:dyDescent="0.2">
      <c r="AD19132" s="22"/>
    </row>
    <row r="19133" spans="30:30" x14ac:dyDescent="0.2">
      <c r="AD19133" s="22"/>
    </row>
    <row r="19134" spans="30:30" x14ac:dyDescent="0.2">
      <c r="AD19134" s="22"/>
    </row>
    <row r="19135" spans="30:30" x14ac:dyDescent="0.2">
      <c r="AD19135" s="22"/>
    </row>
    <row r="19136" spans="30:30" x14ac:dyDescent="0.2">
      <c r="AD19136" s="22"/>
    </row>
    <row r="19137" spans="30:30" x14ac:dyDescent="0.2">
      <c r="AD19137" s="22"/>
    </row>
    <row r="19138" spans="30:30" x14ac:dyDescent="0.2">
      <c r="AD19138" s="22"/>
    </row>
    <row r="19139" spans="30:30" x14ac:dyDescent="0.2">
      <c r="AD19139" s="22"/>
    </row>
    <row r="19140" spans="30:30" x14ac:dyDescent="0.2">
      <c r="AD19140" s="22"/>
    </row>
    <row r="19141" spans="30:30" x14ac:dyDescent="0.2">
      <c r="AD19141" s="22"/>
    </row>
    <row r="19142" spans="30:30" x14ac:dyDescent="0.2">
      <c r="AD19142" s="22"/>
    </row>
    <row r="19143" spans="30:30" x14ac:dyDescent="0.2">
      <c r="AD19143" s="22"/>
    </row>
    <row r="19144" spans="30:30" x14ac:dyDescent="0.2">
      <c r="AD19144" s="22"/>
    </row>
    <row r="19145" spans="30:30" x14ac:dyDescent="0.2">
      <c r="AD19145" s="22"/>
    </row>
    <row r="19146" spans="30:30" x14ac:dyDescent="0.2">
      <c r="AD19146" s="22"/>
    </row>
    <row r="19147" spans="30:30" x14ac:dyDescent="0.2">
      <c r="AD19147" s="22"/>
    </row>
    <row r="19148" spans="30:30" x14ac:dyDescent="0.2">
      <c r="AD19148" s="22"/>
    </row>
    <row r="19149" spans="30:30" x14ac:dyDescent="0.2">
      <c r="AD19149" s="22"/>
    </row>
    <row r="19150" spans="30:30" x14ac:dyDescent="0.2">
      <c r="AD19150" s="22"/>
    </row>
    <row r="19151" spans="30:30" x14ac:dyDescent="0.2">
      <c r="AD19151" s="22"/>
    </row>
    <row r="19152" spans="30:30" x14ac:dyDescent="0.2">
      <c r="AD19152" s="22"/>
    </row>
    <row r="19153" spans="30:30" x14ac:dyDescent="0.2">
      <c r="AD19153" s="22"/>
    </row>
    <row r="19154" spans="30:30" x14ac:dyDescent="0.2">
      <c r="AD19154" s="22"/>
    </row>
    <row r="19155" spans="30:30" x14ac:dyDescent="0.2">
      <c r="AD19155" s="22"/>
    </row>
    <row r="19156" spans="30:30" x14ac:dyDescent="0.2">
      <c r="AD19156" s="22"/>
    </row>
    <row r="19157" spans="30:30" x14ac:dyDescent="0.2">
      <c r="AD19157" s="22"/>
    </row>
    <row r="19158" spans="30:30" x14ac:dyDescent="0.2">
      <c r="AD19158" s="22"/>
    </row>
    <row r="19159" spans="30:30" x14ac:dyDescent="0.2">
      <c r="AD19159" s="22"/>
    </row>
    <row r="19160" spans="30:30" x14ac:dyDescent="0.2">
      <c r="AD19160" s="22"/>
    </row>
    <row r="19161" spans="30:30" x14ac:dyDescent="0.2">
      <c r="AD19161" s="22"/>
    </row>
    <row r="19162" spans="30:30" x14ac:dyDescent="0.2">
      <c r="AD19162" s="22"/>
    </row>
    <row r="19163" spans="30:30" x14ac:dyDescent="0.2">
      <c r="AD19163" s="22"/>
    </row>
    <row r="19164" spans="30:30" x14ac:dyDescent="0.2">
      <c r="AD19164" s="22"/>
    </row>
    <row r="19165" spans="30:30" x14ac:dyDescent="0.2">
      <c r="AD19165" s="22"/>
    </row>
    <row r="19166" spans="30:30" x14ac:dyDescent="0.2">
      <c r="AD19166" s="22"/>
    </row>
    <row r="19167" spans="30:30" x14ac:dyDescent="0.2">
      <c r="AD19167" s="22"/>
    </row>
    <row r="19168" spans="30:30" x14ac:dyDescent="0.2">
      <c r="AD19168" s="22"/>
    </row>
    <row r="19169" spans="30:30" x14ac:dyDescent="0.2">
      <c r="AD19169" s="22"/>
    </row>
    <row r="19170" spans="30:30" x14ac:dyDescent="0.2">
      <c r="AD19170" s="22"/>
    </row>
    <row r="19171" spans="30:30" x14ac:dyDescent="0.2">
      <c r="AD19171" s="22"/>
    </row>
    <row r="19172" spans="30:30" x14ac:dyDescent="0.2">
      <c r="AD19172" s="22"/>
    </row>
    <row r="19173" spans="30:30" x14ac:dyDescent="0.2">
      <c r="AD19173" s="22"/>
    </row>
    <row r="19174" spans="30:30" x14ac:dyDescent="0.2">
      <c r="AD19174" s="22"/>
    </row>
    <row r="19175" spans="30:30" x14ac:dyDescent="0.2">
      <c r="AD19175" s="22"/>
    </row>
    <row r="19176" spans="30:30" x14ac:dyDescent="0.2">
      <c r="AD19176" s="22"/>
    </row>
    <row r="19177" spans="30:30" x14ac:dyDescent="0.2">
      <c r="AD19177" s="22"/>
    </row>
    <row r="19178" spans="30:30" x14ac:dyDescent="0.2">
      <c r="AD19178" s="22"/>
    </row>
    <row r="19179" spans="30:30" x14ac:dyDescent="0.2">
      <c r="AD19179" s="22"/>
    </row>
    <row r="19180" spans="30:30" x14ac:dyDescent="0.2">
      <c r="AD19180" s="22"/>
    </row>
    <row r="19181" spans="30:30" x14ac:dyDescent="0.2">
      <c r="AD19181" s="22"/>
    </row>
    <row r="19182" spans="30:30" x14ac:dyDescent="0.2">
      <c r="AD19182" s="22"/>
    </row>
    <row r="19183" spans="30:30" x14ac:dyDescent="0.2">
      <c r="AD19183" s="22"/>
    </row>
    <row r="19184" spans="30:30" x14ac:dyDescent="0.2">
      <c r="AD19184" s="22"/>
    </row>
    <row r="19185" spans="30:30" x14ac:dyDescent="0.2">
      <c r="AD19185" s="22"/>
    </row>
    <row r="19186" spans="30:30" x14ac:dyDescent="0.2">
      <c r="AD19186" s="22"/>
    </row>
    <row r="19187" spans="30:30" x14ac:dyDescent="0.2">
      <c r="AD19187" s="22"/>
    </row>
    <row r="19188" spans="30:30" x14ac:dyDescent="0.2">
      <c r="AD19188" s="22"/>
    </row>
    <row r="19189" spans="30:30" x14ac:dyDescent="0.2">
      <c r="AD19189" s="22"/>
    </row>
    <row r="19190" spans="30:30" x14ac:dyDescent="0.2">
      <c r="AD19190" s="22"/>
    </row>
    <row r="19191" spans="30:30" x14ac:dyDescent="0.2">
      <c r="AD19191" s="22"/>
    </row>
    <row r="19192" spans="30:30" x14ac:dyDescent="0.2">
      <c r="AD19192" s="22"/>
    </row>
    <row r="19193" spans="30:30" x14ac:dyDescent="0.2">
      <c r="AD19193" s="22"/>
    </row>
    <row r="19194" spans="30:30" x14ac:dyDescent="0.2">
      <c r="AD19194" s="22"/>
    </row>
    <row r="19195" spans="30:30" x14ac:dyDescent="0.2">
      <c r="AD19195" s="22"/>
    </row>
    <row r="19196" spans="30:30" x14ac:dyDescent="0.2">
      <c r="AD19196" s="22"/>
    </row>
    <row r="19197" spans="30:30" x14ac:dyDescent="0.2">
      <c r="AD19197" s="22"/>
    </row>
    <row r="19198" spans="30:30" x14ac:dyDescent="0.2">
      <c r="AD19198" s="22"/>
    </row>
    <row r="19199" spans="30:30" x14ac:dyDescent="0.2">
      <c r="AD19199" s="22"/>
    </row>
    <row r="19200" spans="30:30" x14ac:dyDescent="0.2">
      <c r="AD19200" s="22"/>
    </row>
    <row r="19201" spans="30:30" x14ac:dyDescent="0.2">
      <c r="AD19201" s="22"/>
    </row>
    <row r="19202" spans="30:30" x14ac:dyDescent="0.2">
      <c r="AD19202" s="22"/>
    </row>
    <row r="19203" spans="30:30" x14ac:dyDescent="0.2">
      <c r="AD19203" s="22"/>
    </row>
    <row r="19204" spans="30:30" x14ac:dyDescent="0.2">
      <c r="AD19204" s="22"/>
    </row>
    <row r="19205" spans="30:30" x14ac:dyDescent="0.2">
      <c r="AD19205" s="22"/>
    </row>
    <row r="19206" spans="30:30" x14ac:dyDescent="0.2">
      <c r="AD19206" s="22"/>
    </row>
    <row r="19207" spans="30:30" x14ac:dyDescent="0.2">
      <c r="AD19207" s="22"/>
    </row>
    <row r="19208" spans="30:30" x14ac:dyDescent="0.2">
      <c r="AD19208" s="22"/>
    </row>
    <row r="19209" spans="30:30" x14ac:dyDescent="0.2">
      <c r="AD19209" s="22"/>
    </row>
    <row r="19210" spans="30:30" x14ac:dyDescent="0.2">
      <c r="AD19210" s="22"/>
    </row>
    <row r="19211" spans="30:30" x14ac:dyDescent="0.2">
      <c r="AD19211" s="22"/>
    </row>
    <row r="19212" spans="30:30" x14ac:dyDescent="0.2">
      <c r="AD19212" s="22"/>
    </row>
    <row r="19213" spans="30:30" x14ac:dyDescent="0.2">
      <c r="AD19213" s="22"/>
    </row>
    <row r="19214" spans="30:30" x14ac:dyDescent="0.2">
      <c r="AD19214" s="22"/>
    </row>
    <row r="19215" spans="30:30" x14ac:dyDescent="0.2">
      <c r="AD19215" s="22"/>
    </row>
    <row r="19216" spans="30:30" x14ac:dyDescent="0.2">
      <c r="AD19216" s="22"/>
    </row>
    <row r="19217" spans="30:30" x14ac:dyDescent="0.2">
      <c r="AD19217" s="22"/>
    </row>
    <row r="19218" spans="30:30" x14ac:dyDescent="0.2">
      <c r="AD19218" s="22"/>
    </row>
    <row r="19219" spans="30:30" x14ac:dyDescent="0.2">
      <c r="AD19219" s="22"/>
    </row>
    <row r="19220" spans="30:30" x14ac:dyDescent="0.2">
      <c r="AD19220" s="22"/>
    </row>
    <row r="19221" spans="30:30" x14ac:dyDescent="0.2">
      <c r="AD19221" s="22"/>
    </row>
    <row r="19222" spans="30:30" x14ac:dyDescent="0.2">
      <c r="AD19222" s="22"/>
    </row>
    <row r="19223" spans="30:30" x14ac:dyDescent="0.2">
      <c r="AD19223" s="22"/>
    </row>
    <row r="19224" spans="30:30" x14ac:dyDescent="0.2">
      <c r="AD19224" s="22"/>
    </row>
    <row r="19225" spans="30:30" x14ac:dyDescent="0.2">
      <c r="AD19225" s="22"/>
    </row>
    <row r="19226" spans="30:30" x14ac:dyDescent="0.2">
      <c r="AD19226" s="22"/>
    </row>
    <row r="19227" spans="30:30" x14ac:dyDescent="0.2">
      <c r="AD19227" s="22"/>
    </row>
    <row r="19228" spans="30:30" x14ac:dyDescent="0.2">
      <c r="AD19228" s="22"/>
    </row>
    <row r="19229" spans="30:30" x14ac:dyDescent="0.2">
      <c r="AD19229" s="22"/>
    </row>
    <row r="19230" spans="30:30" x14ac:dyDescent="0.2">
      <c r="AD19230" s="22"/>
    </row>
    <row r="19231" spans="30:30" x14ac:dyDescent="0.2">
      <c r="AD19231" s="22"/>
    </row>
    <row r="19232" spans="30:30" x14ac:dyDescent="0.2">
      <c r="AD19232" s="22"/>
    </row>
    <row r="19233" spans="30:30" x14ac:dyDescent="0.2">
      <c r="AD19233" s="22"/>
    </row>
    <row r="19234" spans="30:30" x14ac:dyDescent="0.2">
      <c r="AD19234" s="22"/>
    </row>
    <row r="19235" spans="30:30" x14ac:dyDescent="0.2">
      <c r="AD19235" s="22"/>
    </row>
    <row r="19236" spans="30:30" x14ac:dyDescent="0.2">
      <c r="AD19236" s="22"/>
    </row>
    <row r="19237" spans="30:30" x14ac:dyDescent="0.2">
      <c r="AD19237" s="22"/>
    </row>
    <row r="19238" spans="30:30" x14ac:dyDescent="0.2">
      <c r="AD19238" s="22"/>
    </row>
    <row r="19239" spans="30:30" x14ac:dyDescent="0.2">
      <c r="AD19239" s="22"/>
    </row>
    <row r="19240" spans="30:30" x14ac:dyDescent="0.2">
      <c r="AD19240" s="22"/>
    </row>
    <row r="19241" spans="30:30" x14ac:dyDescent="0.2">
      <c r="AD19241" s="22"/>
    </row>
    <row r="19242" spans="30:30" x14ac:dyDescent="0.2">
      <c r="AD19242" s="22"/>
    </row>
    <row r="19243" spans="30:30" x14ac:dyDescent="0.2">
      <c r="AD19243" s="22"/>
    </row>
    <row r="19244" spans="30:30" x14ac:dyDescent="0.2">
      <c r="AD19244" s="22"/>
    </row>
    <row r="19245" spans="30:30" x14ac:dyDescent="0.2">
      <c r="AD19245" s="22"/>
    </row>
    <row r="19246" spans="30:30" x14ac:dyDescent="0.2">
      <c r="AD19246" s="22"/>
    </row>
    <row r="19247" spans="30:30" x14ac:dyDescent="0.2">
      <c r="AD19247" s="22"/>
    </row>
    <row r="19248" spans="30:30" x14ac:dyDescent="0.2">
      <c r="AD19248" s="22"/>
    </row>
    <row r="19249" spans="30:30" x14ac:dyDescent="0.2">
      <c r="AD19249" s="22"/>
    </row>
    <row r="19250" spans="30:30" x14ac:dyDescent="0.2">
      <c r="AD19250" s="22"/>
    </row>
    <row r="19251" spans="30:30" x14ac:dyDescent="0.2">
      <c r="AD19251" s="22"/>
    </row>
    <row r="19252" spans="30:30" x14ac:dyDescent="0.2">
      <c r="AD19252" s="22"/>
    </row>
    <row r="19253" spans="30:30" x14ac:dyDescent="0.2">
      <c r="AD19253" s="22"/>
    </row>
    <row r="19254" spans="30:30" x14ac:dyDescent="0.2">
      <c r="AD19254" s="22"/>
    </row>
    <row r="19255" spans="30:30" x14ac:dyDescent="0.2">
      <c r="AD19255" s="22"/>
    </row>
    <row r="19256" spans="30:30" x14ac:dyDescent="0.2">
      <c r="AD19256" s="22"/>
    </row>
    <row r="19257" spans="30:30" x14ac:dyDescent="0.2">
      <c r="AD19257" s="22"/>
    </row>
    <row r="19258" spans="30:30" x14ac:dyDescent="0.2">
      <c r="AD19258" s="22"/>
    </row>
    <row r="19259" spans="30:30" x14ac:dyDescent="0.2">
      <c r="AD19259" s="22"/>
    </row>
    <row r="19260" spans="30:30" x14ac:dyDescent="0.2">
      <c r="AD19260" s="22"/>
    </row>
    <row r="19261" spans="30:30" x14ac:dyDescent="0.2">
      <c r="AD19261" s="22"/>
    </row>
    <row r="19262" spans="30:30" x14ac:dyDescent="0.2">
      <c r="AD19262" s="22"/>
    </row>
    <row r="19263" spans="30:30" x14ac:dyDescent="0.2">
      <c r="AD19263" s="22"/>
    </row>
    <row r="19264" spans="30:30" x14ac:dyDescent="0.2">
      <c r="AD19264" s="22"/>
    </row>
    <row r="19265" spans="30:30" x14ac:dyDescent="0.2">
      <c r="AD19265" s="22"/>
    </row>
    <row r="19266" spans="30:30" x14ac:dyDescent="0.2">
      <c r="AD19266" s="22"/>
    </row>
    <row r="19267" spans="30:30" x14ac:dyDescent="0.2">
      <c r="AD19267" s="22"/>
    </row>
    <row r="19268" spans="30:30" x14ac:dyDescent="0.2">
      <c r="AD19268" s="22"/>
    </row>
    <row r="19269" spans="30:30" x14ac:dyDescent="0.2">
      <c r="AD19269" s="22"/>
    </row>
    <row r="19270" spans="30:30" x14ac:dyDescent="0.2">
      <c r="AD19270" s="22"/>
    </row>
    <row r="19271" spans="30:30" x14ac:dyDescent="0.2">
      <c r="AD19271" s="22"/>
    </row>
    <row r="19272" spans="30:30" x14ac:dyDescent="0.2">
      <c r="AD19272" s="22"/>
    </row>
    <row r="19273" spans="30:30" x14ac:dyDescent="0.2">
      <c r="AD19273" s="22"/>
    </row>
    <row r="19274" spans="30:30" x14ac:dyDescent="0.2">
      <c r="AD19274" s="22"/>
    </row>
    <row r="19275" spans="30:30" x14ac:dyDescent="0.2">
      <c r="AD19275" s="22"/>
    </row>
    <row r="19276" spans="30:30" x14ac:dyDescent="0.2">
      <c r="AD19276" s="22"/>
    </row>
    <row r="19277" spans="30:30" x14ac:dyDescent="0.2">
      <c r="AD19277" s="22"/>
    </row>
    <row r="19278" spans="30:30" x14ac:dyDescent="0.2">
      <c r="AD19278" s="22"/>
    </row>
    <row r="19279" spans="30:30" x14ac:dyDescent="0.2">
      <c r="AD19279" s="22"/>
    </row>
    <row r="19280" spans="30:30" x14ac:dyDescent="0.2">
      <c r="AD19280" s="22"/>
    </row>
    <row r="19281" spans="30:30" x14ac:dyDescent="0.2">
      <c r="AD19281" s="22"/>
    </row>
    <row r="19282" spans="30:30" x14ac:dyDescent="0.2">
      <c r="AD19282" s="22"/>
    </row>
    <row r="19283" spans="30:30" x14ac:dyDescent="0.2">
      <c r="AD19283" s="22"/>
    </row>
    <row r="19284" spans="30:30" x14ac:dyDescent="0.2">
      <c r="AD19284" s="22"/>
    </row>
    <row r="19285" spans="30:30" x14ac:dyDescent="0.2">
      <c r="AD19285" s="22"/>
    </row>
    <row r="19286" spans="30:30" x14ac:dyDescent="0.2">
      <c r="AD19286" s="22"/>
    </row>
    <row r="19287" spans="30:30" x14ac:dyDescent="0.2">
      <c r="AD19287" s="22"/>
    </row>
    <row r="19288" spans="30:30" x14ac:dyDescent="0.2">
      <c r="AD19288" s="22"/>
    </row>
    <row r="19289" spans="30:30" x14ac:dyDescent="0.2">
      <c r="AD19289" s="22"/>
    </row>
    <row r="19290" spans="30:30" x14ac:dyDescent="0.2">
      <c r="AD19290" s="22"/>
    </row>
    <row r="19291" spans="30:30" x14ac:dyDescent="0.2">
      <c r="AD19291" s="22"/>
    </row>
    <row r="19292" spans="30:30" x14ac:dyDescent="0.2">
      <c r="AD19292" s="22"/>
    </row>
    <row r="19293" spans="30:30" x14ac:dyDescent="0.2">
      <c r="AD19293" s="22"/>
    </row>
    <row r="19294" spans="30:30" x14ac:dyDescent="0.2">
      <c r="AD19294" s="22"/>
    </row>
    <row r="19295" spans="30:30" x14ac:dyDescent="0.2">
      <c r="AD19295" s="22"/>
    </row>
    <row r="19296" spans="30:30" x14ac:dyDescent="0.2">
      <c r="AD19296" s="22"/>
    </row>
    <row r="19297" spans="30:30" x14ac:dyDescent="0.2">
      <c r="AD19297" s="22"/>
    </row>
    <row r="19298" spans="30:30" x14ac:dyDescent="0.2">
      <c r="AD19298" s="22"/>
    </row>
    <row r="19299" spans="30:30" x14ac:dyDescent="0.2">
      <c r="AD19299" s="22"/>
    </row>
    <row r="19300" spans="30:30" x14ac:dyDescent="0.2">
      <c r="AD19300" s="22"/>
    </row>
    <row r="19301" spans="30:30" x14ac:dyDescent="0.2">
      <c r="AD19301" s="22"/>
    </row>
    <row r="19302" spans="30:30" x14ac:dyDescent="0.2">
      <c r="AD19302" s="22"/>
    </row>
    <row r="19303" spans="30:30" x14ac:dyDescent="0.2">
      <c r="AD19303" s="22"/>
    </row>
    <row r="19304" spans="30:30" x14ac:dyDescent="0.2">
      <c r="AD19304" s="22"/>
    </row>
    <row r="19305" spans="30:30" x14ac:dyDescent="0.2">
      <c r="AD19305" s="22"/>
    </row>
    <row r="19306" spans="30:30" x14ac:dyDescent="0.2">
      <c r="AD19306" s="22"/>
    </row>
    <row r="19307" spans="30:30" x14ac:dyDescent="0.2">
      <c r="AD19307" s="22"/>
    </row>
    <row r="19308" spans="30:30" x14ac:dyDescent="0.2">
      <c r="AD19308" s="22"/>
    </row>
    <row r="19309" spans="30:30" x14ac:dyDescent="0.2">
      <c r="AD19309" s="22"/>
    </row>
    <row r="19310" spans="30:30" x14ac:dyDescent="0.2">
      <c r="AD19310" s="22"/>
    </row>
    <row r="19311" spans="30:30" x14ac:dyDescent="0.2">
      <c r="AD19311" s="22"/>
    </row>
    <row r="19312" spans="30:30" x14ac:dyDescent="0.2">
      <c r="AD19312" s="22"/>
    </row>
    <row r="19313" spans="30:30" x14ac:dyDescent="0.2">
      <c r="AD19313" s="22"/>
    </row>
    <row r="19314" spans="30:30" x14ac:dyDescent="0.2">
      <c r="AD19314" s="22"/>
    </row>
    <row r="19315" spans="30:30" x14ac:dyDescent="0.2">
      <c r="AD19315" s="22"/>
    </row>
    <row r="19316" spans="30:30" x14ac:dyDescent="0.2">
      <c r="AD19316" s="22"/>
    </row>
    <row r="19317" spans="30:30" x14ac:dyDescent="0.2">
      <c r="AD19317" s="22"/>
    </row>
    <row r="19318" spans="30:30" x14ac:dyDescent="0.2">
      <c r="AD19318" s="22"/>
    </row>
    <row r="19319" spans="30:30" x14ac:dyDescent="0.2">
      <c r="AD19319" s="22"/>
    </row>
    <row r="19320" spans="30:30" x14ac:dyDescent="0.2">
      <c r="AD19320" s="22"/>
    </row>
    <row r="19321" spans="30:30" x14ac:dyDescent="0.2">
      <c r="AD19321" s="22"/>
    </row>
    <row r="19322" spans="30:30" x14ac:dyDescent="0.2">
      <c r="AD19322" s="22"/>
    </row>
    <row r="19323" spans="30:30" x14ac:dyDescent="0.2">
      <c r="AD19323" s="22"/>
    </row>
    <row r="19324" spans="30:30" x14ac:dyDescent="0.2">
      <c r="AD19324" s="22"/>
    </row>
    <row r="19325" spans="30:30" x14ac:dyDescent="0.2">
      <c r="AD19325" s="22"/>
    </row>
    <row r="19326" spans="30:30" x14ac:dyDescent="0.2">
      <c r="AD19326" s="22"/>
    </row>
    <row r="19327" spans="30:30" x14ac:dyDescent="0.2">
      <c r="AD19327" s="22"/>
    </row>
    <row r="19328" spans="30:30" x14ac:dyDescent="0.2">
      <c r="AD19328" s="22"/>
    </row>
    <row r="19329" spans="30:30" x14ac:dyDescent="0.2">
      <c r="AD19329" s="22"/>
    </row>
    <row r="19330" spans="30:30" x14ac:dyDescent="0.2">
      <c r="AD19330" s="22"/>
    </row>
    <row r="19331" spans="30:30" x14ac:dyDescent="0.2">
      <c r="AD19331" s="22"/>
    </row>
    <row r="19332" spans="30:30" x14ac:dyDescent="0.2">
      <c r="AD19332" s="22"/>
    </row>
    <row r="19333" spans="30:30" x14ac:dyDescent="0.2">
      <c r="AD19333" s="22"/>
    </row>
    <row r="19334" spans="30:30" x14ac:dyDescent="0.2">
      <c r="AD19334" s="22"/>
    </row>
    <row r="19335" spans="30:30" x14ac:dyDescent="0.2">
      <c r="AD19335" s="22"/>
    </row>
    <row r="19336" spans="30:30" x14ac:dyDescent="0.2">
      <c r="AD19336" s="22"/>
    </row>
    <row r="19337" spans="30:30" x14ac:dyDescent="0.2">
      <c r="AD19337" s="22"/>
    </row>
    <row r="19338" spans="30:30" x14ac:dyDescent="0.2">
      <c r="AD19338" s="22"/>
    </row>
    <row r="19339" spans="30:30" x14ac:dyDescent="0.2">
      <c r="AD19339" s="22"/>
    </row>
    <row r="19340" spans="30:30" x14ac:dyDescent="0.2">
      <c r="AD19340" s="22"/>
    </row>
    <row r="19341" spans="30:30" x14ac:dyDescent="0.2">
      <c r="AD19341" s="22"/>
    </row>
    <row r="19342" spans="30:30" x14ac:dyDescent="0.2">
      <c r="AD19342" s="22"/>
    </row>
    <row r="19343" spans="30:30" x14ac:dyDescent="0.2">
      <c r="AD19343" s="22"/>
    </row>
    <row r="19344" spans="30:30" x14ac:dyDescent="0.2">
      <c r="AD19344" s="22"/>
    </row>
    <row r="19345" spans="30:30" x14ac:dyDescent="0.2">
      <c r="AD19345" s="22"/>
    </row>
    <row r="19346" spans="30:30" x14ac:dyDescent="0.2">
      <c r="AD19346" s="22"/>
    </row>
    <row r="19347" spans="30:30" x14ac:dyDescent="0.2">
      <c r="AD19347" s="22"/>
    </row>
    <row r="19348" spans="30:30" x14ac:dyDescent="0.2">
      <c r="AD19348" s="22"/>
    </row>
    <row r="19349" spans="30:30" x14ac:dyDescent="0.2">
      <c r="AD19349" s="22"/>
    </row>
    <row r="19350" spans="30:30" x14ac:dyDescent="0.2">
      <c r="AD19350" s="22"/>
    </row>
    <row r="19351" spans="30:30" x14ac:dyDescent="0.2">
      <c r="AD19351" s="22"/>
    </row>
    <row r="19352" spans="30:30" x14ac:dyDescent="0.2">
      <c r="AD19352" s="22"/>
    </row>
    <row r="19353" spans="30:30" x14ac:dyDescent="0.2">
      <c r="AD19353" s="22"/>
    </row>
    <row r="19354" spans="30:30" x14ac:dyDescent="0.2">
      <c r="AD19354" s="22"/>
    </row>
    <row r="19355" spans="30:30" x14ac:dyDescent="0.2">
      <c r="AD19355" s="22"/>
    </row>
    <row r="19356" spans="30:30" x14ac:dyDescent="0.2">
      <c r="AD19356" s="22"/>
    </row>
    <row r="19357" spans="30:30" x14ac:dyDescent="0.2">
      <c r="AD19357" s="22"/>
    </row>
    <row r="19358" spans="30:30" x14ac:dyDescent="0.2">
      <c r="AD19358" s="22"/>
    </row>
    <row r="19359" spans="30:30" x14ac:dyDescent="0.2">
      <c r="AD19359" s="22"/>
    </row>
    <row r="19360" spans="30:30" x14ac:dyDescent="0.2">
      <c r="AD19360" s="22"/>
    </row>
    <row r="19361" spans="30:30" x14ac:dyDescent="0.2">
      <c r="AD19361" s="22"/>
    </row>
    <row r="19362" spans="30:30" x14ac:dyDescent="0.2">
      <c r="AD19362" s="22"/>
    </row>
    <row r="19363" spans="30:30" x14ac:dyDescent="0.2">
      <c r="AD19363" s="22"/>
    </row>
    <row r="19364" spans="30:30" x14ac:dyDescent="0.2">
      <c r="AD19364" s="22"/>
    </row>
    <row r="19365" spans="30:30" x14ac:dyDescent="0.2">
      <c r="AD19365" s="22"/>
    </row>
    <row r="19366" spans="30:30" x14ac:dyDescent="0.2">
      <c r="AD19366" s="22"/>
    </row>
    <row r="19367" spans="30:30" x14ac:dyDescent="0.2">
      <c r="AD19367" s="22"/>
    </row>
    <row r="19368" spans="30:30" x14ac:dyDescent="0.2">
      <c r="AD19368" s="22"/>
    </row>
    <row r="19369" spans="30:30" x14ac:dyDescent="0.2">
      <c r="AD19369" s="22"/>
    </row>
    <row r="19370" spans="30:30" x14ac:dyDescent="0.2">
      <c r="AD19370" s="22"/>
    </row>
    <row r="19371" spans="30:30" x14ac:dyDescent="0.2">
      <c r="AD19371" s="22"/>
    </row>
    <row r="19372" spans="30:30" x14ac:dyDescent="0.2">
      <c r="AD19372" s="22"/>
    </row>
    <row r="19373" spans="30:30" x14ac:dyDescent="0.2">
      <c r="AD19373" s="22"/>
    </row>
    <row r="19374" spans="30:30" x14ac:dyDescent="0.2">
      <c r="AD19374" s="22"/>
    </row>
    <row r="19375" spans="30:30" x14ac:dyDescent="0.2">
      <c r="AD19375" s="22"/>
    </row>
    <row r="19376" spans="30:30" x14ac:dyDescent="0.2">
      <c r="AD19376" s="22"/>
    </row>
    <row r="19377" spans="30:30" x14ac:dyDescent="0.2">
      <c r="AD19377" s="22"/>
    </row>
    <row r="19378" spans="30:30" x14ac:dyDescent="0.2">
      <c r="AD19378" s="22"/>
    </row>
    <row r="19379" spans="30:30" x14ac:dyDescent="0.2">
      <c r="AD19379" s="22"/>
    </row>
    <row r="19380" spans="30:30" x14ac:dyDescent="0.2">
      <c r="AD19380" s="22"/>
    </row>
    <row r="19381" spans="30:30" x14ac:dyDescent="0.2">
      <c r="AD19381" s="22"/>
    </row>
    <row r="19382" spans="30:30" x14ac:dyDescent="0.2">
      <c r="AD19382" s="22"/>
    </row>
    <row r="19383" spans="30:30" x14ac:dyDescent="0.2">
      <c r="AD19383" s="22"/>
    </row>
    <row r="19384" spans="30:30" x14ac:dyDescent="0.2">
      <c r="AD19384" s="22"/>
    </row>
    <row r="19385" spans="30:30" x14ac:dyDescent="0.2">
      <c r="AD19385" s="22"/>
    </row>
    <row r="19386" spans="30:30" x14ac:dyDescent="0.2">
      <c r="AD19386" s="22"/>
    </row>
    <row r="19387" spans="30:30" x14ac:dyDescent="0.2">
      <c r="AD19387" s="22"/>
    </row>
    <row r="19388" spans="30:30" x14ac:dyDescent="0.2">
      <c r="AD19388" s="22"/>
    </row>
    <row r="19389" spans="30:30" x14ac:dyDescent="0.2">
      <c r="AD19389" s="22"/>
    </row>
    <row r="19390" spans="30:30" x14ac:dyDescent="0.2">
      <c r="AD19390" s="22"/>
    </row>
    <row r="19391" spans="30:30" x14ac:dyDescent="0.2">
      <c r="AD19391" s="22"/>
    </row>
    <row r="19392" spans="30:30" x14ac:dyDescent="0.2">
      <c r="AD19392" s="22"/>
    </row>
    <row r="19393" spans="30:30" x14ac:dyDescent="0.2">
      <c r="AD19393" s="22"/>
    </row>
    <row r="19394" spans="30:30" x14ac:dyDescent="0.2">
      <c r="AD19394" s="22"/>
    </row>
    <row r="19395" spans="30:30" x14ac:dyDescent="0.2">
      <c r="AD19395" s="22"/>
    </row>
    <row r="19396" spans="30:30" x14ac:dyDescent="0.2">
      <c r="AD19396" s="22"/>
    </row>
    <row r="19397" spans="30:30" x14ac:dyDescent="0.2">
      <c r="AD19397" s="22"/>
    </row>
    <row r="19398" spans="30:30" x14ac:dyDescent="0.2">
      <c r="AD19398" s="22"/>
    </row>
    <row r="19399" spans="30:30" x14ac:dyDescent="0.2">
      <c r="AD19399" s="22"/>
    </row>
    <row r="19400" spans="30:30" x14ac:dyDescent="0.2">
      <c r="AD19400" s="22"/>
    </row>
    <row r="19401" spans="30:30" x14ac:dyDescent="0.2">
      <c r="AD19401" s="22"/>
    </row>
    <row r="19402" spans="30:30" x14ac:dyDescent="0.2">
      <c r="AD19402" s="22"/>
    </row>
    <row r="19403" spans="30:30" x14ac:dyDescent="0.2">
      <c r="AD19403" s="22"/>
    </row>
    <row r="19404" spans="30:30" x14ac:dyDescent="0.2">
      <c r="AD19404" s="22"/>
    </row>
    <row r="19405" spans="30:30" x14ac:dyDescent="0.2">
      <c r="AD19405" s="22"/>
    </row>
    <row r="19406" spans="30:30" x14ac:dyDescent="0.2">
      <c r="AD19406" s="22"/>
    </row>
    <row r="19407" spans="30:30" x14ac:dyDescent="0.2">
      <c r="AD19407" s="22"/>
    </row>
    <row r="19408" spans="30:30" x14ac:dyDescent="0.2">
      <c r="AD19408" s="22"/>
    </row>
    <row r="19409" spans="30:30" x14ac:dyDescent="0.2">
      <c r="AD19409" s="22"/>
    </row>
    <row r="19410" spans="30:30" x14ac:dyDescent="0.2">
      <c r="AD19410" s="22"/>
    </row>
    <row r="19411" spans="30:30" x14ac:dyDescent="0.2">
      <c r="AD19411" s="22"/>
    </row>
    <row r="19412" spans="30:30" x14ac:dyDescent="0.2">
      <c r="AD19412" s="22"/>
    </row>
    <row r="19413" spans="30:30" x14ac:dyDescent="0.2">
      <c r="AD19413" s="22"/>
    </row>
    <row r="19414" spans="30:30" x14ac:dyDescent="0.2">
      <c r="AD19414" s="22"/>
    </row>
    <row r="19415" spans="30:30" x14ac:dyDescent="0.2">
      <c r="AD19415" s="22"/>
    </row>
    <row r="19416" spans="30:30" x14ac:dyDescent="0.2">
      <c r="AD19416" s="22"/>
    </row>
    <row r="19417" spans="30:30" x14ac:dyDescent="0.2">
      <c r="AD19417" s="22"/>
    </row>
    <row r="19418" spans="30:30" x14ac:dyDescent="0.2">
      <c r="AD19418" s="22"/>
    </row>
    <row r="19419" spans="30:30" x14ac:dyDescent="0.2">
      <c r="AD19419" s="22"/>
    </row>
    <row r="19420" spans="30:30" x14ac:dyDescent="0.2">
      <c r="AD19420" s="22"/>
    </row>
    <row r="19421" spans="30:30" x14ac:dyDescent="0.2">
      <c r="AD19421" s="22"/>
    </row>
    <row r="19422" spans="30:30" x14ac:dyDescent="0.2">
      <c r="AD19422" s="22"/>
    </row>
    <row r="19423" spans="30:30" x14ac:dyDescent="0.2">
      <c r="AD19423" s="22"/>
    </row>
    <row r="19424" spans="30:30" x14ac:dyDescent="0.2">
      <c r="AD19424" s="22"/>
    </row>
    <row r="19425" spans="30:30" x14ac:dyDescent="0.2">
      <c r="AD19425" s="22"/>
    </row>
    <row r="19426" spans="30:30" x14ac:dyDescent="0.2">
      <c r="AD19426" s="22"/>
    </row>
    <row r="19427" spans="30:30" x14ac:dyDescent="0.2">
      <c r="AD19427" s="22"/>
    </row>
    <row r="19428" spans="30:30" x14ac:dyDescent="0.2">
      <c r="AD19428" s="22"/>
    </row>
    <row r="19429" spans="30:30" x14ac:dyDescent="0.2">
      <c r="AD19429" s="22"/>
    </row>
    <row r="19430" spans="30:30" x14ac:dyDescent="0.2">
      <c r="AD19430" s="22"/>
    </row>
    <row r="19431" spans="30:30" x14ac:dyDescent="0.2">
      <c r="AD19431" s="22"/>
    </row>
    <row r="19432" spans="30:30" x14ac:dyDescent="0.2">
      <c r="AD19432" s="22"/>
    </row>
    <row r="19433" spans="30:30" x14ac:dyDescent="0.2">
      <c r="AD19433" s="22"/>
    </row>
    <row r="19434" spans="30:30" x14ac:dyDescent="0.2">
      <c r="AD19434" s="22"/>
    </row>
    <row r="19435" spans="30:30" x14ac:dyDescent="0.2">
      <c r="AD19435" s="22"/>
    </row>
    <row r="19436" spans="30:30" x14ac:dyDescent="0.2">
      <c r="AD19436" s="22"/>
    </row>
    <row r="19437" spans="30:30" x14ac:dyDescent="0.2">
      <c r="AD19437" s="22"/>
    </row>
    <row r="19438" spans="30:30" x14ac:dyDescent="0.2">
      <c r="AD19438" s="22"/>
    </row>
    <row r="19439" spans="30:30" x14ac:dyDescent="0.2">
      <c r="AD19439" s="22"/>
    </row>
    <row r="19440" spans="30:30" x14ac:dyDescent="0.2">
      <c r="AD19440" s="22"/>
    </row>
    <row r="19441" spans="30:30" x14ac:dyDescent="0.2">
      <c r="AD19441" s="22"/>
    </row>
    <row r="19442" spans="30:30" x14ac:dyDescent="0.2">
      <c r="AD19442" s="22"/>
    </row>
    <row r="19443" spans="30:30" x14ac:dyDescent="0.2">
      <c r="AD19443" s="22"/>
    </row>
    <row r="19444" spans="30:30" x14ac:dyDescent="0.2">
      <c r="AD19444" s="22"/>
    </row>
    <row r="19445" spans="30:30" x14ac:dyDescent="0.2">
      <c r="AD19445" s="22"/>
    </row>
    <row r="19446" spans="30:30" x14ac:dyDescent="0.2">
      <c r="AD19446" s="22"/>
    </row>
    <row r="19447" spans="30:30" x14ac:dyDescent="0.2">
      <c r="AD19447" s="22"/>
    </row>
    <row r="19448" spans="30:30" x14ac:dyDescent="0.2">
      <c r="AD19448" s="22"/>
    </row>
    <row r="19449" spans="30:30" x14ac:dyDescent="0.2">
      <c r="AD19449" s="22"/>
    </row>
    <row r="19450" spans="30:30" x14ac:dyDescent="0.2">
      <c r="AD19450" s="22"/>
    </row>
    <row r="19451" spans="30:30" x14ac:dyDescent="0.2">
      <c r="AD19451" s="22"/>
    </row>
    <row r="19452" spans="30:30" x14ac:dyDescent="0.2">
      <c r="AD19452" s="22"/>
    </row>
    <row r="19453" spans="30:30" x14ac:dyDescent="0.2">
      <c r="AD19453" s="22"/>
    </row>
    <row r="19454" spans="30:30" x14ac:dyDescent="0.2">
      <c r="AD19454" s="22"/>
    </row>
    <row r="19455" spans="30:30" x14ac:dyDescent="0.2">
      <c r="AD19455" s="22"/>
    </row>
    <row r="19456" spans="30:30" x14ac:dyDescent="0.2">
      <c r="AD19456" s="22"/>
    </row>
    <row r="19457" spans="30:30" x14ac:dyDescent="0.2">
      <c r="AD19457" s="22"/>
    </row>
    <row r="19458" spans="30:30" x14ac:dyDescent="0.2">
      <c r="AD19458" s="22"/>
    </row>
    <row r="19459" spans="30:30" x14ac:dyDescent="0.2">
      <c r="AD19459" s="22"/>
    </row>
    <row r="19460" spans="30:30" x14ac:dyDescent="0.2">
      <c r="AD19460" s="22"/>
    </row>
    <row r="19461" spans="30:30" x14ac:dyDescent="0.2">
      <c r="AD19461" s="22"/>
    </row>
    <row r="19462" spans="30:30" x14ac:dyDescent="0.2">
      <c r="AD19462" s="22"/>
    </row>
    <row r="19463" spans="30:30" x14ac:dyDescent="0.2">
      <c r="AD19463" s="22"/>
    </row>
    <row r="19464" spans="30:30" x14ac:dyDescent="0.2">
      <c r="AD19464" s="22"/>
    </row>
    <row r="19465" spans="30:30" x14ac:dyDescent="0.2">
      <c r="AD19465" s="22"/>
    </row>
    <row r="19466" spans="30:30" x14ac:dyDescent="0.2">
      <c r="AD19466" s="22"/>
    </row>
    <row r="19467" spans="30:30" x14ac:dyDescent="0.2">
      <c r="AD19467" s="22"/>
    </row>
    <row r="19468" spans="30:30" x14ac:dyDescent="0.2">
      <c r="AD19468" s="22"/>
    </row>
    <row r="19469" spans="30:30" x14ac:dyDescent="0.2">
      <c r="AD19469" s="22"/>
    </row>
    <row r="19470" spans="30:30" x14ac:dyDescent="0.2">
      <c r="AD19470" s="22"/>
    </row>
    <row r="19471" spans="30:30" x14ac:dyDescent="0.2">
      <c r="AD19471" s="22"/>
    </row>
    <row r="19472" spans="30:30" x14ac:dyDescent="0.2">
      <c r="AD19472" s="22"/>
    </row>
    <row r="19473" spans="30:30" x14ac:dyDescent="0.2">
      <c r="AD19473" s="22"/>
    </row>
    <row r="19474" spans="30:30" x14ac:dyDescent="0.2">
      <c r="AD19474" s="22"/>
    </row>
    <row r="19475" spans="30:30" x14ac:dyDescent="0.2">
      <c r="AD19475" s="22"/>
    </row>
    <row r="19476" spans="30:30" x14ac:dyDescent="0.2">
      <c r="AD19476" s="22"/>
    </row>
    <row r="19477" spans="30:30" x14ac:dyDescent="0.2">
      <c r="AD19477" s="22"/>
    </row>
    <row r="19478" spans="30:30" x14ac:dyDescent="0.2">
      <c r="AD19478" s="22"/>
    </row>
    <row r="19479" spans="30:30" x14ac:dyDescent="0.2">
      <c r="AD19479" s="22"/>
    </row>
    <row r="19480" spans="30:30" x14ac:dyDescent="0.2">
      <c r="AD19480" s="22"/>
    </row>
    <row r="19481" spans="30:30" x14ac:dyDescent="0.2">
      <c r="AD19481" s="22"/>
    </row>
    <row r="19482" spans="30:30" x14ac:dyDescent="0.2">
      <c r="AD19482" s="22"/>
    </row>
    <row r="19483" spans="30:30" x14ac:dyDescent="0.2">
      <c r="AD19483" s="22"/>
    </row>
    <row r="19484" spans="30:30" x14ac:dyDescent="0.2">
      <c r="AD19484" s="22"/>
    </row>
    <row r="19485" spans="30:30" x14ac:dyDescent="0.2">
      <c r="AD19485" s="22"/>
    </row>
    <row r="19486" spans="30:30" x14ac:dyDescent="0.2">
      <c r="AD19486" s="22"/>
    </row>
    <row r="19487" spans="30:30" x14ac:dyDescent="0.2">
      <c r="AD19487" s="22"/>
    </row>
    <row r="19488" spans="30:30" x14ac:dyDescent="0.2">
      <c r="AD19488" s="22"/>
    </row>
    <row r="19489" spans="30:30" x14ac:dyDescent="0.2">
      <c r="AD19489" s="22"/>
    </row>
    <row r="19490" spans="30:30" x14ac:dyDescent="0.2">
      <c r="AD19490" s="22"/>
    </row>
    <row r="19491" spans="30:30" x14ac:dyDescent="0.2">
      <c r="AD19491" s="22"/>
    </row>
    <row r="19492" spans="30:30" x14ac:dyDescent="0.2">
      <c r="AD19492" s="22"/>
    </row>
    <row r="19493" spans="30:30" x14ac:dyDescent="0.2">
      <c r="AD19493" s="22"/>
    </row>
    <row r="19494" spans="30:30" x14ac:dyDescent="0.2">
      <c r="AD19494" s="22"/>
    </row>
    <row r="19495" spans="30:30" x14ac:dyDescent="0.2">
      <c r="AD19495" s="22"/>
    </row>
    <row r="19496" spans="30:30" x14ac:dyDescent="0.2">
      <c r="AD19496" s="22"/>
    </row>
    <row r="19497" spans="30:30" x14ac:dyDescent="0.2">
      <c r="AD19497" s="22"/>
    </row>
    <row r="19498" spans="30:30" x14ac:dyDescent="0.2">
      <c r="AD19498" s="22"/>
    </row>
    <row r="19499" spans="30:30" x14ac:dyDescent="0.2">
      <c r="AD19499" s="22"/>
    </row>
    <row r="19500" spans="30:30" x14ac:dyDescent="0.2">
      <c r="AD19500" s="22"/>
    </row>
    <row r="19501" spans="30:30" x14ac:dyDescent="0.2">
      <c r="AD19501" s="22"/>
    </row>
    <row r="19502" spans="30:30" x14ac:dyDescent="0.2">
      <c r="AD19502" s="22"/>
    </row>
    <row r="19503" spans="30:30" x14ac:dyDescent="0.2">
      <c r="AD19503" s="22"/>
    </row>
    <row r="19504" spans="30:30" x14ac:dyDescent="0.2">
      <c r="AD19504" s="22"/>
    </row>
    <row r="19505" spans="30:30" x14ac:dyDescent="0.2">
      <c r="AD19505" s="22"/>
    </row>
    <row r="19506" spans="30:30" x14ac:dyDescent="0.2">
      <c r="AD19506" s="22"/>
    </row>
    <row r="19507" spans="30:30" x14ac:dyDescent="0.2">
      <c r="AD19507" s="22"/>
    </row>
    <row r="19508" spans="30:30" x14ac:dyDescent="0.2">
      <c r="AD19508" s="22"/>
    </row>
    <row r="19509" spans="30:30" x14ac:dyDescent="0.2">
      <c r="AD19509" s="22"/>
    </row>
    <row r="19510" spans="30:30" x14ac:dyDescent="0.2">
      <c r="AD19510" s="22"/>
    </row>
    <row r="19511" spans="30:30" x14ac:dyDescent="0.2">
      <c r="AD19511" s="22"/>
    </row>
    <row r="19512" spans="30:30" x14ac:dyDescent="0.2">
      <c r="AD19512" s="22"/>
    </row>
    <row r="19513" spans="30:30" x14ac:dyDescent="0.2">
      <c r="AD19513" s="22"/>
    </row>
    <row r="19514" spans="30:30" x14ac:dyDescent="0.2">
      <c r="AD19514" s="22"/>
    </row>
    <row r="19515" spans="30:30" x14ac:dyDescent="0.2">
      <c r="AD19515" s="22"/>
    </row>
    <row r="19516" spans="30:30" x14ac:dyDescent="0.2">
      <c r="AD19516" s="22"/>
    </row>
    <row r="19517" spans="30:30" x14ac:dyDescent="0.2">
      <c r="AD19517" s="22"/>
    </row>
    <row r="19518" spans="30:30" x14ac:dyDescent="0.2">
      <c r="AD19518" s="22"/>
    </row>
    <row r="19519" spans="30:30" x14ac:dyDescent="0.2">
      <c r="AD19519" s="22"/>
    </row>
    <row r="19520" spans="30:30" x14ac:dyDescent="0.2">
      <c r="AD19520" s="22"/>
    </row>
    <row r="19521" spans="30:30" x14ac:dyDescent="0.2">
      <c r="AD19521" s="22"/>
    </row>
    <row r="19522" spans="30:30" x14ac:dyDescent="0.2">
      <c r="AD19522" s="22"/>
    </row>
    <row r="19523" spans="30:30" x14ac:dyDescent="0.2">
      <c r="AD19523" s="22"/>
    </row>
    <row r="19524" spans="30:30" x14ac:dyDescent="0.2">
      <c r="AD19524" s="22"/>
    </row>
    <row r="19525" spans="30:30" x14ac:dyDescent="0.2">
      <c r="AD19525" s="22"/>
    </row>
    <row r="19526" spans="30:30" x14ac:dyDescent="0.2">
      <c r="AD19526" s="22"/>
    </row>
    <row r="19527" spans="30:30" x14ac:dyDescent="0.2">
      <c r="AD19527" s="22"/>
    </row>
    <row r="19528" spans="30:30" x14ac:dyDescent="0.2">
      <c r="AD19528" s="22"/>
    </row>
    <row r="19529" spans="30:30" x14ac:dyDescent="0.2">
      <c r="AD19529" s="22"/>
    </row>
    <row r="19530" spans="30:30" x14ac:dyDescent="0.2">
      <c r="AD19530" s="22"/>
    </row>
    <row r="19531" spans="30:30" x14ac:dyDescent="0.2">
      <c r="AD19531" s="22"/>
    </row>
    <row r="19532" spans="30:30" x14ac:dyDescent="0.2">
      <c r="AD19532" s="22"/>
    </row>
    <row r="19533" spans="30:30" x14ac:dyDescent="0.2">
      <c r="AD19533" s="22"/>
    </row>
    <row r="19534" spans="30:30" x14ac:dyDescent="0.2">
      <c r="AD19534" s="22"/>
    </row>
    <row r="19535" spans="30:30" x14ac:dyDescent="0.2">
      <c r="AD19535" s="22"/>
    </row>
    <row r="19536" spans="30:30" x14ac:dyDescent="0.2">
      <c r="AD19536" s="22"/>
    </row>
    <row r="19537" spans="30:30" x14ac:dyDescent="0.2">
      <c r="AD19537" s="22"/>
    </row>
    <row r="19538" spans="30:30" x14ac:dyDescent="0.2">
      <c r="AD19538" s="22"/>
    </row>
    <row r="19539" spans="30:30" x14ac:dyDescent="0.2">
      <c r="AD19539" s="22"/>
    </row>
    <row r="19540" spans="30:30" x14ac:dyDescent="0.2">
      <c r="AD19540" s="22"/>
    </row>
    <row r="19541" spans="30:30" x14ac:dyDescent="0.2">
      <c r="AD19541" s="22"/>
    </row>
    <row r="19542" spans="30:30" x14ac:dyDescent="0.2">
      <c r="AD19542" s="22"/>
    </row>
    <row r="19543" spans="30:30" x14ac:dyDescent="0.2">
      <c r="AD19543" s="22"/>
    </row>
    <row r="19544" spans="30:30" x14ac:dyDescent="0.2">
      <c r="AD19544" s="22"/>
    </row>
    <row r="19545" spans="30:30" x14ac:dyDescent="0.2">
      <c r="AD19545" s="22"/>
    </row>
    <row r="19546" spans="30:30" x14ac:dyDescent="0.2">
      <c r="AD19546" s="22"/>
    </row>
    <row r="19547" spans="30:30" x14ac:dyDescent="0.2">
      <c r="AD19547" s="22"/>
    </row>
    <row r="19548" spans="30:30" x14ac:dyDescent="0.2">
      <c r="AD19548" s="22"/>
    </row>
    <row r="19549" spans="30:30" x14ac:dyDescent="0.2">
      <c r="AD19549" s="22"/>
    </row>
    <row r="19550" spans="30:30" x14ac:dyDescent="0.2">
      <c r="AD19550" s="22"/>
    </row>
    <row r="19551" spans="30:30" x14ac:dyDescent="0.2">
      <c r="AD19551" s="22"/>
    </row>
    <row r="19552" spans="30:30" x14ac:dyDescent="0.2">
      <c r="AD19552" s="22"/>
    </row>
    <row r="19553" spans="30:30" x14ac:dyDescent="0.2">
      <c r="AD19553" s="22"/>
    </row>
    <row r="19554" spans="30:30" x14ac:dyDescent="0.2">
      <c r="AD19554" s="22"/>
    </row>
    <row r="19555" spans="30:30" x14ac:dyDescent="0.2">
      <c r="AD19555" s="22"/>
    </row>
    <row r="19556" spans="30:30" x14ac:dyDescent="0.2">
      <c r="AD19556" s="22"/>
    </row>
    <row r="19557" spans="30:30" x14ac:dyDescent="0.2">
      <c r="AD19557" s="22"/>
    </row>
    <row r="19558" spans="30:30" x14ac:dyDescent="0.2">
      <c r="AD19558" s="22"/>
    </row>
    <row r="19559" spans="30:30" x14ac:dyDescent="0.2">
      <c r="AD19559" s="22"/>
    </row>
    <row r="19560" spans="30:30" x14ac:dyDescent="0.2">
      <c r="AD19560" s="22"/>
    </row>
    <row r="19561" spans="30:30" x14ac:dyDescent="0.2">
      <c r="AD19561" s="22"/>
    </row>
    <row r="19562" spans="30:30" x14ac:dyDescent="0.2">
      <c r="AD19562" s="22"/>
    </row>
    <row r="19563" spans="30:30" x14ac:dyDescent="0.2">
      <c r="AD19563" s="22"/>
    </row>
    <row r="19564" spans="30:30" x14ac:dyDescent="0.2">
      <c r="AD19564" s="22"/>
    </row>
    <row r="19565" spans="30:30" x14ac:dyDescent="0.2">
      <c r="AD19565" s="22"/>
    </row>
    <row r="19566" spans="30:30" x14ac:dyDescent="0.2">
      <c r="AD19566" s="22"/>
    </row>
    <row r="19567" spans="30:30" x14ac:dyDescent="0.2">
      <c r="AD19567" s="22"/>
    </row>
    <row r="19568" spans="30:30" x14ac:dyDescent="0.2">
      <c r="AD19568" s="22"/>
    </row>
    <row r="19569" spans="30:30" x14ac:dyDescent="0.2">
      <c r="AD19569" s="22"/>
    </row>
    <row r="19570" spans="30:30" x14ac:dyDescent="0.2">
      <c r="AD19570" s="22"/>
    </row>
    <row r="19571" spans="30:30" x14ac:dyDescent="0.2">
      <c r="AD19571" s="22"/>
    </row>
    <row r="19572" spans="30:30" x14ac:dyDescent="0.2">
      <c r="AD19572" s="22"/>
    </row>
    <row r="19573" spans="30:30" x14ac:dyDescent="0.2">
      <c r="AD19573" s="22"/>
    </row>
    <row r="19574" spans="30:30" x14ac:dyDescent="0.2">
      <c r="AD19574" s="22"/>
    </row>
    <row r="19575" spans="30:30" x14ac:dyDescent="0.2">
      <c r="AD19575" s="22"/>
    </row>
    <row r="19576" spans="30:30" x14ac:dyDescent="0.2">
      <c r="AD19576" s="22"/>
    </row>
    <row r="19577" spans="30:30" x14ac:dyDescent="0.2">
      <c r="AD19577" s="22"/>
    </row>
    <row r="19578" spans="30:30" x14ac:dyDescent="0.2">
      <c r="AD19578" s="22"/>
    </row>
    <row r="19579" spans="30:30" x14ac:dyDescent="0.2">
      <c r="AD19579" s="22"/>
    </row>
    <row r="19580" spans="30:30" x14ac:dyDescent="0.2">
      <c r="AD19580" s="22"/>
    </row>
    <row r="19581" spans="30:30" x14ac:dyDescent="0.2">
      <c r="AD19581" s="22"/>
    </row>
    <row r="19582" spans="30:30" x14ac:dyDescent="0.2">
      <c r="AD19582" s="22"/>
    </row>
    <row r="19583" spans="30:30" x14ac:dyDescent="0.2">
      <c r="AD19583" s="22"/>
    </row>
    <row r="19584" spans="30:30" x14ac:dyDescent="0.2">
      <c r="AD19584" s="22"/>
    </row>
    <row r="19585" spans="30:30" x14ac:dyDescent="0.2">
      <c r="AD19585" s="22"/>
    </row>
    <row r="19586" spans="30:30" x14ac:dyDescent="0.2">
      <c r="AD19586" s="22"/>
    </row>
    <row r="19587" spans="30:30" x14ac:dyDescent="0.2">
      <c r="AD19587" s="22"/>
    </row>
    <row r="19588" spans="30:30" x14ac:dyDescent="0.2">
      <c r="AD19588" s="22"/>
    </row>
    <row r="19589" spans="30:30" x14ac:dyDescent="0.2">
      <c r="AD19589" s="22"/>
    </row>
    <row r="19590" spans="30:30" x14ac:dyDescent="0.2">
      <c r="AD19590" s="22"/>
    </row>
    <row r="19591" spans="30:30" x14ac:dyDescent="0.2">
      <c r="AD19591" s="22"/>
    </row>
    <row r="19592" spans="30:30" x14ac:dyDescent="0.2">
      <c r="AD19592" s="22"/>
    </row>
    <row r="19593" spans="30:30" x14ac:dyDescent="0.2">
      <c r="AD19593" s="22"/>
    </row>
    <row r="19594" spans="30:30" x14ac:dyDescent="0.2">
      <c r="AD19594" s="22"/>
    </row>
    <row r="19595" spans="30:30" x14ac:dyDescent="0.2">
      <c r="AD19595" s="22"/>
    </row>
    <row r="19596" spans="30:30" x14ac:dyDescent="0.2">
      <c r="AD19596" s="22"/>
    </row>
    <row r="19597" spans="30:30" x14ac:dyDescent="0.2">
      <c r="AD19597" s="22"/>
    </row>
    <row r="19598" spans="30:30" x14ac:dyDescent="0.2">
      <c r="AD19598" s="22"/>
    </row>
    <row r="19599" spans="30:30" x14ac:dyDescent="0.2">
      <c r="AD19599" s="22"/>
    </row>
    <row r="19600" spans="30:30" x14ac:dyDescent="0.2">
      <c r="AD19600" s="22"/>
    </row>
    <row r="19601" spans="30:30" x14ac:dyDescent="0.2">
      <c r="AD19601" s="22"/>
    </row>
    <row r="19602" spans="30:30" x14ac:dyDescent="0.2">
      <c r="AD19602" s="22"/>
    </row>
    <row r="19603" spans="30:30" x14ac:dyDescent="0.2">
      <c r="AD19603" s="22"/>
    </row>
    <row r="19604" spans="30:30" x14ac:dyDescent="0.2">
      <c r="AD19604" s="22"/>
    </row>
    <row r="19605" spans="30:30" x14ac:dyDescent="0.2">
      <c r="AD19605" s="22"/>
    </row>
    <row r="19606" spans="30:30" x14ac:dyDescent="0.2">
      <c r="AD19606" s="22"/>
    </row>
    <row r="19607" spans="30:30" x14ac:dyDescent="0.2">
      <c r="AD19607" s="22"/>
    </row>
    <row r="19608" spans="30:30" x14ac:dyDescent="0.2">
      <c r="AD19608" s="22"/>
    </row>
    <row r="19609" spans="30:30" x14ac:dyDescent="0.2">
      <c r="AD19609" s="22"/>
    </row>
    <row r="19610" spans="30:30" x14ac:dyDescent="0.2">
      <c r="AD19610" s="22"/>
    </row>
    <row r="19611" spans="30:30" x14ac:dyDescent="0.2">
      <c r="AD19611" s="22"/>
    </row>
    <row r="19612" spans="30:30" x14ac:dyDescent="0.2">
      <c r="AD19612" s="22"/>
    </row>
    <row r="19613" spans="30:30" x14ac:dyDescent="0.2">
      <c r="AD19613" s="22"/>
    </row>
    <row r="19614" spans="30:30" x14ac:dyDescent="0.2">
      <c r="AD19614" s="22"/>
    </row>
    <row r="19615" spans="30:30" x14ac:dyDescent="0.2">
      <c r="AD19615" s="22"/>
    </row>
    <row r="19616" spans="30:30" x14ac:dyDescent="0.2">
      <c r="AD19616" s="22"/>
    </row>
    <row r="19617" spans="30:30" x14ac:dyDescent="0.2">
      <c r="AD19617" s="22"/>
    </row>
    <row r="19618" spans="30:30" x14ac:dyDescent="0.2">
      <c r="AD19618" s="22"/>
    </row>
    <row r="19619" spans="30:30" x14ac:dyDescent="0.2">
      <c r="AD19619" s="22"/>
    </row>
    <row r="19620" spans="30:30" x14ac:dyDescent="0.2">
      <c r="AD19620" s="22"/>
    </row>
    <row r="19621" spans="30:30" x14ac:dyDescent="0.2">
      <c r="AD19621" s="22"/>
    </row>
    <row r="19622" spans="30:30" x14ac:dyDescent="0.2">
      <c r="AD19622" s="22"/>
    </row>
    <row r="19623" spans="30:30" x14ac:dyDescent="0.2">
      <c r="AD19623" s="22"/>
    </row>
    <row r="19624" spans="30:30" x14ac:dyDescent="0.2">
      <c r="AD19624" s="22"/>
    </row>
    <row r="19625" spans="30:30" x14ac:dyDescent="0.2">
      <c r="AD19625" s="22"/>
    </row>
    <row r="19626" spans="30:30" x14ac:dyDescent="0.2">
      <c r="AD19626" s="22"/>
    </row>
    <row r="19627" spans="30:30" x14ac:dyDescent="0.2">
      <c r="AD19627" s="22"/>
    </row>
    <row r="19628" spans="30:30" x14ac:dyDescent="0.2">
      <c r="AD19628" s="22"/>
    </row>
    <row r="19629" spans="30:30" x14ac:dyDescent="0.2">
      <c r="AD19629" s="22"/>
    </row>
    <row r="19630" spans="30:30" x14ac:dyDescent="0.2">
      <c r="AD19630" s="22"/>
    </row>
    <row r="19631" spans="30:30" x14ac:dyDescent="0.2">
      <c r="AD19631" s="22"/>
    </row>
    <row r="19632" spans="30:30" x14ac:dyDescent="0.2">
      <c r="AD19632" s="22"/>
    </row>
    <row r="19633" spans="30:30" x14ac:dyDescent="0.2">
      <c r="AD19633" s="22"/>
    </row>
    <row r="19634" spans="30:30" x14ac:dyDescent="0.2">
      <c r="AD19634" s="22"/>
    </row>
    <row r="19635" spans="30:30" x14ac:dyDescent="0.2">
      <c r="AD19635" s="22"/>
    </row>
    <row r="19636" spans="30:30" x14ac:dyDescent="0.2">
      <c r="AD19636" s="22"/>
    </row>
    <row r="19637" spans="30:30" x14ac:dyDescent="0.2">
      <c r="AD19637" s="22"/>
    </row>
    <row r="19638" spans="30:30" x14ac:dyDescent="0.2">
      <c r="AD19638" s="22"/>
    </row>
    <row r="19639" spans="30:30" x14ac:dyDescent="0.2">
      <c r="AD19639" s="22"/>
    </row>
    <row r="19640" spans="30:30" x14ac:dyDescent="0.2">
      <c r="AD19640" s="22"/>
    </row>
    <row r="19641" spans="30:30" x14ac:dyDescent="0.2">
      <c r="AD19641" s="22"/>
    </row>
    <row r="19642" spans="30:30" x14ac:dyDescent="0.2">
      <c r="AD19642" s="22"/>
    </row>
    <row r="19643" spans="30:30" x14ac:dyDescent="0.2">
      <c r="AD19643" s="22"/>
    </row>
    <row r="19644" spans="30:30" x14ac:dyDescent="0.2">
      <c r="AD19644" s="22"/>
    </row>
    <row r="19645" spans="30:30" x14ac:dyDescent="0.2">
      <c r="AD19645" s="22"/>
    </row>
    <row r="19646" spans="30:30" x14ac:dyDescent="0.2">
      <c r="AD19646" s="22"/>
    </row>
    <row r="19647" spans="30:30" x14ac:dyDescent="0.2">
      <c r="AD19647" s="22"/>
    </row>
    <row r="19648" spans="30:30" x14ac:dyDescent="0.2">
      <c r="AD19648" s="22"/>
    </row>
    <row r="19649" spans="30:30" x14ac:dyDescent="0.2">
      <c r="AD19649" s="22"/>
    </row>
    <row r="19650" spans="30:30" x14ac:dyDescent="0.2">
      <c r="AD19650" s="22"/>
    </row>
    <row r="19651" spans="30:30" x14ac:dyDescent="0.2">
      <c r="AD19651" s="22"/>
    </row>
    <row r="19652" spans="30:30" x14ac:dyDescent="0.2">
      <c r="AD19652" s="22"/>
    </row>
    <row r="19653" spans="30:30" x14ac:dyDescent="0.2">
      <c r="AD19653" s="22"/>
    </row>
    <row r="19654" spans="30:30" x14ac:dyDescent="0.2">
      <c r="AD19654" s="22"/>
    </row>
    <row r="19655" spans="30:30" x14ac:dyDescent="0.2">
      <c r="AD19655" s="22"/>
    </row>
    <row r="19656" spans="30:30" x14ac:dyDescent="0.2">
      <c r="AD19656" s="22"/>
    </row>
    <row r="19657" spans="30:30" x14ac:dyDescent="0.2">
      <c r="AD19657" s="22"/>
    </row>
    <row r="19658" spans="30:30" x14ac:dyDescent="0.2">
      <c r="AD19658" s="22"/>
    </row>
    <row r="19659" spans="30:30" x14ac:dyDescent="0.2">
      <c r="AD19659" s="22"/>
    </row>
    <row r="19660" spans="30:30" x14ac:dyDescent="0.2">
      <c r="AD19660" s="22"/>
    </row>
    <row r="19661" spans="30:30" x14ac:dyDescent="0.2">
      <c r="AD19661" s="22"/>
    </row>
    <row r="19662" spans="30:30" x14ac:dyDescent="0.2">
      <c r="AD19662" s="22"/>
    </row>
    <row r="19663" spans="30:30" x14ac:dyDescent="0.2">
      <c r="AD19663" s="22"/>
    </row>
    <row r="19664" spans="30:30" x14ac:dyDescent="0.2">
      <c r="AD19664" s="22"/>
    </row>
    <row r="19665" spans="30:30" x14ac:dyDescent="0.2">
      <c r="AD19665" s="22"/>
    </row>
    <row r="19666" spans="30:30" x14ac:dyDescent="0.2">
      <c r="AD19666" s="22"/>
    </row>
    <row r="19667" spans="30:30" x14ac:dyDescent="0.2">
      <c r="AD19667" s="22"/>
    </row>
    <row r="19668" spans="30:30" x14ac:dyDescent="0.2">
      <c r="AD19668" s="22"/>
    </row>
    <row r="19669" spans="30:30" x14ac:dyDescent="0.2">
      <c r="AD19669" s="22"/>
    </row>
    <row r="19670" spans="30:30" x14ac:dyDescent="0.2">
      <c r="AD19670" s="22"/>
    </row>
    <row r="19671" spans="30:30" x14ac:dyDescent="0.2">
      <c r="AD19671" s="22"/>
    </row>
    <row r="19672" spans="30:30" x14ac:dyDescent="0.2">
      <c r="AD19672" s="22"/>
    </row>
    <row r="19673" spans="30:30" x14ac:dyDescent="0.2">
      <c r="AD19673" s="22"/>
    </row>
    <row r="19674" spans="30:30" x14ac:dyDescent="0.2">
      <c r="AD19674" s="22"/>
    </row>
    <row r="19675" spans="30:30" x14ac:dyDescent="0.2">
      <c r="AD19675" s="22"/>
    </row>
    <row r="19676" spans="30:30" x14ac:dyDescent="0.2">
      <c r="AD19676" s="22"/>
    </row>
    <row r="19677" spans="30:30" x14ac:dyDescent="0.2">
      <c r="AD19677" s="22"/>
    </row>
    <row r="19678" spans="30:30" x14ac:dyDescent="0.2">
      <c r="AD19678" s="22"/>
    </row>
    <row r="19679" spans="30:30" x14ac:dyDescent="0.2">
      <c r="AD19679" s="22"/>
    </row>
    <row r="19680" spans="30:30" x14ac:dyDescent="0.2">
      <c r="AD19680" s="22"/>
    </row>
    <row r="19681" spans="30:30" x14ac:dyDescent="0.2">
      <c r="AD19681" s="22"/>
    </row>
    <row r="19682" spans="30:30" x14ac:dyDescent="0.2">
      <c r="AD19682" s="22"/>
    </row>
    <row r="19683" spans="30:30" x14ac:dyDescent="0.2">
      <c r="AD19683" s="22"/>
    </row>
    <row r="19684" spans="30:30" x14ac:dyDescent="0.2">
      <c r="AD19684" s="22"/>
    </row>
    <row r="19685" spans="30:30" x14ac:dyDescent="0.2">
      <c r="AD19685" s="22"/>
    </row>
    <row r="19686" spans="30:30" x14ac:dyDescent="0.2">
      <c r="AD19686" s="22"/>
    </row>
    <row r="19687" spans="30:30" x14ac:dyDescent="0.2">
      <c r="AD19687" s="22"/>
    </row>
    <row r="19688" spans="30:30" x14ac:dyDescent="0.2">
      <c r="AD19688" s="22"/>
    </row>
    <row r="19689" spans="30:30" x14ac:dyDescent="0.2">
      <c r="AD19689" s="22"/>
    </row>
    <row r="19690" spans="30:30" x14ac:dyDescent="0.2">
      <c r="AD19690" s="22"/>
    </row>
    <row r="19691" spans="30:30" x14ac:dyDescent="0.2">
      <c r="AD19691" s="22"/>
    </row>
    <row r="19692" spans="30:30" x14ac:dyDescent="0.2">
      <c r="AD19692" s="22"/>
    </row>
    <row r="19693" spans="30:30" x14ac:dyDescent="0.2">
      <c r="AD19693" s="22"/>
    </row>
    <row r="19694" spans="30:30" x14ac:dyDescent="0.2">
      <c r="AD19694" s="22"/>
    </row>
    <row r="19695" spans="30:30" x14ac:dyDescent="0.2">
      <c r="AD19695" s="22"/>
    </row>
    <row r="19696" spans="30:30" x14ac:dyDescent="0.2">
      <c r="AD19696" s="22"/>
    </row>
    <row r="19697" spans="30:30" x14ac:dyDescent="0.2">
      <c r="AD19697" s="22"/>
    </row>
    <row r="19698" spans="30:30" x14ac:dyDescent="0.2">
      <c r="AD19698" s="22"/>
    </row>
    <row r="19699" spans="30:30" x14ac:dyDescent="0.2">
      <c r="AD19699" s="22"/>
    </row>
    <row r="19700" spans="30:30" x14ac:dyDescent="0.2">
      <c r="AD19700" s="22"/>
    </row>
    <row r="19701" spans="30:30" x14ac:dyDescent="0.2">
      <c r="AD19701" s="22"/>
    </row>
    <row r="19702" spans="30:30" x14ac:dyDescent="0.2">
      <c r="AD19702" s="22"/>
    </row>
    <row r="19703" spans="30:30" x14ac:dyDescent="0.2">
      <c r="AD19703" s="22"/>
    </row>
    <row r="19704" spans="30:30" x14ac:dyDescent="0.2">
      <c r="AD19704" s="22"/>
    </row>
    <row r="19705" spans="30:30" x14ac:dyDescent="0.2">
      <c r="AD19705" s="22"/>
    </row>
    <row r="19706" spans="30:30" x14ac:dyDescent="0.2">
      <c r="AD19706" s="22"/>
    </row>
    <row r="19707" spans="30:30" x14ac:dyDescent="0.2">
      <c r="AD19707" s="22"/>
    </row>
    <row r="19708" spans="30:30" x14ac:dyDescent="0.2">
      <c r="AD19708" s="22"/>
    </row>
    <row r="19709" spans="30:30" x14ac:dyDescent="0.2">
      <c r="AD19709" s="22"/>
    </row>
    <row r="19710" spans="30:30" x14ac:dyDescent="0.2">
      <c r="AD19710" s="22"/>
    </row>
    <row r="19711" spans="30:30" x14ac:dyDescent="0.2">
      <c r="AD19711" s="22"/>
    </row>
    <row r="19712" spans="30:30" x14ac:dyDescent="0.2">
      <c r="AD19712" s="22"/>
    </row>
    <row r="19713" spans="30:30" x14ac:dyDescent="0.2">
      <c r="AD19713" s="22"/>
    </row>
    <row r="19714" spans="30:30" x14ac:dyDescent="0.2">
      <c r="AD19714" s="22"/>
    </row>
    <row r="19715" spans="30:30" x14ac:dyDescent="0.2">
      <c r="AD19715" s="22"/>
    </row>
    <row r="19716" spans="30:30" x14ac:dyDescent="0.2">
      <c r="AD19716" s="22"/>
    </row>
    <row r="19717" spans="30:30" x14ac:dyDescent="0.2">
      <c r="AD19717" s="22"/>
    </row>
    <row r="19718" spans="30:30" x14ac:dyDescent="0.2">
      <c r="AD19718" s="22"/>
    </row>
    <row r="19719" spans="30:30" x14ac:dyDescent="0.2">
      <c r="AD19719" s="22"/>
    </row>
    <row r="19720" spans="30:30" x14ac:dyDescent="0.2">
      <c r="AD19720" s="22"/>
    </row>
    <row r="19721" spans="30:30" x14ac:dyDescent="0.2">
      <c r="AD19721" s="22"/>
    </row>
    <row r="19722" spans="30:30" x14ac:dyDescent="0.2">
      <c r="AD19722" s="22"/>
    </row>
    <row r="19723" spans="30:30" x14ac:dyDescent="0.2">
      <c r="AD19723" s="22"/>
    </row>
    <row r="19724" spans="30:30" x14ac:dyDescent="0.2">
      <c r="AD19724" s="22"/>
    </row>
    <row r="19725" spans="30:30" x14ac:dyDescent="0.2">
      <c r="AD19725" s="22"/>
    </row>
    <row r="19726" spans="30:30" x14ac:dyDescent="0.2">
      <c r="AD19726" s="22"/>
    </row>
    <row r="19727" spans="30:30" x14ac:dyDescent="0.2">
      <c r="AD19727" s="22"/>
    </row>
    <row r="19728" spans="30:30" x14ac:dyDescent="0.2">
      <c r="AD19728" s="22"/>
    </row>
    <row r="19729" spans="30:30" x14ac:dyDescent="0.2">
      <c r="AD19729" s="22"/>
    </row>
    <row r="19730" spans="30:30" x14ac:dyDescent="0.2">
      <c r="AD19730" s="22"/>
    </row>
    <row r="19731" spans="30:30" x14ac:dyDescent="0.2">
      <c r="AD19731" s="22"/>
    </row>
    <row r="19732" spans="30:30" x14ac:dyDescent="0.2">
      <c r="AD19732" s="22"/>
    </row>
    <row r="19733" spans="30:30" x14ac:dyDescent="0.2">
      <c r="AD19733" s="22"/>
    </row>
    <row r="19734" spans="30:30" x14ac:dyDescent="0.2">
      <c r="AD19734" s="22"/>
    </row>
    <row r="19735" spans="30:30" x14ac:dyDescent="0.2">
      <c r="AD19735" s="22"/>
    </row>
    <row r="19736" spans="30:30" x14ac:dyDescent="0.2">
      <c r="AD19736" s="22"/>
    </row>
    <row r="19737" spans="30:30" x14ac:dyDescent="0.2">
      <c r="AD19737" s="22"/>
    </row>
    <row r="19738" spans="30:30" x14ac:dyDescent="0.2">
      <c r="AD19738" s="22"/>
    </row>
    <row r="19739" spans="30:30" x14ac:dyDescent="0.2">
      <c r="AD19739" s="22"/>
    </row>
    <row r="19740" spans="30:30" x14ac:dyDescent="0.2">
      <c r="AD19740" s="22"/>
    </row>
    <row r="19741" spans="30:30" x14ac:dyDescent="0.2">
      <c r="AD19741" s="22"/>
    </row>
    <row r="19742" spans="30:30" x14ac:dyDescent="0.2">
      <c r="AD19742" s="22"/>
    </row>
    <row r="19743" spans="30:30" x14ac:dyDescent="0.2">
      <c r="AD19743" s="22"/>
    </row>
    <row r="19744" spans="30:30" x14ac:dyDescent="0.2">
      <c r="AD19744" s="22"/>
    </row>
    <row r="19745" spans="30:30" x14ac:dyDescent="0.2">
      <c r="AD19745" s="22"/>
    </row>
    <row r="19746" spans="30:30" x14ac:dyDescent="0.2">
      <c r="AD19746" s="22"/>
    </row>
    <row r="19747" spans="30:30" x14ac:dyDescent="0.2">
      <c r="AD19747" s="22"/>
    </row>
    <row r="19748" spans="30:30" x14ac:dyDescent="0.2">
      <c r="AD19748" s="22"/>
    </row>
    <row r="19749" spans="30:30" x14ac:dyDescent="0.2">
      <c r="AD19749" s="22"/>
    </row>
    <row r="19750" spans="30:30" x14ac:dyDescent="0.2">
      <c r="AD19750" s="22"/>
    </row>
    <row r="19751" spans="30:30" x14ac:dyDescent="0.2">
      <c r="AD19751" s="22"/>
    </row>
    <row r="19752" spans="30:30" x14ac:dyDescent="0.2">
      <c r="AD19752" s="22"/>
    </row>
    <row r="19753" spans="30:30" x14ac:dyDescent="0.2">
      <c r="AD19753" s="22"/>
    </row>
    <row r="19754" spans="30:30" x14ac:dyDescent="0.2">
      <c r="AD19754" s="22"/>
    </row>
    <row r="19755" spans="30:30" x14ac:dyDescent="0.2">
      <c r="AD19755" s="22"/>
    </row>
    <row r="19756" spans="30:30" x14ac:dyDescent="0.2">
      <c r="AD19756" s="22"/>
    </row>
    <row r="19757" spans="30:30" x14ac:dyDescent="0.2">
      <c r="AD19757" s="22"/>
    </row>
    <row r="19758" spans="30:30" x14ac:dyDescent="0.2">
      <c r="AD19758" s="22"/>
    </row>
    <row r="19759" spans="30:30" x14ac:dyDescent="0.2">
      <c r="AD19759" s="22"/>
    </row>
    <row r="19760" spans="30:30" x14ac:dyDescent="0.2">
      <c r="AD19760" s="22"/>
    </row>
    <row r="19761" spans="30:30" x14ac:dyDescent="0.2">
      <c r="AD19761" s="22"/>
    </row>
    <row r="19762" spans="30:30" x14ac:dyDescent="0.2">
      <c r="AD19762" s="22"/>
    </row>
    <row r="19763" spans="30:30" x14ac:dyDescent="0.2">
      <c r="AD19763" s="22"/>
    </row>
    <row r="19764" spans="30:30" x14ac:dyDescent="0.2">
      <c r="AD19764" s="22"/>
    </row>
    <row r="19765" spans="30:30" x14ac:dyDescent="0.2">
      <c r="AD19765" s="22"/>
    </row>
    <row r="19766" spans="30:30" x14ac:dyDescent="0.2">
      <c r="AD19766" s="22"/>
    </row>
    <row r="19767" spans="30:30" x14ac:dyDescent="0.2">
      <c r="AD19767" s="22"/>
    </row>
    <row r="19768" spans="30:30" x14ac:dyDescent="0.2">
      <c r="AD19768" s="22"/>
    </row>
    <row r="19769" spans="30:30" x14ac:dyDescent="0.2">
      <c r="AD19769" s="22"/>
    </row>
    <row r="19770" spans="30:30" x14ac:dyDescent="0.2">
      <c r="AD19770" s="22"/>
    </row>
    <row r="19771" spans="30:30" x14ac:dyDescent="0.2">
      <c r="AD19771" s="22"/>
    </row>
    <row r="19772" spans="30:30" x14ac:dyDescent="0.2">
      <c r="AD19772" s="22"/>
    </row>
    <row r="19773" spans="30:30" x14ac:dyDescent="0.2">
      <c r="AD19773" s="22"/>
    </row>
    <row r="19774" spans="30:30" x14ac:dyDescent="0.2">
      <c r="AD19774" s="22"/>
    </row>
    <row r="19775" spans="30:30" x14ac:dyDescent="0.2">
      <c r="AD19775" s="22"/>
    </row>
    <row r="19776" spans="30:30" x14ac:dyDescent="0.2">
      <c r="AD19776" s="22"/>
    </row>
    <row r="19777" spans="30:30" x14ac:dyDescent="0.2">
      <c r="AD19777" s="22"/>
    </row>
    <row r="19778" spans="30:30" x14ac:dyDescent="0.2">
      <c r="AD19778" s="22"/>
    </row>
    <row r="19779" spans="30:30" x14ac:dyDescent="0.2">
      <c r="AD19779" s="22"/>
    </row>
    <row r="19780" spans="30:30" x14ac:dyDescent="0.2">
      <c r="AD19780" s="22"/>
    </row>
    <row r="19781" spans="30:30" x14ac:dyDescent="0.2">
      <c r="AD19781" s="22"/>
    </row>
    <row r="19782" spans="30:30" x14ac:dyDescent="0.2">
      <c r="AD19782" s="22"/>
    </row>
    <row r="19783" spans="30:30" x14ac:dyDescent="0.2">
      <c r="AD19783" s="22"/>
    </row>
    <row r="19784" spans="30:30" x14ac:dyDescent="0.2">
      <c r="AD19784" s="22"/>
    </row>
    <row r="19785" spans="30:30" x14ac:dyDescent="0.2">
      <c r="AD19785" s="22"/>
    </row>
    <row r="19786" spans="30:30" x14ac:dyDescent="0.2">
      <c r="AD19786" s="22"/>
    </row>
    <row r="19787" spans="30:30" x14ac:dyDescent="0.2">
      <c r="AD19787" s="22"/>
    </row>
    <row r="19788" spans="30:30" x14ac:dyDescent="0.2">
      <c r="AD19788" s="22"/>
    </row>
    <row r="19789" spans="30:30" x14ac:dyDescent="0.2">
      <c r="AD19789" s="22"/>
    </row>
    <row r="19790" spans="30:30" x14ac:dyDescent="0.2">
      <c r="AD19790" s="22"/>
    </row>
    <row r="19791" spans="30:30" x14ac:dyDescent="0.2">
      <c r="AD19791" s="22"/>
    </row>
    <row r="19792" spans="30:30" x14ac:dyDescent="0.2">
      <c r="AD19792" s="22"/>
    </row>
    <row r="19793" spans="30:30" x14ac:dyDescent="0.2">
      <c r="AD19793" s="22"/>
    </row>
    <row r="19794" spans="30:30" x14ac:dyDescent="0.2">
      <c r="AD19794" s="22"/>
    </row>
    <row r="19795" spans="30:30" x14ac:dyDescent="0.2">
      <c r="AD19795" s="22"/>
    </row>
    <row r="19796" spans="30:30" x14ac:dyDescent="0.2">
      <c r="AD19796" s="22"/>
    </row>
    <row r="19797" spans="30:30" x14ac:dyDescent="0.2">
      <c r="AD19797" s="22"/>
    </row>
    <row r="19798" spans="30:30" x14ac:dyDescent="0.2">
      <c r="AD19798" s="22"/>
    </row>
    <row r="19799" spans="30:30" x14ac:dyDescent="0.2">
      <c r="AD19799" s="22"/>
    </row>
    <row r="19800" spans="30:30" x14ac:dyDescent="0.2">
      <c r="AD19800" s="22"/>
    </row>
    <row r="19801" spans="30:30" x14ac:dyDescent="0.2">
      <c r="AD19801" s="22"/>
    </row>
    <row r="19802" spans="30:30" x14ac:dyDescent="0.2">
      <c r="AD19802" s="22"/>
    </row>
    <row r="19803" spans="30:30" x14ac:dyDescent="0.2">
      <c r="AD19803" s="22"/>
    </row>
    <row r="19804" spans="30:30" x14ac:dyDescent="0.2">
      <c r="AD19804" s="22"/>
    </row>
    <row r="19805" spans="30:30" x14ac:dyDescent="0.2">
      <c r="AD19805" s="22"/>
    </row>
    <row r="19806" spans="30:30" x14ac:dyDescent="0.2">
      <c r="AD19806" s="22"/>
    </row>
    <row r="19807" spans="30:30" x14ac:dyDescent="0.2">
      <c r="AD19807" s="22"/>
    </row>
    <row r="19808" spans="30:30" x14ac:dyDescent="0.2">
      <c r="AD19808" s="22"/>
    </row>
    <row r="19809" spans="30:30" x14ac:dyDescent="0.2">
      <c r="AD19809" s="22"/>
    </row>
    <row r="19810" spans="30:30" x14ac:dyDescent="0.2">
      <c r="AD19810" s="22"/>
    </row>
    <row r="19811" spans="30:30" x14ac:dyDescent="0.2">
      <c r="AD19811" s="22"/>
    </row>
    <row r="19812" spans="30:30" x14ac:dyDescent="0.2">
      <c r="AD19812" s="22"/>
    </row>
    <row r="19813" spans="30:30" x14ac:dyDescent="0.2">
      <c r="AD19813" s="22"/>
    </row>
    <row r="19814" spans="30:30" x14ac:dyDescent="0.2">
      <c r="AD19814" s="22"/>
    </row>
    <row r="19815" spans="30:30" x14ac:dyDescent="0.2">
      <c r="AD19815" s="22"/>
    </row>
    <row r="19816" spans="30:30" x14ac:dyDescent="0.2">
      <c r="AD19816" s="22"/>
    </row>
    <row r="19817" spans="30:30" x14ac:dyDescent="0.2">
      <c r="AD19817" s="22"/>
    </row>
    <row r="19818" spans="30:30" x14ac:dyDescent="0.2">
      <c r="AD19818" s="22"/>
    </row>
    <row r="19819" spans="30:30" x14ac:dyDescent="0.2">
      <c r="AD19819" s="22"/>
    </row>
    <row r="19820" spans="30:30" x14ac:dyDescent="0.2">
      <c r="AD19820" s="22"/>
    </row>
    <row r="19821" spans="30:30" x14ac:dyDescent="0.2">
      <c r="AD19821" s="22"/>
    </row>
    <row r="19822" spans="30:30" x14ac:dyDescent="0.2">
      <c r="AD19822" s="22"/>
    </row>
    <row r="19823" spans="30:30" x14ac:dyDescent="0.2">
      <c r="AD19823" s="22"/>
    </row>
    <row r="19824" spans="30:30" x14ac:dyDescent="0.2">
      <c r="AD19824" s="22"/>
    </row>
    <row r="19825" spans="30:30" x14ac:dyDescent="0.2">
      <c r="AD19825" s="22"/>
    </row>
    <row r="19826" spans="30:30" x14ac:dyDescent="0.2">
      <c r="AD19826" s="22"/>
    </row>
    <row r="19827" spans="30:30" x14ac:dyDescent="0.2">
      <c r="AD19827" s="22"/>
    </row>
    <row r="19828" spans="30:30" x14ac:dyDescent="0.2">
      <c r="AD19828" s="22"/>
    </row>
    <row r="19829" spans="30:30" x14ac:dyDescent="0.2">
      <c r="AD19829" s="22"/>
    </row>
    <row r="19830" spans="30:30" x14ac:dyDescent="0.2">
      <c r="AD19830" s="22"/>
    </row>
    <row r="19831" spans="30:30" x14ac:dyDescent="0.2">
      <c r="AD19831" s="22"/>
    </row>
    <row r="19832" spans="30:30" x14ac:dyDescent="0.2">
      <c r="AD19832" s="22"/>
    </row>
    <row r="19833" spans="30:30" x14ac:dyDescent="0.2">
      <c r="AD19833" s="22"/>
    </row>
    <row r="19834" spans="30:30" x14ac:dyDescent="0.2">
      <c r="AD19834" s="22"/>
    </row>
    <row r="19835" spans="30:30" x14ac:dyDescent="0.2">
      <c r="AD19835" s="22"/>
    </row>
    <row r="19836" spans="30:30" x14ac:dyDescent="0.2">
      <c r="AD19836" s="22"/>
    </row>
    <row r="19837" spans="30:30" x14ac:dyDescent="0.2">
      <c r="AD19837" s="22"/>
    </row>
    <row r="19838" spans="30:30" x14ac:dyDescent="0.2">
      <c r="AD19838" s="22"/>
    </row>
    <row r="19839" spans="30:30" x14ac:dyDescent="0.2">
      <c r="AD19839" s="22"/>
    </row>
    <row r="19840" spans="30:30" x14ac:dyDescent="0.2">
      <c r="AD19840" s="22"/>
    </row>
    <row r="19841" spans="30:30" x14ac:dyDescent="0.2">
      <c r="AD19841" s="22"/>
    </row>
    <row r="19842" spans="30:30" x14ac:dyDescent="0.2">
      <c r="AD19842" s="22"/>
    </row>
    <row r="19843" spans="30:30" x14ac:dyDescent="0.2">
      <c r="AD19843" s="22"/>
    </row>
    <row r="19844" spans="30:30" x14ac:dyDescent="0.2">
      <c r="AD19844" s="22"/>
    </row>
    <row r="19845" spans="30:30" x14ac:dyDescent="0.2">
      <c r="AD19845" s="22"/>
    </row>
    <row r="19846" spans="30:30" x14ac:dyDescent="0.2">
      <c r="AD19846" s="22"/>
    </row>
    <row r="19847" spans="30:30" x14ac:dyDescent="0.2">
      <c r="AD19847" s="22"/>
    </row>
    <row r="19848" spans="30:30" x14ac:dyDescent="0.2">
      <c r="AD19848" s="22"/>
    </row>
    <row r="19849" spans="30:30" x14ac:dyDescent="0.2">
      <c r="AD19849" s="22"/>
    </row>
    <row r="19850" spans="30:30" x14ac:dyDescent="0.2">
      <c r="AD19850" s="22"/>
    </row>
    <row r="19851" spans="30:30" x14ac:dyDescent="0.2">
      <c r="AD19851" s="22"/>
    </row>
    <row r="19852" spans="30:30" x14ac:dyDescent="0.2">
      <c r="AD19852" s="22"/>
    </row>
    <row r="19853" spans="30:30" x14ac:dyDescent="0.2">
      <c r="AD19853" s="22"/>
    </row>
    <row r="19854" spans="30:30" x14ac:dyDescent="0.2">
      <c r="AD19854" s="22"/>
    </row>
    <row r="19855" spans="30:30" x14ac:dyDescent="0.2">
      <c r="AD19855" s="22"/>
    </row>
    <row r="19856" spans="30:30" x14ac:dyDescent="0.2">
      <c r="AD19856" s="22"/>
    </row>
    <row r="19857" spans="30:30" x14ac:dyDescent="0.2">
      <c r="AD19857" s="22"/>
    </row>
    <row r="19858" spans="30:30" x14ac:dyDescent="0.2">
      <c r="AD19858" s="22"/>
    </row>
    <row r="19859" spans="30:30" x14ac:dyDescent="0.2">
      <c r="AD19859" s="22"/>
    </row>
    <row r="19860" spans="30:30" x14ac:dyDescent="0.2">
      <c r="AD19860" s="22"/>
    </row>
    <row r="19861" spans="30:30" x14ac:dyDescent="0.2">
      <c r="AD19861" s="22"/>
    </row>
    <row r="19862" spans="30:30" x14ac:dyDescent="0.2">
      <c r="AD19862" s="22"/>
    </row>
    <row r="19863" spans="30:30" x14ac:dyDescent="0.2">
      <c r="AD19863" s="22"/>
    </row>
    <row r="19864" spans="30:30" x14ac:dyDescent="0.2">
      <c r="AD19864" s="22"/>
    </row>
    <row r="19865" spans="30:30" x14ac:dyDescent="0.2">
      <c r="AD19865" s="22"/>
    </row>
    <row r="19866" spans="30:30" x14ac:dyDescent="0.2">
      <c r="AD19866" s="22"/>
    </row>
    <row r="19867" spans="30:30" x14ac:dyDescent="0.2">
      <c r="AD19867" s="22"/>
    </row>
    <row r="19868" spans="30:30" x14ac:dyDescent="0.2">
      <c r="AD19868" s="22"/>
    </row>
    <row r="19869" spans="30:30" x14ac:dyDescent="0.2">
      <c r="AD19869" s="22"/>
    </row>
    <row r="19870" spans="30:30" x14ac:dyDescent="0.2">
      <c r="AD19870" s="22"/>
    </row>
    <row r="19871" spans="30:30" x14ac:dyDescent="0.2">
      <c r="AD19871" s="22"/>
    </row>
    <row r="19872" spans="30:30" x14ac:dyDescent="0.2">
      <c r="AD19872" s="22"/>
    </row>
    <row r="19873" spans="30:30" x14ac:dyDescent="0.2">
      <c r="AD19873" s="22"/>
    </row>
    <row r="19874" spans="30:30" x14ac:dyDescent="0.2">
      <c r="AD19874" s="22"/>
    </row>
    <row r="19875" spans="30:30" x14ac:dyDescent="0.2">
      <c r="AD19875" s="22"/>
    </row>
    <row r="19876" spans="30:30" x14ac:dyDescent="0.2">
      <c r="AD19876" s="22"/>
    </row>
    <row r="19877" spans="30:30" x14ac:dyDescent="0.2">
      <c r="AD19877" s="22"/>
    </row>
    <row r="19878" spans="30:30" x14ac:dyDescent="0.2">
      <c r="AD19878" s="22"/>
    </row>
    <row r="19879" spans="30:30" x14ac:dyDescent="0.2">
      <c r="AD19879" s="22"/>
    </row>
    <row r="19880" spans="30:30" x14ac:dyDescent="0.2">
      <c r="AD19880" s="22"/>
    </row>
    <row r="19881" spans="30:30" x14ac:dyDescent="0.2">
      <c r="AD19881" s="22"/>
    </row>
    <row r="19882" spans="30:30" x14ac:dyDescent="0.2">
      <c r="AD19882" s="22"/>
    </row>
    <row r="19883" spans="30:30" x14ac:dyDescent="0.2">
      <c r="AD19883" s="22"/>
    </row>
    <row r="19884" spans="30:30" x14ac:dyDescent="0.2">
      <c r="AD19884" s="22"/>
    </row>
    <row r="19885" spans="30:30" x14ac:dyDescent="0.2">
      <c r="AD19885" s="22"/>
    </row>
    <row r="19886" spans="30:30" x14ac:dyDescent="0.2">
      <c r="AD19886" s="22"/>
    </row>
    <row r="19887" spans="30:30" x14ac:dyDescent="0.2">
      <c r="AD19887" s="22"/>
    </row>
    <row r="19888" spans="30:30" x14ac:dyDescent="0.2">
      <c r="AD19888" s="22"/>
    </row>
    <row r="19889" spans="30:30" x14ac:dyDescent="0.2">
      <c r="AD19889" s="22"/>
    </row>
    <row r="19890" spans="30:30" x14ac:dyDescent="0.2">
      <c r="AD19890" s="22"/>
    </row>
    <row r="19891" spans="30:30" x14ac:dyDescent="0.2">
      <c r="AD19891" s="22"/>
    </row>
    <row r="19892" spans="30:30" x14ac:dyDescent="0.2">
      <c r="AD19892" s="22"/>
    </row>
    <row r="19893" spans="30:30" x14ac:dyDescent="0.2">
      <c r="AD19893" s="22"/>
    </row>
    <row r="19894" spans="30:30" x14ac:dyDescent="0.2">
      <c r="AD19894" s="22"/>
    </row>
    <row r="19895" spans="30:30" x14ac:dyDescent="0.2">
      <c r="AD19895" s="22"/>
    </row>
    <row r="19896" spans="30:30" x14ac:dyDescent="0.2">
      <c r="AD19896" s="22"/>
    </row>
    <row r="19897" spans="30:30" x14ac:dyDescent="0.2">
      <c r="AD19897" s="22"/>
    </row>
    <row r="19898" spans="30:30" x14ac:dyDescent="0.2">
      <c r="AD19898" s="22"/>
    </row>
    <row r="19899" spans="30:30" x14ac:dyDescent="0.2">
      <c r="AD19899" s="22"/>
    </row>
    <row r="19900" spans="30:30" x14ac:dyDescent="0.2">
      <c r="AD19900" s="22"/>
    </row>
    <row r="19901" spans="30:30" x14ac:dyDescent="0.2">
      <c r="AD19901" s="22"/>
    </row>
    <row r="19902" spans="30:30" x14ac:dyDescent="0.2">
      <c r="AD19902" s="22"/>
    </row>
    <row r="19903" spans="30:30" x14ac:dyDescent="0.2">
      <c r="AD19903" s="22"/>
    </row>
    <row r="19904" spans="30:30" x14ac:dyDescent="0.2">
      <c r="AD19904" s="22"/>
    </row>
    <row r="19905" spans="30:30" x14ac:dyDescent="0.2">
      <c r="AD19905" s="22"/>
    </row>
    <row r="19906" spans="30:30" x14ac:dyDescent="0.2">
      <c r="AD19906" s="22"/>
    </row>
    <row r="19907" spans="30:30" x14ac:dyDescent="0.2">
      <c r="AD19907" s="22"/>
    </row>
    <row r="19908" spans="30:30" x14ac:dyDescent="0.2">
      <c r="AD19908" s="22"/>
    </row>
    <row r="19909" spans="30:30" x14ac:dyDescent="0.2">
      <c r="AD19909" s="22"/>
    </row>
    <row r="19910" spans="30:30" x14ac:dyDescent="0.2">
      <c r="AD19910" s="22"/>
    </row>
    <row r="19911" spans="30:30" x14ac:dyDescent="0.2">
      <c r="AD19911" s="22"/>
    </row>
    <row r="19912" spans="30:30" x14ac:dyDescent="0.2">
      <c r="AD19912" s="22"/>
    </row>
    <row r="19913" spans="30:30" x14ac:dyDescent="0.2">
      <c r="AD19913" s="22"/>
    </row>
    <row r="19914" spans="30:30" x14ac:dyDescent="0.2">
      <c r="AD19914" s="22"/>
    </row>
    <row r="19915" spans="30:30" x14ac:dyDescent="0.2">
      <c r="AD19915" s="22"/>
    </row>
    <row r="19916" spans="30:30" x14ac:dyDescent="0.2">
      <c r="AD19916" s="22"/>
    </row>
    <row r="19917" spans="30:30" x14ac:dyDescent="0.2">
      <c r="AD19917" s="22"/>
    </row>
    <row r="19918" spans="30:30" x14ac:dyDescent="0.2">
      <c r="AD19918" s="22"/>
    </row>
    <row r="19919" spans="30:30" x14ac:dyDescent="0.2">
      <c r="AD19919" s="22"/>
    </row>
    <row r="19920" spans="30:30" x14ac:dyDescent="0.2">
      <c r="AD19920" s="22"/>
    </row>
    <row r="19921" spans="30:30" x14ac:dyDescent="0.2">
      <c r="AD19921" s="22"/>
    </row>
    <row r="19922" spans="30:30" x14ac:dyDescent="0.2">
      <c r="AD19922" s="22"/>
    </row>
    <row r="19923" spans="30:30" x14ac:dyDescent="0.2">
      <c r="AD19923" s="22"/>
    </row>
    <row r="19924" spans="30:30" x14ac:dyDescent="0.2">
      <c r="AD19924" s="22"/>
    </row>
    <row r="19925" spans="30:30" x14ac:dyDescent="0.2">
      <c r="AD19925" s="22"/>
    </row>
    <row r="19926" spans="30:30" x14ac:dyDescent="0.2">
      <c r="AD19926" s="22"/>
    </row>
    <row r="19927" spans="30:30" x14ac:dyDescent="0.2">
      <c r="AD19927" s="22"/>
    </row>
    <row r="19928" spans="30:30" x14ac:dyDescent="0.2">
      <c r="AD19928" s="22"/>
    </row>
    <row r="19929" spans="30:30" x14ac:dyDescent="0.2">
      <c r="AD19929" s="22"/>
    </row>
    <row r="19930" spans="30:30" x14ac:dyDescent="0.2">
      <c r="AD19930" s="22"/>
    </row>
    <row r="19931" spans="30:30" x14ac:dyDescent="0.2">
      <c r="AD19931" s="22"/>
    </row>
    <row r="19932" spans="30:30" x14ac:dyDescent="0.2">
      <c r="AD19932" s="22"/>
    </row>
    <row r="19933" spans="30:30" x14ac:dyDescent="0.2">
      <c r="AD19933" s="22"/>
    </row>
    <row r="19934" spans="30:30" x14ac:dyDescent="0.2">
      <c r="AD19934" s="22"/>
    </row>
    <row r="19935" spans="30:30" x14ac:dyDescent="0.2">
      <c r="AD19935" s="22"/>
    </row>
    <row r="19936" spans="30:30" x14ac:dyDescent="0.2">
      <c r="AD19936" s="22"/>
    </row>
    <row r="19937" spans="30:30" x14ac:dyDescent="0.2">
      <c r="AD19937" s="22"/>
    </row>
    <row r="19938" spans="30:30" x14ac:dyDescent="0.2">
      <c r="AD19938" s="22"/>
    </row>
    <row r="19939" spans="30:30" x14ac:dyDescent="0.2">
      <c r="AD19939" s="22"/>
    </row>
    <row r="19940" spans="30:30" x14ac:dyDescent="0.2">
      <c r="AD19940" s="22"/>
    </row>
    <row r="19941" spans="30:30" x14ac:dyDescent="0.2">
      <c r="AD19941" s="22"/>
    </row>
    <row r="19942" spans="30:30" x14ac:dyDescent="0.2">
      <c r="AD19942" s="22"/>
    </row>
    <row r="19943" spans="30:30" x14ac:dyDescent="0.2">
      <c r="AD19943" s="22"/>
    </row>
    <row r="19944" spans="30:30" x14ac:dyDescent="0.2">
      <c r="AD19944" s="22"/>
    </row>
    <row r="19945" spans="30:30" x14ac:dyDescent="0.2">
      <c r="AD19945" s="22"/>
    </row>
    <row r="19946" spans="30:30" x14ac:dyDescent="0.2">
      <c r="AD19946" s="22"/>
    </row>
    <row r="19947" spans="30:30" x14ac:dyDescent="0.2">
      <c r="AD19947" s="22"/>
    </row>
    <row r="19948" spans="30:30" x14ac:dyDescent="0.2">
      <c r="AD19948" s="22"/>
    </row>
    <row r="19949" spans="30:30" x14ac:dyDescent="0.2">
      <c r="AD19949" s="22"/>
    </row>
    <row r="19950" spans="30:30" x14ac:dyDescent="0.2">
      <c r="AD19950" s="22"/>
    </row>
    <row r="19951" spans="30:30" x14ac:dyDescent="0.2">
      <c r="AD19951" s="22"/>
    </row>
    <row r="19952" spans="30:30" x14ac:dyDescent="0.2">
      <c r="AD19952" s="22"/>
    </row>
    <row r="19953" spans="30:30" x14ac:dyDescent="0.2">
      <c r="AD19953" s="22"/>
    </row>
    <row r="19954" spans="30:30" x14ac:dyDescent="0.2">
      <c r="AD19954" s="22"/>
    </row>
    <row r="19955" spans="30:30" x14ac:dyDescent="0.2">
      <c r="AD19955" s="22"/>
    </row>
    <row r="19956" spans="30:30" x14ac:dyDescent="0.2">
      <c r="AD19956" s="22"/>
    </row>
    <row r="19957" spans="30:30" x14ac:dyDescent="0.2">
      <c r="AD19957" s="22"/>
    </row>
    <row r="19958" spans="30:30" x14ac:dyDescent="0.2">
      <c r="AD19958" s="22"/>
    </row>
    <row r="19959" spans="30:30" x14ac:dyDescent="0.2">
      <c r="AD19959" s="22"/>
    </row>
    <row r="19960" spans="30:30" x14ac:dyDescent="0.2">
      <c r="AD19960" s="22"/>
    </row>
    <row r="19961" spans="30:30" x14ac:dyDescent="0.2">
      <c r="AD19961" s="22"/>
    </row>
    <row r="19962" spans="30:30" x14ac:dyDescent="0.2">
      <c r="AD19962" s="22"/>
    </row>
    <row r="19963" spans="30:30" x14ac:dyDescent="0.2">
      <c r="AD19963" s="22"/>
    </row>
    <row r="19964" spans="30:30" x14ac:dyDescent="0.2">
      <c r="AD19964" s="22"/>
    </row>
    <row r="19965" spans="30:30" x14ac:dyDescent="0.2">
      <c r="AD19965" s="22"/>
    </row>
    <row r="19966" spans="30:30" x14ac:dyDescent="0.2">
      <c r="AD19966" s="22"/>
    </row>
    <row r="19967" spans="30:30" x14ac:dyDescent="0.2">
      <c r="AD19967" s="22"/>
    </row>
    <row r="19968" spans="30:30" x14ac:dyDescent="0.2">
      <c r="AD19968" s="22"/>
    </row>
    <row r="19969" spans="30:30" x14ac:dyDescent="0.2">
      <c r="AD19969" s="22"/>
    </row>
    <row r="19970" spans="30:30" x14ac:dyDescent="0.2">
      <c r="AD19970" s="22"/>
    </row>
    <row r="19971" spans="30:30" x14ac:dyDescent="0.2">
      <c r="AD19971" s="22"/>
    </row>
    <row r="19972" spans="30:30" x14ac:dyDescent="0.2">
      <c r="AD19972" s="22"/>
    </row>
    <row r="19973" spans="30:30" x14ac:dyDescent="0.2">
      <c r="AD19973" s="22"/>
    </row>
    <row r="19974" spans="30:30" x14ac:dyDescent="0.2">
      <c r="AD19974" s="22"/>
    </row>
    <row r="19975" spans="30:30" x14ac:dyDescent="0.2">
      <c r="AD19975" s="22"/>
    </row>
    <row r="19976" spans="30:30" x14ac:dyDescent="0.2">
      <c r="AD19976" s="22"/>
    </row>
    <row r="19977" spans="30:30" x14ac:dyDescent="0.2">
      <c r="AD19977" s="22"/>
    </row>
    <row r="19978" spans="30:30" x14ac:dyDescent="0.2">
      <c r="AD19978" s="22"/>
    </row>
    <row r="19979" spans="30:30" x14ac:dyDescent="0.2">
      <c r="AD19979" s="22"/>
    </row>
    <row r="19980" spans="30:30" x14ac:dyDescent="0.2">
      <c r="AD19980" s="22"/>
    </row>
    <row r="19981" spans="30:30" x14ac:dyDescent="0.2">
      <c r="AD19981" s="22"/>
    </row>
    <row r="19982" spans="30:30" x14ac:dyDescent="0.2">
      <c r="AD19982" s="22"/>
    </row>
    <row r="19983" spans="30:30" x14ac:dyDescent="0.2">
      <c r="AD19983" s="22"/>
    </row>
    <row r="19984" spans="30:30" x14ac:dyDescent="0.2">
      <c r="AD19984" s="22"/>
    </row>
    <row r="19985" spans="30:30" x14ac:dyDescent="0.2">
      <c r="AD19985" s="22"/>
    </row>
    <row r="19986" spans="30:30" x14ac:dyDescent="0.2">
      <c r="AD19986" s="22"/>
    </row>
    <row r="19987" spans="30:30" x14ac:dyDescent="0.2">
      <c r="AD19987" s="22"/>
    </row>
    <row r="19988" spans="30:30" x14ac:dyDescent="0.2">
      <c r="AD19988" s="22"/>
    </row>
    <row r="19989" spans="30:30" x14ac:dyDescent="0.2">
      <c r="AD19989" s="22"/>
    </row>
    <row r="19990" spans="30:30" x14ac:dyDescent="0.2">
      <c r="AD19990" s="22"/>
    </row>
    <row r="19991" spans="30:30" x14ac:dyDescent="0.2">
      <c r="AD19991" s="22"/>
    </row>
    <row r="19992" spans="30:30" x14ac:dyDescent="0.2">
      <c r="AD19992" s="22"/>
    </row>
    <row r="19993" spans="30:30" x14ac:dyDescent="0.2">
      <c r="AD19993" s="22"/>
    </row>
    <row r="19994" spans="30:30" x14ac:dyDescent="0.2">
      <c r="AD19994" s="22"/>
    </row>
    <row r="19995" spans="30:30" x14ac:dyDescent="0.2">
      <c r="AD19995" s="22"/>
    </row>
    <row r="19996" spans="30:30" x14ac:dyDescent="0.2">
      <c r="AD19996" s="22"/>
    </row>
    <row r="19997" spans="30:30" x14ac:dyDescent="0.2">
      <c r="AD19997" s="22"/>
    </row>
    <row r="19998" spans="30:30" x14ac:dyDescent="0.2">
      <c r="AD19998" s="22"/>
    </row>
    <row r="19999" spans="30:30" x14ac:dyDescent="0.2">
      <c r="AD19999" s="22"/>
    </row>
    <row r="20000" spans="30:30" x14ac:dyDescent="0.2">
      <c r="AD20000" s="22"/>
    </row>
    <row r="20001" spans="30:30" x14ac:dyDescent="0.2">
      <c r="AD20001" s="22"/>
    </row>
    <row r="20002" spans="30:30" x14ac:dyDescent="0.2">
      <c r="AD20002" s="22"/>
    </row>
    <row r="20003" spans="30:30" x14ac:dyDescent="0.2">
      <c r="AD20003" s="22"/>
    </row>
    <row r="20004" spans="30:30" x14ac:dyDescent="0.2">
      <c r="AD20004" s="22"/>
    </row>
    <row r="20005" spans="30:30" x14ac:dyDescent="0.2">
      <c r="AD20005" s="22"/>
    </row>
    <row r="20006" spans="30:30" x14ac:dyDescent="0.2">
      <c r="AD20006" s="22"/>
    </row>
    <row r="20007" spans="30:30" x14ac:dyDescent="0.2">
      <c r="AD20007" s="22"/>
    </row>
    <row r="20008" spans="30:30" x14ac:dyDescent="0.2">
      <c r="AD20008" s="22"/>
    </row>
    <row r="20009" spans="30:30" x14ac:dyDescent="0.2">
      <c r="AD20009" s="22"/>
    </row>
    <row r="20010" spans="30:30" x14ac:dyDescent="0.2">
      <c r="AD20010" s="22"/>
    </row>
    <row r="20011" spans="30:30" x14ac:dyDescent="0.2">
      <c r="AD20011" s="22"/>
    </row>
    <row r="20012" spans="30:30" x14ac:dyDescent="0.2">
      <c r="AD20012" s="22"/>
    </row>
    <row r="20013" spans="30:30" x14ac:dyDescent="0.2">
      <c r="AD20013" s="22"/>
    </row>
    <row r="20014" spans="30:30" x14ac:dyDescent="0.2">
      <c r="AD20014" s="22"/>
    </row>
    <row r="20015" spans="30:30" x14ac:dyDescent="0.2">
      <c r="AD20015" s="22"/>
    </row>
    <row r="20016" spans="30:30" x14ac:dyDescent="0.2">
      <c r="AD20016" s="22"/>
    </row>
    <row r="20017" spans="30:30" x14ac:dyDescent="0.2">
      <c r="AD20017" s="22"/>
    </row>
    <row r="20018" spans="30:30" x14ac:dyDescent="0.2">
      <c r="AD20018" s="22"/>
    </row>
    <row r="20019" spans="30:30" x14ac:dyDescent="0.2">
      <c r="AD20019" s="22"/>
    </row>
    <row r="20020" spans="30:30" x14ac:dyDescent="0.2">
      <c r="AD20020" s="22"/>
    </row>
    <row r="20021" spans="30:30" x14ac:dyDescent="0.2">
      <c r="AD20021" s="22"/>
    </row>
    <row r="20022" spans="30:30" x14ac:dyDescent="0.2">
      <c r="AD20022" s="22"/>
    </row>
    <row r="20023" spans="30:30" x14ac:dyDescent="0.2">
      <c r="AD20023" s="22"/>
    </row>
    <row r="20024" spans="30:30" x14ac:dyDescent="0.2">
      <c r="AD20024" s="22"/>
    </row>
    <row r="20025" spans="30:30" x14ac:dyDescent="0.2">
      <c r="AD20025" s="22"/>
    </row>
    <row r="20026" spans="30:30" x14ac:dyDescent="0.2">
      <c r="AD20026" s="22"/>
    </row>
    <row r="20027" spans="30:30" x14ac:dyDescent="0.2">
      <c r="AD20027" s="22"/>
    </row>
    <row r="20028" spans="30:30" x14ac:dyDescent="0.2">
      <c r="AD20028" s="22"/>
    </row>
    <row r="20029" spans="30:30" x14ac:dyDescent="0.2">
      <c r="AD20029" s="22"/>
    </row>
    <row r="20030" spans="30:30" x14ac:dyDescent="0.2">
      <c r="AD20030" s="22"/>
    </row>
    <row r="20031" spans="30:30" x14ac:dyDescent="0.2">
      <c r="AD20031" s="22"/>
    </row>
    <row r="20032" spans="30:30" x14ac:dyDescent="0.2">
      <c r="AD20032" s="22"/>
    </row>
    <row r="20033" spans="30:30" x14ac:dyDescent="0.2">
      <c r="AD20033" s="22"/>
    </row>
    <row r="20034" spans="30:30" x14ac:dyDescent="0.2">
      <c r="AD20034" s="22"/>
    </row>
    <row r="20035" spans="30:30" x14ac:dyDescent="0.2">
      <c r="AD20035" s="22"/>
    </row>
    <row r="20036" spans="30:30" x14ac:dyDescent="0.2">
      <c r="AD20036" s="22"/>
    </row>
    <row r="20037" spans="30:30" x14ac:dyDescent="0.2">
      <c r="AD20037" s="22"/>
    </row>
    <row r="20038" spans="30:30" x14ac:dyDescent="0.2">
      <c r="AD20038" s="22"/>
    </row>
    <row r="20039" spans="30:30" x14ac:dyDescent="0.2">
      <c r="AD20039" s="22"/>
    </row>
    <row r="20040" spans="30:30" x14ac:dyDescent="0.2">
      <c r="AD20040" s="22"/>
    </row>
    <row r="20041" spans="30:30" x14ac:dyDescent="0.2">
      <c r="AD20041" s="22"/>
    </row>
    <row r="20042" spans="30:30" x14ac:dyDescent="0.2">
      <c r="AD20042" s="22"/>
    </row>
    <row r="20043" spans="30:30" x14ac:dyDescent="0.2">
      <c r="AD20043" s="22"/>
    </row>
    <row r="20044" spans="30:30" x14ac:dyDescent="0.2">
      <c r="AD20044" s="22"/>
    </row>
    <row r="20045" spans="30:30" x14ac:dyDescent="0.2">
      <c r="AD20045" s="22"/>
    </row>
    <row r="20046" spans="30:30" x14ac:dyDescent="0.2">
      <c r="AD20046" s="22"/>
    </row>
    <row r="20047" spans="30:30" x14ac:dyDescent="0.2">
      <c r="AD20047" s="22"/>
    </row>
    <row r="20048" spans="30:30" x14ac:dyDescent="0.2">
      <c r="AD20048" s="22"/>
    </row>
    <row r="20049" spans="30:30" x14ac:dyDescent="0.2">
      <c r="AD20049" s="22"/>
    </row>
    <row r="20050" spans="30:30" x14ac:dyDescent="0.2">
      <c r="AD20050" s="22"/>
    </row>
    <row r="20051" spans="30:30" x14ac:dyDescent="0.2">
      <c r="AD20051" s="22"/>
    </row>
    <row r="20052" spans="30:30" x14ac:dyDescent="0.2">
      <c r="AD20052" s="22"/>
    </row>
    <row r="20053" spans="30:30" x14ac:dyDescent="0.2">
      <c r="AD20053" s="22"/>
    </row>
    <row r="20054" spans="30:30" x14ac:dyDescent="0.2">
      <c r="AD20054" s="22"/>
    </row>
    <row r="20055" spans="30:30" x14ac:dyDescent="0.2">
      <c r="AD20055" s="22"/>
    </row>
    <row r="20056" spans="30:30" x14ac:dyDescent="0.2">
      <c r="AD20056" s="22"/>
    </row>
    <row r="20057" spans="30:30" x14ac:dyDescent="0.2">
      <c r="AD20057" s="22"/>
    </row>
    <row r="20058" spans="30:30" x14ac:dyDescent="0.2">
      <c r="AD20058" s="22"/>
    </row>
    <row r="20059" spans="30:30" x14ac:dyDescent="0.2">
      <c r="AD20059" s="22"/>
    </row>
    <row r="20060" spans="30:30" x14ac:dyDescent="0.2">
      <c r="AD20060" s="22"/>
    </row>
    <row r="20061" spans="30:30" x14ac:dyDescent="0.2">
      <c r="AD20061" s="22"/>
    </row>
    <row r="20062" spans="30:30" x14ac:dyDescent="0.2">
      <c r="AD20062" s="22"/>
    </row>
    <row r="20063" spans="30:30" x14ac:dyDescent="0.2">
      <c r="AD20063" s="22"/>
    </row>
    <row r="20064" spans="30:30" x14ac:dyDescent="0.2">
      <c r="AD20064" s="22"/>
    </row>
    <row r="20065" spans="30:30" x14ac:dyDescent="0.2">
      <c r="AD20065" s="22"/>
    </row>
    <row r="20066" spans="30:30" x14ac:dyDescent="0.2">
      <c r="AD20066" s="22"/>
    </row>
    <row r="20067" spans="30:30" x14ac:dyDescent="0.2">
      <c r="AD20067" s="22"/>
    </row>
    <row r="20068" spans="30:30" x14ac:dyDescent="0.2">
      <c r="AD20068" s="22"/>
    </row>
    <row r="20069" spans="30:30" x14ac:dyDescent="0.2">
      <c r="AD20069" s="22"/>
    </row>
    <row r="20070" spans="30:30" x14ac:dyDescent="0.2">
      <c r="AD20070" s="22"/>
    </row>
    <row r="20071" spans="30:30" x14ac:dyDescent="0.2">
      <c r="AD20071" s="22"/>
    </row>
    <row r="20072" spans="30:30" x14ac:dyDescent="0.2">
      <c r="AD20072" s="22"/>
    </row>
    <row r="20073" spans="30:30" x14ac:dyDescent="0.2">
      <c r="AD20073" s="22"/>
    </row>
    <row r="20074" spans="30:30" x14ac:dyDescent="0.2">
      <c r="AD20074" s="22"/>
    </row>
    <row r="20075" spans="30:30" x14ac:dyDescent="0.2">
      <c r="AD20075" s="22"/>
    </row>
    <row r="20076" spans="30:30" x14ac:dyDescent="0.2">
      <c r="AD20076" s="22"/>
    </row>
    <row r="20077" spans="30:30" x14ac:dyDescent="0.2">
      <c r="AD20077" s="22"/>
    </row>
    <row r="20078" spans="30:30" x14ac:dyDescent="0.2">
      <c r="AD20078" s="22"/>
    </row>
    <row r="20079" spans="30:30" x14ac:dyDescent="0.2">
      <c r="AD20079" s="22"/>
    </row>
    <row r="20080" spans="30:30" x14ac:dyDescent="0.2">
      <c r="AD20080" s="22"/>
    </row>
    <row r="20081" spans="30:30" x14ac:dyDescent="0.2">
      <c r="AD20081" s="22"/>
    </row>
    <row r="20082" spans="30:30" x14ac:dyDescent="0.2">
      <c r="AD20082" s="22"/>
    </row>
    <row r="20083" spans="30:30" x14ac:dyDescent="0.2">
      <c r="AD20083" s="22"/>
    </row>
    <row r="20084" spans="30:30" x14ac:dyDescent="0.2">
      <c r="AD20084" s="22"/>
    </row>
    <row r="20085" spans="30:30" x14ac:dyDescent="0.2">
      <c r="AD20085" s="22"/>
    </row>
    <row r="20086" spans="30:30" x14ac:dyDescent="0.2">
      <c r="AD20086" s="22"/>
    </row>
    <row r="20087" spans="30:30" x14ac:dyDescent="0.2">
      <c r="AD20087" s="22"/>
    </row>
    <row r="20088" spans="30:30" x14ac:dyDescent="0.2">
      <c r="AD20088" s="22"/>
    </row>
    <row r="20089" spans="30:30" x14ac:dyDescent="0.2">
      <c r="AD20089" s="22"/>
    </row>
    <row r="20090" spans="30:30" x14ac:dyDescent="0.2">
      <c r="AD20090" s="22"/>
    </row>
    <row r="20091" spans="30:30" x14ac:dyDescent="0.2">
      <c r="AD20091" s="22"/>
    </row>
    <row r="20092" spans="30:30" x14ac:dyDescent="0.2">
      <c r="AD20092" s="22"/>
    </row>
    <row r="20093" spans="30:30" x14ac:dyDescent="0.2">
      <c r="AD20093" s="22"/>
    </row>
    <row r="20094" spans="30:30" x14ac:dyDescent="0.2">
      <c r="AD20094" s="22"/>
    </row>
    <row r="20095" spans="30:30" x14ac:dyDescent="0.2">
      <c r="AD20095" s="22"/>
    </row>
    <row r="20096" spans="30:30" x14ac:dyDescent="0.2">
      <c r="AD20096" s="22"/>
    </row>
    <row r="20097" spans="30:30" x14ac:dyDescent="0.2">
      <c r="AD20097" s="22"/>
    </row>
    <row r="20098" spans="30:30" x14ac:dyDescent="0.2">
      <c r="AD20098" s="22"/>
    </row>
    <row r="20099" spans="30:30" x14ac:dyDescent="0.2">
      <c r="AD20099" s="22"/>
    </row>
    <row r="20100" spans="30:30" x14ac:dyDescent="0.2">
      <c r="AD20100" s="22"/>
    </row>
    <row r="20101" spans="30:30" x14ac:dyDescent="0.2">
      <c r="AD20101" s="22"/>
    </row>
    <row r="20102" spans="30:30" x14ac:dyDescent="0.2">
      <c r="AD20102" s="22"/>
    </row>
    <row r="20103" spans="30:30" x14ac:dyDescent="0.2">
      <c r="AD20103" s="22"/>
    </row>
    <row r="20104" spans="30:30" x14ac:dyDescent="0.2">
      <c r="AD20104" s="22"/>
    </row>
    <row r="20105" spans="30:30" x14ac:dyDescent="0.2">
      <c r="AD20105" s="22"/>
    </row>
    <row r="20106" spans="30:30" x14ac:dyDescent="0.2">
      <c r="AD20106" s="22"/>
    </row>
    <row r="20107" spans="30:30" x14ac:dyDescent="0.2">
      <c r="AD20107" s="22"/>
    </row>
    <row r="20108" spans="30:30" x14ac:dyDescent="0.2">
      <c r="AD20108" s="22"/>
    </row>
    <row r="20109" spans="30:30" x14ac:dyDescent="0.2">
      <c r="AD20109" s="22"/>
    </row>
    <row r="20110" spans="30:30" x14ac:dyDescent="0.2">
      <c r="AD20110" s="22"/>
    </row>
    <row r="20111" spans="30:30" x14ac:dyDescent="0.2">
      <c r="AD20111" s="22"/>
    </row>
    <row r="20112" spans="30:30" x14ac:dyDescent="0.2">
      <c r="AD20112" s="22"/>
    </row>
    <row r="20113" spans="30:30" x14ac:dyDescent="0.2">
      <c r="AD20113" s="22"/>
    </row>
    <row r="20114" spans="30:30" x14ac:dyDescent="0.2">
      <c r="AD20114" s="22"/>
    </row>
    <row r="20115" spans="30:30" x14ac:dyDescent="0.2">
      <c r="AD20115" s="22"/>
    </row>
    <row r="20116" spans="30:30" x14ac:dyDescent="0.2">
      <c r="AD20116" s="22"/>
    </row>
    <row r="20117" spans="30:30" x14ac:dyDescent="0.2">
      <c r="AD20117" s="22"/>
    </row>
    <row r="20118" spans="30:30" x14ac:dyDescent="0.2">
      <c r="AD20118" s="22"/>
    </row>
    <row r="20119" spans="30:30" x14ac:dyDescent="0.2">
      <c r="AD20119" s="22"/>
    </row>
    <row r="20120" spans="30:30" x14ac:dyDescent="0.2">
      <c r="AD20120" s="22"/>
    </row>
    <row r="20121" spans="30:30" x14ac:dyDescent="0.2">
      <c r="AD20121" s="22"/>
    </row>
    <row r="20122" spans="30:30" x14ac:dyDescent="0.2">
      <c r="AD20122" s="22"/>
    </row>
    <row r="20123" spans="30:30" x14ac:dyDescent="0.2">
      <c r="AD20123" s="22"/>
    </row>
    <row r="20124" spans="30:30" x14ac:dyDescent="0.2">
      <c r="AD20124" s="22"/>
    </row>
    <row r="20125" spans="30:30" x14ac:dyDescent="0.2">
      <c r="AD20125" s="22"/>
    </row>
    <row r="20126" spans="30:30" x14ac:dyDescent="0.2">
      <c r="AD20126" s="22"/>
    </row>
    <row r="20127" spans="30:30" x14ac:dyDescent="0.2">
      <c r="AD20127" s="22"/>
    </row>
    <row r="20128" spans="30:30" x14ac:dyDescent="0.2">
      <c r="AD20128" s="22"/>
    </row>
    <row r="20129" spans="30:30" x14ac:dyDescent="0.2">
      <c r="AD20129" s="22"/>
    </row>
    <row r="20130" spans="30:30" x14ac:dyDescent="0.2">
      <c r="AD20130" s="22"/>
    </row>
    <row r="20131" spans="30:30" x14ac:dyDescent="0.2">
      <c r="AD20131" s="22"/>
    </row>
    <row r="20132" spans="30:30" x14ac:dyDescent="0.2">
      <c r="AD20132" s="22"/>
    </row>
    <row r="20133" spans="30:30" x14ac:dyDescent="0.2">
      <c r="AD20133" s="22"/>
    </row>
    <row r="20134" spans="30:30" x14ac:dyDescent="0.2">
      <c r="AD20134" s="22"/>
    </row>
    <row r="20135" spans="30:30" x14ac:dyDescent="0.2">
      <c r="AD20135" s="22"/>
    </row>
    <row r="20136" spans="30:30" x14ac:dyDescent="0.2">
      <c r="AD20136" s="22"/>
    </row>
    <row r="20137" spans="30:30" x14ac:dyDescent="0.2">
      <c r="AD20137" s="22"/>
    </row>
    <row r="20138" spans="30:30" x14ac:dyDescent="0.2">
      <c r="AD20138" s="22"/>
    </row>
    <row r="20139" spans="30:30" x14ac:dyDescent="0.2">
      <c r="AD20139" s="22"/>
    </row>
    <row r="20140" spans="30:30" x14ac:dyDescent="0.2">
      <c r="AD20140" s="22"/>
    </row>
    <row r="20141" spans="30:30" x14ac:dyDescent="0.2">
      <c r="AD20141" s="22"/>
    </row>
    <row r="20142" spans="30:30" x14ac:dyDescent="0.2">
      <c r="AD20142" s="22"/>
    </row>
    <row r="20143" spans="30:30" x14ac:dyDescent="0.2">
      <c r="AD20143" s="22"/>
    </row>
    <row r="20144" spans="30:30" x14ac:dyDescent="0.2">
      <c r="AD20144" s="22"/>
    </row>
    <row r="20145" spans="30:30" x14ac:dyDescent="0.2">
      <c r="AD20145" s="22"/>
    </row>
    <row r="20146" spans="30:30" x14ac:dyDescent="0.2">
      <c r="AD20146" s="22"/>
    </row>
    <row r="20147" spans="30:30" x14ac:dyDescent="0.2">
      <c r="AD20147" s="22"/>
    </row>
    <row r="20148" spans="30:30" x14ac:dyDescent="0.2">
      <c r="AD20148" s="22"/>
    </row>
    <row r="20149" spans="30:30" x14ac:dyDescent="0.2">
      <c r="AD20149" s="22"/>
    </row>
    <row r="20150" spans="30:30" x14ac:dyDescent="0.2">
      <c r="AD20150" s="22"/>
    </row>
    <row r="20151" spans="30:30" x14ac:dyDescent="0.2">
      <c r="AD20151" s="22"/>
    </row>
    <row r="20152" spans="30:30" x14ac:dyDescent="0.2">
      <c r="AD20152" s="22"/>
    </row>
    <row r="20153" spans="30:30" x14ac:dyDescent="0.2">
      <c r="AD20153" s="22"/>
    </row>
    <row r="20154" spans="30:30" x14ac:dyDescent="0.2">
      <c r="AD20154" s="22"/>
    </row>
    <row r="20155" spans="30:30" x14ac:dyDescent="0.2">
      <c r="AD20155" s="22"/>
    </row>
    <row r="20156" spans="30:30" x14ac:dyDescent="0.2">
      <c r="AD20156" s="22"/>
    </row>
    <row r="20157" spans="30:30" x14ac:dyDescent="0.2">
      <c r="AD20157" s="22"/>
    </row>
    <row r="20158" spans="30:30" x14ac:dyDescent="0.2">
      <c r="AD20158" s="22"/>
    </row>
    <row r="20159" spans="30:30" x14ac:dyDescent="0.2">
      <c r="AD20159" s="22"/>
    </row>
    <row r="20160" spans="30:30" x14ac:dyDescent="0.2">
      <c r="AD20160" s="22"/>
    </row>
    <row r="20161" spans="30:30" x14ac:dyDescent="0.2">
      <c r="AD20161" s="22"/>
    </row>
    <row r="20162" spans="30:30" x14ac:dyDescent="0.2">
      <c r="AD20162" s="22"/>
    </row>
    <row r="20163" spans="30:30" x14ac:dyDescent="0.2">
      <c r="AD20163" s="22"/>
    </row>
    <row r="20164" spans="30:30" x14ac:dyDescent="0.2">
      <c r="AD20164" s="22"/>
    </row>
    <row r="20165" spans="30:30" x14ac:dyDescent="0.2">
      <c r="AD20165" s="22"/>
    </row>
    <row r="20166" spans="30:30" x14ac:dyDescent="0.2">
      <c r="AD20166" s="22"/>
    </row>
    <row r="20167" spans="30:30" x14ac:dyDescent="0.2">
      <c r="AD20167" s="22"/>
    </row>
    <row r="20168" spans="30:30" x14ac:dyDescent="0.2">
      <c r="AD20168" s="22"/>
    </row>
    <row r="20169" spans="30:30" x14ac:dyDescent="0.2">
      <c r="AD20169" s="22"/>
    </row>
    <row r="20170" spans="30:30" x14ac:dyDescent="0.2">
      <c r="AD20170" s="22"/>
    </row>
    <row r="20171" spans="30:30" x14ac:dyDescent="0.2">
      <c r="AD20171" s="22"/>
    </row>
    <row r="20172" spans="30:30" x14ac:dyDescent="0.2">
      <c r="AD20172" s="22"/>
    </row>
    <row r="20173" spans="30:30" x14ac:dyDescent="0.2">
      <c r="AD20173" s="22"/>
    </row>
    <row r="20174" spans="30:30" x14ac:dyDescent="0.2">
      <c r="AD20174" s="22"/>
    </row>
    <row r="20175" spans="30:30" x14ac:dyDescent="0.2">
      <c r="AD20175" s="22"/>
    </row>
    <row r="20176" spans="30:30" x14ac:dyDescent="0.2">
      <c r="AD20176" s="22"/>
    </row>
    <row r="20177" spans="30:30" x14ac:dyDescent="0.2">
      <c r="AD20177" s="22"/>
    </row>
    <row r="20178" spans="30:30" x14ac:dyDescent="0.2">
      <c r="AD20178" s="22"/>
    </row>
    <row r="20179" spans="30:30" x14ac:dyDescent="0.2">
      <c r="AD20179" s="22"/>
    </row>
    <row r="20180" spans="30:30" x14ac:dyDescent="0.2">
      <c r="AD20180" s="22"/>
    </row>
    <row r="20181" spans="30:30" x14ac:dyDescent="0.2">
      <c r="AD20181" s="22"/>
    </row>
    <row r="20182" spans="30:30" x14ac:dyDescent="0.2">
      <c r="AD20182" s="22"/>
    </row>
    <row r="20183" spans="30:30" x14ac:dyDescent="0.2">
      <c r="AD20183" s="22"/>
    </row>
    <row r="20184" spans="30:30" x14ac:dyDescent="0.2">
      <c r="AD20184" s="22"/>
    </row>
    <row r="20185" spans="30:30" x14ac:dyDescent="0.2">
      <c r="AD20185" s="22"/>
    </row>
    <row r="20186" spans="30:30" x14ac:dyDescent="0.2">
      <c r="AD20186" s="22"/>
    </row>
    <row r="20187" spans="30:30" x14ac:dyDescent="0.2">
      <c r="AD20187" s="22"/>
    </row>
    <row r="20188" spans="30:30" x14ac:dyDescent="0.2">
      <c r="AD20188" s="22"/>
    </row>
    <row r="20189" spans="30:30" x14ac:dyDescent="0.2">
      <c r="AD20189" s="22"/>
    </row>
    <row r="20190" spans="30:30" x14ac:dyDescent="0.2">
      <c r="AD20190" s="22"/>
    </row>
    <row r="20191" spans="30:30" x14ac:dyDescent="0.2">
      <c r="AD20191" s="22"/>
    </row>
    <row r="20192" spans="30:30" x14ac:dyDescent="0.2">
      <c r="AD20192" s="22"/>
    </row>
    <row r="20193" spans="30:30" x14ac:dyDescent="0.2">
      <c r="AD20193" s="22"/>
    </row>
    <row r="20194" spans="30:30" x14ac:dyDescent="0.2">
      <c r="AD20194" s="22"/>
    </row>
    <row r="20195" spans="30:30" x14ac:dyDescent="0.2">
      <c r="AD20195" s="22"/>
    </row>
    <row r="20196" spans="30:30" x14ac:dyDescent="0.2">
      <c r="AD20196" s="22"/>
    </row>
    <row r="20197" spans="30:30" x14ac:dyDescent="0.2">
      <c r="AD20197" s="22"/>
    </row>
    <row r="20198" spans="30:30" x14ac:dyDescent="0.2">
      <c r="AD20198" s="22"/>
    </row>
    <row r="20199" spans="30:30" x14ac:dyDescent="0.2">
      <c r="AD20199" s="22"/>
    </row>
    <row r="20200" spans="30:30" x14ac:dyDescent="0.2">
      <c r="AD20200" s="22"/>
    </row>
    <row r="20201" spans="30:30" x14ac:dyDescent="0.2">
      <c r="AD20201" s="22"/>
    </row>
    <row r="20202" spans="30:30" x14ac:dyDescent="0.2">
      <c r="AD20202" s="22"/>
    </row>
    <row r="20203" spans="30:30" x14ac:dyDescent="0.2">
      <c r="AD20203" s="22"/>
    </row>
    <row r="20204" spans="30:30" x14ac:dyDescent="0.2">
      <c r="AD20204" s="22"/>
    </row>
    <row r="20205" spans="30:30" x14ac:dyDescent="0.2">
      <c r="AD20205" s="22"/>
    </row>
    <row r="20206" spans="30:30" x14ac:dyDescent="0.2">
      <c r="AD20206" s="22"/>
    </row>
    <row r="20207" spans="30:30" x14ac:dyDescent="0.2">
      <c r="AD20207" s="22"/>
    </row>
    <row r="20208" spans="30:30" x14ac:dyDescent="0.2">
      <c r="AD20208" s="22"/>
    </row>
    <row r="20209" spans="30:30" x14ac:dyDescent="0.2">
      <c r="AD20209" s="22"/>
    </row>
    <row r="20210" spans="30:30" x14ac:dyDescent="0.2">
      <c r="AD20210" s="22"/>
    </row>
    <row r="20211" spans="30:30" x14ac:dyDescent="0.2">
      <c r="AD20211" s="22"/>
    </row>
    <row r="20212" spans="30:30" x14ac:dyDescent="0.2">
      <c r="AD20212" s="22"/>
    </row>
    <row r="20213" spans="30:30" x14ac:dyDescent="0.2">
      <c r="AD20213" s="22"/>
    </row>
    <row r="20214" spans="30:30" x14ac:dyDescent="0.2">
      <c r="AD20214" s="22"/>
    </row>
    <row r="20215" spans="30:30" x14ac:dyDescent="0.2">
      <c r="AD20215" s="22"/>
    </row>
    <row r="20216" spans="30:30" x14ac:dyDescent="0.2">
      <c r="AD20216" s="22"/>
    </row>
    <row r="20217" spans="30:30" x14ac:dyDescent="0.2">
      <c r="AD20217" s="22"/>
    </row>
    <row r="20218" spans="30:30" x14ac:dyDescent="0.2">
      <c r="AD20218" s="22"/>
    </row>
    <row r="20219" spans="30:30" x14ac:dyDescent="0.2">
      <c r="AD20219" s="22"/>
    </row>
    <row r="20220" spans="30:30" x14ac:dyDescent="0.2">
      <c r="AD20220" s="22"/>
    </row>
    <row r="20221" spans="30:30" x14ac:dyDescent="0.2">
      <c r="AD20221" s="22"/>
    </row>
    <row r="20222" spans="30:30" x14ac:dyDescent="0.2">
      <c r="AD20222" s="22"/>
    </row>
    <row r="20223" spans="30:30" x14ac:dyDescent="0.2">
      <c r="AD20223" s="22"/>
    </row>
    <row r="20224" spans="30:30" x14ac:dyDescent="0.2">
      <c r="AD20224" s="22"/>
    </row>
    <row r="20225" spans="30:30" x14ac:dyDescent="0.2">
      <c r="AD20225" s="22"/>
    </row>
    <row r="20226" spans="30:30" x14ac:dyDescent="0.2">
      <c r="AD20226" s="22"/>
    </row>
    <row r="20227" spans="30:30" x14ac:dyDescent="0.2">
      <c r="AD20227" s="22"/>
    </row>
    <row r="20228" spans="30:30" x14ac:dyDescent="0.2">
      <c r="AD20228" s="22"/>
    </row>
    <row r="20229" spans="30:30" x14ac:dyDescent="0.2">
      <c r="AD20229" s="22"/>
    </row>
    <row r="20230" spans="30:30" x14ac:dyDescent="0.2">
      <c r="AD20230" s="22"/>
    </row>
    <row r="20231" spans="30:30" x14ac:dyDescent="0.2">
      <c r="AD20231" s="22"/>
    </row>
    <row r="20232" spans="30:30" x14ac:dyDescent="0.2">
      <c r="AD20232" s="22"/>
    </row>
    <row r="20233" spans="30:30" x14ac:dyDescent="0.2">
      <c r="AD20233" s="22"/>
    </row>
    <row r="20234" spans="30:30" x14ac:dyDescent="0.2">
      <c r="AD20234" s="22"/>
    </row>
    <row r="20235" spans="30:30" x14ac:dyDescent="0.2">
      <c r="AD20235" s="22"/>
    </row>
    <row r="20236" spans="30:30" x14ac:dyDescent="0.2">
      <c r="AD20236" s="22"/>
    </row>
    <row r="20237" spans="30:30" x14ac:dyDescent="0.2">
      <c r="AD20237" s="22"/>
    </row>
    <row r="20238" spans="30:30" x14ac:dyDescent="0.2">
      <c r="AD20238" s="22"/>
    </row>
    <row r="20239" spans="30:30" x14ac:dyDescent="0.2">
      <c r="AD20239" s="22"/>
    </row>
    <row r="20240" spans="30:30" x14ac:dyDescent="0.2">
      <c r="AD20240" s="22"/>
    </row>
    <row r="20241" spans="30:30" x14ac:dyDescent="0.2">
      <c r="AD20241" s="22"/>
    </row>
    <row r="20242" spans="30:30" x14ac:dyDescent="0.2">
      <c r="AD20242" s="22"/>
    </row>
    <row r="20243" spans="30:30" x14ac:dyDescent="0.2">
      <c r="AD20243" s="22"/>
    </row>
    <row r="20244" spans="30:30" x14ac:dyDescent="0.2">
      <c r="AD20244" s="22"/>
    </row>
    <row r="20245" spans="30:30" x14ac:dyDescent="0.2">
      <c r="AD20245" s="22"/>
    </row>
    <row r="20246" spans="30:30" x14ac:dyDescent="0.2">
      <c r="AD20246" s="22"/>
    </row>
    <row r="20247" spans="30:30" x14ac:dyDescent="0.2">
      <c r="AD20247" s="22"/>
    </row>
    <row r="20248" spans="30:30" x14ac:dyDescent="0.2">
      <c r="AD20248" s="22"/>
    </row>
    <row r="20249" spans="30:30" x14ac:dyDescent="0.2">
      <c r="AD20249" s="22"/>
    </row>
    <row r="20250" spans="30:30" x14ac:dyDescent="0.2">
      <c r="AD20250" s="22"/>
    </row>
    <row r="20251" spans="30:30" x14ac:dyDescent="0.2">
      <c r="AD20251" s="22"/>
    </row>
    <row r="20252" spans="30:30" x14ac:dyDescent="0.2">
      <c r="AD20252" s="22"/>
    </row>
    <row r="20253" spans="30:30" x14ac:dyDescent="0.2">
      <c r="AD20253" s="22"/>
    </row>
    <row r="20254" spans="30:30" x14ac:dyDescent="0.2">
      <c r="AD20254" s="22"/>
    </row>
    <row r="20255" spans="30:30" x14ac:dyDescent="0.2">
      <c r="AD20255" s="22"/>
    </row>
    <row r="20256" spans="30:30" x14ac:dyDescent="0.2">
      <c r="AD20256" s="22"/>
    </row>
    <row r="20257" spans="30:30" x14ac:dyDescent="0.2">
      <c r="AD20257" s="22"/>
    </row>
    <row r="20258" spans="30:30" x14ac:dyDescent="0.2">
      <c r="AD20258" s="22"/>
    </row>
    <row r="20259" spans="30:30" x14ac:dyDescent="0.2">
      <c r="AD20259" s="22"/>
    </row>
    <row r="20260" spans="30:30" x14ac:dyDescent="0.2">
      <c r="AD20260" s="22"/>
    </row>
    <row r="20261" spans="30:30" x14ac:dyDescent="0.2">
      <c r="AD20261" s="22"/>
    </row>
    <row r="20262" spans="30:30" x14ac:dyDescent="0.2">
      <c r="AD20262" s="22"/>
    </row>
    <row r="20263" spans="30:30" x14ac:dyDescent="0.2">
      <c r="AD20263" s="22"/>
    </row>
    <row r="20264" spans="30:30" x14ac:dyDescent="0.2">
      <c r="AD20264" s="22"/>
    </row>
    <row r="20265" spans="30:30" x14ac:dyDescent="0.2">
      <c r="AD20265" s="22"/>
    </row>
    <row r="20266" spans="30:30" x14ac:dyDescent="0.2">
      <c r="AD20266" s="22"/>
    </row>
    <row r="20267" spans="30:30" x14ac:dyDescent="0.2">
      <c r="AD20267" s="22"/>
    </row>
    <row r="20268" spans="30:30" x14ac:dyDescent="0.2">
      <c r="AD20268" s="22"/>
    </row>
    <row r="20269" spans="30:30" x14ac:dyDescent="0.2">
      <c r="AD20269" s="22"/>
    </row>
    <row r="20270" spans="30:30" x14ac:dyDescent="0.2">
      <c r="AD20270" s="22"/>
    </row>
    <row r="20271" spans="30:30" x14ac:dyDescent="0.2">
      <c r="AD20271" s="22"/>
    </row>
    <row r="20272" spans="30:30" x14ac:dyDescent="0.2">
      <c r="AD20272" s="22"/>
    </row>
    <row r="20273" spans="30:30" x14ac:dyDescent="0.2">
      <c r="AD20273" s="22"/>
    </row>
    <row r="20274" spans="30:30" x14ac:dyDescent="0.2">
      <c r="AD20274" s="22"/>
    </row>
    <row r="20275" spans="30:30" x14ac:dyDescent="0.2">
      <c r="AD20275" s="22"/>
    </row>
    <row r="20276" spans="30:30" x14ac:dyDescent="0.2">
      <c r="AD20276" s="22"/>
    </row>
    <row r="20277" spans="30:30" x14ac:dyDescent="0.2">
      <c r="AD20277" s="22"/>
    </row>
    <row r="20278" spans="30:30" x14ac:dyDescent="0.2">
      <c r="AD20278" s="22"/>
    </row>
    <row r="20279" spans="30:30" x14ac:dyDescent="0.2">
      <c r="AD20279" s="22"/>
    </row>
    <row r="20280" spans="30:30" x14ac:dyDescent="0.2">
      <c r="AD20280" s="22"/>
    </row>
    <row r="20281" spans="30:30" x14ac:dyDescent="0.2">
      <c r="AD20281" s="22"/>
    </row>
    <row r="20282" spans="30:30" x14ac:dyDescent="0.2">
      <c r="AD20282" s="22"/>
    </row>
    <row r="20283" spans="30:30" x14ac:dyDescent="0.2">
      <c r="AD20283" s="22"/>
    </row>
    <row r="20284" spans="30:30" x14ac:dyDescent="0.2">
      <c r="AD20284" s="22"/>
    </row>
    <row r="20285" spans="30:30" x14ac:dyDescent="0.2">
      <c r="AD20285" s="22"/>
    </row>
    <row r="20286" spans="30:30" x14ac:dyDescent="0.2">
      <c r="AD20286" s="22"/>
    </row>
    <row r="20287" spans="30:30" x14ac:dyDescent="0.2">
      <c r="AD20287" s="22"/>
    </row>
    <row r="20288" spans="30:30" x14ac:dyDescent="0.2">
      <c r="AD20288" s="22"/>
    </row>
    <row r="20289" spans="30:30" x14ac:dyDescent="0.2">
      <c r="AD20289" s="22"/>
    </row>
    <row r="20290" spans="30:30" x14ac:dyDescent="0.2">
      <c r="AD20290" s="22"/>
    </row>
    <row r="20291" spans="30:30" x14ac:dyDescent="0.2">
      <c r="AD20291" s="22"/>
    </row>
    <row r="20292" spans="30:30" x14ac:dyDescent="0.2">
      <c r="AD20292" s="22"/>
    </row>
    <row r="20293" spans="30:30" x14ac:dyDescent="0.2">
      <c r="AD20293" s="22"/>
    </row>
    <row r="20294" spans="30:30" x14ac:dyDescent="0.2">
      <c r="AD20294" s="22"/>
    </row>
    <row r="20295" spans="30:30" x14ac:dyDescent="0.2">
      <c r="AD20295" s="22"/>
    </row>
    <row r="20296" spans="30:30" x14ac:dyDescent="0.2">
      <c r="AD20296" s="22"/>
    </row>
    <row r="20297" spans="30:30" x14ac:dyDescent="0.2">
      <c r="AD20297" s="22"/>
    </row>
    <row r="20298" spans="30:30" x14ac:dyDescent="0.2">
      <c r="AD20298" s="22"/>
    </row>
    <row r="20299" spans="30:30" x14ac:dyDescent="0.2">
      <c r="AD20299" s="22"/>
    </row>
    <row r="20300" spans="30:30" x14ac:dyDescent="0.2">
      <c r="AD20300" s="22"/>
    </row>
    <row r="20301" spans="30:30" x14ac:dyDescent="0.2">
      <c r="AD20301" s="22"/>
    </row>
    <row r="20302" spans="30:30" x14ac:dyDescent="0.2">
      <c r="AD20302" s="22"/>
    </row>
    <row r="20303" spans="30:30" x14ac:dyDescent="0.2">
      <c r="AD20303" s="22"/>
    </row>
    <row r="20304" spans="30:30" x14ac:dyDescent="0.2">
      <c r="AD20304" s="22"/>
    </row>
    <row r="20305" spans="30:30" x14ac:dyDescent="0.2">
      <c r="AD20305" s="22"/>
    </row>
    <row r="20306" spans="30:30" x14ac:dyDescent="0.2">
      <c r="AD20306" s="22"/>
    </row>
    <row r="20307" spans="30:30" x14ac:dyDescent="0.2">
      <c r="AD20307" s="22"/>
    </row>
    <row r="20308" spans="30:30" x14ac:dyDescent="0.2">
      <c r="AD20308" s="22"/>
    </row>
    <row r="20309" spans="30:30" x14ac:dyDescent="0.2">
      <c r="AD20309" s="22"/>
    </row>
    <row r="20310" spans="30:30" x14ac:dyDescent="0.2">
      <c r="AD20310" s="22"/>
    </row>
    <row r="20311" spans="30:30" x14ac:dyDescent="0.2">
      <c r="AD20311" s="22"/>
    </row>
    <row r="20312" spans="30:30" x14ac:dyDescent="0.2">
      <c r="AD20312" s="22"/>
    </row>
    <row r="20313" spans="30:30" x14ac:dyDescent="0.2">
      <c r="AD20313" s="22"/>
    </row>
    <row r="20314" spans="30:30" x14ac:dyDescent="0.2">
      <c r="AD20314" s="22"/>
    </row>
    <row r="20315" spans="30:30" x14ac:dyDescent="0.2">
      <c r="AD20315" s="22"/>
    </row>
    <row r="20316" spans="30:30" x14ac:dyDescent="0.2">
      <c r="AD20316" s="22"/>
    </row>
    <row r="20317" spans="30:30" x14ac:dyDescent="0.2">
      <c r="AD20317" s="22"/>
    </row>
    <row r="20318" spans="30:30" x14ac:dyDescent="0.2">
      <c r="AD20318" s="22"/>
    </row>
    <row r="20319" spans="30:30" x14ac:dyDescent="0.2">
      <c r="AD20319" s="22"/>
    </row>
    <row r="20320" spans="30:30" x14ac:dyDescent="0.2">
      <c r="AD20320" s="22"/>
    </row>
    <row r="20321" spans="30:30" x14ac:dyDescent="0.2">
      <c r="AD20321" s="22"/>
    </row>
    <row r="20322" spans="30:30" x14ac:dyDescent="0.2">
      <c r="AD20322" s="22"/>
    </row>
    <row r="20323" spans="30:30" x14ac:dyDescent="0.2">
      <c r="AD20323" s="22"/>
    </row>
    <row r="20324" spans="30:30" x14ac:dyDescent="0.2">
      <c r="AD20324" s="22"/>
    </row>
    <row r="20325" spans="30:30" x14ac:dyDescent="0.2">
      <c r="AD20325" s="22"/>
    </row>
    <row r="20326" spans="30:30" x14ac:dyDescent="0.2">
      <c r="AD20326" s="22"/>
    </row>
    <row r="20327" spans="30:30" x14ac:dyDescent="0.2">
      <c r="AD20327" s="22"/>
    </row>
    <row r="20328" spans="30:30" x14ac:dyDescent="0.2">
      <c r="AD20328" s="22"/>
    </row>
    <row r="20329" spans="30:30" x14ac:dyDescent="0.2">
      <c r="AD20329" s="22"/>
    </row>
    <row r="20330" spans="30:30" x14ac:dyDescent="0.2">
      <c r="AD20330" s="22"/>
    </row>
    <row r="20331" spans="30:30" x14ac:dyDescent="0.2">
      <c r="AD20331" s="22"/>
    </row>
    <row r="20332" spans="30:30" x14ac:dyDescent="0.2">
      <c r="AD20332" s="22"/>
    </row>
    <row r="20333" spans="30:30" x14ac:dyDescent="0.2">
      <c r="AD20333" s="22"/>
    </row>
    <row r="20334" spans="30:30" x14ac:dyDescent="0.2">
      <c r="AD20334" s="22"/>
    </row>
    <row r="20335" spans="30:30" x14ac:dyDescent="0.2">
      <c r="AD20335" s="22"/>
    </row>
    <row r="20336" spans="30:30" x14ac:dyDescent="0.2">
      <c r="AD20336" s="22"/>
    </row>
    <row r="20337" spans="30:30" x14ac:dyDescent="0.2">
      <c r="AD20337" s="22"/>
    </row>
    <row r="20338" spans="30:30" x14ac:dyDescent="0.2">
      <c r="AD20338" s="22"/>
    </row>
    <row r="20339" spans="30:30" x14ac:dyDescent="0.2">
      <c r="AD20339" s="22"/>
    </row>
    <row r="20340" spans="30:30" x14ac:dyDescent="0.2">
      <c r="AD20340" s="22"/>
    </row>
    <row r="20341" spans="30:30" x14ac:dyDescent="0.2">
      <c r="AD20341" s="22"/>
    </row>
    <row r="20342" spans="30:30" x14ac:dyDescent="0.2">
      <c r="AD20342" s="22"/>
    </row>
    <row r="20343" spans="30:30" x14ac:dyDescent="0.2">
      <c r="AD20343" s="22"/>
    </row>
    <row r="20344" spans="30:30" x14ac:dyDescent="0.2">
      <c r="AD20344" s="22"/>
    </row>
    <row r="20345" spans="30:30" x14ac:dyDescent="0.2">
      <c r="AD20345" s="22"/>
    </row>
    <row r="20346" spans="30:30" x14ac:dyDescent="0.2">
      <c r="AD20346" s="22"/>
    </row>
    <row r="20347" spans="30:30" x14ac:dyDescent="0.2">
      <c r="AD20347" s="22"/>
    </row>
    <row r="20348" spans="30:30" x14ac:dyDescent="0.2">
      <c r="AD20348" s="22"/>
    </row>
    <row r="20349" spans="30:30" x14ac:dyDescent="0.2">
      <c r="AD20349" s="22"/>
    </row>
    <row r="20350" spans="30:30" x14ac:dyDescent="0.2">
      <c r="AD20350" s="22"/>
    </row>
    <row r="20351" spans="30:30" x14ac:dyDescent="0.2">
      <c r="AD20351" s="22"/>
    </row>
    <row r="20352" spans="30:30" x14ac:dyDescent="0.2">
      <c r="AD20352" s="22"/>
    </row>
    <row r="20353" spans="30:30" x14ac:dyDescent="0.2">
      <c r="AD20353" s="22"/>
    </row>
    <row r="20354" spans="30:30" x14ac:dyDescent="0.2">
      <c r="AD20354" s="22"/>
    </row>
    <row r="20355" spans="30:30" x14ac:dyDescent="0.2">
      <c r="AD20355" s="22"/>
    </row>
    <row r="20356" spans="30:30" x14ac:dyDescent="0.2">
      <c r="AD20356" s="22"/>
    </row>
    <row r="20357" spans="30:30" x14ac:dyDescent="0.2">
      <c r="AD20357" s="22"/>
    </row>
    <row r="20358" spans="30:30" x14ac:dyDescent="0.2">
      <c r="AD20358" s="22"/>
    </row>
    <row r="20359" spans="30:30" x14ac:dyDescent="0.2">
      <c r="AD20359" s="22"/>
    </row>
    <row r="20360" spans="30:30" x14ac:dyDescent="0.2">
      <c r="AD20360" s="22"/>
    </row>
    <row r="20361" spans="30:30" x14ac:dyDescent="0.2">
      <c r="AD20361" s="22"/>
    </row>
    <row r="20362" spans="30:30" x14ac:dyDescent="0.2">
      <c r="AD20362" s="22"/>
    </row>
    <row r="20363" spans="30:30" x14ac:dyDescent="0.2">
      <c r="AD20363" s="22"/>
    </row>
    <row r="20364" spans="30:30" x14ac:dyDescent="0.2">
      <c r="AD20364" s="22"/>
    </row>
    <row r="20365" spans="30:30" x14ac:dyDescent="0.2">
      <c r="AD20365" s="22"/>
    </row>
    <row r="20366" spans="30:30" x14ac:dyDescent="0.2">
      <c r="AD20366" s="22"/>
    </row>
    <row r="20367" spans="30:30" x14ac:dyDescent="0.2">
      <c r="AD20367" s="22"/>
    </row>
    <row r="20368" spans="30:30" x14ac:dyDescent="0.2">
      <c r="AD20368" s="22"/>
    </row>
    <row r="20369" spans="30:30" x14ac:dyDescent="0.2">
      <c r="AD20369" s="22"/>
    </row>
    <row r="20370" spans="30:30" x14ac:dyDescent="0.2">
      <c r="AD20370" s="22"/>
    </row>
    <row r="20371" spans="30:30" x14ac:dyDescent="0.2">
      <c r="AD20371" s="22"/>
    </row>
    <row r="20372" spans="30:30" x14ac:dyDescent="0.2">
      <c r="AD20372" s="22"/>
    </row>
    <row r="20373" spans="30:30" x14ac:dyDescent="0.2">
      <c r="AD20373" s="22"/>
    </row>
    <row r="20374" spans="30:30" x14ac:dyDescent="0.2">
      <c r="AD20374" s="22"/>
    </row>
    <row r="20375" spans="30:30" x14ac:dyDescent="0.2">
      <c r="AD20375" s="22"/>
    </row>
    <row r="20376" spans="30:30" x14ac:dyDescent="0.2">
      <c r="AD20376" s="22"/>
    </row>
    <row r="20377" spans="30:30" x14ac:dyDescent="0.2">
      <c r="AD20377" s="22"/>
    </row>
    <row r="20378" spans="30:30" x14ac:dyDescent="0.2">
      <c r="AD20378" s="22"/>
    </row>
    <row r="20379" spans="30:30" x14ac:dyDescent="0.2">
      <c r="AD20379" s="22"/>
    </row>
    <row r="20380" spans="30:30" x14ac:dyDescent="0.2">
      <c r="AD20380" s="22"/>
    </row>
    <row r="20381" spans="30:30" x14ac:dyDescent="0.2">
      <c r="AD20381" s="22"/>
    </row>
    <row r="20382" spans="30:30" x14ac:dyDescent="0.2">
      <c r="AD20382" s="22"/>
    </row>
    <row r="20383" spans="30:30" x14ac:dyDescent="0.2">
      <c r="AD20383" s="22"/>
    </row>
    <row r="20384" spans="30:30" x14ac:dyDescent="0.2">
      <c r="AD20384" s="22"/>
    </row>
    <row r="20385" spans="30:30" x14ac:dyDescent="0.2">
      <c r="AD20385" s="22"/>
    </row>
    <row r="20386" spans="30:30" x14ac:dyDescent="0.2">
      <c r="AD20386" s="22"/>
    </row>
    <row r="20387" spans="30:30" x14ac:dyDescent="0.2">
      <c r="AD20387" s="22"/>
    </row>
    <row r="20388" spans="30:30" x14ac:dyDescent="0.2">
      <c r="AD20388" s="22"/>
    </row>
    <row r="20389" spans="30:30" x14ac:dyDescent="0.2">
      <c r="AD20389" s="22"/>
    </row>
    <row r="20390" spans="30:30" x14ac:dyDescent="0.2">
      <c r="AD20390" s="22"/>
    </row>
    <row r="20391" spans="30:30" x14ac:dyDescent="0.2">
      <c r="AD20391" s="22"/>
    </row>
    <row r="20392" spans="30:30" x14ac:dyDescent="0.2">
      <c r="AD20392" s="22"/>
    </row>
    <row r="20393" spans="30:30" x14ac:dyDescent="0.2">
      <c r="AD20393" s="22"/>
    </row>
    <row r="20394" spans="30:30" x14ac:dyDescent="0.2">
      <c r="AD20394" s="22"/>
    </row>
    <row r="20395" spans="30:30" x14ac:dyDescent="0.2">
      <c r="AD20395" s="22"/>
    </row>
    <row r="20396" spans="30:30" x14ac:dyDescent="0.2">
      <c r="AD20396" s="22"/>
    </row>
    <row r="20397" spans="30:30" x14ac:dyDescent="0.2">
      <c r="AD20397" s="22"/>
    </row>
    <row r="20398" spans="30:30" x14ac:dyDescent="0.2">
      <c r="AD20398" s="22"/>
    </row>
    <row r="20399" spans="30:30" x14ac:dyDescent="0.2">
      <c r="AD20399" s="22"/>
    </row>
    <row r="20400" spans="30:30" x14ac:dyDescent="0.2">
      <c r="AD20400" s="22"/>
    </row>
    <row r="20401" spans="30:30" x14ac:dyDescent="0.2">
      <c r="AD20401" s="22"/>
    </row>
    <row r="20402" spans="30:30" x14ac:dyDescent="0.2">
      <c r="AD20402" s="22"/>
    </row>
    <row r="20403" spans="30:30" x14ac:dyDescent="0.2">
      <c r="AD20403" s="22"/>
    </row>
    <row r="20404" spans="30:30" x14ac:dyDescent="0.2">
      <c r="AD20404" s="22"/>
    </row>
    <row r="20405" spans="30:30" x14ac:dyDescent="0.2">
      <c r="AD20405" s="22"/>
    </row>
    <row r="20406" spans="30:30" x14ac:dyDescent="0.2">
      <c r="AD20406" s="22"/>
    </row>
    <row r="20407" spans="30:30" x14ac:dyDescent="0.2">
      <c r="AD20407" s="22"/>
    </row>
    <row r="20408" spans="30:30" x14ac:dyDescent="0.2">
      <c r="AD20408" s="22"/>
    </row>
    <row r="20409" spans="30:30" x14ac:dyDescent="0.2">
      <c r="AD20409" s="22"/>
    </row>
    <row r="20410" spans="30:30" x14ac:dyDescent="0.2">
      <c r="AD20410" s="22"/>
    </row>
    <row r="20411" spans="30:30" x14ac:dyDescent="0.2">
      <c r="AD20411" s="22"/>
    </row>
    <row r="20412" spans="30:30" x14ac:dyDescent="0.2">
      <c r="AD20412" s="22"/>
    </row>
    <row r="20413" spans="30:30" x14ac:dyDescent="0.2">
      <c r="AD20413" s="22"/>
    </row>
    <row r="20414" spans="30:30" x14ac:dyDescent="0.2">
      <c r="AD20414" s="22"/>
    </row>
    <row r="20415" spans="30:30" x14ac:dyDescent="0.2">
      <c r="AD20415" s="22"/>
    </row>
    <row r="20416" spans="30:30" x14ac:dyDescent="0.2">
      <c r="AD20416" s="22"/>
    </row>
    <row r="20417" spans="30:30" x14ac:dyDescent="0.2">
      <c r="AD20417" s="22"/>
    </row>
    <row r="20418" spans="30:30" x14ac:dyDescent="0.2">
      <c r="AD20418" s="22"/>
    </row>
    <row r="20419" spans="30:30" x14ac:dyDescent="0.2">
      <c r="AD20419" s="22"/>
    </row>
    <row r="20420" spans="30:30" x14ac:dyDescent="0.2">
      <c r="AD20420" s="22"/>
    </row>
    <row r="20421" spans="30:30" x14ac:dyDescent="0.2">
      <c r="AD20421" s="22"/>
    </row>
    <row r="20422" spans="30:30" x14ac:dyDescent="0.2">
      <c r="AD20422" s="22"/>
    </row>
    <row r="20423" spans="30:30" x14ac:dyDescent="0.2">
      <c r="AD20423" s="22"/>
    </row>
    <row r="20424" spans="30:30" x14ac:dyDescent="0.2">
      <c r="AD20424" s="22"/>
    </row>
    <row r="20425" spans="30:30" x14ac:dyDescent="0.2">
      <c r="AD20425" s="22"/>
    </row>
    <row r="20426" spans="30:30" x14ac:dyDescent="0.2">
      <c r="AD20426" s="22"/>
    </row>
    <row r="20427" spans="30:30" x14ac:dyDescent="0.2">
      <c r="AD20427" s="22"/>
    </row>
    <row r="20428" spans="30:30" x14ac:dyDescent="0.2">
      <c r="AD20428" s="22"/>
    </row>
    <row r="20429" spans="30:30" x14ac:dyDescent="0.2">
      <c r="AD20429" s="22"/>
    </row>
    <row r="20430" spans="30:30" x14ac:dyDescent="0.2">
      <c r="AD20430" s="22"/>
    </row>
    <row r="20431" spans="30:30" x14ac:dyDescent="0.2">
      <c r="AD20431" s="22"/>
    </row>
    <row r="20432" spans="30:30" x14ac:dyDescent="0.2">
      <c r="AD20432" s="22"/>
    </row>
    <row r="20433" spans="30:30" x14ac:dyDescent="0.2">
      <c r="AD20433" s="22"/>
    </row>
    <row r="20434" spans="30:30" x14ac:dyDescent="0.2">
      <c r="AD20434" s="22"/>
    </row>
    <row r="20435" spans="30:30" x14ac:dyDescent="0.2">
      <c r="AD20435" s="22"/>
    </row>
    <row r="20436" spans="30:30" x14ac:dyDescent="0.2">
      <c r="AD20436" s="22"/>
    </row>
    <row r="20437" spans="30:30" x14ac:dyDescent="0.2">
      <c r="AD20437" s="22"/>
    </row>
    <row r="20438" spans="30:30" x14ac:dyDescent="0.2">
      <c r="AD20438" s="22"/>
    </row>
    <row r="20439" spans="30:30" x14ac:dyDescent="0.2">
      <c r="AD20439" s="22"/>
    </row>
    <row r="20440" spans="30:30" x14ac:dyDescent="0.2">
      <c r="AD20440" s="22"/>
    </row>
    <row r="20441" spans="30:30" x14ac:dyDescent="0.2">
      <c r="AD20441" s="22"/>
    </row>
    <row r="20442" spans="30:30" x14ac:dyDescent="0.2">
      <c r="AD20442" s="22"/>
    </row>
    <row r="20443" spans="30:30" x14ac:dyDescent="0.2">
      <c r="AD20443" s="22"/>
    </row>
    <row r="20444" spans="30:30" x14ac:dyDescent="0.2">
      <c r="AD20444" s="22"/>
    </row>
    <row r="20445" spans="30:30" x14ac:dyDescent="0.2">
      <c r="AD20445" s="22"/>
    </row>
    <row r="20446" spans="30:30" x14ac:dyDescent="0.2">
      <c r="AD20446" s="22"/>
    </row>
    <row r="20447" spans="30:30" x14ac:dyDescent="0.2">
      <c r="AD20447" s="22"/>
    </row>
    <row r="20448" spans="30:30" x14ac:dyDescent="0.2">
      <c r="AD20448" s="22"/>
    </row>
    <row r="20449" spans="30:30" x14ac:dyDescent="0.2">
      <c r="AD20449" s="22"/>
    </row>
    <row r="20450" spans="30:30" x14ac:dyDescent="0.2">
      <c r="AD20450" s="22"/>
    </row>
    <row r="20451" spans="30:30" x14ac:dyDescent="0.2">
      <c r="AD20451" s="22"/>
    </row>
    <row r="20452" spans="30:30" x14ac:dyDescent="0.2">
      <c r="AD20452" s="22"/>
    </row>
    <row r="20453" spans="30:30" x14ac:dyDescent="0.2">
      <c r="AD20453" s="22"/>
    </row>
    <row r="20454" spans="30:30" x14ac:dyDescent="0.2">
      <c r="AD20454" s="22"/>
    </row>
    <row r="20455" spans="30:30" x14ac:dyDescent="0.2">
      <c r="AD20455" s="22"/>
    </row>
    <row r="20456" spans="30:30" x14ac:dyDescent="0.2">
      <c r="AD20456" s="22"/>
    </row>
    <row r="20457" spans="30:30" x14ac:dyDescent="0.2">
      <c r="AD20457" s="22"/>
    </row>
    <row r="20458" spans="30:30" x14ac:dyDescent="0.2">
      <c r="AD20458" s="22"/>
    </row>
    <row r="20459" spans="30:30" x14ac:dyDescent="0.2">
      <c r="AD20459" s="22"/>
    </row>
    <row r="20460" spans="30:30" x14ac:dyDescent="0.2">
      <c r="AD20460" s="22"/>
    </row>
    <row r="20461" spans="30:30" x14ac:dyDescent="0.2">
      <c r="AD20461" s="22"/>
    </row>
    <row r="20462" spans="30:30" x14ac:dyDescent="0.2">
      <c r="AD20462" s="22"/>
    </row>
    <row r="20463" spans="30:30" x14ac:dyDescent="0.2">
      <c r="AD20463" s="22"/>
    </row>
    <row r="20464" spans="30:30" x14ac:dyDescent="0.2">
      <c r="AD20464" s="22"/>
    </row>
    <row r="20465" spans="30:30" x14ac:dyDescent="0.2">
      <c r="AD20465" s="22"/>
    </row>
    <row r="20466" spans="30:30" x14ac:dyDescent="0.2">
      <c r="AD20466" s="22"/>
    </row>
    <row r="20467" spans="30:30" x14ac:dyDescent="0.2">
      <c r="AD20467" s="22"/>
    </row>
    <row r="20468" spans="30:30" x14ac:dyDescent="0.2">
      <c r="AD20468" s="22"/>
    </row>
    <row r="20469" spans="30:30" x14ac:dyDescent="0.2">
      <c r="AD20469" s="22"/>
    </row>
    <row r="20470" spans="30:30" x14ac:dyDescent="0.2">
      <c r="AD20470" s="22"/>
    </row>
    <row r="20471" spans="30:30" x14ac:dyDescent="0.2">
      <c r="AD20471" s="22"/>
    </row>
    <row r="20472" spans="30:30" x14ac:dyDescent="0.2">
      <c r="AD20472" s="22"/>
    </row>
    <row r="20473" spans="30:30" x14ac:dyDescent="0.2">
      <c r="AD20473" s="22"/>
    </row>
    <row r="20474" spans="30:30" x14ac:dyDescent="0.2">
      <c r="AD20474" s="22"/>
    </row>
    <row r="20475" spans="30:30" x14ac:dyDescent="0.2">
      <c r="AD20475" s="22"/>
    </row>
    <row r="20476" spans="30:30" x14ac:dyDescent="0.2">
      <c r="AD20476" s="22"/>
    </row>
    <row r="20477" spans="30:30" x14ac:dyDescent="0.2">
      <c r="AD20477" s="22"/>
    </row>
    <row r="20478" spans="30:30" x14ac:dyDescent="0.2">
      <c r="AD20478" s="22"/>
    </row>
    <row r="20479" spans="30:30" x14ac:dyDescent="0.2">
      <c r="AD20479" s="22"/>
    </row>
    <row r="20480" spans="30:30" x14ac:dyDescent="0.2">
      <c r="AD20480" s="22"/>
    </row>
    <row r="20481" spans="30:30" x14ac:dyDescent="0.2">
      <c r="AD20481" s="22"/>
    </row>
    <row r="20482" spans="30:30" x14ac:dyDescent="0.2">
      <c r="AD20482" s="22"/>
    </row>
    <row r="20483" spans="30:30" x14ac:dyDescent="0.2">
      <c r="AD20483" s="22"/>
    </row>
    <row r="20484" spans="30:30" x14ac:dyDescent="0.2">
      <c r="AD20484" s="22"/>
    </row>
    <row r="20485" spans="30:30" x14ac:dyDescent="0.2">
      <c r="AD20485" s="22"/>
    </row>
    <row r="20486" spans="30:30" x14ac:dyDescent="0.2">
      <c r="AD20486" s="22"/>
    </row>
    <row r="20487" spans="30:30" x14ac:dyDescent="0.2">
      <c r="AD20487" s="22"/>
    </row>
    <row r="20488" spans="30:30" x14ac:dyDescent="0.2">
      <c r="AD20488" s="22"/>
    </row>
    <row r="20489" spans="30:30" x14ac:dyDescent="0.2">
      <c r="AD20489" s="22"/>
    </row>
    <row r="20490" spans="30:30" x14ac:dyDescent="0.2">
      <c r="AD20490" s="22"/>
    </row>
    <row r="20491" spans="30:30" x14ac:dyDescent="0.2">
      <c r="AD20491" s="22"/>
    </row>
    <row r="20492" spans="30:30" x14ac:dyDescent="0.2">
      <c r="AD20492" s="22"/>
    </row>
    <row r="20493" spans="30:30" x14ac:dyDescent="0.2">
      <c r="AD20493" s="22"/>
    </row>
    <row r="20494" spans="30:30" x14ac:dyDescent="0.2">
      <c r="AD20494" s="22"/>
    </row>
    <row r="20495" spans="30:30" x14ac:dyDescent="0.2">
      <c r="AD20495" s="22"/>
    </row>
    <row r="20496" spans="30:30" x14ac:dyDescent="0.2">
      <c r="AD20496" s="22"/>
    </row>
    <row r="20497" spans="30:30" x14ac:dyDescent="0.2">
      <c r="AD20497" s="22"/>
    </row>
    <row r="20498" spans="30:30" x14ac:dyDescent="0.2">
      <c r="AD20498" s="22"/>
    </row>
    <row r="20499" spans="30:30" x14ac:dyDescent="0.2">
      <c r="AD20499" s="22"/>
    </row>
    <row r="20500" spans="30:30" x14ac:dyDescent="0.2">
      <c r="AD20500" s="22"/>
    </row>
    <row r="20501" spans="30:30" x14ac:dyDescent="0.2">
      <c r="AD20501" s="22"/>
    </row>
    <row r="20502" spans="30:30" x14ac:dyDescent="0.2">
      <c r="AD20502" s="22"/>
    </row>
    <row r="20503" spans="30:30" x14ac:dyDescent="0.2">
      <c r="AD20503" s="22"/>
    </row>
    <row r="20504" spans="30:30" x14ac:dyDescent="0.2">
      <c r="AD20504" s="22"/>
    </row>
    <row r="20505" spans="30:30" x14ac:dyDescent="0.2">
      <c r="AD20505" s="22"/>
    </row>
    <row r="20506" spans="30:30" x14ac:dyDescent="0.2">
      <c r="AD20506" s="22"/>
    </row>
    <row r="20507" spans="30:30" x14ac:dyDescent="0.2">
      <c r="AD20507" s="22"/>
    </row>
    <row r="20508" spans="30:30" x14ac:dyDescent="0.2">
      <c r="AD20508" s="22"/>
    </row>
    <row r="20509" spans="30:30" x14ac:dyDescent="0.2">
      <c r="AD20509" s="22"/>
    </row>
    <row r="20510" spans="30:30" x14ac:dyDescent="0.2">
      <c r="AD20510" s="22"/>
    </row>
    <row r="20511" spans="30:30" x14ac:dyDescent="0.2">
      <c r="AD20511" s="22"/>
    </row>
    <row r="20512" spans="30:30" x14ac:dyDescent="0.2">
      <c r="AD20512" s="22"/>
    </row>
    <row r="20513" spans="30:30" x14ac:dyDescent="0.2">
      <c r="AD20513" s="22"/>
    </row>
    <row r="20514" spans="30:30" x14ac:dyDescent="0.2">
      <c r="AD20514" s="22"/>
    </row>
    <row r="20515" spans="30:30" x14ac:dyDescent="0.2">
      <c r="AD20515" s="22"/>
    </row>
    <row r="20516" spans="30:30" x14ac:dyDescent="0.2">
      <c r="AD20516" s="22"/>
    </row>
    <row r="20517" spans="30:30" x14ac:dyDescent="0.2">
      <c r="AD20517" s="22"/>
    </row>
    <row r="20518" spans="30:30" x14ac:dyDescent="0.2">
      <c r="AD20518" s="22"/>
    </row>
    <row r="20519" spans="30:30" x14ac:dyDescent="0.2">
      <c r="AD20519" s="22"/>
    </row>
    <row r="20520" spans="30:30" x14ac:dyDescent="0.2">
      <c r="AD20520" s="22"/>
    </row>
    <row r="20521" spans="30:30" x14ac:dyDescent="0.2">
      <c r="AD20521" s="22"/>
    </row>
    <row r="20522" spans="30:30" x14ac:dyDescent="0.2">
      <c r="AD20522" s="22"/>
    </row>
    <row r="20523" spans="30:30" x14ac:dyDescent="0.2">
      <c r="AD20523" s="22"/>
    </row>
    <row r="20524" spans="30:30" x14ac:dyDescent="0.2">
      <c r="AD20524" s="22"/>
    </row>
    <row r="20525" spans="30:30" x14ac:dyDescent="0.2">
      <c r="AD20525" s="22"/>
    </row>
    <row r="20526" spans="30:30" x14ac:dyDescent="0.2">
      <c r="AD20526" s="22"/>
    </row>
    <row r="20527" spans="30:30" x14ac:dyDescent="0.2">
      <c r="AD20527" s="22"/>
    </row>
    <row r="20528" spans="30:30" x14ac:dyDescent="0.2">
      <c r="AD20528" s="22"/>
    </row>
    <row r="20529" spans="30:30" x14ac:dyDescent="0.2">
      <c r="AD20529" s="22"/>
    </row>
    <row r="20530" spans="30:30" x14ac:dyDescent="0.2">
      <c r="AD20530" s="22"/>
    </row>
    <row r="20531" spans="30:30" x14ac:dyDescent="0.2">
      <c r="AD20531" s="22"/>
    </row>
    <row r="20532" spans="30:30" x14ac:dyDescent="0.2">
      <c r="AD20532" s="22"/>
    </row>
    <row r="20533" spans="30:30" x14ac:dyDescent="0.2">
      <c r="AD20533" s="22"/>
    </row>
    <row r="20534" spans="30:30" x14ac:dyDescent="0.2">
      <c r="AD20534" s="22"/>
    </row>
    <row r="20535" spans="30:30" x14ac:dyDescent="0.2">
      <c r="AD20535" s="22"/>
    </row>
    <row r="20536" spans="30:30" x14ac:dyDescent="0.2">
      <c r="AD20536" s="22"/>
    </row>
    <row r="20537" spans="30:30" x14ac:dyDescent="0.2">
      <c r="AD20537" s="22"/>
    </row>
    <row r="20538" spans="30:30" x14ac:dyDescent="0.2">
      <c r="AD20538" s="22"/>
    </row>
    <row r="20539" spans="30:30" x14ac:dyDescent="0.2">
      <c r="AD20539" s="22"/>
    </row>
    <row r="20540" spans="30:30" x14ac:dyDescent="0.2">
      <c r="AD20540" s="22"/>
    </row>
    <row r="20541" spans="30:30" x14ac:dyDescent="0.2">
      <c r="AD20541" s="22"/>
    </row>
    <row r="20542" spans="30:30" x14ac:dyDescent="0.2">
      <c r="AD20542" s="22"/>
    </row>
    <row r="20543" spans="30:30" x14ac:dyDescent="0.2">
      <c r="AD20543" s="22"/>
    </row>
    <row r="20544" spans="30:30" x14ac:dyDescent="0.2">
      <c r="AD20544" s="22"/>
    </row>
    <row r="20545" spans="30:30" x14ac:dyDescent="0.2">
      <c r="AD20545" s="22"/>
    </row>
    <row r="20546" spans="30:30" x14ac:dyDescent="0.2">
      <c r="AD20546" s="22"/>
    </row>
    <row r="20547" spans="30:30" x14ac:dyDescent="0.2">
      <c r="AD20547" s="22"/>
    </row>
    <row r="20548" spans="30:30" x14ac:dyDescent="0.2">
      <c r="AD20548" s="22"/>
    </row>
    <row r="20549" spans="30:30" x14ac:dyDescent="0.2">
      <c r="AD20549" s="22"/>
    </row>
    <row r="20550" spans="30:30" x14ac:dyDescent="0.2">
      <c r="AD20550" s="22"/>
    </row>
    <row r="20551" spans="30:30" x14ac:dyDescent="0.2">
      <c r="AD20551" s="22"/>
    </row>
    <row r="20552" spans="30:30" x14ac:dyDescent="0.2">
      <c r="AD20552" s="22"/>
    </row>
    <row r="20553" spans="30:30" x14ac:dyDescent="0.2">
      <c r="AD20553" s="22"/>
    </row>
    <row r="20554" spans="30:30" x14ac:dyDescent="0.2">
      <c r="AD20554" s="22"/>
    </row>
    <row r="20555" spans="30:30" x14ac:dyDescent="0.2">
      <c r="AD20555" s="22"/>
    </row>
    <row r="20556" spans="30:30" x14ac:dyDescent="0.2">
      <c r="AD20556" s="22"/>
    </row>
    <row r="20557" spans="30:30" x14ac:dyDescent="0.2">
      <c r="AD20557" s="22"/>
    </row>
    <row r="20558" spans="30:30" x14ac:dyDescent="0.2">
      <c r="AD20558" s="22"/>
    </row>
    <row r="20559" spans="30:30" x14ac:dyDescent="0.2">
      <c r="AD20559" s="22"/>
    </row>
    <row r="20560" spans="30:30" x14ac:dyDescent="0.2">
      <c r="AD20560" s="22"/>
    </row>
    <row r="20561" spans="30:30" x14ac:dyDescent="0.2">
      <c r="AD20561" s="22"/>
    </row>
    <row r="20562" spans="30:30" x14ac:dyDescent="0.2">
      <c r="AD20562" s="22"/>
    </row>
    <row r="20563" spans="30:30" x14ac:dyDescent="0.2">
      <c r="AD20563" s="22"/>
    </row>
    <row r="20564" spans="30:30" x14ac:dyDescent="0.2">
      <c r="AD20564" s="22"/>
    </row>
    <row r="20565" spans="30:30" x14ac:dyDescent="0.2">
      <c r="AD20565" s="22"/>
    </row>
    <row r="20566" spans="30:30" x14ac:dyDescent="0.2">
      <c r="AD20566" s="22"/>
    </row>
    <row r="20567" spans="30:30" x14ac:dyDescent="0.2">
      <c r="AD20567" s="22"/>
    </row>
    <row r="20568" spans="30:30" x14ac:dyDescent="0.2">
      <c r="AD20568" s="22"/>
    </row>
    <row r="20569" spans="30:30" x14ac:dyDescent="0.2">
      <c r="AD20569" s="22"/>
    </row>
    <row r="20570" spans="30:30" x14ac:dyDescent="0.2">
      <c r="AD20570" s="22"/>
    </row>
    <row r="20571" spans="30:30" x14ac:dyDescent="0.2">
      <c r="AD20571" s="22"/>
    </row>
    <row r="20572" spans="30:30" x14ac:dyDescent="0.2">
      <c r="AD20572" s="22"/>
    </row>
    <row r="20573" spans="30:30" x14ac:dyDescent="0.2">
      <c r="AD20573" s="22"/>
    </row>
    <row r="20574" spans="30:30" x14ac:dyDescent="0.2">
      <c r="AD20574" s="22"/>
    </row>
    <row r="20575" spans="30:30" x14ac:dyDescent="0.2">
      <c r="AD20575" s="22"/>
    </row>
    <row r="20576" spans="30:30" x14ac:dyDescent="0.2">
      <c r="AD20576" s="22"/>
    </row>
    <row r="20577" spans="30:30" x14ac:dyDescent="0.2">
      <c r="AD20577" s="22"/>
    </row>
    <row r="20578" spans="30:30" x14ac:dyDescent="0.2">
      <c r="AD20578" s="22"/>
    </row>
    <row r="20579" spans="30:30" x14ac:dyDescent="0.2">
      <c r="AD20579" s="22"/>
    </row>
    <row r="20580" spans="30:30" x14ac:dyDescent="0.2">
      <c r="AD20580" s="22"/>
    </row>
    <row r="20581" spans="30:30" x14ac:dyDescent="0.2">
      <c r="AD20581" s="22"/>
    </row>
    <row r="20582" spans="30:30" x14ac:dyDescent="0.2">
      <c r="AD20582" s="22"/>
    </row>
    <row r="20583" spans="30:30" x14ac:dyDescent="0.2">
      <c r="AD20583" s="22"/>
    </row>
    <row r="20584" spans="30:30" x14ac:dyDescent="0.2">
      <c r="AD20584" s="22"/>
    </row>
    <row r="20585" spans="30:30" x14ac:dyDescent="0.2">
      <c r="AD20585" s="22"/>
    </row>
    <row r="20586" spans="30:30" x14ac:dyDescent="0.2">
      <c r="AD20586" s="22"/>
    </row>
    <row r="20587" spans="30:30" x14ac:dyDescent="0.2">
      <c r="AD20587" s="22"/>
    </row>
    <row r="20588" spans="30:30" x14ac:dyDescent="0.2">
      <c r="AD20588" s="22"/>
    </row>
    <row r="20589" spans="30:30" x14ac:dyDescent="0.2">
      <c r="AD20589" s="22"/>
    </row>
    <row r="20590" spans="30:30" x14ac:dyDescent="0.2">
      <c r="AD20590" s="22"/>
    </row>
    <row r="20591" spans="30:30" x14ac:dyDescent="0.2">
      <c r="AD20591" s="22"/>
    </row>
    <row r="20592" spans="30:30" x14ac:dyDescent="0.2">
      <c r="AD20592" s="22"/>
    </row>
    <row r="20593" spans="30:30" x14ac:dyDescent="0.2">
      <c r="AD20593" s="22"/>
    </row>
    <row r="20594" spans="30:30" x14ac:dyDescent="0.2">
      <c r="AD20594" s="22"/>
    </row>
    <row r="20595" spans="30:30" x14ac:dyDescent="0.2">
      <c r="AD20595" s="22"/>
    </row>
    <row r="20596" spans="30:30" x14ac:dyDescent="0.2">
      <c r="AD20596" s="22"/>
    </row>
    <row r="20597" spans="30:30" x14ac:dyDescent="0.2">
      <c r="AD20597" s="22"/>
    </row>
    <row r="20598" spans="30:30" x14ac:dyDescent="0.2">
      <c r="AD20598" s="22"/>
    </row>
    <row r="20599" spans="30:30" x14ac:dyDescent="0.2">
      <c r="AD20599" s="22"/>
    </row>
    <row r="20600" spans="30:30" x14ac:dyDescent="0.2">
      <c r="AD20600" s="22"/>
    </row>
    <row r="20601" spans="30:30" x14ac:dyDescent="0.2">
      <c r="AD20601" s="22"/>
    </row>
    <row r="20602" spans="30:30" x14ac:dyDescent="0.2">
      <c r="AD20602" s="22"/>
    </row>
    <row r="20603" spans="30:30" x14ac:dyDescent="0.2">
      <c r="AD20603" s="22"/>
    </row>
    <row r="20604" spans="30:30" x14ac:dyDescent="0.2">
      <c r="AD20604" s="22"/>
    </row>
    <row r="20605" spans="30:30" x14ac:dyDescent="0.2">
      <c r="AD20605" s="22"/>
    </row>
    <row r="20606" spans="30:30" x14ac:dyDescent="0.2">
      <c r="AD20606" s="22"/>
    </row>
    <row r="20607" spans="30:30" x14ac:dyDescent="0.2">
      <c r="AD20607" s="22"/>
    </row>
    <row r="20608" spans="30:30" x14ac:dyDescent="0.2">
      <c r="AD20608" s="22"/>
    </row>
    <row r="20609" spans="30:30" x14ac:dyDescent="0.2">
      <c r="AD20609" s="22"/>
    </row>
    <row r="20610" spans="30:30" x14ac:dyDescent="0.2">
      <c r="AD20610" s="22"/>
    </row>
    <row r="20611" spans="30:30" x14ac:dyDescent="0.2">
      <c r="AD20611" s="22"/>
    </row>
    <row r="20612" spans="30:30" x14ac:dyDescent="0.2">
      <c r="AD20612" s="22"/>
    </row>
    <row r="20613" spans="30:30" x14ac:dyDescent="0.2">
      <c r="AD20613" s="22"/>
    </row>
    <row r="20614" spans="30:30" x14ac:dyDescent="0.2">
      <c r="AD20614" s="22"/>
    </row>
    <row r="20615" spans="30:30" x14ac:dyDescent="0.2">
      <c r="AD20615" s="22"/>
    </row>
    <row r="20616" spans="30:30" x14ac:dyDescent="0.2">
      <c r="AD20616" s="22"/>
    </row>
    <row r="20617" spans="30:30" x14ac:dyDescent="0.2">
      <c r="AD20617" s="22"/>
    </row>
    <row r="20618" spans="30:30" x14ac:dyDescent="0.2">
      <c r="AD20618" s="22"/>
    </row>
    <row r="20619" spans="30:30" x14ac:dyDescent="0.2">
      <c r="AD20619" s="22"/>
    </row>
    <row r="20620" spans="30:30" x14ac:dyDescent="0.2">
      <c r="AD20620" s="22"/>
    </row>
    <row r="20621" spans="30:30" x14ac:dyDescent="0.2">
      <c r="AD20621" s="22"/>
    </row>
    <row r="20622" spans="30:30" x14ac:dyDescent="0.2">
      <c r="AD20622" s="22"/>
    </row>
    <row r="20623" spans="30:30" x14ac:dyDescent="0.2">
      <c r="AD20623" s="22"/>
    </row>
    <row r="20624" spans="30:30" x14ac:dyDescent="0.2">
      <c r="AD20624" s="22"/>
    </row>
    <row r="20625" spans="30:30" x14ac:dyDescent="0.2">
      <c r="AD20625" s="22"/>
    </row>
    <row r="20626" spans="30:30" x14ac:dyDescent="0.2">
      <c r="AD20626" s="22"/>
    </row>
    <row r="20627" spans="30:30" x14ac:dyDescent="0.2">
      <c r="AD20627" s="22"/>
    </row>
    <row r="20628" spans="30:30" x14ac:dyDescent="0.2">
      <c r="AD20628" s="22"/>
    </row>
    <row r="20629" spans="30:30" x14ac:dyDescent="0.2">
      <c r="AD20629" s="22"/>
    </row>
    <row r="20630" spans="30:30" x14ac:dyDescent="0.2">
      <c r="AD20630" s="22"/>
    </row>
    <row r="20631" spans="30:30" x14ac:dyDescent="0.2">
      <c r="AD20631" s="22"/>
    </row>
    <row r="20632" spans="30:30" x14ac:dyDescent="0.2">
      <c r="AD20632" s="22"/>
    </row>
    <row r="20633" spans="30:30" x14ac:dyDescent="0.2">
      <c r="AD20633" s="22"/>
    </row>
    <row r="20634" spans="30:30" x14ac:dyDescent="0.2">
      <c r="AD20634" s="22"/>
    </row>
    <row r="20635" spans="30:30" x14ac:dyDescent="0.2">
      <c r="AD20635" s="22"/>
    </row>
    <row r="20636" spans="30:30" x14ac:dyDescent="0.2">
      <c r="AD20636" s="22"/>
    </row>
    <row r="20637" spans="30:30" x14ac:dyDescent="0.2">
      <c r="AD20637" s="22"/>
    </row>
    <row r="20638" spans="30:30" x14ac:dyDescent="0.2">
      <c r="AD20638" s="22"/>
    </row>
    <row r="20639" spans="30:30" x14ac:dyDescent="0.2">
      <c r="AD20639" s="22"/>
    </row>
    <row r="20640" spans="30:30" x14ac:dyDescent="0.2">
      <c r="AD20640" s="22"/>
    </row>
    <row r="20641" spans="30:30" x14ac:dyDescent="0.2">
      <c r="AD20641" s="22"/>
    </row>
    <row r="20642" spans="30:30" x14ac:dyDescent="0.2">
      <c r="AD20642" s="22"/>
    </row>
    <row r="20643" spans="30:30" x14ac:dyDescent="0.2">
      <c r="AD20643" s="22"/>
    </row>
    <row r="20644" spans="30:30" x14ac:dyDescent="0.2">
      <c r="AD20644" s="22"/>
    </row>
    <row r="20645" spans="30:30" x14ac:dyDescent="0.2">
      <c r="AD20645" s="22"/>
    </row>
    <row r="20646" spans="30:30" x14ac:dyDescent="0.2">
      <c r="AD20646" s="22"/>
    </row>
    <row r="20647" spans="30:30" x14ac:dyDescent="0.2">
      <c r="AD20647" s="22"/>
    </row>
    <row r="20648" spans="30:30" x14ac:dyDescent="0.2">
      <c r="AD20648" s="22"/>
    </row>
    <row r="20649" spans="30:30" x14ac:dyDescent="0.2">
      <c r="AD20649" s="22"/>
    </row>
    <row r="20650" spans="30:30" x14ac:dyDescent="0.2">
      <c r="AD20650" s="22"/>
    </row>
    <row r="20651" spans="30:30" x14ac:dyDescent="0.2">
      <c r="AD20651" s="22"/>
    </row>
    <row r="20652" spans="30:30" x14ac:dyDescent="0.2">
      <c r="AD20652" s="22"/>
    </row>
    <row r="20653" spans="30:30" x14ac:dyDescent="0.2">
      <c r="AD20653" s="22"/>
    </row>
    <row r="20654" spans="30:30" x14ac:dyDescent="0.2">
      <c r="AD20654" s="22"/>
    </row>
    <row r="20655" spans="30:30" x14ac:dyDescent="0.2">
      <c r="AD20655" s="22"/>
    </row>
    <row r="20656" spans="30:30" x14ac:dyDescent="0.2">
      <c r="AD20656" s="22"/>
    </row>
    <row r="20657" spans="30:30" x14ac:dyDescent="0.2">
      <c r="AD20657" s="22"/>
    </row>
    <row r="20658" spans="30:30" x14ac:dyDescent="0.2">
      <c r="AD20658" s="22"/>
    </row>
    <row r="20659" spans="30:30" x14ac:dyDescent="0.2">
      <c r="AD20659" s="22"/>
    </row>
    <row r="20660" spans="30:30" x14ac:dyDescent="0.2">
      <c r="AD20660" s="22"/>
    </row>
    <row r="20661" spans="30:30" x14ac:dyDescent="0.2">
      <c r="AD20661" s="22"/>
    </row>
    <row r="20662" spans="30:30" x14ac:dyDescent="0.2">
      <c r="AD20662" s="22"/>
    </row>
    <row r="20663" spans="30:30" x14ac:dyDescent="0.2">
      <c r="AD20663" s="22"/>
    </row>
    <row r="20664" spans="30:30" x14ac:dyDescent="0.2">
      <c r="AD20664" s="22"/>
    </row>
    <row r="20665" spans="30:30" x14ac:dyDescent="0.2">
      <c r="AD20665" s="22"/>
    </row>
    <row r="20666" spans="30:30" x14ac:dyDescent="0.2">
      <c r="AD20666" s="22"/>
    </row>
    <row r="20667" spans="30:30" x14ac:dyDescent="0.2">
      <c r="AD20667" s="22"/>
    </row>
    <row r="20668" spans="30:30" x14ac:dyDescent="0.2">
      <c r="AD20668" s="22"/>
    </row>
    <row r="20669" spans="30:30" x14ac:dyDescent="0.2">
      <c r="AD20669" s="22"/>
    </row>
    <row r="20670" spans="30:30" x14ac:dyDescent="0.2">
      <c r="AD20670" s="22"/>
    </row>
    <row r="20671" spans="30:30" x14ac:dyDescent="0.2">
      <c r="AD20671" s="22"/>
    </row>
    <row r="20672" spans="30:30" x14ac:dyDescent="0.2">
      <c r="AD20672" s="22"/>
    </row>
    <row r="20673" spans="30:30" x14ac:dyDescent="0.2">
      <c r="AD20673" s="22"/>
    </row>
    <row r="20674" spans="30:30" x14ac:dyDescent="0.2">
      <c r="AD20674" s="22"/>
    </row>
    <row r="20675" spans="30:30" x14ac:dyDescent="0.2">
      <c r="AD20675" s="22"/>
    </row>
    <row r="20676" spans="30:30" x14ac:dyDescent="0.2">
      <c r="AD20676" s="22"/>
    </row>
    <row r="20677" spans="30:30" x14ac:dyDescent="0.2">
      <c r="AD20677" s="22"/>
    </row>
    <row r="20678" spans="30:30" x14ac:dyDescent="0.2">
      <c r="AD20678" s="22"/>
    </row>
    <row r="20679" spans="30:30" x14ac:dyDescent="0.2">
      <c r="AD20679" s="22"/>
    </row>
    <row r="20680" spans="30:30" x14ac:dyDescent="0.2">
      <c r="AD20680" s="22"/>
    </row>
    <row r="20681" spans="30:30" x14ac:dyDescent="0.2">
      <c r="AD20681" s="22"/>
    </row>
    <row r="20682" spans="30:30" x14ac:dyDescent="0.2">
      <c r="AD20682" s="22"/>
    </row>
    <row r="20683" spans="30:30" x14ac:dyDescent="0.2">
      <c r="AD20683" s="22"/>
    </row>
    <row r="20684" spans="30:30" x14ac:dyDescent="0.2">
      <c r="AD20684" s="22"/>
    </row>
    <row r="20685" spans="30:30" x14ac:dyDescent="0.2">
      <c r="AD20685" s="22"/>
    </row>
    <row r="20686" spans="30:30" x14ac:dyDescent="0.2">
      <c r="AD20686" s="22"/>
    </row>
    <row r="20687" spans="30:30" x14ac:dyDescent="0.2">
      <c r="AD20687" s="22"/>
    </row>
    <row r="20688" spans="30:30" x14ac:dyDescent="0.2">
      <c r="AD20688" s="22"/>
    </row>
    <row r="20689" spans="30:30" x14ac:dyDescent="0.2">
      <c r="AD20689" s="22"/>
    </row>
    <row r="20690" spans="30:30" x14ac:dyDescent="0.2">
      <c r="AD20690" s="22"/>
    </row>
    <row r="20691" spans="30:30" x14ac:dyDescent="0.2">
      <c r="AD20691" s="22"/>
    </row>
    <row r="20692" spans="30:30" x14ac:dyDescent="0.2">
      <c r="AD20692" s="22"/>
    </row>
    <row r="20693" spans="30:30" x14ac:dyDescent="0.2">
      <c r="AD20693" s="22"/>
    </row>
    <row r="20694" spans="30:30" x14ac:dyDescent="0.2">
      <c r="AD20694" s="22"/>
    </row>
    <row r="20695" spans="30:30" x14ac:dyDescent="0.2">
      <c r="AD20695" s="22"/>
    </row>
    <row r="20696" spans="30:30" x14ac:dyDescent="0.2">
      <c r="AD20696" s="22"/>
    </row>
    <row r="20697" spans="30:30" x14ac:dyDescent="0.2">
      <c r="AD20697" s="22"/>
    </row>
    <row r="20698" spans="30:30" x14ac:dyDescent="0.2">
      <c r="AD20698" s="22"/>
    </row>
    <row r="20699" spans="30:30" x14ac:dyDescent="0.2">
      <c r="AD20699" s="22"/>
    </row>
    <row r="20700" spans="30:30" x14ac:dyDescent="0.2">
      <c r="AD20700" s="22"/>
    </row>
    <row r="20701" spans="30:30" x14ac:dyDescent="0.2">
      <c r="AD20701" s="22"/>
    </row>
    <row r="20702" spans="30:30" x14ac:dyDescent="0.2">
      <c r="AD20702" s="22"/>
    </row>
    <row r="20703" spans="30:30" x14ac:dyDescent="0.2">
      <c r="AD20703" s="22"/>
    </row>
    <row r="20704" spans="30:30" x14ac:dyDescent="0.2">
      <c r="AD20704" s="22"/>
    </row>
    <row r="20705" spans="30:30" x14ac:dyDescent="0.2">
      <c r="AD20705" s="22"/>
    </row>
    <row r="20706" spans="30:30" x14ac:dyDescent="0.2">
      <c r="AD20706" s="22"/>
    </row>
    <row r="20707" spans="30:30" x14ac:dyDescent="0.2">
      <c r="AD20707" s="22"/>
    </row>
    <row r="20708" spans="30:30" x14ac:dyDescent="0.2">
      <c r="AD20708" s="22"/>
    </row>
    <row r="20709" spans="30:30" x14ac:dyDescent="0.2">
      <c r="AD20709" s="22"/>
    </row>
    <row r="20710" spans="30:30" x14ac:dyDescent="0.2">
      <c r="AD20710" s="22"/>
    </row>
    <row r="20711" spans="30:30" x14ac:dyDescent="0.2">
      <c r="AD20711" s="22"/>
    </row>
    <row r="20712" spans="30:30" x14ac:dyDescent="0.2">
      <c r="AD20712" s="22"/>
    </row>
    <row r="20713" spans="30:30" x14ac:dyDescent="0.2">
      <c r="AD20713" s="22"/>
    </row>
    <row r="20714" spans="30:30" x14ac:dyDescent="0.2">
      <c r="AD20714" s="22"/>
    </row>
    <row r="20715" spans="30:30" x14ac:dyDescent="0.2">
      <c r="AD20715" s="22"/>
    </row>
    <row r="20716" spans="30:30" x14ac:dyDescent="0.2">
      <c r="AD20716" s="22"/>
    </row>
    <row r="20717" spans="30:30" x14ac:dyDescent="0.2">
      <c r="AD20717" s="22"/>
    </row>
    <row r="20718" spans="30:30" x14ac:dyDescent="0.2">
      <c r="AD20718" s="22"/>
    </row>
    <row r="20719" spans="30:30" x14ac:dyDescent="0.2">
      <c r="AD20719" s="22"/>
    </row>
    <row r="20720" spans="30:30" x14ac:dyDescent="0.2">
      <c r="AD20720" s="22"/>
    </row>
    <row r="20721" spans="30:30" x14ac:dyDescent="0.2">
      <c r="AD20721" s="22"/>
    </row>
    <row r="20722" spans="30:30" x14ac:dyDescent="0.2">
      <c r="AD20722" s="22"/>
    </row>
    <row r="20723" spans="30:30" x14ac:dyDescent="0.2">
      <c r="AD20723" s="22"/>
    </row>
    <row r="20724" spans="30:30" x14ac:dyDescent="0.2">
      <c r="AD20724" s="22"/>
    </row>
    <row r="20725" spans="30:30" x14ac:dyDescent="0.2">
      <c r="AD20725" s="22"/>
    </row>
    <row r="20726" spans="30:30" x14ac:dyDescent="0.2">
      <c r="AD20726" s="22"/>
    </row>
    <row r="20727" spans="30:30" x14ac:dyDescent="0.2">
      <c r="AD20727" s="22"/>
    </row>
    <row r="20728" spans="30:30" x14ac:dyDescent="0.2">
      <c r="AD20728" s="22"/>
    </row>
    <row r="20729" spans="30:30" x14ac:dyDescent="0.2">
      <c r="AD20729" s="22"/>
    </row>
    <row r="20730" spans="30:30" x14ac:dyDescent="0.2">
      <c r="AD20730" s="22"/>
    </row>
    <row r="20731" spans="30:30" x14ac:dyDescent="0.2">
      <c r="AD20731" s="22"/>
    </row>
    <row r="20732" spans="30:30" x14ac:dyDescent="0.2">
      <c r="AD20732" s="22"/>
    </row>
    <row r="20733" spans="30:30" x14ac:dyDescent="0.2">
      <c r="AD20733" s="22"/>
    </row>
    <row r="20734" spans="30:30" x14ac:dyDescent="0.2">
      <c r="AD20734" s="22"/>
    </row>
    <row r="20735" spans="30:30" x14ac:dyDescent="0.2">
      <c r="AD20735" s="22"/>
    </row>
    <row r="20736" spans="30:30" x14ac:dyDescent="0.2">
      <c r="AD20736" s="22"/>
    </row>
    <row r="20737" spans="30:30" x14ac:dyDescent="0.2">
      <c r="AD20737" s="22"/>
    </row>
    <row r="20738" spans="30:30" x14ac:dyDescent="0.2">
      <c r="AD20738" s="22"/>
    </row>
    <row r="20739" spans="30:30" x14ac:dyDescent="0.2">
      <c r="AD20739" s="22"/>
    </row>
    <row r="20740" spans="30:30" x14ac:dyDescent="0.2">
      <c r="AD20740" s="22"/>
    </row>
    <row r="20741" spans="30:30" x14ac:dyDescent="0.2">
      <c r="AD20741" s="22"/>
    </row>
    <row r="20742" spans="30:30" x14ac:dyDescent="0.2">
      <c r="AD20742" s="22"/>
    </row>
    <row r="20743" spans="30:30" x14ac:dyDescent="0.2">
      <c r="AD20743" s="22"/>
    </row>
    <row r="20744" spans="30:30" x14ac:dyDescent="0.2">
      <c r="AD20744" s="22"/>
    </row>
    <row r="20745" spans="30:30" x14ac:dyDescent="0.2">
      <c r="AD20745" s="22"/>
    </row>
    <row r="20746" spans="30:30" x14ac:dyDescent="0.2">
      <c r="AD20746" s="22"/>
    </row>
    <row r="20747" spans="30:30" x14ac:dyDescent="0.2">
      <c r="AD20747" s="22"/>
    </row>
    <row r="20748" spans="30:30" x14ac:dyDescent="0.2">
      <c r="AD20748" s="22"/>
    </row>
    <row r="20749" spans="30:30" x14ac:dyDescent="0.2">
      <c r="AD20749" s="22"/>
    </row>
    <row r="20750" spans="30:30" x14ac:dyDescent="0.2">
      <c r="AD20750" s="22"/>
    </row>
    <row r="20751" spans="30:30" x14ac:dyDescent="0.2">
      <c r="AD20751" s="22"/>
    </row>
    <row r="20752" spans="30:30" x14ac:dyDescent="0.2">
      <c r="AD20752" s="22"/>
    </row>
    <row r="20753" spans="30:30" x14ac:dyDescent="0.2">
      <c r="AD20753" s="22"/>
    </row>
    <row r="20754" spans="30:30" x14ac:dyDescent="0.2">
      <c r="AD20754" s="22"/>
    </row>
    <row r="20755" spans="30:30" x14ac:dyDescent="0.2">
      <c r="AD20755" s="22"/>
    </row>
    <row r="20756" spans="30:30" x14ac:dyDescent="0.2">
      <c r="AD20756" s="22"/>
    </row>
    <row r="20757" spans="30:30" x14ac:dyDescent="0.2">
      <c r="AD20757" s="22"/>
    </row>
    <row r="20758" spans="30:30" x14ac:dyDescent="0.2">
      <c r="AD20758" s="22"/>
    </row>
    <row r="20759" spans="30:30" x14ac:dyDescent="0.2">
      <c r="AD20759" s="22"/>
    </row>
    <row r="20760" spans="30:30" x14ac:dyDescent="0.2">
      <c r="AD20760" s="22"/>
    </row>
    <row r="20761" spans="30:30" x14ac:dyDescent="0.2">
      <c r="AD20761" s="22"/>
    </row>
    <row r="20762" spans="30:30" x14ac:dyDescent="0.2">
      <c r="AD20762" s="22"/>
    </row>
    <row r="20763" spans="30:30" x14ac:dyDescent="0.2">
      <c r="AD20763" s="22"/>
    </row>
    <row r="20764" spans="30:30" x14ac:dyDescent="0.2">
      <c r="AD20764" s="22"/>
    </row>
    <row r="20765" spans="30:30" x14ac:dyDescent="0.2">
      <c r="AD20765" s="22"/>
    </row>
    <row r="20766" spans="30:30" x14ac:dyDescent="0.2">
      <c r="AD20766" s="22"/>
    </row>
    <row r="20767" spans="30:30" x14ac:dyDescent="0.2">
      <c r="AD20767" s="22"/>
    </row>
    <row r="20768" spans="30:30" x14ac:dyDescent="0.2">
      <c r="AD20768" s="22"/>
    </row>
    <row r="20769" spans="30:30" x14ac:dyDescent="0.2">
      <c r="AD20769" s="22"/>
    </row>
    <row r="20770" spans="30:30" x14ac:dyDescent="0.2">
      <c r="AD20770" s="22"/>
    </row>
    <row r="20771" spans="30:30" x14ac:dyDescent="0.2">
      <c r="AD20771" s="22"/>
    </row>
    <row r="20772" spans="30:30" x14ac:dyDescent="0.2">
      <c r="AD20772" s="22"/>
    </row>
    <row r="20773" spans="30:30" x14ac:dyDescent="0.2">
      <c r="AD20773" s="22"/>
    </row>
    <row r="20774" spans="30:30" x14ac:dyDescent="0.2">
      <c r="AD20774" s="22"/>
    </row>
    <row r="20775" spans="30:30" x14ac:dyDescent="0.2">
      <c r="AD20775" s="22"/>
    </row>
    <row r="20776" spans="30:30" x14ac:dyDescent="0.2">
      <c r="AD20776" s="22"/>
    </row>
    <row r="20777" spans="30:30" x14ac:dyDescent="0.2">
      <c r="AD20777" s="22"/>
    </row>
    <row r="20778" spans="30:30" x14ac:dyDescent="0.2">
      <c r="AD20778" s="22"/>
    </row>
    <row r="20779" spans="30:30" x14ac:dyDescent="0.2">
      <c r="AD20779" s="22"/>
    </row>
    <row r="20780" spans="30:30" x14ac:dyDescent="0.2">
      <c r="AD20780" s="22"/>
    </row>
    <row r="20781" spans="30:30" x14ac:dyDescent="0.2">
      <c r="AD20781" s="22"/>
    </row>
    <row r="20782" spans="30:30" x14ac:dyDescent="0.2">
      <c r="AD20782" s="22"/>
    </row>
    <row r="20783" spans="30:30" x14ac:dyDescent="0.2">
      <c r="AD20783" s="22"/>
    </row>
    <row r="20784" spans="30:30" x14ac:dyDescent="0.2">
      <c r="AD20784" s="22"/>
    </row>
    <row r="20785" spans="30:30" x14ac:dyDescent="0.2">
      <c r="AD20785" s="22"/>
    </row>
    <row r="20786" spans="30:30" x14ac:dyDescent="0.2">
      <c r="AD20786" s="22"/>
    </row>
    <row r="20787" spans="30:30" x14ac:dyDescent="0.2">
      <c r="AD20787" s="22"/>
    </row>
    <row r="20788" spans="30:30" x14ac:dyDescent="0.2">
      <c r="AD20788" s="22"/>
    </row>
    <row r="20789" spans="30:30" x14ac:dyDescent="0.2">
      <c r="AD20789" s="22"/>
    </row>
    <row r="20790" spans="30:30" x14ac:dyDescent="0.2">
      <c r="AD20790" s="22"/>
    </row>
    <row r="20791" spans="30:30" x14ac:dyDescent="0.2">
      <c r="AD20791" s="22"/>
    </row>
    <row r="20792" spans="30:30" x14ac:dyDescent="0.2">
      <c r="AD20792" s="22"/>
    </row>
    <row r="20793" spans="30:30" x14ac:dyDescent="0.2">
      <c r="AD20793" s="22"/>
    </row>
    <row r="20794" spans="30:30" x14ac:dyDescent="0.2">
      <c r="AD20794" s="22"/>
    </row>
    <row r="20795" spans="30:30" x14ac:dyDescent="0.2">
      <c r="AD20795" s="22"/>
    </row>
    <row r="20796" spans="30:30" x14ac:dyDescent="0.2">
      <c r="AD20796" s="22"/>
    </row>
    <row r="20797" spans="30:30" x14ac:dyDescent="0.2">
      <c r="AD20797" s="22"/>
    </row>
    <row r="20798" spans="30:30" x14ac:dyDescent="0.2">
      <c r="AD20798" s="22"/>
    </row>
    <row r="20799" spans="30:30" x14ac:dyDescent="0.2">
      <c r="AD20799" s="22"/>
    </row>
    <row r="20800" spans="30:30" x14ac:dyDescent="0.2">
      <c r="AD20800" s="22"/>
    </row>
    <row r="20801" spans="30:30" x14ac:dyDescent="0.2">
      <c r="AD20801" s="22"/>
    </row>
    <row r="20802" spans="30:30" x14ac:dyDescent="0.2">
      <c r="AD20802" s="22"/>
    </row>
    <row r="20803" spans="30:30" x14ac:dyDescent="0.2">
      <c r="AD20803" s="22"/>
    </row>
    <row r="20804" spans="30:30" x14ac:dyDescent="0.2">
      <c r="AD20804" s="22"/>
    </row>
    <row r="20805" spans="30:30" x14ac:dyDescent="0.2">
      <c r="AD20805" s="22"/>
    </row>
    <row r="20806" spans="30:30" x14ac:dyDescent="0.2">
      <c r="AD20806" s="22"/>
    </row>
    <row r="20807" spans="30:30" x14ac:dyDescent="0.2">
      <c r="AD20807" s="22"/>
    </row>
    <row r="20808" spans="30:30" x14ac:dyDescent="0.2">
      <c r="AD20808" s="22"/>
    </row>
    <row r="20809" spans="30:30" x14ac:dyDescent="0.2">
      <c r="AD20809" s="22"/>
    </row>
    <row r="20810" spans="30:30" x14ac:dyDescent="0.2">
      <c r="AD20810" s="22"/>
    </row>
    <row r="20811" spans="30:30" x14ac:dyDescent="0.2">
      <c r="AD20811" s="22"/>
    </row>
    <row r="20812" spans="30:30" x14ac:dyDescent="0.2">
      <c r="AD20812" s="22"/>
    </row>
    <row r="20813" spans="30:30" x14ac:dyDescent="0.2">
      <c r="AD20813" s="22"/>
    </row>
    <row r="20814" spans="30:30" x14ac:dyDescent="0.2">
      <c r="AD20814" s="22"/>
    </row>
    <row r="20815" spans="30:30" x14ac:dyDescent="0.2">
      <c r="AD20815" s="22"/>
    </row>
    <row r="20816" spans="30:30" x14ac:dyDescent="0.2">
      <c r="AD20816" s="22"/>
    </row>
    <row r="20817" spans="30:30" x14ac:dyDescent="0.2">
      <c r="AD20817" s="22"/>
    </row>
    <row r="20818" spans="30:30" x14ac:dyDescent="0.2">
      <c r="AD20818" s="22"/>
    </row>
    <row r="20819" spans="30:30" x14ac:dyDescent="0.2">
      <c r="AD20819" s="22"/>
    </row>
    <row r="20820" spans="30:30" x14ac:dyDescent="0.2">
      <c r="AD20820" s="22"/>
    </row>
    <row r="20821" spans="30:30" x14ac:dyDescent="0.2">
      <c r="AD20821" s="22"/>
    </row>
    <row r="20822" spans="30:30" x14ac:dyDescent="0.2">
      <c r="AD20822" s="22"/>
    </row>
    <row r="20823" spans="30:30" x14ac:dyDescent="0.2">
      <c r="AD20823" s="22"/>
    </row>
    <row r="20824" spans="30:30" x14ac:dyDescent="0.2">
      <c r="AD20824" s="22"/>
    </row>
    <row r="20825" spans="30:30" x14ac:dyDescent="0.2">
      <c r="AD20825" s="22"/>
    </row>
    <row r="20826" spans="30:30" x14ac:dyDescent="0.2">
      <c r="AD20826" s="22"/>
    </row>
    <row r="20827" spans="30:30" x14ac:dyDescent="0.2">
      <c r="AD20827" s="22"/>
    </row>
    <row r="20828" spans="30:30" x14ac:dyDescent="0.2">
      <c r="AD20828" s="22"/>
    </row>
    <row r="20829" spans="30:30" x14ac:dyDescent="0.2">
      <c r="AD20829" s="22"/>
    </row>
    <row r="20830" spans="30:30" x14ac:dyDescent="0.2">
      <c r="AD20830" s="22"/>
    </row>
    <row r="20831" spans="30:30" x14ac:dyDescent="0.2">
      <c r="AD20831" s="22"/>
    </row>
    <row r="20832" spans="30:30" x14ac:dyDescent="0.2">
      <c r="AD20832" s="22"/>
    </row>
    <row r="20833" spans="30:30" x14ac:dyDescent="0.2">
      <c r="AD20833" s="22"/>
    </row>
    <row r="20834" spans="30:30" x14ac:dyDescent="0.2">
      <c r="AD20834" s="22"/>
    </row>
    <row r="20835" spans="30:30" x14ac:dyDescent="0.2">
      <c r="AD20835" s="22"/>
    </row>
    <row r="20836" spans="30:30" x14ac:dyDescent="0.2">
      <c r="AD20836" s="22"/>
    </row>
    <row r="20837" spans="30:30" x14ac:dyDescent="0.2">
      <c r="AD20837" s="22"/>
    </row>
    <row r="20838" spans="30:30" x14ac:dyDescent="0.2">
      <c r="AD20838" s="22"/>
    </row>
    <row r="20839" spans="30:30" x14ac:dyDescent="0.2">
      <c r="AD20839" s="22"/>
    </row>
    <row r="20840" spans="30:30" x14ac:dyDescent="0.2">
      <c r="AD20840" s="22"/>
    </row>
    <row r="20841" spans="30:30" x14ac:dyDescent="0.2">
      <c r="AD20841" s="22"/>
    </row>
    <row r="20842" spans="30:30" x14ac:dyDescent="0.2">
      <c r="AD20842" s="22"/>
    </row>
    <row r="20843" spans="30:30" x14ac:dyDescent="0.2">
      <c r="AD20843" s="22"/>
    </row>
    <row r="20844" spans="30:30" x14ac:dyDescent="0.2">
      <c r="AD20844" s="22"/>
    </row>
    <row r="20845" spans="30:30" x14ac:dyDescent="0.2">
      <c r="AD20845" s="22"/>
    </row>
    <row r="20846" spans="30:30" x14ac:dyDescent="0.2">
      <c r="AD20846" s="22"/>
    </row>
    <row r="20847" spans="30:30" x14ac:dyDescent="0.2">
      <c r="AD20847" s="22"/>
    </row>
    <row r="20848" spans="30:30" x14ac:dyDescent="0.2">
      <c r="AD20848" s="22"/>
    </row>
    <row r="20849" spans="30:30" x14ac:dyDescent="0.2">
      <c r="AD20849" s="22"/>
    </row>
    <row r="20850" spans="30:30" x14ac:dyDescent="0.2">
      <c r="AD20850" s="22"/>
    </row>
    <row r="20851" spans="30:30" x14ac:dyDescent="0.2">
      <c r="AD20851" s="22"/>
    </row>
    <row r="20852" spans="30:30" x14ac:dyDescent="0.2">
      <c r="AD20852" s="22"/>
    </row>
    <row r="20853" spans="30:30" x14ac:dyDescent="0.2">
      <c r="AD20853" s="22"/>
    </row>
    <row r="20854" spans="30:30" x14ac:dyDescent="0.2">
      <c r="AD20854" s="22"/>
    </row>
    <row r="20855" spans="30:30" x14ac:dyDescent="0.2">
      <c r="AD20855" s="22"/>
    </row>
    <row r="20856" spans="30:30" x14ac:dyDescent="0.2">
      <c r="AD20856" s="22"/>
    </row>
    <row r="20857" spans="30:30" x14ac:dyDescent="0.2">
      <c r="AD20857" s="22"/>
    </row>
    <row r="20858" spans="30:30" x14ac:dyDescent="0.2">
      <c r="AD20858" s="22"/>
    </row>
    <row r="20859" spans="30:30" x14ac:dyDescent="0.2">
      <c r="AD20859" s="22"/>
    </row>
    <row r="20860" spans="30:30" x14ac:dyDescent="0.2">
      <c r="AD20860" s="22"/>
    </row>
    <row r="20861" spans="30:30" x14ac:dyDescent="0.2">
      <c r="AD20861" s="22"/>
    </row>
    <row r="20862" spans="30:30" x14ac:dyDescent="0.2">
      <c r="AD20862" s="22"/>
    </row>
    <row r="20863" spans="30:30" x14ac:dyDescent="0.2">
      <c r="AD20863" s="22"/>
    </row>
    <row r="20864" spans="30:30" x14ac:dyDescent="0.2">
      <c r="AD20864" s="22"/>
    </row>
    <row r="20865" spans="30:30" x14ac:dyDescent="0.2">
      <c r="AD20865" s="22"/>
    </row>
    <row r="20866" spans="30:30" x14ac:dyDescent="0.2">
      <c r="AD20866" s="22"/>
    </row>
    <row r="20867" spans="30:30" x14ac:dyDescent="0.2">
      <c r="AD20867" s="22"/>
    </row>
    <row r="20868" spans="30:30" x14ac:dyDescent="0.2">
      <c r="AD20868" s="22"/>
    </row>
    <row r="20869" spans="30:30" x14ac:dyDescent="0.2">
      <c r="AD20869" s="22"/>
    </row>
    <row r="20870" spans="30:30" x14ac:dyDescent="0.2">
      <c r="AD20870" s="22"/>
    </row>
    <row r="20871" spans="30:30" x14ac:dyDescent="0.2">
      <c r="AD20871" s="22"/>
    </row>
    <row r="20872" spans="30:30" x14ac:dyDescent="0.2">
      <c r="AD20872" s="22"/>
    </row>
    <row r="20873" spans="30:30" x14ac:dyDescent="0.2">
      <c r="AD20873" s="22"/>
    </row>
    <row r="20874" spans="30:30" x14ac:dyDescent="0.2">
      <c r="AD20874" s="22"/>
    </row>
    <row r="20875" spans="30:30" x14ac:dyDescent="0.2">
      <c r="AD20875" s="22"/>
    </row>
    <row r="20876" spans="30:30" x14ac:dyDescent="0.2">
      <c r="AD20876" s="22"/>
    </row>
    <row r="20877" spans="30:30" x14ac:dyDescent="0.2">
      <c r="AD20877" s="22"/>
    </row>
    <row r="20878" spans="30:30" x14ac:dyDescent="0.2">
      <c r="AD20878" s="22"/>
    </row>
    <row r="20879" spans="30:30" x14ac:dyDescent="0.2">
      <c r="AD20879" s="22"/>
    </row>
    <row r="20880" spans="30:30" x14ac:dyDescent="0.2">
      <c r="AD20880" s="22"/>
    </row>
    <row r="20881" spans="30:30" x14ac:dyDescent="0.2">
      <c r="AD20881" s="22"/>
    </row>
    <row r="20882" spans="30:30" x14ac:dyDescent="0.2">
      <c r="AD20882" s="22"/>
    </row>
    <row r="20883" spans="30:30" x14ac:dyDescent="0.2">
      <c r="AD20883" s="22"/>
    </row>
    <row r="20884" spans="30:30" x14ac:dyDescent="0.2">
      <c r="AD20884" s="22"/>
    </row>
    <row r="20885" spans="30:30" x14ac:dyDescent="0.2">
      <c r="AD20885" s="22"/>
    </row>
    <row r="20886" spans="30:30" x14ac:dyDescent="0.2">
      <c r="AD20886" s="22"/>
    </row>
    <row r="20887" spans="30:30" x14ac:dyDescent="0.2">
      <c r="AD20887" s="22"/>
    </row>
    <row r="20888" spans="30:30" x14ac:dyDescent="0.2">
      <c r="AD20888" s="22"/>
    </row>
    <row r="20889" spans="30:30" x14ac:dyDescent="0.2">
      <c r="AD20889" s="22"/>
    </row>
    <row r="20890" spans="30:30" x14ac:dyDescent="0.2">
      <c r="AD20890" s="22"/>
    </row>
    <row r="20891" spans="30:30" x14ac:dyDescent="0.2">
      <c r="AD20891" s="22"/>
    </row>
    <row r="20892" spans="30:30" x14ac:dyDescent="0.2">
      <c r="AD20892" s="22"/>
    </row>
    <row r="20893" spans="30:30" x14ac:dyDescent="0.2">
      <c r="AD20893" s="22"/>
    </row>
    <row r="20894" spans="30:30" x14ac:dyDescent="0.2">
      <c r="AD20894" s="22"/>
    </row>
    <row r="20895" spans="30:30" x14ac:dyDescent="0.2">
      <c r="AD20895" s="22"/>
    </row>
    <row r="20896" spans="30:30" x14ac:dyDescent="0.2">
      <c r="AD20896" s="22"/>
    </row>
    <row r="20897" spans="30:30" x14ac:dyDescent="0.2">
      <c r="AD20897" s="22"/>
    </row>
    <row r="20898" spans="30:30" x14ac:dyDescent="0.2">
      <c r="AD20898" s="22"/>
    </row>
    <row r="20899" spans="30:30" x14ac:dyDescent="0.2">
      <c r="AD20899" s="22"/>
    </row>
    <row r="20900" spans="30:30" x14ac:dyDescent="0.2">
      <c r="AD20900" s="22"/>
    </row>
    <row r="20901" spans="30:30" x14ac:dyDescent="0.2">
      <c r="AD20901" s="22"/>
    </row>
    <row r="20902" spans="30:30" x14ac:dyDescent="0.2">
      <c r="AD20902" s="22"/>
    </row>
    <row r="20903" spans="30:30" x14ac:dyDescent="0.2">
      <c r="AD20903" s="22"/>
    </row>
    <row r="20904" spans="30:30" x14ac:dyDescent="0.2">
      <c r="AD20904" s="22"/>
    </row>
    <row r="20905" spans="30:30" x14ac:dyDescent="0.2">
      <c r="AD20905" s="22"/>
    </row>
    <row r="20906" spans="30:30" x14ac:dyDescent="0.2">
      <c r="AD20906" s="22"/>
    </row>
    <row r="20907" spans="30:30" x14ac:dyDescent="0.2">
      <c r="AD20907" s="22"/>
    </row>
    <row r="20908" spans="30:30" x14ac:dyDescent="0.2">
      <c r="AD20908" s="22"/>
    </row>
    <row r="20909" spans="30:30" x14ac:dyDescent="0.2">
      <c r="AD20909" s="22"/>
    </row>
    <row r="20910" spans="30:30" x14ac:dyDescent="0.2">
      <c r="AD20910" s="22"/>
    </row>
    <row r="20911" spans="30:30" x14ac:dyDescent="0.2">
      <c r="AD20911" s="22"/>
    </row>
    <row r="20912" spans="30:30" x14ac:dyDescent="0.2">
      <c r="AD20912" s="22"/>
    </row>
    <row r="20913" spans="30:30" x14ac:dyDescent="0.2">
      <c r="AD20913" s="22"/>
    </row>
    <row r="20914" spans="30:30" x14ac:dyDescent="0.2">
      <c r="AD20914" s="22"/>
    </row>
    <row r="20915" spans="30:30" x14ac:dyDescent="0.2">
      <c r="AD20915" s="22"/>
    </row>
    <row r="20916" spans="30:30" x14ac:dyDescent="0.2">
      <c r="AD20916" s="22"/>
    </row>
    <row r="20917" spans="30:30" x14ac:dyDescent="0.2">
      <c r="AD20917" s="22"/>
    </row>
    <row r="20918" spans="30:30" x14ac:dyDescent="0.2">
      <c r="AD20918" s="22"/>
    </row>
    <row r="20919" spans="30:30" x14ac:dyDescent="0.2">
      <c r="AD20919" s="22"/>
    </row>
    <row r="20920" spans="30:30" x14ac:dyDescent="0.2">
      <c r="AD20920" s="22"/>
    </row>
    <row r="20921" spans="30:30" x14ac:dyDescent="0.2">
      <c r="AD20921" s="22"/>
    </row>
    <row r="20922" spans="30:30" x14ac:dyDescent="0.2">
      <c r="AD20922" s="22"/>
    </row>
    <row r="20923" spans="30:30" x14ac:dyDescent="0.2">
      <c r="AD20923" s="22"/>
    </row>
    <row r="20924" spans="30:30" x14ac:dyDescent="0.2">
      <c r="AD20924" s="22"/>
    </row>
    <row r="20925" spans="30:30" x14ac:dyDescent="0.2">
      <c r="AD20925" s="22"/>
    </row>
    <row r="20926" spans="30:30" x14ac:dyDescent="0.2">
      <c r="AD20926" s="22"/>
    </row>
    <row r="20927" spans="30:30" x14ac:dyDescent="0.2">
      <c r="AD20927" s="22"/>
    </row>
    <row r="20928" spans="30:30" x14ac:dyDescent="0.2">
      <c r="AD20928" s="22"/>
    </row>
    <row r="20929" spans="30:30" x14ac:dyDescent="0.2">
      <c r="AD20929" s="22"/>
    </row>
    <row r="20930" spans="30:30" x14ac:dyDescent="0.2">
      <c r="AD20930" s="22"/>
    </row>
    <row r="20931" spans="30:30" x14ac:dyDescent="0.2">
      <c r="AD20931" s="22"/>
    </row>
    <row r="20932" spans="30:30" x14ac:dyDescent="0.2">
      <c r="AD20932" s="22"/>
    </row>
    <row r="20933" spans="30:30" x14ac:dyDescent="0.2">
      <c r="AD20933" s="22"/>
    </row>
    <row r="20934" spans="30:30" x14ac:dyDescent="0.2">
      <c r="AD20934" s="22"/>
    </row>
    <row r="20935" spans="30:30" x14ac:dyDescent="0.2">
      <c r="AD20935" s="22"/>
    </row>
    <row r="20936" spans="30:30" x14ac:dyDescent="0.2">
      <c r="AD20936" s="22"/>
    </row>
    <row r="20937" spans="30:30" x14ac:dyDescent="0.2">
      <c r="AD20937" s="22"/>
    </row>
    <row r="20938" spans="30:30" x14ac:dyDescent="0.2">
      <c r="AD20938" s="22"/>
    </row>
    <row r="20939" spans="30:30" x14ac:dyDescent="0.2">
      <c r="AD20939" s="22"/>
    </row>
    <row r="20940" spans="30:30" x14ac:dyDescent="0.2">
      <c r="AD20940" s="22"/>
    </row>
    <row r="20941" spans="30:30" x14ac:dyDescent="0.2">
      <c r="AD20941" s="22"/>
    </row>
    <row r="20942" spans="30:30" x14ac:dyDescent="0.2">
      <c r="AD20942" s="22"/>
    </row>
    <row r="20943" spans="30:30" x14ac:dyDescent="0.2">
      <c r="AD20943" s="22"/>
    </row>
    <row r="20944" spans="30:30" x14ac:dyDescent="0.2">
      <c r="AD20944" s="22"/>
    </row>
    <row r="20945" spans="30:30" x14ac:dyDescent="0.2">
      <c r="AD20945" s="22"/>
    </row>
    <row r="20946" spans="30:30" x14ac:dyDescent="0.2">
      <c r="AD20946" s="22"/>
    </row>
    <row r="20947" spans="30:30" x14ac:dyDescent="0.2">
      <c r="AD20947" s="22"/>
    </row>
    <row r="20948" spans="30:30" x14ac:dyDescent="0.2">
      <c r="AD20948" s="22"/>
    </row>
    <row r="20949" spans="30:30" x14ac:dyDescent="0.2">
      <c r="AD20949" s="22"/>
    </row>
    <row r="20950" spans="30:30" x14ac:dyDescent="0.2">
      <c r="AD20950" s="22"/>
    </row>
    <row r="20951" spans="30:30" x14ac:dyDescent="0.2">
      <c r="AD20951" s="22"/>
    </row>
    <row r="20952" spans="30:30" x14ac:dyDescent="0.2">
      <c r="AD20952" s="22"/>
    </row>
    <row r="20953" spans="30:30" x14ac:dyDescent="0.2">
      <c r="AD20953" s="22"/>
    </row>
    <row r="20954" spans="30:30" x14ac:dyDescent="0.2">
      <c r="AD20954" s="22"/>
    </row>
    <row r="20955" spans="30:30" x14ac:dyDescent="0.2">
      <c r="AD20955" s="22"/>
    </row>
    <row r="20956" spans="30:30" x14ac:dyDescent="0.2">
      <c r="AD20956" s="22"/>
    </row>
    <row r="20957" spans="30:30" x14ac:dyDescent="0.2">
      <c r="AD20957" s="22"/>
    </row>
    <row r="20958" spans="30:30" x14ac:dyDescent="0.2">
      <c r="AD20958" s="22"/>
    </row>
    <row r="20959" spans="30:30" x14ac:dyDescent="0.2">
      <c r="AD20959" s="22"/>
    </row>
    <row r="20960" spans="30:30" x14ac:dyDescent="0.2">
      <c r="AD20960" s="22"/>
    </row>
    <row r="20961" spans="30:30" x14ac:dyDescent="0.2">
      <c r="AD20961" s="22"/>
    </row>
    <row r="20962" spans="30:30" x14ac:dyDescent="0.2">
      <c r="AD20962" s="22"/>
    </row>
    <row r="20963" spans="30:30" x14ac:dyDescent="0.2">
      <c r="AD20963" s="22"/>
    </row>
    <row r="20964" spans="30:30" x14ac:dyDescent="0.2">
      <c r="AD20964" s="22"/>
    </row>
    <row r="20965" spans="30:30" x14ac:dyDescent="0.2">
      <c r="AD20965" s="22"/>
    </row>
    <row r="20966" spans="30:30" x14ac:dyDescent="0.2">
      <c r="AD20966" s="22"/>
    </row>
    <row r="20967" spans="30:30" x14ac:dyDescent="0.2">
      <c r="AD20967" s="22"/>
    </row>
    <row r="20968" spans="30:30" x14ac:dyDescent="0.2">
      <c r="AD20968" s="22"/>
    </row>
    <row r="20969" spans="30:30" x14ac:dyDescent="0.2">
      <c r="AD20969" s="22"/>
    </row>
    <row r="20970" spans="30:30" x14ac:dyDescent="0.2">
      <c r="AD20970" s="22"/>
    </row>
    <row r="20971" spans="30:30" x14ac:dyDescent="0.2">
      <c r="AD20971" s="22"/>
    </row>
    <row r="20972" spans="30:30" x14ac:dyDescent="0.2">
      <c r="AD20972" s="22"/>
    </row>
    <row r="20973" spans="30:30" x14ac:dyDescent="0.2">
      <c r="AD20973" s="22"/>
    </row>
    <row r="20974" spans="30:30" x14ac:dyDescent="0.2">
      <c r="AD20974" s="22"/>
    </row>
    <row r="20975" spans="30:30" x14ac:dyDescent="0.2">
      <c r="AD20975" s="22"/>
    </row>
    <row r="20976" spans="30:30" x14ac:dyDescent="0.2">
      <c r="AD20976" s="22"/>
    </row>
    <row r="20977" spans="30:30" x14ac:dyDescent="0.2">
      <c r="AD20977" s="22"/>
    </row>
    <row r="20978" spans="30:30" x14ac:dyDescent="0.2">
      <c r="AD20978" s="22"/>
    </row>
    <row r="20979" spans="30:30" x14ac:dyDescent="0.2">
      <c r="AD20979" s="22"/>
    </row>
    <row r="20980" spans="30:30" x14ac:dyDescent="0.2">
      <c r="AD20980" s="22"/>
    </row>
    <row r="20981" spans="30:30" x14ac:dyDescent="0.2">
      <c r="AD20981" s="22"/>
    </row>
    <row r="20982" spans="30:30" x14ac:dyDescent="0.2">
      <c r="AD20982" s="22"/>
    </row>
    <row r="20983" spans="30:30" x14ac:dyDescent="0.2">
      <c r="AD20983" s="22"/>
    </row>
    <row r="20984" spans="30:30" x14ac:dyDescent="0.2">
      <c r="AD20984" s="22"/>
    </row>
    <row r="20985" spans="30:30" x14ac:dyDescent="0.2">
      <c r="AD20985" s="22"/>
    </row>
    <row r="20986" spans="30:30" x14ac:dyDescent="0.2">
      <c r="AD20986" s="22"/>
    </row>
    <row r="20987" spans="30:30" x14ac:dyDescent="0.2">
      <c r="AD20987" s="22"/>
    </row>
    <row r="20988" spans="30:30" x14ac:dyDescent="0.2">
      <c r="AD20988" s="22"/>
    </row>
    <row r="20989" spans="30:30" x14ac:dyDescent="0.2">
      <c r="AD20989" s="22"/>
    </row>
    <row r="20990" spans="30:30" x14ac:dyDescent="0.2">
      <c r="AD20990" s="22"/>
    </row>
    <row r="20991" spans="30:30" x14ac:dyDescent="0.2">
      <c r="AD20991" s="22"/>
    </row>
    <row r="20992" spans="30:30" x14ac:dyDescent="0.2">
      <c r="AD20992" s="22"/>
    </row>
    <row r="20993" spans="30:30" x14ac:dyDescent="0.2">
      <c r="AD20993" s="22"/>
    </row>
    <row r="20994" spans="30:30" x14ac:dyDescent="0.2">
      <c r="AD20994" s="22"/>
    </row>
    <row r="20995" spans="30:30" x14ac:dyDescent="0.2">
      <c r="AD20995" s="22"/>
    </row>
    <row r="20996" spans="30:30" x14ac:dyDescent="0.2">
      <c r="AD20996" s="22"/>
    </row>
    <row r="20997" spans="30:30" x14ac:dyDescent="0.2">
      <c r="AD20997" s="22"/>
    </row>
    <row r="20998" spans="30:30" x14ac:dyDescent="0.2">
      <c r="AD20998" s="22"/>
    </row>
    <row r="20999" spans="30:30" x14ac:dyDescent="0.2">
      <c r="AD20999" s="22"/>
    </row>
    <row r="21000" spans="30:30" x14ac:dyDescent="0.2">
      <c r="AD21000" s="22"/>
    </row>
    <row r="21001" spans="30:30" x14ac:dyDescent="0.2">
      <c r="AD21001" s="22"/>
    </row>
    <row r="21002" spans="30:30" x14ac:dyDescent="0.2">
      <c r="AD21002" s="22"/>
    </row>
    <row r="21003" spans="30:30" x14ac:dyDescent="0.2">
      <c r="AD21003" s="22"/>
    </row>
    <row r="21004" spans="30:30" x14ac:dyDescent="0.2">
      <c r="AD21004" s="22"/>
    </row>
    <row r="21005" spans="30:30" x14ac:dyDescent="0.2">
      <c r="AD21005" s="22"/>
    </row>
    <row r="21006" spans="30:30" x14ac:dyDescent="0.2">
      <c r="AD21006" s="22"/>
    </row>
    <row r="21007" spans="30:30" x14ac:dyDescent="0.2">
      <c r="AD21007" s="22"/>
    </row>
    <row r="21008" spans="30:30" x14ac:dyDescent="0.2">
      <c r="AD21008" s="22"/>
    </row>
    <row r="21009" spans="30:30" x14ac:dyDescent="0.2">
      <c r="AD21009" s="22"/>
    </row>
    <row r="21010" spans="30:30" x14ac:dyDescent="0.2">
      <c r="AD21010" s="22"/>
    </row>
    <row r="21011" spans="30:30" x14ac:dyDescent="0.2">
      <c r="AD21011" s="22"/>
    </row>
    <row r="21012" spans="30:30" x14ac:dyDescent="0.2">
      <c r="AD21012" s="22"/>
    </row>
    <row r="21013" spans="30:30" x14ac:dyDescent="0.2">
      <c r="AD21013" s="22"/>
    </row>
    <row r="21014" spans="30:30" x14ac:dyDescent="0.2">
      <c r="AD21014" s="22"/>
    </row>
    <row r="21015" spans="30:30" x14ac:dyDescent="0.2">
      <c r="AD21015" s="22"/>
    </row>
    <row r="21016" spans="30:30" x14ac:dyDescent="0.2">
      <c r="AD21016" s="22"/>
    </row>
    <row r="21017" spans="30:30" x14ac:dyDescent="0.2">
      <c r="AD21017" s="22"/>
    </row>
    <row r="21018" spans="30:30" x14ac:dyDescent="0.2">
      <c r="AD21018" s="22"/>
    </row>
    <row r="21019" spans="30:30" x14ac:dyDescent="0.2">
      <c r="AD21019" s="22"/>
    </row>
    <row r="21020" spans="30:30" x14ac:dyDescent="0.2">
      <c r="AD21020" s="22"/>
    </row>
    <row r="21021" spans="30:30" x14ac:dyDescent="0.2">
      <c r="AD21021" s="22"/>
    </row>
    <row r="21022" spans="30:30" x14ac:dyDescent="0.2">
      <c r="AD21022" s="22"/>
    </row>
    <row r="21023" spans="30:30" x14ac:dyDescent="0.2">
      <c r="AD21023" s="22"/>
    </row>
    <row r="21024" spans="30:30" x14ac:dyDescent="0.2">
      <c r="AD21024" s="22"/>
    </row>
    <row r="21025" spans="30:30" x14ac:dyDescent="0.2">
      <c r="AD21025" s="22"/>
    </row>
    <row r="21026" spans="30:30" x14ac:dyDescent="0.2">
      <c r="AD21026" s="22"/>
    </row>
    <row r="21027" spans="30:30" x14ac:dyDescent="0.2">
      <c r="AD21027" s="22"/>
    </row>
    <row r="21028" spans="30:30" x14ac:dyDescent="0.2">
      <c r="AD21028" s="22"/>
    </row>
    <row r="21029" spans="30:30" x14ac:dyDescent="0.2">
      <c r="AD21029" s="22"/>
    </row>
    <row r="21030" spans="30:30" x14ac:dyDescent="0.2">
      <c r="AD21030" s="22"/>
    </row>
    <row r="21031" spans="30:30" x14ac:dyDescent="0.2">
      <c r="AD21031" s="22"/>
    </row>
    <row r="21032" spans="30:30" x14ac:dyDescent="0.2">
      <c r="AD21032" s="22"/>
    </row>
    <row r="21033" spans="30:30" x14ac:dyDescent="0.2">
      <c r="AD21033" s="22"/>
    </row>
    <row r="21034" spans="30:30" x14ac:dyDescent="0.2">
      <c r="AD21034" s="22"/>
    </row>
    <row r="21035" spans="30:30" x14ac:dyDescent="0.2">
      <c r="AD21035" s="22"/>
    </row>
    <row r="21036" spans="30:30" x14ac:dyDescent="0.2">
      <c r="AD21036" s="22"/>
    </row>
    <row r="21037" spans="30:30" x14ac:dyDescent="0.2">
      <c r="AD21037" s="22"/>
    </row>
    <row r="21038" spans="30:30" x14ac:dyDescent="0.2">
      <c r="AD21038" s="22"/>
    </row>
    <row r="21039" spans="30:30" x14ac:dyDescent="0.2">
      <c r="AD21039" s="22"/>
    </row>
    <row r="21040" spans="30:30" x14ac:dyDescent="0.2">
      <c r="AD21040" s="22"/>
    </row>
    <row r="21041" spans="30:30" x14ac:dyDescent="0.2">
      <c r="AD21041" s="22"/>
    </row>
    <row r="21042" spans="30:30" x14ac:dyDescent="0.2">
      <c r="AD21042" s="22"/>
    </row>
    <row r="21043" spans="30:30" x14ac:dyDescent="0.2">
      <c r="AD21043" s="22"/>
    </row>
    <row r="21044" spans="30:30" x14ac:dyDescent="0.2">
      <c r="AD21044" s="22"/>
    </row>
    <row r="21045" spans="30:30" x14ac:dyDescent="0.2">
      <c r="AD21045" s="22"/>
    </row>
    <row r="21046" spans="30:30" x14ac:dyDescent="0.2">
      <c r="AD21046" s="22"/>
    </row>
    <row r="21047" spans="30:30" x14ac:dyDescent="0.2">
      <c r="AD21047" s="22"/>
    </row>
    <row r="21048" spans="30:30" x14ac:dyDescent="0.2">
      <c r="AD21048" s="22"/>
    </row>
    <row r="21049" spans="30:30" x14ac:dyDescent="0.2">
      <c r="AD21049" s="22"/>
    </row>
    <row r="21050" spans="30:30" x14ac:dyDescent="0.2">
      <c r="AD21050" s="22"/>
    </row>
    <row r="21051" spans="30:30" x14ac:dyDescent="0.2">
      <c r="AD21051" s="22"/>
    </row>
    <row r="21052" spans="30:30" x14ac:dyDescent="0.2">
      <c r="AD21052" s="22"/>
    </row>
    <row r="21053" spans="30:30" x14ac:dyDescent="0.2">
      <c r="AD21053" s="22"/>
    </row>
    <row r="21054" spans="30:30" x14ac:dyDescent="0.2">
      <c r="AD21054" s="22"/>
    </row>
    <row r="21055" spans="30:30" x14ac:dyDescent="0.2">
      <c r="AD21055" s="22"/>
    </row>
    <row r="21056" spans="30:30" x14ac:dyDescent="0.2">
      <c r="AD21056" s="22"/>
    </row>
    <row r="21057" spans="30:30" x14ac:dyDescent="0.2">
      <c r="AD21057" s="22"/>
    </row>
    <row r="21058" spans="30:30" x14ac:dyDescent="0.2">
      <c r="AD21058" s="22"/>
    </row>
    <row r="21059" spans="30:30" x14ac:dyDescent="0.2">
      <c r="AD21059" s="22"/>
    </row>
    <row r="21060" spans="30:30" x14ac:dyDescent="0.2">
      <c r="AD21060" s="22"/>
    </row>
    <row r="21061" spans="30:30" x14ac:dyDescent="0.2">
      <c r="AD21061" s="22"/>
    </row>
    <row r="21062" spans="30:30" x14ac:dyDescent="0.2">
      <c r="AD21062" s="22"/>
    </row>
    <row r="21063" spans="30:30" x14ac:dyDescent="0.2">
      <c r="AD21063" s="22"/>
    </row>
    <row r="21064" spans="30:30" x14ac:dyDescent="0.2">
      <c r="AD21064" s="22"/>
    </row>
    <row r="21065" spans="30:30" x14ac:dyDescent="0.2">
      <c r="AD21065" s="22"/>
    </row>
    <row r="21066" spans="30:30" x14ac:dyDescent="0.2">
      <c r="AD21066" s="22"/>
    </row>
    <row r="21067" spans="30:30" x14ac:dyDescent="0.2">
      <c r="AD21067" s="22"/>
    </row>
    <row r="21068" spans="30:30" x14ac:dyDescent="0.2">
      <c r="AD21068" s="22"/>
    </row>
    <row r="21069" spans="30:30" x14ac:dyDescent="0.2">
      <c r="AD21069" s="22"/>
    </row>
    <row r="21070" spans="30:30" x14ac:dyDescent="0.2">
      <c r="AD21070" s="22"/>
    </row>
    <row r="21071" spans="30:30" x14ac:dyDescent="0.2">
      <c r="AD21071" s="22"/>
    </row>
    <row r="21072" spans="30:30" x14ac:dyDescent="0.2">
      <c r="AD21072" s="22"/>
    </row>
    <row r="21073" spans="30:30" x14ac:dyDescent="0.2">
      <c r="AD21073" s="22"/>
    </row>
    <row r="21074" spans="30:30" x14ac:dyDescent="0.2">
      <c r="AD21074" s="22"/>
    </row>
    <row r="21075" spans="30:30" x14ac:dyDescent="0.2">
      <c r="AD21075" s="22"/>
    </row>
    <row r="21076" spans="30:30" x14ac:dyDescent="0.2">
      <c r="AD21076" s="22"/>
    </row>
    <row r="21077" spans="30:30" x14ac:dyDescent="0.2">
      <c r="AD21077" s="22"/>
    </row>
    <row r="21078" spans="30:30" x14ac:dyDescent="0.2">
      <c r="AD21078" s="22"/>
    </row>
    <row r="21079" spans="30:30" x14ac:dyDescent="0.2">
      <c r="AD21079" s="22"/>
    </row>
    <row r="21080" spans="30:30" x14ac:dyDescent="0.2">
      <c r="AD21080" s="22"/>
    </row>
    <row r="21081" spans="30:30" x14ac:dyDescent="0.2">
      <c r="AD21081" s="22"/>
    </row>
    <row r="21082" spans="30:30" x14ac:dyDescent="0.2">
      <c r="AD21082" s="22"/>
    </row>
    <row r="21083" spans="30:30" x14ac:dyDescent="0.2">
      <c r="AD21083" s="22"/>
    </row>
    <row r="21084" spans="30:30" x14ac:dyDescent="0.2">
      <c r="AD21084" s="22"/>
    </row>
    <row r="21085" spans="30:30" x14ac:dyDescent="0.2">
      <c r="AD21085" s="22"/>
    </row>
    <row r="21086" spans="30:30" x14ac:dyDescent="0.2">
      <c r="AD21086" s="22"/>
    </row>
    <row r="21087" spans="30:30" x14ac:dyDescent="0.2">
      <c r="AD21087" s="22"/>
    </row>
    <row r="21088" spans="30:30" x14ac:dyDescent="0.2">
      <c r="AD21088" s="22"/>
    </row>
    <row r="21089" spans="30:30" x14ac:dyDescent="0.2">
      <c r="AD21089" s="22"/>
    </row>
    <row r="21090" spans="30:30" x14ac:dyDescent="0.2">
      <c r="AD21090" s="22"/>
    </row>
    <row r="21091" spans="30:30" x14ac:dyDescent="0.2">
      <c r="AD21091" s="22"/>
    </row>
    <row r="21092" spans="30:30" x14ac:dyDescent="0.2">
      <c r="AD21092" s="22"/>
    </row>
    <row r="21093" spans="30:30" x14ac:dyDescent="0.2">
      <c r="AD21093" s="22"/>
    </row>
    <row r="21094" spans="30:30" x14ac:dyDescent="0.2">
      <c r="AD21094" s="22"/>
    </row>
    <row r="21095" spans="30:30" x14ac:dyDescent="0.2">
      <c r="AD21095" s="22"/>
    </row>
    <row r="21096" spans="30:30" x14ac:dyDescent="0.2">
      <c r="AD21096" s="22"/>
    </row>
    <row r="21097" spans="30:30" x14ac:dyDescent="0.2">
      <c r="AD21097" s="22"/>
    </row>
    <row r="21098" spans="30:30" x14ac:dyDescent="0.2">
      <c r="AD21098" s="22"/>
    </row>
    <row r="21099" spans="30:30" x14ac:dyDescent="0.2">
      <c r="AD21099" s="22"/>
    </row>
    <row r="21100" spans="30:30" x14ac:dyDescent="0.2">
      <c r="AD21100" s="22"/>
    </row>
    <row r="21101" spans="30:30" x14ac:dyDescent="0.2">
      <c r="AD21101" s="22"/>
    </row>
    <row r="21102" spans="30:30" x14ac:dyDescent="0.2">
      <c r="AD21102" s="22"/>
    </row>
    <row r="21103" spans="30:30" x14ac:dyDescent="0.2">
      <c r="AD21103" s="22"/>
    </row>
    <row r="21104" spans="30:30" x14ac:dyDescent="0.2">
      <c r="AD21104" s="22"/>
    </row>
    <row r="21105" spans="30:30" x14ac:dyDescent="0.2">
      <c r="AD21105" s="22"/>
    </row>
    <row r="21106" spans="30:30" x14ac:dyDescent="0.2">
      <c r="AD21106" s="22"/>
    </row>
    <row r="21107" spans="30:30" x14ac:dyDescent="0.2">
      <c r="AD21107" s="22"/>
    </row>
    <row r="21108" spans="30:30" x14ac:dyDescent="0.2">
      <c r="AD21108" s="22"/>
    </row>
    <row r="21109" spans="30:30" x14ac:dyDescent="0.2">
      <c r="AD21109" s="22"/>
    </row>
    <row r="21110" spans="30:30" x14ac:dyDescent="0.2">
      <c r="AD21110" s="22"/>
    </row>
    <row r="21111" spans="30:30" x14ac:dyDescent="0.2">
      <c r="AD21111" s="22"/>
    </row>
    <row r="21112" spans="30:30" x14ac:dyDescent="0.2">
      <c r="AD21112" s="22"/>
    </row>
    <row r="21113" spans="30:30" x14ac:dyDescent="0.2">
      <c r="AD21113" s="22"/>
    </row>
    <row r="21114" spans="30:30" x14ac:dyDescent="0.2">
      <c r="AD21114" s="22"/>
    </row>
    <row r="21115" spans="30:30" x14ac:dyDescent="0.2">
      <c r="AD21115" s="22"/>
    </row>
    <row r="21116" spans="30:30" x14ac:dyDescent="0.2">
      <c r="AD21116" s="22"/>
    </row>
    <row r="21117" spans="30:30" x14ac:dyDescent="0.2">
      <c r="AD21117" s="22"/>
    </row>
    <row r="21118" spans="30:30" x14ac:dyDescent="0.2">
      <c r="AD21118" s="22"/>
    </row>
    <row r="21119" spans="30:30" x14ac:dyDescent="0.2">
      <c r="AD21119" s="22"/>
    </row>
    <row r="21120" spans="30:30" x14ac:dyDescent="0.2">
      <c r="AD21120" s="22"/>
    </row>
    <row r="21121" spans="30:30" x14ac:dyDescent="0.2">
      <c r="AD21121" s="22"/>
    </row>
    <row r="21122" spans="30:30" x14ac:dyDescent="0.2">
      <c r="AD21122" s="22"/>
    </row>
    <row r="21123" spans="30:30" x14ac:dyDescent="0.2">
      <c r="AD21123" s="22"/>
    </row>
    <row r="21124" spans="30:30" x14ac:dyDescent="0.2">
      <c r="AD21124" s="22"/>
    </row>
    <row r="21125" spans="30:30" x14ac:dyDescent="0.2">
      <c r="AD21125" s="22"/>
    </row>
    <row r="21126" spans="30:30" x14ac:dyDescent="0.2">
      <c r="AD21126" s="22"/>
    </row>
    <row r="21127" spans="30:30" x14ac:dyDescent="0.2">
      <c r="AD21127" s="22"/>
    </row>
    <row r="21128" spans="30:30" x14ac:dyDescent="0.2">
      <c r="AD21128" s="22"/>
    </row>
    <row r="21129" spans="30:30" x14ac:dyDescent="0.2">
      <c r="AD21129" s="22"/>
    </row>
    <row r="21130" spans="30:30" x14ac:dyDescent="0.2">
      <c r="AD21130" s="22"/>
    </row>
    <row r="21131" spans="30:30" x14ac:dyDescent="0.2">
      <c r="AD21131" s="22"/>
    </row>
    <row r="21132" spans="30:30" x14ac:dyDescent="0.2">
      <c r="AD21132" s="22"/>
    </row>
    <row r="21133" spans="30:30" x14ac:dyDescent="0.2">
      <c r="AD21133" s="22"/>
    </row>
    <row r="21134" spans="30:30" x14ac:dyDescent="0.2">
      <c r="AD21134" s="22"/>
    </row>
    <row r="21135" spans="30:30" x14ac:dyDescent="0.2">
      <c r="AD21135" s="22"/>
    </row>
    <row r="21136" spans="30:30" x14ac:dyDescent="0.2">
      <c r="AD21136" s="22"/>
    </row>
    <row r="21137" spans="30:30" x14ac:dyDescent="0.2">
      <c r="AD21137" s="22"/>
    </row>
    <row r="21138" spans="30:30" x14ac:dyDescent="0.2">
      <c r="AD21138" s="22"/>
    </row>
    <row r="21139" spans="30:30" x14ac:dyDescent="0.2">
      <c r="AD21139" s="22"/>
    </row>
    <row r="21140" spans="30:30" x14ac:dyDescent="0.2">
      <c r="AD21140" s="22"/>
    </row>
    <row r="21141" spans="30:30" x14ac:dyDescent="0.2">
      <c r="AD21141" s="22"/>
    </row>
    <row r="21142" spans="30:30" x14ac:dyDescent="0.2">
      <c r="AD21142" s="22"/>
    </row>
    <row r="21143" spans="30:30" x14ac:dyDescent="0.2">
      <c r="AD21143" s="22"/>
    </row>
    <row r="21144" spans="30:30" x14ac:dyDescent="0.2">
      <c r="AD21144" s="22"/>
    </row>
    <row r="21145" spans="30:30" x14ac:dyDescent="0.2">
      <c r="AD21145" s="22"/>
    </row>
    <row r="21146" spans="30:30" x14ac:dyDescent="0.2">
      <c r="AD21146" s="22"/>
    </row>
    <row r="21147" spans="30:30" x14ac:dyDescent="0.2">
      <c r="AD21147" s="22"/>
    </row>
    <row r="21148" spans="30:30" x14ac:dyDescent="0.2">
      <c r="AD21148" s="22"/>
    </row>
    <row r="21149" spans="30:30" x14ac:dyDescent="0.2">
      <c r="AD21149" s="22"/>
    </row>
    <row r="21150" spans="30:30" x14ac:dyDescent="0.2">
      <c r="AD21150" s="22"/>
    </row>
    <row r="21151" spans="30:30" x14ac:dyDescent="0.2">
      <c r="AD21151" s="22"/>
    </row>
    <row r="21152" spans="30:30" x14ac:dyDescent="0.2">
      <c r="AD21152" s="22"/>
    </row>
    <row r="21153" spans="30:30" x14ac:dyDescent="0.2">
      <c r="AD21153" s="22"/>
    </row>
    <row r="21154" spans="30:30" x14ac:dyDescent="0.2">
      <c r="AD21154" s="22"/>
    </row>
    <row r="21155" spans="30:30" x14ac:dyDescent="0.2">
      <c r="AD21155" s="22"/>
    </row>
    <row r="21156" spans="30:30" x14ac:dyDescent="0.2">
      <c r="AD21156" s="22"/>
    </row>
    <row r="21157" spans="30:30" x14ac:dyDescent="0.2">
      <c r="AD21157" s="22"/>
    </row>
    <row r="21158" spans="30:30" x14ac:dyDescent="0.2">
      <c r="AD21158" s="22"/>
    </row>
    <row r="21159" spans="30:30" x14ac:dyDescent="0.2">
      <c r="AD21159" s="22"/>
    </row>
    <row r="21160" spans="30:30" x14ac:dyDescent="0.2">
      <c r="AD21160" s="22"/>
    </row>
    <row r="21161" spans="30:30" x14ac:dyDescent="0.2">
      <c r="AD21161" s="22"/>
    </row>
    <row r="21162" spans="30:30" x14ac:dyDescent="0.2">
      <c r="AD21162" s="22"/>
    </row>
    <row r="21163" spans="30:30" x14ac:dyDescent="0.2">
      <c r="AD21163" s="22"/>
    </row>
    <row r="21164" spans="30:30" x14ac:dyDescent="0.2">
      <c r="AD21164" s="22"/>
    </row>
    <row r="21165" spans="30:30" x14ac:dyDescent="0.2">
      <c r="AD21165" s="22"/>
    </row>
    <row r="21166" spans="30:30" x14ac:dyDescent="0.2">
      <c r="AD21166" s="22"/>
    </row>
    <row r="21167" spans="30:30" x14ac:dyDescent="0.2">
      <c r="AD21167" s="22"/>
    </row>
    <row r="21168" spans="30:30" x14ac:dyDescent="0.2">
      <c r="AD21168" s="22"/>
    </row>
    <row r="21169" spans="30:30" x14ac:dyDescent="0.2">
      <c r="AD21169" s="22"/>
    </row>
    <row r="21170" spans="30:30" x14ac:dyDescent="0.2">
      <c r="AD21170" s="22"/>
    </row>
    <row r="21171" spans="30:30" x14ac:dyDescent="0.2">
      <c r="AD21171" s="22"/>
    </row>
    <row r="21172" spans="30:30" x14ac:dyDescent="0.2">
      <c r="AD21172" s="22"/>
    </row>
    <row r="21173" spans="30:30" x14ac:dyDescent="0.2">
      <c r="AD21173" s="22"/>
    </row>
    <row r="21174" spans="30:30" x14ac:dyDescent="0.2">
      <c r="AD21174" s="22"/>
    </row>
    <row r="21175" spans="30:30" x14ac:dyDescent="0.2">
      <c r="AD21175" s="22"/>
    </row>
    <row r="21176" spans="30:30" x14ac:dyDescent="0.2">
      <c r="AD21176" s="22"/>
    </row>
    <row r="21177" spans="30:30" x14ac:dyDescent="0.2">
      <c r="AD21177" s="22"/>
    </row>
    <row r="21178" spans="30:30" x14ac:dyDescent="0.2">
      <c r="AD21178" s="22"/>
    </row>
    <row r="21179" spans="30:30" x14ac:dyDescent="0.2">
      <c r="AD21179" s="22"/>
    </row>
    <row r="21180" spans="30:30" x14ac:dyDescent="0.2">
      <c r="AD21180" s="22"/>
    </row>
    <row r="21181" spans="30:30" x14ac:dyDescent="0.2">
      <c r="AD21181" s="22"/>
    </row>
    <row r="21182" spans="30:30" x14ac:dyDescent="0.2">
      <c r="AD21182" s="22"/>
    </row>
    <row r="21183" spans="30:30" x14ac:dyDescent="0.2">
      <c r="AD21183" s="22"/>
    </row>
    <row r="21184" spans="30:30" x14ac:dyDescent="0.2">
      <c r="AD21184" s="22"/>
    </row>
    <row r="21185" spans="30:30" x14ac:dyDescent="0.2">
      <c r="AD21185" s="22"/>
    </row>
    <row r="21186" spans="30:30" x14ac:dyDescent="0.2">
      <c r="AD21186" s="22"/>
    </row>
    <row r="21187" spans="30:30" x14ac:dyDescent="0.2">
      <c r="AD21187" s="22"/>
    </row>
    <row r="21188" spans="30:30" x14ac:dyDescent="0.2">
      <c r="AD21188" s="22"/>
    </row>
    <row r="21189" spans="30:30" x14ac:dyDescent="0.2">
      <c r="AD21189" s="22"/>
    </row>
    <row r="21190" spans="30:30" x14ac:dyDescent="0.2">
      <c r="AD21190" s="22"/>
    </row>
    <row r="21191" spans="30:30" x14ac:dyDescent="0.2">
      <c r="AD21191" s="22"/>
    </row>
    <row r="21192" spans="30:30" x14ac:dyDescent="0.2">
      <c r="AD21192" s="22"/>
    </row>
    <row r="21193" spans="30:30" x14ac:dyDescent="0.2">
      <c r="AD21193" s="22"/>
    </row>
    <row r="21194" spans="30:30" x14ac:dyDescent="0.2">
      <c r="AD21194" s="22"/>
    </row>
    <row r="21195" spans="30:30" x14ac:dyDescent="0.2">
      <c r="AD21195" s="22"/>
    </row>
    <row r="21196" spans="30:30" x14ac:dyDescent="0.2">
      <c r="AD21196" s="22"/>
    </row>
    <row r="21197" spans="30:30" x14ac:dyDescent="0.2">
      <c r="AD21197" s="22"/>
    </row>
    <row r="21198" spans="30:30" x14ac:dyDescent="0.2">
      <c r="AD21198" s="22"/>
    </row>
    <row r="21199" spans="30:30" x14ac:dyDescent="0.2">
      <c r="AD21199" s="22"/>
    </row>
    <row r="21200" spans="30:30" x14ac:dyDescent="0.2">
      <c r="AD21200" s="22"/>
    </row>
    <row r="21201" spans="30:30" x14ac:dyDescent="0.2">
      <c r="AD21201" s="22"/>
    </row>
    <row r="21202" spans="30:30" x14ac:dyDescent="0.2">
      <c r="AD21202" s="22"/>
    </row>
    <row r="21203" spans="30:30" x14ac:dyDescent="0.2">
      <c r="AD21203" s="22"/>
    </row>
    <row r="21204" spans="30:30" x14ac:dyDescent="0.2">
      <c r="AD21204" s="22"/>
    </row>
    <row r="21205" spans="30:30" x14ac:dyDescent="0.2">
      <c r="AD21205" s="22"/>
    </row>
    <row r="21206" spans="30:30" x14ac:dyDescent="0.2">
      <c r="AD21206" s="22"/>
    </row>
    <row r="21207" spans="30:30" x14ac:dyDescent="0.2">
      <c r="AD21207" s="22"/>
    </row>
    <row r="21208" spans="30:30" x14ac:dyDescent="0.2">
      <c r="AD21208" s="22"/>
    </row>
    <row r="21209" spans="30:30" x14ac:dyDescent="0.2">
      <c r="AD21209" s="22"/>
    </row>
    <row r="21210" spans="30:30" x14ac:dyDescent="0.2">
      <c r="AD21210" s="22"/>
    </row>
    <row r="21211" spans="30:30" x14ac:dyDescent="0.2">
      <c r="AD21211" s="22"/>
    </row>
    <row r="21212" spans="30:30" x14ac:dyDescent="0.2">
      <c r="AD21212" s="22"/>
    </row>
    <row r="21213" spans="30:30" x14ac:dyDescent="0.2">
      <c r="AD21213" s="22"/>
    </row>
    <row r="21214" spans="30:30" x14ac:dyDescent="0.2">
      <c r="AD21214" s="22"/>
    </row>
    <row r="21215" spans="30:30" x14ac:dyDescent="0.2">
      <c r="AD21215" s="22"/>
    </row>
    <row r="21216" spans="30:30" x14ac:dyDescent="0.2">
      <c r="AD21216" s="22"/>
    </row>
    <row r="21217" spans="30:30" x14ac:dyDescent="0.2">
      <c r="AD21217" s="22"/>
    </row>
    <row r="21218" spans="30:30" x14ac:dyDescent="0.2">
      <c r="AD21218" s="22"/>
    </row>
    <row r="21219" spans="30:30" x14ac:dyDescent="0.2">
      <c r="AD21219" s="22"/>
    </row>
    <row r="21220" spans="30:30" x14ac:dyDescent="0.2">
      <c r="AD21220" s="22"/>
    </row>
    <row r="21221" spans="30:30" x14ac:dyDescent="0.2">
      <c r="AD21221" s="22"/>
    </row>
    <row r="21222" spans="30:30" x14ac:dyDescent="0.2">
      <c r="AD21222" s="22"/>
    </row>
    <row r="21223" spans="30:30" x14ac:dyDescent="0.2">
      <c r="AD21223" s="22"/>
    </row>
    <row r="21224" spans="30:30" x14ac:dyDescent="0.2">
      <c r="AD21224" s="22"/>
    </row>
    <row r="21225" spans="30:30" x14ac:dyDescent="0.2">
      <c r="AD21225" s="22"/>
    </row>
    <row r="21226" spans="30:30" x14ac:dyDescent="0.2">
      <c r="AD21226" s="22"/>
    </row>
    <row r="21227" spans="30:30" x14ac:dyDescent="0.2">
      <c r="AD21227" s="22"/>
    </row>
    <row r="21228" spans="30:30" x14ac:dyDescent="0.2">
      <c r="AD21228" s="22"/>
    </row>
    <row r="21229" spans="30:30" x14ac:dyDescent="0.2">
      <c r="AD21229" s="22"/>
    </row>
    <row r="21230" spans="30:30" x14ac:dyDescent="0.2">
      <c r="AD21230" s="22"/>
    </row>
    <row r="21231" spans="30:30" x14ac:dyDescent="0.2">
      <c r="AD21231" s="22"/>
    </row>
    <row r="21232" spans="30:30" x14ac:dyDescent="0.2">
      <c r="AD21232" s="22"/>
    </row>
    <row r="21233" spans="30:30" x14ac:dyDescent="0.2">
      <c r="AD21233" s="22"/>
    </row>
    <row r="21234" spans="30:30" x14ac:dyDescent="0.2">
      <c r="AD21234" s="22"/>
    </row>
    <row r="21235" spans="30:30" x14ac:dyDescent="0.2">
      <c r="AD21235" s="22"/>
    </row>
    <row r="21236" spans="30:30" x14ac:dyDescent="0.2">
      <c r="AD21236" s="22"/>
    </row>
    <row r="21237" spans="30:30" x14ac:dyDescent="0.2">
      <c r="AD21237" s="22"/>
    </row>
    <row r="21238" spans="30:30" x14ac:dyDescent="0.2">
      <c r="AD21238" s="22"/>
    </row>
    <row r="21239" spans="30:30" x14ac:dyDescent="0.2">
      <c r="AD21239" s="22"/>
    </row>
    <row r="21240" spans="30:30" x14ac:dyDescent="0.2">
      <c r="AD21240" s="22"/>
    </row>
    <row r="21241" spans="30:30" x14ac:dyDescent="0.2">
      <c r="AD21241" s="22"/>
    </row>
    <row r="21242" spans="30:30" x14ac:dyDescent="0.2">
      <c r="AD21242" s="22"/>
    </row>
    <row r="21243" spans="30:30" x14ac:dyDescent="0.2">
      <c r="AD21243" s="22"/>
    </row>
    <row r="21244" spans="30:30" x14ac:dyDescent="0.2">
      <c r="AD21244" s="22"/>
    </row>
    <row r="21245" spans="30:30" x14ac:dyDescent="0.2">
      <c r="AD21245" s="22"/>
    </row>
    <row r="21246" spans="30:30" x14ac:dyDescent="0.2">
      <c r="AD21246" s="22"/>
    </row>
    <row r="21247" spans="30:30" x14ac:dyDescent="0.2">
      <c r="AD21247" s="22"/>
    </row>
    <row r="21248" spans="30:30" x14ac:dyDescent="0.2">
      <c r="AD21248" s="22"/>
    </row>
    <row r="21249" spans="30:30" x14ac:dyDescent="0.2">
      <c r="AD21249" s="22"/>
    </row>
    <row r="21250" spans="30:30" x14ac:dyDescent="0.2">
      <c r="AD21250" s="22"/>
    </row>
    <row r="21251" spans="30:30" x14ac:dyDescent="0.2">
      <c r="AD21251" s="22"/>
    </row>
    <row r="21252" spans="30:30" x14ac:dyDescent="0.2">
      <c r="AD21252" s="22"/>
    </row>
    <row r="21253" spans="30:30" x14ac:dyDescent="0.2">
      <c r="AD21253" s="22"/>
    </row>
    <row r="21254" spans="30:30" x14ac:dyDescent="0.2">
      <c r="AD21254" s="22"/>
    </row>
    <row r="21255" spans="30:30" x14ac:dyDescent="0.2">
      <c r="AD21255" s="22"/>
    </row>
    <row r="21256" spans="30:30" x14ac:dyDescent="0.2">
      <c r="AD21256" s="22"/>
    </row>
    <row r="21257" spans="30:30" x14ac:dyDescent="0.2">
      <c r="AD21257" s="22"/>
    </row>
    <row r="21258" spans="30:30" x14ac:dyDescent="0.2">
      <c r="AD21258" s="22"/>
    </row>
    <row r="21259" spans="30:30" x14ac:dyDescent="0.2">
      <c r="AD21259" s="22"/>
    </row>
    <row r="21260" spans="30:30" x14ac:dyDescent="0.2">
      <c r="AD21260" s="22"/>
    </row>
    <row r="21261" spans="30:30" x14ac:dyDescent="0.2">
      <c r="AD21261" s="22"/>
    </row>
    <row r="21262" spans="30:30" x14ac:dyDescent="0.2">
      <c r="AD21262" s="22"/>
    </row>
    <row r="21263" spans="30:30" x14ac:dyDescent="0.2">
      <c r="AD21263" s="22"/>
    </row>
    <row r="21264" spans="30:30" x14ac:dyDescent="0.2">
      <c r="AD21264" s="22"/>
    </row>
    <row r="21265" spans="30:30" x14ac:dyDescent="0.2">
      <c r="AD21265" s="22"/>
    </row>
    <row r="21266" spans="30:30" x14ac:dyDescent="0.2">
      <c r="AD21266" s="22"/>
    </row>
    <row r="21267" spans="30:30" x14ac:dyDescent="0.2">
      <c r="AD21267" s="22"/>
    </row>
    <row r="21268" spans="30:30" x14ac:dyDescent="0.2">
      <c r="AD21268" s="22"/>
    </row>
    <row r="21269" spans="30:30" x14ac:dyDescent="0.2">
      <c r="AD21269" s="22"/>
    </row>
    <row r="21270" spans="30:30" x14ac:dyDescent="0.2">
      <c r="AD21270" s="22"/>
    </row>
    <row r="21271" spans="30:30" x14ac:dyDescent="0.2">
      <c r="AD21271" s="22"/>
    </row>
    <row r="21272" spans="30:30" x14ac:dyDescent="0.2">
      <c r="AD21272" s="22"/>
    </row>
    <row r="21273" spans="30:30" x14ac:dyDescent="0.2">
      <c r="AD21273" s="22"/>
    </row>
    <row r="21274" spans="30:30" x14ac:dyDescent="0.2">
      <c r="AD21274" s="22"/>
    </row>
    <row r="21275" spans="30:30" x14ac:dyDescent="0.2">
      <c r="AD21275" s="22"/>
    </row>
    <row r="21276" spans="30:30" x14ac:dyDescent="0.2">
      <c r="AD21276" s="22"/>
    </row>
    <row r="21277" spans="30:30" x14ac:dyDescent="0.2">
      <c r="AD21277" s="22"/>
    </row>
    <row r="21278" spans="30:30" x14ac:dyDescent="0.2">
      <c r="AD21278" s="22"/>
    </row>
    <row r="21279" spans="30:30" x14ac:dyDescent="0.2">
      <c r="AD21279" s="22"/>
    </row>
    <row r="21280" spans="30:30" x14ac:dyDescent="0.2">
      <c r="AD21280" s="22"/>
    </row>
    <row r="21281" spans="30:30" x14ac:dyDescent="0.2">
      <c r="AD21281" s="22"/>
    </row>
    <row r="21282" spans="30:30" x14ac:dyDescent="0.2">
      <c r="AD21282" s="22"/>
    </row>
    <row r="21283" spans="30:30" x14ac:dyDescent="0.2">
      <c r="AD21283" s="22"/>
    </row>
    <row r="21284" spans="30:30" x14ac:dyDescent="0.2">
      <c r="AD21284" s="22"/>
    </row>
    <row r="21285" spans="30:30" x14ac:dyDescent="0.2">
      <c r="AD21285" s="22"/>
    </row>
    <row r="21286" spans="30:30" x14ac:dyDescent="0.2">
      <c r="AD21286" s="22"/>
    </row>
    <row r="21287" spans="30:30" x14ac:dyDescent="0.2">
      <c r="AD21287" s="22"/>
    </row>
    <row r="21288" spans="30:30" x14ac:dyDescent="0.2">
      <c r="AD21288" s="22"/>
    </row>
    <row r="21289" spans="30:30" x14ac:dyDescent="0.2">
      <c r="AD21289" s="22"/>
    </row>
    <row r="21290" spans="30:30" x14ac:dyDescent="0.2">
      <c r="AD21290" s="22"/>
    </row>
    <row r="21291" spans="30:30" x14ac:dyDescent="0.2">
      <c r="AD21291" s="22"/>
    </row>
    <row r="21292" spans="30:30" x14ac:dyDescent="0.2">
      <c r="AD21292" s="22"/>
    </row>
    <row r="21293" spans="30:30" x14ac:dyDescent="0.2">
      <c r="AD21293" s="22"/>
    </row>
    <row r="21294" spans="30:30" x14ac:dyDescent="0.2">
      <c r="AD21294" s="22"/>
    </row>
    <row r="21295" spans="30:30" x14ac:dyDescent="0.2">
      <c r="AD21295" s="22"/>
    </row>
    <row r="21296" spans="30:30" x14ac:dyDescent="0.2">
      <c r="AD21296" s="22"/>
    </row>
    <row r="21297" spans="30:30" x14ac:dyDescent="0.2">
      <c r="AD21297" s="22"/>
    </row>
    <row r="21298" spans="30:30" x14ac:dyDescent="0.2">
      <c r="AD21298" s="22"/>
    </row>
    <row r="21299" spans="30:30" x14ac:dyDescent="0.2">
      <c r="AD21299" s="22"/>
    </row>
    <row r="21300" spans="30:30" x14ac:dyDescent="0.2">
      <c r="AD21300" s="22"/>
    </row>
    <row r="21301" spans="30:30" x14ac:dyDescent="0.2">
      <c r="AD21301" s="22"/>
    </row>
    <row r="21302" spans="30:30" x14ac:dyDescent="0.2">
      <c r="AD21302" s="22"/>
    </row>
    <row r="21303" spans="30:30" x14ac:dyDescent="0.2">
      <c r="AD21303" s="22"/>
    </row>
    <row r="21304" spans="30:30" x14ac:dyDescent="0.2">
      <c r="AD21304" s="22"/>
    </row>
    <row r="21305" spans="30:30" x14ac:dyDescent="0.2">
      <c r="AD21305" s="22"/>
    </row>
    <row r="21306" spans="30:30" x14ac:dyDescent="0.2">
      <c r="AD21306" s="22"/>
    </row>
    <row r="21307" spans="30:30" x14ac:dyDescent="0.2">
      <c r="AD21307" s="22"/>
    </row>
    <row r="21308" spans="30:30" x14ac:dyDescent="0.2">
      <c r="AD21308" s="22"/>
    </row>
    <row r="21309" spans="30:30" x14ac:dyDescent="0.2">
      <c r="AD21309" s="22"/>
    </row>
    <row r="21310" spans="30:30" x14ac:dyDescent="0.2">
      <c r="AD21310" s="22"/>
    </row>
    <row r="21311" spans="30:30" x14ac:dyDescent="0.2">
      <c r="AD21311" s="22"/>
    </row>
    <row r="21312" spans="30:30" x14ac:dyDescent="0.2">
      <c r="AD21312" s="22"/>
    </row>
    <row r="21313" spans="30:30" x14ac:dyDescent="0.2">
      <c r="AD21313" s="22"/>
    </row>
    <row r="21314" spans="30:30" x14ac:dyDescent="0.2">
      <c r="AD21314" s="22"/>
    </row>
    <row r="21315" spans="30:30" x14ac:dyDescent="0.2">
      <c r="AD21315" s="22"/>
    </row>
    <row r="21316" spans="30:30" x14ac:dyDescent="0.2">
      <c r="AD21316" s="22"/>
    </row>
    <row r="21317" spans="30:30" x14ac:dyDescent="0.2">
      <c r="AD21317" s="22"/>
    </row>
    <row r="21318" spans="30:30" x14ac:dyDescent="0.2">
      <c r="AD21318" s="22"/>
    </row>
    <row r="21319" spans="30:30" x14ac:dyDescent="0.2">
      <c r="AD21319" s="22"/>
    </row>
    <row r="21320" spans="30:30" x14ac:dyDescent="0.2">
      <c r="AD21320" s="22"/>
    </row>
    <row r="21321" spans="30:30" x14ac:dyDescent="0.2">
      <c r="AD21321" s="22"/>
    </row>
    <row r="21322" spans="30:30" x14ac:dyDescent="0.2">
      <c r="AD21322" s="22"/>
    </row>
    <row r="21323" spans="30:30" x14ac:dyDescent="0.2">
      <c r="AD21323" s="22"/>
    </row>
    <row r="21324" spans="30:30" x14ac:dyDescent="0.2">
      <c r="AD21324" s="22"/>
    </row>
    <row r="21325" spans="30:30" x14ac:dyDescent="0.2">
      <c r="AD21325" s="22"/>
    </row>
    <row r="21326" spans="30:30" x14ac:dyDescent="0.2">
      <c r="AD21326" s="22"/>
    </row>
    <row r="21327" spans="30:30" x14ac:dyDescent="0.2">
      <c r="AD21327" s="22"/>
    </row>
    <row r="21328" spans="30:30" x14ac:dyDescent="0.2">
      <c r="AD21328" s="22"/>
    </row>
    <row r="21329" spans="30:30" x14ac:dyDescent="0.2">
      <c r="AD21329" s="22"/>
    </row>
    <row r="21330" spans="30:30" x14ac:dyDescent="0.2">
      <c r="AD21330" s="22"/>
    </row>
    <row r="21331" spans="30:30" x14ac:dyDescent="0.2">
      <c r="AD21331" s="22"/>
    </row>
    <row r="21332" spans="30:30" x14ac:dyDescent="0.2">
      <c r="AD21332" s="22"/>
    </row>
    <row r="21333" spans="30:30" x14ac:dyDescent="0.2">
      <c r="AD21333" s="22"/>
    </row>
    <row r="21334" spans="30:30" x14ac:dyDescent="0.2">
      <c r="AD21334" s="22"/>
    </row>
    <row r="21335" spans="30:30" x14ac:dyDescent="0.2">
      <c r="AD21335" s="22"/>
    </row>
    <row r="21336" spans="30:30" x14ac:dyDescent="0.2">
      <c r="AD21336" s="22"/>
    </row>
    <row r="21337" spans="30:30" x14ac:dyDescent="0.2">
      <c r="AD21337" s="22"/>
    </row>
    <row r="21338" spans="30:30" x14ac:dyDescent="0.2">
      <c r="AD21338" s="22"/>
    </row>
    <row r="21339" spans="30:30" x14ac:dyDescent="0.2">
      <c r="AD21339" s="22"/>
    </row>
    <row r="21340" spans="30:30" x14ac:dyDescent="0.2">
      <c r="AD21340" s="22"/>
    </row>
    <row r="21341" spans="30:30" x14ac:dyDescent="0.2">
      <c r="AD21341" s="22"/>
    </row>
    <row r="21342" spans="30:30" x14ac:dyDescent="0.2">
      <c r="AD21342" s="22"/>
    </row>
    <row r="21343" spans="30:30" x14ac:dyDescent="0.2">
      <c r="AD21343" s="22"/>
    </row>
    <row r="21344" spans="30:30" x14ac:dyDescent="0.2">
      <c r="AD21344" s="22"/>
    </row>
    <row r="21345" spans="30:30" x14ac:dyDescent="0.2">
      <c r="AD21345" s="22"/>
    </row>
    <row r="21346" spans="30:30" x14ac:dyDescent="0.2">
      <c r="AD21346" s="22"/>
    </row>
    <row r="21347" spans="30:30" x14ac:dyDescent="0.2">
      <c r="AD21347" s="22"/>
    </row>
    <row r="21348" spans="30:30" x14ac:dyDescent="0.2">
      <c r="AD21348" s="22"/>
    </row>
    <row r="21349" spans="30:30" x14ac:dyDescent="0.2">
      <c r="AD21349" s="22"/>
    </row>
    <row r="21350" spans="30:30" x14ac:dyDescent="0.2">
      <c r="AD21350" s="22"/>
    </row>
    <row r="21351" spans="30:30" x14ac:dyDescent="0.2">
      <c r="AD21351" s="22"/>
    </row>
    <row r="21352" spans="30:30" x14ac:dyDescent="0.2">
      <c r="AD21352" s="22"/>
    </row>
    <row r="21353" spans="30:30" x14ac:dyDescent="0.2">
      <c r="AD21353" s="22"/>
    </row>
    <row r="21354" spans="30:30" x14ac:dyDescent="0.2">
      <c r="AD21354" s="22"/>
    </row>
    <row r="21355" spans="30:30" x14ac:dyDescent="0.2">
      <c r="AD21355" s="22"/>
    </row>
    <row r="21356" spans="30:30" x14ac:dyDescent="0.2">
      <c r="AD21356" s="22"/>
    </row>
    <row r="21357" spans="30:30" x14ac:dyDescent="0.2">
      <c r="AD21357" s="22"/>
    </row>
    <row r="21358" spans="30:30" x14ac:dyDescent="0.2">
      <c r="AD21358" s="22"/>
    </row>
    <row r="21359" spans="30:30" x14ac:dyDescent="0.2">
      <c r="AD21359" s="22"/>
    </row>
    <row r="21360" spans="30:30" x14ac:dyDescent="0.2">
      <c r="AD21360" s="22"/>
    </row>
    <row r="21361" spans="30:30" x14ac:dyDescent="0.2">
      <c r="AD21361" s="22"/>
    </row>
    <row r="21362" spans="30:30" x14ac:dyDescent="0.2">
      <c r="AD21362" s="22"/>
    </row>
    <row r="21363" spans="30:30" x14ac:dyDescent="0.2">
      <c r="AD21363" s="22"/>
    </row>
    <row r="21364" spans="30:30" x14ac:dyDescent="0.2">
      <c r="AD21364" s="22"/>
    </row>
    <row r="21365" spans="30:30" x14ac:dyDescent="0.2">
      <c r="AD21365" s="22"/>
    </row>
    <row r="21366" spans="30:30" x14ac:dyDescent="0.2">
      <c r="AD21366" s="22"/>
    </row>
    <row r="21367" spans="30:30" x14ac:dyDescent="0.2">
      <c r="AD21367" s="22"/>
    </row>
    <row r="21368" spans="30:30" x14ac:dyDescent="0.2">
      <c r="AD21368" s="22"/>
    </row>
    <row r="21369" spans="30:30" x14ac:dyDescent="0.2">
      <c r="AD21369" s="22"/>
    </row>
    <row r="21370" spans="30:30" x14ac:dyDescent="0.2">
      <c r="AD21370" s="22"/>
    </row>
    <row r="21371" spans="30:30" x14ac:dyDescent="0.2">
      <c r="AD21371" s="22"/>
    </row>
    <row r="21372" spans="30:30" x14ac:dyDescent="0.2">
      <c r="AD21372" s="22"/>
    </row>
    <row r="21373" spans="30:30" x14ac:dyDescent="0.2">
      <c r="AD21373" s="22"/>
    </row>
    <row r="21374" spans="30:30" x14ac:dyDescent="0.2">
      <c r="AD21374" s="22"/>
    </row>
    <row r="21375" spans="30:30" x14ac:dyDescent="0.2">
      <c r="AD21375" s="22"/>
    </row>
    <row r="21376" spans="30:30" x14ac:dyDescent="0.2">
      <c r="AD21376" s="22"/>
    </row>
    <row r="21377" spans="30:30" x14ac:dyDescent="0.2">
      <c r="AD21377" s="22"/>
    </row>
    <row r="21378" spans="30:30" x14ac:dyDescent="0.2">
      <c r="AD21378" s="22"/>
    </row>
    <row r="21379" spans="30:30" x14ac:dyDescent="0.2">
      <c r="AD21379" s="22"/>
    </row>
    <row r="21380" spans="30:30" x14ac:dyDescent="0.2">
      <c r="AD21380" s="22"/>
    </row>
    <row r="21381" spans="30:30" x14ac:dyDescent="0.2">
      <c r="AD21381" s="22"/>
    </row>
    <row r="21382" spans="30:30" x14ac:dyDescent="0.2">
      <c r="AD21382" s="22"/>
    </row>
    <row r="21383" spans="30:30" x14ac:dyDescent="0.2">
      <c r="AD21383" s="22"/>
    </row>
    <row r="21384" spans="30:30" x14ac:dyDescent="0.2">
      <c r="AD21384" s="22"/>
    </row>
    <row r="21385" spans="30:30" x14ac:dyDescent="0.2">
      <c r="AD21385" s="22"/>
    </row>
    <row r="21386" spans="30:30" x14ac:dyDescent="0.2">
      <c r="AD21386" s="22"/>
    </row>
    <row r="21387" spans="30:30" x14ac:dyDescent="0.2">
      <c r="AD21387" s="22"/>
    </row>
    <row r="21388" spans="30:30" x14ac:dyDescent="0.2">
      <c r="AD21388" s="22"/>
    </row>
    <row r="21389" spans="30:30" x14ac:dyDescent="0.2">
      <c r="AD21389" s="22"/>
    </row>
    <row r="21390" spans="30:30" x14ac:dyDescent="0.2">
      <c r="AD21390" s="22"/>
    </row>
    <row r="21391" spans="30:30" x14ac:dyDescent="0.2">
      <c r="AD21391" s="22"/>
    </row>
    <row r="21392" spans="30:30" x14ac:dyDescent="0.2">
      <c r="AD21392" s="22"/>
    </row>
    <row r="21393" spans="30:30" x14ac:dyDescent="0.2">
      <c r="AD21393" s="22"/>
    </row>
    <row r="21394" spans="30:30" x14ac:dyDescent="0.2">
      <c r="AD21394" s="22"/>
    </row>
    <row r="21395" spans="30:30" x14ac:dyDescent="0.2">
      <c r="AD21395" s="22"/>
    </row>
    <row r="21396" spans="30:30" x14ac:dyDescent="0.2">
      <c r="AD21396" s="22"/>
    </row>
    <row r="21397" spans="30:30" x14ac:dyDescent="0.2">
      <c r="AD21397" s="22"/>
    </row>
    <row r="21398" spans="30:30" x14ac:dyDescent="0.2">
      <c r="AD21398" s="22"/>
    </row>
    <row r="21399" spans="30:30" x14ac:dyDescent="0.2">
      <c r="AD21399" s="22"/>
    </row>
    <row r="21400" spans="30:30" x14ac:dyDescent="0.2">
      <c r="AD21400" s="22"/>
    </row>
    <row r="21401" spans="30:30" x14ac:dyDescent="0.2">
      <c r="AD21401" s="22"/>
    </row>
    <row r="21402" spans="30:30" x14ac:dyDescent="0.2">
      <c r="AD21402" s="22"/>
    </row>
    <row r="21403" spans="30:30" x14ac:dyDescent="0.2">
      <c r="AD21403" s="22"/>
    </row>
    <row r="21404" spans="30:30" x14ac:dyDescent="0.2">
      <c r="AD21404" s="22"/>
    </row>
    <row r="21405" spans="30:30" x14ac:dyDescent="0.2">
      <c r="AD21405" s="22"/>
    </row>
    <row r="21406" spans="30:30" x14ac:dyDescent="0.2">
      <c r="AD21406" s="22"/>
    </row>
    <row r="21407" spans="30:30" x14ac:dyDescent="0.2">
      <c r="AD21407" s="22"/>
    </row>
    <row r="21408" spans="30:30" x14ac:dyDescent="0.2">
      <c r="AD21408" s="22"/>
    </row>
    <row r="21409" spans="30:30" x14ac:dyDescent="0.2">
      <c r="AD21409" s="22"/>
    </row>
    <row r="21410" spans="30:30" x14ac:dyDescent="0.2">
      <c r="AD21410" s="22"/>
    </row>
    <row r="21411" spans="30:30" x14ac:dyDescent="0.2">
      <c r="AD21411" s="22"/>
    </row>
    <row r="21412" spans="30:30" x14ac:dyDescent="0.2">
      <c r="AD21412" s="22"/>
    </row>
    <row r="21413" spans="30:30" x14ac:dyDescent="0.2">
      <c r="AD21413" s="22"/>
    </row>
    <row r="21414" spans="30:30" x14ac:dyDescent="0.2">
      <c r="AD21414" s="22"/>
    </row>
    <row r="21415" spans="30:30" x14ac:dyDescent="0.2">
      <c r="AD21415" s="22"/>
    </row>
    <row r="21416" spans="30:30" x14ac:dyDescent="0.2">
      <c r="AD21416" s="22"/>
    </row>
    <row r="21417" spans="30:30" x14ac:dyDescent="0.2">
      <c r="AD21417" s="22"/>
    </row>
    <row r="21418" spans="30:30" x14ac:dyDescent="0.2">
      <c r="AD21418" s="22"/>
    </row>
    <row r="21419" spans="30:30" x14ac:dyDescent="0.2">
      <c r="AD21419" s="22"/>
    </row>
    <row r="21420" spans="30:30" x14ac:dyDescent="0.2">
      <c r="AD21420" s="22"/>
    </row>
    <row r="21421" spans="30:30" x14ac:dyDescent="0.2">
      <c r="AD21421" s="22"/>
    </row>
    <row r="21422" spans="30:30" x14ac:dyDescent="0.2">
      <c r="AD21422" s="22"/>
    </row>
    <row r="21423" spans="30:30" x14ac:dyDescent="0.2">
      <c r="AD21423" s="22"/>
    </row>
    <row r="21424" spans="30:30" x14ac:dyDescent="0.2">
      <c r="AD21424" s="22"/>
    </row>
    <row r="21425" spans="30:30" x14ac:dyDescent="0.2">
      <c r="AD21425" s="22"/>
    </row>
    <row r="21426" spans="30:30" x14ac:dyDescent="0.2">
      <c r="AD21426" s="22"/>
    </row>
    <row r="21427" spans="30:30" x14ac:dyDescent="0.2">
      <c r="AD21427" s="22"/>
    </row>
    <row r="21428" spans="30:30" x14ac:dyDescent="0.2">
      <c r="AD21428" s="22"/>
    </row>
    <row r="21429" spans="30:30" x14ac:dyDescent="0.2">
      <c r="AD21429" s="22"/>
    </row>
    <row r="21430" spans="30:30" x14ac:dyDescent="0.2">
      <c r="AD21430" s="22"/>
    </row>
    <row r="21431" spans="30:30" x14ac:dyDescent="0.2">
      <c r="AD21431" s="22"/>
    </row>
    <row r="21432" spans="30:30" x14ac:dyDescent="0.2">
      <c r="AD21432" s="22"/>
    </row>
    <row r="21433" spans="30:30" x14ac:dyDescent="0.2">
      <c r="AD21433" s="22"/>
    </row>
    <row r="21434" spans="30:30" x14ac:dyDescent="0.2">
      <c r="AD21434" s="22"/>
    </row>
    <row r="21435" spans="30:30" x14ac:dyDescent="0.2">
      <c r="AD21435" s="22"/>
    </row>
    <row r="21436" spans="30:30" x14ac:dyDescent="0.2">
      <c r="AD21436" s="22"/>
    </row>
    <row r="21437" spans="30:30" x14ac:dyDescent="0.2">
      <c r="AD21437" s="22"/>
    </row>
    <row r="21438" spans="30:30" x14ac:dyDescent="0.2">
      <c r="AD21438" s="22"/>
    </row>
    <row r="21439" spans="30:30" x14ac:dyDescent="0.2">
      <c r="AD21439" s="22"/>
    </row>
    <row r="21440" spans="30:30" x14ac:dyDescent="0.2">
      <c r="AD21440" s="22"/>
    </row>
    <row r="21441" spans="30:30" x14ac:dyDescent="0.2">
      <c r="AD21441" s="22"/>
    </row>
    <row r="21442" spans="30:30" x14ac:dyDescent="0.2">
      <c r="AD21442" s="22"/>
    </row>
    <row r="21443" spans="30:30" x14ac:dyDescent="0.2">
      <c r="AD21443" s="22"/>
    </row>
    <row r="21444" spans="30:30" x14ac:dyDescent="0.2">
      <c r="AD21444" s="22"/>
    </row>
    <row r="21445" spans="30:30" x14ac:dyDescent="0.2">
      <c r="AD21445" s="22"/>
    </row>
    <row r="21446" spans="30:30" x14ac:dyDescent="0.2">
      <c r="AD21446" s="22"/>
    </row>
    <row r="21447" spans="30:30" x14ac:dyDescent="0.2">
      <c r="AD21447" s="22"/>
    </row>
    <row r="21448" spans="30:30" x14ac:dyDescent="0.2">
      <c r="AD21448" s="22"/>
    </row>
    <row r="21449" spans="30:30" x14ac:dyDescent="0.2">
      <c r="AD21449" s="22"/>
    </row>
    <row r="21450" spans="30:30" x14ac:dyDescent="0.2">
      <c r="AD21450" s="22"/>
    </row>
    <row r="21451" spans="30:30" x14ac:dyDescent="0.2">
      <c r="AD21451" s="22"/>
    </row>
    <row r="21452" spans="30:30" x14ac:dyDescent="0.2">
      <c r="AD21452" s="22"/>
    </row>
    <row r="21453" spans="30:30" x14ac:dyDescent="0.2">
      <c r="AD21453" s="22"/>
    </row>
    <row r="21454" spans="30:30" x14ac:dyDescent="0.2">
      <c r="AD21454" s="22"/>
    </row>
    <row r="21455" spans="30:30" x14ac:dyDescent="0.2">
      <c r="AD21455" s="22"/>
    </row>
    <row r="21456" spans="30:30" x14ac:dyDescent="0.2">
      <c r="AD21456" s="22"/>
    </row>
    <row r="21457" spans="30:30" x14ac:dyDescent="0.2">
      <c r="AD21457" s="22"/>
    </row>
    <row r="21458" spans="30:30" x14ac:dyDescent="0.2">
      <c r="AD21458" s="22"/>
    </row>
    <row r="21459" spans="30:30" x14ac:dyDescent="0.2">
      <c r="AD21459" s="22"/>
    </row>
    <row r="21460" spans="30:30" x14ac:dyDescent="0.2">
      <c r="AD21460" s="22"/>
    </row>
    <row r="21461" spans="30:30" x14ac:dyDescent="0.2">
      <c r="AD21461" s="22"/>
    </row>
    <row r="21462" spans="30:30" x14ac:dyDescent="0.2">
      <c r="AD21462" s="22"/>
    </row>
    <row r="21463" spans="30:30" x14ac:dyDescent="0.2">
      <c r="AD21463" s="22"/>
    </row>
    <row r="21464" spans="30:30" x14ac:dyDescent="0.2">
      <c r="AD21464" s="22"/>
    </row>
    <row r="21465" spans="30:30" x14ac:dyDescent="0.2">
      <c r="AD21465" s="22"/>
    </row>
    <row r="21466" spans="30:30" x14ac:dyDescent="0.2">
      <c r="AD21466" s="22"/>
    </row>
    <row r="21467" spans="30:30" x14ac:dyDescent="0.2">
      <c r="AD21467" s="22"/>
    </row>
    <row r="21468" spans="30:30" x14ac:dyDescent="0.2">
      <c r="AD21468" s="22"/>
    </row>
    <row r="21469" spans="30:30" x14ac:dyDescent="0.2">
      <c r="AD21469" s="22"/>
    </row>
    <row r="21470" spans="30:30" x14ac:dyDescent="0.2">
      <c r="AD21470" s="22"/>
    </row>
    <row r="21471" spans="30:30" x14ac:dyDescent="0.2">
      <c r="AD21471" s="22"/>
    </row>
    <row r="21472" spans="30:30" x14ac:dyDescent="0.2">
      <c r="AD21472" s="22"/>
    </row>
    <row r="21473" spans="30:30" x14ac:dyDescent="0.2">
      <c r="AD21473" s="22"/>
    </row>
    <row r="21474" spans="30:30" x14ac:dyDescent="0.2">
      <c r="AD21474" s="22"/>
    </row>
    <row r="21475" spans="30:30" x14ac:dyDescent="0.2">
      <c r="AD21475" s="22"/>
    </row>
    <row r="21476" spans="30:30" x14ac:dyDescent="0.2">
      <c r="AD21476" s="22"/>
    </row>
    <row r="21477" spans="30:30" x14ac:dyDescent="0.2">
      <c r="AD21477" s="22"/>
    </row>
    <row r="21478" spans="30:30" x14ac:dyDescent="0.2">
      <c r="AD21478" s="22"/>
    </row>
    <row r="21479" spans="30:30" x14ac:dyDescent="0.2">
      <c r="AD21479" s="22"/>
    </row>
    <row r="21480" spans="30:30" x14ac:dyDescent="0.2">
      <c r="AD21480" s="22"/>
    </row>
    <row r="21481" spans="30:30" x14ac:dyDescent="0.2">
      <c r="AD21481" s="22"/>
    </row>
    <row r="21482" spans="30:30" x14ac:dyDescent="0.2">
      <c r="AD21482" s="22"/>
    </row>
    <row r="21483" spans="30:30" x14ac:dyDescent="0.2">
      <c r="AD21483" s="22"/>
    </row>
    <row r="21484" spans="30:30" x14ac:dyDescent="0.2">
      <c r="AD21484" s="22"/>
    </row>
    <row r="21485" spans="30:30" x14ac:dyDescent="0.2">
      <c r="AD21485" s="22"/>
    </row>
    <row r="21486" spans="30:30" x14ac:dyDescent="0.2">
      <c r="AD21486" s="22"/>
    </row>
    <row r="21487" spans="30:30" x14ac:dyDescent="0.2">
      <c r="AD21487" s="22"/>
    </row>
    <row r="21488" spans="30:30" x14ac:dyDescent="0.2">
      <c r="AD21488" s="22"/>
    </row>
    <row r="21489" spans="30:30" x14ac:dyDescent="0.2">
      <c r="AD21489" s="22"/>
    </row>
    <row r="21490" spans="30:30" x14ac:dyDescent="0.2">
      <c r="AD21490" s="22"/>
    </row>
    <row r="21491" spans="30:30" x14ac:dyDescent="0.2">
      <c r="AD21491" s="22"/>
    </row>
    <row r="21492" spans="30:30" x14ac:dyDescent="0.2">
      <c r="AD21492" s="22"/>
    </row>
    <row r="21493" spans="30:30" x14ac:dyDescent="0.2">
      <c r="AD21493" s="22"/>
    </row>
    <row r="21494" spans="30:30" x14ac:dyDescent="0.2">
      <c r="AD21494" s="22"/>
    </row>
    <row r="21495" spans="30:30" x14ac:dyDescent="0.2">
      <c r="AD21495" s="22"/>
    </row>
    <row r="21496" spans="30:30" x14ac:dyDescent="0.2">
      <c r="AD21496" s="22"/>
    </row>
    <row r="21497" spans="30:30" x14ac:dyDescent="0.2">
      <c r="AD21497" s="22"/>
    </row>
    <row r="21498" spans="30:30" x14ac:dyDescent="0.2">
      <c r="AD21498" s="22"/>
    </row>
    <row r="21499" spans="30:30" x14ac:dyDescent="0.2">
      <c r="AD21499" s="22"/>
    </row>
    <row r="21500" spans="30:30" x14ac:dyDescent="0.2">
      <c r="AD21500" s="22"/>
    </row>
    <row r="21501" spans="30:30" x14ac:dyDescent="0.2">
      <c r="AD21501" s="22"/>
    </row>
    <row r="21502" spans="30:30" x14ac:dyDescent="0.2">
      <c r="AD21502" s="22"/>
    </row>
    <row r="21503" spans="30:30" x14ac:dyDescent="0.2">
      <c r="AD21503" s="22"/>
    </row>
    <row r="21504" spans="30:30" x14ac:dyDescent="0.2">
      <c r="AD21504" s="22"/>
    </row>
    <row r="21505" spans="30:30" x14ac:dyDescent="0.2">
      <c r="AD21505" s="22"/>
    </row>
    <row r="21506" spans="30:30" x14ac:dyDescent="0.2">
      <c r="AD21506" s="22"/>
    </row>
    <row r="21507" spans="30:30" x14ac:dyDescent="0.2">
      <c r="AD21507" s="22"/>
    </row>
    <row r="21508" spans="30:30" x14ac:dyDescent="0.2">
      <c r="AD21508" s="22"/>
    </row>
    <row r="21509" spans="30:30" x14ac:dyDescent="0.2">
      <c r="AD21509" s="22"/>
    </row>
    <row r="21510" spans="30:30" x14ac:dyDescent="0.2">
      <c r="AD21510" s="22"/>
    </row>
    <row r="21511" spans="30:30" x14ac:dyDescent="0.2">
      <c r="AD21511" s="22"/>
    </row>
    <row r="21512" spans="30:30" x14ac:dyDescent="0.2">
      <c r="AD21512" s="22"/>
    </row>
    <row r="21513" spans="30:30" x14ac:dyDescent="0.2">
      <c r="AD21513" s="22"/>
    </row>
    <row r="21514" spans="30:30" x14ac:dyDescent="0.2">
      <c r="AD21514" s="22"/>
    </row>
    <row r="21515" spans="30:30" x14ac:dyDescent="0.2">
      <c r="AD21515" s="22"/>
    </row>
    <row r="21516" spans="30:30" x14ac:dyDescent="0.2">
      <c r="AD21516" s="22"/>
    </row>
    <row r="21517" spans="30:30" x14ac:dyDescent="0.2">
      <c r="AD21517" s="22"/>
    </row>
    <row r="21518" spans="30:30" x14ac:dyDescent="0.2">
      <c r="AD21518" s="22"/>
    </row>
    <row r="21519" spans="30:30" x14ac:dyDescent="0.2">
      <c r="AD21519" s="22"/>
    </row>
    <row r="21520" spans="30:30" x14ac:dyDescent="0.2">
      <c r="AD21520" s="22"/>
    </row>
    <row r="21521" spans="30:30" x14ac:dyDescent="0.2">
      <c r="AD21521" s="22"/>
    </row>
    <row r="21522" spans="30:30" x14ac:dyDescent="0.2">
      <c r="AD21522" s="22"/>
    </row>
    <row r="21523" spans="30:30" x14ac:dyDescent="0.2">
      <c r="AD21523" s="22"/>
    </row>
    <row r="21524" spans="30:30" x14ac:dyDescent="0.2">
      <c r="AD21524" s="22"/>
    </row>
    <row r="21525" spans="30:30" x14ac:dyDescent="0.2">
      <c r="AD21525" s="22"/>
    </row>
    <row r="21526" spans="30:30" x14ac:dyDescent="0.2">
      <c r="AD21526" s="22"/>
    </row>
    <row r="21527" spans="30:30" x14ac:dyDescent="0.2">
      <c r="AD21527" s="22"/>
    </row>
    <row r="21528" spans="30:30" x14ac:dyDescent="0.2">
      <c r="AD21528" s="22"/>
    </row>
    <row r="21529" spans="30:30" x14ac:dyDescent="0.2">
      <c r="AD21529" s="22"/>
    </row>
    <row r="21530" spans="30:30" x14ac:dyDescent="0.2">
      <c r="AD21530" s="22"/>
    </row>
    <row r="21531" spans="30:30" x14ac:dyDescent="0.2">
      <c r="AD21531" s="22"/>
    </row>
    <row r="21532" spans="30:30" x14ac:dyDescent="0.2">
      <c r="AD21532" s="22"/>
    </row>
    <row r="21533" spans="30:30" x14ac:dyDescent="0.2">
      <c r="AD21533" s="22"/>
    </row>
    <row r="21534" spans="30:30" x14ac:dyDescent="0.2">
      <c r="AD21534" s="22"/>
    </row>
    <row r="21535" spans="30:30" x14ac:dyDescent="0.2">
      <c r="AD21535" s="22"/>
    </row>
    <row r="21536" spans="30:30" x14ac:dyDescent="0.2">
      <c r="AD21536" s="22"/>
    </row>
    <row r="21537" spans="30:30" x14ac:dyDescent="0.2">
      <c r="AD21537" s="22"/>
    </row>
    <row r="21538" spans="30:30" x14ac:dyDescent="0.2">
      <c r="AD21538" s="22"/>
    </row>
    <row r="21539" spans="30:30" x14ac:dyDescent="0.2">
      <c r="AD21539" s="22"/>
    </row>
    <row r="21540" spans="30:30" x14ac:dyDescent="0.2">
      <c r="AD21540" s="22"/>
    </row>
    <row r="21541" spans="30:30" x14ac:dyDescent="0.2">
      <c r="AD21541" s="22"/>
    </row>
    <row r="21542" spans="30:30" x14ac:dyDescent="0.2">
      <c r="AD21542" s="22"/>
    </row>
    <row r="21543" spans="30:30" x14ac:dyDescent="0.2">
      <c r="AD21543" s="22"/>
    </row>
    <row r="21544" spans="30:30" x14ac:dyDescent="0.2">
      <c r="AD21544" s="22"/>
    </row>
    <row r="21545" spans="30:30" x14ac:dyDescent="0.2">
      <c r="AD21545" s="22"/>
    </row>
    <row r="21546" spans="30:30" x14ac:dyDescent="0.2">
      <c r="AD21546" s="22"/>
    </row>
    <row r="21547" spans="30:30" x14ac:dyDescent="0.2">
      <c r="AD21547" s="22"/>
    </row>
    <row r="21548" spans="30:30" x14ac:dyDescent="0.2">
      <c r="AD21548" s="22"/>
    </row>
    <row r="21549" spans="30:30" x14ac:dyDescent="0.2">
      <c r="AD21549" s="22"/>
    </row>
    <row r="21550" spans="30:30" x14ac:dyDescent="0.2">
      <c r="AD21550" s="22"/>
    </row>
    <row r="21551" spans="30:30" x14ac:dyDescent="0.2">
      <c r="AD21551" s="22"/>
    </row>
    <row r="21552" spans="30:30" x14ac:dyDescent="0.2">
      <c r="AD21552" s="22"/>
    </row>
    <row r="21553" spans="30:30" x14ac:dyDescent="0.2">
      <c r="AD21553" s="22"/>
    </row>
    <row r="21554" spans="30:30" x14ac:dyDescent="0.2">
      <c r="AD21554" s="22"/>
    </row>
    <row r="21555" spans="30:30" x14ac:dyDescent="0.2">
      <c r="AD21555" s="22"/>
    </row>
    <row r="21556" spans="30:30" x14ac:dyDescent="0.2">
      <c r="AD21556" s="22"/>
    </row>
    <row r="21557" spans="30:30" x14ac:dyDescent="0.2">
      <c r="AD21557" s="22"/>
    </row>
    <row r="21558" spans="30:30" x14ac:dyDescent="0.2">
      <c r="AD21558" s="22"/>
    </row>
    <row r="21559" spans="30:30" x14ac:dyDescent="0.2">
      <c r="AD21559" s="22"/>
    </row>
    <row r="21560" spans="30:30" x14ac:dyDescent="0.2">
      <c r="AD21560" s="22"/>
    </row>
    <row r="21561" spans="30:30" x14ac:dyDescent="0.2">
      <c r="AD21561" s="22"/>
    </row>
    <row r="21562" spans="30:30" x14ac:dyDescent="0.2">
      <c r="AD21562" s="22"/>
    </row>
    <row r="21563" spans="30:30" x14ac:dyDescent="0.2">
      <c r="AD21563" s="22"/>
    </row>
    <row r="21564" spans="30:30" x14ac:dyDescent="0.2">
      <c r="AD21564" s="22"/>
    </row>
    <row r="21565" spans="30:30" x14ac:dyDescent="0.2">
      <c r="AD21565" s="22"/>
    </row>
    <row r="21566" spans="30:30" x14ac:dyDescent="0.2">
      <c r="AD21566" s="22"/>
    </row>
    <row r="21567" spans="30:30" x14ac:dyDescent="0.2">
      <c r="AD21567" s="22"/>
    </row>
    <row r="21568" spans="30:30" x14ac:dyDescent="0.2">
      <c r="AD21568" s="22"/>
    </row>
    <row r="21569" spans="30:30" x14ac:dyDescent="0.2">
      <c r="AD21569" s="22"/>
    </row>
    <row r="21570" spans="30:30" x14ac:dyDescent="0.2">
      <c r="AD21570" s="22"/>
    </row>
    <row r="21571" spans="30:30" x14ac:dyDescent="0.2">
      <c r="AD21571" s="22"/>
    </row>
    <row r="21572" spans="30:30" x14ac:dyDescent="0.2">
      <c r="AD21572" s="22"/>
    </row>
    <row r="21573" spans="30:30" x14ac:dyDescent="0.2">
      <c r="AD21573" s="22"/>
    </row>
    <row r="21574" spans="30:30" x14ac:dyDescent="0.2">
      <c r="AD21574" s="22"/>
    </row>
    <row r="21575" spans="30:30" x14ac:dyDescent="0.2">
      <c r="AD21575" s="22"/>
    </row>
    <row r="21576" spans="30:30" x14ac:dyDescent="0.2">
      <c r="AD21576" s="22"/>
    </row>
    <row r="21577" spans="30:30" x14ac:dyDescent="0.2">
      <c r="AD21577" s="22"/>
    </row>
    <row r="21578" spans="30:30" x14ac:dyDescent="0.2">
      <c r="AD21578" s="22"/>
    </row>
    <row r="21579" spans="30:30" x14ac:dyDescent="0.2">
      <c r="AD21579" s="22"/>
    </row>
    <row r="21580" spans="30:30" x14ac:dyDescent="0.2">
      <c r="AD21580" s="22"/>
    </row>
    <row r="21581" spans="30:30" x14ac:dyDescent="0.2">
      <c r="AD21581" s="22"/>
    </row>
    <row r="21582" spans="30:30" x14ac:dyDescent="0.2">
      <c r="AD21582" s="22"/>
    </row>
    <row r="21583" spans="30:30" x14ac:dyDescent="0.2">
      <c r="AD21583" s="22"/>
    </row>
    <row r="21584" spans="30:30" x14ac:dyDescent="0.2">
      <c r="AD21584" s="22"/>
    </row>
    <row r="21585" spans="30:30" x14ac:dyDescent="0.2">
      <c r="AD21585" s="22"/>
    </row>
    <row r="21586" spans="30:30" x14ac:dyDescent="0.2">
      <c r="AD21586" s="22"/>
    </row>
    <row r="21587" spans="30:30" x14ac:dyDescent="0.2">
      <c r="AD21587" s="22"/>
    </row>
    <row r="21588" spans="30:30" x14ac:dyDescent="0.2">
      <c r="AD21588" s="22"/>
    </row>
    <row r="21589" spans="30:30" x14ac:dyDescent="0.2">
      <c r="AD21589" s="22"/>
    </row>
    <row r="21590" spans="30:30" x14ac:dyDescent="0.2">
      <c r="AD21590" s="22"/>
    </row>
    <row r="21591" spans="30:30" x14ac:dyDescent="0.2">
      <c r="AD21591" s="22"/>
    </row>
    <row r="21592" spans="30:30" x14ac:dyDescent="0.2">
      <c r="AD21592" s="22"/>
    </row>
    <row r="21593" spans="30:30" x14ac:dyDescent="0.2">
      <c r="AD21593" s="22"/>
    </row>
    <row r="21594" spans="30:30" x14ac:dyDescent="0.2">
      <c r="AD21594" s="22"/>
    </row>
    <row r="21595" spans="30:30" x14ac:dyDescent="0.2">
      <c r="AD21595" s="22"/>
    </row>
    <row r="21596" spans="30:30" x14ac:dyDescent="0.2">
      <c r="AD21596" s="22"/>
    </row>
    <row r="21597" spans="30:30" x14ac:dyDescent="0.2">
      <c r="AD21597" s="22"/>
    </row>
    <row r="21598" spans="30:30" x14ac:dyDescent="0.2">
      <c r="AD21598" s="22"/>
    </row>
    <row r="21599" spans="30:30" x14ac:dyDescent="0.2">
      <c r="AD21599" s="22"/>
    </row>
    <row r="21600" spans="30:30" x14ac:dyDescent="0.2">
      <c r="AD21600" s="22"/>
    </row>
    <row r="21601" spans="30:30" x14ac:dyDescent="0.2">
      <c r="AD21601" s="22"/>
    </row>
    <row r="21602" spans="30:30" x14ac:dyDescent="0.2">
      <c r="AD21602" s="22"/>
    </row>
    <row r="21603" spans="30:30" x14ac:dyDescent="0.2">
      <c r="AD21603" s="22"/>
    </row>
    <row r="21604" spans="30:30" x14ac:dyDescent="0.2">
      <c r="AD21604" s="22"/>
    </row>
    <row r="21605" spans="30:30" x14ac:dyDescent="0.2">
      <c r="AD21605" s="22"/>
    </row>
    <row r="21606" spans="30:30" x14ac:dyDescent="0.2">
      <c r="AD21606" s="22"/>
    </row>
    <row r="21607" spans="30:30" x14ac:dyDescent="0.2">
      <c r="AD21607" s="22"/>
    </row>
    <row r="21608" spans="30:30" x14ac:dyDescent="0.2">
      <c r="AD21608" s="22"/>
    </row>
    <row r="21609" spans="30:30" x14ac:dyDescent="0.2">
      <c r="AD21609" s="22"/>
    </row>
    <row r="21610" spans="30:30" x14ac:dyDescent="0.2">
      <c r="AD21610" s="22"/>
    </row>
    <row r="21611" spans="30:30" x14ac:dyDescent="0.2">
      <c r="AD21611" s="22"/>
    </row>
    <row r="21612" spans="30:30" x14ac:dyDescent="0.2">
      <c r="AD21612" s="22"/>
    </row>
    <row r="21613" spans="30:30" x14ac:dyDescent="0.2">
      <c r="AD21613" s="22"/>
    </row>
    <row r="21614" spans="30:30" x14ac:dyDescent="0.2">
      <c r="AD21614" s="22"/>
    </row>
    <row r="21615" spans="30:30" x14ac:dyDescent="0.2">
      <c r="AD21615" s="22"/>
    </row>
    <row r="21616" spans="30:30" x14ac:dyDescent="0.2">
      <c r="AD21616" s="22"/>
    </row>
    <row r="21617" spans="30:30" x14ac:dyDescent="0.2">
      <c r="AD21617" s="22"/>
    </row>
    <row r="21618" spans="30:30" x14ac:dyDescent="0.2">
      <c r="AD21618" s="22"/>
    </row>
    <row r="21619" spans="30:30" x14ac:dyDescent="0.2">
      <c r="AD21619" s="22"/>
    </row>
    <row r="21620" spans="30:30" x14ac:dyDescent="0.2">
      <c r="AD21620" s="22"/>
    </row>
    <row r="21621" spans="30:30" x14ac:dyDescent="0.2">
      <c r="AD21621" s="22"/>
    </row>
    <row r="21622" spans="30:30" x14ac:dyDescent="0.2">
      <c r="AD21622" s="22"/>
    </row>
    <row r="21623" spans="30:30" x14ac:dyDescent="0.2">
      <c r="AD21623" s="22"/>
    </row>
    <row r="21624" spans="30:30" x14ac:dyDescent="0.2">
      <c r="AD21624" s="22"/>
    </row>
    <row r="21625" spans="30:30" x14ac:dyDescent="0.2">
      <c r="AD21625" s="22"/>
    </row>
    <row r="21626" spans="30:30" x14ac:dyDescent="0.2">
      <c r="AD21626" s="22"/>
    </row>
    <row r="21627" spans="30:30" x14ac:dyDescent="0.2">
      <c r="AD21627" s="22"/>
    </row>
    <row r="21628" spans="30:30" x14ac:dyDescent="0.2">
      <c r="AD21628" s="22"/>
    </row>
    <row r="21629" spans="30:30" x14ac:dyDescent="0.2">
      <c r="AD21629" s="22"/>
    </row>
    <row r="21630" spans="30:30" x14ac:dyDescent="0.2">
      <c r="AD21630" s="22"/>
    </row>
    <row r="21631" spans="30:30" x14ac:dyDescent="0.2">
      <c r="AD21631" s="22"/>
    </row>
    <row r="21632" spans="30:30" x14ac:dyDescent="0.2">
      <c r="AD21632" s="22"/>
    </row>
    <row r="21633" spans="30:30" x14ac:dyDescent="0.2">
      <c r="AD21633" s="22"/>
    </row>
    <row r="21634" spans="30:30" x14ac:dyDescent="0.2">
      <c r="AD21634" s="22"/>
    </row>
    <row r="21635" spans="30:30" x14ac:dyDescent="0.2">
      <c r="AD21635" s="22"/>
    </row>
    <row r="21636" spans="30:30" x14ac:dyDescent="0.2">
      <c r="AD21636" s="22"/>
    </row>
    <row r="21637" spans="30:30" x14ac:dyDescent="0.2">
      <c r="AD21637" s="22"/>
    </row>
    <row r="21638" spans="30:30" x14ac:dyDescent="0.2">
      <c r="AD21638" s="22"/>
    </row>
    <row r="21639" spans="30:30" x14ac:dyDescent="0.2">
      <c r="AD21639" s="22"/>
    </row>
    <row r="21640" spans="30:30" x14ac:dyDescent="0.2">
      <c r="AD21640" s="22"/>
    </row>
    <row r="21641" spans="30:30" x14ac:dyDescent="0.2">
      <c r="AD21641" s="22"/>
    </row>
    <row r="21642" spans="30:30" x14ac:dyDescent="0.2">
      <c r="AD21642" s="22"/>
    </row>
    <row r="21643" spans="30:30" x14ac:dyDescent="0.2">
      <c r="AD21643" s="22"/>
    </row>
    <row r="21644" spans="30:30" x14ac:dyDescent="0.2">
      <c r="AD21644" s="22"/>
    </row>
    <row r="21645" spans="30:30" x14ac:dyDescent="0.2">
      <c r="AD21645" s="22"/>
    </row>
    <row r="21646" spans="30:30" x14ac:dyDescent="0.2">
      <c r="AD21646" s="22"/>
    </row>
    <row r="21647" spans="30:30" x14ac:dyDescent="0.2">
      <c r="AD21647" s="22"/>
    </row>
    <row r="21648" spans="30:30" x14ac:dyDescent="0.2">
      <c r="AD21648" s="22"/>
    </row>
    <row r="21649" spans="30:30" x14ac:dyDescent="0.2">
      <c r="AD21649" s="22"/>
    </row>
    <row r="21650" spans="30:30" x14ac:dyDescent="0.2">
      <c r="AD21650" s="22"/>
    </row>
    <row r="21651" spans="30:30" x14ac:dyDescent="0.2">
      <c r="AD21651" s="22"/>
    </row>
    <row r="21652" spans="30:30" x14ac:dyDescent="0.2">
      <c r="AD21652" s="22"/>
    </row>
    <row r="21653" spans="30:30" x14ac:dyDescent="0.2">
      <c r="AD21653" s="22"/>
    </row>
    <row r="21654" spans="30:30" x14ac:dyDescent="0.2">
      <c r="AD21654" s="22"/>
    </row>
    <row r="21655" spans="30:30" x14ac:dyDescent="0.2">
      <c r="AD21655" s="22"/>
    </row>
    <row r="21656" spans="30:30" x14ac:dyDescent="0.2">
      <c r="AD21656" s="22"/>
    </row>
    <row r="21657" spans="30:30" x14ac:dyDescent="0.2">
      <c r="AD21657" s="22"/>
    </row>
    <row r="21658" spans="30:30" x14ac:dyDescent="0.2">
      <c r="AD21658" s="22"/>
    </row>
    <row r="21659" spans="30:30" x14ac:dyDescent="0.2">
      <c r="AD21659" s="22"/>
    </row>
    <row r="21660" spans="30:30" x14ac:dyDescent="0.2">
      <c r="AD21660" s="22"/>
    </row>
    <row r="21661" spans="30:30" x14ac:dyDescent="0.2">
      <c r="AD21661" s="22"/>
    </row>
    <row r="21662" spans="30:30" x14ac:dyDescent="0.2">
      <c r="AD21662" s="22"/>
    </row>
    <row r="21663" spans="30:30" x14ac:dyDescent="0.2">
      <c r="AD21663" s="22"/>
    </row>
    <row r="21664" spans="30:30" x14ac:dyDescent="0.2">
      <c r="AD21664" s="22"/>
    </row>
    <row r="21665" spans="30:30" x14ac:dyDescent="0.2">
      <c r="AD21665" s="22"/>
    </row>
    <row r="21666" spans="30:30" x14ac:dyDescent="0.2">
      <c r="AD21666" s="22"/>
    </row>
    <row r="21667" spans="30:30" x14ac:dyDescent="0.2">
      <c r="AD21667" s="22"/>
    </row>
    <row r="21668" spans="30:30" x14ac:dyDescent="0.2">
      <c r="AD21668" s="22"/>
    </row>
    <row r="21669" spans="30:30" x14ac:dyDescent="0.2">
      <c r="AD21669" s="22"/>
    </row>
    <row r="21670" spans="30:30" x14ac:dyDescent="0.2">
      <c r="AD21670" s="22"/>
    </row>
    <row r="21671" spans="30:30" x14ac:dyDescent="0.2">
      <c r="AD21671" s="22"/>
    </row>
    <row r="21672" spans="30:30" x14ac:dyDescent="0.2">
      <c r="AD21672" s="22"/>
    </row>
    <row r="21673" spans="30:30" x14ac:dyDescent="0.2">
      <c r="AD21673" s="22"/>
    </row>
    <row r="21674" spans="30:30" x14ac:dyDescent="0.2">
      <c r="AD21674" s="22"/>
    </row>
    <row r="21675" spans="30:30" x14ac:dyDescent="0.2">
      <c r="AD21675" s="22"/>
    </row>
    <row r="21676" spans="30:30" x14ac:dyDescent="0.2">
      <c r="AD21676" s="22"/>
    </row>
    <row r="21677" spans="30:30" x14ac:dyDescent="0.2">
      <c r="AD21677" s="22"/>
    </row>
    <row r="21678" spans="30:30" x14ac:dyDescent="0.2">
      <c r="AD21678" s="22"/>
    </row>
    <row r="21679" spans="30:30" x14ac:dyDescent="0.2">
      <c r="AD21679" s="22"/>
    </row>
    <row r="21680" spans="30:30" x14ac:dyDescent="0.2">
      <c r="AD21680" s="22"/>
    </row>
    <row r="21681" spans="30:30" x14ac:dyDescent="0.2">
      <c r="AD21681" s="22"/>
    </row>
    <row r="21682" spans="30:30" x14ac:dyDescent="0.2">
      <c r="AD21682" s="22"/>
    </row>
    <row r="21683" spans="30:30" x14ac:dyDescent="0.2">
      <c r="AD21683" s="22"/>
    </row>
    <row r="21684" spans="30:30" x14ac:dyDescent="0.2">
      <c r="AD21684" s="22"/>
    </row>
    <row r="21685" spans="30:30" x14ac:dyDescent="0.2">
      <c r="AD21685" s="22"/>
    </row>
    <row r="21686" spans="30:30" x14ac:dyDescent="0.2">
      <c r="AD21686" s="22"/>
    </row>
    <row r="21687" spans="30:30" x14ac:dyDescent="0.2">
      <c r="AD21687" s="22"/>
    </row>
    <row r="21688" spans="30:30" x14ac:dyDescent="0.2">
      <c r="AD21688" s="22"/>
    </row>
    <row r="21689" spans="30:30" x14ac:dyDescent="0.2">
      <c r="AD21689" s="22"/>
    </row>
    <row r="21690" spans="30:30" x14ac:dyDescent="0.2">
      <c r="AD21690" s="22"/>
    </row>
    <row r="21691" spans="30:30" x14ac:dyDescent="0.2">
      <c r="AD21691" s="22"/>
    </row>
    <row r="21692" spans="30:30" x14ac:dyDescent="0.2">
      <c r="AD21692" s="22"/>
    </row>
    <row r="21693" spans="30:30" x14ac:dyDescent="0.2">
      <c r="AD21693" s="22"/>
    </row>
    <row r="21694" spans="30:30" x14ac:dyDescent="0.2">
      <c r="AD21694" s="22"/>
    </row>
    <row r="21695" spans="30:30" x14ac:dyDescent="0.2">
      <c r="AD21695" s="22"/>
    </row>
    <row r="21696" spans="30:30" x14ac:dyDescent="0.2">
      <c r="AD21696" s="22"/>
    </row>
    <row r="21697" spans="30:30" x14ac:dyDescent="0.2">
      <c r="AD21697" s="22"/>
    </row>
    <row r="21698" spans="30:30" x14ac:dyDescent="0.2">
      <c r="AD21698" s="22"/>
    </row>
    <row r="21699" spans="30:30" x14ac:dyDescent="0.2">
      <c r="AD21699" s="22"/>
    </row>
    <row r="21700" spans="30:30" x14ac:dyDescent="0.2">
      <c r="AD21700" s="22"/>
    </row>
    <row r="21701" spans="30:30" x14ac:dyDescent="0.2">
      <c r="AD21701" s="22"/>
    </row>
    <row r="21702" spans="30:30" x14ac:dyDescent="0.2">
      <c r="AD21702" s="22"/>
    </row>
    <row r="21703" spans="30:30" x14ac:dyDescent="0.2">
      <c r="AD21703" s="22"/>
    </row>
    <row r="21704" spans="30:30" x14ac:dyDescent="0.2">
      <c r="AD21704" s="22"/>
    </row>
    <row r="21705" spans="30:30" x14ac:dyDescent="0.2">
      <c r="AD21705" s="22"/>
    </row>
    <row r="21706" spans="30:30" x14ac:dyDescent="0.2">
      <c r="AD21706" s="22"/>
    </row>
    <row r="21707" spans="30:30" x14ac:dyDescent="0.2">
      <c r="AD21707" s="22"/>
    </row>
    <row r="21708" spans="30:30" x14ac:dyDescent="0.2">
      <c r="AD21708" s="22"/>
    </row>
    <row r="21709" spans="30:30" x14ac:dyDescent="0.2">
      <c r="AD21709" s="22"/>
    </row>
    <row r="21710" spans="30:30" x14ac:dyDescent="0.2">
      <c r="AD21710" s="22"/>
    </row>
    <row r="21711" spans="30:30" x14ac:dyDescent="0.2">
      <c r="AD21711" s="22"/>
    </row>
    <row r="21712" spans="30:30" x14ac:dyDescent="0.2">
      <c r="AD21712" s="22"/>
    </row>
    <row r="21713" spans="30:30" x14ac:dyDescent="0.2">
      <c r="AD21713" s="22"/>
    </row>
    <row r="21714" spans="30:30" x14ac:dyDescent="0.2">
      <c r="AD21714" s="22"/>
    </row>
    <row r="21715" spans="30:30" x14ac:dyDescent="0.2">
      <c r="AD21715" s="22"/>
    </row>
    <row r="21716" spans="30:30" x14ac:dyDescent="0.2">
      <c r="AD21716" s="22"/>
    </row>
    <row r="21717" spans="30:30" x14ac:dyDescent="0.2">
      <c r="AD21717" s="22"/>
    </row>
    <row r="21718" spans="30:30" x14ac:dyDescent="0.2">
      <c r="AD21718" s="22"/>
    </row>
    <row r="21719" spans="30:30" x14ac:dyDescent="0.2">
      <c r="AD21719" s="22"/>
    </row>
    <row r="21720" spans="30:30" x14ac:dyDescent="0.2">
      <c r="AD21720" s="22"/>
    </row>
    <row r="21721" spans="30:30" x14ac:dyDescent="0.2">
      <c r="AD21721" s="22"/>
    </row>
    <row r="21722" spans="30:30" x14ac:dyDescent="0.2">
      <c r="AD21722" s="22"/>
    </row>
    <row r="21723" spans="30:30" x14ac:dyDescent="0.2">
      <c r="AD21723" s="22"/>
    </row>
    <row r="21724" spans="30:30" x14ac:dyDescent="0.2">
      <c r="AD21724" s="22"/>
    </row>
    <row r="21725" spans="30:30" x14ac:dyDescent="0.2">
      <c r="AD21725" s="22"/>
    </row>
    <row r="21726" spans="30:30" x14ac:dyDescent="0.2">
      <c r="AD21726" s="22"/>
    </row>
    <row r="21727" spans="30:30" x14ac:dyDescent="0.2">
      <c r="AD21727" s="22"/>
    </row>
    <row r="21728" spans="30:30" x14ac:dyDescent="0.2">
      <c r="AD21728" s="22"/>
    </row>
    <row r="21729" spans="30:30" x14ac:dyDescent="0.2">
      <c r="AD21729" s="22"/>
    </row>
    <row r="21730" spans="30:30" x14ac:dyDescent="0.2">
      <c r="AD21730" s="22"/>
    </row>
    <row r="21731" spans="30:30" x14ac:dyDescent="0.2">
      <c r="AD21731" s="22"/>
    </row>
    <row r="21732" spans="30:30" x14ac:dyDescent="0.2">
      <c r="AD21732" s="22"/>
    </row>
    <row r="21733" spans="30:30" x14ac:dyDescent="0.2">
      <c r="AD21733" s="22"/>
    </row>
    <row r="21734" spans="30:30" x14ac:dyDescent="0.2">
      <c r="AD21734" s="22"/>
    </row>
    <row r="21735" spans="30:30" x14ac:dyDescent="0.2">
      <c r="AD21735" s="22"/>
    </row>
    <row r="21736" spans="30:30" x14ac:dyDescent="0.2">
      <c r="AD21736" s="22"/>
    </row>
    <row r="21737" spans="30:30" x14ac:dyDescent="0.2">
      <c r="AD21737" s="22"/>
    </row>
    <row r="21738" spans="30:30" x14ac:dyDescent="0.2">
      <c r="AD21738" s="22"/>
    </row>
    <row r="21739" spans="30:30" x14ac:dyDescent="0.2">
      <c r="AD21739" s="22"/>
    </row>
    <row r="21740" spans="30:30" x14ac:dyDescent="0.2">
      <c r="AD21740" s="22"/>
    </row>
    <row r="21741" spans="30:30" x14ac:dyDescent="0.2">
      <c r="AD21741" s="22"/>
    </row>
    <row r="21742" spans="30:30" x14ac:dyDescent="0.2">
      <c r="AD21742" s="22"/>
    </row>
    <row r="21743" spans="30:30" x14ac:dyDescent="0.2">
      <c r="AD21743" s="22"/>
    </row>
    <row r="21744" spans="30:30" x14ac:dyDescent="0.2">
      <c r="AD21744" s="22"/>
    </row>
    <row r="21745" spans="30:30" x14ac:dyDescent="0.2">
      <c r="AD21745" s="22"/>
    </row>
    <row r="21746" spans="30:30" x14ac:dyDescent="0.2">
      <c r="AD21746" s="22"/>
    </row>
    <row r="21747" spans="30:30" x14ac:dyDescent="0.2">
      <c r="AD21747" s="22"/>
    </row>
    <row r="21748" spans="30:30" x14ac:dyDescent="0.2">
      <c r="AD21748" s="22"/>
    </row>
    <row r="21749" spans="30:30" x14ac:dyDescent="0.2">
      <c r="AD21749" s="22"/>
    </row>
    <row r="21750" spans="30:30" x14ac:dyDescent="0.2">
      <c r="AD21750" s="22"/>
    </row>
    <row r="21751" spans="30:30" x14ac:dyDescent="0.2">
      <c r="AD21751" s="22"/>
    </row>
    <row r="21752" spans="30:30" x14ac:dyDescent="0.2">
      <c r="AD21752" s="22"/>
    </row>
    <row r="21753" spans="30:30" x14ac:dyDescent="0.2">
      <c r="AD21753" s="22"/>
    </row>
    <row r="21754" spans="30:30" x14ac:dyDescent="0.2">
      <c r="AD21754" s="22"/>
    </row>
    <row r="21755" spans="30:30" x14ac:dyDescent="0.2">
      <c r="AD21755" s="22"/>
    </row>
    <row r="21756" spans="30:30" x14ac:dyDescent="0.2">
      <c r="AD21756" s="22"/>
    </row>
    <row r="21757" spans="30:30" x14ac:dyDescent="0.2">
      <c r="AD21757" s="22"/>
    </row>
    <row r="21758" spans="30:30" x14ac:dyDescent="0.2">
      <c r="AD21758" s="22"/>
    </row>
    <row r="21759" spans="30:30" x14ac:dyDescent="0.2">
      <c r="AD21759" s="22"/>
    </row>
    <row r="21760" spans="30:30" x14ac:dyDescent="0.2">
      <c r="AD21760" s="22"/>
    </row>
    <row r="21761" spans="30:30" x14ac:dyDescent="0.2">
      <c r="AD21761" s="22"/>
    </row>
    <row r="21762" spans="30:30" x14ac:dyDescent="0.2">
      <c r="AD21762" s="22"/>
    </row>
    <row r="21763" spans="30:30" x14ac:dyDescent="0.2">
      <c r="AD21763" s="22"/>
    </row>
    <row r="21764" spans="30:30" x14ac:dyDescent="0.2">
      <c r="AD21764" s="22"/>
    </row>
    <row r="21765" spans="30:30" x14ac:dyDescent="0.2">
      <c r="AD21765" s="22"/>
    </row>
    <row r="21766" spans="30:30" x14ac:dyDescent="0.2">
      <c r="AD21766" s="22"/>
    </row>
    <row r="21767" spans="30:30" x14ac:dyDescent="0.2">
      <c r="AD21767" s="22"/>
    </row>
    <row r="21768" spans="30:30" x14ac:dyDescent="0.2">
      <c r="AD21768" s="22"/>
    </row>
    <row r="21769" spans="30:30" x14ac:dyDescent="0.2">
      <c r="AD21769" s="22"/>
    </row>
    <row r="21770" spans="30:30" x14ac:dyDescent="0.2">
      <c r="AD21770" s="22"/>
    </row>
    <row r="21771" spans="30:30" x14ac:dyDescent="0.2">
      <c r="AD21771" s="22"/>
    </row>
    <row r="21772" spans="30:30" x14ac:dyDescent="0.2">
      <c r="AD21772" s="22"/>
    </row>
    <row r="21773" spans="30:30" x14ac:dyDescent="0.2">
      <c r="AD21773" s="22"/>
    </row>
    <row r="21774" spans="30:30" x14ac:dyDescent="0.2">
      <c r="AD21774" s="22"/>
    </row>
    <row r="21775" spans="30:30" x14ac:dyDescent="0.2">
      <c r="AD21775" s="22"/>
    </row>
    <row r="21776" spans="30:30" x14ac:dyDescent="0.2">
      <c r="AD21776" s="22"/>
    </row>
    <row r="21777" spans="30:30" x14ac:dyDescent="0.2">
      <c r="AD21777" s="22"/>
    </row>
    <row r="21778" spans="30:30" x14ac:dyDescent="0.2">
      <c r="AD21778" s="22"/>
    </row>
    <row r="21779" spans="30:30" x14ac:dyDescent="0.2">
      <c r="AD21779" s="22"/>
    </row>
    <row r="21780" spans="30:30" x14ac:dyDescent="0.2">
      <c r="AD21780" s="22"/>
    </row>
    <row r="21781" spans="30:30" x14ac:dyDescent="0.2">
      <c r="AD21781" s="22"/>
    </row>
    <row r="21782" spans="30:30" x14ac:dyDescent="0.2">
      <c r="AD21782" s="22"/>
    </row>
    <row r="21783" spans="30:30" x14ac:dyDescent="0.2">
      <c r="AD21783" s="22"/>
    </row>
    <row r="21784" spans="30:30" x14ac:dyDescent="0.2">
      <c r="AD21784" s="22"/>
    </row>
    <row r="21785" spans="30:30" x14ac:dyDescent="0.2">
      <c r="AD21785" s="22"/>
    </row>
    <row r="21786" spans="30:30" x14ac:dyDescent="0.2">
      <c r="AD21786" s="22"/>
    </row>
    <row r="21787" spans="30:30" x14ac:dyDescent="0.2">
      <c r="AD21787" s="22"/>
    </row>
    <row r="21788" spans="30:30" x14ac:dyDescent="0.2">
      <c r="AD21788" s="22"/>
    </row>
    <row r="21789" spans="30:30" x14ac:dyDescent="0.2">
      <c r="AD21789" s="22"/>
    </row>
    <row r="21790" spans="30:30" x14ac:dyDescent="0.2">
      <c r="AD21790" s="22"/>
    </row>
    <row r="21791" spans="30:30" x14ac:dyDescent="0.2">
      <c r="AD21791" s="22"/>
    </row>
    <row r="21792" spans="30:30" x14ac:dyDescent="0.2">
      <c r="AD21792" s="22"/>
    </row>
    <row r="21793" spans="30:30" x14ac:dyDescent="0.2">
      <c r="AD21793" s="22"/>
    </row>
    <row r="21794" spans="30:30" x14ac:dyDescent="0.2">
      <c r="AD21794" s="22"/>
    </row>
    <row r="21795" spans="30:30" x14ac:dyDescent="0.2">
      <c r="AD21795" s="22"/>
    </row>
    <row r="21796" spans="30:30" x14ac:dyDescent="0.2">
      <c r="AD21796" s="22"/>
    </row>
    <row r="21797" spans="30:30" x14ac:dyDescent="0.2">
      <c r="AD21797" s="22"/>
    </row>
    <row r="21798" spans="30:30" x14ac:dyDescent="0.2">
      <c r="AD21798" s="22"/>
    </row>
    <row r="21799" spans="30:30" x14ac:dyDescent="0.2">
      <c r="AD21799" s="22"/>
    </row>
    <row r="21800" spans="30:30" x14ac:dyDescent="0.2">
      <c r="AD21800" s="22"/>
    </row>
    <row r="21801" spans="30:30" x14ac:dyDescent="0.2">
      <c r="AD21801" s="22"/>
    </row>
    <row r="21802" spans="30:30" x14ac:dyDescent="0.2">
      <c r="AD21802" s="22"/>
    </row>
    <row r="21803" spans="30:30" x14ac:dyDescent="0.2">
      <c r="AD21803" s="22"/>
    </row>
    <row r="21804" spans="30:30" x14ac:dyDescent="0.2">
      <c r="AD21804" s="22"/>
    </row>
    <row r="21805" spans="30:30" x14ac:dyDescent="0.2">
      <c r="AD21805" s="22"/>
    </row>
    <row r="21806" spans="30:30" x14ac:dyDescent="0.2">
      <c r="AD21806" s="22"/>
    </row>
    <row r="21807" spans="30:30" x14ac:dyDescent="0.2">
      <c r="AD21807" s="22"/>
    </row>
    <row r="21808" spans="30:30" x14ac:dyDescent="0.2">
      <c r="AD21808" s="22"/>
    </row>
    <row r="21809" spans="30:30" x14ac:dyDescent="0.2">
      <c r="AD21809" s="22"/>
    </row>
    <row r="21810" spans="30:30" x14ac:dyDescent="0.2">
      <c r="AD21810" s="22"/>
    </row>
    <row r="21811" spans="30:30" x14ac:dyDescent="0.2">
      <c r="AD21811" s="22"/>
    </row>
    <row r="21812" spans="30:30" x14ac:dyDescent="0.2">
      <c r="AD21812" s="22"/>
    </row>
    <row r="21813" spans="30:30" x14ac:dyDescent="0.2">
      <c r="AD21813" s="22"/>
    </row>
    <row r="21814" spans="30:30" x14ac:dyDescent="0.2">
      <c r="AD21814" s="22"/>
    </row>
    <row r="21815" spans="30:30" x14ac:dyDescent="0.2">
      <c r="AD21815" s="22"/>
    </row>
    <row r="21816" spans="30:30" x14ac:dyDescent="0.2">
      <c r="AD21816" s="22"/>
    </row>
    <row r="21817" spans="30:30" x14ac:dyDescent="0.2">
      <c r="AD21817" s="22"/>
    </row>
    <row r="21818" spans="30:30" x14ac:dyDescent="0.2">
      <c r="AD21818" s="22"/>
    </row>
    <row r="21819" spans="30:30" x14ac:dyDescent="0.2">
      <c r="AD21819" s="22"/>
    </row>
    <row r="21820" spans="30:30" x14ac:dyDescent="0.2">
      <c r="AD21820" s="22"/>
    </row>
    <row r="21821" spans="30:30" x14ac:dyDescent="0.2">
      <c r="AD21821" s="22"/>
    </row>
    <row r="21822" spans="30:30" x14ac:dyDescent="0.2">
      <c r="AD21822" s="22"/>
    </row>
    <row r="21823" spans="30:30" x14ac:dyDescent="0.2">
      <c r="AD21823" s="22"/>
    </row>
    <row r="21824" spans="30:30" x14ac:dyDescent="0.2">
      <c r="AD21824" s="22"/>
    </row>
    <row r="21825" spans="30:30" x14ac:dyDescent="0.2">
      <c r="AD21825" s="22"/>
    </row>
    <row r="21826" spans="30:30" x14ac:dyDescent="0.2">
      <c r="AD21826" s="22"/>
    </row>
    <row r="21827" spans="30:30" x14ac:dyDescent="0.2">
      <c r="AD21827" s="22"/>
    </row>
    <row r="21828" spans="30:30" x14ac:dyDescent="0.2">
      <c r="AD21828" s="22"/>
    </row>
    <row r="21829" spans="30:30" x14ac:dyDescent="0.2">
      <c r="AD21829" s="22"/>
    </row>
    <row r="21830" spans="30:30" x14ac:dyDescent="0.2">
      <c r="AD21830" s="22"/>
    </row>
    <row r="21831" spans="30:30" x14ac:dyDescent="0.2">
      <c r="AD21831" s="22"/>
    </row>
    <row r="21832" spans="30:30" x14ac:dyDescent="0.2">
      <c r="AD21832" s="22"/>
    </row>
    <row r="21833" spans="30:30" x14ac:dyDescent="0.2">
      <c r="AD21833" s="22"/>
    </row>
    <row r="21834" spans="30:30" x14ac:dyDescent="0.2">
      <c r="AD21834" s="22"/>
    </row>
    <row r="21835" spans="30:30" x14ac:dyDescent="0.2">
      <c r="AD21835" s="22"/>
    </row>
    <row r="21836" spans="30:30" x14ac:dyDescent="0.2">
      <c r="AD21836" s="22"/>
    </row>
    <row r="21837" spans="30:30" x14ac:dyDescent="0.2">
      <c r="AD21837" s="22"/>
    </row>
    <row r="21838" spans="30:30" x14ac:dyDescent="0.2">
      <c r="AD21838" s="22"/>
    </row>
    <row r="21839" spans="30:30" x14ac:dyDescent="0.2">
      <c r="AD21839" s="22"/>
    </row>
    <row r="21840" spans="30:30" x14ac:dyDescent="0.2">
      <c r="AD21840" s="22"/>
    </row>
    <row r="21841" spans="30:30" x14ac:dyDescent="0.2">
      <c r="AD21841" s="22"/>
    </row>
    <row r="21842" spans="30:30" x14ac:dyDescent="0.2">
      <c r="AD21842" s="22"/>
    </row>
    <row r="21843" spans="30:30" x14ac:dyDescent="0.2">
      <c r="AD21843" s="22"/>
    </row>
    <row r="21844" spans="30:30" x14ac:dyDescent="0.2">
      <c r="AD21844" s="22"/>
    </row>
    <row r="21845" spans="30:30" x14ac:dyDescent="0.2">
      <c r="AD21845" s="22"/>
    </row>
    <row r="21846" spans="30:30" x14ac:dyDescent="0.2">
      <c r="AD21846" s="22"/>
    </row>
    <row r="21847" spans="30:30" x14ac:dyDescent="0.2">
      <c r="AD21847" s="22"/>
    </row>
    <row r="21848" spans="30:30" x14ac:dyDescent="0.2">
      <c r="AD21848" s="22"/>
    </row>
    <row r="21849" spans="30:30" x14ac:dyDescent="0.2">
      <c r="AD21849" s="22"/>
    </row>
    <row r="21850" spans="30:30" x14ac:dyDescent="0.2">
      <c r="AD21850" s="22"/>
    </row>
    <row r="21851" spans="30:30" x14ac:dyDescent="0.2">
      <c r="AD21851" s="22"/>
    </row>
    <row r="21852" spans="30:30" x14ac:dyDescent="0.2">
      <c r="AD21852" s="22"/>
    </row>
    <row r="21853" spans="30:30" x14ac:dyDescent="0.2">
      <c r="AD21853" s="22"/>
    </row>
    <row r="21854" spans="30:30" x14ac:dyDescent="0.2">
      <c r="AD21854" s="22"/>
    </row>
    <row r="21855" spans="30:30" x14ac:dyDescent="0.2">
      <c r="AD21855" s="22"/>
    </row>
    <row r="21856" spans="30:30" x14ac:dyDescent="0.2">
      <c r="AD21856" s="22"/>
    </row>
    <row r="21857" spans="30:30" x14ac:dyDescent="0.2">
      <c r="AD21857" s="22"/>
    </row>
    <row r="21858" spans="30:30" x14ac:dyDescent="0.2">
      <c r="AD21858" s="22"/>
    </row>
    <row r="21859" spans="30:30" x14ac:dyDescent="0.2">
      <c r="AD21859" s="22"/>
    </row>
    <row r="21860" spans="30:30" x14ac:dyDescent="0.2">
      <c r="AD21860" s="22"/>
    </row>
    <row r="21861" spans="30:30" x14ac:dyDescent="0.2">
      <c r="AD21861" s="22"/>
    </row>
    <row r="21862" spans="30:30" x14ac:dyDescent="0.2">
      <c r="AD21862" s="22"/>
    </row>
    <row r="21863" spans="30:30" x14ac:dyDescent="0.2">
      <c r="AD21863" s="22"/>
    </row>
    <row r="21864" spans="30:30" x14ac:dyDescent="0.2">
      <c r="AD21864" s="22"/>
    </row>
    <row r="21865" spans="30:30" x14ac:dyDescent="0.2">
      <c r="AD21865" s="22"/>
    </row>
    <row r="21866" spans="30:30" x14ac:dyDescent="0.2">
      <c r="AD21866" s="22"/>
    </row>
    <row r="21867" spans="30:30" x14ac:dyDescent="0.2">
      <c r="AD21867" s="22"/>
    </row>
    <row r="21868" spans="30:30" x14ac:dyDescent="0.2">
      <c r="AD21868" s="22"/>
    </row>
    <row r="21869" spans="30:30" x14ac:dyDescent="0.2">
      <c r="AD21869" s="22"/>
    </row>
    <row r="21870" spans="30:30" x14ac:dyDescent="0.2">
      <c r="AD21870" s="22"/>
    </row>
    <row r="21871" spans="30:30" x14ac:dyDescent="0.2">
      <c r="AD21871" s="22"/>
    </row>
    <row r="21872" spans="30:30" x14ac:dyDescent="0.2">
      <c r="AD21872" s="22"/>
    </row>
    <row r="21873" spans="30:30" x14ac:dyDescent="0.2">
      <c r="AD21873" s="22"/>
    </row>
    <row r="21874" spans="30:30" x14ac:dyDescent="0.2">
      <c r="AD21874" s="22"/>
    </row>
    <row r="21875" spans="30:30" x14ac:dyDescent="0.2">
      <c r="AD21875" s="22"/>
    </row>
    <row r="21876" spans="30:30" x14ac:dyDescent="0.2">
      <c r="AD21876" s="22"/>
    </row>
    <row r="21877" spans="30:30" x14ac:dyDescent="0.2">
      <c r="AD21877" s="22"/>
    </row>
    <row r="21878" spans="30:30" x14ac:dyDescent="0.2">
      <c r="AD21878" s="22"/>
    </row>
    <row r="21879" spans="30:30" x14ac:dyDescent="0.2">
      <c r="AD21879" s="22"/>
    </row>
    <row r="21880" spans="30:30" x14ac:dyDescent="0.2">
      <c r="AD21880" s="22"/>
    </row>
    <row r="21881" spans="30:30" x14ac:dyDescent="0.2">
      <c r="AD21881" s="22"/>
    </row>
    <row r="21882" spans="30:30" x14ac:dyDescent="0.2">
      <c r="AD21882" s="22"/>
    </row>
    <row r="21883" spans="30:30" x14ac:dyDescent="0.2">
      <c r="AD21883" s="22"/>
    </row>
    <row r="21884" spans="30:30" x14ac:dyDescent="0.2">
      <c r="AD21884" s="22"/>
    </row>
    <row r="21885" spans="30:30" x14ac:dyDescent="0.2">
      <c r="AD21885" s="22"/>
    </row>
    <row r="21886" spans="30:30" x14ac:dyDescent="0.2">
      <c r="AD21886" s="22"/>
    </row>
    <row r="21887" spans="30:30" x14ac:dyDescent="0.2">
      <c r="AD21887" s="22"/>
    </row>
    <row r="21888" spans="30:30" x14ac:dyDescent="0.2">
      <c r="AD21888" s="22"/>
    </row>
    <row r="21889" spans="30:30" x14ac:dyDescent="0.2">
      <c r="AD21889" s="22"/>
    </row>
    <row r="21890" spans="30:30" x14ac:dyDescent="0.2">
      <c r="AD21890" s="22"/>
    </row>
    <row r="21891" spans="30:30" x14ac:dyDescent="0.2">
      <c r="AD21891" s="22"/>
    </row>
    <row r="21892" spans="30:30" x14ac:dyDescent="0.2">
      <c r="AD21892" s="22"/>
    </row>
    <row r="21893" spans="30:30" x14ac:dyDescent="0.2">
      <c r="AD21893" s="22"/>
    </row>
    <row r="21894" spans="30:30" x14ac:dyDescent="0.2">
      <c r="AD21894" s="22"/>
    </row>
    <row r="21895" spans="30:30" x14ac:dyDescent="0.2">
      <c r="AD21895" s="22"/>
    </row>
    <row r="21896" spans="30:30" x14ac:dyDescent="0.2">
      <c r="AD21896" s="22"/>
    </row>
    <row r="21897" spans="30:30" x14ac:dyDescent="0.2">
      <c r="AD21897" s="22"/>
    </row>
    <row r="21898" spans="30:30" x14ac:dyDescent="0.2">
      <c r="AD21898" s="22"/>
    </row>
    <row r="21899" spans="30:30" x14ac:dyDescent="0.2">
      <c r="AD21899" s="22"/>
    </row>
    <row r="21900" spans="30:30" x14ac:dyDescent="0.2">
      <c r="AD21900" s="22"/>
    </row>
    <row r="21901" spans="30:30" x14ac:dyDescent="0.2">
      <c r="AD21901" s="22"/>
    </row>
    <row r="21902" spans="30:30" x14ac:dyDescent="0.2">
      <c r="AD21902" s="22"/>
    </row>
    <row r="21903" spans="30:30" x14ac:dyDescent="0.2">
      <c r="AD21903" s="22"/>
    </row>
    <row r="21904" spans="30:30" x14ac:dyDescent="0.2">
      <c r="AD21904" s="22"/>
    </row>
    <row r="21905" spans="30:30" x14ac:dyDescent="0.2">
      <c r="AD21905" s="22"/>
    </row>
    <row r="21906" spans="30:30" x14ac:dyDescent="0.2">
      <c r="AD21906" s="22"/>
    </row>
    <row r="21907" spans="30:30" x14ac:dyDescent="0.2">
      <c r="AD21907" s="22"/>
    </row>
    <row r="21908" spans="30:30" x14ac:dyDescent="0.2">
      <c r="AD21908" s="22"/>
    </row>
    <row r="21909" spans="30:30" x14ac:dyDescent="0.2">
      <c r="AD21909" s="22"/>
    </row>
    <row r="21910" spans="30:30" x14ac:dyDescent="0.2">
      <c r="AD21910" s="22"/>
    </row>
    <row r="21911" spans="30:30" x14ac:dyDescent="0.2">
      <c r="AD21911" s="22"/>
    </row>
    <row r="21912" spans="30:30" x14ac:dyDescent="0.2">
      <c r="AD21912" s="22"/>
    </row>
    <row r="21913" spans="30:30" x14ac:dyDescent="0.2">
      <c r="AD21913" s="22"/>
    </row>
    <row r="21914" spans="30:30" x14ac:dyDescent="0.2">
      <c r="AD21914" s="22"/>
    </row>
    <row r="21915" spans="30:30" x14ac:dyDescent="0.2">
      <c r="AD21915" s="22"/>
    </row>
    <row r="21916" spans="30:30" x14ac:dyDescent="0.2">
      <c r="AD21916" s="22"/>
    </row>
    <row r="21917" spans="30:30" x14ac:dyDescent="0.2">
      <c r="AD21917" s="22"/>
    </row>
    <row r="21918" spans="30:30" x14ac:dyDescent="0.2">
      <c r="AD21918" s="22"/>
    </row>
    <row r="21919" spans="30:30" x14ac:dyDescent="0.2">
      <c r="AD21919" s="22"/>
    </row>
    <row r="21920" spans="30:30" x14ac:dyDescent="0.2">
      <c r="AD21920" s="22"/>
    </row>
    <row r="21921" spans="30:30" x14ac:dyDescent="0.2">
      <c r="AD21921" s="22"/>
    </row>
    <row r="21922" spans="30:30" x14ac:dyDescent="0.2">
      <c r="AD21922" s="22"/>
    </row>
    <row r="21923" spans="30:30" x14ac:dyDescent="0.2">
      <c r="AD21923" s="22"/>
    </row>
    <row r="21924" spans="30:30" x14ac:dyDescent="0.2">
      <c r="AD21924" s="22"/>
    </row>
    <row r="21925" spans="30:30" x14ac:dyDescent="0.2">
      <c r="AD21925" s="22"/>
    </row>
    <row r="21926" spans="30:30" x14ac:dyDescent="0.2">
      <c r="AD21926" s="22"/>
    </row>
    <row r="21927" spans="30:30" x14ac:dyDescent="0.2">
      <c r="AD21927" s="22"/>
    </row>
    <row r="21928" spans="30:30" x14ac:dyDescent="0.2">
      <c r="AD21928" s="22"/>
    </row>
    <row r="21929" spans="30:30" x14ac:dyDescent="0.2">
      <c r="AD21929" s="22"/>
    </row>
    <row r="21930" spans="30:30" x14ac:dyDescent="0.2">
      <c r="AD21930" s="22"/>
    </row>
    <row r="21931" spans="30:30" x14ac:dyDescent="0.2">
      <c r="AD21931" s="22"/>
    </row>
    <row r="21932" spans="30:30" x14ac:dyDescent="0.2">
      <c r="AD21932" s="22"/>
    </row>
    <row r="21933" spans="30:30" x14ac:dyDescent="0.2">
      <c r="AD21933" s="22"/>
    </row>
    <row r="21934" spans="30:30" x14ac:dyDescent="0.2">
      <c r="AD21934" s="22"/>
    </row>
    <row r="21935" spans="30:30" x14ac:dyDescent="0.2">
      <c r="AD21935" s="22"/>
    </row>
    <row r="21936" spans="30:30" x14ac:dyDescent="0.2">
      <c r="AD21936" s="22"/>
    </row>
    <row r="21937" spans="30:30" x14ac:dyDescent="0.2">
      <c r="AD21937" s="22"/>
    </row>
    <row r="21938" spans="30:30" x14ac:dyDescent="0.2">
      <c r="AD21938" s="22"/>
    </row>
    <row r="21939" spans="30:30" x14ac:dyDescent="0.2">
      <c r="AD21939" s="22"/>
    </row>
    <row r="21940" spans="30:30" x14ac:dyDescent="0.2">
      <c r="AD21940" s="22"/>
    </row>
    <row r="21941" spans="30:30" x14ac:dyDescent="0.2">
      <c r="AD21941" s="22"/>
    </row>
    <row r="21942" spans="30:30" x14ac:dyDescent="0.2">
      <c r="AD21942" s="22"/>
    </row>
    <row r="21943" spans="30:30" x14ac:dyDescent="0.2">
      <c r="AD21943" s="22"/>
    </row>
    <row r="21944" spans="30:30" x14ac:dyDescent="0.2">
      <c r="AD21944" s="22"/>
    </row>
    <row r="21945" spans="30:30" x14ac:dyDescent="0.2">
      <c r="AD21945" s="22"/>
    </row>
    <row r="21946" spans="30:30" x14ac:dyDescent="0.2">
      <c r="AD21946" s="22"/>
    </row>
    <row r="21947" spans="30:30" x14ac:dyDescent="0.2">
      <c r="AD21947" s="22"/>
    </row>
    <row r="21948" spans="30:30" x14ac:dyDescent="0.2">
      <c r="AD21948" s="22"/>
    </row>
    <row r="21949" spans="30:30" x14ac:dyDescent="0.2">
      <c r="AD21949" s="22"/>
    </row>
    <row r="21950" spans="30:30" x14ac:dyDescent="0.2">
      <c r="AD21950" s="22"/>
    </row>
    <row r="21951" spans="30:30" x14ac:dyDescent="0.2">
      <c r="AD21951" s="22"/>
    </row>
    <row r="21952" spans="30:30" x14ac:dyDescent="0.2">
      <c r="AD21952" s="22"/>
    </row>
    <row r="21953" spans="30:30" x14ac:dyDescent="0.2">
      <c r="AD21953" s="22"/>
    </row>
    <row r="21954" spans="30:30" x14ac:dyDescent="0.2">
      <c r="AD21954" s="22"/>
    </row>
    <row r="21955" spans="30:30" x14ac:dyDescent="0.2">
      <c r="AD21955" s="22"/>
    </row>
    <row r="21956" spans="30:30" x14ac:dyDescent="0.2">
      <c r="AD21956" s="22"/>
    </row>
    <row r="21957" spans="30:30" x14ac:dyDescent="0.2">
      <c r="AD21957" s="22"/>
    </row>
    <row r="21958" spans="30:30" x14ac:dyDescent="0.2">
      <c r="AD21958" s="22"/>
    </row>
    <row r="21959" spans="30:30" x14ac:dyDescent="0.2">
      <c r="AD21959" s="22"/>
    </row>
    <row r="21960" spans="30:30" x14ac:dyDescent="0.2">
      <c r="AD21960" s="22"/>
    </row>
    <row r="21961" spans="30:30" x14ac:dyDescent="0.2">
      <c r="AD21961" s="22"/>
    </row>
    <row r="21962" spans="30:30" x14ac:dyDescent="0.2">
      <c r="AD21962" s="22"/>
    </row>
    <row r="21963" spans="30:30" x14ac:dyDescent="0.2">
      <c r="AD21963" s="22"/>
    </row>
    <row r="21964" spans="30:30" x14ac:dyDescent="0.2">
      <c r="AD21964" s="22"/>
    </row>
    <row r="21965" spans="30:30" x14ac:dyDescent="0.2">
      <c r="AD21965" s="22"/>
    </row>
    <row r="21966" spans="30:30" x14ac:dyDescent="0.2">
      <c r="AD21966" s="22"/>
    </row>
    <row r="21967" spans="30:30" x14ac:dyDescent="0.2">
      <c r="AD21967" s="22"/>
    </row>
    <row r="21968" spans="30:30" x14ac:dyDescent="0.2">
      <c r="AD21968" s="22"/>
    </row>
    <row r="21969" spans="30:30" x14ac:dyDescent="0.2">
      <c r="AD21969" s="22"/>
    </row>
    <row r="21970" spans="30:30" x14ac:dyDescent="0.2">
      <c r="AD21970" s="22"/>
    </row>
    <row r="21971" spans="30:30" x14ac:dyDescent="0.2">
      <c r="AD21971" s="22"/>
    </row>
    <row r="21972" spans="30:30" x14ac:dyDescent="0.2">
      <c r="AD21972" s="22"/>
    </row>
    <row r="21973" spans="30:30" x14ac:dyDescent="0.2">
      <c r="AD21973" s="22"/>
    </row>
    <row r="21974" spans="30:30" x14ac:dyDescent="0.2">
      <c r="AD21974" s="22"/>
    </row>
    <row r="21975" spans="30:30" x14ac:dyDescent="0.2">
      <c r="AD21975" s="22"/>
    </row>
    <row r="21976" spans="30:30" x14ac:dyDescent="0.2">
      <c r="AD21976" s="22"/>
    </row>
    <row r="21977" spans="30:30" x14ac:dyDescent="0.2">
      <c r="AD21977" s="22"/>
    </row>
    <row r="21978" spans="30:30" x14ac:dyDescent="0.2">
      <c r="AD21978" s="22"/>
    </row>
    <row r="21979" spans="30:30" x14ac:dyDescent="0.2">
      <c r="AD21979" s="22"/>
    </row>
    <row r="21980" spans="30:30" x14ac:dyDescent="0.2">
      <c r="AD21980" s="22"/>
    </row>
    <row r="21981" spans="30:30" x14ac:dyDescent="0.2">
      <c r="AD21981" s="22"/>
    </row>
    <row r="21982" spans="30:30" x14ac:dyDescent="0.2">
      <c r="AD21982" s="22"/>
    </row>
    <row r="21983" spans="30:30" x14ac:dyDescent="0.2">
      <c r="AD21983" s="22"/>
    </row>
    <row r="21984" spans="30:30" x14ac:dyDescent="0.2">
      <c r="AD21984" s="22"/>
    </row>
    <row r="21985" spans="30:30" x14ac:dyDescent="0.2">
      <c r="AD21985" s="22"/>
    </row>
    <row r="21986" spans="30:30" x14ac:dyDescent="0.2">
      <c r="AD21986" s="22"/>
    </row>
    <row r="21987" spans="30:30" x14ac:dyDescent="0.2">
      <c r="AD21987" s="22"/>
    </row>
    <row r="21988" spans="30:30" x14ac:dyDescent="0.2">
      <c r="AD21988" s="22"/>
    </row>
    <row r="21989" spans="30:30" x14ac:dyDescent="0.2">
      <c r="AD21989" s="22"/>
    </row>
    <row r="21990" spans="30:30" x14ac:dyDescent="0.2">
      <c r="AD21990" s="22"/>
    </row>
    <row r="21991" spans="30:30" x14ac:dyDescent="0.2">
      <c r="AD21991" s="22"/>
    </row>
    <row r="21992" spans="30:30" x14ac:dyDescent="0.2">
      <c r="AD21992" s="22"/>
    </row>
    <row r="21993" spans="30:30" x14ac:dyDescent="0.2">
      <c r="AD21993" s="22"/>
    </row>
    <row r="21994" spans="30:30" x14ac:dyDescent="0.2">
      <c r="AD21994" s="22"/>
    </row>
    <row r="21995" spans="30:30" x14ac:dyDescent="0.2">
      <c r="AD21995" s="22"/>
    </row>
    <row r="21996" spans="30:30" x14ac:dyDescent="0.2">
      <c r="AD21996" s="22"/>
    </row>
    <row r="21997" spans="30:30" x14ac:dyDescent="0.2">
      <c r="AD21997" s="22"/>
    </row>
    <row r="21998" spans="30:30" x14ac:dyDescent="0.2">
      <c r="AD21998" s="22"/>
    </row>
    <row r="21999" spans="30:30" x14ac:dyDescent="0.2">
      <c r="AD21999" s="22"/>
    </row>
    <row r="22000" spans="30:30" x14ac:dyDescent="0.2">
      <c r="AD22000" s="22"/>
    </row>
    <row r="22001" spans="30:30" x14ac:dyDescent="0.2">
      <c r="AD22001" s="22"/>
    </row>
    <row r="22002" spans="30:30" x14ac:dyDescent="0.2">
      <c r="AD22002" s="22"/>
    </row>
    <row r="22003" spans="30:30" x14ac:dyDescent="0.2">
      <c r="AD22003" s="22"/>
    </row>
    <row r="22004" spans="30:30" x14ac:dyDescent="0.2">
      <c r="AD22004" s="22"/>
    </row>
    <row r="22005" spans="30:30" x14ac:dyDescent="0.2">
      <c r="AD22005" s="22"/>
    </row>
    <row r="22006" spans="30:30" x14ac:dyDescent="0.2">
      <c r="AD22006" s="22"/>
    </row>
    <row r="22007" spans="30:30" x14ac:dyDescent="0.2">
      <c r="AD22007" s="22"/>
    </row>
    <row r="22008" spans="30:30" x14ac:dyDescent="0.2">
      <c r="AD22008" s="22"/>
    </row>
    <row r="22009" spans="30:30" x14ac:dyDescent="0.2">
      <c r="AD22009" s="22"/>
    </row>
    <row r="22010" spans="30:30" x14ac:dyDescent="0.2">
      <c r="AD22010" s="22"/>
    </row>
    <row r="22011" spans="30:30" x14ac:dyDescent="0.2">
      <c r="AD22011" s="22"/>
    </row>
    <row r="22012" spans="30:30" x14ac:dyDescent="0.2">
      <c r="AD22012" s="22"/>
    </row>
    <row r="22013" spans="30:30" x14ac:dyDescent="0.2">
      <c r="AD22013" s="22"/>
    </row>
    <row r="22014" spans="30:30" x14ac:dyDescent="0.2">
      <c r="AD22014" s="22"/>
    </row>
    <row r="22015" spans="30:30" x14ac:dyDescent="0.2">
      <c r="AD22015" s="22"/>
    </row>
    <row r="22016" spans="30:30" x14ac:dyDescent="0.2">
      <c r="AD22016" s="22"/>
    </row>
    <row r="22017" spans="30:30" x14ac:dyDescent="0.2">
      <c r="AD22017" s="22"/>
    </row>
    <row r="22018" spans="30:30" x14ac:dyDescent="0.2">
      <c r="AD22018" s="22"/>
    </row>
    <row r="22019" spans="30:30" x14ac:dyDescent="0.2">
      <c r="AD22019" s="22"/>
    </row>
    <row r="22020" spans="30:30" x14ac:dyDescent="0.2">
      <c r="AD22020" s="22"/>
    </row>
    <row r="22021" spans="30:30" x14ac:dyDescent="0.2">
      <c r="AD22021" s="22"/>
    </row>
    <row r="22022" spans="30:30" x14ac:dyDescent="0.2">
      <c r="AD22022" s="22"/>
    </row>
    <row r="22023" spans="30:30" x14ac:dyDescent="0.2">
      <c r="AD22023" s="22"/>
    </row>
    <row r="22024" spans="30:30" x14ac:dyDescent="0.2">
      <c r="AD22024" s="22"/>
    </row>
    <row r="22025" spans="30:30" x14ac:dyDescent="0.2">
      <c r="AD22025" s="22"/>
    </row>
    <row r="22026" spans="30:30" x14ac:dyDescent="0.2">
      <c r="AD22026" s="22"/>
    </row>
    <row r="22027" spans="30:30" x14ac:dyDescent="0.2">
      <c r="AD22027" s="22"/>
    </row>
    <row r="22028" spans="30:30" x14ac:dyDescent="0.2">
      <c r="AD22028" s="22"/>
    </row>
    <row r="22029" spans="30:30" x14ac:dyDescent="0.2">
      <c r="AD22029" s="22"/>
    </row>
    <row r="22030" spans="30:30" x14ac:dyDescent="0.2">
      <c r="AD22030" s="22"/>
    </row>
    <row r="22031" spans="30:30" x14ac:dyDescent="0.2">
      <c r="AD22031" s="22"/>
    </row>
    <row r="22032" spans="30:30" x14ac:dyDescent="0.2">
      <c r="AD22032" s="22"/>
    </row>
    <row r="22033" spans="30:30" x14ac:dyDescent="0.2">
      <c r="AD22033" s="22"/>
    </row>
    <row r="22034" spans="30:30" x14ac:dyDescent="0.2">
      <c r="AD22034" s="22"/>
    </row>
    <row r="22035" spans="30:30" x14ac:dyDescent="0.2">
      <c r="AD22035" s="22"/>
    </row>
    <row r="22036" spans="30:30" x14ac:dyDescent="0.2">
      <c r="AD22036" s="22"/>
    </row>
    <row r="22037" spans="30:30" x14ac:dyDescent="0.2">
      <c r="AD22037" s="22"/>
    </row>
    <row r="22038" spans="30:30" x14ac:dyDescent="0.2">
      <c r="AD22038" s="22"/>
    </row>
    <row r="22039" spans="30:30" x14ac:dyDescent="0.2">
      <c r="AD22039" s="22"/>
    </row>
    <row r="22040" spans="30:30" x14ac:dyDescent="0.2">
      <c r="AD22040" s="22"/>
    </row>
    <row r="22041" spans="30:30" x14ac:dyDescent="0.2">
      <c r="AD22041" s="22"/>
    </row>
    <row r="22042" spans="30:30" x14ac:dyDescent="0.2">
      <c r="AD22042" s="22"/>
    </row>
    <row r="22043" spans="30:30" x14ac:dyDescent="0.2">
      <c r="AD22043" s="22"/>
    </row>
    <row r="22044" spans="30:30" x14ac:dyDescent="0.2">
      <c r="AD22044" s="22"/>
    </row>
    <row r="22045" spans="30:30" x14ac:dyDescent="0.2">
      <c r="AD22045" s="22"/>
    </row>
    <row r="22046" spans="30:30" x14ac:dyDescent="0.2">
      <c r="AD22046" s="22"/>
    </row>
    <row r="22047" spans="30:30" x14ac:dyDescent="0.2">
      <c r="AD22047" s="22"/>
    </row>
    <row r="22048" spans="30:30" x14ac:dyDescent="0.2">
      <c r="AD22048" s="22"/>
    </row>
    <row r="22049" spans="30:30" x14ac:dyDescent="0.2">
      <c r="AD22049" s="22"/>
    </row>
    <row r="22050" spans="30:30" x14ac:dyDescent="0.2">
      <c r="AD22050" s="22"/>
    </row>
    <row r="22051" spans="30:30" x14ac:dyDescent="0.2">
      <c r="AD22051" s="22"/>
    </row>
    <row r="22052" spans="30:30" x14ac:dyDescent="0.2">
      <c r="AD22052" s="22"/>
    </row>
    <row r="22053" spans="30:30" x14ac:dyDescent="0.2">
      <c r="AD22053" s="22"/>
    </row>
    <row r="22054" spans="30:30" x14ac:dyDescent="0.2">
      <c r="AD22054" s="22"/>
    </row>
    <row r="22055" spans="30:30" x14ac:dyDescent="0.2">
      <c r="AD22055" s="22"/>
    </row>
    <row r="22056" spans="30:30" x14ac:dyDescent="0.2">
      <c r="AD22056" s="22"/>
    </row>
    <row r="22057" spans="30:30" x14ac:dyDescent="0.2">
      <c r="AD22057" s="22"/>
    </row>
    <row r="22058" spans="30:30" x14ac:dyDescent="0.2">
      <c r="AD22058" s="22"/>
    </row>
    <row r="22059" spans="30:30" x14ac:dyDescent="0.2">
      <c r="AD22059" s="22"/>
    </row>
    <row r="22060" spans="30:30" x14ac:dyDescent="0.2">
      <c r="AD22060" s="22"/>
    </row>
    <row r="22061" spans="30:30" x14ac:dyDescent="0.2">
      <c r="AD22061" s="22"/>
    </row>
    <row r="22062" spans="30:30" x14ac:dyDescent="0.2">
      <c r="AD22062" s="22"/>
    </row>
    <row r="22063" spans="30:30" x14ac:dyDescent="0.2">
      <c r="AD22063" s="22"/>
    </row>
    <row r="22064" spans="30:30" x14ac:dyDescent="0.2">
      <c r="AD22064" s="22"/>
    </row>
    <row r="22065" spans="30:30" x14ac:dyDescent="0.2">
      <c r="AD22065" s="22"/>
    </row>
    <row r="22066" spans="30:30" x14ac:dyDescent="0.2">
      <c r="AD22066" s="22"/>
    </row>
    <row r="22067" spans="30:30" x14ac:dyDescent="0.2">
      <c r="AD22067" s="22"/>
    </row>
    <row r="22068" spans="30:30" x14ac:dyDescent="0.2">
      <c r="AD22068" s="22"/>
    </row>
    <row r="22069" spans="30:30" x14ac:dyDescent="0.2">
      <c r="AD22069" s="22"/>
    </row>
    <row r="22070" spans="30:30" x14ac:dyDescent="0.2">
      <c r="AD22070" s="22"/>
    </row>
    <row r="22071" spans="30:30" x14ac:dyDescent="0.2">
      <c r="AD22071" s="22"/>
    </row>
    <row r="22072" spans="30:30" x14ac:dyDescent="0.2">
      <c r="AD22072" s="22"/>
    </row>
    <row r="22073" spans="30:30" x14ac:dyDescent="0.2">
      <c r="AD22073" s="22"/>
    </row>
    <row r="22074" spans="30:30" x14ac:dyDescent="0.2">
      <c r="AD22074" s="22"/>
    </row>
    <row r="22075" spans="30:30" x14ac:dyDescent="0.2">
      <c r="AD22075" s="22"/>
    </row>
    <row r="22076" spans="30:30" x14ac:dyDescent="0.2">
      <c r="AD22076" s="22"/>
    </row>
    <row r="22077" spans="30:30" x14ac:dyDescent="0.2">
      <c r="AD22077" s="22"/>
    </row>
    <row r="22078" spans="30:30" x14ac:dyDescent="0.2">
      <c r="AD22078" s="22"/>
    </row>
    <row r="22079" spans="30:30" x14ac:dyDescent="0.2">
      <c r="AD22079" s="22"/>
    </row>
    <row r="22080" spans="30:30" x14ac:dyDescent="0.2">
      <c r="AD22080" s="22"/>
    </row>
    <row r="22081" spans="30:30" x14ac:dyDescent="0.2">
      <c r="AD22081" s="22"/>
    </row>
    <row r="22082" spans="30:30" x14ac:dyDescent="0.2">
      <c r="AD22082" s="22"/>
    </row>
    <row r="22083" spans="30:30" x14ac:dyDescent="0.2">
      <c r="AD22083" s="22"/>
    </row>
    <row r="22084" spans="30:30" x14ac:dyDescent="0.2">
      <c r="AD22084" s="22"/>
    </row>
    <row r="22085" spans="30:30" x14ac:dyDescent="0.2">
      <c r="AD22085" s="22"/>
    </row>
    <row r="22086" spans="30:30" x14ac:dyDescent="0.2">
      <c r="AD22086" s="22"/>
    </row>
    <row r="22087" spans="30:30" x14ac:dyDescent="0.2">
      <c r="AD22087" s="22"/>
    </row>
    <row r="22088" spans="30:30" x14ac:dyDescent="0.2">
      <c r="AD22088" s="22"/>
    </row>
    <row r="22089" spans="30:30" x14ac:dyDescent="0.2">
      <c r="AD22089" s="22"/>
    </row>
    <row r="22090" spans="30:30" x14ac:dyDescent="0.2">
      <c r="AD22090" s="22"/>
    </row>
    <row r="22091" spans="30:30" x14ac:dyDescent="0.2">
      <c r="AD22091" s="22"/>
    </row>
    <row r="22092" spans="30:30" x14ac:dyDescent="0.2">
      <c r="AD22092" s="22"/>
    </row>
    <row r="22093" spans="30:30" x14ac:dyDescent="0.2">
      <c r="AD22093" s="22"/>
    </row>
    <row r="22094" spans="30:30" x14ac:dyDescent="0.2">
      <c r="AD22094" s="22"/>
    </row>
    <row r="22095" spans="30:30" x14ac:dyDescent="0.2">
      <c r="AD22095" s="22"/>
    </row>
    <row r="22096" spans="30:30" x14ac:dyDescent="0.2">
      <c r="AD22096" s="22"/>
    </row>
    <row r="22097" spans="30:30" x14ac:dyDescent="0.2">
      <c r="AD22097" s="22"/>
    </row>
    <row r="22098" spans="30:30" x14ac:dyDescent="0.2">
      <c r="AD22098" s="22"/>
    </row>
    <row r="22099" spans="30:30" x14ac:dyDescent="0.2">
      <c r="AD22099" s="22"/>
    </row>
    <row r="22100" spans="30:30" x14ac:dyDescent="0.2">
      <c r="AD22100" s="22"/>
    </row>
    <row r="22101" spans="30:30" x14ac:dyDescent="0.2">
      <c r="AD22101" s="22"/>
    </row>
    <row r="22102" spans="30:30" x14ac:dyDescent="0.2">
      <c r="AD22102" s="22"/>
    </row>
    <row r="22103" spans="30:30" x14ac:dyDescent="0.2">
      <c r="AD22103" s="22"/>
    </row>
    <row r="22104" spans="30:30" x14ac:dyDescent="0.2">
      <c r="AD22104" s="22"/>
    </row>
    <row r="22105" spans="30:30" x14ac:dyDescent="0.2">
      <c r="AD22105" s="22"/>
    </row>
    <row r="22106" spans="30:30" x14ac:dyDescent="0.2">
      <c r="AD22106" s="22"/>
    </row>
    <row r="22107" spans="30:30" x14ac:dyDescent="0.2">
      <c r="AD22107" s="22"/>
    </row>
    <row r="22108" spans="30:30" x14ac:dyDescent="0.2">
      <c r="AD22108" s="22"/>
    </row>
    <row r="22109" spans="30:30" x14ac:dyDescent="0.2">
      <c r="AD22109" s="22"/>
    </row>
    <row r="22110" spans="30:30" x14ac:dyDescent="0.2">
      <c r="AD22110" s="22"/>
    </row>
    <row r="22111" spans="30:30" x14ac:dyDescent="0.2">
      <c r="AD22111" s="22"/>
    </row>
    <row r="22112" spans="30:30" x14ac:dyDescent="0.2">
      <c r="AD22112" s="22"/>
    </row>
    <row r="22113" spans="30:30" x14ac:dyDescent="0.2">
      <c r="AD22113" s="22"/>
    </row>
    <row r="22114" spans="30:30" x14ac:dyDescent="0.2">
      <c r="AD22114" s="22"/>
    </row>
    <row r="22115" spans="30:30" x14ac:dyDescent="0.2">
      <c r="AD22115" s="22"/>
    </row>
    <row r="22116" spans="30:30" x14ac:dyDescent="0.2">
      <c r="AD22116" s="22"/>
    </row>
    <row r="22117" spans="30:30" x14ac:dyDescent="0.2">
      <c r="AD22117" s="22"/>
    </row>
    <row r="22118" spans="30:30" x14ac:dyDescent="0.2">
      <c r="AD22118" s="22"/>
    </row>
    <row r="22119" spans="30:30" x14ac:dyDescent="0.2">
      <c r="AD22119" s="22"/>
    </row>
    <row r="22120" spans="30:30" x14ac:dyDescent="0.2">
      <c r="AD22120" s="22"/>
    </row>
    <row r="22121" spans="30:30" x14ac:dyDescent="0.2">
      <c r="AD22121" s="22"/>
    </row>
    <row r="22122" spans="30:30" x14ac:dyDescent="0.2">
      <c r="AD22122" s="22"/>
    </row>
    <row r="22123" spans="30:30" x14ac:dyDescent="0.2">
      <c r="AD22123" s="22"/>
    </row>
    <row r="22124" spans="30:30" x14ac:dyDescent="0.2">
      <c r="AD22124" s="22"/>
    </row>
    <row r="22125" spans="30:30" x14ac:dyDescent="0.2">
      <c r="AD22125" s="22"/>
    </row>
    <row r="22126" spans="30:30" x14ac:dyDescent="0.2">
      <c r="AD22126" s="22"/>
    </row>
    <row r="22127" spans="30:30" x14ac:dyDescent="0.2">
      <c r="AD22127" s="22"/>
    </row>
    <row r="22128" spans="30:30" x14ac:dyDescent="0.2">
      <c r="AD22128" s="22"/>
    </row>
    <row r="22129" spans="30:30" x14ac:dyDescent="0.2">
      <c r="AD22129" s="22"/>
    </row>
    <row r="22130" spans="30:30" x14ac:dyDescent="0.2">
      <c r="AD22130" s="22"/>
    </row>
    <row r="22131" spans="30:30" x14ac:dyDescent="0.2">
      <c r="AD22131" s="22"/>
    </row>
    <row r="22132" spans="30:30" x14ac:dyDescent="0.2">
      <c r="AD22132" s="22"/>
    </row>
    <row r="22133" spans="30:30" x14ac:dyDescent="0.2">
      <c r="AD22133" s="22"/>
    </row>
    <row r="22134" spans="30:30" x14ac:dyDescent="0.2">
      <c r="AD22134" s="22"/>
    </row>
    <row r="22135" spans="30:30" x14ac:dyDescent="0.2">
      <c r="AD22135" s="22"/>
    </row>
    <row r="22136" spans="30:30" x14ac:dyDescent="0.2">
      <c r="AD22136" s="22"/>
    </row>
    <row r="22137" spans="30:30" x14ac:dyDescent="0.2">
      <c r="AD22137" s="22"/>
    </row>
    <row r="22138" spans="30:30" x14ac:dyDescent="0.2">
      <c r="AD22138" s="22"/>
    </row>
    <row r="22139" spans="30:30" x14ac:dyDescent="0.2">
      <c r="AD22139" s="22"/>
    </row>
    <row r="22140" spans="30:30" x14ac:dyDescent="0.2">
      <c r="AD22140" s="22"/>
    </row>
    <row r="22141" spans="30:30" x14ac:dyDescent="0.2">
      <c r="AD22141" s="22"/>
    </row>
    <row r="22142" spans="30:30" x14ac:dyDescent="0.2">
      <c r="AD22142" s="22"/>
    </row>
    <row r="22143" spans="30:30" x14ac:dyDescent="0.2">
      <c r="AD22143" s="22"/>
    </row>
    <row r="22144" spans="30:30" x14ac:dyDescent="0.2">
      <c r="AD22144" s="22"/>
    </row>
    <row r="22145" spans="30:30" x14ac:dyDescent="0.2">
      <c r="AD22145" s="22"/>
    </row>
    <row r="22146" spans="30:30" x14ac:dyDescent="0.2">
      <c r="AD22146" s="22"/>
    </row>
    <row r="22147" spans="30:30" x14ac:dyDescent="0.2">
      <c r="AD22147" s="22"/>
    </row>
    <row r="22148" spans="30:30" x14ac:dyDescent="0.2">
      <c r="AD22148" s="22"/>
    </row>
    <row r="22149" spans="30:30" x14ac:dyDescent="0.2">
      <c r="AD22149" s="22"/>
    </row>
    <row r="22150" spans="30:30" x14ac:dyDescent="0.2">
      <c r="AD22150" s="22"/>
    </row>
    <row r="22151" spans="30:30" x14ac:dyDescent="0.2">
      <c r="AD22151" s="22"/>
    </row>
    <row r="22152" spans="30:30" x14ac:dyDescent="0.2">
      <c r="AD22152" s="22"/>
    </row>
    <row r="22153" spans="30:30" x14ac:dyDescent="0.2">
      <c r="AD22153" s="22"/>
    </row>
    <row r="22154" spans="30:30" x14ac:dyDescent="0.2">
      <c r="AD22154" s="22"/>
    </row>
    <row r="22155" spans="30:30" x14ac:dyDescent="0.2">
      <c r="AD22155" s="22"/>
    </row>
    <row r="22156" spans="30:30" x14ac:dyDescent="0.2">
      <c r="AD22156" s="22"/>
    </row>
    <row r="22157" spans="30:30" x14ac:dyDescent="0.2">
      <c r="AD22157" s="22"/>
    </row>
    <row r="22158" spans="30:30" x14ac:dyDescent="0.2">
      <c r="AD22158" s="22"/>
    </row>
    <row r="22159" spans="30:30" x14ac:dyDescent="0.2">
      <c r="AD22159" s="22"/>
    </row>
    <row r="22160" spans="30:30" x14ac:dyDescent="0.2">
      <c r="AD22160" s="22"/>
    </row>
    <row r="22161" spans="30:30" x14ac:dyDescent="0.2">
      <c r="AD22161" s="22"/>
    </row>
    <row r="22162" spans="30:30" x14ac:dyDescent="0.2">
      <c r="AD22162" s="22"/>
    </row>
    <row r="22163" spans="30:30" x14ac:dyDescent="0.2">
      <c r="AD22163" s="22"/>
    </row>
    <row r="22164" spans="30:30" x14ac:dyDescent="0.2">
      <c r="AD22164" s="22"/>
    </row>
    <row r="22165" spans="30:30" x14ac:dyDescent="0.2">
      <c r="AD22165" s="22"/>
    </row>
    <row r="22166" spans="30:30" x14ac:dyDescent="0.2">
      <c r="AD22166" s="22"/>
    </row>
    <row r="22167" spans="30:30" x14ac:dyDescent="0.2">
      <c r="AD22167" s="22"/>
    </row>
    <row r="22168" spans="30:30" x14ac:dyDescent="0.2">
      <c r="AD22168" s="22"/>
    </row>
    <row r="22169" spans="30:30" x14ac:dyDescent="0.2">
      <c r="AD22169" s="22"/>
    </row>
    <row r="22170" spans="30:30" x14ac:dyDescent="0.2">
      <c r="AD22170" s="22"/>
    </row>
    <row r="22171" spans="30:30" x14ac:dyDescent="0.2">
      <c r="AD22171" s="22"/>
    </row>
    <row r="22172" spans="30:30" x14ac:dyDescent="0.2">
      <c r="AD22172" s="22"/>
    </row>
    <row r="22173" spans="30:30" x14ac:dyDescent="0.2">
      <c r="AD22173" s="22"/>
    </row>
    <row r="22174" spans="30:30" x14ac:dyDescent="0.2">
      <c r="AD22174" s="22"/>
    </row>
    <row r="22175" spans="30:30" x14ac:dyDescent="0.2">
      <c r="AD22175" s="22"/>
    </row>
    <row r="22176" spans="30:30" x14ac:dyDescent="0.2">
      <c r="AD22176" s="22"/>
    </row>
    <row r="22177" spans="30:30" x14ac:dyDescent="0.2">
      <c r="AD22177" s="22"/>
    </row>
    <row r="22178" spans="30:30" x14ac:dyDescent="0.2">
      <c r="AD22178" s="22"/>
    </row>
    <row r="22179" spans="30:30" x14ac:dyDescent="0.2">
      <c r="AD22179" s="22"/>
    </row>
    <row r="22180" spans="30:30" x14ac:dyDescent="0.2">
      <c r="AD22180" s="22"/>
    </row>
    <row r="22181" spans="30:30" x14ac:dyDescent="0.2">
      <c r="AD22181" s="22"/>
    </row>
    <row r="22182" spans="30:30" x14ac:dyDescent="0.2">
      <c r="AD22182" s="22"/>
    </row>
    <row r="22183" spans="30:30" x14ac:dyDescent="0.2">
      <c r="AD22183" s="22"/>
    </row>
    <row r="22184" spans="30:30" x14ac:dyDescent="0.2">
      <c r="AD22184" s="22"/>
    </row>
    <row r="22185" spans="30:30" x14ac:dyDescent="0.2">
      <c r="AD22185" s="22"/>
    </row>
    <row r="22186" spans="30:30" x14ac:dyDescent="0.2">
      <c r="AD22186" s="22"/>
    </row>
    <row r="22187" spans="30:30" x14ac:dyDescent="0.2">
      <c r="AD22187" s="22"/>
    </row>
    <row r="22188" spans="30:30" x14ac:dyDescent="0.2">
      <c r="AD22188" s="22"/>
    </row>
    <row r="22189" spans="30:30" x14ac:dyDescent="0.2">
      <c r="AD22189" s="22"/>
    </row>
    <row r="22190" spans="30:30" x14ac:dyDescent="0.2">
      <c r="AD22190" s="22"/>
    </row>
    <row r="22191" spans="30:30" x14ac:dyDescent="0.2">
      <c r="AD22191" s="22"/>
    </row>
    <row r="22192" spans="30:30" x14ac:dyDescent="0.2">
      <c r="AD22192" s="22"/>
    </row>
    <row r="22193" spans="30:30" x14ac:dyDescent="0.2">
      <c r="AD22193" s="22"/>
    </row>
    <row r="22194" spans="30:30" x14ac:dyDescent="0.2">
      <c r="AD22194" s="22"/>
    </row>
    <row r="22195" spans="30:30" x14ac:dyDescent="0.2">
      <c r="AD22195" s="22"/>
    </row>
    <row r="22196" spans="30:30" x14ac:dyDescent="0.2">
      <c r="AD22196" s="22"/>
    </row>
    <row r="22197" spans="30:30" x14ac:dyDescent="0.2">
      <c r="AD22197" s="22"/>
    </row>
    <row r="22198" spans="30:30" x14ac:dyDescent="0.2">
      <c r="AD22198" s="22"/>
    </row>
    <row r="22199" spans="30:30" x14ac:dyDescent="0.2">
      <c r="AD22199" s="22"/>
    </row>
    <row r="22200" spans="30:30" x14ac:dyDescent="0.2">
      <c r="AD22200" s="22"/>
    </row>
    <row r="22201" spans="30:30" x14ac:dyDescent="0.2">
      <c r="AD22201" s="22"/>
    </row>
    <row r="22202" spans="30:30" x14ac:dyDescent="0.2">
      <c r="AD22202" s="22"/>
    </row>
    <row r="22203" spans="30:30" x14ac:dyDescent="0.2">
      <c r="AD22203" s="22"/>
    </row>
    <row r="22204" spans="30:30" x14ac:dyDescent="0.2">
      <c r="AD22204" s="22"/>
    </row>
    <row r="22205" spans="30:30" x14ac:dyDescent="0.2">
      <c r="AD22205" s="22"/>
    </row>
    <row r="22206" spans="30:30" x14ac:dyDescent="0.2">
      <c r="AD22206" s="22"/>
    </row>
    <row r="22207" spans="30:30" x14ac:dyDescent="0.2">
      <c r="AD22207" s="22"/>
    </row>
    <row r="22208" spans="30:30" x14ac:dyDescent="0.2">
      <c r="AD22208" s="22"/>
    </row>
    <row r="22209" spans="30:30" x14ac:dyDescent="0.2">
      <c r="AD22209" s="22"/>
    </row>
    <row r="22210" spans="30:30" x14ac:dyDescent="0.2">
      <c r="AD22210" s="22"/>
    </row>
    <row r="22211" spans="30:30" x14ac:dyDescent="0.2">
      <c r="AD22211" s="22"/>
    </row>
    <row r="22212" spans="30:30" x14ac:dyDescent="0.2">
      <c r="AD22212" s="22"/>
    </row>
    <row r="22213" spans="30:30" x14ac:dyDescent="0.2">
      <c r="AD22213" s="22"/>
    </row>
    <row r="22214" spans="30:30" x14ac:dyDescent="0.2">
      <c r="AD22214" s="22"/>
    </row>
    <row r="22215" spans="30:30" x14ac:dyDescent="0.2">
      <c r="AD22215" s="22"/>
    </row>
    <row r="22216" spans="30:30" x14ac:dyDescent="0.2">
      <c r="AD22216" s="22"/>
    </row>
    <row r="22217" spans="30:30" x14ac:dyDescent="0.2">
      <c r="AD22217" s="22"/>
    </row>
    <row r="22218" spans="30:30" x14ac:dyDescent="0.2">
      <c r="AD22218" s="22"/>
    </row>
    <row r="22219" spans="30:30" x14ac:dyDescent="0.2">
      <c r="AD22219" s="22"/>
    </row>
    <row r="22220" spans="30:30" x14ac:dyDescent="0.2">
      <c r="AD22220" s="22"/>
    </row>
    <row r="22221" spans="30:30" x14ac:dyDescent="0.2">
      <c r="AD22221" s="22"/>
    </row>
    <row r="22222" spans="30:30" x14ac:dyDescent="0.2">
      <c r="AD22222" s="22"/>
    </row>
    <row r="22223" spans="30:30" x14ac:dyDescent="0.2">
      <c r="AD22223" s="22"/>
    </row>
    <row r="22224" spans="30:30" x14ac:dyDescent="0.2">
      <c r="AD22224" s="22"/>
    </row>
    <row r="22225" spans="30:30" x14ac:dyDescent="0.2">
      <c r="AD22225" s="22"/>
    </row>
    <row r="22226" spans="30:30" x14ac:dyDescent="0.2">
      <c r="AD22226" s="22"/>
    </row>
    <row r="22227" spans="30:30" x14ac:dyDescent="0.2">
      <c r="AD22227" s="22"/>
    </row>
    <row r="22228" spans="30:30" x14ac:dyDescent="0.2">
      <c r="AD22228" s="22"/>
    </row>
    <row r="22229" spans="30:30" x14ac:dyDescent="0.2">
      <c r="AD22229" s="22"/>
    </row>
    <row r="22230" spans="30:30" x14ac:dyDescent="0.2">
      <c r="AD22230" s="22"/>
    </row>
    <row r="22231" spans="30:30" x14ac:dyDescent="0.2">
      <c r="AD22231" s="22"/>
    </row>
    <row r="22232" spans="30:30" x14ac:dyDescent="0.2">
      <c r="AD22232" s="22"/>
    </row>
    <row r="22233" spans="30:30" x14ac:dyDescent="0.2">
      <c r="AD22233" s="22"/>
    </row>
    <row r="22234" spans="30:30" x14ac:dyDescent="0.2">
      <c r="AD22234" s="22"/>
    </row>
    <row r="22235" spans="30:30" x14ac:dyDescent="0.2">
      <c r="AD22235" s="22"/>
    </row>
    <row r="22236" spans="30:30" x14ac:dyDescent="0.2">
      <c r="AD22236" s="22"/>
    </row>
    <row r="22237" spans="30:30" x14ac:dyDescent="0.2">
      <c r="AD22237" s="22"/>
    </row>
    <row r="22238" spans="30:30" x14ac:dyDescent="0.2">
      <c r="AD22238" s="22"/>
    </row>
    <row r="22239" spans="30:30" x14ac:dyDescent="0.2">
      <c r="AD22239" s="22"/>
    </row>
    <row r="22240" spans="30:30" x14ac:dyDescent="0.2">
      <c r="AD22240" s="22"/>
    </row>
    <row r="22241" spans="30:30" x14ac:dyDescent="0.2">
      <c r="AD22241" s="22"/>
    </row>
    <row r="22242" spans="30:30" x14ac:dyDescent="0.2">
      <c r="AD22242" s="22"/>
    </row>
    <row r="22243" spans="30:30" x14ac:dyDescent="0.2">
      <c r="AD22243" s="22"/>
    </row>
    <row r="22244" spans="30:30" x14ac:dyDescent="0.2">
      <c r="AD22244" s="22"/>
    </row>
    <row r="22245" spans="30:30" x14ac:dyDescent="0.2">
      <c r="AD22245" s="22"/>
    </row>
    <row r="22246" spans="30:30" x14ac:dyDescent="0.2">
      <c r="AD22246" s="22"/>
    </row>
    <row r="22247" spans="30:30" x14ac:dyDescent="0.2">
      <c r="AD22247" s="22"/>
    </row>
    <row r="22248" spans="30:30" x14ac:dyDescent="0.2">
      <c r="AD22248" s="22"/>
    </row>
    <row r="22249" spans="30:30" x14ac:dyDescent="0.2">
      <c r="AD22249" s="22"/>
    </row>
    <row r="22250" spans="30:30" x14ac:dyDescent="0.2">
      <c r="AD22250" s="22"/>
    </row>
    <row r="22251" spans="30:30" x14ac:dyDescent="0.2">
      <c r="AD22251" s="22"/>
    </row>
    <row r="22252" spans="30:30" x14ac:dyDescent="0.2">
      <c r="AD22252" s="22"/>
    </row>
    <row r="22253" spans="30:30" x14ac:dyDescent="0.2">
      <c r="AD22253" s="22"/>
    </row>
    <row r="22254" spans="30:30" x14ac:dyDescent="0.2">
      <c r="AD22254" s="22"/>
    </row>
    <row r="22255" spans="30:30" x14ac:dyDescent="0.2">
      <c r="AD22255" s="22"/>
    </row>
    <row r="22256" spans="30:30" x14ac:dyDescent="0.2">
      <c r="AD22256" s="22"/>
    </row>
    <row r="22257" spans="30:30" x14ac:dyDescent="0.2">
      <c r="AD22257" s="22"/>
    </row>
    <row r="22258" spans="30:30" x14ac:dyDescent="0.2">
      <c r="AD22258" s="22"/>
    </row>
    <row r="22259" spans="30:30" x14ac:dyDescent="0.2">
      <c r="AD22259" s="22"/>
    </row>
    <row r="22260" spans="30:30" x14ac:dyDescent="0.2">
      <c r="AD22260" s="22"/>
    </row>
    <row r="22261" spans="30:30" x14ac:dyDescent="0.2">
      <c r="AD22261" s="22"/>
    </row>
    <row r="22262" spans="30:30" x14ac:dyDescent="0.2">
      <c r="AD22262" s="22"/>
    </row>
    <row r="22263" spans="30:30" x14ac:dyDescent="0.2">
      <c r="AD22263" s="22"/>
    </row>
    <row r="22264" spans="30:30" x14ac:dyDescent="0.2">
      <c r="AD22264" s="22"/>
    </row>
    <row r="22265" spans="30:30" x14ac:dyDescent="0.2">
      <c r="AD22265" s="22"/>
    </row>
    <row r="22266" spans="30:30" x14ac:dyDescent="0.2">
      <c r="AD22266" s="22"/>
    </row>
    <row r="22267" spans="30:30" x14ac:dyDescent="0.2">
      <c r="AD22267" s="22"/>
    </row>
    <row r="22268" spans="30:30" x14ac:dyDescent="0.2">
      <c r="AD22268" s="22"/>
    </row>
    <row r="22269" spans="30:30" x14ac:dyDescent="0.2">
      <c r="AD22269" s="22"/>
    </row>
    <row r="22270" spans="30:30" x14ac:dyDescent="0.2">
      <c r="AD22270" s="22"/>
    </row>
    <row r="22271" spans="30:30" x14ac:dyDescent="0.2">
      <c r="AD22271" s="22"/>
    </row>
    <row r="22272" spans="30:30" x14ac:dyDescent="0.2">
      <c r="AD22272" s="22"/>
    </row>
    <row r="22273" spans="30:30" x14ac:dyDescent="0.2">
      <c r="AD22273" s="22"/>
    </row>
    <row r="22274" spans="30:30" x14ac:dyDescent="0.2">
      <c r="AD22274" s="22"/>
    </row>
    <row r="22275" spans="30:30" x14ac:dyDescent="0.2">
      <c r="AD22275" s="22"/>
    </row>
    <row r="22276" spans="30:30" x14ac:dyDescent="0.2">
      <c r="AD22276" s="22"/>
    </row>
    <row r="22277" spans="30:30" x14ac:dyDescent="0.2">
      <c r="AD22277" s="22"/>
    </row>
    <row r="22278" spans="30:30" x14ac:dyDescent="0.2">
      <c r="AD22278" s="22"/>
    </row>
    <row r="22279" spans="30:30" x14ac:dyDescent="0.2">
      <c r="AD22279" s="22"/>
    </row>
    <row r="22280" spans="30:30" x14ac:dyDescent="0.2">
      <c r="AD22280" s="22"/>
    </row>
    <row r="22281" spans="30:30" x14ac:dyDescent="0.2">
      <c r="AD22281" s="22"/>
    </row>
    <row r="22282" spans="30:30" x14ac:dyDescent="0.2">
      <c r="AD22282" s="22"/>
    </row>
    <row r="22283" spans="30:30" x14ac:dyDescent="0.2">
      <c r="AD22283" s="22"/>
    </row>
    <row r="22284" spans="30:30" x14ac:dyDescent="0.2">
      <c r="AD22284" s="22"/>
    </row>
    <row r="22285" spans="30:30" x14ac:dyDescent="0.2">
      <c r="AD22285" s="22"/>
    </row>
    <row r="22286" spans="30:30" x14ac:dyDescent="0.2">
      <c r="AD22286" s="22"/>
    </row>
    <row r="22287" spans="30:30" x14ac:dyDescent="0.2">
      <c r="AD22287" s="22"/>
    </row>
    <row r="22288" spans="30:30" x14ac:dyDescent="0.2">
      <c r="AD22288" s="22"/>
    </row>
    <row r="22289" spans="30:30" x14ac:dyDescent="0.2">
      <c r="AD22289" s="22"/>
    </row>
    <row r="22290" spans="30:30" x14ac:dyDescent="0.2">
      <c r="AD22290" s="22"/>
    </row>
    <row r="22291" spans="30:30" x14ac:dyDescent="0.2">
      <c r="AD22291" s="22"/>
    </row>
    <row r="22292" spans="30:30" x14ac:dyDescent="0.2">
      <c r="AD22292" s="22"/>
    </row>
    <row r="22293" spans="30:30" x14ac:dyDescent="0.2">
      <c r="AD22293" s="22"/>
    </row>
    <row r="22294" spans="30:30" x14ac:dyDescent="0.2">
      <c r="AD22294" s="22"/>
    </row>
    <row r="22295" spans="30:30" x14ac:dyDescent="0.2">
      <c r="AD22295" s="22"/>
    </row>
    <row r="22296" spans="30:30" x14ac:dyDescent="0.2">
      <c r="AD22296" s="22"/>
    </row>
    <row r="22297" spans="30:30" x14ac:dyDescent="0.2">
      <c r="AD22297" s="22"/>
    </row>
    <row r="22298" spans="30:30" x14ac:dyDescent="0.2">
      <c r="AD22298" s="22"/>
    </row>
    <row r="22299" spans="30:30" x14ac:dyDescent="0.2">
      <c r="AD22299" s="22"/>
    </row>
    <row r="22300" spans="30:30" x14ac:dyDescent="0.2">
      <c r="AD22300" s="22"/>
    </row>
    <row r="22301" spans="30:30" x14ac:dyDescent="0.2">
      <c r="AD22301" s="22"/>
    </row>
    <row r="22302" spans="30:30" x14ac:dyDescent="0.2">
      <c r="AD22302" s="22"/>
    </row>
    <row r="22303" spans="30:30" x14ac:dyDescent="0.2">
      <c r="AD22303" s="22"/>
    </row>
    <row r="22304" spans="30:30" x14ac:dyDescent="0.2">
      <c r="AD22304" s="22"/>
    </row>
    <row r="22305" spans="30:30" x14ac:dyDescent="0.2">
      <c r="AD22305" s="22"/>
    </row>
    <row r="22306" spans="30:30" x14ac:dyDescent="0.2">
      <c r="AD22306" s="22"/>
    </row>
    <row r="22307" spans="30:30" x14ac:dyDescent="0.2">
      <c r="AD22307" s="22"/>
    </row>
    <row r="22308" spans="30:30" x14ac:dyDescent="0.2">
      <c r="AD22308" s="22"/>
    </row>
    <row r="22309" spans="30:30" x14ac:dyDescent="0.2">
      <c r="AD22309" s="22"/>
    </row>
    <row r="22310" spans="30:30" x14ac:dyDescent="0.2">
      <c r="AD22310" s="22"/>
    </row>
    <row r="22311" spans="30:30" x14ac:dyDescent="0.2">
      <c r="AD22311" s="22"/>
    </row>
    <row r="22312" spans="30:30" x14ac:dyDescent="0.2">
      <c r="AD22312" s="22"/>
    </row>
    <row r="22313" spans="30:30" x14ac:dyDescent="0.2">
      <c r="AD22313" s="22"/>
    </row>
    <row r="22314" spans="30:30" x14ac:dyDescent="0.2">
      <c r="AD22314" s="22"/>
    </row>
    <row r="22315" spans="30:30" x14ac:dyDescent="0.2">
      <c r="AD22315" s="22"/>
    </row>
    <row r="22316" spans="30:30" x14ac:dyDescent="0.2">
      <c r="AD22316" s="22"/>
    </row>
    <row r="22317" spans="30:30" x14ac:dyDescent="0.2">
      <c r="AD22317" s="22"/>
    </row>
    <row r="22318" spans="30:30" x14ac:dyDescent="0.2">
      <c r="AD22318" s="22"/>
    </row>
    <row r="22319" spans="30:30" x14ac:dyDescent="0.2">
      <c r="AD22319" s="22"/>
    </row>
    <row r="22320" spans="30:30" x14ac:dyDescent="0.2">
      <c r="AD22320" s="22"/>
    </row>
    <row r="22321" spans="30:30" x14ac:dyDescent="0.2">
      <c r="AD22321" s="22"/>
    </row>
    <row r="22322" spans="30:30" x14ac:dyDescent="0.2">
      <c r="AD22322" s="22"/>
    </row>
    <row r="22323" spans="30:30" x14ac:dyDescent="0.2">
      <c r="AD22323" s="22"/>
    </row>
    <row r="22324" spans="30:30" x14ac:dyDescent="0.2">
      <c r="AD22324" s="22"/>
    </row>
    <row r="22325" spans="30:30" x14ac:dyDescent="0.2">
      <c r="AD22325" s="22"/>
    </row>
    <row r="22326" spans="30:30" x14ac:dyDescent="0.2">
      <c r="AD22326" s="22"/>
    </row>
    <row r="22327" spans="30:30" x14ac:dyDescent="0.2">
      <c r="AD22327" s="22"/>
    </row>
    <row r="22328" spans="30:30" x14ac:dyDescent="0.2">
      <c r="AD22328" s="22"/>
    </row>
    <row r="22329" spans="30:30" x14ac:dyDescent="0.2">
      <c r="AD22329" s="22"/>
    </row>
    <row r="22330" spans="30:30" x14ac:dyDescent="0.2">
      <c r="AD22330" s="22"/>
    </row>
    <row r="22331" spans="30:30" x14ac:dyDescent="0.2">
      <c r="AD22331" s="22"/>
    </row>
    <row r="22332" spans="30:30" x14ac:dyDescent="0.2">
      <c r="AD22332" s="22"/>
    </row>
    <row r="22333" spans="30:30" x14ac:dyDescent="0.2">
      <c r="AD22333" s="22"/>
    </row>
    <row r="22334" spans="30:30" x14ac:dyDescent="0.2">
      <c r="AD22334" s="22"/>
    </row>
    <row r="22335" spans="30:30" x14ac:dyDescent="0.2">
      <c r="AD22335" s="22"/>
    </row>
    <row r="22336" spans="30:30" x14ac:dyDescent="0.2">
      <c r="AD22336" s="22"/>
    </row>
    <row r="22337" spans="30:30" x14ac:dyDescent="0.2">
      <c r="AD22337" s="22"/>
    </row>
    <row r="22338" spans="30:30" x14ac:dyDescent="0.2">
      <c r="AD22338" s="22"/>
    </row>
    <row r="22339" spans="30:30" x14ac:dyDescent="0.2">
      <c r="AD22339" s="22"/>
    </row>
    <row r="22340" spans="30:30" x14ac:dyDescent="0.2">
      <c r="AD22340" s="22"/>
    </row>
    <row r="22341" spans="30:30" x14ac:dyDescent="0.2">
      <c r="AD22341" s="22"/>
    </row>
    <row r="22342" spans="30:30" x14ac:dyDescent="0.2">
      <c r="AD22342" s="22"/>
    </row>
    <row r="22343" spans="30:30" x14ac:dyDescent="0.2">
      <c r="AD22343" s="22"/>
    </row>
    <row r="22344" spans="30:30" x14ac:dyDescent="0.2">
      <c r="AD22344" s="22"/>
    </row>
    <row r="22345" spans="30:30" x14ac:dyDescent="0.2">
      <c r="AD22345" s="22"/>
    </row>
    <row r="22346" spans="30:30" x14ac:dyDescent="0.2">
      <c r="AD22346" s="22"/>
    </row>
    <row r="22347" spans="30:30" x14ac:dyDescent="0.2">
      <c r="AD22347" s="22"/>
    </row>
    <row r="22348" spans="30:30" x14ac:dyDescent="0.2">
      <c r="AD22348" s="22"/>
    </row>
    <row r="22349" spans="30:30" x14ac:dyDescent="0.2">
      <c r="AD22349" s="22"/>
    </row>
    <row r="22350" spans="30:30" x14ac:dyDescent="0.2">
      <c r="AD22350" s="22"/>
    </row>
    <row r="22351" spans="30:30" x14ac:dyDescent="0.2">
      <c r="AD22351" s="22"/>
    </row>
    <row r="22352" spans="30:30" x14ac:dyDescent="0.2">
      <c r="AD22352" s="22"/>
    </row>
    <row r="22353" spans="30:30" x14ac:dyDescent="0.2">
      <c r="AD22353" s="22"/>
    </row>
    <row r="22354" spans="30:30" x14ac:dyDescent="0.2">
      <c r="AD22354" s="22"/>
    </row>
    <row r="22355" spans="30:30" x14ac:dyDescent="0.2">
      <c r="AD22355" s="22"/>
    </row>
    <row r="22356" spans="30:30" x14ac:dyDescent="0.2">
      <c r="AD22356" s="22"/>
    </row>
    <row r="22357" spans="30:30" x14ac:dyDescent="0.2">
      <c r="AD22357" s="22"/>
    </row>
    <row r="22358" spans="30:30" x14ac:dyDescent="0.2">
      <c r="AD22358" s="22"/>
    </row>
    <row r="22359" spans="30:30" x14ac:dyDescent="0.2">
      <c r="AD22359" s="22"/>
    </row>
    <row r="22360" spans="30:30" x14ac:dyDescent="0.2">
      <c r="AD22360" s="22"/>
    </row>
    <row r="22361" spans="30:30" x14ac:dyDescent="0.2">
      <c r="AD22361" s="22"/>
    </row>
    <row r="22362" spans="30:30" x14ac:dyDescent="0.2">
      <c r="AD22362" s="22"/>
    </row>
    <row r="22363" spans="30:30" x14ac:dyDescent="0.2">
      <c r="AD22363" s="22"/>
    </row>
    <row r="22364" spans="30:30" x14ac:dyDescent="0.2">
      <c r="AD22364" s="22"/>
    </row>
    <row r="22365" spans="30:30" x14ac:dyDescent="0.2">
      <c r="AD22365" s="22"/>
    </row>
    <row r="22366" spans="30:30" x14ac:dyDescent="0.2">
      <c r="AD22366" s="22"/>
    </row>
    <row r="22367" spans="30:30" x14ac:dyDescent="0.2">
      <c r="AD22367" s="22"/>
    </row>
    <row r="22368" spans="30:30" x14ac:dyDescent="0.2">
      <c r="AD22368" s="22"/>
    </row>
    <row r="22369" spans="30:30" x14ac:dyDescent="0.2">
      <c r="AD22369" s="22"/>
    </row>
    <row r="22370" spans="30:30" x14ac:dyDescent="0.2">
      <c r="AD22370" s="22"/>
    </row>
    <row r="22371" spans="30:30" x14ac:dyDescent="0.2">
      <c r="AD22371" s="22"/>
    </row>
    <row r="22372" spans="30:30" x14ac:dyDescent="0.2">
      <c r="AD22372" s="22"/>
    </row>
    <row r="22373" spans="30:30" x14ac:dyDescent="0.2">
      <c r="AD22373" s="22"/>
    </row>
    <row r="22374" spans="30:30" x14ac:dyDescent="0.2">
      <c r="AD22374" s="22"/>
    </row>
    <row r="22375" spans="30:30" x14ac:dyDescent="0.2">
      <c r="AD22375" s="22"/>
    </row>
    <row r="22376" spans="30:30" x14ac:dyDescent="0.2">
      <c r="AD22376" s="22"/>
    </row>
    <row r="22377" spans="30:30" x14ac:dyDescent="0.2">
      <c r="AD22377" s="22"/>
    </row>
    <row r="22378" spans="30:30" x14ac:dyDescent="0.2">
      <c r="AD22378" s="22"/>
    </row>
    <row r="22379" spans="30:30" x14ac:dyDescent="0.2">
      <c r="AD22379" s="22"/>
    </row>
    <row r="22380" spans="30:30" x14ac:dyDescent="0.2">
      <c r="AD22380" s="22"/>
    </row>
    <row r="22381" spans="30:30" x14ac:dyDescent="0.2">
      <c r="AD22381" s="22"/>
    </row>
    <row r="22382" spans="30:30" x14ac:dyDescent="0.2">
      <c r="AD22382" s="22"/>
    </row>
    <row r="22383" spans="30:30" x14ac:dyDescent="0.2">
      <c r="AD22383" s="22"/>
    </row>
    <row r="22384" spans="30:30" x14ac:dyDescent="0.2">
      <c r="AD22384" s="22"/>
    </row>
    <row r="22385" spans="30:30" x14ac:dyDescent="0.2">
      <c r="AD22385" s="22"/>
    </row>
    <row r="22386" spans="30:30" x14ac:dyDescent="0.2">
      <c r="AD22386" s="22"/>
    </row>
    <row r="22387" spans="30:30" x14ac:dyDescent="0.2">
      <c r="AD22387" s="22"/>
    </row>
    <row r="22388" spans="30:30" x14ac:dyDescent="0.2">
      <c r="AD22388" s="22"/>
    </row>
    <row r="22389" spans="30:30" x14ac:dyDescent="0.2">
      <c r="AD22389" s="22"/>
    </row>
    <row r="22390" spans="30:30" x14ac:dyDescent="0.2">
      <c r="AD22390" s="22"/>
    </row>
    <row r="22391" spans="30:30" x14ac:dyDescent="0.2">
      <c r="AD22391" s="22"/>
    </row>
    <row r="22392" spans="30:30" x14ac:dyDescent="0.2">
      <c r="AD22392" s="22"/>
    </row>
    <row r="22393" spans="30:30" x14ac:dyDescent="0.2">
      <c r="AD22393" s="22"/>
    </row>
    <row r="22394" spans="30:30" x14ac:dyDescent="0.2">
      <c r="AD22394" s="22"/>
    </row>
    <row r="22395" spans="30:30" x14ac:dyDescent="0.2">
      <c r="AD22395" s="22"/>
    </row>
    <row r="22396" spans="30:30" x14ac:dyDescent="0.2">
      <c r="AD22396" s="22"/>
    </row>
    <row r="22397" spans="30:30" x14ac:dyDescent="0.2">
      <c r="AD22397" s="22"/>
    </row>
    <row r="22398" spans="30:30" x14ac:dyDescent="0.2">
      <c r="AD22398" s="22"/>
    </row>
    <row r="22399" spans="30:30" x14ac:dyDescent="0.2">
      <c r="AD22399" s="22"/>
    </row>
    <row r="22400" spans="30:30" x14ac:dyDescent="0.2">
      <c r="AD22400" s="22"/>
    </row>
    <row r="22401" spans="30:30" x14ac:dyDescent="0.2">
      <c r="AD22401" s="22"/>
    </row>
    <row r="22402" spans="30:30" x14ac:dyDescent="0.2">
      <c r="AD22402" s="22"/>
    </row>
    <row r="22403" spans="30:30" x14ac:dyDescent="0.2">
      <c r="AD22403" s="22"/>
    </row>
    <row r="22404" spans="30:30" x14ac:dyDescent="0.2">
      <c r="AD22404" s="22"/>
    </row>
    <row r="22405" spans="30:30" x14ac:dyDescent="0.2">
      <c r="AD22405" s="22"/>
    </row>
    <row r="22406" spans="30:30" x14ac:dyDescent="0.2">
      <c r="AD22406" s="22"/>
    </row>
    <row r="22407" spans="30:30" x14ac:dyDescent="0.2">
      <c r="AD22407" s="22"/>
    </row>
    <row r="22408" spans="30:30" x14ac:dyDescent="0.2">
      <c r="AD22408" s="22"/>
    </row>
    <row r="22409" spans="30:30" x14ac:dyDescent="0.2">
      <c r="AD22409" s="22"/>
    </row>
    <row r="22410" spans="30:30" x14ac:dyDescent="0.2">
      <c r="AD22410" s="22"/>
    </row>
    <row r="22411" spans="30:30" x14ac:dyDescent="0.2">
      <c r="AD22411" s="22"/>
    </row>
    <row r="22412" spans="30:30" x14ac:dyDescent="0.2">
      <c r="AD22412" s="22"/>
    </row>
    <row r="22413" spans="30:30" x14ac:dyDescent="0.2">
      <c r="AD22413" s="22"/>
    </row>
    <row r="22414" spans="30:30" x14ac:dyDescent="0.2">
      <c r="AD22414" s="22"/>
    </row>
    <row r="22415" spans="30:30" x14ac:dyDescent="0.2">
      <c r="AD22415" s="22"/>
    </row>
    <row r="22416" spans="30:30" x14ac:dyDescent="0.2">
      <c r="AD22416" s="22"/>
    </row>
    <row r="22417" spans="30:30" x14ac:dyDescent="0.2">
      <c r="AD22417" s="22"/>
    </row>
    <row r="22418" spans="30:30" x14ac:dyDescent="0.2">
      <c r="AD22418" s="22"/>
    </row>
    <row r="22419" spans="30:30" x14ac:dyDescent="0.2">
      <c r="AD22419" s="22"/>
    </row>
    <row r="22420" spans="30:30" x14ac:dyDescent="0.2">
      <c r="AD22420" s="22"/>
    </row>
    <row r="22421" spans="30:30" x14ac:dyDescent="0.2">
      <c r="AD22421" s="22"/>
    </row>
    <row r="22422" spans="30:30" x14ac:dyDescent="0.2">
      <c r="AD22422" s="22"/>
    </row>
    <row r="22423" spans="30:30" x14ac:dyDescent="0.2">
      <c r="AD22423" s="22"/>
    </row>
    <row r="22424" spans="30:30" x14ac:dyDescent="0.2">
      <c r="AD22424" s="22"/>
    </row>
    <row r="22425" spans="30:30" x14ac:dyDescent="0.2">
      <c r="AD22425" s="22"/>
    </row>
    <row r="22426" spans="30:30" x14ac:dyDescent="0.2">
      <c r="AD22426" s="22"/>
    </row>
    <row r="22427" spans="30:30" x14ac:dyDescent="0.2">
      <c r="AD22427" s="22"/>
    </row>
    <row r="22428" spans="30:30" x14ac:dyDescent="0.2">
      <c r="AD22428" s="22"/>
    </row>
    <row r="22429" spans="30:30" x14ac:dyDescent="0.2">
      <c r="AD22429" s="22"/>
    </row>
    <row r="22430" spans="30:30" x14ac:dyDescent="0.2">
      <c r="AD22430" s="22"/>
    </row>
    <row r="22431" spans="30:30" x14ac:dyDescent="0.2">
      <c r="AD22431" s="22"/>
    </row>
    <row r="22432" spans="30:30" x14ac:dyDescent="0.2">
      <c r="AD22432" s="22"/>
    </row>
    <row r="22433" spans="30:30" x14ac:dyDescent="0.2">
      <c r="AD22433" s="22"/>
    </row>
    <row r="22434" spans="30:30" x14ac:dyDescent="0.2">
      <c r="AD22434" s="22"/>
    </row>
    <row r="22435" spans="30:30" x14ac:dyDescent="0.2">
      <c r="AD22435" s="22"/>
    </row>
    <row r="22436" spans="30:30" x14ac:dyDescent="0.2">
      <c r="AD22436" s="22"/>
    </row>
    <row r="22437" spans="30:30" x14ac:dyDescent="0.2">
      <c r="AD22437" s="22"/>
    </row>
    <row r="22438" spans="30:30" x14ac:dyDescent="0.2">
      <c r="AD22438" s="22"/>
    </row>
    <row r="22439" spans="30:30" x14ac:dyDescent="0.2">
      <c r="AD22439" s="22"/>
    </row>
    <row r="22440" spans="30:30" x14ac:dyDescent="0.2">
      <c r="AD22440" s="22"/>
    </row>
    <row r="22441" spans="30:30" x14ac:dyDescent="0.2">
      <c r="AD22441" s="22"/>
    </row>
    <row r="22442" spans="30:30" x14ac:dyDescent="0.2">
      <c r="AD22442" s="22"/>
    </row>
    <row r="22443" spans="30:30" x14ac:dyDescent="0.2">
      <c r="AD22443" s="22"/>
    </row>
    <row r="22444" spans="30:30" x14ac:dyDescent="0.2">
      <c r="AD22444" s="22"/>
    </row>
    <row r="22445" spans="30:30" x14ac:dyDescent="0.2">
      <c r="AD22445" s="22"/>
    </row>
    <row r="22446" spans="30:30" x14ac:dyDescent="0.2">
      <c r="AD22446" s="22"/>
    </row>
    <row r="22447" spans="30:30" x14ac:dyDescent="0.2">
      <c r="AD22447" s="22"/>
    </row>
    <row r="22448" spans="30:30" x14ac:dyDescent="0.2">
      <c r="AD22448" s="22"/>
    </row>
    <row r="22449" spans="30:30" x14ac:dyDescent="0.2">
      <c r="AD22449" s="22"/>
    </row>
    <row r="22450" spans="30:30" x14ac:dyDescent="0.2">
      <c r="AD22450" s="22"/>
    </row>
    <row r="22451" spans="30:30" x14ac:dyDescent="0.2">
      <c r="AD22451" s="22"/>
    </row>
    <row r="22452" spans="30:30" x14ac:dyDescent="0.2">
      <c r="AD22452" s="22"/>
    </row>
    <row r="22453" spans="30:30" x14ac:dyDescent="0.2">
      <c r="AD22453" s="22"/>
    </row>
    <row r="22454" spans="30:30" x14ac:dyDescent="0.2">
      <c r="AD22454" s="22"/>
    </row>
    <row r="22455" spans="30:30" x14ac:dyDescent="0.2">
      <c r="AD22455" s="22"/>
    </row>
    <row r="22456" spans="30:30" x14ac:dyDescent="0.2">
      <c r="AD22456" s="22"/>
    </row>
    <row r="22457" spans="30:30" x14ac:dyDescent="0.2">
      <c r="AD22457" s="22"/>
    </row>
    <row r="22458" spans="30:30" x14ac:dyDescent="0.2">
      <c r="AD22458" s="22"/>
    </row>
    <row r="22459" spans="30:30" x14ac:dyDescent="0.2">
      <c r="AD22459" s="22"/>
    </row>
    <row r="22460" spans="30:30" x14ac:dyDescent="0.2">
      <c r="AD22460" s="22"/>
    </row>
    <row r="22461" spans="30:30" x14ac:dyDescent="0.2">
      <c r="AD22461" s="22"/>
    </row>
    <row r="22462" spans="30:30" x14ac:dyDescent="0.2">
      <c r="AD22462" s="22"/>
    </row>
    <row r="22463" spans="30:30" x14ac:dyDescent="0.2">
      <c r="AD22463" s="22"/>
    </row>
    <row r="22464" spans="30:30" x14ac:dyDescent="0.2">
      <c r="AD22464" s="22"/>
    </row>
    <row r="22465" spans="30:30" x14ac:dyDescent="0.2">
      <c r="AD22465" s="22"/>
    </row>
    <row r="22466" spans="30:30" x14ac:dyDescent="0.2">
      <c r="AD22466" s="22"/>
    </row>
    <row r="22467" spans="30:30" x14ac:dyDescent="0.2">
      <c r="AD22467" s="22"/>
    </row>
    <row r="22468" spans="30:30" x14ac:dyDescent="0.2">
      <c r="AD22468" s="22"/>
    </row>
    <row r="22469" spans="30:30" x14ac:dyDescent="0.2">
      <c r="AD22469" s="22"/>
    </row>
    <row r="22470" spans="30:30" x14ac:dyDescent="0.2">
      <c r="AD22470" s="22"/>
    </row>
    <row r="22471" spans="30:30" x14ac:dyDescent="0.2">
      <c r="AD22471" s="22"/>
    </row>
    <row r="22472" spans="30:30" x14ac:dyDescent="0.2">
      <c r="AD22472" s="22"/>
    </row>
    <row r="22473" spans="30:30" x14ac:dyDescent="0.2">
      <c r="AD22473" s="22"/>
    </row>
    <row r="22474" spans="30:30" x14ac:dyDescent="0.2">
      <c r="AD22474" s="22"/>
    </row>
    <row r="22475" spans="30:30" x14ac:dyDescent="0.2">
      <c r="AD22475" s="22"/>
    </row>
    <row r="22476" spans="30:30" x14ac:dyDescent="0.2">
      <c r="AD22476" s="22"/>
    </row>
    <row r="22477" spans="30:30" x14ac:dyDescent="0.2">
      <c r="AD22477" s="22"/>
    </row>
    <row r="22478" spans="30:30" x14ac:dyDescent="0.2">
      <c r="AD22478" s="22"/>
    </row>
    <row r="22479" spans="30:30" x14ac:dyDescent="0.2">
      <c r="AD22479" s="22"/>
    </row>
    <row r="22480" spans="30:30" x14ac:dyDescent="0.2">
      <c r="AD22480" s="22"/>
    </row>
    <row r="22481" spans="30:30" x14ac:dyDescent="0.2">
      <c r="AD22481" s="22"/>
    </row>
    <row r="22482" spans="30:30" x14ac:dyDescent="0.2">
      <c r="AD22482" s="22"/>
    </row>
    <row r="22483" spans="30:30" x14ac:dyDescent="0.2">
      <c r="AD22483" s="22"/>
    </row>
    <row r="22484" spans="30:30" x14ac:dyDescent="0.2">
      <c r="AD22484" s="22"/>
    </row>
    <row r="22485" spans="30:30" x14ac:dyDescent="0.2">
      <c r="AD22485" s="22"/>
    </row>
    <row r="22486" spans="30:30" x14ac:dyDescent="0.2">
      <c r="AD22486" s="22"/>
    </row>
    <row r="22487" spans="30:30" x14ac:dyDescent="0.2">
      <c r="AD22487" s="22"/>
    </row>
    <row r="22488" spans="30:30" x14ac:dyDescent="0.2">
      <c r="AD22488" s="22"/>
    </row>
    <row r="22489" spans="30:30" x14ac:dyDescent="0.2">
      <c r="AD22489" s="22"/>
    </row>
    <row r="22490" spans="30:30" x14ac:dyDescent="0.2">
      <c r="AD22490" s="22"/>
    </row>
    <row r="22491" spans="30:30" x14ac:dyDescent="0.2">
      <c r="AD22491" s="22"/>
    </row>
    <row r="22492" spans="30:30" x14ac:dyDescent="0.2">
      <c r="AD22492" s="22"/>
    </row>
    <row r="22493" spans="30:30" x14ac:dyDescent="0.2">
      <c r="AD22493" s="22"/>
    </row>
    <row r="22494" spans="30:30" x14ac:dyDescent="0.2">
      <c r="AD22494" s="22"/>
    </row>
    <row r="22495" spans="30:30" x14ac:dyDescent="0.2">
      <c r="AD22495" s="22"/>
    </row>
    <row r="22496" spans="30:30" x14ac:dyDescent="0.2">
      <c r="AD22496" s="22"/>
    </row>
    <row r="22497" spans="30:30" x14ac:dyDescent="0.2">
      <c r="AD22497" s="22"/>
    </row>
    <row r="22498" spans="30:30" x14ac:dyDescent="0.2">
      <c r="AD22498" s="22"/>
    </row>
    <row r="22499" spans="30:30" x14ac:dyDescent="0.2">
      <c r="AD22499" s="22"/>
    </row>
    <row r="22500" spans="30:30" x14ac:dyDescent="0.2">
      <c r="AD22500" s="22"/>
    </row>
    <row r="22501" spans="30:30" x14ac:dyDescent="0.2">
      <c r="AD22501" s="22"/>
    </row>
    <row r="22502" spans="30:30" x14ac:dyDescent="0.2">
      <c r="AD22502" s="22"/>
    </row>
    <row r="22503" spans="30:30" x14ac:dyDescent="0.2">
      <c r="AD22503" s="22"/>
    </row>
    <row r="22504" spans="30:30" x14ac:dyDescent="0.2">
      <c r="AD22504" s="22"/>
    </row>
    <row r="22505" spans="30:30" x14ac:dyDescent="0.2">
      <c r="AD22505" s="22"/>
    </row>
    <row r="22506" spans="30:30" x14ac:dyDescent="0.2">
      <c r="AD22506" s="22"/>
    </row>
    <row r="22507" spans="30:30" x14ac:dyDescent="0.2">
      <c r="AD22507" s="22"/>
    </row>
    <row r="22508" spans="30:30" x14ac:dyDescent="0.2">
      <c r="AD22508" s="22"/>
    </row>
    <row r="22509" spans="30:30" x14ac:dyDescent="0.2">
      <c r="AD22509" s="22"/>
    </row>
    <row r="22510" spans="30:30" x14ac:dyDescent="0.2">
      <c r="AD22510" s="22"/>
    </row>
    <row r="22511" spans="30:30" x14ac:dyDescent="0.2">
      <c r="AD22511" s="22"/>
    </row>
    <row r="22512" spans="30:30" x14ac:dyDescent="0.2">
      <c r="AD22512" s="22"/>
    </row>
    <row r="22513" spans="30:30" x14ac:dyDescent="0.2">
      <c r="AD22513" s="22"/>
    </row>
    <row r="22514" spans="30:30" x14ac:dyDescent="0.2">
      <c r="AD22514" s="22"/>
    </row>
    <row r="22515" spans="30:30" x14ac:dyDescent="0.2">
      <c r="AD22515" s="22"/>
    </row>
    <row r="22516" spans="30:30" x14ac:dyDescent="0.2">
      <c r="AD22516" s="22"/>
    </row>
    <row r="22517" spans="30:30" x14ac:dyDescent="0.2">
      <c r="AD22517" s="22"/>
    </row>
    <row r="22518" spans="30:30" x14ac:dyDescent="0.2">
      <c r="AD22518" s="22"/>
    </row>
    <row r="22519" spans="30:30" x14ac:dyDescent="0.2">
      <c r="AD22519" s="22"/>
    </row>
    <row r="22520" spans="30:30" x14ac:dyDescent="0.2">
      <c r="AD22520" s="22"/>
    </row>
    <row r="22521" spans="30:30" x14ac:dyDescent="0.2">
      <c r="AD22521" s="22"/>
    </row>
    <row r="22522" spans="30:30" x14ac:dyDescent="0.2">
      <c r="AD22522" s="22"/>
    </row>
    <row r="22523" spans="30:30" x14ac:dyDescent="0.2">
      <c r="AD22523" s="22"/>
    </row>
    <row r="22524" spans="30:30" x14ac:dyDescent="0.2">
      <c r="AD22524" s="22"/>
    </row>
    <row r="22525" spans="30:30" x14ac:dyDescent="0.2">
      <c r="AD22525" s="22"/>
    </row>
    <row r="22526" spans="30:30" x14ac:dyDescent="0.2">
      <c r="AD22526" s="22"/>
    </row>
    <row r="22527" spans="30:30" x14ac:dyDescent="0.2">
      <c r="AD22527" s="22"/>
    </row>
    <row r="22528" spans="30:30" x14ac:dyDescent="0.2">
      <c r="AD22528" s="22"/>
    </row>
    <row r="22529" spans="30:30" x14ac:dyDescent="0.2">
      <c r="AD22529" s="22"/>
    </row>
    <row r="22530" spans="30:30" x14ac:dyDescent="0.2">
      <c r="AD22530" s="22"/>
    </row>
    <row r="22531" spans="30:30" x14ac:dyDescent="0.2">
      <c r="AD22531" s="22"/>
    </row>
    <row r="22532" spans="30:30" x14ac:dyDescent="0.2">
      <c r="AD22532" s="22"/>
    </row>
    <row r="22533" spans="30:30" x14ac:dyDescent="0.2">
      <c r="AD22533" s="22"/>
    </row>
    <row r="22534" spans="30:30" x14ac:dyDescent="0.2">
      <c r="AD22534" s="22"/>
    </row>
    <row r="22535" spans="30:30" x14ac:dyDescent="0.2">
      <c r="AD22535" s="22"/>
    </row>
    <row r="22536" spans="30:30" x14ac:dyDescent="0.2">
      <c r="AD22536" s="22"/>
    </row>
    <row r="22537" spans="30:30" x14ac:dyDescent="0.2">
      <c r="AD22537" s="22"/>
    </row>
    <row r="22538" spans="30:30" x14ac:dyDescent="0.2">
      <c r="AD22538" s="22"/>
    </row>
    <row r="22539" spans="30:30" x14ac:dyDescent="0.2">
      <c r="AD22539" s="22"/>
    </row>
    <row r="22540" spans="30:30" x14ac:dyDescent="0.2">
      <c r="AD22540" s="22"/>
    </row>
    <row r="22541" spans="30:30" x14ac:dyDescent="0.2">
      <c r="AD22541" s="22"/>
    </row>
    <row r="22542" spans="30:30" x14ac:dyDescent="0.2">
      <c r="AD22542" s="22"/>
    </row>
    <row r="22543" spans="30:30" x14ac:dyDescent="0.2">
      <c r="AD22543" s="22"/>
    </row>
    <row r="22544" spans="30:30" x14ac:dyDescent="0.2">
      <c r="AD22544" s="22"/>
    </row>
    <row r="22545" spans="30:30" x14ac:dyDescent="0.2">
      <c r="AD22545" s="22"/>
    </row>
    <row r="22546" spans="30:30" x14ac:dyDescent="0.2">
      <c r="AD22546" s="22"/>
    </row>
    <row r="22547" spans="30:30" x14ac:dyDescent="0.2">
      <c r="AD22547" s="22"/>
    </row>
    <row r="22548" spans="30:30" x14ac:dyDescent="0.2">
      <c r="AD22548" s="22"/>
    </row>
    <row r="22549" spans="30:30" x14ac:dyDescent="0.2">
      <c r="AD22549" s="22"/>
    </row>
    <row r="22550" spans="30:30" x14ac:dyDescent="0.2">
      <c r="AD22550" s="22"/>
    </row>
    <row r="22551" spans="30:30" x14ac:dyDescent="0.2">
      <c r="AD22551" s="22"/>
    </row>
    <row r="22552" spans="30:30" x14ac:dyDescent="0.2">
      <c r="AD22552" s="22"/>
    </row>
    <row r="22553" spans="30:30" x14ac:dyDescent="0.2">
      <c r="AD22553" s="22"/>
    </row>
    <row r="22554" spans="30:30" x14ac:dyDescent="0.2">
      <c r="AD22554" s="22"/>
    </row>
    <row r="22555" spans="30:30" x14ac:dyDescent="0.2">
      <c r="AD22555" s="22"/>
    </row>
    <row r="22556" spans="30:30" x14ac:dyDescent="0.2">
      <c r="AD22556" s="22"/>
    </row>
    <row r="22557" spans="30:30" x14ac:dyDescent="0.2">
      <c r="AD22557" s="22"/>
    </row>
    <row r="22558" spans="30:30" x14ac:dyDescent="0.2">
      <c r="AD22558" s="22"/>
    </row>
    <row r="22559" spans="30:30" x14ac:dyDescent="0.2">
      <c r="AD22559" s="22"/>
    </row>
    <row r="22560" spans="30:30" x14ac:dyDescent="0.2">
      <c r="AD22560" s="22"/>
    </row>
    <row r="22561" spans="30:30" x14ac:dyDescent="0.2">
      <c r="AD22561" s="22"/>
    </row>
    <row r="22562" spans="30:30" x14ac:dyDescent="0.2">
      <c r="AD22562" s="22"/>
    </row>
    <row r="22563" spans="30:30" x14ac:dyDescent="0.2">
      <c r="AD22563" s="22"/>
    </row>
    <row r="22564" spans="30:30" x14ac:dyDescent="0.2">
      <c r="AD22564" s="22"/>
    </row>
    <row r="22565" spans="30:30" x14ac:dyDescent="0.2">
      <c r="AD22565" s="22"/>
    </row>
    <row r="22566" spans="30:30" x14ac:dyDescent="0.2">
      <c r="AD22566" s="22"/>
    </row>
    <row r="22567" spans="30:30" x14ac:dyDescent="0.2">
      <c r="AD22567" s="22"/>
    </row>
    <row r="22568" spans="30:30" x14ac:dyDescent="0.2">
      <c r="AD22568" s="22"/>
    </row>
    <row r="22569" spans="30:30" x14ac:dyDescent="0.2">
      <c r="AD22569" s="22"/>
    </row>
    <row r="22570" spans="30:30" x14ac:dyDescent="0.2">
      <c r="AD22570" s="22"/>
    </row>
    <row r="22571" spans="30:30" x14ac:dyDescent="0.2">
      <c r="AD22571" s="22"/>
    </row>
    <row r="22572" spans="30:30" x14ac:dyDescent="0.2">
      <c r="AD22572" s="22"/>
    </row>
    <row r="22573" spans="30:30" x14ac:dyDescent="0.2">
      <c r="AD22573" s="22"/>
    </row>
    <row r="22574" spans="30:30" x14ac:dyDescent="0.2">
      <c r="AD22574" s="22"/>
    </row>
    <row r="22575" spans="30:30" x14ac:dyDescent="0.2">
      <c r="AD22575" s="22"/>
    </row>
    <row r="22576" spans="30:30" x14ac:dyDescent="0.2">
      <c r="AD22576" s="22"/>
    </row>
    <row r="22577" spans="30:30" x14ac:dyDescent="0.2">
      <c r="AD22577" s="22"/>
    </row>
    <row r="22578" spans="30:30" x14ac:dyDescent="0.2">
      <c r="AD22578" s="22"/>
    </row>
    <row r="22579" spans="30:30" x14ac:dyDescent="0.2">
      <c r="AD22579" s="22"/>
    </row>
    <row r="22580" spans="30:30" x14ac:dyDescent="0.2">
      <c r="AD22580" s="22"/>
    </row>
    <row r="22581" spans="30:30" x14ac:dyDescent="0.2">
      <c r="AD22581" s="22"/>
    </row>
    <row r="22582" spans="30:30" x14ac:dyDescent="0.2">
      <c r="AD22582" s="22"/>
    </row>
    <row r="22583" spans="30:30" x14ac:dyDescent="0.2">
      <c r="AD22583" s="22"/>
    </row>
    <row r="22584" spans="30:30" x14ac:dyDescent="0.2">
      <c r="AD22584" s="22"/>
    </row>
    <row r="22585" spans="30:30" x14ac:dyDescent="0.2">
      <c r="AD22585" s="22"/>
    </row>
    <row r="22586" spans="30:30" x14ac:dyDescent="0.2">
      <c r="AD22586" s="22"/>
    </row>
    <row r="22587" spans="30:30" x14ac:dyDescent="0.2">
      <c r="AD22587" s="22"/>
    </row>
    <row r="22588" spans="30:30" x14ac:dyDescent="0.2">
      <c r="AD22588" s="22"/>
    </row>
    <row r="22589" spans="30:30" x14ac:dyDescent="0.2">
      <c r="AD22589" s="22"/>
    </row>
    <row r="22590" spans="30:30" x14ac:dyDescent="0.2">
      <c r="AD22590" s="22"/>
    </row>
    <row r="22591" spans="30:30" x14ac:dyDescent="0.2">
      <c r="AD22591" s="22"/>
    </row>
    <row r="22592" spans="30:30" x14ac:dyDescent="0.2">
      <c r="AD22592" s="22"/>
    </row>
    <row r="22593" spans="30:30" x14ac:dyDescent="0.2">
      <c r="AD22593" s="22"/>
    </row>
    <row r="22594" spans="30:30" x14ac:dyDescent="0.2">
      <c r="AD22594" s="22"/>
    </row>
    <row r="22595" spans="30:30" x14ac:dyDescent="0.2">
      <c r="AD22595" s="22"/>
    </row>
    <row r="22596" spans="30:30" x14ac:dyDescent="0.2">
      <c r="AD22596" s="22"/>
    </row>
    <row r="22597" spans="30:30" x14ac:dyDescent="0.2">
      <c r="AD22597" s="22"/>
    </row>
    <row r="22598" spans="30:30" x14ac:dyDescent="0.2">
      <c r="AD22598" s="22"/>
    </row>
    <row r="22599" spans="30:30" x14ac:dyDescent="0.2">
      <c r="AD22599" s="22"/>
    </row>
    <row r="22600" spans="30:30" x14ac:dyDescent="0.2">
      <c r="AD22600" s="22"/>
    </row>
    <row r="22601" spans="30:30" x14ac:dyDescent="0.2">
      <c r="AD22601" s="22"/>
    </row>
    <row r="22602" spans="30:30" x14ac:dyDescent="0.2">
      <c r="AD22602" s="22"/>
    </row>
    <row r="22603" spans="30:30" x14ac:dyDescent="0.2">
      <c r="AD22603" s="22"/>
    </row>
    <row r="22604" spans="30:30" x14ac:dyDescent="0.2">
      <c r="AD22604" s="22"/>
    </row>
    <row r="22605" spans="30:30" x14ac:dyDescent="0.2">
      <c r="AD22605" s="22"/>
    </row>
    <row r="22606" spans="30:30" x14ac:dyDescent="0.2">
      <c r="AD22606" s="22"/>
    </row>
    <row r="22607" spans="30:30" x14ac:dyDescent="0.2">
      <c r="AD22607" s="22"/>
    </row>
    <row r="22608" spans="30:30" x14ac:dyDescent="0.2">
      <c r="AD22608" s="22"/>
    </row>
    <row r="22609" spans="30:30" x14ac:dyDescent="0.2">
      <c r="AD22609" s="22"/>
    </row>
    <row r="22610" spans="30:30" x14ac:dyDescent="0.2">
      <c r="AD22610" s="22"/>
    </row>
    <row r="22611" spans="30:30" x14ac:dyDescent="0.2">
      <c r="AD22611" s="22"/>
    </row>
    <row r="22612" spans="30:30" x14ac:dyDescent="0.2">
      <c r="AD22612" s="22"/>
    </row>
    <row r="22613" spans="30:30" x14ac:dyDescent="0.2">
      <c r="AD22613" s="22"/>
    </row>
    <row r="22614" spans="30:30" x14ac:dyDescent="0.2">
      <c r="AD22614" s="22"/>
    </row>
    <row r="22615" spans="30:30" x14ac:dyDescent="0.2">
      <c r="AD22615" s="22"/>
    </row>
    <row r="22616" spans="30:30" x14ac:dyDescent="0.2">
      <c r="AD22616" s="22"/>
    </row>
    <row r="22617" spans="30:30" x14ac:dyDescent="0.2">
      <c r="AD22617" s="22"/>
    </row>
    <row r="22618" spans="30:30" x14ac:dyDescent="0.2">
      <c r="AD22618" s="22"/>
    </row>
    <row r="22619" spans="30:30" x14ac:dyDescent="0.2">
      <c r="AD22619" s="22"/>
    </row>
    <row r="22620" spans="30:30" x14ac:dyDescent="0.2">
      <c r="AD22620" s="22"/>
    </row>
    <row r="22621" spans="30:30" x14ac:dyDescent="0.2">
      <c r="AD22621" s="22"/>
    </row>
    <row r="22622" spans="30:30" x14ac:dyDescent="0.2">
      <c r="AD22622" s="22"/>
    </row>
    <row r="22623" spans="30:30" x14ac:dyDescent="0.2">
      <c r="AD22623" s="22"/>
    </row>
    <row r="22624" spans="30:30" x14ac:dyDescent="0.2">
      <c r="AD22624" s="22"/>
    </row>
    <row r="22625" spans="30:30" x14ac:dyDescent="0.2">
      <c r="AD22625" s="22"/>
    </row>
    <row r="22626" spans="30:30" x14ac:dyDescent="0.2">
      <c r="AD22626" s="22"/>
    </row>
    <row r="22627" spans="30:30" x14ac:dyDescent="0.2">
      <c r="AD22627" s="22"/>
    </row>
    <row r="22628" spans="30:30" x14ac:dyDescent="0.2">
      <c r="AD22628" s="22"/>
    </row>
    <row r="22629" spans="30:30" x14ac:dyDescent="0.2">
      <c r="AD22629" s="22"/>
    </row>
    <row r="22630" spans="30:30" x14ac:dyDescent="0.2">
      <c r="AD22630" s="22"/>
    </row>
    <row r="22631" spans="30:30" x14ac:dyDescent="0.2">
      <c r="AD22631" s="22"/>
    </row>
    <row r="22632" spans="30:30" x14ac:dyDescent="0.2">
      <c r="AD22632" s="22"/>
    </row>
    <row r="22633" spans="30:30" x14ac:dyDescent="0.2">
      <c r="AD22633" s="22"/>
    </row>
    <row r="22634" spans="30:30" x14ac:dyDescent="0.2">
      <c r="AD22634" s="22"/>
    </row>
    <row r="22635" spans="30:30" x14ac:dyDescent="0.2">
      <c r="AD22635" s="22"/>
    </row>
    <row r="22636" spans="30:30" x14ac:dyDescent="0.2">
      <c r="AD22636" s="22"/>
    </row>
    <row r="22637" spans="30:30" x14ac:dyDescent="0.2">
      <c r="AD22637" s="22"/>
    </row>
    <row r="22638" spans="30:30" x14ac:dyDescent="0.2">
      <c r="AD22638" s="22"/>
    </row>
    <row r="22639" spans="30:30" x14ac:dyDescent="0.2">
      <c r="AD22639" s="22"/>
    </row>
    <row r="22640" spans="30:30" x14ac:dyDescent="0.2">
      <c r="AD22640" s="22"/>
    </row>
    <row r="22641" spans="30:30" x14ac:dyDescent="0.2">
      <c r="AD22641" s="22"/>
    </row>
    <row r="22642" spans="30:30" x14ac:dyDescent="0.2">
      <c r="AD22642" s="22"/>
    </row>
    <row r="22643" spans="30:30" x14ac:dyDescent="0.2">
      <c r="AD22643" s="22"/>
    </row>
    <row r="22644" spans="30:30" x14ac:dyDescent="0.2">
      <c r="AD22644" s="22"/>
    </row>
    <row r="22645" spans="30:30" x14ac:dyDescent="0.2">
      <c r="AD22645" s="22"/>
    </row>
    <row r="22646" spans="30:30" x14ac:dyDescent="0.2">
      <c r="AD22646" s="22"/>
    </row>
    <row r="22647" spans="30:30" x14ac:dyDescent="0.2">
      <c r="AD22647" s="22"/>
    </row>
    <row r="22648" spans="30:30" x14ac:dyDescent="0.2">
      <c r="AD22648" s="22"/>
    </row>
    <row r="22649" spans="30:30" x14ac:dyDescent="0.2">
      <c r="AD22649" s="22"/>
    </row>
    <row r="22650" spans="30:30" x14ac:dyDescent="0.2">
      <c r="AD22650" s="22"/>
    </row>
    <row r="22651" spans="30:30" x14ac:dyDescent="0.2">
      <c r="AD22651" s="22"/>
    </row>
    <row r="22652" spans="30:30" x14ac:dyDescent="0.2">
      <c r="AD22652" s="22"/>
    </row>
    <row r="22653" spans="30:30" x14ac:dyDescent="0.2">
      <c r="AD22653" s="22"/>
    </row>
    <row r="22654" spans="30:30" x14ac:dyDescent="0.2">
      <c r="AD22654" s="22"/>
    </row>
    <row r="22655" spans="30:30" x14ac:dyDescent="0.2">
      <c r="AD22655" s="22"/>
    </row>
    <row r="22656" spans="30:30" x14ac:dyDescent="0.2">
      <c r="AD22656" s="22"/>
    </row>
    <row r="22657" spans="30:30" x14ac:dyDescent="0.2">
      <c r="AD22657" s="22"/>
    </row>
    <row r="22658" spans="30:30" x14ac:dyDescent="0.2">
      <c r="AD22658" s="22"/>
    </row>
    <row r="22659" spans="30:30" x14ac:dyDescent="0.2">
      <c r="AD22659" s="22"/>
    </row>
    <row r="22660" spans="30:30" x14ac:dyDescent="0.2">
      <c r="AD22660" s="22"/>
    </row>
    <row r="22661" spans="30:30" x14ac:dyDescent="0.2">
      <c r="AD22661" s="22"/>
    </row>
    <row r="22662" spans="30:30" x14ac:dyDescent="0.2">
      <c r="AD22662" s="22"/>
    </row>
    <row r="22663" spans="30:30" x14ac:dyDescent="0.2">
      <c r="AD22663" s="22"/>
    </row>
    <row r="22664" spans="30:30" x14ac:dyDescent="0.2">
      <c r="AD22664" s="22"/>
    </row>
    <row r="22665" spans="30:30" x14ac:dyDescent="0.2">
      <c r="AD22665" s="22"/>
    </row>
    <row r="22666" spans="30:30" x14ac:dyDescent="0.2">
      <c r="AD22666" s="22"/>
    </row>
    <row r="22667" spans="30:30" x14ac:dyDescent="0.2">
      <c r="AD22667" s="22"/>
    </row>
    <row r="22668" spans="30:30" x14ac:dyDescent="0.2">
      <c r="AD22668" s="22"/>
    </row>
    <row r="22669" spans="30:30" x14ac:dyDescent="0.2">
      <c r="AD22669" s="22"/>
    </row>
    <row r="22670" spans="30:30" x14ac:dyDescent="0.2">
      <c r="AD22670" s="22"/>
    </row>
    <row r="22671" spans="30:30" x14ac:dyDescent="0.2">
      <c r="AD22671" s="22"/>
    </row>
    <row r="22672" spans="30:30" x14ac:dyDescent="0.2">
      <c r="AD22672" s="22"/>
    </row>
    <row r="22673" spans="30:30" x14ac:dyDescent="0.2">
      <c r="AD22673" s="22"/>
    </row>
    <row r="22674" spans="30:30" x14ac:dyDescent="0.2">
      <c r="AD22674" s="22"/>
    </row>
    <row r="22675" spans="30:30" x14ac:dyDescent="0.2">
      <c r="AD22675" s="22"/>
    </row>
    <row r="22676" spans="30:30" x14ac:dyDescent="0.2">
      <c r="AD22676" s="22"/>
    </row>
    <row r="22677" spans="30:30" x14ac:dyDescent="0.2">
      <c r="AD22677" s="22"/>
    </row>
    <row r="22678" spans="30:30" x14ac:dyDescent="0.2">
      <c r="AD22678" s="22"/>
    </row>
    <row r="22679" spans="30:30" x14ac:dyDescent="0.2">
      <c r="AD22679" s="22"/>
    </row>
    <row r="22680" spans="30:30" x14ac:dyDescent="0.2">
      <c r="AD22680" s="22"/>
    </row>
    <row r="22681" spans="30:30" x14ac:dyDescent="0.2">
      <c r="AD22681" s="22"/>
    </row>
    <row r="22682" spans="30:30" x14ac:dyDescent="0.2">
      <c r="AD22682" s="22"/>
    </row>
    <row r="22683" spans="30:30" x14ac:dyDescent="0.2">
      <c r="AD22683" s="22"/>
    </row>
    <row r="22684" spans="30:30" x14ac:dyDescent="0.2">
      <c r="AD22684" s="22"/>
    </row>
    <row r="22685" spans="30:30" x14ac:dyDescent="0.2">
      <c r="AD22685" s="22"/>
    </row>
    <row r="22686" spans="30:30" x14ac:dyDescent="0.2">
      <c r="AD22686" s="22"/>
    </row>
    <row r="22687" spans="30:30" x14ac:dyDescent="0.2">
      <c r="AD22687" s="22"/>
    </row>
    <row r="22688" spans="30:30" x14ac:dyDescent="0.2">
      <c r="AD22688" s="22"/>
    </row>
    <row r="22689" spans="30:30" x14ac:dyDescent="0.2">
      <c r="AD22689" s="22"/>
    </row>
    <row r="22690" spans="30:30" x14ac:dyDescent="0.2">
      <c r="AD22690" s="22"/>
    </row>
    <row r="22691" spans="30:30" x14ac:dyDescent="0.2">
      <c r="AD22691" s="22"/>
    </row>
    <row r="22692" spans="30:30" x14ac:dyDescent="0.2">
      <c r="AD22692" s="22"/>
    </row>
    <row r="22693" spans="30:30" x14ac:dyDescent="0.2">
      <c r="AD22693" s="22"/>
    </row>
    <row r="22694" spans="30:30" x14ac:dyDescent="0.2">
      <c r="AD22694" s="22"/>
    </row>
    <row r="22695" spans="30:30" x14ac:dyDescent="0.2">
      <c r="AD22695" s="22"/>
    </row>
    <row r="22696" spans="30:30" x14ac:dyDescent="0.2">
      <c r="AD22696" s="22"/>
    </row>
    <row r="22697" spans="30:30" x14ac:dyDescent="0.2">
      <c r="AD22697" s="22"/>
    </row>
    <row r="22698" spans="30:30" x14ac:dyDescent="0.2">
      <c r="AD22698" s="22"/>
    </row>
    <row r="22699" spans="30:30" x14ac:dyDescent="0.2">
      <c r="AD22699" s="22"/>
    </row>
    <row r="22700" spans="30:30" x14ac:dyDescent="0.2">
      <c r="AD22700" s="22"/>
    </row>
    <row r="22701" spans="30:30" x14ac:dyDescent="0.2">
      <c r="AD22701" s="22"/>
    </row>
    <row r="22702" spans="30:30" x14ac:dyDescent="0.2">
      <c r="AD22702" s="22"/>
    </row>
    <row r="22703" spans="30:30" x14ac:dyDescent="0.2">
      <c r="AD22703" s="22"/>
    </row>
    <row r="22704" spans="30:30" x14ac:dyDescent="0.2">
      <c r="AD22704" s="22"/>
    </row>
    <row r="22705" spans="30:30" x14ac:dyDescent="0.2">
      <c r="AD22705" s="22"/>
    </row>
    <row r="22706" spans="30:30" x14ac:dyDescent="0.2">
      <c r="AD22706" s="22"/>
    </row>
    <row r="22707" spans="30:30" x14ac:dyDescent="0.2">
      <c r="AD22707" s="22"/>
    </row>
    <row r="22708" spans="30:30" x14ac:dyDescent="0.2">
      <c r="AD22708" s="22"/>
    </row>
    <row r="22709" spans="30:30" x14ac:dyDescent="0.2">
      <c r="AD22709" s="22"/>
    </row>
    <row r="22710" spans="30:30" x14ac:dyDescent="0.2">
      <c r="AD22710" s="22"/>
    </row>
    <row r="22711" spans="30:30" x14ac:dyDescent="0.2">
      <c r="AD22711" s="22"/>
    </row>
    <row r="22712" spans="30:30" x14ac:dyDescent="0.2">
      <c r="AD22712" s="22"/>
    </row>
    <row r="22713" spans="30:30" x14ac:dyDescent="0.2">
      <c r="AD22713" s="22"/>
    </row>
    <row r="22714" spans="30:30" x14ac:dyDescent="0.2">
      <c r="AD22714" s="22"/>
    </row>
    <row r="22715" spans="30:30" x14ac:dyDescent="0.2">
      <c r="AD22715" s="22"/>
    </row>
    <row r="22716" spans="30:30" x14ac:dyDescent="0.2">
      <c r="AD22716" s="22"/>
    </row>
    <row r="22717" spans="30:30" x14ac:dyDescent="0.2">
      <c r="AD22717" s="22"/>
    </row>
    <row r="22718" spans="30:30" x14ac:dyDescent="0.2">
      <c r="AD22718" s="22"/>
    </row>
    <row r="22719" spans="30:30" x14ac:dyDescent="0.2">
      <c r="AD22719" s="22"/>
    </row>
    <row r="22720" spans="30:30" x14ac:dyDescent="0.2">
      <c r="AD22720" s="22"/>
    </row>
    <row r="22721" spans="30:30" x14ac:dyDescent="0.2">
      <c r="AD22721" s="22"/>
    </row>
    <row r="22722" spans="30:30" x14ac:dyDescent="0.2">
      <c r="AD22722" s="22"/>
    </row>
    <row r="22723" spans="30:30" x14ac:dyDescent="0.2">
      <c r="AD22723" s="22"/>
    </row>
    <row r="22724" spans="30:30" x14ac:dyDescent="0.2">
      <c r="AD22724" s="22"/>
    </row>
    <row r="22725" spans="30:30" x14ac:dyDescent="0.2">
      <c r="AD22725" s="22"/>
    </row>
    <row r="22726" spans="30:30" x14ac:dyDescent="0.2">
      <c r="AD22726" s="22"/>
    </row>
    <row r="22727" spans="30:30" x14ac:dyDescent="0.2">
      <c r="AD22727" s="22"/>
    </row>
    <row r="22728" spans="30:30" x14ac:dyDescent="0.2">
      <c r="AD22728" s="22"/>
    </row>
    <row r="22729" spans="30:30" x14ac:dyDescent="0.2">
      <c r="AD22729" s="22"/>
    </row>
    <row r="22730" spans="30:30" x14ac:dyDescent="0.2">
      <c r="AD22730" s="22"/>
    </row>
    <row r="22731" spans="30:30" x14ac:dyDescent="0.2">
      <c r="AD22731" s="22"/>
    </row>
    <row r="22732" spans="30:30" x14ac:dyDescent="0.2">
      <c r="AD22732" s="22"/>
    </row>
    <row r="22733" spans="30:30" x14ac:dyDescent="0.2">
      <c r="AD22733" s="22"/>
    </row>
    <row r="22734" spans="30:30" x14ac:dyDescent="0.2">
      <c r="AD22734" s="22"/>
    </row>
    <row r="22735" spans="30:30" x14ac:dyDescent="0.2">
      <c r="AD22735" s="22"/>
    </row>
    <row r="22736" spans="30:30" x14ac:dyDescent="0.2">
      <c r="AD22736" s="22"/>
    </row>
    <row r="22737" spans="30:30" x14ac:dyDescent="0.2">
      <c r="AD22737" s="22"/>
    </row>
    <row r="22738" spans="30:30" x14ac:dyDescent="0.2">
      <c r="AD22738" s="22"/>
    </row>
    <row r="22739" spans="30:30" x14ac:dyDescent="0.2">
      <c r="AD22739" s="22"/>
    </row>
    <row r="22740" spans="30:30" x14ac:dyDescent="0.2">
      <c r="AD22740" s="22"/>
    </row>
    <row r="22741" spans="30:30" x14ac:dyDescent="0.2">
      <c r="AD22741" s="22"/>
    </row>
    <row r="22742" spans="30:30" x14ac:dyDescent="0.2">
      <c r="AD22742" s="22"/>
    </row>
    <row r="22743" spans="30:30" x14ac:dyDescent="0.2">
      <c r="AD22743" s="22"/>
    </row>
    <row r="22744" spans="30:30" x14ac:dyDescent="0.2">
      <c r="AD22744" s="22"/>
    </row>
    <row r="22745" spans="30:30" x14ac:dyDescent="0.2">
      <c r="AD22745" s="22"/>
    </row>
    <row r="22746" spans="30:30" x14ac:dyDescent="0.2">
      <c r="AD22746" s="22"/>
    </row>
    <row r="22747" spans="30:30" x14ac:dyDescent="0.2">
      <c r="AD22747" s="22"/>
    </row>
    <row r="22748" spans="30:30" x14ac:dyDescent="0.2">
      <c r="AD22748" s="22"/>
    </row>
    <row r="22749" spans="30:30" x14ac:dyDescent="0.2">
      <c r="AD22749" s="22"/>
    </row>
    <row r="22750" spans="30:30" x14ac:dyDescent="0.2">
      <c r="AD22750" s="22"/>
    </row>
    <row r="22751" spans="30:30" x14ac:dyDescent="0.2">
      <c r="AD22751" s="22"/>
    </row>
    <row r="22752" spans="30:30" x14ac:dyDescent="0.2">
      <c r="AD22752" s="22"/>
    </row>
    <row r="22753" spans="30:30" x14ac:dyDescent="0.2">
      <c r="AD22753" s="22"/>
    </row>
    <row r="22754" spans="30:30" x14ac:dyDescent="0.2">
      <c r="AD22754" s="22"/>
    </row>
    <row r="22755" spans="30:30" x14ac:dyDescent="0.2">
      <c r="AD22755" s="22"/>
    </row>
    <row r="22756" spans="30:30" x14ac:dyDescent="0.2">
      <c r="AD22756" s="22"/>
    </row>
    <row r="22757" spans="30:30" x14ac:dyDescent="0.2">
      <c r="AD22757" s="22"/>
    </row>
    <row r="22758" spans="30:30" x14ac:dyDescent="0.2">
      <c r="AD22758" s="22"/>
    </row>
    <row r="22759" spans="30:30" x14ac:dyDescent="0.2">
      <c r="AD22759" s="22"/>
    </row>
    <row r="22760" spans="30:30" x14ac:dyDescent="0.2">
      <c r="AD22760" s="22"/>
    </row>
    <row r="22761" spans="30:30" x14ac:dyDescent="0.2">
      <c r="AD22761" s="22"/>
    </row>
    <row r="22762" spans="30:30" x14ac:dyDescent="0.2">
      <c r="AD22762" s="22"/>
    </row>
    <row r="22763" spans="30:30" x14ac:dyDescent="0.2">
      <c r="AD22763" s="22"/>
    </row>
    <row r="22764" spans="30:30" x14ac:dyDescent="0.2">
      <c r="AD22764" s="22"/>
    </row>
    <row r="22765" spans="30:30" x14ac:dyDescent="0.2">
      <c r="AD22765" s="22"/>
    </row>
    <row r="22766" spans="30:30" x14ac:dyDescent="0.2">
      <c r="AD22766" s="22"/>
    </row>
    <row r="22767" spans="30:30" x14ac:dyDescent="0.2">
      <c r="AD22767" s="22"/>
    </row>
    <row r="22768" spans="30:30" x14ac:dyDescent="0.2">
      <c r="AD22768" s="22"/>
    </row>
    <row r="22769" spans="30:30" x14ac:dyDescent="0.2">
      <c r="AD22769" s="22"/>
    </row>
    <row r="22770" spans="30:30" x14ac:dyDescent="0.2">
      <c r="AD22770" s="22"/>
    </row>
    <row r="22771" spans="30:30" x14ac:dyDescent="0.2">
      <c r="AD22771" s="22"/>
    </row>
    <row r="22772" spans="30:30" x14ac:dyDescent="0.2">
      <c r="AD22772" s="22"/>
    </row>
    <row r="22773" spans="30:30" x14ac:dyDescent="0.2">
      <c r="AD22773" s="22"/>
    </row>
    <row r="22774" spans="30:30" x14ac:dyDescent="0.2">
      <c r="AD22774" s="22"/>
    </row>
    <row r="22775" spans="30:30" x14ac:dyDescent="0.2">
      <c r="AD22775" s="22"/>
    </row>
    <row r="22776" spans="30:30" x14ac:dyDescent="0.2">
      <c r="AD22776" s="22"/>
    </row>
    <row r="22777" spans="30:30" x14ac:dyDescent="0.2">
      <c r="AD22777" s="22"/>
    </row>
    <row r="22778" spans="30:30" x14ac:dyDescent="0.2">
      <c r="AD22778" s="22"/>
    </row>
    <row r="22779" spans="30:30" x14ac:dyDescent="0.2">
      <c r="AD22779" s="22"/>
    </row>
    <row r="22780" spans="30:30" x14ac:dyDescent="0.2">
      <c r="AD22780" s="22"/>
    </row>
    <row r="22781" spans="30:30" x14ac:dyDescent="0.2">
      <c r="AD22781" s="22"/>
    </row>
    <row r="22782" spans="30:30" x14ac:dyDescent="0.2">
      <c r="AD22782" s="22"/>
    </row>
    <row r="22783" spans="30:30" x14ac:dyDescent="0.2">
      <c r="AD22783" s="22"/>
    </row>
    <row r="22784" spans="30:30" x14ac:dyDescent="0.2">
      <c r="AD22784" s="22"/>
    </row>
    <row r="22785" spans="30:30" x14ac:dyDescent="0.2">
      <c r="AD22785" s="22"/>
    </row>
    <row r="22786" spans="30:30" x14ac:dyDescent="0.2">
      <c r="AD22786" s="22"/>
    </row>
    <row r="22787" spans="30:30" x14ac:dyDescent="0.2">
      <c r="AD22787" s="22"/>
    </row>
    <row r="22788" spans="30:30" x14ac:dyDescent="0.2">
      <c r="AD22788" s="22"/>
    </row>
    <row r="22789" spans="30:30" x14ac:dyDescent="0.2">
      <c r="AD22789" s="22"/>
    </row>
    <row r="22790" spans="30:30" x14ac:dyDescent="0.2">
      <c r="AD22790" s="22"/>
    </row>
    <row r="22791" spans="30:30" x14ac:dyDescent="0.2">
      <c r="AD22791" s="22"/>
    </row>
    <row r="22792" spans="30:30" x14ac:dyDescent="0.2">
      <c r="AD22792" s="22"/>
    </row>
    <row r="22793" spans="30:30" x14ac:dyDescent="0.2">
      <c r="AD22793" s="22"/>
    </row>
    <row r="22794" spans="30:30" x14ac:dyDescent="0.2">
      <c r="AD22794" s="22"/>
    </row>
    <row r="22795" spans="30:30" x14ac:dyDescent="0.2">
      <c r="AD22795" s="22"/>
    </row>
    <row r="22796" spans="30:30" x14ac:dyDescent="0.2">
      <c r="AD22796" s="22"/>
    </row>
    <row r="22797" spans="30:30" x14ac:dyDescent="0.2">
      <c r="AD22797" s="22"/>
    </row>
    <row r="22798" spans="30:30" x14ac:dyDescent="0.2">
      <c r="AD22798" s="22"/>
    </row>
    <row r="22799" spans="30:30" x14ac:dyDescent="0.2">
      <c r="AD22799" s="22"/>
    </row>
    <row r="22800" spans="30:30" x14ac:dyDescent="0.2">
      <c r="AD22800" s="22"/>
    </row>
    <row r="22801" spans="30:30" x14ac:dyDescent="0.2">
      <c r="AD22801" s="22"/>
    </row>
    <row r="22802" spans="30:30" x14ac:dyDescent="0.2">
      <c r="AD22802" s="22"/>
    </row>
    <row r="22803" spans="30:30" x14ac:dyDescent="0.2">
      <c r="AD22803" s="22"/>
    </row>
    <row r="22804" spans="30:30" x14ac:dyDescent="0.2">
      <c r="AD22804" s="22"/>
    </row>
    <row r="22805" spans="30:30" x14ac:dyDescent="0.2">
      <c r="AD22805" s="22"/>
    </row>
    <row r="22806" spans="30:30" x14ac:dyDescent="0.2">
      <c r="AD22806" s="22"/>
    </row>
    <row r="22807" spans="30:30" x14ac:dyDescent="0.2">
      <c r="AD22807" s="22"/>
    </row>
    <row r="22808" spans="30:30" x14ac:dyDescent="0.2">
      <c r="AD22808" s="22"/>
    </row>
    <row r="22809" spans="30:30" x14ac:dyDescent="0.2">
      <c r="AD22809" s="22"/>
    </row>
    <row r="22810" spans="30:30" x14ac:dyDescent="0.2">
      <c r="AD22810" s="22"/>
    </row>
    <row r="22811" spans="30:30" x14ac:dyDescent="0.2">
      <c r="AD22811" s="22"/>
    </row>
    <row r="22812" spans="30:30" x14ac:dyDescent="0.2">
      <c r="AD22812" s="22"/>
    </row>
    <row r="22813" spans="30:30" x14ac:dyDescent="0.2">
      <c r="AD22813" s="22"/>
    </row>
    <row r="22814" spans="30:30" x14ac:dyDescent="0.2">
      <c r="AD22814" s="22"/>
    </row>
    <row r="22815" spans="30:30" x14ac:dyDescent="0.2">
      <c r="AD22815" s="22"/>
    </row>
    <row r="22816" spans="30:30" x14ac:dyDescent="0.2">
      <c r="AD22816" s="22"/>
    </row>
    <row r="22817" spans="30:30" x14ac:dyDescent="0.2">
      <c r="AD22817" s="22"/>
    </row>
    <row r="22818" spans="30:30" x14ac:dyDescent="0.2">
      <c r="AD22818" s="22"/>
    </row>
    <row r="22819" spans="30:30" x14ac:dyDescent="0.2">
      <c r="AD22819" s="22"/>
    </row>
    <row r="22820" spans="30:30" x14ac:dyDescent="0.2">
      <c r="AD22820" s="22"/>
    </row>
    <row r="22821" spans="30:30" x14ac:dyDescent="0.2">
      <c r="AD22821" s="22"/>
    </row>
    <row r="22822" spans="30:30" x14ac:dyDescent="0.2">
      <c r="AD22822" s="22"/>
    </row>
    <row r="22823" spans="30:30" x14ac:dyDescent="0.2">
      <c r="AD22823" s="22"/>
    </row>
    <row r="22824" spans="30:30" x14ac:dyDescent="0.2">
      <c r="AD22824" s="22"/>
    </row>
    <row r="22825" spans="30:30" x14ac:dyDescent="0.2">
      <c r="AD22825" s="22"/>
    </row>
    <row r="22826" spans="30:30" x14ac:dyDescent="0.2">
      <c r="AD22826" s="22"/>
    </row>
    <row r="22827" spans="30:30" x14ac:dyDescent="0.2">
      <c r="AD22827" s="22"/>
    </row>
    <row r="22828" spans="30:30" x14ac:dyDescent="0.2">
      <c r="AD22828" s="22"/>
    </row>
    <row r="22829" spans="30:30" x14ac:dyDescent="0.2">
      <c r="AD22829" s="22"/>
    </row>
    <row r="22830" spans="30:30" x14ac:dyDescent="0.2">
      <c r="AD22830" s="22"/>
    </row>
    <row r="22831" spans="30:30" x14ac:dyDescent="0.2">
      <c r="AD22831" s="22"/>
    </row>
    <row r="22832" spans="30:30" x14ac:dyDescent="0.2">
      <c r="AD22832" s="22"/>
    </row>
    <row r="22833" spans="30:30" x14ac:dyDescent="0.2">
      <c r="AD22833" s="22"/>
    </row>
    <row r="22834" spans="30:30" x14ac:dyDescent="0.2">
      <c r="AD22834" s="22"/>
    </row>
    <row r="22835" spans="30:30" x14ac:dyDescent="0.2">
      <c r="AD22835" s="22"/>
    </row>
    <row r="22836" spans="30:30" x14ac:dyDescent="0.2">
      <c r="AD22836" s="22"/>
    </row>
    <row r="22837" spans="30:30" x14ac:dyDescent="0.2">
      <c r="AD22837" s="22"/>
    </row>
    <row r="22838" spans="30:30" x14ac:dyDescent="0.2">
      <c r="AD22838" s="22"/>
    </row>
    <row r="22839" spans="30:30" x14ac:dyDescent="0.2">
      <c r="AD22839" s="22"/>
    </row>
    <row r="22840" spans="30:30" x14ac:dyDescent="0.2">
      <c r="AD22840" s="22"/>
    </row>
    <row r="22841" spans="30:30" x14ac:dyDescent="0.2">
      <c r="AD22841" s="22"/>
    </row>
    <row r="22842" spans="30:30" x14ac:dyDescent="0.2">
      <c r="AD22842" s="22"/>
    </row>
    <row r="22843" spans="30:30" x14ac:dyDescent="0.2">
      <c r="AD22843" s="22"/>
    </row>
    <row r="22844" spans="30:30" x14ac:dyDescent="0.2">
      <c r="AD22844" s="22"/>
    </row>
    <row r="22845" spans="30:30" x14ac:dyDescent="0.2">
      <c r="AD22845" s="22"/>
    </row>
    <row r="22846" spans="30:30" x14ac:dyDescent="0.2">
      <c r="AD22846" s="22"/>
    </row>
    <row r="22847" spans="30:30" x14ac:dyDescent="0.2">
      <c r="AD22847" s="22"/>
    </row>
    <row r="22848" spans="30:30" x14ac:dyDescent="0.2">
      <c r="AD22848" s="22"/>
    </row>
    <row r="22849" spans="30:30" x14ac:dyDescent="0.2">
      <c r="AD22849" s="22"/>
    </row>
    <row r="22850" spans="30:30" x14ac:dyDescent="0.2">
      <c r="AD22850" s="22"/>
    </row>
    <row r="22851" spans="30:30" x14ac:dyDescent="0.2">
      <c r="AD22851" s="22"/>
    </row>
    <row r="22852" spans="30:30" x14ac:dyDescent="0.2">
      <c r="AD22852" s="22"/>
    </row>
    <row r="22853" spans="30:30" x14ac:dyDescent="0.2">
      <c r="AD22853" s="22"/>
    </row>
    <row r="22854" spans="30:30" x14ac:dyDescent="0.2">
      <c r="AD22854" s="22"/>
    </row>
    <row r="22855" spans="30:30" x14ac:dyDescent="0.2">
      <c r="AD22855" s="22"/>
    </row>
    <row r="22856" spans="30:30" x14ac:dyDescent="0.2">
      <c r="AD22856" s="22"/>
    </row>
    <row r="22857" spans="30:30" x14ac:dyDescent="0.2">
      <c r="AD22857" s="22"/>
    </row>
    <row r="22858" spans="30:30" x14ac:dyDescent="0.2">
      <c r="AD22858" s="22"/>
    </row>
    <row r="22859" spans="30:30" x14ac:dyDescent="0.2">
      <c r="AD22859" s="22"/>
    </row>
    <row r="22860" spans="30:30" x14ac:dyDescent="0.2">
      <c r="AD22860" s="22"/>
    </row>
    <row r="22861" spans="30:30" x14ac:dyDescent="0.2">
      <c r="AD22861" s="22"/>
    </row>
    <row r="22862" spans="30:30" x14ac:dyDescent="0.2">
      <c r="AD22862" s="22"/>
    </row>
    <row r="22863" spans="30:30" x14ac:dyDescent="0.2">
      <c r="AD22863" s="22"/>
    </row>
    <row r="22864" spans="30:30" x14ac:dyDescent="0.2">
      <c r="AD22864" s="22"/>
    </row>
    <row r="22865" spans="30:30" x14ac:dyDescent="0.2">
      <c r="AD22865" s="22"/>
    </row>
    <row r="22866" spans="30:30" x14ac:dyDescent="0.2">
      <c r="AD22866" s="22"/>
    </row>
    <row r="22867" spans="30:30" x14ac:dyDescent="0.2">
      <c r="AD22867" s="22"/>
    </row>
    <row r="22868" spans="30:30" x14ac:dyDescent="0.2">
      <c r="AD22868" s="22"/>
    </row>
    <row r="22869" spans="30:30" x14ac:dyDescent="0.2">
      <c r="AD22869" s="22"/>
    </row>
    <row r="22870" spans="30:30" x14ac:dyDescent="0.2">
      <c r="AD22870" s="22"/>
    </row>
    <row r="22871" spans="30:30" x14ac:dyDescent="0.2">
      <c r="AD22871" s="22"/>
    </row>
    <row r="22872" spans="30:30" x14ac:dyDescent="0.2">
      <c r="AD22872" s="22"/>
    </row>
    <row r="22873" spans="30:30" x14ac:dyDescent="0.2">
      <c r="AD22873" s="22"/>
    </row>
    <row r="22874" spans="30:30" x14ac:dyDescent="0.2">
      <c r="AD22874" s="22"/>
    </row>
    <row r="22875" spans="30:30" x14ac:dyDescent="0.2">
      <c r="AD22875" s="22"/>
    </row>
    <row r="22876" spans="30:30" x14ac:dyDescent="0.2">
      <c r="AD22876" s="22"/>
    </row>
    <row r="22877" spans="30:30" x14ac:dyDescent="0.2">
      <c r="AD22877" s="22"/>
    </row>
    <row r="22878" spans="30:30" x14ac:dyDescent="0.2">
      <c r="AD22878" s="22"/>
    </row>
    <row r="22879" spans="30:30" x14ac:dyDescent="0.2">
      <c r="AD22879" s="22"/>
    </row>
    <row r="22880" spans="30:30" x14ac:dyDescent="0.2">
      <c r="AD22880" s="22"/>
    </row>
    <row r="22881" spans="30:30" x14ac:dyDescent="0.2">
      <c r="AD22881" s="22"/>
    </row>
    <row r="22882" spans="30:30" x14ac:dyDescent="0.2">
      <c r="AD22882" s="22"/>
    </row>
    <row r="22883" spans="30:30" x14ac:dyDescent="0.2">
      <c r="AD22883" s="22"/>
    </row>
    <row r="22884" spans="30:30" x14ac:dyDescent="0.2">
      <c r="AD22884" s="22"/>
    </row>
    <row r="22885" spans="30:30" x14ac:dyDescent="0.2">
      <c r="AD22885" s="22"/>
    </row>
    <row r="22886" spans="30:30" x14ac:dyDescent="0.2">
      <c r="AD22886" s="22"/>
    </row>
    <row r="22887" spans="30:30" x14ac:dyDescent="0.2">
      <c r="AD22887" s="22"/>
    </row>
    <row r="22888" spans="30:30" x14ac:dyDescent="0.2">
      <c r="AD22888" s="22"/>
    </row>
    <row r="22889" spans="30:30" x14ac:dyDescent="0.2">
      <c r="AD22889" s="22"/>
    </row>
    <row r="22890" spans="30:30" x14ac:dyDescent="0.2">
      <c r="AD22890" s="22"/>
    </row>
    <row r="22891" spans="30:30" x14ac:dyDescent="0.2">
      <c r="AD22891" s="22"/>
    </row>
    <row r="22892" spans="30:30" x14ac:dyDescent="0.2">
      <c r="AD22892" s="22"/>
    </row>
    <row r="22893" spans="30:30" x14ac:dyDescent="0.2">
      <c r="AD22893" s="22"/>
    </row>
    <row r="22894" spans="30:30" x14ac:dyDescent="0.2">
      <c r="AD22894" s="22"/>
    </row>
    <row r="22895" spans="30:30" x14ac:dyDescent="0.2">
      <c r="AD22895" s="22"/>
    </row>
    <row r="22896" spans="30:30" x14ac:dyDescent="0.2">
      <c r="AD22896" s="22"/>
    </row>
    <row r="22897" spans="30:30" x14ac:dyDescent="0.2">
      <c r="AD22897" s="22"/>
    </row>
    <row r="22898" spans="30:30" x14ac:dyDescent="0.2">
      <c r="AD22898" s="22"/>
    </row>
    <row r="22899" spans="30:30" x14ac:dyDescent="0.2">
      <c r="AD22899" s="22"/>
    </row>
    <row r="22900" spans="30:30" x14ac:dyDescent="0.2">
      <c r="AD22900" s="22"/>
    </row>
    <row r="22901" spans="30:30" x14ac:dyDescent="0.2">
      <c r="AD22901" s="22"/>
    </row>
    <row r="22902" spans="30:30" x14ac:dyDescent="0.2">
      <c r="AD22902" s="22"/>
    </row>
    <row r="22903" spans="30:30" x14ac:dyDescent="0.2">
      <c r="AD22903" s="22"/>
    </row>
    <row r="22904" spans="30:30" x14ac:dyDescent="0.2">
      <c r="AD22904" s="22"/>
    </row>
    <row r="22905" spans="30:30" x14ac:dyDescent="0.2">
      <c r="AD22905" s="22"/>
    </row>
    <row r="22906" spans="30:30" x14ac:dyDescent="0.2">
      <c r="AD22906" s="22"/>
    </row>
    <row r="22907" spans="30:30" x14ac:dyDescent="0.2">
      <c r="AD22907" s="22"/>
    </row>
    <row r="22908" spans="30:30" x14ac:dyDescent="0.2">
      <c r="AD22908" s="22"/>
    </row>
    <row r="22909" spans="30:30" x14ac:dyDescent="0.2">
      <c r="AD22909" s="22"/>
    </row>
    <row r="22910" spans="30:30" x14ac:dyDescent="0.2">
      <c r="AD22910" s="22"/>
    </row>
    <row r="22911" spans="30:30" x14ac:dyDescent="0.2">
      <c r="AD22911" s="22"/>
    </row>
    <row r="22912" spans="30:30" x14ac:dyDescent="0.2">
      <c r="AD22912" s="22"/>
    </row>
    <row r="22913" spans="30:30" x14ac:dyDescent="0.2">
      <c r="AD22913" s="22"/>
    </row>
    <row r="22914" spans="30:30" x14ac:dyDescent="0.2">
      <c r="AD22914" s="22"/>
    </row>
    <row r="22915" spans="30:30" x14ac:dyDescent="0.2">
      <c r="AD22915" s="22"/>
    </row>
    <row r="22916" spans="30:30" x14ac:dyDescent="0.2">
      <c r="AD22916" s="22"/>
    </row>
    <row r="22917" spans="30:30" x14ac:dyDescent="0.2">
      <c r="AD22917" s="22"/>
    </row>
    <row r="22918" spans="30:30" x14ac:dyDescent="0.2">
      <c r="AD22918" s="22"/>
    </row>
    <row r="22919" spans="30:30" x14ac:dyDescent="0.2">
      <c r="AD22919" s="22"/>
    </row>
    <row r="22920" spans="30:30" x14ac:dyDescent="0.2">
      <c r="AD22920" s="22"/>
    </row>
    <row r="22921" spans="30:30" x14ac:dyDescent="0.2">
      <c r="AD22921" s="22"/>
    </row>
    <row r="22922" spans="30:30" x14ac:dyDescent="0.2">
      <c r="AD22922" s="22"/>
    </row>
    <row r="22923" spans="30:30" x14ac:dyDescent="0.2">
      <c r="AD22923" s="22"/>
    </row>
    <row r="22924" spans="30:30" x14ac:dyDescent="0.2">
      <c r="AD22924" s="22"/>
    </row>
    <row r="22925" spans="30:30" x14ac:dyDescent="0.2">
      <c r="AD22925" s="22"/>
    </row>
    <row r="22926" spans="30:30" x14ac:dyDescent="0.2">
      <c r="AD22926" s="22"/>
    </row>
    <row r="22927" spans="30:30" x14ac:dyDescent="0.2">
      <c r="AD22927" s="22"/>
    </row>
    <row r="22928" spans="30:30" x14ac:dyDescent="0.2">
      <c r="AD22928" s="22"/>
    </row>
    <row r="22929" spans="30:30" x14ac:dyDescent="0.2">
      <c r="AD22929" s="22"/>
    </row>
    <row r="22930" spans="30:30" x14ac:dyDescent="0.2">
      <c r="AD22930" s="22"/>
    </row>
    <row r="22931" spans="30:30" x14ac:dyDescent="0.2">
      <c r="AD22931" s="22"/>
    </row>
    <row r="22932" spans="30:30" x14ac:dyDescent="0.2">
      <c r="AD22932" s="22"/>
    </row>
    <row r="22933" spans="30:30" x14ac:dyDescent="0.2">
      <c r="AD22933" s="22"/>
    </row>
    <row r="22934" spans="30:30" x14ac:dyDescent="0.2">
      <c r="AD22934" s="22"/>
    </row>
    <row r="22935" spans="30:30" x14ac:dyDescent="0.2">
      <c r="AD22935" s="22"/>
    </row>
    <row r="22936" spans="30:30" x14ac:dyDescent="0.2">
      <c r="AD22936" s="22"/>
    </row>
    <row r="22937" spans="30:30" x14ac:dyDescent="0.2">
      <c r="AD22937" s="22"/>
    </row>
    <row r="22938" spans="30:30" x14ac:dyDescent="0.2">
      <c r="AD22938" s="22"/>
    </row>
    <row r="22939" spans="30:30" x14ac:dyDescent="0.2">
      <c r="AD22939" s="22"/>
    </row>
    <row r="22940" spans="30:30" x14ac:dyDescent="0.2">
      <c r="AD22940" s="22"/>
    </row>
    <row r="22941" spans="30:30" x14ac:dyDescent="0.2">
      <c r="AD22941" s="22"/>
    </row>
    <row r="22942" spans="30:30" x14ac:dyDescent="0.2">
      <c r="AD22942" s="22"/>
    </row>
    <row r="22943" spans="30:30" x14ac:dyDescent="0.2">
      <c r="AD22943" s="22"/>
    </row>
    <row r="22944" spans="30:30" x14ac:dyDescent="0.2">
      <c r="AD22944" s="22"/>
    </row>
    <row r="22945" spans="30:30" x14ac:dyDescent="0.2">
      <c r="AD22945" s="22"/>
    </row>
    <row r="22946" spans="30:30" x14ac:dyDescent="0.2">
      <c r="AD22946" s="22"/>
    </row>
    <row r="22947" spans="30:30" x14ac:dyDescent="0.2">
      <c r="AD22947" s="22"/>
    </row>
    <row r="22948" spans="30:30" x14ac:dyDescent="0.2">
      <c r="AD22948" s="22"/>
    </row>
    <row r="22949" spans="30:30" x14ac:dyDescent="0.2">
      <c r="AD22949" s="22"/>
    </row>
    <row r="22950" spans="30:30" x14ac:dyDescent="0.2">
      <c r="AD22950" s="22"/>
    </row>
    <row r="22951" spans="30:30" x14ac:dyDescent="0.2">
      <c r="AD22951" s="22"/>
    </row>
    <row r="22952" spans="30:30" x14ac:dyDescent="0.2">
      <c r="AD22952" s="22"/>
    </row>
    <row r="22953" spans="30:30" x14ac:dyDescent="0.2">
      <c r="AD22953" s="22"/>
    </row>
    <row r="22954" spans="30:30" x14ac:dyDescent="0.2">
      <c r="AD22954" s="22"/>
    </row>
    <row r="22955" spans="30:30" x14ac:dyDescent="0.2">
      <c r="AD22955" s="22"/>
    </row>
    <row r="22956" spans="30:30" x14ac:dyDescent="0.2">
      <c r="AD22956" s="22"/>
    </row>
    <row r="22957" spans="30:30" x14ac:dyDescent="0.2">
      <c r="AD22957" s="22"/>
    </row>
    <row r="22958" spans="30:30" x14ac:dyDescent="0.2">
      <c r="AD22958" s="22"/>
    </row>
    <row r="22959" spans="30:30" x14ac:dyDescent="0.2">
      <c r="AD22959" s="22"/>
    </row>
    <row r="22960" spans="30:30" x14ac:dyDescent="0.2">
      <c r="AD22960" s="22"/>
    </row>
    <row r="22961" spans="30:30" x14ac:dyDescent="0.2">
      <c r="AD22961" s="22"/>
    </row>
    <row r="22962" spans="30:30" x14ac:dyDescent="0.2">
      <c r="AD22962" s="22"/>
    </row>
    <row r="22963" spans="30:30" x14ac:dyDescent="0.2">
      <c r="AD22963" s="22"/>
    </row>
    <row r="22964" spans="30:30" x14ac:dyDescent="0.2">
      <c r="AD22964" s="22"/>
    </row>
    <row r="22965" spans="30:30" x14ac:dyDescent="0.2">
      <c r="AD22965" s="22"/>
    </row>
    <row r="22966" spans="30:30" x14ac:dyDescent="0.2">
      <c r="AD22966" s="22"/>
    </row>
    <row r="22967" spans="30:30" x14ac:dyDescent="0.2">
      <c r="AD22967" s="22"/>
    </row>
    <row r="22968" spans="30:30" x14ac:dyDescent="0.2">
      <c r="AD22968" s="22"/>
    </row>
    <row r="22969" spans="30:30" x14ac:dyDescent="0.2">
      <c r="AD22969" s="22"/>
    </row>
    <row r="22970" spans="30:30" x14ac:dyDescent="0.2">
      <c r="AD22970" s="22"/>
    </row>
    <row r="22971" spans="30:30" x14ac:dyDescent="0.2">
      <c r="AD22971" s="22"/>
    </row>
    <row r="22972" spans="30:30" x14ac:dyDescent="0.2">
      <c r="AD22972" s="22"/>
    </row>
    <row r="22973" spans="30:30" x14ac:dyDescent="0.2">
      <c r="AD22973" s="22"/>
    </row>
    <row r="22974" spans="30:30" x14ac:dyDescent="0.2">
      <c r="AD22974" s="22"/>
    </row>
    <row r="22975" spans="30:30" x14ac:dyDescent="0.2">
      <c r="AD22975" s="22"/>
    </row>
    <row r="22976" spans="30:30" x14ac:dyDescent="0.2">
      <c r="AD22976" s="22"/>
    </row>
    <row r="22977" spans="30:30" x14ac:dyDescent="0.2">
      <c r="AD22977" s="22"/>
    </row>
    <row r="22978" spans="30:30" x14ac:dyDescent="0.2">
      <c r="AD22978" s="22"/>
    </row>
    <row r="22979" spans="30:30" x14ac:dyDescent="0.2">
      <c r="AD22979" s="22"/>
    </row>
    <row r="22980" spans="30:30" x14ac:dyDescent="0.2">
      <c r="AD22980" s="22"/>
    </row>
    <row r="22981" spans="30:30" x14ac:dyDescent="0.2">
      <c r="AD22981" s="22"/>
    </row>
    <row r="22982" spans="30:30" x14ac:dyDescent="0.2">
      <c r="AD22982" s="22"/>
    </row>
    <row r="22983" spans="30:30" x14ac:dyDescent="0.2">
      <c r="AD22983" s="22"/>
    </row>
    <row r="22984" spans="30:30" x14ac:dyDescent="0.2">
      <c r="AD22984" s="22"/>
    </row>
    <row r="22985" spans="30:30" x14ac:dyDescent="0.2">
      <c r="AD22985" s="22"/>
    </row>
    <row r="22986" spans="30:30" x14ac:dyDescent="0.2">
      <c r="AD22986" s="22"/>
    </row>
    <row r="22987" spans="30:30" x14ac:dyDescent="0.2">
      <c r="AD22987" s="22"/>
    </row>
    <row r="22988" spans="30:30" x14ac:dyDescent="0.2">
      <c r="AD22988" s="22"/>
    </row>
    <row r="22989" spans="30:30" x14ac:dyDescent="0.2">
      <c r="AD22989" s="22"/>
    </row>
    <row r="22990" spans="30:30" x14ac:dyDescent="0.2">
      <c r="AD22990" s="22"/>
    </row>
    <row r="22991" spans="30:30" x14ac:dyDescent="0.2">
      <c r="AD22991" s="22"/>
    </row>
    <row r="22992" spans="30:30" x14ac:dyDescent="0.2">
      <c r="AD22992" s="22"/>
    </row>
    <row r="22993" spans="30:30" x14ac:dyDescent="0.2">
      <c r="AD22993" s="22"/>
    </row>
    <row r="22994" spans="30:30" x14ac:dyDescent="0.2">
      <c r="AD22994" s="22"/>
    </row>
    <row r="22995" spans="30:30" x14ac:dyDescent="0.2">
      <c r="AD22995" s="22"/>
    </row>
    <row r="22996" spans="30:30" x14ac:dyDescent="0.2">
      <c r="AD22996" s="22"/>
    </row>
    <row r="22997" spans="30:30" x14ac:dyDescent="0.2">
      <c r="AD22997" s="22"/>
    </row>
    <row r="22998" spans="30:30" x14ac:dyDescent="0.2">
      <c r="AD22998" s="22"/>
    </row>
    <row r="22999" spans="30:30" x14ac:dyDescent="0.2">
      <c r="AD22999" s="22"/>
    </row>
    <row r="23000" spans="30:30" x14ac:dyDescent="0.2">
      <c r="AD23000" s="22"/>
    </row>
    <row r="23001" spans="30:30" x14ac:dyDescent="0.2">
      <c r="AD23001" s="22"/>
    </row>
    <row r="23002" spans="30:30" x14ac:dyDescent="0.2">
      <c r="AD23002" s="22"/>
    </row>
    <row r="23003" spans="30:30" x14ac:dyDescent="0.2">
      <c r="AD23003" s="22"/>
    </row>
    <row r="23004" spans="30:30" x14ac:dyDescent="0.2">
      <c r="AD23004" s="22"/>
    </row>
    <row r="23005" spans="30:30" x14ac:dyDescent="0.2">
      <c r="AD23005" s="22"/>
    </row>
    <row r="23006" spans="30:30" x14ac:dyDescent="0.2">
      <c r="AD23006" s="22"/>
    </row>
    <row r="23007" spans="30:30" x14ac:dyDescent="0.2">
      <c r="AD23007" s="22"/>
    </row>
    <row r="23008" spans="30:30" x14ac:dyDescent="0.2">
      <c r="AD23008" s="22"/>
    </row>
    <row r="23009" spans="30:30" x14ac:dyDescent="0.2">
      <c r="AD23009" s="22"/>
    </row>
    <row r="23010" spans="30:30" x14ac:dyDescent="0.2">
      <c r="AD23010" s="22"/>
    </row>
    <row r="23011" spans="30:30" x14ac:dyDescent="0.2">
      <c r="AD23011" s="22"/>
    </row>
    <row r="23012" spans="30:30" x14ac:dyDescent="0.2">
      <c r="AD23012" s="22"/>
    </row>
    <row r="23013" spans="30:30" x14ac:dyDescent="0.2">
      <c r="AD23013" s="22"/>
    </row>
    <row r="23014" spans="30:30" x14ac:dyDescent="0.2">
      <c r="AD23014" s="22"/>
    </row>
    <row r="23015" spans="30:30" x14ac:dyDescent="0.2">
      <c r="AD23015" s="22"/>
    </row>
    <row r="23016" spans="30:30" x14ac:dyDescent="0.2">
      <c r="AD23016" s="22"/>
    </row>
    <row r="23017" spans="30:30" x14ac:dyDescent="0.2">
      <c r="AD23017" s="22"/>
    </row>
    <row r="23018" spans="30:30" x14ac:dyDescent="0.2">
      <c r="AD23018" s="22"/>
    </row>
    <row r="23019" spans="30:30" x14ac:dyDescent="0.2">
      <c r="AD23019" s="22"/>
    </row>
    <row r="23020" spans="30:30" x14ac:dyDescent="0.2">
      <c r="AD23020" s="22"/>
    </row>
    <row r="23021" spans="30:30" x14ac:dyDescent="0.2">
      <c r="AD23021" s="22"/>
    </row>
    <row r="23022" spans="30:30" x14ac:dyDescent="0.2">
      <c r="AD23022" s="22"/>
    </row>
    <row r="23023" spans="30:30" x14ac:dyDescent="0.2">
      <c r="AD23023" s="22"/>
    </row>
    <row r="23024" spans="30:30" x14ac:dyDescent="0.2">
      <c r="AD23024" s="22"/>
    </row>
    <row r="23025" spans="30:30" x14ac:dyDescent="0.2">
      <c r="AD23025" s="22"/>
    </row>
    <row r="23026" spans="30:30" x14ac:dyDescent="0.2">
      <c r="AD23026" s="22"/>
    </row>
    <row r="23027" spans="30:30" x14ac:dyDescent="0.2">
      <c r="AD23027" s="22"/>
    </row>
    <row r="23028" spans="30:30" x14ac:dyDescent="0.2">
      <c r="AD23028" s="22"/>
    </row>
    <row r="23029" spans="30:30" x14ac:dyDescent="0.2">
      <c r="AD23029" s="22"/>
    </row>
    <row r="23030" spans="30:30" x14ac:dyDescent="0.2">
      <c r="AD23030" s="22"/>
    </row>
    <row r="23031" spans="30:30" x14ac:dyDescent="0.2">
      <c r="AD23031" s="22"/>
    </row>
    <row r="23032" spans="30:30" x14ac:dyDescent="0.2">
      <c r="AD23032" s="22"/>
    </row>
    <row r="23033" spans="30:30" x14ac:dyDescent="0.2">
      <c r="AD23033" s="22"/>
    </row>
    <row r="23034" spans="30:30" x14ac:dyDescent="0.2">
      <c r="AD23034" s="22"/>
    </row>
    <row r="23035" spans="30:30" x14ac:dyDescent="0.2">
      <c r="AD23035" s="22"/>
    </row>
    <row r="23036" spans="30:30" x14ac:dyDescent="0.2">
      <c r="AD23036" s="22"/>
    </row>
    <row r="23037" spans="30:30" x14ac:dyDescent="0.2">
      <c r="AD23037" s="22"/>
    </row>
    <row r="23038" spans="30:30" x14ac:dyDescent="0.2">
      <c r="AD23038" s="22"/>
    </row>
    <row r="23039" spans="30:30" x14ac:dyDescent="0.2">
      <c r="AD23039" s="22"/>
    </row>
    <row r="23040" spans="30:30" x14ac:dyDescent="0.2">
      <c r="AD23040" s="22"/>
    </row>
    <row r="23041" spans="30:30" x14ac:dyDescent="0.2">
      <c r="AD23041" s="22"/>
    </row>
    <row r="23042" spans="30:30" x14ac:dyDescent="0.2">
      <c r="AD23042" s="22"/>
    </row>
    <row r="23043" spans="30:30" x14ac:dyDescent="0.2">
      <c r="AD23043" s="22"/>
    </row>
    <row r="23044" spans="30:30" x14ac:dyDescent="0.2">
      <c r="AD23044" s="22"/>
    </row>
    <row r="23045" spans="30:30" x14ac:dyDescent="0.2">
      <c r="AD23045" s="22"/>
    </row>
    <row r="23046" spans="30:30" x14ac:dyDescent="0.2">
      <c r="AD23046" s="22"/>
    </row>
    <row r="23047" spans="30:30" x14ac:dyDescent="0.2">
      <c r="AD23047" s="22"/>
    </row>
    <row r="23048" spans="30:30" x14ac:dyDescent="0.2">
      <c r="AD23048" s="22"/>
    </row>
    <row r="23049" spans="30:30" x14ac:dyDescent="0.2">
      <c r="AD23049" s="22"/>
    </row>
    <row r="23050" spans="30:30" x14ac:dyDescent="0.2">
      <c r="AD23050" s="22"/>
    </row>
    <row r="23051" spans="30:30" x14ac:dyDescent="0.2">
      <c r="AD23051" s="22"/>
    </row>
    <row r="23052" spans="30:30" x14ac:dyDescent="0.2">
      <c r="AD23052" s="22"/>
    </row>
    <row r="23053" spans="30:30" x14ac:dyDescent="0.2">
      <c r="AD23053" s="22"/>
    </row>
    <row r="23054" spans="30:30" x14ac:dyDescent="0.2">
      <c r="AD23054" s="22"/>
    </row>
    <row r="23055" spans="30:30" x14ac:dyDescent="0.2">
      <c r="AD23055" s="22"/>
    </row>
    <row r="23056" spans="30:30" x14ac:dyDescent="0.2">
      <c r="AD23056" s="22"/>
    </row>
    <row r="23057" spans="30:30" x14ac:dyDescent="0.2">
      <c r="AD23057" s="22"/>
    </row>
    <row r="23058" spans="30:30" x14ac:dyDescent="0.2">
      <c r="AD23058" s="22"/>
    </row>
    <row r="23059" spans="30:30" x14ac:dyDescent="0.2">
      <c r="AD23059" s="22"/>
    </row>
    <row r="23060" spans="30:30" x14ac:dyDescent="0.2">
      <c r="AD23060" s="22"/>
    </row>
    <row r="23061" spans="30:30" x14ac:dyDescent="0.2">
      <c r="AD23061" s="22"/>
    </row>
    <row r="23062" spans="30:30" x14ac:dyDescent="0.2">
      <c r="AD23062" s="22"/>
    </row>
    <row r="23063" spans="30:30" x14ac:dyDescent="0.2">
      <c r="AD23063" s="22"/>
    </row>
    <row r="23064" spans="30:30" x14ac:dyDescent="0.2">
      <c r="AD23064" s="22"/>
    </row>
    <row r="23065" spans="30:30" x14ac:dyDescent="0.2">
      <c r="AD23065" s="22"/>
    </row>
    <row r="23066" spans="30:30" x14ac:dyDescent="0.2">
      <c r="AD23066" s="22"/>
    </row>
    <row r="23067" spans="30:30" x14ac:dyDescent="0.2">
      <c r="AD23067" s="22"/>
    </row>
    <row r="23068" spans="30:30" x14ac:dyDescent="0.2">
      <c r="AD23068" s="22"/>
    </row>
    <row r="23069" spans="30:30" x14ac:dyDescent="0.2">
      <c r="AD23069" s="22"/>
    </row>
    <row r="23070" spans="30:30" x14ac:dyDescent="0.2">
      <c r="AD23070" s="22"/>
    </row>
    <row r="23071" spans="30:30" x14ac:dyDescent="0.2">
      <c r="AD23071" s="22"/>
    </row>
    <row r="23072" spans="30:30" x14ac:dyDescent="0.2">
      <c r="AD23072" s="22"/>
    </row>
    <row r="23073" spans="30:30" x14ac:dyDescent="0.2">
      <c r="AD23073" s="22"/>
    </row>
    <row r="23074" spans="30:30" x14ac:dyDescent="0.2">
      <c r="AD23074" s="22"/>
    </row>
    <row r="23075" spans="30:30" x14ac:dyDescent="0.2">
      <c r="AD23075" s="22"/>
    </row>
    <row r="23076" spans="30:30" x14ac:dyDescent="0.2">
      <c r="AD23076" s="22"/>
    </row>
    <row r="23077" spans="30:30" x14ac:dyDescent="0.2">
      <c r="AD23077" s="22"/>
    </row>
    <row r="23078" spans="30:30" x14ac:dyDescent="0.2">
      <c r="AD23078" s="22"/>
    </row>
    <row r="23079" spans="30:30" x14ac:dyDescent="0.2">
      <c r="AD23079" s="22"/>
    </row>
    <row r="23080" spans="30:30" x14ac:dyDescent="0.2">
      <c r="AD23080" s="22"/>
    </row>
    <row r="23081" spans="30:30" x14ac:dyDescent="0.2">
      <c r="AD23081" s="22"/>
    </row>
    <row r="23082" spans="30:30" x14ac:dyDescent="0.2">
      <c r="AD23082" s="22"/>
    </row>
    <row r="23083" spans="30:30" x14ac:dyDescent="0.2">
      <c r="AD23083" s="22"/>
    </row>
    <row r="23084" spans="30:30" x14ac:dyDescent="0.2">
      <c r="AD23084" s="22"/>
    </row>
    <row r="23085" spans="30:30" x14ac:dyDescent="0.2">
      <c r="AD23085" s="22"/>
    </row>
    <row r="23086" spans="30:30" x14ac:dyDescent="0.2">
      <c r="AD23086" s="22"/>
    </row>
    <row r="23087" spans="30:30" x14ac:dyDescent="0.2">
      <c r="AD23087" s="22"/>
    </row>
    <row r="23088" spans="30:30" x14ac:dyDescent="0.2">
      <c r="AD23088" s="22"/>
    </row>
    <row r="23089" spans="30:30" x14ac:dyDescent="0.2">
      <c r="AD23089" s="22"/>
    </row>
    <row r="23090" spans="30:30" x14ac:dyDescent="0.2">
      <c r="AD23090" s="22"/>
    </row>
    <row r="23091" spans="30:30" x14ac:dyDescent="0.2">
      <c r="AD23091" s="22"/>
    </row>
    <row r="23092" spans="30:30" x14ac:dyDescent="0.2">
      <c r="AD23092" s="22"/>
    </row>
    <row r="23093" spans="30:30" x14ac:dyDescent="0.2">
      <c r="AD23093" s="22"/>
    </row>
    <row r="23094" spans="30:30" x14ac:dyDescent="0.2">
      <c r="AD23094" s="22"/>
    </row>
    <row r="23095" spans="30:30" x14ac:dyDescent="0.2">
      <c r="AD23095" s="22"/>
    </row>
    <row r="23096" spans="30:30" x14ac:dyDescent="0.2">
      <c r="AD23096" s="22"/>
    </row>
    <row r="23097" spans="30:30" x14ac:dyDescent="0.2">
      <c r="AD23097" s="22"/>
    </row>
    <row r="23098" spans="30:30" x14ac:dyDescent="0.2">
      <c r="AD23098" s="22"/>
    </row>
    <row r="23099" spans="30:30" x14ac:dyDescent="0.2">
      <c r="AD23099" s="22"/>
    </row>
    <row r="23100" spans="30:30" x14ac:dyDescent="0.2">
      <c r="AD23100" s="22"/>
    </row>
    <row r="23101" spans="30:30" x14ac:dyDescent="0.2">
      <c r="AD23101" s="22"/>
    </row>
    <row r="23102" spans="30:30" x14ac:dyDescent="0.2">
      <c r="AD23102" s="22"/>
    </row>
    <row r="23103" spans="30:30" x14ac:dyDescent="0.2">
      <c r="AD23103" s="22"/>
    </row>
    <row r="23104" spans="30:30" x14ac:dyDescent="0.2">
      <c r="AD23104" s="22"/>
    </row>
    <row r="23105" spans="30:30" x14ac:dyDescent="0.2">
      <c r="AD23105" s="22"/>
    </row>
    <row r="23106" spans="30:30" x14ac:dyDescent="0.2">
      <c r="AD23106" s="22"/>
    </row>
    <row r="23107" spans="30:30" x14ac:dyDescent="0.2">
      <c r="AD23107" s="22"/>
    </row>
    <row r="23108" spans="30:30" x14ac:dyDescent="0.2">
      <c r="AD23108" s="22"/>
    </row>
    <row r="23109" spans="30:30" x14ac:dyDescent="0.2">
      <c r="AD23109" s="22"/>
    </row>
    <row r="23110" spans="30:30" x14ac:dyDescent="0.2">
      <c r="AD23110" s="22"/>
    </row>
    <row r="23111" spans="30:30" x14ac:dyDescent="0.2">
      <c r="AD23111" s="22"/>
    </row>
    <row r="23112" spans="30:30" x14ac:dyDescent="0.2">
      <c r="AD23112" s="22"/>
    </row>
    <row r="23113" spans="30:30" x14ac:dyDescent="0.2">
      <c r="AD23113" s="22"/>
    </row>
    <row r="23114" spans="30:30" x14ac:dyDescent="0.2">
      <c r="AD23114" s="22"/>
    </row>
    <row r="23115" spans="30:30" x14ac:dyDescent="0.2">
      <c r="AD23115" s="22"/>
    </row>
    <row r="23116" spans="30:30" x14ac:dyDescent="0.2">
      <c r="AD23116" s="22"/>
    </row>
    <row r="23117" spans="30:30" x14ac:dyDescent="0.2">
      <c r="AD23117" s="22"/>
    </row>
    <row r="23118" spans="30:30" x14ac:dyDescent="0.2">
      <c r="AD23118" s="22"/>
    </row>
    <row r="23119" spans="30:30" x14ac:dyDescent="0.2">
      <c r="AD23119" s="22"/>
    </row>
    <row r="23120" spans="30:30" x14ac:dyDescent="0.2">
      <c r="AD23120" s="22"/>
    </row>
    <row r="23121" spans="30:30" x14ac:dyDescent="0.2">
      <c r="AD23121" s="22"/>
    </row>
    <row r="23122" spans="30:30" x14ac:dyDescent="0.2">
      <c r="AD23122" s="22"/>
    </row>
    <row r="23123" spans="30:30" x14ac:dyDescent="0.2">
      <c r="AD23123" s="22"/>
    </row>
    <row r="23124" spans="30:30" x14ac:dyDescent="0.2">
      <c r="AD23124" s="22"/>
    </row>
    <row r="23125" spans="30:30" x14ac:dyDescent="0.2">
      <c r="AD23125" s="22"/>
    </row>
    <row r="23126" spans="30:30" x14ac:dyDescent="0.2">
      <c r="AD23126" s="22"/>
    </row>
    <row r="23127" spans="30:30" x14ac:dyDescent="0.2">
      <c r="AD23127" s="22"/>
    </row>
    <row r="23128" spans="30:30" x14ac:dyDescent="0.2">
      <c r="AD23128" s="22"/>
    </row>
    <row r="23129" spans="30:30" x14ac:dyDescent="0.2">
      <c r="AD23129" s="22"/>
    </row>
    <row r="23130" spans="30:30" x14ac:dyDescent="0.2">
      <c r="AD23130" s="22"/>
    </row>
    <row r="23131" spans="30:30" x14ac:dyDescent="0.2">
      <c r="AD23131" s="22"/>
    </row>
    <row r="23132" spans="30:30" x14ac:dyDescent="0.2">
      <c r="AD23132" s="22"/>
    </row>
    <row r="23133" spans="30:30" x14ac:dyDescent="0.2">
      <c r="AD23133" s="22"/>
    </row>
    <row r="23134" spans="30:30" x14ac:dyDescent="0.2">
      <c r="AD23134" s="22"/>
    </row>
    <row r="23135" spans="30:30" x14ac:dyDescent="0.2">
      <c r="AD23135" s="22"/>
    </row>
    <row r="23136" spans="30:30" x14ac:dyDescent="0.2">
      <c r="AD23136" s="22"/>
    </row>
    <row r="23137" spans="30:30" x14ac:dyDescent="0.2">
      <c r="AD23137" s="22"/>
    </row>
    <row r="23138" spans="30:30" x14ac:dyDescent="0.2">
      <c r="AD23138" s="22"/>
    </row>
    <row r="23139" spans="30:30" x14ac:dyDescent="0.2">
      <c r="AD23139" s="22"/>
    </row>
    <row r="23140" spans="30:30" x14ac:dyDescent="0.2">
      <c r="AD23140" s="22"/>
    </row>
    <row r="23141" spans="30:30" x14ac:dyDescent="0.2">
      <c r="AD23141" s="22"/>
    </row>
    <row r="23142" spans="30:30" x14ac:dyDescent="0.2">
      <c r="AD23142" s="22"/>
    </row>
    <row r="23143" spans="30:30" x14ac:dyDescent="0.2">
      <c r="AD23143" s="22"/>
    </row>
    <row r="23144" spans="30:30" x14ac:dyDescent="0.2">
      <c r="AD23144" s="22"/>
    </row>
    <row r="23145" spans="30:30" x14ac:dyDescent="0.2">
      <c r="AD23145" s="22"/>
    </row>
    <row r="23146" spans="30:30" x14ac:dyDescent="0.2">
      <c r="AD23146" s="22"/>
    </row>
    <row r="23147" spans="30:30" x14ac:dyDescent="0.2">
      <c r="AD23147" s="22"/>
    </row>
    <row r="23148" spans="30:30" x14ac:dyDescent="0.2">
      <c r="AD23148" s="22"/>
    </row>
    <row r="23149" spans="30:30" x14ac:dyDescent="0.2">
      <c r="AD23149" s="22"/>
    </row>
    <row r="23150" spans="30:30" x14ac:dyDescent="0.2">
      <c r="AD23150" s="22"/>
    </row>
    <row r="23151" spans="30:30" x14ac:dyDescent="0.2">
      <c r="AD23151" s="22"/>
    </row>
    <row r="23152" spans="30:30" x14ac:dyDescent="0.2">
      <c r="AD23152" s="22"/>
    </row>
    <row r="23153" spans="30:30" x14ac:dyDescent="0.2">
      <c r="AD23153" s="22"/>
    </row>
    <row r="23154" spans="30:30" x14ac:dyDescent="0.2">
      <c r="AD23154" s="22"/>
    </row>
    <row r="23155" spans="30:30" x14ac:dyDescent="0.2">
      <c r="AD23155" s="22"/>
    </row>
    <row r="23156" spans="30:30" x14ac:dyDescent="0.2">
      <c r="AD23156" s="22"/>
    </row>
    <row r="23157" spans="30:30" x14ac:dyDescent="0.2">
      <c r="AD23157" s="22"/>
    </row>
    <row r="23158" spans="30:30" x14ac:dyDescent="0.2">
      <c r="AD23158" s="22"/>
    </row>
    <row r="23159" spans="30:30" x14ac:dyDescent="0.2">
      <c r="AD23159" s="22"/>
    </row>
    <row r="23160" spans="30:30" x14ac:dyDescent="0.2">
      <c r="AD23160" s="22"/>
    </row>
    <row r="23161" spans="30:30" x14ac:dyDescent="0.2">
      <c r="AD23161" s="22"/>
    </row>
    <row r="23162" spans="30:30" x14ac:dyDescent="0.2">
      <c r="AD23162" s="22"/>
    </row>
    <row r="23163" spans="30:30" x14ac:dyDescent="0.2">
      <c r="AD23163" s="22"/>
    </row>
    <row r="23164" spans="30:30" x14ac:dyDescent="0.2">
      <c r="AD23164" s="22"/>
    </row>
    <row r="23165" spans="30:30" x14ac:dyDescent="0.2">
      <c r="AD23165" s="22"/>
    </row>
    <row r="23166" spans="30:30" x14ac:dyDescent="0.2">
      <c r="AD23166" s="22"/>
    </row>
    <row r="23167" spans="30:30" x14ac:dyDescent="0.2">
      <c r="AD23167" s="22"/>
    </row>
    <row r="23168" spans="30:30" x14ac:dyDescent="0.2">
      <c r="AD23168" s="22"/>
    </row>
    <row r="23169" spans="30:30" x14ac:dyDescent="0.2">
      <c r="AD23169" s="22"/>
    </row>
    <row r="23170" spans="30:30" x14ac:dyDescent="0.2">
      <c r="AD23170" s="22"/>
    </row>
    <row r="23171" spans="30:30" x14ac:dyDescent="0.2">
      <c r="AD23171" s="22"/>
    </row>
    <row r="23172" spans="30:30" x14ac:dyDescent="0.2">
      <c r="AD23172" s="22"/>
    </row>
    <row r="23173" spans="30:30" x14ac:dyDescent="0.2">
      <c r="AD23173" s="22"/>
    </row>
    <row r="23174" spans="30:30" x14ac:dyDescent="0.2">
      <c r="AD23174" s="22"/>
    </row>
    <row r="23175" spans="30:30" x14ac:dyDescent="0.2">
      <c r="AD23175" s="22"/>
    </row>
    <row r="23176" spans="30:30" x14ac:dyDescent="0.2">
      <c r="AD23176" s="22"/>
    </row>
    <row r="23177" spans="30:30" x14ac:dyDescent="0.2">
      <c r="AD23177" s="22"/>
    </row>
    <row r="23178" spans="30:30" x14ac:dyDescent="0.2">
      <c r="AD23178" s="22"/>
    </row>
    <row r="23179" spans="30:30" x14ac:dyDescent="0.2">
      <c r="AD23179" s="22"/>
    </row>
    <row r="23180" spans="30:30" x14ac:dyDescent="0.2">
      <c r="AD23180" s="22"/>
    </row>
    <row r="23181" spans="30:30" x14ac:dyDescent="0.2">
      <c r="AD23181" s="22"/>
    </row>
    <row r="23182" spans="30:30" x14ac:dyDescent="0.2">
      <c r="AD23182" s="22"/>
    </row>
    <row r="23183" spans="30:30" x14ac:dyDescent="0.2">
      <c r="AD23183" s="22"/>
    </row>
    <row r="23184" spans="30:30" x14ac:dyDescent="0.2">
      <c r="AD23184" s="22"/>
    </row>
    <row r="23185" spans="30:30" x14ac:dyDescent="0.2">
      <c r="AD23185" s="22"/>
    </row>
    <row r="23186" spans="30:30" x14ac:dyDescent="0.2">
      <c r="AD23186" s="22"/>
    </row>
    <row r="23187" spans="30:30" x14ac:dyDescent="0.2">
      <c r="AD23187" s="22"/>
    </row>
    <row r="23188" spans="30:30" x14ac:dyDescent="0.2">
      <c r="AD23188" s="22"/>
    </row>
    <row r="23189" spans="30:30" x14ac:dyDescent="0.2">
      <c r="AD23189" s="22"/>
    </row>
    <row r="23190" spans="30:30" x14ac:dyDescent="0.2">
      <c r="AD23190" s="22"/>
    </row>
    <row r="23191" spans="30:30" x14ac:dyDescent="0.2">
      <c r="AD23191" s="22"/>
    </row>
    <row r="23192" spans="30:30" x14ac:dyDescent="0.2">
      <c r="AD23192" s="22"/>
    </row>
    <row r="23193" spans="30:30" x14ac:dyDescent="0.2">
      <c r="AD23193" s="22"/>
    </row>
    <row r="23194" spans="30:30" x14ac:dyDescent="0.2">
      <c r="AD23194" s="22"/>
    </row>
    <row r="23195" spans="30:30" x14ac:dyDescent="0.2">
      <c r="AD23195" s="22"/>
    </row>
    <row r="23196" spans="30:30" x14ac:dyDescent="0.2">
      <c r="AD23196" s="22"/>
    </row>
    <row r="23197" spans="30:30" x14ac:dyDescent="0.2">
      <c r="AD23197" s="22"/>
    </row>
    <row r="23198" spans="30:30" x14ac:dyDescent="0.2">
      <c r="AD23198" s="22"/>
    </row>
    <row r="23199" spans="30:30" x14ac:dyDescent="0.2">
      <c r="AD23199" s="22"/>
    </row>
    <row r="23200" spans="30:30" x14ac:dyDescent="0.2">
      <c r="AD23200" s="22"/>
    </row>
    <row r="23201" spans="30:30" x14ac:dyDescent="0.2">
      <c r="AD23201" s="22"/>
    </row>
    <row r="23202" spans="30:30" x14ac:dyDescent="0.2">
      <c r="AD23202" s="22"/>
    </row>
    <row r="23203" spans="30:30" x14ac:dyDescent="0.2">
      <c r="AD23203" s="22"/>
    </row>
    <row r="23204" spans="30:30" x14ac:dyDescent="0.2">
      <c r="AD23204" s="22"/>
    </row>
    <row r="23205" spans="30:30" x14ac:dyDescent="0.2">
      <c r="AD23205" s="22"/>
    </row>
    <row r="23206" spans="30:30" x14ac:dyDescent="0.2">
      <c r="AD23206" s="22"/>
    </row>
    <row r="23207" spans="30:30" x14ac:dyDescent="0.2">
      <c r="AD23207" s="22"/>
    </row>
    <row r="23208" spans="30:30" x14ac:dyDescent="0.2">
      <c r="AD23208" s="22"/>
    </row>
    <row r="23209" spans="30:30" x14ac:dyDescent="0.2">
      <c r="AD23209" s="22"/>
    </row>
    <row r="23210" spans="30:30" x14ac:dyDescent="0.2">
      <c r="AD23210" s="22"/>
    </row>
    <row r="23211" spans="30:30" x14ac:dyDescent="0.2">
      <c r="AD23211" s="22"/>
    </row>
    <row r="23212" spans="30:30" x14ac:dyDescent="0.2">
      <c r="AD23212" s="22"/>
    </row>
    <row r="23213" spans="30:30" x14ac:dyDescent="0.2">
      <c r="AD23213" s="22"/>
    </row>
    <row r="23214" spans="30:30" x14ac:dyDescent="0.2">
      <c r="AD23214" s="22"/>
    </row>
    <row r="23215" spans="30:30" x14ac:dyDescent="0.2">
      <c r="AD23215" s="22"/>
    </row>
    <row r="23216" spans="30:30" x14ac:dyDescent="0.2">
      <c r="AD23216" s="22"/>
    </row>
    <row r="23217" spans="30:30" x14ac:dyDescent="0.2">
      <c r="AD23217" s="22"/>
    </row>
    <row r="23218" spans="30:30" x14ac:dyDescent="0.2">
      <c r="AD23218" s="22"/>
    </row>
    <row r="23219" spans="30:30" x14ac:dyDescent="0.2">
      <c r="AD23219" s="22"/>
    </row>
    <row r="23220" spans="30:30" x14ac:dyDescent="0.2">
      <c r="AD23220" s="22"/>
    </row>
    <row r="23221" spans="30:30" x14ac:dyDescent="0.2">
      <c r="AD23221" s="22"/>
    </row>
    <row r="23222" spans="30:30" x14ac:dyDescent="0.2">
      <c r="AD23222" s="22"/>
    </row>
    <row r="23223" spans="30:30" x14ac:dyDescent="0.2">
      <c r="AD23223" s="22"/>
    </row>
    <row r="23224" spans="30:30" x14ac:dyDescent="0.2">
      <c r="AD23224" s="22"/>
    </row>
    <row r="23225" spans="30:30" x14ac:dyDescent="0.2">
      <c r="AD23225" s="22"/>
    </row>
    <row r="23226" spans="30:30" x14ac:dyDescent="0.2">
      <c r="AD23226" s="22"/>
    </row>
    <row r="23227" spans="30:30" x14ac:dyDescent="0.2">
      <c r="AD23227" s="22"/>
    </row>
    <row r="23228" spans="30:30" x14ac:dyDescent="0.2">
      <c r="AD23228" s="22"/>
    </row>
    <row r="23229" spans="30:30" x14ac:dyDescent="0.2">
      <c r="AD23229" s="22"/>
    </row>
    <row r="23230" spans="30:30" x14ac:dyDescent="0.2">
      <c r="AD23230" s="22"/>
    </row>
    <row r="23231" spans="30:30" x14ac:dyDescent="0.2">
      <c r="AD23231" s="22"/>
    </row>
    <row r="23232" spans="30:30" x14ac:dyDescent="0.2">
      <c r="AD23232" s="22"/>
    </row>
    <row r="23233" spans="30:30" x14ac:dyDescent="0.2">
      <c r="AD23233" s="22"/>
    </row>
    <row r="23234" spans="30:30" x14ac:dyDescent="0.2">
      <c r="AD23234" s="22"/>
    </row>
    <row r="23235" spans="30:30" x14ac:dyDescent="0.2">
      <c r="AD23235" s="22"/>
    </row>
    <row r="23236" spans="30:30" x14ac:dyDescent="0.2">
      <c r="AD23236" s="22"/>
    </row>
    <row r="23237" spans="30:30" x14ac:dyDescent="0.2">
      <c r="AD23237" s="22"/>
    </row>
    <row r="23238" spans="30:30" x14ac:dyDescent="0.2">
      <c r="AD23238" s="22"/>
    </row>
    <row r="23239" spans="30:30" x14ac:dyDescent="0.2">
      <c r="AD23239" s="22"/>
    </row>
    <row r="23240" spans="30:30" x14ac:dyDescent="0.2">
      <c r="AD23240" s="22"/>
    </row>
    <row r="23241" spans="30:30" x14ac:dyDescent="0.2">
      <c r="AD23241" s="22"/>
    </row>
    <row r="23242" spans="30:30" x14ac:dyDescent="0.2">
      <c r="AD23242" s="22"/>
    </row>
    <row r="23243" spans="30:30" x14ac:dyDescent="0.2">
      <c r="AD23243" s="22"/>
    </row>
    <row r="23244" spans="30:30" x14ac:dyDescent="0.2">
      <c r="AD23244" s="22"/>
    </row>
    <row r="23245" spans="30:30" x14ac:dyDescent="0.2">
      <c r="AD23245" s="22"/>
    </row>
    <row r="23246" spans="30:30" x14ac:dyDescent="0.2">
      <c r="AD23246" s="22"/>
    </row>
    <row r="23247" spans="30:30" x14ac:dyDescent="0.2">
      <c r="AD23247" s="22"/>
    </row>
    <row r="23248" spans="30:30" x14ac:dyDescent="0.2">
      <c r="AD23248" s="22"/>
    </row>
    <row r="23249" spans="30:30" x14ac:dyDescent="0.2">
      <c r="AD23249" s="22"/>
    </row>
    <row r="23250" spans="30:30" x14ac:dyDescent="0.2">
      <c r="AD23250" s="22"/>
    </row>
    <row r="23251" spans="30:30" x14ac:dyDescent="0.2">
      <c r="AD23251" s="22"/>
    </row>
    <row r="23252" spans="30:30" x14ac:dyDescent="0.2">
      <c r="AD23252" s="22"/>
    </row>
    <row r="23253" spans="30:30" x14ac:dyDescent="0.2">
      <c r="AD23253" s="22"/>
    </row>
    <row r="23254" spans="30:30" x14ac:dyDescent="0.2">
      <c r="AD23254" s="22"/>
    </row>
    <row r="23255" spans="30:30" x14ac:dyDescent="0.2">
      <c r="AD23255" s="22"/>
    </row>
    <row r="23256" spans="30:30" x14ac:dyDescent="0.2">
      <c r="AD23256" s="22"/>
    </row>
    <row r="23257" spans="30:30" x14ac:dyDescent="0.2">
      <c r="AD23257" s="22"/>
    </row>
    <row r="23258" spans="30:30" x14ac:dyDescent="0.2">
      <c r="AD23258" s="22"/>
    </row>
    <row r="23259" spans="30:30" x14ac:dyDescent="0.2">
      <c r="AD23259" s="22"/>
    </row>
    <row r="23260" spans="30:30" x14ac:dyDescent="0.2">
      <c r="AD23260" s="22"/>
    </row>
    <row r="23261" spans="30:30" x14ac:dyDescent="0.2">
      <c r="AD23261" s="22"/>
    </row>
    <row r="23262" spans="30:30" x14ac:dyDescent="0.2">
      <c r="AD23262" s="22"/>
    </row>
    <row r="23263" spans="30:30" x14ac:dyDescent="0.2">
      <c r="AD23263" s="22"/>
    </row>
    <row r="23264" spans="30:30" x14ac:dyDescent="0.2">
      <c r="AD23264" s="22"/>
    </row>
    <row r="23265" spans="30:30" x14ac:dyDescent="0.2">
      <c r="AD23265" s="22"/>
    </row>
    <row r="23266" spans="30:30" x14ac:dyDescent="0.2">
      <c r="AD23266" s="22"/>
    </row>
    <row r="23267" spans="30:30" x14ac:dyDescent="0.2">
      <c r="AD23267" s="22"/>
    </row>
    <row r="23268" spans="30:30" x14ac:dyDescent="0.2">
      <c r="AD23268" s="22"/>
    </row>
    <row r="23269" spans="30:30" x14ac:dyDescent="0.2">
      <c r="AD23269" s="22"/>
    </row>
    <row r="23270" spans="30:30" x14ac:dyDescent="0.2">
      <c r="AD23270" s="22"/>
    </row>
    <row r="23271" spans="30:30" x14ac:dyDescent="0.2">
      <c r="AD23271" s="22"/>
    </row>
    <row r="23272" spans="30:30" x14ac:dyDescent="0.2">
      <c r="AD23272" s="22"/>
    </row>
    <row r="23273" spans="30:30" x14ac:dyDescent="0.2">
      <c r="AD23273" s="22"/>
    </row>
    <row r="23274" spans="30:30" x14ac:dyDescent="0.2">
      <c r="AD23274" s="22"/>
    </row>
    <row r="23275" spans="30:30" x14ac:dyDescent="0.2">
      <c r="AD23275" s="22"/>
    </row>
    <row r="23276" spans="30:30" x14ac:dyDescent="0.2">
      <c r="AD23276" s="22"/>
    </row>
    <row r="23277" spans="30:30" x14ac:dyDescent="0.2">
      <c r="AD23277" s="22"/>
    </row>
    <row r="23278" spans="30:30" x14ac:dyDescent="0.2">
      <c r="AD23278" s="22"/>
    </row>
    <row r="23279" spans="30:30" x14ac:dyDescent="0.2">
      <c r="AD23279" s="22"/>
    </row>
    <row r="23280" spans="30:30" x14ac:dyDescent="0.2">
      <c r="AD23280" s="22"/>
    </row>
    <row r="23281" spans="30:30" x14ac:dyDescent="0.2">
      <c r="AD23281" s="22"/>
    </row>
    <row r="23282" spans="30:30" x14ac:dyDescent="0.2">
      <c r="AD23282" s="22"/>
    </row>
    <row r="23283" spans="30:30" x14ac:dyDescent="0.2">
      <c r="AD23283" s="22"/>
    </row>
    <row r="23284" spans="30:30" x14ac:dyDescent="0.2">
      <c r="AD23284" s="22"/>
    </row>
    <row r="23285" spans="30:30" x14ac:dyDescent="0.2">
      <c r="AD23285" s="22"/>
    </row>
    <row r="23286" spans="30:30" x14ac:dyDescent="0.2">
      <c r="AD23286" s="22"/>
    </row>
    <row r="23287" spans="30:30" x14ac:dyDescent="0.2">
      <c r="AD23287" s="22"/>
    </row>
    <row r="23288" spans="30:30" x14ac:dyDescent="0.2">
      <c r="AD23288" s="22"/>
    </row>
    <row r="23289" spans="30:30" x14ac:dyDescent="0.2">
      <c r="AD23289" s="22"/>
    </row>
    <row r="23290" spans="30:30" x14ac:dyDescent="0.2">
      <c r="AD23290" s="22"/>
    </row>
    <row r="23291" spans="30:30" x14ac:dyDescent="0.2">
      <c r="AD23291" s="22"/>
    </row>
    <row r="23292" spans="30:30" x14ac:dyDescent="0.2">
      <c r="AD23292" s="22"/>
    </row>
    <row r="23293" spans="30:30" x14ac:dyDescent="0.2">
      <c r="AD23293" s="22"/>
    </row>
    <row r="23294" spans="30:30" x14ac:dyDescent="0.2">
      <c r="AD23294" s="22"/>
    </row>
    <row r="23295" spans="30:30" x14ac:dyDescent="0.2">
      <c r="AD23295" s="22"/>
    </row>
    <row r="23296" spans="30:30" x14ac:dyDescent="0.2">
      <c r="AD23296" s="22"/>
    </row>
    <row r="23297" spans="30:30" x14ac:dyDescent="0.2">
      <c r="AD23297" s="22"/>
    </row>
    <row r="23298" spans="30:30" x14ac:dyDescent="0.2">
      <c r="AD23298" s="22"/>
    </row>
    <row r="23299" spans="30:30" x14ac:dyDescent="0.2">
      <c r="AD23299" s="22"/>
    </row>
    <row r="23300" spans="30:30" x14ac:dyDescent="0.2">
      <c r="AD23300" s="22"/>
    </row>
    <row r="23301" spans="30:30" x14ac:dyDescent="0.2">
      <c r="AD23301" s="22"/>
    </row>
    <row r="23302" spans="30:30" x14ac:dyDescent="0.2">
      <c r="AD23302" s="22"/>
    </row>
    <row r="23303" spans="30:30" x14ac:dyDescent="0.2">
      <c r="AD23303" s="22"/>
    </row>
    <row r="23304" spans="30:30" x14ac:dyDescent="0.2">
      <c r="AD23304" s="22"/>
    </row>
    <row r="23305" spans="30:30" x14ac:dyDescent="0.2">
      <c r="AD23305" s="22"/>
    </row>
    <row r="23306" spans="30:30" x14ac:dyDescent="0.2">
      <c r="AD23306" s="22"/>
    </row>
    <row r="23307" spans="30:30" x14ac:dyDescent="0.2">
      <c r="AD23307" s="22"/>
    </row>
    <row r="23308" spans="30:30" x14ac:dyDescent="0.2">
      <c r="AD23308" s="22"/>
    </row>
    <row r="23309" spans="30:30" x14ac:dyDescent="0.2">
      <c r="AD23309" s="22"/>
    </row>
    <row r="23310" spans="30:30" x14ac:dyDescent="0.2">
      <c r="AD23310" s="22"/>
    </row>
    <row r="23311" spans="30:30" x14ac:dyDescent="0.2">
      <c r="AD23311" s="22"/>
    </row>
    <row r="23312" spans="30:30" x14ac:dyDescent="0.2">
      <c r="AD23312" s="22"/>
    </row>
    <row r="23313" spans="30:30" x14ac:dyDescent="0.2">
      <c r="AD23313" s="22"/>
    </row>
    <row r="23314" spans="30:30" x14ac:dyDescent="0.2">
      <c r="AD23314" s="22"/>
    </row>
    <row r="23315" spans="30:30" x14ac:dyDescent="0.2">
      <c r="AD23315" s="22"/>
    </row>
    <row r="23316" spans="30:30" x14ac:dyDescent="0.2">
      <c r="AD23316" s="22"/>
    </row>
    <row r="23317" spans="30:30" x14ac:dyDescent="0.2">
      <c r="AD23317" s="22"/>
    </row>
    <row r="23318" spans="30:30" x14ac:dyDescent="0.2">
      <c r="AD23318" s="22"/>
    </row>
    <row r="23319" spans="30:30" x14ac:dyDescent="0.2">
      <c r="AD23319" s="22"/>
    </row>
    <row r="23320" spans="30:30" x14ac:dyDescent="0.2">
      <c r="AD23320" s="22"/>
    </row>
    <row r="23321" spans="30:30" x14ac:dyDescent="0.2">
      <c r="AD23321" s="22"/>
    </row>
    <row r="23322" spans="30:30" x14ac:dyDescent="0.2">
      <c r="AD23322" s="22"/>
    </row>
    <row r="23323" spans="30:30" x14ac:dyDescent="0.2">
      <c r="AD23323" s="22"/>
    </row>
    <row r="23324" spans="30:30" x14ac:dyDescent="0.2">
      <c r="AD23324" s="22"/>
    </row>
    <row r="23325" spans="30:30" x14ac:dyDescent="0.2">
      <c r="AD23325" s="22"/>
    </row>
    <row r="23326" spans="30:30" x14ac:dyDescent="0.2">
      <c r="AD23326" s="22"/>
    </row>
    <row r="23327" spans="30:30" x14ac:dyDescent="0.2">
      <c r="AD23327" s="22"/>
    </row>
    <row r="23328" spans="30:30" x14ac:dyDescent="0.2">
      <c r="AD23328" s="22"/>
    </row>
    <row r="23329" spans="30:30" x14ac:dyDescent="0.2">
      <c r="AD23329" s="22"/>
    </row>
    <row r="23330" spans="30:30" x14ac:dyDescent="0.2">
      <c r="AD23330" s="22"/>
    </row>
    <row r="23331" spans="30:30" x14ac:dyDescent="0.2">
      <c r="AD23331" s="22"/>
    </row>
    <row r="23332" spans="30:30" x14ac:dyDescent="0.2">
      <c r="AD23332" s="22"/>
    </row>
    <row r="23333" spans="30:30" x14ac:dyDescent="0.2">
      <c r="AD23333" s="22"/>
    </row>
    <row r="23334" spans="30:30" x14ac:dyDescent="0.2">
      <c r="AD23334" s="22"/>
    </row>
    <row r="23335" spans="30:30" x14ac:dyDescent="0.2">
      <c r="AD23335" s="22"/>
    </row>
    <row r="23336" spans="30:30" x14ac:dyDescent="0.2">
      <c r="AD23336" s="22"/>
    </row>
    <row r="23337" spans="30:30" x14ac:dyDescent="0.2">
      <c r="AD23337" s="22"/>
    </row>
    <row r="23338" spans="30:30" x14ac:dyDescent="0.2">
      <c r="AD23338" s="22"/>
    </row>
    <row r="23339" spans="30:30" x14ac:dyDescent="0.2">
      <c r="AD23339" s="22"/>
    </row>
    <row r="23340" spans="30:30" x14ac:dyDescent="0.2">
      <c r="AD23340" s="22"/>
    </row>
    <row r="23341" spans="30:30" x14ac:dyDescent="0.2">
      <c r="AD23341" s="22"/>
    </row>
    <row r="23342" spans="30:30" x14ac:dyDescent="0.2">
      <c r="AD23342" s="22"/>
    </row>
    <row r="23343" spans="30:30" x14ac:dyDescent="0.2">
      <c r="AD23343" s="22"/>
    </row>
    <row r="23344" spans="30:30" x14ac:dyDescent="0.2">
      <c r="AD23344" s="22"/>
    </row>
    <row r="23345" spans="30:30" x14ac:dyDescent="0.2">
      <c r="AD23345" s="22"/>
    </row>
    <row r="23346" spans="30:30" x14ac:dyDescent="0.2">
      <c r="AD23346" s="22"/>
    </row>
    <row r="23347" spans="30:30" x14ac:dyDescent="0.2">
      <c r="AD23347" s="22"/>
    </row>
    <row r="23348" spans="30:30" x14ac:dyDescent="0.2">
      <c r="AD23348" s="22"/>
    </row>
    <row r="23349" spans="30:30" x14ac:dyDescent="0.2">
      <c r="AD23349" s="22"/>
    </row>
    <row r="23350" spans="30:30" x14ac:dyDescent="0.2">
      <c r="AD23350" s="22"/>
    </row>
    <row r="23351" spans="30:30" x14ac:dyDescent="0.2">
      <c r="AD23351" s="22"/>
    </row>
    <row r="23352" spans="30:30" x14ac:dyDescent="0.2">
      <c r="AD23352" s="22"/>
    </row>
    <row r="23353" spans="30:30" x14ac:dyDescent="0.2">
      <c r="AD23353" s="22"/>
    </row>
    <row r="23354" spans="30:30" x14ac:dyDescent="0.2">
      <c r="AD23354" s="22"/>
    </row>
    <row r="23355" spans="30:30" x14ac:dyDescent="0.2">
      <c r="AD23355" s="22"/>
    </row>
    <row r="23356" spans="30:30" x14ac:dyDescent="0.2">
      <c r="AD23356" s="22"/>
    </row>
    <row r="23357" spans="30:30" x14ac:dyDescent="0.2">
      <c r="AD23357" s="22"/>
    </row>
    <row r="23358" spans="30:30" x14ac:dyDescent="0.2">
      <c r="AD23358" s="22"/>
    </row>
    <row r="23359" spans="30:30" x14ac:dyDescent="0.2">
      <c r="AD23359" s="22"/>
    </row>
    <row r="23360" spans="30:30" x14ac:dyDescent="0.2">
      <c r="AD23360" s="22"/>
    </row>
    <row r="23361" spans="30:30" x14ac:dyDescent="0.2">
      <c r="AD23361" s="22"/>
    </row>
    <row r="23362" spans="30:30" x14ac:dyDescent="0.2">
      <c r="AD23362" s="22"/>
    </row>
    <row r="23363" spans="30:30" x14ac:dyDescent="0.2">
      <c r="AD23363" s="22"/>
    </row>
    <row r="23364" spans="30:30" x14ac:dyDescent="0.2">
      <c r="AD23364" s="22"/>
    </row>
    <row r="23365" spans="30:30" x14ac:dyDescent="0.2">
      <c r="AD23365" s="22"/>
    </row>
    <row r="23366" spans="30:30" x14ac:dyDescent="0.2">
      <c r="AD23366" s="22"/>
    </row>
    <row r="23367" spans="30:30" x14ac:dyDescent="0.2">
      <c r="AD23367" s="22"/>
    </row>
    <row r="23368" spans="30:30" x14ac:dyDescent="0.2">
      <c r="AD23368" s="22"/>
    </row>
    <row r="23369" spans="30:30" x14ac:dyDescent="0.2">
      <c r="AD23369" s="22"/>
    </row>
    <row r="23370" spans="30:30" x14ac:dyDescent="0.2">
      <c r="AD23370" s="22"/>
    </row>
    <row r="23371" spans="30:30" x14ac:dyDescent="0.2">
      <c r="AD23371" s="22"/>
    </row>
    <row r="23372" spans="30:30" x14ac:dyDescent="0.2">
      <c r="AD23372" s="22"/>
    </row>
    <row r="23373" spans="30:30" x14ac:dyDescent="0.2">
      <c r="AD23373" s="22"/>
    </row>
    <row r="23374" spans="30:30" x14ac:dyDescent="0.2">
      <c r="AD23374" s="22"/>
    </row>
    <row r="23375" spans="30:30" x14ac:dyDescent="0.2">
      <c r="AD23375" s="22"/>
    </row>
    <row r="23376" spans="30:30" x14ac:dyDescent="0.2">
      <c r="AD23376" s="22"/>
    </row>
    <row r="23377" spans="30:30" x14ac:dyDescent="0.2">
      <c r="AD23377" s="22"/>
    </row>
    <row r="23378" spans="30:30" x14ac:dyDescent="0.2">
      <c r="AD23378" s="22"/>
    </row>
    <row r="23379" spans="30:30" x14ac:dyDescent="0.2">
      <c r="AD23379" s="22"/>
    </row>
    <row r="23380" spans="30:30" x14ac:dyDescent="0.2">
      <c r="AD23380" s="22"/>
    </row>
    <row r="23381" spans="30:30" x14ac:dyDescent="0.2">
      <c r="AD23381" s="22"/>
    </row>
    <row r="23382" spans="30:30" x14ac:dyDescent="0.2">
      <c r="AD23382" s="22"/>
    </row>
    <row r="23383" spans="30:30" x14ac:dyDescent="0.2">
      <c r="AD23383" s="22"/>
    </row>
    <row r="23384" spans="30:30" x14ac:dyDescent="0.2">
      <c r="AD23384" s="22"/>
    </row>
    <row r="23385" spans="30:30" x14ac:dyDescent="0.2">
      <c r="AD23385" s="22"/>
    </row>
    <row r="23386" spans="30:30" x14ac:dyDescent="0.2">
      <c r="AD23386" s="22"/>
    </row>
    <row r="23387" spans="30:30" x14ac:dyDescent="0.2">
      <c r="AD23387" s="22"/>
    </row>
    <row r="23388" spans="30:30" x14ac:dyDescent="0.2">
      <c r="AD23388" s="22"/>
    </row>
    <row r="23389" spans="30:30" x14ac:dyDescent="0.2">
      <c r="AD23389" s="22"/>
    </row>
    <row r="23390" spans="30:30" x14ac:dyDescent="0.2">
      <c r="AD23390" s="22"/>
    </row>
    <row r="23391" spans="30:30" x14ac:dyDescent="0.2">
      <c r="AD23391" s="22"/>
    </row>
    <row r="23392" spans="30:30" x14ac:dyDescent="0.2">
      <c r="AD23392" s="22"/>
    </row>
    <row r="23393" spans="30:30" x14ac:dyDescent="0.2">
      <c r="AD23393" s="22"/>
    </row>
    <row r="23394" spans="30:30" x14ac:dyDescent="0.2">
      <c r="AD23394" s="22"/>
    </row>
    <row r="23395" spans="30:30" x14ac:dyDescent="0.2">
      <c r="AD23395" s="22"/>
    </row>
    <row r="23396" spans="30:30" x14ac:dyDescent="0.2">
      <c r="AD23396" s="22"/>
    </row>
    <row r="23397" spans="30:30" x14ac:dyDescent="0.2">
      <c r="AD23397" s="22"/>
    </row>
    <row r="23398" spans="30:30" x14ac:dyDescent="0.2">
      <c r="AD23398" s="22"/>
    </row>
    <row r="23399" spans="30:30" x14ac:dyDescent="0.2">
      <c r="AD23399" s="22"/>
    </row>
    <row r="23400" spans="30:30" x14ac:dyDescent="0.2">
      <c r="AD23400" s="22"/>
    </row>
    <row r="23401" spans="30:30" x14ac:dyDescent="0.2">
      <c r="AD23401" s="22"/>
    </row>
    <row r="23402" spans="30:30" x14ac:dyDescent="0.2">
      <c r="AD23402" s="22"/>
    </row>
    <row r="23403" spans="30:30" x14ac:dyDescent="0.2">
      <c r="AD23403" s="22"/>
    </row>
    <row r="23404" spans="30:30" x14ac:dyDescent="0.2">
      <c r="AD23404" s="22"/>
    </row>
    <row r="23405" spans="30:30" x14ac:dyDescent="0.2">
      <c r="AD23405" s="22"/>
    </row>
    <row r="23406" spans="30:30" x14ac:dyDescent="0.2">
      <c r="AD23406" s="22"/>
    </row>
    <row r="23407" spans="30:30" x14ac:dyDescent="0.2">
      <c r="AD23407" s="22"/>
    </row>
    <row r="23408" spans="30:30" x14ac:dyDescent="0.2">
      <c r="AD23408" s="22"/>
    </row>
    <row r="23409" spans="30:30" x14ac:dyDescent="0.2">
      <c r="AD23409" s="22"/>
    </row>
    <row r="23410" spans="30:30" x14ac:dyDescent="0.2">
      <c r="AD23410" s="22"/>
    </row>
    <row r="23411" spans="30:30" x14ac:dyDescent="0.2">
      <c r="AD23411" s="22"/>
    </row>
    <row r="23412" spans="30:30" x14ac:dyDescent="0.2">
      <c r="AD23412" s="22"/>
    </row>
    <row r="23413" spans="30:30" x14ac:dyDescent="0.2">
      <c r="AD23413" s="22"/>
    </row>
    <row r="23414" spans="30:30" x14ac:dyDescent="0.2">
      <c r="AD23414" s="22"/>
    </row>
    <row r="23415" spans="30:30" x14ac:dyDescent="0.2">
      <c r="AD23415" s="22"/>
    </row>
    <row r="23416" spans="30:30" x14ac:dyDescent="0.2">
      <c r="AD23416" s="22"/>
    </row>
    <row r="23417" spans="30:30" x14ac:dyDescent="0.2">
      <c r="AD23417" s="22"/>
    </row>
    <row r="23418" spans="30:30" x14ac:dyDescent="0.2">
      <c r="AD23418" s="22"/>
    </row>
    <row r="23419" spans="30:30" x14ac:dyDescent="0.2">
      <c r="AD23419" s="22"/>
    </row>
    <row r="23420" spans="30:30" x14ac:dyDescent="0.2">
      <c r="AD23420" s="22"/>
    </row>
    <row r="23421" spans="30:30" x14ac:dyDescent="0.2">
      <c r="AD23421" s="22"/>
    </row>
    <row r="23422" spans="30:30" x14ac:dyDescent="0.2">
      <c r="AD23422" s="22"/>
    </row>
    <row r="23423" spans="30:30" x14ac:dyDescent="0.2">
      <c r="AD23423" s="22"/>
    </row>
    <row r="23424" spans="30:30" x14ac:dyDescent="0.2">
      <c r="AD23424" s="22"/>
    </row>
    <row r="23425" spans="30:30" x14ac:dyDescent="0.2">
      <c r="AD23425" s="22"/>
    </row>
    <row r="23426" spans="30:30" x14ac:dyDescent="0.2">
      <c r="AD23426" s="22"/>
    </row>
    <row r="23427" spans="30:30" x14ac:dyDescent="0.2">
      <c r="AD23427" s="22"/>
    </row>
    <row r="23428" spans="30:30" x14ac:dyDescent="0.2">
      <c r="AD23428" s="22"/>
    </row>
    <row r="23429" spans="30:30" x14ac:dyDescent="0.2">
      <c r="AD23429" s="22"/>
    </row>
    <row r="23430" spans="30:30" x14ac:dyDescent="0.2">
      <c r="AD23430" s="22"/>
    </row>
    <row r="23431" spans="30:30" x14ac:dyDescent="0.2">
      <c r="AD23431" s="22"/>
    </row>
    <row r="23432" spans="30:30" x14ac:dyDescent="0.2">
      <c r="AD23432" s="22"/>
    </row>
    <row r="23433" spans="30:30" x14ac:dyDescent="0.2">
      <c r="AD23433" s="22"/>
    </row>
    <row r="23434" spans="30:30" x14ac:dyDescent="0.2">
      <c r="AD23434" s="22"/>
    </row>
    <row r="23435" spans="30:30" x14ac:dyDescent="0.2">
      <c r="AD23435" s="22"/>
    </row>
    <row r="23436" spans="30:30" x14ac:dyDescent="0.2">
      <c r="AD23436" s="22"/>
    </row>
    <row r="23437" spans="30:30" x14ac:dyDescent="0.2">
      <c r="AD23437" s="22"/>
    </row>
    <row r="23438" spans="30:30" x14ac:dyDescent="0.2">
      <c r="AD23438" s="22"/>
    </row>
    <row r="23439" spans="30:30" x14ac:dyDescent="0.2">
      <c r="AD23439" s="22"/>
    </row>
    <row r="23440" spans="30:30" x14ac:dyDescent="0.2">
      <c r="AD23440" s="22"/>
    </row>
    <row r="23441" spans="30:30" x14ac:dyDescent="0.2">
      <c r="AD23441" s="22"/>
    </row>
    <row r="23442" spans="30:30" x14ac:dyDescent="0.2">
      <c r="AD23442" s="22"/>
    </row>
    <row r="23443" spans="30:30" x14ac:dyDescent="0.2">
      <c r="AD23443" s="22"/>
    </row>
    <row r="23444" spans="30:30" x14ac:dyDescent="0.2">
      <c r="AD23444" s="22"/>
    </row>
    <row r="23445" spans="30:30" x14ac:dyDescent="0.2">
      <c r="AD23445" s="22"/>
    </row>
    <row r="23446" spans="30:30" x14ac:dyDescent="0.2">
      <c r="AD23446" s="22"/>
    </row>
    <row r="23447" spans="30:30" x14ac:dyDescent="0.2">
      <c r="AD23447" s="22"/>
    </row>
    <row r="23448" spans="30:30" x14ac:dyDescent="0.2">
      <c r="AD23448" s="22"/>
    </row>
    <row r="23449" spans="30:30" x14ac:dyDescent="0.2">
      <c r="AD23449" s="22"/>
    </row>
    <row r="23450" spans="30:30" x14ac:dyDescent="0.2">
      <c r="AD23450" s="22"/>
    </row>
    <row r="23451" spans="30:30" x14ac:dyDescent="0.2">
      <c r="AD23451" s="22"/>
    </row>
    <row r="23452" spans="30:30" x14ac:dyDescent="0.2">
      <c r="AD23452" s="22"/>
    </row>
    <row r="23453" spans="30:30" x14ac:dyDescent="0.2">
      <c r="AD23453" s="22"/>
    </row>
    <row r="23454" spans="30:30" x14ac:dyDescent="0.2">
      <c r="AD23454" s="22"/>
    </row>
    <row r="23455" spans="30:30" x14ac:dyDescent="0.2">
      <c r="AD23455" s="22"/>
    </row>
    <row r="23456" spans="30:30" x14ac:dyDescent="0.2">
      <c r="AD23456" s="22"/>
    </row>
    <row r="23457" spans="30:30" x14ac:dyDescent="0.2">
      <c r="AD23457" s="22"/>
    </row>
    <row r="23458" spans="30:30" x14ac:dyDescent="0.2">
      <c r="AD23458" s="22"/>
    </row>
    <row r="23459" spans="30:30" x14ac:dyDescent="0.2">
      <c r="AD23459" s="22"/>
    </row>
    <row r="23460" spans="30:30" x14ac:dyDescent="0.2">
      <c r="AD23460" s="22"/>
    </row>
    <row r="23461" spans="30:30" x14ac:dyDescent="0.2">
      <c r="AD23461" s="22"/>
    </row>
    <row r="23462" spans="30:30" x14ac:dyDescent="0.2">
      <c r="AD23462" s="22"/>
    </row>
    <row r="23463" spans="30:30" x14ac:dyDescent="0.2">
      <c r="AD23463" s="22"/>
    </row>
    <row r="23464" spans="30:30" x14ac:dyDescent="0.2">
      <c r="AD23464" s="22"/>
    </row>
    <row r="23465" spans="30:30" x14ac:dyDescent="0.2">
      <c r="AD23465" s="22"/>
    </row>
    <row r="23466" spans="30:30" x14ac:dyDescent="0.2">
      <c r="AD23466" s="22"/>
    </row>
    <row r="23467" spans="30:30" x14ac:dyDescent="0.2">
      <c r="AD23467" s="22"/>
    </row>
    <row r="23468" spans="30:30" x14ac:dyDescent="0.2">
      <c r="AD23468" s="22"/>
    </row>
    <row r="23469" spans="30:30" x14ac:dyDescent="0.2">
      <c r="AD23469" s="22"/>
    </row>
    <row r="23470" spans="30:30" x14ac:dyDescent="0.2">
      <c r="AD23470" s="22"/>
    </row>
    <row r="23471" spans="30:30" x14ac:dyDescent="0.2">
      <c r="AD23471" s="22"/>
    </row>
    <row r="23472" spans="30:30" x14ac:dyDescent="0.2">
      <c r="AD23472" s="22"/>
    </row>
    <row r="23473" spans="30:30" x14ac:dyDescent="0.2">
      <c r="AD23473" s="22"/>
    </row>
    <row r="23474" spans="30:30" x14ac:dyDescent="0.2">
      <c r="AD23474" s="22"/>
    </row>
    <row r="23475" spans="30:30" x14ac:dyDescent="0.2">
      <c r="AD23475" s="22"/>
    </row>
    <row r="23476" spans="30:30" x14ac:dyDescent="0.2">
      <c r="AD23476" s="22"/>
    </row>
    <row r="23477" spans="30:30" x14ac:dyDescent="0.2">
      <c r="AD23477" s="22"/>
    </row>
    <row r="23478" spans="30:30" x14ac:dyDescent="0.2">
      <c r="AD23478" s="22"/>
    </row>
    <row r="23479" spans="30:30" x14ac:dyDescent="0.2">
      <c r="AD23479" s="22"/>
    </row>
    <row r="23480" spans="30:30" x14ac:dyDescent="0.2">
      <c r="AD23480" s="22"/>
    </row>
    <row r="23481" spans="30:30" x14ac:dyDescent="0.2">
      <c r="AD23481" s="22"/>
    </row>
    <row r="23482" spans="30:30" x14ac:dyDescent="0.2">
      <c r="AD23482" s="22"/>
    </row>
    <row r="23483" spans="30:30" x14ac:dyDescent="0.2">
      <c r="AD23483" s="22"/>
    </row>
    <row r="23484" spans="30:30" x14ac:dyDescent="0.2">
      <c r="AD23484" s="22"/>
    </row>
    <row r="23485" spans="30:30" x14ac:dyDescent="0.2">
      <c r="AD23485" s="22"/>
    </row>
    <row r="23486" spans="30:30" x14ac:dyDescent="0.2">
      <c r="AD23486" s="22"/>
    </row>
    <row r="23487" spans="30:30" x14ac:dyDescent="0.2">
      <c r="AD23487" s="22"/>
    </row>
    <row r="23488" spans="30:30" x14ac:dyDescent="0.2">
      <c r="AD23488" s="22"/>
    </row>
    <row r="23489" spans="30:30" x14ac:dyDescent="0.2">
      <c r="AD23489" s="22"/>
    </row>
    <row r="23490" spans="30:30" x14ac:dyDescent="0.2">
      <c r="AD23490" s="22"/>
    </row>
    <row r="23491" spans="30:30" x14ac:dyDescent="0.2">
      <c r="AD23491" s="22"/>
    </row>
    <row r="23492" spans="30:30" x14ac:dyDescent="0.2">
      <c r="AD23492" s="22"/>
    </row>
    <row r="23493" spans="30:30" x14ac:dyDescent="0.2">
      <c r="AD23493" s="22"/>
    </row>
    <row r="23494" spans="30:30" x14ac:dyDescent="0.2">
      <c r="AD23494" s="22"/>
    </row>
    <row r="23495" spans="30:30" x14ac:dyDescent="0.2">
      <c r="AD23495" s="22"/>
    </row>
    <row r="23496" spans="30:30" x14ac:dyDescent="0.2">
      <c r="AD23496" s="22"/>
    </row>
    <row r="23497" spans="30:30" x14ac:dyDescent="0.2">
      <c r="AD23497" s="22"/>
    </row>
    <row r="23498" spans="30:30" x14ac:dyDescent="0.2">
      <c r="AD23498" s="22"/>
    </row>
    <row r="23499" spans="30:30" x14ac:dyDescent="0.2">
      <c r="AD23499" s="22"/>
    </row>
    <row r="23500" spans="30:30" x14ac:dyDescent="0.2">
      <c r="AD23500" s="22"/>
    </row>
    <row r="23501" spans="30:30" x14ac:dyDescent="0.2">
      <c r="AD23501" s="22"/>
    </row>
    <row r="23502" spans="30:30" x14ac:dyDescent="0.2">
      <c r="AD23502" s="22"/>
    </row>
    <row r="23503" spans="30:30" x14ac:dyDescent="0.2">
      <c r="AD23503" s="22"/>
    </row>
    <row r="23504" spans="30:30" x14ac:dyDescent="0.2">
      <c r="AD23504" s="22"/>
    </row>
    <row r="23505" spans="30:30" x14ac:dyDescent="0.2">
      <c r="AD23505" s="22"/>
    </row>
    <row r="23506" spans="30:30" x14ac:dyDescent="0.2">
      <c r="AD23506" s="22"/>
    </row>
    <row r="23507" spans="30:30" x14ac:dyDescent="0.2">
      <c r="AD23507" s="22"/>
    </row>
    <row r="23508" spans="30:30" x14ac:dyDescent="0.2">
      <c r="AD23508" s="22"/>
    </row>
    <row r="23509" spans="30:30" x14ac:dyDescent="0.2">
      <c r="AD23509" s="22"/>
    </row>
    <row r="23510" spans="30:30" x14ac:dyDescent="0.2">
      <c r="AD23510" s="22"/>
    </row>
    <row r="23511" spans="30:30" x14ac:dyDescent="0.2">
      <c r="AD23511" s="22"/>
    </row>
    <row r="23512" spans="30:30" x14ac:dyDescent="0.2">
      <c r="AD23512" s="22"/>
    </row>
    <row r="23513" spans="30:30" x14ac:dyDescent="0.2">
      <c r="AD23513" s="22"/>
    </row>
    <row r="23514" spans="30:30" x14ac:dyDescent="0.2">
      <c r="AD23514" s="22"/>
    </row>
    <row r="23515" spans="30:30" x14ac:dyDescent="0.2">
      <c r="AD23515" s="22"/>
    </row>
    <row r="23516" spans="30:30" x14ac:dyDescent="0.2">
      <c r="AD23516" s="22"/>
    </row>
    <row r="23517" spans="30:30" x14ac:dyDescent="0.2">
      <c r="AD23517" s="22"/>
    </row>
    <row r="23518" spans="30:30" x14ac:dyDescent="0.2">
      <c r="AD23518" s="22"/>
    </row>
    <row r="23519" spans="30:30" x14ac:dyDescent="0.2">
      <c r="AD23519" s="22"/>
    </row>
    <row r="23520" spans="30:30" x14ac:dyDescent="0.2">
      <c r="AD23520" s="22"/>
    </row>
    <row r="23521" spans="30:30" x14ac:dyDescent="0.2">
      <c r="AD23521" s="22"/>
    </row>
    <row r="23522" spans="30:30" x14ac:dyDescent="0.2">
      <c r="AD23522" s="22"/>
    </row>
    <row r="23523" spans="30:30" x14ac:dyDescent="0.2">
      <c r="AD23523" s="22"/>
    </row>
    <row r="23524" spans="30:30" x14ac:dyDescent="0.2">
      <c r="AD23524" s="22"/>
    </row>
    <row r="23525" spans="30:30" x14ac:dyDescent="0.2">
      <c r="AD23525" s="22"/>
    </row>
    <row r="23526" spans="30:30" x14ac:dyDescent="0.2">
      <c r="AD23526" s="22"/>
    </row>
    <row r="23527" spans="30:30" x14ac:dyDescent="0.2">
      <c r="AD23527" s="22"/>
    </row>
    <row r="23528" spans="30:30" x14ac:dyDescent="0.2">
      <c r="AD23528" s="22"/>
    </row>
    <row r="23529" spans="30:30" x14ac:dyDescent="0.2">
      <c r="AD23529" s="22"/>
    </row>
    <row r="23530" spans="30:30" x14ac:dyDescent="0.2">
      <c r="AD23530" s="22"/>
    </row>
    <row r="23531" spans="30:30" x14ac:dyDescent="0.2">
      <c r="AD23531" s="22"/>
    </row>
    <row r="23532" spans="30:30" x14ac:dyDescent="0.2">
      <c r="AD23532" s="22"/>
    </row>
    <row r="23533" spans="30:30" x14ac:dyDescent="0.2">
      <c r="AD23533" s="22"/>
    </row>
    <row r="23534" spans="30:30" x14ac:dyDescent="0.2">
      <c r="AD23534" s="22"/>
    </row>
    <row r="23535" spans="30:30" x14ac:dyDescent="0.2">
      <c r="AD23535" s="22"/>
    </row>
    <row r="23536" spans="30:30" x14ac:dyDescent="0.2">
      <c r="AD23536" s="22"/>
    </row>
    <row r="23537" spans="30:30" x14ac:dyDescent="0.2">
      <c r="AD23537" s="22"/>
    </row>
    <row r="23538" spans="30:30" x14ac:dyDescent="0.2">
      <c r="AD23538" s="22"/>
    </row>
    <row r="23539" spans="30:30" x14ac:dyDescent="0.2">
      <c r="AD23539" s="22"/>
    </row>
    <row r="23540" spans="30:30" x14ac:dyDescent="0.2">
      <c r="AD23540" s="22"/>
    </row>
    <row r="23541" spans="30:30" x14ac:dyDescent="0.2">
      <c r="AD23541" s="22"/>
    </row>
    <row r="23542" spans="30:30" x14ac:dyDescent="0.2">
      <c r="AD23542" s="22"/>
    </row>
    <row r="23543" spans="30:30" x14ac:dyDescent="0.2">
      <c r="AD23543" s="22"/>
    </row>
    <row r="23544" spans="30:30" x14ac:dyDescent="0.2">
      <c r="AD23544" s="22"/>
    </row>
    <row r="23545" spans="30:30" x14ac:dyDescent="0.2">
      <c r="AD23545" s="22"/>
    </row>
    <row r="23546" spans="30:30" x14ac:dyDescent="0.2">
      <c r="AD23546" s="22"/>
    </row>
    <row r="23547" spans="30:30" x14ac:dyDescent="0.2">
      <c r="AD23547" s="22"/>
    </row>
    <row r="23548" spans="30:30" x14ac:dyDescent="0.2">
      <c r="AD23548" s="22"/>
    </row>
    <row r="23549" spans="30:30" x14ac:dyDescent="0.2">
      <c r="AD23549" s="22"/>
    </row>
    <row r="23550" spans="30:30" x14ac:dyDescent="0.2">
      <c r="AD23550" s="22"/>
    </row>
    <row r="23551" spans="30:30" x14ac:dyDescent="0.2">
      <c r="AD23551" s="22"/>
    </row>
    <row r="23552" spans="30:30" x14ac:dyDescent="0.2">
      <c r="AD23552" s="22"/>
    </row>
    <row r="23553" spans="30:30" x14ac:dyDescent="0.2">
      <c r="AD23553" s="22"/>
    </row>
    <row r="23554" spans="30:30" x14ac:dyDescent="0.2">
      <c r="AD23554" s="22"/>
    </row>
    <row r="23555" spans="30:30" x14ac:dyDescent="0.2">
      <c r="AD23555" s="22"/>
    </row>
    <row r="23556" spans="30:30" x14ac:dyDescent="0.2">
      <c r="AD23556" s="22"/>
    </row>
    <row r="23557" spans="30:30" x14ac:dyDescent="0.2">
      <c r="AD23557" s="22"/>
    </row>
    <row r="23558" spans="30:30" x14ac:dyDescent="0.2">
      <c r="AD23558" s="22"/>
    </row>
    <row r="23559" spans="30:30" x14ac:dyDescent="0.2">
      <c r="AD23559" s="22"/>
    </row>
    <row r="23560" spans="30:30" x14ac:dyDescent="0.2">
      <c r="AD23560" s="22"/>
    </row>
    <row r="23561" spans="30:30" x14ac:dyDescent="0.2">
      <c r="AD23561" s="22"/>
    </row>
    <row r="23562" spans="30:30" x14ac:dyDescent="0.2">
      <c r="AD23562" s="22"/>
    </row>
    <row r="23563" spans="30:30" x14ac:dyDescent="0.2">
      <c r="AD23563" s="22"/>
    </row>
    <row r="23564" spans="30:30" x14ac:dyDescent="0.2">
      <c r="AD23564" s="22"/>
    </row>
    <row r="23565" spans="30:30" x14ac:dyDescent="0.2">
      <c r="AD23565" s="22"/>
    </row>
    <row r="23566" spans="30:30" x14ac:dyDescent="0.2">
      <c r="AD23566" s="22"/>
    </row>
    <row r="23567" spans="30:30" x14ac:dyDescent="0.2">
      <c r="AD23567" s="22"/>
    </row>
    <row r="23568" spans="30:30" x14ac:dyDescent="0.2">
      <c r="AD23568" s="22"/>
    </row>
    <row r="23569" spans="30:30" x14ac:dyDescent="0.2">
      <c r="AD23569" s="22"/>
    </row>
    <row r="23570" spans="30:30" x14ac:dyDescent="0.2">
      <c r="AD23570" s="22"/>
    </row>
    <row r="23571" spans="30:30" x14ac:dyDescent="0.2">
      <c r="AD23571" s="22"/>
    </row>
    <row r="23572" spans="30:30" x14ac:dyDescent="0.2">
      <c r="AD23572" s="22"/>
    </row>
    <row r="23573" spans="30:30" x14ac:dyDescent="0.2">
      <c r="AD23573" s="22"/>
    </row>
    <row r="23574" spans="30:30" x14ac:dyDescent="0.2">
      <c r="AD23574" s="22"/>
    </row>
    <row r="23575" spans="30:30" x14ac:dyDescent="0.2">
      <c r="AD23575" s="22"/>
    </row>
    <row r="23576" spans="30:30" x14ac:dyDescent="0.2">
      <c r="AD23576" s="22"/>
    </row>
    <row r="23577" spans="30:30" x14ac:dyDescent="0.2">
      <c r="AD23577" s="22"/>
    </row>
    <row r="23578" spans="30:30" x14ac:dyDescent="0.2">
      <c r="AD23578" s="22"/>
    </row>
    <row r="23579" spans="30:30" x14ac:dyDescent="0.2">
      <c r="AD23579" s="22"/>
    </row>
    <row r="23580" spans="30:30" x14ac:dyDescent="0.2">
      <c r="AD23580" s="22"/>
    </row>
    <row r="23581" spans="30:30" x14ac:dyDescent="0.2">
      <c r="AD23581" s="22"/>
    </row>
    <row r="23582" spans="30:30" x14ac:dyDescent="0.2">
      <c r="AD23582" s="22"/>
    </row>
    <row r="23583" spans="30:30" x14ac:dyDescent="0.2">
      <c r="AD23583" s="22"/>
    </row>
    <row r="23584" spans="30:30" x14ac:dyDescent="0.2">
      <c r="AD23584" s="22"/>
    </row>
    <row r="23585" spans="30:30" x14ac:dyDescent="0.2">
      <c r="AD23585" s="22"/>
    </row>
    <row r="23586" spans="30:30" x14ac:dyDescent="0.2">
      <c r="AD23586" s="22"/>
    </row>
    <row r="23587" spans="30:30" x14ac:dyDescent="0.2">
      <c r="AD23587" s="22"/>
    </row>
    <row r="23588" spans="30:30" x14ac:dyDescent="0.2">
      <c r="AD23588" s="22"/>
    </row>
    <row r="23589" spans="30:30" x14ac:dyDescent="0.2">
      <c r="AD23589" s="22"/>
    </row>
    <row r="23590" spans="30:30" x14ac:dyDescent="0.2">
      <c r="AD23590" s="22"/>
    </row>
    <row r="23591" spans="30:30" x14ac:dyDescent="0.2">
      <c r="AD23591" s="22"/>
    </row>
    <row r="23592" spans="30:30" x14ac:dyDescent="0.2">
      <c r="AD23592" s="22"/>
    </row>
    <row r="23593" spans="30:30" x14ac:dyDescent="0.2">
      <c r="AD23593" s="22"/>
    </row>
    <row r="23594" spans="30:30" x14ac:dyDescent="0.2">
      <c r="AD23594" s="22"/>
    </row>
    <row r="23595" spans="30:30" x14ac:dyDescent="0.2">
      <c r="AD23595" s="22"/>
    </row>
    <row r="23596" spans="30:30" x14ac:dyDescent="0.2">
      <c r="AD23596" s="22"/>
    </row>
    <row r="23597" spans="30:30" x14ac:dyDescent="0.2">
      <c r="AD23597" s="22"/>
    </row>
    <row r="23598" spans="30:30" x14ac:dyDescent="0.2">
      <c r="AD23598" s="22"/>
    </row>
    <row r="23599" spans="30:30" x14ac:dyDescent="0.2">
      <c r="AD23599" s="22"/>
    </row>
    <row r="23600" spans="30:30" x14ac:dyDescent="0.2">
      <c r="AD23600" s="22"/>
    </row>
    <row r="23601" spans="30:30" x14ac:dyDescent="0.2">
      <c r="AD23601" s="22"/>
    </row>
    <row r="23602" spans="30:30" x14ac:dyDescent="0.2">
      <c r="AD23602" s="22"/>
    </row>
    <row r="23603" spans="30:30" x14ac:dyDescent="0.2">
      <c r="AD23603" s="22"/>
    </row>
    <row r="23604" spans="30:30" x14ac:dyDescent="0.2">
      <c r="AD23604" s="22"/>
    </row>
    <row r="23605" spans="30:30" x14ac:dyDescent="0.2">
      <c r="AD23605" s="22"/>
    </row>
    <row r="23606" spans="30:30" x14ac:dyDescent="0.2">
      <c r="AD23606" s="22"/>
    </row>
    <row r="23607" spans="30:30" x14ac:dyDescent="0.2">
      <c r="AD23607" s="22"/>
    </row>
    <row r="23608" spans="30:30" x14ac:dyDescent="0.2">
      <c r="AD23608" s="22"/>
    </row>
    <row r="23609" spans="30:30" x14ac:dyDescent="0.2">
      <c r="AD23609" s="22"/>
    </row>
    <row r="23610" spans="30:30" x14ac:dyDescent="0.2">
      <c r="AD23610" s="22"/>
    </row>
    <row r="23611" spans="30:30" x14ac:dyDescent="0.2">
      <c r="AD23611" s="22"/>
    </row>
    <row r="23612" spans="30:30" x14ac:dyDescent="0.2">
      <c r="AD23612" s="22"/>
    </row>
    <row r="23613" spans="30:30" x14ac:dyDescent="0.2">
      <c r="AD23613" s="22"/>
    </row>
    <row r="23614" spans="30:30" x14ac:dyDescent="0.2">
      <c r="AD23614" s="22"/>
    </row>
    <row r="23615" spans="30:30" x14ac:dyDescent="0.2">
      <c r="AD23615" s="22"/>
    </row>
    <row r="23616" spans="30:30" x14ac:dyDescent="0.2">
      <c r="AD23616" s="22"/>
    </row>
    <row r="23617" spans="30:30" x14ac:dyDescent="0.2">
      <c r="AD23617" s="22"/>
    </row>
    <row r="23618" spans="30:30" x14ac:dyDescent="0.2">
      <c r="AD23618" s="22"/>
    </row>
    <row r="23619" spans="30:30" x14ac:dyDescent="0.2">
      <c r="AD23619" s="22"/>
    </row>
    <row r="23620" spans="30:30" x14ac:dyDescent="0.2">
      <c r="AD23620" s="22"/>
    </row>
    <row r="23621" spans="30:30" x14ac:dyDescent="0.2">
      <c r="AD23621" s="22"/>
    </row>
    <row r="23622" spans="30:30" x14ac:dyDescent="0.2">
      <c r="AD23622" s="22"/>
    </row>
    <row r="23623" spans="30:30" x14ac:dyDescent="0.2">
      <c r="AD23623" s="22"/>
    </row>
    <row r="23624" spans="30:30" x14ac:dyDescent="0.2">
      <c r="AD23624" s="22"/>
    </row>
    <row r="23625" spans="30:30" x14ac:dyDescent="0.2">
      <c r="AD23625" s="22"/>
    </row>
    <row r="23626" spans="30:30" x14ac:dyDescent="0.2">
      <c r="AD23626" s="22"/>
    </row>
    <row r="23627" spans="30:30" x14ac:dyDescent="0.2">
      <c r="AD23627" s="22"/>
    </row>
    <row r="23628" spans="30:30" x14ac:dyDescent="0.2">
      <c r="AD23628" s="22"/>
    </row>
    <row r="23629" spans="30:30" x14ac:dyDescent="0.2">
      <c r="AD23629" s="22"/>
    </row>
    <row r="23630" spans="30:30" x14ac:dyDescent="0.2">
      <c r="AD23630" s="22"/>
    </row>
    <row r="23631" spans="30:30" x14ac:dyDescent="0.2">
      <c r="AD23631" s="22"/>
    </row>
    <row r="23632" spans="30:30" x14ac:dyDescent="0.2">
      <c r="AD23632" s="22"/>
    </row>
    <row r="23633" spans="30:30" x14ac:dyDescent="0.2">
      <c r="AD23633" s="22"/>
    </row>
    <row r="23634" spans="30:30" x14ac:dyDescent="0.2">
      <c r="AD23634" s="22"/>
    </row>
    <row r="23635" spans="30:30" x14ac:dyDescent="0.2">
      <c r="AD23635" s="22"/>
    </row>
    <row r="23636" spans="30:30" x14ac:dyDescent="0.2">
      <c r="AD23636" s="22"/>
    </row>
    <row r="23637" spans="30:30" x14ac:dyDescent="0.2">
      <c r="AD23637" s="22"/>
    </row>
    <row r="23638" spans="30:30" x14ac:dyDescent="0.2">
      <c r="AD23638" s="22"/>
    </row>
    <row r="23639" spans="30:30" x14ac:dyDescent="0.2">
      <c r="AD23639" s="22"/>
    </row>
    <row r="23640" spans="30:30" x14ac:dyDescent="0.2">
      <c r="AD23640" s="22"/>
    </row>
    <row r="23641" spans="30:30" x14ac:dyDescent="0.2">
      <c r="AD23641" s="22"/>
    </row>
    <row r="23642" spans="30:30" x14ac:dyDescent="0.2">
      <c r="AD23642" s="22"/>
    </row>
    <row r="23643" spans="30:30" x14ac:dyDescent="0.2">
      <c r="AD23643" s="22"/>
    </row>
    <row r="23644" spans="30:30" x14ac:dyDescent="0.2">
      <c r="AD23644" s="22"/>
    </row>
    <row r="23645" spans="30:30" x14ac:dyDescent="0.2">
      <c r="AD23645" s="22"/>
    </row>
    <row r="23646" spans="30:30" x14ac:dyDescent="0.2">
      <c r="AD23646" s="22"/>
    </row>
    <row r="23647" spans="30:30" x14ac:dyDescent="0.2">
      <c r="AD23647" s="22"/>
    </row>
    <row r="23648" spans="30:30" x14ac:dyDescent="0.2">
      <c r="AD23648" s="22"/>
    </row>
    <row r="23649" spans="30:30" x14ac:dyDescent="0.2">
      <c r="AD23649" s="22"/>
    </row>
    <row r="23650" spans="30:30" x14ac:dyDescent="0.2">
      <c r="AD23650" s="22"/>
    </row>
    <row r="23651" spans="30:30" x14ac:dyDescent="0.2">
      <c r="AD23651" s="22"/>
    </row>
    <row r="23652" spans="30:30" x14ac:dyDescent="0.2">
      <c r="AD23652" s="22"/>
    </row>
    <row r="23653" spans="30:30" x14ac:dyDescent="0.2">
      <c r="AD23653" s="22"/>
    </row>
    <row r="23654" spans="30:30" x14ac:dyDescent="0.2">
      <c r="AD23654" s="22"/>
    </row>
    <row r="23655" spans="30:30" x14ac:dyDescent="0.2">
      <c r="AD23655" s="22"/>
    </row>
    <row r="23656" spans="30:30" x14ac:dyDescent="0.2">
      <c r="AD23656" s="22"/>
    </row>
    <row r="23657" spans="30:30" x14ac:dyDescent="0.2">
      <c r="AD23657" s="22"/>
    </row>
    <row r="23658" spans="30:30" x14ac:dyDescent="0.2">
      <c r="AD23658" s="22"/>
    </row>
    <row r="23659" spans="30:30" x14ac:dyDescent="0.2">
      <c r="AD23659" s="22"/>
    </row>
    <row r="23660" spans="30:30" x14ac:dyDescent="0.2">
      <c r="AD23660" s="22"/>
    </row>
    <row r="23661" spans="30:30" x14ac:dyDescent="0.2">
      <c r="AD23661" s="22"/>
    </row>
    <row r="23662" spans="30:30" x14ac:dyDescent="0.2">
      <c r="AD23662" s="22"/>
    </row>
    <row r="23663" spans="30:30" x14ac:dyDescent="0.2">
      <c r="AD23663" s="22"/>
    </row>
    <row r="23664" spans="30:30" x14ac:dyDescent="0.2">
      <c r="AD23664" s="22"/>
    </row>
    <row r="23665" spans="30:30" x14ac:dyDescent="0.2">
      <c r="AD23665" s="22"/>
    </row>
    <row r="23666" spans="30:30" x14ac:dyDescent="0.2">
      <c r="AD23666" s="22"/>
    </row>
    <row r="23667" spans="30:30" x14ac:dyDescent="0.2">
      <c r="AD23667" s="22"/>
    </row>
    <row r="23668" spans="30:30" x14ac:dyDescent="0.2">
      <c r="AD23668" s="22"/>
    </row>
    <row r="23669" spans="30:30" x14ac:dyDescent="0.2">
      <c r="AD23669" s="22"/>
    </row>
    <row r="23670" spans="30:30" x14ac:dyDescent="0.2">
      <c r="AD23670" s="22"/>
    </row>
    <row r="23671" spans="30:30" x14ac:dyDescent="0.2">
      <c r="AD23671" s="22"/>
    </row>
    <row r="23672" spans="30:30" x14ac:dyDescent="0.2">
      <c r="AD23672" s="22"/>
    </row>
    <row r="23673" spans="30:30" x14ac:dyDescent="0.2">
      <c r="AD23673" s="22"/>
    </row>
    <row r="23674" spans="30:30" x14ac:dyDescent="0.2">
      <c r="AD23674" s="22"/>
    </row>
    <row r="23675" spans="30:30" x14ac:dyDescent="0.2">
      <c r="AD23675" s="22"/>
    </row>
    <row r="23676" spans="30:30" x14ac:dyDescent="0.2">
      <c r="AD23676" s="22"/>
    </row>
    <row r="23677" spans="30:30" x14ac:dyDescent="0.2">
      <c r="AD23677" s="22"/>
    </row>
    <row r="23678" spans="30:30" x14ac:dyDescent="0.2">
      <c r="AD23678" s="22"/>
    </row>
    <row r="23679" spans="30:30" x14ac:dyDescent="0.2">
      <c r="AD23679" s="22"/>
    </row>
    <row r="23680" spans="30:30" x14ac:dyDescent="0.2">
      <c r="AD23680" s="22"/>
    </row>
    <row r="23681" spans="30:30" x14ac:dyDescent="0.2">
      <c r="AD23681" s="22"/>
    </row>
    <row r="23682" spans="30:30" x14ac:dyDescent="0.2">
      <c r="AD23682" s="22"/>
    </row>
    <row r="23683" spans="30:30" x14ac:dyDescent="0.2">
      <c r="AD23683" s="22"/>
    </row>
    <row r="23684" spans="30:30" x14ac:dyDescent="0.2">
      <c r="AD23684" s="22"/>
    </row>
    <row r="23685" spans="30:30" x14ac:dyDescent="0.2">
      <c r="AD23685" s="22"/>
    </row>
    <row r="23686" spans="30:30" x14ac:dyDescent="0.2">
      <c r="AD23686" s="22"/>
    </row>
    <row r="23687" spans="30:30" x14ac:dyDescent="0.2">
      <c r="AD23687" s="22"/>
    </row>
    <row r="23688" spans="30:30" x14ac:dyDescent="0.2">
      <c r="AD23688" s="22"/>
    </row>
    <row r="23689" spans="30:30" x14ac:dyDescent="0.2">
      <c r="AD23689" s="22"/>
    </row>
    <row r="23690" spans="30:30" x14ac:dyDescent="0.2">
      <c r="AD23690" s="22"/>
    </row>
    <row r="23691" spans="30:30" x14ac:dyDescent="0.2">
      <c r="AD23691" s="22"/>
    </row>
    <row r="23692" spans="30:30" x14ac:dyDescent="0.2">
      <c r="AD23692" s="22"/>
    </row>
    <row r="23693" spans="30:30" x14ac:dyDescent="0.2">
      <c r="AD23693" s="22"/>
    </row>
    <row r="23694" spans="30:30" x14ac:dyDescent="0.2">
      <c r="AD23694" s="22"/>
    </row>
    <row r="23695" spans="30:30" x14ac:dyDescent="0.2">
      <c r="AD23695" s="22"/>
    </row>
    <row r="23696" spans="30:30" x14ac:dyDescent="0.2">
      <c r="AD23696" s="22"/>
    </row>
    <row r="23697" spans="30:30" x14ac:dyDescent="0.2">
      <c r="AD23697" s="22"/>
    </row>
    <row r="23698" spans="30:30" x14ac:dyDescent="0.2">
      <c r="AD23698" s="22"/>
    </row>
    <row r="23699" spans="30:30" x14ac:dyDescent="0.2">
      <c r="AD23699" s="22"/>
    </row>
    <row r="23700" spans="30:30" x14ac:dyDescent="0.2">
      <c r="AD23700" s="22"/>
    </row>
    <row r="23701" spans="30:30" x14ac:dyDescent="0.2">
      <c r="AD23701" s="22"/>
    </row>
    <row r="23702" spans="30:30" x14ac:dyDescent="0.2">
      <c r="AD23702" s="22"/>
    </row>
    <row r="23703" spans="30:30" x14ac:dyDescent="0.2">
      <c r="AD23703" s="22"/>
    </row>
    <row r="23704" spans="30:30" x14ac:dyDescent="0.2">
      <c r="AD23704" s="22"/>
    </row>
    <row r="23705" spans="30:30" x14ac:dyDescent="0.2">
      <c r="AD23705" s="22"/>
    </row>
    <row r="23706" spans="30:30" x14ac:dyDescent="0.2">
      <c r="AD23706" s="22"/>
    </row>
    <row r="23707" spans="30:30" x14ac:dyDescent="0.2">
      <c r="AD23707" s="22"/>
    </row>
    <row r="23708" spans="30:30" x14ac:dyDescent="0.2">
      <c r="AD23708" s="22"/>
    </row>
    <row r="23709" spans="30:30" x14ac:dyDescent="0.2">
      <c r="AD23709" s="22"/>
    </row>
    <row r="23710" spans="30:30" x14ac:dyDescent="0.2">
      <c r="AD23710" s="22"/>
    </row>
    <row r="23711" spans="30:30" x14ac:dyDescent="0.2">
      <c r="AD23711" s="22"/>
    </row>
    <row r="23712" spans="30:30" x14ac:dyDescent="0.2">
      <c r="AD23712" s="22"/>
    </row>
    <row r="23713" spans="30:30" x14ac:dyDescent="0.2">
      <c r="AD23713" s="22"/>
    </row>
    <row r="23714" spans="30:30" x14ac:dyDescent="0.2">
      <c r="AD23714" s="22"/>
    </row>
    <row r="23715" spans="30:30" x14ac:dyDescent="0.2">
      <c r="AD23715" s="22"/>
    </row>
    <row r="23716" spans="30:30" x14ac:dyDescent="0.2">
      <c r="AD23716" s="22"/>
    </row>
    <row r="23717" spans="30:30" x14ac:dyDescent="0.2">
      <c r="AD23717" s="22"/>
    </row>
    <row r="23718" spans="30:30" x14ac:dyDescent="0.2">
      <c r="AD23718" s="22"/>
    </row>
    <row r="23719" spans="30:30" x14ac:dyDescent="0.2">
      <c r="AD23719" s="22"/>
    </row>
    <row r="23720" spans="30:30" x14ac:dyDescent="0.2">
      <c r="AD23720" s="22"/>
    </row>
    <row r="23721" spans="30:30" x14ac:dyDescent="0.2">
      <c r="AD23721" s="22"/>
    </row>
    <row r="23722" spans="30:30" x14ac:dyDescent="0.2">
      <c r="AD23722" s="22"/>
    </row>
    <row r="23723" spans="30:30" x14ac:dyDescent="0.2">
      <c r="AD23723" s="22"/>
    </row>
    <row r="23724" spans="30:30" x14ac:dyDescent="0.2">
      <c r="AD23724" s="22"/>
    </row>
    <row r="23725" spans="30:30" x14ac:dyDescent="0.2">
      <c r="AD23725" s="22"/>
    </row>
    <row r="23726" spans="30:30" x14ac:dyDescent="0.2">
      <c r="AD23726" s="22"/>
    </row>
    <row r="23727" spans="30:30" x14ac:dyDescent="0.2">
      <c r="AD23727" s="22"/>
    </row>
    <row r="23728" spans="30:30" x14ac:dyDescent="0.2">
      <c r="AD23728" s="22"/>
    </row>
    <row r="23729" spans="30:30" x14ac:dyDescent="0.2">
      <c r="AD23729" s="22"/>
    </row>
    <row r="23730" spans="30:30" x14ac:dyDescent="0.2">
      <c r="AD23730" s="22"/>
    </row>
    <row r="23731" spans="30:30" x14ac:dyDescent="0.2">
      <c r="AD23731" s="22"/>
    </row>
    <row r="23732" spans="30:30" x14ac:dyDescent="0.2">
      <c r="AD23732" s="22"/>
    </row>
    <row r="23733" spans="30:30" x14ac:dyDescent="0.2">
      <c r="AD23733" s="22"/>
    </row>
    <row r="23734" spans="30:30" x14ac:dyDescent="0.2">
      <c r="AD23734" s="22"/>
    </row>
    <row r="23735" spans="30:30" x14ac:dyDescent="0.2">
      <c r="AD23735" s="22"/>
    </row>
    <row r="23736" spans="30:30" x14ac:dyDescent="0.2">
      <c r="AD23736" s="22"/>
    </row>
    <row r="23737" spans="30:30" x14ac:dyDescent="0.2">
      <c r="AD23737" s="22"/>
    </row>
    <row r="23738" spans="30:30" x14ac:dyDescent="0.2">
      <c r="AD23738" s="22"/>
    </row>
    <row r="23739" spans="30:30" x14ac:dyDescent="0.2">
      <c r="AD23739" s="22"/>
    </row>
    <row r="23740" spans="30:30" x14ac:dyDescent="0.2">
      <c r="AD23740" s="22"/>
    </row>
    <row r="23741" spans="30:30" x14ac:dyDescent="0.2">
      <c r="AD23741" s="22"/>
    </row>
    <row r="23742" spans="30:30" x14ac:dyDescent="0.2">
      <c r="AD23742" s="22"/>
    </row>
    <row r="23743" spans="30:30" x14ac:dyDescent="0.2">
      <c r="AD23743" s="22"/>
    </row>
    <row r="23744" spans="30:30" x14ac:dyDescent="0.2">
      <c r="AD23744" s="22"/>
    </row>
    <row r="23745" spans="30:30" x14ac:dyDescent="0.2">
      <c r="AD23745" s="22"/>
    </row>
    <row r="23746" spans="30:30" x14ac:dyDescent="0.2">
      <c r="AD23746" s="22"/>
    </row>
    <row r="23747" spans="30:30" x14ac:dyDescent="0.2">
      <c r="AD23747" s="22"/>
    </row>
    <row r="23748" spans="30:30" x14ac:dyDescent="0.2">
      <c r="AD23748" s="22"/>
    </row>
    <row r="23749" spans="30:30" x14ac:dyDescent="0.2">
      <c r="AD23749" s="22"/>
    </row>
    <row r="23750" spans="30:30" x14ac:dyDescent="0.2">
      <c r="AD23750" s="22"/>
    </row>
    <row r="23751" spans="30:30" x14ac:dyDescent="0.2">
      <c r="AD23751" s="22"/>
    </row>
    <row r="23752" spans="30:30" x14ac:dyDescent="0.2">
      <c r="AD23752" s="22"/>
    </row>
    <row r="23753" spans="30:30" x14ac:dyDescent="0.2">
      <c r="AD23753" s="22"/>
    </row>
    <row r="23754" spans="30:30" x14ac:dyDescent="0.2">
      <c r="AD23754" s="22"/>
    </row>
    <row r="23755" spans="30:30" x14ac:dyDescent="0.2">
      <c r="AD23755" s="22"/>
    </row>
    <row r="23756" spans="30:30" x14ac:dyDescent="0.2">
      <c r="AD23756" s="22"/>
    </row>
    <row r="23757" spans="30:30" x14ac:dyDescent="0.2">
      <c r="AD23757" s="22"/>
    </row>
    <row r="23758" spans="30:30" x14ac:dyDescent="0.2">
      <c r="AD23758" s="22"/>
    </row>
    <row r="23759" spans="30:30" x14ac:dyDescent="0.2">
      <c r="AD23759" s="22"/>
    </row>
    <row r="23760" spans="30:30" x14ac:dyDescent="0.2">
      <c r="AD23760" s="22"/>
    </row>
    <row r="23761" spans="30:30" x14ac:dyDescent="0.2">
      <c r="AD23761" s="22"/>
    </row>
    <row r="23762" spans="30:30" x14ac:dyDescent="0.2">
      <c r="AD23762" s="22"/>
    </row>
    <row r="23763" spans="30:30" x14ac:dyDescent="0.2">
      <c r="AD23763" s="22"/>
    </row>
    <row r="23764" spans="30:30" x14ac:dyDescent="0.2">
      <c r="AD23764" s="22"/>
    </row>
    <row r="23765" spans="30:30" x14ac:dyDescent="0.2">
      <c r="AD23765" s="22"/>
    </row>
    <row r="23766" spans="30:30" x14ac:dyDescent="0.2">
      <c r="AD23766" s="22"/>
    </row>
    <row r="23767" spans="30:30" x14ac:dyDescent="0.2">
      <c r="AD23767" s="22"/>
    </row>
    <row r="23768" spans="30:30" x14ac:dyDescent="0.2">
      <c r="AD23768" s="22"/>
    </row>
    <row r="23769" spans="30:30" x14ac:dyDescent="0.2">
      <c r="AD23769" s="22"/>
    </row>
    <row r="23770" spans="30:30" x14ac:dyDescent="0.2">
      <c r="AD23770" s="22"/>
    </row>
    <row r="23771" spans="30:30" x14ac:dyDescent="0.2">
      <c r="AD23771" s="22"/>
    </row>
    <row r="23772" spans="30:30" x14ac:dyDescent="0.2">
      <c r="AD23772" s="22"/>
    </row>
    <row r="23773" spans="30:30" x14ac:dyDescent="0.2">
      <c r="AD23773" s="22"/>
    </row>
    <row r="23774" spans="30:30" x14ac:dyDescent="0.2">
      <c r="AD23774" s="22"/>
    </row>
    <row r="23775" spans="30:30" x14ac:dyDescent="0.2">
      <c r="AD23775" s="22"/>
    </row>
    <row r="23776" spans="30:30" x14ac:dyDescent="0.2">
      <c r="AD23776" s="22"/>
    </row>
    <row r="23777" spans="30:30" x14ac:dyDescent="0.2">
      <c r="AD23777" s="22"/>
    </row>
    <row r="23778" spans="30:30" x14ac:dyDescent="0.2">
      <c r="AD23778" s="22"/>
    </row>
    <row r="23779" spans="30:30" x14ac:dyDescent="0.2">
      <c r="AD23779" s="22"/>
    </row>
    <row r="23780" spans="30:30" x14ac:dyDescent="0.2">
      <c r="AD23780" s="22"/>
    </row>
    <row r="23781" spans="30:30" x14ac:dyDescent="0.2">
      <c r="AD23781" s="22"/>
    </row>
    <row r="23782" spans="30:30" x14ac:dyDescent="0.2">
      <c r="AD23782" s="22"/>
    </row>
    <row r="23783" spans="30:30" x14ac:dyDescent="0.2">
      <c r="AD23783" s="22"/>
    </row>
    <row r="23784" spans="30:30" x14ac:dyDescent="0.2">
      <c r="AD23784" s="22"/>
    </row>
    <row r="23785" spans="30:30" x14ac:dyDescent="0.2">
      <c r="AD23785" s="22"/>
    </row>
    <row r="23786" spans="30:30" x14ac:dyDescent="0.2">
      <c r="AD23786" s="22"/>
    </row>
    <row r="23787" spans="30:30" x14ac:dyDescent="0.2">
      <c r="AD23787" s="22"/>
    </row>
    <row r="23788" spans="30:30" x14ac:dyDescent="0.2">
      <c r="AD23788" s="22"/>
    </row>
    <row r="23789" spans="30:30" x14ac:dyDescent="0.2">
      <c r="AD23789" s="22"/>
    </row>
    <row r="23790" spans="30:30" x14ac:dyDescent="0.2">
      <c r="AD23790" s="22"/>
    </row>
    <row r="23791" spans="30:30" x14ac:dyDescent="0.2">
      <c r="AD23791" s="22"/>
    </row>
    <row r="23792" spans="30:30" x14ac:dyDescent="0.2">
      <c r="AD23792" s="22"/>
    </row>
    <row r="23793" spans="30:30" x14ac:dyDescent="0.2">
      <c r="AD23793" s="22"/>
    </row>
    <row r="23794" spans="30:30" x14ac:dyDescent="0.2">
      <c r="AD23794" s="22"/>
    </row>
    <row r="23795" spans="30:30" x14ac:dyDescent="0.2">
      <c r="AD23795" s="22"/>
    </row>
    <row r="23796" spans="30:30" x14ac:dyDescent="0.2">
      <c r="AD23796" s="22"/>
    </row>
    <row r="23797" spans="30:30" x14ac:dyDescent="0.2">
      <c r="AD23797" s="22"/>
    </row>
    <row r="23798" spans="30:30" x14ac:dyDescent="0.2">
      <c r="AD23798" s="22"/>
    </row>
    <row r="23799" spans="30:30" x14ac:dyDescent="0.2">
      <c r="AD23799" s="22"/>
    </row>
    <row r="23800" spans="30:30" x14ac:dyDescent="0.2">
      <c r="AD23800" s="22"/>
    </row>
    <row r="23801" spans="30:30" x14ac:dyDescent="0.2">
      <c r="AD23801" s="22"/>
    </row>
    <row r="23802" spans="30:30" x14ac:dyDescent="0.2">
      <c r="AD23802" s="22"/>
    </row>
    <row r="23803" spans="30:30" x14ac:dyDescent="0.2">
      <c r="AD23803" s="22"/>
    </row>
    <row r="23804" spans="30:30" x14ac:dyDescent="0.2">
      <c r="AD23804" s="22"/>
    </row>
    <row r="23805" spans="30:30" x14ac:dyDescent="0.2">
      <c r="AD23805" s="22"/>
    </row>
    <row r="23806" spans="30:30" x14ac:dyDescent="0.2">
      <c r="AD23806" s="22"/>
    </row>
    <row r="23807" spans="30:30" x14ac:dyDescent="0.2">
      <c r="AD23807" s="22"/>
    </row>
    <row r="23808" spans="30:30" x14ac:dyDescent="0.2">
      <c r="AD23808" s="22"/>
    </row>
    <row r="23809" spans="30:30" x14ac:dyDescent="0.2">
      <c r="AD23809" s="22"/>
    </row>
    <row r="23810" spans="30:30" x14ac:dyDescent="0.2">
      <c r="AD23810" s="22"/>
    </row>
    <row r="23811" spans="30:30" x14ac:dyDescent="0.2">
      <c r="AD23811" s="22"/>
    </row>
    <row r="23812" spans="30:30" x14ac:dyDescent="0.2">
      <c r="AD23812" s="22"/>
    </row>
    <row r="23813" spans="30:30" x14ac:dyDescent="0.2">
      <c r="AD23813" s="22"/>
    </row>
    <row r="23814" spans="30:30" x14ac:dyDescent="0.2">
      <c r="AD23814" s="22"/>
    </row>
    <row r="23815" spans="30:30" x14ac:dyDescent="0.2">
      <c r="AD23815" s="22"/>
    </row>
    <row r="23816" spans="30:30" x14ac:dyDescent="0.2">
      <c r="AD23816" s="22"/>
    </row>
    <row r="23817" spans="30:30" x14ac:dyDescent="0.2">
      <c r="AD23817" s="22"/>
    </row>
    <row r="23818" spans="30:30" x14ac:dyDescent="0.2">
      <c r="AD23818" s="22"/>
    </row>
    <row r="23819" spans="30:30" x14ac:dyDescent="0.2">
      <c r="AD23819" s="22"/>
    </row>
    <row r="23820" spans="30:30" x14ac:dyDescent="0.2">
      <c r="AD23820" s="22"/>
    </row>
    <row r="23821" spans="30:30" x14ac:dyDescent="0.2">
      <c r="AD23821" s="22"/>
    </row>
    <row r="23822" spans="30:30" x14ac:dyDescent="0.2">
      <c r="AD23822" s="22"/>
    </row>
    <row r="23823" spans="30:30" x14ac:dyDescent="0.2">
      <c r="AD23823" s="22"/>
    </row>
    <row r="23824" spans="30:30" x14ac:dyDescent="0.2">
      <c r="AD23824" s="22"/>
    </row>
    <row r="23825" spans="30:30" x14ac:dyDescent="0.2">
      <c r="AD23825" s="22"/>
    </row>
    <row r="23826" spans="30:30" x14ac:dyDescent="0.2">
      <c r="AD23826" s="22"/>
    </row>
    <row r="23827" spans="30:30" x14ac:dyDescent="0.2">
      <c r="AD23827" s="22"/>
    </row>
    <row r="23828" spans="30:30" x14ac:dyDescent="0.2">
      <c r="AD23828" s="22"/>
    </row>
    <row r="23829" spans="30:30" x14ac:dyDescent="0.2">
      <c r="AD23829" s="22"/>
    </row>
    <row r="23830" spans="30:30" x14ac:dyDescent="0.2">
      <c r="AD23830" s="22"/>
    </row>
    <row r="23831" spans="30:30" x14ac:dyDescent="0.2">
      <c r="AD23831" s="22"/>
    </row>
    <row r="23832" spans="30:30" x14ac:dyDescent="0.2">
      <c r="AD23832" s="22"/>
    </row>
    <row r="23833" spans="30:30" x14ac:dyDescent="0.2">
      <c r="AD23833" s="22"/>
    </row>
    <row r="23834" spans="30:30" x14ac:dyDescent="0.2">
      <c r="AD23834" s="22"/>
    </row>
    <row r="23835" spans="30:30" x14ac:dyDescent="0.2">
      <c r="AD23835" s="22"/>
    </row>
    <row r="23836" spans="30:30" x14ac:dyDescent="0.2">
      <c r="AD23836" s="22"/>
    </row>
    <row r="23837" spans="30:30" x14ac:dyDescent="0.2">
      <c r="AD23837" s="22"/>
    </row>
    <row r="23838" spans="30:30" x14ac:dyDescent="0.2">
      <c r="AD23838" s="22"/>
    </row>
    <row r="23839" spans="30:30" x14ac:dyDescent="0.2">
      <c r="AD23839" s="22"/>
    </row>
    <row r="23840" spans="30:30" x14ac:dyDescent="0.2">
      <c r="AD23840" s="22"/>
    </row>
    <row r="23841" spans="30:30" x14ac:dyDescent="0.2">
      <c r="AD23841" s="22"/>
    </row>
    <row r="23842" spans="30:30" x14ac:dyDescent="0.2">
      <c r="AD23842" s="22"/>
    </row>
    <row r="23843" spans="30:30" x14ac:dyDescent="0.2">
      <c r="AD23843" s="22"/>
    </row>
    <row r="23844" spans="30:30" x14ac:dyDescent="0.2">
      <c r="AD23844" s="22"/>
    </row>
    <row r="23845" spans="30:30" x14ac:dyDescent="0.2">
      <c r="AD23845" s="22"/>
    </row>
    <row r="23846" spans="30:30" x14ac:dyDescent="0.2">
      <c r="AD23846" s="22"/>
    </row>
    <row r="23847" spans="30:30" x14ac:dyDescent="0.2">
      <c r="AD23847" s="22"/>
    </row>
    <row r="23848" spans="30:30" x14ac:dyDescent="0.2">
      <c r="AD23848" s="22"/>
    </row>
    <row r="23849" spans="30:30" x14ac:dyDescent="0.2">
      <c r="AD23849" s="22"/>
    </row>
    <row r="23850" spans="30:30" x14ac:dyDescent="0.2">
      <c r="AD23850" s="22"/>
    </row>
    <row r="23851" spans="30:30" x14ac:dyDescent="0.2">
      <c r="AD23851" s="22"/>
    </row>
    <row r="23852" spans="30:30" x14ac:dyDescent="0.2">
      <c r="AD23852" s="22"/>
    </row>
    <row r="23853" spans="30:30" x14ac:dyDescent="0.2">
      <c r="AD23853" s="22"/>
    </row>
    <row r="23854" spans="30:30" x14ac:dyDescent="0.2">
      <c r="AD23854" s="22"/>
    </row>
    <row r="23855" spans="30:30" x14ac:dyDescent="0.2">
      <c r="AD23855" s="22"/>
    </row>
    <row r="23856" spans="30:30" x14ac:dyDescent="0.2">
      <c r="AD23856" s="22"/>
    </row>
    <row r="23857" spans="30:30" x14ac:dyDescent="0.2">
      <c r="AD23857" s="22"/>
    </row>
    <row r="23858" spans="30:30" x14ac:dyDescent="0.2">
      <c r="AD23858" s="22"/>
    </row>
    <row r="23859" spans="30:30" x14ac:dyDescent="0.2">
      <c r="AD23859" s="22"/>
    </row>
    <row r="23860" spans="30:30" x14ac:dyDescent="0.2">
      <c r="AD23860" s="22"/>
    </row>
    <row r="23861" spans="30:30" x14ac:dyDescent="0.2">
      <c r="AD23861" s="22"/>
    </row>
    <row r="23862" spans="30:30" x14ac:dyDescent="0.2">
      <c r="AD23862" s="22"/>
    </row>
    <row r="23863" spans="30:30" x14ac:dyDescent="0.2">
      <c r="AD23863" s="22"/>
    </row>
    <row r="23864" spans="30:30" x14ac:dyDescent="0.2">
      <c r="AD23864" s="22"/>
    </row>
    <row r="23865" spans="30:30" x14ac:dyDescent="0.2">
      <c r="AD23865" s="22"/>
    </row>
    <row r="23866" spans="30:30" x14ac:dyDescent="0.2">
      <c r="AD23866" s="22"/>
    </row>
    <row r="23867" spans="30:30" x14ac:dyDescent="0.2">
      <c r="AD23867" s="22"/>
    </row>
    <row r="23868" spans="30:30" x14ac:dyDescent="0.2">
      <c r="AD23868" s="22"/>
    </row>
    <row r="23869" spans="30:30" x14ac:dyDescent="0.2">
      <c r="AD23869" s="22"/>
    </row>
    <row r="23870" spans="30:30" x14ac:dyDescent="0.2">
      <c r="AD23870" s="22"/>
    </row>
    <row r="23871" spans="30:30" x14ac:dyDescent="0.2">
      <c r="AD23871" s="22"/>
    </row>
    <row r="23872" spans="30:30" x14ac:dyDescent="0.2">
      <c r="AD23872" s="22"/>
    </row>
    <row r="23873" spans="30:30" x14ac:dyDescent="0.2">
      <c r="AD23873" s="22"/>
    </row>
    <row r="23874" spans="30:30" x14ac:dyDescent="0.2">
      <c r="AD23874" s="22"/>
    </row>
    <row r="23875" spans="30:30" x14ac:dyDescent="0.2">
      <c r="AD23875" s="22"/>
    </row>
    <row r="23876" spans="30:30" x14ac:dyDescent="0.2">
      <c r="AD23876" s="22"/>
    </row>
    <row r="23877" spans="30:30" x14ac:dyDescent="0.2">
      <c r="AD23877" s="22"/>
    </row>
    <row r="23878" spans="30:30" x14ac:dyDescent="0.2">
      <c r="AD23878" s="22"/>
    </row>
    <row r="23879" spans="30:30" x14ac:dyDescent="0.2">
      <c r="AD23879" s="22"/>
    </row>
    <row r="23880" spans="30:30" x14ac:dyDescent="0.2">
      <c r="AD23880" s="22"/>
    </row>
    <row r="23881" spans="30:30" x14ac:dyDescent="0.2">
      <c r="AD23881" s="22"/>
    </row>
    <row r="23882" spans="30:30" x14ac:dyDescent="0.2">
      <c r="AD23882" s="22"/>
    </row>
    <row r="23883" spans="30:30" x14ac:dyDescent="0.2">
      <c r="AD23883" s="22"/>
    </row>
    <row r="23884" spans="30:30" x14ac:dyDescent="0.2">
      <c r="AD23884" s="22"/>
    </row>
    <row r="23885" spans="30:30" x14ac:dyDescent="0.2">
      <c r="AD23885" s="22"/>
    </row>
    <row r="23886" spans="30:30" x14ac:dyDescent="0.2">
      <c r="AD23886" s="22"/>
    </row>
    <row r="23887" spans="30:30" x14ac:dyDescent="0.2">
      <c r="AD23887" s="22"/>
    </row>
    <row r="23888" spans="30:30" x14ac:dyDescent="0.2">
      <c r="AD23888" s="22"/>
    </row>
    <row r="23889" spans="30:30" x14ac:dyDescent="0.2">
      <c r="AD23889" s="22"/>
    </row>
    <row r="23890" spans="30:30" x14ac:dyDescent="0.2">
      <c r="AD23890" s="22"/>
    </row>
    <row r="23891" spans="30:30" x14ac:dyDescent="0.2">
      <c r="AD23891" s="22"/>
    </row>
    <row r="23892" spans="30:30" x14ac:dyDescent="0.2">
      <c r="AD23892" s="22"/>
    </row>
    <row r="23893" spans="30:30" x14ac:dyDescent="0.2">
      <c r="AD23893" s="22"/>
    </row>
    <row r="23894" spans="30:30" x14ac:dyDescent="0.2">
      <c r="AD23894" s="22"/>
    </row>
    <row r="23895" spans="30:30" x14ac:dyDescent="0.2">
      <c r="AD23895" s="22"/>
    </row>
    <row r="23896" spans="30:30" x14ac:dyDescent="0.2">
      <c r="AD23896" s="22"/>
    </row>
    <row r="23897" spans="30:30" x14ac:dyDescent="0.2">
      <c r="AD23897" s="22"/>
    </row>
    <row r="23898" spans="30:30" x14ac:dyDescent="0.2">
      <c r="AD23898" s="22"/>
    </row>
    <row r="23899" spans="30:30" x14ac:dyDescent="0.2">
      <c r="AD23899" s="22"/>
    </row>
    <row r="23900" spans="30:30" x14ac:dyDescent="0.2">
      <c r="AD23900" s="22"/>
    </row>
    <row r="23901" spans="30:30" x14ac:dyDescent="0.2">
      <c r="AD23901" s="22"/>
    </row>
    <row r="23902" spans="30:30" x14ac:dyDescent="0.2">
      <c r="AD23902" s="22"/>
    </row>
    <row r="23903" spans="30:30" x14ac:dyDescent="0.2">
      <c r="AD23903" s="22"/>
    </row>
    <row r="23904" spans="30:30" x14ac:dyDescent="0.2">
      <c r="AD23904" s="22"/>
    </row>
    <row r="23905" spans="30:30" x14ac:dyDescent="0.2">
      <c r="AD23905" s="22"/>
    </row>
    <row r="23906" spans="30:30" x14ac:dyDescent="0.2">
      <c r="AD23906" s="22"/>
    </row>
    <row r="23907" spans="30:30" x14ac:dyDescent="0.2">
      <c r="AD23907" s="22"/>
    </row>
    <row r="23908" spans="30:30" x14ac:dyDescent="0.2">
      <c r="AD23908" s="22"/>
    </row>
    <row r="23909" spans="30:30" x14ac:dyDescent="0.2">
      <c r="AD23909" s="22"/>
    </row>
    <row r="23910" spans="30:30" x14ac:dyDescent="0.2">
      <c r="AD23910" s="22"/>
    </row>
    <row r="23911" spans="30:30" x14ac:dyDescent="0.2">
      <c r="AD23911" s="22"/>
    </row>
    <row r="23912" spans="30:30" x14ac:dyDescent="0.2">
      <c r="AD23912" s="22"/>
    </row>
    <row r="23913" spans="30:30" x14ac:dyDescent="0.2">
      <c r="AD23913" s="22"/>
    </row>
    <row r="23914" spans="30:30" x14ac:dyDescent="0.2">
      <c r="AD23914" s="22"/>
    </row>
    <row r="23915" spans="30:30" x14ac:dyDescent="0.2">
      <c r="AD23915" s="22"/>
    </row>
    <row r="23916" spans="30:30" x14ac:dyDescent="0.2">
      <c r="AD23916" s="22"/>
    </row>
    <row r="23917" spans="30:30" x14ac:dyDescent="0.2">
      <c r="AD23917" s="22"/>
    </row>
    <row r="23918" spans="30:30" x14ac:dyDescent="0.2">
      <c r="AD23918" s="22"/>
    </row>
    <row r="23919" spans="30:30" x14ac:dyDescent="0.2">
      <c r="AD23919" s="22"/>
    </row>
    <row r="23920" spans="30:30" x14ac:dyDescent="0.2">
      <c r="AD23920" s="22"/>
    </row>
    <row r="23921" spans="30:30" x14ac:dyDescent="0.2">
      <c r="AD23921" s="22"/>
    </row>
    <row r="23922" spans="30:30" x14ac:dyDescent="0.2">
      <c r="AD23922" s="22"/>
    </row>
    <row r="23923" spans="30:30" x14ac:dyDescent="0.2">
      <c r="AD23923" s="22"/>
    </row>
    <row r="23924" spans="30:30" x14ac:dyDescent="0.2">
      <c r="AD23924" s="22"/>
    </row>
    <row r="23925" spans="30:30" x14ac:dyDescent="0.2">
      <c r="AD23925" s="22"/>
    </row>
    <row r="23926" spans="30:30" x14ac:dyDescent="0.2">
      <c r="AD23926" s="22"/>
    </row>
    <row r="23927" spans="30:30" x14ac:dyDescent="0.2">
      <c r="AD23927" s="22"/>
    </row>
    <row r="23928" spans="30:30" x14ac:dyDescent="0.2">
      <c r="AD23928" s="22"/>
    </row>
    <row r="23929" spans="30:30" x14ac:dyDescent="0.2">
      <c r="AD23929" s="22"/>
    </row>
    <row r="23930" spans="30:30" x14ac:dyDescent="0.2">
      <c r="AD23930" s="22"/>
    </row>
    <row r="23931" spans="30:30" x14ac:dyDescent="0.2">
      <c r="AD23931" s="22"/>
    </row>
    <row r="23932" spans="30:30" x14ac:dyDescent="0.2">
      <c r="AD23932" s="22"/>
    </row>
    <row r="23933" spans="30:30" x14ac:dyDescent="0.2">
      <c r="AD23933" s="22"/>
    </row>
    <row r="23934" spans="30:30" x14ac:dyDescent="0.2">
      <c r="AD23934" s="22"/>
    </row>
    <row r="23935" spans="30:30" x14ac:dyDescent="0.2">
      <c r="AD23935" s="22"/>
    </row>
    <row r="23936" spans="30:30" x14ac:dyDescent="0.2">
      <c r="AD23936" s="22"/>
    </row>
    <row r="23937" spans="30:30" x14ac:dyDescent="0.2">
      <c r="AD23937" s="22"/>
    </row>
    <row r="23938" spans="30:30" x14ac:dyDescent="0.2">
      <c r="AD23938" s="22"/>
    </row>
    <row r="23939" spans="30:30" x14ac:dyDescent="0.2">
      <c r="AD23939" s="22"/>
    </row>
    <row r="23940" spans="30:30" x14ac:dyDescent="0.2">
      <c r="AD23940" s="22"/>
    </row>
    <row r="23941" spans="30:30" x14ac:dyDescent="0.2">
      <c r="AD23941" s="22"/>
    </row>
    <row r="23942" spans="30:30" x14ac:dyDescent="0.2">
      <c r="AD23942" s="22"/>
    </row>
    <row r="23943" spans="30:30" x14ac:dyDescent="0.2">
      <c r="AD23943" s="22"/>
    </row>
    <row r="23944" spans="30:30" x14ac:dyDescent="0.2">
      <c r="AD23944" s="22"/>
    </row>
    <row r="23945" spans="30:30" x14ac:dyDescent="0.2">
      <c r="AD23945" s="22"/>
    </row>
    <row r="23946" spans="30:30" x14ac:dyDescent="0.2">
      <c r="AD23946" s="22"/>
    </row>
    <row r="23947" spans="30:30" x14ac:dyDescent="0.2">
      <c r="AD23947" s="22"/>
    </row>
    <row r="23948" spans="30:30" x14ac:dyDescent="0.2">
      <c r="AD23948" s="22"/>
    </row>
    <row r="23949" spans="30:30" x14ac:dyDescent="0.2">
      <c r="AD23949" s="22"/>
    </row>
    <row r="23950" spans="30:30" x14ac:dyDescent="0.2">
      <c r="AD23950" s="22"/>
    </row>
    <row r="23951" spans="30:30" x14ac:dyDescent="0.2">
      <c r="AD23951" s="22"/>
    </row>
    <row r="23952" spans="30:30" x14ac:dyDescent="0.2">
      <c r="AD23952" s="22"/>
    </row>
    <row r="23953" spans="30:30" x14ac:dyDescent="0.2">
      <c r="AD23953" s="22"/>
    </row>
    <row r="23954" spans="30:30" x14ac:dyDescent="0.2">
      <c r="AD23954" s="22"/>
    </row>
    <row r="23955" spans="30:30" x14ac:dyDescent="0.2">
      <c r="AD23955" s="22"/>
    </row>
    <row r="23956" spans="30:30" x14ac:dyDescent="0.2">
      <c r="AD23956" s="22"/>
    </row>
    <row r="23957" spans="30:30" x14ac:dyDescent="0.2">
      <c r="AD23957" s="22"/>
    </row>
    <row r="23958" spans="30:30" x14ac:dyDescent="0.2">
      <c r="AD23958" s="22"/>
    </row>
    <row r="23959" spans="30:30" x14ac:dyDescent="0.2">
      <c r="AD23959" s="22"/>
    </row>
    <row r="23960" spans="30:30" x14ac:dyDescent="0.2">
      <c r="AD23960" s="22"/>
    </row>
    <row r="23961" spans="30:30" x14ac:dyDescent="0.2">
      <c r="AD23961" s="22"/>
    </row>
    <row r="23962" spans="30:30" x14ac:dyDescent="0.2">
      <c r="AD23962" s="22"/>
    </row>
    <row r="23963" spans="30:30" x14ac:dyDescent="0.2">
      <c r="AD23963" s="22"/>
    </row>
    <row r="23964" spans="30:30" x14ac:dyDescent="0.2">
      <c r="AD23964" s="22"/>
    </row>
    <row r="23965" spans="30:30" x14ac:dyDescent="0.2">
      <c r="AD23965" s="22"/>
    </row>
    <row r="23966" spans="30:30" x14ac:dyDescent="0.2">
      <c r="AD23966" s="22"/>
    </row>
    <row r="23967" spans="30:30" x14ac:dyDescent="0.2">
      <c r="AD23967" s="22"/>
    </row>
    <row r="23968" spans="30:30" x14ac:dyDescent="0.2">
      <c r="AD23968" s="22"/>
    </row>
    <row r="23969" spans="30:30" x14ac:dyDescent="0.2">
      <c r="AD23969" s="22"/>
    </row>
    <row r="23970" spans="30:30" x14ac:dyDescent="0.2">
      <c r="AD23970" s="22"/>
    </row>
    <row r="23971" spans="30:30" x14ac:dyDescent="0.2">
      <c r="AD23971" s="22"/>
    </row>
    <row r="23972" spans="30:30" x14ac:dyDescent="0.2">
      <c r="AD23972" s="22"/>
    </row>
    <row r="23973" spans="30:30" x14ac:dyDescent="0.2">
      <c r="AD23973" s="22"/>
    </row>
    <row r="23974" spans="30:30" x14ac:dyDescent="0.2">
      <c r="AD23974" s="22"/>
    </row>
    <row r="23975" spans="30:30" x14ac:dyDescent="0.2">
      <c r="AD23975" s="22"/>
    </row>
    <row r="23976" spans="30:30" x14ac:dyDescent="0.2">
      <c r="AD23976" s="22"/>
    </row>
    <row r="23977" spans="30:30" x14ac:dyDescent="0.2">
      <c r="AD23977" s="22"/>
    </row>
    <row r="23978" spans="30:30" x14ac:dyDescent="0.2">
      <c r="AD23978" s="22"/>
    </row>
    <row r="23979" spans="30:30" x14ac:dyDescent="0.2">
      <c r="AD23979" s="22"/>
    </row>
    <row r="23980" spans="30:30" x14ac:dyDescent="0.2">
      <c r="AD23980" s="22"/>
    </row>
    <row r="23981" spans="30:30" x14ac:dyDescent="0.2">
      <c r="AD23981" s="22"/>
    </row>
    <row r="23982" spans="30:30" x14ac:dyDescent="0.2">
      <c r="AD23982" s="22"/>
    </row>
    <row r="23983" spans="30:30" x14ac:dyDescent="0.2">
      <c r="AD23983" s="22"/>
    </row>
    <row r="23984" spans="30:30" x14ac:dyDescent="0.2">
      <c r="AD23984" s="22"/>
    </row>
    <row r="23985" spans="30:30" x14ac:dyDescent="0.2">
      <c r="AD23985" s="22"/>
    </row>
    <row r="23986" spans="30:30" x14ac:dyDescent="0.2">
      <c r="AD23986" s="22"/>
    </row>
    <row r="23987" spans="30:30" x14ac:dyDescent="0.2">
      <c r="AD23987" s="22"/>
    </row>
    <row r="23988" spans="30:30" x14ac:dyDescent="0.2">
      <c r="AD23988" s="22"/>
    </row>
    <row r="23989" spans="30:30" x14ac:dyDescent="0.2">
      <c r="AD23989" s="22"/>
    </row>
    <row r="23990" spans="30:30" x14ac:dyDescent="0.2">
      <c r="AD23990" s="22"/>
    </row>
    <row r="23991" spans="30:30" x14ac:dyDescent="0.2">
      <c r="AD23991" s="22"/>
    </row>
    <row r="23992" spans="30:30" x14ac:dyDescent="0.2">
      <c r="AD23992" s="22"/>
    </row>
    <row r="23993" spans="30:30" x14ac:dyDescent="0.2">
      <c r="AD23993" s="22"/>
    </row>
    <row r="23994" spans="30:30" x14ac:dyDescent="0.2">
      <c r="AD23994" s="22"/>
    </row>
    <row r="23995" spans="30:30" x14ac:dyDescent="0.2">
      <c r="AD23995" s="22"/>
    </row>
    <row r="23996" spans="30:30" x14ac:dyDescent="0.2">
      <c r="AD23996" s="22"/>
    </row>
    <row r="23997" spans="30:30" x14ac:dyDescent="0.2">
      <c r="AD23997" s="22"/>
    </row>
    <row r="23998" spans="30:30" x14ac:dyDescent="0.2">
      <c r="AD23998" s="22"/>
    </row>
    <row r="23999" spans="30:30" x14ac:dyDescent="0.2">
      <c r="AD23999" s="22"/>
    </row>
    <row r="24000" spans="30:30" x14ac:dyDescent="0.2">
      <c r="AD24000" s="22"/>
    </row>
    <row r="24001" spans="30:30" x14ac:dyDescent="0.2">
      <c r="AD24001" s="22"/>
    </row>
    <row r="24002" spans="30:30" x14ac:dyDescent="0.2">
      <c r="AD24002" s="22"/>
    </row>
    <row r="24003" spans="30:30" x14ac:dyDescent="0.2">
      <c r="AD24003" s="22"/>
    </row>
    <row r="24004" spans="30:30" x14ac:dyDescent="0.2">
      <c r="AD24004" s="22"/>
    </row>
    <row r="24005" spans="30:30" x14ac:dyDescent="0.2">
      <c r="AD24005" s="22"/>
    </row>
    <row r="24006" spans="30:30" x14ac:dyDescent="0.2">
      <c r="AD24006" s="22"/>
    </row>
    <row r="24007" spans="30:30" x14ac:dyDescent="0.2">
      <c r="AD24007" s="22"/>
    </row>
    <row r="24008" spans="30:30" x14ac:dyDescent="0.2">
      <c r="AD24008" s="22"/>
    </row>
    <row r="24009" spans="30:30" x14ac:dyDescent="0.2">
      <c r="AD24009" s="22"/>
    </row>
    <row r="24010" spans="30:30" x14ac:dyDescent="0.2">
      <c r="AD24010" s="22"/>
    </row>
    <row r="24011" spans="30:30" x14ac:dyDescent="0.2">
      <c r="AD24011" s="22"/>
    </row>
    <row r="24012" spans="30:30" x14ac:dyDescent="0.2">
      <c r="AD24012" s="22"/>
    </row>
    <row r="24013" spans="30:30" x14ac:dyDescent="0.2">
      <c r="AD24013" s="22"/>
    </row>
    <row r="24014" spans="30:30" x14ac:dyDescent="0.2">
      <c r="AD24014" s="22"/>
    </row>
    <row r="24015" spans="30:30" x14ac:dyDescent="0.2">
      <c r="AD24015" s="22"/>
    </row>
    <row r="24016" spans="30:30" x14ac:dyDescent="0.2">
      <c r="AD24016" s="22"/>
    </row>
    <row r="24017" spans="30:30" x14ac:dyDescent="0.2">
      <c r="AD24017" s="22"/>
    </row>
    <row r="24018" spans="30:30" x14ac:dyDescent="0.2">
      <c r="AD24018" s="22"/>
    </row>
    <row r="24019" spans="30:30" x14ac:dyDescent="0.2">
      <c r="AD24019" s="22"/>
    </row>
    <row r="24020" spans="30:30" x14ac:dyDescent="0.2">
      <c r="AD24020" s="22"/>
    </row>
    <row r="24021" spans="30:30" x14ac:dyDescent="0.2">
      <c r="AD24021" s="22"/>
    </row>
    <row r="24022" spans="30:30" x14ac:dyDescent="0.2">
      <c r="AD24022" s="22"/>
    </row>
    <row r="24023" spans="30:30" x14ac:dyDescent="0.2">
      <c r="AD24023" s="22"/>
    </row>
    <row r="24024" spans="30:30" x14ac:dyDescent="0.2">
      <c r="AD24024" s="22"/>
    </row>
    <row r="24025" spans="30:30" x14ac:dyDescent="0.2">
      <c r="AD24025" s="22"/>
    </row>
    <row r="24026" spans="30:30" x14ac:dyDescent="0.2">
      <c r="AD24026" s="22"/>
    </row>
    <row r="24027" spans="30:30" x14ac:dyDescent="0.2">
      <c r="AD24027" s="22"/>
    </row>
    <row r="24028" spans="30:30" x14ac:dyDescent="0.2">
      <c r="AD24028" s="22"/>
    </row>
    <row r="24029" spans="30:30" x14ac:dyDescent="0.2">
      <c r="AD24029" s="22"/>
    </row>
    <row r="24030" spans="30:30" x14ac:dyDescent="0.2">
      <c r="AD24030" s="22"/>
    </row>
    <row r="24031" spans="30:30" x14ac:dyDescent="0.2">
      <c r="AD24031" s="22"/>
    </row>
    <row r="24032" spans="30:30" x14ac:dyDescent="0.2">
      <c r="AD24032" s="22"/>
    </row>
    <row r="24033" spans="30:30" x14ac:dyDescent="0.2">
      <c r="AD24033" s="22"/>
    </row>
    <row r="24034" spans="30:30" x14ac:dyDescent="0.2">
      <c r="AD24034" s="22"/>
    </row>
    <row r="24035" spans="30:30" x14ac:dyDescent="0.2">
      <c r="AD24035" s="22"/>
    </row>
    <row r="24036" spans="30:30" x14ac:dyDescent="0.2">
      <c r="AD24036" s="22"/>
    </row>
    <row r="24037" spans="30:30" x14ac:dyDescent="0.2">
      <c r="AD24037" s="22"/>
    </row>
    <row r="24038" spans="30:30" x14ac:dyDescent="0.2">
      <c r="AD24038" s="22"/>
    </row>
    <row r="24039" spans="30:30" x14ac:dyDescent="0.2">
      <c r="AD24039" s="22"/>
    </row>
    <row r="24040" spans="30:30" x14ac:dyDescent="0.2">
      <c r="AD24040" s="22"/>
    </row>
    <row r="24041" spans="30:30" x14ac:dyDescent="0.2">
      <c r="AD24041" s="22"/>
    </row>
    <row r="24042" spans="30:30" x14ac:dyDescent="0.2">
      <c r="AD24042" s="22"/>
    </row>
    <row r="24043" spans="30:30" x14ac:dyDescent="0.2">
      <c r="AD24043" s="22"/>
    </row>
    <row r="24044" spans="30:30" x14ac:dyDescent="0.2">
      <c r="AD24044" s="22"/>
    </row>
    <row r="24045" spans="30:30" x14ac:dyDescent="0.2">
      <c r="AD24045" s="22"/>
    </row>
    <row r="24046" spans="30:30" x14ac:dyDescent="0.2">
      <c r="AD24046" s="22"/>
    </row>
    <row r="24047" spans="30:30" x14ac:dyDescent="0.2">
      <c r="AD24047" s="22"/>
    </row>
    <row r="24048" spans="30:30" x14ac:dyDescent="0.2">
      <c r="AD24048" s="22"/>
    </row>
    <row r="24049" spans="30:30" x14ac:dyDescent="0.2">
      <c r="AD24049" s="22"/>
    </row>
    <row r="24050" spans="30:30" x14ac:dyDescent="0.2">
      <c r="AD24050" s="22"/>
    </row>
    <row r="24051" spans="30:30" x14ac:dyDescent="0.2">
      <c r="AD24051" s="22"/>
    </row>
    <row r="24052" spans="30:30" x14ac:dyDescent="0.2">
      <c r="AD24052" s="22"/>
    </row>
    <row r="24053" spans="30:30" x14ac:dyDescent="0.2">
      <c r="AD24053" s="22"/>
    </row>
    <row r="24054" spans="30:30" x14ac:dyDescent="0.2">
      <c r="AD24054" s="22"/>
    </row>
    <row r="24055" spans="30:30" x14ac:dyDescent="0.2">
      <c r="AD24055" s="22"/>
    </row>
    <row r="24056" spans="30:30" x14ac:dyDescent="0.2">
      <c r="AD24056" s="22"/>
    </row>
    <row r="24057" spans="30:30" x14ac:dyDescent="0.2">
      <c r="AD24057" s="22"/>
    </row>
    <row r="24058" spans="30:30" x14ac:dyDescent="0.2">
      <c r="AD24058" s="22"/>
    </row>
    <row r="24059" spans="30:30" x14ac:dyDescent="0.2">
      <c r="AD24059" s="22"/>
    </row>
    <row r="24060" spans="30:30" x14ac:dyDescent="0.2">
      <c r="AD24060" s="22"/>
    </row>
    <row r="24061" spans="30:30" x14ac:dyDescent="0.2">
      <c r="AD24061" s="22"/>
    </row>
    <row r="24062" spans="30:30" x14ac:dyDescent="0.2">
      <c r="AD24062" s="22"/>
    </row>
    <row r="24063" spans="30:30" x14ac:dyDescent="0.2">
      <c r="AD24063" s="22"/>
    </row>
    <row r="24064" spans="30:30" x14ac:dyDescent="0.2">
      <c r="AD24064" s="22"/>
    </row>
    <row r="24065" spans="30:30" x14ac:dyDescent="0.2">
      <c r="AD24065" s="22"/>
    </row>
    <row r="24066" spans="30:30" x14ac:dyDescent="0.2">
      <c r="AD24066" s="22"/>
    </row>
    <row r="24067" spans="30:30" x14ac:dyDescent="0.2">
      <c r="AD24067" s="22"/>
    </row>
    <row r="24068" spans="30:30" x14ac:dyDescent="0.2">
      <c r="AD24068" s="22"/>
    </row>
    <row r="24069" spans="30:30" x14ac:dyDescent="0.2">
      <c r="AD24069" s="22"/>
    </row>
    <row r="24070" spans="30:30" x14ac:dyDescent="0.2">
      <c r="AD24070" s="22"/>
    </row>
    <row r="24071" spans="30:30" x14ac:dyDescent="0.2">
      <c r="AD24071" s="22"/>
    </row>
    <row r="24072" spans="30:30" x14ac:dyDescent="0.2">
      <c r="AD24072" s="22"/>
    </row>
    <row r="24073" spans="30:30" x14ac:dyDescent="0.2">
      <c r="AD24073" s="22"/>
    </row>
    <row r="24074" spans="30:30" x14ac:dyDescent="0.2">
      <c r="AD24074" s="22"/>
    </row>
    <row r="24075" spans="30:30" x14ac:dyDescent="0.2">
      <c r="AD24075" s="22"/>
    </row>
    <row r="24076" spans="30:30" x14ac:dyDescent="0.2">
      <c r="AD24076" s="22"/>
    </row>
    <row r="24077" spans="30:30" x14ac:dyDescent="0.2">
      <c r="AD24077" s="22"/>
    </row>
    <row r="24078" spans="30:30" x14ac:dyDescent="0.2">
      <c r="AD24078" s="22"/>
    </row>
    <row r="24079" spans="30:30" x14ac:dyDescent="0.2">
      <c r="AD24079" s="22"/>
    </row>
    <row r="24080" spans="30:30" x14ac:dyDescent="0.2">
      <c r="AD24080" s="22"/>
    </row>
    <row r="24081" spans="30:30" x14ac:dyDescent="0.2">
      <c r="AD24081" s="22"/>
    </row>
    <row r="24082" spans="30:30" x14ac:dyDescent="0.2">
      <c r="AD24082" s="22"/>
    </row>
    <row r="24083" spans="30:30" x14ac:dyDescent="0.2">
      <c r="AD24083" s="22"/>
    </row>
    <row r="24084" spans="30:30" x14ac:dyDescent="0.2">
      <c r="AD24084" s="22"/>
    </row>
    <row r="24085" spans="30:30" x14ac:dyDescent="0.2">
      <c r="AD24085" s="22"/>
    </row>
    <row r="24086" spans="30:30" x14ac:dyDescent="0.2">
      <c r="AD24086" s="22"/>
    </row>
    <row r="24087" spans="30:30" x14ac:dyDescent="0.2">
      <c r="AD24087" s="22"/>
    </row>
    <row r="24088" spans="30:30" x14ac:dyDescent="0.2">
      <c r="AD24088" s="22"/>
    </row>
    <row r="24089" spans="30:30" x14ac:dyDescent="0.2">
      <c r="AD24089" s="22"/>
    </row>
    <row r="24090" spans="30:30" x14ac:dyDescent="0.2">
      <c r="AD24090" s="22"/>
    </row>
    <row r="24091" spans="30:30" x14ac:dyDescent="0.2">
      <c r="AD24091" s="22"/>
    </row>
    <row r="24092" spans="30:30" x14ac:dyDescent="0.2">
      <c r="AD24092" s="22"/>
    </row>
    <row r="24093" spans="30:30" x14ac:dyDescent="0.2">
      <c r="AD24093" s="22"/>
    </row>
    <row r="24094" spans="30:30" x14ac:dyDescent="0.2">
      <c r="AD24094" s="22"/>
    </row>
    <row r="24095" spans="30:30" x14ac:dyDescent="0.2">
      <c r="AD24095" s="22"/>
    </row>
    <row r="24096" spans="30:30" x14ac:dyDescent="0.2">
      <c r="AD24096" s="22"/>
    </row>
    <row r="24097" spans="30:30" x14ac:dyDescent="0.2">
      <c r="AD24097" s="22"/>
    </row>
    <row r="24098" spans="30:30" x14ac:dyDescent="0.2">
      <c r="AD24098" s="22"/>
    </row>
    <row r="24099" spans="30:30" x14ac:dyDescent="0.2">
      <c r="AD24099" s="22"/>
    </row>
    <row r="24100" spans="30:30" x14ac:dyDescent="0.2">
      <c r="AD24100" s="22"/>
    </row>
    <row r="24101" spans="30:30" x14ac:dyDescent="0.2">
      <c r="AD24101" s="22"/>
    </row>
    <row r="24102" spans="30:30" x14ac:dyDescent="0.2">
      <c r="AD24102" s="22"/>
    </row>
    <row r="24103" spans="30:30" x14ac:dyDescent="0.2">
      <c r="AD24103" s="22"/>
    </row>
    <row r="24104" spans="30:30" x14ac:dyDescent="0.2">
      <c r="AD24104" s="22"/>
    </row>
    <row r="24105" spans="30:30" x14ac:dyDescent="0.2">
      <c r="AD24105" s="22"/>
    </row>
    <row r="24106" spans="30:30" x14ac:dyDescent="0.2">
      <c r="AD24106" s="22"/>
    </row>
    <row r="24107" spans="30:30" x14ac:dyDescent="0.2">
      <c r="AD24107" s="22"/>
    </row>
    <row r="24108" spans="30:30" x14ac:dyDescent="0.2">
      <c r="AD24108" s="22"/>
    </row>
    <row r="24109" spans="30:30" x14ac:dyDescent="0.2">
      <c r="AD24109" s="22"/>
    </row>
    <row r="24110" spans="30:30" x14ac:dyDescent="0.2">
      <c r="AD24110" s="22"/>
    </row>
    <row r="24111" spans="30:30" x14ac:dyDescent="0.2">
      <c r="AD24111" s="22"/>
    </row>
    <row r="24112" spans="30:30" x14ac:dyDescent="0.2">
      <c r="AD24112" s="22"/>
    </row>
    <row r="24113" spans="30:30" x14ac:dyDescent="0.2">
      <c r="AD24113" s="22"/>
    </row>
    <row r="24114" spans="30:30" x14ac:dyDescent="0.2">
      <c r="AD24114" s="22"/>
    </row>
    <row r="24115" spans="30:30" x14ac:dyDescent="0.2">
      <c r="AD24115" s="22"/>
    </row>
    <row r="24116" spans="30:30" x14ac:dyDescent="0.2">
      <c r="AD24116" s="22"/>
    </row>
    <row r="24117" spans="30:30" x14ac:dyDescent="0.2">
      <c r="AD24117" s="22"/>
    </row>
    <row r="24118" spans="30:30" x14ac:dyDescent="0.2">
      <c r="AD24118" s="22"/>
    </row>
    <row r="24119" spans="30:30" x14ac:dyDescent="0.2">
      <c r="AD24119" s="22"/>
    </row>
    <row r="24120" spans="30:30" x14ac:dyDescent="0.2">
      <c r="AD24120" s="22"/>
    </row>
    <row r="24121" spans="30:30" x14ac:dyDescent="0.2">
      <c r="AD24121" s="22"/>
    </row>
    <row r="24122" spans="30:30" x14ac:dyDescent="0.2">
      <c r="AD24122" s="22"/>
    </row>
    <row r="24123" spans="30:30" x14ac:dyDescent="0.2">
      <c r="AD24123" s="22"/>
    </row>
    <row r="24124" spans="30:30" x14ac:dyDescent="0.2">
      <c r="AD24124" s="22"/>
    </row>
    <row r="24125" spans="30:30" x14ac:dyDescent="0.2">
      <c r="AD24125" s="22"/>
    </row>
    <row r="24126" spans="30:30" x14ac:dyDescent="0.2">
      <c r="AD24126" s="22"/>
    </row>
    <row r="24127" spans="30:30" x14ac:dyDescent="0.2">
      <c r="AD24127" s="22"/>
    </row>
    <row r="24128" spans="30:30" x14ac:dyDescent="0.2">
      <c r="AD24128" s="22"/>
    </row>
    <row r="24129" spans="30:30" x14ac:dyDescent="0.2">
      <c r="AD24129" s="22"/>
    </row>
    <row r="24130" spans="30:30" x14ac:dyDescent="0.2">
      <c r="AD24130" s="22"/>
    </row>
    <row r="24131" spans="30:30" x14ac:dyDescent="0.2">
      <c r="AD24131" s="22"/>
    </row>
    <row r="24132" spans="30:30" x14ac:dyDescent="0.2">
      <c r="AD24132" s="22"/>
    </row>
    <row r="24133" spans="30:30" x14ac:dyDescent="0.2">
      <c r="AD24133" s="22"/>
    </row>
    <row r="24134" spans="30:30" x14ac:dyDescent="0.2">
      <c r="AD24134" s="22"/>
    </row>
    <row r="24135" spans="30:30" x14ac:dyDescent="0.2">
      <c r="AD24135" s="22"/>
    </row>
    <row r="24136" spans="30:30" x14ac:dyDescent="0.2">
      <c r="AD24136" s="22"/>
    </row>
    <row r="24137" spans="30:30" x14ac:dyDescent="0.2">
      <c r="AD24137" s="22"/>
    </row>
    <row r="24138" spans="30:30" x14ac:dyDescent="0.2">
      <c r="AD24138" s="22"/>
    </row>
    <row r="24139" spans="30:30" x14ac:dyDescent="0.2">
      <c r="AD24139" s="22"/>
    </row>
    <row r="24140" spans="30:30" x14ac:dyDescent="0.2">
      <c r="AD24140" s="22"/>
    </row>
    <row r="24141" spans="30:30" x14ac:dyDescent="0.2">
      <c r="AD24141" s="22"/>
    </row>
    <row r="24142" spans="30:30" x14ac:dyDescent="0.2">
      <c r="AD24142" s="22"/>
    </row>
    <row r="24143" spans="30:30" x14ac:dyDescent="0.2">
      <c r="AD24143" s="22"/>
    </row>
    <row r="24144" spans="30:30" x14ac:dyDescent="0.2">
      <c r="AD24144" s="22"/>
    </row>
    <row r="24145" spans="30:30" x14ac:dyDescent="0.2">
      <c r="AD24145" s="22"/>
    </row>
    <row r="24146" spans="30:30" x14ac:dyDescent="0.2">
      <c r="AD24146" s="22"/>
    </row>
    <row r="24147" spans="30:30" x14ac:dyDescent="0.2">
      <c r="AD24147" s="22"/>
    </row>
    <row r="24148" spans="30:30" x14ac:dyDescent="0.2">
      <c r="AD24148" s="22"/>
    </row>
    <row r="24149" spans="30:30" x14ac:dyDescent="0.2">
      <c r="AD24149" s="22"/>
    </row>
    <row r="24150" spans="30:30" x14ac:dyDescent="0.2">
      <c r="AD24150" s="22"/>
    </row>
    <row r="24151" spans="30:30" x14ac:dyDescent="0.2">
      <c r="AD24151" s="22"/>
    </row>
    <row r="24152" spans="30:30" x14ac:dyDescent="0.2">
      <c r="AD24152" s="22"/>
    </row>
    <row r="24153" spans="30:30" x14ac:dyDescent="0.2">
      <c r="AD24153" s="22"/>
    </row>
    <row r="24154" spans="30:30" x14ac:dyDescent="0.2">
      <c r="AD24154" s="22"/>
    </row>
    <row r="24155" spans="30:30" x14ac:dyDescent="0.2">
      <c r="AD24155" s="22"/>
    </row>
    <row r="24156" spans="30:30" x14ac:dyDescent="0.2">
      <c r="AD24156" s="22"/>
    </row>
    <row r="24157" spans="30:30" x14ac:dyDescent="0.2">
      <c r="AD24157" s="22"/>
    </row>
    <row r="24158" spans="30:30" x14ac:dyDescent="0.2">
      <c r="AD24158" s="22"/>
    </row>
    <row r="24159" spans="30:30" x14ac:dyDescent="0.2">
      <c r="AD24159" s="22"/>
    </row>
    <row r="24160" spans="30:30" x14ac:dyDescent="0.2">
      <c r="AD24160" s="22"/>
    </row>
    <row r="24161" spans="30:30" x14ac:dyDescent="0.2">
      <c r="AD24161" s="22"/>
    </row>
    <row r="24162" spans="30:30" x14ac:dyDescent="0.2">
      <c r="AD24162" s="22"/>
    </row>
    <row r="24163" spans="30:30" x14ac:dyDescent="0.2">
      <c r="AD24163" s="22"/>
    </row>
    <row r="24164" spans="30:30" x14ac:dyDescent="0.2">
      <c r="AD24164" s="22"/>
    </row>
    <row r="24165" spans="30:30" x14ac:dyDescent="0.2">
      <c r="AD24165" s="22"/>
    </row>
    <row r="24166" spans="30:30" x14ac:dyDescent="0.2">
      <c r="AD24166" s="22"/>
    </row>
    <row r="24167" spans="30:30" x14ac:dyDescent="0.2">
      <c r="AD24167" s="22"/>
    </row>
    <row r="24168" spans="30:30" x14ac:dyDescent="0.2">
      <c r="AD24168" s="22"/>
    </row>
    <row r="24169" spans="30:30" x14ac:dyDescent="0.2">
      <c r="AD24169" s="22"/>
    </row>
    <row r="24170" spans="30:30" x14ac:dyDescent="0.2">
      <c r="AD24170" s="22"/>
    </row>
    <row r="24171" spans="30:30" x14ac:dyDescent="0.2">
      <c r="AD24171" s="22"/>
    </row>
    <row r="24172" spans="30:30" x14ac:dyDescent="0.2">
      <c r="AD24172" s="22"/>
    </row>
    <row r="24173" spans="30:30" x14ac:dyDescent="0.2">
      <c r="AD24173" s="22"/>
    </row>
    <row r="24174" spans="30:30" x14ac:dyDescent="0.2">
      <c r="AD24174" s="22"/>
    </row>
    <row r="24175" spans="30:30" x14ac:dyDescent="0.2">
      <c r="AD24175" s="22"/>
    </row>
    <row r="24176" spans="30:30" x14ac:dyDescent="0.2">
      <c r="AD24176" s="22"/>
    </row>
    <row r="24177" spans="30:30" x14ac:dyDescent="0.2">
      <c r="AD24177" s="22"/>
    </row>
    <row r="24178" spans="30:30" x14ac:dyDescent="0.2">
      <c r="AD24178" s="22"/>
    </row>
    <row r="24179" spans="30:30" x14ac:dyDescent="0.2">
      <c r="AD24179" s="22"/>
    </row>
    <row r="24180" spans="30:30" x14ac:dyDescent="0.2">
      <c r="AD24180" s="22"/>
    </row>
    <row r="24181" spans="30:30" x14ac:dyDescent="0.2">
      <c r="AD24181" s="22"/>
    </row>
    <row r="24182" spans="30:30" x14ac:dyDescent="0.2">
      <c r="AD24182" s="22"/>
    </row>
    <row r="24183" spans="30:30" x14ac:dyDescent="0.2">
      <c r="AD24183" s="22"/>
    </row>
    <row r="24184" spans="30:30" x14ac:dyDescent="0.2">
      <c r="AD24184" s="22"/>
    </row>
    <row r="24185" spans="30:30" x14ac:dyDescent="0.2">
      <c r="AD24185" s="22"/>
    </row>
    <row r="24186" spans="30:30" x14ac:dyDescent="0.2">
      <c r="AD24186" s="22"/>
    </row>
    <row r="24187" spans="30:30" x14ac:dyDescent="0.2">
      <c r="AD24187" s="22"/>
    </row>
    <row r="24188" spans="30:30" x14ac:dyDescent="0.2">
      <c r="AD24188" s="22"/>
    </row>
    <row r="24189" spans="30:30" x14ac:dyDescent="0.2">
      <c r="AD24189" s="22"/>
    </row>
    <row r="24190" spans="30:30" x14ac:dyDescent="0.2">
      <c r="AD24190" s="22"/>
    </row>
    <row r="24191" spans="30:30" x14ac:dyDescent="0.2">
      <c r="AD24191" s="22"/>
    </row>
    <row r="24192" spans="30:30" x14ac:dyDescent="0.2">
      <c r="AD24192" s="22"/>
    </row>
    <row r="24193" spans="30:30" x14ac:dyDescent="0.2">
      <c r="AD24193" s="22"/>
    </row>
    <row r="24194" spans="30:30" x14ac:dyDescent="0.2">
      <c r="AD24194" s="22"/>
    </row>
    <row r="24195" spans="30:30" x14ac:dyDescent="0.2">
      <c r="AD24195" s="22"/>
    </row>
    <row r="24196" spans="30:30" x14ac:dyDescent="0.2">
      <c r="AD24196" s="22"/>
    </row>
    <row r="24197" spans="30:30" x14ac:dyDescent="0.2">
      <c r="AD24197" s="22"/>
    </row>
    <row r="24198" spans="30:30" x14ac:dyDescent="0.2">
      <c r="AD24198" s="22"/>
    </row>
    <row r="24199" spans="30:30" x14ac:dyDescent="0.2">
      <c r="AD24199" s="22"/>
    </row>
    <row r="24200" spans="30:30" x14ac:dyDescent="0.2">
      <c r="AD24200" s="22"/>
    </row>
    <row r="24201" spans="30:30" x14ac:dyDescent="0.2">
      <c r="AD24201" s="22"/>
    </row>
    <row r="24202" spans="30:30" x14ac:dyDescent="0.2">
      <c r="AD24202" s="22"/>
    </row>
    <row r="24203" spans="30:30" x14ac:dyDescent="0.2">
      <c r="AD24203" s="22"/>
    </row>
    <row r="24204" spans="30:30" x14ac:dyDescent="0.2">
      <c r="AD24204" s="22"/>
    </row>
    <row r="24205" spans="30:30" x14ac:dyDescent="0.2">
      <c r="AD24205" s="22"/>
    </row>
    <row r="24206" spans="30:30" x14ac:dyDescent="0.2">
      <c r="AD24206" s="22"/>
    </row>
    <row r="24207" spans="30:30" x14ac:dyDescent="0.2">
      <c r="AD24207" s="22"/>
    </row>
    <row r="24208" spans="30:30" x14ac:dyDescent="0.2">
      <c r="AD24208" s="22"/>
    </row>
    <row r="24209" spans="30:30" x14ac:dyDescent="0.2">
      <c r="AD24209" s="22"/>
    </row>
    <row r="24210" spans="30:30" x14ac:dyDescent="0.2">
      <c r="AD24210" s="22"/>
    </row>
    <row r="24211" spans="30:30" x14ac:dyDescent="0.2">
      <c r="AD24211" s="22"/>
    </row>
    <row r="24212" spans="30:30" x14ac:dyDescent="0.2">
      <c r="AD24212" s="22"/>
    </row>
    <row r="24213" spans="30:30" x14ac:dyDescent="0.2">
      <c r="AD24213" s="22"/>
    </row>
    <row r="24214" spans="30:30" x14ac:dyDescent="0.2">
      <c r="AD24214" s="22"/>
    </row>
    <row r="24215" spans="30:30" x14ac:dyDescent="0.2">
      <c r="AD24215" s="22"/>
    </row>
    <row r="24216" spans="30:30" x14ac:dyDescent="0.2">
      <c r="AD24216" s="22"/>
    </row>
    <row r="24217" spans="30:30" x14ac:dyDescent="0.2">
      <c r="AD24217" s="22"/>
    </row>
    <row r="24218" spans="30:30" x14ac:dyDescent="0.2">
      <c r="AD24218" s="22"/>
    </row>
    <row r="24219" spans="30:30" x14ac:dyDescent="0.2">
      <c r="AD24219" s="22"/>
    </row>
    <row r="24220" spans="30:30" x14ac:dyDescent="0.2">
      <c r="AD24220" s="22"/>
    </row>
    <row r="24221" spans="30:30" x14ac:dyDescent="0.2">
      <c r="AD24221" s="22"/>
    </row>
    <row r="24222" spans="30:30" x14ac:dyDescent="0.2">
      <c r="AD24222" s="22"/>
    </row>
    <row r="24223" spans="30:30" x14ac:dyDescent="0.2">
      <c r="AD24223" s="22"/>
    </row>
    <row r="24224" spans="30:30" x14ac:dyDescent="0.2">
      <c r="AD24224" s="22"/>
    </row>
    <row r="24225" spans="30:30" x14ac:dyDescent="0.2">
      <c r="AD24225" s="22"/>
    </row>
    <row r="24226" spans="30:30" x14ac:dyDescent="0.2">
      <c r="AD24226" s="22"/>
    </row>
    <row r="24227" spans="30:30" x14ac:dyDescent="0.2">
      <c r="AD24227" s="22"/>
    </row>
    <row r="24228" spans="30:30" x14ac:dyDescent="0.2">
      <c r="AD24228" s="22"/>
    </row>
    <row r="24229" spans="30:30" x14ac:dyDescent="0.2">
      <c r="AD24229" s="22"/>
    </row>
    <row r="24230" spans="30:30" x14ac:dyDescent="0.2">
      <c r="AD24230" s="22"/>
    </row>
    <row r="24231" spans="30:30" x14ac:dyDescent="0.2">
      <c r="AD24231" s="22"/>
    </row>
    <row r="24232" spans="30:30" x14ac:dyDescent="0.2">
      <c r="AD24232" s="22"/>
    </row>
    <row r="24233" spans="30:30" x14ac:dyDescent="0.2">
      <c r="AD24233" s="22"/>
    </row>
    <row r="24234" spans="30:30" x14ac:dyDescent="0.2">
      <c r="AD24234" s="22"/>
    </row>
    <row r="24235" spans="30:30" x14ac:dyDescent="0.2">
      <c r="AD24235" s="22"/>
    </row>
    <row r="24236" spans="30:30" x14ac:dyDescent="0.2">
      <c r="AD24236" s="22"/>
    </row>
    <row r="24237" spans="30:30" x14ac:dyDescent="0.2">
      <c r="AD24237" s="22"/>
    </row>
    <row r="24238" spans="30:30" x14ac:dyDescent="0.2">
      <c r="AD24238" s="22"/>
    </row>
    <row r="24239" spans="30:30" x14ac:dyDescent="0.2">
      <c r="AD24239" s="22"/>
    </row>
    <row r="24240" spans="30:30" x14ac:dyDescent="0.2">
      <c r="AD24240" s="22"/>
    </row>
    <row r="24241" spans="30:30" x14ac:dyDescent="0.2">
      <c r="AD24241" s="22"/>
    </row>
    <row r="24242" spans="30:30" x14ac:dyDescent="0.2">
      <c r="AD24242" s="22"/>
    </row>
    <row r="24243" spans="30:30" x14ac:dyDescent="0.2">
      <c r="AD24243" s="22"/>
    </row>
    <row r="24244" spans="30:30" x14ac:dyDescent="0.2">
      <c r="AD24244" s="22"/>
    </row>
    <row r="24245" spans="30:30" x14ac:dyDescent="0.2">
      <c r="AD24245" s="22"/>
    </row>
    <row r="24246" spans="30:30" x14ac:dyDescent="0.2">
      <c r="AD24246" s="22"/>
    </row>
    <row r="24247" spans="30:30" x14ac:dyDescent="0.2">
      <c r="AD24247" s="22"/>
    </row>
    <row r="24248" spans="30:30" x14ac:dyDescent="0.2">
      <c r="AD24248" s="22"/>
    </row>
    <row r="24249" spans="30:30" x14ac:dyDescent="0.2">
      <c r="AD24249" s="22"/>
    </row>
    <row r="24250" spans="30:30" x14ac:dyDescent="0.2">
      <c r="AD24250" s="22"/>
    </row>
    <row r="24251" spans="30:30" x14ac:dyDescent="0.2">
      <c r="AD24251" s="22"/>
    </row>
    <row r="24252" spans="30:30" x14ac:dyDescent="0.2">
      <c r="AD24252" s="22"/>
    </row>
    <row r="24253" spans="30:30" x14ac:dyDescent="0.2">
      <c r="AD24253" s="22"/>
    </row>
    <row r="24254" spans="30:30" x14ac:dyDescent="0.2">
      <c r="AD24254" s="22"/>
    </row>
    <row r="24255" spans="30:30" x14ac:dyDescent="0.2">
      <c r="AD24255" s="22"/>
    </row>
    <row r="24256" spans="30:30" x14ac:dyDescent="0.2">
      <c r="AD24256" s="22"/>
    </row>
    <row r="24257" spans="30:30" x14ac:dyDescent="0.2">
      <c r="AD24257" s="22"/>
    </row>
    <row r="24258" spans="30:30" x14ac:dyDescent="0.2">
      <c r="AD24258" s="22"/>
    </row>
    <row r="24259" spans="30:30" x14ac:dyDescent="0.2">
      <c r="AD24259" s="22"/>
    </row>
    <row r="24260" spans="30:30" x14ac:dyDescent="0.2">
      <c r="AD24260" s="22"/>
    </row>
    <row r="24261" spans="30:30" x14ac:dyDescent="0.2">
      <c r="AD24261" s="22"/>
    </row>
    <row r="24262" spans="30:30" x14ac:dyDescent="0.2">
      <c r="AD24262" s="22"/>
    </row>
    <row r="24263" spans="30:30" x14ac:dyDescent="0.2">
      <c r="AD24263" s="22"/>
    </row>
    <row r="24264" spans="30:30" x14ac:dyDescent="0.2">
      <c r="AD24264" s="22"/>
    </row>
    <row r="24265" spans="30:30" x14ac:dyDescent="0.2">
      <c r="AD24265" s="22"/>
    </row>
    <row r="24266" spans="30:30" x14ac:dyDescent="0.2">
      <c r="AD24266" s="22"/>
    </row>
    <row r="24267" spans="30:30" x14ac:dyDescent="0.2">
      <c r="AD24267" s="22"/>
    </row>
    <row r="24268" spans="30:30" x14ac:dyDescent="0.2">
      <c r="AD24268" s="22"/>
    </row>
    <row r="24269" spans="30:30" x14ac:dyDescent="0.2">
      <c r="AD24269" s="22"/>
    </row>
    <row r="24270" spans="30:30" x14ac:dyDescent="0.2">
      <c r="AD24270" s="22"/>
    </row>
    <row r="24271" spans="30:30" x14ac:dyDescent="0.2">
      <c r="AD24271" s="22"/>
    </row>
    <row r="24272" spans="30:30" x14ac:dyDescent="0.2">
      <c r="AD24272" s="22"/>
    </row>
    <row r="24273" spans="30:30" x14ac:dyDescent="0.2">
      <c r="AD24273" s="22"/>
    </row>
    <row r="24274" spans="30:30" x14ac:dyDescent="0.2">
      <c r="AD24274" s="22"/>
    </row>
    <row r="24275" spans="30:30" x14ac:dyDescent="0.2">
      <c r="AD24275" s="22"/>
    </row>
    <row r="24276" spans="30:30" x14ac:dyDescent="0.2">
      <c r="AD24276" s="22"/>
    </row>
    <row r="24277" spans="30:30" x14ac:dyDescent="0.2">
      <c r="AD24277" s="22"/>
    </row>
    <row r="24278" spans="30:30" x14ac:dyDescent="0.2">
      <c r="AD24278" s="22"/>
    </row>
    <row r="24279" spans="30:30" x14ac:dyDescent="0.2">
      <c r="AD24279" s="22"/>
    </row>
    <row r="24280" spans="30:30" x14ac:dyDescent="0.2">
      <c r="AD24280" s="22"/>
    </row>
    <row r="24281" spans="30:30" x14ac:dyDescent="0.2">
      <c r="AD24281" s="22"/>
    </row>
    <row r="24282" spans="30:30" x14ac:dyDescent="0.2">
      <c r="AD24282" s="22"/>
    </row>
    <row r="24283" spans="30:30" x14ac:dyDescent="0.2">
      <c r="AD24283" s="22"/>
    </row>
    <row r="24284" spans="30:30" x14ac:dyDescent="0.2">
      <c r="AD24284" s="22"/>
    </row>
    <row r="24285" spans="30:30" x14ac:dyDescent="0.2">
      <c r="AD24285" s="22"/>
    </row>
    <row r="24286" spans="30:30" x14ac:dyDescent="0.2">
      <c r="AD24286" s="22"/>
    </row>
    <row r="24287" spans="30:30" x14ac:dyDescent="0.2">
      <c r="AD24287" s="22"/>
    </row>
    <row r="24288" spans="30:30" x14ac:dyDescent="0.2">
      <c r="AD24288" s="22"/>
    </row>
    <row r="24289" spans="30:30" x14ac:dyDescent="0.2">
      <c r="AD24289" s="22"/>
    </row>
    <row r="24290" spans="30:30" x14ac:dyDescent="0.2">
      <c r="AD24290" s="22"/>
    </row>
    <row r="24291" spans="30:30" x14ac:dyDescent="0.2">
      <c r="AD24291" s="22"/>
    </row>
    <row r="24292" spans="30:30" x14ac:dyDescent="0.2">
      <c r="AD24292" s="22"/>
    </row>
    <row r="24293" spans="30:30" x14ac:dyDescent="0.2">
      <c r="AD24293" s="22"/>
    </row>
    <row r="24294" spans="30:30" x14ac:dyDescent="0.2">
      <c r="AD24294" s="22"/>
    </row>
    <row r="24295" spans="30:30" x14ac:dyDescent="0.2">
      <c r="AD24295" s="22"/>
    </row>
    <row r="24296" spans="30:30" x14ac:dyDescent="0.2">
      <c r="AD24296" s="22"/>
    </row>
    <row r="24297" spans="30:30" x14ac:dyDescent="0.2">
      <c r="AD24297" s="22"/>
    </row>
    <row r="24298" spans="30:30" x14ac:dyDescent="0.2">
      <c r="AD24298" s="22"/>
    </row>
    <row r="24299" spans="30:30" x14ac:dyDescent="0.2">
      <c r="AD24299" s="22"/>
    </row>
    <row r="24300" spans="30:30" x14ac:dyDescent="0.2">
      <c r="AD24300" s="22"/>
    </row>
    <row r="24301" spans="30:30" x14ac:dyDescent="0.2">
      <c r="AD24301" s="22"/>
    </row>
    <row r="24302" spans="30:30" x14ac:dyDescent="0.2">
      <c r="AD24302" s="22"/>
    </row>
    <row r="24303" spans="30:30" x14ac:dyDescent="0.2">
      <c r="AD24303" s="22"/>
    </row>
    <row r="24304" spans="30:30" x14ac:dyDescent="0.2">
      <c r="AD24304" s="22"/>
    </row>
    <row r="24305" spans="30:30" x14ac:dyDescent="0.2">
      <c r="AD24305" s="22"/>
    </row>
    <row r="24306" spans="30:30" x14ac:dyDescent="0.2">
      <c r="AD24306" s="22"/>
    </row>
    <row r="24307" spans="30:30" x14ac:dyDescent="0.2">
      <c r="AD24307" s="22"/>
    </row>
    <row r="24308" spans="30:30" x14ac:dyDescent="0.2">
      <c r="AD24308" s="22"/>
    </row>
    <row r="24309" spans="30:30" x14ac:dyDescent="0.2">
      <c r="AD24309" s="22"/>
    </row>
    <row r="24310" spans="30:30" x14ac:dyDescent="0.2">
      <c r="AD24310" s="22"/>
    </row>
    <row r="24311" spans="30:30" x14ac:dyDescent="0.2">
      <c r="AD24311" s="22"/>
    </row>
    <row r="24312" spans="30:30" x14ac:dyDescent="0.2">
      <c r="AD24312" s="22"/>
    </row>
    <row r="24313" spans="30:30" x14ac:dyDescent="0.2">
      <c r="AD24313" s="22"/>
    </row>
    <row r="24314" spans="30:30" x14ac:dyDescent="0.2">
      <c r="AD24314" s="22"/>
    </row>
    <row r="24315" spans="30:30" x14ac:dyDescent="0.2">
      <c r="AD24315" s="22"/>
    </row>
    <row r="24316" spans="30:30" x14ac:dyDescent="0.2">
      <c r="AD24316" s="22"/>
    </row>
    <row r="24317" spans="30:30" x14ac:dyDescent="0.2">
      <c r="AD24317" s="22"/>
    </row>
    <row r="24318" spans="30:30" x14ac:dyDescent="0.2">
      <c r="AD24318" s="22"/>
    </row>
    <row r="24319" spans="30:30" x14ac:dyDescent="0.2">
      <c r="AD24319" s="22"/>
    </row>
    <row r="24320" spans="30:30" x14ac:dyDescent="0.2">
      <c r="AD24320" s="22"/>
    </row>
    <row r="24321" spans="30:30" x14ac:dyDescent="0.2">
      <c r="AD24321" s="22"/>
    </row>
    <row r="24322" spans="30:30" x14ac:dyDescent="0.2">
      <c r="AD24322" s="22"/>
    </row>
    <row r="24323" spans="30:30" x14ac:dyDescent="0.2">
      <c r="AD24323" s="22"/>
    </row>
    <row r="24324" spans="30:30" x14ac:dyDescent="0.2">
      <c r="AD24324" s="22"/>
    </row>
    <row r="24325" spans="30:30" x14ac:dyDescent="0.2">
      <c r="AD24325" s="22"/>
    </row>
    <row r="24326" spans="30:30" x14ac:dyDescent="0.2">
      <c r="AD24326" s="22"/>
    </row>
    <row r="24327" spans="30:30" x14ac:dyDescent="0.2">
      <c r="AD24327" s="22"/>
    </row>
    <row r="24328" spans="30:30" x14ac:dyDescent="0.2">
      <c r="AD24328" s="22"/>
    </row>
    <row r="24329" spans="30:30" x14ac:dyDescent="0.2">
      <c r="AD24329" s="22"/>
    </row>
    <row r="24330" spans="30:30" x14ac:dyDescent="0.2">
      <c r="AD24330" s="22"/>
    </row>
    <row r="24331" spans="30:30" x14ac:dyDescent="0.2">
      <c r="AD24331" s="22"/>
    </row>
    <row r="24332" spans="30:30" x14ac:dyDescent="0.2">
      <c r="AD24332" s="22"/>
    </row>
    <row r="24333" spans="30:30" x14ac:dyDescent="0.2">
      <c r="AD24333" s="22"/>
    </row>
    <row r="24334" spans="30:30" x14ac:dyDescent="0.2">
      <c r="AD24334" s="22"/>
    </row>
    <row r="24335" spans="30:30" x14ac:dyDescent="0.2">
      <c r="AD24335" s="22"/>
    </row>
    <row r="24336" spans="30:30" x14ac:dyDescent="0.2">
      <c r="AD24336" s="22"/>
    </row>
    <row r="24337" spans="30:30" x14ac:dyDescent="0.2">
      <c r="AD24337" s="22"/>
    </row>
    <row r="24338" spans="30:30" x14ac:dyDescent="0.2">
      <c r="AD24338" s="22"/>
    </row>
    <row r="24339" spans="30:30" x14ac:dyDescent="0.2">
      <c r="AD24339" s="22"/>
    </row>
    <row r="24340" spans="30:30" x14ac:dyDescent="0.2">
      <c r="AD24340" s="22"/>
    </row>
    <row r="24341" spans="30:30" x14ac:dyDescent="0.2">
      <c r="AD24341" s="22"/>
    </row>
    <row r="24342" spans="30:30" x14ac:dyDescent="0.2">
      <c r="AD24342" s="22"/>
    </row>
    <row r="24343" spans="30:30" x14ac:dyDescent="0.2">
      <c r="AD24343" s="22"/>
    </row>
    <row r="24344" spans="30:30" x14ac:dyDescent="0.2">
      <c r="AD24344" s="22"/>
    </row>
    <row r="24345" spans="30:30" x14ac:dyDescent="0.2">
      <c r="AD24345" s="22"/>
    </row>
    <row r="24346" spans="30:30" x14ac:dyDescent="0.2">
      <c r="AD24346" s="22"/>
    </row>
    <row r="24347" spans="30:30" x14ac:dyDescent="0.2">
      <c r="AD24347" s="22"/>
    </row>
    <row r="24348" spans="30:30" x14ac:dyDescent="0.2">
      <c r="AD24348" s="22"/>
    </row>
    <row r="24349" spans="30:30" x14ac:dyDescent="0.2">
      <c r="AD24349" s="22"/>
    </row>
    <row r="24350" spans="30:30" x14ac:dyDescent="0.2">
      <c r="AD24350" s="22"/>
    </row>
    <row r="24351" spans="30:30" x14ac:dyDescent="0.2">
      <c r="AD24351" s="22"/>
    </row>
    <row r="24352" spans="30:30" x14ac:dyDescent="0.2">
      <c r="AD24352" s="22"/>
    </row>
    <row r="24353" spans="30:30" x14ac:dyDescent="0.2">
      <c r="AD24353" s="22"/>
    </row>
    <row r="24354" spans="30:30" x14ac:dyDescent="0.2">
      <c r="AD24354" s="22"/>
    </row>
    <row r="24355" spans="30:30" x14ac:dyDescent="0.2">
      <c r="AD24355" s="22"/>
    </row>
    <row r="24356" spans="30:30" x14ac:dyDescent="0.2">
      <c r="AD24356" s="22"/>
    </row>
    <row r="24357" spans="30:30" x14ac:dyDescent="0.2">
      <c r="AD24357" s="22"/>
    </row>
    <row r="24358" spans="30:30" x14ac:dyDescent="0.2">
      <c r="AD24358" s="22"/>
    </row>
    <row r="24359" spans="30:30" x14ac:dyDescent="0.2">
      <c r="AD24359" s="22"/>
    </row>
    <row r="24360" spans="30:30" x14ac:dyDescent="0.2">
      <c r="AD24360" s="22"/>
    </row>
    <row r="24361" spans="30:30" x14ac:dyDescent="0.2">
      <c r="AD24361" s="22"/>
    </row>
    <row r="24362" spans="30:30" x14ac:dyDescent="0.2">
      <c r="AD24362" s="22"/>
    </row>
    <row r="24363" spans="30:30" x14ac:dyDescent="0.2">
      <c r="AD24363" s="22"/>
    </row>
    <row r="24364" spans="30:30" x14ac:dyDescent="0.2">
      <c r="AD24364" s="22"/>
    </row>
    <row r="24365" spans="30:30" x14ac:dyDescent="0.2">
      <c r="AD24365" s="22"/>
    </row>
    <row r="24366" spans="30:30" x14ac:dyDescent="0.2">
      <c r="AD24366" s="22"/>
    </row>
    <row r="24367" spans="30:30" x14ac:dyDescent="0.2">
      <c r="AD24367" s="22"/>
    </row>
    <row r="24368" spans="30:30" x14ac:dyDescent="0.2">
      <c r="AD24368" s="22"/>
    </row>
    <row r="24369" spans="30:30" x14ac:dyDescent="0.2">
      <c r="AD24369" s="22"/>
    </row>
    <row r="24370" spans="30:30" x14ac:dyDescent="0.2">
      <c r="AD24370" s="22"/>
    </row>
    <row r="24371" spans="30:30" x14ac:dyDescent="0.2">
      <c r="AD24371" s="22"/>
    </row>
    <row r="24372" spans="30:30" x14ac:dyDescent="0.2">
      <c r="AD24372" s="22"/>
    </row>
    <row r="24373" spans="30:30" x14ac:dyDescent="0.2">
      <c r="AD24373" s="22"/>
    </row>
    <row r="24374" spans="30:30" x14ac:dyDescent="0.2">
      <c r="AD24374" s="22"/>
    </row>
    <row r="24375" spans="30:30" x14ac:dyDescent="0.2">
      <c r="AD24375" s="22"/>
    </row>
    <row r="24376" spans="30:30" x14ac:dyDescent="0.2">
      <c r="AD24376" s="22"/>
    </row>
    <row r="24377" spans="30:30" x14ac:dyDescent="0.2">
      <c r="AD24377" s="22"/>
    </row>
    <row r="24378" spans="30:30" x14ac:dyDescent="0.2">
      <c r="AD24378" s="22"/>
    </row>
    <row r="24379" spans="30:30" x14ac:dyDescent="0.2">
      <c r="AD24379" s="22"/>
    </row>
    <row r="24380" spans="30:30" x14ac:dyDescent="0.2">
      <c r="AD24380" s="22"/>
    </row>
    <row r="24381" spans="30:30" x14ac:dyDescent="0.2">
      <c r="AD24381" s="22"/>
    </row>
    <row r="24382" spans="30:30" x14ac:dyDescent="0.2">
      <c r="AD24382" s="22"/>
    </row>
    <row r="24383" spans="30:30" x14ac:dyDescent="0.2">
      <c r="AD24383" s="22"/>
    </row>
    <row r="24384" spans="30:30" x14ac:dyDescent="0.2">
      <c r="AD24384" s="22"/>
    </row>
    <row r="24385" spans="30:30" x14ac:dyDescent="0.2">
      <c r="AD24385" s="22"/>
    </row>
    <row r="24386" spans="30:30" x14ac:dyDescent="0.2">
      <c r="AD24386" s="22"/>
    </row>
    <row r="24387" spans="30:30" x14ac:dyDescent="0.2">
      <c r="AD24387" s="22"/>
    </row>
    <row r="24388" spans="30:30" x14ac:dyDescent="0.2">
      <c r="AD24388" s="22"/>
    </row>
    <row r="24389" spans="30:30" x14ac:dyDescent="0.2">
      <c r="AD24389" s="22"/>
    </row>
    <row r="24390" spans="30:30" x14ac:dyDescent="0.2">
      <c r="AD24390" s="22"/>
    </row>
    <row r="24391" spans="30:30" x14ac:dyDescent="0.2">
      <c r="AD24391" s="22"/>
    </row>
    <row r="24392" spans="30:30" x14ac:dyDescent="0.2">
      <c r="AD24392" s="22"/>
    </row>
    <row r="24393" spans="30:30" x14ac:dyDescent="0.2">
      <c r="AD24393" s="22"/>
    </row>
    <row r="24394" spans="30:30" x14ac:dyDescent="0.2">
      <c r="AD24394" s="22"/>
    </row>
    <row r="24395" spans="30:30" x14ac:dyDescent="0.2">
      <c r="AD24395" s="22"/>
    </row>
    <row r="24396" spans="30:30" x14ac:dyDescent="0.2">
      <c r="AD24396" s="22"/>
    </row>
    <row r="24397" spans="30:30" x14ac:dyDescent="0.2">
      <c r="AD24397" s="22"/>
    </row>
    <row r="24398" spans="30:30" x14ac:dyDescent="0.2">
      <c r="AD24398" s="22"/>
    </row>
    <row r="24399" spans="30:30" x14ac:dyDescent="0.2">
      <c r="AD24399" s="22"/>
    </row>
    <row r="24400" spans="30:30" x14ac:dyDescent="0.2">
      <c r="AD24400" s="22"/>
    </row>
    <row r="24401" spans="30:30" x14ac:dyDescent="0.2">
      <c r="AD24401" s="22"/>
    </row>
    <row r="24402" spans="30:30" x14ac:dyDescent="0.2">
      <c r="AD24402" s="22"/>
    </row>
    <row r="24403" spans="30:30" x14ac:dyDescent="0.2">
      <c r="AD24403" s="22"/>
    </row>
    <row r="24404" spans="30:30" x14ac:dyDescent="0.2">
      <c r="AD24404" s="22"/>
    </row>
    <row r="24405" spans="30:30" x14ac:dyDescent="0.2">
      <c r="AD24405" s="22"/>
    </row>
    <row r="24406" spans="30:30" x14ac:dyDescent="0.2">
      <c r="AD24406" s="22"/>
    </row>
    <row r="24407" spans="30:30" x14ac:dyDescent="0.2">
      <c r="AD24407" s="22"/>
    </row>
    <row r="24408" spans="30:30" x14ac:dyDescent="0.2">
      <c r="AD24408" s="22"/>
    </row>
    <row r="24409" spans="30:30" x14ac:dyDescent="0.2">
      <c r="AD24409" s="22"/>
    </row>
    <row r="24410" spans="30:30" x14ac:dyDescent="0.2">
      <c r="AD24410" s="22"/>
    </row>
    <row r="24411" spans="30:30" x14ac:dyDescent="0.2">
      <c r="AD24411" s="22"/>
    </row>
    <row r="24412" spans="30:30" x14ac:dyDescent="0.2">
      <c r="AD24412" s="22"/>
    </row>
    <row r="24413" spans="30:30" x14ac:dyDescent="0.2">
      <c r="AD24413" s="22"/>
    </row>
    <row r="24414" spans="30:30" x14ac:dyDescent="0.2">
      <c r="AD24414" s="22"/>
    </row>
    <row r="24415" spans="30:30" x14ac:dyDescent="0.2">
      <c r="AD24415" s="22"/>
    </row>
    <row r="24416" spans="30:30" x14ac:dyDescent="0.2">
      <c r="AD24416" s="22"/>
    </row>
    <row r="24417" spans="30:30" x14ac:dyDescent="0.2">
      <c r="AD24417" s="22"/>
    </row>
    <row r="24418" spans="30:30" x14ac:dyDescent="0.2">
      <c r="AD24418" s="22"/>
    </row>
    <row r="24419" spans="30:30" x14ac:dyDescent="0.2">
      <c r="AD24419" s="22"/>
    </row>
    <row r="24420" spans="30:30" x14ac:dyDescent="0.2">
      <c r="AD24420" s="22"/>
    </row>
    <row r="24421" spans="30:30" x14ac:dyDescent="0.2">
      <c r="AD24421" s="22"/>
    </row>
    <row r="24422" spans="30:30" x14ac:dyDescent="0.2">
      <c r="AD24422" s="22"/>
    </row>
    <row r="24423" spans="30:30" x14ac:dyDescent="0.2">
      <c r="AD24423" s="22"/>
    </row>
    <row r="24424" spans="30:30" x14ac:dyDescent="0.2">
      <c r="AD24424" s="22"/>
    </row>
    <row r="24425" spans="30:30" x14ac:dyDescent="0.2">
      <c r="AD24425" s="22"/>
    </row>
    <row r="24426" spans="30:30" x14ac:dyDescent="0.2">
      <c r="AD24426" s="22"/>
    </row>
    <row r="24427" spans="30:30" x14ac:dyDescent="0.2">
      <c r="AD24427" s="22"/>
    </row>
    <row r="24428" spans="30:30" x14ac:dyDescent="0.2">
      <c r="AD24428" s="22"/>
    </row>
    <row r="24429" spans="30:30" x14ac:dyDescent="0.2">
      <c r="AD24429" s="22"/>
    </row>
    <row r="24430" spans="30:30" x14ac:dyDescent="0.2">
      <c r="AD24430" s="22"/>
    </row>
    <row r="24431" spans="30:30" x14ac:dyDescent="0.2">
      <c r="AD24431" s="22"/>
    </row>
    <row r="24432" spans="30:30" x14ac:dyDescent="0.2">
      <c r="AD24432" s="22"/>
    </row>
    <row r="24433" spans="30:30" x14ac:dyDescent="0.2">
      <c r="AD24433" s="22"/>
    </row>
    <row r="24434" spans="30:30" x14ac:dyDescent="0.2">
      <c r="AD24434" s="22"/>
    </row>
    <row r="24435" spans="30:30" x14ac:dyDescent="0.2">
      <c r="AD24435" s="22"/>
    </row>
    <row r="24436" spans="30:30" x14ac:dyDescent="0.2">
      <c r="AD24436" s="22"/>
    </row>
    <row r="24437" spans="30:30" x14ac:dyDescent="0.2">
      <c r="AD24437" s="22"/>
    </row>
    <row r="24438" spans="30:30" x14ac:dyDescent="0.2">
      <c r="AD24438" s="22"/>
    </row>
    <row r="24439" spans="30:30" x14ac:dyDescent="0.2">
      <c r="AD24439" s="22"/>
    </row>
    <row r="24440" spans="30:30" x14ac:dyDescent="0.2">
      <c r="AD24440" s="22"/>
    </row>
    <row r="24441" spans="30:30" x14ac:dyDescent="0.2">
      <c r="AD24441" s="22"/>
    </row>
    <row r="24442" spans="30:30" x14ac:dyDescent="0.2">
      <c r="AD24442" s="22"/>
    </row>
    <row r="24443" spans="30:30" x14ac:dyDescent="0.2">
      <c r="AD24443" s="22"/>
    </row>
    <row r="24444" spans="30:30" x14ac:dyDescent="0.2">
      <c r="AD24444" s="22"/>
    </row>
    <row r="24445" spans="30:30" x14ac:dyDescent="0.2">
      <c r="AD24445" s="22"/>
    </row>
    <row r="24446" spans="30:30" x14ac:dyDescent="0.2">
      <c r="AD24446" s="22"/>
    </row>
    <row r="24447" spans="30:30" x14ac:dyDescent="0.2">
      <c r="AD24447" s="22"/>
    </row>
    <row r="24448" spans="30:30" x14ac:dyDescent="0.2">
      <c r="AD24448" s="22"/>
    </row>
    <row r="24449" spans="30:30" x14ac:dyDescent="0.2">
      <c r="AD24449" s="22"/>
    </row>
    <row r="24450" spans="30:30" x14ac:dyDescent="0.2">
      <c r="AD24450" s="22"/>
    </row>
    <row r="24451" spans="30:30" x14ac:dyDescent="0.2">
      <c r="AD24451" s="22"/>
    </row>
    <row r="24452" spans="30:30" x14ac:dyDescent="0.2">
      <c r="AD24452" s="22"/>
    </row>
    <row r="24453" spans="30:30" x14ac:dyDescent="0.2">
      <c r="AD24453" s="22"/>
    </row>
    <row r="24454" spans="30:30" x14ac:dyDescent="0.2">
      <c r="AD24454" s="22"/>
    </row>
    <row r="24455" spans="30:30" x14ac:dyDescent="0.2">
      <c r="AD24455" s="22"/>
    </row>
    <row r="24456" spans="30:30" x14ac:dyDescent="0.2">
      <c r="AD24456" s="22"/>
    </row>
    <row r="24457" spans="30:30" x14ac:dyDescent="0.2">
      <c r="AD24457" s="22"/>
    </row>
    <row r="24458" spans="30:30" x14ac:dyDescent="0.2">
      <c r="AD24458" s="22"/>
    </row>
    <row r="24459" spans="30:30" x14ac:dyDescent="0.2">
      <c r="AD24459" s="22"/>
    </row>
    <row r="24460" spans="30:30" x14ac:dyDescent="0.2">
      <c r="AD24460" s="22"/>
    </row>
    <row r="24461" spans="30:30" x14ac:dyDescent="0.2">
      <c r="AD24461" s="22"/>
    </row>
    <row r="24462" spans="30:30" x14ac:dyDescent="0.2">
      <c r="AD24462" s="22"/>
    </row>
    <row r="24463" spans="30:30" x14ac:dyDescent="0.2">
      <c r="AD24463" s="22"/>
    </row>
    <row r="24464" spans="30:30" x14ac:dyDescent="0.2">
      <c r="AD24464" s="22"/>
    </row>
    <row r="24465" spans="30:30" x14ac:dyDescent="0.2">
      <c r="AD24465" s="22"/>
    </row>
    <row r="24466" spans="30:30" x14ac:dyDescent="0.2">
      <c r="AD24466" s="22"/>
    </row>
    <row r="24467" spans="30:30" x14ac:dyDescent="0.2">
      <c r="AD24467" s="22"/>
    </row>
    <row r="24468" spans="30:30" x14ac:dyDescent="0.2">
      <c r="AD24468" s="22"/>
    </row>
    <row r="24469" spans="30:30" x14ac:dyDescent="0.2">
      <c r="AD24469" s="22"/>
    </row>
    <row r="24470" spans="30:30" x14ac:dyDescent="0.2">
      <c r="AD24470" s="22"/>
    </row>
    <row r="24471" spans="30:30" x14ac:dyDescent="0.2">
      <c r="AD24471" s="22"/>
    </row>
    <row r="24472" spans="30:30" x14ac:dyDescent="0.2">
      <c r="AD24472" s="22"/>
    </row>
    <row r="24473" spans="30:30" x14ac:dyDescent="0.2">
      <c r="AD24473" s="22"/>
    </row>
    <row r="24474" spans="30:30" x14ac:dyDescent="0.2">
      <c r="AD24474" s="22"/>
    </row>
    <row r="24475" spans="30:30" x14ac:dyDescent="0.2">
      <c r="AD24475" s="22"/>
    </row>
    <row r="24476" spans="30:30" x14ac:dyDescent="0.2">
      <c r="AD24476" s="22"/>
    </row>
    <row r="24477" spans="30:30" x14ac:dyDescent="0.2">
      <c r="AD24477" s="22"/>
    </row>
    <row r="24478" spans="30:30" x14ac:dyDescent="0.2">
      <c r="AD24478" s="22"/>
    </row>
    <row r="24479" spans="30:30" x14ac:dyDescent="0.2">
      <c r="AD24479" s="22"/>
    </row>
    <row r="24480" spans="30:30" x14ac:dyDescent="0.2">
      <c r="AD24480" s="22"/>
    </row>
    <row r="24481" spans="30:30" x14ac:dyDescent="0.2">
      <c r="AD24481" s="22"/>
    </row>
    <row r="24482" spans="30:30" x14ac:dyDescent="0.2">
      <c r="AD24482" s="22"/>
    </row>
    <row r="24483" spans="30:30" x14ac:dyDescent="0.2">
      <c r="AD24483" s="22"/>
    </row>
    <row r="24484" spans="30:30" x14ac:dyDescent="0.2">
      <c r="AD24484" s="22"/>
    </row>
    <row r="24485" spans="30:30" x14ac:dyDescent="0.2">
      <c r="AD24485" s="22"/>
    </row>
    <row r="24486" spans="30:30" x14ac:dyDescent="0.2">
      <c r="AD24486" s="22"/>
    </row>
    <row r="24487" spans="30:30" x14ac:dyDescent="0.2">
      <c r="AD24487" s="22"/>
    </row>
    <row r="24488" spans="30:30" x14ac:dyDescent="0.2">
      <c r="AD24488" s="22"/>
    </row>
    <row r="24489" spans="30:30" x14ac:dyDescent="0.2">
      <c r="AD24489" s="22"/>
    </row>
    <row r="24490" spans="30:30" x14ac:dyDescent="0.2">
      <c r="AD24490" s="22"/>
    </row>
    <row r="24491" spans="30:30" x14ac:dyDescent="0.2">
      <c r="AD24491" s="22"/>
    </row>
    <row r="24492" spans="30:30" x14ac:dyDescent="0.2">
      <c r="AD24492" s="22"/>
    </row>
    <row r="24493" spans="30:30" x14ac:dyDescent="0.2">
      <c r="AD24493" s="22"/>
    </row>
    <row r="24494" spans="30:30" x14ac:dyDescent="0.2">
      <c r="AD24494" s="22"/>
    </row>
    <row r="24495" spans="30:30" x14ac:dyDescent="0.2">
      <c r="AD24495" s="22"/>
    </row>
    <row r="24496" spans="30:30" x14ac:dyDescent="0.2">
      <c r="AD24496" s="22"/>
    </row>
    <row r="24497" spans="30:30" x14ac:dyDescent="0.2">
      <c r="AD24497" s="22"/>
    </row>
    <row r="24498" spans="30:30" x14ac:dyDescent="0.2">
      <c r="AD24498" s="22"/>
    </row>
    <row r="24499" spans="30:30" x14ac:dyDescent="0.2">
      <c r="AD24499" s="22"/>
    </row>
    <row r="24500" spans="30:30" x14ac:dyDescent="0.2">
      <c r="AD24500" s="22"/>
    </row>
    <row r="24501" spans="30:30" x14ac:dyDescent="0.2">
      <c r="AD24501" s="22"/>
    </row>
    <row r="24502" spans="30:30" x14ac:dyDescent="0.2">
      <c r="AD24502" s="22"/>
    </row>
    <row r="24503" spans="30:30" x14ac:dyDescent="0.2">
      <c r="AD24503" s="22"/>
    </row>
    <row r="24504" spans="30:30" x14ac:dyDescent="0.2">
      <c r="AD24504" s="22"/>
    </row>
    <row r="24505" spans="30:30" x14ac:dyDescent="0.2">
      <c r="AD24505" s="22"/>
    </row>
    <row r="24506" spans="30:30" x14ac:dyDescent="0.2">
      <c r="AD24506" s="22"/>
    </row>
    <row r="24507" spans="30:30" x14ac:dyDescent="0.2">
      <c r="AD24507" s="22"/>
    </row>
    <row r="24508" spans="30:30" x14ac:dyDescent="0.2">
      <c r="AD24508" s="22"/>
    </row>
    <row r="24509" spans="30:30" x14ac:dyDescent="0.2">
      <c r="AD24509" s="22"/>
    </row>
    <row r="24510" spans="30:30" x14ac:dyDescent="0.2">
      <c r="AD24510" s="22"/>
    </row>
    <row r="24511" spans="30:30" x14ac:dyDescent="0.2">
      <c r="AD24511" s="22"/>
    </row>
    <row r="24512" spans="30:30" x14ac:dyDescent="0.2">
      <c r="AD24512" s="22"/>
    </row>
    <row r="24513" spans="30:30" x14ac:dyDescent="0.2">
      <c r="AD24513" s="22"/>
    </row>
    <row r="24514" spans="30:30" x14ac:dyDescent="0.2">
      <c r="AD24514" s="22"/>
    </row>
    <row r="24515" spans="30:30" x14ac:dyDescent="0.2">
      <c r="AD24515" s="22"/>
    </row>
    <row r="24516" spans="30:30" x14ac:dyDescent="0.2">
      <c r="AD24516" s="22"/>
    </row>
    <row r="24517" spans="30:30" x14ac:dyDescent="0.2">
      <c r="AD24517" s="22"/>
    </row>
    <row r="24518" spans="30:30" x14ac:dyDescent="0.2">
      <c r="AD24518" s="22"/>
    </row>
    <row r="24519" spans="30:30" x14ac:dyDescent="0.2">
      <c r="AD24519" s="22"/>
    </row>
    <row r="24520" spans="30:30" x14ac:dyDescent="0.2">
      <c r="AD24520" s="22"/>
    </row>
    <row r="24521" spans="30:30" x14ac:dyDescent="0.2">
      <c r="AD24521" s="22"/>
    </row>
    <row r="24522" spans="30:30" x14ac:dyDescent="0.2">
      <c r="AD24522" s="22"/>
    </row>
    <row r="24523" spans="30:30" x14ac:dyDescent="0.2">
      <c r="AD24523" s="22"/>
    </row>
    <row r="24524" spans="30:30" x14ac:dyDescent="0.2">
      <c r="AD24524" s="22"/>
    </row>
    <row r="24525" spans="30:30" x14ac:dyDescent="0.2">
      <c r="AD24525" s="22"/>
    </row>
    <row r="24526" spans="30:30" x14ac:dyDescent="0.2">
      <c r="AD24526" s="22"/>
    </row>
    <row r="24527" spans="30:30" x14ac:dyDescent="0.2">
      <c r="AD24527" s="22"/>
    </row>
    <row r="24528" spans="30:30" x14ac:dyDescent="0.2">
      <c r="AD24528" s="22"/>
    </row>
    <row r="24529" spans="30:30" x14ac:dyDescent="0.2">
      <c r="AD24529" s="22"/>
    </row>
    <row r="24530" spans="30:30" x14ac:dyDescent="0.2">
      <c r="AD24530" s="22"/>
    </row>
    <row r="24531" spans="30:30" x14ac:dyDescent="0.2">
      <c r="AD24531" s="22"/>
    </row>
    <row r="24532" spans="30:30" x14ac:dyDescent="0.2">
      <c r="AD24532" s="22"/>
    </row>
    <row r="24533" spans="30:30" x14ac:dyDescent="0.2">
      <c r="AD24533" s="22"/>
    </row>
    <row r="24534" spans="30:30" x14ac:dyDescent="0.2">
      <c r="AD24534" s="22"/>
    </row>
    <row r="24535" spans="30:30" x14ac:dyDescent="0.2">
      <c r="AD24535" s="22"/>
    </row>
    <row r="24536" spans="30:30" x14ac:dyDescent="0.2">
      <c r="AD24536" s="22"/>
    </row>
    <row r="24537" spans="30:30" x14ac:dyDescent="0.2">
      <c r="AD24537" s="22"/>
    </row>
    <row r="24538" spans="30:30" x14ac:dyDescent="0.2">
      <c r="AD24538" s="22"/>
    </row>
    <row r="24539" spans="30:30" x14ac:dyDescent="0.2">
      <c r="AD24539" s="22"/>
    </row>
    <row r="24540" spans="30:30" x14ac:dyDescent="0.2">
      <c r="AD24540" s="22"/>
    </row>
    <row r="24541" spans="30:30" x14ac:dyDescent="0.2">
      <c r="AD24541" s="22"/>
    </row>
    <row r="24542" spans="30:30" x14ac:dyDescent="0.2">
      <c r="AD24542" s="22"/>
    </row>
    <row r="24543" spans="30:30" x14ac:dyDescent="0.2">
      <c r="AD24543" s="22"/>
    </row>
    <row r="24544" spans="30:30" x14ac:dyDescent="0.2">
      <c r="AD24544" s="22"/>
    </row>
    <row r="24545" spans="30:30" x14ac:dyDescent="0.2">
      <c r="AD24545" s="22"/>
    </row>
    <row r="24546" spans="30:30" x14ac:dyDescent="0.2">
      <c r="AD24546" s="22"/>
    </row>
    <row r="24547" spans="30:30" x14ac:dyDescent="0.2">
      <c r="AD24547" s="22"/>
    </row>
    <row r="24548" spans="30:30" x14ac:dyDescent="0.2">
      <c r="AD24548" s="22"/>
    </row>
    <row r="24549" spans="30:30" x14ac:dyDescent="0.2">
      <c r="AD24549" s="22"/>
    </row>
    <row r="24550" spans="30:30" x14ac:dyDescent="0.2">
      <c r="AD24550" s="22"/>
    </row>
    <row r="24551" spans="30:30" x14ac:dyDescent="0.2">
      <c r="AD24551" s="22"/>
    </row>
    <row r="24552" spans="30:30" x14ac:dyDescent="0.2">
      <c r="AD24552" s="22"/>
    </row>
    <row r="24553" spans="30:30" x14ac:dyDescent="0.2">
      <c r="AD24553" s="22"/>
    </row>
    <row r="24554" spans="30:30" x14ac:dyDescent="0.2">
      <c r="AD24554" s="22"/>
    </row>
    <row r="24555" spans="30:30" x14ac:dyDescent="0.2">
      <c r="AD24555" s="22"/>
    </row>
    <row r="24556" spans="30:30" x14ac:dyDescent="0.2">
      <c r="AD24556" s="22"/>
    </row>
    <row r="24557" spans="30:30" x14ac:dyDescent="0.2">
      <c r="AD24557" s="22"/>
    </row>
    <row r="24558" spans="30:30" x14ac:dyDescent="0.2">
      <c r="AD24558" s="22"/>
    </row>
    <row r="24559" spans="30:30" x14ac:dyDescent="0.2">
      <c r="AD24559" s="22"/>
    </row>
    <row r="24560" spans="30:30" x14ac:dyDescent="0.2">
      <c r="AD24560" s="22"/>
    </row>
    <row r="24561" spans="30:30" x14ac:dyDescent="0.2">
      <c r="AD24561" s="22"/>
    </row>
    <row r="24562" spans="30:30" x14ac:dyDescent="0.2">
      <c r="AD24562" s="22"/>
    </row>
    <row r="24563" spans="30:30" x14ac:dyDescent="0.2">
      <c r="AD24563" s="22"/>
    </row>
    <row r="24564" spans="30:30" x14ac:dyDescent="0.2">
      <c r="AD24564" s="22"/>
    </row>
    <row r="24565" spans="30:30" x14ac:dyDescent="0.2">
      <c r="AD24565" s="22"/>
    </row>
    <row r="24566" spans="30:30" x14ac:dyDescent="0.2">
      <c r="AD24566" s="22"/>
    </row>
    <row r="24567" spans="30:30" x14ac:dyDescent="0.2">
      <c r="AD24567" s="22"/>
    </row>
    <row r="24568" spans="30:30" x14ac:dyDescent="0.2">
      <c r="AD24568" s="22"/>
    </row>
    <row r="24569" spans="30:30" x14ac:dyDescent="0.2">
      <c r="AD24569" s="22"/>
    </row>
    <row r="24570" spans="30:30" x14ac:dyDescent="0.2">
      <c r="AD24570" s="22"/>
    </row>
    <row r="24571" spans="30:30" x14ac:dyDescent="0.2">
      <c r="AD24571" s="22"/>
    </row>
    <row r="24572" spans="30:30" x14ac:dyDescent="0.2">
      <c r="AD24572" s="22"/>
    </row>
    <row r="24573" spans="30:30" x14ac:dyDescent="0.2">
      <c r="AD24573" s="22"/>
    </row>
    <row r="24574" spans="30:30" x14ac:dyDescent="0.2">
      <c r="AD24574" s="22"/>
    </row>
    <row r="24575" spans="30:30" x14ac:dyDescent="0.2">
      <c r="AD24575" s="22"/>
    </row>
    <row r="24576" spans="30:30" x14ac:dyDescent="0.2">
      <c r="AD24576" s="22"/>
    </row>
    <row r="24577" spans="30:30" x14ac:dyDescent="0.2">
      <c r="AD24577" s="22"/>
    </row>
    <row r="24578" spans="30:30" x14ac:dyDescent="0.2">
      <c r="AD24578" s="22"/>
    </row>
    <row r="24579" spans="30:30" x14ac:dyDescent="0.2">
      <c r="AD24579" s="22"/>
    </row>
    <row r="24580" spans="30:30" x14ac:dyDescent="0.2">
      <c r="AD24580" s="22"/>
    </row>
    <row r="24581" spans="30:30" x14ac:dyDescent="0.2">
      <c r="AD24581" s="22"/>
    </row>
    <row r="24582" spans="30:30" x14ac:dyDescent="0.2">
      <c r="AD24582" s="22"/>
    </row>
    <row r="24583" spans="30:30" x14ac:dyDescent="0.2">
      <c r="AD24583" s="22"/>
    </row>
    <row r="24584" spans="30:30" x14ac:dyDescent="0.2">
      <c r="AD24584" s="22"/>
    </row>
    <row r="24585" spans="30:30" x14ac:dyDescent="0.2">
      <c r="AD24585" s="22"/>
    </row>
    <row r="24586" spans="30:30" x14ac:dyDescent="0.2">
      <c r="AD24586" s="22"/>
    </row>
    <row r="24587" spans="30:30" x14ac:dyDescent="0.2">
      <c r="AD24587" s="22"/>
    </row>
    <row r="24588" spans="30:30" x14ac:dyDescent="0.2">
      <c r="AD24588" s="22"/>
    </row>
    <row r="24589" spans="30:30" x14ac:dyDescent="0.2">
      <c r="AD24589" s="22"/>
    </row>
    <row r="24590" spans="30:30" x14ac:dyDescent="0.2">
      <c r="AD24590" s="22"/>
    </row>
    <row r="24591" spans="30:30" x14ac:dyDescent="0.2">
      <c r="AD24591" s="22"/>
    </row>
    <row r="24592" spans="30:30" x14ac:dyDescent="0.2">
      <c r="AD24592" s="22"/>
    </row>
    <row r="24593" spans="30:30" x14ac:dyDescent="0.2">
      <c r="AD24593" s="22"/>
    </row>
    <row r="24594" spans="30:30" x14ac:dyDescent="0.2">
      <c r="AD24594" s="22"/>
    </row>
    <row r="24595" spans="30:30" x14ac:dyDescent="0.2">
      <c r="AD24595" s="22"/>
    </row>
    <row r="24596" spans="30:30" x14ac:dyDescent="0.2">
      <c r="AD24596" s="22"/>
    </row>
    <row r="24597" spans="30:30" x14ac:dyDescent="0.2">
      <c r="AD24597" s="22"/>
    </row>
    <row r="24598" spans="30:30" x14ac:dyDescent="0.2">
      <c r="AD24598" s="22"/>
    </row>
    <row r="24599" spans="30:30" x14ac:dyDescent="0.2">
      <c r="AD24599" s="22"/>
    </row>
    <row r="24600" spans="30:30" x14ac:dyDescent="0.2">
      <c r="AD24600" s="22"/>
    </row>
    <row r="24601" spans="30:30" x14ac:dyDescent="0.2">
      <c r="AD24601" s="22"/>
    </row>
    <row r="24602" spans="30:30" x14ac:dyDescent="0.2">
      <c r="AD24602" s="22"/>
    </row>
    <row r="24603" spans="30:30" x14ac:dyDescent="0.2">
      <c r="AD24603" s="22"/>
    </row>
    <row r="24604" spans="30:30" x14ac:dyDescent="0.2">
      <c r="AD24604" s="22"/>
    </row>
    <row r="24605" spans="30:30" x14ac:dyDescent="0.2">
      <c r="AD24605" s="22"/>
    </row>
    <row r="24606" spans="30:30" x14ac:dyDescent="0.2">
      <c r="AD24606" s="22"/>
    </row>
    <row r="24607" spans="30:30" x14ac:dyDescent="0.2">
      <c r="AD24607" s="22"/>
    </row>
    <row r="24608" spans="30:30" x14ac:dyDescent="0.2">
      <c r="AD24608" s="22"/>
    </row>
    <row r="24609" spans="30:30" x14ac:dyDescent="0.2">
      <c r="AD24609" s="22"/>
    </row>
    <row r="24610" spans="30:30" x14ac:dyDescent="0.2">
      <c r="AD24610" s="22"/>
    </row>
    <row r="24611" spans="30:30" x14ac:dyDescent="0.2">
      <c r="AD24611" s="22"/>
    </row>
    <row r="24612" spans="30:30" x14ac:dyDescent="0.2">
      <c r="AD24612" s="22"/>
    </row>
    <row r="24613" spans="30:30" x14ac:dyDescent="0.2">
      <c r="AD24613" s="22"/>
    </row>
    <row r="24614" spans="30:30" x14ac:dyDescent="0.2">
      <c r="AD24614" s="22"/>
    </row>
    <row r="24615" spans="30:30" x14ac:dyDescent="0.2">
      <c r="AD24615" s="22"/>
    </row>
    <row r="24616" spans="30:30" x14ac:dyDescent="0.2">
      <c r="AD24616" s="22"/>
    </row>
    <row r="24617" spans="30:30" x14ac:dyDescent="0.2">
      <c r="AD24617" s="22"/>
    </row>
    <row r="24618" spans="30:30" x14ac:dyDescent="0.2">
      <c r="AD24618" s="22"/>
    </row>
    <row r="24619" spans="30:30" x14ac:dyDescent="0.2">
      <c r="AD24619" s="22"/>
    </row>
    <row r="24620" spans="30:30" x14ac:dyDescent="0.2">
      <c r="AD24620" s="22"/>
    </row>
    <row r="24621" spans="30:30" x14ac:dyDescent="0.2">
      <c r="AD24621" s="22"/>
    </row>
    <row r="24622" spans="30:30" x14ac:dyDescent="0.2">
      <c r="AD24622" s="22"/>
    </row>
    <row r="24623" spans="30:30" x14ac:dyDescent="0.2">
      <c r="AD24623" s="22"/>
    </row>
    <row r="24624" spans="30:30" x14ac:dyDescent="0.2">
      <c r="AD24624" s="22"/>
    </row>
    <row r="24625" spans="30:30" x14ac:dyDescent="0.2">
      <c r="AD24625" s="22"/>
    </row>
    <row r="24626" spans="30:30" x14ac:dyDescent="0.2">
      <c r="AD24626" s="22"/>
    </row>
    <row r="24627" spans="30:30" x14ac:dyDescent="0.2">
      <c r="AD24627" s="22"/>
    </row>
    <row r="24628" spans="30:30" x14ac:dyDescent="0.2">
      <c r="AD24628" s="22"/>
    </row>
    <row r="24629" spans="30:30" x14ac:dyDescent="0.2">
      <c r="AD24629" s="22"/>
    </row>
    <row r="24630" spans="30:30" x14ac:dyDescent="0.2">
      <c r="AD24630" s="22"/>
    </row>
    <row r="24631" spans="30:30" x14ac:dyDescent="0.2">
      <c r="AD24631" s="22"/>
    </row>
    <row r="24632" spans="30:30" x14ac:dyDescent="0.2">
      <c r="AD24632" s="22"/>
    </row>
    <row r="24633" spans="30:30" x14ac:dyDescent="0.2">
      <c r="AD24633" s="22"/>
    </row>
    <row r="24634" spans="30:30" x14ac:dyDescent="0.2">
      <c r="AD24634" s="22"/>
    </row>
    <row r="24635" spans="30:30" x14ac:dyDescent="0.2">
      <c r="AD24635" s="22"/>
    </row>
    <row r="24636" spans="30:30" x14ac:dyDescent="0.2">
      <c r="AD24636" s="22"/>
    </row>
    <row r="24637" spans="30:30" x14ac:dyDescent="0.2">
      <c r="AD24637" s="22"/>
    </row>
    <row r="24638" spans="30:30" x14ac:dyDescent="0.2">
      <c r="AD24638" s="22"/>
    </row>
    <row r="24639" spans="30:30" x14ac:dyDescent="0.2">
      <c r="AD24639" s="22"/>
    </row>
    <row r="24640" spans="30:30" x14ac:dyDescent="0.2">
      <c r="AD24640" s="22"/>
    </row>
    <row r="24641" spans="30:30" x14ac:dyDescent="0.2">
      <c r="AD24641" s="22"/>
    </row>
    <row r="24642" spans="30:30" x14ac:dyDescent="0.2">
      <c r="AD24642" s="22"/>
    </row>
    <row r="24643" spans="30:30" x14ac:dyDescent="0.2">
      <c r="AD24643" s="22"/>
    </row>
    <row r="24644" spans="30:30" x14ac:dyDescent="0.2">
      <c r="AD24644" s="22"/>
    </row>
    <row r="24645" spans="30:30" x14ac:dyDescent="0.2">
      <c r="AD24645" s="22"/>
    </row>
    <row r="24646" spans="30:30" x14ac:dyDescent="0.2">
      <c r="AD24646" s="22"/>
    </row>
    <row r="24647" spans="30:30" x14ac:dyDescent="0.2">
      <c r="AD24647" s="22"/>
    </row>
    <row r="24648" spans="30:30" x14ac:dyDescent="0.2">
      <c r="AD24648" s="22"/>
    </row>
    <row r="24649" spans="30:30" x14ac:dyDescent="0.2">
      <c r="AD24649" s="22"/>
    </row>
    <row r="24650" spans="30:30" x14ac:dyDescent="0.2">
      <c r="AD24650" s="22"/>
    </row>
    <row r="24651" spans="30:30" x14ac:dyDescent="0.2">
      <c r="AD24651" s="22"/>
    </row>
    <row r="24652" spans="30:30" x14ac:dyDescent="0.2">
      <c r="AD24652" s="22"/>
    </row>
    <row r="24653" spans="30:30" x14ac:dyDescent="0.2">
      <c r="AD24653" s="22"/>
    </row>
    <row r="24654" spans="30:30" x14ac:dyDescent="0.2">
      <c r="AD24654" s="22"/>
    </row>
    <row r="24655" spans="30:30" x14ac:dyDescent="0.2">
      <c r="AD24655" s="22"/>
    </row>
    <row r="24656" spans="30:30" x14ac:dyDescent="0.2">
      <c r="AD24656" s="22"/>
    </row>
    <row r="24657" spans="30:30" x14ac:dyDescent="0.2">
      <c r="AD24657" s="22"/>
    </row>
    <row r="24658" spans="30:30" x14ac:dyDescent="0.2">
      <c r="AD24658" s="22"/>
    </row>
    <row r="24659" spans="30:30" x14ac:dyDescent="0.2">
      <c r="AD24659" s="22"/>
    </row>
    <row r="24660" spans="30:30" x14ac:dyDescent="0.2">
      <c r="AD24660" s="22"/>
    </row>
    <row r="24661" spans="30:30" x14ac:dyDescent="0.2">
      <c r="AD24661" s="22"/>
    </row>
    <row r="24662" spans="30:30" x14ac:dyDescent="0.2">
      <c r="AD24662" s="22"/>
    </row>
    <row r="24663" spans="30:30" x14ac:dyDescent="0.2">
      <c r="AD24663" s="22"/>
    </row>
    <row r="24664" spans="30:30" x14ac:dyDescent="0.2">
      <c r="AD24664" s="22"/>
    </row>
    <row r="24665" spans="30:30" x14ac:dyDescent="0.2">
      <c r="AD24665" s="22"/>
    </row>
    <row r="24666" spans="30:30" x14ac:dyDescent="0.2">
      <c r="AD24666" s="22"/>
    </row>
    <row r="24667" spans="30:30" x14ac:dyDescent="0.2">
      <c r="AD24667" s="22"/>
    </row>
    <row r="24668" spans="30:30" x14ac:dyDescent="0.2">
      <c r="AD24668" s="22"/>
    </row>
    <row r="24669" spans="30:30" x14ac:dyDescent="0.2">
      <c r="AD24669" s="22"/>
    </row>
    <row r="24670" spans="30:30" x14ac:dyDescent="0.2">
      <c r="AD24670" s="22"/>
    </row>
    <row r="24671" spans="30:30" x14ac:dyDescent="0.2">
      <c r="AD24671" s="22"/>
    </row>
    <row r="24672" spans="30:30" x14ac:dyDescent="0.2">
      <c r="AD24672" s="22"/>
    </row>
    <row r="24673" spans="30:30" x14ac:dyDescent="0.2">
      <c r="AD24673" s="22"/>
    </row>
    <row r="24674" spans="30:30" x14ac:dyDescent="0.2">
      <c r="AD24674" s="22"/>
    </row>
    <row r="24675" spans="30:30" x14ac:dyDescent="0.2">
      <c r="AD24675" s="22"/>
    </row>
    <row r="24676" spans="30:30" x14ac:dyDescent="0.2">
      <c r="AD24676" s="22"/>
    </row>
    <row r="24677" spans="30:30" x14ac:dyDescent="0.2">
      <c r="AD24677" s="22"/>
    </row>
    <row r="24678" spans="30:30" x14ac:dyDescent="0.2">
      <c r="AD24678" s="22"/>
    </row>
    <row r="24679" spans="30:30" x14ac:dyDescent="0.2">
      <c r="AD24679" s="22"/>
    </row>
    <row r="24680" spans="30:30" x14ac:dyDescent="0.2">
      <c r="AD24680" s="22"/>
    </row>
    <row r="24681" spans="30:30" x14ac:dyDescent="0.2">
      <c r="AD24681" s="22"/>
    </row>
    <row r="24682" spans="30:30" x14ac:dyDescent="0.2">
      <c r="AD24682" s="22"/>
    </row>
    <row r="24683" spans="30:30" x14ac:dyDescent="0.2">
      <c r="AD24683" s="22"/>
    </row>
    <row r="24684" spans="30:30" x14ac:dyDescent="0.2">
      <c r="AD24684" s="22"/>
    </row>
    <row r="24685" spans="30:30" x14ac:dyDescent="0.2">
      <c r="AD24685" s="22"/>
    </row>
    <row r="24686" spans="30:30" x14ac:dyDescent="0.2">
      <c r="AD24686" s="22"/>
    </row>
    <row r="24687" spans="30:30" x14ac:dyDescent="0.2">
      <c r="AD24687" s="22"/>
    </row>
    <row r="24688" spans="30:30" x14ac:dyDescent="0.2">
      <c r="AD24688" s="22"/>
    </row>
    <row r="24689" spans="30:30" x14ac:dyDescent="0.2">
      <c r="AD24689" s="22"/>
    </row>
    <row r="24690" spans="30:30" x14ac:dyDescent="0.2">
      <c r="AD24690" s="22"/>
    </row>
    <row r="24691" spans="30:30" x14ac:dyDescent="0.2">
      <c r="AD24691" s="22"/>
    </row>
    <row r="24692" spans="30:30" x14ac:dyDescent="0.2">
      <c r="AD24692" s="22"/>
    </row>
    <row r="24693" spans="30:30" x14ac:dyDescent="0.2">
      <c r="AD24693" s="22"/>
    </row>
    <row r="24694" spans="30:30" x14ac:dyDescent="0.2">
      <c r="AD24694" s="22"/>
    </row>
    <row r="24695" spans="30:30" x14ac:dyDescent="0.2">
      <c r="AD24695" s="22"/>
    </row>
    <row r="24696" spans="30:30" x14ac:dyDescent="0.2">
      <c r="AD24696" s="22"/>
    </row>
    <row r="24697" spans="30:30" x14ac:dyDescent="0.2">
      <c r="AD24697" s="22"/>
    </row>
    <row r="24698" spans="30:30" x14ac:dyDescent="0.2">
      <c r="AD24698" s="22"/>
    </row>
    <row r="24699" spans="30:30" x14ac:dyDescent="0.2">
      <c r="AD24699" s="22"/>
    </row>
    <row r="24700" spans="30:30" x14ac:dyDescent="0.2">
      <c r="AD24700" s="22"/>
    </row>
    <row r="24701" spans="30:30" x14ac:dyDescent="0.2">
      <c r="AD24701" s="22"/>
    </row>
    <row r="24702" spans="30:30" x14ac:dyDescent="0.2">
      <c r="AD24702" s="22"/>
    </row>
    <row r="24703" spans="30:30" x14ac:dyDescent="0.2">
      <c r="AD24703" s="22"/>
    </row>
    <row r="24704" spans="30:30" x14ac:dyDescent="0.2">
      <c r="AD24704" s="22"/>
    </row>
    <row r="24705" spans="30:30" x14ac:dyDescent="0.2">
      <c r="AD24705" s="22"/>
    </row>
    <row r="24706" spans="30:30" x14ac:dyDescent="0.2">
      <c r="AD24706" s="22"/>
    </row>
    <row r="24707" spans="30:30" x14ac:dyDescent="0.2">
      <c r="AD24707" s="22"/>
    </row>
    <row r="24708" spans="30:30" x14ac:dyDescent="0.2">
      <c r="AD24708" s="22"/>
    </row>
    <row r="24709" spans="30:30" x14ac:dyDescent="0.2">
      <c r="AD24709" s="22"/>
    </row>
    <row r="24710" spans="30:30" x14ac:dyDescent="0.2">
      <c r="AD24710" s="22"/>
    </row>
    <row r="24711" spans="30:30" x14ac:dyDescent="0.2">
      <c r="AD24711" s="22"/>
    </row>
    <row r="24712" spans="30:30" x14ac:dyDescent="0.2">
      <c r="AD24712" s="22"/>
    </row>
    <row r="24713" spans="30:30" x14ac:dyDescent="0.2">
      <c r="AD24713" s="22"/>
    </row>
    <row r="24714" spans="30:30" x14ac:dyDescent="0.2">
      <c r="AD24714" s="22"/>
    </row>
    <row r="24715" spans="30:30" x14ac:dyDescent="0.2">
      <c r="AD24715" s="22"/>
    </row>
    <row r="24716" spans="30:30" x14ac:dyDescent="0.2">
      <c r="AD24716" s="22"/>
    </row>
    <row r="24717" spans="30:30" x14ac:dyDescent="0.2">
      <c r="AD24717" s="22"/>
    </row>
    <row r="24718" spans="30:30" x14ac:dyDescent="0.2">
      <c r="AD24718" s="22"/>
    </row>
    <row r="24719" spans="30:30" x14ac:dyDescent="0.2">
      <c r="AD24719" s="22"/>
    </row>
    <row r="24720" spans="30:30" x14ac:dyDescent="0.2">
      <c r="AD24720" s="22"/>
    </row>
    <row r="24721" spans="30:30" x14ac:dyDescent="0.2">
      <c r="AD24721" s="22"/>
    </row>
    <row r="24722" spans="30:30" x14ac:dyDescent="0.2">
      <c r="AD24722" s="22"/>
    </row>
    <row r="24723" spans="30:30" x14ac:dyDescent="0.2">
      <c r="AD24723" s="22"/>
    </row>
    <row r="24724" spans="30:30" x14ac:dyDescent="0.2">
      <c r="AD24724" s="22"/>
    </row>
    <row r="24725" spans="30:30" x14ac:dyDescent="0.2">
      <c r="AD24725" s="22"/>
    </row>
    <row r="24726" spans="30:30" x14ac:dyDescent="0.2">
      <c r="AD24726" s="22"/>
    </row>
    <row r="24727" spans="30:30" x14ac:dyDescent="0.2">
      <c r="AD24727" s="22"/>
    </row>
    <row r="24728" spans="30:30" x14ac:dyDescent="0.2">
      <c r="AD24728" s="22"/>
    </row>
    <row r="24729" spans="30:30" x14ac:dyDescent="0.2">
      <c r="AD24729" s="22"/>
    </row>
    <row r="24730" spans="30:30" x14ac:dyDescent="0.2">
      <c r="AD24730" s="22"/>
    </row>
    <row r="24731" spans="30:30" x14ac:dyDescent="0.2">
      <c r="AD24731" s="22"/>
    </row>
    <row r="24732" spans="30:30" x14ac:dyDescent="0.2">
      <c r="AD24732" s="22"/>
    </row>
    <row r="24733" spans="30:30" x14ac:dyDescent="0.2">
      <c r="AD24733" s="22"/>
    </row>
    <row r="24734" spans="30:30" x14ac:dyDescent="0.2">
      <c r="AD24734" s="22"/>
    </row>
    <row r="24735" spans="30:30" x14ac:dyDescent="0.2">
      <c r="AD24735" s="22"/>
    </row>
    <row r="24736" spans="30:30" x14ac:dyDescent="0.2">
      <c r="AD24736" s="22"/>
    </row>
    <row r="24737" spans="30:30" x14ac:dyDescent="0.2">
      <c r="AD24737" s="22"/>
    </row>
    <row r="24738" spans="30:30" x14ac:dyDescent="0.2">
      <c r="AD24738" s="22"/>
    </row>
    <row r="24739" spans="30:30" x14ac:dyDescent="0.2">
      <c r="AD24739" s="22"/>
    </row>
    <row r="24740" spans="30:30" x14ac:dyDescent="0.2">
      <c r="AD24740" s="22"/>
    </row>
    <row r="24741" spans="30:30" x14ac:dyDescent="0.2">
      <c r="AD24741" s="22"/>
    </row>
    <row r="24742" spans="30:30" x14ac:dyDescent="0.2">
      <c r="AD24742" s="22"/>
    </row>
    <row r="24743" spans="30:30" x14ac:dyDescent="0.2">
      <c r="AD24743" s="22"/>
    </row>
    <row r="24744" spans="30:30" x14ac:dyDescent="0.2">
      <c r="AD24744" s="22"/>
    </row>
    <row r="24745" spans="30:30" x14ac:dyDescent="0.2">
      <c r="AD24745" s="22"/>
    </row>
    <row r="24746" spans="30:30" x14ac:dyDescent="0.2">
      <c r="AD24746" s="22"/>
    </row>
    <row r="24747" spans="30:30" x14ac:dyDescent="0.2">
      <c r="AD24747" s="22"/>
    </row>
    <row r="24748" spans="30:30" x14ac:dyDescent="0.2">
      <c r="AD24748" s="22"/>
    </row>
    <row r="24749" spans="30:30" x14ac:dyDescent="0.2">
      <c r="AD24749" s="22"/>
    </row>
    <row r="24750" spans="30:30" x14ac:dyDescent="0.2">
      <c r="AD24750" s="22"/>
    </row>
    <row r="24751" spans="30:30" x14ac:dyDescent="0.2">
      <c r="AD24751" s="22"/>
    </row>
    <row r="24752" spans="30:30" x14ac:dyDescent="0.2">
      <c r="AD24752" s="22"/>
    </row>
    <row r="24753" spans="30:30" x14ac:dyDescent="0.2">
      <c r="AD24753" s="22"/>
    </row>
    <row r="24754" spans="30:30" x14ac:dyDescent="0.2">
      <c r="AD24754" s="22"/>
    </row>
    <row r="24755" spans="30:30" x14ac:dyDescent="0.2">
      <c r="AD24755" s="22"/>
    </row>
    <row r="24756" spans="30:30" x14ac:dyDescent="0.2">
      <c r="AD24756" s="22"/>
    </row>
    <row r="24757" spans="30:30" x14ac:dyDescent="0.2">
      <c r="AD24757" s="22"/>
    </row>
    <row r="24758" spans="30:30" x14ac:dyDescent="0.2">
      <c r="AD24758" s="22"/>
    </row>
    <row r="24759" spans="30:30" x14ac:dyDescent="0.2">
      <c r="AD24759" s="22"/>
    </row>
    <row r="24760" spans="30:30" x14ac:dyDescent="0.2">
      <c r="AD24760" s="22"/>
    </row>
    <row r="24761" spans="30:30" x14ac:dyDescent="0.2">
      <c r="AD24761" s="22"/>
    </row>
    <row r="24762" spans="30:30" x14ac:dyDescent="0.2">
      <c r="AD24762" s="22"/>
    </row>
    <row r="24763" spans="30:30" x14ac:dyDescent="0.2">
      <c r="AD24763" s="22"/>
    </row>
    <row r="24764" spans="30:30" x14ac:dyDescent="0.2">
      <c r="AD24764" s="22"/>
    </row>
    <row r="24765" spans="30:30" x14ac:dyDescent="0.2">
      <c r="AD24765" s="22"/>
    </row>
    <row r="24766" spans="30:30" x14ac:dyDescent="0.2">
      <c r="AD24766" s="22"/>
    </row>
    <row r="24767" spans="30:30" x14ac:dyDescent="0.2">
      <c r="AD24767" s="22"/>
    </row>
    <row r="24768" spans="30:30" x14ac:dyDescent="0.2">
      <c r="AD24768" s="22"/>
    </row>
    <row r="24769" spans="30:30" x14ac:dyDescent="0.2">
      <c r="AD24769" s="22"/>
    </row>
    <row r="24770" spans="30:30" x14ac:dyDescent="0.2">
      <c r="AD24770" s="22"/>
    </row>
    <row r="24771" spans="30:30" x14ac:dyDescent="0.2">
      <c r="AD24771" s="22"/>
    </row>
    <row r="24772" spans="30:30" x14ac:dyDescent="0.2">
      <c r="AD24772" s="22"/>
    </row>
    <row r="24773" spans="30:30" x14ac:dyDescent="0.2">
      <c r="AD24773" s="22"/>
    </row>
    <row r="24774" spans="30:30" x14ac:dyDescent="0.2">
      <c r="AD24774" s="22"/>
    </row>
    <row r="24775" spans="30:30" x14ac:dyDescent="0.2">
      <c r="AD24775" s="22"/>
    </row>
    <row r="24776" spans="30:30" x14ac:dyDescent="0.2">
      <c r="AD24776" s="22"/>
    </row>
    <row r="24777" spans="30:30" x14ac:dyDescent="0.2">
      <c r="AD24777" s="22"/>
    </row>
    <row r="24778" spans="30:30" x14ac:dyDescent="0.2">
      <c r="AD24778" s="22"/>
    </row>
    <row r="24779" spans="30:30" x14ac:dyDescent="0.2">
      <c r="AD24779" s="22"/>
    </row>
    <row r="24780" spans="30:30" x14ac:dyDescent="0.2">
      <c r="AD24780" s="22"/>
    </row>
    <row r="24781" spans="30:30" x14ac:dyDescent="0.2">
      <c r="AD24781" s="22"/>
    </row>
    <row r="24782" spans="30:30" x14ac:dyDescent="0.2">
      <c r="AD24782" s="22"/>
    </row>
    <row r="24783" spans="30:30" x14ac:dyDescent="0.2">
      <c r="AD24783" s="22"/>
    </row>
    <row r="24784" spans="30:30" x14ac:dyDescent="0.2">
      <c r="AD24784" s="22"/>
    </row>
    <row r="24785" spans="30:30" x14ac:dyDescent="0.2">
      <c r="AD24785" s="22"/>
    </row>
    <row r="24786" spans="30:30" x14ac:dyDescent="0.2">
      <c r="AD24786" s="22"/>
    </row>
    <row r="24787" spans="30:30" x14ac:dyDescent="0.2">
      <c r="AD24787" s="22"/>
    </row>
    <row r="24788" spans="30:30" x14ac:dyDescent="0.2">
      <c r="AD24788" s="22"/>
    </row>
    <row r="24789" spans="30:30" x14ac:dyDescent="0.2">
      <c r="AD24789" s="22"/>
    </row>
    <row r="24790" spans="30:30" x14ac:dyDescent="0.2">
      <c r="AD24790" s="22"/>
    </row>
    <row r="24791" spans="30:30" x14ac:dyDescent="0.2">
      <c r="AD24791" s="22"/>
    </row>
    <row r="24792" spans="30:30" x14ac:dyDescent="0.2">
      <c r="AD24792" s="22"/>
    </row>
    <row r="24793" spans="30:30" x14ac:dyDescent="0.2">
      <c r="AD24793" s="22"/>
    </row>
    <row r="24794" spans="30:30" x14ac:dyDescent="0.2">
      <c r="AD24794" s="22"/>
    </row>
    <row r="24795" spans="30:30" x14ac:dyDescent="0.2">
      <c r="AD24795" s="22"/>
    </row>
    <row r="24796" spans="30:30" x14ac:dyDescent="0.2">
      <c r="AD24796" s="22"/>
    </row>
    <row r="24797" spans="30:30" x14ac:dyDescent="0.2">
      <c r="AD24797" s="22"/>
    </row>
    <row r="24798" spans="30:30" x14ac:dyDescent="0.2">
      <c r="AD24798" s="22"/>
    </row>
    <row r="24799" spans="30:30" x14ac:dyDescent="0.2">
      <c r="AD24799" s="22"/>
    </row>
    <row r="24800" spans="30:30" x14ac:dyDescent="0.2">
      <c r="AD24800" s="22"/>
    </row>
    <row r="24801" spans="30:30" x14ac:dyDescent="0.2">
      <c r="AD24801" s="22"/>
    </row>
    <row r="24802" spans="30:30" x14ac:dyDescent="0.2">
      <c r="AD24802" s="22"/>
    </row>
    <row r="24803" spans="30:30" x14ac:dyDescent="0.2">
      <c r="AD24803" s="22"/>
    </row>
    <row r="24804" spans="30:30" x14ac:dyDescent="0.2">
      <c r="AD24804" s="22"/>
    </row>
    <row r="24805" spans="30:30" x14ac:dyDescent="0.2">
      <c r="AD24805" s="22"/>
    </row>
    <row r="24806" spans="30:30" x14ac:dyDescent="0.2">
      <c r="AD24806" s="22"/>
    </row>
    <row r="24807" spans="30:30" x14ac:dyDescent="0.2">
      <c r="AD24807" s="22"/>
    </row>
    <row r="24808" spans="30:30" x14ac:dyDescent="0.2">
      <c r="AD24808" s="22"/>
    </row>
    <row r="24809" spans="30:30" x14ac:dyDescent="0.2">
      <c r="AD24809" s="22"/>
    </row>
    <row r="24810" spans="30:30" x14ac:dyDescent="0.2">
      <c r="AD24810" s="22"/>
    </row>
    <row r="24811" spans="30:30" x14ac:dyDescent="0.2">
      <c r="AD24811" s="22"/>
    </row>
    <row r="24812" spans="30:30" x14ac:dyDescent="0.2">
      <c r="AD24812" s="22"/>
    </row>
    <row r="24813" spans="30:30" x14ac:dyDescent="0.2">
      <c r="AD24813" s="22"/>
    </row>
    <row r="24814" spans="30:30" x14ac:dyDescent="0.2">
      <c r="AD24814" s="22"/>
    </row>
    <row r="24815" spans="30:30" x14ac:dyDescent="0.2">
      <c r="AD24815" s="22"/>
    </row>
    <row r="24816" spans="30:30" x14ac:dyDescent="0.2">
      <c r="AD24816" s="22"/>
    </row>
    <row r="24817" spans="30:30" x14ac:dyDescent="0.2">
      <c r="AD24817" s="22"/>
    </row>
    <row r="24818" spans="30:30" x14ac:dyDescent="0.2">
      <c r="AD24818" s="22"/>
    </row>
    <row r="24819" spans="30:30" x14ac:dyDescent="0.2">
      <c r="AD24819" s="22"/>
    </row>
    <row r="24820" spans="30:30" x14ac:dyDescent="0.2">
      <c r="AD24820" s="22"/>
    </row>
    <row r="24821" spans="30:30" x14ac:dyDescent="0.2">
      <c r="AD24821" s="22"/>
    </row>
    <row r="24822" spans="30:30" x14ac:dyDescent="0.2">
      <c r="AD24822" s="22"/>
    </row>
    <row r="24823" spans="30:30" x14ac:dyDescent="0.2">
      <c r="AD24823" s="22"/>
    </row>
    <row r="24824" spans="30:30" x14ac:dyDescent="0.2">
      <c r="AD24824" s="22"/>
    </row>
    <row r="24825" spans="30:30" x14ac:dyDescent="0.2">
      <c r="AD24825" s="22"/>
    </row>
    <row r="24826" spans="30:30" x14ac:dyDescent="0.2">
      <c r="AD24826" s="22"/>
    </row>
    <row r="24827" spans="30:30" x14ac:dyDescent="0.2">
      <c r="AD24827" s="22"/>
    </row>
    <row r="24828" spans="30:30" x14ac:dyDescent="0.2">
      <c r="AD24828" s="22"/>
    </row>
    <row r="24829" spans="30:30" x14ac:dyDescent="0.2">
      <c r="AD24829" s="22"/>
    </row>
    <row r="24830" spans="30:30" x14ac:dyDescent="0.2">
      <c r="AD24830" s="22"/>
    </row>
    <row r="24831" spans="30:30" x14ac:dyDescent="0.2">
      <c r="AD24831" s="22"/>
    </row>
    <row r="24832" spans="30:30" x14ac:dyDescent="0.2">
      <c r="AD24832" s="22"/>
    </row>
    <row r="24833" spans="30:30" x14ac:dyDescent="0.2">
      <c r="AD24833" s="22"/>
    </row>
    <row r="24834" spans="30:30" x14ac:dyDescent="0.2">
      <c r="AD24834" s="22"/>
    </row>
    <row r="24835" spans="30:30" x14ac:dyDescent="0.2">
      <c r="AD24835" s="22"/>
    </row>
    <row r="24836" spans="30:30" x14ac:dyDescent="0.2">
      <c r="AD24836" s="22"/>
    </row>
    <row r="24837" spans="30:30" x14ac:dyDescent="0.2">
      <c r="AD24837" s="22"/>
    </row>
    <row r="24838" spans="30:30" x14ac:dyDescent="0.2">
      <c r="AD24838" s="22"/>
    </row>
    <row r="24839" spans="30:30" x14ac:dyDescent="0.2">
      <c r="AD24839" s="22"/>
    </row>
    <row r="24840" spans="30:30" x14ac:dyDescent="0.2">
      <c r="AD24840" s="22"/>
    </row>
    <row r="24841" spans="30:30" x14ac:dyDescent="0.2">
      <c r="AD24841" s="22"/>
    </row>
    <row r="24842" spans="30:30" x14ac:dyDescent="0.2">
      <c r="AD24842" s="22"/>
    </row>
    <row r="24843" spans="30:30" x14ac:dyDescent="0.2">
      <c r="AD24843" s="22"/>
    </row>
    <row r="24844" spans="30:30" x14ac:dyDescent="0.2">
      <c r="AD24844" s="22"/>
    </row>
    <row r="24845" spans="30:30" x14ac:dyDescent="0.2">
      <c r="AD24845" s="22"/>
    </row>
    <row r="24846" spans="30:30" x14ac:dyDescent="0.2">
      <c r="AD24846" s="22"/>
    </row>
    <row r="24847" spans="30:30" x14ac:dyDescent="0.2">
      <c r="AD24847" s="22"/>
    </row>
    <row r="24848" spans="30:30" x14ac:dyDescent="0.2">
      <c r="AD24848" s="22"/>
    </row>
    <row r="24849" spans="30:30" x14ac:dyDescent="0.2">
      <c r="AD24849" s="22"/>
    </row>
    <row r="24850" spans="30:30" x14ac:dyDescent="0.2">
      <c r="AD24850" s="22"/>
    </row>
    <row r="24851" spans="30:30" x14ac:dyDescent="0.2">
      <c r="AD24851" s="22"/>
    </row>
    <row r="24852" spans="30:30" x14ac:dyDescent="0.2">
      <c r="AD24852" s="22"/>
    </row>
    <row r="24853" spans="30:30" x14ac:dyDescent="0.2">
      <c r="AD24853" s="22"/>
    </row>
    <row r="24854" spans="30:30" x14ac:dyDescent="0.2">
      <c r="AD24854" s="22"/>
    </row>
    <row r="24855" spans="30:30" x14ac:dyDescent="0.2">
      <c r="AD24855" s="22"/>
    </row>
    <row r="24856" spans="30:30" x14ac:dyDescent="0.2">
      <c r="AD24856" s="22"/>
    </row>
    <row r="24857" spans="30:30" x14ac:dyDescent="0.2">
      <c r="AD24857" s="22"/>
    </row>
    <row r="24858" spans="30:30" x14ac:dyDescent="0.2">
      <c r="AD24858" s="22"/>
    </row>
    <row r="24859" spans="30:30" x14ac:dyDescent="0.2">
      <c r="AD24859" s="22"/>
    </row>
    <row r="24860" spans="30:30" x14ac:dyDescent="0.2">
      <c r="AD24860" s="22"/>
    </row>
    <row r="24861" spans="30:30" x14ac:dyDescent="0.2">
      <c r="AD24861" s="22"/>
    </row>
    <row r="24862" spans="30:30" x14ac:dyDescent="0.2">
      <c r="AD24862" s="22"/>
    </row>
    <row r="24863" spans="30:30" x14ac:dyDescent="0.2">
      <c r="AD24863" s="22"/>
    </row>
    <row r="24864" spans="30:30" x14ac:dyDescent="0.2">
      <c r="AD24864" s="22"/>
    </row>
    <row r="24865" spans="30:30" x14ac:dyDescent="0.2">
      <c r="AD24865" s="22"/>
    </row>
    <row r="24866" spans="30:30" x14ac:dyDescent="0.2">
      <c r="AD24866" s="22"/>
    </row>
    <row r="24867" spans="30:30" x14ac:dyDescent="0.2">
      <c r="AD24867" s="22"/>
    </row>
    <row r="24868" spans="30:30" x14ac:dyDescent="0.2">
      <c r="AD24868" s="22"/>
    </row>
    <row r="24869" spans="30:30" x14ac:dyDescent="0.2">
      <c r="AD24869" s="22"/>
    </row>
    <row r="24870" spans="30:30" x14ac:dyDescent="0.2">
      <c r="AD24870" s="22"/>
    </row>
    <row r="24871" spans="30:30" x14ac:dyDescent="0.2">
      <c r="AD24871" s="22"/>
    </row>
    <row r="24872" spans="30:30" x14ac:dyDescent="0.2">
      <c r="AD24872" s="22"/>
    </row>
    <row r="24873" spans="30:30" x14ac:dyDescent="0.2">
      <c r="AD24873" s="22"/>
    </row>
    <row r="24874" spans="30:30" x14ac:dyDescent="0.2">
      <c r="AD24874" s="22"/>
    </row>
    <row r="24875" spans="30:30" x14ac:dyDescent="0.2">
      <c r="AD24875" s="22"/>
    </row>
    <row r="24876" spans="30:30" x14ac:dyDescent="0.2">
      <c r="AD24876" s="22"/>
    </row>
    <row r="24877" spans="30:30" x14ac:dyDescent="0.2">
      <c r="AD24877" s="22"/>
    </row>
    <row r="24878" spans="30:30" x14ac:dyDescent="0.2">
      <c r="AD24878" s="22"/>
    </row>
    <row r="24879" spans="30:30" x14ac:dyDescent="0.2">
      <c r="AD24879" s="22"/>
    </row>
    <row r="24880" spans="30:30" x14ac:dyDescent="0.2">
      <c r="AD24880" s="22"/>
    </row>
    <row r="24881" spans="30:30" x14ac:dyDescent="0.2">
      <c r="AD24881" s="22"/>
    </row>
    <row r="24882" spans="30:30" x14ac:dyDescent="0.2">
      <c r="AD24882" s="22"/>
    </row>
    <row r="24883" spans="30:30" x14ac:dyDescent="0.2">
      <c r="AD24883" s="22"/>
    </row>
    <row r="24884" spans="30:30" x14ac:dyDescent="0.2">
      <c r="AD24884" s="22"/>
    </row>
    <row r="24885" spans="30:30" x14ac:dyDescent="0.2">
      <c r="AD24885" s="22"/>
    </row>
    <row r="24886" spans="30:30" x14ac:dyDescent="0.2">
      <c r="AD24886" s="22"/>
    </row>
    <row r="24887" spans="30:30" x14ac:dyDescent="0.2">
      <c r="AD24887" s="22"/>
    </row>
    <row r="24888" spans="30:30" x14ac:dyDescent="0.2">
      <c r="AD24888" s="22"/>
    </row>
    <row r="24889" spans="30:30" x14ac:dyDescent="0.2">
      <c r="AD24889" s="22"/>
    </row>
    <row r="24890" spans="30:30" x14ac:dyDescent="0.2">
      <c r="AD24890" s="22"/>
    </row>
    <row r="24891" spans="30:30" x14ac:dyDescent="0.2">
      <c r="AD24891" s="22"/>
    </row>
    <row r="24892" spans="30:30" x14ac:dyDescent="0.2">
      <c r="AD24892" s="22"/>
    </row>
    <row r="24893" spans="30:30" x14ac:dyDescent="0.2">
      <c r="AD24893" s="22"/>
    </row>
    <row r="24894" spans="30:30" x14ac:dyDescent="0.2">
      <c r="AD24894" s="22"/>
    </row>
    <row r="24895" spans="30:30" x14ac:dyDescent="0.2">
      <c r="AD24895" s="22"/>
    </row>
    <row r="24896" spans="30:30" x14ac:dyDescent="0.2">
      <c r="AD24896" s="22"/>
    </row>
    <row r="24897" spans="30:30" x14ac:dyDescent="0.2">
      <c r="AD24897" s="22"/>
    </row>
    <row r="24898" spans="30:30" x14ac:dyDescent="0.2">
      <c r="AD24898" s="22"/>
    </row>
    <row r="24899" spans="30:30" x14ac:dyDescent="0.2">
      <c r="AD24899" s="22"/>
    </row>
    <row r="24900" spans="30:30" x14ac:dyDescent="0.2">
      <c r="AD24900" s="22"/>
    </row>
    <row r="24901" spans="30:30" x14ac:dyDescent="0.2">
      <c r="AD24901" s="22"/>
    </row>
    <row r="24902" spans="30:30" x14ac:dyDescent="0.2">
      <c r="AD24902" s="22"/>
    </row>
    <row r="24903" spans="30:30" x14ac:dyDescent="0.2">
      <c r="AD24903" s="22"/>
    </row>
    <row r="24904" spans="30:30" x14ac:dyDescent="0.2">
      <c r="AD24904" s="22"/>
    </row>
    <row r="24905" spans="30:30" x14ac:dyDescent="0.2">
      <c r="AD24905" s="22"/>
    </row>
    <row r="24906" spans="30:30" x14ac:dyDescent="0.2">
      <c r="AD24906" s="22"/>
    </row>
    <row r="24907" spans="30:30" x14ac:dyDescent="0.2">
      <c r="AD24907" s="22"/>
    </row>
    <row r="24908" spans="30:30" x14ac:dyDescent="0.2">
      <c r="AD24908" s="22"/>
    </row>
    <row r="24909" spans="30:30" x14ac:dyDescent="0.2">
      <c r="AD24909" s="22"/>
    </row>
    <row r="24910" spans="30:30" x14ac:dyDescent="0.2">
      <c r="AD24910" s="22"/>
    </row>
    <row r="24911" spans="30:30" x14ac:dyDescent="0.2">
      <c r="AD24911" s="22"/>
    </row>
    <row r="24912" spans="30:30" x14ac:dyDescent="0.2">
      <c r="AD24912" s="22"/>
    </row>
    <row r="24913" spans="30:30" x14ac:dyDescent="0.2">
      <c r="AD24913" s="22"/>
    </row>
    <row r="24914" spans="30:30" x14ac:dyDescent="0.2">
      <c r="AD24914" s="22"/>
    </row>
    <row r="24915" spans="30:30" x14ac:dyDescent="0.2">
      <c r="AD24915" s="22"/>
    </row>
    <row r="24916" spans="30:30" x14ac:dyDescent="0.2">
      <c r="AD24916" s="22"/>
    </row>
    <row r="24917" spans="30:30" x14ac:dyDescent="0.2">
      <c r="AD24917" s="22"/>
    </row>
    <row r="24918" spans="30:30" x14ac:dyDescent="0.2">
      <c r="AD24918" s="22"/>
    </row>
    <row r="24919" spans="30:30" x14ac:dyDescent="0.2">
      <c r="AD24919" s="22"/>
    </row>
    <row r="24920" spans="30:30" x14ac:dyDescent="0.2">
      <c r="AD24920" s="22"/>
    </row>
    <row r="24921" spans="30:30" x14ac:dyDescent="0.2">
      <c r="AD24921" s="22"/>
    </row>
    <row r="24922" spans="30:30" x14ac:dyDescent="0.2">
      <c r="AD24922" s="22"/>
    </row>
    <row r="24923" spans="30:30" x14ac:dyDescent="0.2">
      <c r="AD24923" s="22"/>
    </row>
    <row r="24924" spans="30:30" x14ac:dyDescent="0.2">
      <c r="AD24924" s="22"/>
    </row>
    <row r="24925" spans="30:30" x14ac:dyDescent="0.2">
      <c r="AD24925" s="22"/>
    </row>
    <row r="24926" spans="30:30" x14ac:dyDescent="0.2">
      <c r="AD24926" s="22"/>
    </row>
    <row r="24927" spans="30:30" x14ac:dyDescent="0.2">
      <c r="AD24927" s="22"/>
    </row>
    <row r="24928" spans="30:30" x14ac:dyDescent="0.2">
      <c r="AD24928" s="22"/>
    </row>
    <row r="24929" spans="30:30" x14ac:dyDescent="0.2">
      <c r="AD24929" s="22"/>
    </row>
    <row r="24930" spans="30:30" x14ac:dyDescent="0.2">
      <c r="AD24930" s="22"/>
    </row>
    <row r="24931" spans="30:30" x14ac:dyDescent="0.2">
      <c r="AD24931" s="22"/>
    </row>
    <row r="24932" spans="30:30" x14ac:dyDescent="0.2">
      <c r="AD24932" s="22"/>
    </row>
    <row r="24933" spans="30:30" x14ac:dyDescent="0.2">
      <c r="AD24933" s="22"/>
    </row>
    <row r="24934" spans="30:30" x14ac:dyDescent="0.2">
      <c r="AD24934" s="22"/>
    </row>
    <row r="24935" spans="30:30" x14ac:dyDescent="0.2">
      <c r="AD24935" s="22"/>
    </row>
    <row r="24936" spans="30:30" x14ac:dyDescent="0.2">
      <c r="AD24936" s="22"/>
    </row>
    <row r="24937" spans="30:30" x14ac:dyDescent="0.2">
      <c r="AD24937" s="22"/>
    </row>
    <row r="24938" spans="30:30" x14ac:dyDescent="0.2">
      <c r="AD24938" s="22"/>
    </row>
    <row r="24939" spans="30:30" x14ac:dyDescent="0.2">
      <c r="AD24939" s="22"/>
    </row>
    <row r="24940" spans="30:30" x14ac:dyDescent="0.2">
      <c r="AD24940" s="22"/>
    </row>
    <row r="24941" spans="30:30" x14ac:dyDescent="0.2">
      <c r="AD24941" s="22"/>
    </row>
    <row r="24942" spans="30:30" x14ac:dyDescent="0.2">
      <c r="AD24942" s="22"/>
    </row>
    <row r="24943" spans="30:30" x14ac:dyDescent="0.2">
      <c r="AD24943" s="22"/>
    </row>
    <row r="24944" spans="30:30" x14ac:dyDescent="0.2">
      <c r="AD24944" s="22"/>
    </row>
    <row r="24945" spans="30:30" x14ac:dyDescent="0.2">
      <c r="AD24945" s="22"/>
    </row>
    <row r="24946" spans="30:30" x14ac:dyDescent="0.2">
      <c r="AD24946" s="22"/>
    </row>
    <row r="24947" spans="30:30" x14ac:dyDescent="0.2">
      <c r="AD24947" s="22"/>
    </row>
    <row r="24948" spans="30:30" x14ac:dyDescent="0.2">
      <c r="AD24948" s="22"/>
    </row>
    <row r="24949" spans="30:30" x14ac:dyDescent="0.2">
      <c r="AD24949" s="22"/>
    </row>
    <row r="24950" spans="30:30" x14ac:dyDescent="0.2">
      <c r="AD24950" s="22"/>
    </row>
    <row r="24951" spans="30:30" x14ac:dyDescent="0.2">
      <c r="AD24951" s="22"/>
    </row>
    <row r="24952" spans="30:30" x14ac:dyDescent="0.2">
      <c r="AD24952" s="22"/>
    </row>
    <row r="24953" spans="30:30" x14ac:dyDescent="0.2">
      <c r="AD24953" s="22"/>
    </row>
    <row r="24954" spans="30:30" x14ac:dyDescent="0.2">
      <c r="AD24954" s="22"/>
    </row>
    <row r="24955" spans="30:30" x14ac:dyDescent="0.2">
      <c r="AD24955" s="22"/>
    </row>
    <row r="24956" spans="30:30" x14ac:dyDescent="0.2">
      <c r="AD24956" s="22"/>
    </row>
    <row r="24957" spans="30:30" x14ac:dyDescent="0.2">
      <c r="AD24957" s="22"/>
    </row>
    <row r="24958" spans="30:30" x14ac:dyDescent="0.2">
      <c r="AD24958" s="22"/>
    </row>
    <row r="24959" spans="30:30" x14ac:dyDescent="0.2">
      <c r="AD24959" s="22"/>
    </row>
    <row r="24960" spans="30:30" x14ac:dyDescent="0.2">
      <c r="AD24960" s="22"/>
    </row>
    <row r="24961" spans="30:30" x14ac:dyDescent="0.2">
      <c r="AD24961" s="22"/>
    </row>
    <row r="24962" spans="30:30" x14ac:dyDescent="0.2">
      <c r="AD24962" s="22"/>
    </row>
    <row r="24963" spans="30:30" x14ac:dyDescent="0.2">
      <c r="AD24963" s="22"/>
    </row>
    <row r="24964" spans="30:30" x14ac:dyDescent="0.2">
      <c r="AD24964" s="22"/>
    </row>
    <row r="24965" spans="30:30" x14ac:dyDescent="0.2">
      <c r="AD24965" s="22"/>
    </row>
    <row r="24966" spans="30:30" x14ac:dyDescent="0.2">
      <c r="AD24966" s="22"/>
    </row>
    <row r="24967" spans="30:30" x14ac:dyDescent="0.2">
      <c r="AD24967" s="22"/>
    </row>
    <row r="24968" spans="30:30" x14ac:dyDescent="0.2">
      <c r="AD24968" s="22"/>
    </row>
    <row r="24969" spans="30:30" x14ac:dyDescent="0.2">
      <c r="AD24969" s="22"/>
    </row>
    <row r="24970" spans="30:30" x14ac:dyDescent="0.2">
      <c r="AD24970" s="22"/>
    </row>
    <row r="24971" spans="30:30" x14ac:dyDescent="0.2">
      <c r="AD24971" s="22"/>
    </row>
    <row r="24972" spans="30:30" x14ac:dyDescent="0.2">
      <c r="AD24972" s="22"/>
    </row>
    <row r="24973" spans="30:30" x14ac:dyDescent="0.2">
      <c r="AD24973" s="22"/>
    </row>
    <row r="24974" spans="30:30" x14ac:dyDescent="0.2">
      <c r="AD24974" s="22"/>
    </row>
    <row r="24975" spans="30:30" x14ac:dyDescent="0.2">
      <c r="AD24975" s="22"/>
    </row>
    <row r="24976" spans="30:30" x14ac:dyDescent="0.2">
      <c r="AD24976" s="22"/>
    </row>
    <row r="24977" spans="30:30" x14ac:dyDescent="0.2">
      <c r="AD24977" s="22"/>
    </row>
    <row r="24978" spans="30:30" x14ac:dyDescent="0.2">
      <c r="AD24978" s="22"/>
    </row>
    <row r="24979" spans="30:30" x14ac:dyDescent="0.2">
      <c r="AD24979" s="22"/>
    </row>
    <row r="24980" spans="30:30" x14ac:dyDescent="0.2">
      <c r="AD24980" s="22"/>
    </row>
    <row r="24981" spans="30:30" x14ac:dyDescent="0.2">
      <c r="AD24981" s="22"/>
    </row>
    <row r="24982" spans="30:30" x14ac:dyDescent="0.2">
      <c r="AD24982" s="22"/>
    </row>
    <row r="24983" spans="30:30" x14ac:dyDescent="0.2">
      <c r="AD24983" s="22"/>
    </row>
    <row r="24984" spans="30:30" x14ac:dyDescent="0.2">
      <c r="AD24984" s="22"/>
    </row>
    <row r="24985" spans="30:30" x14ac:dyDescent="0.2">
      <c r="AD24985" s="22"/>
    </row>
    <row r="24986" spans="30:30" x14ac:dyDescent="0.2">
      <c r="AD24986" s="22"/>
    </row>
    <row r="24987" spans="30:30" x14ac:dyDescent="0.2">
      <c r="AD24987" s="22"/>
    </row>
    <row r="24988" spans="30:30" x14ac:dyDescent="0.2">
      <c r="AD24988" s="22"/>
    </row>
    <row r="24989" spans="30:30" x14ac:dyDescent="0.2">
      <c r="AD24989" s="22"/>
    </row>
    <row r="24990" spans="30:30" x14ac:dyDescent="0.2">
      <c r="AD24990" s="22"/>
    </row>
    <row r="24991" spans="30:30" x14ac:dyDescent="0.2">
      <c r="AD24991" s="22"/>
    </row>
    <row r="24992" spans="30:30" x14ac:dyDescent="0.2">
      <c r="AD24992" s="22"/>
    </row>
    <row r="24993" spans="30:30" x14ac:dyDescent="0.2">
      <c r="AD24993" s="22"/>
    </row>
    <row r="24994" spans="30:30" x14ac:dyDescent="0.2">
      <c r="AD24994" s="22"/>
    </row>
    <row r="24995" spans="30:30" x14ac:dyDescent="0.2">
      <c r="AD24995" s="22"/>
    </row>
    <row r="24996" spans="30:30" x14ac:dyDescent="0.2">
      <c r="AD24996" s="22"/>
    </row>
    <row r="24997" spans="30:30" x14ac:dyDescent="0.2">
      <c r="AD24997" s="22"/>
    </row>
    <row r="24998" spans="30:30" x14ac:dyDescent="0.2">
      <c r="AD24998" s="22"/>
    </row>
    <row r="24999" spans="30:30" x14ac:dyDescent="0.2">
      <c r="AD24999" s="22"/>
    </row>
    <row r="25000" spans="30:30" x14ac:dyDescent="0.2">
      <c r="AD25000" s="22"/>
    </row>
    <row r="25001" spans="30:30" x14ac:dyDescent="0.2">
      <c r="AD25001" s="22"/>
    </row>
    <row r="25002" spans="30:30" x14ac:dyDescent="0.2">
      <c r="AD25002" s="22"/>
    </row>
    <row r="25003" spans="30:30" x14ac:dyDescent="0.2">
      <c r="AD25003" s="22"/>
    </row>
    <row r="25004" spans="30:30" x14ac:dyDescent="0.2">
      <c r="AD25004" s="22"/>
    </row>
    <row r="25005" spans="30:30" x14ac:dyDescent="0.2">
      <c r="AD25005" s="22"/>
    </row>
    <row r="25006" spans="30:30" x14ac:dyDescent="0.2">
      <c r="AD25006" s="22"/>
    </row>
    <row r="25007" spans="30:30" x14ac:dyDescent="0.2">
      <c r="AD25007" s="22"/>
    </row>
    <row r="25008" spans="30:30" x14ac:dyDescent="0.2">
      <c r="AD25008" s="22"/>
    </row>
    <row r="25009" spans="30:30" x14ac:dyDescent="0.2">
      <c r="AD25009" s="22"/>
    </row>
    <row r="25010" spans="30:30" x14ac:dyDescent="0.2">
      <c r="AD25010" s="22"/>
    </row>
    <row r="25011" spans="30:30" x14ac:dyDescent="0.2">
      <c r="AD25011" s="22"/>
    </row>
    <row r="25012" spans="30:30" x14ac:dyDescent="0.2">
      <c r="AD25012" s="22"/>
    </row>
    <row r="25013" spans="30:30" x14ac:dyDescent="0.2">
      <c r="AD25013" s="22"/>
    </row>
    <row r="25014" spans="30:30" x14ac:dyDescent="0.2">
      <c r="AD25014" s="22"/>
    </row>
    <row r="25015" spans="30:30" x14ac:dyDescent="0.2">
      <c r="AD25015" s="22"/>
    </row>
    <row r="25016" spans="30:30" x14ac:dyDescent="0.2">
      <c r="AD25016" s="22"/>
    </row>
    <row r="25017" spans="30:30" x14ac:dyDescent="0.2">
      <c r="AD25017" s="22"/>
    </row>
    <row r="25018" spans="30:30" x14ac:dyDescent="0.2">
      <c r="AD25018" s="22"/>
    </row>
    <row r="25019" spans="30:30" x14ac:dyDescent="0.2">
      <c r="AD25019" s="22"/>
    </row>
    <row r="25020" spans="30:30" x14ac:dyDescent="0.2">
      <c r="AD25020" s="22"/>
    </row>
    <row r="25021" spans="30:30" x14ac:dyDescent="0.2">
      <c r="AD25021" s="22"/>
    </row>
    <row r="25022" spans="30:30" x14ac:dyDescent="0.2">
      <c r="AD25022" s="22"/>
    </row>
    <row r="25023" spans="30:30" x14ac:dyDescent="0.2">
      <c r="AD25023" s="22"/>
    </row>
    <row r="25024" spans="30:30" x14ac:dyDescent="0.2">
      <c r="AD25024" s="22"/>
    </row>
    <row r="25025" spans="30:30" x14ac:dyDescent="0.2">
      <c r="AD25025" s="22"/>
    </row>
    <row r="25026" spans="30:30" x14ac:dyDescent="0.2">
      <c r="AD25026" s="22"/>
    </row>
    <row r="25027" spans="30:30" x14ac:dyDescent="0.2">
      <c r="AD25027" s="22"/>
    </row>
    <row r="25028" spans="30:30" x14ac:dyDescent="0.2">
      <c r="AD25028" s="22"/>
    </row>
    <row r="25029" spans="30:30" x14ac:dyDescent="0.2">
      <c r="AD25029" s="22"/>
    </row>
    <row r="25030" spans="30:30" x14ac:dyDescent="0.2">
      <c r="AD25030" s="22"/>
    </row>
    <row r="25031" spans="30:30" x14ac:dyDescent="0.2">
      <c r="AD25031" s="22"/>
    </row>
    <row r="25032" spans="30:30" x14ac:dyDescent="0.2">
      <c r="AD25032" s="22"/>
    </row>
    <row r="25033" spans="30:30" x14ac:dyDescent="0.2">
      <c r="AD25033" s="22"/>
    </row>
    <row r="25034" spans="30:30" x14ac:dyDescent="0.2">
      <c r="AD25034" s="22"/>
    </row>
    <row r="25035" spans="30:30" x14ac:dyDescent="0.2">
      <c r="AD25035" s="22"/>
    </row>
    <row r="25036" spans="30:30" x14ac:dyDescent="0.2">
      <c r="AD25036" s="22"/>
    </row>
    <row r="25037" spans="30:30" x14ac:dyDescent="0.2">
      <c r="AD25037" s="22"/>
    </row>
    <row r="25038" spans="30:30" x14ac:dyDescent="0.2">
      <c r="AD25038" s="22"/>
    </row>
    <row r="25039" spans="30:30" x14ac:dyDescent="0.2">
      <c r="AD25039" s="22"/>
    </row>
    <row r="25040" spans="30:30" x14ac:dyDescent="0.2">
      <c r="AD25040" s="22"/>
    </row>
    <row r="25041" spans="30:30" x14ac:dyDescent="0.2">
      <c r="AD25041" s="22"/>
    </row>
    <row r="25042" spans="30:30" x14ac:dyDescent="0.2">
      <c r="AD25042" s="22"/>
    </row>
    <row r="25043" spans="30:30" x14ac:dyDescent="0.2">
      <c r="AD25043" s="22"/>
    </row>
    <row r="25044" spans="30:30" x14ac:dyDescent="0.2">
      <c r="AD25044" s="22"/>
    </row>
    <row r="25045" spans="30:30" x14ac:dyDescent="0.2">
      <c r="AD25045" s="22"/>
    </row>
    <row r="25046" spans="30:30" x14ac:dyDescent="0.2">
      <c r="AD25046" s="22"/>
    </row>
    <row r="25047" spans="30:30" x14ac:dyDescent="0.2">
      <c r="AD25047" s="22"/>
    </row>
    <row r="25048" spans="30:30" x14ac:dyDescent="0.2">
      <c r="AD25048" s="22"/>
    </row>
    <row r="25049" spans="30:30" x14ac:dyDescent="0.2">
      <c r="AD25049" s="22"/>
    </row>
    <row r="25050" spans="30:30" x14ac:dyDescent="0.2">
      <c r="AD25050" s="22"/>
    </row>
    <row r="25051" spans="30:30" x14ac:dyDescent="0.2">
      <c r="AD25051" s="22"/>
    </row>
    <row r="25052" spans="30:30" x14ac:dyDescent="0.2">
      <c r="AD25052" s="22"/>
    </row>
    <row r="25053" spans="30:30" x14ac:dyDescent="0.2">
      <c r="AD25053" s="22"/>
    </row>
    <row r="25054" spans="30:30" x14ac:dyDescent="0.2">
      <c r="AD25054" s="22"/>
    </row>
    <row r="25055" spans="30:30" x14ac:dyDescent="0.2">
      <c r="AD25055" s="22"/>
    </row>
    <row r="25056" spans="30:30" x14ac:dyDescent="0.2">
      <c r="AD25056" s="22"/>
    </row>
    <row r="25057" spans="30:30" x14ac:dyDescent="0.2">
      <c r="AD25057" s="22"/>
    </row>
    <row r="25058" spans="30:30" x14ac:dyDescent="0.2">
      <c r="AD25058" s="22"/>
    </row>
    <row r="25059" spans="30:30" x14ac:dyDescent="0.2">
      <c r="AD25059" s="22"/>
    </row>
    <row r="25060" spans="30:30" x14ac:dyDescent="0.2">
      <c r="AD25060" s="22"/>
    </row>
    <row r="25061" spans="30:30" x14ac:dyDescent="0.2">
      <c r="AD25061" s="22"/>
    </row>
    <row r="25062" spans="30:30" x14ac:dyDescent="0.2">
      <c r="AD25062" s="22"/>
    </row>
    <row r="25063" spans="30:30" x14ac:dyDescent="0.2">
      <c r="AD25063" s="22"/>
    </row>
    <row r="25064" spans="30:30" x14ac:dyDescent="0.2">
      <c r="AD25064" s="22"/>
    </row>
    <row r="25065" spans="30:30" x14ac:dyDescent="0.2">
      <c r="AD25065" s="22"/>
    </row>
    <row r="25066" spans="30:30" x14ac:dyDescent="0.2">
      <c r="AD25066" s="22"/>
    </row>
    <row r="25067" spans="30:30" x14ac:dyDescent="0.2">
      <c r="AD25067" s="22"/>
    </row>
    <row r="25068" spans="30:30" x14ac:dyDescent="0.2">
      <c r="AD25068" s="22"/>
    </row>
    <row r="25069" spans="30:30" x14ac:dyDescent="0.2">
      <c r="AD25069" s="22"/>
    </row>
    <row r="25070" spans="30:30" x14ac:dyDescent="0.2">
      <c r="AD25070" s="22"/>
    </row>
    <row r="25071" spans="30:30" x14ac:dyDescent="0.2">
      <c r="AD25071" s="22"/>
    </row>
    <row r="25072" spans="30:30" x14ac:dyDescent="0.2">
      <c r="AD25072" s="22"/>
    </row>
    <row r="25073" spans="30:30" x14ac:dyDescent="0.2">
      <c r="AD25073" s="22"/>
    </row>
    <row r="25074" spans="30:30" x14ac:dyDescent="0.2">
      <c r="AD25074" s="22"/>
    </row>
    <row r="25075" spans="30:30" x14ac:dyDescent="0.2">
      <c r="AD25075" s="22"/>
    </row>
    <row r="25076" spans="30:30" x14ac:dyDescent="0.2">
      <c r="AD25076" s="22"/>
    </row>
    <row r="25077" spans="30:30" x14ac:dyDescent="0.2">
      <c r="AD25077" s="22"/>
    </row>
    <row r="25078" spans="30:30" x14ac:dyDescent="0.2">
      <c r="AD25078" s="22"/>
    </row>
    <row r="25079" spans="30:30" x14ac:dyDescent="0.2">
      <c r="AD25079" s="22"/>
    </row>
    <row r="25080" spans="30:30" x14ac:dyDescent="0.2">
      <c r="AD25080" s="22"/>
    </row>
    <row r="25081" spans="30:30" x14ac:dyDescent="0.2">
      <c r="AD25081" s="22"/>
    </row>
    <row r="25082" spans="30:30" x14ac:dyDescent="0.2">
      <c r="AD25082" s="22"/>
    </row>
    <row r="25083" spans="30:30" x14ac:dyDescent="0.2">
      <c r="AD25083" s="22"/>
    </row>
    <row r="25084" spans="30:30" x14ac:dyDescent="0.2">
      <c r="AD25084" s="22"/>
    </row>
    <row r="25085" spans="30:30" x14ac:dyDescent="0.2">
      <c r="AD25085" s="22"/>
    </row>
    <row r="25086" spans="30:30" x14ac:dyDescent="0.2">
      <c r="AD25086" s="22"/>
    </row>
    <row r="25087" spans="30:30" x14ac:dyDescent="0.2">
      <c r="AD25087" s="22"/>
    </row>
    <row r="25088" spans="30:30" x14ac:dyDescent="0.2">
      <c r="AD25088" s="22"/>
    </row>
    <row r="25089" spans="30:30" x14ac:dyDescent="0.2">
      <c r="AD25089" s="22"/>
    </row>
    <row r="25090" spans="30:30" x14ac:dyDescent="0.2">
      <c r="AD25090" s="22"/>
    </row>
    <row r="25091" spans="30:30" x14ac:dyDescent="0.2">
      <c r="AD25091" s="22"/>
    </row>
    <row r="25092" spans="30:30" x14ac:dyDescent="0.2">
      <c r="AD25092" s="22"/>
    </row>
    <row r="25093" spans="30:30" x14ac:dyDescent="0.2">
      <c r="AD25093" s="22"/>
    </row>
    <row r="25094" spans="30:30" x14ac:dyDescent="0.2">
      <c r="AD25094" s="22"/>
    </row>
    <row r="25095" spans="30:30" x14ac:dyDescent="0.2">
      <c r="AD25095" s="22"/>
    </row>
    <row r="25096" spans="30:30" x14ac:dyDescent="0.2">
      <c r="AD25096" s="22"/>
    </row>
    <row r="25097" spans="30:30" x14ac:dyDescent="0.2">
      <c r="AD25097" s="22"/>
    </row>
    <row r="25098" spans="30:30" x14ac:dyDescent="0.2">
      <c r="AD25098" s="22"/>
    </row>
    <row r="25099" spans="30:30" x14ac:dyDescent="0.2">
      <c r="AD25099" s="22"/>
    </row>
    <row r="25100" spans="30:30" x14ac:dyDescent="0.2">
      <c r="AD25100" s="22"/>
    </row>
    <row r="25101" spans="30:30" x14ac:dyDescent="0.2">
      <c r="AD25101" s="22"/>
    </row>
    <row r="25102" spans="30:30" x14ac:dyDescent="0.2">
      <c r="AD25102" s="22"/>
    </row>
    <row r="25103" spans="30:30" x14ac:dyDescent="0.2">
      <c r="AD25103" s="22"/>
    </row>
    <row r="25104" spans="30:30" x14ac:dyDescent="0.2">
      <c r="AD25104" s="22"/>
    </row>
    <row r="25105" spans="30:30" x14ac:dyDescent="0.2">
      <c r="AD25105" s="22"/>
    </row>
    <row r="25106" spans="30:30" x14ac:dyDescent="0.2">
      <c r="AD25106" s="22"/>
    </row>
    <row r="25107" spans="30:30" x14ac:dyDescent="0.2">
      <c r="AD25107" s="22"/>
    </row>
    <row r="25108" spans="30:30" x14ac:dyDescent="0.2">
      <c r="AD25108" s="22"/>
    </row>
    <row r="25109" spans="30:30" x14ac:dyDescent="0.2">
      <c r="AD25109" s="22"/>
    </row>
    <row r="25110" spans="30:30" x14ac:dyDescent="0.2">
      <c r="AD25110" s="22"/>
    </row>
    <row r="25111" spans="30:30" x14ac:dyDescent="0.2">
      <c r="AD25111" s="22"/>
    </row>
    <row r="25112" spans="30:30" x14ac:dyDescent="0.2">
      <c r="AD25112" s="22"/>
    </row>
    <row r="25113" spans="30:30" x14ac:dyDescent="0.2">
      <c r="AD25113" s="22"/>
    </row>
    <row r="25114" spans="30:30" x14ac:dyDescent="0.2">
      <c r="AD25114" s="22"/>
    </row>
    <row r="25115" spans="30:30" x14ac:dyDescent="0.2">
      <c r="AD25115" s="22"/>
    </row>
    <row r="25116" spans="30:30" x14ac:dyDescent="0.2">
      <c r="AD25116" s="22"/>
    </row>
    <row r="25117" spans="30:30" x14ac:dyDescent="0.2">
      <c r="AD25117" s="22"/>
    </row>
    <row r="25118" spans="30:30" x14ac:dyDescent="0.2">
      <c r="AD25118" s="22"/>
    </row>
    <row r="25119" spans="30:30" x14ac:dyDescent="0.2">
      <c r="AD25119" s="22"/>
    </row>
    <row r="25120" spans="30:30" x14ac:dyDescent="0.2">
      <c r="AD25120" s="22"/>
    </row>
    <row r="25121" spans="30:30" x14ac:dyDescent="0.2">
      <c r="AD25121" s="22"/>
    </row>
    <row r="25122" spans="30:30" x14ac:dyDescent="0.2">
      <c r="AD25122" s="22"/>
    </row>
    <row r="25123" spans="30:30" x14ac:dyDescent="0.2">
      <c r="AD25123" s="22"/>
    </row>
    <row r="25124" spans="30:30" x14ac:dyDescent="0.2">
      <c r="AD25124" s="22"/>
    </row>
    <row r="25125" spans="30:30" x14ac:dyDescent="0.2">
      <c r="AD25125" s="22"/>
    </row>
    <row r="25126" spans="30:30" x14ac:dyDescent="0.2">
      <c r="AD25126" s="22"/>
    </row>
    <row r="25127" spans="30:30" x14ac:dyDescent="0.2">
      <c r="AD25127" s="22"/>
    </row>
    <row r="25128" spans="30:30" x14ac:dyDescent="0.2">
      <c r="AD25128" s="22"/>
    </row>
    <row r="25129" spans="30:30" x14ac:dyDescent="0.2">
      <c r="AD25129" s="22"/>
    </row>
    <row r="25130" spans="30:30" x14ac:dyDescent="0.2">
      <c r="AD25130" s="22"/>
    </row>
    <row r="25131" spans="30:30" x14ac:dyDescent="0.2">
      <c r="AD25131" s="22"/>
    </row>
    <row r="25132" spans="30:30" x14ac:dyDescent="0.2">
      <c r="AD25132" s="22"/>
    </row>
    <row r="25133" spans="30:30" x14ac:dyDescent="0.2">
      <c r="AD25133" s="22"/>
    </row>
    <row r="25134" spans="30:30" x14ac:dyDescent="0.2">
      <c r="AD25134" s="22"/>
    </row>
    <row r="25135" spans="30:30" x14ac:dyDescent="0.2">
      <c r="AD25135" s="22"/>
    </row>
    <row r="25136" spans="30:30" x14ac:dyDescent="0.2">
      <c r="AD25136" s="22"/>
    </row>
    <row r="25137" spans="30:30" x14ac:dyDescent="0.2">
      <c r="AD25137" s="22"/>
    </row>
    <row r="25138" spans="30:30" x14ac:dyDescent="0.2">
      <c r="AD25138" s="22"/>
    </row>
    <row r="25139" spans="30:30" x14ac:dyDescent="0.2">
      <c r="AD25139" s="22"/>
    </row>
    <row r="25140" spans="30:30" x14ac:dyDescent="0.2">
      <c r="AD25140" s="22"/>
    </row>
    <row r="25141" spans="30:30" x14ac:dyDescent="0.2">
      <c r="AD25141" s="22"/>
    </row>
    <row r="25142" spans="30:30" x14ac:dyDescent="0.2">
      <c r="AD25142" s="22"/>
    </row>
    <row r="25143" spans="30:30" x14ac:dyDescent="0.2">
      <c r="AD25143" s="22"/>
    </row>
    <row r="25144" spans="30:30" x14ac:dyDescent="0.2">
      <c r="AD25144" s="22"/>
    </row>
    <row r="25145" spans="30:30" x14ac:dyDescent="0.2">
      <c r="AD25145" s="22"/>
    </row>
    <row r="25146" spans="30:30" x14ac:dyDescent="0.2">
      <c r="AD25146" s="22"/>
    </row>
    <row r="25147" spans="30:30" x14ac:dyDescent="0.2">
      <c r="AD25147" s="22"/>
    </row>
    <row r="25148" spans="30:30" x14ac:dyDescent="0.2">
      <c r="AD25148" s="22"/>
    </row>
    <row r="25149" spans="30:30" x14ac:dyDescent="0.2">
      <c r="AD25149" s="22"/>
    </row>
    <row r="25150" spans="30:30" x14ac:dyDescent="0.2">
      <c r="AD25150" s="22"/>
    </row>
    <row r="25151" spans="30:30" x14ac:dyDescent="0.2">
      <c r="AD25151" s="22"/>
    </row>
    <row r="25152" spans="30:30" x14ac:dyDescent="0.2">
      <c r="AD25152" s="22"/>
    </row>
    <row r="25153" spans="30:30" x14ac:dyDescent="0.2">
      <c r="AD25153" s="22"/>
    </row>
    <row r="25154" spans="30:30" x14ac:dyDescent="0.2">
      <c r="AD25154" s="22"/>
    </row>
    <row r="25155" spans="30:30" x14ac:dyDescent="0.2">
      <c r="AD25155" s="22"/>
    </row>
    <row r="25156" spans="30:30" x14ac:dyDescent="0.2">
      <c r="AD25156" s="22"/>
    </row>
    <row r="25157" spans="30:30" x14ac:dyDescent="0.2">
      <c r="AD25157" s="22"/>
    </row>
    <row r="25158" spans="30:30" x14ac:dyDescent="0.2">
      <c r="AD25158" s="22"/>
    </row>
    <row r="25159" spans="30:30" x14ac:dyDescent="0.2">
      <c r="AD25159" s="22"/>
    </row>
    <row r="25160" spans="30:30" x14ac:dyDescent="0.2">
      <c r="AD25160" s="22"/>
    </row>
    <row r="25161" spans="30:30" x14ac:dyDescent="0.2">
      <c r="AD25161" s="22"/>
    </row>
    <row r="25162" spans="30:30" x14ac:dyDescent="0.2">
      <c r="AD25162" s="22"/>
    </row>
    <row r="25163" spans="30:30" x14ac:dyDescent="0.2">
      <c r="AD25163" s="22"/>
    </row>
    <row r="25164" spans="30:30" x14ac:dyDescent="0.2">
      <c r="AD25164" s="22"/>
    </row>
    <row r="25165" spans="30:30" x14ac:dyDescent="0.2">
      <c r="AD25165" s="22"/>
    </row>
    <row r="25166" spans="30:30" x14ac:dyDescent="0.2">
      <c r="AD25166" s="22"/>
    </row>
    <row r="25167" spans="30:30" x14ac:dyDescent="0.2">
      <c r="AD25167" s="22"/>
    </row>
    <row r="25168" spans="30:30" x14ac:dyDescent="0.2">
      <c r="AD25168" s="22"/>
    </row>
    <row r="25169" spans="30:30" x14ac:dyDescent="0.2">
      <c r="AD25169" s="22"/>
    </row>
    <row r="25170" spans="30:30" x14ac:dyDescent="0.2">
      <c r="AD25170" s="22"/>
    </row>
    <row r="25171" spans="30:30" x14ac:dyDescent="0.2">
      <c r="AD25171" s="22"/>
    </row>
    <row r="25172" spans="30:30" x14ac:dyDescent="0.2">
      <c r="AD25172" s="22"/>
    </row>
    <row r="25173" spans="30:30" x14ac:dyDescent="0.2">
      <c r="AD25173" s="22"/>
    </row>
    <row r="25174" spans="30:30" x14ac:dyDescent="0.2">
      <c r="AD25174" s="22"/>
    </row>
    <row r="25175" spans="30:30" x14ac:dyDescent="0.2">
      <c r="AD25175" s="22"/>
    </row>
    <row r="25176" spans="30:30" x14ac:dyDescent="0.2">
      <c r="AD25176" s="22"/>
    </row>
    <row r="25177" spans="30:30" x14ac:dyDescent="0.2">
      <c r="AD25177" s="22"/>
    </row>
    <row r="25178" spans="30:30" x14ac:dyDescent="0.2">
      <c r="AD25178" s="22"/>
    </row>
    <row r="25179" spans="30:30" x14ac:dyDescent="0.2">
      <c r="AD25179" s="22"/>
    </row>
    <row r="25180" spans="30:30" x14ac:dyDescent="0.2">
      <c r="AD25180" s="22"/>
    </row>
    <row r="25181" spans="30:30" x14ac:dyDescent="0.2">
      <c r="AD25181" s="22"/>
    </row>
    <row r="25182" spans="30:30" x14ac:dyDescent="0.2">
      <c r="AD25182" s="22"/>
    </row>
    <row r="25183" spans="30:30" x14ac:dyDescent="0.2">
      <c r="AD25183" s="22"/>
    </row>
    <row r="25184" spans="30:30" x14ac:dyDescent="0.2">
      <c r="AD25184" s="22"/>
    </row>
    <row r="25185" spans="30:30" x14ac:dyDescent="0.2">
      <c r="AD25185" s="22"/>
    </row>
    <row r="25186" spans="30:30" x14ac:dyDescent="0.2">
      <c r="AD25186" s="22"/>
    </row>
    <row r="25187" spans="30:30" x14ac:dyDescent="0.2">
      <c r="AD25187" s="22"/>
    </row>
    <row r="25188" spans="30:30" x14ac:dyDescent="0.2">
      <c r="AD25188" s="22"/>
    </row>
    <row r="25189" spans="30:30" x14ac:dyDescent="0.2">
      <c r="AD25189" s="22"/>
    </row>
    <row r="25190" spans="30:30" x14ac:dyDescent="0.2">
      <c r="AD25190" s="22"/>
    </row>
    <row r="25191" spans="30:30" x14ac:dyDescent="0.2">
      <c r="AD25191" s="22"/>
    </row>
    <row r="25192" spans="30:30" x14ac:dyDescent="0.2">
      <c r="AD25192" s="22"/>
    </row>
    <row r="25193" spans="30:30" x14ac:dyDescent="0.2">
      <c r="AD25193" s="22"/>
    </row>
    <row r="25194" spans="30:30" x14ac:dyDescent="0.2">
      <c r="AD25194" s="22"/>
    </row>
    <row r="25195" spans="30:30" x14ac:dyDescent="0.2">
      <c r="AD25195" s="22"/>
    </row>
    <row r="25196" spans="30:30" x14ac:dyDescent="0.2">
      <c r="AD25196" s="22"/>
    </row>
    <row r="25197" spans="30:30" x14ac:dyDescent="0.2">
      <c r="AD25197" s="22"/>
    </row>
    <row r="25198" spans="30:30" x14ac:dyDescent="0.2">
      <c r="AD25198" s="22"/>
    </row>
    <row r="25199" spans="30:30" x14ac:dyDescent="0.2">
      <c r="AD25199" s="22"/>
    </row>
    <row r="25200" spans="30:30" x14ac:dyDescent="0.2">
      <c r="AD25200" s="22"/>
    </row>
    <row r="25201" spans="30:30" x14ac:dyDescent="0.2">
      <c r="AD25201" s="22"/>
    </row>
    <row r="25202" spans="30:30" x14ac:dyDescent="0.2">
      <c r="AD25202" s="22"/>
    </row>
    <row r="25203" spans="30:30" x14ac:dyDescent="0.2">
      <c r="AD25203" s="22"/>
    </row>
    <row r="25204" spans="30:30" x14ac:dyDescent="0.2">
      <c r="AD25204" s="22"/>
    </row>
    <row r="25205" spans="30:30" x14ac:dyDescent="0.2">
      <c r="AD25205" s="22"/>
    </row>
    <row r="25206" spans="30:30" x14ac:dyDescent="0.2">
      <c r="AD25206" s="22"/>
    </row>
    <row r="25207" spans="30:30" x14ac:dyDescent="0.2">
      <c r="AD25207" s="22"/>
    </row>
    <row r="25208" spans="30:30" x14ac:dyDescent="0.2">
      <c r="AD25208" s="22"/>
    </row>
    <row r="25209" spans="30:30" x14ac:dyDescent="0.2">
      <c r="AD25209" s="22"/>
    </row>
    <row r="25210" spans="30:30" x14ac:dyDescent="0.2">
      <c r="AD25210" s="22"/>
    </row>
    <row r="25211" spans="30:30" x14ac:dyDescent="0.2">
      <c r="AD25211" s="22"/>
    </row>
    <row r="25212" spans="30:30" x14ac:dyDescent="0.2">
      <c r="AD25212" s="22"/>
    </row>
    <row r="25213" spans="30:30" x14ac:dyDescent="0.2">
      <c r="AD25213" s="22"/>
    </row>
    <row r="25214" spans="30:30" x14ac:dyDescent="0.2">
      <c r="AD25214" s="22"/>
    </row>
    <row r="25215" spans="30:30" x14ac:dyDescent="0.2">
      <c r="AD25215" s="22"/>
    </row>
    <row r="25216" spans="30:30" x14ac:dyDescent="0.2">
      <c r="AD25216" s="22"/>
    </row>
    <row r="25217" spans="30:30" x14ac:dyDescent="0.2">
      <c r="AD25217" s="22"/>
    </row>
    <row r="25218" spans="30:30" x14ac:dyDescent="0.2">
      <c r="AD25218" s="22"/>
    </row>
    <row r="25219" spans="30:30" x14ac:dyDescent="0.2">
      <c r="AD25219" s="22"/>
    </row>
    <row r="25220" spans="30:30" x14ac:dyDescent="0.2">
      <c r="AD25220" s="22"/>
    </row>
    <row r="25221" spans="30:30" x14ac:dyDescent="0.2">
      <c r="AD25221" s="22"/>
    </row>
    <row r="25222" spans="30:30" x14ac:dyDescent="0.2">
      <c r="AD25222" s="22"/>
    </row>
    <row r="25223" spans="30:30" x14ac:dyDescent="0.2">
      <c r="AD25223" s="22"/>
    </row>
    <row r="25224" spans="30:30" x14ac:dyDescent="0.2">
      <c r="AD25224" s="22"/>
    </row>
    <row r="25225" spans="30:30" x14ac:dyDescent="0.2">
      <c r="AD25225" s="22"/>
    </row>
    <row r="25226" spans="30:30" x14ac:dyDescent="0.2">
      <c r="AD25226" s="22"/>
    </row>
    <row r="25227" spans="30:30" x14ac:dyDescent="0.2">
      <c r="AD25227" s="22"/>
    </row>
    <row r="25228" spans="30:30" x14ac:dyDescent="0.2">
      <c r="AD25228" s="22"/>
    </row>
    <row r="25229" spans="30:30" x14ac:dyDescent="0.2">
      <c r="AD25229" s="22"/>
    </row>
    <row r="25230" spans="30:30" x14ac:dyDescent="0.2">
      <c r="AD25230" s="22"/>
    </row>
    <row r="25231" spans="30:30" x14ac:dyDescent="0.2">
      <c r="AD25231" s="22"/>
    </row>
    <row r="25232" spans="30:30" x14ac:dyDescent="0.2">
      <c r="AD25232" s="22"/>
    </row>
    <row r="25233" spans="30:30" x14ac:dyDescent="0.2">
      <c r="AD25233" s="22"/>
    </row>
    <row r="25234" spans="30:30" x14ac:dyDescent="0.2">
      <c r="AD25234" s="22"/>
    </row>
    <row r="25235" spans="30:30" x14ac:dyDescent="0.2">
      <c r="AD25235" s="22"/>
    </row>
    <row r="25236" spans="30:30" x14ac:dyDescent="0.2">
      <c r="AD25236" s="22"/>
    </row>
    <row r="25237" spans="30:30" x14ac:dyDescent="0.2">
      <c r="AD25237" s="22"/>
    </row>
    <row r="25238" spans="30:30" x14ac:dyDescent="0.2">
      <c r="AD25238" s="22"/>
    </row>
    <row r="25239" spans="30:30" x14ac:dyDescent="0.2">
      <c r="AD25239" s="22"/>
    </row>
    <row r="25240" spans="30:30" x14ac:dyDescent="0.2">
      <c r="AD25240" s="22"/>
    </row>
    <row r="25241" spans="30:30" x14ac:dyDescent="0.2">
      <c r="AD25241" s="22"/>
    </row>
    <row r="25242" spans="30:30" x14ac:dyDescent="0.2">
      <c r="AD25242" s="22"/>
    </row>
    <row r="25243" spans="30:30" x14ac:dyDescent="0.2">
      <c r="AD25243" s="22"/>
    </row>
    <row r="25244" spans="30:30" x14ac:dyDescent="0.2">
      <c r="AD25244" s="22"/>
    </row>
    <row r="25245" spans="30:30" x14ac:dyDescent="0.2">
      <c r="AD25245" s="22"/>
    </row>
    <row r="25246" spans="30:30" x14ac:dyDescent="0.2">
      <c r="AD25246" s="22"/>
    </row>
    <row r="25247" spans="30:30" x14ac:dyDescent="0.2">
      <c r="AD25247" s="22"/>
    </row>
    <row r="25248" spans="30:30" x14ac:dyDescent="0.2">
      <c r="AD25248" s="22"/>
    </row>
    <row r="25249" spans="30:30" x14ac:dyDescent="0.2">
      <c r="AD25249" s="22"/>
    </row>
    <row r="25250" spans="30:30" x14ac:dyDescent="0.2">
      <c r="AD25250" s="22"/>
    </row>
    <row r="25251" spans="30:30" x14ac:dyDescent="0.2">
      <c r="AD25251" s="22"/>
    </row>
    <row r="25252" spans="30:30" x14ac:dyDescent="0.2">
      <c r="AD25252" s="22"/>
    </row>
    <row r="25253" spans="30:30" x14ac:dyDescent="0.2">
      <c r="AD25253" s="22"/>
    </row>
    <row r="25254" spans="30:30" x14ac:dyDescent="0.2">
      <c r="AD25254" s="22"/>
    </row>
    <row r="25255" spans="30:30" x14ac:dyDescent="0.2">
      <c r="AD25255" s="22"/>
    </row>
    <row r="25256" spans="30:30" x14ac:dyDescent="0.2">
      <c r="AD25256" s="22"/>
    </row>
    <row r="25257" spans="30:30" x14ac:dyDescent="0.2">
      <c r="AD25257" s="22"/>
    </row>
    <row r="25258" spans="30:30" x14ac:dyDescent="0.2">
      <c r="AD25258" s="22"/>
    </row>
    <row r="25259" spans="30:30" x14ac:dyDescent="0.2">
      <c r="AD25259" s="22"/>
    </row>
    <row r="25260" spans="30:30" x14ac:dyDescent="0.2">
      <c r="AD25260" s="22"/>
    </row>
    <row r="25261" spans="30:30" x14ac:dyDescent="0.2">
      <c r="AD25261" s="22"/>
    </row>
    <row r="25262" spans="30:30" x14ac:dyDescent="0.2">
      <c r="AD25262" s="22"/>
    </row>
    <row r="25263" spans="30:30" x14ac:dyDescent="0.2">
      <c r="AD25263" s="22"/>
    </row>
    <row r="25264" spans="30:30" x14ac:dyDescent="0.2">
      <c r="AD25264" s="22"/>
    </row>
    <row r="25265" spans="30:30" x14ac:dyDescent="0.2">
      <c r="AD25265" s="22"/>
    </row>
    <row r="25266" spans="30:30" x14ac:dyDescent="0.2">
      <c r="AD25266" s="22"/>
    </row>
    <row r="25267" spans="30:30" x14ac:dyDescent="0.2">
      <c r="AD25267" s="22"/>
    </row>
    <row r="25268" spans="30:30" x14ac:dyDescent="0.2">
      <c r="AD25268" s="22"/>
    </row>
    <row r="25269" spans="30:30" x14ac:dyDescent="0.2">
      <c r="AD25269" s="22"/>
    </row>
    <row r="25270" spans="30:30" x14ac:dyDescent="0.2">
      <c r="AD25270" s="22"/>
    </row>
    <row r="25271" spans="30:30" x14ac:dyDescent="0.2">
      <c r="AD25271" s="22"/>
    </row>
    <row r="25272" spans="30:30" x14ac:dyDescent="0.2">
      <c r="AD25272" s="22"/>
    </row>
    <row r="25273" spans="30:30" x14ac:dyDescent="0.2">
      <c r="AD25273" s="22"/>
    </row>
    <row r="25274" spans="30:30" x14ac:dyDescent="0.2">
      <c r="AD25274" s="22"/>
    </row>
    <row r="25275" spans="30:30" x14ac:dyDescent="0.2">
      <c r="AD25275" s="22"/>
    </row>
    <row r="25276" spans="30:30" x14ac:dyDescent="0.2">
      <c r="AD25276" s="22"/>
    </row>
    <row r="25277" spans="30:30" x14ac:dyDescent="0.2">
      <c r="AD25277" s="22"/>
    </row>
    <row r="25278" spans="30:30" x14ac:dyDescent="0.2">
      <c r="AD25278" s="22"/>
    </row>
    <row r="25279" spans="30:30" x14ac:dyDescent="0.2">
      <c r="AD25279" s="22"/>
    </row>
    <row r="25280" spans="30:30" x14ac:dyDescent="0.2">
      <c r="AD25280" s="22"/>
    </row>
    <row r="25281" spans="30:30" x14ac:dyDescent="0.2">
      <c r="AD25281" s="22"/>
    </row>
    <row r="25282" spans="30:30" x14ac:dyDescent="0.2">
      <c r="AD25282" s="22"/>
    </row>
    <row r="25283" spans="30:30" x14ac:dyDescent="0.2">
      <c r="AD25283" s="22"/>
    </row>
    <row r="25284" spans="30:30" x14ac:dyDescent="0.2">
      <c r="AD25284" s="22"/>
    </row>
    <row r="25285" spans="30:30" x14ac:dyDescent="0.2">
      <c r="AD25285" s="22"/>
    </row>
    <row r="25286" spans="30:30" x14ac:dyDescent="0.2">
      <c r="AD25286" s="22"/>
    </row>
    <row r="25287" spans="30:30" x14ac:dyDescent="0.2">
      <c r="AD25287" s="22"/>
    </row>
    <row r="25288" spans="30:30" x14ac:dyDescent="0.2">
      <c r="AD25288" s="22"/>
    </row>
    <row r="25289" spans="30:30" x14ac:dyDescent="0.2">
      <c r="AD25289" s="22"/>
    </row>
    <row r="25290" spans="30:30" x14ac:dyDescent="0.2">
      <c r="AD25290" s="22"/>
    </row>
    <row r="25291" spans="30:30" x14ac:dyDescent="0.2">
      <c r="AD25291" s="22"/>
    </row>
    <row r="25292" spans="30:30" x14ac:dyDescent="0.2">
      <c r="AD25292" s="22"/>
    </row>
    <row r="25293" spans="30:30" x14ac:dyDescent="0.2">
      <c r="AD25293" s="22"/>
    </row>
    <row r="25294" spans="30:30" x14ac:dyDescent="0.2">
      <c r="AD25294" s="22"/>
    </row>
    <row r="25295" spans="30:30" x14ac:dyDescent="0.2">
      <c r="AD25295" s="22"/>
    </row>
    <row r="25296" spans="30:30" x14ac:dyDescent="0.2">
      <c r="AD25296" s="22"/>
    </row>
    <row r="25297" spans="30:30" x14ac:dyDescent="0.2">
      <c r="AD25297" s="22"/>
    </row>
    <row r="25298" spans="30:30" x14ac:dyDescent="0.2">
      <c r="AD25298" s="22"/>
    </row>
    <row r="25299" spans="30:30" x14ac:dyDescent="0.2">
      <c r="AD25299" s="22"/>
    </row>
    <row r="25300" spans="30:30" x14ac:dyDescent="0.2">
      <c r="AD25300" s="22"/>
    </row>
    <row r="25301" spans="30:30" x14ac:dyDescent="0.2">
      <c r="AD25301" s="22"/>
    </row>
    <row r="25302" spans="30:30" x14ac:dyDescent="0.2">
      <c r="AD25302" s="22"/>
    </row>
    <row r="25303" spans="30:30" x14ac:dyDescent="0.2">
      <c r="AD25303" s="22"/>
    </row>
    <row r="25304" spans="30:30" x14ac:dyDescent="0.2">
      <c r="AD25304" s="22"/>
    </row>
    <row r="25305" spans="30:30" x14ac:dyDescent="0.2">
      <c r="AD25305" s="22"/>
    </row>
    <row r="25306" spans="30:30" x14ac:dyDescent="0.2">
      <c r="AD25306" s="22"/>
    </row>
    <row r="25307" spans="30:30" x14ac:dyDescent="0.2">
      <c r="AD25307" s="22"/>
    </row>
    <row r="25308" spans="30:30" x14ac:dyDescent="0.2">
      <c r="AD25308" s="22"/>
    </row>
    <row r="25309" spans="30:30" x14ac:dyDescent="0.2">
      <c r="AD25309" s="22"/>
    </row>
    <row r="25310" spans="30:30" x14ac:dyDescent="0.2">
      <c r="AD25310" s="22"/>
    </row>
    <row r="25311" spans="30:30" x14ac:dyDescent="0.2">
      <c r="AD25311" s="22"/>
    </row>
    <row r="25312" spans="30:30" x14ac:dyDescent="0.2">
      <c r="AD25312" s="22"/>
    </row>
    <row r="25313" spans="30:30" x14ac:dyDescent="0.2">
      <c r="AD25313" s="22"/>
    </row>
    <row r="25314" spans="30:30" x14ac:dyDescent="0.2">
      <c r="AD25314" s="22"/>
    </row>
    <row r="25315" spans="30:30" x14ac:dyDescent="0.2">
      <c r="AD25315" s="22"/>
    </row>
    <row r="25316" spans="30:30" x14ac:dyDescent="0.2">
      <c r="AD25316" s="22"/>
    </row>
    <row r="25317" spans="30:30" x14ac:dyDescent="0.2">
      <c r="AD25317" s="22"/>
    </row>
    <row r="25318" spans="30:30" x14ac:dyDescent="0.2">
      <c r="AD25318" s="22"/>
    </row>
    <row r="25319" spans="30:30" x14ac:dyDescent="0.2">
      <c r="AD25319" s="22"/>
    </row>
    <row r="25320" spans="30:30" x14ac:dyDescent="0.2">
      <c r="AD25320" s="22"/>
    </row>
    <row r="25321" spans="30:30" x14ac:dyDescent="0.2">
      <c r="AD25321" s="22"/>
    </row>
    <row r="25322" spans="30:30" x14ac:dyDescent="0.2">
      <c r="AD25322" s="22"/>
    </row>
    <row r="25323" spans="30:30" x14ac:dyDescent="0.2">
      <c r="AD25323" s="22"/>
    </row>
    <row r="25324" spans="30:30" x14ac:dyDescent="0.2">
      <c r="AD25324" s="22"/>
    </row>
    <row r="25325" spans="30:30" x14ac:dyDescent="0.2">
      <c r="AD25325" s="22"/>
    </row>
    <row r="25326" spans="30:30" x14ac:dyDescent="0.2">
      <c r="AD25326" s="22"/>
    </row>
    <row r="25327" spans="30:30" x14ac:dyDescent="0.2">
      <c r="AD25327" s="22"/>
    </row>
    <row r="25328" spans="30:30" x14ac:dyDescent="0.2">
      <c r="AD25328" s="22"/>
    </row>
    <row r="25329" spans="30:30" x14ac:dyDescent="0.2">
      <c r="AD25329" s="22"/>
    </row>
    <row r="25330" spans="30:30" x14ac:dyDescent="0.2">
      <c r="AD25330" s="22"/>
    </row>
    <row r="25331" spans="30:30" x14ac:dyDescent="0.2">
      <c r="AD25331" s="22"/>
    </row>
    <row r="25332" spans="30:30" x14ac:dyDescent="0.2">
      <c r="AD25332" s="22"/>
    </row>
    <row r="25333" spans="30:30" x14ac:dyDescent="0.2">
      <c r="AD25333" s="22"/>
    </row>
    <row r="25334" spans="30:30" x14ac:dyDescent="0.2">
      <c r="AD25334" s="22"/>
    </row>
    <row r="25335" spans="30:30" x14ac:dyDescent="0.2">
      <c r="AD25335" s="22"/>
    </row>
    <row r="25336" spans="30:30" x14ac:dyDescent="0.2">
      <c r="AD25336" s="22"/>
    </row>
    <row r="25337" spans="30:30" x14ac:dyDescent="0.2">
      <c r="AD25337" s="22"/>
    </row>
    <row r="25338" spans="30:30" x14ac:dyDescent="0.2">
      <c r="AD25338" s="22"/>
    </row>
    <row r="25339" spans="30:30" x14ac:dyDescent="0.2">
      <c r="AD25339" s="22"/>
    </row>
    <row r="25340" spans="30:30" x14ac:dyDescent="0.2">
      <c r="AD25340" s="22"/>
    </row>
    <row r="25341" spans="30:30" x14ac:dyDescent="0.2">
      <c r="AD25341" s="22"/>
    </row>
    <row r="25342" spans="30:30" x14ac:dyDescent="0.2">
      <c r="AD25342" s="22"/>
    </row>
    <row r="25343" spans="30:30" x14ac:dyDescent="0.2">
      <c r="AD25343" s="22"/>
    </row>
    <row r="25344" spans="30:30" x14ac:dyDescent="0.2">
      <c r="AD25344" s="22"/>
    </row>
    <row r="25345" spans="30:30" x14ac:dyDescent="0.2">
      <c r="AD25345" s="22"/>
    </row>
    <row r="25346" spans="30:30" x14ac:dyDescent="0.2">
      <c r="AD25346" s="22"/>
    </row>
    <row r="25347" spans="30:30" x14ac:dyDescent="0.2">
      <c r="AD25347" s="22"/>
    </row>
    <row r="25348" spans="30:30" x14ac:dyDescent="0.2">
      <c r="AD25348" s="22"/>
    </row>
    <row r="25349" spans="30:30" x14ac:dyDescent="0.2">
      <c r="AD25349" s="22"/>
    </row>
    <row r="25350" spans="30:30" x14ac:dyDescent="0.2">
      <c r="AD25350" s="22"/>
    </row>
    <row r="25351" spans="30:30" x14ac:dyDescent="0.2">
      <c r="AD25351" s="22"/>
    </row>
    <row r="25352" spans="30:30" x14ac:dyDescent="0.2">
      <c r="AD25352" s="22"/>
    </row>
    <row r="25353" spans="30:30" x14ac:dyDescent="0.2">
      <c r="AD25353" s="22"/>
    </row>
    <row r="25354" spans="30:30" x14ac:dyDescent="0.2">
      <c r="AD25354" s="22"/>
    </row>
    <row r="25355" spans="30:30" x14ac:dyDescent="0.2">
      <c r="AD25355" s="22"/>
    </row>
    <row r="25356" spans="30:30" x14ac:dyDescent="0.2">
      <c r="AD25356" s="22"/>
    </row>
    <row r="25357" spans="30:30" x14ac:dyDescent="0.2">
      <c r="AD25357" s="22"/>
    </row>
    <row r="25358" spans="30:30" x14ac:dyDescent="0.2">
      <c r="AD25358" s="22"/>
    </row>
    <row r="25359" spans="30:30" x14ac:dyDescent="0.2">
      <c r="AD25359" s="22"/>
    </row>
    <row r="25360" spans="30:30" x14ac:dyDescent="0.2">
      <c r="AD25360" s="22"/>
    </row>
    <row r="25361" spans="30:30" x14ac:dyDescent="0.2">
      <c r="AD25361" s="22"/>
    </row>
    <row r="25362" spans="30:30" x14ac:dyDescent="0.2">
      <c r="AD25362" s="22"/>
    </row>
    <row r="25363" spans="30:30" x14ac:dyDescent="0.2">
      <c r="AD25363" s="22"/>
    </row>
    <row r="25364" spans="30:30" x14ac:dyDescent="0.2">
      <c r="AD25364" s="22"/>
    </row>
    <row r="25365" spans="30:30" x14ac:dyDescent="0.2">
      <c r="AD25365" s="22"/>
    </row>
    <row r="25366" spans="30:30" x14ac:dyDescent="0.2">
      <c r="AD25366" s="22"/>
    </row>
    <row r="25367" spans="30:30" x14ac:dyDescent="0.2">
      <c r="AD25367" s="22"/>
    </row>
    <row r="25368" spans="30:30" x14ac:dyDescent="0.2">
      <c r="AD25368" s="22"/>
    </row>
    <row r="25369" spans="30:30" x14ac:dyDescent="0.2">
      <c r="AD25369" s="22"/>
    </row>
    <row r="25370" spans="30:30" x14ac:dyDescent="0.2">
      <c r="AD25370" s="22"/>
    </row>
    <row r="25371" spans="30:30" x14ac:dyDescent="0.2">
      <c r="AD25371" s="22"/>
    </row>
    <row r="25372" spans="30:30" x14ac:dyDescent="0.2">
      <c r="AD25372" s="22"/>
    </row>
    <row r="25373" spans="30:30" x14ac:dyDescent="0.2">
      <c r="AD25373" s="22"/>
    </row>
    <row r="25374" spans="30:30" x14ac:dyDescent="0.2">
      <c r="AD25374" s="22"/>
    </row>
    <row r="25375" spans="30:30" x14ac:dyDescent="0.2">
      <c r="AD25375" s="22"/>
    </row>
    <row r="25376" spans="30:30" x14ac:dyDescent="0.2">
      <c r="AD25376" s="22"/>
    </row>
    <row r="25377" spans="30:30" x14ac:dyDescent="0.2">
      <c r="AD25377" s="22"/>
    </row>
    <row r="25378" spans="30:30" x14ac:dyDescent="0.2">
      <c r="AD25378" s="22"/>
    </row>
    <row r="25379" spans="30:30" x14ac:dyDescent="0.2">
      <c r="AD25379" s="22"/>
    </row>
    <row r="25380" spans="30:30" x14ac:dyDescent="0.2">
      <c r="AD25380" s="22"/>
    </row>
    <row r="25381" spans="30:30" x14ac:dyDescent="0.2">
      <c r="AD25381" s="22"/>
    </row>
    <row r="25382" spans="30:30" x14ac:dyDescent="0.2">
      <c r="AD25382" s="22"/>
    </row>
    <row r="25383" spans="30:30" x14ac:dyDescent="0.2">
      <c r="AD25383" s="22"/>
    </row>
    <row r="25384" spans="30:30" x14ac:dyDescent="0.2">
      <c r="AD25384" s="22"/>
    </row>
    <row r="25385" spans="30:30" x14ac:dyDescent="0.2">
      <c r="AD25385" s="22"/>
    </row>
    <row r="25386" spans="30:30" x14ac:dyDescent="0.2">
      <c r="AD25386" s="22"/>
    </row>
    <row r="25387" spans="30:30" x14ac:dyDescent="0.2">
      <c r="AD25387" s="22"/>
    </row>
    <row r="25388" spans="30:30" x14ac:dyDescent="0.2">
      <c r="AD25388" s="22"/>
    </row>
    <row r="25389" spans="30:30" x14ac:dyDescent="0.2">
      <c r="AD25389" s="22"/>
    </row>
    <row r="25390" spans="30:30" x14ac:dyDescent="0.2">
      <c r="AD25390" s="22"/>
    </row>
    <row r="25391" spans="30:30" x14ac:dyDescent="0.2">
      <c r="AD25391" s="22"/>
    </row>
    <row r="25392" spans="30:30" x14ac:dyDescent="0.2">
      <c r="AD25392" s="22"/>
    </row>
    <row r="25393" spans="30:30" x14ac:dyDescent="0.2">
      <c r="AD25393" s="22"/>
    </row>
    <row r="25394" spans="30:30" x14ac:dyDescent="0.2">
      <c r="AD25394" s="22"/>
    </row>
    <row r="25395" spans="30:30" x14ac:dyDescent="0.2">
      <c r="AD25395" s="22"/>
    </row>
    <row r="25396" spans="30:30" x14ac:dyDescent="0.2">
      <c r="AD25396" s="22"/>
    </row>
    <row r="25397" spans="30:30" x14ac:dyDescent="0.2">
      <c r="AD25397" s="22"/>
    </row>
    <row r="25398" spans="30:30" x14ac:dyDescent="0.2">
      <c r="AD25398" s="22"/>
    </row>
    <row r="25399" spans="30:30" x14ac:dyDescent="0.2">
      <c r="AD25399" s="22"/>
    </row>
    <row r="25400" spans="30:30" x14ac:dyDescent="0.2">
      <c r="AD25400" s="22"/>
    </row>
    <row r="25401" spans="30:30" x14ac:dyDescent="0.2">
      <c r="AD25401" s="22"/>
    </row>
    <row r="25402" spans="30:30" x14ac:dyDescent="0.2">
      <c r="AD25402" s="22"/>
    </row>
    <row r="25403" spans="30:30" x14ac:dyDescent="0.2">
      <c r="AD25403" s="22"/>
    </row>
    <row r="25404" spans="30:30" x14ac:dyDescent="0.2">
      <c r="AD25404" s="22"/>
    </row>
    <row r="25405" spans="30:30" x14ac:dyDescent="0.2">
      <c r="AD25405" s="22"/>
    </row>
    <row r="25406" spans="30:30" x14ac:dyDescent="0.2">
      <c r="AD25406" s="22"/>
    </row>
    <row r="25407" spans="30:30" x14ac:dyDescent="0.2">
      <c r="AD25407" s="22"/>
    </row>
    <row r="25408" spans="30:30" x14ac:dyDescent="0.2">
      <c r="AD25408" s="22"/>
    </row>
    <row r="25409" spans="30:30" x14ac:dyDescent="0.2">
      <c r="AD25409" s="22"/>
    </row>
    <row r="25410" spans="30:30" x14ac:dyDescent="0.2">
      <c r="AD25410" s="22"/>
    </row>
    <row r="25411" spans="30:30" x14ac:dyDescent="0.2">
      <c r="AD25411" s="22"/>
    </row>
    <row r="25412" spans="30:30" x14ac:dyDescent="0.2">
      <c r="AD25412" s="22"/>
    </row>
    <row r="25413" spans="30:30" x14ac:dyDescent="0.2">
      <c r="AD25413" s="22"/>
    </row>
    <row r="25414" spans="30:30" x14ac:dyDescent="0.2">
      <c r="AD25414" s="22"/>
    </row>
    <row r="25415" spans="30:30" x14ac:dyDescent="0.2">
      <c r="AD25415" s="22"/>
    </row>
    <row r="25416" spans="30:30" x14ac:dyDescent="0.2">
      <c r="AD25416" s="22"/>
    </row>
    <row r="25417" spans="30:30" x14ac:dyDescent="0.2">
      <c r="AD25417" s="22"/>
    </row>
    <row r="25418" spans="30:30" x14ac:dyDescent="0.2">
      <c r="AD25418" s="22"/>
    </row>
    <row r="25419" spans="30:30" x14ac:dyDescent="0.2">
      <c r="AD25419" s="22"/>
    </row>
    <row r="25420" spans="30:30" x14ac:dyDescent="0.2">
      <c r="AD25420" s="22"/>
    </row>
    <row r="25421" spans="30:30" x14ac:dyDescent="0.2">
      <c r="AD25421" s="22"/>
    </row>
    <row r="25422" spans="30:30" x14ac:dyDescent="0.2">
      <c r="AD25422" s="22"/>
    </row>
    <row r="25423" spans="30:30" x14ac:dyDescent="0.2">
      <c r="AD25423" s="22"/>
    </row>
    <row r="25424" spans="30:30" x14ac:dyDescent="0.2">
      <c r="AD25424" s="22"/>
    </row>
    <row r="25425" spans="30:30" x14ac:dyDescent="0.2">
      <c r="AD25425" s="22"/>
    </row>
    <row r="25426" spans="30:30" x14ac:dyDescent="0.2">
      <c r="AD25426" s="22"/>
    </row>
    <row r="25427" spans="30:30" x14ac:dyDescent="0.2">
      <c r="AD25427" s="22"/>
    </row>
    <row r="25428" spans="30:30" x14ac:dyDescent="0.2">
      <c r="AD25428" s="22"/>
    </row>
    <row r="25429" spans="30:30" x14ac:dyDescent="0.2">
      <c r="AD25429" s="22"/>
    </row>
    <row r="25430" spans="30:30" x14ac:dyDescent="0.2">
      <c r="AD25430" s="22"/>
    </row>
    <row r="25431" spans="30:30" x14ac:dyDescent="0.2">
      <c r="AD25431" s="22"/>
    </row>
    <row r="25432" spans="30:30" x14ac:dyDescent="0.2">
      <c r="AD25432" s="22"/>
    </row>
    <row r="25433" spans="30:30" x14ac:dyDescent="0.2">
      <c r="AD25433" s="22"/>
    </row>
    <row r="25434" spans="30:30" x14ac:dyDescent="0.2">
      <c r="AD25434" s="22"/>
    </row>
    <row r="25435" spans="30:30" x14ac:dyDescent="0.2">
      <c r="AD25435" s="22"/>
    </row>
    <row r="25436" spans="30:30" x14ac:dyDescent="0.2">
      <c r="AD25436" s="22"/>
    </row>
    <row r="25437" spans="30:30" x14ac:dyDescent="0.2">
      <c r="AD25437" s="22"/>
    </row>
    <row r="25438" spans="30:30" x14ac:dyDescent="0.2">
      <c r="AD25438" s="22"/>
    </row>
    <row r="25439" spans="30:30" x14ac:dyDescent="0.2">
      <c r="AD25439" s="22"/>
    </row>
    <row r="25440" spans="30:30" x14ac:dyDescent="0.2">
      <c r="AD25440" s="22"/>
    </row>
    <row r="25441" spans="30:30" x14ac:dyDescent="0.2">
      <c r="AD25441" s="22"/>
    </row>
    <row r="25442" spans="30:30" x14ac:dyDescent="0.2">
      <c r="AD25442" s="22"/>
    </row>
    <row r="25443" spans="30:30" x14ac:dyDescent="0.2">
      <c r="AD25443" s="22"/>
    </row>
    <row r="25444" spans="30:30" x14ac:dyDescent="0.2">
      <c r="AD25444" s="22"/>
    </row>
    <row r="25445" spans="30:30" x14ac:dyDescent="0.2">
      <c r="AD25445" s="22"/>
    </row>
    <row r="25446" spans="30:30" x14ac:dyDescent="0.2">
      <c r="AD25446" s="22"/>
    </row>
    <row r="25447" spans="30:30" x14ac:dyDescent="0.2">
      <c r="AD25447" s="22"/>
    </row>
    <row r="25448" spans="30:30" x14ac:dyDescent="0.2">
      <c r="AD25448" s="22"/>
    </row>
    <row r="25449" spans="30:30" x14ac:dyDescent="0.2">
      <c r="AD25449" s="22"/>
    </row>
    <row r="25450" spans="30:30" x14ac:dyDescent="0.2">
      <c r="AD25450" s="22"/>
    </row>
    <row r="25451" spans="30:30" x14ac:dyDescent="0.2">
      <c r="AD25451" s="22"/>
    </row>
    <row r="25452" spans="30:30" x14ac:dyDescent="0.2">
      <c r="AD25452" s="22"/>
    </row>
    <row r="25453" spans="30:30" x14ac:dyDescent="0.2">
      <c r="AD25453" s="22"/>
    </row>
    <row r="25454" spans="30:30" x14ac:dyDescent="0.2">
      <c r="AD25454" s="22"/>
    </row>
    <row r="25455" spans="30:30" x14ac:dyDescent="0.2">
      <c r="AD25455" s="22"/>
    </row>
    <row r="25456" spans="30:30" x14ac:dyDescent="0.2">
      <c r="AD25456" s="22"/>
    </row>
    <row r="25457" spans="30:30" x14ac:dyDescent="0.2">
      <c r="AD25457" s="22"/>
    </row>
    <row r="25458" spans="30:30" x14ac:dyDescent="0.2">
      <c r="AD25458" s="22"/>
    </row>
    <row r="25459" spans="30:30" x14ac:dyDescent="0.2">
      <c r="AD25459" s="22"/>
    </row>
    <row r="25460" spans="30:30" x14ac:dyDescent="0.2">
      <c r="AD25460" s="22"/>
    </row>
    <row r="25461" spans="30:30" x14ac:dyDescent="0.2">
      <c r="AD25461" s="22"/>
    </row>
    <row r="25462" spans="30:30" x14ac:dyDescent="0.2">
      <c r="AD25462" s="22"/>
    </row>
    <row r="25463" spans="30:30" x14ac:dyDescent="0.2">
      <c r="AD25463" s="22"/>
    </row>
    <row r="25464" spans="30:30" x14ac:dyDescent="0.2">
      <c r="AD25464" s="22"/>
    </row>
    <row r="25465" spans="30:30" x14ac:dyDescent="0.2">
      <c r="AD25465" s="22"/>
    </row>
    <row r="25466" spans="30:30" x14ac:dyDescent="0.2">
      <c r="AD25466" s="22"/>
    </row>
    <row r="25467" spans="30:30" x14ac:dyDescent="0.2">
      <c r="AD25467" s="22"/>
    </row>
    <row r="25468" spans="30:30" x14ac:dyDescent="0.2">
      <c r="AD25468" s="22"/>
    </row>
    <row r="25469" spans="30:30" x14ac:dyDescent="0.2">
      <c r="AD25469" s="22"/>
    </row>
    <row r="25470" spans="30:30" x14ac:dyDescent="0.2">
      <c r="AD25470" s="22"/>
    </row>
    <row r="25471" spans="30:30" x14ac:dyDescent="0.2">
      <c r="AD25471" s="22"/>
    </row>
    <row r="25472" spans="30:30" x14ac:dyDescent="0.2">
      <c r="AD25472" s="22"/>
    </row>
    <row r="25473" spans="30:30" x14ac:dyDescent="0.2">
      <c r="AD25473" s="22"/>
    </row>
    <row r="25474" spans="30:30" x14ac:dyDescent="0.2">
      <c r="AD25474" s="22"/>
    </row>
    <row r="25475" spans="30:30" x14ac:dyDescent="0.2">
      <c r="AD25475" s="22"/>
    </row>
    <row r="25476" spans="30:30" x14ac:dyDescent="0.2">
      <c r="AD25476" s="22"/>
    </row>
    <row r="25477" spans="30:30" x14ac:dyDescent="0.2">
      <c r="AD25477" s="22"/>
    </row>
    <row r="25478" spans="30:30" x14ac:dyDescent="0.2">
      <c r="AD25478" s="22"/>
    </row>
    <row r="25479" spans="30:30" x14ac:dyDescent="0.2">
      <c r="AD25479" s="22"/>
    </row>
    <row r="25480" spans="30:30" x14ac:dyDescent="0.2">
      <c r="AD25480" s="22"/>
    </row>
    <row r="25481" spans="30:30" x14ac:dyDescent="0.2">
      <c r="AD25481" s="22"/>
    </row>
    <row r="25482" spans="30:30" x14ac:dyDescent="0.2">
      <c r="AD25482" s="22"/>
    </row>
    <row r="25483" spans="30:30" x14ac:dyDescent="0.2">
      <c r="AD25483" s="22"/>
    </row>
    <row r="25484" spans="30:30" x14ac:dyDescent="0.2">
      <c r="AD25484" s="22"/>
    </row>
    <row r="25485" spans="30:30" x14ac:dyDescent="0.2">
      <c r="AD25485" s="22"/>
    </row>
    <row r="25486" spans="30:30" x14ac:dyDescent="0.2">
      <c r="AD25486" s="22"/>
    </row>
    <row r="25487" spans="30:30" x14ac:dyDescent="0.2">
      <c r="AD25487" s="22"/>
    </row>
    <row r="25488" spans="30:30" x14ac:dyDescent="0.2">
      <c r="AD25488" s="22"/>
    </row>
    <row r="25489" spans="30:30" x14ac:dyDescent="0.2">
      <c r="AD25489" s="22"/>
    </row>
    <row r="25490" spans="30:30" x14ac:dyDescent="0.2">
      <c r="AD25490" s="22"/>
    </row>
    <row r="25491" spans="30:30" x14ac:dyDescent="0.2">
      <c r="AD25491" s="22"/>
    </row>
    <row r="25492" spans="30:30" x14ac:dyDescent="0.2">
      <c r="AD25492" s="22"/>
    </row>
    <row r="25493" spans="30:30" x14ac:dyDescent="0.2">
      <c r="AD25493" s="22"/>
    </row>
    <row r="25494" spans="30:30" x14ac:dyDescent="0.2">
      <c r="AD25494" s="22"/>
    </row>
    <row r="25495" spans="30:30" x14ac:dyDescent="0.2">
      <c r="AD25495" s="22"/>
    </row>
    <row r="25496" spans="30:30" x14ac:dyDescent="0.2">
      <c r="AD25496" s="22"/>
    </row>
    <row r="25497" spans="30:30" x14ac:dyDescent="0.2">
      <c r="AD25497" s="22"/>
    </row>
    <row r="25498" spans="30:30" x14ac:dyDescent="0.2">
      <c r="AD25498" s="22"/>
    </row>
    <row r="25499" spans="30:30" x14ac:dyDescent="0.2">
      <c r="AD25499" s="22"/>
    </row>
    <row r="25500" spans="30:30" x14ac:dyDescent="0.2">
      <c r="AD25500" s="22"/>
    </row>
    <row r="25501" spans="30:30" x14ac:dyDescent="0.2">
      <c r="AD25501" s="22"/>
    </row>
    <row r="25502" spans="30:30" x14ac:dyDescent="0.2">
      <c r="AD25502" s="22"/>
    </row>
    <row r="25503" spans="30:30" x14ac:dyDescent="0.2">
      <c r="AD25503" s="22"/>
    </row>
    <row r="25504" spans="30:30" x14ac:dyDescent="0.2">
      <c r="AD25504" s="22"/>
    </row>
    <row r="25505" spans="30:30" x14ac:dyDescent="0.2">
      <c r="AD25505" s="22"/>
    </row>
    <row r="25506" spans="30:30" x14ac:dyDescent="0.2">
      <c r="AD25506" s="22"/>
    </row>
    <row r="25507" spans="30:30" x14ac:dyDescent="0.2">
      <c r="AD25507" s="22"/>
    </row>
    <row r="25508" spans="30:30" x14ac:dyDescent="0.2">
      <c r="AD25508" s="22"/>
    </row>
    <row r="25509" spans="30:30" x14ac:dyDescent="0.2">
      <c r="AD25509" s="22"/>
    </row>
    <row r="25510" spans="30:30" x14ac:dyDescent="0.2">
      <c r="AD25510" s="22"/>
    </row>
    <row r="25511" spans="30:30" x14ac:dyDescent="0.2">
      <c r="AD25511" s="22"/>
    </row>
    <row r="25512" spans="30:30" x14ac:dyDescent="0.2">
      <c r="AD25512" s="22"/>
    </row>
    <row r="25513" spans="30:30" x14ac:dyDescent="0.2">
      <c r="AD25513" s="22"/>
    </row>
    <row r="25514" spans="30:30" x14ac:dyDescent="0.2">
      <c r="AD25514" s="22"/>
    </row>
    <row r="25515" spans="30:30" x14ac:dyDescent="0.2">
      <c r="AD25515" s="22"/>
    </row>
    <row r="25516" spans="30:30" x14ac:dyDescent="0.2">
      <c r="AD25516" s="22"/>
    </row>
    <row r="25517" spans="30:30" x14ac:dyDescent="0.2">
      <c r="AD25517" s="22"/>
    </row>
    <row r="25518" spans="30:30" x14ac:dyDescent="0.2">
      <c r="AD25518" s="22"/>
    </row>
    <row r="25519" spans="30:30" x14ac:dyDescent="0.2">
      <c r="AD25519" s="22"/>
    </row>
    <row r="25520" spans="30:30" x14ac:dyDescent="0.2">
      <c r="AD25520" s="22"/>
    </row>
    <row r="25521" spans="30:30" x14ac:dyDescent="0.2">
      <c r="AD25521" s="22"/>
    </row>
    <row r="25522" spans="30:30" x14ac:dyDescent="0.2">
      <c r="AD25522" s="22"/>
    </row>
    <row r="25523" spans="30:30" x14ac:dyDescent="0.2">
      <c r="AD25523" s="22"/>
    </row>
    <row r="25524" spans="30:30" x14ac:dyDescent="0.2">
      <c r="AD25524" s="22"/>
    </row>
    <row r="25525" spans="30:30" x14ac:dyDescent="0.2">
      <c r="AD25525" s="22"/>
    </row>
    <row r="25526" spans="30:30" x14ac:dyDescent="0.2">
      <c r="AD25526" s="22"/>
    </row>
    <row r="25527" spans="30:30" x14ac:dyDescent="0.2">
      <c r="AD25527" s="22"/>
    </row>
    <row r="25528" spans="30:30" x14ac:dyDescent="0.2">
      <c r="AD25528" s="22"/>
    </row>
    <row r="25529" spans="30:30" x14ac:dyDescent="0.2">
      <c r="AD25529" s="22"/>
    </row>
    <row r="25530" spans="30:30" x14ac:dyDescent="0.2">
      <c r="AD25530" s="22"/>
    </row>
    <row r="25531" spans="30:30" x14ac:dyDescent="0.2">
      <c r="AD25531" s="22"/>
    </row>
    <row r="25532" spans="30:30" x14ac:dyDescent="0.2">
      <c r="AD25532" s="22"/>
    </row>
    <row r="25533" spans="30:30" x14ac:dyDescent="0.2">
      <c r="AD25533" s="22"/>
    </row>
    <row r="25534" spans="30:30" x14ac:dyDescent="0.2">
      <c r="AD25534" s="22"/>
    </row>
    <row r="25535" spans="30:30" x14ac:dyDescent="0.2">
      <c r="AD25535" s="22"/>
    </row>
    <row r="25536" spans="30:30" x14ac:dyDescent="0.2">
      <c r="AD25536" s="22"/>
    </row>
    <row r="25537" spans="30:30" x14ac:dyDescent="0.2">
      <c r="AD25537" s="22"/>
    </row>
    <row r="25538" spans="30:30" x14ac:dyDescent="0.2">
      <c r="AD25538" s="22"/>
    </row>
    <row r="25539" spans="30:30" x14ac:dyDescent="0.2">
      <c r="AD25539" s="22"/>
    </row>
    <row r="25540" spans="30:30" x14ac:dyDescent="0.2">
      <c r="AD25540" s="22"/>
    </row>
    <row r="25541" spans="30:30" x14ac:dyDescent="0.2">
      <c r="AD25541" s="22"/>
    </row>
    <row r="25542" spans="30:30" x14ac:dyDescent="0.2">
      <c r="AD25542" s="22"/>
    </row>
    <row r="25543" spans="30:30" x14ac:dyDescent="0.2">
      <c r="AD25543" s="22"/>
    </row>
    <row r="25544" spans="30:30" x14ac:dyDescent="0.2">
      <c r="AD25544" s="22"/>
    </row>
    <row r="25545" spans="30:30" x14ac:dyDescent="0.2">
      <c r="AD25545" s="22"/>
    </row>
    <row r="25546" spans="30:30" x14ac:dyDescent="0.2">
      <c r="AD25546" s="22"/>
    </row>
    <row r="25547" spans="30:30" x14ac:dyDescent="0.2">
      <c r="AD25547" s="22"/>
    </row>
    <row r="25548" spans="30:30" x14ac:dyDescent="0.2">
      <c r="AD25548" s="22"/>
    </row>
    <row r="25549" spans="30:30" x14ac:dyDescent="0.2">
      <c r="AD25549" s="22"/>
    </row>
    <row r="25550" spans="30:30" x14ac:dyDescent="0.2">
      <c r="AD25550" s="22"/>
    </row>
    <row r="25551" spans="30:30" x14ac:dyDescent="0.2">
      <c r="AD25551" s="22"/>
    </row>
    <row r="25552" spans="30:30" x14ac:dyDescent="0.2">
      <c r="AD25552" s="22"/>
    </row>
    <row r="25553" spans="30:30" x14ac:dyDescent="0.2">
      <c r="AD25553" s="22"/>
    </row>
    <row r="25554" spans="30:30" x14ac:dyDescent="0.2">
      <c r="AD25554" s="22"/>
    </row>
    <row r="25555" spans="30:30" x14ac:dyDescent="0.2">
      <c r="AD25555" s="22"/>
    </row>
    <row r="25556" spans="30:30" x14ac:dyDescent="0.2">
      <c r="AD25556" s="22"/>
    </row>
    <row r="25557" spans="30:30" x14ac:dyDescent="0.2">
      <c r="AD25557" s="22"/>
    </row>
    <row r="25558" spans="30:30" x14ac:dyDescent="0.2">
      <c r="AD25558" s="22"/>
    </row>
    <row r="25559" spans="30:30" x14ac:dyDescent="0.2">
      <c r="AD25559" s="22"/>
    </row>
    <row r="25560" spans="30:30" x14ac:dyDescent="0.2">
      <c r="AD25560" s="22"/>
    </row>
    <row r="25561" spans="30:30" x14ac:dyDescent="0.2">
      <c r="AD25561" s="22"/>
    </row>
    <row r="25562" spans="30:30" x14ac:dyDescent="0.2">
      <c r="AD25562" s="22"/>
    </row>
    <row r="25563" spans="30:30" x14ac:dyDescent="0.2">
      <c r="AD25563" s="22"/>
    </row>
    <row r="25564" spans="30:30" x14ac:dyDescent="0.2">
      <c r="AD25564" s="22"/>
    </row>
    <row r="25565" spans="30:30" x14ac:dyDescent="0.2">
      <c r="AD25565" s="22"/>
    </row>
    <row r="25566" spans="30:30" x14ac:dyDescent="0.2">
      <c r="AD25566" s="22"/>
    </row>
    <row r="25567" spans="30:30" x14ac:dyDescent="0.2">
      <c r="AD25567" s="22"/>
    </row>
    <row r="25568" spans="30:30" x14ac:dyDescent="0.2">
      <c r="AD25568" s="22"/>
    </row>
    <row r="25569" spans="30:30" x14ac:dyDescent="0.2">
      <c r="AD25569" s="22"/>
    </row>
    <row r="25570" spans="30:30" x14ac:dyDescent="0.2">
      <c r="AD25570" s="22"/>
    </row>
    <row r="25571" spans="30:30" x14ac:dyDescent="0.2">
      <c r="AD25571" s="22"/>
    </row>
    <row r="25572" spans="30:30" x14ac:dyDescent="0.2">
      <c r="AD25572" s="22"/>
    </row>
    <row r="25573" spans="30:30" x14ac:dyDescent="0.2">
      <c r="AD25573" s="22"/>
    </row>
    <row r="25574" spans="30:30" x14ac:dyDescent="0.2">
      <c r="AD25574" s="22"/>
    </row>
    <row r="25575" spans="30:30" x14ac:dyDescent="0.2">
      <c r="AD25575" s="22"/>
    </row>
    <row r="25576" spans="30:30" x14ac:dyDescent="0.2">
      <c r="AD25576" s="22"/>
    </row>
    <row r="25577" spans="30:30" x14ac:dyDescent="0.2">
      <c r="AD25577" s="22"/>
    </row>
    <row r="25578" spans="30:30" x14ac:dyDescent="0.2">
      <c r="AD25578" s="22"/>
    </row>
    <row r="25579" spans="30:30" x14ac:dyDescent="0.2">
      <c r="AD25579" s="22"/>
    </row>
    <row r="25580" spans="30:30" x14ac:dyDescent="0.2">
      <c r="AD25580" s="22"/>
    </row>
    <row r="25581" spans="30:30" x14ac:dyDescent="0.2">
      <c r="AD25581" s="22"/>
    </row>
    <row r="25582" spans="30:30" x14ac:dyDescent="0.2">
      <c r="AD25582" s="22"/>
    </row>
    <row r="25583" spans="30:30" x14ac:dyDescent="0.2">
      <c r="AD25583" s="22"/>
    </row>
    <row r="25584" spans="30:30" x14ac:dyDescent="0.2">
      <c r="AD25584" s="22"/>
    </row>
    <row r="25585" spans="30:30" x14ac:dyDescent="0.2">
      <c r="AD25585" s="22"/>
    </row>
    <row r="25586" spans="30:30" x14ac:dyDescent="0.2">
      <c r="AD25586" s="22"/>
    </row>
    <row r="25587" spans="30:30" x14ac:dyDescent="0.2">
      <c r="AD25587" s="22"/>
    </row>
    <row r="25588" spans="30:30" x14ac:dyDescent="0.2">
      <c r="AD25588" s="22"/>
    </row>
    <row r="25589" spans="30:30" x14ac:dyDescent="0.2">
      <c r="AD25589" s="22"/>
    </row>
    <row r="25590" spans="30:30" x14ac:dyDescent="0.2">
      <c r="AD25590" s="22"/>
    </row>
    <row r="25591" spans="30:30" x14ac:dyDescent="0.2">
      <c r="AD25591" s="22"/>
    </row>
    <row r="25592" spans="30:30" x14ac:dyDescent="0.2">
      <c r="AD25592" s="22"/>
    </row>
    <row r="25593" spans="30:30" x14ac:dyDescent="0.2">
      <c r="AD25593" s="22"/>
    </row>
    <row r="25594" spans="30:30" x14ac:dyDescent="0.2">
      <c r="AD25594" s="22"/>
    </row>
    <row r="25595" spans="30:30" x14ac:dyDescent="0.2">
      <c r="AD25595" s="22"/>
    </row>
    <row r="25596" spans="30:30" x14ac:dyDescent="0.2">
      <c r="AD25596" s="22"/>
    </row>
    <row r="25597" spans="30:30" x14ac:dyDescent="0.2">
      <c r="AD25597" s="22"/>
    </row>
    <row r="25598" spans="30:30" x14ac:dyDescent="0.2">
      <c r="AD25598" s="22"/>
    </row>
    <row r="25599" spans="30:30" x14ac:dyDescent="0.2">
      <c r="AD25599" s="22"/>
    </row>
    <row r="25600" spans="30:30" x14ac:dyDescent="0.2">
      <c r="AD25600" s="22"/>
    </row>
    <row r="25601" spans="30:30" x14ac:dyDescent="0.2">
      <c r="AD25601" s="22"/>
    </row>
    <row r="25602" spans="30:30" x14ac:dyDescent="0.2">
      <c r="AD25602" s="22"/>
    </row>
    <row r="25603" spans="30:30" x14ac:dyDescent="0.2">
      <c r="AD25603" s="22"/>
    </row>
    <row r="25604" spans="30:30" x14ac:dyDescent="0.2">
      <c r="AD25604" s="22"/>
    </row>
    <row r="25605" spans="30:30" x14ac:dyDescent="0.2">
      <c r="AD25605" s="22"/>
    </row>
    <row r="25606" spans="30:30" x14ac:dyDescent="0.2">
      <c r="AD25606" s="22"/>
    </row>
    <row r="25607" spans="30:30" x14ac:dyDescent="0.2">
      <c r="AD25607" s="22"/>
    </row>
    <row r="25608" spans="30:30" x14ac:dyDescent="0.2">
      <c r="AD25608" s="22"/>
    </row>
    <row r="25609" spans="30:30" x14ac:dyDescent="0.2">
      <c r="AD25609" s="22"/>
    </row>
    <row r="25610" spans="30:30" x14ac:dyDescent="0.2">
      <c r="AD25610" s="22"/>
    </row>
    <row r="25611" spans="30:30" x14ac:dyDescent="0.2">
      <c r="AD25611" s="22"/>
    </row>
    <row r="25612" spans="30:30" x14ac:dyDescent="0.2">
      <c r="AD25612" s="22"/>
    </row>
    <row r="25613" spans="30:30" x14ac:dyDescent="0.2">
      <c r="AD25613" s="22"/>
    </row>
    <row r="25614" spans="30:30" x14ac:dyDescent="0.2">
      <c r="AD25614" s="22"/>
    </row>
    <row r="25615" spans="30:30" x14ac:dyDescent="0.2">
      <c r="AD25615" s="22"/>
    </row>
    <row r="25616" spans="30:30" x14ac:dyDescent="0.2">
      <c r="AD25616" s="22"/>
    </row>
    <row r="25617" spans="30:30" x14ac:dyDescent="0.2">
      <c r="AD25617" s="22"/>
    </row>
    <row r="25618" spans="30:30" x14ac:dyDescent="0.2">
      <c r="AD25618" s="22"/>
    </row>
    <row r="25619" spans="30:30" x14ac:dyDescent="0.2">
      <c r="AD25619" s="22"/>
    </row>
    <row r="25620" spans="30:30" x14ac:dyDescent="0.2">
      <c r="AD25620" s="22"/>
    </row>
    <row r="25621" spans="30:30" x14ac:dyDescent="0.2">
      <c r="AD25621" s="22"/>
    </row>
    <row r="25622" spans="30:30" x14ac:dyDescent="0.2">
      <c r="AD25622" s="22"/>
    </row>
    <row r="25623" spans="30:30" x14ac:dyDescent="0.2">
      <c r="AD25623" s="22"/>
    </row>
    <row r="25624" spans="30:30" x14ac:dyDescent="0.2">
      <c r="AD25624" s="22"/>
    </row>
    <row r="25625" spans="30:30" x14ac:dyDescent="0.2">
      <c r="AD25625" s="22"/>
    </row>
    <row r="25626" spans="30:30" x14ac:dyDescent="0.2">
      <c r="AD25626" s="22"/>
    </row>
    <row r="25627" spans="30:30" x14ac:dyDescent="0.2">
      <c r="AD25627" s="22"/>
    </row>
    <row r="25628" spans="30:30" x14ac:dyDescent="0.2">
      <c r="AD25628" s="22"/>
    </row>
    <row r="25629" spans="30:30" x14ac:dyDescent="0.2">
      <c r="AD25629" s="22"/>
    </row>
    <row r="25630" spans="30:30" x14ac:dyDescent="0.2">
      <c r="AD25630" s="22"/>
    </row>
    <row r="25631" spans="30:30" x14ac:dyDescent="0.2">
      <c r="AD25631" s="22"/>
    </row>
    <row r="25632" spans="30:30" x14ac:dyDescent="0.2">
      <c r="AD25632" s="22"/>
    </row>
    <row r="25633" spans="30:30" x14ac:dyDescent="0.2">
      <c r="AD25633" s="22"/>
    </row>
    <row r="25634" spans="30:30" x14ac:dyDescent="0.2">
      <c r="AD25634" s="22"/>
    </row>
    <row r="25635" spans="30:30" x14ac:dyDescent="0.2">
      <c r="AD25635" s="22"/>
    </row>
    <row r="25636" spans="30:30" x14ac:dyDescent="0.2">
      <c r="AD25636" s="22"/>
    </row>
    <row r="25637" spans="30:30" x14ac:dyDescent="0.2">
      <c r="AD25637" s="22"/>
    </row>
    <row r="25638" spans="30:30" x14ac:dyDescent="0.2">
      <c r="AD25638" s="22"/>
    </row>
    <row r="25639" spans="30:30" x14ac:dyDescent="0.2">
      <c r="AD25639" s="22"/>
    </row>
    <row r="25640" spans="30:30" x14ac:dyDescent="0.2">
      <c r="AD25640" s="22"/>
    </row>
    <row r="25641" spans="30:30" x14ac:dyDescent="0.2">
      <c r="AD25641" s="22"/>
    </row>
    <row r="25642" spans="30:30" x14ac:dyDescent="0.2">
      <c r="AD25642" s="22"/>
    </row>
    <row r="25643" spans="30:30" x14ac:dyDescent="0.2">
      <c r="AD25643" s="22"/>
    </row>
    <row r="25644" spans="30:30" x14ac:dyDescent="0.2">
      <c r="AD25644" s="22"/>
    </row>
    <row r="25645" spans="30:30" x14ac:dyDescent="0.2">
      <c r="AD25645" s="22"/>
    </row>
    <row r="25646" spans="30:30" x14ac:dyDescent="0.2">
      <c r="AD25646" s="22"/>
    </row>
    <row r="25647" spans="30:30" x14ac:dyDescent="0.2">
      <c r="AD25647" s="22"/>
    </row>
    <row r="25648" spans="30:30" x14ac:dyDescent="0.2">
      <c r="AD25648" s="22"/>
    </row>
    <row r="25649" spans="30:30" x14ac:dyDescent="0.2">
      <c r="AD25649" s="22"/>
    </row>
    <row r="25650" spans="30:30" x14ac:dyDescent="0.2">
      <c r="AD25650" s="22"/>
    </row>
    <row r="25651" spans="30:30" x14ac:dyDescent="0.2">
      <c r="AD25651" s="22"/>
    </row>
    <row r="25652" spans="30:30" x14ac:dyDescent="0.2">
      <c r="AD25652" s="22"/>
    </row>
    <row r="25653" spans="30:30" x14ac:dyDescent="0.2">
      <c r="AD25653" s="22"/>
    </row>
    <row r="25654" spans="30:30" x14ac:dyDescent="0.2">
      <c r="AD25654" s="22"/>
    </row>
    <row r="25655" spans="30:30" x14ac:dyDescent="0.2">
      <c r="AD25655" s="22"/>
    </row>
    <row r="25656" spans="30:30" x14ac:dyDescent="0.2">
      <c r="AD25656" s="22"/>
    </row>
    <row r="25657" spans="30:30" x14ac:dyDescent="0.2">
      <c r="AD25657" s="22"/>
    </row>
    <row r="25658" spans="30:30" x14ac:dyDescent="0.2">
      <c r="AD25658" s="22"/>
    </row>
    <row r="25659" spans="30:30" x14ac:dyDescent="0.2">
      <c r="AD25659" s="22"/>
    </row>
    <row r="25660" spans="30:30" x14ac:dyDescent="0.2">
      <c r="AD25660" s="22"/>
    </row>
    <row r="25661" spans="30:30" x14ac:dyDescent="0.2">
      <c r="AD25661" s="22"/>
    </row>
    <row r="25662" spans="30:30" x14ac:dyDescent="0.2">
      <c r="AD25662" s="22"/>
    </row>
    <row r="25663" spans="30:30" x14ac:dyDescent="0.2">
      <c r="AD25663" s="22"/>
    </row>
    <row r="25664" spans="30:30" x14ac:dyDescent="0.2">
      <c r="AD25664" s="22"/>
    </row>
    <row r="25665" spans="30:30" x14ac:dyDescent="0.2">
      <c r="AD25665" s="22"/>
    </row>
    <row r="25666" spans="30:30" x14ac:dyDescent="0.2">
      <c r="AD25666" s="22"/>
    </row>
    <row r="25667" spans="30:30" x14ac:dyDescent="0.2">
      <c r="AD25667" s="22"/>
    </row>
    <row r="25668" spans="30:30" x14ac:dyDescent="0.2">
      <c r="AD25668" s="22"/>
    </row>
    <row r="25669" spans="30:30" x14ac:dyDescent="0.2">
      <c r="AD25669" s="22"/>
    </row>
    <row r="25670" spans="30:30" x14ac:dyDescent="0.2">
      <c r="AD25670" s="22"/>
    </row>
    <row r="25671" spans="30:30" x14ac:dyDescent="0.2">
      <c r="AD25671" s="22"/>
    </row>
    <row r="25672" spans="30:30" x14ac:dyDescent="0.2">
      <c r="AD25672" s="22"/>
    </row>
    <row r="25673" spans="30:30" x14ac:dyDescent="0.2">
      <c r="AD25673" s="22"/>
    </row>
    <row r="25674" spans="30:30" x14ac:dyDescent="0.2">
      <c r="AD25674" s="22"/>
    </row>
    <row r="25675" spans="30:30" x14ac:dyDescent="0.2">
      <c r="AD25675" s="22"/>
    </row>
    <row r="25676" spans="30:30" x14ac:dyDescent="0.2">
      <c r="AD25676" s="22"/>
    </row>
    <row r="25677" spans="30:30" x14ac:dyDescent="0.2">
      <c r="AD25677" s="22"/>
    </row>
    <row r="25678" spans="30:30" x14ac:dyDescent="0.2">
      <c r="AD25678" s="22"/>
    </row>
    <row r="25679" spans="30:30" x14ac:dyDescent="0.2">
      <c r="AD25679" s="22"/>
    </row>
    <row r="25680" spans="30:30" x14ac:dyDescent="0.2">
      <c r="AD25680" s="22"/>
    </row>
    <row r="25681" spans="30:30" x14ac:dyDescent="0.2">
      <c r="AD25681" s="22"/>
    </row>
    <row r="25682" spans="30:30" x14ac:dyDescent="0.2">
      <c r="AD25682" s="22"/>
    </row>
    <row r="25683" spans="30:30" x14ac:dyDescent="0.2">
      <c r="AD25683" s="22"/>
    </row>
    <row r="25684" spans="30:30" x14ac:dyDescent="0.2">
      <c r="AD25684" s="22"/>
    </row>
    <row r="25685" spans="30:30" x14ac:dyDescent="0.2">
      <c r="AD25685" s="22"/>
    </row>
    <row r="25686" spans="30:30" x14ac:dyDescent="0.2">
      <c r="AD25686" s="22"/>
    </row>
    <row r="25687" spans="30:30" x14ac:dyDescent="0.2">
      <c r="AD25687" s="22"/>
    </row>
    <row r="25688" spans="30:30" x14ac:dyDescent="0.2">
      <c r="AD25688" s="22"/>
    </row>
    <row r="25689" spans="30:30" x14ac:dyDescent="0.2">
      <c r="AD25689" s="22"/>
    </row>
    <row r="25690" spans="30:30" x14ac:dyDescent="0.2">
      <c r="AD25690" s="22"/>
    </row>
    <row r="25691" spans="30:30" x14ac:dyDescent="0.2">
      <c r="AD25691" s="22"/>
    </row>
    <row r="25692" spans="30:30" x14ac:dyDescent="0.2">
      <c r="AD25692" s="22"/>
    </row>
    <row r="25693" spans="30:30" x14ac:dyDescent="0.2">
      <c r="AD25693" s="22"/>
    </row>
    <row r="25694" spans="30:30" x14ac:dyDescent="0.2">
      <c r="AD25694" s="22"/>
    </row>
    <row r="25695" spans="30:30" x14ac:dyDescent="0.2">
      <c r="AD25695" s="22"/>
    </row>
    <row r="25696" spans="30:30" x14ac:dyDescent="0.2">
      <c r="AD25696" s="22"/>
    </row>
    <row r="25697" spans="30:30" x14ac:dyDescent="0.2">
      <c r="AD25697" s="22"/>
    </row>
    <row r="25698" spans="30:30" x14ac:dyDescent="0.2">
      <c r="AD25698" s="22"/>
    </row>
    <row r="25699" spans="30:30" x14ac:dyDescent="0.2">
      <c r="AD25699" s="22"/>
    </row>
    <row r="25700" spans="30:30" x14ac:dyDescent="0.2">
      <c r="AD25700" s="22"/>
    </row>
    <row r="25701" spans="30:30" x14ac:dyDescent="0.2">
      <c r="AD25701" s="22"/>
    </row>
    <row r="25702" spans="30:30" x14ac:dyDescent="0.2">
      <c r="AD25702" s="22"/>
    </row>
    <row r="25703" spans="30:30" x14ac:dyDescent="0.2">
      <c r="AD25703" s="22"/>
    </row>
    <row r="25704" spans="30:30" x14ac:dyDescent="0.2">
      <c r="AD25704" s="22"/>
    </row>
    <row r="25705" spans="30:30" x14ac:dyDescent="0.2">
      <c r="AD25705" s="22"/>
    </row>
    <row r="25706" spans="30:30" x14ac:dyDescent="0.2">
      <c r="AD25706" s="22"/>
    </row>
    <row r="25707" spans="30:30" x14ac:dyDescent="0.2">
      <c r="AD25707" s="22"/>
    </row>
    <row r="25708" spans="30:30" x14ac:dyDescent="0.2">
      <c r="AD25708" s="22"/>
    </row>
    <row r="25709" spans="30:30" x14ac:dyDescent="0.2">
      <c r="AD25709" s="22"/>
    </row>
    <row r="25710" spans="30:30" x14ac:dyDescent="0.2">
      <c r="AD25710" s="22"/>
    </row>
    <row r="25711" spans="30:30" x14ac:dyDescent="0.2">
      <c r="AD25711" s="22"/>
    </row>
    <row r="25712" spans="30:30" x14ac:dyDescent="0.2">
      <c r="AD25712" s="22"/>
    </row>
    <row r="25713" spans="30:30" x14ac:dyDescent="0.2">
      <c r="AD25713" s="22"/>
    </row>
    <row r="25714" spans="30:30" x14ac:dyDescent="0.2">
      <c r="AD25714" s="22"/>
    </row>
    <row r="25715" spans="30:30" x14ac:dyDescent="0.2">
      <c r="AD25715" s="22"/>
    </row>
    <row r="25716" spans="30:30" x14ac:dyDescent="0.2">
      <c r="AD25716" s="22"/>
    </row>
    <row r="25717" spans="30:30" x14ac:dyDescent="0.2">
      <c r="AD25717" s="22"/>
    </row>
    <row r="25718" spans="30:30" x14ac:dyDescent="0.2">
      <c r="AD25718" s="22"/>
    </row>
    <row r="25719" spans="30:30" x14ac:dyDescent="0.2">
      <c r="AD25719" s="22"/>
    </row>
    <row r="25720" spans="30:30" x14ac:dyDescent="0.2">
      <c r="AD25720" s="22"/>
    </row>
    <row r="25721" spans="30:30" x14ac:dyDescent="0.2">
      <c r="AD25721" s="22"/>
    </row>
    <row r="25722" spans="30:30" x14ac:dyDescent="0.2">
      <c r="AD25722" s="22"/>
    </row>
    <row r="25723" spans="30:30" x14ac:dyDescent="0.2">
      <c r="AD25723" s="22"/>
    </row>
    <row r="25724" spans="30:30" x14ac:dyDescent="0.2">
      <c r="AD25724" s="22"/>
    </row>
    <row r="25725" spans="30:30" x14ac:dyDescent="0.2">
      <c r="AD25725" s="22"/>
    </row>
    <row r="25726" spans="30:30" x14ac:dyDescent="0.2">
      <c r="AD25726" s="22"/>
    </row>
    <row r="25727" spans="30:30" x14ac:dyDescent="0.2">
      <c r="AD25727" s="22"/>
    </row>
    <row r="25728" spans="30:30" x14ac:dyDescent="0.2">
      <c r="AD25728" s="22"/>
    </row>
    <row r="25729" spans="30:30" x14ac:dyDescent="0.2">
      <c r="AD25729" s="22"/>
    </row>
    <row r="25730" spans="30:30" x14ac:dyDescent="0.2">
      <c r="AD25730" s="22"/>
    </row>
    <row r="25731" spans="30:30" x14ac:dyDescent="0.2">
      <c r="AD25731" s="22"/>
    </row>
    <row r="25732" spans="30:30" x14ac:dyDescent="0.2">
      <c r="AD25732" s="22"/>
    </row>
    <row r="25733" spans="30:30" x14ac:dyDescent="0.2">
      <c r="AD25733" s="22"/>
    </row>
    <row r="25734" spans="30:30" x14ac:dyDescent="0.2">
      <c r="AD25734" s="22"/>
    </row>
    <row r="25735" spans="30:30" x14ac:dyDescent="0.2">
      <c r="AD25735" s="22"/>
    </row>
    <row r="25736" spans="30:30" x14ac:dyDescent="0.2">
      <c r="AD25736" s="22"/>
    </row>
    <row r="25737" spans="30:30" x14ac:dyDescent="0.2">
      <c r="AD25737" s="22"/>
    </row>
    <row r="25738" spans="30:30" x14ac:dyDescent="0.2">
      <c r="AD25738" s="22"/>
    </row>
    <row r="25739" spans="30:30" x14ac:dyDescent="0.2">
      <c r="AD25739" s="22"/>
    </row>
    <row r="25740" spans="30:30" x14ac:dyDescent="0.2">
      <c r="AD25740" s="22"/>
    </row>
    <row r="25741" spans="30:30" x14ac:dyDescent="0.2">
      <c r="AD25741" s="22"/>
    </row>
    <row r="25742" spans="30:30" x14ac:dyDescent="0.2">
      <c r="AD25742" s="22"/>
    </row>
    <row r="25743" spans="30:30" x14ac:dyDescent="0.2">
      <c r="AD25743" s="22"/>
    </row>
    <row r="25744" spans="30:30" x14ac:dyDescent="0.2">
      <c r="AD25744" s="22"/>
    </row>
    <row r="25745" spans="30:30" x14ac:dyDescent="0.2">
      <c r="AD25745" s="22"/>
    </row>
    <row r="25746" spans="30:30" x14ac:dyDescent="0.2">
      <c r="AD25746" s="22"/>
    </row>
    <row r="25747" spans="30:30" x14ac:dyDescent="0.2">
      <c r="AD25747" s="22"/>
    </row>
    <row r="25748" spans="30:30" x14ac:dyDescent="0.2">
      <c r="AD25748" s="22"/>
    </row>
    <row r="25749" spans="30:30" x14ac:dyDescent="0.2">
      <c r="AD25749" s="22"/>
    </row>
    <row r="25750" spans="30:30" x14ac:dyDescent="0.2">
      <c r="AD25750" s="22"/>
    </row>
    <row r="25751" spans="30:30" x14ac:dyDescent="0.2">
      <c r="AD25751" s="22"/>
    </row>
    <row r="25752" spans="30:30" x14ac:dyDescent="0.2">
      <c r="AD25752" s="22"/>
    </row>
    <row r="25753" spans="30:30" x14ac:dyDescent="0.2">
      <c r="AD25753" s="22"/>
    </row>
    <row r="25754" spans="30:30" x14ac:dyDescent="0.2">
      <c r="AD25754" s="22"/>
    </row>
    <row r="25755" spans="30:30" x14ac:dyDescent="0.2">
      <c r="AD25755" s="22"/>
    </row>
    <row r="25756" spans="30:30" x14ac:dyDescent="0.2">
      <c r="AD25756" s="22"/>
    </row>
    <row r="25757" spans="30:30" x14ac:dyDescent="0.2">
      <c r="AD25757" s="22"/>
    </row>
    <row r="25758" spans="30:30" x14ac:dyDescent="0.2">
      <c r="AD25758" s="22"/>
    </row>
    <row r="25759" spans="30:30" x14ac:dyDescent="0.2">
      <c r="AD25759" s="22"/>
    </row>
    <row r="25760" spans="30:30" x14ac:dyDescent="0.2">
      <c r="AD25760" s="22"/>
    </row>
    <row r="25761" spans="30:30" x14ac:dyDescent="0.2">
      <c r="AD25761" s="22"/>
    </row>
    <row r="25762" spans="30:30" x14ac:dyDescent="0.2">
      <c r="AD25762" s="22"/>
    </row>
    <row r="25763" spans="30:30" x14ac:dyDescent="0.2">
      <c r="AD25763" s="22"/>
    </row>
    <row r="25764" spans="30:30" x14ac:dyDescent="0.2">
      <c r="AD25764" s="22"/>
    </row>
    <row r="25765" spans="30:30" x14ac:dyDescent="0.2">
      <c r="AD25765" s="22"/>
    </row>
    <row r="25766" spans="30:30" x14ac:dyDescent="0.2">
      <c r="AD25766" s="22"/>
    </row>
    <row r="25767" spans="30:30" x14ac:dyDescent="0.2">
      <c r="AD25767" s="22"/>
    </row>
    <row r="25768" spans="30:30" x14ac:dyDescent="0.2">
      <c r="AD25768" s="22"/>
    </row>
    <row r="25769" spans="30:30" x14ac:dyDescent="0.2">
      <c r="AD25769" s="22"/>
    </row>
    <row r="25770" spans="30:30" x14ac:dyDescent="0.2">
      <c r="AD25770" s="22"/>
    </row>
    <row r="25771" spans="30:30" x14ac:dyDescent="0.2">
      <c r="AD25771" s="22"/>
    </row>
    <row r="25772" spans="30:30" x14ac:dyDescent="0.2">
      <c r="AD25772" s="22"/>
    </row>
    <row r="25773" spans="30:30" x14ac:dyDescent="0.2">
      <c r="AD25773" s="22"/>
    </row>
    <row r="25774" spans="30:30" x14ac:dyDescent="0.2">
      <c r="AD25774" s="22"/>
    </row>
    <row r="25775" spans="30:30" x14ac:dyDescent="0.2">
      <c r="AD25775" s="22"/>
    </row>
    <row r="25776" spans="30:30" x14ac:dyDescent="0.2">
      <c r="AD25776" s="22"/>
    </row>
    <row r="25777" spans="30:30" x14ac:dyDescent="0.2">
      <c r="AD25777" s="22"/>
    </row>
    <row r="25778" spans="30:30" x14ac:dyDescent="0.2">
      <c r="AD25778" s="22"/>
    </row>
    <row r="25779" spans="30:30" x14ac:dyDescent="0.2">
      <c r="AD25779" s="22"/>
    </row>
    <row r="25780" spans="30:30" x14ac:dyDescent="0.2">
      <c r="AD25780" s="22"/>
    </row>
    <row r="25781" spans="30:30" x14ac:dyDescent="0.2">
      <c r="AD25781" s="22"/>
    </row>
    <row r="25782" spans="30:30" x14ac:dyDescent="0.2">
      <c r="AD25782" s="22"/>
    </row>
    <row r="25783" spans="30:30" x14ac:dyDescent="0.2">
      <c r="AD25783" s="22"/>
    </row>
    <row r="25784" spans="30:30" x14ac:dyDescent="0.2">
      <c r="AD25784" s="22"/>
    </row>
    <row r="25785" spans="30:30" x14ac:dyDescent="0.2">
      <c r="AD25785" s="22"/>
    </row>
    <row r="25786" spans="30:30" x14ac:dyDescent="0.2">
      <c r="AD25786" s="22"/>
    </row>
    <row r="25787" spans="30:30" x14ac:dyDescent="0.2">
      <c r="AD25787" s="22"/>
    </row>
    <row r="25788" spans="30:30" x14ac:dyDescent="0.2">
      <c r="AD25788" s="22"/>
    </row>
    <row r="25789" spans="30:30" x14ac:dyDescent="0.2">
      <c r="AD25789" s="22"/>
    </row>
    <row r="25790" spans="30:30" x14ac:dyDescent="0.2">
      <c r="AD25790" s="22"/>
    </row>
    <row r="25791" spans="30:30" x14ac:dyDescent="0.2">
      <c r="AD25791" s="22"/>
    </row>
    <row r="25792" spans="30:30" x14ac:dyDescent="0.2">
      <c r="AD25792" s="22"/>
    </row>
    <row r="25793" spans="30:30" x14ac:dyDescent="0.2">
      <c r="AD25793" s="22"/>
    </row>
    <row r="25794" spans="30:30" x14ac:dyDescent="0.2">
      <c r="AD25794" s="22"/>
    </row>
    <row r="25795" spans="30:30" x14ac:dyDescent="0.2">
      <c r="AD25795" s="22"/>
    </row>
    <row r="25796" spans="30:30" x14ac:dyDescent="0.2">
      <c r="AD25796" s="22"/>
    </row>
    <row r="25797" spans="30:30" x14ac:dyDescent="0.2">
      <c r="AD25797" s="22"/>
    </row>
    <row r="25798" spans="30:30" x14ac:dyDescent="0.2">
      <c r="AD25798" s="22"/>
    </row>
    <row r="25799" spans="30:30" x14ac:dyDescent="0.2">
      <c r="AD25799" s="22"/>
    </row>
    <row r="25800" spans="30:30" x14ac:dyDescent="0.2">
      <c r="AD25800" s="22"/>
    </row>
    <row r="25801" spans="30:30" x14ac:dyDescent="0.2">
      <c r="AD25801" s="22"/>
    </row>
    <row r="25802" spans="30:30" x14ac:dyDescent="0.2">
      <c r="AD25802" s="22"/>
    </row>
    <row r="25803" spans="30:30" x14ac:dyDescent="0.2">
      <c r="AD25803" s="22"/>
    </row>
    <row r="25804" spans="30:30" x14ac:dyDescent="0.2">
      <c r="AD25804" s="22"/>
    </row>
    <row r="25805" spans="30:30" x14ac:dyDescent="0.2">
      <c r="AD25805" s="22"/>
    </row>
    <row r="25806" spans="30:30" x14ac:dyDescent="0.2">
      <c r="AD25806" s="22"/>
    </row>
    <row r="25807" spans="30:30" x14ac:dyDescent="0.2">
      <c r="AD25807" s="22"/>
    </row>
    <row r="25808" spans="30:30" x14ac:dyDescent="0.2">
      <c r="AD25808" s="22"/>
    </row>
    <row r="25809" spans="30:30" x14ac:dyDescent="0.2">
      <c r="AD25809" s="22"/>
    </row>
    <row r="25810" spans="30:30" x14ac:dyDescent="0.2">
      <c r="AD25810" s="22"/>
    </row>
    <row r="25811" spans="30:30" x14ac:dyDescent="0.2">
      <c r="AD25811" s="22"/>
    </row>
    <row r="25812" spans="30:30" x14ac:dyDescent="0.2">
      <c r="AD25812" s="22"/>
    </row>
    <row r="25813" spans="30:30" x14ac:dyDescent="0.2">
      <c r="AD25813" s="22"/>
    </row>
    <row r="25814" spans="30:30" x14ac:dyDescent="0.2">
      <c r="AD25814" s="22"/>
    </row>
    <row r="25815" spans="30:30" x14ac:dyDescent="0.2">
      <c r="AD25815" s="22"/>
    </row>
    <row r="25816" spans="30:30" x14ac:dyDescent="0.2">
      <c r="AD25816" s="22"/>
    </row>
    <row r="25817" spans="30:30" x14ac:dyDescent="0.2">
      <c r="AD25817" s="22"/>
    </row>
    <row r="25818" spans="30:30" x14ac:dyDescent="0.2">
      <c r="AD25818" s="22"/>
    </row>
    <row r="25819" spans="30:30" x14ac:dyDescent="0.2">
      <c r="AD25819" s="22"/>
    </row>
    <row r="25820" spans="30:30" x14ac:dyDescent="0.2">
      <c r="AD25820" s="22"/>
    </row>
    <row r="25821" spans="30:30" x14ac:dyDescent="0.2">
      <c r="AD25821" s="22"/>
    </row>
    <row r="25822" spans="30:30" x14ac:dyDescent="0.2">
      <c r="AD25822" s="22"/>
    </row>
    <row r="25823" spans="30:30" x14ac:dyDescent="0.2">
      <c r="AD25823" s="22"/>
    </row>
    <row r="25824" spans="30:30" x14ac:dyDescent="0.2">
      <c r="AD25824" s="22"/>
    </row>
    <row r="25825" spans="30:30" x14ac:dyDescent="0.2">
      <c r="AD25825" s="22"/>
    </row>
    <row r="25826" spans="30:30" x14ac:dyDescent="0.2">
      <c r="AD25826" s="22"/>
    </row>
    <row r="25827" spans="30:30" x14ac:dyDescent="0.2">
      <c r="AD25827" s="22"/>
    </row>
    <row r="25828" spans="30:30" x14ac:dyDescent="0.2">
      <c r="AD25828" s="22"/>
    </row>
    <row r="25829" spans="30:30" x14ac:dyDescent="0.2">
      <c r="AD25829" s="22"/>
    </row>
    <row r="25830" spans="30:30" x14ac:dyDescent="0.2">
      <c r="AD25830" s="22"/>
    </row>
    <row r="25831" spans="30:30" x14ac:dyDescent="0.2">
      <c r="AD25831" s="22"/>
    </row>
    <row r="25832" spans="30:30" x14ac:dyDescent="0.2">
      <c r="AD25832" s="22"/>
    </row>
    <row r="25833" spans="30:30" x14ac:dyDescent="0.2">
      <c r="AD25833" s="22"/>
    </row>
    <row r="25834" spans="30:30" x14ac:dyDescent="0.2">
      <c r="AD25834" s="22"/>
    </row>
    <row r="25835" spans="30:30" x14ac:dyDescent="0.2">
      <c r="AD25835" s="22"/>
    </row>
    <row r="25836" spans="30:30" x14ac:dyDescent="0.2">
      <c r="AD25836" s="22"/>
    </row>
    <row r="25837" spans="30:30" x14ac:dyDescent="0.2">
      <c r="AD25837" s="22"/>
    </row>
    <row r="25838" spans="30:30" x14ac:dyDescent="0.2">
      <c r="AD25838" s="22"/>
    </row>
    <row r="25839" spans="30:30" x14ac:dyDescent="0.2">
      <c r="AD25839" s="22"/>
    </row>
    <row r="25840" spans="30:30" x14ac:dyDescent="0.2">
      <c r="AD25840" s="22"/>
    </row>
    <row r="25841" spans="30:30" x14ac:dyDescent="0.2">
      <c r="AD25841" s="22"/>
    </row>
    <row r="25842" spans="30:30" x14ac:dyDescent="0.2">
      <c r="AD25842" s="22"/>
    </row>
    <row r="25843" spans="30:30" x14ac:dyDescent="0.2">
      <c r="AD25843" s="22"/>
    </row>
    <row r="25844" spans="30:30" x14ac:dyDescent="0.2">
      <c r="AD25844" s="22"/>
    </row>
    <row r="25845" spans="30:30" x14ac:dyDescent="0.2">
      <c r="AD25845" s="22"/>
    </row>
    <row r="25846" spans="30:30" x14ac:dyDescent="0.2">
      <c r="AD25846" s="22"/>
    </row>
    <row r="25847" spans="30:30" x14ac:dyDescent="0.2">
      <c r="AD25847" s="22"/>
    </row>
    <row r="25848" spans="30:30" x14ac:dyDescent="0.2">
      <c r="AD25848" s="22"/>
    </row>
    <row r="25849" spans="30:30" x14ac:dyDescent="0.2">
      <c r="AD25849" s="22"/>
    </row>
    <row r="25850" spans="30:30" x14ac:dyDescent="0.2">
      <c r="AD25850" s="22"/>
    </row>
    <row r="25851" spans="30:30" x14ac:dyDescent="0.2">
      <c r="AD25851" s="22"/>
    </row>
    <row r="25852" spans="30:30" x14ac:dyDescent="0.2">
      <c r="AD25852" s="22"/>
    </row>
    <row r="25853" spans="30:30" x14ac:dyDescent="0.2">
      <c r="AD25853" s="22"/>
    </row>
    <row r="25854" spans="30:30" x14ac:dyDescent="0.2">
      <c r="AD25854" s="22"/>
    </row>
    <row r="25855" spans="30:30" x14ac:dyDescent="0.2">
      <c r="AD25855" s="22"/>
    </row>
    <row r="25856" spans="30:30" x14ac:dyDescent="0.2">
      <c r="AD25856" s="22"/>
    </row>
    <row r="25857" spans="30:30" x14ac:dyDescent="0.2">
      <c r="AD25857" s="22"/>
    </row>
    <row r="25858" spans="30:30" x14ac:dyDescent="0.2">
      <c r="AD25858" s="22"/>
    </row>
    <row r="25859" spans="30:30" x14ac:dyDescent="0.2">
      <c r="AD25859" s="22"/>
    </row>
    <row r="25860" spans="30:30" x14ac:dyDescent="0.2">
      <c r="AD25860" s="22"/>
    </row>
    <row r="25861" spans="30:30" x14ac:dyDescent="0.2">
      <c r="AD25861" s="22"/>
    </row>
    <row r="25862" spans="30:30" x14ac:dyDescent="0.2">
      <c r="AD25862" s="22"/>
    </row>
    <row r="25863" spans="30:30" x14ac:dyDescent="0.2">
      <c r="AD25863" s="22"/>
    </row>
    <row r="25864" spans="30:30" x14ac:dyDescent="0.2">
      <c r="AD25864" s="22"/>
    </row>
    <row r="25865" spans="30:30" x14ac:dyDescent="0.2">
      <c r="AD25865" s="22"/>
    </row>
    <row r="25866" spans="30:30" x14ac:dyDescent="0.2">
      <c r="AD25866" s="22"/>
    </row>
    <row r="25867" spans="30:30" x14ac:dyDescent="0.2">
      <c r="AD25867" s="22"/>
    </row>
    <row r="25868" spans="30:30" x14ac:dyDescent="0.2">
      <c r="AD25868" s="22"/>
    </row>
    <row r="25869" spans="30:30" x14ac:dyDescent="0.2">
      <c r="AD25869" s="22"/>
    </row>
    <row r="25870" spans="30:30" x14ac:dyDescent="0.2">
      <c r="AD25870" s="22"/>
    </row>
    <row r="25871" spans="30:30" x14ac:dyDescent="0.2">
      <c r="AD25871" s="22"/>
    </row>
    <row r="25872" spans="30:30" x14ac:dyDescent="0.2">
      <c r="AD25872" s="22"/>
    </row>
    <row r="25873" spans="30:30" x14ac:dyDescent="0.2">
      <c r="AD25873" s="22"/>
    </row>
    <row r="25874" spans="30:30" x14ac:dyDescent="0.2">
      <c r="AD25874" s="22"/>
    </row>
    <row r="25875" spans="30:30" x14ac:dyDescent="0.2">
      <c r="AD25875" s="22"/>
    </row>
    <row r="25876" spans="30:30" x14ac:dyDescent="0.2">
      <c r="AD25876" s="22"/>
    </row>
    <row r="25877" spans="30:30" x14ac:dyDescent="0.2">
      <c r="AD25877" s="22"/>
    </row>
    <row r="25878" spans="30:30" x14ac:dyDescent="0.2">
      <c r="AD25878" s="22"/>
    </row>
    <row r="25879" spans="30:30" x14ac:dyDescent="0.2">
      <c r="AD25879" s="22"/>
    </row>
    <row r="25880" spans="30:30" x14ac:dyDescent="0.2">
      <c r="AD25880" s="22"/>
    </row>
    <row r="25881" spans="30:30" x14ac:dyDescent="0.2">
      <c r="AD25881" s="22"/>
    </row>
    <row r="25882" spans="30:30" x14ac:dyDescent="0.2">
      <c r="AD25882" s="22"/>
    </row>
    <row r="25883" spans="30:30" x14ac:dyDescent="0.2">
      <c r="AD25883" s="22"/>
    </row>
    <row r="25884" spans="30:30" x14ac:dyDescent="0.2">
      <c r="AD25884" s="22"/>
    </row>
    <row r="25885" spans="30:30" x14ac:dyDescent="0.2">
      <c r="AD25885" s="22"/>
    </row>
    <row r="25886" spans="30:30" x14ac:dyDescent="0.2">
      <c r="AD25886" s="22"/>
    </row>
    <row r="25887" spans="30:30" x14ac:dyDescent="0.2">
      <c r="AD25887" s="22"/>
    </row>
    <row r="25888" spans="30:30" x14ac:dyDescent="0.2">
      <c r="AD25888" s="22"/>
    </row>
    <row r="25889" spans="30:30" x14ac:dyDescent="0.2">
      <c r="AD25889" s="22"/>
    </row>
    <row r="25890" spans="30:30" x14ac:dyDescent="0.2">
      <c r="AD25890" s="22"/>
    </row>
    <row r="25891" spans="30:30" x14ac:dyDescent="0.2">
      <c r="AD25891" s="22"/>
    </row>
    <row r="25892" spans="30:30" x14ac:dyDescent="0.2">
      <c r="AD25892" s="22"/>
    </row>
    <row r="25893" spans="30:30" x14ac:dyDescent="0.2">
      <c r="AD25893" s="22"/>
    </row>
    <row r="25894" spans="30:30" x14ac:dyDescent="0.2">
      <c r="AD25894" s="22"/>
    </row>
    <row r="25895" spans="30:30" x14ac:dyDescent="0.2">
      <c r="AD25895" s="22"/>
    </row>
    <row r="25896" spans="30:30" x14ac:dyDescent="0.2">
      <c r="AD25896" s="22"/>
    </row>
    <row r="25897" spans="30:30" x14ac:dyDescent="0.2">
      <c r="AD25897" s="22"/>
    </row>
    <row r="25898" spans="30:30" x14ac:dyDescent="0.2">
      <c r="AD25898" s="22"/>
    </row>
    <row r="25899" spans="30:30" x14ac:dyDescent="0.2">
      <c r="AD25899" s="22"/>
    </row>
    <row r="25900" spans="30:30" x14ac:dyDescent="0.2">
      <c r="AD25900" s="22"/>
    </row>
    <row r="25901" spans="30:30" x14ac:dyDescent="0.2">
      <c r="AD25901" s="22"/>
    </row>
    <row r="25902" spans="30:30" x14ac:dyDescent="0.2">
      <c r="AD25902" s="22"/>
    </row>
    <row r="25903" spans="30:30" x14ac:dyDescent="0.2">
      <c r="AD25903" s="22"/>
    </row>
    <row r="25904" spans="30:30" x14ac:dyDescent="0.2">
      <c r="AD25904" s="22"/>
    </row>
    <row r="25905" spans="30:30" x14ac:dyDescent="0.2">
      <c r="AD25905" s="22"/>
    </row>
    <row r="25906" spans="30:30" x14ac:dyDescent="0.2">
      <c r="AD25906" s="22"/>
    </row>
    <row r="25907" spans="30:30" x14ac:dyDescent="0.2">
      <c r="AD25907" s="22"/>
    </row>
    <row r="25908" spans="30:30" x14ac:dyDescent="0.2">
      <c r="AD25908" s="22"/>
    </row>
    <row r="25909" spans="30:30" x14ac:dyDescent="0.2">
      <c r="AD25909" s="22"/>
    </row>
    <row r="25910" spans="30:30" x14ac:dyDescent="0.2">
      <c r="AD25910" s="22"/>
    </row>
    <row r="25911" spans="30:30" x14ac:dyDescent="0.2">
      <c r="AD25911" s="22"/>
    </row>
    <row r="25912" spans="30:30" x14ac:dyDescent="0.2">
      <c r="AD25912" s="22"/>
    </row>
    <row r="25913" spans="30:30" x14ac:dyDescent="0.2">
      <c r="AD25913" s="22"/>
    </row>
    <row r="25914" spans="30:30" x14ac:dyDescent="0.2">
      <c r="AD25914" s="22"/>
    </row>
    <row r="25915" spans="30:30" x14ac:dyDescent="0.2">
      <c r="AD25915" s="22"/>
    </row>
    <row r="25916" spans="30:30" x14ac:dyDescent="0.2">
      <c r="AD25916" s="22"/>
    </row>
    <row r="25917" spans="30:30" x14ac:dyDescent="0.2">
      <c r="AD25917" s="22"/>
    </row>
    <row r="25918" spans="30:30" x14ac:dyDescent="0.2">
      <c r="AD25918" s="22"/>
    </row>
    <row r="25919" spans="30:30" x14ac:dyDescent="0.2">
      <c r="AD25919" s="22"/>
    </row>
    <row r="25920" spans="30:30" x14ac:dyDescent="0.2">
      <c r="AD25920" s="22"/>
    </row>
    <row r="25921" spans="30:30" x14ac:dyDescent="0.2">
      <c r="AD25921" s="22"/>
    </row>
    <row r="25922" spans="30:30" x14ac:dyDescent="0.2">
      <c r="AD25922" s="22"/>
    </row>
    <row r="25923" spans="30:30" x14ac:dyDescent="0.2">
      <c r="AD25923" s="22"/>
    </row>
    <row r="25924" spans="30:30" x14ac:dyDescent="0.2">
      <c r="AD25924" s="22"/>
    </row>
    <row r="25925" spans="30:30" x14ac:dyDescent="0.2">
      <c r="AD25925" s="22"/>
    </row>
    <row r="25926" spans="30:30" x14ac:dyDescent="0.2">
      <c r="AD25926" s="22"/>
    </row>
    <row r="25927" spans="30:30" x14ac:dyDescent="0.2">
      <c r="AD25927" s="22"/>
    </row>
    <row r="25928" spans="30:30" x14ac:dyDescent="0.2">
      <c r="AD25928" s="22"/>
    </row>
    <row r="25929" spans="30:30" x14ac:dyDescent="0.2">
      <c r="AD25929" s="22"/>
    </row>
    <row r="25930" spans="30:30" x14ac:dyDescent="0.2">
      <c r="AD25930" s="22"/>
    </row>
    <row r="25931" spans="30:30" x14ac:dyDescent="0.2">
      <c r="AD25931" s="22"/>
    </row>
    <row r="25932" spans="30:30" x14ac:dyDescent="0.2">
      <c r="AD25932" s="22"/>
    </row>
    <row r="25933" spans="30:30" x14ac:dyDescent="0.2">
      <c r="AD25933" s="22"/>
    </row>
    <row r="25934" spans="30:30" x14ac:dyDescent="0.2">
      <c r="AD25934" s="22"/>
    </row>
    <row r="25935" spans="30:30" x14ac:dyDescent="0.2">
      <c r="AD25935" s="22"/>
    </row>
    <row r="25936" spans="30:30" x14ac:dyDescent="0.2">
      <c r="AD25936" s="22"/>
    </row>
    <row r="25937" spans="30:30" x14ac:dyDescent="0.2">
      <c r="AD25937" s="22"/>
    </row>
    <row r="25938" spans="30:30" x14ac:dyDescent="0.2">
      <c r="AD25938" s="22"/>
    </row>
    <row r="25939" spans="30:30" x14ac:dyDescent="0.2">
      <c r="AD25939" s="22"/>
    </row>
    <row r="25940" spans="30:30" x14ac:dyDescent="0.2">
      <c r="AD25940" s="22"/>
    </row>
    <row r="25941" spans="30:30" x14ac:dyDescent="0.2">
      <c r="AD25941" s="22"/>
    </row>
    <row r="25942" spans="30:30" x14ac:dyDescent="0.2">
      <c r="AD25942" s="22"/>
    </row>
    <row r="25943" spans="30:30" x14ac:dyDescent="0.2">
      <c r="AD25943" s="22"/>
    </row>
    <row r="25944" spans="30:30" x14ac:dyDescent="0.2">
      <c r="AD25944" s="22"/>
    </row>
    <row r="25945" spans="30:30" x14ac:dyDescent="0.2">
      <c r="AD25945" s="22"/>
    </row>
    <row r="25946" spans="30:30" x14ac:dyDescent="0.2">
      <c r="AD25946" s="22"/>
    </row>
    <row r="25947" spans="30:30" x14ac:dyDescent="0.2">
      <c r="AD25947" s="22"/>
    </row>
    <row r="25948" spans="30:30" x14ac:dyDescent="0.2">
      <c r="AD25948" s="22"/>
    </row>
    <row r="25949" spans="30:30" x14ac:dyDescent="0.2">
      <c r="AD25949" s="22"/>
    </row>
    <row r="25950" spans="30:30" x14ac:dyDescent="0.2">
      <c r="AD25950" s="22"/>
    </row>
    <row r="25951" spans="30:30" x14ac:dyDescent="0.2">
      <c r="AD25951" s="22"/>
    </row>
    <row r="25952" spans="30:30" x14ac:dyDescent="0.2">
      <c r="AD25952" s="22"/>
    </row>
    <row r="25953" spans="30:30" x14ac:dyDescent="0.2">
      <c r="AD25953" s="22"/>
    </row>
    <row r="25954" spans="30:30" x14ac:dyDescent="0.2">
      <c r="AD25954" s="22"/>
    </row>
    <row r="25955" spans="30:30" x14ac:dyDescent="0.2">
      <c r="AD25955" s="22"/>
    </row>
    <row r="25956" spans="30:30" x14ac:dyDescent="0.2">
      <c r="AD25956" s="22"/>
    </row>
    <row r="25957" spans="30:30" x14ac:dyDescent="0.2">
      <c r="AD25957" s="22"/>
    </row>
    <row r="25958" spans="30:30" x14ac:dyDescent="0.2">
      <c r="AD25958" s="22"/>
    </row>
    <row r="25959" spans="30:30" x14ac:dyDescent="0.2">
      <c r="AD25959" s="22"/>
    </row>
    <row r="25960" spans="30:30" x14ac:dyDescent="0.2">
      <c r="AD25960" s="22"/>
    </row>
    <row r="25961" spans="30:30" x14ac:dyDescent="0.2">
      <c r="AD25961" s="22"/>
    </row>
    <row r="25962" spans="30:30" x14ac:dyDescent="0.2">
      <c r="AD25962" s="22"/>
    </row>
    <row r="25963" spans="30:30" x14ac:dyDescent="0.2">
      <c r="AD25963" s="22"/>
    </row>
    <row r="25964" spans="30:30" x14ac:dyDescent="0.2">
      <c r="AD25964" s="22"/>
    </row>
    <row r="25965" spans="30:30" x14ac:dyDescent="0.2">
      <c r="AD25965" s="22"/>
    </row>
    <row r="25966" spans="30:30" x14ac:dyDescent="0.2">
      <c r="AD25966" s="22"/>
    </row>
    <row r="25967" spans="30:30" x14ac:dyDescent="0.2">
      <c r="AD25967" s="22"/>
    </row>
    <row r="25968" spans="30:30" x14ac:dyDescent="0.2">
      <c r="AD25968" s="22"/>
    </row>
    <row r="25969" spans="30:30" x14ac:dyDescent="0.2">
      <c r="AD25969" s="22"/>
    </row>
    <row r="25970" spans="30:30" x14ac:dyDescent="0.2">
      <c r="AD25970" s="22"/>
    </row>
    <row r="25971" spans="30:30" x14ac:dyDescent="0.2">
      <c r="AD25971" s="22"/>
    </row>
    <row r="25972" spans="30:30" x14ac:dyDescent="0.2">
      <c r="AD25972" s="22"/>
    </row>
    <row r="25973" spans="30:30" x14ac:dyDescent="0.2">
      <c r="AD25973" s="22"/>
    </row>
    <row r="25974" spans="30:30" x14ac:dyDescent="0.2">
      <c r="AD25974" s="22"/>
    </row>
    <row r="25975" spans="30:30" x14ac:dyDescent="0.2">
      <c r="AD25975" s="22"/>
    </row>
    <row r="25976" spans="30:30" x14ac:dyDescent="0.2">
      <c r="AD25976" s="22"/>
    </row>
    <row r="25977" spans="30:30" x14ac:dyDescent="0.2">
      <c r="AD25977" s="22"/>
    </row>
    <row r="25978" spans="30:30" x14ac:dyDescent="0.2">
      <c r="AD25978" s="22"/>
    </row>
    <row r="25979" spans="30:30" x14ac:dyDescent="0.2">
      <c r="AD25979" s="22"/>
    </row>
    <row r="25980" spans="30:30" x14ac:dyDescent="0.2">
      <c r="AD25980" s="22"/>
    </row>
    <row r="25981" spans="30:30" x14ac:dyDescent="0.2">
      <c r="AD25981" s="22"/>
    </row>
    <row r="25982" spans="30:30" x14ac:dyDescent="0.2">
      <c r="AD25982" s="22"/>
    </row>
    <row r="25983" spans="30:30" x14ac:dyDescent="0.2">
      <c r="AD25983" s="22"/>
    </row>
    <row r="25984" spans="30:30" x14ac:dyDescent="0.2">
      <c r="AD25984" s="22"/>
    </row>
    <row r="25985" spans="30:30" x14ac:dyDescent="0.2">
      <c r="AD25985" s="22"/>
    </row>
    <row r="25986" spans="30:30" x14ac:dyDescent="0.2">
      <c r="AD25986" s="22"/>
    </row>
    <row r="25987" spans="30:30" x14ac:dyDescent="0.2">
      <c r="AD25987" s="22"/>
    </row>
    <row r="25988" spans="30:30" x14ac:dyDescent="0.2">
      <c r="AD25988" s="22"/>
    </row>
    <row r="25989" spans="30:30" x14ac:dyDescent="0.2">
      <c r="AD25989" s="22"/>
    </row>
    <row r="25990" spans="30:30" x14ac:dyDescent="0.2">
      <c r="AD25990" s="22"/>
    </row>
    <row r="25991" spans="30:30" x14ac:dyDescent="0.2">
      <c r="AD25991" s="22"/>
    </row>
    <row r="25992" spans="30:30" x14ac:dyDescent="0.2">
      <c r="AD25992" s="22"/>
    </row>
    <row r="25993" spans="30:30" x14ac:dyDescent="0.2">
      <c r="AD25993" s="22"/>
    </row>
    <row r="25994" spans="30:30" x14ac:dyDescent="0.2">
      <c r="AD25994" s="22"/>
    </row>
    <row r="25995" spans="30:30" x14ac:dyDescent="0.2">
      <c r="AD25995" s="22"/>
    </row>
    <row r="25996" spans="30:30" x14ac:dyDescent="0.2">
      <c r="AD25996" s="22"/>
    </row>
    <row r="25997" spans="30:30" x14ac:dyDescent="0.2">
      <c r="AD25997" s="22"/>
    </row>
    <row r="25998" spans="30:30" x14ac:dyDescent="0.2">
      <c r="AD25998" s="22"/>
    </row>
    <row r="25999" spans="30:30" x14ac:dyDescent="0.2">
      <c r="AD25999" s="22"/>
    </row>
    <row r="26000" spans="30:30" x14ac:dyDescent="0.2">
      <c r="AD26000" s="22"/>
    </row>
    <row r="26001" spans="30:30" x14ac:dyDescent="0.2">
      <c r="AD26001" s="22"/>
    </row>
    <row r="26002" spans="30:30" x14ac:dyDescent="0.2">
      <c r="AD26002" s="22"/>
    </row>
    <row r="26003" spans="30:30" x14ac:dyDescent="0.2">
      <c r="AD26003" s="22"/>
    </row>
    <row r="26004" spans="30:30" x14ac:dyDescent="0.2">
      <c r="AD26004" s="22"/>
    </row>
    <row r="26005" spans="30:30" x14ac:dyDescent="0.2">
      <c r="AD26005" s="22"/>
    </row>
    <row r="26006" spans="30:30" x14ac:dyDescent="0.2">
      <c r="AD26006" s="22"/>
    </row>
    <row r="26007" spans="30:30" x14ac:dyDescent="0.2">
      <c r="AD26007" s="22"/>
    </row>
    <row r="26008" spans="30:30" x14ac:dyDescent="0.2">
      <c r="AD26008" s="22"/>
    </row>
    <row r="26009" spans="30:30" x14ac:dyDescent="0.2">
      <c r="AD26009" s="22"/>
    </row>
    <row r="26010" spans="30:30" x14ac:dyDescent="0.2">
      <c r="AD26010" s="22"/>
    </row>
    <row r="26011" spans="30:30" x14ac:dyDescent="0.2">
      <c r="AD26011" s="22"/>
    </row>
    <row r="26012" spans="30:30" x14ac:dyDescent="0.2">
      <c r="AD26012" s="22"/>
    </row>
    <row r="26013" spans="30:30" x14ac:dyDescent="0.2">
      <c r="AD26013" s="22"/>
    </row>
    <row r="26014" spans="30:30" x14ac:dyDescent="0.2">
      <c r="AD26014" s="22"/>
    </row>
    <row r="26015" spans="30:30" x14ac:dyDescent="0.2">
      <c r="AD26015" s="22"/>
    </row>
    <row r="26016" spans="30:30" x14ac:dyDescent="0.2">
      <c r="AD26016" s="22"/>
    </row>
    <row r="26017" spans="30:30" x14ac:dyDescent="0.2">
      <c r="AD26017" s="22"/>
    </row>
    <row r="26018" spans="30:30" x14ac:dyDescent="0.2">
      <c r="AD26018" s="22"/>
    </row>
    <row r="26019" spans="30:30" x14ac:dyDescent="0.2">
      <c r="AD26019" s="22"/>
    </row>
    <row r="26020" spans="30:30" x14ac:dyDescent="0.2">
      <c r="AD26020" s="22"/>
    </row>
    <row r="26021" spans="30:30" x14ac:dyDescent="0.2">
      <c r="AD26021" s="22"/>
    </row>
    <row r="26022" spans="30:30" x14ac:dyDescent="0.2">
      <c r="AD26022" s="22"/>
    </row>
    <row r="26023" spans="30:30" x14ac:dyDescent="0.2">
      <c r="AD26023" s="22"/>
    </row>
    <row r="26024" spans="30:30" x14ac:dyDescent="0.2">
      <c r="AD26024" s="22"/>
    </row>
    <row r="26025" spans="30:30" x14ac:dyDescent="0.2">
      <c r="AD26025" s="22"/>
    </row>
    <row r="26026" spans="30:30" x14ac:dyDescent="0.2">
      <c r="AD26026" s="22"/>
    </row>
    <row r="26027" spans="30:30" x14ac:dyDescent="0.2">
      <c r="AD26027" s="22"/>
    </row>
    <row r="26028" spans="30:30" x14ac:dyDescent="0.2">
      <c r="AD26028" s="22"/>
    </row>
    <row r="26029" spans="30:30" x14ac:dyDescent="0.2">
      <c r="AD26029" s="22"/>
    </row>
    <row r="26030" spans="30:30" x14ac:dyDescent="0.2">
      <c r="AD26030" s="22"/>
    </row>
    <row r="26031" spans="30:30" x14ac:dyDescent="0.2">
      <c r="AD26031" s="22"/>
    </row>
    <row r="26032" spans="30:30" x14ac:dyDescent="0.2">
      <c r="AD26032" s="22"/>
    </row>
    <row r="26033" spans="30:30" x14ac:dyDescent="0.2">
      <c r="AD26033" s="22"/>
    </row>
    <row r="26034" spans="30:30" x14ac:dyDescent="0.2">
      <c r="AD26034" s="22"/>
    </row>
    <row r="26035" spans="30:30" x14ac:dyDescent="0.2">
      <c r="AD26035" s="22"/>
    </row>
    <row r="26036" spans="30:30" x14ac:dyDescent="0.2">
      <c r="AD26036" s="22"/>
    </row>
    <row r="26037" spans="30:30" x14ac:dyDescent="0.2">
      <c r="AD26037" s="22"/>
    </row>
    <row r="26038" spans="30:30" x14ac:dyDescent="0.2">
      <c r="AD26038" s="22"/>
    </row>
    <row r="26039" spans="30:30" x14ac:dyDescent="0.2">
      <c r="AD26039" s="22"/>
    </row>
    <row r="26040" spans="30:30" x14ac:dyDescent="0.2">
      <c r="AD26040" s="22"/>
    </row>
    <row r="26041" spans="30:30" x14ac:dyDescent="0.2">
      <c r="AD26041" s="22"/>
    </row>
    <row r="26042" spans="30:30" x14ac:dyDescent="0.2">
      <c r="AD26042" s="22"/>
    </row>
    <row r="26043" spans="30:30" x14ac:dyDescent="0.2">
      <c r="AD26043" s="22"/>
    </row>
    <row r="26044" spans="30:30" x14ac:dyDescent="0.2">
      <c r="AD26044" s="22"/>
    </row>
    <row r="26045" spans="30:30" x14ac:dyDescent="0.2">
      <c r="AD26045" s="22"/>
    </row>
    <row r="26046" spans="30:30" x14ac:dyDescent="0.2">
      <c r="AD26046" s="22"/>
    </row>
    <row r="26047" spans="30:30" x14ac:dyDescent="0.2">
      <c r="AD26047" s="22"/>
    </row>
    <row r="26048" spans="30:30" x14ac:dyDescent="0.2">
      <c r="AD26048" s="22"/>
    </row>
    <row r="26049" spans="30:30" x14ac:dyDescent="0.2">
      <c r="AD26049" s="22"/>
    </row>
    <row r="26050" spans="30:30" x14ac:dyDescent="0.2">
      <c r="AD26050" s="22"/>
    </row>
    <row r="26051" spans="30:30" x14ac:dyDescent="0.2">
      <c r="AD26051" s="22"/>
    </row>
    <row r="26052" spans="30:30" x14ac:dyDescent="0.2">
      <c r="AD26052" s="22"/>
    </row>
    <row r="26053" spans="30:30" x14ac:dyDescent="0.2">
      <c r="AD26053" s="22"/>
    </row>
    <row r="26054" spans="30:30" x14ac:dyDescent="0.2">
      <c r="AD26054" s="22"/>
    </row>
    <row r="26055" spans="30:30" x14ac:dyDescent="0.2">
      <c r="AD26055" s="22"/>
    </row>
    <row r="26056" spans="30:30" x14ac:dyDescent="0.2">
      <c r="AD26056" s="22"/>
    </row>
    <row r="26057" spans="30:30" x14ac:dyDescent="0.2">
      <c r="AD26057" s="22"/>
    </row>
    <row r="26058" spans="30:30" x14ac:dyDescent="0.2">
      <c r="AD26058" s="22"/>
    </row>
    <row r="26059" spans="30:30" x14ac:dyDescent="0.2">
      <c r="AD26059" s="22"/>
    </row>
    <row r="26060" spans="30:30" x14ac:dyDescent="0.2">
      <c r="AD26060" s="22"/>
    </row>
    <row r="26061" spans="30:30" x14ac:dyDescent="0.2">
      <c r="AD26061" s="22"/>
    </row>
    <row r="26062" spans="30:30" x14ac:dyDescent="0.2">
      <c r="AD26062" s="22"/>
    </row>
    <row r="26063" spans="30:30" x14ac:dyDescent="0.2">
      <c r="AD26063" s="22"/>
    </row>
    <row r="26064" spans="30:30" x14ac:dyDescent="0.2">
      <c r="AD26064" s="22"/>
    </row>
    <row r="26065" spans="30:30" x14ac:dyDescent="0.2">
      <c r="AD26065" s="22"/>
    </row>
    <row r="26066" spans="30:30" x14ac:dyDescent="0.2">
      <c r="AD26066" s="22"/>
    </row>
    <row r="26067" spans="30:30" x14ac:dyDescent="0.2">
      <c r="AD26067" s="22"/>
    </row>
    <row r="26068" spans="30:30" x14ac:dyDescent="0.2">
      <c r="AD26068" s="22"/>
    </row>
    <row r="26069" spans="30:30" x14ac:dyDescent="0.2">
      <c r="AD26069" s="22"/>
    </row>
    <row r="26070" spans="30:30" x14ac:dyDescent="0.2">
      <c r="AD26070" s="22"/>
    </row>
    <row r="26071" spans="30:30" x14ac:dyDescent="0.2">
      <c r="AD26071" s="22"/>
    </row>
    <row r="26072" spans="30:30" x14ac:dyDescent="0.2">
      <c r="AD26072" s="22"/>
    </row>
    <row r="26073" spans="30:30" x14ac:dyDescent="0.2">
      <c r="AD26073" s="22"/>
    </row>
    <row r="26074" spans="30:30" x14ac:dyDescent="0.2">
      <c r="AD26074" s="22"/>
    </row>
    <row r="26075" spans="30:30" x14ac:dyDescent="0.2">
      <c r="AD26075" s="22"/>
    </row>
    <row r="26076" spans="30:30" x14ac:dyDescent="0.2">
      <c r="AD26076" s="22"/>
    </row>
    <row r="26077" spans="30:30" x14ac:dyDescent="0.2">
      <c r="AD26077" s="22"/>
    </row>
    <row r="26078" spans="30:30" x14ac:dyDescent="0.2">
      <c r="AD26078" s="22"/>
    </row>
    <row r="26079" spans="30:30" x14ac:dyDescent="0.2">
      <c r="AD26079" s="22"/>
    </row>
    <row r="26080" spans="30:30" x14ac:dyDescent="0.2">
      <c r="AD26080" s="22"/>
    </row>
    <row r="26081" spans="30:30" x14ac:dyDescent="0.2">
      <c r="AD26081" s="22"/>
    </row>
    <row r="26082" spans="30:30" x14ac:dyDescent="0.2">
      <c r="AD26082" s="22"/>
    </row>
    <row r="26083" spans="30:30" x14ac:dyDescent="0.2">
      <c r="AD26083" s="22"/>
    </row>
    <row r="26084" spans="30:30" x14ac:dyDescent="0.2">
      <c r="AD26084" s="22"/>
    </row>
    <row r="26085" spans="30:30" x14ac:dyDescent="0.2">
      <c r="AD26085" s="22"/>
    </row>
    <row r="26086" spans="30:30" x14ac:dyDescent="0.2">
      <c r="AD26086" s="22"/>
    </row>
    <row r="26087" spans="30:30" x14ac:dyDescent="0.2">
      <c r="AD26087" s="22"/>
    </row>
    <row r="26088" spans="30:30" x14ac:dyDescent="0.2">
      <c r="AD26088" s="22"/>
    </row>
    <row r="26089" spans="30:30" x14ac:dyDescent="0.2">
      <c r="AD26089" s="22"/>
    </row>
    <row r="26090" spans="30:30" x14ac:dyDescent="0.2">
      <c r="AD26090" s="22"/>
    </row>
    <row r="26091" spans="30:30" x14ac:dyDescent="0.2">
      <c r="AD26091" s="22"/>
    </row>
    <row r="26092" spans="30:30" x14ac:dyDescent="0.2">
      <c r="AD26092" s="22"/>
    </row>
    <row r="26093" spans="30:30" x14ac:dyDescent="0.2">
      <c r="AD26093" s="22"/>
    </row>
    <row r="26094" spans="30:30" x14ac:dyDescent="0.2">
      <c r="AD26094" s="22"/>
    </row>
    <row r="26095" spans="30:30" x14ac:dyDescent="0.2">
      <c r="AD26095" s="22"/>
    </row>
    <row r="26096" spans="30:30" x14ac:dyDescent="0.2">
      <c r="AD26096" s="22"/>
    </row>
    <row r="26097" spans="30:30" x14ac:dyDescent="0.2">
      <c r="AD26097" s="22"/>
    </row>
    <row r="26098" spans="30:30" x14ac:dyDescent="0.2">
      <c r="AD26098" s="22"/>
    </row>
    <row r="26099" spans="30:30" x14ac:dyDescent="0.2">
      <c r="AD26099" s="22"/>
    </row>
    <row r="26100" spans="30:30" x14ac:dyDescent="0.2">
      <c r="AD26100" s="22"/>
    </row>
    <row r="26101" spans="30:30" x14ac:dyDescent="0.2">
      <c r="AD26101" s="22"/>
    </row>
    <row r="26102" spans="30:30" x14ac:dyDescent="0.2">
      <c r="AD26102" s="22"/>
    </row>
    <row r="26103" spans="30:30" x14ac:dyDescent="0.2">
      <c r="AD26103" s="22"/>
    </row>
    <row r="26104" spans="30:30" x14ac:dyDescent="0.2">
      <c r="AD26104" s="22"/>
    </row>
    <row r="26105" spans="30:30" x14ac:dyDescent="0.2">
      <c r="AD26105" s="22"/>
    </row>
    <row r="26106" spans="30:30" x14ac:dyDescent="0.2">
      <c r="AD26106" s="22"/>
    </row>
    <row r="26107" spans="30:30" x14ac:dyDescent="0.2">
      <c r="AD26107" s="22"/>
    </row>
    <row r="26108" spans="30:30" x14ac:dyDescent="0.2">
      <c r="AD26108" s="22"/>
    </row>
    <row r="26109" spans="30:30" x14ac:dyDescent="0.2">
      <c r="AD26109" s="22"/>
    </row>
    <row r="26110" spans="30:30" x14ac:dyDescent="0.2">
      <c r="AD26110" s="22"/>
    </row>
    <row r="26111" spans="30:30" x14ac:dyDescent="0.2">
      <c r="AD26111" s="22"/>
    </row>
    <row r="26112" spans="30:30" x14ac:dyDescent="0.2">
      <c r="AD26112" s="22"/>
    </row>
    <row r="26113" spans="30:30" x14ac:dyDescent="0.2">
      <c r="AD26113" s="22"/>
    </row>
    <row r="26114" spans="30:30" x14ac:dyDescent="0.2">
      <c r="AD26114" s="22"/>
    </row>
    <row r="26115" spans="30:30" x14ac:dyDescent="0.2">
      <c r="AD26115" s="22"/>
    </row>
    <row r="26116" spans="30:30" x14ac:dyDescent="0.2">
      <c r="AD26116" s="22"/>
    </row>
    <row r="26117" spans="30:30" x14ac:dyDescent="0.2">
      <c r="AD26117" s="22"/>
    </row>
    <row r="26118" spans="30:30" x14ac:dyDescent="0.2">
      <c r="AD26118" s="22"/>
    </row>
    <row r="26119" spans="30:30" x14ac:dyDescent="0.2">
      <c r="AD26119" s="22"/>
    </row>
    <row r="26120" spans="30:30" x14ac:dyDescent="0.2">
      <c r="AD26120" s="22"/>
    </row>
    <row r="26121" spans="30:30" x14ac:dyDescent="0.2">
      <c r="AD26121" s="22"/>
    </row>
    <row r="26122" spans="30:30" x14ac:dyDescent="0.2">
      <c r="AD26122" s="22"/>
    </row>
    <row r="26123" spans="30:30" x14ac:dyDescent="0.2">
      <c r="AD26123" s="22"/>
    </row>
    <row r="26124" spans="30:30" x14ac:dyDescent="0.2">
      <c r="AD26124" s="22"/>
    </row>
    <row r="26125" spans="30:30" x14ac:dyDescent="0.2">
      <c r="AD26125" s="22"/>
    </row>
    <row r="26126" spans="30:30" x14ac:dyDescent="0.2">
      <c r="AD26126" s="22"/>
    </row>
    <row r="26127" spans="30:30" x14ac:dyDescent="0.2">
      <c r="AD26127" s="22"/>
    </row>
    <row r="26128" spans="30:30" x14ac:dyDescent="0.2">
      <c r="AD26128" s="22"/>
    </row>
    <row r="26129" spans="30:30" x14ac:dyDescent="0.2">
      <c r="AD26129" s="22"/>
    </row>
    <row r="26130" spans="30:30" x14ac:dyDescent="0.2">
      <c r="AD26130" s="22"/>
    </row>
    <row r="26131" spans="30:30" x14ac:dyDescent="0.2">
      <c r="AD26131" s="22"/>
    </row>
    <row r="26132" spans="30:30" x14ac:dyDescent="0.2">
      <c r="AD26132" s="22"/>
    </row>
    <row r="26133" spans="30:30" x14ac:dyDescent="0.2">
      <c r="AD26133" s="22"/>
    </row>
    <row r="26134" spans="30:30" x14ac:dyDescent="0.2">
      <c r="AD26134" s="22"/>
    </row>
    <row r="26135" spans="30:30" x14ac:dyDescent="0.2">
      <c r="AD26135" s="22"/>
    </row>
    <row r="26136" spans="30:30" x14ac:dyDescent="0.2">
      <c r="AD26136" s="22"/>
    </row>
    <row r="26137" spans="30:30" x14ac:dyDescent="0.2">
      <c r="AD26137" s="22"/>
    </row>
    <row r="26138" spans="30:30" x14ac:dyDescent="0.2">
      <c r="AD26138" s="22"/>
    </row>
    <row r="26139" spans="30:30" x14ac:dyDescent="0.2">
      <c r="AD26139" s="22"/>
    </row>
    <row r="26140" spans="30:30" x14ac:dyDescent="0.2">
      <c r="AD26140" s="22"/>
    </row>
    <row r="26141" spans="30:30" x14ac:dyDescent="0.2">
      <c r="AD26141" s="22"/>
    </row>
    <row r="26142" spans="30:30" x14ac:dyDescent="0.2">
      <c r="AD26142" s="22"/>
    </row>
    <row r="26143" spans="30:30" x14ac:dyDescent="0.2">
      <c r="AD26143" s="22"/>
    </row>
    <row r="26144" spans="30:30" x14ac:dyDescent="0.2">
      <c r="AD26144" s="22"/>
    </row>
    <row r="26145" spans="30:30" x14ac:dyDescent="0.2">
      <c r="AD26145" s="22"/>
    </row>
    <row r="26146" spans="30:30" x14ac:dyDescent="0.2">
      <c r="AD26146" s="22"/>
    </row>
    <row r="26147" spans="30:30" x14ac:dyDescent="0.2">
      <c r="AD26147" s="22"/>
    </row>
    <row r="26148" spans="30:30" x14ac:dyDescent="0.2">
      <c r="AD26148" s="22"/>
    </row>
    <row r="26149" spans="30:30" x14ac:dyDescent="0.2">
      <c r="AD26149" s="22"/>
    </row>
    <row r="26150" spans="30:30" x14ac:dyDescent="0.2">
      <c r="AD26150" s="22"/>
    </row>
    <row r="26151" spans="30:30" x14ac:dyDescent="0.2">
      <c r="AD26151" s="22"/>
    </row>
    <row r="26152" spans="30:30" x14ac:dyDescent="0.2">
      <c r="AD26152" s="22"/>
    </row>
    <row r="26153" spans="30:30" x14ac:dyDescent="0.2">
      <c r="AD26153" s="22"/>
    </row>
    <row r="26154" spans="30:30" x14ac:dyDescent="0.2">
      <c r="AD26154" s="22"/>
    </row>
    <row r="26155" spans="30:30" x14ac:dyDescent="0.2">
      <c r="AD26155" s="22"/>
    </row>
    <row r="26156" spans="30:30" x14ac:dyDescent="0.2">
      <c r="AD26156" s="22"/>
    </row>
    <row r="26157" spans="30:30" x14ac:dyDescent="0.2">
      <c r="AD26157" s="22"/>
    </row>
    <row r="26158" spans="30:30" x14ac:dyDescent="0.2">
      <c r="AD26158" s="22"/>
    </row>
    <row r="26159" spans="30:30" x14ac:dyDescent="0.2">
      <c r="AD26159" s="22"/>
    </row>
    <row r="26160" spans="30:30" x14ac:dyDescent="0.2">
      <c r="AD26160" s="22"/>
    </row>
    <row r="26161" spans="30:30" x14ac:dyDescent="0.2">
      <c r="AD26161" s="22"/>
    </row>
    <row r="26162" spans="30:30" x14ac:dyDescent="0.2">
      <c r="AD26162" s="22"/>
    </row>
    <row r="26163" spans="30:30" x14ac:dyDescent="0.2">
      <c r="AD26163" s="22"/>
    </row>
    <row r="26164" spans="30:30" x14ac:dyDescent="0.2">
      <c r="AD26164" s="22"/>
    </row>
    <row r="26165" spans="30:30" x14ac:dyDescent="0.2">
      <c r="AD26165" s="22"/>
    </row>
    <row r="26166" spans="30:30" x14ac:dyDescent="0.2">
      <c r="AD26166" s="22"/>
    </row>
    <row r="26167" spans="30:30" x14ac:dyDescent="0.2">
      <c r="AD26167" s="22"/>
    </row>
    <row r="26168" spans="30:30" x14ac:dyDescent="0.2">
      <c r="AD26168" s="22"/>
    </row>
    <row r="26169" spans="30:30" x14ac:dyDescent="0.2">
      <c r="AD26169" s="22"/>
    </row>
    <row r="26170" spans="30:30" x14ac:dyDescent="0.2">
      <c r="AD26170" s="22"/>
    </row>
    <row r="26171" spans="30:30" x14ac:dyDescent="0.2">
      <c r="AD26171" s="22"/>
    </row>
    <row r="26172" spans="30:30" x14ac:dyDescent="0.2">
      <c r="AD26172" s="22"/>
    </row>
    <row r="26173" spans="30:30" x14ac:dyDescent="0.2">
      <c r="AD26173" s="22"/>
    </row>
    <row r="26174" spans="30:30" x14ac:dyDescent="0.2">
      <c r="AD26174" s="22"/>
    </row>
    <row r="26175" spans="30:30" x14ac:dyDescent="0.2">
      <c r="AD26175" s="22"/>
    </row>
    <row r="26176" spans="30:30" x14ac:dyDescent="0.2">
      <c r="AD26176" s="22"/>
    </row>
    <row r="26177" spans="30:30" x14ac:dyDescent="0.2">
      <c r="AD26177" s="22"/>
    </row>
    <row r="26178" spans="30:30" x14ac:dyDescent="0.2">
      <c r="AD26178" s="22"/>
    </row>
    <row r="26179" spans="30:30" x14ac:dyDescent="0.2">
      <c r="AD26179" s="22"/>
    </row>
    <row r="26180" spans="30:30" x14ac:dyDescent="0.2">
      <c r="AD26180" s="22"/>
    </row>
    <row r="26181" spans="30:30" x14ac:dyDescent="0.2">
      <c r="AD26181" s="22"/>
    </row>
    <row r="26182" spans="30:30" x14ac:dyDescent="0.2">
      <c r="AD26182" s="22"/>
    </row>
    <row r="26183" spans="30:30" x14ac:dyDescent="0.2">
      <c r="AD26183" s="22"/>
    </row>
    <row r="26184" spans="30:30" x14ac:dyDescent="0.2">
      <c r="AD26184" s="22"/>
    </row>
    <row r="26185" spans="30:30" x14ac:dyDescent="0.2">
      <c r="AD26185" s="22"/>
    </row>
    <row r="26186" spans="30:30" x14ac:dyDescent="0.2">
      <c r="AD26186" s="22"/>
    </row>
    <row r="26187" spans="30:30" x14ac:dyDescent="0.2">
      <c r="AD26187" s="22"/>
    </row>
    <row r="26188" spans="30:30" x14ac:dyDescent="0.2">
      <c r="AD26188" s="22"/>
    </row>
    <row r="26189" spans="30:30" x14ac:dyDescent="0.2">
      <c r="AD26189" s="22"/>
    </row>
    <row r="26190" spans="30:30" x14ac:dyDescent="0.2">
      <c r="AD26190" s="22"/>
    </row>
    <row r="26191" spans="30:30" x14ac:dyDescent="0.2">
      <c r="AD26191" s="22"/>
    </row>
    <row r="26192" spans="30:30" x14ac:dyDescent="0.2">
      <c r="AD26192" s="22"/>
    </row>
    <row r="26193" spans="30:30" x14ac:dyDescent="0.2">
      <c r="AD26193" s="22"/>
    </row>
    <row r="26194" spans="30:30" x14ac:dyDescent="0.2">
      <c r="AD26194" s="22"/>
    </row>
    <row r="26195" spans="30:30" x14ac:dyDescent="0.2">
      <c r="AD26195" s="22"/>
    </row>
    <row r="26196" spans="30:30" x14ac:dyDescent="0.2">
      <c r="AD26196" s="22"/>
    </row>
    <row r="26197" spans="30:30" x14ac:dyDescent="0.2">
      <c r="AD26197" s="22"/>
    </row>
    <row r="26198" spans="30:30" x14ac:dyDescent="0.2">
      <c r="AD26198" s="22"/>
    </row>
    <row r="26199" spans="30:30" x14ac:dyDescent="0.2">
      <c r="AD26199" s="22"/>
    </row>
    <row r="26200" spans="30:30" x14ac:dyDescent="0.2">
      <c r="AD26200" s="22"/>
    </row>
    <row r="26201" spans="30:30" x14ac:dyDescent="0.2">
      <c r="AD26201" s="22"/>
    </row>
    <row r="26202" spans="30:30" x14ac:dyDescent="0.2">
      <c r="AD26202" s="22"/>
    </row>
    <row r="26203" spans="30:30" x14ac:dyDescent="0.2">
      <c r="AD26203" s="22"/>
    </row>
    <row r="26204" spans="30:30" x14ac:dyDescent="0.2">
      <c r="AD26204" s="22"/>
    </row>
    <row r="26205" spans="30:30" x14ac:dyDescent="0.2">
      <c r="AD26205" s="22"/>
    </row>
    <row r="26206" spans="30:30" x14ac:dyDescent="0.2">
      <c r="AD26206" s="22"/>
    </row>
    <row r="26207" spans="30:30" x14ac:dyDescent="0.2">
      <c r="AD26207" s="22"/>
    </row>
    <row r="26208" spans="30:30" x14ac:dyDescent="0.2">
      <c r="AD26208" s="22"/>
    </row>
    <row r="26209" spans="30:30" x14ac:dyDescent="0.2">
      <c r="AD26209" s="22"/>
    </row>
    <row r="26210" spans="30:30" x14ac:dyDescent="0.2">
      <c r="AD26210" s="22"/>
    </row>
    <row r="26211" spans="30:30" x14ac:dyDescent="0.2">
      <c r="AD26211" s="22"/>
    </row>
    <row r="26212" spans="30:30" x14ac:dyDescent="0.2">
      <c r="AD26212" s="22"/>
    </row>
    <row r="26213" spans="30:30" x14ac:dyDescent="0.2">
      <c r="AD26213" s="22"/>
    </row>
    <row r="26214" spans="30:30" x14ac:dyDescent="0.2">
      <c r="AD26214" s="22"/>
    </row>
    <row r="26215" spans="30:30" x14ac:dyDescent="0.2">
      <c r="AD26215" s="22"/>
    </row>
    <row r="26216" spans="30:30" x14ac:dyDescent="0.2">
      <c r="AD26216" s="22"/>
    </row>
    <row r="26217" spans="30:30" x14ac:dyDescent="0.2">
      <c r="AD26217" s="22"/>
    </row>
    <row r="26218" spans="30:30" x14ac:dyDescent="0.2">
      <c r="AD26218" s="22"/>
    </row>
    <row r="26219" spans="30:30" x14ac:dyDescent="0.2">
      <c r="AD26219" s="22"/>
    </row>
    <row r="26220" spans="30:30" x14ac:dyDescent="0.2">
      <c r="AD26220" s="22"/>
    </row>
    <row r="26221" spans="30:30" x14ac:dyDescent="0.2">
      <c r="AD26221" s="22"/>
    </row>
    <row r="26222" spans="30:30" x14ac:dyDescent="0.2">
      <c r="AD26222" s="22"/>
    </row>
    <row r="26223" spans="30:30" x14ac:dyDescent="0.2">
      <c r="AD26223" s="22"/>
    </row>
    <row r="26224" spans="30:30" x14ac:dyDescent="0.2">
      <c r="AD26224" s="22"/>
    </row>
    <row r="26225" spans="30:30" x14ac:dyDescent="0.2">
      <c r="AD26225" s="22"/>
    </row>
    <row r="26226" spans="30:30" x14ac:dyDescent="0.2">
      <c r="AD26226" s="22"/>
    </row>
    <row r="26227" spans="30:30" x14ac:dyDescent="0.2">
      <c r="AD26227" s="22"/>
    </row>
    <row r="26228" spans="30:30" x14ac:dyDescent="0.2">
      <c r="AD26228" s="22"/>
    </row>
    <row r="26229" spans="30:30" x14ac:dyDescent="0.2">
      <c r="AD26229" s="22"/>
    </row>
    <row r="26230" spans="30:30" x14ac:dyDescent="0.2">
      <c r="AD26230" s="22"/>
    </row>
    <row r="26231" spans="30:30" x14ac:dyDescent="0.2">
      <c r="AD26231" s="22"/>
    </row>
    <row r="26232" spans="30:30" x14ac:dyDescent="0.2">
      <c r="AD26232" s="22"/>
    </row>
    <row r="26233" spans="30:30" x14ac:dyDescent="0.2">
      <c r="AD26233" s="22"/>
    </row>
    <row r="26234" spans="30:30" x14ac:dyDescent="0.2">
      <c r="AD26234" s="22"/>
    </row>
    <row r="26235" spans="30:30" x14ac:dyDescent="0.2">
      <c r="AD26235" s="22"/>
    </row>
    <row r="26236" spans="30:30" x14ac:dyDescent="0.2">
      <c r="AD26236" s="22"/>
    </row>
    <row r="26237" spans="30:30" x14ac:dyDescent="0.2">
      <c r="AD26237" s="22"/>
    </row>
    <row r="26238" spans="30:30" x14ac:dyDescent="0.2">
      <c r="AD26238" s="22"/>
    </row>
    <row r="26239" spans="30:30" x14ac:dyDescent="0.2">
      <c r="AD26239" s="22"/>
    </row>
    <row r="26240" spans="30:30" x14ac:dyDescent="0.2">
      <c r="AD26240" s="22"/>
    </row>
    <row r="26241" spans="30:30" x14ac:dyDescent="0.2">
      <c r="AD26241" s="22"/>
    </row>
    <row r="26242" spans="30:30" x14ac:dyDescent="0.2">
      <c r="AD26242" s="22"/>
    </row>
    <row r="26243" spans="30:30" x14ac:dyDescent="0.2">
      <c r="AD26243" s="22"/>
    </row>
    <row r="26244" spans="30:30" x14ac:dyDescent="0.2">
      <c r="AD26244" s="22"/>
    </row>
    <row r="26245" spans="30:30" x14ac:dyDescent="0.2">
      <c r="AD26245" s="22"/>
    </row>
    <row r="26246" spans="30:30" x14ac:dyDescent="0.2">
      <c r="AD26246" s="22"/>
    </row>
    <row r="26247" spans="30:30" x14ac:dyDescent="0.2">
      <c r="AD26247" s="22"/>
    </row>
    <row r="26248" spans="30:30" x14ac:dyDescent="0.2">
      <c r="AD26248" s="22"/>
    </row>
    <row r="26249" spans="30:30" x14ac:dyDescent="0.2">
      <c r="AD26249" s="22"/>
    </row>
    <row r="26250" spans="30:30" x14ac:dyDescent="0.2">
      <c r="AD26250" s="22"/>
    </row>
    <row r="26251" spans="30:30" x14ac:dyDescent="0.2">
      <c r="AD26251" s="22"/>
    </row>
    <row r="26252" spans="30:30" x14ac:dyDescent="0.2">
      <c r="AD26252" s="22"/>
    </row>
    <row r="26253" spans="30:30" x14ac:dyDescent="0.2">
      <c r="AD26253" s="22"/>
    </row>
    <row r="26254" spans="30:30" x14ac:dyDescent="0.2">
      <c r="AD26254" s="22"/>
    </row>
    <row r="26255" spans="30:30" x14ac:dyDescent="0.2">
      <c r="AD26255" s="22"/>
    </row>
    <row r="26256" spans="30:30" x14ac:dyDescent="0.2">
      <c r="AD26256" s="22"/>
    </row>
    <row r="26257" spans="30:30" x14ac:dyDescent="0.2">
      <c r="AD26257" s="22"/>
    </row>
    <row r="26258" spans="30:30" x14ac:dyDescent="0.2">
      <c r="AD26258" s="22"/>
    </row>
    <row r="26259" spans="30:30" x14ac:dyDescent="0.2">
      <c r="AD26259" s="22"/>
    </row>
    <row r="26260" spans="30:30" x14ac:dyDescent="0.2">
      <c r="AD26260" s="22"/>
    </row>
    <row r="26261" spans="30:30" x14ac:dyDescent="0.2">
      <c r="AD26261" s="22"/>
    </row>
    <row r="26262" spans="30:30" x14ac:dyDescent="0.2">
      <c r="AD26262" s="22"/>
    </row>
    <row r="26263" spans="30:30" x14ac:dyDescent="0.2">
      <c r="AD26263" s="22"/>
    </row>
    <row r="26264" spans="30:30" x14ac:dyDescent="0.2">
      <c r="AD26264" s="22"/>
    </row>
    <row r="26265" spans="30:30" x14ac:dyDescent="0.2">
      <c r="AD26265" s="22"/>
    </row>
    <row r="26266" spans="30:30" x14ac:dyDescent="0.2">
      <c r="AD26266" s="22"/>
    </row>
    <row r="26267" spans="30:30" x14ac:dyDescent="0.2">
      <c r="AD26267" s="22"/>
    </row>
    <row r="26268" spans="30:30" x14ac:dyDescent="0.2">
      <c r="AD26268" s="22"/>
    </row>
    <row r="26269" spans="30:30" x14ac:dyDescent="0.2">
      <c r="AD26269" s="22"/>
    </row>
    <row r="26270" spans="30:30" x14ac:dyDescent="0.2">
      <c r="AD26270" s="22"/>
    </row>
    <row r="26271" spans="30:30" x14ac:dyDescent="0.2">
      <c r="AD26271" s="22"/>
    </row>
    <row r="26272" spans="30:30" x14ac:dyDescent="0.2">
      <c r="AD26272" s="22"/>
    </row>
    <row r="26273" spans="30:30" x14ac:dyDescent="0.2">
      <c r="AD26273" s="22"/>
    </row>
    <row r="26274" spans="30:30" x14ac:dyDescent="0.2">
      <c r="AD26274" s="22"/>
    </row>
    <row r="26275" spans="30:30" x14ac:dyDescent="0.2">
      <c r="AD26275" s="22"/>
    </row>
    <row r="26276" spans="30:30" x14ac:dyDescent="0.2">
      <c r="AD26276" s="22"/>
    </row>
    <row r="26277" spans="30:30" x14ac:dyDescent="0.2">
      <c r="AD26277" s="22"/>
    </row>
    <row r="26278" spans="30:30" x14ac:dyDescent="0.2">
      <c r="AD26278" s="22"/>
    </row>
    <row r="26279" spans="30:30" x14ac:dyDescent="0.2">
      <c r="AD26279" s="22"/>
    </row>
    <row r="26280" spans="30:30" x14ac:dyDescent="0.2">
      <c r="AD26280" s="22"/>
    </row>
    <row r="26281" spans="30:30" x14ac:dyDescent="0.2">
      <c r="AD26281" s="22"/>
    </row>
    <row r="26282" spans="30:30" x14ac:dyDescent="0.2">
      <c r="AD26282" s="22"/>
    </row>
    <row r="26283" spans="30:30" x14ac:dyDescent="0.2">
      <c r="AD26283" s="22"/>
    </row>
    <row r="26284" spans="30:30" x14ac:dyDescent="0.2">
      <c r="AD26284" s="22"/>
    </row>
    <row r="26285" spans="30:30" x14ac:dyDescent="0.2">
      <c r="AD26285" s="22"/>
    </row>
    <row r="26286" spans="30:30" x14ac:dyDescent="0.2">
      <c r="AD26286" s="22"/>
    </row>
    <row r="26287" spans="30:30" x14ac:dyDescent="0.2">
      <c r="AD26287" s="22"/>
    </row>
    <row r="26288" spans="30:30" x14ac:dyDescent="0.2">
      <c r="AD26288" s="22"/>
    </row>
    <row r="26289" spans="30:30" x14ac:dyDescent="0.2">
      <c r="AD26289" s="22"/>
    </row>
    <row r="26290" spans="30:30" x14ac:dyDescent="0.2">
      <c r="AD26290" s="22"/>
    </row>
    <row r="26291" spans="30:30" x14ac:dyDescent="0.2">
      <c r="AD26291" s="22"/>
    </row>
    <row r="26292" spans="30:30" x14ac:dyDescent="0.2">
      <c r="AD26292" s="22"/>
    </row>
    <row r="26293" spans="30:30" x14ac:dyDescent="0.2">
      <c r="AD26293" s="22"/>
    </row>
    <row r="26294" spans="30:30" x14ac:dyDescent="0.2">
      <c r="AD26294" s="22"/>
    </row>
    <row r="26295" spans="30:30" x14ac:dyDescent="0.2">
      <c r="AD26295" s="22"/>
    </row>
    <row r="26296" spans="30:30" x14ac:dyDescent="0.2">
      <c r="AD26296" s="22"/>
    </row>
    <row r="26297" spans="30:30" x14ac:dyDescent="0.2">
      <c r="AD26297" s="22"/>
    </row>
    <row r="26298" spans="30:30" x14ac:dyDescent="0.2">
      <c r="AD26298" s="22"/>
    </row>
    <row r="26299" spans="30:30" x14ac:dyDescent="0.2">
      <c r="AD26299" s="22"/>
    </row>
    <row r="26300" spans="30:30" x14ac:dyDescent="0.2">
      <c r="AD26300" s="22"/>
    </row>
    <row r="26301" spans="30:30" x14ac:dyDescent="0.2">
      <c r="AD26301" s="22"/>
    </row>
    <row r="26302" spans="30:30" x14ac:dyDescent="0.2">
      <c r="AD26302" s="22"/>
    </row>
    <row r="26303" spans="30:30" x14ac:dyDescent="0.2">
      <c r="AD26303" s="22"/>
    </row>
    <row r="26304" spans="30:30" x14ac:dyDescent="0.2">
      <c r="AD26304" s="22"/>
    </row>
    <row r="26305" spans="30:30" x14ac:dyDescent="0.2">
      <c r="AD26305" s="22"/>
    </row>
    <row r="26306" spans="30:30" x14ac:dyDescent="0.2">
      <c r="AD26306" s="22"/>
    </row>
    <row r="26307" spans="30:30" x14ac:dyDescent="0.2">
      <c r="AD26307" s="22"/>
    </row>
    <row r="26308" spans="30:30" x14ac:dyDescent="0.2">
      <c r="AD26308" s="22"/>
    </row>
    <row r="26309" spans="30:30" x14ac:dyDescent="0.2">
      <c r="AD26309" s="22"/>
    </row>
    <row r="26310" spans="30:30" x14ac:dyDescent="0.2">
      <c r="AD26310" s="22"/>
    </row>
    <row r="26311" spans="30:30" x14ac:dyDescent="0.2">
      <c r="AD26311" s="22"/>
    </row>
    <row r="26312" spans="30:30" x14ac:dyDescent="0.2">
      <c r="AD26312" s="22"/>
    </row>
    <row r="26313" spans="30:30" x14ac:dyDescent="0.2">
      <c r="AD26313" s="22"/>
    </row>
    <row r="26314" spans="30:30" x14ac:dyDescent="0.2">
      <c r="AD26314" s="22"/>
    </row>
    <row r="26315" spans="30:30" x14ac:dyDescent="0.2">
      <c r="AD26315" s="22"/>
    </row>
    <row r="26316" spans="30:30" x14ac:dyDescent="0.2">
      <c r="AD26316" s="22"/>
    </row>
    <row r="26317" spans="30:30" x14ac:dyDescent="0.2">
      <c r="AD26317" s="22"/>
    </row>
    <row r="26318" spans="30:30" x14ac:dyDescent="0.2">
      <c r="AD26318" s="22"/>
    </row>
    <row r="26319" spans="30:30" x14ac:dyDescent="0.2">
      <c r="AD26319" s="22"/>
    </row>
    <row r="26320" spans="30:30" x14ac:dyDescent="0.2">
      <c r="AD26320" s="22"/>
    </row>
    <row r="26321" spans="30:30" x14ac:dyDescent="0.2">
      <c r="AD26321" s="22"/>
    </row>
    <row r="26322" spans="30:30" x14ac:dyDescent="0.2">
      <c r="AD26322" s="22"/>
    </row>
    <row r="26323" spans="30:30" x14ac:dyDescent="0.2">
      <c r="AD26323" s="22"/>
    </row>
    <row r="26324" spans="30:30" x14ac:dyDescent="0.2">
      <c r="AD26324" s="22"/>
    </row>
    <row r="26325" spans="30:30" x14ac:dyDescent="0.2">
      <c r="AD26325" s="22"/>
    </row>
    <row r="26326" spans="30:30" x14ac:dyDescent="0.2">
      <c r="AD26326" s="22"/>
    </row>
    <row r="26327" spans="30:30" x14ac:dyDescent="0.2">
      <c r="AD26327" s="22"/>
    </row>
    <row r="26328" spans="30:30" x14ac:dyDescent="0.2">
      <c r="AD26328" s="22"/>
    </row>
    <row r="26329" spans="30:30" x14ac:dyDescent="0.2">
      <c r="AD26329" s="22"/>
    </row>
    <row r="26330" spans="30:30" x14ac:dyDescent="0.2">
      <c r="AD26330" s="22"/>
    </row>
    <row r="26331" spans="30:30" x14ac:dyDescent="0.2">
      <c r="AD26331" s="22"/>
    </row>
    <row r="26332" spans="30:30" x14ac:dyDescent="0.2">
      <c r="AD26332" s="22"/>
    </row>
    <row r="26333" spans="30:30" x14ac:dyDescent="0.2">
      <c r="AD26333" s="22"/>
    </row>
    <row r="26334" spans="30:30" x14ac:dyDescent="0.2">
      <c r="AD26334" s="22"/>
    </row>
    <row r="26335" spans="30:30" x14ac:dyDescent="0.2">
      <c r="AD26335" s="22"/>
    </row>
    <row r="26336" spans="30:30" x14ac:dyDescent="0.2">
      <c r="AD26336" s="22"/>
    </row>
    <row r="26337" spans="30:30" x14ac:dyDescent="0.2">
      <c r="AD26337" s="22"/>
    </row>
    <row r="26338" spans="30:30" x14ac:dyDescent="0.2">
      <c r="AD26338" s="22"/>
    </row>
    <row r="26339" spans="30:30" x14ac:dyDescent="0.2">
      <c r="AD26339" s="22"/>
    </row>
    <row r="26340" spans="30:30" x14ac:dyDescent="0.2">
      <c r="AD26340" s="22"/>
    </row>
    <row r="26341" spans="30:30" x14ac:dyDescent="0.2">
      <c r="AD26341" s="22"/>
    </row>
    <row r="26342" spans="30:30" x14ac:dyDescent="0.2">
      <c r="AD26342" s="22"/>
    </row>
    <row r="26343" spans="30:30" x14ac:dyDescent="0.2">
      <c r="AD26343" s="22"/>
    </row>
    <row r="26344" spans="30:30" x14ac:dyDescent="0.2">
      <c r="AD26344" s="22"/>
    </row>
    <row r="26345" spans="30:30" x14ac:dyDescent="0.2">
      <c r="AD26345" s="22"/>
    </row>
    <row r="26346" spans="30:30" x14ac:dyDescent="0.2">
      <c r="AD26346" s="22"/>
    </row>
    <row r="26347" spans="30:30" x14ac:dyDescent="0.2">
      <c r="AD26347" s="22"/>
    </row>
    <row r="26348" spans="30:30" x14ac:dyDescent="0.2">
      <c r="AD26348" s="22"/>
    </row>
    <row r="26349" spans="30:30" x14ac:dyDescent="0.2">
      <c r="AD26349" s="22"/>
    </row>
    <row r="26350" spans="30:30" x14ac:dyDescent="0.2">
      <c r="AD26350" s="22"/>
    </row>
    <row r="26351" spans="30:30" x14ac:dyDescent="0.2">
      <c r="AD26351" s="22"/>
    </row>
    <row r="26352" spans="30:30" x14ac:dyDescent="0.2">
      <c r="AD26352" s="22"/>
    </row>
    <row r="26353" spans="30:30" x14ac:dyDescent="0.2">
      <c r="AD26353" s="22"/>
    </row>
    <row r="26354" spans="30:30" x14ac:dyDescent="0.2">
      <c r="AD26354" s="22"/>
    </row>
    <row r="26355" spans="30:30" x14ac:dyDescent="0.2">
      <c r="AD26355" s="22"/>
    </row>
    <row r="26356" spans="30:30" x14ac:dyDescent="0.2">
      <c r="AD26356" s="22"/>
    </row>
    <row r="26357" spans="30:30" x14ac:dyDescent="0.2">
      <c r="AD26357" s="22"/>
    </row>
    <row r="26358" spans="30:30" x14ac:dyDescent="0.2">
      <c r="AD26358" s="22"/>
    </row>
    <row r="26359" spans="30:30" x14ac:dyDescent="0.2">
      <c r="AD26359" s="22"/>
    </row>
    <row r="26360" spans="30:30" x14ac:dyDescent="0.2">
      <c r="AD26360" s="22"/>
    </row>
    <row r="26361" spans="30:30" x14ac:dyDescent="0.2">
      <c r="AD26361" s="22"/>
    </row>
    <row r="26362" spans="30:30" x14ac:dyDescent="0.2">
      <c r="AD26362" s="22"/>
    </row>
    <row r="26363" spans="30:30" x14ac:dyDescent="0.2">
      <c r="AD26363" s="22"/>
    </row>
    <row r="26364" spans="30:30" x14ac:dyDescent="0.2">
      <c r="AD26364" s="22"/>
    </row>
    <row r="26365" spans="30:30" x14ac:dyDescent="0.2">
      <c r="AD26365" s="22"/>
    </row>
    <row r="26366" spans="30:30" x14ac:dyDescent="0.2">
      <c r="AD26366" s="22"/>
    </row>
    <row r="26367" spans="30:30" x14ac:dyDescent="0.2">
      <c r="AD26367" s="22"/>
    </row>
    <row r="26368" spans="30:30" x14ac:dyDescent="0.2">
      <c r="AD26368" s="22"/>
    </row>
    <row r="26369" spans="30:30" x14ac:dyDescent="0.2">
      <c r="AD26369" s="22"/>
    </row>
    <row r="26370" spans="30:30" x14ac:dyDescent="0.2">
      <c r="AD26370" s="22"/>
    </row>
    <row r="26371" spans="30:30" x14ac:dyDescent="0.2">
      <c r="AD26371" s="22"/>
    </row>
    <row r="26372" spans="30:30" x14ac:dyDescent="0.2">
      <c r="AD26372" s="22"/>
    </row>
    <row r="26373" spans="30:30" x14ac:dyDescent="0.2">
      <c r="AD26373" s="22"/>
    </row>
    <row r="26374" spans="30:30" x14ac:dyDescent="0.2">
      <c r="AD26374" s="22"/>
    </row>
    <row r="26375" spans="30:30" x14ac:dyDescent="0.2">
      <c r="AD26375" s="22"/>
    </row>
    <row r="26376" spans="30:30" x14ac:dyDescent="0.2">
      <c r="AD26376" s="22"/>
    </row>
    <row r="26377" spans="30:30" x14ac:dyDescent="0.2">
      <c r="AD26377" s="22"/>
    </row>
    <row r="26378" spans="30:30" x14ac:dyDescent="0.2">
      <c r="AD26378" s="22"/>
    </row>
    <row r="26379" spans="30:30" x14ac:dyDescent="0.2">
      <c r="AD26379" s="22"/>
    </row>
    <row r="26380" spans="30:30" x14ac:dyDescent="0.2">
      <c r="AD26380" s="22"/>
    </row>
    <row r="26381" spans="30:30" x14ac:dyDescent="0.2">
      <c r="AD26381" s="22"/>
    </row>
    <row r="26382" spans="30:30" x14ac:dyDescent="0.2">
      <c r="AD26382" s="22"/>
    </row>
    <row r="26383" spans="30:30" x14ac:dyDescent="0.2">
      <c r="AD26383" s="22"/>
    </row>
    <row r="26384" spans="30:30" x14ac:dyDescent="0.2">
      <c r="AD26384" s="22"/>
    </row>
    <row r="26385" spans="30:30" x14ac:dyDescent="0.2">
      <c r="AD26385" s="22"/>
    </row>
    <row r="26386" spans="30:30" x14ac:dyDescent="0.2">
      <c r="AD26386" s="22"/>
    </row>
    <row r="26387" spans="30:30" x14ac:dyDescent="0.2">
      <c r="AD26387" s="22"/>
    </row>
    <row r="26388" spans="30:30" x14ac:dyDescent="0.2">
      <c r="AD26388" s="22"/>
    </row>
    <row r="26389" spans="30:30" x14ac:dyDescent="0.2">
      <c r="AD26389" s="22"/>
    </row>
    <row r="26390" spans="30:30" x14ac:dyDescent="0.2">
      <c r="AD26390" s="22"/>
    </row>
    <row r="26391" spans="30:30" x14ac:dyDescent="0.2">
      <c r="AD26391" s="22"/>
    </row>
    <row r="26392" spans="30:30" x14ac:dyDescent="0.2">
      <c r="AD26392" s="22"/>
    </row>
    <row r="26393" spans="30:30" x14ac:dyDescent="0.2">
      <c r="AD26393" s="22"/>
    </row>
    <row r="26394" spans="30:30" x14ac:dyDescent="0.2">
      <c r="AD26394" s="22"/>
    </row>
    <row r="26395" spans="30:30" x14ac:dyDescent="0.2">
      <c r="AD26395" s="22"/>
    </row>
    <row r="26396" spans="30:30" x14ac:dyDescent="0.2">
      <c r="AD26396" s="22"/>
    </row>
    <row r="26397" spans="30:30" x14ac:dyDescent="0.2">
      <c r="AD26397" s="22"/>
    </row>
    <row r="26398" spans="30:30" x14ac:dyDescent="0.2">
      <c r="AD26398" s="22"/>
    </row>
    <row r="26399" spans="30:30" x14ac:dyDescent="0.2">
      <c r="AD26399" s="22"/>
    </row>
    <row r="26400" spans="30:30" x14ac:dyDescent="0.2">
      <c r="AD26400" s="22"/>
    </row>
    <row r="26401" spans="30:30" x14ac:dyDescent="0.2">
      <c r="AD26401" s="22"/>
    </row>
    <row r="26402" spans="30:30" x14ac:dyDescent="0.2">
      <c r="AD26402" s="22"/>
    </row>
    <row r="26403" spans="30:30" x14ac:dyDescent="0.2">
      <c r="AD26403" s="22"/>
    </row>
    <row r="26404" spans="30:30" x14ac:dyDescent="0.2">
      <c r="AD26404" s="22"/>
    </row>
    <row r="26405" spans="30:30" x14ac:dyDescent="0.2">
      <c r="AD26405" s="22"/>
    </row>
    <row r="26406" spans="30:30" x14ac:dyDescent="0.2">
      <c r="AD26406" s="22"/>
    </row>
    <row r="26407" spans="30:30" x14ac:dyDescent="0.2">
      <c r="AD26407" s="22"/>
    </row>
    <row r="26408" spans="30:30" x14ac:dyDescent="0.2">
      <c r="AD26408" s="22"/>
    </row>
    <row r="26409" spans="30:30" x14ac:dyDescent="0.2">
      <c r="AD26409" s="22"/>
    </row>
    <row r="26410" spans="30:30" x14ac:dyDescent="0.2">
      <c r="AD26410" s="22"/>
    </row>
    <row r="26411" spans="30:30" x14ac:dyDescent="0.2">
      <c r="AD26411" s="22"/>
    </row>
    <row r="26412" spans="30:30" x14ac:dyDescent="0.2">
      <c r="AD26412" s="22"/>
    </row>
    <row r="26413" spans="30:30" x14ac:dyDescent="0.2">
      <c r="AD26413" s="22"/>
    </row>
    <row r="26414" spans="30:30" x14ac:dyDescent="0.2">
      <c r="AD26414" s="22"/>
    </row>
    <row r="26415" spans="30:30" x14ac:dyDescent="0.2">
      <c r="AD26415" s="22"/>
    </row>
    <row r="26416" spans="30:30" x14ac:dyDescent="0.2">
      <c r="AD26416" s="22"/>
    </row>
    <row r="26417" spans="30:30" x14ac:dyDescent="0.2">
      <c r="AD26417" s="22"/>
    </row>
    <row r="26418" spans="30:30" x14ac:dyDescent="0.2">
      <c r="AD26418" s="22"/>
    </row>
    <row r="26419" spans="30:30" x14ac:dyDescent="0.2">
      <c r="AD26419" s="22"/>
    </row>
    <row r="26420" spans="30:30" x14ac:dyDescent="0.2">
      <c r="AD26420" s="22"/>
    </row>
    <row r="26421" spans="30:30" x14ac:dyDescent="0.2">
      <c r="AD26421" s="22"/>
    </row>
    <row r="26422" spans="30:30" x14ac:dyDescent="0.2">
      <c r="AD26422" s="22"/>
    </row>
    <row r="26423" spans="30:30" x14ac:dyDescent="0.2">
      <c r="AD26423" s="22"/>
    </row>
    <row r="26424" spans="30:30" x14ac:dyDescent="0.2">
      <c r="AD26424" s="22"/>
    </row>
    <row r="26425" spans="30:30" x14ac:dyDescent="0.2">
      <c r="AD26425" s="22"/>
    </row>
    <row r="26426" spans="30:30" x14ac:dyDescent="0.2">
      <c r="AD26426" s="22"/>
    </row>
    <row r="26427" spans="30:30" x14ac:dyDescent="0.2">
      <c r="AD26427" s="22"/>
    </row>
    <row r="26428" spans="30:30" x14ac:dyDescent="0.2">
      <c r="AD26428" s="22"/>
    </row>
    <row r="26429" spans="30:30" x14ac:dyDescent="0.2">
      <c r="AD26429" s="22"/>
    </row>
    <row r="26430" spans="30:30" x14ac:dyDescent="0.2">
      <c r="AD26430" s="22"/>
    </row>
    <row r="26431" spans="30:30" x14ac:dyDescent="0.2">
      <c r="AD26431" s="22"/>
    </row>
    <row r="26432" spans="30:30" x14ac:dyDescent="0.2">
      <c r="AD26432" s="22"/>
    </row>
    <row r="26433" spans="30:30" x14ac:dyDescent="0.2">
      <c r="AD26433" s="22"/>
    </row>
    <row r="26434" spans="30:30" x14ac:dyDescent="0.2">
      <c r="AD26434" s="22"/>
    </row>
    <row r="26435" spans="30:30" x14ac:dyDescent="0.2">
      <c r="AD26435" s="22"/>
    </row>
    <row r="26436" spans="30:30" x14ac:dyDescent="0.2">
      <c r="AD26436" s="22"/>
    </row>
    <row r="26437" spans="30:30" x14ac:dyDescent="0.2">
      <c r="AD26437" s="22"/>
    </row>
    <row r="26438" spans="30:30" x14ac:dyDescent="0.2">
      <c r="AD26438" s="22"/>
    </row>
    <row r="26439" spans="30:30" x14ac:dyDescent="0.2">
      <c r="AD26439" s="22"/>
    </row>
    <row r="26440" spans="30:30" x14ac:dyDescent="0.2">
      <c r="AD26440" s="22"/>
    </row>
    <row r="26441" spans="30:30" x14ac:dyDescent="0.2">
      <c r="AD26441" s="22"/>
    </row>
    <row r="26442" spans="30:30" x14ac:dyDescent="0.2">
      <c r="AD26442" s="22"/>
    </row>
    <row r="26443" spans="30:30" x14ac:dyDescent="0.2">
      <c r="AD26443" s="22"/>
    </row>
    <row r="26444" spans="30:30" x14ac:dyDescent="0.2">
      <c r="AD26444" s="22"/>
    </row>
    <row r="26445" spans="30:30" x14ac:dyDescent="0.2">
      <c r="AD26445" s="22"/>
    </row>
    <row r="26446" spans="30:30" x14ac:dyDescent="0.2">
      <c r="AD26446" s="22"/>
    </row>
    <row r="26447" spans="30:30" x14ac:dyDescent="0.2">
      <c r="AD26447" s="22"/>
    </row>
    <row r="26448" spans="30:30" x14ac:dyDescent="0.2">
      <c r="AD26448" s="22"/>
    </row>
    <row r="26449" spans="30:30" x14ac:dyDescent="0.2">
      <c r="AD26449" s="22"/>
    </row>
    <row r="26450" spans="30:30" x14ac:dyDescent="0.2">
      <c r="AD26450" s="22"/>
    </row>
    <row r="26451" spans="30:30" x14ac:dyDescent="0.2">
      <c r="AD26451" s="22"/>
    </row>
    <row r="26452" spans="30:30" x14ac:dyDescent="0.2">
      <c r="AD26452" s="22"/>
    </row>
    <row r="26453" spans="30:30" x14ac:dyDescent="0.2">
      <c r="AD26453" s="22"/>
    </row>
    <row r="26454" spans="30:30" x14ac:dyDescent="0.2">
      <c r="AD26454" s="22"/>
    </row>
    <row r="26455" spans="30:30" x14ac:dyDescent="0.2">
      <c r="AD26455" s="22"/>
    </row>
    <row r="26456" spans="30:30" x14ac:dyDescent="0.2">
      <c r="AD26456" s="22"/>
    </row>
    <row r="26457" spans="30:30" x14ac:dyDescent="0.2">
      <c r="AD26457" s="22"/>
    </row>
    <row r="26458" spans="30:30" x14ac:dyDescent="0.2">
      <c r="AD26458" s="22"/>
    </row>
    <row r="26459" spans="30:30" x14ac:dyDescent="0.2">
      <c r="AD26459" s="22"/>
    </row>
    <row r="26460" spans="30:30" x14ac:dyDescent="0.2">
      <c r="AD26460" s="22"/>
    </row>
    <row r="26461" spans="30:30" x14ac:dyDescent="0.2">
      <c r="AD26461" s="22"/>
    </row>
    <row r="26462" spans="30:30" x14ac:dyDescent="0.2">
      <c r="AD26462" s="22"/>
    </row>
    <row r="26463" spans="30:30" x14ac:dyDescent="0.2">
      <c r="AD26463" s="22"/>
    </row>
    <row r="26464" spans="30:30" x14ac:dyDescent="0.2">
      <c r="AD26464" s="22"/>
    </row>
    <row r="26465" spans="30:30" x14ac:dyDescent="0.2">
      <c r="AD26465" s="22"/>
    </row>
    <row r="26466" spans="30:30" x14ac:dyDescent="0.2">
      <c r="AD26466" s="22"/>
    </row>
    <row r="26467" spans="30:30" x14ac:dyDescent="0.2">
      <c r="AD26467" s="22"/>
    </row>
    <row r="26468" spans="30:30" x14ac:dyDescent="0.2">
      <c r="AD26468" s="22"/>
    </row>
    <row r="26469" spans="30:30" x14ac:dyDescent="0.2">
      <c r="AD26469" s="22"/>
    </row>
    <row r="26470" spans="30:30" x14ac:dyDescent="0.2">
      <c r="AD26470" s="22"/>
    </row>
    <row r="26471" spans="30:30" x14ac:dyDescent="0.2">
      <c r="AD26471" s="22"/>
    </row>
    <row r="26472" spans="30:30" x14ac:dyDescent="0.2">
      <c r="AD26472" s="22"/>
    </row>
    <row r="26473" spans="30:30" x14ac:dyDescent="0.2">
      <c r="AD26473" s="22"/>
    </row>
    <row r="26474" spans="30:30" x14ac:dyDescent="0.2">
      <c r="AD26474" s="22"/>
    </row>
    <row r="26475" spans="30:30" x14ac:dyDescent="0.2">
      <c r="AD26475" s="22"/>
    </row>
    <row r="26476" spans="30:30" x14ac:dyDescent="0.2">
      <c r="AD26476" s="22"/>
    </row>
    <row r="26477" spans="30:30" x14ac:dyDescent="0.2">
      <c r="AD26477" s="22"/>
    </row>
    <row r="26478" spans="30:30" x14ac:dyDescent="0.2">
      <c r="AD26478" s="22"/>
    </row>
    <row r="26479" spans="30:30" x14ac:dyDescent="0.2">
      <c r="AD26479" s="22"/>
    </row>
    <row r="26480" spans="30:30" x14ac:dyDescent="0.2">
      <c r="AD26480" s="22"/>
    </row>
    <row r="26481" spans="30:30" x14ac:dyDescent="0.2">
      <c r="AD26481" s="22"/>
    </row>
    <row r="26482" spans="30:30" x14ac:dyDescent="0.2">
      <c r="AD26482" s="22"/>
    </row>
    <row r="26483" spans="30:30" x14ac:dyDescent="0.2">
      <c r="AD26483" s="22"/>
    </row>
    <row r="26484" spans="30:30" x14ac:dyDescent="0.2">
      <c r="AD26484" s="22"/>
    </row>
    <row r="26485" spans="30:30" x14ac:dyDescent="0.2">
      <c r="AD26485" s="22"/>
    </row>
    <row r="26486" spans="30:30" x14ac:dyDescent="0.2">
      <c r="AD26486" s="22"/>
    </row>
    <row r="26487" spans="30:30" x14ac:dyDescent="0.2">
      <c r="AD26487" s="22"/>
    </row>
    <row r="26488" spans="30:30" x14ac:dyDescent="0.2">
      <c r="AD26488" s="22"/>
    </row>
    <row r="26489" spans="30:30" x14ac:dyDescent="0.2">
      <c r="AD26489" s="22"/>
    </row>
    <row r="26490" spans="30:30" x14ac:dyDescent="0.2">
      <c r="AD26490" s="22"/>
    </row>
    <row r="26491" spans="30:30" x14ac:dyDescent="0.2">
      <c r="AD26491" s="22"/>
    </row>
    <row r="26492" spans="30:30" x14ac:dyDescent="0.2">
      <c r="AD26492" s="22"/>
    </row>
    <row r="26493" spans="30:30" x14ac:dyDescent="0.2">
      <c r="AD26493" s="22"/>
    </row>
    <row r="26494" spans="30:30" x14ac:dyDescent="0.2">
      <c r="AD26494" s="22"/>
    </row>
    <row r="26495" spans="30:30" x14ac:dyDescent="0.2">
      <c r="AD26495" s="22"/>
    </row>
    <row r="26496" spans="30:30" x14ac:dyDescent="0.2">
      <c r="AD26496" s="22"/>
    </row>
    <row r="26497" spans="30:30" x14ac:dyDescent="0.2">
      <c r="AD26497" s="22"/>
    </row>
    <row r="26498" spans="30:30" x14ac:dyDescent="0.2">
      <c r="AD26498" s="22"/>
    </row>
    <row r="26499" spans="30:30" x14ac:dyDescent="0.2">
      <c r="AD26499" s="22"/>
    </row>
    <row r="26500" spans="30:30" x14ac:dyDescent="0.2">
      <c r="AD26500" s="22"/>
    </row>
    <row r="26501" spans="30:30" x14ac:dyDescent="0.2">
      <c r="AD26501" s="22"/>
    </row>
    <row r="26502" spans="30:30" x14ac:dyDescent="0.2">
      <c r="AD26502" s="22"/>
    </row>
    <row r="26503" spans="30:30" x14ac:dyDescent="0.2">
      <c r="AD26503" s="22"/>
    </row>
    <row r="26504" spans="30:30" x14ac:dyDescent="0.2">
      <c r="AD26504" s="22"/>
    </row>
    <row r="26505" spans="30:30" x14ac:dyDescent="0.2">
      <c r="AD26505" s="22"/>
    </row>
    <row r="26506" spans="30:30" x14ac:dyDescent="0.2">
      <c r="AD26506" s="22"/>
    </row>
    <row r="26507" spans="30:30" x14ac:dyDescent="0.2">
      <c r="AD26507" s="22"/>
    </row>
    <row r="26508" spans="30:30" x14ac:dyDescent="0.2">
      <c r="AD26508" s="22"/>
    </row>
    <row r="26509" spans="30:30" x14ac:dyDescent="0.2">
      <c r="AD26509" s="22"/>
    </row>
    <row r="26510" spans="30:30" x14ac:dyDescent="0.2">
      <c r="AD26510" s="22"/>
    </row>
    <row r="26511" spans="30:30" x14ac:dyDescent="0.2">
      <c r="AD26511" s="22"/>
    </row>
    <row r="26512" spans="30:30" x14ac:dyDescent="0.2">
      <c r="AD26512" s="22"/>
    </row>
    <row r="26513" spans="30:30" x14ac:dyDescent="0.2">
      <c r="AD26513" s="22"/>
    </row>
    <row r="26514" spans="30:30" x14ac:dyDescent="0.2">
      <c r="AD26514" s="22"/>
    </row>
    <row r="26515" spans="30:30" x14ac:dyDescent="0.2">
      <c r="AD26515" s="22"/>
    </row>
    <row r="26516" spans="30:30" x14ac:dyDescent="0.2">
      <c r="AD26516" s="22"/>
    </row>
    <row r="26517" spans="30:30" x14ac:dyDescent="0.2">
      <c r="AD26517" s="22"/>
    </row>
    <row r="26518" spans="30:30" x14ac:dyDescent="0.2">
      <c r="AD26518" s="22"/>
    </row>
    <row r="26519" spans="30:30" x14ac:dyDescent="0.2">
      <c r="AD26519" s="22"/>
    </row>
    <row r="26520" spans="30:30" x14ac:dyDescent="0.2">
      <c r="AD26520" s="22"/>
    </row>
    <row r="26521" spans="30:30" x14ac:dyDescent="0.2">
      <c r="AD26521" s="22"/>
    </row>
    <row r="26522" spans="30:30" x14ac:dyDescent="0.2">
      <c r="AD26522" s="22"/>
    </row>
    <row r="26523" spans="30:30" x14ac:dyDescent="0.2">
      <c r="AD26523" s="22"/>
    </row>
    <row r="26524" spans="30:30" x14ac:dyDescent="0.2">
      <c r="AD26524" s="22"/>
    </row>
    <row r="26525" spans="30:30" x14ac:dyDescent="0.2">
      <c r="AD26525" s="22"/>
    </row>
    <row r="26526" spans="30:30" x14ac:dyDescent="0.2">
      <c r="AD26526" s="22"/>
    </row>
    <row r="26527" spans="30:30" x14ac:dyDescent="0.2">
      <c r="AD26527" s="22"/>
    </row>
    <row r="26528" spans="30:30" x14ac:dyDescent="0.2">
      <c r="AD26528" s="22"/>
    </row>
    <row r="26529" spans="30:30" x14ac:dyDescent="0.2">
      <c r="AD26529" s="22"/>
    </row>
    <row r="26530" spans="30:30" x14ac:dyDescent="0.2">
      <c r="AD26530" s="22"/>
    </row>
    <row r="26531" spans="30:30" x14ac:dyDescent="0.2">
      <c r="AD26531" s="22"/>
    </row>
    <row r="26532" spans="30:30" x14ac:dyDescent="0.2">
      <c r="AD26532" s="22"/>
    </row>
    <row r="26533" spans="30:30" x14ac:dyDescent="0.2">
      <c r="AD26533" s="22"/>
    </row>
    <row r="26534" spans="30:30" x14ac:dyDescent="0.2">
      <c r="AD26534" s="22"/>
    </row>
    <row r="26535" spans="30:30" x14ac:dyDescent="0.2">
      <c r="AD26535" s="22"/>
    </row>
    <row r="26536" spans="30:30" x14ac:dyDescent="0.2">
      <c r="AD26536" s="22"/>
    </row>
    <row r="26537" spans="30:30" x14ac:dyDescent="0.2">
      <c r="AD26537" s="22"/>
    </row>
    <row r="26538" spans="30:30" x14ac:dyDescent="0.2">
      <c r="AD26538" s="22"/>
    </row>
    <row r="26539" spans="30:30" x14ac:dyDescent="0.2">
      <c r="AD26539" s="22"/>
    </row>
    <row r="26540" spans="30:30" x14ac:dyDescent="0.2">
      <c r="AD26540" s="22"/>
    </row>
    <row r="26541" spans="30:30" x14ac:dyDescent="0.2">
      <c r="AD26541" s="22"/>
    </row>
    <row r="26542" spans="30:30" x14ac:dyDescent="0.2">
      <c r="AD26542" s="22"/>
    </row>
    <row r="26543" spans="30:30" x14ac:dyDescent="0.2">
      <c r="AD26543" s="22"/>
    </row>
    <row r="26544" spans="30:30" x14ac:dyDescent="0.2">
      <c r="AD26544" s="22"/>
    </row>
    <row r="26545" spans="30:30" x14ac:dyDescent="0.2">
      <c r="AD26545" s="22"/>
    </row>
    <row r="26546" spans="30:30" x14ac:dyDescent="0.2">
      <c r="AD26546" s="22"/>
    </row>
    <row r="26547" spans="30:30" x14ac:dyDescent="0.2">
      <c r="AD26547" s="22"/>
    </row>
    <row r="26548" spans="30:30" x14ac:dyDescent="0.2">
      <c r="AD26548" s="22"/>
    </row>
    <row r="26549" spans="30:30" x14ac:dyDescent="0.2">
      <c r="AD26549" s="22"/>
    </row>
    <row r="26550" spans="30:30" x14ac:dyDescent="0.2">
      <c r="AD26550" s="22"/>
    </row>
    <row r="26551" spans="30:30" x14ac:dyDescent="0.2">
      <c r="AD26551" s="22"/>
    </row>
    <row r="26552" spans="30:30" x14ac:dyDescent="0.2">
      <c r="AD26552" s="22"/>
    </row>
    <row r="26553" spans="30:30" x14ac:dyDescent="0.2">
      <c r="AD26553" s="22"/>
    </row>
    <row r="26554" spans="30:30" x14ac:dyDescent="0.2">
      <c r="AD26554" s="22"/>
    </row>
    <row r="26555" spans="30:30" x14ac:dyDescent="0.2">
      <c r="AD26555" s="22"/>
    </row>
    <row r="26556" spans="30:30" x14ac:dyDescent="0.2">
      <c r="AD26556" s="22"/>
    </row>
    <row r="26557" spans="30:30" x14ac:dyDescent="0.2">
      <c r="AD26557" s="22"/>
    </row>
    <row r="26558" spans="30:30" x14ac:dyDescent="0.2">
      <c r="AD26558" s="22"/>
    </row>
    <row r="26559" spans="30:30" x14ac:dyDescent="0.2">
      <c r="AD26559" s="22"/>
    </row>
    <row r="26560" spans="30:30" x14ac:dyDescent="0.2">
      <c r="AD26560" s="22"/>
    </row>
    <row r="26561" spans="30:30" x14ac:dyDescent="0.2">
      <c r="AD26561" s="22"/>
    </row>
    <row r="26562" spans="30:30" x14ac:dyDescent="0.2">
      <c r="AD26562" s="22"/>
    </row>
    <row r="26563" spans="30:30" x14ac:dyDescent="0.2">
      <c r="AD26563" s="22"/>
    </row>
    <row r="26564" spans="30:30" x14ac:dyDescent="0.2">
      <c r="AD26564" s="22"/>
    </row>
    <row r="26565" spans="30:30" x14ac:dyDescent="0.2">
      <c r="AD26565" s="22"/>
    </row>
    <row r="26566" spans="30:30" x14ac:dyDescent="0.2">
      <c r="AD26566" s="22"/>
    </row>
    <row r="26567" spans="30:30" x14ac:dyDescent="0.2">
      <c r="AD26567" s="22"/>
    </row>
    <row r="26568" spans="30:30" x14ac:dyDescent="0.2">
      <c r="AD26568" s="22"/>
    </row>
    <row r="26569" spans="30:30" x14ac:dyDescent="0.2">
      <c r="AD26569" s="22"/>
    </row>
    <row r="26570" spans="30:30" x14ac:dyDescent="0.2">
      <c r="AD26570" s="22"/>
    </row>
    <row r="26571" spans="30:30" x14ac:dyDescent="0.2">
      <c r="AD26571" s="22"/>
    </row>
    <row r="26572" spans="30:30" x14ac:dyDescent="0.2">
      <c r="AD26572" s="22"/>
    </row>
    <row r="26573" spans="30:30" x14ac:dyDescent="0.2">
      <c r="AD26573" s="22"/>
    </row>
    <row r="26574" spans="30:30" x14ac:dyDescent="0.2">
      <c r="AD26574" s="22"/>
    </row>
    <row r="26575" spans="30:30" x14ac:dyDescent="0.2">
      <c r="AD26575" s="22"/>
    </row>
    <row r="26576" spans="30:30" x14ac:dyDescent="0.2">
      <c r="AD26576" s="22"/>
    </row>
    <row r="26577" spans="30:30" x14ac:dyDescent="0.2">
      <c r="AD26577" s="22"/>
    </row>
    <row r="26578" spans="30:30" x14ac:dyDescent="0.2">
      <c r="AD26578" s="22"/>
    </row>
    <row r="26579" spans="30:30" x14ac:dyDescent="0.2">
      <c r="AD26579" s="22"/>
    </row>
    <row r="26580" spans="30:30" x14ac:dyDescent="0.2">
      <c r="AD26580" s="22"/>
    </row>
    <row r="26581" spans="30:30" x14ac:dyDescent="0.2">
      <c r="AD26581" s="22"/>
    </row>
    <row r="26582" spans="30:30" x14ac:dyDescent="0.2">
      <c r="AD26582" s="22"/>
    </row>
    <row r="26583" spans="30:30" x14ac:dyDescent="0.2">
      <c r="AD26583" s="22"/>
    </row>
    <row r="26584" spans="30:30" x14ac:dyDescent="0.2">
      <c r="AD26584" s="22"/>
    </row>
    <row r="26585" spans="30:30" x14ac:dyDescent="0.2">
      <c r="AD26585" s="22"/>
    </row>
    <row r="26586" spans="30:30" x14ac:dyDescent="0.2">
      <c r="AD26586" s="22"/>
    </row>
    <row r="26587" spans="30:30" x14ac:dyDescent="0.2">
      <c r="AD26587" s="22"/>
    </row>
    <row r="26588" spans="30:30" x14ac:dyDescent="0.2">
      <c r="AD26588" s="22"/>
    </row>
    <row r="26589" spans="30:30" x14ac:dyDescent="0.2">
      <c r="AD26589" s="22"/>
    </row>
    <row r="26590" spans="30:30" x14ac:dyDescent="0.2">
      <c r="AD26590" s="22"/>
    </row>
    <row r="26591" spans="30:30" x14ac:dyDescent="0.2">
      <c r="AD26591" s="22"/>
    </row>
    <row r="26592" spans="30:30" x14ac:dyDescent="0.2">
      <c r="AD26592" s="22"/>
    </row>
    <row r="26593" spans="30:30" x14ac:dyDescent="0.2">
      <c r="AD26593" s="22"/>
    </row>
    <row r="26594" spans="30:30" x14ac:dyDescent="0.2">
      <c r="AD26594" s="22"/>
    </row>
    <row r="26595" spans="30:30" x14ac:dyDescent="0.2">
      <c r="AD26595" s="22"/>
    </row>
    <row r="26596" spans="30:30" x14ac:dyDescent="0.2">
      <c r="AD26596" s="22"/>
    </row>
    <row r="26597" spans="30:30" x14ac:dyDescent="0.2">
      <c r="AD26597" s="22"/>
    </row>
    <row r="26598" spans="30:30" x14ac:dyDescent="0.2">
      <c r="AD26598" s="22"/>
    </row>
    <row r="26599" spans="30:30" x14ac:dyDescent="0.2">
      <c r="AD26599" s="22"/>
    </row>
    <row r="26600" spans="30:30" x14ac:dyDescent="0.2">
      <c r="AD26600" s="22"/>
    </row>
    <row r="26601" spans="30:30" x14ac:dyDescent="0.2">
      <c r="AD26601" s="22"/>
    </row>
    <row r="26602" spans="30:30" x14ac:dyDescent="0.2">
      <c r="AD26602" s="22"/>
    </row>
    <row r="26603" spans="30:30" x14ac:dyDescent="0.2">
      <c r="AD26603" s="22"/>
    </row>
    <row r="26604" spans="30:30" x14ac:dyDescent="0.2">
      <c r="AD26604" s="22"/>
    </row>
    <row r="26605" spans="30:30" x14ac:dyDescent="0.2">
      <c r="AD26605" s="22"/>
    </row>
    <row r="26606" spans="30:30" x14ac:dyDescent="0.2">
      <c r="AD26606" s="22"/>
    </row>
    <row r="26607" spans="30:30" x14ac:dyDescent="0.2">
      <c r="AD26607" s="22"/>
    </row>
    <row r="26608" spans="30:30" x14ac:dyDescent="0.2">
      <c r="AD26608" s="22"/>
    </row>
    <row r="26609" spans="30:30" x14ac:dyDescent="0.2">
      <c r="AD26609" s="22"/>
    </row>
    <row r="26610" spans="30:30" x14ac:dyDescent="0.2">
      <c r="AD26610" s="22"/>
    </row>
    <row r="26611" spans="30:30" x14ac:dyDescent="0.2">
      <c r="AD26611" s="22"/>
    </row>
    <row r="26612" spans="30:30" x14ac:dyDescent="0.2">
      <c r="AD26612" s="22"/>
    </row>
    <row r="26613" spans="30:30" x14ac:dyDescent="0.2">
      <c r="AD26613" s="22"/>
    </row>
    <row r="26614" spans="30:30" x14ac:dyDescent="0.2">
      <c r="AD26614" s="22"/>
    </row>
    <row r="26615" spans="30:30" x14ac:dyDescent="0.2">
      <c r="AD26615" s="22"/>
    </row>
    <row r="26616" spans="30:30" x14ac:dyDescent="0.2">
      <c r="AD26616" s="22"/>
    </row>
    <row r="26617" spans="30:30" x14ac:dyDescent="0.2">
      <c r="AD26617" s="22"/>
    </row>
    <row r="26618" spans="30:30" x14ac:dyDescent="0.2">
      <c r="AD26618" s="22"/>
    </row>
    <row r="26619" spans="30:30" x14ac:dyDescent="0.2">
      <c r="AD26619" s="22"/>
    </row>
    <row r="26620" spans="30:30" x14ac:dyDescent="0.2">
      <c r="AD26620" s="22"/>
    </row>
    <row r="26621" spans="30:30" x14ac:dyDescent="0.2">
      <c r="AD26621" s="22"/>
    </row>
    <row r="26622" spans="30:30" x14ac:dyDescent="0.2">
      <c r="AD26622" s="22"/>
    </row>
    <row r="26623" spans="30:30" x14ac:dyDescent="0.2">
      <c r="AD26623" s="22"/>
    </row>
    <row r="26624" spans="30:30" x14ac:dyDescent="0.2">
      <c r="AD26624" s="22"/>
    </row>
    <row r="26625" spans="30:30" x14ac:dyDescent="0.2">
      <c r="AD26625" s="22"/>
    </row>
    <row r="26626" spans="30:30" x14ac:dyDescent="0.2">
      <c r="AD26626" s="22"/>
    </row>
    <row r="26627" spans="30:30" x14ac:dyDescent="0.2">
      <c r="AD26627" s="22"/>
    </row>
    <row r="26628" spans="30:30" x14ac:dyDescent="0.2">
      <c r="AD26628" s="22"/>
    </row>
    <row r="26629" spans="30:30" x14ac:dyDescent="0.2">
      <c r="AD26629" s="22"/>
    </row>
    <row r="26630" spans="30:30" x14ac:dyDescent="0.2">
      <c r="AD26630" s="22"/>
    </row>
    <row r="26631" spans="30:30" x14ac:dyDescent="0.2">
      <c r="AD26631" s="22"/>
    </row>
    <row r="26632" spans="30:30" x14ac:dyDescent="0.2">
      <c r="AD26632" s="22"/>
    </row>
    <row r="26633" spans="30:30" x14ac:dyDescent="0.2">
      <c r="AD26633" s="22"/>
    </row>
    <row r="26634" spans="30:30" x14ac:dyDescent="0.2">
      <c r="AD26634" s="22"/>
    </row>
    <row r="26635" spans="30:30" x14ac:dyDescent="0.2">
      <c r="AD26635" s="22"/>
    </row>
    <row r="26636" spans="30:30" x14ac:dyDescent="0.2">
      <c r="AD26636" s="22"/>
    </row>
    <row r="26637" spans="30:30" x14ac:dyDescent="0.2">
      <c r="AD26637" s="22"/>
    </row>
    <row r="26638" spans="30:30" x14ac:dyDescent="0.2">
      <c r="AD26638" s="22"/>
    </row>
    <row r="26639" spans="30:30" x14ac:dyDescent="0.2">
      <c r="AD26639" s="22"/>
    </row>
    <row r="26640" spans="30:30" x14ac:dyDescent="0.2">
      <c r="AD26640" s="22"/>
    </row>
    <row r="26641" spans="30:30" x14ac:dyDescent="0.2">
      <c r="AD26641" s="22"/>
    </row>
    <row r="26642" spans="30:30" x14ac:dyDescent="0.2">
      <c r="AD26642" s="22"/>
    </row>
    <row r="26643" spans="30:30" x14ac:dyDescent="0.2">
      <c r="AD26643" s="22"/>
    </row>
    <row r="26644" spans="30:30" x14ac:dyDescent="0.2">
      <c r="AD26644" s="22"/>
    </row>
    <row r="26645" spans="30:30" x14ac:dyDescent="0.2">
      <c r="AD26645" s="22"/>
    </row>
    <row r="26646" spans="30:30" x14ac:dyDescent="0.2">
      <c r="AD26646" s="22"/>
    </row>
    <row r="26647" spans="30:30" x14ac:dyDescent="0.2">
      <c r="AD26647" s="22"/>
    </row>
    <row r="26648" spans="30:30" x14ac:dyDescent="0.2">
      <c r="AD26648" s="22"/>
    </row>
    <row r="26649" spans="30:30" x14ac:dyDescent="0.2">
      <c r="AD26649" s="22"/>
    </row>
    <row r="26650" spans="30:30" x14ac:dyDescent="0.2">
      <c r="AD26650" s="22"/>
    </row>
    <row r="26651" spans="30:30" x14ac:dyDescent="0.2">
      <c r="AD26651" s="22"/>
    </row>
    <row r="26652" spans="30:30" x14ac:dyDescent="0.2">
      <c r="AD26652" s="22"/>
    </row>
    <row r="26653" spans="30:30" x14ac:dyDescent="0.2">
      <c r="AD26653" s="22"/>
    </row>
    <row r="26654" spans="30:30" x14ac:dyDescent="0.2">
      <c r="AD26654" s="22"/>
    </row>
    <row r="26655" spans="30:30" x14ac:dyDescent="0.2">
      <c r="AD26655" s="22"/>
    </row>
    <row r="26656" spans="30:30" x14ac:dyDescent="0.2">
      <c r="AD26656" s="22"/>
    </row>
    <row r="26657" spans="30:30" x14ac:dyDescent="0.2">
      <c r="AD26657" s="22"/>
    </row>
    <row r="26658" spans="30:30" x14ac:dyDescent="0.2">
      <c r="AD26658" s="22"/>
    </row>
    <row r="26659" spans="30:30" x14ac:dyDescent="0.2">
      <c r="AD26659" s="22"/>
    </row>
    <row r="26660" spans="30:30" x14ac:dyDescent="0.2">
      <c r="AD26660" s="22"/>
    </row>
    <row r="26661" spans="30:30" x14ac:dyDescent="0.2">
      <c r="AD26661" s="22"/>
    </row>
    <row r="26662" spans="30:30" x14ac:dyDescent="0.2">
      <c r="AD26662" s="22"/>
    </row>
    <row r="26663" spans="30:30" x14ac:dyDescent="0.2">
      <c r="AD26663" s="22"/>
    </row>
    <row r="26664" spans="30:30" x14ac:dyDescent="0.2">
      <c r="AD26664" s="22"/>
    </row>
    <row r="26665" spans="30:30" x14ac:dyDescent="0.2">
      <c r="AD26665" s="22"/>
    </row>
    <row r="26666" spans="30:30" x14ac:dyDescent="0.2">
      <c r="AD26666" s="22"/>
    </row>
    <row r="26667" spans="30:30" x14ac:dyDescent="0.2">
      <c r="AD26667" s="22"/>
    </row>
    <row r="26668" spans="30:30" x14ac:dyDescent="0.2">
      <c r="AD26668" s="22"/>
    </row>
    <row r="26669" spans="30:30" x14ac:dyDescent="0.2">
      <c r="AD26669" s="22"/>
    </row>
    <row r="26670" spans="30:30" x14ac:dyDescent="0.2">
      <c r="AD26670" s="22"/>
    </row>
    <row r="26671" spans="30:30" x14ac:dyDescent="0.2">
      <c r="AD26671" s="22"/>
    </row>
    <row r="26672" spans="30:30" x14ac:dyDescent="0.2">
      <c r="AD26672" s="22"/>
    </row>
    <row r="26673" spans="30:30" x14ac:dyDescent="0.2">
      <c r="AD26673" s="22"/>
    </row>
    <row r="26674" spans="30:30" x14ac:dyDescent="0.2">
      <c r="AD26674" s="22"/>
    </row>
    <row r="26675" spans="30:30" x14ac:dyDescent="0.2">
      <c r="AD26675" s="22"/>
    </row>
    <row r="26676" spans="30:30" x14ac:dyDescent="0.2">
      <c r="AD26676" s="22"/>
    </row>
    <row r="26677" spans="30:30" x14ac:dyDescent="0.2">
      <c r="AD26677" s="22"/>
    </row>
    <row r="26678" spans="30:30" x14ac:dyDescent="0.2">
      <c r="AD26678" s="22"/>
    </row>
    <row r="26679" spans="30:30" x14ac:dyDescent="0.2">
      <c r="AD26679" s="22"/>
    </row>
    <row r="26680" spans="30:30" x14ac:dyDescent="0.2">
      <c r="AD26680" s="22"/>
    </row>
    <row r="26681" spans="30:30" x14ac:dyDescent="0.2">
      <c r="AD26681" s="22"/>
    </row>
    <row r="26682" spans="30:30" x14ac:dyDescent="0.2">
      <c r="AD26682" s="22"/>
    </row>
    <row r="26683" spans="30:30" x14ac:dyDescent="0.2">
      <c r="AD26683" s="22"/>
    </row>
    <row r="26684" spans="30:30" x14ac:dyDescent="0.2">
      <c r="AD26684" s="22"/>
    </row>
    <row r="26685" spans="30:30" x14ac:dyDescent="0.2">
      <c r="AD26685" s="22"/>
    </row>
    <row r="26686" spans="30:30" x14ac:dyDescent="0.2">
      <c r="AD26686" s="22"/>
    </row>
    <row r="26687" spans="30:30" x14ac:dyDescent="0.2">
      <c r="AD26687" s="22"/>
    </row>
    <row r="26688" spans="30:30" x14ac:dyDescent="0.2">
      <c r="AD26688" s="22"/>
    </row>
    <row r="26689" spans="30:30" x14ac:dyDescent="0.2">
      <c r="AD26689" s="22"/>
    </row>
    <row r="26690" spans="30:30" x14ac:dyDescent="0.2">
      <c r="AD26690" s="22"/>
    </row>
    <row r="26691" spans="30:30" x14ac:dyDescent="0.2">
      <c r="AD26691" s="22"/>
    </row>
    <row r="26692" spans="30:30" x14ac:dyDescent="0.2">
      <c r="AD26692" s="22"/>
    </row>
    <row r="26693" spans="30:30" x14ac:dyDescent="0.2">
      <c r="AD26693" s="22"/>
    </row>
    <row r="26694" spans="30:30" x14ac:dyDescent="0.2">
      <c r="AD26694" s="22"/>
    </row>
    <row r="26695" spans="30:30" x14ac:dyDescent="0.2">
      <c r="AD26695" s="22"/>
    </row>
    <row r="26696" spans="30:30" x14ac:dyDescent="0.2">
      <c r="AD26696" s="22"/>
    </row>
    <row r="26697" spans="30:30" x14ac:dyDescent="0.2">
      <c r="AD26697" s="22"/>
    </row>
    <row r="26698" spans="30:30" x14ac:dyDescent="0.2">
      <c r="AD26698" s="22"/>
    </row>
    <row r="26699" spans="30:30" x14ac:dyDescent="0.2">
      <c r="AD26699" s="22"/>
    </row>
    <row r="26700" spans="30:30" x14ac:dyDescent="0.2">
      <c r="AD26700" s="22"/>
    </row>
    <row r="26701" spans="30:30" x14ac:dyDescent="0.2">
      <c r="AD26701" s="22"/>
    </row>
    <row r="26702" spans="30:30" x14ac:dyDescent="0.2">
      <c r="AD26702" s="22"/>
    </row>
    <row r="26703" spans="30:30" x14ac:dyDescent="0.2">
      <c r="AD26703" s="22"/>
    </row>
    <row r="26704" spans="30:30" x14ac:dyDescent="0.2">
      <c r="AD26704" s="22"/>
    </row>
    <row r="26705" spans="30:30" x14ac:dyDescent="0.2">
      <c r="AD26705" s="22"/>
    </row>
    <row r="26706" spans="30:30" x14ac:dyDescent="0.2">
      <c r="AD26706" s="22"/>
    </row>
    <row r="26707" spans="30:30" x14ac:dyDescent="0.2">
      <c r="AD26707" s="22"/>
    </row>
    <row r="26708" spans="30:30" x14ac:dyDescent="0.2">
      <c r="AD26708" s="22"/>
    </row>
    <row r="26709" spans="30:30" x14ac:dyDescent="0.2">
      <c r="AD26709" s="22"/>
    </row>
    <row r="26710" spans="30:30" x14ac:dyDescent="0.2">
      <c r="AD26710" s="22"/>
    </row>
    <row r="26711" spans="30:30" x14ac:dyDescent="0.2">
      <c r="AD26711" s="22"/>
    </row>
    <row r="26712" spans="30:30" x14ac:dyDescent="0.2">
      <c r="AD26712" s="22"/>
    </row>
    <row r="26713" spans="30:30" x14ac:dyDescent="0.2">
      <c r="AD26713" s="22"/>
    </row>
    <row r="26714" spans="30:30" x14ac:dyDescent="0.2">
      <c r="AD26714" s="22"/>
    </row>
    <row r="26715" spans="30:30" x14ac:dyDescent="0.2">
      <c r="AD26715" s="22"/>
    </row>
    <row r="26716" spans="30:30" x14ac:dyDescent="0.2">
      <c r="AD26716" s="22"/>
    </row>
    <row r="26717" spans="30:30" x14ac:dyDescent="0.2">
      <c r="AD26717" s="22"/>
    </row>
    <row r="26718" spans="30:30" x14ac:dyDescent="0.2">
      <c r="AD26718" s="22"/>
    </row>
    <row r="26719" spans="30:30" x14ac:dyDescent="0.2">
      <c r="AD26719" s="22"/>
    </row>
    <row r="26720" spans="30:30" x14ac:dyDescent="0.2">
      <c r="AD26720" s="22"/>
    </row>
    <row r="26721" spans="30:30" x14ac:dyDescent="0.2">
      <c r="AD26721" s="22"/>
    </row>
    <row r="26722" spans="30:30" x14ac:dyDescent="0.2">
      <c r="AD26722" s="22"/>
    </row>
    <row r="26723" spans="30:30" x14ac:dyDescent="0.2">
      <c r="AD26723" s="22"/>
    </row>
    <row r="26724" spans="30:30" x14ac:dyDescent="0.2">
      <c r="AD26724" s="22"/>
    </row>
    <row r="26725" spans="30:30" x14ac:dyDescent="0.2">
      <c r="AD26725" s="22"/>
    </row>
    <row r="26726" spans="30:30" x14ac:dyDescent="0.2">
      <c r="AD26726" s="22"/>
    </row>
    <row r="26727" spans="30:30" x14ac:dyDescent="0.2">
      <c r="AD26727" s="22"/>
    </row>
    <row r="26728" spans="30:30" x14ac:dyDescent="0.2">
      <c r="AD26728" s="22"/>
    </row>
    <row r="26729" spans="30:30" x14ac:dyDescent="0.2">
      <c r="AD26729" s="22"/>
    </row>
    <row r="26730" spans="30:30" x14ac:dyDescent="0.2">
      <c r="AD26730" s="22"/>
    </row>
    <row r="26731" spans="30:30" x14ac:dyDescent="0.2">
      <c r="AD26731" s="22"/>
    </row>
    <row r="26732" spans="30:30" x14ac:dyDescent="0.2">
      <c r="AD26732" s="22"/>
    </row>
    <row r="26733" spans="30:30" x14ac:dyDescent="0.2">
      <c r="AD26733" s="22"/>
    </row>
    <row r="26734" spans="30:30" x14ac:dyDescent="0.2">
      <c r="AD26734" s="22"/>
    </row>
    <row r="26735" spans="30:30" x14ac:dyDescent="0.2">
      <c r="AD26735" s="22"/>
    </row>
    <row r="26736" spans="30:30" x14ac:dyDescent="0.2">
      <c r="AD26736" s="22"/>
    </row>
    <row r="26737" spans="30:30" x14ac:dyDescent="0.2">
      <c r="AD26737" s="22"/>
    </row>
    <row r="26738" spans="30:30" x14ac:dyDescent="0.2">
      <c r="AD26738" s="22"/>
    </row>
    <row r="26739" spans="30:30" x14ac:dyDescent="0.2">
      <c r="AD26739" s="22"/>
    </row>
    <row r="26740" spans="30:30" x14ac:dyDescent="0.2">
      <c r="AD26740" s="22"/>
    </row>
    <row r="26741" spans="30:30" x14ac:dyDescent="0.2">
      <c r="AD26741" s="22"/>
    </row>
    <row r="26742" spans="30:30" x14ac:dyDescent="0.2">
      <c r="AD26742" s="22"/>
    </row>
    <row r="26743" spans="30:30" x14ac:dyDescent="0.2">
      <c r="AD26743" s="22"/>
    </row>
    <row r="26744" spans="30:30" x14ac:dyDescent="0.2">
      <c r="AD26744" s="22"/>
    </row>
    <row r="26745" spans="30:30" x14ac:dyDescent="0.2">
      <c r="AD26745" s="22"/>
    </row>
    <row r="26746" spans="30:30" x14ac:dyDescent="0.2">
      <c r="AD26746" s="22"/>
    </row>
    <row r="26747" spans="30:30" x14ac:dyDescent="0.2">
      <c r="AD26747" s="22"/>
    </row>
    <row r="26748" spans="30:30" x14ac:dyDescent="0.2">
      <c r="AD26748" s="22"/>
    </row>
    <row r="26749" spans="30:30" x14ac:dyDescent="0.2">
      <c r="AD26749" s="22"/>
    </row>
    <row r="26750" spans="30:30" x14ac:dyDescent="0.2">
      <c r="AD26750" s="22"/>
    </row>
    <row r="26751" spans="30:30" x14ac:dyDescent="0.2">
      <c r="AD26751" s="22"/>
    </row>
    <row r="26752" spans="30:30" x14ac:dyDescent="0.2">
      <c r="AD26752" s="22"/>
    </row>
    <row r="26753" spans="30:30" x14ac:dyDescent="0.2">
      <c r="AD26753" s="22"/>
    </row>
    <row r="26754" spans="30:30" x14ac:dyDescent="0.2">
      <c r="AD26754" s="22"/>
    </row>
    <row r="26755" spans="30:30" x14ac:dyDescent="0.2">
      <c r="AD26755" s="22"/>
    </row>
    <row r="26756" spans="30:30" x14ac:dyDescent="0.2">
      <c r="AD26756" s="22"/>
    </row>
    <row r="26757" spans="30:30" x14ac:dyDescent="0.2">
      <c r="AD26757" s="22"/>
    </row>
    <row r="26758" spans="30:30" x14ac:dyDescent="0.2">
      <c r="AD26758" s="22"/>
    </row>
    <row r="26759" spans="30:30" x14ac:dyDescent="0.2">
      <c r="AD26759" s="22"/>
    </row>
    <row r="26760" spans="30:30" x14ac:dyDescent="0.2">
      <c r="AD26760" s="22"/>
    </row>
    <row r="26761" spans="30:30" x14ac:dyDescent="0.2">
      <c r="AD26761" s="22"/>
    </row>
    <row r="26762" spans="30:30" x14ac:dyDescent="0.2">
      <c r="AD26762" s="22"/>
    </row>
    <row r="26763" spans="30:30" x14ac:dyDescent="0.2">
      <c r="AD26763" s="22"/>
    </row>
    <row r="26764" spans="30:30" x14ac:dyDescent="0.2">
      <c r="AD26764" s="22"/>
    </row>
    <row r="26765" spans="30:30" x14ac:dyDescent="0.2">
      <c r="AD26765" s="22"/>
    </row>
    <row r="26766" spans="30:30" x14ac:dyDescent="0.2">
      <c r="AD26766" s="22"/>
    </row>
    <row r="26767" spans="30:30" x14ac:dyDescent="0.2">
      <c r="AD26767" s="22"/>
    </row>
    <row r="26768" spans="30:30" x14ac:dyDescent="0.2">
      <c r="AD26768" s="22"/>
    </row>
    <row r="26769" spans="30:30" x14ac:dyDescent="0.2">
      <c r="AD26769" s="22"/>
    </row>
    <row r="26770" spans="30:30" x14ac:dyDescent="0.2">
      <c r="AD26770" s="22"/>
    </row>
    <row r="26771" spans="30:30" x14ac:dyDescent="0.2">
      <c r="AD26771" s="22"/>
    </row>
    <row r="26772" spans="30:30" x14ac:dyDescent="0.2">
      <c r="AD26772" s="22"/>
    </row>
    <row r="26773" spans="30:30" x14ac:dyDescent="0.2">
      <c r="AD26773" s="22"/>
    </row>
    <row r="26774" spans="30:30" x14ac:dyDescent="0.2">
      <c r="AD26774" s="22"/>
    </row>
    <row r="26775" spans="30:30" x14ac:dyDescent="0.2">
      <c r="AD26775" s="22"/>
    </row>
    <row r="26776" spans="30:30" x14ac:dyDescent="0.2">
      <c r="AD26776" s="22"/>
    </row>
    <row r="26777" spans="30:30" x14ac:dyDescent="0.2">
      <c r="AD26777" s="22"/>
    </row>
    <row r="26778" spans="30:30" x14ac:dyDescent="0.2">
      <c r="AD26778" s="22"/>
    </row>
    <row r="26779" spans="30:30" x14ac:dyDescent="0.2">
      <c r="AD26779" s="22"/>
    </row>
    <row r="26780" spans="30:30" x14ac:dyDescent="0.2">
      <c r="AD26780" s="22"/>
    </row>
    <row r="26781" spans="30:30" x14ac:dyDescent="0.2">
      <c r="AD26781" s="22"/>
    </row>
    <row r="26782" spans="30:30" x14ac:dyDescent="0.2">
      <c r="AD26782" s="22"/>
    </row>
    <row r="26783" spans="30:30" x14ac:dyDescent="0.2">
      <c r="AD26783" s="22"/>
    </row>
    <row r="26784" spans="30:30" x14ac:dyDescent="0.2">
      <c r="AD26784" s="22"/>
    </row>
    <row r="26785" spans="30:30" x14ac:dyDescent="0.2">
      <c r="AD26785" s="22"/>
    </row>
    <row r="26786" spans="30:30" x14ac:dyDescent="0.2">
      <c r="AD26786" s="22"/>
    </row>
    <row r="26787" spans="30:30" x14ac:dyDescent="0.2">
      <c r="AD26787" s="22"/>
    </row>
    <row r="26788" spans="30:30" x14ac:dyDescent="0.2">
      <c r="AD26788" s="22"/>
    </row>
    <row r="26789" spans="30:30" x14ac:dyDescent="0.2">
      <c r="AD26789" s="22"/>
    </row>
    <row r="26790" spans="30:30" x14ac:dyDescent="0.2">
      <c r="AD26790" s="22"/>
    </row>
    <row r="26791" spans="30:30" x14ac:dyDescent="0.2">
      <c r="AD26791" s="22"/>
    </row>
    <row r="26792" spans="30:30" x14ac:dyDescent="0.2">
      <c r="AD26792" s="22"/>
    </row>
    <row r="26793" spans="30:30" x14ac:dyDescent="0.2">
      <c r="AD26793" s="22"/>
    </row>
    <row r="26794" spans="30:30" x14ac:dyDescent="0.2">
      <c r="AD26794" s="22"/>
    </row>
    <row r="26795" spans="30:30" x14ac:dyDescent="0.2">
      <c r="AD26795" s="22"/>
    </row>
    <row r="26796" spans="30:30" x14ac:dyDescent="0.2">
      <c r="AD26796" s="22"/>
    </row>
    <row r="26797" spans="30:30" x14ac:dyDescent="0.2">
      <c r="AD26797" s="22"/>
    </row>
    <row r="26798" spans="30:30" x14ac:dyDescent="0.2">
      <c r="AD26798" s="22"/>
    </row>
    <row r="26799" spans="30:30" x14ac:dyDescent="0.2">
      <c r="AD26799" s="22"/>
    </row>
    <row r="26800" spans="30:30" x14ac:dyDescent="0.2">
      <c r="AD26800" s="22"/>
    </row>
    <row r="26801" spans="30:30" x14ac:dyDescent="0.2">
      <c r="AD26801" s="22"/>
    </row>
    <row r="26802" spans="30:30" x14ac:dyDescent="0.2">
      <c r="AD26802" s="22"/>
    </row>
    <row r="26803" spans="30:30" x14ac:dyDescent="0.2">
      <c r="AD26803" s="22"/>
    </row>
    <row r="26804" spans="30:30" x14ac:dyDescent="0.2">
      <c r="AD26804" s="22"/>
    </row>
    <row r="26805" spans="30:30" x14ac:dyDescent="0.2">
      <c r="AD26805" s="22"/>
    </row>
    <row r="26806" spans="30:30" x14ac:dyDescent="0.2">
      <c r="AD26806" s="22"/>
    </row>
    <row r="26807" spans="30:30" x14ac:dyDescent="0.2">
      <c r="AD26807" s="22"/>
    </row>
    <row r="26808" spans="30:30" x14ac:dyDescent="0.2">
      <c r="AD26808" s="22"/>
    </row>
    <row r="26809" spans="30:30" x14ac:dyDescent="0.2">
      <c r="AD26809" s="22"/>
    </row>
    <row r="26810" spans="30:30" x14ac:dyDescent="0.2">
      <c r="AD26810" s="22"/>
    </row>
    <row r="26811" spans="30:30" x14ac:dyDescent="0.2">
      <c r="AD26811" s="22"/>
    </row>
    <row r="26812" spans="30:30" x14ac:dyDescent="0.2">
      <c r="AD26812" s="22"/>
    </row>
    <row r="26813" spans="30:30" x14ac:dyDescent="0.2">
      <c r="AD26813" s="22"/>
    </row>
    <row r="26814" spans="30:30" x14ac:dyDescent="0.2">
      <c r="AD26814" s="22"/>
    </row>
    <row r="26815" spans="30:30" x14ac:dyDescent="0.2">
      <c r="AD26815" s="22"/>
    </row>
    <row r="26816" spans="30:30" x14ac:dyDescent="0.2">
      <c r="AD26816" s="22"/>
    </row>
    <row r="26817" spans="30:30" x14ac:dyDescent="0.2">
      <c r="AD26817" s="22"/>
    </row>
    <row r="26818" spans="30:30" x14ac:dyDescent="0.2">
      <c r="AD26818" s="22"/>
    </row>
    <row r="26819" spans="30:30" x14ac:dyDescent="0.2">
      <c r="AD26819" s="22"/>
    </row>
    <row r="26820" spans="30:30" x14ac:dyDescent="0.2">
      <c r="AD26820" s="22"/>
    </row>
    <row r="26821" spans="30:30" x14ac:dyDescent="0.2">
      <c r="AD26821" s="22"/>
    </row>
    <row r="26822" spans="30:30" x14ac:dyDescent="0.2">
      <c r="AD26822" s="22"/>
    </row>
    <row r="26823" spans="30:30" x14ac:dyDescent="0.2">
      <c r="AD26823" s="22"/>
    </row>
    <row r="26824" spans="30:30" x14ac:dyDescent="0.2">
      <c r="AD26824" s="22"/>
    </row>
    <row r="26825" spans="30:30" x14ac:dyDescent="0.2">
      <c r="AD26825" s="22"/>
    </row>
    <row r="26826" spans="30:30" x14ac:dyDescent="0.2">
      <c r="AD26826" s="22"/>
    </row>
    <row r="26827" spans="30:30" x14ac:dyDescent="0.2">
      <c r="AD26827" s="22"/>
    </row>
    <row r="26828" spans="30:30" x14ac:dyDescent="0.2">
      <c r="AD26828" s="22"/>
    </row>
    <row r="26829" spans="30:30" x14ac:dyDescent="0.2">
      <c r="AD26829" s="22"/>
    </row>
    <row r="26830" spans="30:30" x14ac:dyDescent="0.2">
      <c r="AD26830" s="22"/>
    </row>
    <row r="26831" spans="30:30" x14ac:dyDescent="0.2">
      <c r="AD26831" s="22"/>
    </row>
    <row r="26832" spans="30:30" x14ac:dyDescent="0.2">
      <c r="AD26832" s="22"/>
    </row>
    <row r="26833" spans="30:30" x14ac:dyDescent="0.2">
      <c r="AD26833" s="22"/>
    </row>
    <row r="26834" spans="30:30" x14ac:dyDescent="0.2">
      <c r="AD26834" s="22"/>
    </row>
    <row r="26835" spans="30:30" x14ac:dyDescent="0.2">
      <c r="AD26835" s="22"/>
    </row>
    <row r="26836" spans="30:30" x14ac:dyDescent="0.2">
      <c r="AD26836" s="22"/>
    </row>
    <row r="26837" spans="30:30" x14ac:dyDescent="0.2">
      <c r="AD26837" s="22"/>
    </row>
    <row r="26838" spans="30:30" x14ac:dyDescent="0.2">
      <c r="AD26838" s="22"/>
    </row>
    <row r="26839" spans="30:30" x14ac:dyDescent="0.2">
      <c r="AD26839" s="22"/>
    </row>
    <row r="26840" spans="30:30" x14ac:dyDescent="0.2">
      <c r="AD26840" s="22"/>
    </row>
    <row r="26841" spans="30:30" x14ac:dyDescent="0.2">
      <c r="AD26841" s="22"/>
    </row>
    <row r="26842" spans="30:30" x14ac:dyDescent="0.2">
      <c r="AD26842" s="22"/>
    </row>
    <row r="26843" spans="30:30" x14ac:dyDescent="0.2">
      <c r="AD26843" s="22"/>
    </row>
    <row r="26844" spans="30:30" x14ac:dyDescent="0.2">
      <c r="AD26844" s="22"/>
    </row>
    <row r="26845" spans="30:30" x14ac:dyDescent="0.2">
      <c r="AD26845" s="22"/>
    </row>
    <row r="26846" spans="30:30" x14ac:dyDescent="0.2">
      <c r="AD26846" s="22"/>
    </row>
    <row r="26847" spans="30:30" x14ac:dyDescent="0.2">
      <c r="AD26847" s="22"/>
    </row>
    <row r="26848" spans="30:30" x14ac:dyDescent="0.2">
      <c r="AD26848" s="22"/>
    </row>
    <row r="26849" spans="30:30" x14ac:dyDescent="0.2">
      <c r="AD26849" s="22"/>
    </row>
    <row r="26850" spans="30:30" x14ac:dyDescent="0.2">
      <c r="AD26850" s="22"/>
    </row>
    <row r="26851" spans="30:30" x14ac:dyDescent="0.2">
      <c r="AD26851" s="22"/>
    </row>
    <row r="26852" spans="30:30" x14ac:dyDescent="0.2">
      <c r="AD26852" s="22"/>
    </row>
    <row r="26853" spans="30:30" x14ac:dyDescent="0.2">
      <c r="AD26853" s="22"/>
    </row>
    <row r="26854" spans="30:30" x14ac:dyDescent="0.2">
      <c r="AD26854" s="22"/>
    </row>
    <row r="26855" spans="30:30" x14ac:dyDescent="0.2">
      <c r="AD26855" s="22"/>
    </row>
    <row r="26856" spans="30:30" x14ac:dyDescent="0.2">
      <c r="AD26856" s="22"/>
    </row>
    <row r="26857" spans="30:30" x14ac:dyDescent="0.2">
      <c r="AD26857" s="22"/>
    </row>
    <row r="26858" spans="30:30" x14ac:dyDescent="0.2">
      <c r="AD26858" s="22"/>
    </row>
    <row r="26859" spans="30:30" x14ac:dyDescent="0.2">
      <c r="AD26859" s="22"/>
    </row>
    <row r="26860" spans="30:30" x14ac:dyDescent="0.2">
      <c r="AD26860" s="22"/>
    </row>
    <row r="26861" spans="30:30" x14ac:dyDescent="0.2">
      <c r="AD26861" s="22"/>
    </row>
    <row r="26862" spans="30:30" x14ac:dyDescent="0.2">
      <c r="AD26862" s="22"/>
    </row>
    <row r="26863" spans="30:30" x14ac:dyDescent="0.2">
      <c r="AD26863" s="22"/>
    </row>
    <row r="26864" spans="30:30" x14ac:dyDescent="0.2">
      <c r="AD26864" s="22"/>
    </row>
    <row r="26865" spans="30:30" x14ac:dyDescent="0.2">
      <c r="AD26865" s="22"/>
    </row>
    <row r="26866" spans="30:30" x14ac:dyDescent="0.2">
      <c r="AD26866" s="22"/>
    </row>
    <row r="26867" spans="30:30" x14ac:dyDescent="0.2">
      <c r="AD26867" s="22"/>
    </row>
    <row r="26868" spans="30:30" x14ac:dyDescent="0.2">
      <c r="AD26868" s="22"/>
    </row>
    <row r="26869" spans="30:30" x14ac:dyDescent="0.2">
      <c r="AD26869" s="22"/>
    </row>
    <row r="26870" spans="30:30" x14ac:dyDescent="0.2">
      <c r="AD26870" s="22"/>
    </row>
    <row r="26871" spans="30:30" x14ac:dyDescent="0.2">
      <c r="AD26871" s="22"/>
    </row>
    <row r="26872" spans="30:30" x14ac:dyDescent="0.2">
      <c r="AD26872" s="22"/>
    </row>
    <row r="26873" spans="30:30" x14ac:dyDescent="0.2">
      <c r="AD26873" s="22"/>
    </row>
    <row r="26874" spans="30:30" x14ac:dyDescent="0.2">
      <c r="AD26874" s="22"/>
    </row>
    <row r="26875" spans="30:30" x14ac:dyDescent="0.2">
      <c r="AD26875" s="22"/>
    </row>
    <row r="26876" spans="30:30" x14ac:dyDescent="0.2">
      <c r="AD26876" s="22"/>
    </row>
    <row r="26877" spans="30:30" x14ac:dyDescent="0.2">
      <c r="AD26877" s="22"/>
    </row>
    <row r="26878" spans="30:30" x14ac:dyDescent="0.2">
      <c r="AD26878" s="22"/>
    </row>
    <row r="26879" spans="30:30" x14ac:dyDescent="0.2">
      <c r="AD26879" s="22"/>
    </row>
    <row r="26880" spans="30:30" x14ac:dyDescent="0.2">
      <c r="AD26880" s="22"/>
    </row>
    <row r="26881" spans="30:30" x14ac:dyDescent="0.2">
      <c r="AD26881" s="22"/>
    </row>
    <row r="26882" spans="30:30" x14ac:dyDescent="0.2">
      <c r="AD26882" s="22"/>
    </row>
    <row r="26883" spans="30:30" x14ac:dyDescent="0.2">
      <c r="AD26883" s="22"/>
    </row>
    <row r="26884" spans="30:30" x14ac:dyDescent="0.2">
      <c r="AD26884" s="22"/>
    </row>
    <row r="26885" spans="30:30" x14ac:dyDescent="0.2">
      <c r="AD26885" s="22"/>
    </row>
    <row r="26886" spans="30:30" x14ac:dyDescent="0.2">
      <c r="AD26886" s="22"/>
    </row>
    <row r="26887" spans="30:30" x14ac:dyDescent="0.2">
      <c r="AD26887" s="22"/>
    </row>
    <row r="26888" spans="30:30" x14ac:dyDescent="0.2">
      <c r="AD26888" s="22"/>
    </row>
    <row r="26889" spans="30:30" x14ac:dyDescent="0.2">
      <c r="AD26889" s="22"/>
    </row>
    <row r="26890" spans="30:30" x14ac:dyDescent="0.2">
      <c r="AD26890" s="22"/>
    </row>
    <row r="26891" spans="30:30" x14ac:dyDescent="0.2">
      <c r="AD26891" s="22"/>
    </row>
    <row r="26892" spans="30:30" x14ac:dyDescent="0.2">
      <c r="AD26892" s="22"/>
    </row>
    <row r="26893" spans="30:30" x14ac:dyDescent="0.2">
      <c r="AD26893" s="22"/>
    </row>
    <row r="26894" spans="30:30" x14ac:dyDescent="0.2">
      <c r="AD26894" s="22"/>
    </row>
    <row r="26895" spans="30:30" x14ac:dyDescent="0.2">
      <c r="AD26895" s="22"/>
    </row>
    <row r="26896" spans="30:30" x14ac:dyDescent="0.2">
      <c r="AD26896" s="22"/>
    </row>
    <row r="26897" spans="30:30" x14ac:dyDescent="0.2">
      <c r="AD26897" s="22"/>
    </row>
    <row r="26898" spans="30:30" x14ac:dyDescent="0.2">
      <c r="AD26898" s="22"/>
    </row>
    <row r="26899" spans="30:30" x14ac:dyDescent="0.2">
      <c r="AD26899" s="22"/>
    </row>
    <row r="26900" spans="30:30" x14ac:dyDescent="0.2">
      <c r="AD26900" s="22"/>
    </row>
    <row r="26901" spans="30:30" x14ac:dyDescent="0.2">
      <c r="AD26901" s="22"/>
    </row>
    <row r="26902" spans="30:30" x14ac:dyDescent="0.2">
      <c r="AD26902" s="22"/>
    </row>
    <row r="26903" spans="30:30" x14ac:dyDescent="0.2">
      <c r="AD26903" s="22"/>
    </row>
    <row r="26904" spans="30:30" x14ac:dyDescent="0.2">
      <c r="AD26904" s="22"/>
    </row>
    <row r="26905" spans="30:30" x14ac:dyDescent="0.2">
      <c r="AD26905" s="22"/>
    </row>
    <row r="26906" spans="30:30" x14ac:dyDescent="0.2">
      <c r="AD26906" s="22"/>
    </row>
    <row r="26907" spans="30:30" x14ac:dyDescent="0.2">
      <c r="AD26907" s="22"/>
    </row>
    <row r="26908" spans="30:30" x14ac:dyDescent="0.2">
      <c r="AD26908" s="22"/>
    </row>
    <row r="26909" spans="30:30" x14ac:dyDescent="0.2">
      <c r="AD26909" s="22"/>
    </row>
    <row r="26910" spans="30:30" x14ac:dyDescent="0.2">
      <c r="AD26910" s="22"/>
    </row>
    <row r="26911" spans="30:30" x14ac:dyDescent="0.2">
      <c r="AD26911" s="22"/>
    </row>
    <row r="26912" spans="30:30" x14ac:dyDescent="0.2">
      <c r="AD26912" s="22"/>
    </row>
    <row r="26913" spans="30:30" x14ac:dyDescent="0.2">
      <c r="AD26913" s="22"/>
    </row>
    <row r="26914" spans="30:30" x14ac:dyDescent="0.2">
      <c r="AD26914" s="22"/>
    </row>
    <row r="26915" spans="30:30" x14ac:dyDescent="0.2">
      <c r="AD26915" s="22"/>
    </row>
    <row r="26916" spans="30:30" x14ac:dyDescent="0.2">
      <c r="AD26916" s="22"/>
    </row>
    <row r="26917" spans="30:30" x14ac:dyDescent="0.2">
      <c r="AD26917" s="22"/>
    </row>
    <row r="26918" spans="30:30" x14ac:dyDescent="0.2">
      <c r="AD26918" s="22"/>
    </row>
    <row r="26919" spans="30:30" x14ac:dyDescent="0.2">
      <c r="AD26919" s="22"/>
    </row>
    <row r="26920" spans="30:30" x14ac:dyDescent="0.2">
      <c r="AD26920" s="22"/>
    </row>
    <row r="26921" spans="30:30" x14ac:dyDescent="0.2">
      <c r="AD26921" s="22"/>
    </row>
    <row r="26922" spans="30:30" x14ac:dyDescent="0.2">
      <c r="AD26922" s="22"/>
    </row>
    <row r="26923" spans="30:30" x14ac:dyDescent="0.2">
      <c r="AD26923" s="22"/>
    </row>
    <row r="26924" spans="30:30" x14ac:dyDescent="0.2">
      <c r="AD26924" s="22"/>
    </row>
    <row r="26925" spans="30:30" x14ac:dyDescent="0.2">
      <c r="AD26925" s="22"/>
    </row>
    <row r="26926" spans="30:30" x14ac:dyDescent="0.2">
      <c r="AD26926" s="22"/>
    </row>
    <row r="26927" spans="30:30" x14ac:dyDescent="0.2">
      <c r="AD26927" s="22"/>
    </row>
    <row r="26928" spans="30:30" x14ac:dyDescent="0.2">
      <c r="AD26928" s="22"/>
    </row>
    <row r="26929" spans="30:30" x14ac:dyDescent="0.2">
      <c r="AD26929" s="22"/>
    </row>
    <row r="26930" spans="30:30" x14ac:dyDescent="0.2">
      <c r="AD26930" s="22"/>
    </row>
    <row r="26931" spans="30:30" x14ac:dyDescent="0.2">
      <c r="AD26931" s="22"/>
    </row>
    <row r="26932" spans="30:30" x14ac:dyDescent="0.2">
      <c r="AD26932" s="22"/>
    </row>
    <row r="26933" spans="30:30" x14ac:dyDescent="0.2">
      <c r="AD26933" s="22"/>
    </row>
    <row r="26934" spans="30:30" x14ac:dyDescent="0.2">
      <c r="AD26934" s="22"/>
    </row>
    <row r="26935" spans="30:30" x14ac:dyDescent="0.2">
      <c r="AD26935" s="22"/>
    </row>
    <row r="26936" spans="30:30" x14ac:dyDescent="0.2">
      <c r="AD26936" s="22"/>
    </row>
    <row r="26937" spans="30:30" x14ac:dyDescent="0.2">
      <c r="AD26937" s="22"/>
    </row>
    <row r="26938" spans="30:30" x14ac:dyDescent="0.2">
      <c r="AD26938" s="22"/>
    </row>
    <row r="26939" spans="30:30" x14ac:dyDescent="0.2">
      <c r="AD26939" s="22"/>
    </row>
    <row r="26940" spans="30:30" x14ac:dyDescent="0.2">
      <c r="AD26940" s="22"/>
    </row>
    <row r="26941" spans="30:30" x14ac:dyDescent="0.2">
      <c r="AD26941" s="22"/>
    </row>
    <row r="26942" spans="30:30" x14ac:dyDescent="0.2">
      <c r="AD26942" s="22"/>
    </row>
    <row r="26943" spans="30:30" x14ac:dyDescent="0.2">
      <c r="AD26943" s="22"/>
    </row>
    <row r="26944" spans="30:30" x14ac:dyDescent="0.2">
      <c r="AD26944" s="22"/>
    </row>
    <row r="26945" spans="30:30" x14ac:dyDescent="0.2">
      <c r="AD26945" s="22"/>
    </row>
    <row r="26946" spans="30:30" x14ac:dyDescent="0.2">
      <c r="AD26946" s="22"/>
    </row>
    <row r="26947" spans="30:30" x14ac:dyDescent="0.2">
      <c r="AD26947" s="22"/>
    </row>
    <row r="26948" spans="30:30" x14ac:dyDescent="0.2">
      <c r="AD26948" s="22"/>
    </row>
    <row r="26949" spans="30:30" x14ac:dyDescent="0.2">
      <c r="AD26949" s="22"/>
    </row>
    <row r="26950" spans="30:30" x14ac:dyDescent="0.2">
      <c r="AD26950" s="22"/>
    </row>
    <row r="26951" spans="30:30" x14ac:dyDescent="0.2">
      <c r="AD26951" s="22"/>
    </row>
    <row r="26952" spans="30:30" x14ac:dyDescent="0.2">
      <c r="AD26952" s="22"/>
    </row>
    <row r="26953" spans="30:30" x14ac:dyDescent="0.2">
      <c r="AD26953" s="22"/>
    </row>
    <row r="26954" spans="30:30" x14ac:dyDescent="0.2">
      <c r="AD26954" s="22"/>
    </row>
    <row r="26955" spans="30:30" x14ac:dyDescent="0.2">
      <c r="AD26955" s="22"/>
    </row>
    <row r="26956" spans="30:30" x14ac:dyDescent="0.2">
      <c r="AD26956" s="22"/>
    </row>
    <row r="26957" spans="30:30" x14ac:dyDescent="0.2">
      <c r="AD26957" s="22"/>
    </row>
    <row r="26958" spans="30:30" x14ac:dyDescent="0.2">
      <c r="AD26958" s="22"/>
    </row>
    <row r="26959" spans="30:30" x14ac:dyDescent="0.2">
      <c r="AD26959" s="22"/>
    </row>
    <row r="26960" spans="30:30" x14ac:dyDescent="0.2">
      <c r="AD26960" s="22"/>
    </row>
    <row r="26961" spans="30:30" x14ac:dyDescent="0.2">
      <c r="AD26961" s="22"/>
    </row>
    <row r="26962" spans="30:30" x14ac:dyDescent="0.2">
      <c r="AD26962" s="22"/>
    </row>
    <row r="26963" spans="30:30" x14ac:dyDescent="0.2">
      <c r="AD26963" s="22"/>
    </row>
    <row r="26964" spans="30:30" x14ac:dyDescent="0.2">
      <c r="AD26964" s="22"/>
    </row>
    <row r="26965" spans="30:30" x14ac:dyDescent="0.2">
      <c r="AD26965" s="22"/>
    </row>
    <row r="26966" spans="30:30" x14ac:dyDescent="0.2">
      <c r="AD26966" s="22"/>
    </row>
    <row r="26967" spans="30:30" x14ac:dyDescent="0.2">
      <c r="AD26967" s="22"/>
    </row>
    <row r="26968" spans="30:30" x14ac:dyDescent="0.2">
      <c r="AD26968" s="22"/>
    </row>
    <row r="26969" spans="30:30" x14ac:dyDescent="0.2">
      <c r="AD26969" s="22"/>
    </row>
    <row r="26970" spans="30:30" x14ac:dyDescent="0.2">
      <c r="AD26970" s="22"/>
    </row>
    <row r="26971" spans="30:30" x14ac:dyDescent="0.2">
      <c r="AD26971" s="22"/>
    </row>
    <row r="26972" spans="30:30" x14ac:dyDescent="0.2">
      <c r="AD26972" s="22"/>
    </row>
    <row r="26973" spans="30:30" x14ac:dyDescent="0.2">
      <c r="AD26973" s="22"/>
    </row>
    <row r="26974" spans="30:30" x14ac:dyDescent="0.2">
      <c r="AD26974" s="22"/>
    </row>
    <row r="26975" spans="30:30" x14ac:dyDescent="0.2">
      <c r="AD26975" s="22"/>
    </row>
    <row r="26976" spans="30:30" x14ac:dyDescent="0.2">
      <c r="AD26976" s="22"/>
    </row>
    <row r="26977" spans="30:30" x14ac:dyDescent="0.2">
      <c r="AD26977" s="22"/>
    </row>
    <row r="26978" spans="30:30" x14ac:dyDescent="0.2">
      <c r="AD26978" s="22"/>
    </row>
    <row r="26979" spans="30:30" x14ac:dyDescent="0.2">
      <c r="AD26979" s="22"/>
    </row>
    <row r="26980" spans="30:30" x14ac:dyDescent="0.2">
      <c r="AD26980" s="22"/>
    </row>
    <row r="26981" spans="30:30" x14ac:dyDescent="0.2">
      <c r="AD26981" s="22"/>
    </row>
    <row r="26982" spans="30:30" x14ac:dyDescent="0.2">
      <c r="AD26982" s="22"/>
    </row>
    <row r="26983" spans="30:30" x14ac:dyDescent="0.2">
      <c r="AD26983" s="22"/>
    </row>
    <row r="26984" spans="30:30" x14ac:dyDescent="0.2">
      <c r="AD26984" s="22"/>
    </row>
    <row r="26985" spans="30:30" x14ac:dyDescent="0.2">
      <c r="AD26985" s="22"/>
    </row>
    <row r="26986" spans="30:30" x14ac:dyDescent="0.2">
      <c r="AD26986" s="22"/>
    </row>
    <row r="26987" spans="30:30" x14ac:dyDescent="0.2">
      <c r="AD26987" s="22"/>
    </row>
    <row r="26988" spans="30:30" x14ac:dyDescent="0.2">
      <c r="AD26988" s="22"/>
    </row>
    <row r="26989" spans="30:30" x14ac:dyDescent="0.2">
      <c r="AD26989" s="22"/>
    </row>
    <row r="26990" spans="30:30" x14ac:dyDescent="0.2">
      <c r="AD26990" s="22"/>
    </row>
    <row r="26991" spans="30:30" x14ac:dyDescent="0.2">
      <c r="AD26991" s="22"/>
    </row>
    <row r="26992" spans="30:30" x14ac:dyDescent="0.2">
      <c r="AD26992" s="22"/>
    </row>
    <row r="26993" spans="30:30" x14ac:dyDescent="0.2">
      <c r="AD26993" s="22"/>
    </row>
    <row r="26994" spans="30:30" x14ac:dyDescent="0.2">
      <c r="AD26994" s="22"/>
    </row>
    <row r="26995" spans="30:30" x14ac:dyDescent="0.2">
      <c r="AD26995" s="22"/>
    </row>
    <row r="26996" spans="30:30" x14ac:dyDescent="0.2">
      <c r="AD26996" s="22"/>
    </row>
    <row r="26997" spans="30:30" x14ac:dyDescent="0.2">
      <c r="AD26997" s="22"/>
    </row>
    <row r="26998" spans="30:30" x14ac:dyDescent="0.2">
      <c r="AD26998" s="22"/>
    </row>
    <row r="26999" spans="30:30" x14ac:dyDescent="0.2">
      <c r="AD26999" s="22"/>
    </row>
    <row r="27000" spans="30:30" x14ac:dyDescent="0.2">
      <c r="AD27000" s="22"/>
    </row>
    <row r="27001" spans="30:30" x14ac:dyDescent="0.2">
      <c r="AD27001" s="22"/>
    </row>
    <row r="27002" spans="30:30" x14ac:dyDescent="0.2">
      <c r="AD27002" s="22"/>
    </row>
    <row r="27003" spans="30:30" x14ac:dyDescent="0.2">
      <c r="AD27003" s="22"/>
    </row>
    <row r="27004" spans="30:30" x14ac:dyDescent="0.2">
      <c r="AD27004" s="22"/>
    </row>
    <row r="27005" spans="30:30" x14ac:dyDescent="0.2">
      <c r="AD27005" s="22"/>
    </row>
    <row r="27006" spans="30:30" x14ac:dyDescent="0.2">
      <c r="AD27006" s="22"/>
    </row>
    <row r="27007" spans="30:30" x14ac:dyDescent="0.2">
      <c r="AD27007" s="22"/>
    </row>
    <row r="27008" spans="30:30" x14ac:dyDescent="0.2">
      <c r="AD27008" s="22"/>
    </row>
    <row r="27009" spans="30:30" x14ac:dyDescent="0.2">
      <c r="AD27009" s="22"/>
    </row>
    <row r="27010" spans="30:30" x14ac:dyDescent="0.2">
      <c r="AD27010" s="22"/>
    </row>
    <row r="27011" spans="30:30" x14ac:dyDescent="0.2">
      <c r="AD27011" s="22"/>
    </row>
    <row r="27012" spans="30:30" x14ac:dyDescent="0.2">
      <c r="AD27012" s="22"/>
    </row>
    <row r="27013" spans="30:30" x14ac:dyDescent="0.2">
      <c r="AD27013" s="22"/>
    </row>
    <row r="27014" spans="30:30" x14ac:dyDescent="0.2">
      <c r="AD27014" s="22"/>
    </row>
    <row r="27015" spans="30:30" x14ac:dyDescent="0.2">
      <c r="AD27015" s="22"/>
    </row>
    <row r="27016" spans="30:30" x14ac:dyDescent="0.2">
      <c r="AD27016" s="22"/>
    </row>
    <row r="27017" spans="30:30" x14ac:dyDescent="0.2">
      <c r="AD27017" s="22"/>
    </row>
    <row r="27018" spans="30:30" x14ac:dyDescent="0.2">
      <c r="AD27018" s="22"/>
    </row>
    <row r="27019" spans="30:30" x14ac:dyDescent="0.2">
      <c r="AD27019" s="22"/>
    </row>
    <row r="27020" spans="30:30" x14ac:dyDescent="0.2">
      <c r="AD27020" s="22"/>
    </row>
    <row r="27021" spans="30:30" x14ac:dyDescent="0.2">
      <c r="AD27021" s="22"/>
    </row>
    <row r="27022" spans="30:30" x14ac:dyDescent="0.2">
      <c r="AD27022" s="22"/>
    </row>
    <row r="27023" spans="30:30" x14ac:dyDescent="0.2">
      <c r="AD27023" s="22"/>
    </row>
    <row r="27024" spans="30:30" x14ac:dyDescent="0.2">
      <c r="AD27024" s="22"/>
    </row>
    <row r="27025" spans="30:30" x14ac:dyDescent="0.2">
      <c r="AD27025" s="22"/>
    </row>
    <row r="27026" spans="30:30" x14ac:dyDescent="0.2">
      <c r="AD27026" s="22"/>
    </row>
    <row r="27027" spans="30:30" x14ac:dyDescent="0.2">
      <c r="AD27027" s="22"/>
    </row>
    <row r="27028" spans="30:30" x14ac:dyDescent="0.2">
      <c r="AD27028" s="22"/>
    </row>
    <row r="27029" spans="30:30" x14ac:dyDescent="0.2">
      <c r="AD27029" s="22"/>
    </row>
    <row r="27030" spans="30:30" x14ac:dyDescent="0.2">
      <c r="AD27030" s="22"/>
    </row>
    <row r="27031" spans="30:30" x14ac:dyDescent="0.2">
      <c r="AD27031" s="22"/>
    </row>
    <row r="27032" spans="30:30" x14ac:dyDescent="0.2">
      <c r="AD27032" s="22"/>
    </row>
    <row r="27033" spans="30:30" x14ac:dyDescent="0.2">
      <c r="AD27033" s="22"/>
    </row>
    <row r="27034" spans="30:30" x14ac:dyDescent="0.2">
      <c r="AD27034" s="22"/>
    </row>
    <row r="27035" spans="30:30" x14ac:dyDescent="0.2">
      <c r="AD27035" s="22"/>
    </row>
    <row r="27036" spans="30:30" x14ac:dyDescent="0.2">
      <c r="AD27036" s="22"/>
    </row>
    <row r="27037" spans="30:30" x14ac:dyDescent="0.2">
      <c r="AD27037" s="22"/>
    </row>
    <row r="27038" spans="30:30" x14ac:dyDescent="0.2">
      <c r="AD27038" s="22"/>
    </row>
    <row r="27039" spans="30:30" x14ac:dyDescent="0.2">
      <c r="AD27039" s="22"/>
    </row>
    <row r="27040" spans="30:30" x14ac:dyDescent="0.2">
      <c r="AD27040" s="22"/>
    </row>
    <row r="27041" spans="30:30" x14ac:dyDescent="0.2">
      <c r="AD27041" s="22"/>
    </row>
    <row r="27042" spans="30:30" x14ac:dyDescent="0.2">
      <c r="AD27042" s="22"/>
    </row>
    <row r="27043" spans="30:30" x14ac:dyDescent="0.2">
      <c r="AD27043" s="22"/>
    </row>
    <row r="27044" spans="30:30" x14ac:dyDescent="0.2">
      <c r="AD27044" s="22"/>
    </row>
    <row r="27045" spans="30:30" x14ac:dyDescent="0.2">
      <c r="AD27045" s="22"/>
    </row>
    <row r="27046" spans="30:30" x14ac:dyDescent="0.2">
      <c r="AD27046" s="22"/>
    </row>
    <row r="27047" spans="30:30" x14ac:dyDescent="0.2">
      <c r="AD27047" s="22"/>
    </row>
    <row r="27048" spans="30:30" x14ac:dyDescent="0.2">
      <c r="AD27048" s="22"/>
    </row>
    <row r="27049" spans="30:30" x14ac:dyDescent="0.2">
      <c r="AD27049" s="22"/>
    </row>
    <row r="27050" spans="30:30" x14ac:dyDescent="0.2">
      <c r="AD27050" s="22"/>
    </row>
    <row r="27051" spans="30:30" x14ac:dyDescent="0.2">
      <c r="AD27051" s="22"/>
    </row>
    <row r="27052" spans="30:30" x14ac:dyDescent="0.2">
      <c r="AD27052" s="22"/>
    </row>
    <row r="27053" spans="30:30" x14ac:dyDescent="0.2">
      <c r="AD27053" s="22"/>
    </row>
    <row r="27054" spans="30:30" x14ac:dyDescent="0.2">
      <c r="AD27054" s="22"/>
    </row>
    <row r="27055" spans="30:30" x14ac:dyDescent="0.2">
      <c r="AD27055" s="22"/>
    </row>
    <row r="27056" spans="30:30" x14ac:dyDescent="0.2">
      <c r="AD27056" s="22"/>
    </row>
    <row r="27057" spans="30:30" x14ac:dyDescent="0.2">
      <c r="AD27057" s="22"/>
    </row>
    <row r="27058" spans="30:30" x14ac:dyDescent="0.2">
      <c r="AD27058" s="22"/>
    </row>
    <row r="27059" spans="30:30" x14ac:dyDescent="0.2">
      <c r="AD27059" s="22"/>
    </row>
    <row r="27060" spans="30:30" x14ac:dyDescent="0.2">
      <c r="AD27060" s="22"/>
    </row>
    <row r="27061" spans="30:30" x14ac:dyDescent="0.2">
      <c r="AD27061" s="22"/>
    </row>
    <row r="27062" spans="30:30" x14ac:dyDescent="0.2">
      <c r="AD27062" s="22"/>
    </row>
    <row r="27063" spans="30:30" x14ac:dyDescent="0.2">
      <c r="AD27063" s="22"/>
    </row>
    <row r="27064" spans="30:30" x14ac:dyDescent="0.2">
      <c r="AD27064" s="22"/>
    </row>
    <row r="27065" spans="30:30" x14ac:dyDescent="0.2">
      <c r="AD27065" s="22"/>
    </row>
    <row r="27066" spans="30:30" x14ac:dyDescent="0.2">
      <c r="AD27066" s="22"/>
    </row>
    <row r="27067" spans="30:30" x14ac:dyDescent="0.2">
      <c r="AD27067" s="22"/>
    </row>
    <row r="27068" spans="30:30" x14ac:dyDescent="0.2">
      <c r="AD27068" s="22"/>
    </row>
    <row r="27069" spans="30:30" x14ac:dyDescent="0.2">
      <c r="AD27069" s="22"/>
    </row>
    <row r="27070" spans="30:30" x14ac:dyDescent="0.2">
      <c r="AD27070" s="22"/>
    </row>
    <row r="27071" spans="30:30" x14ac:dyDescent="0.2">
      <c r="AD27071" s="22"/>
    </row>
    <row r="27072" spans="30:30" x14ac:dyDescent="0.2">
      <c r="AD27072" s="22"/>
    </row>
    <row r="27073" spans="30:30" x14ac:dyDescent="0.2">
      <c r="AD27073" s="22"/>
    </row>
    <row r="27074" spans="30:30" x14ac:dyDescent="0.2">
      <c r="AD27074" s="22"/>
    </row>
    <row r="27075" spans="30:30" x14ac:dyDescent="0.2">
      <c r="AD27075" s="22"/>
    </row>
    <row r="27076" spans="30:30" x14ac:dyDescent="0.2">
      <c r="AD27076" s="22"/>
    </row>
    <row r="27077" spans="30:30" x14ac:dyDescent="0.2">
      <c r="AD27077" s="22"/>
    </row>
    <row r="27078" spans="30:30" x14ac:dyDescent="0.2">
      <c r="AD27078" s="22"/>
    </row>
    <row r="27079" spans="30:30" x14ac:dyDescent="0.2">
      <c r="AD27079" s="22"/>
    </row>
    <row r="27080" spans="30:30" x14ac:dyDescent="0.2">
      <c r="AD27080" s="22"/>
    </row>
    <row r="27081" spans="30:30" x14ac:dyDescent="0.2">
      <c r="AD27081" s="22"/>
    </row>
    <row r="27082" spans="30:30" x14ac:dyDescent="0.2">
      <c r="AD27082" s="22"/>
    </row>
    <row r="27083" spans="30:30" x14ac:dyDescent="0.2">
      <c r="AD27083" s="22"/>
    </row>
    <row r="27084" spans="30:30" x14ac:dyDescent="0.2">
      <c r="AD27084" s="22"/>
    </row>
    <row r="27085" spans="30:30" x14ac:dyDescent="0.2">
      <c r="AD27085" s="22"/>
    </row>
    <row r="27086" spans="30:30" x14ac:dyDescent="0.2">
      <c r="AD27086" s="22"/>
    </row>
    <row r="27087" spans="30:30" x14ac:dyDescent="0.2">
      <c r="AD27087" s="22"/>
    </row>
    <row r="27088" spans="30:30" x14ac:dyDescent="0.2">
      <c r="AD27088" s="22"/>
    </row>
    <row r="27089" spans="30:30" x14ac:dyDescent="0.2">
      <c r="AD27089" s="22"/>
    </row>
    <row r="27090" spans="30:30" x14ac:dyDescent="0.2">
      <c r="AD27090" s="22"/>
    </row>
    <row r="27091" spans="30:30" x14ac:dyDescent="0.2">
      <c r="AD27091" s="22"/>
    </row>
    <row r="27092" spans="30:30" x14ac:dyDescent="0.2">
      <c r="AD27092" s="22"/>
    </row>
    <row r="27093" spans="30:30" x14ac:dyDescent="0.2">
      <c r="AD27093" s="22"/>
    </row>
    <row r="27094" spans="30:30" x14ac:dyDescent="0.2">
      <c r="AD27094" s="22"/>
    </row>
    <row r="27095" spans="30:30" x14ac:dyDescent="0.2">
      <c r="AD27095" s="22"/>
    </row>
    <row r="27096" spans="30:30" x14ac:dyDescent="0.2">
      <c r="AD27096" s="22"/>
    </row>
    <row r="27097" spans="30:30" x14ac:dyDescent="0.2">
      <c r="AD27097" s="22"/>
    </row>
    <row r="27098" spans="30:30" x14ac:dyDescent="0.2">
      <c r="AD27098" s="22"/>
    </row>
    <row r="27099" spans="30:30" x14ac:dyDescent="0.2">
      <c r="AD27099" s="22"/>
    </row>
    <row r="27100" spans="30:30" x14ac:dyDescent="0.2">
      <c r="AD27100" s="22"/>
    </row>
    <row r="27101" spans="30:30" x14ac:dyDescent="0.2">
      <c r="AD27101" s="22"/>
    </row>
    <row r="27102" spans="30:30" x14ac:dyDescent="0.2">
      <c r="AD27102" s="22"/>
    </row>
    <row r="27103" spans="30:30" x14ac:dyDescent="0.2">
      <c r="AD27103" s="22"/>
    </row>
    <row r="27104" spans="30:30" x14ac:dyDescent="0.2">
      <c r="AD27104" s="22"/>
    </row>
    <row r="27105" spans="30:30" x14ac:dyDescent="0.2">
      <c r="AD27105" s="22"/>
    </row>
    <row r="27106" spans="30:30" x14ac:dyDescent="0.2">
      <c r="AD27106" s="22"/>
    </row>
    <row r="27107" spans="30:30" x14ac:dyDescent="0.2">
      <c r="AD27107" s="22"/>
    </row>
    <row r="27108" spans="30:30" x14ac:dyDescent="0.2">
      <c r="AD27108" s="22"/>
    </row>
    <row r="27109" spans="30:30" x14ac:dyDescent="0.2">
      <c r="AD27109" s="22"/>
    </row>
    <row r="27110" spans="30:30" x14ac:dyDescent="0.2">
      <c r="AD27110" s="22"/>
    </row>
    <row r="27111" spans="30:30" x14ac:dyDescent="0.2">
      <c r="AD27111" s="22"/>
    </row>
    <row r="27112" spans="30:30" x14ac:dyDescent="0.2">
      <c r="AD27112" s="22"/>
    </row>
    <row r="27113" spans="30:30" x14ac:dyDescent="0.2">
      <c r="AD27113" s="22"/>
    </row>
    <row r="27114" spans="30:30" x14ac:dyDescent="0.2">
      <c r="AD27114" s="22"/>
    </row>
    <row r="27115" spans="30:30" x14ac:dyDescent="0.2">
      <c r="AD27115" s="22"/>
    </row>
    <row r="27116" spans="30:30" x14ac:dyDescent="0.2">
      <c r="AD27116" s="22"/>
    </row>
    <row r="27117" spans="30:30" x14ac:dyDescent="0.2">
      <c r="AD27117" s="22"/>
    </row>
    <row r="27118" spans="30:30" x14ac:dyDescent="0.2">
      <c r="AD27118" s="22"/>
    </row>
    <row r="27119" spans="30:30" x14ac:dyDescent="0.2">
      <c r="AD27119" s="22"/>
    </row>
    <row r="27120" spans="30:30" x14ac:dyDescent="0.2">
      <c r="AD27120" s="22"/>
    </row>
    <row r="27121" spans="30:30" x14ac:dyDescent="0.2">
      <c r="AD27121" s="22"/>
    </row>
    <row r="27122" spans="30:30" x14ac:dyDescent="0.2">
      <c r="AD27122" s="22"/>
    </row>
    <row r="27123" spans="30:30" x14ac:dyDescent="0.2">
      <c r="AD27123" s="22"/>
    </row>
    <row r="27124" spans="30:30" x14ac:dyDescent="0.2">
      <c r="AD27124" s="22"/>
    </row>
    <row r="27125" spans="30:30" x14ac:dyDescent="0.2">
      <c r="AD27125" s="22"/>
    </row>
    <row r="27126" spans="30:30" x14ac:dyDescent="0.2">
      <c r="AD27126" s="22"/>
    </row>
    <row r="27127" spans="30:30" x14ac:dyDescent="0.2">
      <c r="AD27127" s="22"/>
    </row>
    <row r="27128" spans="30:30" x14ac:dyDescent="0.2">
      <c r="AD27128" s="22"/>
    </row>
    <row r="27129" spans="30:30" x14ac:dyDescent="0.2">
      <c r="AD27129" s="22"/>
    </row>
    <row r="27130" spans="30:30" x14ac:dyDescent="0.2">
      <c r="AD27130" s="22"/>
    </row>
    <row r="27131" spans="30:30" x14ac:dyDescent="0.2">
      <c r="AD27131" s="22"/>
    </row>
    <row r="27132" spans="30:30" x14ac:dyDescent="0.2">
      <c r="AD27132" s="22"/>
    </row>
    <row r="27133" spans="30:30" x14ac:dyDescent="0.2">
      <c r="AD27133" s="22"/>
    </row>
    <row r="27134" spans="30:30" x14ac:dyDescent="0.2">
      <c r="AD27134" s="22"/>
    </row>
    <row r="27135" spans="30:30" x14ac:dyDescent="0.2">
      <c r="AD27135" s="22"/>
    </row>
    <row r="27136" spans="30:30" x14ac:dyDescent="0.2">
      <c r="AD27136" s="22"/>
    </row>
    <row r="27137" spans="30:30" x14ac:dyDescent="0.2">
      <c r="AD27137" s="22"/>
    </row>
    <row r="27138" spans="30:30" x14ac:dyDescent="0.2">
      <c r="AD27138" s="22"/>
    </row>
    <row r="27139" spans="30:30" x14ac:dyDescent="0.2">
      <c r="AD27139" s="22"/>
    </row>
    <row r="27140" spans="30:30" x14ac:dyDescent="0.2">
      <c r="AD27140" s="22"/>
    </row>
    <row r="27141" spans="30:30" x14ac:dyDescent="0.2">
      <c r="AD27141" s="22"/>
    </row>
    <row r="27142" spans="30:30" x14ac:dyDescent="0.2">
      <c r="AD27142" s="22"/>
    </row>
    <row r="27143" spans="30:30" x14ac:dyDescent="0.2">
      <c r="AD27143" s="22"/>
    </row>
    <row r="27144" spans="30:30" x14ac:dyDescent="0.2">
      <c r="AD27144" s="22"/>
    </row>
    <row r="27145" spans="30:30" x14ac:dyDescent="0.2">
      <c r="AD27145" s="22"/>
    </row>
    <row r="27146" spans="30:30" x14ac:dyDescent="0.2">
      <c r="AD27146" s="22"/>
    </row>
    <row r="27147" spans="30:30" x14ac:dyDescent="0.2">
      <c r="AD27147" s="22"/>
    </row>
    <row r="27148" spans="30:30" x14ac:dyDescent="0.2">
      <c r="AD27148" s="22"/>
    </row>
    <row r="27149" spans="30:30" x14ac:dyDescent="0.2">
      <c r="AD27149" s="22"/>
    </row>
    <row r="27150" spans="30:30" x14ac:dyDescent="0.2">
      <c r="AD27150" s="22"/>
    </row>
    <row r="27151" spans="30:30" x14ac:dyDescent="0.2">
      <c r="AD27151" s="22"/>
    </row>
    <row r="27152" spans="30:30" x14ac:dyDescent="0.2">
      <c r="AD27152" s="22"/>
    </row>
    <row r="27153" spans="30:30" x14ac:dyDescent="0.2">
      <c r="AD27153" s="22"/>
    </row>
    <row r="27154" spans="30:30" x14ac:dyDescent="0.2">
      <c r="AD27154" s="22"/>
    </row>
    <row r="27155" spans="30:30" x14ac:dyDescent="0.2">
      <c r="AD27155" s="22"/>
    </row>
    <row r="27156" spans="30:30" x14ac:dyDescent="0.2">
      <c r="AD27156" s="22"/>
    </row>
    <row r="27157" spans="30:30" x14ac:dyDescent="0.2">
      <c r="AD27157" s="22"/>
    </row>
    <row r="27158" spans="30:30" x14ac:dyDescent="0.2">
      <c r="AD27158" s="22"/>
    </row>
    <row r="27159" spans="30:30" x14ac:dyDescent="0.2">
      <c r="AD27159" s="22"/>
    </row>
    <row r="27160" spans="30:30" x14ac:dyDescent="0.2">
      <c r="AD27160" s="22"/>
    </row>
    <row r="27161" spans="30:30" x14ac:dyDescent="0.2">
      <c r="AD27161" s="22"/>
    </row>
    <row r="27162" spans="30:30" x14ac:dyDescent="0.2">
      <c r="AD27162" s="22"/>
    </row>
    <row r="27163" spans="30:30" x14ac:dyDescent="0.2">
      <c r="AD27163" s="22"/>
    </row>
    <row r="27164" spans="30:30" x14ac:dyDescent="0.2">
      <c r="AD27164" s="22"/>
    </row>
    <row r="27165" spans="30:30" x14ac:dyDescent="0.2">
      <c r="AD27165" s="22"/>
    </row>
    <row r="27166" spans="30:30" x14ac:dyDescent="0.2">
      <c r="AD27166" s="22"/>
    </row>
    <row r="27167" spans="30:30" x14ac:dyDescent="0.2">
      <c r="AD27167" s="22"/>
    </row>
    <row r="27168" spans="30:30" x14ac:dyDescent="0.2">
      <c r="AD27168" s="22"/>
    </row>
    <row r="27169" spans="30:30" x14ac:dyDescent="0.2">
      <c r="AD27169" s="22"/>
    </row>
    <row r="27170" spans="30:30" x14ac:dyDescent="0.2">
      <c r="AD27170" s="22"/>
    </row>
    <row r="27171" spans="30:30" x14ac:dyDescent="0.2">
      <c r="AD27171" s="22"/>
    </row>
    <row r="27172" spans="30:30" x14ac:dyDescent="0.2">
      <c r="AD27172" s="22"/>
    </row>
    <row r="27173" spans="30:30" x14ac:dyDescent="0.2">
      <c r="AD27173" s="22"/>
    </row>
    <row r="27174" spans="30:30" x14ac:dyDescent="0.2">
      <c r="AD27174" s="22"/>
    </row>
    <row r="27175" spans="30:30" x14ac:dyDescent="0.2">
      <c r="AD27175" s="22"/>
    </row>
    <row r="27176" spans="30:30" x14ac:dyDescent="0.2">
      <c r="AD27176" s="22"/>
    </row>
    <row r="27177" spans="30:30" x14ac:dyDescent="0.2">
      <c r="AD27177" s="22"/>
    </row>
    <row r="27178" spans="30:30" x14ac:dyDescent="0.2">
      <c r="AD27178" s="22"/>
    </row>
    <row r="27179" spans="30:30" x14ac:dyDescent="0.2">
      <c r="AD27179" s="22"/>
    </row>
    <row r="27180" spans="30:30" x14ac:dyDescent="0.2">
      <c r="AD27180" s="22"/>
    </row>
    <row r="27181" spans="30:30" x14ac:dyDescent="0.2">
      <c r="AD27181" s="22"/>
    </row>
    <row r="27182" spans="30:30" x14ac:dyDescent="0.2">
      <c r="AD27182" s="22"/>
    </row>
    <row r="27183" spans="30:30" x14ac:dyDescent="0.2">
      <c r="AD27183" s="22"/>
    </row>
    <row r="27184" spans="30:30" x14ac:dyDescent="0.2">
      <c r="AD27184" s="22"/>
    </row>
    <row r="27185" spans="30:30" x14ac:dyDescent="0.2">
      <c r="AD27185" s="22"/>
    </row>
    <row r="27186" spans="30:30" x14ac:dyDescent="0.2">
      <c r="AD27186" s="22"/>
    </row>
    <row r="27187" spans="30:30" x14ac:dyDescent="0.2">
      <c r="AD27187" s="22"/>
    </row>
    <row r="27188" spans="30:30" x14ac:dyDescent="0.2">
      <c r="AD27188" s="22"/>
    </row>
    <row r="27189" spans="30:30" x14ac:dyDescent="0.2">
      <c r="AD27189" s="22"/>
    </row>
    <row r="27190" spans="30:30" x14ac:dyDescent="0.2">
      <c r="AD27190" s="22"/>
    </row>
    <row r="27191" spans="30:30" x14ac:dyDescent="0.2">
      <c r="AD27191" s="22"/>
    </row>
    <row r="27192" spans="30:30" x14ac:dyDescent="0.2">
      <c r="AD27192" s="22"/>
    </row>
    <row r="27193" spans="30:30" x14ac:dyDescent="0.2">
      <c r="AD27193" s="22"/>
    </row>
    <row r="27194" spans="30:30" x14ac:dyDescent="0.2">
      <c r="AD27194" s="22"/>
    </row>
    <row r="27195" spans="30:30" x14ac:dyDescent="0.2">
      <c r="AD27195" s="22"/>
    </row>
    <row r="27196" spans="30:30" x14ac:dyDescent="0.2">
      <c r="AD27196" s="22"/>
    </row>
    <row r="27197" spans="30:30" x14ac:dyDescent="0.2">
      <c r="AD27197" s="22"/>
    </row>
    <row r="27198" spans="30:30" x14ac:dyDescent="0.2">
      <c r="AD27198" s="22"/>
    </row>
    <row r="27199" spans="30:30" x14ac:dyDescent="0.2">
      <c r="AD27199" s="22"/>
    </row>
    <row r="27200" spans="30:30" x14ac:dyDescent="0.2">
      <c r="AD27200" s="22"/>
    </row>
    <row r="27201" spans="30:30" x14ac:dyDescent="0.2">
      <c r="AD27201" s="22"/>
    </row>
    <row r="27202" spans="30:30" x14ac:dyDescent="0.2">
      <c r="AD27202" s="22"/>
    </row>
    <row r="27203" spans="30:30" x14ac:dyDescent="0.2">
      <c r="AD27203" s="22"/>
    </row>
    <row r="27204" spans="30:30" x14ac:dyDescent="0.2">
      <c r="AD27204" s="22"/>
    </row>
    <row r="27205" spans="30:30" x14ac:dyDescent="0.2">
      <c r="AD27205" s="22"/>
    </row>
    <row r="27206" spans="30:30" x14ac:dyDescent="0.2">
      <c r="AD27206" s="22"/>
    </row>
    <row r="27207" spans="30:30" x14ac:dyDescent="0.2">
      <c r="AD27207" s="22"/>
    </row>
    <row r="27208" spans="30:30" x14ac:dyDescent="0.2">
      <c r="AD27208" s="22"/>
    </row>
    <row r="27209" spans="30:30" x14ac:dyDescent="0.2">
      <c r="AD27209" s="22"/>
    </row>
    <row r="27210" spans="30:30" x14ac:dyDescent="0.2">
      <c r="AD27210" s="22"/>
    </row>
    <row r="27211" spans="30:30" x14ac:dyDescent="0.2">
      <c r="AD27211" s="22"/>
    </row>
    <row r="27212" spans="30:30" x14ac:dyDescent="0.2">
      <c r="AD27212" s="22"/>
    </row>
    <row r="27213" spans="30:30" x14ac:dyDescent="0.2">
      <c r="AD27213" s="22"/>
    </row>
    <row r="27214" spans="30:30" x14ac:dyDescent="0.2">
      <c r="AD27214" s="22"/>
    </row>
    <row r="27215" spans="30:30" x14ac:dyDescent="0.2">
      <c r="AD27215" s="22"/>
    </row>
    <row r="27216" spans="30:30" x14ac:dyDescent="0.2">
      <c r="AD27216" s="22"/>
    </row>
    <row r="27217" spans="30:30" x14ac:dyDescent="0.2">
      <c r="AD27217" s="22"/>
    </row>
    <row r="27218" spans="30:30" x14ac:dyDescent="0.2">
      <c r="AD27218" s="22"/>
    </row>
    <row r="27219" spans="30:30" x14ac:dyDescent="0.2">
      <c r="AD27219" s="22"/>
    </row>
    <row r="27220" spans="30:30" x14ac:dyDescent="0.2">
      <c r="AD27220" s="22"/>
    </row>
    <row r="27221" spans="30:30" x14ac:dyDescent="0.2">
      <c r="AD27221" s="22"/>
    </row>
    <row r="27222" spans="30:30" x14ac:dyDescent="0.2">
      <c r="AD27222" s="22"/>
    </row>
    <row r="27223" spans="30:30" x14ac:dyDescent="0.2">
      <c r="AD27223" s="22"/>
    </row>
    <row r="27224" spans="30:30" x14ac:dyDescent="0.2">
      <c r="AD27224" s="22"/>
    </row>
    <row r="27225" spans="30:30" x14ac:dyDescent="0.2">
      <c r="AD27225" s="22"/>
    </row>
    <row r="27226" spans="30:30" x14ac:dyDescent="0.2">
      <c r="AD27226" s="22"/>
    </row>
    <row r="27227" spans="30:30" x14ac:dyDescent="0.2">
      <c r="AD27227" s="22"/>
    </row>
    <row r="27228" spans="30:30" x14ac:dyDescent="0.2">
      <c r="AD27228" s="22"/>
    </row>
    <row r="27229" spans="30:30" x14ac:dyDescent="0.2">
      <c r="AD27229" s="22"/>
    </row>
    <row r="27230" spans="30:30" x14ac:dyDescent="0.2">
      <c r="AD27230" s="22"/>
    </row>
    <row r="27231" spans="30:30" x14ac:dyDescent="0.2">
      <c r="AD27231" s="22"/>
    </row>
    <row r="27232" spans="30:30" x14ac:dyDescent="0.2">
      <c r="AD27232" s="22"/>
    </row>
    <row r="27233" spans="30:30" x14ac:dyDescent="0.2">
      <c r="AD27233" s="22"/>
    </row>
    <row r="27234" spans="30:30" x14ac:dyDescent="0.2">
      <c r="AD27234" s="22"/>
    </row>
    <row r="27235" spans="30:30" x14ac:dyDescent="0.2">
      <c r="AD27235" s="22"/>
    </row>
    <row r="27236" spans="30:30" x14ac:dyDescent="0.2">
      <c r="AD27236" s="22"/>
    </row>
    <row r="27237" spans="30:30" x14ac:dyDescent="0.2">
      <c r="AD27237" s="22"/>
    </row>
    <row r="27238" spans="30:30" x14ac:dyDescent="0.2">
      <c r="AD27238" s="22"/>
    </row>
    <row r="27239" spans="30:30" x14ac:dyDescent="0.2">
      <c r="AD27239" s="22"/>
    </row>
    <row r="27240" spans="30:30" x14ac:dyDescent="0.2">
      <c r="AD27240" s="22"/>
    </row>
    <row r="27241" spans="30:30" x14ac:dyDescent="0.2">
      <c r="AD27241" s="22"/>
    </row>
    <row r="27242" spans="30:30" x14ac:dyDescent="0.2">
      <c r="AD27242" s="22"/>
    </row>
    <row r="27243" spans="30:30" x14ac:dyDescent="0.2">
      <c r="AD27243" s="22"/>
    </row>
    <row r="27244" spans="30:30" x14ac:dyDescent="0.2">
      <c r="AD27244" s="22"/>
    </row>
    <row r="27245" spans="30:30" x14ac:dyDescent="0.2">
      <c r="AD27245" s="22"/>
    </row>
    <row r="27246" spans="30:30" x14ac:dyDescent="0.2">
      <c r="AD27246" s="22"/>
    </row>
    <row r="27247" spans="30:30" x14ac:dyDescent="0.2">
      <c r="AD27247" s="22"/>
    </row>
    <row r="27248" spans="30:30" x14ac:dyDescent="0.2">
      <c r="AD27248" s="22"/>
    </row>
    <row r="27249" spans="30:30" x14ac:dyDescent="0.2">
      <c r="AD27249" s="22"/>
    </row>
    <row r="27250" spans="30:30" x14ac:dyDescent="0.2">
      <c r="AD27250" s="22"/>
    </row>
    <row r="27251" spans="30:30" x14ac:dyDescent="0.2">
      <c r="AD27251" s="22"/>
    </row>
    <row r="27252" spans="30:30" x14ac:dyDescent="0.2">
      <c r="AD27252" s="22"/>
    </row>
    <row r="27253" spans="30:30" x14ac:dyDescent="0.2">
      <c r="AD27253" s="22"/>
    </row>
    <row r="27254" spans="30:30" x14ac:dyDescent="0.2">
      <c r="AD27254" s="22"/>
    </row>
    <row r="27255" spans="30:30" x14ac:dyDescent="0.2">
      <c r="AD27255" s="22"/>
    </row>
    <row r="27256" spans="30:30" x14ac:dyDescent="0.2">
      <c r="AD27256" s="22"/>
    </row>
    <row r="27257" spans="30:30" x14ac:dyDescent="0.2">
      <c r="AD27257" s="22"/>
    </row>
    <row r="27258" spans="30:30" x14ac:dyDescent="0.2">
      <c r="AD27258" s="22"/>
    </row>
    <row r="27259" spans="30:30" x14ac:dyDescent="0.2">
      <c r="AD27259" s="22"/>
    </row>
    <row r="27260" spans="30:30" x14ac:dyDescent="0.2">
      <c r="AD27260" s="22"/>
    </row>
    <row r="27261" spans="30:30" x14ac:dyDescent="0.2">
      <c r="AD27261" s="22"/>
    </row>
    <row r="27262" spans="30:30" x14ac:dyDescent="0.2">
      <c r="AD27262" s="22"/>
    </row>
    <row r="27263" spans="30:30" x14ac:dyDescent="0.2">
      <c r="AD27263" s="22"/>
    </row>
    <row r="27264" spans="30:30" x14ac:dyDescent="0.2">
      <c r="AD27264" s="22"/>
    </row>
    <row r="27265" spans="30:30" x14ac:dyDescent="0.2">
      <c r="AD27265" s="22"/>
    </row>
    <row r="27266" spans="30:30" x14ac:dyDescent="0.2">
      <c r="AD27266" s="22"/>
    </row>
    <row r="27267" spans="30:30" x14ac:dyDescent="0.2">
      <c r="AD27267" s="22"/>
    </row>
    <row r="27268" spans="30:30" x14ac:dyDescent="0.2">
      <c r="AD27268" s="22"/>
    </row>
    <row r="27269" spans="30:30" x14ac:dyDescent="0.2">
      <c r="AD27269" s="22"/>
    </row>
    <row r="27270" spans="30:30" x14ac:dyDescent="0.2">
      <c r="AD27270" s="22"/>
    </row>
    <row r="27271" spans="30:30" x14ac:dyDescent="0.2">
      <c r="AD27271" s="22"/>
    </row>
    <row r="27272" spans="30:30" x14ac:dyDescent="0.2">
      <c r="AD27272" s="22"/>
    </row>
    <row r="27273" spans="30:30" x14ac:dyDescent="0.2">
      <c r="AD27273" s="22"/>
    </row>
    <row r="27274" spans="30:30" x14ac:dyDescent="0.2">
      <c r="AD27274" s="22"/>
    </row>
    <row r="27275" spans="30:30" x14ac:dyDescent="0.2">
      <c r="AD27275" s="22"/>
    </row>
    <row r="27276" spans="30:30" x14ac:dyDescent="0.2">
      <c r="AD27276" s="22"/>
    </row>
    <row r="27277" spans="30:30" x14ac:dyDescent="0.2">
      <c r="AD27277" s="22"/>
    </row>
    <row r="27278" spans="30:30" x14ac:dyDescent="0.2">
      <c r="AD27278" s="22"/>
    </row>
    <row r="27279" spans="30:30" x14ac:dyDescent="0.2">
      <c r="AD27279" s="22"/>
    </row>
    <row r="27280" spans="30:30" x14ac:dyDescent="0.2">
      <c r="AD27280" s="22"/>
    </row>
    <row r="27281" spans="30:30" x14ac:dyDescent="0.2">
      <c r="AD27281" s="22"/>
    </row>
    <row r="27282" spans="30:30" x14ac:dyDescent="0.2">
      <c r="AD27282" s="22"/>
    </row>
    <row r="27283" spans="30:30" x14ac:dyDescent="0.2">
      <c r="AD27283" s="22"/>
    </row>
    <row r="27284" spans="30:30" x14ac:dyDescent="0.2">
      <c r="AD27284" s="22"/>
    </row>
    <row r="27285" spans="30:30" x14ac:dyDescent="0.2">
      <c r="AD27285" s="22"/>
    </row>
    <row r="27286" spans="30:30" x14ac:dyDescent="0.2">
      <c r="AD27286" s="22"/>
    </row>
    <row r="27287" spans="30:30" x14ac:dyDescent="0.2">
      <c r="AD27287" s="22"/>
    </row>
    <row r="27288" spans="30:30" x14ac:dyDescent="0.2">
      <c r="AD27288" s="22"/>
    </row>
    <row r="27289" spans="30:30" x14ac:dyDescent="0.2">
      <c r="AD27289" s="22"/>
    </row>
    <row r="27290" spans="30:30" x14ac:dyDescent="0.2">
      <c r="AD27290" s="22"/>
    </row>
    <row r="27291" spans="30:30" x14ac:dyDescent="0.2">
      <c r="AD27291" s="22"/>
    </row>
    <row r="27292" spans="30:30" x14ac:dyDescent="0.2">
      <c r="AD27292" s="22"/>
    </row>
    <row r="27293" spans="30:30" x14ac:dyDescent="0.2">
      <c r="AD27293" s="22"/>
    </row>
    <row r="27294" spans="30:30" x14ac:dyDescent="0.2">
      <c r="AD27294" s="22"/>
    </row>
    <row r="27295" spans="30:30" x14ac:dyDescent="0.2">
      <c r="AD27295" s="22"/>
    </row>
    <row r="27296" spans="30:30" x14ac:dyDescent="0.2">
      <c r="AD27296" s="22"/>
    </row>
    <row r="27297" spans="30:30" x14ac:dyDescent="0.2">
      <c r="AD27297" s="22"/>
    </row>
    <row r="27298" spans="30:30" x14ac:dyDescent="0.2">
      <c r="AD27298" s="22"/>
    </row>
    <row r="27299" spans="30:30" x14ac:dyDescent="0.2">
      <c r="AD27299" s="22"/>
    </row>
    <row r="27300" spans="30:30" x14ac:dyDescent="0.2">
      <c r="AD27300" s="22"/>
    </row>
    <row r="27301" spans="30:30" x14ac:dyDescent="0.2">
      <c r="AD27301" s="22"/>
    </row>
    <row r="27302" spans="30:30" x14ac:dyDescent="0.2">
      <c r="AD27302" s="22"/>
    </row>
    <row r="27303" spans="30:30" x14ac:dyDescent="0.2">
      <c r="AD27303" s="22"/>
    </row>
    <row r="27304" spans="30:30" x14ac:dyDescent="0.2">
      <c r="AD27304" s="22"/>
    </row>
    <row r="27305" spans="30:30" x14ac:dyDescent="0.2">
      <c r="AD27305" s="22"/>
    </row>
    <row r="27306" spans="30:30" x14ac:dyDescent="0.2">
      <c r="AD27306" s="22"/>
    </row>
    <row r="27307" spans="30:30" x14ac:dyDescent="0.2">
      <c r="AD27307" s="22"/>
    </row>
    <row r="27308" spans="30:30" x14ac:dyDescent="0.2">
      <c r="AD27308" s="22"/>
    </row>
    <row r="27309" spans="30:30" x14ac:dyDescent="0.2">
      <c r="AD27309" s="22"/>
    </row>
    <row r="27310" spans="30:30" x14ac:dyDescent="0.2">
      <c r="AD27310" s="22"/>
    </row>
    <row r="27311" spans="30:30" x14ac:dyDescent="0.2">
      <c r="AD27311" s="22"/>
    </row>
    <row r="27312" spans="30:30" x14ac:dyDescent="0.2">
      <c r="AD27312" s="22"/>
    </row>
    <row r="27313" spans="30:30" x14ac:dyDescent="0.2">
      <c r="AD27313" s="22"/>
    </row>
    <row r="27314" spans="30:30" x14ac:dyDescent="0.2">
      <c r="AD27314" s="22"/>
    </row>
    <row r="27315" spans="30:30" x14ac:dyDescent="0.2">
      <c r="AD27315" s="22"/>
    </row>
    <row r="27316" spans="30:30" x14ac:dyDescent="0.2">
      <c r="AD27316" s="22"/>
    </row>
    <row r="27317" spans="30:30" x14ac:dyDescent="0.2">
      <c r="AD27317" s="22"/>
    </row>
    <row r="27318" spans="30:30" x14ac:dyDescent="0.2">
      <c r="AD27318" s="22"/>
    </row>
    <row r="27319" spans="30:30" x14ac:dyDescent="0.2">
      <c r="AD27319" s="22"/>
    </row>
    <row r="27320" spans="30:30" x14ac:dyDescent="0.2">
      <c r="AD27320" s="22"/>
    </row>
    <row r="27321" spans="30:30" x14ac:dyDescent="0.2">
      <c r="AD27321" s="22"/>
    </row>
    <row r="27322" spans="30:30" x14ac:dyDescent="0.2">
      <c r="AD27322" s="22"/>
    </row>
    <row r="27323" spans="30:30" x14ac:dyDescent="0.2">
      <c r="AD27323" s="22"/>
    </row>
    <row r="27324" spans="30:30" x14ac:dyDescent="0.2">
      <c r="AD27324" s="22"/>
    </row>
    <row r="27325" spans="30:30" x14ac:dyDescent="0.2">
      <c r="AD27325" s="22"/>
    </row>
    <row r="27326" spans="30:30" x14ac:dyDescent="0.2">
      <c r="AD27326" s="22"/>
    </row>
    <row r="27327" spans="30:30" x14ac:dyDescent="0.2">
      <c r="AD27327" s="22"/>
    </row>
    <row r="27328" spans="30:30" x14ac:dyDescent="0.2">
      <c r="AD27328" s="22"/>
    </row>
    <row r="27329" spans="30:30" x14ac:dyDescent="0.2">
      <c r="AD27329" s="22"/>
    </row>
    <row r="27330" spans="30:30" x14ac:dyDescent="0.2">
      <c r="AD27330" s="22"/>
    </row>
    <row r="27331" spans="30:30" x14ac:dyDescent="0.2">
      <c r="AD27331" s="22"/>
    </row>
    <row r="27332" spans="30:30" x14ac:dyDescent="0.2">
      <c r="AD27332" s="22"/>
    </row>
    <row r="27333" spans="30:30" x14ac:dyDescent="0.2">
      <c r="AD27333" s="22"/>
    </row>
    <row r="27334" spans="30:30" x14ac:dyDescent="0.2">
      <c r="AD27334" s="22"/>
    </row>
    <row r="27335" spans="30:30" x14ac:dyDescent="0.2">
      <c r="AD27335" s="22"/>
    </row>
    <row r="27336" spans="30:30" x14ac:dyDescent="0.2">
      <c r="AD27336" s="22"/>
    </row>
    <row r="27337" spans="30:30" x14ac:dyDescent="0.2">
      <c r="AD27337" s="22"/>
    </row>
    <row r="27338" spans="30:30" x14ac:dyDescent="0.2">
      <c r="AD27338" s="22"/>
    </row>
    <row r="27339" spans="30:30" x14ac:dyDescent="0.2">
      <c r="AD27339" s="22"/>
    </row>
    <row r="27340" spans="30:30" x14ac:dyDescent="0.2">
      <c r="AD27340" s="22"/>
    </row>
    <row r="27341" spans="30:30" x14ac:dyDescent="0.2">
      <c r="AD27341" s="22"/>
    </row>
    <row r="27342" spans="30:30" x14ac:dyDescent="0.2">
      <c r="AD27342" s="22"/>
    </row>
    <row r="27343" spans="30:30" x14ac:dyDescent="0.2">
      <c r="AD27343" s="22"/>
    </row>
    <row r="27344" spans="30:30" x14ac:dyDescent="0.2">
      <c r="AD27344" s="22"/>
    </row>
    <row r="27345" spans="30:30" x14ac:dyDescent="0.2">
      <c r="AD27345" s="22"/>
    </row>
    <row r="27346" spans="30:30" x14ac:dyDescent="0.2">
      <c r="AD27346" s="22"/>
    </row>
    <row r="27347" spans="30:30" x14ac:dyDescent="0.2">
      <c r="AD27347" s="22"/>
    </row>
    <row r="27348" spans="30:30" x14ac:dyDescent="0.2">
      <c r="AD27348" s="22"/>
    </row>
    <row r="27349" spans="30:30" x14ac:dyDescent="0.2">
      <c r="AD27349" s="22"/>
    </row>
    <row r="27350" spans="30:30" x14ac:dyDescent="0.2">
      <c r="AD27350" s="22"/>
    </row>
    <row r="27351" spans="30:30" x14ac:dyDescent="0.2">
      <c r="AD27351" s="22"/>
    </row>
    <row r="27352" spans="30:30" x14ac:dyDescent="0.2">
      <c r="AD27352" s="22"/>
    </row>
    <row r="27353" spans="30:30" x14ac:dyDescent="0.2">
      <c r="AD27353" s="22"/>
    </row>
    <row r="27354" spans="30:30" x14ac:dyDescent="0.2">
      <c r="AD27354" s="22"/>
    </row>
    <row r="27355" spans="30:30" x14ac:dyDescent="0.2">
      <c r="AD27355" s="22"/>
    </row>
    <row r="27356" spans="30:30" x14ac:dyDescent="0.2">
      <c r="AD27356" s="22"/>
    </row>
    <row r="27357" spans="30:30" x14ac:dyDescent="0.2">
      <c r="AD27357" s="22"/>
    </row>
    <row r="27358" spans="30:30" x14ac:dyDescent="0.2">
      <c r="AD27358" s="22"/>
    </row>
    <row r="27359" spans="30:30" x14ac:dyDescent="0.2">
      <c r="AD27359" s="22"/>
    </row>
    <row r="27360" spans="30:30" x14ac:dyDescent="0.2">
      <c r="AD27360" s="22"/>
    </row>
    <row r="27361" spans="30:30" x14ac:dyDescent="0.2">
      <c r="AD27361" s="22"/>
    </row>
    <row r="27362" spans="30:30" x14ac:dyDescent="0.2">
      <c r="AD27362" s="22"/>
    </row>
    <row r="27363" spans="30:30" x14ac:dyDescent="0.2">
      <c r="AD27363" s="22"/>
    </row>
    <row r="27364" spans="30:30" x14ac:dyDescent="0.2">
      <c r="AD27364" s="22"/>
    </row>
    <row r="27365" spans="30:30" x14ac:dyDescent="0.2">
      <c r="AD27365" s="22"/>
    </row>
    <row r="27366" spans="30:30" x14ac:dyDescent="0.2">
      <c r="AD27366" s="22"/>
    </row>
    <row r="27367" spans="30:30" x14ac:dyDescent="0.2">
      <c r="AD27367" s="22"/>
    </row>
    <row r="27368" spans="30:30" x14ac:dyDescent="0.2">
      <c r="AD27368" s="22"/>
    </row>
    <row r="27369" spans="30:30" x14ac:dyDescent="0.2">
      <c r="AD27369" s="22"/>
    </row>
    <row r="27370" spans="30:30" x14ac:dyDescent="0.2">
      <c r="AD27370" s="22"/>
    </row>
    <row r="27371" spans="30:30" x14ac:dyDescent="0.2">
      <c r="AD27371" s="22"/>
    </row>
    <row r="27372" spans="30:30" x14ac:dyDescent="0.2">
      <c r="AD27372" s="22"/>
    </row>
    <row r="27373" spans="30:30" x14ac:dyDescent="0.2">
      <c r="AD27373" s="22"/>
    </row>
    <row r="27374" spans="30:30" x14ac:dyDescent="0.2">
      <c r="AD27374" s="22"/>
    </row>
    <row r="27375" spans="30:30" x14ac:dyDescent="0.2">
      <c r="AD27375" s="22"/>
    </row>
    <row r="27376" spans="30:30" x14ac:dyDescent="0.2">
      <c r="AD27376" s="22"/>
    </row>
    <row r="27377" spans="30:30" x14ac:dyDescent="0.2">
      <c r="AD27377" s="22"/>
    </row>
    <row r="27378" spans="30:30" x14ac:dyDescent="0.2">
      <c r="AD27378" s="22"/>
    </row>
    <row r="27379" spans="30:30" x14ac:dyDescent="0.2">
      <c r="AD27379" s="22"/>
    </row>
    <row r="27380" spans="30:30" x14ac:dyDescent="0.2">
      <c r="AD27380" s="22"/>
    </row>
    <row r="27381" spans="30:30" x14ac:dyDescent="0.2">
      <c r="AD27381" s="22"/>
    </row>
    <row r="27382" spans="30:30" x14ac:dyDescent="0.2">
      <c r="AD27382" s="22"/>
    </row>
    <row r="27383" spans="30:30" x14ac:dyDescent="0.2">
      <c r="AD27383" s="22"/>
    </row>
    <row r="27384" spans="30:30" x14ac:dyDescent="0.2">
      <c r="AD27384" s="22"/>
    </row>
    <row r="27385" spans="30:30" x14ac:dyDescent="0.2">
      <c r="AD27385" s="22"/>
    </row>
    <row r="27386" spans="30:30" x14ac:dyDescent="0.2">
      <c r="AD27386" s="22"/>
    </row>
    <row r="27387" spans="30:30" x14ac:dyDescent="0.2">
      <c r="AD27387" s="22"/>
    </row>
    <row r="27388" spans="30:30" x14ac:dyDescent="0.2">
      <c r="AD27388" s="22"/>
    </row>
    <row r="27389" spans="30:30" x14ac:dyDescent="0.2">
      <c r="AD27389" s="22"/>
    </row>
    <row r="27390" spans="30:30" x14ac:dyDescent="0.2">
      <c r="AD27390" s="22"/>
    </row>
    <row r="27391" spans="30:30" x14ac:dyDescent="0.2">
      <c r="AD27391" s="22"/>
    </row>
    <row r="27392" spans="30:30" x14ac:dyDescent="0.2">
      <c r="AD27392" s="22"/>
    </row>
    <row r="27393" spans="30:30" x14ac:dyDescent="0.2">
      <c r="AD27393" s="22"/>
    </row>
    <row r="27394" spans="30:30" x14ac:dyDescent="0.2">
      <c r="AD27394" s="22"/>
    </row>
    <row r="27395" spans="30:30" x14ac:dyDescent="0.2">
      <c r="AD27395" s="22"/>
    </row>
    <row r="27396" spans="30:30" x14ac:dyDescent="0.2">
      <c r="AD27396" s="22"/>
    </row>
    <row r="27397" spans="30:30" x14ac:dyDescent="0.2">
      <c r="AD27397" s="22"/>
    </row>
    <row r="27398" spans="30:30" x14ac:dyDescent="0.2">
      <c r="AD27398" s="22"/>
    </row>
    <row r="27399" spans="30:30" x14ac:dyDescent="0.2">
      <c r="AD27399" s="22"/>
    </row>
    <row r="27400" spans="30:30" x14ac:dyDescent="0.2">
      <c r="AD27400" s="22"/>
    </row>
    <row r="27401" spans="30:30" x14ac:dyDescent="0.2">
      <c r="AD27401" s="22"/>
    </row>
    <row r="27402" spans="30:30" x14ac:dyDescent="0.2">
      <c r="AD27402" s="22"/>
    </row>
    <row r="27403" spans="30:30" x14ac:dyDescent="0.2">
      <c r="AD27403" s="22"/>
    </row>
    <row r="27404" spans="30:30" x14ac:dyDescent="0.2">
      <c r="AD27404" s="22"/>
    </row>
    <row r="27405" spans="30:30" x14ac:dyDescent="0.2">
      <c r="AD27405" s="22"/>
    </row>
    <row r="27406" spans="30:30" x14ac:dyDescent="0.2">
      <c r="AD27406" s="22"/>
    </row>
    <row r="27407" spans="30:30" x14ac:dyDescent="0.2">
      <c r="AD27407" s="22"/>
    </row>
    <row r="27408" spans="30:30" x14ac:dyDescent="0.2">
      <c r="AD27408" s="22"/>
    </row>
    <row r="27409" spans="30:30" x14ac:dyDescent="0.2">
      <c r="AD27409" s="22"/>
    </row>
    <row r="27410" spans="30:30" x14ac:dyDescent="0.2">
      <c r="AD27410" s="22"/>
    </row>
    <row r="27411" spans="30:30" x14ac:dyDescent="0.2">
      <c r="AD27411" s="22"/>
    </row>
    <row r="27412" spans="30:30" x14ac:dyDescent="0.2">
      <c r="AD27412" s="22"/>
    </row>
    <row r="27413" spans="30:30" x14ac:dyDescent="0.2">
      <c r="AD27413" s="22"/>
    </row>
    <row r="27414" spans="30:30" x14ac:dyDescent="0.2">
      <c r="AD27414" s="22"/>
    </row>
    <row r="27415" spans="30:30" x14ac:dyDescent="0.2">
      <c r="AD27415" s="22"/>
    </row>
    <row r="27416" spans="30:30" x14ac:dyDescent="0.2">
      <c r="AD27416" s="22"/>
    </row>
    <row r="27417" spans="30:30" x14ac:dyDescent="0.2">
      <c r="AD27417" s="22"/>
    </row>
    <row r="27418" spans="30:30" x14ac:dyDescent="0.2">
      <c r="AD27418" s="22"/>
    </row>
    <row r="27419" spans="30:30" x14ac:dyDescent="0.2">
      <c r="AD27419" s="22"/>
    </row>
    <row r="27420" spans="30:30" x14ac:dyDescent="0.2">
      <c r="AD27420" s="22"/>
    </row>
    <row r="27421" spans="30:30" x14ac:dyDescent="0.2">
      <c r="AD27421" s="22"/>
    </row>
    <row r="27422" spans="30:30" x14ac:dyDescent="0.2">
      <c r="AD27422" s="22"/>
    </row>
    <row r="27423" spans="30:30" x14ac:dyDescent="0.2">
      <c r="AD27423" s="22"/>
    </row>
    <row r="27424" spans="30:30" x14ac:dyDescent="0.2">
      <c r="AD27424" s="22"/>
    </row>
    <row r="27425" spans="30:30" x14ac:dyDescent="0.2">
      <c r="AD27425" s="22"/>
    </row>
    <row r="27426" spans="30:30" x14ac:dyDescent="0.2">
      <c r="AD27426" s="22"/>
    </row>
    <row r="27427" spans="30:30" x14ac:dyDescent="0.2">
      <c r="AD27427" s="22"/>
    </row>
    <row r="27428" spans="30:30" x14ac:dyDescent="0.2">
      <c r="AD27428" s="22"/>
    </row>
    <row r="27429" spans="30:30" x14ac:dyDescent="0.2">
      <c r="AD27429" s="22"/>
    </row>
    <row r="27430" spans="30:30" x14ac:dyDescent="0.2">
      <c r="AD27430" s="22"/>
    </row>
    <row r="27431" spans="30:30" x14ac:dyDescent="0.2">
      <c r="AD27431" s="22"/>
    </row>
    <row r="27432" spans="30:30" x14ac:dyDescent="0.2">
      <c r="AD27432" s="22"/>
    </row>
    <row r="27433" spans="30:30" x14ac:dyDescent="0.2">
      <c r="AD27433" s="22"/>
    </row>
    <row r="27434" spans="30:30" x14ac:dyDescent="0.2">
      <c r="AD27434" s="22"/>
    </row>
    <row r="27435" spans="30:30" x14ac:dyDescent="0.2">
      <c r="AD27435" s="22"/>
    </row>
    <row r="27436" spans="30:30" x14ac:dyDescent="0.2">
      <c r="AD27436" s="22"/>
    </row>
    <row r="27437" spans="30:30" x14ac:dyDescent="0.2">
      <c r="AD27437" s="22"/>
    </row>
    <row r="27438" spans="30:30" x14ac:dyDescent="0.2">
      <c r="AD27438" s="22"/>
    </row>
    <row r="27439" spans="30:30" x14ac:dyDescent="0.2">
      <c r="AD27439" s="22"/>
    </row>
    <row r="27440" spans="30:30" x14ac:dyDescent="0.2">
      <c r="AD27440" s="22"/>
    </row>
    <row r="27441" spans="30:30" x14ac:dyDescent="0.2">
      <c r="AD27441" s="22"/>
    </row>
    <row r="27442" spans="30:30" x14ac:dyDescent="0.2">
      <c r="AD27442" s="22"/>
    </row>
    <row r="27443" spans="30:30" x14ac:dyDescent="0.2">
      <c r="AD27443" s="22"/>
    </row>
    <row r="27444" spans="30:30" x14ac:dyDescent="0.2">
      <c r="AD27444" s="22"/>
    </row>
    <row r="27445" spans="30:30" x14ac:dyDescent="0.2">
      <c r="AD27445" s="22"/>
    </row>
    <row r="27446" spans="30:30" x14ac:dyDescent="0.2">
      <c r="AD27446" s="22"/>
    </row>
    <row r="27447" spans="30:30" x14ac:dyDescent="0.2">
      <c r="AD27447" s="22"/>
    </row>
    <row r="27448" spans="30:30" x14ac:dyDescent="0.2">
      <c r="AD27448" s="22"/>
    </row>
    <row r="27449" spans="30:30" x14ac:dyDescent="0.2">
      <c r="AD27449" s="22"/>
    </row>
    <row r="27450" spans="30:30" x14ac:dyDescent="0.2">
      <c r="AD27450" s="22"/>
    </row>
    <row r="27451" spans="30:30" x14ac:dyDescent="0.2">
      <c r="AD27451" s="22"/>
    </row>
    <row r="27452" spans="30:30" x14ac:dyDescent="0.2">
      <c r="AD27452" s="22"/>
    </row>
    <row r="27453" spans="30:30" x14ac:dyDescent="0.2">
      <c r="AD27453" s="22"/>
    </row>
    <row r="27454" spans="30:30" x14ac:dyDescent="0.2">
      <c r="AD27454" s="22"/>
    </row>
    <row r="27455" spans="30:30" x14ac:dyDescent="0.2">
      <c r="AD27455" s="22"/>
    </row>
    <row r="27456" spans="30:30" x14ac:dyDescent="0.2">
      <c r="AD27456" s="22"/>
    </row>
    <row r="27457" spans="30:30" x14ac:dyDescent="0.2">
      <c r="AD27457" s="22"/>
    </row>
    <row r="27458" spans="30:30" x14ac:dyDescent="0.2">
      <c r="AD27458" s="22"/>
    </row>
    <row r="27459" spans="30:30" x14ac:dyDescent="0.2">
      <c r="AD27459" s="22"/>
    </row>
    <row r="27460" spans="30:30" x14ac:dyDescent="0.2">
      <c r="AD27460" s="22"/>
    </row>
    <row r="27461" spans="30:30" x14ac:dyDescent="0.2">
      <c r="AD27461" s="22"/>
    </row>
    <row r="27462" spans="30:30" x14ac:dyDescent="0.2">
      <c r="AD27462" s="22"/>
    </row>
    <row r="27463" spans="30:30" x14ac:dyDescent="0.2">
      <c r="AD27463" s="22"/>
    </row>
    <row r="27464" spans="30:30" x14ac:dyDescent="0.2">
      <c r="AD27464" s="22"/>
    </row>
    <row r="27465" spans="30:30" x14ac:dyDescent="0.2">
      <c r="AD27465" s="22"/>
    </row>
    <row r="27466" spans="30:30" x14ac:dyDescent="0.2">
      <c r="AD27466" s="22"/>
    </row>
    <row r="27467" spans="30:30" x14ac:dyDescent="0.2">
      <c r="AD27467" s="22"/>
    </row>
    <row r="27468" spans="30:30" x14ac:dyDescent="0.2">
      <c r="AD27468" s="22"/>
    </row>
    <row r="27469" spans="30:30" x14ac:dyDescent="0.2">
      <c r="AD27469" s="22"/>
    </row>
    <row r="27470" spans="30:30" x14ac:dyDescent="0.2">
      <c r="AD27470" s="22"/>
    </row>
    <row r="27471" spans="30:30" x14ac:dyDescent="0.2">
      <c r="AD27471" s="22"/>
    </row>
    <row r="27472" spans="30:30" x14ac:dyDescent="0.2">
      <c r="AD27472" s="22"/>
    </row>
    <row r="27473" spans="30:30" x14ac:dyDescent="0.2">
      <c r="AD27473" s="22"/>
    </row>
    <row r="27474" spans="30:30" x14ac:dyDescent="0.2">
      <c r="AD27474" s="22"/>
    </row>
    <row r="27475" spans="30:30" x14ac:dyDescent="0.2">
      <c r="AD27475" s="22"/>
    </row>
    <row r="27476" spans="30:30" x14ac:dyDescent="0.2">
      <c r="AD27476" s="22"/>
    </row>
    <row r="27477" spans="30:30" x14ac:dyDescent="0.2">
      <c r="AD27477" s="22"/>
    </row>
    <row r="27478" spans="30:30" x14ac:dyDescent="0.2">
      <c r="AD27478" s="22"/>
    </row>
    <row r="27479" spans="30:30" x14ac:dyDescent="0.2">
      <c r="AD27479" s="22"/>
    </row>
    <row r="27480" spans="30:30" x14ac:dyDescent="0.2">
      <c r="AD27480" s="22"/>
    </row>
    <row r="27481" spans="30:30" x14ac:dyDescent="0.2">
      <c r="AD27481" s="22"/>
    </row>
    <row r="27482" spans="30:30" x14ac:dyDescent="0.2">
      <c r="AD27482" s="22"/>
    </row>
    <row r="27483" spans="30:30" x14ac:dyDescent="0.2">
      <c r="AD27483" s="22"/>
    </row>
    <row r="27484" spans="30:30" x14ac:dyDescent="0.2">
      <c r="AD27484" s="22"/>
    </row>
    <row r="27485" spans="30:30" x14ac:dyDescent="0.2">
      <c r="AD27485" s="22"/>
    </row>
    <row r="27486" spans="30:30" x14ac:dyDescent="0.2">
      <c r="AD27486" s="22"/>
    </row>
    <row r="27487" spans="30:30" x14ac:dyDescent="0.2">
      <c r="AD27487" s="22"/>
    </row>
    <row r="27488" spans="30:30" x14ac:dyDescent="0.2">
      <c r="AD27488" s="22"/>
    </row>
    <row r="27489" spans="30:30" x14ac:dyDescent="0.2">
      <c r="AD27489" s="22"/>
    </row>
    <row r="27490" spans="30:30" x14ac:dyDescent="0.2">
      <c r="AD27490" s="22"/>
    </row>
    <row r="27491" spans="30:30" x14ac:dyDescent="0.2">
      <c r="AD27491" s="22"/>
    </row>
    <row r="27492" spans="30:30" x14ac:dyDescent="0.2">
      <c r="AD27492" s="22"/>
    </row>
    <row r="27493" spans="30:30" x14ac:dyDescent="0.2">
      <c r="AD27493" s="22"/>
    </row>
    <row r="27494" spans="30:30" x14ac:dyDescent="0.2">
      <c r="AD27494" s="22"/>
    </row>
    <row r="27495" spans="30:30" x14ac:dyDescent="0.2">
      <c r="AD27495" s="22"/>
    </row>
    <row r="27496" spans="30:30" x14ac:dyDescent="0.2">
      <c r="AD27496" s="22"/>
    </row>
    <row r="27497" spans="30:30" x14ac:dyDescent="0.2">
      <c r="AD27497" s="22"/>
    </row>
    <row r="27498" spans="30:30" x14ac:dyDescent="0.2">
      <c r="AD27498" s="22"/>
    </row>
    <row r="27499" spans="30:30" x14ac:dyDescent="0.2">
      <c r="AD27499" s="22"/>
    </row>
    <row r="27500" spans="30:30" x14ac:dyDescent="0.2">
      <c r="AD27500" s="22"/>
    </row>
    <row r="27501" spans="30:30" x14ac:dyDescent="0.2">
      <c r="AD27501" s="22"/>
    </row>
    <row r="27502" spans="30:30" x14ac:dyDescent="0.2">
      <c r="AD27502" s="22"/>
    </row>
    <row r="27503" spans="30:30" x14ac:dyDescent="0.2">
      <c r="AD27503" s="22"/>
    </row>
    <row r="27504" spans="30:30" x14ac:dyDescent="0.2">
      <c r="AD27504" s="22"/>
    </row>
    <row r="27505" spans="30:30" x14ac:dyDescent="0.2">
      <c r="AD27505" s="22"/>
    </row>
    <row r="27506" spans="30:30" x14ac:dyDescent="0.2">
      <c r="AD27506" s="22"/>
    </row>
    <row r="27507" spans="30:30" x14ac:dyDescent="0.2">
      <c r="AD27507" s="22"/>
    </row>
    <row r="27508" spans="30:30" x14ac:dyDescent="0.2">
      <c r="AD27508" s="22"/>
    </row>
    <row r="27509" spans="30:30" x14ac:dyDescent="0.2">
      <c r="AD27509" s="22"/>
    </row>
    <row r="27510" spans="30:30" x14ac:dyDescent="0.2">
      <c r="AD27510" s="22"/>
    </row>
    <row r="27511" spans="30:30" x14ac:dyDescent="0.2">
      <c r="AD27511" s="22"/>
    </row>
    <row r="27512" spans="30:30" x14ac:dyDescent="0.2">
      <c r="AD27512" s="22"/>
    </row>
    <row r="27513" spans="30:30" x14ac:dyDescent="0.2">
      <c r="AD27513" s="22"/>
    </row>
    <row r="27514" spans="30:30" x14ac:dyDescent="0.2">
      <c r="AD27514" s="22"/>
    </row>
    <row r="27515" spans="30:30" x14ac:dyDescent="0.2">
      <c r="AD27515" s="22"/>
    </row>
    <row r="27516" spans="30:30" x14ac:dyDescent="0.2">
      <c r="AD27516" s="22"/>
    </row>
    <row r="27517" spans="30:30" x14ac:dyDescent="0.2">
      <c r="AD27517" s="22"/>
    </row>
    <row r="27518" spans="30:30" x14ac:dyDescent="0.2">
      <c r="AD27518" s="22"/>
    </row>
    <row r="27519" spans="30:30" x14ac:dyDescent="0.2">
      <c r="AD27519" s="22"/>
    </row>
    <row r="27520" spans="30:30" x14ac:dyDescent="0.2">
      <c r="AD27520" s="22"/>
    </row>
    <row r="27521" spans="30:30" x14ac:dyDescent="0.2">
      <c r="AD27521" s="22"/>
    </row>
    <row r="27522" spans="30:30" x14ac:dyDescent="0.2">
      <c r="AD27522" s="22"/>
    </row>
    <row r="27523" spans="30:30" x14ac:dyDescent="0.2">
      <c r="AD27523" s="22"/>
    </row>
    <row r="27524" spans="30:30" x14ac:dyDescent="0.2">
      <c r="AD27524" s="22"/>
    </row>
    <row r="27525" spans="30:30" x14ac:dyDescent="0.2">
      <c r="AD27525" s="22"/>
    </row>
    <row r="27526" spans="30:30" x14ac:dyDescent="0.2">
      <c r="AD27526" s="22"/>
    </row>
    <row r="27527" spans="30:30" x14ac:dyDescent="0.2">
      <c r="AD27527" s="22"/>
    </row>
    <row r="27528" spans="30:30" x14ac:dyDescent="0.2">
      <c r="AD27528" s="22"/>
    </row>
    <row r="27529" spans="30:30" x14ac:dyDescent="0.2">
      <c r="AD27529" s="22"/>
    </row>
    <row r="27530" spans="30:30" x14ac:dyDescent="0.2">
      <c r="AD27530" s="22"/>
    </row>
    <row r="27531" spans="30:30" x14ac:dyDescent="0.2">
      <c r="AD27531" s="22"/>
    </row>
    <row r="27532" spans="30:30" x14ac:dyDescent="0.2">
      <c r="AD27532" s="22"/>
    </row>
    <row r="27533" spans="30:30" x14ac:dyDescent="0.2">
      <c r="AD27533" s="22"/>
    </row>
    <row r="27534" spans="30:30" x14ac:dyDescent="0.2">
      <c r="AD27534" s="22"/>
    </row>
    <row r="27535" spans="30:30" x14ac:dyDescent="0.2">
      <c r="AD27535" s="22"/>
    </row>
    <row r="27536" spans="30:30" x14ac:dyDescent="0.2">
      <c r="AD27536" s="22"/>
    </row>
    <row r="27537" spans="30:30" x14ac:dyDescent="0.2">
      <c r="AD27537" s="22"/>
    </row>
    <row r="27538" spans="30:30" x14ac:dyDescent="0.2">
      <c r="AD27538" s="22"/>
    </row>
    <row r="27539" spans="30:30" x14ac:dyDescent="0.2">
      <c r="AD27539" s="22"/>
    </row>
    <row r="27540" spans="30:30" x14ac:dyDescent="0.2">
      <c r="AD27540" s="22"/>
    </row>
    <row r="27541" spans="30:30" x14ac:dyDescent="0.2">
      <c r="AD27541" s="22"/>
    </row>
    <row r="27542" spans="30:30" x14ac:dyDescent="0.2">
      <c r="AD27542" s="22"/>
    </row>
    <row r="27543" spans="30:30" x14ac:dyDescent="0.2">
      <c r="AD27543" s="22"/>
    </row>
    <row r="27544" spans="30:30" x14ac:dyDescent="0.2">
      <c r="AD27544" s="22"/>
    </row>
    <row r="27545" spans="30:30" x14ac:dyDescent="0.2">
      <c r="AD27545" s="22"/>
    </row>
    <row r="27546" spans="30:30" x14ac:dyDescent="0.2">
      <c r="AD27546" s="22"/>
    </row>
    <row r="27547" spans="30:30" x14ac:dyDescent="0.2">
      <c r="AD27547" s="22"/>
    </row>
    <row r="27548" spans="30:30" x14ac:dyDescent="0.2">
      <c r="AD27548" s="22"/>
    </row>
    <row r="27549" spans="30:30" x14ac:dyDescent="0.2">
      <c r="AD27549" s="22"/>
    </row>
    <row r="27550" spans="30:30" x14ac:dyDescent="0.2">
      <c r="AD27550" s="22"/>
    </row>
    <row r="27551" spans="30:30" x14ac:dyDescent="0.2">
      <c r="AD27551" s="22"/>
    </row>
    <row r="27552" spans="30:30" x14ac:dyDescent="0.2">
      <c r="AD27552" s="22"/>
    </row>
    <row r="27553" spans="30:30" x14ac:dyDescent="0.2">
      <c r="AD27553" s="22"/>
    </row>
    <row r="27554" spans="30:30" x14ac:dyDescent="0.2">
      <c r="AD27554" s="22"/>
    </row>
    <row r="27555" spans="30:30" x14ac:dyDescent="0.2">
      <c r="AD27555" s="22"/>
    </row>
    <row r="27556" spans="30:30" x14ac:dyDescent="0.2">
      <c r="AD27556" s="22"/>
    </row>
    <row r="27557" spans="30:30" x14ac:dyDescent="0.2">
      <c r="AD27557" s="22"/>
    </row>
    <row r="27558" spans="30:30" x14ac:dyDescent="0.2">
      <c r="AD27558" s="22"/>
    </row>
    <row r="27559" spans="30:30" x14ac:dyDescent="0.2">
      <c r="AD27559" s="22"/>
    </row>
    <row r="27560" spans="30:30" x14ac:dyDescent="0.2">
      <c r="AD27560" s="22"/>
    </row>
    <row r="27561" spans="30:30" x14ac:dyDescent="0.2">
      <c r="AD27561" s="22"/>
    </row>
    <row r="27562" spans="30:30" x14ac:dyDescent="0.2">
      <c r="AD27562" s="22"/>
    </row>
    <row r="27563" spans="30:30" x14ac:dyDescent="0.2">
      <c r="AD27563" s="22"/>
    </row>
    <row r="27564" spans="30:30" x14ac:dyDescent="0.2">
      <c r="AD27564" s="22"/>
    </row>
    <row r="27565" spans="30:30" x14ac:dyDescent="0.2">
      <c r="AD27565" s="22"/>
    </row>
    <row r="27566" spans="30:30" x14ac:dyDescent="0.2">
      <c r="AD27566" s="22"/>
    </row>
    <row r="27567" spans="30:30" x14ac:dyDescent="0.2">
      <c r="AD27567" s="22"/>
    </row>
    <row r="27568" spans="30:30" x14ac:dyDescent="0.2">
      <c r="AD27568" s="22"/>
    </row>
    <row r="27569" spans="30:30" x14ac:dyDescent="0.2">
      <c r="AD27569" s="22"/>
    </row>
    <row r="27570" spans="30:30" x14ac:dyDescent="0.2">
      <c r="AD27570" s="22"/>
    </row>
    <row r="27571" spans="30:30" x14ac:dyDescent="0.2">
      <c r="AD27571" s="22"/>
    </row>
    <row r="27572" spans="30:30" x14ac:dyDescent="0.2">
      <c r="AD27572" s="22"/>
    </row>
    <row r="27573" spans="30:30" x14ac:dyDescent="0.2">
      <c r="AD27573" s="22"/>
    </row>
    <row r="27574" spans="30:30" x14ac:dyDescent="0.2">
      <c r="AD27574" s="22"/>
    </row>
    <row r="27575" spans="30:30" x14ac:dyDescent="0.2">
      <c r="AD27575" s="22"/>
    </row>
    <row r="27576" spans="30:30" x14ac:dyDescent="0.2">
      <c r="AD27576" s="22"/>
    </row>
    <row r="27577" spans="30:30" x14ac:dyDescent="0.2">
      <c r="AD27577" s="22"/>
    </row>
    <row r="27578" spans="30:30" x14ac:dyDescent="0.2">
      <c r="AD27578" s="22"/>
    </row>
    <row r="27579" spans="30:30" x14ac:dyDescent="0.2">
      <c r="AD27579" s="22"/>
    </row>
    <row r="27580" spans="30:30" x14ac:dyDescent="0.2">
      <c r="AD27580" s="22"/>
    </row>
    <row r="27581" spans="30:30" x14ac:dyDescent="0.2">
      <c r="AD27581" s="22"/>
    </row>
    <row r="27582" spans="30:30" x14ac:dyDescent="0.2">
      <c r="AD27582" s="22"/>
    </row>
    <row r="27583" spans="30:30" x14ac:dyDescent="0.2">
      <c r="AD27583" s="22"/>
    </row>
    <row r="27584" spans="30:30" x14ac:dyDescent="0.2">
      <c r="AD27584" s="22"/>
    </row>
    <row r="27585" spans="30:30" x14ac:dyDescent="0.2">
      <c r="AD27585" s="22"/>
    </row>
    <row r="27586" spans="30:30" x14ac:dyDescent="0.2">
      <c r="AD27586" s="22"/>
    </row>
    <row r="27587" spans="30:30" x14ac:dyDescent="0.2">
      <c r="AD27587" s="22"/>
    </row>
    <row r="27588" spans="30:30" x14ac:dyDescent="0.2">
      <c r="AD27588" s="22"/>
    </row>
    <row r="27589" spans="30:30" x14ac:dyDescent="0.2">
      <c r="AD27589" s="22"/>
    </row>
    <row r="27590" spans="30:30" x14ac:dyDescent="0.2">
      <c r="AD27590" s="22"/>
    </row>
    <row r="27591" spans="30:30" x14ac:dyDescent="0.2">
      <c r="AD27591" s="22"/>
    </row>
    <row r="27592" spans="30:30" x14ac:dyDescent="0.2">
      <c r="AD27592" s="22"/>
    </row>
    <row r="27593" spans="30:30" x14ac:dyDescent="0.2">
      <c r="AD27593" s="22"/>
    </row>
    <row r="27594" spans="30:30" x14ac:dyDescent="0.2">
      <c r="AD27594" s="22"/>
    </row>
    <row r="27595" spans="30:30" x14ac:dyDescent="0.2">
      <c r="AD27595" s="22"/>
    </row>
    <row r="27596" spans="30:30" x14ac:dyDescent="0.2">
      <c r="AD27596" s="22"/>
    </row>
    <row r="27597" spans="30:30" x14ac:dyDescent="0.2">
      <c r="AD27597" s="22"/>
    </row>
    <row r="27598" spans="30:30" x14ac:dyDescent="0.2">
      <c r="AD27598" s="22"/>
    </row>
    <row r="27599" spans="30:30" x14ac:dyDescent="0.2">
      <c r="AD27599" s="22"/>
    </row>
    <row r="27600" spans="30:30" x14ac:dyDescent="0.2">
      <c r="AD27600" s="22"/>
    </row>
    <row r="27601" spans="30:30" x14ac:dyDescent="0.2">
      <c r="AD27601" s="22"/>
    </row>
    <row r="27602" spans="30:30" x14ac:dyDescent="0.2">
      <c r="AD27602" s="22"/>
    </row>
    <row r="27603" spans="30:30" x14ac:dyDescent="0.2">
      <c r="AD27603" s="22"/>
    </row>
    <row r="27604" spans="30:30" x14ac:dyDescent="0.2">
      <c r="AD27604" s="22"/>
    </row>
    <row r="27605" spans="30:30" x14ac:dyDescent="0.2">
      <c r="AD27605" s="22"/>
    </row>
    <row r="27606" spans="30:30" x14ac:dyDescent="0.2">
      <c r="AD27606" s="22"/>
    </row>
    <row r="27607" spans="30:30" x14ac:dyDescent="0.2">
      <c r="AD27607" s="22"/>
    </row>
    <row r="27608" spans="30:30" x14ac:dyDescent="0.2">
      <c r="AD27608" s="22"/>
    </row>
    <row r="27609" spans="30:30" x14ac:dyDescent="0.2">
      <c r="AD27609" s="22"/>
    </row>
    <row r="27610" spans="30:30" x14ac:dyDescent="0.2">
      <c r="AD27610" s="22"/>
    </row>
    <row r="27611" spans="30:30" x14ac:dyDescent="0.2">
      <c r="AD27611" s="22"/>
    </row>
    <row r="27612" spans="30:30" x14ac:dyDescent="0.2">
      <c r="AD27612" s="22"/>
    </row>
    <row r="27613" spans="30:30" x14ac:dyDescent="0.2">
      <c r="AD27613" s="22"/>
    </row>
    <row r="27614" spans="30:30" x14ac:dyDescent="0.2">
      <c r="AD27614" s="22"/>
    </row>
    <row r="27615" spans="30:30" x14ac:dyDescent="0.2">
      <c r="AD27615" s="22"/>
    </row>
    <row r="27616" spans="30:30" x14ac:dyDescent="0.2">
      <c r="AD27616" s="22"/>
    </row>
    <row r="27617" spans="30:30" x14ac:dyDescent="0.2">
      <c r="AD27617" s="22"/>
    </row>
    <row r="27618" spans="30:30" x14ac:dyDescent="0.2">
      <c r="AD27618" s="22"/>
    </row>
    <row r="27619" spans="30:30" x14ac:dyDescent="0.2">
      <c r="AD27619" s="22"/>
    </row>
    <row r="27620" spans="30:30" x14ac:dyDescent="0.2">
      <c r="AD27620" s="22"/>
    </row>
    <row r="27621" spans="30:30" x14ac:dyDescent="0.2">
      <c r="AD27621" s="22"/>
    </row>
    <row r="27622" spans="30:30" x14ac:dyDescent="0.2">
      <c r="AD27622" s="22"/>
    </row>
    <row r="27623" spans="30:30" x14ac:dyDescent="0.2">
      <c r="AD27623" s="22"/>
    </row>
    <row r="27624" spans="30:30" x14ac:dyDescent="0.2">
      <c r="AD27624" s="22"/>
    </row>
    <row r="27625" spans="30:30" x14ac:dyDescent="0.2">
      <c r="AD27625" s="22"/>
    </row>
    <row r="27626" spans="30:30" x14ac:dyDescent="0.2">
      <c r="AD27626" s="22"/>
    </row>
    <row r="27627" spans="30:30" x14ac:dyDescent="0.2">
      <c r="AD27627" s="22"/>
    </row>
    <row r="27628" spans="30:30" x14ac:dyDescent="0.2">
      <c r="AD27628" s="22"/>
    </row>
    <row r="27629" spans="30:30" x14ac:dyDescent="0.2">
      <c r="AD27629" s="22"/>
    </row>
    <row r="27630" spans="30:30" x14ac:dyDescent="0.2">
      <c r="AD27630" s="22"/>
    </row>
    <row r="27631" spans="30:30" x14ac:dyDescent="0.2">
      <c r="AD27631" s="22"/>
    </row>
    <row r="27632" spans="30:30" x14ac:dyDescent="0.2">
      <c r="AD27632" s="22"/>
    </row>
    <row r="27633" spans="30:30" x14ac:dyDescent="0.2">
      <c r="AD27633" s="22"/>
    </row>
    <row r="27634" spans="30:30" x14ac:dyDescent="0.2">
      <c r="AD27634" s="22"/>
    </row>
    <row r="27635" spans="30:30" x14ac:dyDescent="0.2">
      <c r="AD27635" s="22"/>
    </row>
    <row r="27636" spans="30:30" x14ac:dyDescent="0.2">
      <c r="AD27636" s="22"/>
    </row>
    <row r="27637" spans="30:30" x14ac:dyDescent="0.2">
      <c r="AD27637" s="22"/>
    </row>
    <row r="27638" spans="30:30" x14ac:dyDescent="0.2">
      <c r="AD27638" s="22"/>
    </row>
    <row r="27639" spans="30:30" x14ac:dyDescent="0.2">
      <c r="AD27639" s="22"/>
    </row>
    <row r="27640" spans="30:30" x14ac:dyDescent="0.2">
      <c r="AD27640" s="22"/>
    </row>
    <row r="27641" spans="30:30" x14ac:dyDescent="0.2">
      <c r="AD27641" s="22"/>
    </row>
    <row r="27642" spans="30:30" x14ac:dyDescent="0.2">
      <c r="AD27642" s="22"/>
    </row>
    <row r="27643" spans="30:30" x14ac:dyDescent="0.2">
      <c r="AD27643" s="22"/>
    </row>
    <row r="27644" spans="30:30" x14ac:dyDescent="0.2">
      <c r="AD27644" s="22"/>
    </row>
    <row r="27645" spans="30:30" x14ac:dyDescent="0.2">
      <c r="AD27645" s="22"/>
    </row>
    <row r="27646" spans="30:30" x14ac:dyDescent="0.2">
      <c r="AD27646" s="22"/>
    </row>
    <row r="27647" spans="30:30" x14ac:dyDescent="0.2">
      <c r="AD27647" s="22"/>
    </row>
    <row r="27648" spans="30:30" x14ac:dyDescent="0.2">
      <c r="AD27648" s="22"/>
    </row>
    <row r="27649" spans="30:30" x14ac:dyDescent="0.2">
      <c r="AD27649" s="22"/>
    </row>
    <row r="27650" spans="30:30" x14ac:dyDescent="0.2">
      <c r="AD27650" s="22"/>
    </row>
    <row r="27651" spans="30:30" x14ac:dyDescent="0.2">
      <c r="AD27651" s="22"/>
    </row>
    <row r="27652" spans="30:30" x14ac:dyDescent="0.2">
      <c r="AD27652" s="22"/>
    </row>
    <row r="27653" spans="30:30" x14ac:dyDescent="0.2">
      <c r="AD27653" s="22"/>
    </row>
    <row r="27654" spans="30:30" x14ac:dyDescent="0.2">
      <c r="AD27654" s="22"/>
    </row>
    <row r="27655" spans="30:30" x14ac:dyDescent="0.2">
      <c r="AD27655" s="22"/>
    </row>
    <row r="27656" spans="30:30" x14ac:dyDescent="0.2">
      <c r="AD27656" s="22"/>
    </row>
    <row r="27657" spans="30:30" x14ac:dyDescent="0.2">
      <c r="AD27657" s="22"/>
    </row>
    <row r="27658" spans="30:30" x14ac:dyDescent="0.2">
      <c r="AD27658" s="22"/>
    </row>
    <row r="27659" spans="30:30" x14ac:dyDescent="0.2">
      <c r="AD27659" s="22"/>
    </row>
    <row r="27660" spans="30:30" x14ac:dyDescent="0.2">
      <c r="AD27660" s="22"/>
    </row>
    <row r="27661" spans="30:30" x14ac:dyDescent="0.2">
      <c r="AD27661" s="22"/>
    </row>
    <row r="27662" spans="30:30" x14ac:dyDescent="0.2">
      <c r="AD27662" s="22"/>
    </row>
    <row r="27663" spans="30:30" x14ac:dyDescent="0.2">
      <c r="AD27663" s="22"/>
    </row>
    <row r="27664" spans="30:30" x14ac:dyDescent="0.2">
      <c r="AD27664" s="22"/>
    </row>
    <row r="27665" spans="30:30" x14ac:dyDescent="0.2">
      <c r="AD27665" s="22"/>
    </row>
    <row r="27666" spans="30:30" x14ac:dyDescent="0.2">
      <c r="AD27666" s="22"/>
    </row>
    <row r="27667" spans="30:30" x14ac:dyDescent="0.2">
      <c r="AD27667" s="22"/>
    </row>
    <row r="27668" spans="30:30" x14ac:dyDescent="0.2">
      <c r="AD27668" s="22"/>
    </row>
    <row r="27669" spans="30:30" x14ac:dyDescent="0.2">
      <c r="AD27669" s="22"/>
    </row>
    <row r="27670" spans="30:30" x14ac:dyDescent="0.2">
      <c r="AD27670" s="22"/>
    </row>
    <row r="27671" spans="30:30" x14ac:dyDescent="0.2">
      <c r="AD27671" s="22"/>
    </row>
    <row r="27672" spans="30:30" x14ac:dyDescent="0.2">
      <c r="AD27672" s="22"/>
    </row>
    <row r="27673" spans="30:30" x14ac:dyDescent="0.2">
      <c r="AD27673" s="22"/>
    </row>
    <row r="27674" spans="30:30" x14ac:dyDescent="0.2">
      <c r="AD27674" s="22"/>
    </row>
    <row r="27675" spans="30:30" x14ac:dyDescent="0.2">
      <c r="AD27675" s="22"/>
    </row>
    <row r="27676" spans="30:30" x14ac:dyDescent="0.2">
      <c r="AD27676" s="22"/>
    </row>
    <row r="27677" spans="30:30" x14ac:dyDescent="0.2">
      <c r="AD27677" s="22"/>
    </row>
    <row r="27678" spans="30:30" x14ac:dyDescent="0.2">
      <c r="AD27678" s="22"/>
    </row>
    <row r="27679" spans="30:30" x14ac:dyDescent="0.2">
      <c r="AD27679" s="22"/>
    </row>
    <row r="27680" spans="30:30" x14ac:dyDescent="0.2">
      <c r="AD27680" s="22"/>
    </row>
    <row r="27681" spans="30:30" x14ac:dyDescent="0.2">
      <c r="AD27681" s="22"/>
    </row>
    <row r="27682" spans="30:30" x14ac:dyDescent="0.2">
      <c r="AD27682" s="22"/>
    </row>
    <row r="27683" spans="30:30" x14ac:dyDescent="0.2">
      <c r="AD27683" s="22"/>
    </row>
    <row r="27684" spans="30:30" x14ac:dyDescent="0.2">
      <c r="AD27684" s="22"/>
    </row>
    <row r="27685" spans="30:30" x14ac:dyDescent="0.2">
      <c r="AD27685" s="22"/>
    </row>
    <row r="27686" spans="30:30" x14ac:dyDescent="0.2">
      <c r="AD27686" s="22"/>
    </row>
    <row r="27687" spans="30:30" x14ac:dyDescent="0.2">
      <c r="AD27687" s="22"/>
    </row>
    <row r="27688" spans="30:30" x14ac:dyDescent="0.2">
      <c r="AD27688" s="22"/>
    </row>
    <row r="27689" spans="30:30" x14ac:dyDescent="0.2">
      <c r="AD27689" s="22"/>
    </row>
    <row r="27690" spans="30:30" x14ac:dyDescent="0.2">
      <c r="AD27690" s="22"/>
    </row>
    <row r="27691" spans="30:30" x14ac:dyDescent="0.2">
      <c r="AD27691" s="22"/>
    </row>
    <row r="27692" spans="30:30" x14ac:dyDescent="0.2">
      <c r="AD27692" s="22"/>
    </row>
    <row r="27693" spans="30:30" x14ac:dyDescent="0.2">
      <c r="AD27693" s="22"/>
    </row>
    <row r="27694" spans="30:30" x14ac:dyDescent="0.2">
      <c r="AD27694" s="22"/>
    </row>
    <row r="27695" spans="30:30" x14ac:dyDescent="0.2">
      <c r="AD27695" s="22"/>
    </row>
    <row r="27696" spans="30:30" x14ac:dyDescent="0.2">
      <c r="AD27696" s="22"/>
    </row>
    <row r="27697" spans="30:30" x14ac:dyDescent="0.2">
      <c r="AD27697" s="22"/>
    </row>
    <row r="27698" spans="30:30" x14ac:dyDescent="0.2">
      <c r="AD27698" s="22"/>
    </row>
    <row r="27699" spans="30:30" x14ac:dyDescent="0.2">
      <c r="AD27699" s="22"/>
    </row>
    <row r="27700" spans="30:30" x14ac:dyDescent="0.2">
      <c r="AD27700" s="22"/>
    </row>
    <row r="27701" spans="30:30" x14ac:dyDescent="0.2">
      <c r="AD27701" s="22"/>
    </row>
    <row r="27702" spans="30:30" x14ac:dyDescent="0.2">
      <c r="AD27702" s="22"/>
    </row>
    <row r="27703" spans="30:30" x14ac:dyDescent="0.2">
      <c r="AD27703" s="22"/>
    </row>
    <row r="27704" spans="30:30" x14ac:dyDescent="0.2">
      <c r="AD27704" s="22"/>
    </row>
    <row r="27705" spans="30:30" x14ac:dyDescent="0.2">
      <c r="AD27705" s="22"/>
    </row>
    <row r="27706" spans="30:30" x14ac:dyDescent="0.2">
      <c r="AD27706" s="22"/>
    </row>
    <row r="27707" spans="30:30" x14ac:dyDescent="0.2">
      <c r="AD27707" s="22"/>
    </row>
    <row r="27708" spans="30:30" x14ac:dyDescent="0.2">
      <c r="AD27708" s="22"/>
    </row>
    <row r="27709" spans="30:30" x14ac:dyDescent="0.2">
      <c r="AD27709" s="22"/>
    </row>
    <row r="27710" spans="30:30" x14ac:dyDescent="0.2">
      <c r="AD27710" s="22"/>
    </row>
    <row r="27711" spans="30:30" x14ac:dyDescent="0.2">
      <c r="AD27711" s="22"/>
    </row>
    <row r="27712" spans="30:30" x14ac:dyDescent="0.2">
      <c r="AD27712" s="22"/>
    </row>
    <row r="27713" spans="30:30" x14ac:dyDescent="0.2">
      <c r="AD27713" s="22"/>
    </row>
    <row r="27714" spans="30:30" x14ac:dyDescent="0.2">
      <c r="AD27714" s="22"/>
    </row>
    <row r="27715" spans="30:30" x14ac:dyDescent="0.2">
      <c r="AD27715" s="22"/>
    </row>
    <row r="27716" spans="30:30" x14ac:dyDescent="0.2">
      <c r="AD27716" s="22"/>
    </row>
    <row r="27717" spans="30:30" x14ac:dyDescent="0.2">
      <c r="AD27717" s="22"/>
    </row>
    <row r="27718" spans="30:30" x14ac:dyDescent="0.2">
      <c r="AD27718" s="22"/>
    </row>
    <row r="27719" spans="30:30" x14ac:dyDescent="0.2">
      <c r="AD27719" s="22"/>
    </row>
    <row r="27720" spans="30:30" x14ac:dyDescent="0.2">
      <c r="AD27720" s="22"/>
    </row>
    <row r="27721" spans="30:30" x14ac:dyDescent="0.2">
      <c r="AD27721" s="22"/>
    </row>
    <row r="27722" spans="30:30" x14ac:dyDescent="0.2">
      <c r="AD27722" s="22"/>
    </row>
    <row r="27723" spans="30:30" x14ac:dyDescent="0.2">
      <c r="AD27723" s="22"/>
    </row>
    <row r="27724" spans="30:30" x14ac:dyDescent="0.2">
      <c r="AD27724" s="22"/>
    </row>
    <row r="27725" spans="30:30" x14ac:dyDescent="0.2">
      <c r="AD27725" s="22"/>
    </row>
    <row r="27726" spans="30:30" x14ac:dyDescent="0.2">
      <c r="AD27726" s="22"/>
    </row>
    <row r="27727" spans="30:30" x14ac:dyDescent="0.2">
      <c r="AD27727" s="22"/>
    </row>
    <row r="27728" spans="30:30" x14ac:dyDescent="0.2">
      <c r="AD27728" s="22"/>
    </row>
    <row r="27729" spans="30:30" x14ac:dyDescent="0.2">
      <c r="AD27729" s="22"/>
    </row>
    <row r="27730" spans="30:30" x14ac:dyDescent="0.2">
      <c r="AD27730" s="22"/>
    </row>
    <row r="27731" spans="30:30" x14ac:dyDescent="0.2">
      <c r="AD27731" s="22"/>
    </row>
    <row r="27732" spans="30:30" x14ac:dyDescent="0.2">
      <c r="AD27732" s="22"/>
    </row>
    <row r="27733" spans="30:30" x14ac:dyDescent="0.2">
      <c r="AD27733" s="22"/>
    </row>
    <row r="27734" spans="30:30" x14ac:dyDescent="0.2">
      <c r="AD27734" s="22"/>
    </row>
    <row r="27735" spans="30:30" x14ac:dyDescent="0.2">
      <c r="AD27735" s="22"/>
    </row>
    <row r="27736" spans="30:30" x14ac:dyDescent="0.2">
      <c r="AD27736" s="22"/>
    </row>
    <row r="27737" spans="30:30" x14ac:dyDescent="0.2">
      <c r="AD27737" s="22"/>
    </row>
    <row r="27738" spans="30:30" x14ac:dyDescent="0.2">
      <c r="AD27738" s="22"/>
    </row>
    <row r="27739" spans="30:30" x14ac:dyDescent="0.2">
      <c r="AD27739" s="22"/>
    </row>
    <row r="27740" spans="30:30" x14ac:dyDescent="0.2">
      <c r="AD27740" s="22"/>
    </row>
    <row r="27741" spans="30:30" x14ac:dyDescent="0.2">
      <c r="AD27741" s="22"/>
    </row>
    <row r="27742" spans="30:30" x14ac:dyDescent="0.2">
      <c r="AD27742" s="22"/>
    </row>
    <row r="27743" spans="30:30" x14ac:dyDescent="0.2">
      <c r="AD27743" s="22"/>
    </row>
    <row r="27744" spans="30:30" x14ac:dyDescent="0.2">
      <c r="AD27744" s="22"/>
    </row>
    <row r="27745" spans="30:30" x14ac:dyDescent="0.2">
      <c r="AD27745" s="22"/>
    </row>
    <row r="27746" spans="30:30" x14ac:dyDescent="0.2">
      <c r="AD27746" s="22"/>
    </row>
    <row r="27747" spans="30:30" x14ac:dyDescent="0.2">
      <c r="AD27747" s="22"/>
    </row>
    <row r="27748" spans="30:30" x14ac:dyDescent="0.2">
      <c r="AD27748" s="22"/>
    </row>
    <row r="27749" spans="30:30" x14ac:dyDescent="0.2">
      <c r="AD27749" s="22"/>
    </row>
    <row r="27750" spans="30:30" x14ac:dyDescent="0.2">
      <c r="AD27750" s="22"/>
    </row>
    <row r="27751" spans="30:30" x14ac:dyDescent="0.2">
      <c r="AD27751" s="22"/>
    </row>
    <row r="27752" spans="30:30" x14ac:dyDescent="0.2">
      <c r="AD27752" s="22"/>
    </row>
    <row r="27753" spans="30:30" x14ac:dyDescent="0.2">
      <c r="AD27753" s="22"/>
    </row>
    <row r="27754" spans="30:30" x14ac:dyDescent="0.2">
      <c r="AD27754" s="22"/>
    </row>
    <row r="27755" spans="30:30" x14ac:dyDescent="0.2">
      <c r="AD27755" s="22"/>
    </row>
    <row r="27756" spans="30:30" x14ac:dyDescent="0.2">
      <c r="AD27756" s="22"/>
    </row>
    <row r="27757" spans="30:30" x14ac:dyDescent="0.2">
      <c r="AD27757" s="22"/>
    </row>
    <row r="27758" spans="30:30" x14ac:dyDescent="0.2">
      <c r="AD27758" s="22"/>
    </row>
    <row r="27759" spans="30:30" x14ac:dyDescent="0.2">
      <c r="AD27759" s="22"/>
    </row>
    <row r="27760" spans="30:30" x14ac:dyDescent="0.2">
      <c r="AD27760" s="22"/>
    </row>
    <row r="27761" spans="30:30" x14ac:dyDescent="0.2">
      <c r="AD27761" s="22"/>
    </row>
    <row r="27762" spans="30:30" x14ac:dyDescent="0.2">
      <c r="AD27762" s="22"/>
    </row>
    <row r="27763" spans="30:30" x14ac:dyDescent="0.2">
      <c r="AD27763" s="22"/>
    </row>
    <row r="27764" spans="30:30" x14ac:dyDescent="0.2">
      <c r="AD27764" s="22"/>
    </row>
    <row r="27765" spans="30:30" x14ac:dyDescent="0.2">
      <c r="AD27765" s="22"/>
    </row>
    <row r="27766" spans="30:30" x14ac:dyDescent="0.2">
      <c r="AD27766" s="22"/>
    </row>
    <row r="27767" spans="30:30" x14ac:dyDescent="0.2">
      <c r="AD27767" s="22"/>
    </row>
    <row r="27768" spans="30:30" x14ac:dyDescent="0.2">
      <c r="AD27768" s="22"/>
    </row>
    <row r="27769" spans="30:30" x14ac:dyDescent="0.2">
      <c r="AD27769" s="22"/>
    </row>
    <row r="27770" spans="30:30" x14ac:dyDescent="0.2">
      <c r="AD27770" s="22"/>
    </row>
    <row r="27771" spans="30:30" x14ac:dyDescent="0.2">
      <c r="AD27771" s="22"/>
    </row>
    <row r="27772" spans="30:30" x14ac:dyDescent="0.2">
      <c r="AD27772" s="22"/>
    </row>
    <row r="27773" spans="30:30" x14ac:dyDescent="0.2">
      <c r="AD27773" s="22"/>
    </row>
    <row r="27774" spans="30:30" x14ac:dyDescent="0.2">
      <c r="AD27774" s="22"/>
    </row>
    <row r="27775" spans="30:30" x14ac:dyDescent="0.2">
      <c r="AD27775" s="22"/>
    </row>
    <row r="27776" spans="30:30" x14ac:dyDescent="0.2">
      <c r="AD27776" s="22"/>
    </row>
    <row r="27777" spans="30:30" x14ac:dyDescent="0.2">
      <c r="AD27777" s="22"/>
    </row>
    <row r="27778" spans="30:30" x14ac:dyDescent="0.2">
      <c r="AD27778" s="22"/>
    </row>
    <row r="27779" spans="30:30" x14ac:dyDescent="0.2">
      <c r="AD27779" s="22"/>
    </row>
    <row r="27780" spans="30:30" x14ac:dyDescent="0.2">
      <c r="AD27780" s="22"/>
    </row>
    <row r="27781" spans="30:30" x14ac:dyDescent="0.2">
      <c r="AD27781" s="22"/>
    </row>
    <row r="27782" spans="30:30" x14ac:dyDescent="0.2">
      <c r="AD27782" s="22"/>
    </row>
    <row r="27783" spans="30:30" x14ac:dyDescent="0.2">
      <c r="AD27783" s="22"/>
    </row>
    <row r="27784" spans="30:30" x14ac:dyDescent="0.2">
      <c r="AD27784" s="22"/>
    </row>
    <row r="27785" spans="30:30" x14ac:dyDescent="0.2">
      <c r="AD27785" s="22"/>
    </row>
    <row r="27786" spans="30:30" x14ac:dyDescent="0.2">
      <c r="AD27786" s="22"/>
    </row>
    <row r="27787" spans="30:30" x14ac:dyDescent="0.2">
      <c r="AD27787" s="22"/>
    </row>
    <row r="27788" spans="30:30" x14ac:dyDescent="0.2">
      <c r="AD27788" s="22"/>
    </row>
    <row r="27789" spans="30:30" x14ac:dyDescent="0.2">
      <c r="AD27789" s="22"/>
    </row>
    <row r="27790" spans="30:30" x14ac:dyDescent="0.2">
      <c r="AD27790" s="22"/>
    </row>
    <row r="27791" spans="30:30" x14ac:dyDescent="0.2">
      <c r="AD27791" s="22"/>
    </row>
    <row r="27792" spans="30:30" x14ac:dyDescent="0.2">
      <c r="AD27792" s="22"/>
    </row>
    <row r="27793" spans="30:30" x14ac:dyDescent="0.2">
      <c r="AD27793" s="22"/>
    </row>
    <row r="27794" spans="30:30" x14ac:dyDescent="0.2">
      <c r="AD27794" s="22"/>
    </row>
    <row r="27795" spans="30:30" x14ac:dyDescent="0.2">
      <c r="AD27795" s="22"/>
    </row>
    <row r="27796" spans="30:30" x14ac:dyDescent="0.2">
      <c r="AD27796" s="22"/>
    </row>
    <row r="27797" spans="30:30" x14ac:dyDescent="0.2">
      <c r="AD27797" s="22"/>
    </row>
    <row r="27798" spans="30:30" x14ac:dyDescent="0.2">
      <c r="AD27798" s="22"/>
    </row>
    <row r="27799" spans="30:30" x14ac:dyDescent="0.2">
      <c r="AD27799" s="22"/>
    </row>
    <row r="27800" spans="30:30" x14ac:dyDescent="0.2">
      <c r="AD27800" s="22"/>
    </row>
    <row r="27801" spans="30:30" x14ac:dyDescent="0.2">
      <c r="AD27801" s="22"/>
    </row>
    <row r="27802" spans="30:30" x14ac:dyDescent="0.2">
      <c r="AD27802" s="22"/>
    </row>
    <row r="27803" spans="30:30" x14ac:dyDescent="0.2">
      <c r="AD27803" s="22"/>
    </row>
    <row r="27804" spans="30:30" x14ac:dyDescent="0.2">
      <c r="AD27804" s="22"/>
    </row>
    <row r="27805" spans="30:30" x14ac:dyDescent="0.2">
      <c r="AD27805" s="22"/>
    </row>
    <row r="27806" spans="30:30" x14ac:dyDescent="0.2">
      <c r="AD27806" s="22"/>
    </row>
    <row r="27807" spans="30:30" x14ac:dyDescent="0.2">
      <c r="AD27807" s="22"/>
    </row>
    <row r="27808" spans="30:30" x14ac:dyDescent="0.2">
      <c r="AD27808" s="22"/>
    </row>
    <row r="27809" spans="30:30" x14ac:dyDescent="0.2">
      <c r="AD27809" s="22"/>
    </row>
    <row r="27810" spans="30:30" x14ac:dyDescent="0.2">
      <c r="AD27810" s="22"/>
    </row>
    <row r="27811" spans="30:30" x14ac:dyDescent="0.2">
      <c r="AD27811" s="22"/>
    </row>
    <row r="27812" spans="30:30" x14ac:dyDescent="0.2">
      <c r="AD27812" s="22"/>
    </row>
    <row r="27813" spans="30:30" x14ac:dyDescent="0.2">
      <c r="AD27813" s="22"/>
    </row>
    <row r="27814" spans="30:30" x14ac:dyDescent="0.2">
      <c r="AD27814" s="22"/>
    </row>
    <row r="27815" spans="30:30" x14ac:dyDescent="0.2">
      <c r="AD27815" s="22"/>
    </row>
    <row r="27816" spans="30:30" x14ac:dyDescent="0.2">
      <c r="AD27816" s="22"/>
    </row>
    <row r="27817" spans="30:30" x14ac:dyDescent="0.2">
      <c r="AD27817" s="22"/>
    </row>
    <row r="27818" spans="30:30" x14ac:dyDescent="0.2">
      <c r="AD27818" s="22"/>
    </row>
    <row r="27819" spans="30:30" x14ac:dyDescent="0.2">
      <c r="AD27819" s="22"/>
    </row>
    <row r="27820" spans="30:30" x14ac:dyDescent="0.2">
      <c r="AD27820" s="22"/>
    </row>
    <row r="27821" spans="30:30" x14ac:dyDescent="0.2">
      <c r="AD27821" s="22"/>
    </row>
    <row r="27822" spans="30:30" x14ac:dyDescent="0.2">
      <c r="AD27822" s="22"/>
    </row>
    <row r="27823" spans="30:30" x14ac:dyDescent="0.2">
      <c r="AD27823" s="22"/>
    </row>
    <row r="27824" spans="30:30" x14ac:dyDescent="0.2">
      <c r="AD27824" s="22"/>
    </row>
    <row r="27825" spans="30:30" x14ac:dyDescent="0.2">
      <c r="AD27825" s="22"/>
    </row>
    <row r="27826" spans="30:30" x14ac:dyDescent="0.2">
      <c r="AD27826" s="22"/>
    </row>
    <row r="27827" spans="30:30" x14ac:dyDescent="0.2">
      <c r="AD27827" s="22"/>
    </row>
    <row r="27828" spans="30:30" x14ac:dyDescent="0.2">
      <c r="AD27828" s="22"/>
    </row>
    <row r="27829" spans="30:30" x14ac:dyDescent="0.2">
      <c r="AD27829" s="22"/>
    </row>
    <row r="27830" spans="30:30" x14ac:dyDescent="0.2">
      <c r="AD27830" s="22"/>
    </row>
    <row r="27831" spans="30:30" x14ac:dyDescent="0.2">
      <c r="AD27831" s="22"/>
    </row>
    <row r="27832" spans="30:30" x14ac:dyDescent="0.2">
      <c r="AD27832" s="22"/>
    </row>
    <row r="27833" spans="30:30" x14ac:dyDescent="0.2">
      <c r="AD27833" s="22"/>
    </row>
    <row r="27834" spans="30:30" x14ac:dyDescent="0.2">
      <c r="AD27834" s="22"/>
    </row>
    <row r="27835" spans="30:30" x14ac:dyDescent="0.2">
      <c r="AD27835" s="22"/>
    </row>
    <row r="27836" spans="30:30" x14ac:dyDescent="0.2">
      <c r="AD27836" s="22"/>
    </row>
    <row r="27837" spans="30:30" x14ac:dyDescent="0.2">
      <c r="AD27837" s="22"/>
    </row>
    <row r="27838" spans="30:30" x14ac:dyDescent="0.2">
      <c r="AD27838" s="22"/>
    </row>
    <row r="27839" spans="30:30" x14ac:dyDescent="0.2">
      <c r="AD27839" s="22"/>
    </row>
    <row r="27840" spans="30:30" x14ac:dyDescent="0.2">
      <c r="AD27840" s="22"/>
    </row>
    <row r="27841" spans="30:30" x14ac:dyDescent="0.2">
      <c r="AD27841" s="22"/>
    </row>
    <row r="27842" spans="30:30" x14ac:dyDescent="0.2">
      <c r="AD27842" s="22"/>
    </row>
    <row r="27843" spans="30:30" x14ac:dyDescent="0.2">
      <c r="AD27843" s="22"/>
    </row>
    <row r="27844" spans="30:30" x14ac:dyDescent="0.2">
      <c r="AD27844" s="22"/>
    </row>
    <row r="27845" spans="30:30" x14ac:dyDescent="0.2">
      <c r="AD27845" s="22"/>
    </row>
    <row r="27846" spans="30:30" x14ac:dyDescent="0.2">
      <c r="AD27846" s="22"/>
    </row>
    <row r="27847" spans="30:30" x14ac:dyDescent="0.2">
      <c r="AD27847" s="22"/>
    </row>
    <row r="27848" spans="30:30" x14ac:dyDescent="0.2">
      <c r="AD27848" s="22"/>
    </row>
    <row r="27849" spans="30:30" x14ac:dyDescent="0.2">
      <c r="AD27849" s="22"/>
    </row>
    <row r="27850" spans="30:30" x14ac:dyDescent="0.2">
      <c r="AD27850" s="22"/>
    </row>
    <row r="27851" spans="30:30" x14ac:dyDescent="0.2">
      <c r="AD27851" s="22"/>
    </row>
    <row r="27852" spans="30:30" x14ac:dyDescent="0.2">
      <c r="AD27852" s="22"/>
    </row>
    <row r="27853" spans="30:30" x14ac:dyDescent="0.2">
      <c r="AD27853" s="22"/>
    </row>
    <row r="27854" spans="30:30" x14ac:dyDescent="0.2">
      <c r="AD27854" s="22"/>
    </row>
    <row r="27855" spans="30:30" x14ac:dyDescent="0.2">
      <c r="AD27855" s="22"/>
    </row>
    <row r="27856" spans="30:30" x14ac:dyDescent="0.2">
      <c r="AD27856" s="22"/>
    </row>
    <row r="27857" spans="30:30" x14ac:dyDescent="0.2">
      <c r="AD27857" s="22"/>
    </row>
    <row r="27858" spans="30:30" x14ac:dyDescent="0.2">
      <c r="AD27858" s="22"/>
    </row>
    <row r="27859" spans="30:30" x14ac:dyDescent="0.2">
      <c r="AD27859" s="22"/>
    </row>
    <row r="27860" spans="30:30" x14ac:dyDescent="0.2">
      <c r="AD27860" s="22"/>
    </row>
    <row r="27861" spans="30:30" x14ac:dyDescent="0.2">
      <c r="AD27861" s="22"/>
    </row>
    <row r="27862" spans="30:30" x14ac:dyDescent="0.2">
      <c r="AD27862" s="22"/>
    </row>
    <row r="27863" spans="30:30" x14ac:dyDescent="0.2">
      <c r="AD27863" s="22"/>
    </row>
    <row r="27864" spans="30:30" x14ac:dyDescent="0.2">
      <c r="AD27864" s="22"/>
    </row>
    <row r="27865" spans="30:30" x14ac:dyDescent="0.2">
      <c r="AD27865" s="22"/>
    </row>
    <row r="27866" spans="30:30" x14ac:dyDescent="0.2">
      <c r="AD27866" s="22"/>
    </row>
    <row r="27867" spans="30:30" x14ac:dyDescent="0.2">
      <c r="AD27867" s="22"/>
    </row>
    <row r="27868" spans="30:30" x14ac:dyDescent="0.2">
      <c r="AD27868" s="22"/>
    </row>
    <row r="27869" spans="30:30" x14ac:dyDescent="0.2">
      <c r="AD27869" s="22"/>
    </row>
    <row r="27870" spans="30:30" x14ac:dyDescent="0.2">
      <c r="AD27870" s="22"/>
    </row>
    <row r="27871" spans="30:30" x14ac:dyDescent="0.2">
      <c r="AD27871" s="22"/>
    </row>
    <row r="27872" spans="30:30" x14ac:dyDescent="0.2">
      <c r="AD27872" s="22"/>
    </row>
    <row r="27873" spans="30:30" x14ac:dyDescent="0.2">
      <c r="AD27873" s="22"/>
    </row>
    <row r="27874" spans="30:30" x14ac:dyDescent="0.2">
      <c r="AD27874" s="22"/>
    </row>
    <row r="27875" spans="30:30" x14ac:dyDescent="0.2">
      <c r="AD27875" s="22"/>
    </row>
    <row r="27876" spans="30:30" x14ac:dyDescent="0.2">
      <c r="AD27876" s="22"/>
    </row>
    <row r="27877" spans="30:30" x14ac:dyDescent="0.2">
      <c r="AD27877" s="22"/>
    </row>
    <row r="27878" spans="30:30" x14ac:dyDescent="0.2">
      <c r="AD27878" s="22"/>
    </row>
    <row r="27879" spans="30:30" x14ac:dyDescent="0.2">
      <c r="AD27879" s="22"/>
    </row>
    <row r="27880" spans="30:30" x14ac:dyDescent="0.2">
      <c r="AD27880" s="22"/>
    </row>
    <row r="27881" spans="30:30" x14ac:dyDescent="0.2">
      <c r="AD27881" s="22"/>
    </row>
    <row r="27882" spans="30:30" x14ac:dyDescent="0.2">
      <c r="AD27882" s="22"/>
    </row>
    <row r="27883" spans="30:30" x14ac:dyDescent="0.2">
      <c r="AD27883" s="22"/>
    </row>
    <row r="27884" spans="30:30" x14ac:dyDescent="0.2">
      <c r="AD27884" s="22"/>
    </row>
    <row r="27885" spans="30:30" x14ac:dyDescent="0.2">
      <c r="AD27885" s="22"/>
    </row>
    <row r="27886" spans="30:30" x14ac:dyDescent="0.2">
      <c r="AD27886" s="22"/>
    </row>
    <row r="27887" spans="30:30" x14ac:dyDescent="0.2">
      <c r="AD27887" s="22"/>
    </row>
    <row r="27888" spans="30:30" x14ac:dyDescent="0.2">
      <c r="AD27888" s="22"/>
    </row>
    <row r="27889" spans="30:30" x14ac:dyDescent="0.2">
      <c r="AD27889" s="22"/>
    </row>
    <row r="27890" spans="30:30" x14ac:dyDescent="0.2">
      <c r="AD27890" s="22"/>
    </row>
    <row r="27891" spans="30:30" x14ac:dyDescent="0.2">
      <c r="AD27891" s="22"/>
    </row>
    <row r="27892" spans="30:30" x14ac:dyDescent="0.2">
      <c r="AD27892" s="22"/>
    </row>
    <row r="27893" spans="30:30" x14ac:dyDescent="0.2">
      <c r="AD27893" s="22"/>
    </row>
    <row r="27894" spans="30:30" x14ac:dyDescent="0.2">
      <c r="AD27894" s="22"/>
    </row>
    <row r="27895" spans="30:30" x14ac:dyDescent="0.2">
      <c r="AD27895" s="22"/>
    </row>
    <row r="27896" spans="30:30" x14ac:dyDescent="0.2">
      <c r="AD27896" s="22"/>
    </row>
    <row r="27897" spans="30:30" x14ac:dyDescent="0.2">
      <c r="AD27897" s="22"/>
    </row>
    <row r="27898" spans="30:30" x14ac:dyDescent="0.2">
      <c r="AD27898" s="22"/>
    </row>
    <row r="27899" spans="30:30" x14ac:dyDescent="0.2">
      <c r="AD27899" s="22"/>
    </row>
    <row r="27900" spans="30:30" x14ac:dyDescent="0.2">
      <c r="AD27900" s="22"/>
    </row>
    <row r="27901" spans="30:30" x14ac:dyDescent="0.2">
      <c r="AD27901" s="22"/>
    </row>
    <row r="27902" spans="30:30" x14ac:dyDescent="0.2">
      <c r="AD27902" s="22"/>
    </row>
    <row r="27903" spans="30:30" x14ac:dyDescent="0.2">
      <c r="AD27903" s="22"/>
    </row>
    <row r="27904" spans="30:30" x14ac:dyDescent="0.2">
      <c r="AD27904" s="22"/>
    </row>
    <row r="27905" spans="30:30" x14ac:dyDescent="0.2">
      <c r="AD27905" s="22"/>
    </row>
    <row r="27906" spans="30:30" x14ac:dyDescent="0.2">
      <c r="AD27906" s="22"/>
    </row>
    <row r="27907" spans="30:30" x14ac:dyDescent="0.2">
      <c r="AD27907" s="22"/>
    </row>
    <row r="27908" spans="30:30" x14ac:dyDescent="0.2">
      <c r="AD27908" s="22"/>
    </row>
    <row r="27909" spans="30:30" x14ac:dyDescent="0.2">
      <c r="AD27909" s="22"/>
    </row>
    <row r="27910" spans="30:30" x14ac:dyDescent="0.2">
      <c r="AD27910" s="22"/>
    </row>
    <row r="27911" spans="30:30" x14ac:dyDescent="0.2">
      <c r="AD27911" s="22"/>
    </row>
    <row r="27912" spans="30:30" x14ac:dyDescent="0.2">
      <c r="AD27912" s="22"/>
    </row>
    <row r="27913" spans="30:30" x14ac:dyDescent="0.2">
      <c r="AD27913" s="22"/>
    </row>
    <row r="27914" spans="30:30" x14ac:dyDescent="0.2">
      <c r="AD27914" s="22"/>
    </row>
    <row r="27915" spans="30:30" x14ac:dyDescent="0.2">
      <c r="AD27915" s="22"/>
    </row>
    <row r="27916" spans="30:30" x14ac:dyDescent="0.2">
      <c r="AD27916" s="22"/>
    </row>
    <row r="27917" spans="30:30" x14ac:dyDescent="0.2">
      <c r="AD27917" s="22"/>
    </row>
    <row r="27918" spans="30:30" x14ac:dyDescent="0.2">
      <c r="AD27918" s="22"/>
    </row>
    <row r="27919" spans="30:30" x14ac:dyDescent="0.2">
      <c r="AD27919" s="22"/>
    </row>
    <row r="27920" spans="30:30" x14ac:dyDescent="0.2">
      <c r="AD27920" s="22"/>
    </row>
    <row r="27921" spans="30:30" x14ac:dyDescent="0.2">
      <c r="AD27921" s="22"/>
    </row>
    <row r="27922" spans="30:30" x14ac:dyDescent="0.2">
      <c r="AD27922" s="22"/>
    </row>
    <row r="27923" spans="30:30" x14ac:dyDescent="0.2">
      <c r="AD27923" s="22"/>
    </row>
    <row r="27924" spans="30:30" x14ac:dyDescent="0.2">
      <c r="AD27924" s="22"/>
    </row>
    <row r="27925" spans="30:30" x14ac:dyDescent="0.2">
      <c r="AD27925" s="22"/>
    </row>
    <row r="27926" spans="30:30" x14ac:dyDescent="0.2">
      <c r="AD27926" s="22"/>
    </row>
    <row r="27927" spans="30:30" x14ac:dyDescent="0.2">
      <c r="AD27927" s="22"/>
    </row>
    <row r="27928" spans="30:30" x14ac:dyDescent="0.2">
      <c r="AD27928" s="22"/>
    </row>
    <row r="27929" spans="30:30" x14ac:dyDescent="0.2">
      <c r="AD27929" s="22"/>
    </row>
    <row r="27930" spans="30:30" x14ac:dyDescent="0.2">
      <c r="AD27930" s="22"/>
    </row>
    <row r="27931" spans="30:30" x14ac:dyDescent="0.2">
      <c r="AD27931" s="22"/>
    </row>
    <row r="27932" spans="30:30" x14ac:dyDescent="0.2">
      <c r="AD27932" s="22"/>
    </row>
    <row r="27933" spans="30:30" x14ac:dyDescent="0.2">
      <c r="AD27933" s="22"/>
    </row>
    <row r="27934" spans="30:30" x14ac:dyDescent="0.2">
      <c r="AD27934" s="22"/>
    </row>
    <row r="27935" spans="30:30" x14ac:dyDescent="0.2">
      <c r="AD27935" s="22"/>
    </row>
    <row r="27936" spans="30:30" x14ac:dyDescent="0.2">
      <c r="AD27936" s="22"/>
    </row>
    <row r="27937" spans="30:30" x14ac:dyDescent="0.2">
      <c r="AD27937" s="22"/>
    </row>
    <row r="27938" spans="30:30" x14ac:dyDescent="0.2">
      <c r="AD27938" s="22"/>
    </row>
    <row r="27939" spans="30:30" x14ac:dyDescent="0.2">
      <c r="AD27939" s="22"/>
    </row>
    <row r="27940" spans="30:30" x14ac:dyDescent="0.2">
      <c r="AD27940" s="22"/>
    </row>
    <row r="27941" spans="30:30" x14ac:dyDescent="0.2">
      <c r="AD27941" s="22"/>
    </row>
    <row r="27942" spans="30:30" x14ac:dyDescent="0.2">
      <c r="AD27942" s="22"/>
    </row>
    <row r="27943" spans="30:30" x14ac:dyDescent="0.2">
      <c r="AD27943" s="22"/>
    </row>
    <row r="27944" spans="30:30" x14ac:dyDescent="0.2">
      <c r="AD27944" s="22"/>
    </row>
    <row r="27945" spans="30:30" x14ac:dyDescent="0.2">
      <c r="AD27945" s="22"/>
    </row>
    <row r="27946" spans="30:30" x14ac:dyDescent="0.2">
      <c r="AD27946" s="22"/>
    </row>
    <row r="27947" spans="30:30" x14ac:dyDescent="0.2">
      <c r="AD27947" s="22"/>
    </row>
    <row r="27948" spans="30:30" x14ac:dyDescent="0.2">
      <c r="AD27948" s="22"/>
    </row>
    <row r="27949" spans="30:30" x14ac:dyDescent="0.2">
      <c r="AD27949" s="22"/>
    </row>
    <row r="27950" spans="30:30" x14ac:dyDescent="0.2">
      <c r="AD27950" s="22"/>
    </row>
    <row r="27951" spans="30:30" x14ac:dyDescent="0.2">
      <c r="AD27951" s="22"/>
    </row>
    <row r="27952" spans="30:30" x14ac:dyDescent="0.2">
      <c r="AD27952" s="22"/>
    </row>
    <row r="27953" spans="30:30" x14ac:dyDescent="0.2">
      <c r="AD27953" s="22"/>
    </row>
    <row r="27954" spans="30:30" x14ac:dyDescent="0.2">
      <c r="AD27954" s="22"/>
    </row>
    <row r="27955" spans="30:30" x14ac:dyDescent="0.2">
      <c r="AD27955" s="22"/>
    </row>
    <row r="27956" spans="30:30" x14ac:dyDescent="0.2">
      <c r="AD27956" s="22"/>
    </row>
    <row r="27957" spans="30:30" x14ac:dyDescent="0.2">
      <c r="AD27957" s="22"/>
    </row>
    <row r="27958" spans="30:30" x14ac:dyDescent="0.2">
      <c r="AD27958" s="22"/>
    </row>
    <row r="27959" spans="30:30" x14ac:dyDescent="0.2">
      <c r="AD27959" s="22"/>
    </row>
    <row r="27960" spans="30:30" x14ac:dyDescent="0.2">
      <c r="AD27960" s="22"/>
    </row>
    <row r="27961" spans="30:30" x14ac:dyDescent="0.2">
      <c r="AD27961" s="22"/>
    </row>
    <row r="27962" spans="30:30" x14ac:dyDescent="0.2">
      <c r="AD27962" s="22"/>
    </row>
    <row r="27963" spans="30:30" x14ac:dyDescent="0.2">
      <c r="AD27963" s="22"/>
    </row>
    <row r="27964" spans="30:30" x14ac:dyDescent="0.2">
      <c r="AD27964" s="22"/>
    </row>
    <row r="27965" spans="30:30" x14ac:dyDescent="0.2">
      <c r="AD27965" s="22"/>
    </row>
    <row r="27966" spans="30:30" x14ac:dyDescent="0.2">
      <c r="AD27966" s="22"/>
    </row>
    <row r="27967" spans="30:30" x14ac:dyDescent="0.2">
      <c r="AD27967" s="22"/>
    </row>
    <row r="27968" spans="30:30" x14ac:dyDescent="0.2">
      <c r="AD27968" s="22"/>
    </row>
    <row r="27969" spans="30:30" x14ac:dyDescent="0.2">
      <c r="AD27969" s="22"/>
    </row>
    <row r="27970" spans="30:30" x14ac:dyDescent="0.2">
      <c r="AD27970" s="22"/>
    </row>
    <row r="27971" spans="30:30" x14ac:dyDescent="0.2">
      <c r="AD27971" s="22"/>
    </row>
    <row r="27972" spans="30:30" x14ac:dyDescent="0.2">
      <c r="AD27972" s="22"/>
    </row>
    <row r="27973" spans="30:30" x14ac:dyDescent="0.2">
      <c r="AD27973" s="22"/>
    </row>
    <row r="27974" spans="30:30" x14ac:dyDescent="0.2">
      <c r="AD27974" s="22"/>
    </row>
    <row r="27975" spans="30:30" x14ac:dyDescent="0.2">
      <c r="AD27975" s="22"/>
    </row>
    <row r="27976" spans="30:30" x14ac:dyDescent="0.2">
      <c r="AD27976" s="22"/>
    </row>
    <row r="27977" spans="30:30" x14ac:dyDescent="0.2">
      <c r="AD27977" s="22"/>
    </row>
    <row r="27978" spans="30:30" x14ac:dyDescent="0.2">
      <c r="AD27978" s="22"/>
    </row>
    <row r="27979" spans="30:30" x14ac:dyDescent="0.2">
      <c r="AD27979" s="22"/>
    </row>
    <row r="27980" spans="30:30" x14ac:dyDescent="0.2">
      <c r="AD27980" s="22"/>
    </row>
    <row r="27981" spans="30:30" x14ac:dyDescent="0.2">
      <c r="AD27981" s="22"/>
    </row>
    <row r="27982" spans="30:30" x14ac:dyDescent="0.2">
      <c r="AD27982" s="22"/>
    </row>
    <row r="27983" spans="30:30" x14ac:dyDescent="0.2">
      <c r="AD27983" s="22"/>
    </row>
    <row r="27984" spans="30:30" x14ac:dyDescent="0.2">
      <c r="AD27984" s="22"/>
    </row>
    <row r="27985" spans="30:30" x14ac:dyDescent="0.2">
      <c r="AD27985" s="22"/>
    </row>
    <row r="27986" spans="30:30" x14ac:dyDescent="0.2">
      <c r="AD27986" s="22"/>
    </row>
    <row r="27987" spans="30:30" x14ac:dyDescent="0.2">
      <c r="AD27987" s="22"/>
    </row>
    <row r="27988" spans="30:30" x14ac:dyDescent="0.2">
      <c r="AD27988" s="22"/>
    </row>
    <row r="27989" spans="30:30" x14ac:dyDescent="0.2">
      <c r="AD27989" s="22"/>
    </row>
    <row r="27990" spans="30:30" x14ac:dyDescent="0.2">
      <c r="AD27990" s="22"/>
    </row>
    <row r="27991" spans="30:30" x14ac:dyDescent="0.2">
      <c r="AD27991" s="22"/>
    </row>
    <row r="27992" spans="30:30" x14ac:dyDescent="0.2">
      <c r="AD27992" s="22"/>
    </row>
    <row r="27993" spans="30:30" x14ac:dyDescent="0.2">
      <c r="AD27993" s="22"/>
    </row>
    <row r="27994" spans="30:30" x14ac:dyDescent="0.2">
      <c r="AD27994" s="22"/>
    </row>
    <row r="27995" spans="30:30" x14ac:dyDescent="0.2">
      <c r="AD27995" s="22"/>
    </row>
    <row r="27996" spans="30:30" x14ac:dyDescent="0.2">
      <c r="AD27996" s="22"/>
    </row>
    <row r="27997" spans="30:30" x14ac:dyDescent="0.2">
      <c r="AD27997" s="22"/>
    </row>
    <row r="27998" spans="30:30" x14ac:dyDescent="0.2">
      <c r="AD27998" s="22"/>
    </row>
    <row r="27999" spans="30:30" x14ac:dyDescent="0.2">
      <c r="AD27999" s="22"/>
    </row>
    <row r="28000" spans="30:30" x14ac:dyDescent="0.2">
      <c r="AD28000" s="22"/>
    </row>
    <row r="28001" spans="30:30" x14ac:dyDescent="0.2">
      <c r="AD28001" s="22"/>
    </row>
    <row r="28002" spans="30:30" x14ac:dyDescent="0.2">
      <c r="AD28002" s="22"/>
    </row>
    <row r="28003" spans="30:30" x14ac:dyDescent="0.2">
      <c r="AD28003" s="22"/>
    </row>
    <row r="28004" spans="30:30" x14ac:dyDescent="0.2">
      <c r="AD28004" s="22"/>
    </row>
    <row r="28005" spans="30:30" x14ac:dyDescent="0.2">
      <c r="AD28005" s="22"/>
    </row>
    <row r="28006" spans="30:30" x14ac:dyDescent="0.2">
      <c r="AD28006" s="22"/>
    </row>
    <row r="28007" spans="30:30" x14ac:dyDescent="0.2">
      <c r="AD28007" s="22"/>
    </row>
    <row r="28008" spans="30:30" x14ac:dyDescent="0.2">
      <c r="AD28008" s="22"/>
    </row>
    <row r="28009" spans="30:30" x14ac:dyDescent="0.2">
      <c r="AD28009" s="22"/>
    </row>
    <row r="28010" spans="30:30" x14ac:dyDescent="0.2">
      <c r="AD28010" s="22"/>
    </row>
    <row r="28011" spans="30:30" x14ac:dyDescent="0.2">
      <c r="AD28011" s="22"/>
    </row>
    <row r="28012" spans="30:30" x14ac:dyDescent="0.2">
      <c r="AD28012" s="22"/>
    </row>
    <row r="28013" spans="30:30" x14ac:dyDescent="0.2">
      <c r="AD28013" s="22"/>
    </row>
    <row r="28014" spans="30:30" x14ac:dyDescent="0.2">
      <c r="AD28014" s="22"/>
    </row>
    <row r="28015" spans="30:30" x14ac:dyDescent="0.2">
      <c r="AD28015" s="22"/>
    </row>
    <row r="28016" spans="30:30" x14ac:dyDescent="0.2">
      <c r="AD28016" s="22"/>
    </row>
    <row r="28017" spans="30:30" x14ac:dyDescent="0.2">
      <c r="AD28017" s="22"/>
    </row>
    <row r="28018" spans="30:30" x14ac:dyDescent="0.2">
      <c r="AD28018" s="22"/>
    </row>
    <row r="28019" spans="30:30" x14ac:dyDescent="0.2">
      <c r="AD28019" s="22"/>
    </row>
    <row r="28020" spans="30:30" x14ac:dyDescent="0.2">
      <c r="AD28020" s="22"/>
    </row>
    <row r="28021" spans="30:30" x14ac:dyDescent="0.2">
      <c r="AD28021" s="22"/>
    </row>
    <row r="28022" spans="30:30" x14ac:dyDescent="0.2">
      <c r="AD28022" s="22"/>
    </row>
    <row r="28023" spans="30:30" x14ac:dyDescent="0.2">
      <c r="AD28023" s="22"/>
    </row>
    <row r="28024" spans="30:30" x14ac:dyDescent="0.2">
      <c r="AD28024" s="22"/>
    </row>
    <row r="28025" spans="30:30" x14ac:dyDescent="0.2">
      <c r="AD28025" s="22"/>
    </row>
    <row r="28026" spans="30:30" x14ac:dyDescent="0.2">
      <c r="AD28026" s="22"/>
    </row>
    <row r="28027" spans="30:30" x14ac:dyDescent="0.2">
      <c r="AD28027" s="22"/>
    </row>
    <row r="28028" spans="30:30" x14ac:dyDescent="0.2">
      <c r="AD28028" s="22"/>
    </row>
    <row r="28029" spans="30:30" x14ac:dyDescent="0.2">
      <c r="AD28029" s="22"/>
    </row>
    <row r="28030" spans="30:30" x14ac:dyDescent="0.2">
      <c r="AD28030" s="22"/>
    </row>
    <row r="28031" spans="30:30" x14ac:dyDescent="0.2">
      <c r="AD28031" s="22"/>
    </row>
    <row r="28032" spans="30:30" x14ac:dyDescent="0.2">
      <c r="AD28032" s="22"/>
    </row>
    <row r="28033" spans="30:30" x14ac:dyDescent="0.2">
      <c r="AD28033" s="22"/>
    </row>
    <row r="28034" spans="30:30" x14ac:dyDescent="0.2">
      <c r="AD28034" s="22"/>
    </row>
    <row r="28035" spans="30:30" x14ac:dyDescent="0.2">
      <c r="AD28035" s="22"/>
    </row>
    <row r="28036" spans="30:30" x14ac:dyDescent="0.2">
      <c r="AD28036" s="22"/>
    </row>
    <row r="28037" spans="30:30" x14ac:dyDescent="0.2">
      <c r="AD28037" s="22"/>
    </row>
    <row r="28038" spans="30:30" x14ac:dyDescent="0.2">
      <c r="AD28038" s="22"/>
    </row>
    <row r="28039" spans="30:30" x14ac:dyDescent="0.2">
      <c r="AD28039" s="22"/>
    </row>
    <row r="28040" spans="30:30" x14ac:dyDescent="0.2">
      <c r="AD28040" s="22"/>
    </row>
    <row r="28041" spans="30:30" x14ac:dyDescent="0.2">
      <c r="AD28041" s="22"/>
    </row>
    <row r="28042" spans="30:30" x14ac:dyDescent="0.2">
      <c r="AD28042" s="22"/>
    </row>
    <row r="28043" spans="30:30" x14ac:dyDescent="0.2">
      <c r="AD28043" s="22"/>
    </row>
    <row r="28044" spans="30:30" x14ac:dyDescent="0.2">
      <c r="AD28044" s="22"/>
    </row>
    <row r="28045" spans="30:30" x14ac:dyDescent="0.2">
      <c r="AD28045" s="22"/>
    </row>
    <row r="28046" spans="30:30" x14ac:dyDescent="0.2">
      <c r="AD28046" s="22"/>
    </row>
    <row r="28047" spans="30:30" x14ac:dyDescent="0.2">
      <c r="AD28047" s="22"/>
    </row>
    <row r="28048" spans="30:30" x14ac:dyDescent="0.2">
      <c r="AD28048" s="22"/>
    </row>
    <row r="28049" spans="30:30" x14ac:dyDescent="0.2">
      <c r="AD28049" s="22"/>
    </row>
    <row r="28050" spans="30:30" x14ac:dyDescent="0.2">
      <c r="AD28050" s="22"/>
    </row>
    <row r="28051" spans="30:30" x14ac:dyDescent="0.2">
      <c r="AD28051" s="22"/>
    </row>
    <row r="28052" spans="30:30" x14ac:dyDescent="0.2">
      <c r="AD28052" s="22"/>
    </row>
    <row r="28053" spans="30:30" x14ac:dyDescent="0.2">
      <c r="AD28053" s="22"/>
    </row>
    <row r="28054" spans="30:30" x14ac:dyDescent="0.2">
      <c r="AD28054" s="22"/>
    </row>
    <row r="28055" spans="30:30" x14ac:dyDescent="0.2">
      <c r="AD28055" s="22"/>
    </row>
    <row r="28056" spans="30:30" x14ac:dyDescent="0.2">
      <c r="AD28056" s="22"/>
    </row>
    <row r="28057" spans="30:30" x14ac:dyDescent="0.2">
      <c r="AD28057" s="22"/>
    </row>
    <row r="28058" spans="30:30" x14ac:dyDescent="0.2">
      <c r="AD28058" s="22"/>
    </row>
    <row r="28059" spans="30:30" x14ac:dyDescent="0.2">
      <c r="AD28059" s="22"/>
    </row>
    <row r="28060" spans="30:30" x14ac:dyDescent="0.2">
      <c r="AD28060" s="22"/>
    </row>
    <row r="28061" spans="30:30" x14ac:dyDescent="0.2">
      <c r="AD28061" s="22"/>
    </row>
    <row r="28062" spans="30:30" x14ac:dyDescent="0.2">
      <c r="AD28062" s="22"/>
    </row>
    <row r="28063" spans="30:30" x14ac:dyDescent="0.2">
      <c r="AD28063" s="22"/>
    </row>
    <row r="28064" spans="30:30" x14ac:dyDescent="0.2">
      <c r="AD28064" s="22"/>
    </row>
    <row r="28065" spans="30:30" x14ac:dyDescent="0.2">
      <c r="AD28065" s="22"/>
    </row>
    <row r="28066" spans="30:30" x14ac:dyDescent="0.2">
      <c r="AD28066" s="22"/>
    </row>
    <row r="28067" spans="30:30" x14ac:dyDescent="0.2">
      <c r="AD28067" s="22"/>
    </row>
    <row r="28068" spans="30:30" x14ac:dyDescent="0.2">
      <c r="AD28068" s="22"/>
    </row>
    <row r="28069" spans="30:30" x14ac:dyDescent="0.2">
      <c r="AD28069" s="22"/>
    </row>
    <row r="28070" spans="30:30" x14ac:dyDescent="0.2">
      <c r="AD28070" s="22"/>
    </row>
    <row r="28071" spans="30:30" x14ac:dyDescent="0.2">
      <c r="AD28071" s="22"/>
    </row>
    <row r="28072" spans="30:30" x14ac:dyDescent="0.2">
      <c r="AD28072" s="22"/>
    </row>
    <row r="28073" spans="30:30" x14ac:dyDescent="0.2">
      <c r="AD28073" s="22"/>
    </row>
    <row r="28074" spans="30:30" x14ac:dyDescent="0.2">
      <c r="AD28074" s="22"/>
    </row>
    <row r="28075" spans="30:30" x14ac:dyDescent="0.2">
      <c r="AD28075" s="22"/>
    </row>
    <row r="28076" spans="30:30" x14ac:dyDescent="0.2">
      <c r="AD28076" s="22"/>
    </row>
    <row r="28077" spans="30:30" x14ac:dyDescent="0.2">
      <c r="AD28077" s="22"/>
    </row>
    <row r="28078" spans="30:30" x14ac:dyDescent="0.2">
      <c r="AD28078" s="22"/>
    </row>
    <row r="28079" spans="30:30" x14ac:dyDescent="0.2">
      <c r="AD28079" s="22"/>
    </row>
    <row r="28080" spans="30:30" x14ac:dyDescent="0.2">
      <c r="AD28080" s="22"/>
    </row>
    <row r="28081" spans="30:30" x14ac:dyDescent="0.2">
      <c r="AD28081" s="22"/>
    </row>
    <row r="28082" spans="30:30" x14ac:dyDescent="0.2">
      <c r="AD28082" s="22"/>
    </row>
    <row r="28083" spans="30:30" x14ac:dyDescent="0.2">
      <c r="AD28083" s="22"/>
    </row>
    <row r="28084" spans="30:30" x14ac:dyDescent="0.2">
      <c r="AD28084" s="22"/>
    </row>
    <row r="28085" spans="30:30" x14ac:dyDescent="0.2">
      <c r="AD28085" s="22"/>
    </row>
    <row r="28086" spans="30:30" x14ac:dyDescent="0.2">
      <c r="AD28086" s="22"/>
    </row>
    <row r="28087" spans="30:30" x14ac:dyDescent="0.2">
      <c r="AD28087" s="22"/>
    </row>
    <row r="28088" spans="30:30" x14ac:dyDescent="0.2">
      <c r="AD28088" s="22"/>
    </row>
    <row r="28089" spans="30:30" x14ac:dyDescent="0.2">
      <c r="AD28089" s="22"/>
    </row>
    <row r="28090" spans="30:30" x14ac:dyDescent="0.2">
      <c r="AD28090" s="22"/>
    </row>
    <row r="28091" spans="30:30" x14ac:dyDescent="0.2">
      <c r="AD28091" s="22"/>
    </row>
    <row r="28092" spans="30:30" x14ac:dyDescent="0.2">
      <c r="AD28092" s="22"/>
    </row>
    <row r="28093" spans="30:30" x14ac:dyDescent="0.2">
      <c r="AD28093" s="22"/>
    </row>
    <row r="28094" spans="30:30" x14ac:dyDescent="0.2">
      <c r="AD28094" s="22"/>
    </row>
    <row r="28095" spans="30:30" x14ac:dyDescent="0.2">
      <c r="AD28095" s="22"/>
    </row>
    <row r="28096" spans="30:30" x14ac:dyDescent="0.2">
      <c r="AD28096" s="22"/>
    </row>
    <row r="28097" spans="30:30" x14ac:dyDescent="0.2">
      <c r="AD28097" s="22"/>
    </row>
    <row r="28098" spans="30:30" x14ac:dyDescent="0.2">
      <c r="AD28098" s="22"/>
    </row>
    <row r="28099" spans="30:30" x14ac:dyDescent="0.2">
      <c r="AD28099" s="22"/>
    </row>
    <row r="28100" spans="30:30" x14ac:dyDescent="0.2">
      <c r="AD28100" s="22"/>
    </row>
    <row r="28101" spans="30:30" x14ac:dyDescent="0.2">
      <c r="AD28101" s="22"/>
    </row>
    <row r="28102" spans="30:30" x14ac:dyDescent="0.2">
      <c r="AD28102" s="22"/>
    </row>
    <row r="28103" spans="30:30" x14ac:dyDescent="0.2">
      <c r="AD28103" s="22"/>
    </row>
    <row r="28104" spans="30:30" x14ac:dyDescent="0.2">
      <c r="AD28104" s="22"/>
    </row>
    <row r="28105" spans="30:30" x14ac:dyDescent="0.2">
      <c r="AD28105" s="22"/>
    </row>
    <row r="28106" spans="30:30" x14ac:dyDescent="0.2">
      <c r="AD28106" s="22"/>
    </row>
    <row r="28107" spans="30:30" x14ac:dyDescent="0.2">
      <c r="AD28107" s="22"/>
    </row>
    <row r="28108" spans="30:30" x14ac:dyDescent="0.2">
      <c r="AD28108" s="22"/>
    </row>
    <row r="28109" spans="30:30" x14ac:dyDescent="0.2">
      <c r="AD28109" s="22"/>
    </row>
    <row r="28110" spans="30:30" x14ac:dyDescent="0.2">
      <c r="AD28110" s="22"/>
    </row>
    <row r="28111" spans="30:30" x14ac:dyDescent="0.2">
      <c r="AD28111" s="22"/>
    </row>
    <row r="28112" spans="30:30" x14ac:dyDescent="0.2">
      <c r="AD28112" s="22"/>
    </row>
    <row r="28113" spans="30:30" x14ac:dyDescent="0.2">
      <c r="AD28113" s="22"/>
    </row>
    <row r="28114" spans="30:30" x14ac:dyDescent="0.2">
      <c r="AD28114" s="22"/>
    </row>
    <row r="28115" spans="30:30" x14ac:dyDescent="0.2">
      <c r="AD28115" s="22"/>
    </row>
    <row r="28116" spans="30:30" x14ac:dyDescent="0.2">
      <c r="AD28116" s="22"/>
    </row>
    <row r="28117" spans="30:30" x14ac:dyDescent="0.2">
      <c r="AD28117" s="22"/>
    </row>
    <row r="28118" spans="30:30" x14ac:dyDescent="0.2">
      <c r="AD28118" s="22"/>
    </row>
    <row r="28119" spans="30:30" x14ac:dyDescent="0.2">
      <c r="AD28119" s="22"/>
    </row>
    <row r="28120" spans="30:30" x14ac:dyDescent="0.2">
      <c r="AD28120" s="22"/>
    </row>
    <row r="28121" spans="30:30" x14ac:dyDescent="0.2">
      <c r="AD28121" s="22"/>
    </row>
    <row r="28122" spans="30:30" x14ac:dyDescent="0.2">
      <c r="AD28122" s="22"/>
    </row>
    <row r="28123" spans="30:30" x14ac:dyDescent="0.2">
      <c r="AD28123" s="22"/>
    </row>
    <row r="28124" spans="30:30" x14ac:dyDescent="0.2">
      <c r="AD28124" s="22"/>
    </row>
    <row r="28125" spans="30:30" x14ac:dyDescent="0.2">
      <c r="AD28125" s="22"/>
    </row>
    <row r="28126" spans="30:30" x14ac:dyDescent="0.2">
      <c r="AD28126" s="22"/>
    </row>
    <row r="28127" spans="30:30" x14ac:dyDescent="0.2">
      <c r="AD28127" s="22"/>
    </row>
    <row r="28128" spans="30:30" x14ac:dyDescent="0.2">
      <c r="AD28128" s="22"/>
    </row>
    <row r="28129" spans="30:30" x14ac:dyDescent="0.2">
      <c r="AD28129" s="22"/>
    </row>
    <row r="28130" spans="30:30" x14ac:dyDescent="0.2">
      <c r="AD28130" s="22"/>
    </row>
    <row r="28131" spans="30:30" x14ac:dyDescent="0.2">
      <c r="AD28131" s="22"/>
    </row>
    <row r="28132" spans="30:30" x14ac:dyDescent="0.2">
      <c r="AD28132" s="22"/>
    </row>
    <row r="28133" spans="30:30" x14ac:dyDescent="0.2">
      <c r="AD28133" s="22"/>
    </row>
    <row r="28134" spans="30:30" x14ac:dyDescent="0.2">
      <c r="AD28134" s="22"/>
    </row>
    <row r="28135" spans="30:30" x14ac:dyDescent="0.2">
      <c r="AD28135" s="22"/>
    </row>
    <row r="28136" spans="30:30" x14ac:dyDescent="0.2">
      <c r="AD28136" s="22"/>
    </row>
    <row r="28137" spans="30:30" x14ac:dyDescent="0.2">
      <c r="AD28137" s="22"/>
    </row>
    <row r="28138" spans="30:30" x14ac:dyDescent="0.2">
      <c r="AD28138" s="22"/>
    </row>
    <row r="28139" spans="30:30" x14ac:dyDescent="0.2">
      <c r="AD28139" s="22"/>
    </row>
    <row r="28140" spans="30:30" x14ac:dyDescent="0.2">
      <c r="AD28140" s="22"/>
    </row>
    <row r="28141" spans="30:30" x14ac:dyDescent="0.2">
      <c r="AD28141" s="22"/>
    </row>
    <row r="28142" spans="30:30" x14ac:dyDescent="0.2">
      <c r="AD28142" s="22"/>
    </row>
    <row r="28143" spans="30:30" x14ac:dyDescent="0.2">
      <c r="AD28143" s="22"/>
    </row>
    <row r="28144" spans="30:30" x14ac:dyDescent="0.2">
      <c r="AD28144" s="22"/>
    </row>
    <row r="28145" spans="30:30" x14ac:dyDescent="0.2">
      <c r="AD28145" s="22"/>
    </row>
    <row r="28146" spans="30:30" x14ac:dyDescent="0.2">
      <c r="AD28146" s="22"/>
    </row>
    <row r="28147" spans="30:30" x14ac:dyDescent="0.2">
      <c r="AD28147" s="22"/>
    </row>
    <row r="28148" spans="30:30" x14ac:dyDescent="0.2">
      <c r="AD28148" s="22"/>
    </row>
    <row r="28149" spans="30:30" x14ac:dyDescent="0.2">
      <c r="AD28149" s="22"/>
    </row>
    <row r="28150" spans="30:30" x14ac:dyDescent="0.2">
      <c r="AD28150" s="22"/>
    </row>
    <row r="28151" spans="30:30" x14ac:dyDescent="0.2">
      <c r="AD28151" s="22"/>
    </row>
    <row r="28152" spans="30:30" x14ac:dyDescent="0.2">
      <c r="AD28152" s="22"/>
    </row>
    <row r="28153" spans="30:30" x14ac:dyDescent="0.2">
      <c r="AD28153" s="22"/>
    </row>
    <row r="28154" spans="30:30" x14ac:dyDescent="0.2">
      <c r="AD28154" s="22"/>
    </row>
    <row r="28155" spans="30:30" x14ac:dyDescent="0.2">
      <c r="AD28155" s="22"/>
    </row>
    <row r="28156" spans="30:30" x14ac:dyDescent="0.2">
      <c r="AD28156" s="22"/>
    </row>
    <row r="28157" spans="30:30" x14ac:dyDescent="0.2">
      <c r="AD28157" s="22"/>
    </row>
    <row r="28158" spans="30:30" x14ac:dyDescent="0.2">
      <c r="AD28158" s="22"/>
    </row>
    <row r="28159" spans="30:30" x14ac:dyDescent="0.2">
      <c r="AD28159" s="22"/>
    </row>
    <row r="28160" spans="30:30" x14ac:dyDescent="0.2">
      <c r="AD28160" s="22"/>
    </row>
    <row r="28161" spans="30:30" x14ac:dyDescent="0.2">
      <c r="AD28161" s="22"/>
    </row>
    <row r="28162" spans="30:30" x14ac:dyDescent="0.2">
      <c r="AD28162" s="22"/>
    </row>
    <row r="28163" spans="30:30" x14ac:dyDescent="0.2">
      <c r="AD28163" s="22"/>
    </row>
    <row r="28164" spans="30:30" x14ac:dyDescent="0.2">
      <c r="AD28164" s="22"/>
    </row>
    <row r="28165" spans="30:30" x14ac:dyDescent="0.2">
      <c r="AD28165" s="22"/>
    </row>
    <row r="28166" spans="30:30" x14ac:dyDescent="0.2">
      <c r="AD28166" s="22"/>
    </row>
    <row r="28167" spans="30:30" x14ac:dyDescent="0.2">
      <c r="AD28167" s="22"/>
    </row>
    <row r="28168" spans="30:30" x14ac:dyDescent="0.2">
      <c r="AD28168" s="22"/>
    </row>
    <row r="28169" spans="30:30" x14ac:dyDescent="0.2">
      <c r="AD28169" s="22"/>
    </row>
    <row r="28170" spans="30:30" x14ac:dyDescent="0.2">
      <c r="AD28170" s="22"/>
    </row>
    <row r="28171" spans="30:30" x14ac:dyDescent="0.2">
      <c r="AD28171" s="22"/>
    </row>
    <row r="28172" spans="30:30" x14ac:dyDescent="0.2">
      <c r="AD28172" s="22"/>
    </row>
    <row r="28173" spans="30:30" x14ac:dyDescent="0.2">
      <c r="AD28173" s="22"/>
    </row>
    <row r="28174" spans="30:30" x14ac:dyDescent="0.2">
      <c r="AD28174" s="22"/>
    </row>
    <row r="28175" spans="30:30" x14ac:dyDescent="0.2">
      <c r="AD28175" s="22"/>
    </row>
    <row r="28176" spans="30:30" x14ac:dyDescent="0.2">
      <c r="AD28176" s="22"/>
    </row>
    <row r="28177" spans="30:30" x14ac:dyDescent="0.2">
      <c r="AD28177" s="22"/>
    </row>
    <row r="28178" spans="30:30" x14ac:dyDescent="0.2">
      <c r="AD28178" s="22"/>
    </row>
    <row r="28179" spans="30:30" x14ac:dyDescent="0.2">
      <c r="AD28179" s="22"/>
    </row>
    <row r="28180" spans="30:30" x14ac:dyDescent="0.2">
      <c r="AD28180" s="22"/>
    </row>
    <row r="28181" spans="30:30" x14ac:dyDescent="0.2">
      <c r="AD28181" s="22"/>
    </row>
    <row r="28182" spans="30:30" x14ac:dyDescent="0.2">
      <c r="AD28182" s="22"/>
    </row>
    <row r="28183" spans="30:30" x14ac:dyDescent="0.2">
      <c r="AD28183" s="22"/>
    </row>
    <row r="28184" spans="30:30" x14ac:dyDescent="0.2">
      <c r="AD28184" s="22"/>
    </row>
    <row r="28185" spans="30:30" x14ac:dyDescent="0.2">
      <c r="AD28185" s="22"/>
    </row>
    <row r="28186" spans="30:30" x14ac:dyDescent="0.2">
      <c r="AD28186" s="22"/>
    </row>
    <row r="28187" spans="30:30" x14ac:dyDescent="0.2">
      <c r="AD28187" s="22"/>
    </row>
    <row r="28188" spans="30:30" x14ac:dyDescent="0.2">
      <c r="AD28188" s="22"/>
    </row>
    <row r="28189" spans="30:30" x14ac:dyDescent="0.2">
      <c r="AD28189" s="22"/>
    </row>
    <row r="28190" spans="30:30" x14ac:dyDescent="0.2">
      <c r="AD28190" s="22"/>
    </row>
    <row r="28191" spans="30:30" x14ac:dyDescent="0.2">
      <c r="AD28191" s="22"/>
    </row>
    <row r="28192" spans="30:30" x14ac:dyDescent="0.2">
      <c r="AD28192" s="22"/>
    </row>
    <row r="28193" spans="30:30" x14ac:dyDescent="0.2">
      <c r="AD28193" s="22"/>
    </row>
    <row r="28194" spans="30:30" x14ac:dyDescent="0.2">
      <c r="AD28194" s="22"/>
    </row>
    <row r="28195" spans="30:30" x14ac:dyDescent="0.2">
      <c r="AD28195" s="22"/>
    </row>
    <row r="28196" spans="30:30" x14ac:dyDescent="0.2">
      <c r="AD28196" s="22"/>
    </row>
    <row r="28197" spans="30:30" x14ac:dyDescent="0.2">
      <c r="AD28197" s="22"/>
    </row>
    <row r="28198" spans="30:30" x14ac:dyDescent="0.2">
      <c r="AD28198" s="22"/>
    </row>
    <row r="28199" spans="30:30" x14ac:dyDescent="0.2">
      <c r="AD28199" s="22"/>
    </row>
    <row r="28200" spans="30:30" x14ac:dyDescent="0.2">
      <c r="AD28200" s="22"/>
    </row>
    <row r="28201" spans="30:30" x14ac:dyDescent="0.2">
      <c r="AD28201" s="22"/>
    </row>
    <row r="28202" spans="30:30" x14ac:dyDescent="0.2">
      <c r="AD28202" s="22"/>
    </row>
    <row r="28203" spans="30:30" x14ac:dyDescent="0.2">
      <c r="AD28203" s="22"/>
    </row>
    <row r="28204" spans="30:30" x14ac:dyDescent="0.2">
      <c r="AD28204" s="22"/>
    </row>
    <row r="28205" spans="30:30" x14ac:dyDescent="0.2">
      <c r="AD28205" s="22"/>
    </row>
    <row r="28206" spans="30:30" x14ac:dyDescent="0.2">
      <c r="AD28206" s="22"/>
    </row>
    <row r="28207" spans="30:30" x14ac:dyDescent="0.2">
      <c r="AD28207" s="22"/>
    </row>
    <row r="28208" spans="30:30" x14ac:dyDescent="0.2">
      <c r="AD28208" s="22"/>
    </row>
    <row r="28209" spans="30:30" x14ac:dyDescent="0.2">
      <c r="AD28209" s="22"/>
    </row>
    <row r="28210" spans="30:30" x14ac:dyDescent="0.2">
      <c r="AD28210" s="22"/>
    </row>
    <row r="28211" spans="30:30" x14ac:dyDescent="0.2">
      <c r="AD28211" s="22"/>
    </row>
    <row r="28212" spans="30:30" x14ac:dyDescent="0.2">
      <c r="AD28212" s="22"/>
    </row>
    <row r="28213" spans="30:30" x14ac:dyDescent="0.2">
      <c r="AD28213" s="22"/>
    </row>
    <row r="28214" spans="30:30" x14ac:dyDescent="0.2">
      <c r="AD28214" s="22"/>
    </row>
    <row r="28215" spans="30:30" x14ac:dyDescent="0.2">
      <c r="AD28215" s="22"/>
    </row>
    <row r="28216" spans="30:30" x14ac:dyDescent="0.2">
      <c r="AD28216" s="22"/>
    </row>
    <row r="28217" spans="30:30" x14ac:dyDescent="0.2">
      <c r="AD28217" s="22"/>
    </row>
    <row r="28218" spans="30:30" x14ac:dyDescent="0.2">
      <c r="AD28218" s="22"/>
    </row>
    <row r="28219" spans="30:30" x14ac:dyDescent="0.2">
      <c r="AD28219" s="22"/>
    </row>
    <row r="28220" spans="30:30" x14ac:dyDescent="0.2">
      <c r="AD28220" s="22"/>
    </row>
    <row r="28221" spans="30:30" x14ac:dyDescent="0.2">
      <c r="AD28221" s="22"/>
    </row>
    <row r="28222" spans="30:30" x14ac:dyDescent="0.2">
      <c r="AD28222" s="22"/>
    </row>
    <row r="28223" spans="30:30" x14ac:dyDescent="0.2">
      <c r="AD28223" s="22"/>
    </row>
    <row r="28224" spans="30:30" x14ac:dyDescent="0.2">
      <c r="AD28224" s="22"/>
    </row>
    <row r="28225" spans="30:30" x14ac:dyDescent="0.2">
      <c r="AD28225" s="22"/>
    </row>
    <row r="28226" spans="30:30" x14ac:dyDescent="0.2">
      <c r="AD28226" s="22"/>
    </row>
    <row r="28227" spans="30:30" x14ac:dyDescent="0.2">
      <c r="AD28227" s="22"/>
    </row>
    <row r="28228" spans="30:30" x14ac:dyDescent="0.2">
      <c r="AD28228" s="22"/>
    </row>
    <row r="28229" spans="30:30" x14ac:dyDescent="0.2">
      <c r="AD28229" s="22"/>
    </row>
    <row r="28230" spans="30:30" x14ac:dyDescent="0.2">
      <c r="AD28230" s="22"/>
    </row>
    <row r="28231" spans="30:30" x14ac:dyDescent="0.2">
      <c r="AD28231" s="22"/>
    </row>
    <row r="28232" spans="30:30" x14ac:dyDescent="0.2">
      <c r="AD28232" s="22"/>
    </row>
    <row r="28233" spans="30:30" x14ac:dyDescent="0.2">
      <c r="AD28233" s="22"/>
    </row>
    <row r="28234" spans="30:30" x14ac:dyDescent="0.2">
      <c r="AD28234" s="22"/>
    </row>
    <row r="28235" spans="30:30" x14ac:dyDescent="0.2">
      <c r="AD28235" s="22"/>
    </row>
    <row r="28236" spans="30:30" x14ac:dyDescent="0.2">
      <c r="AD28236" s="22"/>
    </row>
    <row r="28237" spans="30:30" x14ac:dyDescent="0.2">
      <c r="AD28237" s="22"/>
    </row>
    <row r="28238" spans="30:30" x14ac:dyDescent="0.2">
      <c r="AD28238" s="22"/>
    </row>
    <row r="28239" spans="30:30" x14ac:dyDescent="0.2">
      <c r="AD28239" s="22"/>
    </row>
    <row r="28240" spans="30:30" x14ac:dyDescent="0.2">
      <c r="AD28240" s="22"/>
    </row>
    <row r="28241" spans="30:30" x14ac:dyDescent="0.2">
      <c r="AD28241" s="22"/>
    </row>
    <row r="28242" spans="30:30" x14ac:dyDescent="0.2">
      <c r="AD28242" s="22"/>
    </row>
    <row r="28243" spans="30:30" x14ac:dyDescent="0.2">
      <c r="AD28243" s="22"/>
    </row>
    <row r="28244" spans="30:30" x14ac:dyDescent="0.2">
      <c r="AD28244" s="22"/>
    </row>
    <row r="28245" spans="30:30" x14ac:dyDescent="0.2">
      <c r="AD28245" s="22"/>
    </row>
    <row r="28246" spans="30:30" x14ac:dyDescent="0.2">
      <c r="AD28246" s="22"/>
    </row>
    <row r="28247" spans="30:30" x14ac:dyDescent="0.2">
      <c r="AD28247" s="22"/>
    </row>
    <row r="28248" spans="30:30" x14ac:dyDescent="0.2">
      <c r="AD28248" s="22"/>
    </row>
    <row r="28249" spans="30:30" x14ac:dyDescent="0.2">
      <c r="AD28249" s="22"/>
    </row>
    <row r="28250" spans="30:30" x14ac:dyDescent="0.2">
      <c r="AD28250" s="22"/>
    </row>
    <row r="28251" spans="30:30" x14ac:dyDescent="0.2">
      <c r="AD28251" s="22"/>
    </row>
    <row r="28252" spans="30:30" x14ac:dyDescent="0.2">
      <c r="AD28252" s="22"/>
    </row>
    <row r="28253" spans="30:30" x14ac:dyDescent="0.2">
      <c r="AD28253" s="22"/>
    </row>
    <row r="28254" spans="30:30" x14ac:dyDescent="0.2">
      <c r="AD28254" s="22"/>
    </row>
    <row r="28255" spans="30:30" x14ac:dyDescent="0.2">
      <c r="AD28255" s="22"/>
    </row>
    <row r="28256" spans="30:30" x14ac:dyDescent="0.2">
      <c r="AD28256" s="22"/>
    </row>
    <row r="28257" spans="30:30" x14ac:dyDescent="0.2">
      <c r="AD28257" s="22"/>
    </row>
    <row r="28258" spans="30:30" x14ac:dyDescent="0.2">
      <c r="AD28258" s="22"/>
    </row>
    <row r="28259" spans="30:30" x14ac:dyDescent="0.2">
      <c r="AD28259" s="22"/>
    </row>
    <row r="28260" spans="30:30" x14ac:dyDescent="0.2">
      <c r="AD28260" s="22"/>
    </row>
    <row r="28261" spans="30:30" x14ac:dyDescent="0.2">
      <c r="AD28261" s="22"/>
    </row>
    <row r="28262" spans="30:30" x14ac:dyDescent="0.2">
      <c r="AD28262" s="22"/>
    </row>
    <row r="28263" spans="30:30" x14ac:dyDescent="0.2">
      <c r="AD28263" s="22"/>
    </row>
    <row r="28264" spans="30:30" x14ac:dyDescent="0.2">
      <c r="AD28264" s="22"/>
    </row>
    <row r="28265" spans="30:30" x14ac:dyDescent="0.2">
      <c r="AD28265" s="22"/>
    </row>
    <row r="28266" spans="30:30" x14ac:dyDescent="0.2">
      <c r="AD28266" s="22"/>
    </row>
    <row r="28267" spans="30:30" x14ac:dyDescent="0.2">
      <c r="AD28267" s="22"/>
    </row>
    <row r="28268" spans="30:30" x14ac:dyDescent="0.2">
      <c r="AD28268" s="22"/>
    </row>
    <row r="28269" spans="30:30" x14ac:dyDescent="0.2">
      <c r="AD28269" s="22"/>
    </row>
    <row r="28270" spans="30:30" x14ac:dyDescent="0.2">
      <c r="AD28270" s="22"/>
    </row>
    <row r="28271" spans="30:30" x14ac:dyDescent="0.2">
      <c r="AD28271" s="22"/>
    </row>
    <row r="28272" spans="30:30" x14ac:dyDescent="0.2">
      <c r="AD28272" s="22"/>
    </row>
    <row r="28273" spans="30:30" x14ac:dyDescent="0.2">
      <c r="AD28273" s="22"/>
    </row>
    <row r="28274" spans="30:30" x14ac:dyDescent="0.2">
      <c r="AD28274" s="22"/>
    </row>
    <row r="28275" spans="30:30" x14ac:dyDescent="0.2">
      <c r="AD28275" s="22"/>
    </row>
    <row r="28276" spans="30:30" x14ac:dyDescent="0.2">
      <c r="AD28276" s="22"/>
    </row>
    <row r="28277" spans="30:30" x14ac:dyDescent="0.2">
      <c r="AD28277" s="22"/>
    </row>
    <row r="28278" spans="30:30" x14ac:dyDescent="0.2">
      <c r="AD28278" s="22"/>
    </row>
    <row r="28279" spans="30:30" x14ac:dyDescent="0.2">
      <c r="AD28279" s="22"/>
    </row>
    <row r="28280" spans="30:30" x14ac:dyDescent="0.2">
      <c r="AD28280" s="22"/>
    </row>
    <row r="28281" spans="30:30" x14ac:dyDescent="0.2">
      <c r="AD28281" s="22"/>
    </row>
    <row r="28282" spans="30:30" x14ac:dyDescent="0.2">
      <c r="AD28282" s="22"/>
    </row>
    <row r="28283" spans="30:30" x14ac:dyDescent="0.2">
      <c r="AD28283" s="22"/>
    </row>
    <row r="28284" spans="30:30" x14ac:dyDescent="0.2">
      <c r="AD28284" s="22"/>
    </row>
    <row r="28285" spans="30:30" x14ac:dyDescent="0.2">
      <c r="AD28285" s="22"/>
    </row>
    <row r="28286" spans="30:30" x14ac:dyDescent="0.2">
      <c r="AD28286" s="22"/>
    </row>
    <row r="28287" spans="30:30" x14ac:dyDescent="0.2">
      <c r="AD28287" s="22"/>
    </row>
    <row r="28288" spans="30:30" x14ac:dyDescent="0.2">
      <c r="AD28288" s="22"/>
    </row>
    <row r="28289" spans="30:30" x14ac:dyDescent="0.2">
      <c r="AD28289" s="22"/>
    </row>
    <row r="28290" spans="30:30" x14ac:dyDescent="0.2">
      <c r="AD28290" s="22"/>
    </row>
    <row r="28291" spans="30:30" x14ac:dyDescent="0.2">
      <c r="AD28291" s="22"/>
    </row>
    <row r="28292" spans="30:30" x14ac:dyDescent="0.2">
      <c r="AD28292" s="22"/>
    </row>
    <row r="28293" spans="30:30" x14ac:dyDescent="0.2">
      <c r="AD28293" s="22"/>
    </row>
    <row r="28294" spans="30:30" x14ac:dyDescent="0.2">
      <c r="AD28294" s="22"/>
    </row>
    <row r="28295" spans="30:30" x14ac:dyDescent="0.2">
      <c r="AD28295" s="22"/>
    </row>
    <row r="28296" spans="30:30" x14ac:dyDescent="0.2">
      <c r="AD28296" s="22"/>
    </row>
    <row r="28297" spans="30:30" x14ac:dyDescent="0.2">
      <c r="AD28297" s="22"/>
    </row>
    <row r="28298" spans="30:30" x14ac:dyDescent="0.2">
      <c r="AD28298" s="22"/>
    </row>
    <row r="28299" spans="30:30" x14ac:dyDescent="0.2">
      <c r="AD28299" s="22"/>
    </row>
    <row r="28300" spans="30:30" x14ac:dyDescent="0.2">
      <c r="AD28300" s="22"/>
    </row>
    <row r="28301" spans="30:30" x14ac:dyDescent="0.2">
      <c r="AD28301" s="22"/>
    </row>
    <row r="28302" spans="30:30" x14ac:dyDescent="0.2">
      <c r="AD28302" s="22"/>
    </row>
    <row r="28303" spans="30:30" x14ac:dyDescent="0.2">
      <c r="AD28303" s="22"/>
    </row>
    <row r="28304" spans="30:30" x14ac:dyDescent="0.2">
      <c r="AD28304" s="22"/>
    </row>
    <row r="28305" spans="30:30" x14ac:dyDescent="0.2">
      <c r="AD28305" s="22"/>
    </row>
    <row r="28306" spans="30:30" x14ac:dyDescent="0.2">
      <c r="AD28306" s="22"/>
    </row>
    <row r="28307" spans="30:30" x14ac:dyDescent="0.2">
      <c r="AD28307" s="22"/>
    </row>
    <row r="28308" spans="30:30" x14ac:dyDescent="0.2">
      <c r="AD28308" s="22"/>
    </row>
    <row r="28309" spans="30:30" x14ac:dyDescent="0.2">
      <c r="AD28309" s="22"/>
    </row>
    <row r="28310" spans="30:30" x14ac:dyDescent="0.2">
      <c r="AD28310" s="22"/>
    </row>
    <row r="28311" spans="30:30" x14ac:dyDescent="0.2">
      <c r="AD28311" s="22"/>
    </row>
    <row r="28312" spans="30:30" x14ac:dyDescent="0.2">
      <c r="AD28312" s="22"/>
    </row>
    <row r="28313" spans="30:30" x14ac:dyDescent="0.2">
      <c r="AD28313" s="22"/>
    </row>
    <row r="28314" spans="30:30" x14ac:dyDescent="0.2">
      <c r="AD28314" s="22"/>
    </row>
    <row r="28315" spans="30:30" x14ac:dyDescent="0.2">
      <c r="AD28315" s="22"/>
    </row>
    <row r="28316" spans="30:30" x14ac:dyDescent="0.2">
      <c r="AD28316" s="22"/>
    </row>
    <row r="28317" spans="30:30" x14ac:dyDescent="0.2">
      <c r="AD28317" s="22"/>
    </row>
    <row r="28318" spans="30:30" x14ac:dyDescent="0.2">
      <c r="AD28318" s="22"/>
    </row>
    <row r="28319" spans="30:30" x14ac:dyDescent="0.2">
      <c r="AD28319" s="22"/>
    </row>
    <row r="28320" spans="30:30" x14ac:dyDescent="0.2">
      <c r="AD28320" s="22"/>
    </row>
    <row r="28321" spans="30:30" x14ac:dyDescent="0.2">
      <c r="AD28321" s="22"/>
    </row>
    <row r="28322" spans="30:30" x14ac:dyDescent="0.2">
      <c r="AD28322" s="22"/>
    </row>
    <row r="28323" spans="30:30" x14ac:dyDescent="0.2">
      <c r="AD28323" s="22"/>
    </row>
    <row r="28324" spans="30:30" x14ac:dyDescent="0.2">
      <c r="AD28324" s="22"/>
    </row>
    <row r="28325" spans="30:30" x14ac:dyDescent="0.2">
      <c r="AD28325" s="22"/>
    </row>
    <row r="28326" spans="30:30" x14ac:dyDescent="0.2">
      <c r="AD28326" s="22"/>
    </row>
    <row r="28327" spans="30:30" x14ac:dyDescent="0.2">
      <c r="AD28327" s="22"/>
    </row>
    <row r="28328" spans="30:30" x14ac:dyDescent="0.2">
      <c r="AD28328" s="22"/>
    </row>
    <row r="28329" spans="30:30" x14ac:dyDescent="0.2">
      <c r="AD28329" s="22"/>
    </row>
    <row r="28330" spans="30:30" x14ac:dyDescent="0.2">
      <c r="AD28330" s="22"/>
    </row>
    <row r="28331" spans="30:30" x14ac:dyDescent="0.2">
      <c r="AD28331" s="22"/>
    </row>
    <row r="28332" spans="30:30" x14ac:dyDescent="0.2">
      <c r="AD28332" s="22"/>
    </row>
    <row r="28333" spans="30:30" x14ac:dyDescent="0.2">
      <c r="AD28333" s="22"/>
    </row>
    <row r="28334" spans="30:30" x14ac:dyDescent="0.2">
      <c r="AD28334" s="22"/>
    </row>
    <row r="28335" spans="30:30" x14ac:dyDescent="0.2">
      <c r="AD28335" s="22"/>
    </row>
    <row r="28336" spans="30:30" x14ac:dyDescent="0.2">
      <c r="AD28336" s="22"/>
    </row>
    <row r="28337" spans="30:30" x14ac:dyDescent="0.2">
      <c r="AD28337" s="22"/>
    </row>
    <row r="28338" spans="30:30" x14ac:dyDescent="0.2">
      <c r="AD28338" s="22"/>
    </row>
    <row r="28339" spans="30:30" x14ac:dyDescent="0.2">
      <c r="AD28339" s="22"/>
    </row>
    <row r="28340" spans="30:30" x14ac:dyDescent="0.2">
      <c r="AD28340" s="22"/>
    </row>
    <row r="28341" spans="30:30" x14ac:dyDescent="0.2">
      <c r="AD28341" s="22"/>
    </row>
    <row r="28342" spans="30:30" x14ac:dyDescent="0.2">
      <c r="AD28342" s="22"/>
    </row>
    <row r="28343" spans="30:30" x14ac:dyDescent="0.2">
      <c r="AD28343" s="22"/>
    </row>
    <row r="28344" spans="30:30" x14ac:dyDescent="0.2">
      <c r="AD28344" s="22"/>
    </row>
    <row r="28345" spans="30:30" x14ac:dyDescent="0.2">
      <c r="AD28345" s="22"/>
    </row>
    <row r="28346" spans="30:30" x14ac:dyDescent="0.2">
      <c r="AD28346" s="22"/>
    </row>
    <row r="28347" spans="30:30" x14ac:dyDescent="0.2">
      <c r="AD28347" s="22"/>
    </row>
    <row r="28348" spans="30:30" x14ac:dyDescent="0.2">
      <c r="AD28348" s="22"/>
    </row>
    <row r="28349" spans="30:30" x14ac:dyDescent="0.2">
      <c r="AD28349" s="22"/>
    </row>
    <row r="28350" spans="30:30" x14ac:dyDescent="0.2">
      <c r="AD28350" s="22"/>
    </row>
    <row r="28351" spans="30:30" x14ac:dyDescent="0.2">
      <c r="AD28351" s="22"/>
    </row>
    <row r="28352" spans="30:30" x14ac:dyDescent="0.2">
      <c r="AD28352" s="22"/>
    </row>
    <row r="28353" spans="30:30" x14ac:dyDescent="0.2">
      <c r="AD28353" s="22"/>
    </row>
    <row r="28354" spans="30:30" x14ac:dyDescent="0.2">
      <c r="AD28354" s="22"/>
    </row>
    <row r="28355" spans="30:30" x14ac:dyDescent="0.2">
      <c r="AD28355" s="22"/>
    </row>
    <row r="28356" spans="30:30" x14ac:dyDescent="0.2">
      <c r="AD28356" s="22"/>
    </row>
    <row r="28357" spans="30:30" x14ac:dyDescent="0.2">
      <c r="AD28357" s="22"/>
    </row>
    <row r="28358" spans="30:30" x14ac:dyDescent="0.2">
      <c r="AD28358" s="22"/>
    </row>
    <row r="28359" spans="30:30" x14ac:dyDescent="0.2">
      <c r="AD28359" s="22"/>
    </row>
    <row r="28360" spans="30:30" x14ac:dyDescent="0.2">
      <c r="AD28360" s="22"/>
    </row>
    <row r="28361" spans="30:30" x14ac:dyDescent="0.2">
      <c r="AD28361" s="22"/>
    </row>
    <row r="28362" spans="30:30" x14ac:dyDescent="0.2">
      <c r="AD28362" s="22"/>
    </row>
    <row r="28363" spans="30:30" x14ac:dyDescent="0.2">
      <c r="AD28363" s="22"/>
    </row>
    <row r="28364" spans="30:30" x14ac:dyDescent="0.2">
      <c r="AD28364" s="22"/>
    </row>
    <row r="28365" spans="30:30" x14ac:dyDescent="0.2">
      <c r="AD28365" s="22"/>
    </row>
    <row r="28366" spans="30:30" x14ac:dyDescent="0.2">
      <c r="AD28366" s="22"/>
    </row>
    <row r="28367" spans="30:30" x14ac:dyDescent="0.2">
      <c r="AD28367" s="22"/>
    </row>
    <row r="28368" spans="30:30" x14ac:dyDescent="0.2">
      <c r="AD28368" s="22"/>
    </row>
    <row r="28369" spans="30:30" x14ac:dyDescent="0.2">
      <c r="AD28369" s="22"/>
    </row>
    <row r="28370" spans="30:30" x14ac:dyDescent="0.2">
      <c r="AD28370" s="22"/>
    </row>
    <row r="28371" spans="30:30" x14ac:dyDescent="0.2">
      <c r="AD28371" s="22"/>
    </row>
    <row r="28372" spans="30:30" x14ac:dyDescent="0.2">
      <c r="AD28372" s="22"/>
    </row>
    <row r="28373" spans="30:30" x14ac:dyDescent="0.2">
      <c r="AD28373" s="22"/>
    </row>
    <row r="28374" spans="30:30" x14ac:dyDescent="0.2">
      <c r="AD28374" s="22"/>
    </row>
    <row r="28375" spans="30:30" x14ac:dyDescent="0.2">
      <c r="AD28375" s="22"/>
    </row>
    <row r="28376" spans="30:30" x14ac:dyDescent="0.2">
      <c r="AD28376" s="22"/>
    </row>
    <row r="28377" spans="30:30" x14ac:dyDescent="0.2">
      <c r="AD28377" s="22"/>
    </row>
    <row r="28378" spans="30:30" x14ac:dyDescent="0.2">
      <c r="AD28378" s="22"/>
    </row>
    <row r="28379" spans="30:30" x14ac:dyDescent="0.2">
      <c r="AD28379" s="22"/>
    </row>
    <row r="28380" spans="30:30" x14ac:dyDescent="0.2">
      <c r="AD28380" s="22"/>
    </row>
    <row r="28381" spans="30:30" x14ac:dyDescent="0.2">
      <c r="AD28381" s="22"/>
    </row>
    <row r="28382" spans="30:30" x14ac:dyDescent="0.2">
      <c r="AD28382" s="22"/>
    </row>
    <row r="28383" spans="30:30" x14ac:dyDescent="0.2">
      <c r="AD28383" s="22"/>
    </row>
    <row r="28384" spans="30:30" x14ac:dyDescent="0.2">
      <c r="AD28384" s="22"/>
    </row>
    <row r="28385" spans="30:30" x14ac:dyDescent="0.2">
      <c r="AD28385" s="22"/>
    </row>
    <row r="28386" spans="30:30" x14ac:dyDescent="0.2">
      <c r="AD28386" s="22"/>
    </row>
    <row r="28387" spans="30:30" x14ac:dyDescent="0.2">
      <c r="AD28387" s="22"/>
    </row>
    <row r="28388" spans="30:30" x14ac:dyDescent="0.2">
      <c r="AD28388" s="22"/>
    </row>
    <row r="28389" spans="30:30" x14ac:dyDescent="0.2">
      <c r="AD28389" s="22"/>
    </row>
    <row r="28390" spans="30:30" x14ac:dyDescent="0.2">
      <c r="AD28390" s="22"/>
    </row>
    <row r="28391" spans="30:30" x14ac:dyDescent="0.2">
      <c r="AD28391" s="22"/>
    </row>
    <row r="28392" spans="30:30" x14ac:dyDescent="0.2">
      <c r="AD28392" s="22"/>
    </row>
    <row r="28393" spans="30:30" x14ac:dyDescent="0.2">
      <c r="AD28393" s="22"/>
    </row>
    <row r="28394" spans="30:30" x14ac:dyDescent="0.2">
      <c r="AD28394" s="22"/>
    </row>
    <row r="28395" spans="30:30" x14ac:dyDescent="0.2">
      <c r="AD28395" s="22"/>
    </row>
    <row r="28396" spans="30:30" x14ac:dyDescent="0.2">
      <c r="AD28396" s="22"/>
    </row>
    <row r="28397" spans="30:30" x14ac:dyDescent="0.2">
      <c r="AD28397" s="22"/>
    </row>
    <row r="28398" spans="30:30" x14ac:dyDescent="0.2">
      <c r="AD28398" s="22"/>
    </row>
    <row r="28399" spans="30:30" x14ac:dyDescent="0.2">
      <c r="AD28399" s="22"/>
    </row>
    <row r="28400" spans="30:30" x14ac:dyDescent="0.2">
      <c r="AD28400" s="22"/>
    </row>
    <row r="28401" spans="30:30" x14ac:dyDescent="0.2">
      <c r="AD28401" s="22"/>
    </row>
    <row r="28402" spans="30:30" x14ac:dyDescent="0.2">
      <c r="AD28402" s="22"/>
    </row>
    <row r="28403" spans="30:30" x14ac:dyDescent="0.2">
      <c r="AD28403" s="22"/>
    </row>
    <row r="28404" spans="30:30" x14ac:dyDescent="0.2">
      <c r="AD28404" s="22"/>
    </row>
    <row r="28405" spans="30:30" x14ac:dyDescent="0.2">
      <c r="AD28405" s="22"/>
    </row>
    <row r="28406" spans="30:30" x14ac:dyDescent="0.2">
      <c r="AD28406" s="22"/>
    </row>
    <row r="28407" spans="30:30" x14ac:dyDescent="0.2">
      <c r="AD28407" s="22"/>
    </row>
    <row r="28408" spans="30:30" x14ac:dyDescent="0.2">
      <c r="AD28408" s="22"/>
    </row>
    <row r="28409" spans="30:30" x14ac:dyDescent="0.2">
      <c r="AD28409" s="22"/>
    </row>
    <row r="28410" spans="30:30" x14ac:dyDescent="0.2">
      <c r="AD28410" s="22"/>
    </row>
    <row r="28411" spans="30:30" x14ac:dyDescent="0.2">
      <c r="AD28411" s="22"/>
    </row>
    <row r="28412" spans="30:30" x14ac:dyDescent="0.2">
      <c r="AD28412" s="22"/>
    </row>
    <row r="28413" spans="30:30" x14ac:dyDescent="0.2">
      <c r="AD28413" s="22"/>
    </row>
    <row r="28414" spans="30:30" x14ac:dyDescent="0.2">
      <c r="AD28414" s="22"/>
    </row>
    <row r="28415" spans="30:30" x14ac:dyDescent="0.2">
      <c r="AD28415" s="22"/>
    </row>
    <row r="28416" spans="30:30" x14ac:dyDescent="0.2">
      <c r="AD28416" s="22"/>
    </row>
    <row r="28417" spans="30:30" x14ac:dyDescent="0.2">
      <c r="AD28417" s="22"/>
    </row>
    <row r="28418" spans="30:30" x14ac:dyDescent="0.2">
      <c r="AD28418" s="22"/>
    </row>
    <row r="28419" spans="30:30" x14ac:dyDescent="0.2">
      <c r="AD28419" s="22"/>
    </row>
    <row r="28420" spans="30:30" x14ac:dyDescent="0.2">
      <c r="AD28420" s="22"/>
    </row>
    <row r="28421" spans="30:30" x14ac:dyDescent="0.2">
      <c r="AD28421" s="22"/>
    </row>
    <row r="28422" spans="30:30" x14ac:dyDescent="0.2">
      <c r="AD28422" s="22"/>
    </row>
    <row r="28423" spans="30:30" x14ac:dyDescent="0.2">
      <c r="AD28423" s="22"/>
    </row>
    <row r="28424" spans="30:30" x14ac:dyDescent="0.2">
      <c r="AD28424" s="22"/>
    </row>
    <row r="28425" spans="30:30" x14ac:dyDescent="0.2">
      <c r="AD28425" s="22"/>
    </row>
    <row r="28426" spans="30:30" x14ac:dyDescent="0.2">
      <c r="AD28426" s="22"/>
    </row>
    <row r="28427" spans="30:30" x14ac:dyDescent="0.2">
      <c r="AD28427" s="22"/>
    </row>
    <row r="28428" spans="30:30" x14ac:dyDescent="0.2">
      <c r="AD28428" s="22"/>
    </row>
    <row r="28429" spans="30:30" x14ac:dyDescent="0.2">
      <c r="AD28429" s="22"/>
    </row>
    <row r="28430" spans="30:30" x14ac:dyDescent="0.2">
      <c r="AD28430" s="22"/>
    </row>
    <row r="28431" spans="30:30" x14ac:dyDescent="0.2">
      <c r="AD28431" s="22"/>
    </row>
    <row r="28432" spans="30:30" x14ac:dyDescent="0.2">
      <c r="AD28432" s="22"/>
    </row>
    <row r="28433" spans="30:30" x14ac:dyDescent="0.2">
      <c r="AD28433" s="22"/>
    </row>
    <row r="28434" spans="30:30" x14ac:dyDescent="0.2">
      <c r="AD28434" s="22"/>
    </row>
    <row r="28435" spans="30:30" x14ac:dyDescent="0.2">
      <c r="AD28435" s="22"/>
    </row>
    <row r="28436" spans="30:30" x14ac:dyDescent="0.2">
      <c r="AD28436" s="22"/>
    </row>
    <row r="28437" spans="30:30" x14ac:dyDescent="0.2">
      <c r="AD28437" s="22"/>
    </row>
    <row r="28438" spans="30:30" x14ac:dyDescent="0.2">
      <c r="AD28438" s="22"/>
    </row>
    <row r="28439" spans="30:30" x14ac:dyDescent="0.2">
      <c r="AD28439" s="22"/>
    </row>
    <row r="28440" spans="30:30" x14ac:dyDescent="0.2">
      <c r="AD28440" s="22"/>
    </row>
    <row r="28441" spans="30:30" x14ac:dyDescent="0.2">
      <c r="AD28441" s="22"/>
    </row>
    <row r="28442" spans="30:30" x14ac:dyDescent="0.2">
      <c r="AD28442" s="22"/>
    </row>
    <row r="28443" spans="30:30" x14ac:dyDescent="0.2">
      <c r="AD28443" s="22"/>
    </row>
    <row r="28444" spans="30:30" x14ac:dyDescent="0.2">
      <c r="AD28444" s="22"/>
    </row>
    <row r="28445" spans="30:30" x14ac:dyDescent="0.2">
      <c r="AD28445" s="22"/>
    </row>
    <row r="28446" spans="30:30" x14ac:dyDescent="0.2">
      <c r="AD28446" s="22"/>
    </row>
    <row r="28447" spans="30:30" x14ac:dyDescent="0.2">
      <c r="AD28447" s="22"/>
    </row>
    <row r="28448" spans="30:30" x14ac:dyDescent="0.2">
      <c r="AD28448" s="22"/>
    </row>
    <row r="28449" spans="30:30" x14ac:dyDescent="0.2">
      <c r="AD28449" s="22"/>
    </row>
    <row r="28450" spans="30:30" x14ac:dyDescent="0.2">
      <c r="AD28450" s="22"/>
    </row>
    <row r="28451" spans="30:30" x14ac:dyDescent="0.2">
      <c r="AD28451" s="22"/>
    </row>
    <row r="28452" spans="30:30" x14ac:dyDescent="0.2">
      <c r="AD28452" s="22"/>
    </row>
    <row r="28453" spans="30:30" x14ac:dyDescent="0.2">
      <c r="AD28453" s="22"/>
    </row>
    <row r="28454" spans="30:30" x14ac:dyDescent="0.2">
      <c r="AD28454" s="22"/>
    </row>
    <row r="28455" spans="30:30" x14ac:dyDescent="0.2">
      <c r="AD28455" s="22"/>
    </row>
    <row r="28456" spans="30:30" x14ac:dyDescent="0.2">
      <c r="AD28456" s="22"/>
    </row>
    <row r="28457" spans="30:30" x14ac:dyDescent="0.2">
      <c r="AD28457" s="22"/>
    </row>
    <row r="28458" spans="30:30" x14ac:dyDescent="0.2">
      <c r="AD28458" s="22"/>
    </row>
    <row r="28459" spans="30:30" x14ac:dyDescent="0.2">
      <c r="AD28459" s="22"/>
    </row>
    <row r="28460" spans="30:30" x14ac:dyDescent="0.2">
      <c r="AD28460" s="22"/>
    </row>
    <row r="28461" spans="30:30" x14ac:dyDescent="0.2">
      <c r="AD28461" s="22"/>
    </row>
    <row r="28462" spans="30:30" x14ac:dyDescent="0.2">
      <c r="AD28462" s="22"/>
    </row>
    <row r="28463" spans="30:30" x14ac:dyDescent="0.2">
      <c r="AD28463" s="22"/>
    </row>
    <row r="28464" spans="30:30" x14ac:dyDescent="0.2">
      <c r="AD28464" s="22"/>
    </row>
    <row r="28465" spans="30:30" x14ac:dyDescent="0.2">
      <c r="AD28465" s="22"/>
    </row>
    <row r="28466" spans="30:30" x14ac:dyDescent="0.2">
      <c r="AD28466" s="22"/>
    </row>
    <row r="28467" spans="30:30" x14ac:dyDescent="0.2">
      <c r="AD28467" s="22"/>
    </row>
    <row r="28468" spans="30:30" x14ac:dyDescent="0.2">
      <c r="AD28468" s="22"/>
    </row>
    <row r="28469" spans="30:30" x14ac:dyDescent="0.2">
      <c r="AD28469" s="22"/>
    </row>
    <row r="28470" spans="30:30" x14ac:dyDescent="0.2">
      <c r="AD28470" s="22"/>
    </row>
    <row r="28471" spans="30:30" x14ac:dyDescent="0.2">
      <c r="AD28471" s="22"/>
    </row>
    <row r="28472" spans="30:30" x14ac:dyDescent="0.2">
      <c r="AD28472" s="22"/>
    </row>
    <row r="28473" spans="30:30" x14ac:dyDescent="0.2">
      <c r="AD28473" s="22"/>
    </row>
    <row r="28474" spans="30:30" x14ac:dyDescent="0.2">
      <c r="AD28474" s="22"/>
    </row>
    <row r="28475" spans="30:30" x14ac:dyDescent="0.2">
      <c r="AD28475" s="22"/>
    </row>
    <row r="28476" spans="30:30" x14ac:dyDescent="0.2">
      <c r="AD28476" s="22"/>
    </row>
    <row r="28477" spans="30:30" x14ac:dyDescent="0.2">
      <c r="AD28477" s="22"/>
    </row>
    <row r="28478" spans="30:30" x14ac:dyDescent="0.2">
      <c r="AD28478" s="22"/>
    </row>
    <row r="28479" spans="30:30" x14ac:dyDescent="0.2">
      <c r="AD28479" s="22"/>
    </row>
    <row r="28480" spans="30:30" x14ac:dyDescent="0.2">
      <c r="AD28480" s="22"/>
    </row>
    <row r="28481" spans="30:30" x14ac:dyDescent="0.2">
      <c r="AD28481" s="22"/>
    </row>
    <row r="28482" spans="30:30" x14ac:dyDescent="0.2">
      <c r="AD28482" s="22"/>
    </row>
    <row r="28483" spans="30:30" x14ac:dyDescent="0.2">
      <c r="AD28483" s="22"/>
    </row>
    <row r="28484" spans="30:30" x14ac:dyDescent="0.2">
      <c r="AD28484" s="22"/>
    </row>
    <row r="28485" spans="30:30" x14ac:dyDescent="0.2">
      <c r="AD28485" s="22"/>
    </row>
    <row r="28486" spans="30:30" x14ac:dyDescent="0.2">
      <c r="AD28486" s="22"/>
    </row>
    <row r="28487" spans="30:30" x14ac:dyDescent="0.2">
      <c r="AD28487" s="22"/>
    </row>
    <row r="28488" spans="30:30" x14ac:dyDescent="0.2">
      <c r="AD28488" s="22"/>
    </row>
    <row r="28489" spans="30:30" x14ac:dyDescent="0.2">
      <c r="AD28489" s="22"/>
    </row>
    <row r="28490" spans="30:30" x14ac:dyDescent="0.2">
      <c r="AD28490" s="22"/>
    </row>
    <row r="28491" spans="30:30" x14ac:dyDescent="0.2">
      <c r="AD28491" s="22"/>
    </row>
    <row r="28492" spans="30:30" x14ac:dyDescent="0.2">
      <c r="AD28492" s="22"/>
    </row>
    <row r="28493" spans="30:30" x14ac:dyDescent="0.2">
      <c r="AD28493" s="22"/>
    </row>
    <row r="28494" spans="30:30" x14ac:dyDescent="0.2">
      <c r="AD28494" s="22"/>
    </row>
    <row r="28495" spans="30:30" x14ac:dyDescent="0.2">
      <c r="AD28495" s="22"/>
    </row>
    <row r="28496" spans="30:30" x14ac:dyDescent="0.2">
      <c r="AD28496" s="22"/>
    </row>
    <row r="28497" spans="30:30" x14ac:dyDescent="0.2">
      <c r="AD28497" s="22"/>
    </row>
    <row r="28498" spans="30:30" x14ac:dyDescent="0.2">
      <c r="AD28498" s="22"/>
    </row>
    <row r="28499" spans="30:30" x14ac:dyDescent="0.2">
      <c r="AD28499" s="22"/>
    </row>
    <row r="28500" spans="30:30" x14ac:dyDescent="0.2">
      <c r="AD28500" s="22"/>
    </row>
    <row r="28501" spans="30:30" x14ac:dyDescent="0.2">
      <c r="AD28501" s="22"/>
    </row>
    <row r="28502" spans="30:30" x14ac:dyDescent="0.2">
      <c r="AD28502" s="22"/>
    </row>
    <row r="28503" spans="30:30" x14ac:dyDescent="0.2">
      <c r="AD28503" s="22"/>
    </row>
    <row r="28504" spans="30:30" x14ac:dyDescent="0.2">
      <c r="AD28504" s="22"/>
    </row>
    <row r="28505" spans="30:30" x14ac:dyDescent="0.2">
      <c r="AD28505" s="22"/>
    </row>
    <row r="28506" spans="30:30" x14ac:dyDescent="0.2">
      <c r="AD28506" s="22"/>
    </row>
    <row r="28507" spans="30:30" x14ac:dyDescent="0.2">
      <c r="AD28507" s="22"/>
    </row>
    <row r="28508" spans="30:30" x14ac:dyDescent="0.2">
      <c r="AD28508" s="22"/>
    </row>
    <row r="28509" spans="30:30" x14ac:dyDescent="0.2">
      <c r="AD28509" s="22"/>
    </row>
    <row r="28510" spans="30:30" x14ac:dyDescent="0.2">
      <c r="AD28510" s="22"/>
    </row>
    <row r="28511" spans="30:30" x14ac:dyDescent="0.2">
      <c r="AD28511" s="22"/>
    </row>
    <row r="28512" spans="30:30" x14ac:dyDescent="0.2">
      <c r="AD28512" s="22"/>
    </row>
    <row r="28513" spans="30:30" x14ac:dyDescent="0.2">
      <c r="AD28513" s="22"/>
    </row>
    <row r="28514" spans="30:30" x14ac:dyDescent="0.2">
      <c r="AD28514" s="22"/>
    </row>
    <row r="28515" spans="30:30" x14ac:dyDescent="0.2">
      <c r="AD28515" s="22"/>
    </row>
    <row r="28516" spans="30:30" x14ac:dyDescent="0.2">
      <c r="AD28516" s="22"/>
    </row>
    <row r="28517" spans="30:30" x14ac:dyDescent="0.2">
      <c r="AD28517" s="22"/>
    </row>
    <row r="28518" spans="30:30" x14ac:dyDescent="0.2">
      <c r="AD28518" s="22"/>
    </row>
    <row r="28519" spans="30:30" x14ac:dyDescent="0.2">
      <c r="AD28519" s="22"/>
    </row>
    <row r="28520" spans="30:30" x14ac:dyDescent="0.2">
      <c r="AD28520" s="22"/>
    </row>
    <row r="28521" spans="30:30" x14ac:dyDescent="0.2">
      <c r="AD28521" s="22"/>
    </row>
    <row r="28522" spans="30:30" x14ac:dyDescent="0.2">
      <c r="AD28522" s="22"/>
    </row>
    <row r="28523" spans="30:30" x14ac:dyDescent="0.2">
      <c r="AD28523" s="22"/>
    </row>
    <row r="28524" spans="30:30" x14ac:dyDescent="0.2">
      <c r="AD28524" s="22"/>
    </row>
    <row r="28525" spans="30:30" x14ac:dyDescent="0.2">
      <c r="AD28525" s="22"/>
    </row>
    <row r="28526" spans="30:30" x14ac:dyDescent="0.2">
      <c r="AD28526" s="22"/>
    </row>
    <row r="28527" spans="30:30" x14ac:dyDescent="0.2">
      <c r="AD28527" s="22"/>
    </row>
    <row r="28528" spans="30:30" x14ac:dyDescent="0.2">
      <c r="AD28528" s="22"/>
    </row>
    <row r="28529" spans="30:30" x14ac:dyDescent="0.2">
      <c r="AD28529" s="22"/>
    </row>
    <row r="28530" spans="30:30" x14ac:dyDescent="0.2">
      <c r="AD28530" s="22"/>
    </row>
    <row r="28531" spans="30:30" x14ac:dyDescent="0.2">
      <c r="AD28531" s="22"/>
    </row>
    <row r="28532" spans="30:30" x14ac:dyDescent="0.2">
      <c r="AD28532" s="22"/>
    </row>
    <row r="28533" spans="30:30" x14ac:dyDescent="0.2">
      <c r="AD28533" s="22"/>
    </row>
    <row r="28534" spans="30:30" x14ac:dyDescent="0.2">
      <c r="AD28534" s="22"/>
    </row>
    <row r="28535" spans="30:30" x14ac:dyDescent="0.2">
      <c r="AD28535" s="22"/>
    </row>
    <row r="28536" spans="30:30" x14ac:dyDescent="0.2">
      <c r="AD28536" s="22"/>
    </row>
    <row r="28537" spans="30:30" x14ac:dyDescent="0.2">
      <c r="AD28537" s="22"/>
    </row>
    <row r="28538" spans="30:30" x14ac:dyDescent="0.2">
      <c r="AD28538" s="22"/>
    </row>
    <row r="28539" spans="30:30" x14ac:dyDescent="0.2">
      <c r="AD28539" s="22"/>
    </row>
    <row r="28540" spans="30:30" x14ac:dyDescent="0.2">
      <c r="AD28540" s="22"/>
    </row>
    <row r="28541" spans="30:30" x14ac:dyDescent="0.2">
      <c r="AD28541" s="22"/>
    </row>
    <row r="28542" spans="30:30" x14ac:dyDescent="0.2">
      <c r="AD28542" s="22"/>
    </row>
    <row r="28543" spans="30:30" x14ac:dyDescent="0.2">
      <c r="AD28543" s="22"/>
    </row>
    <row r="28544" spans="30:30" x14ac:dyDescent="0.2">
      <c r="AD28544" s="22"/>
    </row>
    <row r="28545" spans="30:30" x14ac:dyDescent="0.2">
      <c r="AD28545" s="22"/>
    </row>
    <row r="28546" spans="30:30" x14ac:dyDescent="0.2">
      <c r="AD28546" s="22"/>
    </row>
    <row r="28547" spans="30:30" x14ac:dyDescent="0.2">
      <c r="AD28547" s="22"/>
    </row>
    <row r="28548" spans="30:30" x14ac:dyDescent="0.2">
      <c r="AD28548" s="22"/>
    </row>
    <row r="28549" spans="30:30" x14ac:dyDescent="0.2">
      <c r="AD28549" s="22"/>
    </row>
    <row r="28550" spans="30:30" x14ac:dyDescent="0.2">
      <c r="AD28550" s="22"/>
    </row>
    <row r="28551" spans="30:30" x14ac:dyDescent="0.2">
      <c r="AD28551" s="22"/>
    </row>
    <row r="28552" spans="30:30" x14ac:dyDescent="0.2">
      <c r="AD28552" s="22"/>
    </row>
    <row r="28553" spans="30:30" x14ac:dyDescent="0.2">
      <c r="AD28553" s="22"/>
    </row>
    <row r="28554" spans="30:30" x14ac:dyDescent="0.2">
      <c r="AD28554" s="22"/>
    </row>
    <row r="28555" spans="30:30" x14ac:dyDescent="0.2">
      <c r="AD28555" s="22"/>
    </row>
    <row r="28556" spans="30:30" x14ac:dyDescent="0.2">
      <c r="AD28556" s="22"/>
    </row>
    <row r="28557" spans="30:30" x14ac:dyDescent="0.2">
      <c r="AD28557" s="22"/>
    </row>
    <row r="28558" spans="30:30" x14ac:dyDescent="0.2">
      <c r="AD28558" s="22"/>
    </row>
    <row r="28559" spans="30:30" x14ac:dyDescent="0.2">
      <c r="AD28559" s="22"/>
    </row>
    <row r="28560" spans="30:30" x14ac:dyDescent="0.2">
      <c r="AD28560" s="22"/>
    </row>
    <row r="28561" spans="30:30" x14ac:dyDescent="0.2">
      <c r="AD28561" s="22"/>
    </row>
    <row r="28562" spans="30:30" x14ac:dyDescent="0.2">
      <c r="AD28562" s="22"/>
    </row>
    <row r="28563" spans="30:30" x14ac:dyDescent="0.2">
      <c r="AD28563" s="22"/>
    </row>
    <row r="28564" spans="30:30" x14ac:dyDescent="0.2">
      <c r="AD28564" s="22"/>
    </row>
    <row r="28565" spans="30:30" x14ac:dyDescent="0.2">
      <c r="AD28565" s="22"/>
    </row>
    <row r="28566" spans="30:30" x14ac:dyDescent="0.2">
      <c r="AD28566" s="22"/>
    </row>
    <row r="28567" spans="30:30" x14ac:dyDescent="0.2">
      <c r="AD28567" s="22"/>
    </row>
    <row r="28568" spans="30:30" x14ac:dyDescent="0.2">
      <c r="AD28568" s="22"/>
    </row>
    <row r="28569" spans="30:30" x14ac:dyDescent="0.2">
      <c r="AD28569" s="22"/>
    </row>
    <row r="28570" spans="30:30" x14ac:dyDescent="0.2">
      <c r="AD28570" s="22"/>
    </row>
    <row r="28571" spans="30:30" x14ac:dyDescent="0.2">
      <c r="AD28571" s="22"/>
    </row>
    <row r="28572" spans="30:30" x14ac:dyDescent="0.2">
      <c r="AD28572" s="22"/>
    </row>
    <row r="28573" spans="30:30" x14ac:dyDescent="0.2">
      <c r="AD28573" s="22"/>
    </row>
    <row r="28574" spans="30:30" x14ac:dyDescent="0.2">
      <c r="AD28574" s="22"/>
    </row>
    <row r="28575" spans="30:30" x14ac:dyDescent="0.2">
      <c r="AD28575" s="22"/>
    </row>
    <row r="28576" spans="30:30" x14ac:dyDescent="0.2">
      <c r="AD28576" s="22"/>
    </row>
    <row r="28577" spans="30:30" x14ac:dyDescent="0.2">
      <c r="AD28577" s="22"/>
    </row>
    <row r="28578" spans="30:30" x14ac:dyDescent="0.2">
      <c r="AD28578" s="22"/>
    </row>
    <row r="28579" spans="30:30" x14ac:dyDescent="0.2">
      <c r="AD28579" s="22"/>
    </row>
    <row r="28580" spans="30:30" x14ac:dyDescent="0.2">
      <c r="AD28580" s="22"/>
    </row>
    <row r="28581" spans="30:30" x14ac:dyDescent="0.2">
      <c r="AD28581" s="22"/>
    </row>
    <row r="28582" spans="30:30" x14ac:dyDescent="0.2">
      <c r="AD28582" s="22"/>
    </row>
    <row r="28583" spans="30:30" x14ac:dyDescent="0.2">
      <c r="AD28583" s="22"/>
    </row>
    <row r="28584" spans="30:30" x14ac:dyDescent="0.2">
      <c r="AD28584" s="22"/>
    </row>
    <row r="28585" spans="30:30" x14ac:dyDescent="0.2">
      <c r="AD28585" s="22"/>
    </row>
    <row r="28586" spans="30:30" x14ac:dyDescent="0.2">
      <c r="AD28586" s="22"/>
    </row>
    <row r="28587" spans="30:30" x14ac:dyDescent="0.2">
      <c r="AD28587" s="22"/>
    </row>
    <row r="28588" spans="30:30" x14ac:dyDescent="0.2">
      <c r="AD28588" s="22"/>
    </row>
    <row r="28589" spans="30:30" x14ac:dyDescent="0.2">
      <c r="AD28589" s="22"/>
    </row>
    <row r="28590" spans="30:30" x14ac:dyDescent="0.2">
      <c r="AD28590" s="22"/>
    </row>
    <row r="28591" spans="30:30" x14ac:dyDescent="0.2">
      <c r="AD28591" s="22"/>
    </row>
    <row r="28592" spans="30:30" x14ac:dyDescent="0.2">
      <c r="AD28592" s="22"/>
    </row>
    <row r="28593" spans="30:30" x14ac:dyDescent="0.2">
      <c r="AD28593" s="22"/>
    </row>
    <row r="28594" spans="30:30" x14ac:dyDescent="0.2">
      <c r="AD28594" s="22"/>
    </row>
    <row r="28595" spans="30:30" x14ac:dyDescent="0.2">
      <c r="AD28595" s="22"/>
    </row>
    <row r="28596" spans="30:30" x14ac:dyDescent="0.2">
      <c r="AD28596" s="22"/>
    </row>
    <row r="28597" spans="30:30" x14ac:dyDescent="0.2">
      <c r="AD28597" s="22"/>
    </row>
    <row r="28598" spans="30:30" x14ac:dyDescent="0.2">
      <c r="AD28598" s="22"/>
    </row>
    <row r="28599" spans="30:30" x14ac:dyDescent="0.2">
      <c r="AD28599" s="22"/>
    </row>
    <row r="28600" spans="30:30" x14ac:dyDescent="0.2">
      <c r="AD28600" s="22"/>
    </row>
    <row r="28601" spans="30:30" x14ac:dyDescent="0.2">
      <c r="AD28601" s="22"/>
    </row>
    <row r="28602" spans="30:30" x14ac:dyDescent="0.2">
      <c r="AD28602" s="22"/>
    </row>
    <row r="28603" spans="30:30" x14ac:dyDescent="0.2">
      <c r="AD28603" s="22"/>
    </row>
    <row r="28604" spans="30:30" x14ac:dyDescent="0.2">
      <c r="AD28604" s="22"/>
    </row>
    <row r="28605" spans="30:30" x14ac:dyDescent="0.2">
      <c r="AD28605" s="22"/>
    </row>
    <row r="28606" spans="30:30" x14ac:dyDescent="0.2">
      <c r="AD28606" s="22"/>
    </row>
    <row r="28607" spans="30:30" x14ac:dyDescent="0.2">
      <c r="AD28607" s="22"/>
    </row>
    <row r="28608" spans="30:30" x14ac:dyDescent="0.2">
      <c r="AD28608" s="22"/>
    </row>
    <row r="28609" spans="30:30" x14ac:dyDescent="0.2">
      <c r="AD28609" s="22"/>
    </row>
    <row r="28610" spans="30:30" x14ac:dyDescent="0.2">
      <c r="AD28610" s="22"/>
    </row>
    <row r="28611" spans="30:30" x14ac:dyDescent="0.2">
      <c r="AD28611" s="22"/>
    </row>
    <row r="28612" spans="30:30" x14ac:dyDescent="0.2">
      <c r="AD28612" s="22"/>
    </row>
    <row r="28613" spans="30:30" x14ac:dyDescent="0.2">
      <c r="AD28613" s="22"/>
    </row>
    <row r="28614" spans="30:30" x14ac:dyDescent="0.2">
      <c r="AD28614" s="22"/>
    </row>
    <row r="28615" spans="30:30" x14ac:dyDescent="0.2">
      <c r="AD28615" s="22"/>
    </row>
    <row r="28616" spans="30:30" x14ac:dyDescent="0.2">
      <c r="AD28616" s="22"/>
    </row>
    <row r="28617" spans="30:30" x14ac:dyDescent="0.2">
      <c r="AD28617" s="22"/>
    </row>
    <row r="28618" spans="30:30" x14ac:dyDescent="0.2">
      <c r="AD28618" s="22"/>
    </row>
    <row r="28619" spans="30:30" x14ac:dyDescent="0.2">
      <c r="AD28619" s="22"/>
    </row>
    <row r="28620" spans="30:30" x14ac:dyDescent="0.2">
      <c r="AD28620" s="22"/>
    </row>
    <row r="28621" spans="30:30" x14ac:dyDescent="0.2">
      <c r="AD28621" s="22"/>
    </row>
    <row r="28622" spans="30:30" x14ac:dyDescent="0.2">
      <c r="AD28622" s="22"/>
    </row>
    <row r="28623" spans="30:30" x14ac:dyDescent="0.2">
      <c r="AD28623" s="22"/>
    </row>
    <row r="28624" spans="30:30" x14ac:dyDescent="0.2">
      <c r="AD28624" s="22"/>
    </row>
    <row r="28625" spans="30:30" x14ac:dyDescent="0.2">
      <c r="AD28625" s="22"/>
    </row>
    <row r="28626" spans="30:30" x14ac:dyDescent="0.2">
      <c r="AD28626" s="22"/>
    </row>
    <row r="28627" spans="30:30" x14ac:dyDescent="0.2">
      <c r="AD28627" s="22"/>
    </row>
    <row r="28628" spans="30:30" x14ac:dyDescent="0.2">
      <c r="AD28628" s="22"/>
    </row>
    <row r="28629" spans="30:30" x14ac:dyDescent="0.2">
      <c r="AD28629" s="22"/>
    </row>
    <row r="28630" spans="30:30" x14ac:dyDescent="0.2">
      <c r="AD28630" s="22"/>
    </row>
    <row r="28631" spans="30:30" x14ac:dyDescent="0.2">
      <c r="AD28631" s="22"/>
    </row>
    <row r="28632" spans="30:30" x14ac:dyDescent="0.2">
      <c r="AD28632" s="22"/>
    </row>
    <row r="28633" spans="30:30" x14ac:dyDescent="0.2">
      <c r="AD28633" s="22"/>
    </row>
    <row r="28634" spans="30:30" x14ac:dyDescent="0.2">
      <c r="AD28634" s="22"/>
    </row>
    <row r="28635" spans="30:30" x14ac:dyDescent="0.2">
      <c r="AD28635" s="22"/>
    </row>
    <row r="28636" spans="30:30" x14ac:dyDescent="0.2">
      <c r="AD28636" s="22"/>
    </row>
    <row r="28637" spans="30:30" x14ac:dyDescent="0.2">
      <c r="AD28637" s="22"/>
    </row>
    <row r="28638" spans="30:30" x14ac:dyDescent="0.2">
      <c r="AD28638" s="22"/>
    </row>
    <row r="28639" spans="30:30" x14ac:dyDescent="0.2">
      <c r="AD28639" s="22"/>
    </row>
    <row r="28640" spans="30:30" x14ac:dyDescent="0.2">
      <c r="AD28640" s="22"/>
    </row>
    <row r="28641" spans="30:30" x14ac:dyDescent="0.2">
      <c r="AD28641" s="22"/>
    </row>
    <row r="28642" spans="30:30" x14ac:dyDescent="0.2">
      <c r="AD28642" s="22"/>
    </row>
    <row r="28643" spans="30:30" x14ac:dyDescent="0.2">
      <c r="AD28643" s="22"/>
    </row>
    <row r="28644" spans="30:30" x14ac:dyDescent="0.2">
      <c r="AD28644" s="22"/>
    </row>
    <row r="28645" spans="30:30" x14ac:dyDescent="0.2">
      <c r="AD28645" s="22"/>
    </row>
    <row r="28646" spans="30:30" x14ac:dyDescent="0.2">
      <c r="AD28646" s="22"/>
    </row>
    <row r="28647" spans="30:30" x14ac:dyDescent="0.2">
      <c r="AD28647" s="22"/>
    </row>
    <row r="28648" spans="30:30" x14ac:dyDescent="0.2">
      <c r="AD28648" s="22"/>
    </row>
    <row r="28649" spans="30:30" x14ac:dyDescent="0.2">
      <c r="AD28649" s="22"/>
    </row>
    <row r="28650" spans="30:30" x14ac:dyDescent="0.2">
      <c r="AD28650" s="22"/>
    </row>
    <row r="28651" spans="30:30" x14ac:dyDescent="0.2">
      <c r="AD28651" s="22"/>
    </row>
    <row r="28652" spans="30:30" x14ac:dyDescent="0.2">
      <c r="AD28652" s="22"/>
    </row>
    <row r="28653" spans="30:30" x14ac:dyDescent="0.2">
      <c r="AD28653" s="22"/>
    </row>
    <row r="28654" spans="30:30" x14ac:dyDescent="0.2">
      <c r="AD28654" s="22"/>
    </row>
    <row r="28655" spans="30:30" x14ac:dyDescent="0.2">
      <c r="AD28655" s="22"/>
    </row>
    <row r="28656" spans="30:30" x14ac:dyDescent="0.2">
      <c r="AD28656" s="22"/>
    </row>
    <row r="28657" spans="30:30" x14ac:dyDescent="0.2">
      <c r="AD28657" s="22"/>
    </row>
    <row r="28658" spans="30:30" x14ac:dyDescent="0.2">
      <c r="AD28658" s="22"/>
    </row>
    <row r="28659" spans="30:30" x14ac:dyDescent="0.2">
      <c r="AD28659" s="22"/>
    </row>
    <row r="28660" spans="30:30" x14ac:dyDescent="0.2">
      <c r="AD28660" s="22"/>
    </row>
    <row r="28661" spans="30:30" x14ac:dyDescent="0.2">
      <c r="AD28661" s="22"/>
    </row>
    <row r="28662" spans="30:30" x14ac:dyDescent="0.2">
      <c r="AD28662" s="22"/>
    </row>
    <row r="28663" spans="30:30" x14ac:dyDescent="0.2">
      <c r="AD28663" s="22"/>
    </row>
    <row r="28664" spans="30:30" x14ac:dyDescent="0.2">
      <c r="AD28664" s="22"/>
    </row>
    <row r="28665" spans="30:30" x14ac:dyDescent="0.2">
      <c r="AD28665" s="22"/>
    </row>
    <row r="28666" spans="30:30" x14ac:dyDescent="0.2">
      <c r="AD28666" s="22"/>
    </row>
    <row r="28667" spans="30:30" x14ac:dyDescent="0.2">
      <c r="AD28667" s="22"/>
    </row>
    <row r="28668" spans="30:30" x14ac:dyDescent="0.2">
      <c r="AD28668" s="22"/>
    </row>
    <row r="28669" spans="30:30" x14ac:dyDescent="0.2">
      <c r="AD28669" s="22"/>
    </row>
    <row r="28670" spans="30:30" x14ac:dyDescent="0.2">
      <c r="AD28670" s="22"/>
    </row>
    <row r="28671" spans="30:30" x14ac:dyDescent="0.2">
      <c r="AD28671" s="22"/>
    </row>
    <row r="28672" spans="30:30" x14ac:dyDescent="0.2">
      <c r="AD28672" s="22"/>
    </row>
    <row r="28673" spans="30:30" x14ac:dyDescent="0.2">
      <c r="AD28673" s="22"/>
    </row>
    <row r="28674" spans="30:30" x14ac:dyDescent="0.2">
      <c r="AD28674" s="22"/>
    </row>
    <row r="28675" spans="30:30" x14ac:dyDescent="0.2">
      <c r="AD28675" s="22"/>
    </row>
    <row r="28676" spans="30:30" x14ac:dyDescent="0.2">
      <c r="AD28676" s="22"/>
    </row>
    <row r="28677" spans="30:30" x14ac:dyDescent="0.2">
      <c r="AD28677" s="22"/>
    </row>
    <row r="28678" spans="30:30" x14ac:dyDescent="0.2">
      <c r="AD28678" s="22"/>
    </row>
    <row r="28679" spans="30:30" x14ac:dyDescent="0.2">
      <c r="AD28679" s="22"/>
    </row>
    <row r="28680" spans="30:30" x14ac:dyDescent="0.2">
      <c r="AD28680" s="22"/>
    </row>
    <row r="28681" spans="30:30" x14ac:dyDescent="0.2">
      <c r="AD28681" s="22"/>
    </row>
    <row r="28682" spans="30:30" x14ac:dyDescent="0.2">
      <c r="AD28682" s="22"/>
    </row>
    <row r="28683" spans="30:30" x14ac:dyDescent="0.2">
      <c r="AD28683" s="22"/>
    </row>
    <row r="28684" spans="30:30" x14ac:dyDescent="0.2">
      <c r="AD28684" s="22"/>
    </row>
    <row r="28685" spans="30:30" x14ac:dyDescent="0.2">
      <c r="AD28685" s="22"/>
    </row>
    <row r="28686" spans="30:30" x14ac:dyDescent="0.2">
      <c r="AD28686" s="22"/>
    </row>
    <row r="28687" spans="30:30" x14ac:dyDescent="0.2">
      <c r="AD28687" s="22"/>
    </row>
    <row r="28688" spans="30:30" x14ac:dyDescent="0.2">
      <c r="AD28688" s="22"/>
    </row>
    <row r="28689" spans="30:30" x14ac:dyDescent="0.2">
      <c r="AD28689" s="22"/>
    </row>
    <row r="28690" spans="30:30" x14ac:dyDescent="0.2">
      <c r="AD28690" s="22"/>
    </row>
    <row r="28691" spans="30:30" x14ac:dyDescent="0.2">
      <c r="AD28691" s="22"/>
    </row>
    <row r="28692" spans="30:30" x14ac:dyDescent="0.2">
      <c r="AD28692" s="22"/>
    </row>
    <row r="28693" spans="30:30" x14ac:dyDescent="0.2">
      <c r="AD28693" s="22"/>
    </row>
    <row r="28694" spans="30:30" x14ac:dyDescent="0.2">
      <c r="AD28694" s="22"/>
    </row>
    <row r="28695" spans="30:30" x14ac:dyDescent="0.2">
      <c r="AD28695" s="22"/>
    </row>
    <row r="28696" spans="30:30" x14ac:dyDescent="0.2">
      <c r="AD28696" s="22"/>
    </row>
    <row r="28697" spans="30:30" x14ac:dyDescent="0.2">
      <c r="AD28697" s="22"/>
    </row>
    <row r="28698" spans="30:30" x14ac:dyDescent="0.2">
      <c r="AD28698" s="22"/>
    </row>
    <row r="28699" spans="30:30" x14ac:dyDescent="0.2">
      <c r="AD28699" s="22"/>
    </row>
    <row r="28700" spans="30:30" x14ac:dyDescent="0.2">
      <c r="AD28700" s="22"/>
    </row>
    <row r="28701" spans="30:30" x14ac:dyDescent="0.2">
      <c r="AD28701" s="22"/>
    </row>
    <row r="28702" spans="30:30" x14ac:dyDescent="0.2">
      <c r="AD28702" s="22"/>
    </row>
    <row r="28703" spans="30:30" x14ac:dyDescent="0.2">
      <c r="AD28703" s="22"/>
    </row>
    <row r="28704" spans="30:30" x14ac:dyDescent="0.2">
      <c r="AD28704" s="22"/>
    </row>
    <row r="28705" spans="30:30" x14ac:dyDescent="0.2">
      <c r="AD28705" s="22"/>
    </row>
    <row r="28706" spans="30:30" x14ac:dyDescent="0.2">
      <c r="AD28706" s="22"/>
    </row>
    <row r="28707" spans="30:30" x14ac:dyDescent="0.2">
      <c r="AD28707" s="22"/>
    </row>
    <row r="28708" spans="30:30" x14ac:dyDescent="0.2">
      <c r="AD28708" s="22"/>
    </row>
    <row r="28709" spans="30:30" x14ac:dyDescent="0.2">
      <c r="AD28709" s="22"/>
    </row>
    <row r="28710" spans="30:30" x14ac:dyDescent="0.2">
      <c r="AD28710" s="22"/>
    </row>
    <row r="28711" spans="30:30" x14ac:dyDescent="0.2">
      <c r="AD28711" s="22"/>
    </row>
    <row r="28712" spans="30:30" x14ac:dyDescent="0.2">
      <c r="AD28712" s="22"/>
    </row>
    <row r="28713" spans="30:30" x14ac:dyDescent="0.2">
      <c r="AD28713" s="22"/>
    </row>
    <row r="28714" spans="30:30" x14ac:dyDescent="0.2">
      <c r="AD28714" s="22"/>
    </row>
    <row r="28715" spans="30:30" x14ac:dyDescent="0.2">
      <c r="AD28715" s="22"/>
    </row>
    <row r="28716" spans="30:30" x14ac:dyDescent="0.2">
      <c r="AD28716" s="22"/>
    </row>
    <row r="28717" spans="30:30" x14ac:dyDescent="0.2">
      <c r="AD28717" s="22"/>
    </row>
    <row r="28718" spans="30:30" x14ac:dyDescent="0.2">
      <c r="AD28718" s="22"/>
    </row>
    <row r="28719" spans="30:30" x14ac:dyDescent="0.2">
      <c r="AD28719" s="22"/>
    </row>
    <row r="28720" spans="30:30" x14ac:dyDescent="0.2">
      <c r="AD28720" s="22"/>
    </row>
    <row r="28721" spans="30:30" x14ac:dyDescent="0.2">
      <c r="AD28721" s="22"/>
    </row>
    <row r="28722" spans="30:30" x14ac:dyDescent="0.2">
      <c r="AD28722" s="22"/>
    </row>
    <row r="28723" spans="30:30" x14ac:dyDescent="0.2">
      <c r="AD28723" s="22"/>
    </row>
    <row r="28724" spans="30:30" x14ac:dyDescent="0.2">
      <c r="AD28724" s="22"/>
    </row>
    <row r="28725" spans="30:30" x14ac:dyDescent="0.2">
      <c r="AD28725" s="22"/>
    </row>
    <row r="28726" spans="30:30" x14ac:dyDescent="0.2">
      <c r="AD28726" s="22"/>
    </row>
    <row r="28727" spans="30:30" x14ac:dyDescent="0.2">
      <c r="AD28727" s="22"/>
    </row>
    <row r="28728" spans="30:30" x14ac:dyDescent="0.2">
      <c r="AD28728" s="22"/>
    </row>
    <row r="28729" spans="30:30" x14ac:dyDescent="0.2">
      <c r="AD28729" s="22"/>
    </row>
    <row r="28730" spans="30:30" x14ac:dyDescent="0.2">
      <c r="AD28730" s="22"/>
    </row>
    <row r="28731" spans="30:30" x14ac:dyDescent="0.2">
      <c r="AD28731" s="22"/>
    </row>
    <row r="28732" spans="30:30" x14ac:dyDescent="0.2">
      <c r="AD28732" s="22"/>
    </row>
    <row r="28733" spans="30:30" x14ac:dyDescent="0.2">
      <c r="AD28733" s="22"/>
    </row>
    <row r="28734" spans="30:30" x14ac:dyDescent="0.2">
      <c r="AD28734" s="22"/>
    </row>
    <row r="28735" spans="30:30" x14ac:dyDescent="0.2">
      <c r="AD28735" s="22"/>
    </row>
    <row r="28736" spans="30:30" x14ac:dyDescent="0.2">
      <c r="AD28736" s="22"/>
    </row>
    <row r="28737" spans="30:30" x14ac:dyDescent="0.2">
      <c r="AD28737" s="22"/>
    </row>
    <row r="28738" spans="30:30" x14ac:dyDescent="0.2">
      <c r="AD28738" s="22"/>
    </row>
    <row r="28739" spans="30:30" x14ac:dyDescent="0.2">
      <c r="AD28739" s="22"/>
    </row>
    <row r="28740" spans="30:30" x14ac:dyDescent="0.2">
      <c r="AD28740" s="22"/>
    </row>
    <row r="28741" spans="30:30" x14ac:dyDescent="0.2">
      <c r="AD28741" s="22"/>
    </row>
    <row r="28742" spans="30:30" x14ac:dyDescent="0.2">
      <c r="AD28742" s="22"/>
    </row>
    <row r="28743" spans="30:30" x14ac:dyDescent="0.2">
      <c r="AD28743" s="22"/>
    </row>
    <row r="28744" spans="30:30" x14ac:dyDescent="0.2">
      <c r="AD28744" s="22"/>
    </row>
    <row r="28745" spans="30:30" x14ac:dyDescent="0.2">
      <c r="AD28745" s="22"/>
    </row>
    <row r="28746" spans="30:30" x14ac:dyDescent="0.2">
      <c r="AD28746" s="22"/>
    </row>
    <row r="28747" spans="30:30" x14ac:dyDescent="0.2">
      <c r="AD28747" s="22"/>
    </row>
    <row r="28748" spans="30:30" x14ac:dyDescent="0.2">
      <c r="AD28748" s="22"/>
    </row>
    <row r="28749" spans="30:30" x14ac:dyDescent="0.2">
      <c r="AD28749" s="22"/>
    </row>
    <row r="28750" spans="30:30" x14ac:dyDescent="0.2">
      <c r="AD28750" s="22"/>
    </row>
    <row r="28751" spans="30:30" x14ac:dyDescent="0.2">
      <c r="AD28751" s="22"/>
    </row>
    <row r="28752" spans="30:30" x14ac:dyDescent="0.2">
      <c r="AD28752" s="22"/>
    </row>
    <row r="28753" spans="30:30" x14ac:dyDescent="0.2">
      <c r="AD28753" s="22"/>
    </row>
    <row r="28754" spans="30:30" x14ac:dyDescent="0.2">
      <c r="AD28754" s="22"/>
    </row>
    <row r="28755" spans="30:30" x14ac:dyDescent="0.2">
      <c r="AD28755" s="22"/>
    </row>
    <row r="28756" spans="30:30" x14ac:dyDescent="0.2">
      <c r="AD28756" s="22"/>
    </row>
    <row r="28757" spans="30:30" x14ac:dyDescent="0.2">
      <c r="AD28757" s="22"/>
    </row>
    <row r="28758" spans="30:30" x14ac:dyDescent="0.2">
      <c r="AD28758" s="22"/>
    </row>
    <row r="28759" spans="30:30" x14ac:dyDescent="0.2">
      <c r="AD28759" s="22"/>
    </row>
    <row r="28760" spans="30:30" x14ac:dyDescent="0.2">
      <c r="AD28760" s="22"/>
    </row>
    <row r="28761" spans="30:30" x14ac:dyDescent="0.2">
      <c r="AD28761" s="22"/>
    </row>
    <row r="28762" spans="30:30" x14ac:dyDescent="0.2">
      <c r="AD28762" s="22"/>
    </row>
    <row r="28763" spans="30:30" x14ac:dyDescent="0.2">
      <c r="AD28763" s="22"/>
    </row>
    <row r="28764" spans="30:30" x14ac:dyDescent="0.2">
      <c r="AD28764" s="22"/>
    </row>
    <row r="28765" spans="30:30" x14ac:dyDescent="0.2">
      <c r="AD28765" s="22"/>
    </row>
    <row r="28766" spans="30:30" x14ac:dyDescent="0.2">
      <c r="AD28766" s="22"/>
    </row>
    <row r="28767" spans="30:30" x14ac:dyDescent="0.2">
      <c r="AD28767" s="22"/>
    </row>
    <row r="28768" spans="30:30" x14ac:dyDescent="0.2">
      <c r="AD28768" s="22"/>
    </row>
    <row r="28769" spans="30:30" x14ac:dyDescent="0.2">
      <c r="AD28769" s="22"/>
    </row>
    <row r="28770" spans="30:30" x14ac:dyDescent="0.2">
      <c r="AD28770" s="22"/>
    </row>
    <row r="28771" spans="30:30" x14ac:dyDescent="0.2">
      <c r="AD28771" s="22"/>
    </row>
    <row r="28772" spans="30:30" x14ac:dyDescent="0.2">
      <c r="AD28772" s="22"/>
    </row>
    <row r="28773" spans="30:30" x14ac:dyDescent="0.2">
      <c r="AD28773" s="22"/>
    </row>
    <row r="28774" spans="30:30" x14ac:dyDescent="0.2">
      <c r="AD28774" s="22"/>
    </row>
    <row r="28775" spans="30:30" x14ac:dyDescent="0.2">
      <c r="AD28775" s="22"/>
    </row>
    <row r="28776" spans="30:30" x14ac:dyDescent="0.2">
      <c r="AD28776" s="22"/>
    </row>
    <row r="28777" spans="30:30" x14ac:dyDescent="0.2">
      <c r="AD28777" s="22"/>
    </row>
    <row r="28778" spans="30:30" x14ac:dyDescent="0.2">
      <c r="AD28778" s="22"/>
    </row>
    <row r="28779" spans="30:30" x14ac:dyDescent="0.2">
      <c r="AD28779" s="22"/>
    </row>
    <row r="28780" spans="30:30" x14ac:dyDescent="0.2">
      <c r="AD28780" s="22"/>
    </row>
    <row r="28781" spans="30:30" x14ac:dyDescent="0.2">
      <c r="AD28781" s="22"/>
    </row>
    <row r="28782" spans="30:30" x14ac:dyDescent="0.2">
      <c r="AD28782" s="22"/>
    </row>
    <row r="28783" spans="30:30" x14ac:dyDescent="0.2">
      <c r="AD28783" s="22"/>
    </row>
    <row r="28784" spans="30:30" x14ac:dyDescent="0.2">
      <c r="AD28784" s="22"/>
    </row>
    <row r="28785" spans="30:30" x14ac:dyDescent="0.2">
      <c r="AD28785" s="22"/>
    </row>
    <row r="28786" spans="30:30" x14ac:dyDescent="0.2">
      <c r="AD28786" s="22"/>
    </row>
    <row r="28787" spans="30:30" x14ac:dyDescent="0.2">
      <c r="AD28787" s="22"/>
    </row>
    <row r="28788" spans="30:30" x14ac:dyDescent="0.2">
      <c r="AD28788" s="22"/>
    </row>
    <row r="28789" spans="30:30" x14ac:dyDescent="0.2">
      <c r="AD28789" s="22"/>
    </row>
    <row r="28790" spans="30:30" x14ac:dyDescent="0.2">
      <c r="AD28790" s="22"/>
    </row>
    <row r="28791" spans="30:30" x14ac:dyDescent="0.2">
      <c r="AD28791" s="22"/>
    </row>
    <row r="28792" spans="30:30" x14ac:dyDescent="0.2">
      <c r="AD28792" s="22"/>
    </row>
    <row r="28793" spans="30:30" x14ac:dyDescent="0.2">
      <c r="AD28793" s="22"/>
    </row>
    <row r="28794" spans="30:30" x14ac:dyDescent="0.2">
      <c r="AD28794" s="22"/>
    </row>
    <row r="28795" spans="30:30" x14ac:dyDescent="0.2">
      <c r="AD28795" s="22"/>
    </row>
    <row r="28796" spans="30:30" x14ac:dyDescent="0.2">
      <c r="AD28796" s="22"/>
    </row>
    <row r="28797" spans="30:30" x14ac:dyDescent="0.2">
      <c r="AD28797" s="22"/>
    </row>
    <row r="28798" spans="30:30" x14ac:dyDescent="0.2">
      <c r="AD28798" s="22"/>
    </row>
    <row r="28799" spans="30:30" x14ac:dyDescent="0.2">
      <c r="AD28799" s="22"/>
    </row>
    <row r="28800" spans="30:30" x14ac:dyDescent="0.2">
      <c r="AD28800" s="22"/>
    </row>
    <row r="28801" spans="30:30" x14ac:dyDescent="0.2">
      <c r="AD28801" s="22"/>
    </row>
    <row r="28802" spans="30:30" x14ac:dyDescent="0.2">
      <c r="AD28802" s="22"/>
    </row>
    <row r="28803" spans="30:30" x14ac:dyDescent="0.2">
      <c r="AD28803" s="22"/>
    </row>
    <row r="28804" spans="30:30" x14ac:dyDescent="0.2">
      <c r="AD28804" s="22"/>
    </row>
    <row r="28805" spans="30:30" x14ac:dyDescent="0.2">
      <c r="AD28805" s="22"/>
    </row>
    <row r="28806" spans="30:30" x14ac:dyDescent="0.2">
      <c r="AD28806" s="22"/>
    </row>
    <row r="28807" spans="30:30" x14ac:dyDescent="0.2">
      <c r="AD28807" s="22"/>
    </row>
    <row r="28808" spans="30:30" x14ac:dyDescent="0.2">
      <c r="AD28808" s="22"/>
    </row>
    <row r="28809" spans="30:30" x14ac:dyDescent="0.2">
      <c r="AD28809" s="22"/>
    </row>
    <row r="28810" spans="30:30" x14ac:dyDescent="0.2">
      <c r="AD28810" s="22"/>
    </row>
    <row r="28811" spans="30:30" x14ac:dyDescent="0.2">
      <c r="AD28811" s="22"/>
    </row>
    <row r="28812" spans="30:30" x14ac:dyDescent="0.2">
      <c r="AD28812" s="22"/>
    </row>
    <row r="28813" spans="30:30" x14ac:dyDescent="0.2">
      <c r="AD28813" s="22"/>
    </row>
    <row r="28814" spans="30:30" x14ac:dyDescent="0.2">
      <c r="AD28814" s="22"/>
    </row>
    <row r="28815" spans="30:30" x14ac:dyDescent="0.2">
      <c r="AD28815" s="22"/>
    </row>
    <row r="28816" spans="30:30" x14ac:dyDescent="0.2">
      <c r="AD28816" s="22"/>
    </row>
    <row r="28817" spans="30:30" x14ac:dyDescent="0.2">
      <c r="AD28817" s="22"/>
    </row>
    <row r="28818" spans="30:30" x14ac:dyDescent="0.2">
      <c r="AD28818" s="22"/>
    </row>
    <row r="28819" spans="30:30" x14ac:dyDescent="0.2">
      <c r="AD28819" s="22"/>
    </row>
    <row r="28820" spans="30:30" x14ac:dyDescent="0.2">
      <c r="AD28820" s="22"/>
    </row>
    <row r="28821" spans="30:30" x14ac:dyDescent="0.2">
      <c r="AD28821" s="22"/>
    </row>
    <row r="28822" spans="30:30" x14ac:dyDescent="0.2">
      <c r="AD28822" s="22"/>
    </row>
    <row r="28823" spans="30:30" x14ac:dyDescent="0.2">
      <c r="AD28823" s="22"/>
    </row>
    <row r="28824" spans="30:30" x14ac:dyDescent="0.2">
      <c r="AD28824" s="22"/>
    </row>
    <row r="28825" spans="30:30" x14ac:dyDescent="0.2">
      <c r="AD28825" s="22"/>
    </row>
    <row r="28826" spans="30:30" x14ac:dyDescent="0.2">
      <c r="AD28826" s="22"/>
    </row>
    <row r="28827" spans="30:30" x14ac:dyDescent="0.2">
      <c r="AD28827" s="22"/>
    </row>
    <row r="28828" spans="30:30" x14ac:dyDescent="0.2">
      <c r="AD28828" s="22"/>
    </row>
    <row r="28829" spans="30:30" x14ac:dyDescent="0.2">
      <c r="AD28829" s="22"/>
    </row>
    <row r="28830" spans="30:30" x14ac:dyDescent="0.2">
      <c r="AD28830" s="22"/>
    </row>
    <row r="28831" spans="30:30" x14ac:dyDescent="0.2">
      <c r="AD28831" s="22"/>
    </row>
    <row r="28832" spans="30:30" x14ac:dyDescent="0.2">
      <c r="AD28832" s="22"/>
    </row>
    <row r="28833" spans="30:30" x14ac:dyDescent="0.2">
      <c r="AD28833" s="22"/>
    </row>
    <row r="28834" spans="30:30" x14ac:dyDescent="0.2">
      <c r="AD28834" s="22"/>
    </row>
    <row r="28835" spans="30:30" x14ac:dyDescent="0.2">
      <c r="AD28835" s="22"/>
    </row>
    <row r="28836" spans="30:30" x14ac:dyDescent="0.2">
      <c r="AD28836" s="22"/>
    </row>
    <row r="28837" spans="30:30" x14ac:dyDescent="0.2">
      <c r="AD28837" s="22"/>
    </row>
    <row r="28838" spans="30:30" x14ac:dyDescent="0.2">
      <c r="AD28838" s="22"/>
    </row>
    <row r="28839" spans="30:30" x14ac:dyDescent="0.2">
      <c r="AD28839" s="22"/>
    </row>
    <row r="28840" spans="30:30" x14ac:dyDescent="0.2">
      <c r="AD28840" s="22"/>
    </row>
    <row r="28841" spans="30:30" x14ac:dyDescent="0.2">
      <c r="AD28841" s="22"/>
    </row>
    <row r="28842" spans="30:30" x14ac:dyDescent="0.2">
      <c r="AD28842" s="22"/>
    </row>
    <row r="28843" spans="30:30" x14ac:dyDescent="0.2">
      <c r="AD28843" s="22"/>
    </row>
    <row r="28844" spans="30:30" x14ac:dyDescent="0.2">
      <c r="AD28844" s="22"/>
    </row>
    <row r="28845" spans="30:30" x14ac:dyDescent="0.2">
      <c r="AD28845" s="22"/>
    </row>
    <row r="28846" spans="30:30" x14ac:dyDescent="0.2">
      <c r="AD28846" s="22"/>
    </row>
    <row r="28847" spans="30:30" x14ac:dyDescent="0.2">
      <c r="AD28847" s="22"/>
    </row>
    <row r="28848" spans="30:30" x14ac:dyDescent="0.2">
      <c r="AD28848" s="22"/>
    </row>
    <row r="28849" spans="30:30" x14ac:dyDescent="0.2">
      <c r="AD28849" s="22"/>
    </row>
    <row r="28850" spans="30:30" x14ac:dyDescent="0.2">
      <c r="AD28850" s="22"/>
    </row>
    <row r="28851" spans="30:30" x14ac:dyDescent="0.2">
      <c r="AD28851" s="22"/>
    </row>
    <row r="28852" spans="30:30" x14ac:dyDescent="0.2">
      <c r="AD28852" s="22"/>
    </row>
    <row r="28853" spans="30:30" x14ac:dyDescent="0.2">
      <c r="AD28853" s="22"/>
    </row>
    <row r="28854" spans="30:30" x14ac:dyDescent="0.2">
      <c r="AD28854" s="22"/>
    </row>
    <row r="28855" spans="30:30" x14ac:dyDescent="0.2">
      <c r="AD28855" s="22"/>
    </row>
    <row r="28856" spans="30:30" x14ac:dyDescent="0.2">
      <c r="AD28856" s="22"/>
    </row>
    <row r="28857" spans="30:30" x14ac:dyDescent="0.2">
      <c r="AD28857" s="22"/>
    </row>
    <row r="28858" spans="30:30" x14ac:dyDescent="0.2">
      <c r="AD28858" s="22"/>
    </row>
    <row r="28859" spans="30:30" x14ac:dyDescent="0.2">
      <c r="AD28859" s="22"/>
    </row>
    <row r="28860" spans="30:30" x14ac:dyDescent="0.2">
      <c r="AD28860" s="22"/>
    </row>
    <row r="28861" spans="30:30" x14ac:dyDescent="0.2">
      <c r="AD28861" s="22"/>
    </row>
    <row r="28862" spans="30:30" x14ac:dyDescent="0.2">
      <c r="AD28862" s="22"/>
    </row>
    <row r="28863" spans="30:30" x14ac:dyDescent="0.2">
      <c r="AD28863" s="22"/>
    </row>
    <row r="28864" spans="30:30" x14ac:dyDescent="0.2">
      <c r="AD28864" s="22"/>
    </row>
    <row r="28865" spans="30:30" x14ac:dyDescent="0.2">
      <c r="AD28865" s="22"/>
    </row>
    <row r="28866" spans="30:30" x14ac:dyDescent="0.2">
      <c r="AD28866" s="22"/>
    </row>
    <row r="28867" spans="30:30" x14ac:dyDescent="0.2">
      <c r="AD28867" s="22"/>
    </row>
    <row r="28868" spans="30:30" x14ac:dyDescent="0.2">
      <c r="AD28868" s="22"/>
    </row>
    <row r="28869" spans="30:30" x14ac:dyDescent="0.2">
      <c r="AD28869" s="22"/>
    </row>
    <row r="28870" spans="30:30" x14ac:dyDescent="0.2">
      <c r="AD28870" s="22"/>
    </row>
    <row r="28871" spans="30:30" x14ac:dyDescent="0.2">
      <c r="AD28871" s="22"/>
    </row>
    <row r="28872" spans="30:30" x14ac:dyDescent="0.2">
      <c r="AD28872" s="22"/>
    </row>
    <row r="28873" spans="30:30" x14ac:dyDescent="0.2">
      <c r="AD28873" s="22"/>
    </row>
    <row r="28874" spans="30:30" x14ac:dyDescent="0.2">
      <c r="AD28874" s="22"/>
    </row>
    <row r="28875" spans="30:30" x14ac:dyDescent="0.2">
      <c r="AD28875" s="22"/>
    </row>
    <row r="28876" spans="30:30" x14ac:dyDescent="0.2">
      <c r="AD28876" s="22"/>
    </row>
    <row r="28877" spans="30:30" x14ac:dyDescent="0.2">
      <c r="AD28877" s="22"/>
    </row>
    <row r="28878" spans="30:30" x14ac:dyDescent="0.2">
      <c r="AD28878" s="22"/>
    </row>
    <row r="28879" spans="30:30" x14ac:dyDescent="0.2">
      <c r="AD28879" s="22"/>
    </row>
    <row r="28880" spans="30:30" x14ac:dyDescent="0.2">
      <c r="AD28880" s="22"/>
    </row>
    <row r="28881" spans="30:30" x14ac:dyDescent="0.2">
      <c r="AD28881" s="22"/>
    </row>
    <row r="28882" spans="30:30" x14ac:dyDescent="0.2">
      <c r="AD28882" s="22"/>
    </row>
    <row r="28883" spans="30:30" x14ac:dyDescent="0.2">
      <c r="AD28883" s="22"/>
    </row>
    <row r="28884" spans="30:30" x14ac:dyDescent="0.2">
      <c r="AD28884" s="22"/>
    </row>
    <row r="28885" spans="30:30" x14ac:dyDescent="0.2">
      <c r="AD28885" s="22"/>
    </row>
    <row r="28886" spans="30:30" x14ac:dyDescent="0.2">
      <c r="AD28886" s="22"/>
    </row>
    <row r="28887" spans="30:30" x14ac:dyDescent="0.2">
      <c r="AD28887" s="22"/>
    </row>
    <row r="28888" spans="30:30" x14ac:dyDescent="0.2">
      <c r="AD28888" s="22"/>
    </row>
    <row r="28889" spans="30:30" x14ac:dyDescent="0.2">
      <c r="AD28889" s="22"/>
    </row>
    <row r="28890" spans="30:30" x14ac:dyDescent="0.2">
      <c r="AD28890" s="22"/>
    </row>
    <row r="28891" spans="30:30" x14ac:dyDescent="0.2">
      <c r="AD28891" s="22"/>
    </row>
    <row r="28892" spans="30:30" x14ac:dyDescent="0.2">
      <c r="AD28892" s="22"/>
    </row>
    <row r="28893" spans="30:30" x14ac:dyDescent="0.2">
      <c r="AD28893" s="22"/>
    </row>
    <row r="28894" spans="30:30" x14ac:dyDescent="0.2">
      <c r="AD28894" s="22"/>
    </row>
    <row r="28895" spans="30:30" x14ac:dyDescent="0.2">
      <c r="AD28895" s="22"/>
    </row>
    <row r="28896" spans="30:30" x14ac:dyDescent="0.2">
      <c r="AD28896" s="22"/>
    </row>
    <row r="28897" spans="30:30" x14ac:dyDescent="0.2">
      <c r="AD28897" s="22"/>
    </row>
    <row r="28898" spans="30:30" x14ac:dyDescent="0.2">
      <c r="AD28898" s="22"/>
    </row>
    <row r="28899" spans="30:30" x14ac:dyDescent="0.2">
      <c r="AD28899" s="22"/>
    </row>
    <row r="28900" spans="30:30" x14ac:dyDescent="0.2">
      <c r="AD28900" s="22"/>
    </row>
    <row r="28901" spans="30:30" x14ac:dyDescent="0.2">
      <c r="AD28901" s="22"/>
    </row>
    <row r="28902" spans="30:30" x14ac:dyDescent="0.2">
      <c r="AD28902" s="22"/>
    </row>
    <row r="28903" spans="30:30" x14ac:dyDescent="0.2">
      <c r="AD28903" s="22"/>
    </row>
    <row r="28904" spans="30:30" x14ac:dyDescent="0.2">
      <c r="AD28904" s="22"/>
    </row>
    <row r="28905" spans="30:30" x14ac:dyDescent="0.2">
      <c r="AD28905" s="22"/>
    </row>
    <row r="28906" spans="30:30" x14ac:dyDescent="0.2">
      <c r="AD28906" s="22"/>
    </row>
    <row r="28907" spans="30:30" x14ac:dyDescent="0.2">
      <c r="AD28907" s="22"/>
    </row>
    <row r="28908" spans="30:30" x14ac:dyDescent="0.2">
      <c r="AD28908" s="22"/>
    </row>
    <row r="28909" spans="30:30" x14ac:dyDescent="0.2">
      <c r="AD28909" s="22"/>
    </row>
    <row r="28910" spans="30:30" x14ac:dyDescent="0.2">
      <c r="AD28910" s="22"/>
    </row>
    <row r="28911" spans="30:30" x14ac:dyDescent="0.2">
      <c r="AD28911" s="22"/>
    </row>
    <row r="28912" spans="30:30" x14ac:dyDescent="0.2">
      <c r="AD28912" s="22"/>
    </row>
    <row r="28913" spans="30:30" x14ac:dyDescent="0.2">
      <c r="AD28913" s="22"/>
    </row>
    <row r="28914" spans="30:30" x14ac:dyDescent="0.2">
      <c r="AD28914" s="22"/>
    </row>
    <row r="28915" spans="30:30" x14ac:dyDescent="0.2">
      <c r="AD28915" s="22"/>
    </row>
    <row r="28916" spans="30:30" x14ac:dyDescent="0.2">
      <c r="AD28916" s="22"/>
    </row>
    <row r="28917" spans="30:30" x14ac:dyDescent="0.2">
      <c r="AD28917" s="22"/>
    </row>
    <row r="28918" spans="30:30" x14ac:dyDescent="0.2">
      <c r="AD28918" s="22"/>
    </row>
    <row r="28919" spans="30:30" x14ac:dyDescent="0.2">
      <c r="AD28919" s="22"/>
    </row>
    <row r="28920" spans="30:30" x14ac:dyDescent="0.2">
      <c r="AD28920" s="22"/>
    </row>
    <row r="28921" spans="30:30" x14ac:dyDescent="0.2">
      <c r="AD28921" s="22"/>
    </row>
    <row r="28922" spans="30:30" x14ac:dyDescent="0.2">
      <c r="AD28922" s="22"/>
    </row>
    <row r="28923" spans="30:30" x14ac:dyDescent="0.2">
      <c r="AD28923" s="22"/>
    </row>
    <row r="28924" spans="30:30" x14ac:dyDescent="0.2">
      <c r="AD28924" s="22"/>
    </row>
    <row r="28925" spans="30:30" x14ac:dyDescent="0.2">
      <c r="AD28925" s="22"/>
    </row>
    <row r="28926" spans="30:30" x14ac:dyDescent="0.2">
      <c r="AD28926" s="22"/>
    </row>
    <row r="28927" spans="30:30" x14ac:dyDescent="0.2">
      <c r="AD28927" s="22"/>
    </row>
    <row r="28928" spans="30:30" x14ac:dyDescent="0.2">
      <c r="AD28928" s="22"/>
    </row>
    <row r="28929" spans="30:30" x14ac:dyDescent="0.2">
      <c r="AD28929" s="22"/>
    </row>
    <row r="28930" spans="30:30" x14ac:dyDescent="0.2">
      <c r="AD28930" s="22"/>
    </row>
    <row r="28931" spans="30:30" x14ac:dyDescent="0.2">
      <c r="AD28931" s="22"/>
    </row>
    <row r="28932" spans="30:30" x14ac:dyDescent="0.2">
      <c r="AD28932" s="22"/>
    </row>
    <row r="28933" spans="30:30" x14ac:dyDescent="0.2">
      <c r="AD28933" s="22"/>
    </row>
    <row r="28934" spans="30:30" x14ac:dyDescent="0.2">
      <c r="AD28934" s="22"/>
    </row>
    <row r="28935" spans="30:30" x14ac:dyDescent="0.2">
      <c r="AD28935" s="22"/>
    </row>
    <row r="28936" spans="30:30" x14ac:dyDescent="0.2">
      <c r="AD28936" s="22"/>
    </row>
    <row r="28937" spans="30:30" x14ac:dyDescent="0.2">
      <c r="AD28937" s="22"/>
    </row>
    <row r="28938" spans="30:30" x14ac:dyDescent="0.2">
      <c r="AD28938" s="22"/>
    </row>
    <row r="28939" spans="30:30" x14ac:dyDescent="0.2">
      <c r="AD28939" s="22"/>
    </row>
    <row r="28940" spans="30:30" x14ac:dyDescent="0.2">
      <c r="AD28940" s="22"/>
    </row>
    <row r="28941" spans="30:30" x14ac:dyDescent="0.2">
      <c r="AD28941" s="22"/>
    </row>
    <row r="28942" spans="30:30" x14ac:dyDescent="0.2">
      <c r="AD28942" s="22"/>
    </row>
    <row r="28943" spans="30:30" x14ac:dyDescent="0.2">
      <c r="AD28943" s="22"/>
    </row>
    <row r="28944" spans="30:30" x14ac:dyDescent="0.2">
      <c r="AD28944" s="22"/>
    </row>
    <row r="28945" spans="30:30" x14ac:dyDescent="0.2">
      <c r="AD28945" s="22"/>
    </row>
    <row r="28946" spans="30:30" x14ac:dyDescent="0.2">
      <c r="AD28946" s="22"/>
    </row>
    <row r="28947" spans="30:30" x14ac:dyDescent="0.2">
      <c r="AD28947" s="22"/>
    </row>
    <row r="28948" spans="30:30" x14ac:dyDescent="0.2">
      <c r="AD28948" s="22"/>
    </row>
    <row r="28949" spans="30:30" x14ac:dyDescent="0.2">
      <c r="AD28949" s="22"/>
    </row>
    <row r="28950" spans="30:30" x14ac:dyDescent="0.2">
      <c r="AD28950" s="22"/>
    </row>
    <row r="28951" spans="30:30" x14ac:dyDescent="0.2">
      <c r="AD28951" s="22"/>
    </row>
    <row r="28952" spans="30:30" x14ac:dyDescent="0.2">
      <c r="AD28952" s="22"/>
    </row>
    <row r="28953" spans="30:30" x14ac:dyDescent="0.2">
      <c r="AD28953" s="22"/>
    </row>
    <row r="28954" spans="30:30" x14ac:dyDescent="0.2">
      <c r="AD28954" s="22"/>
    </row>
    <row r="28955" spans="30:30" x14ac:dyDescent="0.2">
      <c r="AD28955" s="22"/>
    </row>
    <row r="28956" spans="30:30" x14ac:dyDescent="0.2">
      <c r="AD28956" s="22"/>
    </row>
    <row r="28957" spans="30:30" x14ac:dyDescent="0.2">
      <c r="AD28957" s="22"/>
    </row>
    <row r="28958" spans="30:30" x14ac:dyDescent="0.2">
      <c r="AD28958" s="22"/>
    </row>
    <row r="28959" spans="30:30" x14ac:dyDescent="0.2">
      <c r="AD28959" s="22"/>
    </row>
    <row r="28960" spans="30:30" x14ac:dyDescent="0.2">
      <c r="AD28960" s="22"/>
    </row>
    <row r="28961" spans="30:30" x14ac:dyDescent="0.2">
      <c r="AD28961" s="22"/>
    </row>
    <row r="28962" spans="30:30" x14ac:dyDescent="0.2">
      <c r="AD28962" s="22"/>
    </row>
    <row r="28963" spans="30:30" x14ac:dyDescent="0.2">
      <c r="AD28963" s="22"/>
    </row>
    <row r="28964" spans="30:30" x14ac:dyDescent="0.2">
      <c r="AD28964" s="22"/>
    </row>
    <row r="28965" spans="30:30" x14ac:dyDescent="0.2">
      <c r="AD28965" s="22"/>
    </row>
    <row r="28966" spans="30:30" x14ac:dyDescent="0.2">
      <c r="AD28966" s="22"/>
    </row>
    <row r="28967" spans="30:30" x14ac:dyDescent="0.2">
      <c r="AD28967" s="22"/>
    </row>
    <row r="28968" spans="30:30" x14ac:dyDescent="0.2">
      <c r="AD28968" s="22"/>
    </row>
    <row r="28969" spans="30:30" x14ac:dyDescent="0.2">
      <c r="AD28969" s="22"/>
    </row>
    <row r="28970" spans="30:30" x14ac:dyDescent="0.2">
      <c r="AD28970" s="22"/>
    </row>
    <row r="28971" spans="30:30" x14ac:dyDescent="0.2">
      <c r="AD28971" s="22"/>
    </row>
    <row r="28972" spans="30:30" x14ac:dyDescent="0.2">
      <c r="AD28972" s="22"/>
    </row>
    <row r="28973" spans="30:30" x14ac:dyDescent="0.2">
      <c r="AD28973" s="22"/>
    </row>
    <row r="28974" spans="30:30" x14ac:dyDescent="0.2">
      <c r="AD28974" s="22"/>
    </row>
    <row r="28975" spans="30:30" x14ac:dyDescent="0.2">
      <c r="AD28975" s="22"/>
    </row>
    <row r="28976" spans="30:30" x14ac:dyDescent="0.2">
      <c r="AD28976" s="22"/>
    </row>
    <row r="28977" spans="30:30" x14ac:dyDescent="0.2">
      <c r="AD28977" s="22"/>
    </row>
    <row r="28978" spans="30:30" x14ac:dyDescent="0.2">
      <c r="AD28978" s="22"/>
    </row>
    <row r="28979" spans="30:30" x14ac:dyDescent="0.2">
      <c r="AD28979" s="22"/>
    </row>
    <row r="28980" spans="30:30" x14ac:dyDescent="0.2">
      <c r="AD28980" s="22"/>
    </row>
    <row r="28981" spans="30:30" x14ac:dyDescent="0.2">
      <c r="AD28981" s="22"/>
    </row>
    <row r="28982" spans="30:30" x14ac:dyDescent="0.2">
      <c r="AD28982" s="22"/>
    </row>
    <row r="28983" spans="30:30" x14ac:dyDescent="0.2">
      <c r="AD28983" s="22"/>
    </row>
    <row r="28984" spans="30:30" x14ac:dyDescent="0.2">
      <c r="AD28984" s="22"/>
    </row>
    <row r="28985" spans="30:30" x14ac:dyDescent="0.2">
      <c r="AD28985" s="22"/>
    </row>
    <row r="28986" spans="30:30" x14ac:dyDescent="0.2">
      <c r="AD28986" s="22"/>
    </row>
    <row r="28987" spans="30:30" x14ac:dyDescent="0.2">
      <c r="AD28987" s="22"/>
    </row>
    <row r="28988" spans="30:30" x14ac:dyDescent="0.2">
      <c r="AD28988" s="22"/>
    </row>
    <row r="28989" spans="30:30" x14ac:dyDescent="0.2">
      <c r="AD28989" s="22"/>
    </row>
    <row r="28990" spans="30:30" x14ac:dyDescent="0.2">
      <c r="AD28990" s="22"/>
    </row>
    <row r="28991" spans="30:30" x14ac:dyDescent="0.2">
      <c r="AD28991" s="22"/>
    </row>
    <row r="28992" spans="30:30" x14ac:dyDescent="0.2">
      <c r="AD28992" s="22"/>
    </row>
    <row r="28993" spans="30:30" x14ac:dyDescent="0.2">
      <c r="AD28993" s="22"/>
    </row>
    <row r="28994" spans="30:30" x14ac:dyDescent="0.2">
      <c r="AD28994" s="22"/>
    </row>
    <row r="28995" spans="30:30" x14ac:dyDescent="0.2">
      <c r="AD28995" s="22"/>
    </row>
    <row r="28996" spans="30:30" x14ac:dyDescent="0.2">
      <c r="AD28996" s="22"/>
    </row>
    <row r="28997" spans="30:30" x14ac:dyDescent="0.2">
      <c r="AD28997" s="22"/>
    </row>
    <row r="28998" spans="30:30" x14ac:dyDescent="0.2">
      <c r="AD28998" s="22"/>
    </row>
    <row r="28999" spans="30:30" x14ac:dyDescent="0.2">
      <c r="AD28999" s="22"/>
    </row>
    <row r="29000" spans="30:30" x14ac:dyDescent="0.2">
      <c r="AD29000" s="22"/>
    </row>
    <row r="29001" spans="30:30" x14ac:dyDescent="0.2">
      <c r="AD29001" s="22"/>
    </row>
    <row r="29002" spans="30:30" x14ac:dyDescent="0.2">
      <c r="AD29002" s="22"/>
    </row>
    <row r="29003" spans="30:30" x14ac:dyDescent="0.2">
      <c r="AD29003" s="22"/>
    </row>
    <row r="29004" spans="30:30" x14ac:dyDescent="0.2">
      <c r="AD29004" s="22"/>
    </row>
    <row r="29005" spans="30:30" x14ac:dyDescent="0.2">
      <c r="AD29005" s="22"/>
    </row>
    <row r="29006" spans="30:30" x14ac:dyDescent="0.2">
      <c r="AD29006" s="22"/>
    </row>
    <row r="29007" spans="30:30" x14ac:dyDescent="0.2">
      <c r="AD29007" s="22"/>
    </row>
    <row r="29008" spans="30:30" x14ac:dyDescent="0.2">
      <c r="AD29008" s="22"/>
    </row>
    <row r="29009" spans="30:30" x14ac:dyDescent="0.2">
      <c r="AD29009" s="22"/>
    </row>
    <row r="29010" spans="30:30" x14ac:dyDescent="0.2">
      <c r="AD29010" s="22"/>
    </row>
    <row r="29011" spans="30:30" x14ac:dyDescent="0.2">
      <c r="AD29011" s="22"/>
    </row>
    <row r="29012" spans="30:30" x14ac:dyDescent="0.2">
      <c r="AD29012" s="22"/>
    </row>
    <row r="29013" spans="30:30" x14ac:dyDescent="0.2">
      <c r="AD29013" s="22"/>
    </row>
    <row r="29014" spans="30:30" x14ac:dyDescent="0.2">
      <c r="AD29014" s="22"/>
    </row>
    <row r="29015" spans="30:30" x14ac:dyDescent="0.2">
      <c r="AD29015" s="22"/>
    </row>
    <row r="29016" spans="30:30" x14ac:dyDescent="0.2">
      <c r="AD29016" s="22"/>
    </row>
    <row r="29017" spans="30:30" x14ac:dyDescent="0.2">
      <c r="AD29017" s="22"/>
    </row>
    <row r="29018" spans="30:30" x14ac:dyDescent="0.2">
      <c r="AD29018" s="22"/>
    </row>
    <row r="29019" spans="30:30" x14ac:dyDescent="0.2">
      <c r="AD29019" s="22"/>
    </row>
    <row r="29020" spans="30:30" x14ac:dyDescent="0.2">
      <c r="AD29020" s="22"/>
    </row>
    <row r="29021" spans="30:30" x14ac:dyDescent="0.2">
      <c r="AD29021" s="22"/>
    </row>
    <row r="29022" spans="30:30" x14ac:dyDescent="0.2">
      <c r="AD29022" s="22"/>
    </row>
    <row r="29023" spans="30:30" x14ac:dyDescent="0.2">
      <c r="AD29023" s="22"/>
    </row>
    <row r="29024" spans="30:30" x14ac:dyDescent="0.2">
      <c r="AD29024" s="22"/>
    </row>
    <row r="29025" spans="30:30" x14ac:dyDescent="0.2">
      <c r="AD29025" s="22"/>
    </row>
    <row r="29026" spans="30:30" x14ac:dyDescent="0.2">
      <c r="AD29026" s="22"/>
    </row>
    <row r="29027" spans="30:30" x14ac:dyDescent="0.2">
      <c r="AD29027" s="22"/>
    </row>
    <row r="29028" spans="30:30" x14ac:dyDescent="0.2">
      <c r="AD29028" s="22"/>
    </row>
    <row r="29029" spans="30:30" x14ac:dyDescent="0.2">
      <c r="AD29029" s="22"/>
    </row>
    <row r="29030" spans="30:30" x14ac:dyDescent="0.2">
      <c r="AD29030" s="22"/>
    </row>
    <row r="29031" spans="30:30" x14ac:dyDescent="0.2">
      <c r="AD29031" s="22"/>
    </row>
    <row r="29032" spans="30:30" x14ac:dyDescent="0.2">
      <c r="AD29032" s="22"/>
    </row>
    <row r="29033" spans="30:30" x14ac:dyDescent="0.2">
      <c r="AD29033" s="22"/>
    </row>
    <row r="29034" spans="30:30" x14ac:dyDescent="0.2">
      <c r="AD29034" s="22"/>
    </row>
    <row r="29035" spans="30:30" x14ac:dyDescent="0.2">
      <c r="AD29035" s="22"/>
    </row>
    <row r="29036" spans="30:30" x14ac:dyDescent="0.2">
      <c r="AD29036" s="22"/>
    </row>
    <row r="29037" spans="30:30" x14ac:dyDescent="0.2">
      <c r="AD29037" s="22"/>
    </row>
    <row r="29038" spans="30:30" x14ac:dyDescent="0.2">
      <c r="AD29038" s="22"/>
    </row>
    <row r="29039" spans="30:30" x14ac:dyDescent="0.2">
      <c r="AD29039" s="22"/>
    </row>
    <row r="29040" spans="30:30" x14ac:dyDescent="0.2">
      <c r="AD29040" s="22"/>
    </row>
    <row r="29041" spans="30:30" x14ac:dyDescent="0.2">
      <c r="AD29041" s="22"/>
    </row>
    <row r="29042" spans="30:30" x14ac:dyDescent="0.2">
      <c r="AD29042" s="22"/>
    </row>
    <row r="29043" spans="30:30" x14ac:dyDescent="0.2">
      <c r="AD29043" s="22"/>
    </row>
    <row r="29044" spans="30:30" x14ac:dyDescent="0.2">
      <c r="AD29044" s="22"/>
    </row>
    <row r="29045" spans="30:30" x14ac:dyDescent="0.2">
      <c r="AD29045" s="22"/>
    </row>
    <row r="29046" spans="30:30" x14ac:dyDescent="0.2">
      <c r="AD29046" s="22"/>
    </row>
    <row r="29047" spans="30:30" x14ac:dyDescent="0.2">
      <c r="AD29047" s="22"/>
    </row>
    <row r="29048" spans="30:30" x14ac:dyDescent="0.2">
      <c r="AD29048" s="22"/>
    </row>
    <row r="29049" spans="30:30" x14ac:dyDescent="0.2">
      <c r="AD29049" s="22"/>
    </row>
    <row r="29050" spans="30:30" x14ac:dyDescent="0.2">
      <c r="AD29050" s="22"/>
    </row>
    <row r="29051" spans="30:30" x14ac:dyDescent="0.2">
      <c r="AD29051" s="22"/>
    </row>
    <row r="29052" spans="30:30" x14ac:dyDescent="0.2">
      <c r="AD29052" s="22"/>
    </row>
    <row r="29053" spans="30:30" x14ac:dyDescent="0.2">
      <c r="AD29053" s="22"/>
    </row>
    <row r="29054" spans="30:30" x14ac:dyDescent="0.2">
      <c r="AD29054" s="22"/>
    </row>
    <row r="29055" spans="30:30" x14ac:dyDescent="0.2">
      <c r="AD29055" s="22"/>
    </row>
    <row r="29056" spans="30:30" x14ac:dyDescent="0.2">
      <c r="AD29056" s="22"/>
    </row>
    <row r="29057" spans="30:30" x14ac:dyDescent="0.2">
      <c r="AD29057" s="22"/>
    </row>
    <row r="29058" spans="30:30" x14ac:dyDescent="0.2">
      <c r="AD29058" s="22"/>
    </row>
    <row r="29059" spans="30:30" x14ac:dyDescent="0.2">
      <c r="AD29059" s="22"/>
    </row>
    <row r="29060" spans="30:30" x14ac:dyDescent="0.2">
      <c r="AD29060" s="22"/>
    </row>
    <row r="29061" spans="30:30" x14ac:dyDescent="0.2">
      <c r="AD29061" s="22"/>
    </row>
    <row r="29062" spans="30:30" x14ac:dyDescent="0.2">
      <c r="AD29062" s="22"/>
    </row>
    <row r="29063" spans="30:30" x14ac:dyDescent="0.2">
      <c r="AD29063" s="22"/>
    </row>
    <row r="29064" spans="30:30" x14ac:dyDescent="0.2">
      <c r="AD29064" s="22"/>
    </row>
    <row r="29065" spans="30:30" x14ac:dyDescent="0.2">
      <c r="AD29065" s="22"/>
    </row>
    <row r="29066" spans="30:30" x14ac:dyDescent="0.2">
      <c r="AD29066" s="22"/>
    </row>
    <row r="29067" spans="30:30" x14ac:dyDescent="0.2">
      <c r="AD29067" s="22"/>
    </row>
    <row r="29068" spans="30:30" x14ac:dyDescent="0.2">
      <c r="AD29068" s="22"/>
    </row>
    <row r="29069" spans="30:30" x14ac:dyDescent="0.2">
      <c r="AD29069" s="22"/>
    </row>
    <row r="29070" spans="30:30" x14ac:dyDescent="0.2">
      <c r="AD29070" s="22"/>
    </row>
    <row r="29071" spans="30:30" x14ac:dyDescent="0.2">
      <c r="AD29071" s="22"/>
    </row>
    <row r="29072" spans="30:30" x14ac:dyDescent="0.2">
      <c r="AD29072" s="22"/>
    </row>
    <row r="29073" spans="30:30" x14ac:dyDescent="0.2">
      <c r="AD29073" s="22"/>
    </row>
    <row r="29074" spans="30:30" x14ac:dyDescent="0.2">
      <c r="AD29074" s="22"/>
    </row>
    <row r="29075" spans="30:30" x14ac:dyDescent="0.2">
      <c r="AD29075" s="22"/>
    </row>
    <row r="29076" spans="30:30" x14ac:dyDescent="0.2">
      <c r="AD29076" s="22"/>
    </row>
    <row r="29077" spans="30:30" x14ac:dyDescent="0.2">
      <c r="AD29077" s="22"/>
    </row>
    <row r="29078" spans="30:30" x14ac:dyDescent="0.2">
      <c r="AD29078" s="22"/>
    </row>
    <row r="29079" spans="30:30" x14ac:dyDescent="0.2">
      <c r="AD29079" s="22"/>
    </row>
    <row r="29080" spans="30:30" x14ac:dyDescent="0.2">
      <c r="AD29080" s="22"/>
    </row>
    <row r="29081" spans="30:30" x14ac:dyDescent="0.2">
      <c r="AD29081" s="22"/>
    </row>
    <row r="29082" spans="30:30" x14ac:dyDescent="0.2">
      <c r="AD29082" s="22"/>
    </row>
    <row r="29083" spans="30:30" x14ac:dyDescent="0.2">
      <c r="AD29083" s="22"/>
    </row>
    <row r="29084" spans="30:30" x14ac:dyDescent="0.2">
      <c r="AD29084" s="22"/>
    </row>
    <row r="29085" spans="30:30" x14ac:dyDescent="0.2">
      <c r="AD29085" s="22"/>
    </row>
    <row r="29086" spans="30:30" x14ac:dyDescent="0.2">
      <c r="AD29086" s="22"/>
    </row>
    <row r="29087" spans="30:30" x14ac:dyDescent="0.2">
      <c r="AD29087" s="22"/>
    </row>
    <row r="29088" spans="30:30" x14ac:dyDescent="0.2">
      <c r="AD29088" s="22"/>
    </row>
    <row r="29089" spans="30:30" x14ac:dyDescent="0.2">
      <c r="AD29089" s="22"/>
    </row>
    <row r="29090" spans="30:30" x14ac:dyDescent="0.2">
      <c r="AD29090" s="22"/>
    </row>
    <row r="29091" spans="30:30" x14ac:dyDescent="0.2">
      <c r="AD29091" s="22"/>
    </row>
    <row r="29092" spans="30:30" x14ac:dyDescent="0.2">
      <c r="AD29092" s="22"/>
    </row>
    <row r="29093" spans="30:30" x14ac:dyDescent="0.2">
      <c r="AD29093" s="22"/>
    </row>
    <row r="29094" spans="30:30" x14ac:dyDescent="0.2">
      <c r="AD29094" s="22"/>
    </row>
    <row r="29095" spans="30:30" x14ac:dyDescent="0.2">
      <c r="AD29095" s="22"/>
    </row>
    <row r="29096" spans="30:30" x14ac:dyDescent="0.2">
      <c r="AD29096" s="22"/>
    </row>
    <row r="29097" spans="30:30" x14ac:dyDescent="0.2">
      <c r="AD29097" s="22"/>
    </row>
    <row r="29098" spans="30:30" x14ac:dyDescent="0.2">
      <c r="AD29098" s="22"/>
    </row>
    <row r="29099" spans="30:30" x14ac:dyDescent="0.2">
      <c r="AD29099" s="22"/>
    </row>
    <row r="29100" spans="30:30" x14ac:dyDescent="0.2">
      <c r="AD29100" s="22"/>
    </row>
    <row r="29101" spans="30:30" x14ac:dyDescent="0.2">
      <c r="AD29101" s="22"/>
    </row>
    <row r="29102" spans="30:30" x14ac:dyDescent="0.2">
      <c r="AD29102" s="22"/>
    </row>
    <row r="29103" spans="30:30" x14ac:dyDescent="0.2">
      <c r="AD29103" s="22"/>
    </row>
    <row r="29104" spans="30:30" x14ac:dyDescent="0.2">
      <c r="AD29104" s="22"/>
    </row>
    <row r="29105" spans="30:30" x14ac:dyDescent="0.2">
      <c r="AD29105" s="22"/>
    </row>
    <row r="29106" spans="30:30" x14ac:dyDescent="0.2">
      <c r="AD29106" s="22"/>
    </row>
    <row r="29107" spans="30:30" x14ac:dyDescent="0.2">
      <c r="AD29107" s="22"/>
    </row>
    <row r="29108" spans="30:30" x14ac:dyDescent="0.2">
      <c r="AD29108" s="22"/>
    </row>
    <row r="29109" spans="30:30" x14ac:dyDescent="0.2">
      <c r="AD29109" s="22"/>
    </row>
    <row r="29110" spans="30:30" x14ac:dyDescent="0.2">
      <c r="AD29110" s="22"/>
    </row>
    <row r="29111" spans="30:30" x14ac:dyDescent="0.2">
      <c r="AD29111" s="22"/>
    </row>
    <row r="29112" spans="30:30" x14ac:dyDescent="0.2">
      <c r="AD29112" s="22"/>
    </row>
    <row r="29113" spans="30:30" x14ac:dyDescent="0.2">
      <c r="AD29113" s="22"/>
    </row>
    <row r="29114" spans="30:30" x14ac:dyDescent="0.2">
      <c r="AD29114" s="22"/>
    </row>
    <row r="29115" spans="30:30" x14ac:dyDescent="0.2">
      <c r="AD29115" s="22"/>
    </row>
    <row r="29116" spans="30:30" x14ac:dyDescent="0.2">
      <c r="AD29116" s="22"/>
    </row>
    <row r="29117" spans="30:30" x14ac:dyDescent="0.2">
      <c r="AD29117" s="22"/>
    </row>
    <row r="29118" spans="30:30" x14ac:dyDescent="0.2">
      <c r="AD29118" s="22"/>
    </row>
    <row r="29119" spans="30:30" x14ac:dyDescent="0.2">
      <c r="AD29119" s="22"/>
    </row>
    <row r="29120" spans="30:30" x14ac:dyDescent="0.2">
      <c r="AD29120" s="22"/>
    </row>
    <row r="29121" spans="30:30" x14ac:dyDescent="0.2">
      <c r="AD29121" s="22"/>
    </row>
    <row r="29122" spans="30:30" x14ac:dyDescent="0.2">
      <c r="AD29122" s="22"/>
    </row>
    <row r="29123" spans="30:30" x14ac:dyDescent="0.2">
      <c r="AD29123" s="22"/>
    </row>
    <row r="29124" spans="30:30" x14ac:dyDescent="0.2">
      <c r="AD29124" s="22"/>
    </row>
    <row r="29125" spans="30:30" x14ac:dyDescent="0.2">
      <c r="AD29125" s="22"/>
    </row>
    <row r="29126" spans="30:30" x14ac:dyDescent="0.2">
      <c r="AD29126" s="22"/>
    </row>
    <row r="29127" spans="30:30" x14ac:dyDescent="0.2">
      <c r="AD29127" s="22"/>
    </row>
    <row r="29128" spans="30:30" x14ac:dyDescent="0.2">
      <c r="AD29128" s="22"/>
    </row>
    <row r="29129" spans="30:30" x14ac:dyDescent="0.2">
      <c r="AD29129" s="22"/>
    </row>
    <row r="29130" spans="30:30" x14ac:dyDescent="0.2">
      <c r="AD29130" s="22"/>
    </row>
    <row r="29131" spans="30:30" x14ac:dyDescent="0.2">
      <c r="AD29131" s="22"/>
    </row>
    <row r="29132" spans="30:30" x14ac:dyDescent="0.2">
      <c r="AD29132" s="22"/>
    </row>
    <row r="29133" spans="30:30" x14ac:dyDescent="0.2">
      <c r="AD29133" s="22"/>
    </row>
    <row r="29134" spans="30:30" x14ac:dyDescent="0.2">
      <c r="AD29134" s="22"/>
    </row>
    <row r="29135" spans="30:30" x14ac:dyDescent="0.2">
      <c r="AD29135" s="22"/>
    </row>
    <row r="29136" spans="30:30" x14ac:dyDescent="0.2">
      <c r="AD29136" s="22"/>
    </row>
    <row r="29137" spans="30:30" x14ac:dyDescent="0.2">
      <c r="AD29137" s="22"/>
    </row>
    <row r="29138" spans="30:30" x14ac:dyDescent="0.2">
      <c r="AD29138" s="22"/>
    </row>
    <row r="29139" spans="30:30" x14ac:dyDescent="0.2">
      <c r="AD29139" s="22"/>
    </row>
    <row r="29140" spans="30:30" x14ac:dyDescent="0.2">
      <c r="AD29140" s="22"/>
    </row>
    <row r="29141" spans="30:30" x14ac:dyDescent="0.2">
      <c r="AD29141" s="22"/>
    </row>
    <row r="29142" spans="30:30" x14ac:dyDescent="0.2">
      <c r="AD29142" s="22"/>
    </row>
    <row r="29143" spans="30:30" x14ac:dyDescent="0.2">
      <c r="AD29143" s="22"/>
    </row>
    <row r="29144" spans="30:30" x14ac:dyDescent="0.2">
      <c r="AD29144" s="22"/>
    </row>
    <row r="29145" spans="30:30" x14ac:dyDescent="0.2">
      <c r="AD29145" s="22"/>
    </row>
    <row r="29146" spans="30:30" x14ac:dyDescent="0.2">
      <c r="AD29146" s="22"/>
    </row>
    <row r="29147" spans="30:30" x14ac:dyDescent="0.2">
      <c r="AD29147" s="22"/>
    </row>
    <row r="29148" spans="30:30" x14ac:dyDescent="0.2">
      <c r="AD29148" s="22"/>
    </row>
    <row r="29149" spans="30:30" x14ac:dyDescent="0.2">
      <c r="AD29149" s="22"/>
    </row>
    <row r="29150" spans="30:30" x14ac:dyDescent="0.2">
      <c r="AD29150" s="22"/>
    </row>
    <row r="29151" spans="30:30" x14ac:dyDescent="0.2">
      <c r="AD29151" s="22"/>
    </row>
    <row r="29152" spans="30:30" x14ac:dyDescent="0.2">
      <c r="AD29152" s="22"/>
    </row>
    <row r="29153" spans="30:30" x14ac:dyDescent="0.2">
      <c r="AD29153" s="22"/>
    </row>
    <row r="29154" spans="30:30" x14ac:dyDescent="0.2">
      <c r="AD29154" s="22"/>
    </row>
    <row r="29155" spans="30:30" x14ac:dyDescent="0.2">
      <c r="AD29155" s="22"/>
    </row>
    <row r="29156" spans="30:30" x14ac:dyDescent="0.2">
      <c r="AD29156" s="22"/>
    </row>
    <row r="29157" spans="30:30" x14ac:dyDescent="0.2">
      <c r="AD29157" s="22"/>
    </row>
    <row r="29158" spans="30:30" x14ac:dyDescent="0.2">
      <c r="AD29158" s="22"/>
    </row>
    <row r="29159" spans="30:30" x14ac:dyDescent="0.2">
      <c r="AD29159" s="22"/>
    </row>
    <row r="29160" spans="30:30" x14ac:dyDescent="0.2">
      <c r="AD29160" s="22"/>
    </row>
    <row r="29161" spans="30:30" x14ac:dyDescent="0.2">
      <c r="AD29161" s="22"/>
    </row>
    <row r="29162" spans="30:30" x14ac:dyDescent="0.2">
      <c r="AD29162" s="22"/>
    </row>
    <row r="29163" spans="30:30" x14ac:dyDescent="0.2">
      <c r="AD29163" s="22"/>
    </row>
    <row r="29164" spans="30:30" x14ac:dyDescent="0.2">
      <c r="AD29164" s="22"/>
    </row>
    <row r="29165" spans="30:30" x14ac:dyDescent="0.2">
      <c r="AD29165" s="22"/>
    </row>
    <row r="29166" spans="30:30" x14ac:dyDescent="0.2">
      <c r="AD29166" s="22"/>
    </row>
    <row r="29167" spans="30:30" x14ac:dyDescent="0.2">
      <c r="AD29167" s="22"/>
    </row>
    <row r="29168" spans="30:30" x14ac:dyDescent="0.2">
      <c r="AD29168" s="22"/>
    </row>
    <row r="29169" spans="30:30" x14ac:dyDescent="0.2">
      <c r="AD29169" s="22"/>
    </row>
    <row r="29170" spans="30:30" x14ac:dyDescent="0.2">
      <c r="AD29170" s="22"/>
    </row>
    <row r="29171" spans="30:30" x14ac:dyDescent="0.2">
      <c r="AD29171" s="22"/>
    </row>
    <row r="29172" spans="30:30" x14ac:dyDescent="0.2">
      <c r="AD29172" s="22"/>
    </row>
    <row r="29173" spans="30:30" x14ac:dyDescent="0.2">
      <c r="AD29173" s="22"/>
    </row>
    <row r="29174" spans="30:30" x14ac:dyDescent="0.2">
      <c r="AD29174" s="22"/>
    </row>
    <row r="29175" spans="30:30" x14ac:dyDescent="0.2">
      <c r="AD29175" s="22"/>
    </row>
    <row r="29176" spans="30:30" x14ac:dyDescent="0.2">
      <c r="AD29176" s="22"/>
    </row>
    <row r="29177" spans="30:30" x14ac:dyDescent="0.2">
      <c r="AD29177" s="22"/>
    </row>
    <row r="29178" spans="30:30" x14ac:dyDescent="0.2">
      <c r="AD29178" s="22"/>
    </row>
    <row r="29179" spans="30:30" x14ac:dyDescent="0.2">
      <c r="AD29179" s="22"/>
    </row>
    <row r="29180" spans="30:30" x14ac:dyDescent="0.2">
      <c r="AD29180" s="22"/>
    </row>
    <row r="29181" spans="30:30" x14ac:dyDescent="0.2">
      <c r="AD29181" s="22"/>
    </row>
    <row r="29182" spans="30:30" x14ac:dyDescent="0.2">
      <c r="AD29182" s="22"/>
    </row>
    <row r="29183" spans="30:30" x14ac:dyDescent="0.2">
      <c r="AD29183" s="22"/>
    </row>
    <row r="29184" spans="30:30" x14ac:dyDescent="0.2">
      <c r="AD29184" s="22"/>
    </row>
    <row r="29185" spans="30:30" x14ac:dyDescent="0.2">
      <c r="AD29185" s="22"/>
    </row>
    <row r="29186" spans="30:30" x14ac:dyDescent="0.2">
      <c r="AD29186" s="22"/>
    </row>
    <row r="29187" spans="30:30" x14ac:dyDescent="0.2">
      <c r="AD29187" s="22"/>
    </row>
    <row r="29188" spans="30:30" x14ac:dyDescent="0.2">
      <c r="AD29188" s="22"/>
    </row>
    <row r="29189" spans="30:30" x14ac:dyDescent="0.2">
      <c r="AD29189" s="22"/>
    </row>
    <row r="29190" spans="30:30" x14ac:dyDescent="0.2">
      <c r="AD29190" s="22"/>
    </row>
    <row r="29191" spans="30:30" x14ac:dyDescent="0.2">
      <c r="AD29191" s="22"/>
    </row>
    <row r="29192" spans="30:30" x14ac:dyDescent="0.2">
      <c r="AD29192" s="22"/>
    </row>
    <row r="29193" spans="30:30" x14ac:dyDescent="0.2">
      <c r="AD29193" s="22"/>
    </row>
    <row r="29194" spans="30:30" x14ac:dyDescent="0.2">
      <c r="AD29194" s="22"/>
    </row>
    <row r="29195" spans="30:30" x14ac:dyDescent="0.2">
      <c r="AD29195" s="22"/>
    </row>
    <row r="29196" spans="30:30" x14ac:dyDescent="0.2">
      <c r="AD29196" s="22"/>
    </row>
    <row r="29197" spans="30:30" x14ac:dyDescent="0.2">
      <c r="AD29197" s="22"/>
    </row>
    <row r="29198" spans="30:30" x14ac:dyDescent="0.2">
      <c r="AD29198" s="22"/>
    </row>
    <row r="29199" spans="30:30" x14ac:dyDescent="0.2">
      <c r="AD29199" s="22"/>
    </row>
    <row r="29200" spans="30:30" x14ac:dyDescent="0.2">
      <c r="AD29200" s="22"/>
    </row>
    <row r="29201" spans="30:30" x14ac:dyDescent="0.2">
      <c r="AD29201" s="22"/>
    </row>
    <row r="29202" spans="30:30" x14ac:dyDescent="0.2">
      <c r="AD29202" s="22"/>
    </row>
    <row r="29203" spans="30:30" x14ac:dyDescent="0.2">
      <c r="AD29203" s="22"/>
    </row>
    <row r="29204" spans="30:30" x14ac:dyDescent="0.2">
      <c r="AD29204" s="22"/>
    </row>
    <row r="29205" spans="30:30" x14ac:dyDescent="0.2">
      <c r="AD29205" s="22"/>
    </row>
    <row r="29206" spans="30:30" x14ac:dyDescent="0.2">
      <c r="AD29206" s="22"/>
    </row>
    <row r="29207" spans="30:30" x14ac:dyDescent="0.2">
      <c r="AD29207" s="22"/>
    </row>
    <row r="29208" spans="30:30" x14ac:dyDescent="0.2">
      <c r="AD29208" s="22"/>
    </row>
    <row r="29209" spans="30:30" x14ac:dyDescent="0.2">
      <c r="AD29209" s="22"/>
    </row>
    <row r="29210" spans="30:30" x14ac:dyDescent="0.2">
      <c r="AD29210" s="22"/>
    </row>
    <row r="29211" spans="30:30" x14ac:dyDescent="0.2">
      <c r="AD29211" s="22"/>
    </row>
    <row r="29212" spans="30:30" x14ac:dyDescent="0.2">
      <c r="AD29212" s="22"/>
    </row>
    <row r="29213" spans="30:30" x14ac:dyDescent="0.2">
      <c r="AD29213" s="22"/>
    </row>
    <row r="29214" spans="30:30" x14ac:dyDescent="0.2">
      <c r="AD29214" s="22"/>
    </row>
    <row r="29215" spans="30:30" x14ac:dyDescent="0.2">
      <c r="AD29215" s="22"/>
    </row>
    <row r="29216" spans="30:30" x14ac:dyDescent="0.2">
      <c r="AD29216" s="22"/>
    </row>
    <row r="29217" spans="30:30" x14ac:dyDescent="0.2">
      <c r="AD29217" s="22"/>
    </row>
    <row r="29218" spans="30:30" x14ac:dyDescent="0.2">
      <c r="AD29218" s="22"/>
    </row>
    <row r="29219" spans="30:30" x14ac:dyDescent="0.2">
      <c r="AD29219" s="22"/>
    </row>
    <row r="29220" spans="30:30" x14ac:dyDescent="0.2">
      <c r="AD29220" s="22"/>
    </row>
    <row r="29221" spans="30:30" x14ac:dyDescent="0.2">
      <c r="AD29221" s="22"/>
    </row>
    <row r="29222" spans="30:30" x14ac:dyDescent="0.2">
      <c r="AD29222" s="22"/>
    </row>
    <row r="29223" spans="30:30" x14ac:dyDescent="0.2">
      <c r="AD29223" s="22"/>
    </row>
    <row r="29224" spans="30:30" x14ac:dyDescent="0.2">
      <c r="AD29224" s="22"/>
    </row>
    <row r="29225" spans="30:30" x14ac:dyDescent="0.2">
      <c r="AD29225" s="22"/>
    </row>
    <row r="29226" spans="30:30" x14ac:dyDescent="0.2">
      <c r="AD29226" s="22"/>
    </row>
    <row r="29227" spans="30:30" x14ac:dyDescent="0.2">
      <c r="AD29227" s="22"/>
    </row>
    <row r="29228" spans="30:30" x14ac:dyDescent="0.2">
      <c r="AD29228" s="22"/>
    </row>
    <row r="29229" spans="30:30" x14ac:dyDescent="0.2">
      <c r="AD29229" s="22"/>
    </row>
    <row r="29230" spans="30:30" x14ac:dyDescent="0.2">
      <c r="AD29230" s="22"/>
    </row>
    <row r="29231" spans="30:30" x14ac:dyDescent="0.2">
      <c r="AD29231" s="22"/>
    </row>
    <row r="29232" spans="30:30" x14ac:dyDescent="0.2">
      <c r="AD29232" s="22"/>
    </row>
    <row r="29233" spans="30:30" x14ac:dyDescent="0.2">
      <c r="AD29233" s="22"/>
    </row>
    <row r="29234" spans="30:30" x14ac:dyDescent="0.2">
      <c r="AD29234" s="22"/>
    </row>
    <row r="29235" spans="30:30" x14ac:dyDescent="0.2">
      <c r="AD29235" s="22"/>
    </row>
    <row r="29236" spans="30:30" x14ac:dyDescent="0.2">
      <c r="AD29236" s="22"/>
    </row>
    <row r="29237" spans="30:30" x14ac:dyDescent="0.2">
      <c r="AD29237" s="22"/>
    </row>
    <row r="29238" spans="30:30" x14ac:dyDescent="0.2">
      <c r="AD29238" s="22"/>
    </row>
    <row r="29239" spans="30:30" x14ac:dyDescent="0.2">
      <c r="AD29239" s="22"/>
    </row>
    <row r="29240" spans="30:30" x14ac:dyDescent="0.2">
      <c r="AD29240" s="22"/>
    </row>
    <row r="29241" spans="30:30" x14ac:dyDescent="0.2">
      <c r="AD29241" s="22"/>
    </row>
    <row r="29242" spans="30:30" x14ac:dyDescent="0.2">
      <c r="AD29242" s="22"/>
    </row>
    <row r="29243" spans="30:30" x14ac:dyDescent="0.2">
      <c r="AD29243" s="22"/>
    </row>
    <row r="29244" spans="30:30" x14ac:dyDescent="0.2">
      <c r="AD29244" s="22"/>
    </row>
    <row r="29245" spans="30:30" x14ac:dyDescent="0.2">
      <c r="AD29245" s="22"/>
    </row>
    <row r="29246" spans="30:30" x14ac:dyDescent="0.2">
      <c r="AD29246" s="22"/>
    </row>
    <row r="29247" spans="30:30" x14ac:dyDescent="0.2">
      <c r="AD29247" s="22"/>
    </row>
    <row r="29248" spans="30:30" x14ac:dyDescent="0.2">
      <c r="AD29248" s="22"/>
    </row>
    <row r="29249" spans="30:30" x14ac:dyDescent="0.2">
      <c r="AD29249" s="22"/>
    </row>
    <row r="29250" spans="30:30" x14ac:dyDescent="0.2">
      <c r="AD29250" s="22"/>
    </row>
    <row r="29251" spans="30:30" x14ac:dyDescent="0.2">
      <c r="AD29251" s="22"/>
    </row>
    <row r="29252" spans="30:30" x14ac:dyDescent="0.2">
      <c r="AD29252" s="22"/>
    </row>
    <row r="29253" spans="30:30" x14ac:dyDescent="0.2">
      <c r="AD29253" s="22"/>
    </row>
    <row r="29254" spans="30:30" x14ac:dyDescent="0.2">
      <c r="AD29254" s="22"/>
    </row>
    <row r="29255" spans="30:30" x14ac:dyDescent="0.2">
      <c r="AD29255" s="22"/>
    </row>
    <row r="29256" spans="30:30" x14ac:dyDescent="0.2">
      <c r="AD29256" s="22"/>
    </row>
    <row r="29257" spans="30:30" x14ac:dyDescent="0.2">
      <c r="AD29257" s="22"/>
    </row>
    <row r="29258" spans="30:30" x14ac:dyDescent="0.2">
      <c r="AD29258" s="22"/>
    </row>
    <row r="29259" spans="30:30" x14ac:dyDescent="0.2">
      <c r="AD29259" s="22"/>
    </row>
    <row r="29260" spans="30:30" x14ac:dyDescent="0.2">
      <c r="AD29260" s="22"/>
    </row>
    <row r="29261" spans="30:30" x14ac:dyDescent="0.2">
      <c r="AD29261" s="22"/>
    </row>
    <row r="29262" spans="30:30" x14ac:dyDescent="0.2">
      <c r="AD29262" s="22"/>
    </row>
    <row r="29263" spans="30:30" x14ac:dyDescent="0.2">
      <c r="AD29263" s="22"/>
    </row>
    <row r="29264" spans="30:30" x14ac:dyDescent="0.2">
      <c r="AD29264" s="22"/>
    </row>
    <row r="29265" spans="30:30" x14ac:dyDescent="0.2">
      <c r="AD29265" s="22"/>
    </row>
    <row r="29266" spans="30:30" x14ac:dyDescent="0.2">
      <c r="AD29266" s="22"/>
    </row>
    <row r="29267" spans="30:30" x14ac:dyDescent="0.2">
      <c r="AD29267" s="22"/>
    </row>
    <row r="29268" spans="30:30" x14ac:dyDescent="0.2">
      <c r="AD29268" s="22"/>
    </row>
    <row r="29269" spans="30:30" x14ac:dyDescent="0.2">
      <c r="AD29269" s="22"/>
    </row>
    <row r="29270" spans="30:30" x14ac:dyDescent="0.2">
      <c r="AD29270" s="22"/>
    </row>
    <row r="29271" spans="30:30" x14ac:dyDescent="0.2">
      <c r="AD29271" s="22"/>
    </row>
    <row r="29272" spans="30:30" x14ac:dyDescent="0.2">
      <c r="AD29272" s="22"/>
    </row>
    <row r="29273" spans="30:30" x14ac:dyDescent="0.2">
      <c r="AD29273" s="22"/>
    </row>
    <row r="29274" spans="30:30" x14ac:dyDescent="0.2">
      <c r="AD29274" s="22"/>
    </row>
    <row r="29275" spans="30:30" x14ac:dyDescent="0.2">
      <c r="AD29275" s="22"/>
    </row>
    <row r="29276" spans="30:30" x14ac:dyDescent="0.2">
      <c r="AD29276" s="22"/>
    </row>
    <row r="29277" spans="30:30" x14ac:dyDescent="0.2">
      <c r="AD29277" s="22"/>
    </row>
    <row r="29278" spans="30:30" x14ac:dyDescent="0.2">
      <c r="AD29278" s="22"/>
    </row>
    <row r="29279" spans="30:30" x14ac:dyDescent="0.2">
      <c r="AD29279" s="22"/>
    </row>
    <row r="29280" spans="30:30" x14ac:dyDescent="0.2">
      <c r="AD29280" s="22"/>
    </row>
    <row r="29281" spans="30:30" x14ac:dyDescent="0.2">
      <c r="AD29281" s="22"/>
    </row>
    <row r="29282" spans="30:30" x14ac:dyDescent="0.2">
      <c r="AD29282" s="22"/>
    </row>
    <row r="29283" spans="30:30" x14ac:dyDescent="0.2">
      <c r="AD29283" s="22"/>
    </row>
    <row r="29284" spans="30:30" x14ac:dyDescent="0.2">
      <c r="AD29284" s="22"/>
    </row>
    <row r="29285" spans="30:30" x14ac:dyDescent="0.2">
      <c r="AD29285" s="22"/>
    </row>
    <row r="29286" spans="30:30" x14ac:dyDescent="0.2">
      <c r="AD29286" s="22"/>
    </row>
    <row r="29287" spans="30:30" x14ac:dyDescent="0.2">
      <c r="AD29287" s="22"/>
    </row>
    <row r="29288" spans="30:30" x14ac:dyDescent="0.2">
      <c r="AD29288" s="22"/>
    </row>
    <row r="29289" spans="30:30" x14ac:dyDescent="0.2">
      <c r="AD29289" s="22"/>
    </row>
    <row r="29290" spans="30:30" x14ac:dyDescent="0.2">
      <c r="AD29290" s="22"/>
    </row>
    <row r="29291" spans="30:30" x14ac:dyDescent="0.2">
      <c r="AD29291" s="22"/>
    </row>
    <row r="29292" spans="30:30" x14ac:dyDescent="0.2">
      <c r="AD29292" s="22"/>
    </row>
    <row r="29293" spans="30:30" x14ac:dyDescent="0.2">
      <c r="AD29293" s="22"/>
    </row>
    <row r="29294" spans="30:30" x14ac:dyDescent="0.2">
      <c r="AD29294" s="22"/>
    </row>
    <row r="29295" spans="30:30" x14ac:dyDescent="0.2">
      <c r="AD29295" s="22"/>
    </row>
    <row r="29296" spans="30:30" x14ac:dyDescent="0.2">
      <c r="AD29296" s="22"/>
    </row>
    <row r="29297" spans="30:30" x14ac:dyDescent="0.2">
      <c r="AD29297" s="22"/>
    </row>
    <row r="29298" spans="30:30" x14ac:dyDescent="0.2">
      <c r="AD29298" s="22"/>
    </row>
    <row r="29299" spans="30:30" x14ac:dyDescent="0.2">
      <c r="AD29299" s="22"/>
    </row>
    <row r="29300" spans="30:30" x14ac:dyDescent="0.2">
      <c r="AD29300" s="22"/>
    </row>
    <row r="29301" spans="30:30" x14ac:dyDescent="0.2">
      <c r="AD29301" s="22"/>
    </row>
    <row r="29302" spans="30:30" x14ac:dyDescent="0.2">
      <c r="AD29302" s="22"/>
    </row>
    <row r="29303" spans="30:30" x14ac:dyDescent="0.2">
      <c r="AD29303" s="22"/>
    </row>
    <row r="29304" spans="30:30" x14ac:dyDescent="0.2">
      <c r="AD29304" s="22"/>
    </row>
    <row r="29305" spans="30:30" x14ac:dyDescent="0.2">
      <c r="AD29305" s="22"/>
    </row>
    <row r="29306" spans="30:30" x14ac:dyDescent="0.2">
      <c r="AD29306" s="22"/>
    </row>
    <row r="29307" spans="30:30" x14ac:dyDescent="0.2">
      <c r="AD29307" s="22"/>
    </row>
    <row r="29308" spans="30:30" x14ac:dyDescent="0.2">
      <c r="AD29308" s="22"/>
    </row>
    <row r="29309" spans="30:30" x14ac:dyDescent="0.2">
      <c r="AD29309" s="22"/>
    </row>
    <row r="29310" spans="30:30" x14ac:dyDescent="0.2">
      <c r="AD29310" s="22"/>
    </row>
    <row r="29311" spans="30:30" x14ac:dyDescent="0.2">
      <c r="AD29311" s="22"/>
    </row>
    <row r="29312" spans="30:30" x14ac:dyDescent="0.2">
      <c r="AD29312" s="22"/>
    </row>
    <row r="29313" spans="30:30" x14ac:dyDescent="0.2">
      <c r="AD29313" s="22"/>
    </row>
    <row r="29314" spans="30:30" x14ac:dyDescent="0.2">
      <c r="AD29314" s="22"/>
    </row>
    <row r="29315" spans="30:30" x14ac:dyDescent="0.2">
      <c r="AD29315" s="22"/>
    </row>
    <row r="29316" spans="30:30" x14ac:dyDescent="0.2">
      <c r="AD29316" s="22"/>
    </row>
    <row r="29317" spans="30:30" x14ac:dyDescent="0.2">
      <c r="AD29317" s="22"/>
    </row>
    <row r="29318" spans="30:30" x14ac:dyDescent="0.2">
      <c r="AD29318" s="22"/>
    </row>
    <row r="29319" spans="30:30" x14ac:dyDescent="0.2">
      <c r="AD29319" s="22"/>
    </row>
    <row r="29320" spans="30:30" x14ac:dyDescent="0.2">
      <c r="AD29320" s="22"/>
    </row>
    <row r="29321" spans="30:30" x14ac:dyDescent="0.2">
      <c r="AD29321" s="22"/>
    </row>
    <row r="29322" spans="30:30" x14ac:dyDescent="0.2">
      <c r="AD29322" s="22"/>
    </row>
    <row r="29323" spans="30:30" x14ac:dyDescent="0.2">
      <c r="AD29323" s="22"/>
    </row>
    <row r="29324" spans="30:30" x14ac:dyDescent="0.2">
      <c r="AD29324" s="22"/>
    </row>
    <row r="29325" spans="30:30" x14ac:dyDescent="0.2">
      <c r="AD29325" s="22"/>
    </row>
    <row r="29326" spans="30:30" x14ac:dyDescent="0.2">
      <c r="AD29326" s="22"/>
    </row>
    <row r="29327" spans="30:30" x14ac:dyDescent="0.2">
      <c r="AD29327" s="22"/>
    </row>
    <row r="29328" spans="30:30" x14ac:dyDescent="0.2">
      <c r="AD29328" s="22"/>
    </row>
    <row r="29329" spans="30:30" x14ac:dyDescent="0.2">
      <c r="AD29329" s="22"/>
    </row>
    <row r="29330" spans="30:30" x14ac:dyDescent="0.2">
      <c r="AD29330" s="22"/>
    </row>
    <row r="29331" spans="30:30" x14ac:dyDescent="0.2">
      <c r="AD29331" s="22"/>
    </row>
    <row r="29332" spans="30:30" x14ac:dyDescent="0.2">
      <c r="AD29332" s="22"/>
    </row>
    <row r="29333" spans="30:30" x14ac:dyDescent="0.2">
      <c r="AD29333" s="22"/>
    </row>
    <row r="29334" spans="30:30" x14ac:dyDescent="0.2">
      <c r="AD29334" s="22"/>
    </row>
    <row r="29335" spans="30:30" x14ac:dyDescent="0.2">
      <c r="AD29335" s="22"/>
    </row>
    <row r="29336" spans="30:30" x14ac:dyDescent="0.2">
      <c r="AD29336" s="22"/>
    </row>
    <row r="29337" spans="30:30" x14ac:dyDescent="0.2">
      <c r="AD29337" s="22"/>
    </row>
    <row r="29338" spans="30:30" x14ac:dyDescent="0.2">
      <c r="AD29338" s="22"/>
    </row>
    <row r="29339" spans="30:30" x14ac:dyDescent="0.2">
      <c r="AD29339" s="22"/>
    </row>
    <row r="29340" spans="30:30" x14ac:dyDescent="0.2">
      <c r="AD29340" s="22"/>
    </row>
    <row r="29341" spans="30:30" x14ac:dyDescent="0.2">
      <c r="AD29341" s="22"/>
    </row>
    <row r="29342" spans="30:30" x14ac:dyDescent="0.2">
      <c r="AD29342" s="22"/>
    </row>
    <row r="29343" spans="30:30" x14ac:dyDescent="0.2">
      <c r="AD29343" s="22"/>
    </row>
    <row r="29344" spans="30:30" x14ac:dyDescent="0.2">
      <c r="AD29344" s="22"/>
    </row>
    <row r="29345" spans="30:30" x14ac:dyDescent="0.2">
      <c r="AD29345" s="22"/>
    </row>
    <row r="29346" spans="30:30" x14ac:dyDescent="0.2">
      <c r="AD29346" s="22"/>
    </row>
    <row r="29347" spans="30:30" x14ac:dyDescent="0.2">
      <c r="AD29347" s="22"/>
    </row>
    <row r="29348" spans="30:30" x14ac:dyDescent="0.2">
      <c r="AD29348" s="22"/>
    </row>
    <row r="29349" spans="30:30" x14ac:dyDescent="0.2">
      <c r="AD29349" s="22"/>
    </row>
    <row r="29350" spans="30:30" x14ac:dyDescent="0.2">
      <c r="AD29350" s="22"/>
    </row>
    <row r="29351" spans="30:30" x14ac:dyDescent="0.2">
      <c r="AD29351" s="22"/>
    </row>
    <row r="29352" spans="30:30" x14ac:dyDescent="0.2">
      <c r="AD29352" s="22"/>
    </row>
    <row r="29353" spans="30:30" x14ac:dyDescent="0.2">
      <c r="AD29353" s="22"/>
    </row>
    <row r="29354" spans="30:30" x14ac:dyDescent="0.2">
      <c r="AD29354" s="22"/>
    </row>
    <row r="29355" spans="30:30" x14ac:dyDescent="0.2">
      <c r="AD29355" s="22"/>
    </row>
    <row r="29356" spans="30:30" x14ac:dyDescent="0.2">
      <c r="AD29356" s="22"/>
    </row>
    <row r="29357" spans="30:30" x14ac:dyDescent="0.2">
      <c r="AD29357" s="22"/>
    </row>
    <row r="29358" spans="30:30" x14ac:dyDescent="0.2">
      <c r="AD29358" s="22"/>
    </row>
    <row r="29359" spans="30:30" x14ac:dyDescent="0.2">
      <c r="AD29359" s="22"/>
    </row>
    <row r="29360" spans="30:30" x14ac:dyDescent="0.2">
      <c r="AD29360" s="22"/>
    </row>
    <row r="29361" spans="30:30" x14ac:dyDescent="0.2">
      <c r="AD29361" s="22"/>
    </row>
    <row r="29362" spans="30:30" x14ac:dyDescent="0.2">
      <c r="AD29362" s="22"/>
    </row>
    <row r="29363" spans="30:30" x14ac:dyDescent="0.2">
      <c r="AD29363" s="22"/>
    </row>
    <row r="29364" spans="30:30" x14ac:dyDescent="0.2">
      <c r="AD29364" s="22"/>
    </row>
    <row r="29365" spans="30:30" x14ac:dyDescent="0.2">
      <c r="AD29365" s="22"/>
    </row>
    <row r="29366" spans="30:30" x14ac:dyDescent="0.2">
      <c r="AD29366" s="22"/>
    </row>
    <row r="29367" spans="30:30" x14ac:dyDescent="0.2">
      <c r="AD29367" s="22"/>
    </row>
    <row r="29368" spans="30:30" x14ac:dyDescent="0.2">
      <c r="AD29368" s="22"/>
    </row>
    <row r="29369" spans="30:30" x14ac:dyDescent="0.2">
      <c r="AD29369" s="22"/>
    </row>
    <row r="29370" spans="30:30" x14ac:dyDescent="0.2">
      <c r="AD29370" s="22"/>
    </row>
    <row r="29371" spans="30:30" x14ac:dyDescent="0.2">
      <c r="AD29371" s="22"/>
    </row>
    <row r="29372" spans="30:30" x14ac:dyDescent="0.2">
      <c r="AD29372" s="22"/>
    </row>
    <row r="29373" spans="30:30" x14ac:dyDescent="0.2">
      <c r="AD29373" s="22"/>
    </row>
    <row r="29374" spans="30:30" x14ac:dyDescent="0.2">
      <c r="AD29374" s="22"/>
    </row>
    <row r="29375" spans="30:30" x14ac:dyDescent="0.2">
      <c r="AD29375" s="22"/>
    </row>
    <row r="29376" spans="30:30" x14ac:dyDescent="0.2">
      <c r="AD29376" s="22"/>
    </row>
    <row r="29377" spans="30:30" x14ac:dyDescent="0.2">
      <c r="AD29377" s="22"/>
    </row>
    <row r="29378" spans="30:30" x14ac:dyDescent="0.2">
      <c r="AD29378" s="22"/>
    </row>
    <row r="29379" spans="30:30" x14ac:dyDescent="0.2">
      <c r="AD29379" s="22"/>
    </row>
    <row r="29380" spans="30:30" x14ac:dyDescent="0.2">
      <c r="AD29380" s="22"/>
    </row>
    <row r="29381" spans="30:30" x14ac:dyDescent="0.2">
      <c r="AD29381" s="22"/>
    </row>
    <row r="29382" spans="30:30" x14ac:dyDescent="0.2">
      <c r="AD29382" s="22"/>
    </row>
    <row r="29383" spans="30:30" x14ac:dyDescent="0.2">
      <c r="AD29383" s="22"/>
    </row>
    <row r="29384" spans="30:30" x14ac:dyDescent="0.2">
      <c r="AD29384" s="22"/>
    </row>
    <row r="29385" spans="30:30" x14ac:dyDescent="0.2">
      <c r="AD29385" s="22"/>
    </row>
    <row r="29386" spans="30:30" x14ac:dyDescent="0.2">
      <c r="AD29386" s="22"/>
    </row>
    <row r="29387" spans="30:30" x14ac:dyDescent="0.2">
      <c r="AD29387" s="22"/>
    </row>
    <row r="29388" spans="30:30" x14ac:dyDescent="0.2">
      <c r="AD29388" s="22"/>
    </row>
    <row r="29389" spans="30:30" x14ac:dyDescent="0.2">
      <c r="AD29389" s="22"/>
    </row>
    <row r="29390" spans="30:30" x14ac:dyDescent="0.2">
      <c r="AD29390" s="22"/>
    </row>
    <row r="29391" spans="30:30" x14ac:dyDescent="0.2">
      <c r="AD29391" s="22"/>
    </row>
    <row r="29392" spans="30:30" x14ac:dyDescent="0.2">
      <c r="AD29392" s="22"/>
    </row>
    <row r="29393" spans="30:30" x14ac:dyDescent="0.2">
      <c r="AD29393" s="22"/>
    </row>
    <row r="29394" spans="30:30" x14ac:dyDescent="0.2">
      <c r="AD29394" s="22"/>
    </row>
    <row r="29395" spans="30:30" x14ac:dyDescent="0.2">
      <c r="AD29395" s="22"/>
    </row>
    <row r="29396" spans="30:30" x14ac:dyDescent="0.2">
      <c r="AD29396" s="22"/>
    </row>
    <row r="29397" spans="30:30" x14ac:dyDescent="0.2">
      <c r="AD29397" s="22"/>
    </row>
    <row r="29398" spans="30:30" x14ac:dyDescent="0.2">
      <c r="AD29398" s="22"/>
    </row>
    <row r="29399" spans="30:30" x14ac:dyDescent="0.2">
      <c r="AD29399" s="22"/>
    </row>
    <row r="29400" spans="30:30" x14ac:dyDescent="0.2">
      <c r="AD29400" s="22"/>
    </row>
    <row r="29401" spans="30:30" x14ac:dyDescent="0.2">
      <c r="AD29401" s="22"/>
    </row>
    <row r="29402" spans="30:30" x14ac:dyDescent="0.2">
      <c r="AD29402" s="22"/>
    </row>
    <row r="29403" spans="30:30" x14ac:dyDescent="0.2">
      <c r="AD29403" s="22"/>
    </row>
    <row r="29404" spans="30:30" x14ac:dyDescent="0.2">
      <c r="AD29404" s="22"/>
    </row>
    <row r="29405" spans="30:30" x14ac:dyDescent="0.2">
      <c r="AD29405" s="22"/>
    </row>
    <row r="29406" spans="30:30" x14ac:dyDescent="0.2">
      <c r="AD29406" s="22"/>
    </row>
    <row r="29407" spans="30:30" x14ac:dyDescent="0.2">
      <c r="AD29407" s="22"/>
    </row>
    <row r="29408" spans="30:30" x14ac:dyDescent="0.2">
      <c r="AD29408" s="22"/>
    </row>
    <row r="29409" spans="30:30" x14ac:dyDescent="0.2">
      <c r="AD29409" s="22"/>
    </row>
    <row r="29410" spans="30:30" x14ac:dyDescent="0.2">
      <c r="AD29410" s="22"/>
    </row>
    <row r="29411" spans="30:30" x14ac:dyDescent="0.2">
      <c r="AD29411" s="22"/>
    </row>
    <row r="29412" spans="30:30" x14ac:dyDescent="0.2">
      <c r="AD29412" s="22"/>
    </row>
    <row r="29413" spans="30:30" x14ac:dyDescent="0.2">
      <c r="AD29413" s="22"/>
    </row>
    <row r="29414" spans="30:30" x14ac:dyDescent="0.2">
      <c r="AD29414" s="22"/>
    </row>
    <row r="29415" spans="30:30" x14ac:dyDescent="0.2">
      <c r="AD29415" s="22"/>
    </row>
    <row r="29416" spans="30:30" x14ac:dyDescent="0.2">
      <c r="AD29416" s="22"/>
    </row>
    <row r="29417" spans="30:30" x14ac:dyDescent="0.2">
      <c r="AD29417" s="22"/>
    </row>
    <row r="29418" spans="30:30" x14ac:dyDescent="0.2">
      <c r="AD29418" s="22"/>
    </row>
    <row r="29419" spans="30:30" x14ac:dyDescent="0.2">
      <c r="AD29419" s="22"/>
    </row>
    <row r="29420" spans="30:30" x14ac:dyDescent="0.2">
      <c r="AD29420" s="22"/>
    </row>
    <row r="29421" spans="30:30" x14ac:dyDescent="0.2">
      <c r="AD29421" s="22"/>
    </row>
    <row r="29422" spans="30:30" x14ac:dyDescent="0.2">
      <c r="AD29422" s="22"/>
    </row>
    <row r="29423" spans="30:30" x14ac:dyDescent="0.2">
      <c r="AD29423" s="22"/>
    </row>
    <row r="29424" spans="30:30" x14ac:dyDescent="0.2">
      <c r="AD29424" s="22"/>
    </row>
    <row r="29425" spans="30:30" x14ac:dyDescent="0.2">
      <c r="AD29425" s="22"/>
    </row>
    <row r="29426" spans="30:30" x14ac:dyDescent="0.2">
      <c r="AD29426" s="22"/>
    </row>
    <row r="29427" spans="30:30" x14ac:dyDescent="0.2">
      <c r="AD29427" s="22"/>
    </row>
    <row r="29428" spans="30:30" x14ac:dyDescent="0.2">
      <c r="AD29428" s="22"/>
    </row>
    <row r="29429" spans="30:30" x14ac:dyDescent="0.2">
      <c r="AD29429" s="22"/>
    </row>
    <row r="29430" spans="30:30" x14ac:dyDescent="0.2">
      <c r="AD29430" s="22"/>
    </row>
    <row r="29431" spans="30:30" x14ac:dyDescent="0.2">
      <c r="AD29431" s="22"/>
    </row>
    <row r="29432" spans="30:30" x14ac:dyDescent="0.2">
      <c r="AD29432" s="22"/>
    </row>
    <row r="29433" spans="30:30" x14ac:dyDescent="0.2">
      <c r="AD29433" s="22"/>
    </row>
    <row r="29434" spans="30:30" x14ac:dyDescent="0.2">
      <c r="AD29434" s="22"/>
    </row>
    <row r="29435" spans="30:30" x14ac:dyDescent="0.2">
      <c r="AD29435" s="22"/>
    </row>
    <row r="29436" spans="30:30" x14ac:dyDescent="0.2">
      <c r="AD29436" s="22"/>
    </row>
    <row r="29437" spans="30:30" x14ac:dyDescent="0.2">
      <c r="AD29437" s="22"/>
    </row>
    <row r="29438" spans="30:30" x14ac:dyDescent="0.2">
      <c r="AD29438" s="22"/>
    </row>
    <row r="29439" spans="30:30" x14ac:dyDescent="0.2">
      <c r="AD29439" s="22"/>
    </row>
    <row r="29440" spans="30:30" x14ac:dyDescent="0.2">
      <c r="AD29440" s="22"/>
    </row>
    <row r="29441" spans="30:30" x14ac:dyDescent="0.2">
      <c r="AD29441" s="22"/>
    </row>
    <row r="29442" spans="30:30" x14ac:dyDescent="0.2">
      <c r="AD29442" s="22"/>
    </row>
    <row r="29443" spans="30:30" x14ac:dyDescent="0.2">
      <c r="AD29443" s="22"/>
    </row>
    <row r="29444" spans="30:30" x14ac:dyDescent="0.2">
      <c r="AD29444" s="22"/>
    </row>
    <row r="29445" spans="30:30" x14ac:dyDescent="0.2">
      <c r="AD29445" s="22"/>
    </row>
    <row r="29446" spans="30:30" x14ac:dyDescent="0.2">
      <c r="AD29446" s="22"/>
    </row>
    <row r="29447" spans="30:30" x14ac:dyDescent="0.2">
      <c r="AD29447" s="22"/>
    </row>
    <row r="29448" spans="30:30" x14ac:dyDescent="0.2">
      <c r="AD29448" s="22"/>
    </row>
    <row r="29449" spans="30:30" x14ac:dyDescent="0.2">
      <c r="AD29449" s="22"/>
    </row>
    <row r="29450" spans="30:30" x14ac:dyDescent="0.2">
      <c r="AD29450" s="22"/>
    </row>
    <row r="29451" spans="30:30" x14ac:dyDescent="0.2">
      <c r="AD29451" s="22"/>
    </row>
    <row r="29452" spans="30:30" x14ac:dyDescent="0.2">
      <c r="AD29452" s="22"/>
    </row>
    <row r="29453" spans="30:30" x14ac:dyDescent="0.2">
      <c r="AD29453" s="22"/>
    </row>
    <row r="29454" spans="30:30" x14ac:dyDescent="0.2">
      <c r="AD29454" s="22"/>
    </row>
    <row r="29455" spans="30:30" x14ac:dyDescent="0.2">
      <c r="AD29455" s="22"/>
    </row>
    <row r="29456" spans="30:30" x14ac:dyDescent="0.2">
      <c r="AD29456" s="22"/>
    </row>
    <row r="29457" spans="30:30" x14ac:dyDescent="0.2">
      <c r="AD29457" s="22"/>
    </row>
    <row r="29458" spans="30:30" x14ac:dyDescent="0.2">
      <c r="AD29458" s="22"/>
    </row>
    <row r="29459" spans="30:30" x14ac:dyDescent="0.2">
      <c r="AD29459" s="22"/>
    </row>
    <row r="29460" spans="30:30" x14ac:dyDescent="0.2">
      <c r="AD29460" s="22"/>
    </row>
    <row r="29461" spans="30:30" x14ac:dyDescent="0.2">
      <c r="AD29461" s="22"/>
    </row>
    <row r="29462" spans="30:30" x14ac:dyDescent="0.2">
      <c r="AD29462" s="22"/>
    </row>
    <row r="29463" spans="30:30" x14ac:dyDescent="0.2">
      <c r="AD29463" s="22"/>
    </row>
    <row r="29464" spans="30:30" x14ac:dyDescent="0.2">
      <c r="AD29464" s="22"/>
    </row>
    <row r="29465" spans="30:30" x14ac:dyDescent="0.2">
      <c r="AD29465" s="22"/>
    </row>
    <row r="29466" spans="30:30" x14ac:dyDescent="0.2">
      <c r="AD29466" s="22"/>
    </row>
    <row r="29467" spans="30:30" x14ac:dyDescent="0.2">
      <c r="AD29467" s="22"/>
    </row>
    <row r="29468" spans="30:30" x14ac:dyDescent="0.2">
      <c r="AD29468" s="22"/>
    </row>
    <row r="29469" spans="30:30" x14ac:dyDescent="0.2">
      <c r="AD29469" s="22"/>
    </row>
    <row r="29470" spans="30:30" x14ac:dyDescent="0.2">
      <c r="AD29470" s="22"/>
    </row>
    <row r="29471" spans="30:30" x14ac:dyDescent="0.2">
      <c r="AD29471" s="22"/>
    </row>
    <row r="29472" spans="30:30" x14ac:dyDescent="0.2">
      <c r="AD29472" s="22"/>
    </row>
    <row r="29473" spans="30:30" x14ac:dyDescent="0.2">
      <c r="AD29473" s="22"/>
    </row>
    <row r="29474" spans="30:30" x14ac:dyDescent="0.2">
      <c r="AD29474" s="22"/>
    </row>
    <row r="29475" spans="30:30" x14ac:dyDescent="0.2">
      <c r="AD29475" s="22"/>
    </row>
    <row r="29476" spans="30:30" x14ac:dyDescent="0.2">
      <c r="AD29476" s="22"/>
    </row>
    <row r="29477" spans="30:30" x14ac:dyDescent="0.2">
      <c r="AD29477" s="22"/>
    </row>
    <row r="29478" spans="30:30" x14ac:dyDescent="0.2">
      <c r="AD29478" s="22"/>
    </row>
    <row r="29479" spans="30:30" x14ac:dyDescent="0.2">
      <c r="AD29479" s="22"/>
    </row>
    <row r="29480" spans="30:30" x14ac:dyDescent="0.2">
      <c r="AD29480" s="22"/>
    </row>
    <row r="29481" spans="30:30" x14ac:dyDescent="0.2">
      <c r="AD29481" s="22"/>
    </row>
    <row r="29482" spans="30:30" x14ac:dyDescent="0.2">
      <c r="AD29482" s="22"/>
    </row>
    <row r="29483" spans="30:30" x14ac:dyDescent="0.2">
      <c r="AD29483" s="22"/>
    </row>
    <row r="29484" spans="30:30" x14ac:dyDescent="0.2">
      <c r="AD29484" s="22"/>
    </row>
    <row r="29485" spans="30:30" x14ac:dyDescent="0.2">
      <c r="AD29485" s="22"/>
    </row>
    <row r="29486" spans="30:30" x14ac:dyDescent="0.2">
      <c r="AD29486" s="22"/>
    </row>
    <row r="29487" spans="30:30" x14ac:dyDescent="0.2">
      <c r="AD29487" s="22"/>
    </row>
    <row r="29488" spans="30:30" x14ac:dyDescent="0.2">
      <c r="AD29488" s="22"/>
    </row>
    <row r="29489" spans="30:30" x14ac:dyDescent="0.2">
      <c r="AD29489" s="22"/>
    </row>
    <row r="29490" spans="30:30" x14ac:dyDescent="0.2">
      <c r="AD29490" s="22"/>
    </row>
    <row r="29491" spans="30:30" x14ac:dyDescent="0.2">
      <c r="AD29491" s="22"/>
    </row>
    <row r="29492" spans="30:30" x14ac:dyDescent="0.2">
      <c r="AD29492" s="22"/>
    </row>
    <row r="29493" spans="30:30" x14ac:dyDescent="0.2">
      <c r="AD29493" s="22"/>
    </row>
    <row r="29494" spans="30:30" x14ac:dyDescent="0.2">
      <c r="AD29494" s="22"/>
    </row>
    <row r="29495" spans="30:30" x14ac:dyDescent="0.2">
      <c r="AD29495" s="22"/>
    </row>
    <row r="29496" spans="30:30" x14ac:dyDescent="0.2">
      <c r="AD29496" s="22"/>
    </row>
    <row r="29497" spans="30:30" x14ac:dyDescent="0.2">
      <c r="AD29497" s="22"/>
    </row>
    <row r="29498" spans="30:30" x14ac:dyDescent="0.2">
      <c r="AD29498" s="22"/>
    </row>
    <row r="29499" spans="30:30" x14ac:dyDescent="0.2">
      <c r="AD29499" s="22"/>
    </row>
    <row r="29500" spans="30:30" x14ac:dyDescent="0.2">
      <c r="AD29500" s="22"/>
    </row>
    <row r="29501" spans="30:30" x14ac:dyDescent="0.2">
      <c r="AD29501" s="22"/>
    </row>
    <row r="29502" spans="30:30" x14ac:dyDescent="0.2">
      <c r="AD29502" s="22"/>
    </row>
    <row r="29503" spans="30:30" x14ac:dyDescent="0.2">
      <c r="AD29503" s="22"/>
    </row>
    <row r="29504" spans="30:30" x14ac:dyDescent="0.2">
      <c r="AD29504" s="22"/>
    </row>
    <row r="29505" spans="30:30" x14ac:dyDescent="0.2">
      <c r="AD29505" s="22"/>
    </row>
    <row r="29506" spans="30:30" x14ac:dyDescent="0.2">
      <c r="AD29506" s="22"/>
    </row>
    <row r="29507" spans="30:30" x14ac:dyDescent="0.2">
      <c r="AD29507" s="22"/>
    </row>
    <row r="29508" spans="30:30" x14ac:dyDescent="0.2">
      <c r="AD29508" s="22"/>
    </row>
    <row r="29509" spans="30:30" x14ac:dyDescent="0.2">
      <c r="AD29509" s="22"/>
    </row>
    <row r="29510" spans="30:30" x14ac:dyDescent="0.2">
      <c r="AD29510" s="22"/>
    </row>
    <row r="29511" spans="30:30" x14ac:dyDescent="0.2">
      <c r="AD29511" s="22"/>
    </row>
    <row r="29512" spans="30:30" x14ac:dyDescent="0.2">
      <c r="AD29512" s="22"/>
    </row>
    <row r="29513" spans="30:30" x14ac:dyDescent="0.2">
      <c r="AD29513" s="22"/>
    </row>
    <row r="29514" spans="30:30" x14ac:dyDescent="0.2">
      <c r="AD29514" s="22"/>
    </row>
    <row r="29515" spans="30:30" x14ac:dyDescent="0.2">
      <c r="AD29515" s="22"/>
    </row>
    <row r="29516" spans="30:30" x14ac:dyDescent="0.2">
      <c r="AD29516" s="22"/>
    </row>
    <row r="29517" spans="30:30" x14ac:dyDescent="0.2">
      <c r="AD29517" s="22"/>
    </row>
    <row r="29518" spans="30:30" x14ac:dyDescent="0.2">
      <c r="AD29518" s="22"/>
    </row>
    <row r="29519" spans="30:30" x14ac:dyDescent="0.2">
      <c r="AD29519" s="22"/>
    </row>
    <row r="29520" spans="30:30" x14ac:dyDescent="0.2">
      <c r="AD29520" s="22"/>
    </row>
    <row r="29521" spans="30:30" x14ac:dyDescent="0.2">
      <c r="AD29521" s="22"/>
    </row>
    <row r="29522" spans="30:30" x14ac:dyDescent="0.2">
      <c r="AD29522" s="22"/>
    </row>
    <row r="29523" spans="30:30" x14ac:dyDescent="0.2">
      <c r="AD29523" s="22"/>
    </row>
    <row r="29524" spans="30:30" x14ac:dyDescent="0.2">
      <c r="AD29524" s="22"/>
    </row>
    <row r="29525" spans="30:30" x14ac:dyDescent="0.2">
      <c r="AD29525" s="22"/>
    </row>
    <row r="29526" spans="30:30" x14ac:dyDescent="0.2">
      <c r="AD29526" s="22"/>
    </row>
    <row r="29527" spans="30:30" x14ac:dyDescent="0.2">
      <c r="AD29527" s="22"/>
    </row>
    <row r="29528" spans="30:30" x14ac:dyDescent="0.2">
      <c r="AD29528" s="22"/>
    </row>
    <row r="29529" spans="30:30" x14ac:dyDescent="0.2">
      <c r="AD29529" s="22"/>
    </row>
    <row r="29530" spans="30:30" x14ac:dyDescent="0.2">
      <c r="AD29530" s="22"/>
    </row>
    <row r="29531" spans="30:30" x14ac:dyDescent="0.2">
      <c r="AD29531" s="22"/>
    </row>
    <row r="29532" spans="30:30" x14ac:dyDescent="0.2">
      <c r="AD29532" s="22"/>
    </row>
    <row r="29533" spans="30:30" x14ac:dyDescent="0.2">
      <c r="AD29533" s="22"/>
    </row>
    <row r="29534" spans="30:30" x14ac:dyDescent="0.2">
      <c r="AD29534" s="22"/>
    </row>
    <row r="29535" spans="30:30" x14ac:dyDescent="0.2">
      <c r="AD29535" s="22"/>
    </row>
    <row r="29536" spans="30:30" x14ac:dyDescent="0.2">
      <c r="AD29536" s="22"/>
    </row>
    <row r="29537" spans="30:30" x14ac:dyDescent="0.2">
      <c r="AD29537" s="22"/>
    </row>
    <row r="29538" spans="30:30" x14ac:dyDescent="0.2">
      <c r="AD29538" s="22"/>
    </row>
    <row r="29539" spans="30:30" x14ac:dyDescent="0.2">
      <c r="AD29539" s="22"/>
    </row>
    <row r="29540" spans="30:30" x14ac:dyDescent="0.2">
      <c r="AD29540" s="22"/>
    </row>
    <row r="29541" spans="30:30" x14ac:dyDescent="0.2">
      <c r="AD29541" s="22"/>
    </row>
    <row r="29542" spans="30:30" x14ac:dyDescent="0.2">
      <c r="AD29542" s="22"/>
    </row>
    <row r="29543" spans="30:30" x14ac:dyDescent="0.2">
      <c r="AD29543" s="22"/>
    </row>
    <row r="29544" spans="30:30" x14ac:dyDescent="0.2">
      <c r="AD29544" s="22"/>
    </row>
    <row r="29545" spans="30:30" x14ac:dyDescent="0.2">
      <c r="AD29545" s="22"/>
    </row>
    <row r="29546" spans="30:30" x14ac:dyDescent="0.2">
      <c r="AD29546" s="22"/>
    </row>
    <row r="29547" spans="30:30" x14ac:dyDescent="0.2">
      <c r="AD29547" s="22"/>
    </row>
    <row r="29548" spans="30:30" x14ac:dyDescent="0.2">
      <c r="AD29548" s="22"/>
    </row>
    <row r="29549" spans="30:30" x14ac:dyDescent="0.2">
      <c r="AD29549" s="22"/>
    </row>
    <row r="29550" spans="30:30" x14ac:dyDescent="0.2">
      <c r="AD29550" s="22"/>
    </row>
    <row r="29551" spans="30:30" x14ac:dyDescent="0.2">
      <c r="AD29551" s="22"/>
    </row>
    <row r="29552" spans="30:30" x14ac:dyDescent="0.2">
      <c r="AD29552" s="22"/>
    </row>
    <row r="29553" spans="30:30" x14ac:dyDescent="0.2">
      <c r="AD29553" s="22"/>
    </row>
    <row r="29554" spans="30:30" x14ac:dyDescent="0.2">
      <c r="AD29554" s="22"/>
    </row>
    <row r="29555" spans="30:30" x14ac:dyDescent="0.2">
      <c r="AD29555" s="22"/>
    </row>
    <row r="29556" spans="30:30" x14ac:dyDescent="0.2">
      <c r="AD29556" s="22"/>
    </row>
    <row r="29557" spans="30:30" x14ac:dyDescent="0.2">
      <c r="AD29557" s="22"/>
    </row>
    <row r="29558" spans="30:30" x14ac:dyDescent="0.2">
      <c r="AD29558" s="22"/>
    </row>
    <row r="29559" spans="30:30" x14ac:dyDescent="0.2">
      <c r="AD29559" s="22"/>
    </row>
    <row r="29560" spans="30:30" x14ac:dyDescent="0.2">
      <c r="AD29560" s="22"/>
    </row>
    <row r="29561" spans="30:30" x14ac:dyDescent="0.2">
      <c r="AD29561" s="22"/>
    </row>
    <row r="29562" spans="30:30" x14ac:dyDescent="0.2">
      <c r="AD29562" s="22"/>
    </row>
    <row r="29563" spans="30:30" x14ac:dyDescent="0.2">
      <c r="AD29563" s="22"/>
    </row>
    <row r="29564" spans="30:30" x14ac:dyDescent="0.2">
      <c r="AD29564" s="22"/>
    </row>
    <row r="29565" spans="30:30" x14ac:dyDescent="0.2">
      <c r="AD29565" s="22"/>
    </row>
    <row r="29566" spans="30:30" x14ac:dyDescent="0.2">
      <c r="AD29566" s="22"/>
    </row>
    <row r="29567" spans="30:30" x14ac:dyDescent="0.2">
      <c r="AD29567" s="22"/>
    </row>
    <row r="29568" spans="30:30" x14ac:dyDescent="0.2">
      <c r="AD29568" s="22"/>
    </row>
    <row r="29569" spans="30:30" x14ac:dyDescent="0.2">
      <c r="AD29569" s="22"/>
    </row>
    <row r="29570" spans="30:30" x14ac:dyDescent="0.2">
      <c r="AD29570" s="22"/>
    </row>
    <row r="29571" spans="30:30" x14ac:dyDescent="0.2">
      <c r="AD29571" s="22"/>
    </row>
    <row r="29572" spans="30:30" x14ac:dyDescent="0.2">
      <c r="AD29572" s="22"/>
    </row>
    <row r="29573" spans="30:30" x14ac:dyDescent="0.2">
      <c r="AD29573" s="22"/>
    </row>
    <row r="29574" spans="30:30" x14ac:dyDescent="0.2">
      <c r="AD29574" s="22"/>
    </row>
    <row r="29575" spans="30:30" x14ac:dyDescent="0.2">
      <c r="AD29575" s="22"/>
    </row>
    <row r="29576" spans="30:30" x14ac:dyDescent="0.2">
      <c r="AD29576" s="22"/>
    </row>
    <row r="29577" spans="30:30" x14ac:dyDescent="0.2">
      <c r="AD29577" s="22"/>
    </row>
    <row r="29578" spans="30:30" x14ac:dyDescent="0.2">
      <c r="AD29578" s="22"/>
    </row>
    <row r="29579" spans="30:30" x14ac:dyDescent="0.2">
      <c r="AD29579" s="22"/>
    </row>
    <row r="29580" spans="30:30" x14ac:dyDescent="0.2">
      <c r="AD29580" s="22"/>
    </row>
    <row r="29581" spans="30:30" x14ac:dyDescent="0.2">
      <c r="AD29581" s="22"/>
    </row>
    <row r="29582" spans="30:30" x14ac:dyDescent="0.2">
      <c r="AD29582" s="22"/>
    </row>
    <row r="29583" spans="30:30" x14ac:dyDescent="0.2">
      <c r="AD29583" s="22"/>
    </row>
    <row r="29584" spans="30:30" x14ac:dyDescent="0.2">
      <c r="AD29584" s="22"/>
    </row>
    <row r="29585" spans="30:30" x14ac:dyDescent="0.2">
      <c r="AD29585" s="22"/>
    </row>
    <row r="29586" spans="30:30" x14ac:dyDescent="0.2">
      <c r="AD29586" s="22"/>
    </row>
    <row r="29587" spans="30:30" x14ac:dyDescent="0.2">
      <c r="AD29587" s="22"/>
    </row>
    <row r="29588" spans="30:30" x14ac:dyDescent="0.2">
      <c r="AD29588" s="22"/>
    </row>
    <row r="29589" spans="30:30" x14ac:dyDescent="0.2">
      <c r="AD29589" s="22"/>
    </row>
    <row r="29590" spans="30:30" x14ac:dyDescent="0.2">
      <c r="AD29590" s="22"/>
    </row>
    <row r="29591" spans="30:30" x14ac:dyDescent="0.2">
      <c r="AD29591" s="22"/>
    </row>
    <row r="29592" spans="30:30" x14ac:dyDescent="0.2">
      <c r="AD29592" s="22"/>
    </row>
    <row r="29593" spans="30:30" x14ac:dyDescent="0.2">
      <c r="AD29593" s="22"/>
    </row>
    <row r="29594" spans="30:30" x14ac:dyDescent="0.2">
      <c r="AD29594" s="22"/>
    </row>
    <row r="29595" spans="30:30" x14ac:dyDescent="0.2">
      <c r="AD29595" s="22"/>
    </row>
    <row r="29596" spans="30:30" x14ac:dyDescent="0.2">
      <c r="AD29596" s="22"/>
    </row>
    <row r="29597" spans="30:30" x14ac:dyDescent="0.2">
      <c r="AD29597" s="22"/>
    </row>
    <row r="29598" spans="30:30" x14ac:dyDescent="0.2">
      <c r="AD29598" s="22"/>
    </row>
    <row r="29599" spans="30:30" x14ac:dyDescent="0.2">
      <c r="AD29599" s="22"/>
    </row>
    <row r="29600" spans="30:30" x14ac:dyDescent="0.2">
      <c r="AD29600" s="22"/>
    </row>
    <row r="29601" spans="30:30" x14ac:dyDescent="0.2">
      <c r="AD29601" s="22"/>
    </row>
    <row r="29602" spans="30:30" x14ac:dyDescent="0.2">
      <c r="AD29602" s="22"/>
    </row>
    <row r="29603" spans="30:30" x14ac:dyDescent="0.2">
      <c r="AD29603" s="22"/>
    </row>
    <row r="29604" spans="30:30" x14ac:dyDescent="0.2">
      <c r="AD29604" s="22"/>
    </row>
    <row r="29605" spans="30:30" x14ac:dyDescent="0.2">
      <c r="AD29605" s="22"/>
    </row>
    <row r="29606" spans="30:30" x14ac:dyDescent="0.2">
      <c r="AD29606" s="22"/>
    </row>
    <row r="29607" spans="30:30" x14ac:dyDescent="0.2">
      <c r="AD29607" s="22"/>
    </row>
    <row r="29608" spans="30:30" x14ac:dyDescent="0.2">
      <c r="AD29608" s="22"/>
    </row>
    <row r="29609" spans="30:30" x14ac:dyDescent="0.2">
      <c r="AD29609" s="22"/>
    </row>
    <row r="29610" spans="30:30" x14ac:dyDescent="0.2">
      <c r="AD29610" s="22"/>
    </row>
    <row r="29611" spans="30:30" x14ac:dyDescent="0.2">
      <c r="AD29611" s="22"/>
    </row>
    <row r="29612" spans="30:30" x14ac:dyDescent="0.2">
      <c r="AD29612" s="22"/>
    </row>
    <row r="29613" spans="30:30" x14ac:dyDescent="0.2">
      <c r="AD29613" s="22"/>
    </row>
    <row r="29614" spans="30:30" x14ac:dyDescent="0.2">
      <c r="AD29614" s="22"/>
    </row>
    <row r="29615" spans="30:30" x14ac:dyDescent="0.2">
      <c r="AD29615" s="22"/>
    </row>
    <row r="29616" spans="30:30" x14ac:dyDescent="0.2">
      <c r="AD29616" s="22"/>
    </row>
    <row r="29617" spans="30:30" x14ac:dyDescent="0.2">
      <c r="AD29617" s="22"/>
    </row>
    <row r="29618" spans="30:30" x14ac:dyDescent="0.2">
      <c r="AD29618" s="22"/>
    </row>
    <row r="29619" spans="30:30" x14ac:dyDescent="0.2">
      <c r="AD29619" s="22"/>
    </row>
    <row r="29620" spans="30:30" x14ac:dyDescent="0.2">
      <c r="AD29620" s="22"/>
    </row>
    <row r="29621" spans="30:30" x14ac:dyDescent="0.2">
      <c r="AD29621" s="22"/>
    </row>
    <row r="29622" spans="30:30" x14ac:dyDescent="0.2">
      <c r="AD29622" s="22"/>
    </row>
    <row r="29623" spans="30:30" x14ac:dyDescent="0.2">
      <c r="AD29623" s="22"/>
    </row>
    <row r="29624" spans="30:30" x14ac:dyDescent="0.2">
      <c r="AD29624" s="22"/>
    </row>
    <row r="29625" spans="30:30" x14ac:dyDescent="0.2">
      <c r="AD29625" s="22"/>
    </row>
    <row r="29626" spans="30:30" x14ac:dyDescent="0.2">
      <c r="AD29626" s="22"/>
    </row>
    <row r="29627" spans="30:30" x14ac:dyDescent="0.2">
      <c r="AD29627" s="22"/>
    </row>
    <row r="29628" spans="30:30" x14ac:dyDescent="0.2">
      <c r="AD29628" s="22"/>
    </row>
    <row r="29629" spans="30:30" x14ac:dyDescent="0.2">
      <c r="AD29629" s="22"/>
    </row>
    <row r="29630" spans="30:30" x14ac:dyDescent="0.2">
      <c r="AD29630" s="22"/>
    </row>
    <row r="29631" spans="30:30" x14ac:dyDescent="0.2">
      <c r="AD29631" s="22"/>
    </row>
    <row r="29632" spans="30:30" x14ac:dyDescent="0.2">
      <c r="AD29632" s="22"/>
    </row>
    <row r="29633" spans="30:30" x14ac:dyDescent="0.2">
      <c r="AD29633" s="22"/>
    </row>
    <row r="29634" spans="30:30" x14ac:dyDescent="0.2">
      <c r="AD29634" s="22"/>
    </row>
    <row r="29635" spans="30:30" x14ac:dyDescent="0.2">
      <c r="AD29635" s="22"/>
    </row>
    <row r="29636" spans="30:30" x14ac:dyDescent="0.2">
      <c r="AD29636" s="22"/>
    </row>
    <row r="29637" spans="30:30" x14ac:dyDescent="0.2">
      <c r="AD29637" s="22"/>
    </row>
    <row r="29638" spans="30:30" x14ac:dyDescent="0.2">
      <c r="AD29638" s="22"/>
    </row>
    <row r="29639" spans="30:30" x14ac:dyDescent="0.2">
      <c r="AD29639" s="22"/>
    </row>
    <row r="29640" spans="30:30" x14ac:dyDescent="0.2">
      <c r="AD29640" s="22"/>
    </row>
    <row r="29641" spans="30:30" x14ac:dyDescent="0.2">
      <c r="AD29641" s="22"/>
    </row>
    <row r="29642" spans="30:30" x14ac:dyDescent="0.2">
      <c r="AD29642" s="22"/>
    </row>
    <row r="29643" spans="30:30" x14ac:dyDescent="0.2">
      <c r="AD29643" s="22"/>
    </row>
    <row r="29644" spans="30:30" x14ac:dyDescent="0.2">
      <c r="AD29644" s="22"/>
    </row>
    <row r="29645" spans="30:30" x14ac:dyDescent="0.2">
      <c r="AD29645" s="22"/>
    </row>
    <row r="29646" spans="30:30" x14ac:dyDescent="0.2">
      <c r="AD29646" s="22"/>
    </row>
    <row r="29647" spans="30:30" x14ac:dyDescent="0.2">
      <c r="AD29647" s="22"/>
    </row>
    <row r="29648" spans="30:30" x14ac:dyDescent="0.2">
      <c r="AD29648" s="22"/>
    </row>
    <row r="29649" spans="30:30" x14ac:dyDescent="0.2">
      <c r="AD29649" s="22"/>
    </row>
    <row r="29650" spans="30:30" x14ac:dyDescent="0.2">
      <c r="AD29650" s="22"/>
    </row>
    <row r="29651" spans="30:30" x14ac:dyDescent="0.2">
      <c r="AD29651" s="22"/>
    </row>
    <row r="29652" spans="30:30" x14ac:dyDescent="0.2">
      <c r="AD29652" s="22"/>
    </row>
    <row r="29653" spans="30:30" x14ac:dyDescent="0.2">
      <c r="AD29653" s="22"/>
    </row>
    <row r="29654" spans="30:30" x14ac:dyDescent="0.2">
      <c r="AD29654" s="22"/>
    </row>
    <row r="29655" spans="30:30" x14ac:dyDescent="0.2">
      <c r="AD29655" s="22"/>
    </row>
    <row r="29656" spans="30:30" x14ac:dyDescent="0.2">
      <c r="AD29656" s="22"/>
    </row>
    <row r="29657" spans="30:30" x14ac:dyDescent="0.2">
      <c r="AD29657" s="22"/>
    </row>
    <row r="29658" spans="30:30" x14ac:dyDescent="0.2">
      <c r="AD29658" s="22"/>
    </row>
    <row r="29659" spans="30:30" x14ac:dyDescent="0.2">
      <c r="AD29659" s="22"/>
    </row>
    <row r="29660" spans="30:30" x14ac:dyDescent="0.2">
      <c r="AD29660" s="22"/>
    </row>
    <row r="29661" spans="30:30" x14ac:dyDescent="0.2">
      <c r="AD29661" s="22"/>
    </row>
    <row r="29662" spans="30:30" x14ac:dyDescent="0.2">
      <c r="AD29662" s="22"/>
    </row>
    <row r="29663" spans="30:30" x14ac:dyDescent="0.2">
      <c r="AD29663" s="22"/>
    </row>
    <row r="29664" spans="30:30" x14ac:dyDescent="0.2">
      <c r="AD29664" s="22"/>
    </row>
    <row r="29665" spans="30:30" x14ac:dyDescent="0.2">
      <c r="AD29665" s="22"/>
    </row>
    <row r="29666" spans="30:30" x14ac:dyDescent="0.2">
      <c r="AD29666" s="22"/>
    </row>
    <row r="29667" spans="30:30" x14ac:dyDescent="0.2">
      <c r="AD29667" s="22"/>
    </row>
    <row r="29668" spans="30:30" x14ac:dyDescent="0.2">
      <c r="AD29668" s="22"/>
    </row>
    <row r="29669" spans="30:30" x14ac:dyDescent="0.2">
      <c r="AD29669" s="22"/>
    </row>
    <row r="29670" spans="30:30" x14ac:dyDescent="0.2">
      <c r="AD29670" s="22"/>
    </row>
    <row r="29671" spans="30:30" x14ac:dyDescent="0.2">
      <c r="AD29671" s="22"/>
    </row>
    <row r="29672" spans="30:30" x14ac:dyDescent="0.2">
      <c r="AD29672" s="22"/>
    </row>
    <row r="29673" spans="30:30" x14ac:dyDescent="0.2">
      <c r="AD29673" s="22"/>
    </row>
    <row r="29674" spans="30:30" x14ac:dyDescent="0.2">
      <c r="AD29674" s="22"/>
    </row>
    <row r="29675" spans="30:30" x14ac:dyDescent="0.2">
      <c r="AD29675" s="22"/>
    </row>
    <row r="29676" spans="30:30" x14ac:dyDescent="0.2">
      <c r="AD29676" s="22"/>
    </row>
    <row r="29677" spans="30:30" x14ac:dyDescent="0.2">
      <c r="AD29677" s="22"/>
    </row>
    <row r="29678" spans="30:30" x14ac:dyDescent="0.2">
      <c r="AD29678" s="22"/>
    </row>
    <row r="29679" spans="30:30" x14ac:dyDescent="0.2">
      <c r="AD29679" s="22"/>
    </row>
    <row r="29680" spans="30:30" x14ac:dyDescent="0.2">
      <c r="AD29680" s="22"/>
    </row>
    <row r="29681" spans="30:30" x14ac:dyDescent="0.2">
      <c r="AD29681" s="22"/>
    </row>
    <row r="29682" spans="30:30" x14ac:dyDescent="0.2">
      <c r="AD29682" s="22"/>
    </row>
    <row r="29683" spans="30:30" x14ac:dyDescent="0.2">
      <c r="AD29683" s="22"/>
    </row>
    <row r="29684" spans="30:30" x14ac:dyDescent="0.2">
      <c r="AD29684" s="22"/>
    </row>
    <row r="29685" spans="30:30" x14ac:dyDescent="0.2">
      <c r="AD29685" s="22"/>
    </row>
    <row r="29686" spans="30:30" x14ac:dyDescent="0.2">
      <c r="AD29686" s="22"/>
    </row>
    <row r="29687" spans="30:30" x14ac:dyDescent="0.2">
      <c r="AD29687" s="22"/>
    </row>
    <row r="29688" spans="30:30" x14ac:dyDescent="0.2">
      <c r="AD29688" s="22"/>
    </row>
    <row r="29689" spans="30:30" x14ac:dyDescent="0.2">
      <c r="AD29689" s="22"/>
    </row>
    <row r="29690" spans="30:30" x14ac:dyDescent="0.2">
      <c r="AD29690" s="22"/>
    </row>
    <row r="29691" spans="30:30" x14ac:dyDescent="0.2">
      <c r="AD29691" s="22"/>
    </row>
    <row r="29692" spans="30:30" x14ac:dyDescent="0.2">
      <c r="AD29692" s="22"/>
    </row>
    <row r="29693" spans="30:30" x14ac:dyDescent="0.2">
      <c r="AD29693" s="22"/>
    </row>
    <row r="29694" spans="30:30" x14ac:dyDescent="0.2">
      <c r="AD29694" s="22"/>
    </row>
    <row r="29695" spans="30:30" x14ac:dyDescent="0.2">
      <c r="AD29695" s="22"/>
    </row>
    <row r="29696" spans="30:30" x14ac:dyDescent="0.2">
      <c r="AD29696" s="22"/>
    </row>
    <row r="29697" spans="30:30" x14ac:dyDescent="0.2">
      <c r="AD29697" s="22"/>
    </row>
    <row r="29698" spans="30:30" x14ac:dyDescent="0.2">
      <c r="AD29698" s="22"/>
    </row>
    <row r="29699" spans="30:30" x14ac:dyDescent="0.2">
      <c r="AD29699" s="22"/>
    </row>
    <row r="29700" spans="30:30" x14ac:dyDescent="0.2">
      <c r="AD29700" s="22"/>
    </row>
    <row r="29701" spans="30:30" x14ac:dyDescent="0.2">
      <c r="AD29701" s="22"/>
    </row>
    <row r="29702" spans="30:30" x14ac:dyDescent="0.2">
      <c r="AD29702" s="22"/>
    </row>
    <row r="29703" spans="30:30" x14ac:dyDescent="0.2">
      <c r="AD29703" s="22"/>
    </row>
    <row r="29704" spans="30:30" x14ac:dyDescent="0.2">
      <c r="AD29704" s="22"/>
    </row>
    <row r="29705" spans="30:30" x14ac:dyDescent="0.2">
      <c r="AD29705" s="22"/>
    </row>
    <row r="29706" spans="30:30" x14ac:dyDescent="0.2">
      <c r="AD29706" s="22"/>
    </row>
    <row r="29707" spans="30:30" x14ac:dyDescent="0.2">
      <c r="AD29707" s="22"/>
    </row>
    <row r="29708" spans="30:30" x14ac:dyDescent="0.2">
      <c r="AD29708" s="22"/>
    </row>
    <row r="29709" spans="30:30" x14ac:dyDescent="0.2">
      <c r="AD29709" s="22"/>
    </row>
    <row r="29710" spans="30:30" x14ac:dyDescent="0.2">
      <c r="AD29710" s="22"/>
    </row>
    <row r="29711" spans="30:30" x14ac:dyDescent="0.2">
      <c r="AD29711" s="22"/>
    </row>
    <row r="29712" spans="30:30" x14ac:dyDescent="0.2">
      <c r="AD29712" s="22"/>
    </row>
    <row r="29713" spans="30:30" x14ac:dyDescent="0.2">
      <c r="AD29713" s="22"/>
    </row>
    <row r="29714" spans="30:30" x14ac:dyDescent="0.2">
      <c r="AD29714" s="22"/>
    </row>
    <row r="29715" spans="30:30" x14ac:dyDescent="0.2">
      <c r="AD29715" s="22"/>
    </row>
    <row r="29716" spans="30:30" x14ac:dyDescent="0.2">
      <c r="AD29716" s="22"/>
    </row>
    <row r="29717" spans="30:30" x14ac:dyDescent="0.2">
      <c r="AD29717" s="22"/>
    </row>
    <row r="29718" spans="30:30" x14ac:dyDescent="0.2">
      <c r="AD29718" s="22"/>
    </row>
    <row r="29719" spans="30:30" x14ac:dyDescent="0.2">
      <c r="AD29719" s="22"/>
    </row>
    <row r="29720" spans="30:30" x14ac:dyDescent="0.2">
      <c r="AD29720" s="22"/>
    </row>
    <row r="29721" spans="30:30" x14ac:dyDescent="0.2">
      <c r="AD29721" s="22"/>
    </row>
    <row r="29722" spans="30:30" x14ac:dyDescent="0.2">
      <c r="AD29722" s="22"/>
    </row>
    <row r="29723" spans="30:30" x14ac:dyDescent="0.2">
      <c r="AD29723" s="22"/>
    </row>
    <row r="29724" spans="30:30" x14ac:dyDescent="0.2">
      <c r="AD29724" s="22"/>
    </row>
    <row r="29725" spans="30:30" x14ac:dyDescent="0.2">
      <c r="AD29725" s="22"/>
    </row>
    <row r="29726" spans="30:30" x14ac:dyDescent="0.2">
      <c r="AD29726" s="22"/>
    </row>
    <row r="29727" spans="30:30" x14ac:dyDescent="0.2">
      <c r="AD29727" s="22"/>
    </row>
    <row r="29728" spans="30:30" x14ac:dyDescent="0.2">
      <c r="AD29728" s="22"/>
    </row>
    <row r="29729" spans="30:30" x14ac:dyDescent="0.2">
      <c r="AD29729" s="22"/>
    </row>
    <row r="29730" spans="30:30" x14ac:dyDescent="0.2">
      <c r="AD29730" s="22"/>
    </row>
    <row r="29731" spans="30:30" x14ac:dyDescent="0.2">
      <c r="AD29731" s="22"/>
    </row>
    <row r="29732" spans="30:30" x14ac:dyDescent="0.2">
      <c r="AD29732" s="22"/>
    </row>
    <row r="29733" spans="30:30" x14ac:dyDescent="0.2">
      <c r="AD29733" s="22"/>
    </row>
    <row r="29734" spans="30:30" x14ac:dyDescent="0.2">
      <c r="AD29734" s="22"/>
    </row>
    <row r="29735" spans="30:30" x14ac:dyDescent="0.2">
      <c r="AD29735" s="22"/>
    </row>
    <row r="29736" spans="30:30" x14ac:dyDescent="0.2">
      <c r="AD29736" s="22"/>
    </row>
    <row r="29737" spans="30:30" x14ac:dyDescent="0.2">
      <c r="AD29737" s="22"/>
    </row>
    <row r="29738" spans="30:30" x14ac:dyDescent="0.2">
      <c r="AD29738" s="22"/>
    </row>
    <row r="29739" spans="30:30" x14ac:dyDescent="0.2">
      <c r="AD29739" s="22"/>
    </row>
    <row r="29740" spans="30:30" x14ac:dyDescent="0.2">
      <c r="AD29740" s="22"/>
    </row>
    <row r="29741" spans="30:30" x14ac:dyDescent="0.2">
      <c r="AD29741" s="22"/>
    </row>
    <row r="29742" spans="30:30" x14ac:dyDescent="0.2">
      <c r="AD29742" s="22"/>
    </row>
    <row r="29743" spans="30:30" x14ac:dyDescent="0.2">
      <c r="AD29743" s="22"/>
    </row>
    <row r="29744" spans="30:30" x14ac:dyDescent="0.2">
      <c r="AD29744" s="22"/>
    </row>
    <row r="29745" spans="30:30" x14ac:dyDescent="0.2">
      <c r="AD29745" s="22"/>
    </row>
    <row r="29746" spans="30:30" x14ac:dyDescent="0.2">
      <c r="AD29746" s="22"/>
    </row>
    <row r="29747" spans="30:30" x14ac:dyDescent="0.2">
      <c r="AD29747" s="22"/>
    </row>
    <row r="29748" spans="30:30" x14ac:dyDescent="0.2">
      <c r="AD29748" s="22"/>
    </row>
    <row r="29749" spans="30:30" x14ac:dyDescent="0.2">
      <c r="AD29749" s="22"/>
    </row>
    <row r="29750" spans="30:30" x14ac:dyDescent="0.2">
      <c r="AD29750" s="22"/>
    </row>
    <row r="29751" spans="30:30" x14ac:dyDescent="0.2">
      <c r="AD29751" s="22"/>
    </row>
    <row r="29752" spans="30:30" x14ac:dyDescent="0.2">
      <c r="AD29752" s="22"/>
    </row>
    <row r="29753" spans="30:30" x14ac:dyDescent="0.2">
      <c r="AD29753" s="22"/>
    </row>
    <row r="29754" spans="30:30" x14ac:dyDescent="0.2">
      <c r="AD29754" s="22"/>
    </row>
    <row r="29755" spans="30:30" x14ac:dyDescent="0.2">
      <c r="AD29755" s="22"/>
    </row>
    <row r="29756" spans="30:30" x14ac:dyDescent="0.2">
      <c r="AD29756" s="22"/>
    </row>
    <row r="29757" spans="30:30" x14ac:dyDescent="0.2">
      <c r="AD29757" s="22"/>
    </row>
    <row r="29758" spans="30:30" x14ac:dyDescent="0.2">
      <c r="AD29758" s="22"/>
    </row>
    <row r="29759" spans="30:30" x14ac:dyDescent="0.2">
      <c r="AD29759" s="22"/>
    </row>
    <row r="29760" spans="30:30" x14ac:dyDescent="0.2">
      <c r="AD29760" s="22"/>
    </row>
    <row r="29761" spans="30:30" x14ac:dyDescent="0.2">
      <c r="AD29761" s="22"/>
    </row>
    <row r="29762" spans="30:30" x14ac:dyDescent="0.2">
      <c r="AD29762" s="22"/>
    </row>
    <row r="29763" spans="30:30" x14ac:dyDescent="0.2">
      <c r="AD29763" s="22"/>
    </row>
    <row r="29764" spans="30:30" x14ac:dyDescent="0.2">
      <c r="AD29764" s="22"/>
    </row>
    <row r="29765" spans="30:30" x14ac:dyDescent="0.2">
      <c r="AD29765" s="22"/>
    </row>
    <row r="29766" spans="30:30" x14ac:dyDescent="0.2">
      <c r="AD29766" s="22"/>
    </row>
    <row r="29767" spans="30:30" x14ac:dyDescent="0.2">
      <c r="AD29767" s="22"/>
    </row>
    <row r="29768" spans="30:30" x14ac:dyDescent="0.2">
      <c r="AD29768" s="22"/>
    </row>
    <row r="29769" spans="30:30" x14ac:dyDescent="0.2">
      <c r="AD29769" s="22"/>
    </row>
    <row r="29770" spans="30:30" x14ac:dyDescent="0.2">
      <c r="AD29770" s="22"/>
    </row>
    <row r="29771" spans="30:30" x14ac:dyDescent="0.2">
      <c r="AD29771" s="22"/>
    </row>
    <row r="29772" spans="30:30" x14ac:dyDescent="0.2">
      <c r="AD29772" s="22"/>
    </row>
    <row r="29773" spans="30:30" x14ac:dyDescent="0.2">
      <c r="AD29773" s="22"/>
    </row>
    <row r="29774" spans="30:30" x14ac:dyDescent="0.2">
      <c r="AD29774" s="22"/>
    </row>
    <row r="29775" spans="30:30" x14ac:dyDescent="0.2">
      <c r="AD29775" s="22"/>
    </row>
    <row r="29776" spans="30:30" x14ac:dyDescent="0.2">
      <c r="AD29776" s="22"/>
    </row>
    <row r="29777" spans="30:30" x14ac:dyDescent="0.2">
      <c r="AD29777" s="22"/>
    </row>
    <row r="29778" spans="30:30" x14ac:dyDescent="0.2">
      <c r="AD29778" s="22"/>
    </row>
    <row r="29779" spans="30:30" x14ac:dyDescent="0.2">
      <c r="AD29779" s="22"/>
    </row>
    <row r="29780" spans="30:30" x14ac:dyDescent="0.2">
      <c r="AD29780" s="22"/>
    </row>
    <row r="29781" spans="30:30" x14ac:dyDescent="0.2">
      <c r="AD29781" s="22"/>
    </row>
    <row r="29782" spans="30:30" x14ac:dyDescent="0.2">
      <c r="AD29782" s="22"/>
    </row>
    <row r="29783" spans="30:30" x14ac:dyDescent="0.2">
      <c r="AD29783" s="22"/>
    </row>
    <row r="29784" spans="30:30" x14ac:dyDescent="0.2">
      <c r="AD29784" s="22"/>
    </row>
    <row r="29785" spans="30:30" x14ac:dyDescent="0.2">
      <c r="AD29785" s="22"/>
    </row>
    <row r="29786" spans="30:30" x14ac:dyDescent="0.2">
      <c r="AD29786" s="22"/>
    </row>
    <row r="29787" spans="30:30" x14ac:dyDescent="0.2">
      <c r="AD29787" s="22"/>
    </row>
    <row r="29788" spans="30:30" x14ac:dyDescent="0.2">
      <c r="AD29788" s="22"/>
    </row>
    <row r="29789" spans="30:30" x14ac:dyDescent="0.2">
      <c r="AD29789" s="22"/>
    </row>
    <row r="29790" spans="30:30" x14ac:dyDescent="0.2">
      <c r="AD29790" s="22"/>
    </row>
    <row r="29791" spans="30:30" x14ac:dyDescent="0.2">
      <c r="AD29791" s="22"/>
    </row>
    <row r="29792" spans="30:30" x14ac:dyDescent="0.2">
      <c r="AD29792" s="22"/>
    </row>
    <row r="29793" spans="30:30" x14ac:dyDescent="0.2">
      <c r="AD29793" s="22"/>
    </row>
    <row r="29794" spans="30:30" x14ac:dyDescent="0.2">
      <c r="AD29794" s="22"/>
    </row>
    <row r="29795" spans="30:30" x14ac:dyDescent="0.2">
      <c r="AD29795" s="22"/>
    </row>
    <row r="29796" spans="30:30" x14ac:dyDescent="0.2">
      <c r="AD29796" s="22"/>
    </row>
    <row r="29797" spans="30:30" x14ac:dyDescent="0.2">
      <c r="AD29797" s="22"/>
    </row>
    <row r="29798" spans="30:30" x14ac:dyDescent="0.2">
      <c r="AD29798" s="22"/>
    </row>
    <row r="29799" spans="30:30" x14ac:dyDescent="0.2">
      <c r="AD29799" s="22"/>
    </row>
    <row r="29800" spans="30:30" x14ac:dyDescent="0.2">
      <c r="AD29800" s="22"/>
    </row>
    <row r="29801" spans="30:30" x14ac:dyDescent="0.2">
      <c r="AD29801" s="22"/>
    </row>
    <row r="29802" spans="30:30" x14ac:dyDescent="0.2">
      <c r="AD29802" s="22"/>
    </row>
    <row r="29803" spans="30:30" x14ac:dyDescent="0.2">
      <c r="AD29803" s="22"/>
    </row>
    <row r="29804" spans="30:30" x14ac:dyDescent="0.2">
      <c r="AD29804" s="22"/>
    </row>
    <row r="29805" spans="30:30" x14ac:dyDescent="0.2">
      <c r="AD29805" s="22"/>
    </row>
    <row r="29806" spans="30:30" x14ac:dyDescent="0.2">
      <c r="AD29806" s="22"/>
    </row>
    <row r="29807" spans="30:30" x14ac:dyDescent="0.2">
      <c r="AD29807" s="22"/>
    </row>
    <row r="29808" spans="30:30" x14ac:dyDescent="0.2">
      <c r="AD29808" s="22"/>
    </row>
    <row r="29809" spans="30:30" x14ac:dyDescent="0.2">
      <c r="AD29809" s="22"/>
    </row>
    <row r="29810" spans="30:30" x14ac:dyDescent="0.2">
      <c r="AD29810" s="22"/>
    </row>
    <row r="29811" spans="30:30" x14ac:dyDescent="0.2">
      <c r="AD29811" s="22"/>
    </row>
    <row r="29812" spans="30:30" x14ac:dyDescent="0.2">
      <c r="AD29812" s="22"/>
    </row>
    <row r="29813" spans="30:30" x14ac:dyDescent="0.2">
      <c r="AD29813" s="22"/>
    </row>
    <row r="29814" spans="30:30" x14ac:dyDescent="0.2">
      <c r="AD29814" s="22"/>
    </row>
    <row r="29815" spans="30:30" x14ac:dyDescent="0.2">
      <c r="AD29815" s="22"/>
    </row>
    <row r="29816" spans="30:30" x14ac:dyDescent="0.2">
      <c r="AD29816" s="22"/>
    </row>
    <row r="29817" spans="30:30" x14ac:dyDescent="0.2">
      <c r="AD29817" s="22"/>
    </row>
    <row r="29818" spans="30:30" x14ac:dyDescent="0.2">
      <c r="AD29818" s="22"/>
    </row>
    <row r="29819" spans="30:30" x14ac:dyDescent="0.2">
      <c r="AD29819" s="22"/>
    </row>
    <row r="29820" spans="30:30" x14ac:dyDescent="0.2">
      <c r="AD29820" s="22"/>
    </row>
    <row r="29821" spans="30:30" x14ac:dyDescent="0.2">
      <c r="AD29821" s="22"/>
    </row>
    <row r="29822" spans="30:30" x14ac:dyDescent="0.2">
      <c r="AD29822" s="22"/>
    </row>
    <row r="29823" spans="30:30" x14ac:dyDescent="0.2">
      <c r="AD29823" s="22"/>
    </row>
    <row r="29824" spans="30:30" x14ac:dyDescent="0.2">
      <c r="AD29824" s="22"/>
    </row>
    <row r="29825" spans="30:30" x14ac:dyDescent="0.2">
      <c r="AD29825" s="22"/>
    </row>
    <row r="29826" spans="30:30" x14ac:dyDescent="0.2">
      <c r="AD29826" s="22"/>
    </row>
    <row r="29827" spans="30:30" x14ac:dyDescent="0.2">
      <c r="AD29827" s="22"/>
    </row>
    <row r="29828" spans="30:30" x14ac:dyDescent="0.2">
      <c r="AD29828" s="22"/>
    </row>
    <row r="29829" spans="30:30" x14ac:dyDescent="0.2">
      <c r="AD29829" s="22"/>
    </row>
    <row r="29830" spans="30:30" x14ac:dyDescent="0.2">
      <c r="AD29830" s="22"/>
    </row>
    <row r="29831" spans="30:30" x14ac:dyDescent="0.2">
      <c r="AD29831" s="22"/>
    </row>
    <row r="29832" spans="30:30" x14ac:dyDescent="0.2">
      <c r="AD29832" s="22"/>
    </row>
    <row r="29833" spans="30:30" x14ac:dyDescent="0.2">
      <c r="AD29833" s="22"/>
    </row>
    <row r="29834" spans="30:30" x14ac:dyDescent="0.2">
      <c r="AD29834" s="22"/>
    </row>
    <row r="29835" spans="30:30" x14ac:dyDescent="0.2">
      <c r="AD29835" s="22"/>
    </row>
    <row r="29836" spans="30:30" x14ac:dyDescent="0.2">
      <c r="AD29836" s="22"/>
    </row>
    <row r="29837" spans="30:30" x14ac:dyDescent="0.2">
      <c r="AD29837" s="22"/>
    </row>
    <row r="29838" spans="30:30" x14ac:dyDescent="0.2">
      <c r="AD29838" s="22"/>
    </row>
    <row r="29839" spans="30:30" x14ac:dyDescent="0.2">
      <c r="AD29839" s="22"/>
    </row>
    <row r="29840" spans="30:30" x14ac:dyDescent="0.2">
      <c r="AD29840" s="22"/>
    </row>
    <row r="29841" spans="30:30" x14ac:dyDescent="0.2">
      <c r="AD29841" s="22"/>
    </row>
    <row r="29842" spans="30:30" x14ac:dyDescent="0.2">
      <c r="AD29842" s="22"/>
    </row>
    <row r="29843" spans="30:30" x14ac:dyDescent="0.2">
      <c r="AD29843" s="22"/>
    </row>
    <row r="29844" spans="30:30" x14ac:dyDescent="0.2">
      <c r="AD29844" s="22"/>
    </row>
    <row r="29845" spans="30:30" x14ac:dyDescent="0.2">
      <c r="AD29845" s="22"/>
    </row>
    <row r="29846" spans="30:30" x14ac:dyDescent="0.2">
      <c r="AD29846" s="22"/>
    </row>
    <row r="29847" spans="30:30" x14ac:dyDescent="0.2">
      <c r="AD29847" s="22"/>
    </row>
    <row r="29848" spans="30:30" x14ac:dyDescent="0.2">
      <c r="AD29848" s="22"/>
    </row>
    <row r="29849" spans="30:30" x14ac:dyDescent="0.2">
      <c r="AD29849" s="22"/>
    </row>
    <row r="29850" spans="30:30" x14ac:dyDescent="0.2">
      <c r="AD29850" s="22"/>
    </row>
    <row r="29851" spans="30:30" x14ac:dyDescent="0.2">
      <c r="AD29851" s="22"/>
    </row>
    <row r="29852" spans="30:30" x14ac:dyDescent="0.2">
      <c r="AD29852" s="22"/>
    </row>
    <row r="29853" spans="30:30" x14ac:dyDescent="0.2">
      <c r="AD29853" s="22"/>
    </row>
    <row r="29854" spans="30:30" x14ac:dyDescent="0.2">
      <c r="AD29854" s="22"/>
    </row>
    <row r="29855" spans="30:30" x14ac:dyDescent="0.2">
      <c r="AD29855" s="22"/>
    </row>
    <row r="29856" spans="30:30" x14ac:dyDescent="0.2">
      <c r="AD29856" s="22"/>
    </row>
    <row r="29857" spans="30:30" x14ac:dyDescent="0.2">
      <c r="AD29857" s="22"/>
    </row>
    <row r="29858" spans="30:30" x14ac:dyDescent="0.2">
      <c r="AD29858" s="22"/>
    </row>
    <row r="29859" spans="30:30" x14ac:dyDescent="0.2">
      <c r="AD29859" s="22"/>
    </row>
    <row r="29860" spans="30:30" x14ac:dyDescent="0.2">
      <c r="AD29860" s="22"/>
    </row>
    <row r="29861" spans="30:30" x14ac:dyDescent="0.2">
      <c r="AD29861" s="22"/>
    </row>
    <row r="29862" spans="30:30" x14ac:dyDescent="0.2">
      <c r="AD29862" s="22"/>
    </row>
    <row r="29863" spans="30:30" x14ac:dyDescent="0.2">
      <c r="AD29863" s="22"/>
    </row>
    <row r="29864" spans="30:30" x14ac:dyDescent="0.2">
      <c r="AD29864" s="22"/>
    </row>
    <row r="29865" spans="30:30" x14ac:dyDescent="0.2">
      <c r="AD29865" s="22"/>
    </row>
    <row r="29866" spans="30:30" x14ac:dyDescent="0.2">
      <c r="AD29866" s="22"/>
    </row>
    <row r="29867" spans="30:30" x14ac:dyDescent="0.2">
      <c r="AD29867" s="22"/>
    </row>
    <row r="29868" spans="30:30" x14ac:dyDescent="0.2">
      <c r="AD29868" s="22"/>
    </row>
    <row r="29869" spans="30:30" x14ac:dyDescent="0.2">
      <c r="AD29869" s="22"/>
    </row>
    <row r="29870" spans="30:30" x14ac:dyDescent="0.2">
      <c r="AD29870" s="22"/>
    </row>
    <row r="29871" spans="30:30" x14ac:dyDescent="0.2">
      <c r="AD29871" s="22"/>
    </row>
    <row r="29872" spans="30:30" x14ac:dyDescent="0.2">
      <c r="AD29872" s="22"/>
    </row>
    <row r="29873" spans="30:30" x14ac:dyDescent="0.2">
      <c r="AD29873" s="22"/>
    </row>
    <row r="29874" spans="30:30" x14ac:dyDescent="0.2">
      <c r="AD29874" s="22"/>
    </row>
    <row r="29875" spans="30:30" x14ac:dyDescent="0.2">
      <c r="AD29875" s="22"/>
    </row>
    <row r="29876" spans="30:30" x14ac:dyDescent="0.2">
      <c r="AD29876" s="22"/>
    </row>
    <row r="29877" spans="30:30" x14ac:dyDescent="0.2">
      <c r="AD29877" s="22"/>
    </row>
    <row r="29878" spans="30:30" x14ac:dyDescent="0.2">
      <c r="AD29878" s="22"/>
    </row>
    <row r="29879" spans="30:30" x14ac:dyDescent="0.2">
      <c r="AD29879" s="22"/>
    </row>
    <row r="29880" spans="30:30" x14ac:dyDescent="0.2">
      <c r="AD29880" s="22"/>
    </row>
    <row r="29881" spans="30:30" x14ac:dyDescent="0.2">
      <c r="AD29881" s="22"/>
    </row>
    <row r="29882" spans="30:30" x14ac:dyDescent="0.2">
      <c r="AD29882" s="22"/>
    </row>
    <row r="29883" spans="30:30" x14ac:dyDescent="0.2">
      <c r="AD29883" s="22"/>
    </row>
    <row r="29884" spans="30:30" x14ac:dyDescent="0.2">
      <c r="AD29884" s="22"/>
    </row>
    <row r="29885" spans="30:30" x14ac:dyDescent="0.2">
      <c r="AD29885" s="22"/>
    </row>
    <row r="29886" spans="30:30" x14ac:dyDescent="0.2">
      <c r="AD29886" s="22"/>
    </row>
    <row r="29887" spans="30:30" x14ac:dyDescent="0.2">
      <c r="AD29887" s="22"/>
    </row>
    <row r="29888" spans="30:30" x14ac:dyDescent="0.2">
      <c r="AD29888" s="22"/>
    </row>
    <row r="29889" spans="30:30" x14ac:dyDescent="0.2">
      <c r="AD29889" s="22"/>
    </row>
    <row r="29890" spans="30:30" x14ac:dyDescent="0.2">
      <c r="AD29890" s="22"/>
    </row>
    <row r="29891" spans="30:30" x14ac:dyDescent="0.2">
      <c r="AD29891" s="22"/>
    </row>
    <row r="29892" spans="30:30" x14ac:dyDescent="0.2">
      <c r="AD29892" s="22"/>
    </row>
    <row r="29893" spans="30:30" x14ac:dyDescent="0.2">
      <c r="AD29893" s="22"/>
    </row>
    <row r="29894" spans="30:30" x14ac:dyDescent="0.2">
      <c r="AD29894" s="22"/>
    </row>
    <row r="29895" spans="30:30" x14ac:dyDescent="0.2">
      <c r="AD29895" s="22"/>
    </row>
    <row r="29896" spans="30:30" x14ac:dyDescent="0.2">
      <c r="AD29896" s="22"/>
    </row>
    <row r="29897" spans="30:30" x14ac:dyDescent="0.2">
      <c r="AD29897" s="22"/>
    </row>
    <row r="29898" spans="30:30" x14ac:dyDescent="0.2">
      <c r="AD29898" s="22"/>
    </row>
    <row r="29899" spans="30:30" x14ac:dyDescent="0.2">
      <c r="AD29899" s="22"/>
    </row>
    <row r="29900" spans="30:30" x14ac:dyDescent="0.2">
      <c r="AD29900" s="22"/>
    </row>
    <row r="29901" spans="30:30" x14ac:dyDescent="0.2">
      <c r="AD29901" s="22"/>
    </row>
    <row r="29902" spans="30:30" x14ac:dyDescent="0.2">
      <c r="AD29902" s="22"/>
    </row>
    <row r="29903" spans="30:30" x14ac:dyDescent="0.2">
      <c r="AD29903" s="22"/>
    </row>
    <row r="29904" spans="30:30" x14ac:dyDescent="0.2">
      <c r="AD29904" s="22"/>
    </row>
    <row r="29905" spans="30:30" x14ac:dyDescent="0.2">
      <c r="AD29905" s="22"/>
    </row>
    <row r="29906" spans="30:30" x14ac:dyDescent="0.2">
      <c r="AD29906" s="22"/>
    </row>
    <row r="29907" spans="30:30" x14ac:dyDescent="0.2">
      <c r="AD29907" s="22"/>
    </row>
    <row r="29908" spans="30:30" x14ac:dyDescent="0.2">
      <c r="AD29908" s="22"/>
    </row>
    <row r="29909" spans="30:30" x14ac:dyDescent="0.2">
      <c r="AD29909" s="22"/>
    </row>
    <row r="29910" spans="30:30" x14ac:dyDescent="0.2">
      <c r="AD29910" s="22"/>
    </row>
    <row r="29911" spans="30:30" x14ac:dyDescent="0.2">
      <c r="AD29911" s="22"/>
    </row>
    <row r="29912" spans="30:30" x14ac:dyDescent="0.2">
      <c r="AD29912" s="22"/>
    </row>
    <row r="29913" spans="30:30" x14ac:dyDescent="0.2">
      <c r="AD29913" s="22"/>
    </row>
    <row r="29914" spans="30:30" x14ac:dyDescent="0.2">
      <c r="AD29914" s="22"/>
    </row>
    <row r="29915" spans="30:30" x14ac:dyDescent="0.2">
      <c r="AD29915" s="22"/>
    </row>
    <row r="29916" spans="30:30" x14ac:dyDescent="0.2">
      <c r="AD29916" s="22"/>
    </row>
    <row r="29917" spans="30:30" x14ac:dyDescent="0.2">
      <c r="AD29917" s="22"/>
    </row>
    <row r="29918" spans="30:30" x14ac:dyDescent="0.2">
      <c r="AD29918" s="22"/>
    </row>
    <row r="29919" spans="30:30" x14ac:dyDescent="0.2">
      <c r="AD29919" s="22"/>
    </row>
    <row r="29920" spans="30:30" x14ac:dyDescent="0.2">
      <c r="AD29920" s="22"/>
    </row>
    <row r="29921" spans="30:30" x14ac:dyDescent="0.2">
      <c r="AD29921" s="22"/>
    </row>
    <row r="29922" spans="30:30" x14ac:dyDescent="0.2">
      <c r="AD29922" s="22"/>
    </row>
    <row r="29923" spans="30:30" x14ac:dyDescent="0.2">
      <c r="AD29923" s="22"/>
    </row>
    <row r="29924" spans="30:30" x14ac:dyDescent="0.2">
      <c r="AD29924" s="22"/>
    </row>
    <row r="29925" spans="30:30" x14ac:dyDescent="0.2">
      <c r="AD29925" s="22"/>
    </row>
    <row r="29926" spans="30:30" x14ac:dyDescent="0.2">
      <c r="AD29926" s="22"/>
    </row>
    <row r="29927" spans="30:30" x14ac:dyDescent="0.2">
      <c r="AD29927" s="22"/>
    </row>
    <row r="29928" spans="30:30" x14ac:dyDescent="0.2">
      <c r="AD29928" s="22"/>
    </row>
    <row r="29929" spans="30:30" x14ac:dyDescent="0.2">
      <c r="AD29929" s="22"/>
    </row>
    <row r="29930" spans="30:30" x14ac:dyDescent="0.2">
      <c r="AD29930" s="22"/>
    </row>
    <row r="29931" spans="30:30" x14ac:dyDescent="0.2">
      <c r="AD29931" s="22"/>
    </row>
    <row r="29932" spans="30:30" x14ac:dyDescent="0.2">
      <c r="AD29932" s="22"/>
    </row>
    <row r="29933" spans="30:30" x14ac:dyDescent="0.2">
      <c r="AD29933" s="22"/>
    </row>
    <row r="29934" spans="30:30" x14ac:dyDescent="0.2">
      <c r="AD29934" s="22"/>
    </row>
    <row r="29935" spans="30:30" x14ac:dyDescent="0.2">
      <c r="AD29935" s="22"/>
    </row>
    <row r="29936" spans="30:30" x14ac:dyDescent="0.2">
      <c r="AD29936" s="22"/>
    </row>
    <row r="29937" spans="30:30" x14ac:dyDescent="0.2">
      <c r="AD29937" s="22"/>
    </row>
    <row r="29938" spans="30:30" x14ac:dyDescent="0.2">
      <c r="AD29938" s="22"/>
    </row>
    <row r="29939" spans="30:30" x14ac:dyDescent="0.2">
      <c r="AD29939" s="22"/>
    </row>
    <row r="29940" spans="30:30" x14ac:dyDescent="0.2">
      <c r="AD29940" s="22"/>
    </row>
    <row r="29941" spans="30:30" x14ac:dyDescent="0.2">
      <c r="AD29941" s="22"/>
    </row>
    <row r="29942" spans="30:30" x14ac:dyDescent="0.2">
      <c r="AD29942" s="22"/>
    </row>
    <row r="29943" spans="30:30" x14ac:dyDescent="0.2">
      <c r="AD29943" s="22"/>
    </row>
    <row r="29944" spans="30:30" x14ac:dyDescent="0.2">
      <c r="AD29944" s="22"/>
    </row>
    <row r="29945" spans="30:30" x14ac:dyDescent="0.2">
      <c r="AD29945" s="22"/>
    </row>
    <row r="29946" spans="30:30" x14ac:dyDescent="0.2">
      <c r="AD29946" s="22"/>
    </row>
    <row r="29947" spans="30:30" x14ac:dyDescent="0.2">
      <c r="AD29947" s="22"/>
    </row>
    <row r="29948" spans="30:30" x14ac:dyDescent="0.2">
      <c r="AD29948" s="22"/>
    </row>
    <row r="29949" spans="30:30" x14ac:dyDescent="0.2">
      <c r="AD29949" s="22"/>
    </row>
    <row r="29950" spans="30:30" x14ac:dyDescent="0.2">
      <c r="AD29950" s="22"/>
    </row>
    <row r="29951" spans="30:30" x14ac:dyDescent="0.2">
      <c r="AD29951" s="22"/>
    </row>
    <row r="29952" spans="30:30" x14ac:dyDescent="0.2">
      <c r="AD29952" s="22"/>
    </row>
    <row r="29953" spans="30:30" x14ac:dyDescent="0.2">
      <c r="AD29953" s="22"/>
    </row>
    <row r="29954" spans="30:30" x14ac:dyDescent="0.2">
      <c r="AD29954" s="22"/>
    </row>
    <row r="29955" spans="30:30" x14ac:dyDescent="0.2">
      <c r="AD29955" s="22"/>
    </row>
    <row r="29956" spans="30:30" x14ac:dyDescent="0.2">
      <c r="AD29956" s="22"/>
    </row>
    <row r="29957" spans="30:30" x14ac:dyDescent="0.2">
      <c r="AD29957" s="22"/>
    </row>
    <row r="29958" spans="30:30" x14ac:dyDescent="0.2">
      <c r="AD29958" s="22"/>
    </row>
    <row r="29959" spans="30:30" x14ac:dyDescent="0.2">
      <c r="AD29959" s="22"/>
    </row>
    <row r="29960" spans="30:30" x14ac:dyDescent="0.2">
      <c r="AD29960" s="22"/>
    </row>
    <row r="29961" spans="30:30" x14ac:dyDescent="0.2">
      <c r="AD29961" s="22"/>
    </row>
    <row r="29962" spans="30:30" x14ac:dyDescent="0.2">
      <c r="AD29962" s="22"/>
    </row>
    <row r="29963" spans="30:30" x14ac:dyDescent="0.2">
      <c r="AD29963" s="22"/>
    </row>
    <row r="29964" spans="30:30" x14ac:dyDescent="0.2">
      <c r="AD29964" s="22"/>
    </row>
    <row r="29965" spans="30:30" x14ac:dyDescent="0.2">
      <c r="AD29965" s="22"/>
    </row>
    <row r="29966" spans="30:30" x14ac:dyDescent="0.2">
      <c r="AD29966" s="22"/>
    </row>
    <row r="29967" spans="30:30" x14ac:dyDescent="0.2">
      <c r="AD29967" s="22"/>
    </row>
    <row r="29968" spans="30:30" x14ac:dyDescent="0.2">
      <c r="AD29968" s="22"/>
    </row>
    <row r="29969" spans="30:30" x14ac:dyDescent="0.2">
      <c r="AD29969" s="22"/>
    </row>
    <row r="29970" spans="30:30" x14ac:dyDescent="0.2">
      <c r="AD29970" s="22"/>
    </row>
    <row r="29971" spans="30:30" x14ac:dyDescent="0.2">
      <c r="AD29971" s="22"/>
    </row>
    <row r="29972" spans="30:30" x14ac:dyDescent="0.2">
      <c r="AD29972" s="22"/>
    </row>
    <row r="29973" spans="30:30" x14ac:dyDescent="0.2">
      <c r="AD29973" s="22"/>
    </row>
    <row r="29974" spans="30:30" x14ac:dyDescent="0.2">
      <c r="AD29974" s="22"/>
    </row>
    <row r="29975" spans="30:30" x14ac:dyDescent="0.2">
      <c r="AD29975" s="22"/>
    </row>
    <row r="29976" spans="30:30" x14ac:dyDescent="0.2">
      <c r="AD29976" s="22"/>
    </row>
    <row r="29977" spans="30:30" x14ac:dyDescent="0.2">
      <c r="AD29977" s="22"/>
    </row>
    <row r="29978" spans="30:30" x14ac:dyDescent="0.2">
      <c r="AD29978" s="22"/>
    </row>
    <row r="29979" spans="30:30" x14ac:dyDescent="0.2">
      <c r="AD29979" s="22"/>
    </row>
    <row r="29980" spans="30:30" x14ac:dyDescent="0.2">
      <c r="AD29980" s="22"/>
    </row>
    <row r="29981" spans="30:30" x14ac:dyDescent="0.2">
      <c r="AD29981" s="22"/>
    </row>
    <row r="29982" spans="30:30" x14ac:dyDescent="0.2">
      <c r="AD29982" s="22"/>
    </row>
    <row r="29983" spans="30:30" x14ac:dyDescent="0.2">
      <c r="AD29983" s="22"/>
    </row>
    <row r="29984" spans="30:30" x14ac:dyDescent="0.2">
      <c r="AD29984" s="22"/>
    </row>
    <row r="29985" spans="30:30" x14ac:dyDescent="0.2">
      <c r="AD29985" s="22"/>
    </row>
    <row r="29986" spans="30:30" x14ac:dyDescent="0.2">
      <c r="AD29986" s="22"/>
    </row>
    <row r="29987" spans="30:30" x14ac:dyDescent="0.2">
      <c r="AD29987" s="22"/>
    </row>
    <row r="29988" spans="30:30" x14ac:dyDescent="0.2">
      <c r="AD29988" s="22"/>
    </row>
    <row r="29989" spans="30:30" x14ac:dyDescent="0.2">
      <c r="AD29989" s="22"/>
    </row>
    <row r="29990" spans="30:30" x14ac:dyDescent="0.2">
      <c r="AD29990" s="22"/>
    </row>
    <row r="29991" spans="30:30" x14ac:dyDescent="0.2">
      <c r="AD29991" s="22"/>
    </row>
    <row r="29992" spans="30:30" x14ac:dyDescent="0.2">
      <c r="AD29992" s="22"/>
    </row>
    <row r="29993" spans="30:30" x14ac:dyDescent="0.2">
      <c r="AD29993" s="22"/>
    </row>
    <row r="29994" spans="30:30" x14ac:dyDescent="0.2">
      <c r="AD29994" s="22"/>
    </row>
    <row r="29995" spans="30:30" x14ac:dyDescent="0.2">
      <c r="AD29995" s="22"/>
    </row>
    <row r="29996" spans="30:30" x14ac:dyDescent="0.2">
      <c r="AD29996" s="22"/>
    </row>
    <row r="29997" spans="30:30" x14ac:dyDescent="0.2">
      <c r="AD29997" s="22"/>
    </row>
    <row r="29998" spans="30:30" x14ac:dyDescent="0.2">
      <c r="AD29998" s="22"/>
    </row>
    <row r="29999" spans="30:30" x14ac:dyDescent="0.2">
      <c r="AD29999" s="22"/>
    </row>
    <row r="30000" spans="30:30" x14ac:dyDescent="0.2">
      <c r="AD30000" s="22"/>
    </row>
    <row r="30001" spans="30:30" x14ac:dyDescent="0.2">
      <c r="AD30001" s="22"/>
    </row>
    <row r="30002" spans="30:30" x14ac:dyDescent="0.2">
      <c r="AD30002" s="22"/>
    </row>
    <row r="30003" spans="30:30" x14ac:dyDescent="0.2">
      <c r="AD30003" s="22"/>
    </row>
    <row r="30004" spans="30:30" x14ac:dyDescent="0.2">
      <c r="AD30004" s="22"/>
    </row>
    <row r="30005" spans="30:30" x14ac:dyDescent="0.2">
      <c r="AD30005" s="22"/>
    </row>
    <row r="30006" spans="30:30" x14ac:dyDescent="0.2">
      <c r="AD30006" s="22"/>
    </row>
    <row r="30007" spans="30:30" x14ac:dyDescent="0.2">
      <c r="AD30007" s="22"/>
    </row>
    <row r="30008" spans="30:30" x14ac:dyDescent="0.2">
      <c r="AD30008" s="22"/>
    </row>
    <row r="30009" spans="30:30" x14ac:dyDescent="0.2">
      <c r="AD30009" s="22"/>
    </row>
    <row r="30010" spans="30:30" x14ac:dyDescent="0.2">
      <c r="AD30010" s="22"/>
    </row>
    <row r="30011" spans="30:30" x14ac:dyDescent="0.2">
      <c r="AD30011" s="22"/>
    </row>
    <row r="30012" spans="30:30" x14ac:dyDescent="0.2">
      <c r="AD30012" s="22"/>
    </row>
    <row r="30013" spans="30:30" x14ac:dyDescent="0.2">
      <c r="AD30013" s="22"/>
    </row>
    <row r="30014" spans="30:30" x14ac:dyDescent="0.2">
      <c r="AD30014" s="22"/>
    </row>
    <row r="30015" spans="30:30" x14ac:dyDescent="0.2">
      <c r="AD30015" s="22"/>
    </row>
    <row r="30016" spans="30:30" x14ac:dyDescent="0.2">
      <c r="AD30016" s="22"/>
    </row>
    <row r="30017" spans="30:30" x14ac:dyDescent="0.2">
      <c r="AD30017" s="22"/>
    </row>
    <row r="30018" spans="30:30" x14ac:dyDescent="0.2">
      <c r="AD30018" s="22"/>
    </row>
    <row r="30019" spans="30:30" x14ac:dyDescent="0.2">
      <c r="AD30019" s="22"/>
    </row>
    <row r="30020" spans="30:30" x14ac:dyDescent="0.2">
      <c r="AD30020" s="22"/>
    </row>
    <row r="30021" spans="30:30" x14ac:dyDescent="0.2">
      <c r="AD30021" s="22"/>
    </row>
    <row r="30022" spans="30:30" x14ac:dyDescent="0.2">
      <c r="AD30022" s="22"/>
    </row>
    <row r="30023" spans="30:30" x14ac:dyDescent="0.2">
      <c r="AD30023" s="22"/>
    </row>
    <row r="30024" spans="30:30" x14ac:dyDescent="0.2">
      <c r="AD30024" s="22"/>
    </row>
    <row r="30025" spans="30:30" x14ac:dyDescent="0.2">
      <c r="AD30025" s="22"/>
    </row>
    <row r="30026" spans="30:30" x14ac:dyDescent="0.2">
      <c r="AD30026" s="22"/>
    </row>
    <row r="30027" spans="30:30" x14ac:dyDescent="0.2">
      <c r="AD30027" s="22"/>
    </row>
    <row r="30028" spans="30:30" x14ac:dyDescent="0.2">
      <c r="AD30028" s="22"/>
    </row>
    <row r="30029" spans="30:30" x14ac:dyDescent="0.2">
      <c r="AD30029" s="22"/>
    </row>
    <row r="30030" spans="30:30" x14ac:dyDescent="0.2">
      <c r="AD30030" s="22"/>
    </row>
    <row r="30031" spans="30:30" x14ac:dyDescent="0.2">
      <c r="AD30031" s="22"/>
    </row>
    <row r="30032" spans="30:30" x14ac:dyDescent="0.2">
      <c r="AD30032" s="22"/>
    </row>
    <row r="30033" spans="30:30" x14ac:dyDescent="0.2">
      <c r="AD30033" s="22"/>
    </row>
    <row r="30034" spans="30:30" x14ac:dyDescent="0.2">
      <c r="AD30034" s="22"/>
    </row>
    <row r="30035" spans="30:30" x14ac:dyDescent="0.2">
      <c r="AD30035" s="22"/>
    </row>
    <row r="30036" spans="30:30" x14ac:dyDescent="0.2">
      <c r="AD30036" s="22"/>
    </row>
    <row r="30037" spans="30:30" x14ac:dyDescent="0.2">
      <c r="AD30037" s="22"/>
    </row>
    <row r="30038" spans="30:30" x14ac:dyDescent="0.2">
      <c r="AD30038" s="22"/>
    </row>
    <row r="30039" spans="30:30" x14ac:dyDescent="0.2">
      <c r="AD30039" s="22"/>
    </row>
    <row r="30040" spans="30:30" x14ac:dyDescent="0.2">
      <c r="AD30040" s="22"/>
    </row>
    <row r="30041" spans="30:30" x14ac:dyDescent="0.2">
      <c r="AD30041" s="22"/>
    </row>
    <row r="30042" spans="30:30" x14ac:dyDescent="0.2">
      <c r="AD30042" s="22"/>
    </row>
    <row r="30043" spans="30:30" x14ac:dyDescent="0.2">
      <c r="AD30043" s="22"/>
    </row>
    <row r="30044" spans="30:30" x14ac:dyDescent="0.2">
      <c r="AD30044" s="22"/>
    </row>
    <row r="30045" spans="30:30" x14ac:dyDescent="0.2">
      <c r="AD30045" s="22"/>
    </row>
    <row r="30046" spans="30:30" x14ac:dyDescent="0.2">
      <c r="AD30046" s="22"/>
    </row>
    <row r="30047" spans="30:30" x14ac:dyDescent="0.2">
      <c r="AD30047" s="22"/>
    </row>
    <row r="30048" spans="30:30" x14ac:dyDescent="0.2">
      <c r="AD30048" s="22"/>
    </row>
    <row r="30049" spans="30:30" x14ac:dyDescent="0.2">
      <c r="AD30049" s="22"/>
    </row>
    <row r="30050" spans="30:30" x14ac:dyDescent="0.2">
      <c r="AD30050" s="22"/>
    </row>
    <row r="30051" spans="30:30" x14ac:dyDescent="0.2">
      <c r="AD30051" s="22"/>
    </row>
    <row r="30052" spans="30:30" x14ac:dyDescent="0.2">
      <c r="AD30052" s="22"/>
    </row>
    <row r="30053" spans="30:30" x14ac:dyDescent="0.2">
      <c r="AD30053" s="22"/>
    </row>
    <row r="30054" spans="30:30" x14ac:dyDescent="0.2">
      <c r="AD30054" s="22"/>
    </row>
    <row r="30055" spans="30:30" x14ac:dyDescent="0.2">
      <c r="AD30055" s="22"/>
    </row>
    <row r="30056" spans="30:30" x14ac:dyDescent="0.2">
      <c r="AD30056" s="22"/>
    </row>
    <row r="30057" spans="30:30" x14ac:dyDescent="0.2">
      <c r="AD30057" s="22"/>
    </row>
    <row r="30058" spans="30:30" x14ac:dyDescent="0.2">
      <c r="AD30058" s="22"/>
    </row>
    <row r="30059" spans="30:30" x14ac:dyDescent="0.2">
      <c r="AD30059" s="22"/>
    </row>
    <row r="30060" spans="30:30" x14ac:dyDescent="0.2">
      <c r="AD30060" s="22"/>
    </row>
    <row r="30061" spans="30:30" x14ac:dyDescent="0.2">
      <c r="AD30061" s="22"/>
    </row>
    <row r="30062" spans="30:30" x14ac:dyDescent="0.2">
      <c r="AD30062" s="22"/>
    </row>
    <row r="30063" spans="30:30" x14ac:dyDescent="0.2">
      <c r="AD30063" s="22"/>
    </row>
    <row r="30064" spans="30:30" x14ac:dyDescent="0.2">
      <c r="AD30064" s="22"/>
    </row>
    <row r="30065" spans="30:30" x14ac:dyDescent="0.2">
      <c r="AD30065" s="22"/>
    </row>
    <row r="30066" spans="30:30" x14ac:dyDescent="0.2">
      <c r="AD30066" s="22"/>
    </row>
    <row r="30067" spans="30:30" x14ac:dyDescent="0.2">
      <c r="AD30067" s="22"/>
    </row>
    <row r="30068" spans="30:30" x14ac:dyDescent="0.2">
      <c r="AD30068" s="22"/>
    </row>
    <row r="30069" spans="30:30" x14ac:dyDescent="0.2">
      <c r="AD30069" s="22"/>
    </row>
    <row r="30070" spans="30:30" x14ac:dyDescent="0.2">
      <c r="AD30070" s="22"/>
    </row>
    <row r="30071" spans="30:30" x14ac:dyDescent="0.2">
      <c r="AD30071" s="22"/>
    </row>
    <row r="30072" spans="30:30" x14ac:dyDescent="0.2">
      <c r="AD30072" s="22"/>
    </row>
    <row r="30073" spans="30:30" x14ac:dyDescent="0.2">
      <c r="AD30073" s="22"/>
    </row>
    <row r="30074" spans="30:30" x14ac:dyDescent="0.2">
      <c r="AD30074" s="22"/>
    </row>
    <row r="30075" spans="30:30" x14ac:dyDescent="0.2">
      <c r="AD30075" s="22"/>
    </row>
    <row r="30076" spans="30:30" x14ac:dyDescent="0.2">
      <c r="AD30076" s="22"/>
    </row>
    <row r="30077" spans="30:30" x14ac:dyDescent="0.2">
      <c r="AD30077" s="22"/>
    </row>
    <row r="30078" spans="30:30" x14ac:dyDescent="0.2">
      <c r="AD30078" s="22"/>
    </row>
    <row r="30079" spans="30:30" x14ac:dyDescent="0.2">
      <c r="AD30079" s="22"/>
    </row>
    <row r="30080" spans="30:30" x14ac:dyDescent="0.2">
      <c r="AD30080" s="22"/>
    </row>
    <row r="30081" spans="30:30" x14ac:dyDescent="0.2">
      <c r="AD30081" s="22"/>
    </row>
    <row r="30082" spans="30:30" x14ac:dyDescent="0.2">
      <c r="AD30082" s="22"/>
    </row>
    <row r="30083" spans="30:30" x14ac:dyDescent="0.2">
      <c r="AD30083" s="22"/>
    </row>
    <row r="30084" spans="30:30" x14ac:dyDescent="0.2">
      <c r="AD30084" s="22"/>
    </row>
    <row r="30085" spans="30:30" x14ac:dyDescent="0.2">
      <c r="AD30085" s="22"/>
    </row>
    <row r="30086" spans="30:30" x14ac:dyDescent="0.2">
      <c r="AD30086" s="22"/>
    </row>
    <row r="30087" spans="30:30" x14ac:dyDescent="0.2">
      <c r="AD30087" s="22"/>
    </row>
    <row r="30088" spans="30:30" x14ac:dyDescent="0.2">
      <c r="AD30088" s="22"/>
    </row>
    <row r="30089" spans="30:30" x14ac:dyDescent="0.2">
      <c r="AD30089" s="22"/>
    </row>
    <row r="30090" spans="30:30" x14ac:dyDescent="0.2">
      <c r="AD30090" s="22"/>
    </row>
    <row r="30091" spans="30:30" x14ac:dyDescent="0.2">
      <c r="AD30091" s="22"/>
    </row>
    <row r="30092" spans="30:30" x14ac:dyDescent="0.2">
      <c r="AD30092" s="22"/>
    </row>
    <row r="30093" spans="30:30" x14ac:dyDescent="0.2">
      <c r="AD30093" s="22"/>
    </row>
    <row r="30094" spans="30:30" x14ac:dyDescent="0.2">
      <c r="AD30094" s="22"/>
    </row>
    <row r="30095" spans="30:30" x14ac:dyDescent="0.2">
      <c r="AD30095" s="22"/>
    </row>
    <row r="30096" spans="30:30" x14ac:dyDescent="0.2">
      <c r="AD30096" s="22"/>
    </row>
    <row r="30097" spans="30:30" x14ac:dyDescent="0.2">
      <c r="AD30097" s="22"/>
    </row>
    <row r="30098" spans="30:30" x14ac:dyDescent="0.2">
      <c r="AD30098" s="22"/>
    </row>
    <row r="30099" spans="30:30" x14ac:dyDescent="0.2">
      <c r="AD30099" s="22"/>
    </row>
    <row r="30100" spans="30:30" x14ac:dyDescent="0.2">
      <c r="AD30100" s="22"/>
    </row>
    <row r="30101" spans="30:30" x14ac:dyDescent="0.2">
      <c r="AD30101" s="22"/>
    </row>
    <row r="30102" spans="30:30" x14ac:dyDescent="0.2">
      <c r="AD30102" s="22"/>
    </row>
    <row r="30103" spans="30:30" x14ac:dyDescent="0.2">
      <c r="AD30103" s="22"/>
    </row>
    <row r="30104" spans="30:30" x14ac:dyDescent="0.2">
      <c r="AD30104" s="22"/>
    </row>
    <row r="30105" spans="30:30" x14ac:dyDescent="0.2">
      <c r="AD30105" s="22"/>
    </row>
    <row r="30106" spans="30:30" x14ac:dyDescent="0.2">
      <c r="AD30106" s="22"/>
    </row>
    <row r="30107" spans="30:30" x14ac:dyDescent="0.2">
      <c r="AD30107" s="22"/>
    </row>
    <row r="30108" spans="30:30" x14ac:dyDescent="0.2">
      <c r="AD30108" s="22"/>
    </row>
    <row r="30109" spans="30:30" x14ac:dyDescent="0.2">
      <c r="AD30109" s="22"/>
    </row>
    <row r="30110" spans="30:30" x14ac:dyDescent="0.2">
      <c r="AD30110" s="22"/>
    </row>
    <row r="30111" spans="30:30" x14ac:dyDescent="0.2">
      <c r="AD30111" s="22"/>
    </row>
    <row r="30112" spans="30:30" x14ac:dyDescent="0.2">
      <c r="AD30112" s="22"/>
    </row>
    <row r="30113" spans="30:30" x14ac:dyDescent="0.2">
      <c r="AD30113" s="22"/>
    </row>
    <row r="30114" spans="30:30" x14ac:dyDescent="0.2">
      <c r="AD30114" s="22"/>
    </row>
    <row r="30115" spans="30:30" x14ac:dyDescent="0.2">
      <c r="AD30115" s="22"/>
    </row>
    <row r="30116" spans="30:30" x14ac:dyDescent="0.2">
      <c r="AD30116" s="22"/>
    </row>
    <row r="30117" spans="30:30" x14ac:dyDescent="0.2">
      <c r="AD30117" s="22"/>
    </row>
    <row r="30118" spans="30:30" x14ac:dyDescent="0.2">
      <c r="AD30118" s="22"/>
    </row>
    <row r="30119" spans="30:30" x14ac:dyDescent="0.2">
      <c r="AD30119" s="22"/>
    </row>
    <row r="30120" spans="30:30" x14ac:dyDescent="0.2">
      <c r="AD30120" s="22"/>
    </row>
    <row r="30121" spans="30:30" x14ac:dyDescent="0.2">
      <c r="AD30121" s="22"/>
    </row>
    <row r="30122" spans="30:30" x14ac:dyDescent="0.2">
      <c r="AD30122" s="22"/>
    </row>
    <row r="30123" spans="30:30" x14ac:dyDescent="0.2">
      <c r="AD30123" s="22"/>
    </row>
    <row r="30124" spans="30:30" x14ac:dyDescent="0.2">
      <c r="AD30124" s="22"/>
    </row>
    <row r="30125" spans="30:30" x14ac:dyDescent="0.2">
      <c r="AD30125" s="22"/>
    </row>
    <row r="30126" spans="30:30" x14ac:dyDescent="0.2">
      <c r="AD30126" s="22"/>
    </row>
    <row r="30127" spans="30:30" x14ac:dyDescent="0.2">
      <c r="AD30127" s="22"/>
    </row>
    <row r="30128" spans="30:30" x14ac:dyDescent="0.2">
      <c r="AD30128" s="22"/>
    </row>
    <row r="30129" spans="30:30" x14ac:dyDescent="0.2">
      <c r="AD30129" s="22"/>
    </row>
    <row r="30130" spans="30:30" x14ac:dyDescent="0.2">
      <c r="AD30130" s="22"/>
    </row>
    <row r="30131" spans="30:30" x14ac:dyDescent="0.2">
      <c r="AD30131" s="22"/>
    </row>
    <row r="30132" spans="30:30" x14ac:dyDescent="0.2">
      <c r="AD30132" s="22"/>
    </row>
    <row r="30133" spans="30:30" x14ac:dyDescent="0.2">
      <c r="AD30133" s="22"/>
    </row>
    <row r="30134" spans="30:30" x14ac:dyDescent="0.2">
      <c r="AD30134" s="22"/>
    </row>
    <row r="30135" spans="30:30" x14ac:dyDescent="0.2">
      <c r="AD30135" s="22"/>
    </row>
    <row r="30136" spans="30:30" x14ac:dyDescent="0.2">
      <c r="AD30136" s="22"/>
    </row>
    <row r="30137" spans="30:30" x14ac:dyDescent="0.2">
      <c r="AD30137" s="22"/>
    </row>
    <row r="30138" spans="30:30" x14ac:dyDescent="0.2">
      <c r="AD30138" s="22"/>
    </row>
    <row r="30139" spans="30:30" x14ac:dyDescent="0.2">
      <c r="AD30139" s="22"/>
    </row>
    <row r="30140" spans="30:30" x14ac:dyDescent="0.2">
      <c r="AD30140" s="22"/>
    </row>
    <row r="30141" spans="30:30" x14ac:dyDescent="0.2">
      <c r="AD30141" s="22"/>
    </row>
    <row r="30142" spans="30:30" x14ac:dyDescent="0.2">
      <c r="AD30142" s="22"/>
    </row>
    <row r="30143" spans="30:30" x14ac:dyDescent="0.2">
      <c r="AD30143" s="22"/>
    </row>
    <row r="30144" spans="30:30" x14ac:dyDescent="0.2">
      <c r="AD30144" s="22"/>
    </row>
    <row r="30145" spans="30:30" x14ac:dyDescent="0.2">
      <c r="AD30145" s="22"/>
    </row>
    <row r="30146" spans="30:30" x14ac:dyDescent="0.2">
      <c r="AD30146" s="22"/>
    </row>
    <row r="30147" spans="30:30" x14ac:dyDescent="0.2">
      <c r="AD30147" s="22"/>
    </row>
    <row r="30148" spans="30:30" x14ac:dyDescent="0.2">
      <c r="AD30148" s="22"/>
    </row>
    <row r="30149" spans="30:30" x14ac:dyDescent="0.2">
      <c r="AD30149" s="22"/>
    </row>
    <row r="30150" spans="30:30" x14ac:dyDescent="0.2">
      <c r="AD30150" s="22"/>
    </row>
    <row r="30151" spans="30:30" x14ac:dyDescent="0.2">
      <c r="AD30151" s="22"/>
    </row>
    <row r="30152" spans="30:30" x14ac:dyDescent="0.2">
      <c r="AD30152" s="22"/>
    </row>
    <row r="30153" spans="30:30" x14ac:dyDescent="0.2">
      <c r="AD30153" s="22"/>
    </row>
    <row r="30154" spans="30:30" x14ac:dyDescent="0.2">
      <c r="AD30154" s="22"/>
    </row>
    <row r="30155" spans="30:30" x14ac:dyDescent="0.2">
      <c r="AD30155" s="22"/>
    </row>
    <row r="30156" spans="30:30" x14ac:dyDescent="0.2">
      <c r="AD30156" s="22"/>
    </row>
    <row r="30157" spans="30:30" x14ac:dyDescent="0.2">
      <c r="AD30157" s="22"/>
    </row>
    <row r="30158" spans="30:30" x14ac:dyDescent="0.2">
      <c r="AD30158" s="22"/>
    </row>
    <row r="30159" spans="30:30" x14ac:dyDescent="0.2">
      <c r="AD30159" s="22"/>
    </row>
    <row r="30160" spans="30:30" x14ac:dyDescent="0.2">
      <c r="AD30160" s="22"/>
    </row>
    <row r="30161" spans="30:30" x14ac:dyDescent="0.2">
      <c r="AD30161" s="22"/>
    </row>
    <row r="30162" spans="30:30" x14ac:dyDescent="0.2">
      <c r="AD30162" s="22"/>
    </row>
    <row r="30163" spans="30:30" x14ac:dyDescent="0.2">
      <c r="AD30163" s="22"/>
    </row>
    <row r="30164" spans="30:30" x14ac:dyDescent="0.2">
      <c r="AD30164" s="22"/>
    </row>
    <row r="30165" spans="30:30" x14ac:dyDescent="0.2">
      <c r="AD30165" s="22"/>
    </row>
    <row r="30166" spans="30:30" x14ac:dyDescent="0.2">
      <c r="AD30166" s="22"/>
    </row>
    <row r="30167" spans="30:30" x14ac:dyDescent="0.2">
      <c r="AD30167" s="22"/>
    </row>
    <row r="30168" spans="30:30" x14ac:dyDescent="0.2">
      <c r="AD30168" s="22"/>
    </row>
    <row r="30169" spans="30:30" x14ac:dyDescent="0.2">
      <c r="AD30169" s="22"/>
    </row>
    <row r="30170" spans="30:30" x14ac:dyDescent="0.2">
      <c r="AD30170" s="22"/>
    </row>
    <row r="30171" spans="30:30" x14ac:dyDescent="0.2">
      <c r="AD30171" s="22"/>
    </row>
    <row r="30172" spans="30:30" x14ac:dyDescent="0.2">
      <c r="AD30172" s="22"/>
    </row>
    <row r="30173" spans="30:30" x14ac:dyDescent="0.2">
      <c r="AD30173" s="22"/>
    </row>
    <row r="30174" spans="30:30" x14ac:dyDescent="0.2">
      <c r="AD30174" s="22"/>
    </row>
    <row r="30175" spans="30:30" x14ac:dyDescent="0.2">
      <c r="AD30175" s="22"/>
    </row>
    <row r="30176" spans="30:30" x14ac:dyDescent="0.2">
      <c r="AD30176" s="22"/>
    </row>
    <row r="30177" spans="30:30" x14ac:dyDescent="0.2">
      <c r="AD30177" s="22"/>
    </row>
    <row r="30178" spans="30:30" x14ac:dyDescent="0.2">
      <c r="AD30178" s="22"/>
    </row>
    <row r="30179" spans="30:30" x14ac:dyDescent="0.2">
      <c r="AD30179" s="22"/>
    </row>
    <row r="30180" spans="30:30" x14ac:dyDescent="0.2">
      <c r="AD30180" s="22"/>
    </row>
    <row r="30181" spans="30:30" x14ac:dyDescent="0.2">
      <c r="AD30181" s="22"/>
    </row>
    <row r="30182" spans="30:30" x14ac:dyDescent="0.2">
      <c r="AD30182" s="22"/>
    </row>
    <row r="30183" spans="30:30" x14ac:dyDescent="0.2">
      <c r="AD30183" s="22"/>
    </row>
    <row r="30184" spans="30:30" x14ac:dyDescent="0.2">
      <c r="AD30184" s="22"/>
    </row>
    <row r="30185" spans="30:30" x14ac:dyDescent="0.2">
      <c r="AD30185" s="22"/>
    </row>
    <row r="30186" spans="30:30" x14ac:dyDescent="0.2">
      <c r="AD30186" s="22"/>
    </row>
    <row r="30187" spans="30:30" x14ac:dyDescent="0.2">
      <c r="AD30187" s="22"/>
    </row>
    <row r="30188" spans="30:30" x14ac:dyDescent="0.2">
      <c r="AD30188" s="22"/>
    </row>
    <row r="30189" spans="30:30" x14ac:dyDescent="0.2">
      <c r="AD30189" s="22"/>
    </row>
    <row r="30190" spans="30:30" x14ac:dyDescent="0.2">
      <c r="AD30190" s="22"/>
    </row>
    <row r="30191" spans="30:30" x14ac:dyDescent="0.2">
      <c r="AD30191" s="22"/>
    </row>
    <row r="30192" spans="30:30" x14ac:dyDescent="0.2">
      <c r="AD30192" s="22"/>
    </row>
    <row r="30193" spans="30:30" x14ac:dyDescent="0.2">
      <c r="AD30193" s="22"/>
    </row>
    <row r="30194" spans="30:30" x14ac:dyDescent="0.2">
      <c r="AD30194" s="22"/>
    </row>
    <row r="30195" spans="30:30" x14ac:dyDescent="0.2">
      <c r="AD30195" s="22"/>
    </row>
    <row r="30196" spans="30:30" x14ac:dyDescent="0.2">
      <c r="AD30196" s="22"/>
    </row>
    <row r="30197" spans="30:30" x14ac:dyDescent="0.2">
      <c r="AD30197" s="22"/>
    </row>
    <row r="30198" spans="30:30" x14ac:dyDescent="0.2">
      <c r="AD30198" s="22"/>
    </row>
    <row r="30199" spans="30:30" x14ac:dyDescent="0.2">
      <c r="AD30199" s="22"/>
    </row>
    <row r="30200" spans="30:30" x14ac:dyDescent="0.2">
      <c r="AD30200" s="22"/>
    </row>
    <row r="30201" spans="30:30" x14ac:dyDescent="0.2">
      <c r="AD30201" s="22"/>
    </row>
    <row r="30202" spans="30:30" x14ac:dyDescent="0.2">
      <c r="AD30202" s="22"/>
    </row>
    <row r="30203" spans="30:30" x14ac:dyDescent="0.2">
      <c r="AD30203" s="22"/>
    </row>
    <row r="30204" spans="30:30" x14ac:dyDescent="0.2">
      <c r="AD30204" s="22"/>
    </row>
    <row r="30205" spans="30:30" x14ac:dyDescent="0.2">
      <c r="AD30205" s="22"/>
    </row>
    <row r="30206" spans="30:30" x14ac:dyDescent="0.2">
      <c r="AD30206" s="22"/>
    </row>
    <row r="30207" spans="30:30" x14ac:dyDescent="0.2">
      <c r="AD30207" s="22"/>
    </row>
    <row r="30208" spans="30:30" x14ac:dyDescent="0.2">
      <c r="AD30208" s="22"/>
    </row>
    <row r="30209" spans="30:30" x14ac:dyDescent="0.2">
      <c r="AD30209" s="22"/>
    </row>
    <row r="30210" spans="30:30" x14ac:dyDescent="0.2">
      <c r="AD30210" s="22"/>
    </row>
    <row r="30211" spans="30:30" x14ac:dyDescent="0.2">
      <c r="AD30211" s="22"/>
    </row>
    <row r="30212" spans="30:30" x14ac:dyDescent="0.2">
      <c r="AD30212" s="22"/>
    </row>
    <row r="30213" spans="30:30" x14ac:dyDescent="0.2">
      <c r="AD30213" s="22"/>
    </row>
    <row r="30214" spans="30:30" x14ac:dyDescent="0.2">
      <c r="AD30214" s="22"/>
    </row>
    <row r="30215" spans="30:30" x14ac:dyDescent="0.2">
      <c r="AD30215" s="22"/>
    </row>
    <row r="30216" spans="30:30" x14ac:dyDescent="0.2">
      <c r="AD30216" s="22"/>
    </row>
    <row r="30217" spans="30:30" x14ac:dyDescent="0.2">
      <c r="AD30217" s="22"/>
    </row>
    <row r="30218" spans="30:30" x14ac:dyDescent="0.2">
      <c r="AD30218" s="22"/>
    </row>
    <row r="30219" spans="30:30" x14ac:dyDescent="0.2">
      <c r="AD30219" s="22"/>
    </row>
    <row r="30220" spans="30:30" x14ac:dyDescent="0.2">
      <c r="AD30220" s="22"/>
    </row>
    <row r="30221" spans="30:30" x14ac:dyDescent="0.2">
      <c r="AD30221" s="22"/>
    </row>
    <row r="30222" spans="30:30" x14ac:dyDescent="0.2">
      <c r="AD30222" s="22"/>
    </row>
    <row r="30223" spans="30:30" x14ac:dyDescent="0.2">
      <c r="AD30223" s="22"/>
    </row>
    <row r="30224" spans="30:30" x14ac:dyDescent="0.2">
      <c r="AD30224" s="22"/>
    </row>
    <row r="30225" spans="30:30" x14ac:dyDescent="0.2">
      <c r="AD30225" s="22"/>
    </row>
    <row r="30226" spans="30:30" x14ac:dyDescent="0.2">
      <c r="AD30226" s="22"/>
    </row>
    <row r="30227" spans="30:30" x14ac:dyDescent="0.2">
      <c r="AD30227" s="22"/>
    </row>
    <row r="30228" spans="30:30" x14ac:dyDescent="0.2">
      <c r="AD30228" s="22"/>
    </row>
    <row r="30229" spans="30:30" x14ac:dyDescent="0.2">
      <c r="AD30229" s="22"/>
    </row>
    <row r="30230" spans="30:30" x14ac:dyDescent="0.2">
      <c r="AD30230" s="22"/>
    </row>
    <row r="30231" spans="30:30" x14ac:dyDescent="0.2">
      <c r="AD30231" s="22"/>
    </row>
    <row r="30232" spans="30:30" x14ac:dyDescent="0.2">
      <c r="AD30232" s="22"/>
    </row>
    <row r="30233" spans="30:30" x14ac:dyDescent="0.2">
      <c r="AD30233" s="22"/>
    </row>
    <row r="30234" spans="30:30" x14ac:dyDescent="0.2">
      <c r="AD30234" s="22"/>
    </row>
    <row r="30235" spans="30:30" x14ac:dyDescent="0.2">
      <c r="AD30235" s="22"/>
    </row>
    <row r="30236" spans="30:30" x14ac:dyDescent="0.2">
      <c r="AD30236" s="22"/>
    </row>
    <row r="30237" spans="30:30" x14ac:dyDescent="0.2">
      <c r="AD30237" s="22"/>
    </row>
    <row r="30238" spans="30:30" x14ac:dyDescent="0.2">
      <c r="AD30238" s="22"/>
    </row>
    <row r="30239" spans="30:30" x14ac:dyDescent="0.2">
      <c r="AD30239" s="22"/>
    </row>
    <row r="30240" spans="30:30" x14ac:dyDescent="0.2">
      <c r="AD30240" s="22"/>
    </row>
    <row r="30241" spans="30:30" x14ac:dyDescent="0.2">
      <c r="AD30241" s="22"/>
    </row>
    <row r="30242" spans="30:30" x14ac:dyDescent="0.2">
      <c r="AD30242" s="22"/>
    </row>
    <row r="30243" spans="30:30" x14ac:dyDescent="0.2">
      <c r="AD30243" s="22"/>
    </row>
    <row r="30244" spans="30:30" x14ac:dyDescent="0.2">
      <c r="AD30244" s="22"/>
    </row>
    <row r="30245" spans="30:30" x14ac:dyDescent="0.2">
      <c r="AD30245" s="22"/>
    </row>
    <row r="30246" spans="30:30" x14ac:dyDescent="0.2">
      <c r="AD30246" s="22"/>
    </row>
    <row r="30247" spans="30:30" x14ac:dyDescent="0.2">
      <c r="AD30247" s="22"/>
    </row>
    <row r="30248" spans="30:30" x14ac:dyDescent="0.2">
      <c r="AD30248" s="22"/>
    </row>
    <row r="30249" spans="30:30" x14ac:dyDescent="0.2">
      <c r="AD30249" s="22"/>
    </row>
    <row r="30250" spans="30:30" x14ac:dyDescent="0.2">
      <c r="AD30250" s="22"/>
    </row>
    <row r="30251" spans="30:30" x14ac:dyDescent="0.2">
      <c r="AD30251" s="22"/>
    </row>
    <row r="30252" spans="30:30" x14ac:dyDescent="0.2">
      <c r="AD30252" s="22"/>
    </row>
    <row r="30253" spans="30:30" x14ac:dyDescent="0.2">
      <c r="AD30253" s="22"/>
    </row>
    <row r="30254" spans="30:30" x14ac:dyDescent="0.2">
      <c r="AD30254" s="22"/>
    </row>
    <row r="30255" spans="30:30" x14ac:dyDescent="0.2">
      <c r="AD30255" s="22"/>
    </row>
    <row r="30256" spans="30:30" x14ac:dyDescent="0.2">
      <c r="AD30256" s="22"/>
    </row>
    <row r="30257" spans="30:30" x14ac:dyDescent="0.2">
      <c r="AD30257" s="22"/>
    </row>
    <row r="30258" spans="30:30" x14ac:dyDescent="0.2">
      <c r="AD30258" s="22"/>
    </row>
    <row r="30259" spans="30:30" x14ac:dyDescent="0.2">
      <c r="AD30259" s="22"/>
    </row>
    <row r="30260" spans="30:30" x14ac:dyDescent="0.2">
      <c r="AD30260" s="22"/>
    </row>
    <row r="30261" spans="30:30" x14ac:dyDescent="0.2">
      <c r="AD30261" s="22"/>
    </row>
    <row r="30262" spans="30:30" x14ac:dyDescent="0.2">
      <c r="AD30262" s="22"/>
    </row>
    <row r="30263" spans="30:30" x14ac:dyDescent="0.2">
      <c r="AD30263" s="22"/>
    </row>
    <row r="30264" spans="30:30" x14ac:dyDescent="0.2">
      <c r="AD30264" s="22"/>
    </row>
    <row r="30265" spans="30:30" x14ac:dyDescent="0.2">
      <c r="AD30265" s="22"/>
    </row>
    <row r="30266" spans="30:30" x14ac:dyDescent="0.2">
      <c r="AD30266" s="22"/>
    </row>
    <row r="30267" spans="30:30" x14ac:dyDescent="0.2">
      <c r="AD30267" s="22"/>
    </row>
    <row r="30268" spans="30:30" x14ac:dyDescent="0.2">
      <c r="AD30268" s="22"/>
    </row>
    <row r="30269" spans="30:30" x14ac:dyDescent="0.2">
      <c r="AD30269" s="22"/>
    </row>
    <row r="30270" spans="30:30" x14ac:dyDescent="0.2">
      <c r="AD30270" s="22"/>
    </row>
    <row r="30271" spans="30:30" x14ac:dyDescent="0.2">
      <c r="AD30271" s="22"/>
    </row>
    <row r="30272" spans="30:30" x14ac:dyDescent="0.2">
      <c r="AD30272" s="22"/>
    </row>
    <row r="30273" spans="30:30" x14ac:dyDescent="0.2">
      <c r="AD30273" s="22"/>
    </row>
    <row r="30274" spans="30:30" x14ac:dyDescent="0.2">
      <c r="AD30274" s="22"/>
    </row>
    <row r="30275" spans="30:30" x14ac:dyDescent="0.2">
      <c r="AD30275" s="22"/>
    </row>
    <row r="30276" spans="30:30" x14ac:dyDescent="0.2">
      <c r="AD30276" s="22"/>
    </row>
    <row r="30277" spans="30:30" x14ac:dyDescent="0.2">
      <c r="AD30277" s="22"/>
    </row>
    <row r="30278" spans="30:30" x14ac:dyDescent="0.2">
      <c r="AD30278" s="22"/>
    </row>
    <row r="30279" spans="30:30" x14ac:dyDescent="0.2">
      <c r="AD30279" s="22"/>
    </row>
    <row r="30280" spans="30:30" x14ac:dyDescent="0.2">
      <c r="AD30280" s="22"/>
    </row>
    <row r="30281" spans="30:30" x14ac:dyDescent="0.2">
      <c r="AD30281" s="22"/>
    </row>
    <row r="30282" spans="30:30" x14ac:dyDescent="0.2">
      <c r="AD30282" s="22"/>
    </row>
    <row r="30283" spans="30:30" x14ac:dyDescent="0.2">
      <c r="AD30283" s="22"/>
    </row>
    <row r="30284" spans="30:30" x14ac:dyDescent="0.2">
      <c r="AD30284" s="22"/>
    </row>
    <row r="30285" spans="30:30" x14ac:dyDescent="0.2">
      <c r="AD30285" s="22"/>
    </row>
    <row r="30286" spans="30:30" x14ac:dyDescent="0.2">
      <c r="AD30286" s="22"/>
    </row>
    <row r="30287" spans="30:30" x14ac:dyDescent="0.2">
      <c r="AD30287" s="22"/>
    </row>
    <row r="30288" spans="30:30" x14ac:dyDescent="0.2">
      <c r="AD30288" s="22"/>
    </row>
    <row r="30289" spans="30:30" x14ac:dyDescent="0.2">
      <c r="AD30289" s="22"/>
    </row>
    <row r="30290" spans="30:30" x14ac:dyDescent="0.2">
      <c r="AD30290" s="22"/>
    </row>
    <row r="30291" spans="30:30" x14ac:dyDescent="0.2">
      <c r="AD30291" s="22"/>
    </row>
    <row r="30292" spans="30:30" x14ac:dyDescent="0.2">
      <c r="AD30292" s="22"/>
    </row>
    <row r="30293" spans="30:30" x14ac:dyDescent="0.2">
      <c r="AD30293" s="22"/>
    </row>
    <row r="30294" spans="30:30" x14ac:dyDescent="0.2">
      <c r="AD30294" s="22"/>
    </row>
    <row r="30295" spans="30:30" x14ac:dyDescent="0.2">
      <c r="AD30295" s="22"/>
    </row>
    <row r="30296" spans="30:30" x14ac:dyDescent="0.2">
      <c r="AD30296" s="22"/>
    </row>
    <row r="30297" spans="30:30" x14ac:dyDescent="0.2">
      <c r="AD30297" s="22"/>
    </row>
    <row r="30298" spans="30:30" x14ac:dyDescent="0.2">
      <c r="AD30298" s="22"/>
    </row>
    <row r="30299" spans="30:30" x14ac:dyDescent="0.2">
      <c r="AD30299" s="22"/>
    </row>
    <row r="30300" spans="30:30" x14ac:dyDescent="0.2">
      <c r="AD30300" s="22"/>
    </row>
    <row r="30301" spans="30:30" x14ac:dyDescent="0.2">
      <c r="AD30301" s="22"/>
    </row>
    <row r="30302" spans="30:30" x14ac:dyDescent="0.2">
      <c r="AD30302" s="22"/>
    </row>
    <row r="30303" spans="30:30" x14ac:dyDescent="0.2">
      <c r="AD30303" s="22"/>
    </row>
    <row r="30304" spans="30:30" x14ac:dyDescent="0.2">
      <c r="AD30304" s="22"/>
    </row>
    <row r="30305" spans="30:30" x14ac:dyDescent="0.2">
      <c r="AD30305" s="22"/>
    </row>
    <row r="30306" spans="30:30" x14ac:dyDescent="0.2">
      <c r="AD30306" s="22"/>
    </row>
    <row r="30307" spans="30:30" x14ac:dyDescent="0.2">
      <c r="AD30307" s="22"/>
    </row>
    <row r="30308" spans="30:30" x14ac:dyDescent="0.2">
      <c r="AD30308" s="22"/>
    </row>
    <row r="30309" spans="30:30" x14ac:dyDescent="0.2">
      <c r="AD30309" s="22"/>
    </row>
    <row r="30310" spans="30:30" x14ac:dyDescent="0.2">
      <c r="AD30310" s="22"/>
    </row>
    <row r="30311" spans="30:30" x14ac:dyDescent="0.2">
      <c r="AD30311" s="22"/>
    </row>
    <row r="30312" spans="30:30" x14ac:dyDescent="0.2">
      <c r="AD30312" s="22"/>
    </row>
    <row r="30313" spans="30:30" x14ac:dyDescent="0.2">
      <c r="AD30313" s="22"/>
    </row>
    <row r="30314" spans="30:30" x14ac:dyDescent="0.2">
      <c r="AD30314" s="22"/>
    </row>
    <row r="30315" spans="30:30" x14ac:dyDescent="0.2">
      <c r="AD30315" s="22"/>
    </row>
    <row r="30316" spans="30:30" x14ac:dyDescent="0.2">
      <c r="AD30316" s="22"/>
    </row>
    <row r="30317" spans="30:30" x14ac:dyDescent="0.2">
      <c r="AD30317" s="22"/>
    </row>
    <row r="30318" spans="30:30" x14ac:dyDescent="0.2">
      <c r="AD30318" s="22"/>
    </row>
    <row r="30319" spans="30:30" x14ac:dyDescent="0.2">
      <c r="AD30319" s="22"/>
    </row>
    <row r="30320" spans="30:30" x14ac:dyDescent="0.2">
      <c r="AD30320" s="22"/>
    </row>
    <row r="30321" spans="30:30" x14ac:dyDescent="0.2">
      <c r="AD30321" s="22"/>
    </row>
    <row r="30322" spans="30:30" x14ac:dyDescent="0.2">
      <c r="AD30322" s="22"/>
    </row>
    <row r="30323" spans="30:30" x14ac:dyDescent="0.2">
      <c r="AD30323" s="22"/>
    </row>
    <row r="30324" spans="30:30" x14ac:dyDescent="0.2">
      <c r="AD30324" s="22"/>
    </row>
    <row r="30325" spans="30:30" x14ac:dyDescent="0.2">
      <c r="AD30325" s="22"/>
    </row>
    <row r="30326" spans="30:30" x14ac:dyDescent="0.2">
      <c r="AD30326" s="22"/>
    </row>
    <row r="30327" spans="30:30" x14ac:dyDescent="0.2">
      <c r="AD30327" s="22"/>
    </row>
    <row r="30328" spans="30:30" x14ac:dyDescent="0.2">
      <c r="AD30328" s="22"/>
    </row>
    <row r="30329" spans="30:30" x14ac:dyDescent="0.2">
      <c r="AD30329" s="22"/>
    </row>
    <row r="30330" spans="30:30" x14ac:dyDescent="0.2">
      <c r="AD30330" s="22"/>
    </row>
    <row r="30331" spans="30:30" x14ac:dyDescent="0.2">
      <c r="AD30331" s="22"/>
    </row>
    <row r="30332" spans="30:30" x14ac:dyDescent="0.2">
      <c r="AD30332" s="22"/>
    </row>
    <row r="30333" spans="30:30" x14ac:dyDescent="0.2">
      <c r="AD30333" s="22"/>
    </row>
    <row r="30334" spans="30:30" x14ac:dyDescent="0.2">
      <c r="AD30334" s="22"/>
    </row>
    <row r="30335" spans="30:30" x14ac:dyDescent="0.2">
      <c r="AD30335" s="22"/>
    </row>
    <row r="30336" spans="30:30" x14ac:dyDescent="0.2">
      <c r="AD30336" s="22"/>
    </row>
    <row r="30337" spans="30:30" x14ac:dyDescent="0.2">
      <c r="AD30337" s="22"/>
    </row>
    <row r="30338" spans="30:30" x14ac:dyDescent="0.2">
      <c r="AD30338" s="22"/>
    </row>
    <row r="30339" spans="30:30" x14ac:dyDescent="0.2">
      <c r="AD30339" s="22"/>
    </row>
    <row r="30340" spans="30:30" x14ac:dyDescent="0.2">
      <c r="AD30340" s="22"/>
    </row>
    <row r="30341" spans="30:30" x14ac:dyDescent="0.2">
      <c r="AD30341" s="22"/>
    </row>
    <row r="30342" spans="30:30" x14ac:dyDescent="0.2">
      <c r="AD30342" s="22"/>
    </row>
    <row r="30343" spans="30:30" x14ac:dyDescent="0.2">
      <c r="AD30343" s="22"/>
    </row>
    <row r="30344" spans="30:30" x14ac:dyDescent="0.2">
      <c r="AD30344" s="22"/>
    </row>
    <row r="30345" spans="30:30" x14ac:dyDescent="0.2">
      <c r="AD30345" s="22"/>
    </row>
    <row r="30346" spans="30:30" x14ac:dyDescent="0.2">
      <c r="AD30346" s="22"/>
    </row>
    <row r="30347" spans="30:30" x14ac:dyDescent="0.2">
      <c r="AD30347" s="22"/>
    </row>
    <row r="30348" spans="30:30" x14ac:dyDescent="0.2">
      <c r="AD30348" s="22"/>
    </row>
    <row r="30349" spans="30:30" x14ac:dyDescent="0.2">
      <c r="AD30349" s="22"/>
    </row>
    <row r="30350" spans="30:30" x14ac:dyDescent="0.2">
      <c r="AD30350" s="22"/>
    </row>
    <row r="30351" spans="30:30" x14ac:dyDescent="0.2">
      <c r="AD30351" s="22"/>
    </row>
    <row r="30352" spans="30:30" x14ac:dyDescent="0.2">
      <c r="AD30352" s="22"/>
    </row>
    <row r="30353" spans="30:30" x14ac:dyDescent="0.2">
      <c r="AD30353" s="22"/>
    </row>
    <row r="30354" spans="30:30" x14ac:dyDescent="0.2">
      <c r="AD30354" s="22"/>
    </row>
    <row r="30355" spans="30:30" x14ac:dyDescent="0.2">
      <c r="AD30355" s="22"/>
    </row>
    <row r="30356" spans="30:30" x14ac:dyDescent="0.2">
      <c r="AD30356" s="22"/>
    </row>
    <row r="30357" spans="30:30" x14ac:dyDescent="0.2">
      <c r="AD30357" s="22"/>
    </row>
    <row r="30358" spans="30:30" x14ac:dyDescent="0.2">
      <c r="AD30358" s="22"/>
    </row>
    <row r="30359" spans="30:30" x14ac:dyDescent="0.2">
      <c r="AD30359" s="22"/>
    </row>
    <row r="30360" spans="30:30" x14ac:dyDescent="0.2">
      <c r="AD30360" s="22"/>
    </row>
    <row r="30361" spans="30:30" x14ac:dyDescent="0.2">
      <c r="AD30361" s="22"/>
    </row>
    <row r="30362" spans="30:30" x14ac:dyDescent="0.2">
      <c r="AD30362" s="22"/>
    </row>
    <row r="30363" spans="30:30" x14ac:dyDescent="0.2">
      <c r="AD30363" s="22"/>
    </row>
    <row r="30364" spans="30:30" x14ac:dyDescent="0.2">
      <c r="AD30364" s="22"/>
    </row>
    <row r="30365" spans="30:30" x14ac:dyDescent="0.2">
      <c r="AD30365" s="22"/>
    </row>
    <row r="30366" spans="30:30" x14ac:dyDescent="0.2">
      <c r="AD30366" s="22"/>
    </row>
    <row r="30367" spans="30:30" x14ac:dyDescent="0.2">
      <c r="AD30367" s="22"/>
    </row>
    <row r="30368" spans="30:30" x14ac:dyDescent="0.2">
      <c r="AD30368" s="22"/>
    </row>
    <row r="30369" spans="30:30" x14ac:dyDescent="0.2">
      <c r="AD30369" s="22"/>
    </row>
    <row r="30370" spans="30:30" x14ac:dyDescent="0.2">
      <c r="AD30370" s="22"/>
    </row>
    <row r="30371" spans="30:30" x14ac:dyDescent="0.2">
      <c r="AD30371" s="22"/>
    </row>
    <row r="30372" spans="30:30" x14ac:dyDescent="0.2">
      <c r="AD30372" s="22"/>
    </row>
    <row r="30373" spans="30:30" x14ac:dyDescent="0.2">
      <c r="AD30373" s="22"/>
    </row>
    <row r="30374" spans="30:30" x14ac:dyDescent="0.2">
      <c r="AD30374" s="22"/>
    </row>
    <row r="30375" spans="30:30" x14ac:dyDescent="0.2">
      <c r="AD30375" s="22"/>
    </row>
    <row r="30376" spans="30:30" x14ac:dyDescent="0.2">
      <c r="AD30376" s="22"/>
    </row>
    <row r="30377" spans="30:30" x14ac:dyDescent="0.2">
      <c r="AD30377" s="22"/>
    </row>
    <row r="30378" spans="30:30" x14ac:dyDescent="0.2">
      <c r="AD30378" s="22"/>
    </row>
    <row r="30379" spans="30:30" x14ac:dyDescent="0.2">
      <c r="AD30379" s="22"/>
    </row>
    <row r="30380" spans="30:30" x14ac:dyDescent="0.2">
      <c r="AD30380" s="22"/>
    </row>
    <row r="30381" spans="30:30" x14ac:dyDescent="0.2">
      <c r="AD30381" s="22"/>
    </row>
    <row r="30382" spans="30:30" x14ac:dyDescent="0.2">
      <c r="AD30382" s="22"/>
    </row>
    <row r="30383" spans="30:30" x14ac:dyDescent="0.2">
      <c r="AD30383" s="22"/>
    </row>
    <row r="30384" spans="30:30" x14ac:dyDescent="0.2">
      <c r="AD30384" s="22"/>
    </row>
    <row r="30385" spans="30:30" x14ac:dyDescent="0.2">
      <c r="AD30385" s="22"/>
    </row>
    <row r="30386" spans="30:30" x14ac:dyDescent="0.2">
      <c r="AD30386" s="22"/>
    </row>
    <row r="30387" spans="30:30" x14ac:dyDescent="0.2">
      <c r="AD30387" s="22"/>
    </row>
    <row r="30388" spans="30:30" x14ac:dyDescent="0.2">
      <c r="AD30388" s="22"/>
    </row>
    <row r="30389" spans="30:30" x14ac:dyDescent="0.2">
      <c r="AD30389" s="22"/>
    </row>
    <row r="30390" spans="30:30" x14ac:dyDescent="0.2">
      <c r="AD30390" s="22"/>
    </row>
    <row r="30391" spans="30:30" x14ac:dyDescent="0.2">
      <c r="AD30391" s="22"/>
    </row>
    <row r="30392" spans="30:30" x14ac:dyDescent="0.2">
      <c r="AD30392" s="22"/>
    </row>
    <row r="30393" spans="30:30" x14ac:dyDescent="0.2">
      <c r="AD30393" s="22"/>
    </row>
    <row r="30394" spans="30:30" x14ac:dyDescent="0.2">
      <c r="AD30394" s="22"/>
    </row>
    <row r="30395" spans="30:30" x14ac:dyDescent="0.2">
      <c r="AD30395" s="22"/>
    </row>
    <row r="30396" spans="30:30" x14ac:dyDescent="0.2">
      <c r="AD30396" s="22"/>
    </row>
    <row r="30397" spans="30:30" x14ac:dyDescent="0.2">
      <c r="AD30397" s="22"/>
    </row>
    <row r="30398" spans="30:30" x14ac:dyDescent="0.2">
      <c r="AD30398" s="22"/>
    </row>
    <row r="30399" spans="30:30" x14ac:dyDescent="0.2">
      <c r="AD30399" s="22"/>
    </row>
    <row r="30400" spans="30:30" x14ac:dyDescent="0.2">
      <c r="AD30400" s="22"/>
    </row>
    <row r="30401" spans="30:30" x14ac:dyDescent="0.2">
      <c r="AD30401" s="22"/>
    </row>
    <row r="30402" spans="30:30" x14ac:dyDescent="0.2">
      <c r="AD30402" s="22"/>
    </row>
    <row r="30403" spans="30:30" x14ac:dyDescent="0.2">
      <c r="AD30403" s="22"/>
    </row>
    <row r="30404" spans="30:30" x14ac:dyDescent="0.2">
      <c r="AD30404" s="22"/>
    </row>
    <row r="30405" spans="30:30" x14ac:dyDescent="0.2">
      <c r="AD30405" s="22"/>
    </row>
    <row r="30406" spans="30:30" x14ac:dyDescent="0.2">
      <c r="AD30406" s="22"/>
    </row>
    <row r="30407" spans="30:30" x14ac:dyDescent="0.2">
      <c r="AD30407" s="22"/>
    </row>
    <row r="30408" spans="30:30" x14ac:dyDescent="0.2">
      <c r="AD30408" s="22"/>
    </row>
    <row r="30409" spans="30:30" x14ac:dyDescent="0.2">
      <c r="AD30409" s="22"/>
    </row>
    <row r="30410" spans="30:30" x14ac:dyDescent="0.2">
      <c r="AD30410" s="22"/>
    </row>
    <row r="30411" spans="30:30" x14ac:dyDescent="0.2">
      <c r="AD30411" s="22"/>
    </row>
    <row r="30412" spans="30:30" x14ac:dyDescent="0.2">
      <c r="AD30412" s="22"/>
    </row>
    <row r="30413" spans="30:30" x14ac:dyDescent="0.2">
      <c r="AD30413" s="22"/>
    </row>
    <row r="30414" spans="30:30" x14ac:dyDescent="0.2">
      <c r="AD30414" s="22"/>
    </row>
    <row r="30415" spans="30:30" x14ac:dyDescent="0.2">
      <c r="AD30415" s="22"/>
    </row>
    <row r="30416" spans="30:30" x14ac:dyDescent="0.2">
      <c r="AD30416" s="22"/>
    </row>
    <row r="30417" spans="30:30" x14ac:dyDescent="0.2">
      <c r="AD30417" s="22"/>
    </row>
    <row r="30418" spans="30:30" x14ac:dyDescent="0.2">
      <c r="AD30418" s="22"/>
    </row>
    <row r="30419" spans="30:30" x14ac:dyDescent="0.2">
      <c r="AD30419" s="22"/>
    </row>
    <row r="30420" spans="30:30" x14ac:dyDescent="0.2">
      <c r="AD30420" s="22"/>
    </row>
    <row r="30421" spans="30:30" x14ac:dyDescent="0.2">
      <c r="AD30421" s="22"/>
    </row>
    <row r="30422" spans="30:30" x14ac:dyDescent="0.2">
      <c r="AD30422" s="22"/>
    </row>
    <row r="30423" spans="30:30" x14ac:dyDescent="0.2">
      <c r="AD30423" s="22"/>
    </row>
    <row r="30424" spans="30:30" x14ac:dyDescent="0.2">
      <c r="AD30424" s="22"/>
    </row>
    <row r="30425" spans="30:30" x14ac:dyDescent="0.2">
      <c r="AD30425" s="22"/>
    </row>
    <row r="30426" spans="30:30" x14ac:dyDescent="0.2">
      <c r="AD30426" s="22"/>
    </row>
    <row r="30427" spans="30:30" x14ac:dyDescent="0.2">
      <c r="AD30427" s="22"/>
    </row>
    <row r="30428" spans="30:30" x14ac:dyDescent="0.2">
      <c r="AD30428" s="22"/>
    </row>
    <row r="30429" spans="30:30" x14ac:dyDescent="0.2">
      <c r="AD30429" s="22"/>
    </row>
    <row r="30430" spans="30:30" x14ac:dyDescent="0.2">
      <c r="AD30430" s="22"/>
    </row>
    <row r="30431" spans="30:30" x14ac:dyDescent="0.2">
      <c r="AD30431" s="22"/>
    </row>
    <row r="30432" spans="30:30" x14ac:dyDescent="0.2">
      <c r="AD30432" s="22"/>
    </row>
    <row r="30433" spans="30:30" x14ac:dyDescent="0.2">
      <c r="AD30433" s="22"/>
    </row>
    <row r="30434" spans="30:30" x14ac:dyDescent="0.2">
      <c r="AD30434" s="22"/>
    </row>
    <row r="30435" spans="30:30" x14ac:dyDescent="0.2">
      <c r="AD30435" s="22"/>
    </row>
    <row r="30436" spans="30:30" x14ac:dyDescent="0.2">
      <c r="AD30436" s="22"/>
    </row>
    <row r="30437" spans="30:30" x14ac:dyDescent="0.2">
      <c r="AD30437" s="22"/>
    </row>
    <row r="30438" spans="30:30" x14ac:dyDescent="0.2">
      <c r="AD30438" s="22"/>
    </row>
    <row r="30439" spans="30:30" x14ac:dyDescent="0.2">
      <c r="AD30439" s="22"/>
    </row>
    <row r="30440" spans="30:30" x14ac:dyDescent="0.2">
      <c r="AD30440" s="22"/>
    </row>
    <row r="30441" spans="30:30" x14ac:dyDescent="0.2">
      <c r="AD30441" s="22"/>
    </row>
    <row r="30442" spans="30:30" x14ac:dyDescent="0.2">
      <c r="AD30442" s="22"/>
    </row>
    <row r="30443" spans="30:30" x14ac:dyDescent="0.2">
      <c r="AD30443" s="22"/>
    </row>
    <row r="30444" spans="30:30" x14ac:dyDescent="0.2">
      <c r="AD30444" s="22"/>
    </row>
    <row r="30445" spans="30:30" x14ac:dyDescent="0.2">
      <c r="AD30445" s="22"/>
    </row>
    <row r="30446" spans="30:30" x14ac:dyDescent="0.2">
      <c r="AD30446" s="22"/>
    </row>
    <row r="30447" spans="30:30" x14ac:dyDescent="0.2">
      <c r="AD30447" s="22"/>
    </row>
    <row r="30448" spans="30:30" x14ac:dyDescent="0.2">
      <c r="AD30448" s="22"/>
    </row>
    <row r="30449" spans="30:30" x14ac:dyDescent="0.2">
      <c r="AD30449" s="22"/>
    </row>
    <row r="30450" spans="30:30" x14ac:dyDescent="0.2">
      <c r="AD30450" s="22"/>
    </row>
    <row r="30451" spans="30:30" x14ac:dyDescent="0.2">
      <c r="AD30451" s="22"/>
    </row>
    <row r="30452" spans="30:30" x14ac:dyDescent="0.2">
      <c r="AD30452" s="22"/>
    </row>
    <row r="30453" spans="30:30" x14ac:dyDescent="0.2">
      <c r="AD30453" s="22"/>
    </row>
    <row r="30454" spans="30:30" x14ac:dyDescent="0.2">
      <c r="AD30454" s="22"/>
    </row>
    <row r="30455" spans="30:30" x14ac:dyDescent="0.2">
      <c r="AD30455" s="22"/>
    </row>
    <row r="30456" spans="30:30" x14ac:dyDescent="0.2">
      <c r="AD30456" s="22"/>
    </row>
    <row r="30457" spans="30:30" x14ac:dyDescent="0.2">
      <c r="AD30457" s="22"/>
    </row>
    <row r="30458" spans="30:30" x14ac:dyDescent="0.2">
      <c r="AD30458" s="22"/>
    </row>
    <row r="30459" spans="30:30" x14ac:dyDescent="0.2">
      <c r="AD30459" s="22"/>
    </row>
    <row r="30460" spans="30:30" x14ac:dyDescent="0.2">
      <c r="AD30460" s="22"/>
    </row>
    <row r="30461" spans="30:30" x14ac:dyDescent="0.2">
      <c r="AD30461" s="22"/>
    </row>
    <row r="30462" spans="30:30" x14ac:dyDescent="0.2">
      <c r="AD30462" s="22"/>
    </row>
    <row r="30463" spans="30:30" x14ac:dyDescent="0.2">
      <c r="AD30463" s="22"/>
    </row>
    <row r="30464" spans="30:30" x14ac:dyDescent="0.2">
      <c r="AD30464" s="22"/>
    </row>
    <row r="30465" spans="30:30" x14ac:dyDescent="0.2">
      <c r="AD30465" s="22"/>
    </row>
    <row r="30466" spans="30:30" x14ac:dyDescent="0.2">
      <c r="AD30466" s="22"/>
    </row>
    <row r="30467" spans="30:30" x14ac:dyDescent="0.2">
      <c r="AD30467" s="22"/>
    </row>
    <row r="30468" spans="30:30" x14ac:dyDescent="0.2">
      <c r="AD30468" s="22"/>
    </row>
    <row r="30469" spans="30:30" x14ac:dyDescent="0.2">
      <c r="AD30469" s="22"/>
    </row>
    <row r="30470" spans="30:30" x14ac:dyDescent="0.2">
      <c r="AD30470" s="22"/>
    </row>
    <row r="30471" spans="30:30" x14ac:dyDescent="0.2">
      <c r="AD30471" s="22"/>
    </row>
    <row r="30472" spans="30:30" x14ac:dyDescent="0.2">
      <c r="AD30472" s="22"/>
    </row>
    <row r="30473" spans="30:30" x14ac:dyDescent="0.2">
      <c r="AD30473" s="22"/>
    </row>
    <row r="30474" spans="30:30" x14ac:dyDescent="0.2">
      <c r="AD30474" s="22"/>
    </row>
    <row r="30475" spans="30:30" x14ac:dyDescent="0.2">
      <c r="AD30475" s="22"/>
    </row>
    <row r="30476" spans="30:30" x14ac:dyDescent="0.2">
      <c r="AD30476" s="22"/>
    </row>
    <row r="30477" spans="30:30" x14ac:dyDescent="0.2">
      <c r="AD30477" s="22"/>
    </row>
    <row r="30478" spans="30:30" x14ac:dyDescent="0.2">
      <c r="AD30478" s="22"/>
    </row>
    <row r="30479" spans="30:30" x14ac:dyDescent="0.2">
      <c r="AD30479" s="22"/>
    </row>
    <row r="30480" spans="30:30" x14ac:dyDescent="0.2">
      <c r="AD30480" s="22"/>
    </row>
    <row r="30481" spans="30:30" x14ac:dyDescent="0.2">
      <c r="AD30481" s="22"/>
    </row>
    <row r="30482" spans="30:30" x14ac:dyDescent="0.2">
      <c r="AD30482" s="22"/>
    </row>
    <row r="30483" spans="30:30" x14ac:dyDescent="0.2">
      <c r="AD30483" s="22"/>
    </row>
    <row r="30484" spans="30:30" x14ac:dyDescent="0.2">
      <c r="AD30484" s="22"/>
    </row>
    <row r="30485" spans="30:30" x14ac:dyDescent="0.2">
      <c r="AD30485" s="22"/>
    </row>
    <row r="30486" spans="30:30" x14ac:dyDescent="0.2">
      <c r="AD30486" s="22"/>
    </row>
    <row r="30487" spans="30:30" x14ac:dyDescent="0.2">
      <c r="AD30487" s="22"/>
    </row>
    <row r="30488" spans="30:30" x14ac:dyDescent="0.2">
      <c r="AD30488" s="22"/>
    </row>
    <row r="30489" spans="30:30" x14ac:dyDescent="0.2">
      <c r="AD30489" s="22"/>
    </row>
    <row r="30490" spans="30:30" x14ac:dyDescent="0.2">
      <c r="AD30490" s="22"/>
    </row>
    <row r="30491" spans="30:30" x14ac:dyDescent="0.2">
      <c r="AD30491" s="22"/>
    </row>
    <row r="30492" spans="30:30" x14ac:dyDescent="0.2">
      <c r="AD30492" s="22"/>
    </row>
    <row r="30493" spans="30:30" x14ac:dyDescent="0.2">
      <c r="AD30493" s="22"/>
    </row>
    <row r="30494" spans="30:30" x14ac:dyDescent="0.2">
      <c r="AD30494" s="22"/>
    </row>
    <row r="30495" spans="30:30" x14ac:dyDescent="0.2">
      <c r="AD30495" s="22"/>
    </row>
    <row r="30496" spans="30:30" x14ac:dyDescent="0.2">
      <c r="AD30496" s="22"/>
    </row>
    <row r="30497" spans="30:30" x14ac:dyDescent="0.2">
      <c r="AD30497" s="22"/>
    </row>
    <row r="30498" spans="30:30" x14ac:dyDescent="0.2">
      <c r="AD30498" s="22"/>
    </row>
    <row r="30499" spans="30:30" x14ac:dyDescent="0.2">
      <c r="AD30499" s="22"/>
    </row>
    <row r="30500" spans="30:30" x14ac:dyDescent="0.2">
      <c r="AD30500" s="22"/>
    </row>
    <row r="30501" spans="30:30" x14ac:dyDescent="0.2">
      <c r="AD30501" s="22"/>
    </row>
    <row r="30502" spans="30:30" x14ac:dyDescent="0.2">
      <c r="AD30502" s="22"/>
    </row>
    <row r="30503" spans="30:30" x14ac:dyDescent="0.2">
      <c r="AD30503" s="22"/>
    </row>
    <row r="30504" spans="30:30" x14ac:dyDescent="0.2">
      <c r="AD30504" s="22"/>
    </row>
    <row r="30505" spans="30:30" x14ac:dyDescent="0.2">
      <c r="AD30505" s="22"/>
    </row>
    <row r="30506" spans="30:30" x14ac:dyDescent="0.2">
      <c r="AD30506" s="22"/>
    </row>
    <row r="30507" spans="30:30" x14ac:dyDescent="0.2">
      <c r="AD30507" s="22"/>
    </row>
    <row r="30508" spans="30:30" x14ac:dyDescent="0.2">
      <c r="AD30508" s="22"/>
    </row>
    <row r="30509" spans="30:30" x14ac:dyDescent="0.2">
      <c r="AD30509" s="22"/>
    </row>
    <row r="30510" spans="30:30" x14ac:dyDescent="0.2">
      <c r="AD30510" s="22"/>
    </row>
    <row r="30511" spans="30:30" x14ac:dyDescent="0.2">
      <c r="AD30511" s="22"/>
    </row>
    <row r="30512" spans="30:30" x14ac:dyDescent="0.2">
      <c r="AD30512" s="22"/>
    </row>
    <row r="30513" spans="30:30" x14ac:dyDescent="0.2">
      <c r="AD30513" s="22"/>
    </row>
    <row r="30514" spans="30:30" x14ac:dyDescent="0.2">
      <c r="AD30514" s="22"/>
    </row>
    <row r="30515" spans="30:30" x14ac:dyDescent="0.2">
      <c r="AD30515" s="22"/>
    </row>
    <row r="30516" spans="30:30" x14ac:dyDescent="0.2">
      <c r="AD30516" s="22"/>
    </row>
    <row r="30517" spans="30:30" x14ac:dyDescent="0.2">
      <c r="AD30517" s="22"/>
    </row>
    <row r="30518" spans="30:30" x14ac:dyDescent="0.2">
      <c r="AD30518" s="22"/>
    </row>
    <row r="30519" spans="30:30" x14ac:dyDescent="0.2">
      <c r="AD30519" s="22"/>
    </row>
    <row r="30520" spans="30:30" x14ac:dyDescent="0.2">
      <c r="AD30520" s="22"/>
    </row>
    <row r="30521" spans="30:30" x14ac:dyDescent="0.2">
      <c r="AD30521" s="22"/>
    </row>
    <row r="30522" spans="30:30" x14ac:dyDescent="0.2">
      <c r="AD30522" s="22"/>
    </row>
    <row r="30523" spans="30:30" x14ac:dyDescent="0.2">
      <c r="AD30523" s="22"/>
    </row>
    <row r="30524" spans="30:30" x14ac:dyDescent="0.2">
      <c r="AD30524" s="22"/>
    </row>
    <row r="30525" spans="30:30" x14ac:dyDescent="0.2">
      <c r="AD30525" s="22"/>
    </row>
    <row r="30526" spans="30:30" x14ac:dyDescent="0.2">
      <c r="AD30526" s="22"/>
    </row>
    <row r="30527" spans="30:30" x14ac:dyDescent="0.2">
      <c r="AD30527" s="22"/>
    </row>
    <row r="30528" spans="30:30" x14ac:dyDescent="0.2">
      <c r="AD30528" s="22"/>
    </row>
    <row r="30529" spans="30:30" x14ac:dyDescent="0.2">
      <c r="AD30529" s="22"/>
    </row>
    <row r="30530" spans="30:30" x14ac:dyDescent="0.2">
      <c r="AD30530" s="22"/>
    </row>
    <row r="30531" spans="30:30" x14ac:dyDescent="0.2">
      <c r="AD30531" s="22"/>
    </row>
    <row r="30532" spans="30:30" x14ac:dyDescent="0.2">
      <c r="AD30532" s="22"/>
    </row>
    <row r="30533" spans="30:30" x14ac:dyDescent="0.2">
      <c r="AD30533" s="22"/>
    </row>
    <row r="30534" spans="30:30" x14ac:dyDescent="0.2">
      <c r="AD30534" s="22"/>
    </row>
    <row r="30535" spans="30:30" x14ac:dyDescent="0.2">
      <c r="AD30535" s="22"/>
    </row>
    <row r="30536" spans="30:30" x14ac:dyDescent="0.2">
      <c r="AD30536" s="22"/>
    </row>
    <row r="30537" spans="30:30" x14ac:dyDescent="0.2">
      <c r="AD30537" s="22"/>
    </row>
    <row r="30538" spans="30:30" x14ac:dyDescent="0.2">
      <c r="AD30538" s="22"/>
    </row>
    <row r="30539" spans="30:30" x14ac:dyDescent="0.2">
      <c r="AD30539" s="22"/>
    </row>
    <row r="30540" spans="30:30" x14ac:dyDescent="0.2">
      <c r="AD30540" s="22"/>
    </row>
    <row r="30541" spans="30:30" x14ac:dyDescent="0.2">
      <c r="AD30541" s="22"/>
    </row>
    <row r="30542" spans="30:30" x14ac:dyDescent="0.2">
      <c r="AD30542" s="22"/>
    </row>
    <row r="30543" spans="30:30" x14ac:dyDescent="0.2">
      <c r="AD30543" s="22"/>
    </row>
    <row r="30544" spans="30:30" x14ac:dyDescent="0.2">
      <c r="AD30544" s="22"/>
    </row>
    <row r="30545" spans="30:30" x14ac:dyDescent="0.2">
      <c r="AD30545" s="22"/>
    </row>
    <row r="30546" spans="30:30" x14ac:dyDescent="0.2">
      <c r="AD30546" s="22"/>
    </row>
    <row r="30547" spans="30:30" x14ac:dyDescent="0.2">
      <c r="AD30547" s="22"/>
    </row>
    <row r="30548" spans="30:30" x14ac:dyDescent="0.2">
      <c r="AD30548" s="22"/>
    </row>
    <row r="30549" spans="30:30" x14ac:dyDescent="0.2">
      <c r="AD30549" s="22"/>
    </row>
    <row r="30550" spans="30:30" x14ac:dyDescent="0.2">
      <c r="AD30550" s="22"/>
    </row>
    <row r="30551" spans="30:30" x14ac:dyDescent="0.2">
      <c r="AD30551" s="22"/>
    </row>
    <row r="30552" spans="30:30" x14ac:dyDescent="0.2">
      <c r="AD30552" s="22"/>
    </row>
    <row r="30553" spans="30:30" x14ac:dyDescent="0.2">
      <c r="AD30553" s="22"/>
    </row>
    <row r="30554" spans="30:30" x14ac:dyDescent="0.2">
      <c r="AD30554" s="22"/>
    </row>
    <row r="30555" spans="30:30" x14ac:dyDescent="0.2">
      <c r="AD30555" s="22"/>
    </row>
    <row r="30556" spans="30:30" x14ac:dyDescent="0.2">
      <c r="AD30556" s="22"/>
    </row>
    <row r="30557" spans="30:30" x14ac:dyDescent="0.2">
      <c r="AD30557" s="22"/>
    </row>
    <row r="30558" spans="30:30" x14ac:dyDescent="0.2">
      <c r="AD30558" s="22"/>
    </row>
    <row r="30559" spans="30:30" x14ac:dyDescent="0.2">
      <c r="AD30559" s="22"/>
    </row>
    <row r="30560" spans="30:30" x14ac:dyDescent="0.2">
      <c r="AD30560" s="22"/>
    </row>
    <row r="30561" spans="30:30" x14ac:dyDescent="0.2">
      <c r="AD30561" s="22"/>
    </row>
    <row r="30562" spans="30:30" x14ac:dyDescent="0.2">
      <c r="AD30562" s="22"/>
    </row>
    <row r="30563" spans="30:30" x14ac:dyDescent="0.2">
      <c r="AD30563" s="22"/>
    </row>
    <row r="30564" spans="30:30" x14ac:dyDescent="0.2">
      <c r="AD30564" s="22"/>
    </row>
    <row r="30565" spans="30:30" x14ac:dyDescent="0.2">
      <c r="AD30565" s="22"/>
    </row>
    <row r="30566" spans="30:30" x14ac:dyDescent="0.2">
      <c r="AD30566" s="22"/>
    </row>
    <row r="30567" spans="30:30" x14ac:dyDescent="0.2">
      <c r="AD30567" s="22"/>
    </row>
    <row r="30568" spans="30:30" x14ac:dyDescent="0.2">
      <c r="AD30568" s="22"/>
    </row>
    <row r="30569" spans="30:30" x14ac:dyDescent="0.2">
      <c r="AD30569" s="22"/>
    </row>
    <row r="30570" spans="30:30" x14ac:dyDescent="0.2">
      <c r="AD30570" s="22"/>
    </row>
    <row r="30571" spans="30:30" x14ac:dyDescent="0.2">
      <c r="AD30571" s="22"/>
    </row>
    <row r="30572" spans="30:30" x14ac:dyDescent="0.2">
      <c r="AD30572" s="22"/>
    </row>
    <row r="30573" spans="30:30" x14ac:dyDescent="0.2">
      <c r="AD30573" s="22"/>
    </row>
    <row r="30574" spans="30:30" x14ac:dyDescent="0.2">
      <c r="AD30574" s="22"/>
    </row>
    <row r="30575" spans="30:30" x14ac:dyDescent="0.2">
      <c r="AD30575" s="22"/>
    </row>
    <row r="30576" spans="30:30" x14ac:dyDescent="0.2">
      <c r="AD30576" s="22"/>
    </row>
    <row r="30577" spans="30:30" x14ac:dyDescent="0.2">
      <c r="AD30577" s="22"/>
    </row>
    <row r="30578" spans="30:30" x14ac:dyDescent="0.2">
      <c r="AD30578" s="22"/>
    </row>
    <row r="30579" spans="30:30" x14ac:dyDescent="0.2">
      <c r="AD30579" s="22"/>
    </row>
    <row r="30580" spans="30:30" x14ac:dyDescent="0.2">
      <c r="AD30580" s="22"/>
    </row>
    <row r="30581" spans="30:30" x14ac:dyDescent="0.2">
      <c r="AD30581" s="22"/>
    </row>
    <row r="30582" spans="30:30" x14ac:dyDescent="0.2">
      <c r="AD30582" s="22"/>
    </row>
    <row r="30583" spans="30:30" x14ac:dyDescent="0.2">
      <c r="AD30583" s="22"/>
    </row>
    <row r="30584" spans="30:30" x14ac:dyDescent="0.2">
      <c r="AD30584" s="22"/>
    </row>
    <row r="30585" spans="30:30" x14ac:dyDescent="0.2">
      <c r="AD30585" s="22"/>
    </row>
    <row r="30586" spans="30:30" x14ac:dyDescent="0.2">
      <c r="AD30586" s="22"/>
    </row>
    <row r="30587" spans="30:30" x14ac:dyDescent="0.2">
      <c r="AD30587" s="22"/>
    </row>
    <row r="30588" spans="30:30" x14ac:dyDescent="0.2">
      <c r="AD30588" s="22"/>
    </row>
    <row r="30589" spans="30:30" x14ac:dyDescent="0.2">
      <c r="AD30589" s="22"/>
    </row>
    <row r="30590" spans="30:30" x14ac:dyDescent="0.2">
      <c r="AD30590" s="22"/>
    </row>
    <row r="30591" spans="30:30" x14ac:dyDescent="0.2">
      <c r="AD30591" s="22"/>
    </row>
    <row r="30592" spans="30:30" x14ac:dyDescent="0.2">
      <c r="AD30592" s="22"/>
    </row>
    <row r="30593" spans="30:30" x14ac:dyDescent="0.2">
      <c r="AD30593" s="22"/>
    </row>
    <row r="30594" spans="30:30" x14ac:dyDescent="0.2">
      <c r="AD30594" s="22"/>
    </row>
    <row r="30595" spans="30:30" x14ac:dyDescent="0.2">
      <c r="AD30595" s="22"/>
    </row>
    <row r="30596" spans="30:30" x14ac:dyDescent="0.2">
      <c r="AD30596" s="22"/>
    </row>
    <row r="30597" spans="30:30" x14ac:dyDescent="0.2">
      <c r="AD30597" s="22"/>
    </row>
    <row r="30598" spans="30:30" x14ac:dyDescent="0.2">
      <c r="AD30598" s="22"/>
    </row>
    <row r="30599" spans="30:30" x14ac:dyDescent="0.2">
      <c r="AD30599" s="22"/>
    </row>
    <row r="30600" spans="30:30" x14ac:dyDescent="0.2">
      <c r="AD30600" s="22"/>
    </row>
    <row r="30601" spans="30:30" x14ac:dyDescent="0.2">
      <c r="AD30601" s="22"/>
    </row>
    <row r="30602" spans="30:30" x14ac:dyDescent="0.2">
      <c r="AD30602" s="22"/>
    </row>
    <row r="30603" spans="30:30" x14ac:dyDescent="0.2">
      <c r="AD30603" s="22"/>
    </row>
    <row r="30604" spans="30:30" x14ac:dyDescent="0.2">
      <c r="AD30604" s="22"/>
    </row>
    <row r="30605" spans="30:30" x14ac:dyDescent="0.2">
      <c r="AD30605" s="22"/>
    </row>
    <row r="30606" spans="30:30" x14ac:dyDescent="0.2">
      <c r="AD30606" s="22"/>
    </row>
    <row r="30607" spans="30:30" x14ac:dyDescent="0.2">
      <c r="AD30607" s="22"/>
    </row>
    <row r="30608" spans="30:30" x14ac:dyDescent="0.2">
      <c r="AD30608" s="22"/>
    </row>
    <row r="30609" spans="30:30" x14ac:dyDescent="0.2">
      <c r="AD30609" s="22"/>
    </row>
    <row r="30610" spans="30:30" x14ac:dyDescent="0.2">
      <c r="AD30610" s="22"/>
    </row>
    <row r="30611" spans="30:30" x14ac:dyDescent="0.2">
      <c r="AD30611" s="22"/>
    </row>
    <row r="30612" spans="30:30" x14ac:dyDescent="0.2">
      <c r="AD30612" s="22"/>
    </row>
    <row r="30613" spans="30:30" x14ac:dyDescent="0.2">
      <c r="AD30613" s="22"/>
    </row>
    <row r="30614" spans="30:30" x14ac:dyDescent="0.2">
      <c r="AD30614" s="22"/>
    </row>
    <row r="30615" spans="30:30" x14ac:dyDescent="0.2">
      <c r="AD30615" s="22"/>
    </row>
    <row r="30616" spans="30:30" x14ac:dyDescent="0.2">
      <c r="AD30616" s="22"/>
    </row>
    <row r="30617" spans="30:30" x14ac:dyDescent="0.2">
      <c r="AD30617" s="22"/>
    </row>
    <row r="30618" spans="30:30" x14ac:dyDescent="0.2">
      <c r="AD30618" s="22"/>
    </row>
    <row r="30619" spans="30:30" x14ac:dyDescent="0.2">
      <c r="AD30619" s="22"/>
    </row>
    <row r="30620" spans="30:30" x14ac:dyDescent="0.2">
      <c r="AD30620" s="22"/>
    </row>
    <row r="30621" spans="30:30" x14ac:dyDescent="0.2">
      <c r="AD30621" s="22"/>
    </row>
    <row r="30622" spans="30:30" x14ac:dyDescent="0.2">
      <c r="AD30622" s="22"/>
    </row>
    <row r="30623" spans="30:30" x14ac:dyDescent="0.2">
      <c r="AD30623" s="22"/>
    </row>
    <row r="30624" spans="30:30" x14ac:dyDescent="0.2">
      <c r="AD30624" s="22"/>
    </row>
    <row r="30625" spans="30:30" x14ac:dyDescent="0.2">
      <c r="AD30625" s="22"/>
    </row>
    <row r="30626" spans="30:30" x14ac:dyDescent="0.2">
      <c r="AD30626" s="22"/>
    </row>
    <row r="30627" spans="30:30" x14ac:dyDescent="0.2">
      <c r="AD30627" s="22"/>
    </row>
    <row r="30628" spans="30:30" x14ac:dyDescent="0.2">
      <c r="AD30628" s="22"/>
    </row>
    <row r="30629" spans="30:30" x14ac:dyDescent="0.2">
      <c r="AD30629" s="22"/>
    </row>
    <row r="30630" spans="30:30" x14ac:dyDescent="0.2">
      <c r="AD30630" s="22"/>
    </row>
    <row r="30631" spans="30:30" x14ac:dyDescent="0.2">
      <c r="AD30631" s="22"/>
    </row>
    <row r="30632" spans="30:30" x14ac:dyDescent="0.2">
      <c r="AD30632" s="22"/>
    </row>
    <row r="30633" spans="30:30" x14ac:dyDescent="0.2">
      <c r="AD30633" s="22"/>
    </row>
    <row r="30634" spans="30:30" x14ac:dyDescent="0.2">
      <c r="AD30634" s="22"/>
    </row>
    <row r="30635" spans="30:30" x14ac:dyDescent="0.2">
      <c r="AD30635" s="22"/>
    </row>
    <row r="30636" spans="30:30" x14ac:dyDescent="0.2">
      <c r="AD30636" s="22"/>
    </row>
    <row r="30637" spans="30:30" x14ac:dyDescent="0.2">
      <c r="AD30637" s="22"/>
    </row>
    <row r="30638" spans="30:30" x14ac:dyDescent="0.2">
      <c r="AD30638" s="22"/>
    </row>
    <row r="30639" spans="30:30" x14ac:dyDescent="0.2">
      <c r="AD30639" s="22"/>
    </row>
    <row r="30640" spans="30:30" x14ac:dyDescent="0.2">
      <c r="AD30640" s="22"/>
    </row>
    <row r="30641" spans="30:30" x14ac:dyDescent="0.2">
      <c r="AD30641" s="22"/>
    </row>
    <row r="30642" spans="30:30" x14ac:dyDescent="0.2">
      <c r="AD30642" s="22"/>
    </row>
    <row r="30643" spans="30:30" x14ac:dyDescent="0.2">
      <c r="AD30643" s="22"/>
    </row>
    <row r="30644" spans="30:30" x14ac:dyDescent="0.2">
      <c r="AD30644" s="22"/>
    </row>
    <row r="30645" spans="30:30" x14ac:dyDescent="0.2">
      <c r="AD30645" s="22"/>
    </row>
    <row r="30646" spans="30:30" x14ac:dyDescent="0.2">
      <c r="AD30646" s="22"/>
    </row>
    <row r="30647" spans="30:30" x14ac:dyDescent="0.2">
      <c r="AD30647" s="22"/>
    </row>
    <row r="30648" spans="30:30" x14ac:dyDescent="0.2">
      <c r="AD30648" s="22"/>
    </row>
    <row r="30649" spans="30:30" x14ac:dyDescent="0.2">
      <c r="AD30649" s="22"/>
    </row>
    <row r="30650" spans="30:30" x14ac:dyDescent="0.2">
      <c r="AD30650" s="22"/>
    </row>
    <row r="30651" spans="30:30" x14ac:dyDescent="0.2">
      <c r="AD30651" s="22"/>
    </row>
    <row r="30652" spans="30:30" x14ac:dyDescent="0.2">
      <c r="AD30652" s="22"/>
    </row>
    <row r="30653" spans="30:30" x14ac:dyDescent="0.2">
      <c r="AD30653" s="22"/>
    </row>
    <row r="30654" spans="30:30" x14ac:dyDescent="0.2">
      <c r="AD30654" s="22"/>
    </row>
    <row r="30655" spans="30:30" x14ac:dyDescent="0.2">
      <c r="AD30655" s="22"/>
    </row>
    <row r="30656" spans="30:30" x14ac:dyDescent="0.2">
      <c r="AD30656" s="22"/>
    </row>
    <row r="30657" spans="30:30" x14ac:dyDescent="0.2">
      <c r="AD30657" s="22"/>
    </row>
    <row r="30658" spans="30:30" x14ac:dyDescent="0.2">
      <c r="AD30658" s="22"/>
    </row>
    <row r="30659" spans="30:30" x14ac:dyDescent="0.2">
      <c r="AD30659" s="22"/>
    </row>
    <row r="30660" spans="30:30" x14ac:dyDescent="0.2">
      <c r="AD30660" s="22"/>
    </row>
    <row r="30661" spans="30:30" x14ac:dyDescent="0.2">
      <c r="AD30661" s="22"/>
    </row>
    <row r="30662" spans="30:30" x14ac:dyDescent="0.2">
      <c r="AD30662" s="22"/>
    </row>
    <row r="30663" spans="30:30" x14ac:dyDescent="0.2">
      <c r="AD30663" s="22"/>
    </row>
    <row r="30664" spans="30:30" x14ac:dyDescent="0.2">
      <c r="AD30664" s="22"/>
    </row>
    <row r="30665" spans="30:30" x14ac:dyDescent="0.2">
      <c r="AD30665" s="22"/>
    </row>
    <row r="30666" spans="30:30" x14ac:dyDescent="0.2">
      <c r="AD30666" s="22"/>
    </row>
    <row r="30667" spans="30:30" x14ac:dyDescent="0.2">
      <c r="AD30667" s="22"/>
    </row>
    <row r="30668" spans="30:30" x14ac:dyDescent="0.2">
      <c r="AD30668" s="22"/>
    </row>
    <row r="30669" spans="30:30" x14ac:dyDescent="0.2">
      <c r="AD30669" s="22"/>
    </row>
    <row r="30670" spans="30:30" x14ac:dyDescent="0.2">
      <c r="AD30670" s="22"/>
    </row>
    <row r="30671" spans="30:30" x14ac:dyDescent="0.2">
      <c r="AD30671" s="22"/>
    </row>
    <row r="30672" spans="30:30" x14ac:dyDescent="0.2">
      <c r="AD30672" s="22"/>
    </row>
    <row r="30673" spans="30:30" x14ac:dyDescent="0.2">
      <c r="AD30673" s="22"/>
    </row>
    <row r="30674" spans="30:30" x14ac:dyDescent="0.2">
      <c r="AD30674" s="22"/>
    </row>
    <row r="30675" spans="30:30" x14ac:dyDescent="0.2">
      <c r="AD30675" s="22"/>
    </row>
    <row r="30676" spans="30:30" x14ac:dyDescent="0.2">
      <c r="AD30676" s="22"/>
    </row>
    <row r="30677" spans="30:30" x14ac:dyDescent="0.2">
      <c r="AD30677" s="22"/>
    </row>
    <row r="30678" spans="30:30" x14ac:dyDescent="0.2">
      <c r="AD30678" s="22"/>
    </row>
    <row r="30679" spans="30:30" x14ac:dyDescent="0.2">
      <c r="AD30679" s="22"/>
    </row>
    <row r="30680" spans="30:30" x14ac:dyDescent="0.2">
      <c r="AD30680" s="22"/>
    </row>
    <row r="30681" spans="30:30" x14ac:dyDescent="0.2">
      <c r="AD30681" s="22"/>
    </row>
    <row r="30682" spans="30:30" x14ac:dyDescent="0.2">
      <c r="AD30682" s="22"/>
    </row>
    <row r="30683" spans="30:30" x14ac:dyDescent="0.2">
      <c r="AD30683" s="22"/>
    </row>
    <row r="30684" spans="30:30" x14ac:dyDescent="0.2">
      <c r="AD30684" s="22"/>
    </row>
    <row r="30685" spans="30:30" x14ac:dyDescent="0.2">
      <c r="AD30685" s="22"/>
    </row>
    <row r="30686" spans="30:30" x14ac:dyDescent="0.2">
      <c r="AD30686" s="22"/>
    </row>
    <row r="30687" spans="30:30" x14ac:dyDescent="0.2">
      <c r="AD30687" s="22"/>
    </row>
    <row r="30688" spans="30:30" x14ac:dyDescent="0.2">
      <c r="AD30688" s="22"/>
    </row>
    <row r="30689" spans="30:30" x14ac:dyDescent="0.2">
      <c r="AD30689" s="22"/>
    </row>
    <row r="30690" spans="30:30" x14ac:dyDescent="0.2">
      <c r="AD30690" s="22"/>
    </row>
    <row r="30691" spans="30:30" x14ac:dyDescent="0.2">
      <c r="AD30691" s="22"/>
    </row>
    <row r="30692" spans="30:30" x14ac:dyDescent="0.2">
      <c r="AD30692" s="22"/>
    </row>
    <row r="30693" spans="30:30" x14ac:dyDescent="0.2">
      <c r="AD30693" s="22"/>
    </row>
    <row r="30694" spans="30:30" x14ac:dyDescent="0.2">
      <c r="AD30694" s="22"/>
    </row>
    <row r="30695" spans="30:30" x14ac:dyDescent="0.2">
      <c r="AD30695" s="22"/>
    </row>
    <row r="30696" spans="30:30" x14ac:dyDescent="0.2">
      <c r="AD30696" s="22"/>
    </row>
    <row r="30697" spans="30:30" x14ac:dyDescent="0.2">
      <c r="AD30697" s="22"/>
    </row>
    <row r="30698" spans="30:30" x14ac:dyDescent="0.2">
      <c r="AD30698" s="22"/>
    </row>
    <row r="30699" spans="30:30" x14ac:dyDescent="0.2">
      <c r="AD30699" s="22"/>
    </row>
    <row r="30700" spans="30:30" x14ac:dyDescent="0.2">
      <c r="AD30700" s="22"/>
    </row>
    <row r="30701" spans="30:30" x14ac:dyDescent="0.2">
      <c r="AD30701" s="22"/>
    </row>
    <row r="30702" spans="30:30" x14ac:dyDescent="0.2">
      <c r="AD30702" s="22"/>
    </row>
    <row r="30703" spans="30:30" x14ac:dyDescent="0.2">
      <c r="AD30703" s="22"/>
    </row>
    <row r="30704" spans="30:30" x14ac:dyDescent="0.2">
      <c r="AD30704" s="22"/>
    </row>
    <row r="30705" spans="30:30" x14ac:dyDescent="0.2">
      <c r="AD30705" s="22"/>
    </row>
    <row r="30706" spans="30:30" x14ac:dyDescent="0.2">
      <c r="AD30706" s="22"/>
    </row>
    <row r="30707" spans="30:30" x14ac:dyDescent="0.2">
      <c r="AD30707" s="22"/>
    </row>
    <row r="30708" spans="30:30" x14ac:dyDescent="0.2">
      <c r="AD30708" s="22"/>
    </row>
    <row r="30709" spans="30:30" x14ac:dyDescent="0.2">
      <c r="AD30709" s="22"/>
    </row>
    <row r="30710" spans="30:30" x14ac:dyDescent="0.2">
      <c r="AD30710" s="22"/>
    </row>
    <row r="30711" spans="30:30" x14ac:dyDescent="0.2">
      <c r="AD30711" s="22"/>
    </row>
    <row r="30712" spans="30:30" x14ac:dyDescent="0.2">
      <c r="AD30712" s="22"/>
    </row>
    <row r="30713" spans="30:30" x14ac:dyDescent="0.2">
      <c r="AD30713" s="22"/>
    </row>
    <row r="30714" spans="30:30" x14ac:dyDescent="0.2">
      <c r="AD30714" s="22"/>
    </row>
    <row r="30715" spans="30:30" x14ac:dyDescent="0.2">
      <c r="AD30715" s="22"/>
    </row>
    <row r="30716" spans="30:30" x14ac:dyDescent="0.2">
      <c r="AD30716" s="22"/>
    </row>
    <row r="30717" spans="30:30" x14ac:dyDescent="0.2">
      <c r="AD30717" s="22"/>
    </row>
    <row r="30718" spans="30:30" x14ac:dyDescent="0.2">
      <c r="AD30718" s="22"/>
    </row>
    <row r="30719" spans="30:30" x14ac:dyDescent="0.2">
      <c r="AD30719" s="22"/>
    </row>
    <row r="30720" spans="30:30" x14ac:dyDescent="0.2">
      <c r="AD30720" s="22"/>
    </row>
    <row r="30721" spans="30:30" x14ac:dyDescent="0.2">
      <c r="AD30721" s="22"/>
    </row>
    <row r="30722" spans="30:30" x14ac:dyDescent="0.2">
      <c r="AD30722" s="22"/>
    </row>
    <row r="30723" spans="30:30" x14ac:dyDescent="0.2">
      <c r="AD30723" s="22"/>
    </row>
    <row r="30724" spans="30:30" x14ac:dyDescent="0.2">
      <c r="AD30724" s="22"/>
    </row>
    <row r="30725" spans="30:30" x14ac:dyDescent="0.2">
      <c r="AD30725" s="22"/>
    </row>
    <row r="30726" spans="30:30" x14ac:dyDescent="0.2">
      <c r="AD30726" s="22"/>
    </row>
    <row r="30727" spans="30:30" x14ac:dyDescent="0.2">
      <c r="AD30727" s="22"/>
    </row>
    <row r="30728" spans="30:30" x14ac:dyDescent="0.2">
      <c r="AD30728" s="22"/>
    </row>
    <row r="30729" spans="30:30" x14ac:dyDescent="0.2">
      <c r="AD30729" s="22"/>
    </row>
    <row r="30730" spans="30:30" x14ac:dyDescent="0.2">
      <c r="AD30730" s="22"/>
    </row>
    <row r="30731" spans="30:30" x14ac:dyDescent="0.2">
      <c r="AD30731" s="22"/>
    </row>
    <row r="30732" spans="30:30" x14ac:dyDescent="0.2">
      <c r="AD30732" s="22"/>
    </row>
    <row r="30733" spans="30:30" x14ac:dyDescent="0.2">
      <c r="AD30733" s="22"/>
    </row>
    <row r="30734" spans="30:30" x14ac:dyDescent="0.2">
      <c r="AD30734" s="22"/>
    </row>
    <row r="30735" spans="30:30" x14ac:dyDescent="0.2">
      <c r="AD30735" s="22"/>
    </row>
    <row r="30736" spans="30:30" x14ac:dyDescent="0.2">
      <c r="AD30736" s="22"/>
    </row>
    <row r="30737" spans="30:30" x14ac:dyDescent="0.2">
      <c r="AD30737" s="22"/>
    </row>
    <row r="30738" spans="30:30" x14ac:dyDescent="0.2">
      <c r="AD30738" s="22"/>
    </row>
    <row r="30739" spans="30:30" x14ac:dyDescent="0.2">
      <c r="AD30739" s="22"/>
    </row>
    <row r="30740" spans="30:30" x14ac:dyDescent="0.2">
      <c r="AD30740" s="22"/>
    </row>
    <row r="30741" spans="30:30" x14ac:dyDescent="0.2">
      <c r="AD30741" s="22"/>
    </row>
    <row r="30742" spans="30:30" x14ac:dyDescent="0.2">
      <c r="AD30742" s="22"/>
    </row>
    <row r="30743" spans="30:30" x14ac:dyDescent="0.2">
      <c r="AD30743" s="22"/>
    </row>
    <row r="30744" spans="30:30" x14ac:dyDescent="0.2">
      <c r="AD30744" s="22"/>
    </row>
    <row r="30745" spans="30:30" x14ac:dyDescent="0.2">
      <c r="AD30745" s="22"/>
    </row>
    <row r="30746" spans="30:30" x14ac:dyDescent="0.2">
      <c r="AD30746" s="22"/>
    </row>
    <row r="30747" spans="30:30" x14ac:dyDescent="0.2">
      <c r="AD30747" s="22"/>
    </row>
    <row r="30748" spans="30:30" x14ac:dyDescent="0.2">
      <c r="AD30748" s="22"/>
    </row>
    <row r="30749" spans="30:30" x14ac:dyDescent="0.2">
      <c r="AD30749" s="22"/>
    </row>
    <row r="30750" spans="30:30" x14ac:dyDescent="0.2">
      <c r="AD30750" s="22"/>
    </row>
    <row r="30751" spans="30:30" x14ac:dyDescent="0.2">
      <c r="AD30751" s="22"/>
    </row>
    <row r="30752" spans="30:30" x14ac:dyDescent="0.2">
      <c r="AD30752" s="22"/>
    </row>
    <row r="30753" spans="30:30" x14ac:dyDescent="0.2">
      <c r="AD30753" s="22"/>
    </row>
    <row r="30754" spans="30:30" x14ac:dyDescent="0.2">
      <c r="AD30754" s="22"/>
    </row>
    <row r="30755" spans="30:30" x14ac:dyDescent="0.2">
      <c r="AD30755" s="22"/>
    </row>
    <row r="30756" spans="30:30" x14ac:dyDescent="0.2">
      <c r="AD30756" s="22"/>
    </row>
    <row r="30757" spans="30:30" x14ac:dyDescent="0.2">
      <c r="AD30757" s="22"/>
    </row>
    <row r="30758" spans="30:30" x14ac:dyDescent="0.2">
      <c r="AD30758" s="22"/>
    </row>
    <row r="30759" spans="30:30" x14ac:dyDescent="0.2">
      <c r="AD30759" s="22"/>
    </row>
    <row r="30760" spans="30:30" x14ac:dyDescent="0.2">
      <c r="AD30760" s="22"/>
    </row>
    <row r="30761" spans="30:30" x14ac:dyDescent="0.2">
      <c r="AD30761" s="22"/>
    </row>
    <row r="30762" spans="30:30" x14ac:dyDescent="0.2">
      <c r="AD30762" s="22"/>
    </row>
    <row r="30763" spans="30:30" x14ac:dyDescent="0.2">
      <c r="AD30763" s="22"/>
    </row>
    <row r="30764" spans="30:30" x14ac:dyDescent="0.2">
      <c r="AD30764" s="22"/>
    </row>
    <row r="30765" spans="30:30" x14ac:dyDescent="0.2">
      <c r="AD30765" s="22"/>
    </row>
    <row r="30766" spans="30:30" x14ac:dyDescent="0.2">
      <c r="AD30766" s="22"/>
    </row>
    <row r="30767" spans="30:30" x14ac:dyDescent="0.2">
      <c r="AD30767" s="22"/>
    </row>
    <row r="30768" spans="30:30" x14ac:dyDescent="0.2">
      <c r="AD30768" s="22"/>
    </row>
    <row r="30769" spans="30:30" x14ac:dyDescent="0.2">
      <c r="AD30769" s="22"/>
    </row>
    <row r="30770" spans="30:30" x14ac:dyDescent="0.2">
      <c r="AD30770" s="22"/>
    </row>
    <row r="30771" spans="30:30" x14ac:dyDescent="0.2">
      <c r="AD30771" s="22"/>
    </row>
    <row r="30772" spans="30:30" x14ac:dyDescent="0.2">
      <c r="AD30772" s="22"/>
    </row>
    <row r="30773" spans="30:30" x14ac:dyDescent="0.2">
      <c r="AD30773" s="22"/>
    </row>
    <row r="30774" spans="30:30" x14ac:dyDescent="0.2">
      <c r="AD30774" s="22"/>
    </row>
    <row r="30775" spans="30:30" x14ac:dyDescent="0.2">
      <c r="AD30775" s="22"/>
    </row>
    <row r="30776" spans="30:30" x14ac:dyDescent="0.2">
      <c r="AD30776" s="22"/>
    </row>
    <row r="30777" spans="30:30" x14ac:dyDescent="0.2">
      <c r="AD30777" s="22"/>
    </row>
    <row r="30778" spans="30:30" x14ac:dyDescent="0.2">
      <c r="AD30778" s="22"/>
    </row>
    <row r="30779" spans="30:30" x14ac:dyDescent="0.2">
      <c r="AD30779" s="22"/>
    </row>
    <row r="30780" spans="30:30" x14ac:dyDescent="0.2">
      <c r="AD30780" s="22"/>
    </row>
    <row r="30781" spans="30:30" x14ac:dyDescent="0.2">
      <c r="AD30781" s="22"/>
    </row>
    <row r="30782" spans="30:30" x14ac:dyDescent="0.2">
      <c r="AD30782" s="22"/>
    </row>
    <row r="30783" spans="30:30" x14ac:dyDescent="0.2">
      <c r="AD30783" s="22"/>
    </row>
    <row r="30784" spans="30:30" x14ac:dyDescent="0.2">
      <c r="AD30784" s="22"/>
    </row>
    <row r="30785" spans="30:30" x14ac:dyDescent="0.2">
      <c r="AD30785" s="22"/>
    </row>
    <row r="30786" spans="30:30" x14ac:dyDescent="0.2">
      <c r="AD30786" s="22"/>
    </row>
    <row r="30787" spans="30:30" x14ac:dyDescent="0.2">
      <c r="AD30787" s="22"/>
    </row>
    <row r="30788" spans="30:30" x14ac:dyDescent="0.2">
      <c r="AD30788" s="22"/>
    </row>
    <row r="30789" spans="30:30" x14ac:dyDescent="0.2">
      <c r="AD30789" s="22"/>
    </row>
    <row r="30790" spans="30:30" x14ac:dyDescent="0.2">
      <c r="AD30790" s="22"/>
    </row>
    <row r="30791" spans="30:30" x14ac:dyDescent="0.2">
      <c r="AD30791" s="22"/>
    </row>
    <row r="30792" spans="30:30" x14ac:dyDescent="0.2">
      <c r="AD30792" s="22"/>
    </row>
    <row r="30793" spans="30:30" x14ac:dyDescent="0.2">
      <c r="AD30793" s="22"/>
    </row>
    <row r="30794" spans="30:30" x14ac:dyDescent="0.2">
      <c r="AD30794" s="22"/>
    </row>
    <row r="30795" spans="30:30" x14ac:dyDescent="0.2">
      <c r="AD30795" s="22"/>
    </row>
    <row r="30796" spans="30:30" x14ac:dyDescent="0.2">
      <c r="AD30796" s="22"/>
    </row>
    <row r="30797" spans="30:30" x14ac:dyDescent="0.2">
      <c r="AD30797" s="22"/>
    </row>
    <row r="30798" spans="30:30" x14ac:dyDescent="0.2">
      <c r="AD30798" s="22"/>
    </row>
    <row r="30799" spans="30:30" x14ac:dyDescent="0.2">
      <c r="AD30799" s="22"/>
    </row>
    <row r="30800" spans="30:30" x14ac:dyDescent="0.2">
      <c r="AD30800" s="22"/>
    </row>
    <row r="30801" spans="30:30" x14ac:dyDescent="0.2">
      <c r="AD30801" s="22"/>
    </row>
    <row r="30802" spans="30:30" x14ac:dyDescent="0.2">
      <c r="AD30802" s="22"/>
    </row>
    <row r="30803" spans="30:30" x14ac:dyDescent="0.2">
      <c r="AD30803" s="22"/>
    </row>
    <row r="30804" spans="30:30" x14ac:dyDescent="0.2">
      <c r="AD30804" s="22"/>
    </row>
    <row r="30805" spans="30:30" x14ac:dyDescent="0.2">
      <c r="AD30805" s="22"/>
    </row>
    <row r="30806" spans="30:30" x14ac:dyDescent="0.2">
      <c r="AD30806" s="22"/>
    </row>
    <row r="30807" spans="30:30" x14ac:dyDescent="0.2">
      <c r="AD30807" s="22"/>
    </row>
    <row r="30808" spans="30:30" x14ac:dyDescent="0.2">
      <c r="AD30808" s="22"/>
    </row>
    <row r="30809" spans="30:30" x14ac:dyDescent="0.2">
      <c r="AD30809" s="22"/>
    </row>
    <row r="30810" spans="30:30" x14ac:dyDescent="0.2">
      <c r="AD30810" s="22"/>
    </row>
    <row r="30811" spans="30:30" x14ac:dyDescent="0.2">
      <c r="AD30811" s="22"/>
    </row>
    <row r="30812" spans="30:30" x14ac:dyDescent="0.2">
      <c r="AD30812" s="22"/>
    </row>
    <row r="30813" spans="30:30" x14ac:dyDescent="0.2">
      <c r="AD30813" s="22"/>
    </row>
    <row r="30814" spans="30:30" x14ac:dyDescent="0.2">
      <c r="AD30814" s="22"/>
    </row>
    <row r="30815" spans="30:30" x14ac:dyDescent="0.2">
      <c r="AD30815" s="22"/>
    </row>
    <row r="30816" spans="30:30" x14ac:dyDescent="0.2">
      <c r="AD30816" s="22"/>
    </row>
    <row r="30817" spans="30:30" x14ac:dyDescent="0.2">
      <c r="AD30817" s="22"/>
    </row>
    <row r="30818" spans="30:30" x14ac:dyDescent="0.2">
      <c r="AD30818" s="22"/>
    </row>
    <row r="30819" spans="30:30" x14ac:dyDescent="0.2">
      <c r="AD30819" s="22"/>
    </row>
    <row r="30820" spans="30:30" x14ac:dyDescent="0.2">
      <c r="AD30820" s="22"/>
    </row>
    <row r="30821" spans="30:30" x14ac:dyDescent="0.2">
      <c r="AD30821" s="22"/>
    </row>
    <row r="30822" spans="30:30" x14ac:dyDescent="0.2">
      <c r="AD30822" s="22"/>
    </row>
    <row r="30823" spans="30:30" x14ac:dyDescent="0.2">
      <c r="AD30823" s="22"/>
    </row>
    <row r="30824" spans="30:30" x14ac:dyDescent="0.2">
      <c r="AD30824" s="22"/>
    </row>
    <row r="30825" spans="30:30" x14ac:dyDescent="0.2">
      <c r="AD30825" s="22"/>
    </row>
    <row r="30826" spans="30:30" x14ac:dyDescent="0.2">
      <c r="AD30826" s="22"/>
    </row>
    <row r="30827" spans="30:30" x14ac:dyDescent="0.2">
      <c r="AD30827" s="22"/>
    </row>
    <row r="30828" spans="30:30" x14ac:dyDescent="0.2">
      <c r="AD30828" s="22"/>
    </row>
    <row r="30829" spans="30:30" x14ac:dyDescent="0.2">
      <c r="AD30829" s="22"/>
    </row>
    <row r="30830" spans="30:30" x14ac:dyDescent="0.2">
      <c r="AD30830" s="22"/>
    </row>
    <row r="30831" spans="30:30" x14ac:dyDescent="0.2">
      <c r="AD30831" s="22"/>
    </row>
    <row r="30832" spans="30:30" x14ac:dyDescent="0.2">
      <c r="AD30832" s="22"/>
    </row>
    <row r="30833" spans="30:30" x14ac:dyDescent="0.2">
      <c r="AD30833" s="22"/>
    </row>
    <row r="30834" spans="30:30" x14ac:dyDescent="0.2">
      <c r="AD30834" s="22"/>
    </row>
    <row r="30835" spans="30:30" x14ac:dyDescent="0.2">
      <c r="AD30835" s="22"/>
    </row>
    <row r="30836" spans="30:30" x14ac:dyDescent="0.2">
      <c r="AD30836" s="22"/>
    </row>
    <row r="30837" spans="30:30" x14ac:dyDescent="0.2">
      <c r="AD30837" s="22"/>
    </row>
    <row r="30838" spans="30:30" x14ac:dyDescent="0.2">
      <c r="AD30838" s="22"/>
    </row>
    <row r="30839" spans="30:30" x14ac:dyDescent="0.2">
      <c r="AD30839" s="22"/>
    </row>
    <row r="30840" spans="30:30" x14ac:dyDescent="0.2">
      <c r="AD30840" s="22"/>
    </row>
    <row r="30841" spans="30:30" x14ac:dyDescent="0.2">
      <c r="AD30841" s="22"/>
    </row>
    <row r="30842" spans="30:30" x14ac:dyDescent="0.2">
      <c r="AD30842" s="22"/>
    </row>
    <row r="30843" spans="30:30" x14ac:dyDescent="0.2">
      <c r="AD30843" s="22"/>
    </row>
    <row r="30844" spans="30:30" x14ac:dyDescent="0.2">
      <c r="AD30844" s="22"/>
    </row>
    <row r="30845" spans="30:30" x14ac:dyDescent="0.2">
      <c r="AD30845" s="22"/>
    </row>
    <row r="30846" spans="30:30" x14ac:dyDescent="0.2">
      <c r="AD30846" s="22"/>
    </row>
    <row r="30847" spans="30:30" x14ac:dyDescent="0.2">
      <c r="AD30847" s="22"/>
    </row>
    <row r="30848" spans="30:30" x14ac:dyDescent="0.2">
      <c r="AD30848" s="22"/>
    </row>
    <row r="30849" spans="30:30" x14ac:dyDescent="0.2">
      <c r="AD30849" s="22"/>
    </row>
    <row r="30850" spans="30:30" x14ac:dyDescent="0.2">
      <c r="AD30850" s="22"/>
    </row>
    <row r="30851" spans="30:30" x14ac:dyDescent="0.2">
      <c r="AD30851" s="22"/>
    </row>
    <row r="30852" spans="30:30" x14ac:dyDescent="0.2">
      <c r="AD30852" s="22"/>
    </row>
    <row r="30853" spans="30:30" x14ac:dyDescent="0.2">
      <c r="AD30853" s="22"/>
    </row>
    <row r="30854" spans="30:30" x14ac:dyDescent="0.2">
      <c r="AD30854" s="22"/>
    </row>
    <row r="30855" spans="30:30" x14ac:dyDescent="0.2">
      <c r="AD30855" s="22"/>
    </row>
    <row r="30856" spans="30:30" x14ac:dyDescent="0.2">
      <c r="AD30856" s="22"/>
    </row>
    <row r="30857" spans="30:30" x14ac:dyDescent="0.2">
      <c r="AD30857" s="22"/>
    </row>
    <row r="30858" spans="30:30" x14ac:dyDescent="0.2">
      <c r="AD30858" s="22"/>
    </row>
    <row r="30859" spans="30:30" x14ac:dyDescent="0.2">
      <c r="AD30859" s="22"/>
    </row>
    <row r="30860" spans="30:30" x14ac:dyDescent="0.2">
      <c r="AD30860" s="22"/>
    </row>
    <row r="30861" spans="30:30" x14ac:dyDescent="0.2">
      <c r="AD30861" s="22"/>
    </row>
    <row r="30862" spans="30:30" x14ac:dyDescent="0.2">
      <c r="AD30862" s="22"/>
    </row>
    <row r="30863" spans="30:30" x14ac:dyDescent="0.2">
      <c r="AD30863" s="22"/>
    </row>
    <row r="30864" spans="30:30" x14ac:dyDescent="0.2">
      <c r="AD30864" s="22"/>
    </row>
    <row r="30865" spans="30:30" x14ac:dyDescent="0.2">
      <c r="AD30865" s="22"/>
    </row>
    <row r="30866" spans="30:30" x14ac:dyDescent="0.2">
      <c r="AD30866" s="22"/>
    </row>
    <row r="30867" spans="30:30" x14ac:dyDescent="0.2">
      <c r="AD30867" s="22"/>
    </row>
    <row r="30868" spans="30:30" x14ac:dyDescent="0.2">
      <c r="AD30868" s="22"/>
    </row>
    <row r="30869" spans="30:30" x14ac:dyDescent="0.2">
      <c r="AD30869" s="22"/>
    </row>
    <row r="30870" spans="30:30" x14ac:dyDescent="0.2">
      <c r="AD30870" s="22"/>
    </row>
    <row r="30871" spans="30:30" x14ac:dyDescent="0.2">
      <c r="AD30871" s="22"/>
    </row>
    <row r="30872" spans="30:30" x14ac:dyDescent="0.2">
      <c r="AD30872" s="22"/>
    </row>
    <row r="30873" spans="30:30" x14ac:dyDescent="0.2">
      <c r="AD30873" s="22"/>
    </row>
    <row r="30874" spans="30:30" x14ac:dyDescent="0.2">
      <c r="AD30874" s="22"/>
    </row>
    <row r="30875" spans="30:30" x14ac:dyDescent="0.2">
      <c r="AD30875" s="22"/>
    </row>
    <row r="30876" spans="30:30" x14ac:dyDescent="0.2">
      <c r="AD30876" s="22"/>
    </row>
    <row r="30877" spans="30:30" x14ac:dyDescent="0.2">
      <c r="AD30877" s="22"/>
    </row>
    <row r="30878" spans="30:30" x14ac:dyDescent="0.2">
      <c r="AD30878" s="22"/>
    </row>
    <row r="30879" spans="30:30" x14ac:dyDescent="0.2">
      <c r="AD30879" s="22"/>
    </row>
    <row r="30880" spans="30:30" x14ac:dyDescent="0.2">
      <c r="AD30880" s="22"/>
    </row>
    <row r="30881" spans="30:30" x14ac:dyDescent="0.2">
      <c r="AD30881" s="22"/>
    </row>
    <row r="30882" spans="30:30" x14ac:dyDescent="0.2">
      <c r="AD30882" s="22"/>
    </row>
    <row r="30883" spans="30:30" x14ac:dyDescent="0.2">
      <c r="AD30883" s="22"/>
    </row>
    <row r="30884" spans="30:30" x14ac:dyDescent="0.2">
      <c r="AD30884" s="22"/>
    </row>
    <row r="30885" spans="30:30" x14ac:dyDescent="0.2">
      <c r="AD30885" s="22"/>
    </row>
    <row r="30886" spans="30:30" x14ac:dyDescent="0.2">
      <c r="AD30886" s="22"/>
    </row>
    <row r="30887" spans="30:30" x14ac:dyDescent="0.2">
      <c r="AD30887" s="22"/>
    </row>
    <row r="30888" spans="30:30" x14ac:dyDescent="0.2">
      <c r="AD30888" s="22"/>
    </row>
    <row r="30889" spans="30:30" x14ac:dyDescent="0.2">
      <c r="AD30889" s="22"/>
    </row>
    <row r="30890" spans="30:30" x14ac:dyDescent="0.2">
      <c r="AD30890" s="22"/>
    </row>
    <row r="30891" spans="30:30" x14ac:dyDescent="0.2">
      <c r="AD30891" s="22"/>
    </row>
    <row r="30892" spans="30:30" x14ac:dyDescent="0.2">
      <c r="AD30892" s="22"/>
    </row>
    <row r="30893" spans="30:30" x14ac:dyDescent="0.2">
      <c r="AD30893" s="22"/>
    </row>
    <row r="30894" spans="30:30" x14ac:dyDescent="0.2">
      <c r="AD30894" s="22"/>
    </row>
    <row r="30895" spans="30:30" x14ac:dyDescent="0.2">
      <c r="AD30895" s="22"/>
    </row>
    <row r="30896" spans="30:30" x14ac:dyDescent="0.2">
      <c r="AD30896" s="22"/>
    </row>
    <row r="30897" spans="30:30" x14ac:dyDescent="0.2">
      <c r="AD30897" s="22"/>
    </row>
    <row r="30898" spans="30:30" x14ac:dyDescent="0.2">
      <c r="AD30898" s="22"/>
    </row>
    <row r="30899" spans="30:30" x14ac:dyDescent="0.2">
      <c r="AD30899" s="22"/>
    </row>
    <row r="30900" spans="30:30" x14ac:dyDescent="0.2">
      <c r="AD30900" s="22"/>
    </row>
    <row r="30901" spans="30:30" x14ac:dyDescent="0.2">
      <c r="AD30901" s="22"/>
    </row>
    <row r="30902" spans="30:30" x14ac:dyDescent="0.2">
      <c r="AD30902" s="22"/>
    </row>
    <row r="30903" spans="30:30" x14ac:dyDescent="0.2">
      <c r="AD30903" s="22"/>
    </row>
    <row r="30904" spans="30:30" x14ac:dyDescent="0.2">
      <c r="AD30904" s="22"/>
    </row>
    <row r="30905" spans="30:30" x14ac:dyDescent="0.2">
      <c r="AD30905" s="22"/>
    </row>
    <row r="30906" spans="30:30" x14ac:dyDescent="0.2">
      <c r="AD30906" s="22"/>
    </row>
    <row r="30907" spans="30:30" x14ac:dyDescent="0.2">
      <c r="AD30907" s="22"/>
    </row>
    <row r="30908" spans="30:30" x14ac:dyDescent="0.2">
      <c r="AD30908" s="22"/>
    </row>
    <row r="30909" spans="30:30" x14ac:dyDescent="0.2">
      <c r="AD30909" s="22"/>
    </row>
    <row r="30910" spans="30:30" x14ac:dyDescent="0.2">
      <c r="AD30910" s="22"/>
    </row>
    <row r="30911" spans="30:30" x14ac:dyDescent="0.2">
      <c r="AD30911" s="22"/>
    </row>
    <row r="30912" spans="30:30" x14ac:dyDescent="0.2">
      <c r="AD30912" s="22"/>
    </row>
    <row r="30913" spans="30:30" x14ac:dyDescent="0.2">
      <c r="AD30913" s="22"/>
    </row>
    <row r="30914" spans="30:30" x14ac:dyDescent="0.2">
      <c r="AD30914" s="22"/>
    </row>
    <row r="30915" spans="30:30" x14ac:dyDescent="0.2">
      <c r="AD30915" s="22"/>
    </row>
    <row r="30916" spans="30:30" x14ac:dyDescent="0.2">
      <c r="AD30916" s="22"/>
    </row>
    <row r="30917" spans="30:30" x14ac:dyDescent="0.2">
      <c r="AD30917" s="22"/>
    </row>
    <row r="30918" spans="30:30" x14ac:dyDescent="0.2">
      <c r="AD30918" s="22"/>
    </row>
    <row r="30919" spans="30:30" x14ac:dyDescent="0.2">
      <c r="AD30919" s="22"/>
    </row>
    <row r="30920" spans="30:30" x14ac:dyDescent="0.2">
      <c r="AD30920" s="22"/>
    </row>
    <row r="30921" spans="30:30" x14ac:dyDescent="0.2">
      <c r="AD30921" s="22"/>
    </row>
    <row r="30922" spans="30:30" x14ac:dyDescent="0.2">
      <c r="AD30922" s="22"/>
    </row>
    <row r="30923" spans="30:30" x14ac:dyDescent="0.2">
      <c r="AD30923" s="22"/>
    </row>
    <row r="30924" spans="30:30" x14ac:dyDescent="0.2">
      <c r="AD30924" s="22"/>
    </row>
    <row r="30925" spans="30:30" x14ac:dyDescent="0.2">
      <c r="AD30925" s="22"/>
    </row>
    <row r="30926" spans="30:30" x14ac:dyDescent="0.2">
      <c r="AD30926" s="22"/>
    </row>
    <row r="30927" spans="30:30" x14ac:dyDescent="0.2">
      <c r="AD30927" s="22"/>
    </row>
    <row r="30928" spans="30:30" x14ac:dyDescent="0.2">
      <c r="AD30928" s="22"/>
    </row>
    <row r="30929" spans="30:30" x14ac:dyDescent="0.2">
      <c r="AD30929" s="22"/>
    </row>
    <row r="30930" spans="30:30" x14ac:dyDescent="0.2">
      <c r="AD30930" s="22"/>
    </row>
    <row r="30931" spans="30:30" x14ac:dyDescent="0.2">
      <c r="AD30931" s="22"/>
    </row>
    <row r="30932" spans="30:30" x14ac:dyDescent="0.2">
      <c r="AD30932" s="22"/>
    </row>
    <row r="30933" spans="30:30" x14ac:dyDescent="0.2">
      <c r="AD30933" s="22"/>
    </row>
    <row r="30934" spans="30:30" x14ac:dyDescent="0.2">
      <c r="AD30934" s="22"/>
    </row>
    <row r="30935" spans="30:30" x14ac:dyDescent="0.2">
      <c r="AD30935" s="22"/>
    </row>
    <row r="30936" spans="30:30" x14ac:dyDescent="0.2">
      <c r="AD30936" s="22"/>
    </row>
    <row r="30937" spans="30:30" x14ac:dyDescent="0.2">
      <c r="AD30937" s="22"/>
    </row>
    <row r="30938" spans="30:30" x14ac:dyDescent="0.2">
      <c r="AD30938" s="22"/>
    </row>
    <row r="30939" spans="30:30" x14ac:dyDescent="0.2">
      <c r="AD30939" s="22"/>
    </row>
    <row r="30940" spans="30:30" x14ac:dyDescent="0.2">
      <c r="AD30940" s="22"/>
    </row>
    <row r="30941" spans="30:30" x14ac:dyDescent="0.2">
      <c r="AD30941" s="22"/>
    </row>
    <row r="30942" spans="30:30" x14ac:dyDescent="0.2">
      <c r="AD30942" s="22"/>
    </row>
    <row r="30943" spans="30:30" x14ac:dyDescent="0.2">
      <c r="AD30943" s="22"/>
    </row>
    <row r="30944" spans="30:30" x14ac:dyDescent="0.2">
      <c r="AD30944" s="22"/>
    </row>
    <row r="30945" spans="30:30" x14ac:dyDescent="0.2">
      <c r="AD30945" s="22"/>
    </row>
    <row r="30946" spans="30:30" x14ac:dyDescent="0.2">
      <c r="AD30946" s="22"/>
    </row>
    <row r="30947" spans="30:30" x14ac:dyDescent="0.2">
      <c r="AD30947" s="22"/>
    </row>
    <row r="30948" spans="30:30" x14ac:dyDescent="0.2">
      <c r="AD30948" s="22"/>
    </row>
    <row r="30949" spans="30:30" x14ac:dyDescent="0.2">
      <c r="AD30949" s="22"/>
    </row>
    <row r="30950" spans="30:30" x14ac:dyDescent="0.2">
      <c r="AD30950" s="22"/>
    </row>
    <row r="30951" spans="30:30" x14ac:dyDescent="0.2">
      <c r="AD30951" s="22"/>
    </row>
    <row r="30952" spans="30:30" x14ac:dyDescent="0.2">
      <c r="AD30952" s="22"/>
    </row>
    <row r="30953" spans="30:30" x14ac:dyDescent="0.2">
      <c r="AD30953" s="22"/>
    </row>
    <row r="30954" spans="30:30" x14ac:dyDescent="0.2">
      <c r="AD30954" s="22"/>
    </row>
    <row r="30955" spans="30:30" x14ac:dyDescent="0.2">
      <c r="AD30955" s="22"/>
    </row>
    <row r="30956" spans="30:30" x14ac:dyDescent="0.2">
      <c r="AD30956" s="22"/>
    </row>
    <row r="30957" spans="30:30" x14ac:dyDescent="0.2">
      <c r="AD30957" s="22"/>
    </row>
    <row r="30958" spans="30:30" x14ac:dyDescent="0.2">
      <c r="AD30958" s="22"/>
    </row>
    <row r="30959" spans="30:30" x14ac:dyDescent="0.2">
      <c r="AD30959" s="22"/>
    </row>
    <row r="30960" spans="30:30" x14ac:dyDescent="0.2">
      <c r="AD30960" s="22"/>
    </row>
    <row r="30961" spans="30:30" x14ac:dyDescent="0.2">
      <c r="AD30961" s="22"/>
    </row>
    <row r="30962" spans="30:30" x14ac:dyDescent="0.2">
      <c r="AD30962" s="22"/>
    </row>
    <row r="30963" spans="30:30" x14ac:dyDescent="0.2">
      <c r="AD30963" s="22"/>
    </row>
    <row r="30964" spans="30:30" x14ac:dyDescent="0.2">
      <c r="AD30964" s="22"/>
    </row>
    <row r="30965" spans="30:30" x14ac:dyDescent="0.2">
      <c r="AD30965" s="22"/>
    </row>
    <row r="30966" spans="30:30" x14ac:dyDescent="0.2">
      <c r="AD30966" s="22"/>
    </row>
    <row r="30967" spans="30:30" x14ac:dyDescent="0.2">
      <c r="AD30967" s="22"/>
    </row>
    <row r="30968" spans="30:30" x14ac:dyDescent="0.2">
      <c r="AD30968" s="22"/>
    </row>
    <row r="30969" spans="30:30" x14ac:dyDescent="0.2">
      <c r="AD30969" s="22"/>
    </row>
    <row r="30970" spans="30:30" x14ac:dyDescent="0.2">
      <c r="AD30970" s="22"/>
    </row>
    <row r="30971" spans="30:30" x14ac:dyDescent="0.2">
      <c r="AD30971" s="22"/>
    </row>
    <row r="30972" spans="30:30" x14ac:dyDescent="0.2">
      <c r="AD30972" s="22"/>
    </row>
    <row r="30973" spans="30:30" x14ac:dyDescent="0.2">
      <c r="AD30973" s="22"/>
    </row>
    <row r="30974" spans="30:30" x14ac:dyDescent="0.2">
      <c r="AD30974" s="22"/>
    </row>
    <row r="30975" spans="30:30" x14ac:dyDescent="0.2">
      <c r="AD30975" s="22"/>
    </row>
    <row r="30976" spans="30:30" x14ac:dyDescent="0.2">
      <c r="AD30976" s="22"/>
    </row>
    <row r="30977" spans="30:30" x14ac:dyDescent="0.2">
      <c r="AD30977" s="22"/>
    </row>
    <row r="30978" spans="30:30" x14ac:dyDescent="0.2">
      <c r="AD30978" s="22"/>
    </row>
    <row r="30979" spans="30:30" x14ac:dyDescent="0.2">
      <c r="AD30979" s="22"/>
    </row>
    <row r="30980" spans="30:30" x14ac:dyDescent="0.2">
      <c r="AD30980" s="22"/>
    </row>
    <row r="30981" spans="30:30" x14ac:dyDescent="0.2">
      <c r="AD30981" s="22"/>
    </row>
    <row r="30982" spans="30:30" x14ac:dyDescent="0.2">
      <c r="AD30982" s="22"/>
    </row>
    <row r="30983" spans="30:30" x14ac:dyDescent="0.2">
      <c r="AD30983" s="22"/>
    </row>
    <row r="30984" spans="30:30" x14ac:dyDescent="0.2">
      <c r="AD30984" s="22"/>
    </row>
    <row r="30985" spans="30:30" x14ac:dyDescent="0.2">
      <c r="AD30985" s="22"/>
    </row>
    <row r="30986" spans="30:30" x14ac:dyDescent="0.2">
      <c r="AD30986" s="22"/>
    </row>
    <row r="30987" spans="30:30" x14ac:dyDescent="0.2">
      <c r="AD30987" s="22"/>
    </row>
    <row r="30988" spans="30:30" x14ac:dyDescent="0.2">
      <c r="AD30988" s="22"/>
    </row>
    <row r="30989" spans="30:30" x14ac:dyDescent="0.2">
      <c r="AD30989" s="22"/>
    </row>
    <row r="30990" spans="30:30" x14ac:dyDescent="0.2">
      <c r="AD30990" s="22"/>
    </row>
    <row r="30991" spans="30:30" x14ac:dyDescent="0.2">
      <c r="AD30991" s="22"/>
    </row>
    <row r="30992" spans="30:30" x14ac:dyDescent="0.2">
      <c r="AD30992" s="22"/>
    </row>
    <row r="30993" spans="30:30" x14ac:dyDescent="0.2">
      <c r="AD30993" s="22"/>
    </row>
    <row r="30994" spans="30:30" x14ac:dyDescent="0.2">
      <c r="AD30994" s="22"/>
    </row>
    <row r="30995" spans="30:30" x14ac:dyDescent="0.2">
      <c r="AD30995" s="22"/>
    </row>
    <row r="30996" spans="30:30" x14ac:dyDescent="0.2">
      <c r="AD30996" s="22"/>
    </row>
    <row r="30997" spans="30:30" x14ac:dyDescent="0.2">
      <c r="AD30997" s="22"/>
    </row>
    <row r="30998" spans="30:30" x14ac:dyDescent="0.2">
      <c r="AD30998" s="22"/>
    </row>
    <row r="30999" spans="30:30" x14ac:dyDescent="0.2">
      <c r="AD30999" s="22"/>
    </row>
    <row r="31000" spans="30:30" x14ac:dyDescent="0.2">
      <c r="AD31000" s="22"/>
    </row>
    <row r="31001" spans="30:30" x14ac:dyDescent="0.2">
      <c r="AD31001" s="22"/>
    </row>
    <row r="31002" spans="30:30" x14ac:dyDescent="0.2">
      <c r="AD31002" s="22"/>
    </row>
    <row r="31003" spans="30:30" x14ac:dyDescent="0.2">
      <c r="AD31003" s="22"/>
    </row>
    <row r="31004" spans="30:30" x14ac:dyDescent="0.2">
      <c r="AD31004" s="22"/>
    </row>
    <row r="31005" spans="30:30" x14ac:dyDescent="0.2">
      <c r="AD31005" s="22"/>
    </row>
    <row r="31006" spans="30:30" x14ac:dyDescent="0.2">
      <c r="AD31006" s="22"/>
    </row>
    <row r="31007" spans="30:30" x14ac:dyDescent="0.2">
      <c r="AD31007" s="22"/>
    </row>
    <row r="31008" spans="30:30" x14ac:dyDescent="0.2">
      <c r="AD31008" s="22"/>
    </row>
    <row r="31009" spans="30:30" x14ac:dyDescent="0.2">
      <c r="AD31009" s="22"/>
    </row>
    <row r="31010" spans="30:30" x14ac:dyDescent="0.2">
      <c r="AD31010" s="22"/>
    </row>
    <row r="31011" spans="30:30" x14ac:dyDescent="0.2">
      <c r="AD31011" s="22"/>
    </row>
    <row r="31012" spans="30:30" x14ac:dyDescent="0.2">
      <c r="AD31012" s="22"/>
    </row>
    <row r="31013" spans="30:30" x14ac:dyDescent="0.2">
      <c r="AD31013" s="22"/>
    </row>
    <row r="31014" spans="30:30" x14ac:dyDescent="0.2">
      <c r="AD31014" s="22"/>
    </row>
    <row r="31015" spans="30:30" x14ac:dyDescent="0.2">
      <c r="AD31015" s="22"/>
    </row>
    <row r="31016" spans="30:30" x14ac:dyDescent="0.2">
      <c r="AD31016" s="22"/>
    </row>
    <row r="31017" spans="30:30" x14ac:dyDescent="0.2">
      <c r="AD31017" s="22"/>
    </row>
    <row r="31018" spans="30:30" x14ac:dyDescent="0.2">
      <c r="AD31018" s="22"/>
    </row>
    <row r="31019" spans="30:30" x14ac:dyDescent="0.2">
      <c r="AD31019" s="22"/>
    </row>
    <row r="31020" spans="30:30" x14ac:dyDescent="0.2">
      <c r="AD31020" s="22"/>
    </row>
    <row r="31021" spans="30:30" x14ac:dyDescent="0.2">
      <c r="AD31021" s="22"/>
    </row>
    <row r="31022" spans="30:30" x14ac:dyDescent="0.2">
      <c r="AD31022" s="22"/>
    </row>
    <row r="31023" spans="30:30" x14ac:dyDescent="0.2">
      <c r="AD31023" s="22"/>
    </row>
    <row r="31024" spans="30:30" x14ac:dyDescent="0.2">
      <c r="AD31024" s="22"/>
    </row>
    <row r="31025" spans="30:30" x14ac:dyDescent="0.2">
      <c r="AD31025" s="22"/>
    </row>
    <row r="31026" spans="30:30" x14ac:dyDescent="0.2">
      <c r="AD31026" s="22"/>
    </row>
    <row r="31027" spans="30:30" x14ac:dyDescent="0.2">
      <c r="AD31027" s="22"/>
    </row>
    <row r="31028" spans="30:30" x14ac:dyDescent="0.2">
      <c r="AD31028" s="22"/>
    </row>
    <row r="31029" spans="30:30" x14ac:dyDescent="0.2">
      <c r="AD31029" s="22"/>
    </row>
    <row r="31030" spans="30:30" x14ac:dyDescent="0.2">
      <c r="AD31030" s="22"/>
    </row>
    <row r="31031" spans="30:30" x14ac:dyDescent="0.2">
      <c r="AD31031" s="22"/>
    </row>
    <row r="31032" spans="30:30" x14ac:dyDescent="0.2">
      <c r="AD31032" s="22"/>
    </row>
    <row r="31033" spans="30:30" x14ac:dyDescent="0.2">
      <c r="AD31033" s="22"/>
    </row>
    <row r="31034" spans="30:30" x14ac:dyDescent="0.2">
      <c r="AD31034" s="22"/>
    </row>
    <row r="31035" spans="30:30" x14ac:dyDescent="0.2">
      <c r="AD31035" s="22"/>
    </row>
    <row r="31036" spans="30:30" x14ac:dyDescent="0.2">
      <c r="AD31036" s="22"/>
    </row>
    <row r="31037" spans="30:30" x14ac:dyDescent="0.2">
      <c r="AD31037" s="22"/>
    </row>
    <row r="31038" spans="30:30" x14ac:dyDescent="0.2">
      <c r="AD31038" s="22"/>
    </row>
    <row r="31039" spans="30:30" x14ac:dyDescent="0.2">
      <c r="AD31039" s="22"/>
    </row>
    <row r="31040" spans="30:30" x14ac:dyDescent="0.2">
      <c r="AD31040" s="22"/>
    </row>
    <row r="31041" spans="30:30" x14ac:dyDescent="0.2">
      <c r="AD31041" s="22"/>
    </row>
    <row r="31042" spans="30:30" x14ac:dyDescent="0.2">
      <c r="AD31042" s="22"/>
    </row>
    <row r="31043" spans="30:30" x14ac:dyDescent="0.2">
      <c r="AD31043" s="22"/>
    </row>
    <row r="31044" spans="30:30" x14ac:dyDescent="0.2">
      <c r="AD31044" s="22"/>
    </row>
    <row r="31045" spans="30:30" x14ac:dyDescent="0.2">
      <c r="AD31045" s="22"/>
    </row>
    <row r="31046" spans="30:30" x14ac:dyDescent="0.2">
      <c r="AD31046" s="22"/>
    </row>
    <row r="31047" spans="30:30" x14ac:dyDescent="0.2">
      <c r="AD31047" s="22"/>
    </row>
    <row r="31048" spans="30:30" x14ac:dyDescent="0.2">
      <c r="AD31048" s="22"/>
    </row>
    <row r="31049" spans="30:30" x14ac:dyDescent="0.2">
      <c r="AD31049" s="22"/>
    </row>
    <row r="31050" spans="30:30" x14ac:dyDescent="0.2">
      <c r="AD31050" s="22"/>
    </row>
    <row r="31051" spans="30:30" x14ac:dyDescent="0.2">
      <c r="AD31051" s="22"/>
    </row>
    <row r="31052" spans="30:30" x14ac:dyDescent="0.2">
      <c r="AD31052" s="22"/>
    </row>
    <row r="31053" spans="30:30" x14ac:dyDescent="0.2">
      <c r="AD31053" s="22"/>
    </row>
    <row r="31054" spans="30:30" x14ac:dyDescent="0.2">
      <c r="AD31054" s="22"/>
    </row>
    <row r="31055" spans="30:30" x14ac:dyDescent="0.2">
      <c r="AD31055" s="22"/>
    </row>
    <row r="31056" spans="30:30" x14ac:dyDescent="0.2">
      <c r="AD31056" s="22"/>
    </row>
    <row r="31057" spans="30:30" x14ac:dyDescent="0.2">
      <c r="AD31057" s="22"/>
    </row>
    <row r="31058" spans="30:30" x14ac:dyDescent="0.2">
      <c r="AD31058" s="22"/>
    </row>
    <row r="31059" spans="30:30" x14ac:dyDescent="0.2">
      <c r="AD31059" s="22"/>
    </row>
    <row r="31060" spans="30:30" x14ac:dyDescent="0.2">
      <c r="AD31060" s="22"/>
    </row>
    <row r="31061" spans="30:30" x14ac:dyDescent="0.2">
      <c r="AD31061" s="22"/>
    </row>
    <row r="31062" spans="30:30" x14ac:dyDescent="0.2">
      <c r="AD31062" s="22"/>
    </row>
    <row r="31063" spans="30:30" x14ac:dyDescent="0.2">
      <c r="AD31063" s="22"/>
    </row>
    <row r="31064" spans="30:30" x14ac:dyDescent="0.2">
      <c r="AD31064" s="22"/>
    </row>
    <row r="31065" spans="30:30" x14ac:dyDescent="0.2">
      <c r="AD31065" s="22"/>
    </row>
    <row r="31066" spans="30:30" x14ac:dyDescent="0.2">
      <c r="AD31066" s="22"/>
    </row>
    <row r="31067" spans="30:30" x14ac:dyDescent="0.2">
      <c r="AD31067" s="22"/>
    </row>
    <row r="31068" spans="30:30" x14ac:dyDescent="0.2">
      <c r="AD31068" s="22"/>
    </row>
    <row r="31069" spans="30:30" x14ac:dyDescent="0.2">
      <c r="AD31069" s="22"/>
    </row>
    <row r="31070" spans="30:30" x14ac:dyDescent="0.2">
      <c r="AD31070" s="22"/>
    </row>
    <row r="31071" spans="30:30" x14ac:dyDescent="0.2">
      <c r="AD31071" s="22"/>
    </row>
    <row r="31072" spans="30:30" x14ac:dyDescent="0.2">
      <c r="AD31072" s="22"/>
    </row>
    <row r="31073" spans="30:30" x14ac:dyDescent="0.2">
      <c r="AD31073" s="22"/>
    </row>
    <row r="31074" spans="30:30" x14ac:dyDescent="0.2">
      <c r="AD31074" s="22"/>
    </row>
    <row r="31075" spans="30:30" x14ac:dyDescent="0.2">
      <c r="AD31075" s="22"/>
    </row>
    <row r="31076" spans="30:30" x14ac:dyDescent="0.2">
      <c r="AD31076" s="22"/>
    </row>
    <row r="31077" spans="30:30" x14ac:dyDescent="0.2">
      <c r="AD31077" s="22"/>
    </row>
    <row r="31078" spans="30:30" x14ac:dyDescent="0.2">
      <c r="AD31078" s="22"/>
    </row>
    <row r="31079" spans="30:30" x14ac:dyDescent="0.2">
      <c r="AD31079" s="22"/>
    </row>
    <row r="31080" spans="30:30" x14ac:dyDescent="0.2">
      <c r="AD31080" s="22"/>
    </row>
    <row r="31081" spans="30:30" x14ac:dyDescent="0.2">
      <c r="AD31081" s="22"/>
    </row>
    <row r="31082" spans="30:30" x14ac:dyDescent="0.2">
      <c r="AD31082" s="22"/>
    </row>
    <row r="31083" spans="30:30" x14ac:dyDescent="0.2">
      <c r="AD31083" s="22"/>
    </row>
    <row r="31084" spans="30:30" x14ac:dyDescent="0.2">
      <c r="AD31084" s="22"/>
    </row>
    <row r="31085" spans="30:30" x14ac:dyDescent="0.2">
      <c r="AD31085" s="22"/>
    </row>
    <row r="31086" spans="30:30" x14ac:dyDescent="0.2">
      <c r="AD31086" s="22"/>
    </row>
    <row r="31087" spans="30:30" x14ac:dyDescent="0.2">
      <c r="AD31087" s="22"/>
    </row>
    <row r="31088" spans="30:30" x14ac:dyDescent="0.2">
      <c r="AD31088" s="22"/>
    </row>
    <row r="31089" spans="30:30" x14ac:dyDescent="0.2">
      <c r="AD31089" s="22"/>
    </row>
    <row r="31090" spans="30:30" x14ac:dyDescent="0.2">
      <c r="AD31090" s="22"/>
    </row>
    <row r="31091" spans="30:30" x14ac:dyDescent="0.2">
      <c r="AD31091" s="22"/>
    </row>
    <row r="31092" spans="30:30" x14ac:dyDescent="0.2">
      <c r="AD31092" s="22"/>
    </row>
    <row r="31093" spans="30:30" x14ac:dyDescent="0.2">
      <c r="AD31093" s="22"/>
    </row>
    <row r="31094" spans="30:30" x14ac:dyDescent="0.2">
      <c r="AD31094" s="22"/>
    </row>
    <row r="31095" spans="30:30" x14ac:dyDescent="0.2">
      <c r="AD31095" s="22"/>
    </row>
    <row r="31096" spans="30:30" x14ac:dyDescent="0.2">
      <c r="AD31096" s="22"/>
    </row>
    <row r="31097" spans="30:30" x14ac:dyDescent="0.2">
      <c r="AD31097" s="22"/>
    </row>
    <row r="31098" spans="30:30" x14ac:dyDescent="0.2">
      <c r="AD31098" s="22"/>
    </row>
    <row r="31099" spans="30:30" x14ac:dyDescent="0.2">
      <c r="AD31099" s="22"/>
    </row>
    <row r="31100" spans="30:30" x14ac:dyDescent="0.2">
      <c r="AD31100" s="22"/>
    </row>
    <row r="31101" spans="30:30" x14ac:dyDescent="0.2">
      <c r="AD31101" s="22"/>
    </row>
    <row r="31102" spans="30:30" x14ac:dyDescent="0.2">
      <c r="AD31102" s="22"/>
    </row>
    <row r="31103" spans="30:30" x14ac:dyDescent="0.2">
      <c r="AD31103" s="22"/>
    </row>
    <row r="31104" spans="30:30" x14ac:dyDescent="0.2">
      <c r="AD31104" s="22"/>
    </row>
    <row r="31105" spans="30:30" x14ac:dyDescent="0.2">
      <c r="AD31105" s="22"/>
    </row>
    <row r="31106" spans="30:30" x14ac:dyDescent="0.2">
      <c r="AD31106" s="22"/>
    </row>
    <row r="31107" spans="30:30" x14ac:dyDescent="0.2">
      <c r="AD31107" s="22"/>
    </row>
    <row r="31108" spans="30:30" x14ac:dyDescent="0.2">
      <c r="AD31108" s="22"/>
    </row>
    <row r="31109" spans="30:30" x14ac:dyDescent="0.2">
      <c r="AD31109" s="22"/>
    </row>
    <row r="31110" spans="30:30" x14ac:dyDescent="0.2">
      <c r="AD31110" s="22"/>
    </row>
    <row r="31111" spans="30:30" x14ac:dyDescent="0.2">
      <c r="AD31111" s="22"/>
    </row>
    <row r="31112" spans="30:30" x14ac:dyDescent="0.2">
      <c r="AD31112" s="22"/>
    </row>
    <row r="31113" spans="30:30" x14ac:dyDescent="0.2">
      <c r="AD31113" s="22"/>
    </row>
    <row r="31114" spans="30:30" x14ac:dyDescent="0.2">
      <c r="AD31114" s="22"/>
    </row>
    <row r="31115" spans="30:30" x14ac:dyDescent="0.2">
      <c r="AD31115" s="22"/>
    </row>
    <row r="31116" spans="30:30" x14ac:dyDescent="0.2">
      <c r="AD31116" s="22"/>
    </row>
    <row r="31117" spans="30:30" x14ac:dyDescent="0.2">
      <c r="AD31117" s="22"/>
    </row>
    <row r="31118" spans="30:30" x14ac:dyDescent="0.2">
      <c r="AD31118" s="22"/>
    </row>
    <row r="31119" spans="30:30" x14ac:dyDescent="0.2">
      <c r="AD31119" s="22"/>
    </row>
    <row r="31120" spans="30:30" x14ac:dyDescent="0.2">
      <c r="AD31120" s="22"/>
    </row>
    <row r="31121" spans="30:30" x14ac:dyDescent="0.2">
      <c r="AD31121" s="22"/>
    </row>
    <row r="31122" spans="30:30" x14ac:dyDescent="0.2">
      <c r="AD31122" s="22"/>
    </row>
    <row r="31123" spans="30:30" x14ac:dyDescent="0.2">
      <c r="AD31123" s="22"/>
    </row>
    <row r="31124" spans="30:30" x14ac:dyDescent="0.2">
      <c r="AD31124" s="22"/>
    </row>
    <row r="31125" spans="30:30" x14ac:dyDescent="0.2">
      <c r="AD31125" s="22"/>
    </row>
    <row r="31126" spans="30:30" x14ac:dyDescent="0.2">
      <c r="AD31126" s="22"/>
    </row>
    <row r="31127" spans="30:30" x14ac:dyDescent="0.2">
      <c r="AD31127" s="22"/>
    </row>
    <row r="31128" spans="30:30" x14ac:dyDescent="0.2">
      <c r="AD31128" s="22"/>
    </row>
    <row r="31129" spans="30:30" x14ac:dyDescent="0.2">
      <c r="AD31129" s="22"/>
    </row>
    <row r="31130" spans="30:30" x14ac:dyDescent="0.2">
      <c r="AD31130" s="22"/>
    </row>
    <row r="31131" spans="30:30" x14ac:dyDescent="0.2">
      <c r="AD31131" s="22"/>
    </row>
    <row r="31132" spans="30:30" x14ac:dyDescent="0.2">
      <c r="AD31132" s="22"/>
    </row>
    <row r="31133" spans="30:30" x14ac:dyDescent="0.2">
      <c r="AD31133" s="22"/>
    </row>
    <row r="31134" spans="30:30" x14ac:dyDescent="0.2">
      <c r="AD31134" s="22"/>
    </row>
    <row r="31135" spans="30:30" x14ac:dyDescent="0.2">
      <c r="AD31135" s="22"/>
    </row>
    <row r="31136" spans="30:30" x14ac:dyDescent="0.2">
      <c r="AD31136" s="22"/>
    </row>
    <row r="31137" spans="30:30" x14ac:dyDescent="0.2">
      <c r="AD31137" s="22"/>
    </row>
    <row r="31138" spans="30:30" x14ac:dyDescent="0.2">
      <c r="AD31138" s="22"/>
    </row>
    <row r="31139" spans="30:30" x14ac:dyDescent="0.2">
      <c r="AD31139" s="22"/>
    </row>
    <row r="31140" spans="30:30" x14ac:dyDescent="0.2">
      <c r="AD31140" s="22"/>
    </row>
    <row r="31141" spans="30:30" x14ac:dyDescent="0.2">
      <c r="AD31141" s="22"/>
    </row>
    <row r="31142" spans="30:30" x14ac:dyDescent="0.2">
      <c r="AD31142" s="22"/>
    </row>
    <row r="31143" spans="30:30" x14ac:dyDescent="0.2">
      <c r="AD31143" s="22"/>
    </row>
    <row r="31144" spans="30:30" x14ac:dyDescent="0.2">
      <c r="AD31144" s="22"/>
    </row>
    <row r="31145" spans="30:30" x14ac:dyDescent="0.2">
      <c r="AD31145" s="22"/>
    </row>
    <row r="31146" spans="30:30" x14ac:dyDescent="0.2">
      <c r="AD31146" s="22"/>
    </row>
    <row r="31147" spans="30:30" x14ac:dyDescent="0.2">
      <c r="AD31147" s="22"/>
    </row>
    <row r="31148" spans="30:30" x14ac:dyDescent="0.2">
      <c r="AD31148" s="22"/>
    </row>
    <row r="31149" spans="30:30" x14ac:dyDescent="0.2">
      <c r="AD31149" s="22"/>
    </row>
    <row r="31150" spans="30:30" x14ac:dyDescent="0.2">
      <c r="AD31150" s="22"/>
    </row>
    <row r="31151" spans="30:30" x14ac:dyDescent="0.2">
      <c r="AD31151" s="22"/>
    </row>
    <row r="31152" spans="30:30" x14ac:dyDescent="0.2">
      <c r="AD31152" s="22"/>
    </row>
    <row r="31153" spans="30:30" x14ac:dyDescent="0.2">
      <c r="AD31153" s="22"/>
    </row>
    <row r="31154" spans="30:30" x14ac:dyDescent="0.2">
      <c r="AD31154" s="22"/>
    </row>
    <row r="31155" spans="30:30" x14ac:dyDescent="0.2">
      <c r="AD31155" s="22"/>
    </row>
    <row r="31156" spans="30:30" x14ac:dyDescent="0.2">
      <c r="AD31156" s="22"/>
    </row>
    <row r="31157" spans="30:30" x14ac:dyDescent="0.2">
      <c r="AD31157" s="22"/>
    </row>
    <row r="31158" spans="30:30" x14ac:dyDescent="0.2">
      <c r="AD31158" s="22"/>
    </row>
    <row r="31159" spans="30:30" x14ac:dyDescent="0.2">
      <c r="AD31159" s="22"/>
    </row>
    <row r="31160" spans="30:30" x14ac:dyDescent="0.2">
      <c r="AD31160" s="22"/>
    </row>
    <row r="31161" spans="30:30" x14ac:dyDescent="0.2">
      <c r="AD31161" s="22"/>
    </row>
    <row r="31162" spans="30:30" x14ac:dyDescent="0.2">
      <c r="AD31162" s="22"/>
    </row>
    <row r="31163" spans="30:30" x14ac:dyDescent="0.2">
      <c r="AD31163" s="22"/>
    </row>
    <row r="31164" spans="30:30" x14ac:dyDescent="0.2">
      <c r="AD31164" s="22"/>
    </row>
    <row r="31165" spans="30:30" x14ac:dyDescent="0.2">
      <c r="AD31165" s="22"/>
    </row>
    <row r="31166" spans="30:30" x14ac:dyDescent="0.2">
      <c r="AD31166" s="22"/>
    </row>
    <row r="31167" spans="30:30" x14ac:dyDescent="0.2">
      <c r="AD31167" s="22"/>
    </row>
    <row r="31168" spans="30:30" x14ac:dyDescent="0.2">
      <c r="AD31168" s="22"/>
    </row>
    <row r="31169" spans="30:30" x14ac:dyDescent="0.2">
      <c r="AD31169" s="22"/>
    </row>
    <row r="31170" spans="30:30" x14ac:dyDescent="0.2">
      <c r="AD31170" s="22"/>
    </row>
    <row r="31171" spans="30:30" x14ac:dyDescent="0.2">
      <c r="AD31171" s="22"/>
    </row>
    <row r="31172" spans="30:30" x14ac:dyDescent="0.2">
      <c r="AD31172" s="22"/>
    </row>
    <row r="31173" spans="30:30" x14ac:dyDescent="0.2">
      <c r="AD31173" s="22"/>
    </row>
    <row r="31174" spans="30:30" x14ac:dyDescent="0.2">
      <c r="AD31174" s="22"/>
    </row>
    <row r="31175" spans="30:30" x14ac:dyDescent="0.2">
      <c r="AD31175" s="22"/>
    </row>
    <row r="31176" spans="30:30" x14ac:dyDescent="0.2">
      <c r="AD31176" s="22"/>
    </row>
    <row r="31177" spans="30:30" x14ac:dyDescent="0.2">
      <c r="AD31177" s="22"/>
    </row>
    <row r="31178" spans="30:30" x14ac:dyDescent="0.2">
      <c r="AD31178" s="22"/>
    </row>
    <row r="31179" spans="30:30" x14ac:dyDescent="0.2">
      <c r="AD31179" s="22"/>
    </row>
    <row r="31180" spans="30:30" x14ac:dyDescent="0.2">
      <c r="AD31180" s="22"/>
    </row>
    <row r="31181" spans="30:30" x14ac:dyDescent="0.2">
      <c r="AD31181" s="22"/>
    </row>
    <row r="31182" spans="30:30" x14ac:dyDescent="0.2">
      <c r="AD31182" s="22"/>
    </row>
    <row r="31183" spans="30:30" x14ac:dyDescent="0.2">
      <c r="AD31183" s="22"/>
    </row>
    <row r="31184" spans="30:30" x14ac:dyDescent="0.2">
      <c r="AD31184" s="22"/>
    </row>
    <row r="31185" spans="30:30" x14ac:dyDescent="0.2">
      <c r="AD31185" s="22"/>
    </row>
    <row r="31186" spans="30:30" x14ac:dyDescent="0.2">
      <c r="AD31186" s="22"/>
    </row>
    <row r="31187" spans="30:30" x14ac:dyDescent="0.2">
      <c r="AD31187" s="22"/>
    </row>
    <row r="31188" spans="30:30" x14ac:dyDescent="0.2">
      <c r="AD31188" s="22"/>
    </row>
    <row r="31189" spans="30:30" x14ac:dyDescent="0.2">
      <c r="AD31189" s="22"/>
    </row>
    <row r="31190" spans="30:30" x14ac:dyDescent="0.2">
      <c r="AD31190" s="22"/>
    </row>
    <row r="31191" spans="30:30" x14ac:dyDescent="0.2">
      <c r="AD31191" s="22"/>
    </row>
    <row r="31192" spans="30:30" x14ac:dyDescent="0.2">
      <c r="AD31192" s="22"/>
    </row>
    <row r="31193" spans="30:30" x14ac:dyDescent="0.2">
      <c r="AD31193" s="22"/>
    </row>
    <row r="31194" spans="30:30" x14ac:dyDescent="0.2">
      <c r="AD31194" s="22"/>
    </row>
    <row r="31195" spans="30:30" x14ac:dyDescent="0.2">
      <c r="AD31195" s="22"/>
    </row>
    <row r="31196" spans="30:30" x14ac:dyDescent="0.2">
      <c r="AD31196" s="22"/>
    </row>
    <row r="31197" spans="30:30" x14ac:dyDescent="0.2">
      <c r="AD31197" s="22"/>
    </row>
    <row r="31198" spans="30:30" x14ac:dyDescent="0.2">
      <c r="AD31198" s="22"/>
    </row>
    <row r="31199" spans="30:30" x14ac:dyDescent="0.2">
      <c r="AD31199" s="22"/>
    </row>
    <row r="31200" spans="30:30" x14ac:dyDescent="0.2">
      <c r="AD31200" s="22"/>
    </row>
    <row r="31201" spans="30:30" x14ac:dyDescent="0.2">
      <c r="AD31201" s="22"/>
    </row>
    <row r="31202" spans="30:30" x14ac:dyDescent="0.2">
      <c r="AD31202" s="22"/>
    </row>
    <row r="31203" spans="30:30" x14ac:dyDescent="0.2">
      <c r="AD31203" s="22"/>
    </row>
    <row r="31204" spans="30:30" x14ac:dyDescent="0.2">
      <c r="AD31204" s="22"/>
    </row>
    <row r="31205" spans="30:30" x14ac:dyDescent="0.2">
      <c r="AD31205" s="22"/>
    </row>
    <row r="31206" spans="30:30" x14ac:dyDescent="0.2">
      <c r="AD31206" s="22"/>
    </row>
    <row r="31207" spans="30:30" x14ac:dyDescent="0.2">
      <c r="AD31207" s="22"/>
    </row>
    <row r="31208" spans="30:30" x14ac:dyDescent="0.2">
      <c r="AD31208" s="22"/>
    </row>
    <row r="31209" spans="30:30" x14ac:dyDescent="0.2">
      <c r="AD31209" s="22"/>
    </row>
    <row r="31210" spans="30:30" x14ac:dyDescent="0.2">
      <c r="AD31210" s="22"/>
    </row>
    <row r="31211" spans="30:30" x14ac:dyDescent="0.2">
      <c r="AD31211" s="22"/>
    </row>
    <row r="31212" spans="30:30" x14ac:dyDescent="0.2">
      <c r="AD31212" s="22"/>
    </row>
    <row r="31213" spans="30:30" x14ac:dyDescent="0.2">
      <c r="AD31213" s="22"/>
    </row>
    <row r="31214" spans="30:30" x14ac:dyDescent="0.2">
      <c r="AD31214" s="22"/>
    </row>
    <row r="31215" spans="30:30" x14ac:dyDescent="0.2">
      <c r="AD31215" s="22"/>
    </row>
    <row r="31216" spans="30:30" x14ac:dyDescent="0.2">
      <c r="AD31216" s="22"/>
    </row>
    <row r="31217" spans="30:30" x14ac:dyDescent="0.2">
      <c r="AD31217" s="22"/>
    </row>
    <row r="31218" spans="30:30" x14ac:dyDescent="0.2">
      <c r="AD31218" s="22"/>
    </row>
    <row r="31219" spans="30:30" x14ac:dyDescent="0.2">
      <c r="AD31219" s="22"/>
    </row>
    <row r="31220" spans="30:30" x14ac:dyDescent="0.2">
      <c r="AD31220" s="22"/>
    </row>
    <row r="31221" spans="30:30" x14ac:dyDescent="0.2">
      <c r="AD31221" s="22"/>
    </row>
    <row r="31222" spans="30:30" x14ac:dyDescent="0.2">
      <c r="AD31222" s="22"/>
    </row>
    <row r="31223" spans="30:30" x14ac:dyDescent="0.2">
      <c r="AD31223" s="22"/>
    </row>
    <row r="31224" spans="30:30" x14ac:dyDescent="0.2">
      <c r="AD31224" s="22"/>
    </row>
    <row r="31225" spans="30:30" x14ac:dyDescent="0.2">
      <c r="AD31225" s="22"/>
    </row>
    <row r="31226" spans="30:30" x14ac:dyDescent="0.2">
      <c r="AD31226" s="22"/>
    </row>
    <row r="31227" spans="30:30" x14ac:dyDescent="0.2">
      <c r="AD31227" s="22"/>
    </row>
    <row r="31228" spans="30:30" x14ac:dyDescent="0.2">
      <c r="AD31228" s="22"/>
    </row>
    <row r="31229" spans="30:30" x14ac:dyDescent="0.2">
      <c r="AD31229" s="22"/>
    </row>
    <row r="31230" spans="30:30" x14ac:dyDescent="0.2">
      <c r="AD31230" s="22"/>
    </row>
    <row r="31231" spans="30:30" x14ac:dyDescent="0.2">
      <c r="AD31231" s="22"/>
    </row>
    <row r="31232" spans="30:30" x14ac:dyDescent="0.2">
      <c r="AD31232" s="22"/>
    </row>
    <row r="31233" spans="30:30" x14ac:dyDescent="0.2">
      <c r="AD31233" s="22"/>
    </row>
    <row r="31234" spans="30:30" x14ac:dyDescent="0.2">
      <c r="AD31234" s="22"/>
    </row>
    <row r="31235" spans="30:30" x14ac:dyDescent="0.2">
      <c r="AD31235" s="22"/>
    </row>
    <row r="31236" spans="30:30" x14ac:dyDescent="0.2">
      <c r="AD31236" s="22"/>
    </row>
    <row r="31237" spans="30:30" x14ac:dyDescent="0.2">
      <c r="AD31237" s="22"/>
    </row>
    <row r="31238" spans="30:30" x14ac:dyDescent="0.2">
      <c r="AD31238" s="22"/>
    </row>
    <row r="31239" spans="30:30" x14ac:dyDescent="0.2">
      <c r="AD31239" s="22"/>
    </row>
    <row r="31240" spans="30:30" x14ac:dyDescent="0.2">
      <c r="AD31240" s="22"/>
    </row>
    <row r="31241" spans="30:30" x14ac:dyDescent="0.2">
      <c r="AD31241" s="22"/>
    </row>
    <row r="31242" spans="30:30" x14ac:dyDescent="0.2">
      <c r="AD31242" s="22"/>
    </row>
    <row r="31243" spans="30:30" x14ac:dyDescent="0.2">
      <c r="AD31243" s="22"/>
    </row>
    <row r="31244" spans="30:30" x14ac:dyDescent="0.2">
      <c r="AD31244" s="22"/>
    </row>
    <row r="31245" spans="30:30" x14ac:dyDescent="0.2">
      <c r="AD31245" s="22"/>
    </row>
    <row r="31246" spans="30:30" x14ac:dyDescent="0.2">
      <c r="AD31246" s="22"/>
    </row>
    <row r="31247" spans="30:30" x14ac:dyDescent="0.2">
      <c r="AD31247" s="22"/>
    </row>
    <row r="31248" spans="30:30" x14ac:dyDescent="0.2">
      <c r="AD31248" s="22"/>
    </row>
    <row r="31249" spans="30:30" x14ac:dyDescent="0.2">
      <c r="AD31249" s="22"/>
    </row>
    <row r="31250" spans="30:30" x14ac:dyDescent="0.2">
      <c r="AD31250" s="22"/>
    </row>
    <row r="31251" spans="30:30" x14ac:dyDescent="0.2">
      <c r="AD31251" s="22"/>
    </row>
    <row r="31252" spans="30:30" x14ac:dyDescent="0.2">
      <c r="AD31252" s="22"/>
    </row>
    <row r="31253" spans="30:30" x14ac:dyDescent="0.2">
      <c r="AD31253" s="22"/>
    </row>
    <row r="31254" spans="30:30" x14ac:dyDescent="0.2">
      <c r="AD31254" s="22"/>
    </row>
    <row r="31255" spans="30:30" x14ac:dyDescent="0.2">
      <c r="AD31255" s="22"/>
    </row>
    <row r="31256" spans="30:30" x14ac:dyDescent="0.2">
      <c r="AD31256" s="22"/>
    </row>
    <row r="31257" spans="30:30" x14ac:dyDescent="0.2">
      <c r="AD31257" s="22"/>
    </row>
    <row r="31258" spans="30:30" x14ac:dyDescent="0.2">
      <c r="AD31258" s="22"/>
    </row>
    <row r="31259" spans="30:30" x14ac:dyDescent="0.2">
      <c r="AD31259" s="22"/>
    </row>
    <row r="31260" spans="30:30" x14ac:dyDescent="0.2">
      <c r="AD31260" s="22"/>
    </row>
    <row r="31261" spans="30:30" x14ac:dyDescent="0.2">
      <c r="AD31261" s="22"/>
    </row>
    <row r="31262" spans="30:30" x14ac:dyDescent="0.2">
      <c r="AD31262" s="22"/>
    </row>
    <row r="31263" spans="30:30" x14ac:dyDescent="0.2">
      <c r="AD31263" s="22"/>
    </row>
    <row r="31264" spans="30:30" x14ac:dyDescent="0.2">
      <c r="AD31264" s="22"/>
    </row>
    <row r="31265" spans="30:30" x14ac:dyDescent="0.2">
      <c r="AD31265" s="22"/>
    </row>
    <row r="31266" spans="30:30" x14ac:dyDescent="0.2">
      <c r="AD31266" s="22"/>
    </row>
    <row r="31267" spans="30:30" x14ac:dyDescent="0.2">
      <c r="AD31267" s="22"/>
    </row>
    <row r="31268" spans="30:30" x14ac:dyDescent="0.2">
      <c r="AD31268" s="22"/>
    </row>
    <row r="31269" spans="30:30" x14ac:dyDescent="0.2">
      <c r="AD31269" s="22"/>
    </row>
    <row r="31270" spans="30:30" x14ac:dyDescent="0.2">
      <c r="AD31270" s="22"/>
    </row>
    <row r="31271" spans="30:30" x14ac:dyDescent="0.2">
      <c r="AD31271" s="22"/>
    </row>
    <row r="31272" spans="30:30" x14ac:dyDescent="0.2">
      <c r="AD31272" s="22"/>
    </row>
    <row r="31273" spans="30:30" x14ac:dyDescent="0.2">
      <c r="AD31273" s="22"/>
    </row>
    <row r="31274" spans="30:30" x14ac:dyDescent="0.2">
      <c r="AD31274" s="22"/>
    </row>
    <row r="31275" spans="30:30" x14ac:dyDescent="0.2">
      <c r="AD31275" s="22"/>
    </row>
    <row r="31276" spans="30:30" x14ac:dyDescent="0.2">
      <c r="AD31276" s="22"/>
    </row>
    <row r="31277" spans="30:30" x14ac:dyDescent="0.2">
      <c r="AD31277" s="22"/>
    </row>
    <row r="31278" spans="30:30" x14ac:dyDescent="0.2">
      <c r="AD31278" s="22"/>
    </row>
    <row r="31279" spans="30:30" x14ac:dyDescent="0.2">
      <c r="AD31279" s="22"/>
    </row>
    <row r="31280" spans="30:30" x14ac:dyDescent="0.2">
      <c r="AD31280" s="22"/>
    </row>
    <row r="31281" spans="30:30" x14ac:dyDescent="0.2">
      <c r="AD31281" s="22"/>
    </row>
    <row r="31282" spans="30:30" x14ac:dyDescent="0.2">
      <c r="AD31282" s="22"/>
    </row>
    <row r="31283" spans="30:30" x14ac:dyDescent="0.2">
      <c r="AD31283" s="22"/>
    </row>
    <row r="31284" spans="30:30" x14ac:dyDescent="0.2">
      <c r="AD31284" s="22"/>
    </row>
    <row r="31285" spans="30:30" x14ac:dyDescent="0.2">
      <c r="AD31285" s="22"/>
    </row>
    <row r="31286" spans="30:30" x14ac:dyDescent="0.2">
      <c r="AD31286" s="22"/>
    </row>
    <row r="31287" spans="30:30" x14ac:dyDescent="0.2">
      <c r="AD31287" s="22"/>
    </row>
    <row r="31288" spans="30:30" x14ac:dyDescent="0.2">
      <c r="AD31288" s="22"/>
    </row>
    <row r="31289" spans="30:30" x14ac:dyDescent="0.2">
      <c r="AD31289" s="22"/>
    </row>
    <row r="31290" spans="30:30" x14ac:dyDescent="0.2">
      <c r="AD31290" s="22"/>
    </row>
    <row r="31291" spans="30:30" x14ac:dyDescent="0.2">
      <c r="AD31291" s="22"/>
    </row>
    <row r="31292" spans="30:30" x14ac:dyDescent="0.2">
      <c r="AD31292" s="22"/>
    </row>
    <row r="31293" spans="30:30" x14ac:dyDescent="0.2">
      <c r="AD31293" s="22"/>
    </row>
    <row r="31294" spans="30:30" x14ac:dyDescent="0.2">
      <c r="AD31294" s="22"/>
    </row>
    <row r="31295" spans="30:30" x14ac:dyDescent="0.2">
      <c r="AD31295" s="22"/>
    </row>
    <row r="31296" spans="30:30" x14ac:dyDescent="0.2">
      <c r="AD31296" s="22"/>
    </row>
    <row r="31297" spans="30:30" x14ac:dyDescent="0.2">
      <c r="AD31297" s="22"/>
    </row>
    <row r="31298" spans="30:30" x14ac:dyDescent="0.2">
      <c r="AD31298" s="22"/>
    </row>
    <row r="31299" spans="30:30" x14ac:dyDescent="0.2">
      <c r="AD31299" s="22"/>
    </row>
    <row r="31300" spans="30:30" x14ac:dyDescent="0.2">
      <c r="AD31300" s="22"/>
    </row>
    <row r="31301" spans="30:30" x14ac:dyDescent="0.2">
      <c r="AD31301" s="22"/>
    </row>
    <row r="31302" spans="30:30" x14ac:dyDescent="0.2">
      <c r="AD31302" s="22"/>
    </row>
    <row r="31303" spans="30:30" x14ac:dyDescent="0.2">
      <c r="AD31303" s="22"/>
    </row>
    <row r="31304" spans="30:30" x14ac:dyDescent="0.2">
      <c r="AD31304" s="22"/>
    </row>
    <row r="31305" spans="30:30" x14ac:dyDescent="0.2">
      <c r="AD31305" s="22"/>
    </row>
    <row r="31306" spans="30:30" x14ac:dyDescent="0.2">
      <c r="AD31306" s="22"/>
    </row>
    <row r="31307" spans="30:30" x14ac:dyDescent="0.2">
      <c r="AD31307" s="22"/>
    </row>
    <row r="31308" spans="30:30" x14ac:dyDescent="0.2">
      <c r="AD31308" s="22"/>
    </row>
    <row r="31309" spans="30:30" x14ac:dyDescent="0.2">
      <c r="AD31309" s="22"/>
    </row>
    <row r="31310" spans="30:30" x14ac:dyDescent="0.2">
      <c r="AD31310" s="22"/>
    </row>
    <row r="31311" spans="30:30" x14ac:dyDescent="0.2">
      <c r="AD31311" s="22"/>
    </row>
    <row r="31312" spans="30:30" x14ac:dyDescent="0.2">
      <c r="AD31312" s="22"/>
    </row>
    <row r="31313" spans="30:30" x14ac:dyDescent="0.2">
      <c r="AD31313" s="22"/>
    </row>
    <row r="31314" spans="30:30" x14ac:dyDescent="0.2">
      <c r="AD31314" s="22"/>
    </row>
    <row r="31315" spans="30:30" x14ac:dyDescent="0.2">
      <c r="AD31315" s="22"/>
    </row>
    <row r="31316" spans="30:30" x14ac:dyDescent="0.2">
      <c r="AD31316" s="22"/>
    </row>
    <row r="31317" spans="30:30" x14ac:dyDescent="0.2">
      <c r="AD31317" s="22"/>
    </row>
    <row r="31318" spans="30:30" x14ac:dyDescent="0.2">
      <c r="AD31318" s="22"/>
    </row>
    <row r="31319" spans="30:30" x14ac:dyDescent="0.2">
      <c r="AD31319" s="22"/>
    </row>
    <row r="31320" spans="30:30" x14ac:dyDescent="0.2">
      <c r="AD31320" s="22"/>
    </row>
    <row r="31321" spans="30:30" x14ac:dyDescent="0.2">
      <c r="AD31321" s="22"/>
    </row>
    <row r="31322" spans="30:30" x14ac:dyDescent="0.2">
      <c r="AD31322" s="22"/>
    </row>
    <row r="31323" spans="30:30" x14ac:dyDescent="0.2">
      <c r="AD31323" s="22"/>
    </row>
    <row r="31324" spans="30:30" x14ac:dyDescent="0.2">
      <c r="AD31324" s="22"/>
    </row>
    <row r="31325" spans="30:30" x14ac:dyDescent="0.2">
      <c r="AD31325" s="22"/>
    </row>
    <row r="31326" spans="30:30" x14ac:dyDescent="0.2">
      <c r="AD31326" s="22"/>
    </row>
    <row r="31327" spans="30:30" x14ac:dyDescent="0.2">
      <c r="AD31327" s="22"/>
    </row>
    <row r="31328" spans="30:30" x14ac:dyDescent="0.2">
      <c r="AD31328" s="22"/>
    </row>
    <row r="31329" spans="30:30" x14ac:dyDescent="0.2">
      <c r="AD31329" s="22"/>
    </row>
    <row r="31330" spans="30:30" x14ac:dyDescent="0.2">
      <c r="AD31330" s="22"/>
    </row>
    <row r="31331" spans="30:30" x14ac:dyDescent="0.2">
      <c r="AD31331" s="22"/>
    </row>
    <row r="31332" spans="30:30" x14ac:dyDescent="0.2">
      <c r="AD31332" s="22"/>
    </row>
    <row r="31333" spans="30:30" x14ac:dyDescent="0.2">
      <c r="AD31333" s="22"/>
    </row>
    <row r="31334" spans="30:30" x14ac:dyDescent="0.2">
      <c r="AD31334" s="22"/>
    </row>
    <row r="31335" spans="30:30" x14ac:dyDescent="0.2">
      <c r="AD31335" s="22"/>
    </row>
    <row r="31336" spans="30:30" x14ac:dyDescent="0.2">
      <c r="AD31336" s="22"/>
    </row>
    <row r="31337" spans="30:30" x14ac:dyDescent="0.2">
      <c r="AD31337" s="22"/>
    </row>
    <row r="31338" spans="30:30" x14ac:dyDescent="0.2">
      <c r="AD31338" s="22"/>
    </row>
    <row r="31339" spans="30:30" x14ac:dyDescent="0.2">
      <c r="AD31339" s="22"/>
    </row>
    <row r="31340" spans="30:30" x14ac:dyDescent="0.2">
      <c r="AD31340" s="22"/>
    </row>
    <row r="31341" spans="30:30" x14ac:dyDescent="0.2">
      <c r="AD31341" s="22"/>
    </row>
    <row r="31342" spans="30:30" x14ac:dyDescent="0.2">
      <c r="AD31342" s="22"/>
    </row>
    <row r="31343" spans="30:30" x14ac:dyDescent="0.2">
      <c r="AD31343" s="22"/>
    </row>
    <row r="31344" spans="30:30" x14ac:dyDescent="0.2">
      <c r="AD31344" s="22"/>
    </row>
    <row r="31345" spans="30:30" x14ac:dyDescent="0.2">
      <c r="AD31345" s="22"/>
    </row>
    <row r="31346" spans="30:30" x14ac:dyDescent="0.2">
      <c r="AD31346" s="22"/>
    </row>
    <row r="31347" spans="30:30" x14ac:dyDescent="0.2">
      <c r="AD31347" s="22"/>
    </row>
    <row r="31348" spans="30:30" x14ac:dyDescent="0.2">
      <c r="AD31348" s="22"/>
    </row>
    <row r="31349" spans="30:30" x14ac:dyDescent="0.2">
      <c r="AD31349" s="22"/>
    </row>
    <row r="31350" spans="30:30" x14ac:dyDescent="0.2">
      <c r="AD31350" s="22"/>
    </row>
    <row r="31351" spans="30:30" x14ac:dyDescent="0.2">
      <c r="AD31351" s="22"/>
    </row>
    <row r="31352" spans="30:30" x14ac:dyDescent="0.2">
      <c r="AD31352" s="22"/>
    </row>
    <row r="31353" spans="30:30" x14ac:dyDescent="0.2">
      <c r="AD31353" s="22"/>
    </row>
    <row r="31354" spans="30:30" x14ac:dyDescent="0.2">
      <c r="AD31354" s="22"/>
    </row>
    <row r="31355" spans="30:30" x14ac:dyDescent="0.2">
      <c r="AD31355" s="22"/>
    </row>
    <row r="31356" spans="30:30" x14ac:dyDescent="0.2">
      <c r="AD31356" s="22"/>
    </row>
    <row r="31357" spans="30:30" x14ac:dyDescent="0.2">
      <c r="AD31357" s="22"/>
    </row>
    <row r="31358" spans="30:30" x14ac:dyDescent="0.2">
      <c r="AD31358" s="22"/>
    </row>
    <row r="31359" spans="30:30" x14ac:dyDescent="0.2">
      <c r="AD31359" s="22"/>
    </row>
    <row r="31360" spans="30:30" x14ac:dyDescent="0.2">
      <c r="AD31360" s="22"/>
    </row>
    <row r="31361" spans="30:30" x14ac:dyDescent="0.2">
      <c r="AD31361" s="22"/>
    </row>
    <row r="31362" spans="30:30" x14ac:dyDescent="0.2">
      <c r="AD31362" s="22"/>
    </row>
    <row r="31363" spans="30:30" x14ac:dyDescent="0.2">
      <c r="AD31363" s="22"/>
    </row>
    <row r="31364" spans="30:30" x14ac:dyDescent="0.2">
      <c r="AD31364" s="22"/>
    </row>
    <row r="31365" spans="30:30" x14ac:dyDescent="0.2">
      <c r="AD31365" s="22"/>
    </row>
    <row r="31366" spans="30:30" x14ac:dyDescent="0.2">
      <c r="AD31366" s="22"/>
    </row>
    <row r="31367" spans="30:30" x14ac:dyDescent="0.2">
      <c r="AD31367" s="22"/>
    </row>
    <row r="31368" spans="30:30" x14ac:dyDescent="0.2">
      <c r="AD31368" s="22"/>
    </row>
    <row r="31369" spans="30:30" x14ac:dyDescent="0.2">
      <c r="AD31369" s="22"/>
    </row>
    <row r="31370" spans="30:30" x14ac:dyDescent="0.2">
      <c r="AD31370" s="22"/>
    </row>
    <row r="31371" spans="30:30" x14ac:dyDescent="0.2">
      <c r="AD31371" s="22"/>
    </row>
    <row r="31372" spans="30:30" x14ac:dyDescent="0.2">
      <c r="AD31372" s="22"/>
    </row>
    <row r="31373" spans="30:30" x14ac:dyDescent="0.2">
      <c r="AD31373" s="22"/>
    </row>
    <row r="31374" spans="30:30" x14ac:dyDescent="0.2">
      <c r="AD31374" s="22"/>
    </row>
    <row r="31375" spans="30:30" x14ac:dyDescent="0.2">
      <c r="AD31375" s="22"/>
    </row>
    <row r="31376" spans="30:30" x14ac:dyDescent="0.2">
      <c r="AD31376" s="22"/>
    </row>
    <row r="31377" spans="30:30" x14ac:dyDescent="0.2">
      <c r="AD31377" s="22"/>
    </row>
    <row r="31378" spans="30:30" x14ac:dyDescent="0.2">
      <c r="AD31378" s="22"/>
    </row>
    <row r="31379" spans="30:30" x14ac:dyDescent="0.2">
      <c r="AD31379" s="22"/>
    </row>
    <row r="31380" spans="30:30" x14ac:dyDescent="0.2">
      <c r="AD31380" s="22"/>
    </row>
    <row r="31381" spans="30:30" x14ac:dyDescent="0.2">
      <c r="AD31381" s="22"/>
    </row>
    <row r="31382" spans="30:30" x14ac:dyDescent="0.2">
      <c r="AD31382" s="22"/>
    </row>
    <row r="31383" spans="30:30" x14ac:dyDescent="0.2">
      <c r="AD31383" s="22"/>
    </row>
    <row r="31384" spans="30:30" x14ac:dyDescent="0.2">
      <c r="AD31384" s="22"/>
    </row>
    <row r="31385" spans="30:30" x14ac:dyDescent="0.2">
      <c r="AD31385" s="22"/>
    </row>
    <row r="31386" spans="30:30" x14ac:dyDescent="0.2">
      <c r="AD31386" s="22"/>
    </row>
    <row r="31387" spans="30:30" x14ac:dyDescent="0.2">
      <c r="AD31387" s="22"/>
    </row>
    <row r="31388" spans="30:30" x14ac:dyDescent="0.2">
      <c r="AD31388" s="22"/>
    </row>
    <row r="31389" spans="30:30" x14ac:dyDescent="0.2">
      <c r="AD31389" s="22"/>
    </row>
    <row r="31390" spans="30:30" x14ac:dyDescent="0.2">
      <c r="AD31390" s="22"/>
    </row>
    <row r="31391" spans="30:30" x14ac:dyDescent="0.2">
      <c r="AD31391" s="22"/>
    </row>
    <row r="31392" spans="30:30" x14ac:dyDescent="0.2">
      <c r="AD31392" s="22"/>
    </row>
    <row r="31393" spans="30:30" x14ac:dyDescent="0.2">
      <c r="AD31393" s="22"/>
    </row>
    <row r="31394" spans="30:30" x14ac:dyDescent="0.2">
      <c r="AD31394" s="22"/>
    </row>
    <row r="31395" spans="30:30" x14ac:dyDescent="0.2">
      <c r="AD31395" s="22"/>
    </row>
    <row r="31396" spans="30:30" x14ac:dyDescent="0.2">
      <c r="AD31396" s="22"/>
    </row>
    <row r="31397" spans="30:30" x14ac:dyDescent="0.2">
      <c r="AD31397" s="22"/>
    </row>
    <row r="31398" spans="30:30" x14ac:dyDescent="0.2">
      <c r="AD31398" s="22"/>
    </row>
    <row r="31399" spans="30:30" x14ac:dyDescent="0.2">
      <c r="AD31399" s="22"/>
    </row>
    <row r="31400" spans="30:30" x14ac:dyDescent="0.2">
      <c r="AD31400" s="22"/>
    </row>
    <row r="31401" spans="30:30" x14ac:dyDescent="0.2">
      <c r="AD31401" s="22"/>
    </row>
    <row r="31402" spans="30:30" x14ac:dyDescent="0.2">
      <c r="AD31402" s="22"/>
    </row>
    <row r="31403" spans="30:30" x14ac:dyDescent="0.2">
      <c r="AD31403" s="22"/>
    </row>
    <row r="31404" spans="30:30" x14ac:dyDescent="0.2">
      <c r="AD31404" s="22"/>
    </row>
    <row r="31405" spans="30:30" x14ac:dyDescent="0.2">
      <c r="AD31405" s="22"/>
    </row>
    <row r="31406" spans="30:30" x14ac:dyDescent="0.2">
      <c r="AD31406" s="22"/>
    </row>
    <row r="31407" spans="30:30" x14ac:dyDescent="0.2">
      <c r="AD31407" s="22"/>
    </row>
    <row r="31408" spans="30:30" x14ac:dyDescent="0.2">
      <c r="AD31408" s="22"/>
    </row>
    <row r="31409" spans="30:30" x14ac:dyDescent="0.2">
      <c r="AD31409" s="22"/>
    </row>
    <row r="31410" spans="30:30" x14ac:dyDescent="0.2">
      <c r="AD31410" s="22"/>
    </row>
    <row r="31411" spans="30:30" x14ac:dyDescent="0.2">
      <c r="AD31411" s="22"/>
    </row>
    <row r="31412" spans="30:30" x14ac:dyDescent="0.2">
      <c r="AD31412" s="22"/>
    </row>
    <row r="31413" spans="30:30" x14ac:dyDescent="0.2">
      <c r="AD31413" s="22"/>
    </row>
    <row r="31414" spans="30:30" x14ac:dyDescent="0.2">
      <c r="AD31414" s="22"/>
    </row>
    <row r="31415" spans="30:30" x14ac:dyDescent="0.2">
      <c r="AD31415" s="22"/>
    </row>
    <row r="31416" spans="30:30" x14ac:dyDescent="0.2">
      <c r="AD31416" s="22"/>
    </row>
    <row r="31417" spans="30:30" x14ac:dyDescent="0.2">
      <c r="AD31417" s="22"/>
    </row>
    <row r="31418" spans="30:30" x14ac:dyDescent="0.2">
      <c r="AD31418" s="22"/>
    </row>
    <row r="31419" spans="30:30" x14ac:dyDescent="0.2">
      <c r="AD31419" s="22"/>
    </row>
    <row r="31420" spans="30:30" x14ac:dyDescent="0.2">
      <c r="AD31420" s="22"/>
    </row>
    <row r="31421" spans="30:30" x14ac:dyDescent="0.2">
      <c r="AD31421" s="22"/>
    </row>
    <row r="31422" spans="30:30" x14ac:dyDescent="0.2">
      <c r="AD31422" s="22"/>
    </row>
    <row r="31423" spans="30:30" x14ac:dyDescent="0.2">
      <c r="AD31423" s="22"/>
    </row>
    <row r="31424" spans="30:30" x14ac:dyDescent="0.2">
      <c r="AD31424" s="22"/>
    </row>
    <row r="31425" spans="30:30" x14ac:dyDescent="0.2">
      <c r="AD31425" s="22"/>
    </row>
    <row r="31426" spans="30:30" x14ac:dyDescent="0.2">
      <c r="AD31426" s="22"/>
    </row>
    <row r="31427" spans="30:30" x14ac:dyDescent="0.2">
      <c r="AD31427" s="22"/>
    </row>
    <row r="31428" spans="30:30" x14ac:dyDescent="0.2">
      <c r="AD31428" s="22"/>
    </row>
    <row r="31429" spans="30:30" x14ac:dyDescent="0.2">
      <c r="AD31429" s="22"/>
    </row>
    <row r="31430" spans="30:30" x14ac:dyDescent="0.2">
      <c r="AD31430" s="22"/>
    </row>
    <row r="31431" spans="30:30" x14ac:dyDescent="0.2">
      <c r="AD31431" s="22"/>
    </row>
    <row r="31432" spans="30:30" x14ac:dyDescent="0.2">
      <c r="AD31432" s="22"/>
    </row>
    <row r="31433" spans="30:30" x14ac:dyDescent="0.2">
      <c r="AD31433" s="22"/>
    </row>
    <row r="31434" spans="30:30" x14ac:dyDescent="0.2">
      <c r="AD31434" s="22"/>
    </row>
    <row r="31435" spans="30:30" x14ac:dyDescent="0.2">
      <c r="AD31435" s="22"/>
    </row>
    <row r="31436" spans="30:30" x14ac:dyDescent="0.2">
      <c r="AD31436" s="22"/>
    </row>
    <row r="31437" spans="30:30" x14ac:dyDescent="0.2">
      <c r="AD31437" s="22"/>
    </row>
    <row r="31438" spans="30:30" x14ac:dyDescent="0.2">
      <c r="AD31438" s="22"/>
    </row>
    <row r="31439" spans="30:30" x14ac:dyDescent="0.2">
      <c r="AD31439" s="22"/>
    </row>
    <row r="31440" spans="30:30" x14ac:dyDescent="0.2">
      <c r="AD31440" s="22"/>
    </row>
    <row r="31441" spans="30:30" x14ac:dyDescent="0.2">
      <c r="AD31441" s="22"/>
    </row>
    <row r="31442" spans="30:30" x14ac:dyDescent="0.2">
      <c r="AD31442" s="22"/>
    </row>
    <row r="31443" spans="30:30" x14ac:dyDescent="0.2">
      <c r="AD31443" s="22"/>
    </row>
    <row r="31444" spans="30:30" x14ac:dyDescent="0.2">
      <c r="AD31444" s="22"/>
    </row>
    <row r="31445" spans="30:30" x14ac:dyDescent="0.2">
      <c r="AD31445" s="22"/>
    </row>
    <row r="31446" spans="30:30" x14ac:dyDescent="0.2">
      <c r="AD31446" s="22"/>
    </row>
    <row r="31447" spans="30:30" x14ac:dyDescent="0.2">
      <c r="AD31447" s="22"/>
    </row>
    <row r="31448" spans="30:30" x14ac:dyDescent="0.2">
      <c r="AD31448" s="22"/>
    </row>
    <row r="31449" spans="30:30" x14ac:dyDescent="0.2">
      <c r="AD31449" s="22"/>
    </row>
    <row r="31450" spans="30:30" x14ac:dyDescent="0.2">
      <c r="AD31450" s="22"/>
    </row>
    <row r="31451" spans="30:30" x14ac:dyDescent="0.2">
      <c r="AD31451" s="22"/>
    </row>
    <row r="31452" spans="30:30" x14ac:dyDescent="0.2">
      <c r="AD31452" s="22"/>
    </row>
    <row r="31453" spans="30:30" x14ac:dyDescent="0.2">
      <c r="AD31453" s="22"/>
    </row>
    <row r="31454" spans="30:30" x14ac:dyDescent="0.2">
      <c r="AD31454" s="22"/>
    </row>
    <row r="31455" spans="30:30" x14ac:dyDescent="0.2">
      <c r="AD31455" s="22"/>
    </row>
    <row r="31456" spans="30:30" x14ac:dyDescent="0.2">
      <c r="AD31456" s="22"/>
    </row>
    <row r="31457" spans="30:30" x14ac:dyDescent="0.2">
      <c r="AD31457" s="22"/>
    </row>
    <row r="31458" spans="30:30" x14ac:dyDescent="0.2">
      <c r="AD31458" s="22"/>
    </row>
    <row r="31459" spans="30:30" x14ac:dyDescent="0.2">
      <c r="AD31459" s="22"/>
    </row>
    <row r="31460" spans="30:30" x14ac:dyDescent="0.2">
      <c r="AD31460" s="22"/>
    </row>
    <row r="31461" spans="30:30" x14ac:dyDescent="0.2">
      <c r="AD31461" s="22"/>
    </row>
    <row r="31462" spans="30:30" x14ac:dyDescent="0.2">
      <c r="AD31462" s="22"/>
    </row>
    <row r="31463" spans="30:30" x14ac:dyDescent="0.2">
      <c r="AD31463" s="22"/>
    </row>
    <row r="31464" spans="30:30" x14ac:dyDescent="0.2">
      <c r="AD31464" s="22"/>
    </row>
    <row r="31465" spans="30:30" x14ac:dyDescent="0.2">
      <c r="AD31465" s="22"/>
    </row>
    <row r="31466" spans="30:30" x14ac:dyDescent="0.2">
      <c r="AD31466" s="22"/>
    </row>
    <row r="31467" spans="30:30" x14ac:dyDescent="0.2">
      <c r="AD31467" s="22"/>
    </row>
    <row r="31468" spans="30:30" x14ac:dyDescent="0.2">
      <c r="AD31468" s="22"/>
    </row>
    <row r="31469" spans="30:30" x14ac:dyDescent="0.2">
      <c r="AD31469" s="22"/>
    </row>
    <row r="31470" spans="30:30" x14ac:dyDescent="0.2">
      <c r="AD31470" s="22"/>
    </row>
    <row r="31471" spans="30:30" x14ac:dyDescent="0.2">
      <c r="AD31471" s="22"/>
    </row>
    <row r="31472" spans="30:30" x14ac:dyDescent="0.2">
      <c r="AD31472" s="22"/>
    </row>
    <row r="31473" spans="30:30" x14ac:dyDescent="0.2">
      <c r="AD31473" s="22"/>
    </row>
    <row r="31474" spans="30:30" x14ac:dyDescent="0.2">
      <c r="AD31474" s="22"/>
    </row>
    <row r="31475" spans="30:30" x14ac:dyDescent="0.2">
      <c r="AD31475" s="22"/>
    </row>
    <row r="31476" spans="30:30" x14ac:dyDescent="0.2">
      <c r="AD31476" s="22"/>
    </row>
    <row r="31477" spans="30:30" x14ac:dyDescent="0.2">
      <c r="AD31477" s="22"/>
    </row>
    <row r="31478" spans="30:30" x14ac:dyDescent="0.2">
      <c r="AD31478" s="22"/>
    </row>
    <row r="31479" spans="30:30" x14ac:dyDescent="0.2">
      <c r="AD31479" s="22"/>
    </row>
    <row r="31480" spans="30:30" x14ac:dyDescent="0.2">
      <c r="AD31480" s="22"/>
    </row>
    <row r="31481" spans="30:30" x14ac:dyDescent="0.2">
      <c r="AD31481" s="22"/>
    </row>
    <row r="31482" spans="30:30" x14ac:dyDescent="0.2">
      <c r="AD31482" s="22"/>
    </row>
    <row r="31483" spans="30:30" x14ac:dyDescent="0.2">
      <c r="AD31483" s="22"/>
    </row>
    <row r="31484" spans="30:30" x14ac:dyDescent="0.2">
      <c r="AD31484" s="22"/>
    </row>
    <row r="31485" spans="30:30" x14ac:dyDescent="0.2">
      <c r="AD31485" s="22"/>
    </row>
    <row r="31486" spans="30:30" x14ac:dyDescent="0.2">
      <c r="AD31486" s="22"/>
    </row>
    <row r="31487" spans="30:30" x14ac:dyDescent="0.2">
      <c r="AD31487" s="22"/>
    </row>
    <row r="31488" spans="30:30" x14ac:dyDescent="0.2">
      <c r="AD31488" s="22"/>
    </row>
    <row r="31489" spans="30:30" x14ac:dyDescent="0.2">
      <c r="AD31489" s="22"/>
    </row>
    <row r="31490" spans="30:30" x14ac:dyDescent="0.2">
      <c r="AD31490" s="22"/>
    </row>
    <row r="31491" spans="30:30" x14ac:dyDescent="0.2">
      <c r="AD31491" s="22"/>
    </row>
    <row r="31492" spans="30:30" x14ac:dyDescent="0.2">
      <c r="AD31492" s="22"/>
    </row>
    <row r="31493" spans="30:30" x14ac:dyDescent="0.2">
      <c r="AD31493" s="22"/>
    </row>
    <row r="31494" spans="30:30" x14ac:dyDescent="0.2">
      <c r="AD31494" s="22"/>
    </row>
    <row r="31495" spans="30:30" x14ac:dyDescent="0.2">
      <c r="AD31495" s="22"/>
    </row>
    <row r="31496" spans="30:30" x14ac:dyDescent="0.2">
      <c r="AD31496" s="22"/>
    </row>
    <row r="31497" spans="30:30" x14ac:dyDescent="0.2">
      <c r="AD31497" s="22"/>
    </row>
    <row r="31498" spans="30:30" x14ac:dyDescent="0.2">
      <c r="AD31498" s="22"/>
    </row>
    <row r="31499" spans="30:30" x14ac:dyDescent="0.2">
      <c r="AD31499" s="22"/>
    </row>
    <row r="31500" spans="30:30" x14ac:dyDescent="0.2">
      <c r="AD31500" s="22"/>
    </row>
    <row r="31501" spans="30:30" x14ac:dyDescent="0.2">
      <c r="AD31501" s="22"/>
    </row>
    <row r="31502" spans="30:30" x14ac:dyDescent="0.2">
      <c r="AD31502" s="22"/>
    </row>
    <row r="31503" spans="30:30" x14ac:dyDescent="0.2">
      <c r="AD31503" s="22"/>
    </row>
    <row r="31504" spans="30:30" x14ac:dyDescent="0.2">
      <c r="AD31504" s="22"/>
    </row>
    <row r="31505" spans="30:30" x14ac:dyDescent="0.2">
      <c r="AD31505" s="22"/>
    </row>
    <row r="31506" spans="30:30" x14ac:dyDescent="0.2">
      <c r="AD31506" s="22"/>
    </row>
    <row r="31507" spans="30:30" x14ac:dyDescent="0.2">
      <c r="AD31507" s="22"/>
    </row>
    <row r="31508" spans="30:30" x14ac:dyDescent="0.2">
      <c r="AD31508" s="22"/>
    </row>
    <row r="31509" spans="30:30" x14ac:dyDescent="0.2">
      <c r="AD31509" s="22"/>
    </row>
    <row r="31510" spans="30:30" x14ac:dyDescent="0.2">
      <c r="AD31510" s="22"/>
    </row>
    <row r="31511" spans="30:30" x14ac:dyDescent="0.2">
      <c r="AD31511" s="22"/>
    </row>
    <row r="31512" spans="30:30" x14ac:dyDescent="0.2">
      <c r="AD31512" s="22"/>
    </row>
    <row r="31513" spans="30:30" x14ac:dyDescent="0.2">
      <c r="AD31513" s="22"/>
    </row>
    <row r="31514" spans="30:30" x14ac:dyDescent="0.2">
      <c r="AD31514" s="22"/>
    </row>
    <row r="31515" spans="30:30" x14ac:dyDescent="0.2">
      <c r="AD31515" s="22"/>
    </row>
    <row r="31516" spans="30:30" x14ac:dyDescent="0.2">
      <c r="AD31516" s="22"/>
    </row>
    <row r="31517" spans="30:30" x14ac:dyDescent="0.2">
      <c r="AD31517" s="22"/>
    </row>
    <row r="31518" spans="30:30" x14ac:dyDescent="0.2">
      <c r="AD31518" s="22"/>
    </row>
    <row r="31519" spans="30:30" x14ac:dyDescent="0.2">
      <c r="AD31519" s="22"/>
    </row>
    <row r="31520" spans="30:30" x14ac:dyDescent="0.2">
      <c r="AD31520" s="22"/>
    </row>
    <row r="31521" spans="30:30" x14ac:dyDescent="0.2">
      <c r="AD31521" s="22"/>
    </row>
    <row r="31522" spans="30:30" x14ac:dyDescent="0.2">
      <c r="AD31522" s="22"/>
    </row>
    <row r="31523" spans="30:30" x14ac:dyDescent="0.2">
      <c r="AD31523" s="22"/>
    </row>
    <row r="31524" spans="30:30" x14ac:dyDescent="0.2">
      <c r="AD31524" s="22"/>
    </row>
    <row r="31525" spans="30:30" x14ac:dyDescent="0.2">
      <c r="AD31525" s="22"/>
    </row>
    <row r="31526" spans="30:30" x14ac:dyDescent="0.2">
      <c r="AD31526" s="22"/>
    </row>
    <row r="31527" spans="30:30" x14ac:dyDescent="0.2">
      <c r="AD31527" s="22"/>
    </row>
    <row r="31528" spans="30:30" x14ac:dyDescent="0.2">
      <c r="AD31528" s="22"/>
    </row>
    <row r="31529" spans="30:30" x14ac:dyDescent="0.2">
      <c r="AD31529" s="22"/>
    </row>
    <row r="31530" spans="30:30" x14ac:dyDescent="0.2">
      <c r="AD31530" s="22"/>
    </row>
    <row r="31531" spans="30:30" x14ac:dyDescent="0.2">
      <c r="AD31531" s="22"/>
    </row>
    <row r="31532" spans="30:30" x14ac:dyDescent="0.2">
      <c r="AD31532" s="22"/>
    </row>
    <row r="31533" spans="30:30" x14ac:dyDescent="0.2">
      <c r="AD31533" s="22"/>
    </row>
    <row r="31534" spans="30:30" x14ac:dyDescent="0.2">
      <c r="AD31534" s="22"/>
    </row>
    <row r="31535" spans="30:30" x14ac:dyDescent="0.2">
      <c r="AD31535" s="22"/>
    </row>
    <row r="31536" spans="30:30" x14ac:dyDescent="0.2">
      <c r="AD31536" s="22"/>
    </row>
    <row r="31537" spans="30:30" x14ac:dyDescent="0.2">
      <c r="AD31537" s="22"/>
    </row>
    <row r="31538" spans="30:30" x14ac:dyDescent="0.2">
      <c r="AD31538" s="22"/>
    </row>
    <row r="31539" spans="30:30" x14ac:dyDescent="0.2">
      <c r="AD31539" s="22"/>
    </row>
    <row r="31540" spans="30:30" x14ac:dyDescent="0.2">
      <c r="AD31540" s="22"/>
    </row>
    <row r="31541" spans="30:30" x14ac:dyDescent="0.2">
      <c r="AD31541" s="22"/>
    </row>
    <row r="31542" spans="30:30" x14ac:dyDescent="0.2">
      <c r="AD31542" s="22"/>
    </row>
    <row r="31543" spans="30:30" x14ac:dyDescent="0.2">
      <c r="AD31543" s="22"/>
    </row>
    <row r="31544" spans="30:30" x14ac:dyDescent="0.2">
      <c r="AD31544" s="22"/>
    </row>
    <row r="31545" spans="30:30" x14ac:dyDescent="0.2">
      <c r="AD31545" s="22"/>
    </row>
    <row r="31546" spans="30:30" x14ac:dyDescent="0.2">
      <c r="AD31546" s="22"/>
    </row>
    <row r="31547" spans="30:30" x14ac:dyDescent="0.2">
      <c r="AD31547" s="22"/>
    </row>
    <row r="31548" spans="30:30" x14ac:dyDescent="0.2">
      <c r="AD31548" s="22"/>
    </row>
    <row r="31549" spans="30:30" x14ac:dyDescent="0.2">
      <c r="AD31549" s="22"/>
    </row>
    <row r="31550" spans="30:30" x14ac:dyDescent="0.2">
      <c r="AD31550" s="22"/>
    </row>
    <row r="31551" spans="30:30" x14ac:dyDescent="0.2">
      <c r="AD31551" s="22"/>
    </row>
    <row r="31552" spans="30:30" x14ac:dyDescent="0.2">
      <c r="AD31552" s="22"/>
    </row>
    <row r="31553" spans="30:30" x14ac:dyDescent="0.2">
      <c r="AD31553" s="22"/>
    </row>
    <row r="31554" spans="30:30" x14ac:dyDescent="0.2">
      <c r="AD31554" s="22"/>
    </row>
    <row r="31555" spans="30:30" x14ac:dyDescent="0.2">
      <c r="AD31555" s="22"/>
    </row>
    <row r="31556" spans="30:30" x14ac:dyDescent="0.2">
      <c r="AD31556" s="22"/>
    </row>
    <row r="31557" spans="30:30" x14ac:dyDescent="0.2">
      <c r="AD31557" s="22"/>
    </row>
    <row r="31558" spans="30:30" x14ac:dyDescent="0.2">
      <c r="AD31558" s="22"/>
    </row>
    <row r="31559" spans="30:30" x14ac:dyDescent="0.2">
      <c r="AD31559" s="22"/>
    </row>
    <row r="31560" spans="30:30" x14ac:dyDescent="0.2">
      <c r="AD31560" s="22"/>
    </row>
    <row r="31561" spans="30:30" x14ac:dyDescent="0.2">
      <c r="AD31561" s="22"/>
    </row>
    <row r="31562" spans="30:30" x14ac:dyDescent="0.2">
      <c r="AD31562" s="22"/>
    </row>
    <row r="31563" spans="30:30" x14ac:dyDescent="0.2">
      <c r="AD31563" s="22"/>
    </row>
    <row r="31564" spans="30:30" x14ac:dyDescent="0.2">
      <c r="AD31564" s="22"/>
    </row>
    <row r="31565" spans="30:30" x14ac:dyDescent="0.2">
      <c r="AD31565" s="22"/>
    </row>
    <row r="31566" spans="30:30" x14ac:dyDescent="0.2">
      <c r="AD31566" s="22"/>
    </row>
    <row r="31567" spans="30:30" x14ac:dyDescent="0.2">
      <c r="AD31567" s="22"/>
    </row>
    <row r="31568" spans="30:30" x14ac:dyDescent="0.2">
      <c r="AD31568" s="22"/>
    </row>
    <row r="31569" spans="30:30" x14ac:dyDescent="0.2">
      <c r="AD31569" s="22"/>
    </row>
    <row r="31570" spans="30:30" x14ac:dyDescent="0.2">
      <c r="AD31570" s="22"/>
    </row>
    <row r="31571" spans="30:30" x14ac:dyDescent="0.2">
      <c r="AD31571" s="22"/>
    </row>
    <row r="31572" spans="30:30" x14ac:dyDescent="0.2">
      <c r="AD31572" s="22"/>
    </row>
    <row r="31573" spans="30:30" x14ac:dyDescent="0.2">
      <c r="AD31573" s="22"/>
    </row>
    <row r="31574" spans="30:30" x14ac:dyDescent="0.2">
      <c r="AD31574" s="22"/>
    </row>
    <row r="31575" spans="30:30" x14ac:dyDescent="0.2">
      <c r="AD31575" s="22"/>
    </row>
    <row r="31576" spans="30:30" x14ac:dyDescent="0.2">
      <c r="AD31576" s="22"/>
    </row>
    <row r="31577" spans="30:30" x14ac:dyDescent="0.2">
      <c r="AD31577" s="22"/>
    </row>
    <row r="31578" spans="30:30" x14ac:dyDescent="0.2">
      <c r="AD31578" s="22"/>
    </row>
    <row r="31579" spans="30:30" x14ac:dyDescent="0.2">
      <c r="AD31579" s="22"/>
    </row>
    <row r="31580" spans="30:30" x14ac:dyDescent="0.2">
      <c r="AD31580" s="22"/>
    </row>
    <row r="31581" spans="30:30" x14ac:dyDescent="0.2">
      <c r="AD31581" s="22"/>
    </row>
    <row r="31582" spans="30:30" x14ac:dyDescent="0.2">
      <c r="AD31582" s="22"/>
    </row>
    <row r="31583" spans="30:30" x14ac:dyDescent="0.2">
      <c r="AD31583" s="22"/>
    </row>
    <row r="31584" spans="30:30" x14ac:dyDescent="0.2">
      <c r="AD31584" s="22"/>
    </row>
    <row r="31585" spans="30:30" x14ac:dyDescent="0.2">
      <c r="AD31585" s="22"/>
    </row>
    <row r="31586" spans="30:30" x14ac:dyDescent="0.2">
      <c r="AD31586" s="22"/>
    </row>
    <row r="31587" spans="30:30" x14ac:dyDescent="0.2">
      <c r="AD31587" s="22"/>
    </row>
    <row r="31588" spans="30:30" x14ac:dyDescent="0.2">
      <c r="AD31588" s="22"/>
    </row>
    <row r="31589" spans="30:30" x14ac:dyDescent="0.2">
      <c r="AD31589" s="22"/>
    </row>
    <row r="31590" spans="30:30" x14ac:dyDescent="0.2">
      <c r="AD31590" s="22"/>
    </row>
    <row r="31591" spans="30:30" x14ac:dyDescent="0.2">
      <c r="AD31591" s="22"/>
    </row>
    <row r="31592" spans="30:30" x14ac:dyDescent="0.2">
      <c r="AD31592" s="22"/>
    </row>
    <row r="31593" spans="30:30" x14ac:dyDescent="0.2">
      <c r="AD31593" s="22"/>
    </row>
    <row r="31594" spans="30:30" x14ac:dyDescent="0.2">
      <c r="AD31594" s="22"/>
    </row>
    <row r="31595" spans="30:30" x14ac:dyDescent="0.2">
      <c r="AD31595" s="22"/>
    </row>
    <row r="31596" spans="30:30" x14ac:dyDescent="0.2">
      <c r="AD31596" s="22"/>
    </row>
    <row r="31597" spans="30:30" x14ac:dyDescent="0.2">
      <c r="AD31597" s="22"/>
    </row>
    <row r="31598" spans="30:30" x14ac:dyDescent="0.2">
      <c r="AD31598" s="22"/>
    </row>
    <row r="31599" spans="30:30" x14ac:dyDescent="0.2">
      <c r="AD31599" s="22"/>
    </row>
    <row r="31600" spans="30:30" x14ac:dyDescent="0.2">
      <c r="AD31600" s="22"/>
    </row>
    <row r="31601" spans="30:30" x14ac:dyDescent="0.2">
      <c r="AD31601" s="22"/>
    </row>
    <row r="31602" spans="30:30" x14ac:dyDescent="0.2">
      <c r="AD31602" s="22"/>
    </row>
    <row r="31603" spans="30:30" x14ac:dyDescent="0.2">
      <c r="AD31603" s="22"/>
    </row>
    <row r="31604" spans="30:30" x14ac:dyDescent="0.2">
      <c r="AD31604" s="22"/>
    </row>
    <row r="31605" spans="30:30" x14ac:dyDescent="0.2">
      <c r="AD31605" s="22"/>
    </row>
    <row r="31606" spans="30:30" x14ac:dyDescent="0.2">
      <c r="AD31606" s="22"/>
    </row>
    <row r="31607" spans="30:30" x14ac:dyDescent="0.2">
      <c r="AD31607" s="22"/>
    </row>
    <row r="31608" spans="30:30" x14ac:dyDescent="0.2">
      <c r="AD31608" s="22"/>
    </row>
    <row r="31609" spans="30:30" x14ac:dyDescent="0.2">
      <c r="AD31609" s="22"/>
    </row>
    <row r="31610" spans="30:30" x14ac:dyDescent="0.2">
      <c r="AD31610" s="22"/>
    </row>
    <row r="31611" spans="30:30" x14ac:dyDescent="0.2">
      <c r="AD31611" s="22"/>
    </row>
    <row r="31612" spans="30:30" x14ac:dyDescent="0.2">
      <c r="AD31612" s="22"/>
    </row>
    <row r="31613" spans="30:30" x14ac:dyDescent="0.2">
      <c r="AD31613" s="22"/>
    </row>
    <row r="31614" spans="30:30" x14ac:dyDescent="0.2">
      <c r="AD31614" s="22"/>
    </row>
    <row r="31615" spans="30:30" x14ac:dyDescent="0.2">
      <c r="AD31615" s="22"/>
    </row>
    <row r="31616" spans="30:30" x14ac:dyDescent="0.2">
      <c r="AD31616" s="22"/>
    </row>
    <row r="31617" spans="30:30" x14ac:dyDescent="0.2">
      <c r="AD31617" s="22"/>
    </row>
    <row r="31618" spans="30:30" x14ac:dyDescent="0.2">
      <c r="AD31618" s="22"/>
    </row>
    <row r="31619" spans="30:30" x14ac:dyDescent="0.2">
      <c r="AD31619" s="22"/>
    </row>
    <row r="31620" spans="30:30" x14ac:dyDescent="0.2">
      <c r="AD31620" s="22"/>
    </row>
    <row r="31621" spans="30:30" x14ac:dyDescent="0.2">
      <c r="AD31621" s="22"/>
    </row>
    <row r="31622" spans="30:30" x14ac:dyDescent="0.2">
      <c r="AD31622" s="22"/>
    </row>
    <row r="31623" spans="30:30" x14ac:dyDescent="0.2">
      <c r="AD31623" s="22"/>
    </row>
    <row r="31624" spans="30:30" x14ac:dyDescent="0.2">
      <c r="AD31624" s="22"/>
    </row>
    <row r="31625" spans="30:30" x14ac:dyDescent="0.2">
      <c r="AD31625" s="22"/>
    </row>
    <row r="31626" spans="30:30" x14ac:dyDescent="0.2">
      <c r="AD31626" s="22"/>
    </row>
    <row r="31627" spans="30:30" x14ac:dyDescent="0.2">
      <c r="AD31627" s="22"/>
    </row>
    <row r="31628" spans="30:30" x14ac:dyDescent="0.2">
      <c r="AD31628" s="22"/>
    </row>
    <row r="31629" spans="30:30" x14ac:dyDescent="0.2">
      <c r="AD31629" s="22"/>
    </row>
    <row r="31630" spans="30:30" x14ac:dyDescent="0.2">
      <c r="AD31630" s="22"/>
    </row>
    <row r="31631" spans="30:30" x14ac:dyDescent="0.2">
      <c r="AD31631" s="22"/>
    </row>
    <row r="31632" spans="30:30" x14ac:dyDescent="0.2">
      <c r="AD31632" s="22"/>
    </row>
    <row r="31633" spans="30:30" x14ac:dyDescent="0.2">
      <c r="AD31633" s="22"/>
    </row>
    <row r="31634" spans="30:30" x14ac:dyDescent="0.2">
      <c r="AD31634" s="22"/>
    </row>
    <row r="31635" spans="30:30" x14ac:dyDescent="0.2">
      <c r="AD31635" s="22"/>
    </row>
    <row r="31636" spans="30:30" x14ac:dyDescent="0.2">
      <c r="AD31636" s="22"/>
    </row>
    <row r="31637" spans="30:30" x14ac:dyDescent="0.2">
      <c r="AD31637" s="22"/>
    </row>
    <row r="31638" spans="30:30" x14ac:dyDescent="0.2">
      <c r="AD31638" s="22"/>
    </row>
    <row r="31639" spans="30:30" x14ac:dyDescent="0.2">
      <c r="AD31639" s="22"/>
    </row>
    <row r="31640" spans="30:30" x14ac:dyDescent="0.2">
      <c r="AD31640" s="22"/>
    </row>
    <row r="31641" spans="30:30" x14ac:dyDescent="0.2">
      <c r="AD31641" s="22"/>
    </row>
    <row r="31642" spans="30:30" x14ac:dyDescent="0.2">
      <c r="AD31642" s="22"/>
    </row>
    <row r="31643" spans="30:30" x14ac:dyDescent="0.2">
      <c r="AD31643" s="22"/>
    </row>
    <row r="31644" spans="30:30" x14ac:dyDescent="0.2">
      <c r="AD31644" s="22"/>
    </row>
    <row r="31645" spans="30:30" x14ac:dyDescent="0.2">
      <c r="AD31645" s="22"/>
    </row>
    <row r="31646" spans="30:30" x14ac:dyDescent="0.2">
      <c r="AD31646" s="22"/>
    </row>
    <row r="31647" spans="30:30" x14ac:dyDescent="0.2">
      <c r="AD31647" s="22"/>
    </row>
    <row r="31648" spans="30:30" x14ac:dyDescent="0.2">
      <c r="AD31648" s="22"/>
    </row>
    <row r="31649" spans="30:30" x14ac:dyDescent="0.2">
      <c r="AD31649" s="22"/>
    </row>
    <row r="31650" spans="30:30" x14ac:dyDescent="0.2">
      <c r="AD31650" s="22"/>
    </row>
    <row r="31651" spans="30:30" x14ac:dyDescent="0.2">
      <c r="AD31651" s="22"/>
    </row>
    <row r="31652" spans="30:30" x14ac:dyDescent="0.2">
      <c r="AD31652" s="22"/>
    </row>
    <row r="31653" spans="30:30" x14ac:dyDescent="0.2">
      <c r="AD31653" s="22"/>
    </row>
    <row r="31654" spans="30:30" x14ac:dyDescent="0.2">
      <c r="AD31654" s="22"/>
    </row>
    <row r="31655" spans="30:30" x14ac:dyDescent="0.2">
      <c r="AD31655" s="22"/>
    </row>
    <row r="31656" spans="30:30" x14ac:dyDescent="0.2">
      <c r="AD31656" s="22"/>
    </row>
    <row r="31657" spans="30:30" x14ac:dyDescent="0.2">
      <c r="AD31657" s="22"/>
    </row>
    <row r="31658" spans="30:30" x14ac:dyDescent="0.2">
      <c r="AD31658" s="22"/>
    </row>
    <row r="31659" spans="30:30" x14ac:dyDescent="0.2">
      <c r="AD31659" s="22"/>
    </row>
    <row r="31660" spans="30:30" x14ac:dyDescent="0.2">
      <c r="AD31660" s="22"/>
    </row>
    <row r="31661" spans="30:30" x14ac:dyDescent="0.2">
      <c r="AD31661" s="22"/>
    </row>
    <row r="31662" spans="30:30" x14ac:dyDescent="0.2">
      <c r="AD31662" s="22"/>
    </row>
    <row r="31663" spans="30:30" x14ac:dyDescent="0.2">
      <c r="AD31663" s="22"/>
    </row>
    <row r="31664" spans="30:30" x14ac:dyDescent="0.2">
      <c r="AD31664" s="22"/>
    </row>
    <row r="31665" spans="30:30" x14ac:dyDescent="0.2">
      <c r="AD31665" s="22"/>
    </row>
    <row r="31666" spans="30:30" x14ac:dyDescent="0.2">
      <c r="AD31666" s="22"/>
    </row>
    <row r="31667" spans="30:30" x14ac:dyDescent="0.2">
      <c r="AD31667" s="22"/>
    </row>
    <row r="31668" spans="30:30" x14ac:dyDescent="0.2">
      <c r="AD31668" s="22"/>
    </row>
    <row r="31669" spans="30:30" x14ac:dyDescent="0.2">
      <c r="AD31669" s="22"/>
    </row>
    <row r="31670" spans="30:30" x14ac:dyDescent="0.2">
      <c r="AD31670" s="22"/>
    </row>
    <row r="31671" spans="30:30" x14ac:dyDescent="0.2">
      <c r="AD31671" s="22"/>
    </row>
    <row r="31672" spans="30:30" x14ac:dyDescent="0.2">
      <c r="AD31672" s="22"/>
    </row>
    <row r="31673" spans="30:30" x14ac:dyDescent="0.2">
      <c r="AD31673" s="22"/>
    </row>
    <row r="31674" spans="30:30" x14ac:dyDescent="0.2">
      <c r="AD31674" s="22"/>
    </row>
    <row r="31675" spans="30:30" x14ac:dyDescent="0.2">
      <c r="AD31675" s="22"/>
    </row>
    <row r="31676" spans="30:30" x14ac:dyDescent="0.2">
      <c r="AD31676" s="22"/>
    </row>
    <row r="31677" spans="30:30" x14ac:dyDescent="0.2">
      <c r="AD31677" s="22"/>
    </row>
    <row r="31678" spans="30:30" x14ac:dyDescent="0.2">
      <c r="AD31678" s="22"/>
    </row>
    <row r="31679" spans="30:30" x14ac:dyDescent="0.2">
      <c r="AD31679" s="22"/>
    </row>
    <row r="31680" spans="30:30" x14ac:dyDescent="0.2">
      <c r="AD31680" s="22"/>
    </row>
    <row r="31681" spans="30:30" x14ac:dyDescent="0.2">
      <c r="AD31681" s="22"/>
    </row>
    <row r="31682" spans="30:30" x14ac:dyDescent="0.2">
      <c r="AD31682" s="22"/>
    </row>
    <row r="31683" spans="30:30" x14ac:dyDescent="0.2">
      <c r="AD31683" s="22"/>
    </row>
    <row r="31684" spans="30:30" x14ac:dyDescent="0.2">
      <c r="AD31684" s="22"/>
    </row>
    <row r="31685" spans="30:30" x14ac:dyDescent="0.2">
      <c r="AD31685" s="22"/>
    </row>
    <row r="31686" spans="30:30" x14ac:dyDescent="0.2">
      <c r="AD31686" s="22"/>
    </row>
    <row r="31687" spans="30:30" x14ac:dyDescent="0.2">
      <c r="AD31687" s="22"/>
    </row>
    <row r="31688" spans="30:30" x14ac:dyDescent="0.2">
      <c r="AD31688" s="22"/>
    </row>
    <row r="31689" spans="30:30" x14ac:dyDescent="0.2">
      <c r="AD31689" s="22"/>
    </row>
    <row r="31690" spans="30:30" x14ac:dyDescent="0.2">
      <c r="AD31690" s="22"/>
    </row>
    <row r="31691" spans="30:30" x14ac:dyDescent="0.2">
      <c r="AD31691" s="22"/>
    </row>
    <row r="31692" spans="30:30" x14ac:dyDescent="0.2">
      <c r="AD31692" s="22"/>
    </row>
    <row r="31693" spans="30:30" x14ac:dyDescent="0.2">
      <c r="AD31693" s="22"/>
    </row>
    <row r="31694" spans="30:30" x14ac:dyDescent="0.2">
      <c r="AD31694" s="22"/>
    </row>
    <row r="31695" spans="30:30" x14ac:dyDescent="0.2">
      <c r="AD31695" s="22"/>
    </row>
    <row r="31696" spans="30:30" x14ac:dyDescent="0.2">
      <c r="AD31696" s="22"/>
    </row>
    <row r="31697" spans="30:30" x14ac:dyDescent="0.2">
      <c r="AD31697" s="22"/>
    </row>
    <row r="31698" spans="30:30" x14ac:dyDescent="0.2">
      <c r="AD31698" s="22"/>
    </row>
    <row r="31699" spans="30:30" x14ac:dyDescent="0.2">
      <c r="AD31699" s="22"/>
    </row>
    <row r="31700" spans="30:30" x14ac:dyDescent="0.2">
      <c r="AD31700" s="22"/>
    </row>
    <row r="31701" spans="30:30" x14ac:dyDescent="0.2">
      <c r="AD31701" s="22"/>
    </row>
    <row r="31702" spans="30:30" x14ac:dyDescent="0.2">
      <c r="AD31702" s="22"/>
    </row>
    <row r="31703" spans="30:30" x14ac:dyDescent="0.2">
      <c r="AD31703" s="22"/>
    </row>
    <row r="31704" spans="30:30" x14ac:dyDescent="0.2">
      <c r="AD31704" s="22"/>
    </row>
    <row r="31705" spans="30:30" x14ac:dyDescent="0.2">
      <c r="AD31705" s="22"/>
    </row>
    <row r="31706" spans="30:30" x14ac:dyDescent="0.2">
      <c r="AD31706" s="22"/>
    </row>
    <row r="31707" spans="30:30" x14ac:dyDescent="0.2">
      <c r="AD31707" s="22"/>
    </row>
    <row r="31708" spans="30:30" x14ac:dyDescent="0.2">
      <c r="AD31708" s="22"/>
    </row>
    <row r="31709" spans="30:30" x14ac:dyDescent="0.2">
      <c r="AD31709" s="22"/>
    </row>
    <row r="31710" spans="30:30" x14ac:dyDescent="0.2">
      <c r="AD31710" s="22"/>
    </row>
    <row r="31711" spans="30:30" x14ac:dyDescent="0.2">
      <c r="AD31711" s="22"/>
    </row>
    <row r="31712" spans="30:30" x14ac:dyDescent="0.2">
      <c r="AD31712" s="22"/>
    </row>
    <row r="31713" spans="30:30" x14ac:dyDescent="0.2">
      <c r="AD31713" s="22"/>
    </row>
    <row r="31714" spans="30:30" x14ac:dyDescent="0.2">
      <c r="AD31714" s="22"/>
    </row>
    <row r="31715" spans="30:30" x14ac:dyDescent="0.2">
      <c r="AD31715" s="22"/>
    </row>
    <row r="31716" spans="30:30" x14ac:dyDescent="0.2">
      <c r="AD31716" s="22"/>
    </row>
    <row r="31717" spans="30:30" x14ac:dyDescent="0.2">
      <c r="AD31717" s="22"/>
    </row>
    <row r="31718" spans="30:30" x14ac:dyDescent="0.2">
      <c r="AD31718" s="22"/>
    </row>
    <row r="31719" spans="30:30" x14ac:dyDescent="0.2">
      <c r="AD31719" s="22"/>
    </row>
    <row r="31720" spans="30:30" x14ac:dyDescent="0.2">
      <c r="AD31720" s="22"/>
    </row>
    <row r="31721" spans="30:30" x14ac:dyDescent="0.2">
      <c r="AD31721" s="22"/>
    </row>
    <row r="31722" spans="30:30" x14ac:dyDescent="0.2">
      <c r="AD31722" s="22"/>
    </row>
    <row r="31723" spans="30:30" x14ac:dyDescent="0.2">
      <c r="AD31723" s="22"/>
    </row>
    <row r="31724" spans="30:30" x14ac:dyDescent="0.2">
      <c r="AD31724" s="22"/>
    </row>
    <row r="31725" spans="30:30" x14ac:dyDescent="0.2">
      <c r="AD31725" s="22"/>
    </row>
    <row r="31726" spans="30:30" x14ac:dyDescent="0.2">
      <c r="AD31726" s="22"/>
    </row>
    <row r="31727" spans="30:30" x14ac:dyDescent="0.2">
      <c r="AD31727" s="22"/>
    </row>
    <row r="31728" spans="30:30" x14ac:dyDescent="0.2">
      <c r="AD31728" s="22"/>
    </row>
    <row r="31729" spans="30:30" x14ac:dyDescent="0.2">
      <c r="AD31729" s="22"/>
    </row>
    <row r="31730" spans="30:30" x14ac:dyDescent="0.2">
      <c r="AD31730" s="22"/>
    </row>
    <row r="31731" spans="30:30" x14ac:dyDescent="0.2">
      <c r="AD31731" s="22"/>
    </row>
    <row r="31732" spans="30:30" x14ac:dyDescent="0.2">
      <c r="AD31732" s="22"/>
    </row>
    <row r="31733" spans="30:30" x14ac:dyDescent="0.2">
      <c r="AD31733" s="22"/>
    </row>
    <row r="31734" spans="30:30" x14ac:dyDescent="0.2">
      <c r="AD31734" s="22"/>
    </row>
    <row r="31735" spans="30:30" x14ac:dyDescent="0.2">
      <c r="AD31735" s="22"/>
    </row>
    <row r="31736" spans="30:30" x14ac:dyDescent="0.2">
      <c r="AD31736" s="22"/>
    </row>
    <row r="31737" spans="30:30" x14ac:dyDescent="0.2">
      <c r="AD31737" s="22"/>
    </row>
    <row r="31738" spans="30:30" x14ac:dyDescent="0.2">
      <c r="AD31738" s="22"/>
    </row>
    <row r="31739" spans="30:30" x14ac:dyDescent="0.2">
      <c r="AD31739" s="22"/>
    </row>
    <row r="31740" spans="30:30" x14ac:dyDescent="0.2">
      <c r="AD31740" s="22"/>
    </row>
    <row r="31741" spans="30:30" x14ac:dyDescent="0.2">
      <c r="AD31741" s="22"/>
    </row>
    <row r="31742" spans="30:30" x14ac:dyDescent="0.2">
      <c r="AD31742" s="22"/>
    </row>
    <row r="31743" spans="30:30" x14ac:dyDescent="0.2">
      <c r="AD31743" s="22"/>
    </row>
    <row r="31744" spans="30:30" x14ac:dyDescent="0.2">
      <c r="AD31744" s="22"/>
    </row>
    <row r="31745" spans="30:30" x14ac:dyDescent="0.2">
      <c r="AD31745" s="22"/>
    </row>
    <row r="31746" spans="30:30" x14ac:dyDescent="0.2">
      <c r="AD31746" s="22"/>
    </row>
    <row r="31747" spans="30:30" x14ac:dyDescent="0.2">
      <c r="AD31747" s="22"/>
    </row>
    <row r="31748" spans="30:30" x14ac:dyDescent="0.2">
      <c r="AD31748" s="22"/>
    </row>
    <row r="31749" spans="30:30" x14ac:dyDescent="0.2">
      <c r="AD31749" s="22"/>
    </row>
    <row r="31750" spans="30:30" x14ac:dyDescent="0.2">
      <c r="AD31750" s="22"/>
    </row>
    <row r="31751" spans="30:30" x14ac:dyDescent="0.2">
      <c r="AD31751" s="22"/>
    </row>
    <row r="31752" spans="30:30" x14ac:dyDescent="0.2">
      <c r="AD31752" s="22"/>
    </row>
    <row r="31753" spans="30:30" x14ac:dyDescent="0.2">
      <c r="AD31753" s="22"/>
    </row>
    <row r="31754" spans="30:30" x14ac:dyDescent="0.2">
      <c r="AD31754" s="22"/>
    </row>
    <row r="31755" spans="30:30" x14ac:dyDescent="0.2">
      <c r="AD31755" s="22"/>
    </row>
    <row r="31756" spans="30:30" x14ac:dyDescent="0.2">
      <c r="AD31756" s="22"/>
    </row>
    <row r="31757" spans="30:30" x14ac:dyDescent="0.2">
      <c r="AD31757" s="22"/>
    </row>
    <row r="31758" spans="30:30" x14ac:dyDescent="0.2">
      <c r="AD31758" s="22"/>
    </row>
    <row r="31759" spans="30:30" x14ac:dyDescent="0.2">
      <c r="AD31759" s="22"/>
    </row>
    <row r="31760" spans="30:30" x14ac:dyDescent="0.2">
      <c r="AD31760" s="22"/>
    </row>
    <row r="31761" spans="30:30" x14ac:dyDescent="0.2">
      <c r="AD31761" s="22"/>
    </row>
    <row r="31762" spans="30:30" x14ac:dyDescent="0.2">
      <c r="AD31762" s="22"/>
    </row>
    <row r="31763" spans="30:30" x14ac:dyDescent="0.2">
      <c r="AD31763" s="22"/>
    </row>
    <row r="31764" spans="30:30" x14ac:dyDescent="0.2">
      <c r="AD31764" s="22"/>
    </row>
    <row r="31765" spans="30:30" x14ac:dyDescent="0.2">
      <c r="AD31765" s="22"/>
    </row>
    <row r="31766" spans="30:30" x14ac:dyDescent="0.2">
      <c r="AD31766" s="22"/>
    </row>
    <row r="31767" spans="30:30" x14ac:dyDescent="0.2">
      <c r="AD31767" s="22"/>
    </row>
    <row r="31768" spans="30:30" x14ac:dyDescent="0.2">
      <c r="AD31768" s="22"/>
    </row>
    <row r="31769" spans="30:30" x14ac:dyDescent="0.2">
      <c r="AD31769" s="22"/>
    </row>
    <row r="31770" spans="30:30" x14ac:dyDescent="0.2">
      <c r="AD31770" s="22"/>
    </row>
    <row r="31771" spans="30:30" x14ac:dyDescent="0.2">
      <c r="AD31771" s="22"/>
    </row>
    <row r="31772" spans="30:30" x14ac:dyDescent="0.2">
      <c r="AD31772" s="22"/>
    </row>
    <row r="31773" spans="30:30" x14ac:dyDescent="0.2">
      <c r="AD31773" s="22"/>
    </row>
    <row r="31774" spans="30:30" x14ac:dyDescent="0.2">
      <c r="AD31774" s="22"/>
    </row>
    <row r="31775" spans="30:30" x14ac:dyDescent="0.2">
      <c r="AD31775" s="22"/>
    </row>
    <row r="31776" spans="30:30" x14ac:dyDescent="0.2">
      <c r="AD31776" s="22"/>
    </row>
    <row r="31777" spans="30:30" x14ac:dyDescent="0.2">
      <c r="AD31777" s="22"/>
    </row>
    <row r="31778" spans="30:30" x14ac:dyDescent="0.2">
      <c r="AD31778" s="22"/>
    </row>
    <row r="31779" spans="30:30" x14ac:dyDescent="0.2">
      <c r="AD31779" s="22"/>
    </row>
    <row r="31780" spans="30:30" x14ac:dyDescent="0.2">
      <c r="AD31780" s="22"/>
    </row>
    <row r="31781" spans="30:30" x14ac:dyDescent="0.2">
      <c r="AD31781" s="22"/>
    </row>
    <row r="31782" spans="30:30" x14ac:dyDescent="0.2">
      <c r="AD31782" s="22"/>
    </row>
    <row r="31783" spans="30:30" x14ac:dyDescent="0.2">
      <c r="AD31783" s="22"/>
    </row>
    <row r="31784" spans="30:30" x14ac:dyDescent="0.2">
      <c r="AD31784" s="22"/>
    </row>
    <row r="31785" spans="30:30" x14ac:dyDescent="0.2">
      <c r="AD31785" s="22"/>
    </row>
    <row r="31786" spans="30:30" x14ac:dyDescent="0.2">
      <c r="AD31786" s="22"/>
    </row>
    <row r="31787" spans="30:30" x14ac:dyDescent="0.2">
      <c r="AD31787" s="22"/>
    </row>
    <row r="31788" spans="30:30" x14ac:dyDescent="0.2">
      <c r="AD31788" s="22"/>
    </row>
    <row r="31789" spans="30:30" x14ac:dyDescent="0.2">
      <c r="AD31789" s="22"/>
    </row>
    <row r="31790" spans="30:30" x14ac:dyDescent="0.2">
      <c r="AD31790" s="22"/>
    </row>
    <row r="31791" spans="30:30" x14ac:dyDescent="0.2">
      <c r="AD31791" s="22"/>
    </row>
    <row r="31792" spans="30:30" x14ac:dyDescent="0.2">
      <c r="AD31792" s="22"/>
    </row>
    <row r="31793" spans="30:30" x14ac:dyDescent="0.2">
      <c r="AD31793" s="22"/>
    </row>
    <row r="31794" spans="30:30" x14ac:dyDescent="0.2">
      <c r="AD31794" s="22"/>
    </row>
    <row r="31795" spans="30:30" x14ac:dyDescent="0.2">
      <c r="AD31795" s="22"/>
    </row>
    <row r="31796" spans="30:30" x14ac:dyDescent="0.2">
      <c r="AD31796" s="22"/>
    </row>
    <row r="31797" spans="30:30" x14ac:dyDescent="0.2">
      <c r="AD31797" s="22"/>
    </row>
    <row r="31798" spans="30:30" x14ac:dyDescent="0.2">
      <c r="AD31798" s="22"/>
    </row>
    <row r="31799" spans="30:30" x14ac:dyDescent="0.2">
      <c r="AD31799" s="22"/>
    </row>
    <row r="31800" spans="30:30" x14ac:dyDescent="0.2">
      <c r="AD31800" s="22"/>
    </row>
    <row r="31801" spans="30:30" x14ac:dyDescent="0.2">
      <c r="AD31801" s="22"/>
    </row>
    <row r="31802" spans="30:30" x14ac:dyDescent="0.2">
      <c r="AD31802" s="22"/>
    </row>
    <row r="31803" spans="30:30" x14ac:dyDescent="0.2">
      <c r="AD31803" s="22"/>
    </row>
    <row r="31804" spans="30:30" x14ac:dyDescent="0.2">
      <c r="AD31804" s="22"/>
    </row>
    <row r="31805" spans="30:30" x14ac:dyDescent="0.2">
      <c r="AD31805" s="22"/>
    </row>
    <row r="31806" spans="30:30" x14ac:dyDescent="0.2">
      <c r="AD31806" s="22"/>
    </row>
    <row r="31807" spans="30:30" x14ac:dyDescent="0.2">
      <c r="AD31807" s="22"/>
    </row>
    <row r="31808" spans="30:30" x14ac:dyDescent="0.2">
      <c r="AD31808" s="22"/>
    </row>
    <row r="31809" spans="30:30" x14ac:dyDescent="0.2">
      <c r="AD31809" s="22"/>
    </row>
    <row r="31810" spans="30:30" x14ac:dyDescent="0.2">
      <c r="AD31810" s="22"/>
    </row>
    <row r="31811" spans="30:30" x14ac:dyDescent="0.2">
      <c r="AD31811" s="22"/>
    </row>
    <row r="31812" spans="30:30" x14ac:dyDescent="0.2">
      <c r="AD31812" s="22"/>
    </row>
    <row r="31813" spans="30:30" x14ac:dyDescent="0.2">
      <c r="AD31813" s="22"/>
    </row>
    <row r="31814" spans="30:30" x14ac:dyDescent="0.2">
      <c r="AD31814" s="22"/>
    </row>
    <row r="31815" spans="30:30" x14ac:dyDescent="0.2">
      <c r="AD31815" s="22"/>
    </row>
    <row r="31816" spans="30:30" x14ac:dyDescent="0.2">
      <c r="AD31816" s="22"/>
    </row>
    <row r="31817" spans="30:30" x14ac:dyDescent="0.2">
      <c r="AD31817" s="22"/>
    </row>
    <row r="31818" spans="30:30" x14ac:dyDescent="0.2">
      <c r="AD31818" s="22"/>
    </row>
    <row r="31819" spans="30:30" x14ac:dyDescent="0.2">
      <c r="AD31819" s="22"/>
    </row>
    <row r="31820" spans="30:30" x14ac:dyDescent="0.2">
      <c r="AD31820" s="22"/>
    </row>
    <row r="31821" spans="30:30" x14ac:dyDescent="0.2">
      <c r="AD31821" s="22"/>
    </row>
    <row r="31822" spans="30:30" x14ac:dyDescent="0.2">
      <c r="AD31822" s="22"/>
    </row>
    <row r="31823" spans="30:30" x14ac:dyDescent="0.2">
      <c r="AD31823" s="22"/>
    </row>
    <row r="31824" spans="30:30" x14ac:dyDescent="0.2">
      <c r="AD31824" s="22"/>
    </row>
    <row r="31825" spans="30:30" x14ac:dyDescent="0.2">
      <c r="AD31825" s="22"/>
    </row>
    <row r="31826" spans="30:30" x14ac:dyDescent="0.2">
      <c r="AD31826" s="22"/>
    </row>
    <row r="31827" spans="30:30" x14ac:dyDescent="0.2">
      <c r="AD31827" s="22"/>
    </row>
    <row r="31828" spans="30:30" x14ac:dyDescent="0.2">
      <c r="AD31828" s="22"/>
    </row>
    <row r="31829" spans="30:30" x14ac:dyDescent="0.2">
      <c r="AD31829" s="22"/>
    </row>
    <row r="31830" spans="30:30" x14ac:dyDescent="0.2">
      <c r="AD31830" s="22"/>
    </row>
    <row r="31831" spans="30:30" x14ac:dyDescent="0.2">
      <c r="AD31831" s="22"/>
    </row>
    <row r="31832" spans="30:30" x14ac:dyDescent="0.2">
      <c r="AD31832" s="22"/>
    </row>
    <row r="31833" spans="30:30" x14ac:dyDescent="0.2">
      <c r="AD31833" s="22"/>
    </row>
    <row r="31834" spans="30:30" x14ac:dyDescent="0.2">
      <c r="AD31834" s="22"/>
    </row>
    <row r="31835" spans="30:30" x14ac:dyDescent="0.2">
      <c r="AD31835" s="22"/>
    </row>
    <row r="31836" spans="30:30" x14ac:dyDescent="0.2">
      <c r="AD31836" s="22"/>
    </row>
    <row r="31837" spans="30:30" x14ac:dyDescent="0.2">
      <c r="AD31837" s="22"/>
    </row>
    <row r="31838" spans="30:30" x14ac:dyDescent="0.2">
      <c r="AD31838" s="22"/>
    </row>
    <row r="31839" spans="30:30" x14ac:dyDescent="0.2">
      <c r="AD31839" s="22"/>
    </row>
    <row r="31840" spans="30:30" x14ac:dyDescent="0.2">
      <c r="AD31840" s="22"/>
    </row>
    <row r="31841" spans="30:30" x14ac:dyDescent="0.2">
      <c r="AD31841" s="22"/>
    </row>
    <row r="31842" spans="30:30" x14ac:dyDescent="0.2">
      <c r="AD31842" s="22"/>
    </row>
    <row r="31843" spans="30:30" x14ac:dyDescent="0.2">
      <c r="AD31843" s="22"/>
    </row>
    <row r="31844" spans="30:30" x14ac:dyDescent="0.2">
      <c r="AD31844" s="22"/>
    </row>
    <row r="31845" spans="30:30" x14ac:dyDescent="0.2">
      <c r="AD31845" s="22"/>
    </row>
    <row r="31846" spans="30:30" x14ac:dyDescent="0.2">
      <c r="AD31846" s="22"/>
    </row>
    <row r="31847" spans="30:30" x14ac:dyDescent="0.2">
      <c r="AD31847" s="22"/>
    </row>
    <row r="31848" spans="30:30" x14ac:dyDescent="0.2">
      <c r="AD31848" s="22"/>
    </row>
    <row r="31849" spans="30:30" x14ac:dyDescent="0.2">
      <c r="AD31849" s="22"/>
    </row>
    <row r="31850" spans="30:30" x14ac:dyDescent="0.2">
      <c r="AD31850" s="22"/>
    </row>
    <row r="31851" spans="30:30" x14ac:dyDescent="0.2">
      <c r="AD31851" s="22"/>
    </row>
    <row r="31852" spans="30:30" x14ac:dyDescent="0.2">
      <c r="AD31852" s="22"/>
    </row>
    <row r="31853" spans="30:30" x14ac:dyDescent="0.2">
      <c r="AD31853" s="22"/>
    </row>
    <row r="31854" spans="30:30" x14ac:dyDescent="0.2">
      <c r="AD31854" s="22"/>
    </row>
    <row r="31855" spans="30:30" x14ac:dyDescent="0.2">
      <c r="AD31855" s="22"/>
    </row>
    <row r="31856" spans="30:30" x14ac:dyDescent="0.2">
      <c r="AD31856" s="22"/>
    </row>
    <row r="31857" spans="30:30" x14ac:dyDescent="0.2">
      <c r="AD31857" s="22"/>
    </row>
    <row r="31858" spans="30:30" x14ac:dyDescent="0.2">
      <c r="AD31858" s="22"/>
    </row>
    <row r="31859" spans="30:30" x14ac:dyDescent="0.2">
      <c r="AD31859" s="22"/>
    </row>
    <row r="31860" spans="30:30" x14ac:dyDescent="0.2">
      <c r="AD31860" s="22"/>
    </row>
    <row r="31861" spans="30:30" x14ac:dyDescent="0.2">
      <c r="AD31861" s="22"/>
    </row>
    <row r="31862" spans="30:30" x14ac:dyDescent="0.2">
      <c r="AD31862" s="22"/>
    </row>
    <row r="31863" spans="30:30" x14ac:dyDescent="0.2">
      <c r="AD31863" s="22"/>
    </row>
    <row r="31864" spans="30:30" x14ac:dyDescent="0.2">
      <c r="AD31864" s="22"/>
    </row>
    <row r="31865" spans="30:30" x14ac:dyDescent="0.2">
      <c r="AD31865" s="22"/>
    </row>
    <row r="31866" spans="30:30" x14ac:dyDescent="0.2">
      <c r="AD31866" s="22"/>
    </row>
    <row r="31867" spans="30:30" x14ac:dyDescent="0.2">
      <c r="AD31867" s="22"/>
    </row>
    <row r="31868" spans="30:30" x14ac:dyDescent="0.2">
      <c r="AD31868" s="22"/>
    </row>
    <row r="31869" spans="30:30" x14ac:dyDescent="0.2">
      <c r="AD31869" s="22"/>
    </row>
    <row r="31870" spans="30:30" x14ac:dyDescent="0.2">
      <c r="AD31870" s="22"/>
    </row>
    <row r="31871" spans="30:30" x14ac:dyDescent="0.2">
      <c r="AD31871" s="22"/>
    </row>
    <row r="31872" spans="30:30" x14ac:dyDescent="0.2">
      <c r="AD31872" s="22"/>
    </row>
    <row r="31873" spans="30:30" x14ac:dyDescent="0.2">
      <c r="AD31873" s="22"/>
    </row>
    <row r="31874" spans="30:30" x14ac:dyDescent="0.2">
      <c r="AD31874" s="22"/>
    </row>
    <row r="31875" spans="30:30" x14ac:dyDescent="0.2">
      <c r="AD31875" s="22"/>
    </row>
    <row r="31876" spans="30:30" x14ac:dyDescent="0.2">
      <c r="AD31876" s="22"/>
    </row>
    <row r="31877" spans="30:30" x14ac:dyDescent="0.2">
      <c r="AD31877" s="22"/>
    </row>
    <row r="31878" spans="30:30" x14ac:dyDescent="0.2">
      <c r="AD31878" s="22"/>
    </row>
    <row r="31879" spans="30:30" x14ac:dyDescent="0.2">
      <c r="AD31879" s="22"/>
    </row>
    <row r="31880" spans="30:30" x14ac:dyDescent="0.2">
      <c r="AD31880" s="22"/>
    </row>
    <row r="31881" spans="30:30" x14ac:dyDescent="0.2">
      <c r="AD31881" s="22"/>
    </row>
    <row r="31882" spans="30:30" x14ac:dyDescent="0.2">
      <c r="AD31882" s="22"/>
    </row>
    <row r="31883" spans="30:30" x14ac:dyDescent="0.2">
      <c r="AD31883" s="22"/>
    </row>
    <row r="31884" spans="30:30" x14ac:dyDescent="0.2">
      <c r="AD31884" s="22"/>
    </row>
    <row r="31885" spans="30:30" x14ac:dyDescent="0.2">
      <c r="AD31885" s="22"/>
    </row>
    <row r="31886" spans="30:30" x14ac:dyDescent="0.2">
      <c r="AD31886" s="22"/>
    </row>
    <row r="31887" spans="30:30" x14ac:dyDescent="0.2">
      <c r="AD31887" s="22"/>
    </row>
    <row r="31888" spans="30:30" x14ac:dyDescent="0.2">
      <c r="AD31888" s="22"/>
    </row>
    <row r="31889" spans="30:30" x14ac:dyDescent="0.2">
      <c r="AD31889" s="22"/>
    </row>
    <row r="31890" spans="30:30" x14ac:dyDescent="0.2">
      <c r="AD31890" s="22"/>
    </row>
    <row r="31891" spans="30:30" x14ac:dyDescent="0.2">
      <c r="AD31891" s="22"/>
    </row>
    <row r="31892" spans="30:30" x14ac:dyDescent="0.2">
      <c r="AD31892" s="22"/>
    </row>
    <row r="31893" spans="30:30" x14ac:dyDescent="0.2">
      <c r="AD31893" s="22"/>
    </row>
    <row r="31894" spans="30:30" x14ac:dyDescent="0.2">
      <c r="AD31894" s="22"/>
    </row>
    <row r="31895" spans="30:30" x14ac:dyDescent="0.2">
      <c r="AD31895" s="22"/>
    </row>
    <row r="31896" spans="30:30" x14ac:dyDescent="0.2">
      <c r="AD31896" s="22"/>
    </row>
    <row r="31897" spans="30:30" x14ac:dyDescent="0.2">
      <c r="AD31897" s="22"/>
    </row>
    <row r="31898" spans="30:30" x14ac:dyDescent="0.2">
      <c r="AD31898" s="22"/>
    </row>
    <row r="31899" spans="30:30" x14ac:dyDescent="0.2">
      <c r="AD31899" s="22"/>
    </row>
    <row r="31900" spans="30:30" x14ac:dyDescent="0.2">
      <c r="AD31900" s="22"/>
    </row>
    <row r="31901" spans="30:30" x14ac:dyDescent="0.2">
      <c r="AD31901" s="22"/>
    </row>
    <row r="31902" spans="30:30" x14ac:dyDescent="0.2">
      <c r="AD31902" s="22"/>
    </row>
    <row r="31903" spans="30:30" x14ac:dyDescent="0.2">
      <c r="AD31903" s="22"/>
    </row>
    <row r="31904" spans="30:30" x14ac:dyDescent="0.2">
      <c r="AD31904" s="22"/>
    </row>
    <row r="31905" spans="30:30" x14ac:dyDescent="0.2">
      <c r="AD31905" s="22"/>
    </row>
    <row r="31906" spans="30:30" x14ac:dyDescent="0.2">
      <c r="AD31906" s="22"/>
    </row>
    <row r="31907" spans="30:30" x14ac:dyDescent="0.2">
      <c r="AD31907" s="22"/>
    </row>
    <row r="31908" spans="30:30" x14ac:dyDescent="0.2">
      <c r="AD31908" s="22"/>
    </row>
    <row r="31909" spans="30:30" x14ac:dyDescent="0.2">
      <c r="AD31909" s="22"/>
    </row>
    <row r="31910" spans="30:30" x14ac:dyDescent="0.2">
      <c r="AD31910" s="22"/>
    </row>
    <row r="31911" spans="30:30" x14ac:dyDescent="0.2">
      <c r="AD31911" s="22"/>
    </row>
    <row r="31912" spans="30:30" x14ac:dyDescent="0.2">
      <c r="AD31912" s="22"/>
    </row>
    <row r="31913" spans="30:30" x14ac:dyDescent="0.2">
      <c r="AD31913" s="22"/>
    </row>
    <row r="31914" spans="30:30" x14ac:dyDescent="0.2">
      <c r="AD31914" s="22"/>
    </row>
    <row r="31915" spans="30:30" x14ac:dyDescent="0.2">
      <c r="AD31915" s="22"/>
    </row>
    <row r="31916" spans="30:30" x14ac:dyDescent="0.2">
      <c r="AD31916" s="22"/>
    </row>
    <row r="31917" spans="30:30" x14ac:dyDescent="0.2">
      <c r="AD31917" s="22"/>
    </row>
    <row r="31918" spans="30:30" x14ac:dyDescent="0.2">
      <c r="AD31918" s="22"/>
    </row>
    <row r="31919" spans="30:30" x14ac:dyDescent="0.2">
      <c r="AD31919" s="22"/>
    </row>
    <row r="31920" spans="30:30" x14ac:dyDescent="0.2">
      <c r="AD31920" s="22"/>
    </row>
    <row r="31921" spans="30:30" x14ac:dyDescent="0.2">
      <c r="AD31921" s="22"/>
    </row>
    <row r="31922" spans="30:30" x14ac:dyDescent="0.2">
      <c r="AD31922" s="22"/>
    </row>
    <row r="31923" spans="30:30" x14ac:dyDescent="0.2">
      <c r="AD31923" s="22"/>
    </row>
    <row r="31924" spans="30:30" x14ac:dyDescent="0.2">
      <c r="AD31924" s="22"/>
    </row>
    <row r="31925" spans="30:30" x14ac:dyDescent="0.2">
      <c r="AD31925" s="22"/>
    </row>
    <row r="31926" spans="30:30" x14ac:dyDescent="0.2">
      <c r="AD31926" s="22"/>
    </row>
    <row r="31927" spans="30:30" x14ac:dyDescent="0.2">
      <c r="AD31927" s="22"/>
    </row>
    <row r="31928" spans="30:30" x14ac:dyDescent="0.2">
      <c r="AD31928" s="22"/>
    </row>
    <row r="31929" spans="30:30" x14ac:dyDescent="0.2">
      <c r="AD31929" s="22"/>
    </row>
    <row r="31930" spans="30:30" x14ac:dyDescent="0.2">
      <c r="AD31930" s="22"/>
    </row>
    <row r="31931" spans="30:30" x14ac:dyDescent="0.2">
      <c r="AD31931" s="22"/>
    </row>
    <row r="31932" spans="30:30" x14ac:dyDescent="0.2">
      <c r="AD31932" s="22"/>
    </row>
    <row r="31933" spans="30:30" x14ac:dyDescent="0.2">
      <c r="AD31933" s="22"/>
    </row>
    <row r="31934" spans="30:30" x14ac:dyDescent="0.2">
      <c r="AD31934" s="22"/>
    </row>
    <row r="31935" spans="30:30" x14ac:dyDescent="0.2">
      <c r="AD31935" s="22"/>
    </row>
    <row r="31936" spans="30:30" x14ac:dyDescent="0.2">
      <c r="AD31936" s="22"/>
    </row>
    <row r="31937" spans="30:30" x14ac:dyDescent="0.2">
      <c r="AD31937" s="22"/>
    </row>
    <row r="31938" spans="30:30" x14ac:dyDescent="0.2">
      <c r="AD31938" s="22"/>
    </row>
    <row r="31939" spans="30:30" x14ac:dyDescent="0.2">
      <c r="AD31939" s="22"/>
    </row>
    <row r="31940" spans="30:30" x14ac:dyDescent="0.2">
      <c r="AD31940" s="22"/>
    </row>
    <row r="31941" spans="30:30" x14ac:dyDescent="0.2">
      <c r="AD31941" s="22"/>
    </row>
    <row r="31942" spans="30:30" x14ac:dyDescent="0.2">
      <c r="AD31942" s="22"/>
    </row>
    <row r="31943" spans="30:30" x14ac:dyDescent="0.2">
      <c r="AD31943" s="22"/>
    </row>
    <row r="31944" spans="30:30" x14ac:dyDescent="0.2">
      <c r="AD31944" s="22"/>
    </row>
    <row r="31945" spans="30:30" x14ac:dyDescent="0.2">
      <c r="AD31945" s="22"/>
    </row>
    <row r="31946" spans="30:30" x14ac:dyDescent="0.2">
      <c r="AD31946" s="22"/>
    </row>
    <row r="31947" spans="30:30" x14ac:dyDescent="0.2">
      <c r="AD31947" s="22"/>
    </row>
    <row r="31948" spans="30:30" x14ac:dyDescent="0.2">
      <c r="AD31948" s="22"/>
    </row>
    <row r="31949" spans="30:30" x14ac:dyDescent="0.2">
      <c r="AD31949" s="22"/>
    </row>
    <row r="31950" spans="30:30" x14ac:dyDescent="0.2">
      <c r="AD31950" s="22"/>
    </row>
    <row r="31951" spans="30:30" x14ac:dyDescent="0.2">
      <c r="AD31951" s="22"/>
    </row>
    <row r="31952" spans="30:30" x14ac:dyDescent="0.2">
      <c r="AD31952" s="22"/>
    </row>
    <row r="31953" spans="30:30" x14ac:dyDescent="0.2">
      <c r="AD31953" s="22"/>
    </row>
    <row r="31954" spans="30:30" x14ac:dyDescent="0.2">
      <c r="AD31954" s="22"/>
    </row>
    <row r="31955" spans="30:30" x14ac:dyDescent="0.2">
      <c r="AD31955" s="22"/>
    </row>
    <row r="31956" spans="30:30" x14ac:dyDescent="0.2">
      <c r="AD31956" s="22"/>
    </row>
    <row r="31957" spans="30:30" x14ac:dyDescent="0.2">
      <c r="AD31957" s="22"/>
    </row>
    <row r="31958" spans="30:30" x14ac:dyDescent="0.2">
      <c r="AD31958" s="22"/>
    </row>
    <row r="31959" spans="30:30" x14ac:dyDescent="0.2">
      <c r="AD31959" s="22"/>
    </row>
    <row r="31960" spans="30:30" x14ac:dyDescent="0.2">
      <c r="AD31960" s="22"/>
    </row>
    <row r="31961" spans="30:30" x14ac:dyDescent="0.2">
      <c r="AD31961" s="22"/>
    </row>
    <row r="31962" spans="30:30" x14ac:dyDescent="0.2">
      <c r="AD31962" s="22"/>
    </row>
    <row r="31963" spans="30:30" x14ac:dyDescent="0.2">
      <c r="AD31963" s="22"/>
    </row>
    <row r="31964" spans="30:30" x14ac:dyDescent="0.2">
      <c r="AD31964" s="22"/>
    </row>
    <row r="31965" spans="30:30" x14ac:dyDescent="0.2">
      <c r="AD31965" s="22"/>
    </row>
    <row r="31966" spans="30:30" x14ac:dyDescent="0.2">
      <c r="AD31966" s="22"/>
    </row>
    <row r="31967" spans="30:30" x14ac:dyDescent="0.2">
      <c r="AD31967" s="22"/>
    </row>
    <row r="31968" spans="30:30" x14ac:dyDescent="0.2">
      <c r="AD31968" s="22"/>
    </row>
    <row r="31969" spans="30:30" x14ac:dyDescent="0.2">
      <c r="AD31969" s="22"/>
    </row>
    <row r="31970" spans="30:30" x14ac:dyDescent="0.2">
      <c r="AD31970" s="22"/>
    </row>
    <row r="31971" spans="30:30" x14ac:dyDescent="0.2">
      <c r="AD31971" s="22"/>
    </row>
    <row r="31972" spans="30:30" x14ac:dyDescent="0.2">
      <c r="AD31972" s="22"/>
    </row>
    <row r="31973" spans="30:30" x14ac:dyDescent="0.2">
      <c r="AD31973" s="22"/>
    </row>
    <row r="31974" spans="30:30" x14ac:dyDescent="0.2">
      <c r="AD31974" s="22"/>
    </row>
    <row r="31975" spans="30:30" x14ac:dyDescent="0.2">
      <c r="AD31975" s="22"/>
    </row>
    <row r="31976" spans="30:30" x14ac:dyDescent="0.2">
      <c r="AD31976" s="22"/>
    </row>
    <row r="31977" spans="30:30" x14ac:dyDescent="0.2">
      <c r="AD31977" s="22"/>
    </row>
    <row r="31978" spans="30:30" x14ac:dyDescent="0.2">
      <c r="AD31978" s="22"/>
    </row>
    <row r="31979" spans="30:30" x14ac:dyDescent="0.2">
      <c r="AD31979" s="22"/>
    </row>
    <row r="31980" spans="30:30" x14ac:dyDescent="0.2">
      <c r="AD31980" s="22"/>
    </row>
    <row r="31981" spans="30:30" x14ac:dyDescent="0.2">
      <c r="AD31981" s="22"/>
    </row>
    <row r="31982" spans="30:30" x14ac:dyDescent="0.2">
      <c r="AD31982" s="22"/>
    </row>
    <row r="31983" spans="30:30" x14ac:dyDescent="0.2">
      <c r="AD31983" s="22"/>
    </row>
    <row r="31984" spans="30:30" x14ac:dyDescent="0.2">
      <c r="AD31984" s="22"/>
    </row>
    <row r="31985" spans="30:30" x14ac:dyDescent="0.2">
      <c r="AD31985" s="22"/>
    </row>
    <row r="31986" spans="30:30" x14ac:dyDescent="0.2">
      <c r="AD31986" s="22"/>
    </row>
    <row r="31987" spans="30:30" x14ac:dyDescent="0.2">
      <c r="AD31987" s="22"/>
    </row>
    <row r="31988" spans="30:30" x14ac:dyDescent="0.2">
      <c r="AD31988" s="22"/>
    </row>
    <row r="31989" spans="30:30" x14ac:dyDescent="0.2">
      <c r="AD31989" s="22"/>
    </row>
    <row r="31990" spans="30:30" x14ac:dyDescent="0.2">
      <c r="AD31990" s="22"/>
    </row>
    <row r="31991" spans="30:30" x14ac:dyDescent="0.2">
      <c r="AD31991" s="22"/>
    </row>
    <row r="31992" spans="30:30" x14ac:dyDescent="0.2">
      <c r="AD31992" s="22"/>
    </row>
    <row r="31993" spans="30:30" x14ac:dyDescent="0.2">
      <c r="AD31993" s="22"/>
    </row>
    <row r="31994" spans="30:30" x14ac:dyDescent="0.2">
      <c r="AD31994" s="22"/>
    </row>
    <row r="31995" spans="30:30" x14ac:dyDescent="0.2">
      <c r="AD31995" s="22"/>
    </row>
    <row r="31996" spans="30:30" x14ac:dyDescent="0.2">
      <c r="AD31996" s="22"/>
    </row>
    <row r="31997" spans="30:30" x14ac:dyDescent="0.2">
      <c r="AD31997" s="22"/>
    </row>
    <row r="31998" spans="30:30" x14ac:dyDescent="0.2">
      <c r="AD31998" s="22"/>
    </row>
    <row r="31999" spans="30:30" x14ac:dyDescent="0.2">
      <c r="AD31999" s="22"/>
    </row>
    <row r="32000" spans="30:30" x14ac:dyDescent="0.2">
      <c r="AD32000" s="22"/>
    </row>
    <row r="32001" spans="30:30" x14ac:dyDescent="0.2">
      <c r="AD32001" s="22"/>
    </row>
    <row r="32002" spans="30:30" x14ac:dyDescent="0.2">
      <c r="AD32002" s="22"/>
    </row>
    <row r="32003" spans="30:30" x14ac:dyDescent="0.2">
      <c r="AD32003" s="22"/>
    </row>
    <row r="32004" spans="30:30" x14ac:dyDescent="0.2">
      <c r="AD32004" s="22"/>
    </row>
    <row r="32005" spans="30:30" x14ac:dyDescent="0.2">
      <c r="AD32005" s="22"/>
    </row>
    <row r="32006" spans="30:30" x14ac:dyDescent="0.2">
      <c r="AD32006" s="22"/>
    </row>
    <row r="32007" spans="30:30" x14ac:dyDescent="0.2">
      <c r="AD32007" s="22"/>
    </row>
    <row r="32008" spans="30:30" x14ac:dyDescent="0.2">
      <c r="AD32008" s="22"/>
    </row>
    <row r="32009" spans="30:30" x14ac:dyDescent="0.2">
      <c r="AD32009" s="22"/>
    </row>
    <row r="32010" spans="30:30" x14ac:dyDescent="0.2">
      <c r="AD32010" s="22"/>
    </row>
    <row r="32011" spans="30:30" x14ac:dyDescent="0.2">
      <c r="AD32011" s="22"/>
    </row>
    <row r="32012" spans="30:30" x14ac:dyDescent="0.2">
      <c r="AD32012" s="22"/>
    </row>
    <row r="32013" spans="30:30" x14ac:dyDescent="0.2">
      <c r="AD32013" s="22"/>
    </row>
    <row r="32014" spans="30:30" x14ac:dyDescent="0.2">
      <c r="AD32014" s="22"/>
    </row>
    <row r="32015" spans="30:30" x14ac:dyDescent="0.2">
      <c r="AD32015" s="22"/>
    </row>
    <row r="32016" spans="30:30" x14ac:dyDescent="0.2">
      <c r="AD32016" s="22"/>
    </row>
    <row r="32017" spans="30:30" x14ac:dyDescent="0.2">
      <c r="AD32017" s="22"/>
    </row>
    <row r="32018" spans="30:30" x14ac:dyDescent="0.2">
      <c r="AD32018" s="22"/>
    </row>
    <row r="32019" spans="30:30" x14ac:dyDescent="0.2">
      <c r="AD32019" s="22"/>
    </row>
    <row r="32020" spans="30:30" x14ac:dyDescent="0.2">
      <c r="AD32020" s="22"/>
    </row>
    <row r="32021" spans="30:30" x14ac:dyDescent="0.2">
      <c r="AD32021" s="22"/>
    </row>
    <row r="32022" spans="30:30" x14ac:dyDescent="0.2">
      <c r="AD32022" s="22"/>
    </row>
    <row r="32023" spans="30:30" x14ac:dyDescent="0.2">
      <c r="AD32023" s="22"/>
    </row>
    <row r="32024" spans="30:30" x14ac:dyDescent="0.2">
      <c r="AD32024" s="22"/>
    </row>
    <row r="32025" spans="30:30" x14ac:dyDescent="0.2">
      <c r="AD32025" s="22"/>
    </row>
    <row r="32026" spans="30:30" x14ac:dyDescent="0.2">
      <c r="AD32026" s="22"/>
    </row>
    <row r="32027" spans="30:30" x14ac:dyDescent="0.2">
      <c r="AD32027" s="22"/>
    </row>
    <row r="32028" spans="30:30" x14ac:dyDescent="0.2">
      <c r="AD32028" s="22"/>
    </row>
    <row r="32029" spans="30:30" x14ac:dyDescent="0.2">
      <c r="AD32029" s="22"/>
    </row>
    <row r="32030" spans="30:30" x14ac:dyDescent="0.2">
      <c r="AD32030" s="22"/>
    </row>
    <row r="32031" spans="30:30" x14ac:dyDescent="0.2">
      <c r="AD32031" s="22"/>
    </row>
    <row r="32032" spans="30:30" x14ac:dyDescent="0.2">
      <c r="AD32032" s="22"/>
    </row>
    <row r="32033" spans="30:30" x14ac:dyDescent="0.2">
      <c r="AD32033" s="22"/>
    </row>
    <row r="32034" spans="30:30" x14ac:dyDescent="0.2">
      <c r="AD32034" s="22"/>
    </row>
    <row r="32035" spans="30:30" x14ac:dyDescent="0.2">
      <c r="AD32035" s="22"/>
    </row>
    <row r="32036" spans="30:30" x14ac:dyDescent="0.2">
      <c r="AD32036" s="22"/>
    </row>
    <row r="32037" spans="30:30" x14ac:dyDescent="0.2">
      <c r="AD32037" s="22"/>
    </row>
    <row r="32038" spans="30:30" x14ac:dyDescent="0.2">
      <c r="AD32038" s="22"/>
    </row>
    <row r="32039" spans="30:30" x14ac:dyDescent="0.2">
      <c r="AD32039" s="22"/>
    </row>
    <row r="32040" spans="30:30" x14ac:dyDescent="0.2">
      <c r="AD32040" s="22"/>
    </row>
    <row r="32041" spans="30:30" x14ac:dyDescent="0.2">
      <c r="AD32041" s="22"/>
    </row>
    <row r="32042" spans="30:30" x14ac:dyDescent="0.2">
      <c r="AD32042" s="22"/>
    </row>
    <row r="32043" spans="30:30" x14ac:dyDescent="0.2">
      <c r="AD32043" s="22"/>
    </row>
    <row r="32044" spans="30:30" x14ac:dyDescent="0.2">
      <c r="AD32044" s="22"/>
    </row>
    <row r="32045" spans="30:30" x14ac:dyDescent="0.2">
      <c r="AD32045" s="22"/>
    </row>
    <row r="32046" spans="30:30" x14ac:dyDescent="0.2">
      <c r="AD32046" s="22"/>
    </row>
    <row r="32047" spans="30:30" x14ac:dyDescent="0.2">
      <c r="AD32047" s="22"/>
    </row>
    <row r="32048" spans="30:30" x14ac:dyDescent="0.2">
      <c r="AD32048" s="22"/>
    </row>
    <row r="32049" spans="30:30" x14ac:dyDescent="0.2">
      <c r="AD32049" s="22"/>
    </row>
    <row r="32050" spans="30:30" x14ac:dyDescent="0.2">
      <c r="AD32050" s="22"/>
    </row>
    <row r="32051" spans="30:30" x14ac:dyDescent="0.2">
      <c r="AD32051" s="22"/>
    </row>
    <row r="32052" spans="30:30" x14ac:dyDescent="0.2">
      <c r="AD32052" s="22"/>
    </row>
    <row r="32053" spans="30:30" x14ac:dyDescent="0.2">
      <c r="AD32053" s="22"/>
    </row>
    <row r="32054" spans="30:30" x14ac:dyDescent="0.2">
      <c r="AD32054" s="22"/>
    </row>
    <row r="32055" spans="30:30" x14ac:dyDescent="0.2">
      <c r="AD32055" s="22"/>
    </row>
    <row r="32056" spans="30:30" x14ac:dyDescent="0.2">
      <c r="AD32056" s="22"/>
    </row>
    <row r="32057" spans="30:30" x14ac:dyDescent="0.2">
      <c r="AD32057" s="22"/>
    </row>
    <row r="32058" spans="30:30" x14ac:dyDescent="0.2">
      <c r="AD32058" s="22"/>
    </row>
    <row r="32059" spans="30:30" x14ac:dyDescent="0.2">
      <c r="AD32059" s="22"/>
    </row>
    <row r="32060" spans="30:30" x14ac:dyDescent="0.2">
      <c r="AD32060" s="22"/>
    </row>
    <row r="32061" spans="30:30" x14ac:dyDescent="0.2">
      <c r="AD32061" s="22"/>
    </row>
    <row r="32062" spans="30:30" x14ac:dyDescent="0.2">
      <c r="AD32062" s="22"/>
    </row>
    <row r="32063" spans="30:30" x14ac:dyDescent="0.2">
      <c r="AD32063" s="22"/>
    </row>
    <row r="32064" spans="30:30" x14ac:dyDescent="0.2">
      <c r="AD32064" s="22"/>
    </row>
    <row r="32065" spans="30:30" x14ac:dyDescent="0.2">
      <c r="AD32065" s="22"/>
    </row>
    <row r="32066" spans="30:30" x14ac:dyDescent="0.2">
      <c r="AD32066" s="22"/>
    </row>
    <row r="32067" spans="30:30" x14ac:dyDescent="0.2">
      <c r="AD32067" s="22"/>
    </row>
    <row r="32068" spans="30:30" x14ac:dyDescent="0.2">
      <c r="AD32068" s="22"/>
    </row>
    <row r="32069" spans="30:30" x14ac:dyDescent="0.2">
      <c r="AD32069" s="22"/>
    </row>
    <row r="32070" spans="30:30" x14ac:dyDescent="0.2">
      <c r="AD32070" s="22"/>
    </row>
    <row r="32071" spans="30:30" x14ac:dyDescent="0.2">
      <c r="AD32071" s="22"/>
    </row>
    <row r="32072" spans="30:30" x14ac:dyDescent="0.2">
      <c r="AD32072" s="22"/>
    </row>
    <row r="32073" spans="30:30" x14ac:dyDescent="0.2">
      <c r="AD32073" s="22"/>
    </row>
    <row r="32074" spans="30:30" x14ac:dyDescent="0.2">
      <c r="AD32074" s="22"/>
    </row>
    <row r="32075" spans="30:30" x14ac:dyDescent="0.2">
      <c r="AD32075" s="22"/>
    </row>
    <row r="32076" spans="30:30" x14ac:dyDescent="0.2">
      <c r="AD32076" s="22"/>
    </row>
    <row r="32077" spans="30:30" x14ac:dyDescent="0.2">
      <c r="AD32077" s="22"/>
    </row>
    <row r="32078" spans="30:30" x14ac:dyDescent="0.2">
      <c r="AD32078" s="22"/>
    </row>
    <row r="32079" spans="30:30" x14ac:dyDescent="0.2">
      <c r="AD32079" s="22"/>
    </row>
    <row r="32080" spans="30:30" x14ac:dyDescent="0.2">
      <c r="AD32080" s="22"/>
    </row>
    <row r="32081" spans="30:30" x14ac:dyDescent="0.2">
      <c r="AD32081" s="22"/>
    </row>
    <row r="32082" spans="30:30" x14ac:dyDescent="0.2">
      <c r="AD32082" s="22"/>
    </row>
    <row r="32083" spans="30:30" x14ac:dyDescent="0.2">
      <c r="AD32083" s="22"/>
    </row>
    <row r="32084" spans="30:30" x14ac:dyDescent="0.2">
      <c r="AD32084" s="22"/>
    </row>
    <row r="32085" spans="30:30" x14ac:dyDescent="0.2">
      <c r="AD32085" s="22"/>
    </row>
    <row r="32086" spans="30:30" x14ac:dyDescent="0.2">
      <c r="AD32086" s="22"/>
    </row>
    <row r="32087" spans="30:30" x14ac:dyDescent="0.2">
      <c r="AD32087" s="22"/>
    </row>
    <row r="32088" spans="30:30" x14ac:dyDescent="0.2">
      <c r="AD32088" s="22"/>
    </row>
    <row r="32089" spans="30:30" x14ac:dyDescent="0.2">
      <c r="AD32089" s="22"/>
    </row>
    <row r="32090" spans="30:30" x14ac:dyDescent="0.2">
      <c r="AD32090" s="22"/>
    </row>
    <row r="32091" spans="30:30" x14ac:dyDescent="0.2">
      <c r="AD32091" s="22"/>
    </row>
    <row r="32092" spans="30:30" x14ac:dyDescent="0.2">
      <c r="AD32092" s="22"/>
    </row>
    <row r="32093" spans="30:30" x14ac:dyDescent="0.2">
      <c r="AD32093" s="22"/>
    </row>
    <row r="32094" spans="30:30" x14ac:dyDescent="0.2">
      <c r="AD32094" s="22"/>
    </row>
    <row r="32095" spans="30:30" x14ac:dyDescent="0.2">
      <c r="AD32095" s="22"/>
    </row>
    <row r="32096" spans="30:30" x14ac:dyDescent="0.2">
      <c r="AD32096" s="22"/>
    </row>
    <row r="32097" spans="30:30" x14ac:dyDescent="0.2">
      <c r="AD32097" s="22"/>
    </row>
    <row r="32098" spans="30:30" x14ac:dyDescent="0.2">
      <c r="AD32098" s="22"/>
    </row>
    <row r="32099" spans="30:30" x14ac:dyDescent="0.2">
      <c r="AD32099" s="22"/>
    </row>
    <row r="32100" spans="30:30" x14ac:dyDescent="0.2">
      <c r="AD32100" s="22"/>
    </row>
    <row r="32101" spans="30:30" x14ac:dyDescent="0.2">
      <c r="AD32101" s="22"/>
    </row>
    <row r="32102" spans="30:30" x14ac:dyDescent="0.2">
      <c r="AD32102" s="22"/>
    </row>
    <row r="32103" spans="30:30" x14ac:dyDescent="0.2">
      <c r="AD32103" s="22"/>
    </row>
    <row r="32104" spans="30:30" x14ac:dyDescent="0.2">
      <c r="AD32104" s="22"/>
    </row>
    <row r="32105" spans="30:30" x14ac:dyDescent="0.2">
      <c r="AD32105" s="22"/>
    </row>
    <row r="32106" spans="30:30" x14ac:dyDescent="0.2">
      <c r="AD32106" s="22"/>
    </row>
    <row r="32107" spans="30:30" x14ac:dyDescent="0.2">
      <c r="AD32107" s="22"/>
    </row>
    <row r="32108" spans="30:30" x14ac:dyDescent="0.2">
      <c r="AD32108" s="22"/>
    </row>
    <row r="32109" spans="30:30" x14ac:dyDescent="0.2">
      <c r="AD32109" s="22"/>
    </row>
    <row r="32110" spans="30:30" x14ac:dyDescent="0.2">
      <c r="AD32110" s="22"/>
    </row>
    <row r="32111" spans="30:30" x14ac:dyDescent="0.2">
      <c r="AD32111" s="22"/>
    </row>
    <row r="32112" spans="30:30" x14ac:dyDescent="0.2">
      <c r="AD32112" s="22"/>
    </row>
    <row r="32113" spans="30:30" x14ac:dyDescent="0.2">
      <c r="AD32113" s="22"/>
    </row>
    <row r="32114" spans="30:30" x14ac:dyDescent="0.2">
      <c r="AD32114" s="22"/>
    </row>
    <row r="32115" spans="30:30" x14ac:dyDescent="0.2">
      <c r="AD32115" s="22"/>
    </row>
    <row r="32116" spans="30:30" x14ac:dyDescent="0.2">
      <c r="AD32116" s="22"/>
    </row>
    <row r="32117" spans="30:30" x14ac:dyDescent="0.2">
      <c r="AD32117" s="22"/>
    </row>
    <row r="32118" spans="30:30" x14ac:dyDescent="0.2">
      <c r="AD32118" s="22"/>
    </row>
    <row r="32119" spans="30:30" x14ac:dyDescent="0.2">
      <c r="AD32119" s="22"/>
    </row>
    <row r="32120" spans="30:30" x14ac:dyDescent="0.2">
      <c r="AD32120" s="22"/>
    </row>
    <row r="32121" spans="30:30" x14ac:dyDescent="0.2">
      <c r="AD32121" s="22"/>
    </row>
    <row r="32122" spans="30:30" x14ac:dyDescent="0.2">
      <c r="AD32122" s="22"/>
    </row>
    <row r="32123" spans="30:30" x14ac:dyDescent="0.2">
      <c r="AD32123" s="22"/>
    </row>
    <row r="32124" spans="30:30" x14ac:dyDescent="0.2">
      <c r="AD32124" s="22"/>
    </row>
    <row r="32125" spans="30:30" x14ac:dyDescent="0.2">
      <c r="AD32125" s="22"/>
    </row>
    <row r="32126" spans="30:30" x14ac:dyDescent="0.2">
      <c r="AD32126" s="22"/>
    </row>
    <row r="32127" spans="30:30" x14ac:dyDescent="0.2">
      <c r="AD32127" s="22"/>
    </row>
    <row r="32128" spans="30:30" x14ac:dyDescent="0.2">
      <c r="AD32128" s="22"/>
    </row>
    <row r="32129" spans="30:30" x14ac:dyDescent="0.2">
      <c r="AD32129" s="22"/>
    </row>
    <row r="32130" spans="30:30" x14ac:dyDescent="0.2">
      <c r="AD32130" s="22"/>
    </row>
    <row r="32131" spans="30:30" x14ac:dyDescent="0.2">
      <c r="AD32131" s="22"/>
    </row>
    <row r="32132" spans="30:30" x14ac:dyDescent="0.2">
      <c r="AD32132" s="22"/>
    </row>
    <row r="32133" spans="30:30" x14ac:dyDescent="0.2">
      <c r="AD32133" s="22"/>
    </row>
    <row r="32134" spans="30:30" x14ac:dyDescent="0.2">
      <c r="AD32134" s="22"/>
    </row>
    <row r="32135" spans="30:30" x14ac:dyDescent="0.2">
      <c r="AD32135" s="22"/>
    </row>
    <row r="32136" spans="30:30" x14ac:dyDescent="0.2">
      <c r="AD32136" s="22"/>
    </row>
    <row r="32137" spans="30:30" x14ac:dyDescent="0.2">
      <c r="AD32137" s="22"/>
    </row>
    <row r="32138" spans="30:30" x14ac:dyDescent="0.2">
      <c r="AD32138" s="22"/>
    </row>
    <row r="32139" spans="30:30" x14ac:dyDescent="0.2">
      <c r="AD32139" s="22"/>
    </row>
    <row r="32140" spans="30:30" x14ac:dyDescent="0.2">
      <c r="AD32140" s="22"/>
    </row>
    <row r="32141" spans="30:30" x14ac:dyDescent="0.2">
      <c r="AD32141" s="22"/>
    </row>
    <row r="32142" spans="30:30" x14ac:dyDescent="0.2">
      <c r="AD32142" s="22"/>
    </row>
    <row r="32143" spans="30:30" x14ac:dyDescent="0.2">
      <c r="AD32143" s="22"/>
    </row>
    <row r="32144" spans="30:30" x14ac:dyDescent="0.2">
      <c r="AD32144" s="22"/>
    </row>
    <row r="32145" spans="30:30" x14ac:dyDescent="0.2">
      <c r="AD32145" s="22"/>
    </row>
    <row r="32146" spans="30:30" x14ac:dyDescent="0.2">
      <c r="AD32146" s="22"/>
    </row>
    <row r="32147" spans="30:30" x14ac:dyDescent="0.2">
      <c r="AD32147" s="22"/>
    </row>
    <row r="32148" spans="30:30" x14ac:dyDescent="0.2">
      <c r="AD32148" s="22"/>
    </row>
    <row r="32149" spans="30:30" x14ac:dyDescent="0.2">
      <c r="AD32149" s="22"/>
    </row>
    <row r="32150" spans="30:30" x14ac:dyDescent="0.2">
      <c r="AD32150" s="22"/>
    </row>
    <row r="32151" spans="30:30" x14ac:dyDescent="0.2">
      <c r="AD32151" s="22"/>
    </row>
    <row r="32152" spans="30:30" x14ac:dyDescent="0.2">
      <c r="AD32152" s="22"/>
    </row>
    <row r="32153" spans="30:30" x14ac:dyDescent="0.2">
      <c r="AD32153" s="22"/>
    </row>
    <row r="32154" spans="30:30" x14ac:dyDescent="0.2">
      <c r="AD32154" s="22"/>
    </row>
    <row r="32155" spans="30:30" x14ac:dyDescent="0.2">
      <c r="AD32155" s="22"/>
    </row>
    <row r="32156" spans="30:30" x14ac:dyDescent="0.2">
      <c r="AD32156" s="22"/>
    </row>
    <row r="32157" spans="30:30" x14ac:dyDescent="0.2">
      <c r="AD32157" s="22"/>
    </row>
    <row r="32158" spans="30:30" x14ac:dyDescent="0.2">
      <c r="AD32158" s="22"/>
    </row>
    <row r="32159" spans="30:30" x14ac:dyDescent="0.2">
      <c r="AD32159" s="22"/>
    </row>
    <row r="32160" spans="30:30" x14ac:dyDescent="0.2">
      <c r="AD32160" s="22"/>
    </row>
    <row r="32161" spans="30:30" x14ac:dyDescent="0.2">
      <c r="AD32161" s="22"/>
    </row>
    <row r="32162" spans="30:30" x14ac:dyDescent="0.2">
      <c r="AD32162" s="22"/>
    </row>
    <row r="32163" spans="30:30" x14ac:dyDescent="0.2">
      <c r="AD32163" s="22"/>
    </row>
    <row r="32164" spans="30:30" x14ac:dyDescent="0.2">
      <c r="AD32164" s="22"/>
    </row>
    <row r="32165" spans="30:30" x14ac:dyDescent="0.2">
      <c r="AD32165" s="22"/>
    </row>
    <row r="32166" spans="30:30" x14ac:dyDescent="0.2">
      <c r="AD32166" s="22"/>
    </row>
    <row r="32167" spans="30:30" x14ac:dyDescent="0.2">
      <c r="AD32167" s="22"/>
    </row>
    <row r="32168" spans="30:30" x14ac:dyDescent="0.2">
      <c r="AD32168" s="22"/>
    </row>
    <row r="32169" spans="30:30" x14ac:dyDescent="0.2">
      <c r="AD32169" s="22"/>
    </row>
    <row r="32170" spans="30:30" x14ac:dyDescent="0.2">
      <c r="AD32170" s="22"/>
    </row>
    <row r="32171" spans="30:30" x14ac:dyDescent="0.2">
      <c r="AD32171" s="22"/>
    </row>
    <row r="32172" spans="30:30" x14ac:dyDescent="0.2">
      <c r="AD32172" s="22"/>
    </row>
    <row r="32173" spans="30:30" x14ac:dyDescent="0.2">
      <c r="AD32173" s="22"/>
    </row>
    <row r="32174" spans="30:30" x14ac:dyDescent="0.2">
      <c r="AD32174" s="22"/>
    </row>
    <row r="32175" spans="30:30" x14ac:dyDescent="0.2">
      <c r="AD32175" s="22"/>
    </row>
    <row r="32176" spans="30:30" x14ac:dyDescent="0.2">
      <c r="AD32176" s="22"/>
    </row>
    <row r="32177" spans="30:30" x14ac:dyDescent="0.2">
      <c r="AD32177" s="22"/>
    </row>
    <row r="32178" spans="30:30" x14ac:dyDescent="0.2">
      <c r="AD32178" s="22"/>
    </row>
    <row r="32179" spans="30:30" x14ac:dyDescent="0.2">
      <c r="AD32179" s="22"/>
    </row>
    <row r="32180" spans="30:30" x14ac:dyDescent="0.2">
      <c r="AD32180" s="22"/>
    </row>
    <row r="32181" spans="30:30" x14ac:dyDescent="0.2">
      <c r="AD32181" s="22"/>
    </row>
    <row r="32182" spans="30:30" x14ac:dyDescent="0.2">
      <c r="AD32182" s="22"/>
    </row>
    <row r="32183" spans="30:30" x14ac:dyDescent="0.2">
      <c r="AD32183" s="22"/>
    </row>
    <row r="32184" spans="30:30" x14ac:dyDescent="0.2">
      <c r="AD32184" s="22"/>
    </row>
    <row r="32185" spans="30:30" x14ac:dyDescent="0.2">
      <c r="AD32185" s="22"/>
    </row>
    <row r="32186" spans="30:30" x14ac:dyDescent="0.2">
      <c r="AD32186" s="22"/>
    </row>
    <row r="32187" spans="30:30" x14ac:dyDescent="0.2">
      <c r="AD32187" s="22"/>
    </row>
    <row r="32188" spans="30:30" x14ac:dyDescent="0.2">
      <c r="AD32188" s="22"/>
    </row>
    <row r="32189" spans="30:30" x14ac:dyDescent="0.2">
      <c r="AD32189" s="22"/>
    </row>
    <row r="32190" spans="30:30" x14ac:dyDescent="0.2">
      <c r="AD32190" s="22"/>
    </row>
    <row r="32191" spans="30:30" x14ac:dyDescent="0.2">
      <c r="AD32191" s="22"/>
    </row>
    <row r="32192" spans="30:30" x14ac:dyDescent="0.2">
      <c r="AD32192" s="22"/>
    </row>
    <row r="32193" spans="30:30" x14ac:dyDescent="0.2">
      <c r="AD32193" s="22"/>
    </row>
    <row r="32194" spans="30:30" x14ac:dyDescent="0.2">
      <c r="AD32194" s="22"/>
    </row>
    <row r="32195" spans="30:30" x14ac:dyDescent="0.2">
      <c r="AD32195" s="22"/>
    </row>
    <row r="32196" spans="30:30" x14ac:dyDescent="0.2">
      <c r="AD32196" s="22"/>
    </row>
    <row r="32197" spans="30:30" x14ac:dyDescent="0.2">
      <c r="AD32197" s="22"/>
    </row>
    <row r="32198" spans="30:30" x14ac:dyDescent="0.2">
      <c r="AD32198" s="22"/>
    </row>
    <row r="32199" spans="30:30" x14ac:dyDescent="0.2">
      <c r="AD32199" s="22"/>
    </row>
    <row r="32200" spans="30:30" x14ac:dyDescent="0.2">
      <c r="AD32200" s="22"/>
    </row>
    <row r="32201" spans="30:30" x14ac:dyDescent="0.2">
      <c r="AD32201" s="22"/>
    </row>
    <row r="32202" spans="30:30" x14ac:dyDescent="0.2">
      <c r="AD32202" s="22"/>
    </row>
    <row r="32203" spans="30:30" x14ac:dyDescent="0.2">
      <c r="AD32203" s="22"/>
    </row>
    <row r="32204" spans="30:30" x14ac:dyDescent="0.2">
      <c r="AD32204" s="22"/>
    </row>
    <row r="32205" spans="30:30" x14ac:dyDescent="0.2">
      <c r="AD32205" s="22"/>
    </row>
    <row r="32206" spans="30:30" x14ac:dyDescent="0.2">
      <c r="AD32206" s="22"/>
    </row>
    <row r="32207" spans="30:30" x14ac:dyDescent="0.2">
      <c r="AD32207" s="22"/>
    </row>
    <row r="32208" spans="30:30" x14ac:dyDescent="0.2">
      <c r="AD32208" s="22"/>
    </row>
    <row r="32209" spans="30:30" x14ac:dyDescent="0.2">
      <c r="AD32209" s="22"/>
    </row>
    <row r="32210" spans="30:30" x14ac:dyDescent="0.2">
      <c r="AD32210" s="22"/>
    </row>
    <row r="32211" spans="30:30" x14ac:dyDescent="0.2">
      <c r="AD32211" s="22"/>
    </row>
    <row r="32212" spans="30:30" x14ac:dyDescent="0.2">
      <c r="AD32212" s="22"/>
    </row>
    <row r="32213" spans="30:30" x14ac:dyDescent="0.2">
      <c r="AD32213" s="22"/>
    </row>
    <row r="32214" spans="30:30" x14ac:dyDescent="0.2">
      <c r="AD32214" s="22"/>
    </row>
    <row r="32215" spans="30:30" x14ac:dyDescent="0.2">
      <c r="AD32215" s="22"/>
    </row>
    <row r="32216" spans="30:30" x14ac:dyDescent="0.2">
      <c r="AD32216" s="22"/>
    </row>
    <row r="32217" spans="30:30" x14ac:dyDescent="0.2">
      <c r="AD32217" s="22"/>
    </row>
    <row r="32218" spans="30:30" x14ac:dyDescent="0.2">
      <c r="AD32218" s="22"/>
    </row>
    <row r="32219" spans="30:30" x14ac:dyDescent="0.2">
      <c r="AD32219" s="22"/>
    </row>
    <row r="32220" spans="30:30" x14ac:dyDescent="0.2">
      <c r="AD32220" s="22"/>
    </row>
    <row r="32221" spans="30:30" x14ac:dyDescent="0.2">
      <c r="AD32221" s="22"/>
    </row>
    <row r="32222" spans="30:30" x14ac:dyDescent="0.2">
      <c r="AD32222" s="22"/>
    </row>
    <row r="32223" spans="30:30" x14ac:dyDescent="0.2">
      <c r="AD32223" s="22"/>
    </row>
    <row r="32224" spans="30:30" x14ac:dyDescent="0.2">
      <c r="AD32224" s="22"/>
    </row>
    <row r="32225" spans="30:30" x14ac:dyDescent="0.2">
      <c r="AD32225" s="22"/>
    </row>
    <row r="32226" spans="30:30" x14ac:dyDescent="0.2">
      <c r="AD32226" s="22"/>
    </row>
    <row r="32227" spans="30:30" x14ac:dyDescent="0.2">
      <c r="AD32227" s="22"/>
    </row>
    <row r="32228" spans="30:30" x14ac:dyDescent="0.2">
      <c r="AD32228" s="22"/>
    </row>
    <row r="32229" spans="30:30" x14ac:dyDescent="0.2">
      <c r="AD32229" s="22"/>
    </row>
    <row r="32230" spans="30:30" x14ac:dyDescent="0.2">
      <c r="AD32230" s="22"/>
    </row>
    <row r="32231" spans="30:30" x14ac:dyDescent="0.2">
      <c r="AD32231" s="22"/>
    </row>
    <row r="32232" spans="30:30" x14ac:dyDescent="0.2">
      <c r="AD32232" s="22"/>
    </row>
    <row r="32233" spans="30:30" x14ac:dyDescent="0.2">
      <c r="AD32233" s="22"/>
    </row>
    <row r="32234" spans="30:30" x14ac:dyDescent="0.2">
      <c r="AD32234" s="22"/>
    </row>
    <row r="32235" spans="30:30" x14ac:dyDescent="0.2">
      <c r="AD32235" s="22"/>
    </row>
    <row r="32236" spans="30:30" x14ac:dyDescent="0.2">
      <c r="AD32236" s="22"/>
    </row>
    <row r="32237" spans="30:30" x14ac:dyDescent="0.2">
      <c r="AD32237" s="22"/>
    </row>
    <row r="32238" spans="30:30" x14ac:dyDescent="0.2">
      <c r="AD32238" s="22"/>
    </row>
    <row r="32239" spans="30:30" x14ac:dyDescent="0.2">
      <c r="AD32239" s="22"/>
    </row>
    <row r="32240" spans="30:30" x14ac:dyDescent="0.2">
      <c r="AD32240" s="22"/>
    </row>
    <row r="32241" spans="30:30" x14ac:dyDescent="0.2">
      <c r="AD32241" s="22"/>
    </row>
    <row r="32242" spans="30:30" x14ac:dyDescent="0.2">
      <c r="AD32242" s="22"/>
    </row>
    <row r="32243" spans="30:30" x14ac:dyDescent="0.2">
      <c r="AD32243" s="22"/>
    </row>
    <row r="32244" spans="30:30" x14ac:dyDescent="0.2">
      <c r="AD32244" s="22"/>
    </row>
    <row r="32245" spans="30:30" x14ac:dyDescent="0.2">
      <c r="AD32245" s="22"/>
    </row>
    <row r="32246" spans="30:30" x14ac:dyDescent="0.2">
      <c r="AD32246" s="22"/>
    </row>
    <row r="32247" spans="30:30" x14ac:dyDescent="0.2">
      <c r="AD32247" s="22"/>
    </row>
    <row r="32248" spans="30:30" x14ac:dyDescent="0.2">
      <c r="AD32248" s="22"/>
    </row>
    <row r="32249" spans="30:30" x14ac:dyDescent="0.2">
      <c r="AD32249" s="22"/>
    </row>
    <row r="32250" spans="30:30" x14ac:dyDescent="0.2">
      <c r="AD32250" s="22"/>
    </row>
    <row r="32251" spans="30:30" x14ac:dyDescent="0.2">
      <c r="AD32251" s="22"/>
    </row>
    <row r="32252" spans="30:30" x14ac:dyDescent="0.2">
      <c r="AD32252" s="22"/>
    </row>
    <row r="32253" spans="30:30" x14ac:dyDescent="0.2">
      <c r="AD32253" s="22"/>
    </row>
    <row r="32254" spans="30:30" x14ac:dyDescent="0.2">
      <c r="AD32254" s="22"/>
    </row>
    <row r="32255" spans="30:30" x14ac:dyDescent="0.2">
      <c r="AD32255" s="22"/>
    </row>
    <row r="32256" spans="30:30" x14ac:dyDescent="0.2">
      <c r="AD32256" s="22"/>
    </row>
    <row r="32257" spans="30:30" x14ac:dyDescent="0.2">
      <c r="AD32257" s="22"/>
    </row>
    <row r="32258" spans="30:30" x14ac:dyDescent="0.2">
      <c r="AD32258" s="22"/>
    </row>
    <row r="32259" spans="30:30" x14ac:dyDescent="0.2">
      <c r="AD32259" s="22"/>
    </row>
    <row r="32260" spans="30:30" x14ac:dyDescent="0.2">
      <c r="AD32260" s="22"/>
    </row>
    <row r="32261" spans="30:30" x14ac:dyDescent="0.2">
      <c r="AD32261" s="22"/>
    </row>
    <row r="32262" spans="30:30" x14ac:dyDescent="0.2">
      <c r="AD32262" s="22"/>
    </row>
    <row r="32263" spans="30:30" x14ac:dyDescent="0.2">
      <c r="AD32263" s="22"/>
    </row>
    <row r="32264" spans="30:30" x14ac:dyDescent="0.2">
      <c r="AD32264" s="22"/>
    </row>
    <row r="32265" spans="30:30" x14ac:dyDescent="0.2">
      <c r="AD32265" s="22"/>
    </row>
    <row r="32266" spans="30:30" x14ac:dyDescent="0.2">
      <c r="AD32266" s="22"/>
    </row>
    <row r="32267" spans="30:30" x14ac:dyDescent="0.2">
      <c r="AD32267" s="22"/>
    </row>
    <row r="32268" spans="30:30" x14ac:dyDescent="0.2">
      <c r="AD32268" s="22"/>
    </row>
    <row r="32269" spans="30:30" x14ac:dyDescent="0.2">
      <c r="AD32269" s="22"/>
    </row>
    <row r="32270" spans="30:30" x14ac:dyDescent="0.2">
      <c r="AD32270" s="22"/>
    </row>
    <row r="32271" spans="30:30" x14ac:dyDescent="0.2">
      <c r="AD32271" s="22"/>
    </row>
    <row r="32272" spans="30:30" x14ac:dyDescent="0.2">
      <c r="AD32272" s="22"/>
    </row>
    <row r="32273" spans="30:30" x14ac:dyDescent="0.2">
      <c r="AD32273" s="22"/>
    </row>
    <row r="32274" spans="30:30" x14ac:dyDescent="0.2">
      <c r="AD32274" s="22"/>
    </row>
    <row r="32275" spans="30:30" x14ac:dyDescent="0.2">
      <c r="AD32275" s="22"/>
    </row>
    <row r="32276" spans="30:30" x14ac:dyDescent="0.2">
      <c r="AD32276" s="22"/>
    </row>
    <row r="32277" spans="30:30" x14ac:dyDescent="0.2">
      <c r="AD32277" s="22"/>
    </row>
    <row r="32278" spans="30:30" x14ac:dyDescent="0.2">
      <c r="AD32278" s="22"/>
    </row>
    <row r="32279" spans="30:30" x14ac:dyDescent="0.2">
      <c r="AD32279" s="22"/>
    </row>
    <row r="32280" spans="30:30" x14ac:dyDescent="0.2">
      <c r="AD32280" s="22"/>
    </row>
    <row r="32281" spans="30:30" x14ac:dyDescent="0.2">
      <c r="AD32281" s="22"/>
    </row>
    <row r="32282" spans="30:30" x14ac:dyDescent="0.2">
      <c r="AD32282" s="22"/>
    </row>
    <row r="32283" spans="30:30" x14ac:dyDescent="0.2">
      <c r="AD32283" s="22"/>
    </row>
    <row r="32284" spans="30:30" x14ac:dyDescent="0.2">
      <c r="AD32284" s="22"/>
    </row>
    <row r="32285" spans="30:30" x14ac:dyDescent="0.2">
      <c r="AD32285" s="22"/>
    </row>
    <row r="32286" spans="30:30" x14ac:dyDescent="0.2">
      <c r="AD32286" s="22"/>
    </row>
    <row r="32287" spans="30:30" x14ac:dyDescent="0.2">
      <c r="AD32287" s="22"/>
    </row>
    <row r="32288" spans="30:30" x14ac:dyDescent="0.2">
      <c r="AD32288" s="22"/>
    </row>
    <row r="32289" spans="30:30" x14ac:dyDescent="0.2">
      <c r="AD32289" s="22"/>
    </row>
    <row r="32290" spans="30:30" x14ac:dyDescent="0.2">
      <c r="AD32290" s="22"/>
    </row>
    <row r="32291" spans="30:30" x14ac:dyDescent="0.2">
      <c r="AD32291" s="22"/>
    </row>
    <row r="32292" spans="30:30" x14ac:dyDescent="0.2">
      <c r="AD32292" s="22"/>
    </row>
    <row r="32293" spans="30:30" x14ac:dyDescent="0.2">
      <c r="AD32293" s="22"/>
    </row>
    <row r="32294" spans="30:30" x14ac:dyDescent="0.2">
      <c r="AD32294" s="22"/>
    </row>
    <row r="32295" spans="30:30" x14ac:dyDescent="0.2">
      <c r="AD32295" s="22"/>
    </row>
    <row r="32296" spans="30:30" x14ac:dyDescent="0.2">
      <c r="AD32296" s="22"/>
    </row>
    <row r="32297" spans="30:30" x14ac:dyDescent="0.2">
      <c r="AD32297" s="22"/>
    </row>
    <row r="32298" spans="30:30" x14ac:dyDescent="0.2">
      <c r="AD32298" s="22"/>
    </row>
    <row r="32299" spans="30:30" x14ac:dyDescent="0.2">
      <c r="AD32299" s="22"/>
    </row>
    <row r="32300" spans="30:30" x14ac:dyDescent="0.2">
      <c r="AD32300" s="22"/>
    </row>
    <row r="32301" spans="30:30" x14ac:dyDescent="0.2">
      <c r="AD32301" s="22"/>
    </row>
    <row r="32302" spans="30:30" x14ac:dyDescent="0.2">
      <c r="AD32302" s="22"/>
    </row>
    <row r="32303" spans="30:30" x14ac:dyDescent="0.2">
      <c r="AD32303" s="22"/>
    </row>
    <row r="32304" spans="30:30" x14ac:dyDescent="0.2">
      <c r="AD32304" s="22"/>
    </row>
    <row r="32305" spans="30:30" x14ac:dyDescent="0.2">
      <c r="AD32305" s="22"/>
    </row>
    <row r="32306" spans="30:30" x14ac:dyDescent="0.2">
      <c r="AD32306" s="22"/>
    </row>
    <row r="32307" spans="30:30" x14ac:dyDescent="0.2">
      <c r="AD32307" s="22"/>
    </row>
    <row r="32308" spans="30:30" x14ac:dyDescent="0.2">
      <c r="AD32308" s="22"/>
    </row>
    <row r="32309" spans="30:30" x14ac:dyDescent="0.2">
      <c r="AD32309" s="22"/>
    </row>
    <row r="32310" spans="30:30" x14ac:dyDescent="0.2">
      <c r="AD32310" s="22"/>
    </row>
    <row r="32311" spans="30:30" x14ac:dyDescent="0.2">
      <c r="AD32311" s="22"/>
    </row>
    <row r="32312" spans="30:30" x14ac:dyDescent="0.2">
      <c r="AD32312" s="22"/>
    </row>
    <row r="32313" spans="30:30" x14ac:dyDescent="0.2">
      <c r="AD32313" s="22"/>
    </row>
    <row r="32314" spans="30:30" x14ac:dyDescent="0.2">
      <c r="AD32314" s="22"/>
    </row>
    <row r="32315" spans="30:30" x14ac:dyDescent="0.2">
      <c r="AD32315" s="22"/>
    </row>
    <row r="32316" spans="30:30" x14ac:dyDescent="0.2">
      <c r="AD32316" s="22"/>
    </row>
    <row r="32317" spans="30:30" x14ac:dyDescent="0.2">
      <c r="AD32317" s="22"/>
    </row>
    <row r="32318" spans="30:30" x14ac:dyDescent="0.2">
      <c r="AD32318" s="22"/>
    </row>
    <row r="32319" spans="30:30" x14ac:dyDescent="0.2">
      <c r="AD32319" s="22"/>
    </row>
    <row r="32320" spans="30:30" x14ac:dyDescent="0.2">
      <c r="AD32320" s="22"/>
    </row>
    <row r="32321" spans="30:30" x14ac:dyDescent="0.2">
      <c r="AD32321" s="22"/>
    </row>
    <row r="32322" spans="30:30" x14ac:dyDescent="0.2">
      <c r="AD32322" s="22"/>
    </row>
    <row r="32323" spans="30:30" x14ac:dyDescent="0.2">
      <c r="AD32323" s="22"/>
    </row>
    <row r="32324" spans="30:30" x14ac:dyDescent="0.2">
      <c r="AD32324" s="22"/>
    </row>
    <row r="32325" spans="30:30" x14ac:dyDescent="0.2">
      <c r="AD32325" s="22"/>
    </row>
    <row r="32326" spans="30:30" x14ac:dyDescent="0.2">
      <c r="AD32326" s="22"/>
    </row>
    <row r="32327" spans="30:30" x14ac:dyDescent="0.2">
      <c r="AD32327" s="22"/>
    </row>
    <row r="32328" spans="30:30" x14ac:dyDescent="0.2">
      <c r="AD32328" s="22"/>
    </row>
    <row r="32329" spans="30:30" x14ac:dyDescent="0.2">
      <c r="AD32329" s="22"/>
    </row>
    <row r="32330" spans="30:30" x14ac:dyDescent="0.2">
      <c r="AD32330" s="22"/>
    </row>
    <row r="32331" spans="30:30" x14ac:dyDescent="0.2">
      <c r="AD32331" s="22"/>
    </row>
    <row r="32332" spans="30:30" x14ac:dyDescent="0.2">
      <c r="AD32332" s="22"/>
    </row>
    <row r="32333" spans="30:30" x14ac:dyDescent="0.2">
      <c r="AD32333" s="22"/>
    </row>
    <row r="32334" spans="30:30" x14ac:dyDescent="0.2">
      <c r="AD32334" s="22"/>
    </row>
    <row r="32335" spans="30:30" x14ac:dyDescent="0.2">
      <c r="AD32335" s="22"/>
    </row>
    <row r="32336" spans="30:30" x14ac:dyDescent="0.2">
      <c r="AD32336" s="22"/>
    </row>
    <row r="32337" spans="30:30" x14ac:dyDescent="0.2">
      <c r="AD32337" s="22"/>
    </row>
    <row r="32338" spans="30:30" x14ac:dyDescent="0.2">
      <c r="AD32338" s="22"/>
    </row>
    <row r="32339" spans="30:30" x14ac:dyDescent="0.2">
      <c r="AD32339" s="22"/>
    </row>
    <row r="32340" spans="30:30" x14ac:dyDescent="0.2">
      <c r="AD32340" s="22"/>
    </row>
    <row r="32341" spans="30:30" x14ac:dyDescent="0.2">
      <c r="AD32341" s="22"/>
    </row>
    <row r="32342" spans="30:30" x14ac:dyDescent="0.2">
      <c r="AD32342" s="22"/>
    </row>
    <row r="32343" spans="30:30" x14ac:dyDescent="0.2">
      <c r="AD32343" s="22"/>
    </row>
    <row r="32344" spans="30:30" x14ac:dyDescent="0.2">
      <c r="AD32344" s="22"/>
    </row>
    <row r="32345" spans="30:30" x14ac:dyDescent="0.2">
      <c r="AD32345" s="22"/>
    </row>
    <row r="32346" spans="30:30" x14ac:dyDescent="0.2">
      <c r="AD32346" s="22"/>
    </row>
    <row r="32347" spans="30:30" x14ac:dyDescent="0.2">
      <c r="AD32347" s="22"/>
    </row>
    <row r="32348" spans="30:30" x14ac:dyDescent="0.2">
      <c r="AD32348" s="22"/>
    </row>
    <row r="32349" spans="30:30" x14ac:dyDescent="0.2">
      <c r="AD32349" s="22"/>
    </row>
    <row r="32350" spans="30:30" x14ac:dyDescent="0.2">
      <c r="AD32350" s="22"/>
    </row>
    <row r="32351" spans="30:30" x14ac:dyDescent="0.2">
      <c r="AD32351" s="22"/>
    </row>
    <row r="32352" spans="30:30" x14ac:dyDescent="0.2">
      <c r="AD32352" s="22"/>
    </row>
    <row r="32353" spans="30:30" x14ac:dyDescent="0.2">
      <c r="AD32353" s="22"/>
    </row>
    <row r="32354" spans="30:30" x14ac:dyDescent="0.2">
      <c r="AD32354" s="22"/>
    </row>
    <row r="32355" spans="30:30" x14ac:dyDescent="0.2">
      <c r="AD32355" s="22"/>
    </row>
    <row r="32356" spans="30:30" x14ac:dyDescent="0.2">
      <c r="AD32356" s="22"/>
    </row>
    <row r="32357" spans="30:30" x14ac:dyDescent="0.2">
      <c r="AD32357" s="22"/>
    </row>
    <row r="32358" spans="30:30" x14ac:dyDescent="0.2">
      <c r="AD32358" s="22"/>
    </row>
    <row r="32359" spans="30:30" x14ac:dyDescent="0.2">
      <c r="AD32359" s="22"/>
    </row>
    <row r="32360" spans="30:30" x14ac:dyDescent="0.2">
      <c r="AD32360" s="22"/>
    </row>
    <row r="32361" spans="30:30" x14ac:dyDescent="0.2">
      <c r="AD32361" s="22"/>
    </row>
    <row r="32362" spans="30:30" x14ac:dyDescent="0.2">
      <c r="AD32362" s="22"/>
    </row>
    <row r="32363" spans="30:30" x14ac:dyDescent="0.2">
      <c r="AD32363" s="22"/>
    </row>
    <row r="32364" spans="30:30" x14ac:dyDescent="0.2">
      <c r="AD32364" s="22"/>
    </row>
    <row r="32365" spans="30:30" x14ac:dyDescent="0.2">
      <c r="AD32365" s="22"/>
    </row>
    <row r="32366" spans="30:30" x14ac:dyDescent="0.2">
      <c r="AD32366" s="22"/>
    </row>
    <row r="32367" spans="30:30" x14ac:dyDescent="0.2">
      <c r="AD32367" s="22"/>
    </row>
    <row r="32368" spans="30:30" x14ac:dyDescent="0.2">
      <c r="AD32368" s="22"/>
    </row>
    <row r="32369" spans="30:30" x14ac:dyDescent="0.2">
      <c r="AD32369" s="22"/>
    </row>
    <row r="32370" spans="30:30" x14ac:dyDescent="0.2">
      <c r="AD32370" s="22"/>
    </row>
    <row r="32371" spans="30:30" x14ac:dyDescent="0.2">
      <c r="AD32371" s="22"/>
    </row>
    <row r="32372" spans="30:30" x14ac:dyDescent="0.2">
      <c r="AD32372" s="22"/>
    </row>
    <row r="32373" spans="30:30" x14ac:dyDescent="0.2">
      <c r="AD32373" s="22"/>
    </row>
    <row r="32374" spans="30:30" x14ac:dyDescent="0.2">
      <c r="AD32374" s="22"/>
    </row>
    <row r="32375" spans="30:30" x14ac:dyDescent="0.2">
      <c r="AD32375" s="22"/>
    </row>
    <row r="32376" spans="30:30" x14ac:dyDescent="0.2">
      <c r="AD32376" s="22"/>
    </row>
    <row r="32377" spans="30:30" x14ac:dyDescent="0.2">
      <c r="AD32377" s="22"/>
    </row>
    <row r="32378" spans="30:30" x14ac:dyDescent="0.2">
      <c r="AD32378" s="22"/>
    </row>
    <row r="32379" spans="30:30" x14ac:dyDescent="0.2">
      <c r="AD32379" s="22"/>
    </row>
    <row r="32380" spans="30:30" x14ac:dyDescent="0.2">
      <c r="AD32380" s="22"/>
    </row>
    <row r="32381" spans="30:30" x14ac:dyDescent="0.2">
      <c r="AD32381" s="22"/>
    </row>
    <row r="32382" spans="30:30" x14ac:dyDescent="0.2">
      <c r="AD32382" s="22"/>
    </row>
    <row r="32383" spans="30:30" x14ac:dyDescent="0.2">
      <c r="AD32383" s="22"/>
    </row>
    <row r="32384" spans="30:30" x14ac:dyDescent="0.2">
      <c r="AD32384" s="22"/>
    </row>
    <row r="32385" spans="30:30" x14ac:dyDescent="0.2">
      <c r="AD32385" s="22"/>
    </row>
    <row r="32386" spans="30:30" x14ac:dyDescent="0.2">
      <c r="AD32386" s="22"/>
    </row>
    <row r="32387" spans="30:30" x14ac:dyDescent="0.2">
      <c r="AD32387" s="22"/>
    </row>
    <row r="32388" spans="30:30" x14ac:dyDescent="0.2">
      <c r="AD32388" s="22"/>
    </row>
    <row r="32389" spans="30:30" x14ac:dyDescent="0.2">
      <c r="AD32389" s="22"/>
    </row>
    <row r="32390" spans="30:30" x14ac:dyDescent="0.2">
      <c r="AD32390" s="22"/>
    </row>
    <row r="32391" spans="30:30" x14ac:dyDescent="0.2">
      <c r="AD32391" s="22"/>
    </row>
    <row r="32392" spans="30:30" x14ac:dyDescent="0.2">
      <c r="AD32392" s="22"/>
    </row>
    <row r="32393" spans="30:30" x14ac:dyDescent="0.2">
      <c r="AD32393" s="22"/>
    </row>
    <row r="32394" spans="30:30" x14ac:dyDescent="0.2">
      <c r="AD32394" s="22"/>
    </row>
    <row r="32395" spans="30:30" x14ac:dyDescent="0.2">
      <c r="AD32395" s="22"/>
    </row>
    <row r="32396" spans="30:30" x14ac:dyDescent="0.2">
      <c r="AD32396" s="22"/>
    </row>
    <row r="32397" spans="30:30" x14ac:dyDescent="0.2">
      <c r="AD32397" s="22"/>
    </row>
    <row r="32398" spans="30:30" x14ac:dyDescent="0.2">
      <c r="AD32398" s="22"/>
    </row>
    <row r="32399" spans="30:30" x14ac:dyDescent="0.2">
      <c r="AD32399" s="22"/>
    </row>
    <row r="32400" spans="30:30" x14ac:dyDescent="0.2">
      <c r="AD32400" s="22"/>
    </row>
    <row r="32401" spans="30:30" x14ac:dyDescent="0.2">
      <c r="AD32401" s="22"/>
    </row>
    <row r="32402" spans="30:30" x14ac:dyDescent="0.2">
      <c r="AD32402" s="22"/>
    </row>
    <row r="32403" spans="30:30" x14ac:dyDescent="0.2">
      <c r="AD32403" s="22"/>
    </row>
    <row r="32404" spans="30:30" x14ac:dyDescent="0.2">
      <c r="AD32404" s="22"/>
    </row>
    <row r="32405" spans="30:30" x14ac:dyDescent="0.2">
      <c r="AD32405" s="22"/>
    </row>
    <row r="32406" spans="30:30" x14ac:dyDescent="0.2">
      <c r="AD32406" s="22"/>
    </row>
    <row r="32407" spans="30:30" x14ac:dyDescent="0.2">
      <c r="AD32407" s="22"/>
    </row>
    <row r="32408" spans="30:30" x14ac:dyDescent="0.2">
      <c r="AD32408" s="22"/>
    </row>
    <row r="32409" spans="30:30" x14ac:dyDescent="0.2">
      <c r="AD32409" s="22"/>
    </row>
    <row r="32410" spans="30:30" x14ac:dyDescent="0.2">
      <c r="AD32410" s="22"/>
    </row>
    <row r="32411" spans="30:30" x14ac:dyDescent="0.2">
      <c r="AD32411" s="22"/>
    </row>
    <row r="32412" spans="30:30" x14ac:dyDescent="0.2">
      <c r="AD32412" s="22"/>
    </row>
    <row r="32413" spans="30:30" x14ac:dyDescent="0.2">
      <c r="AD32413" s="22"/>
    </row>
    <row r="32414" spans="30:30" x14ac:dyDescent="0.2">
      <c r="AD32414" s="22"/>
    </row>
    <row r="32415" spans="30:30" x14ac:dyDescent="0.2">
      <c r="AD32415" s="22"/>
    </row>
    <row r="32416" spans="30:30" x14ac:dyDescent="0.2">
      <c r="AD32416" s="22"/>
    </row>
    <row r="32417" spans="30:30" x14ac:dyDescent="0.2">
      <c r="AD32417" s="22"/>
    </row>
    <row r="32418" spans="30:30" x14ac:dyDescent="0.2">
      <c r="AD32418" s="22"/>
    </row>
    <row r="32419" spans="30:30" x14ac:dyDescent="0.2">
      <c r="AD32419" s="22"/>
    </row>
    <row r="32420" spans="30:30" x14ac:dyDescent="0.2">
      <c r="AD32420" s="22"/>
    </row>
    <row r="32421" spans="30:30" x14ac:dyDescent="0.2">
      <c r="AD32421" s="22"/>
    </row>
    <row r="32422" spans="30:30" x14ac:dyDescent="0.2">
      <c r="AD32422" s="22"/>
    </row>
    <row r="32423" spans="30:30" x14ac:dyDescent="0.2">
      <c r="AD32423" s="22"/>
    </row>
    <row r="32424" spans="30:30" x14ac:dyDescent="0.2">
      <c r="AD32424" s="22"/>
    </row>
    <row r="32425" spans="30:30" x14ac:dyDescent="0.2">
      <c r="AD32425" s="22"/>
    </row>
    <row r="32426" spans="30:30" x14ac:dyDescent="0.2">
      <c r="AD32426" s="22"/>
    </row>
    <row r="32427" spans="30:30" x14ac:dyDescent="0.2">
      <c r="AD32427" s="22"/>
    </row>
    <row r="32428" spans="30:30" x14ac:dyDescent="0.2">
      <c r="AD32428" s="22"/>
    </row>
    <row r="32429" spans="30:30" x14ac:dyDescent="0.2">
      <c r="AD32429" s="22"/>
    </row>
    <row r="32430" spans="30:30" x14ac:dyDescent="0.2">
      <c r="AD32430" s="22"/>
    </row>
    <row r="32431" spans="30:30" x14ac:dyDescent="0.2">
      <c r="AD32431" s="22"/>
    </row>
    <row r="32432" spans="30:30" x14ac:dyDescent="0.2">
      <c r="AD32432" s="22"/>
    </row>
    <row r="32433" spans="30:30" x14ac:dyDescent="0.2">
      <c r="AD32433" s="22"/>
    </row>
    <row r="32434" spans="30:30" x14ac:dyDescent="0.2">
      <c r="AD32434" s="22"/>
    </row>
    <row r="32435" spans="30:30" x14ac:dyDescent="0.2">
      <c r="AD32435" s="22"/>
    </row>
    <row r="32436" spans="30:30" x14ac:dyDescent="0.2">
      <c r="AD32436" s="22"/>
    </row>
    <row r="32437" spans="30:30" x14ac:dyDescent="0.2">
      <c r="AD32437" s="22"/>
    </row>
    <row r="32438" spans="30:30" x14ac:dyDescent="0.2">
      <c r="AD32438" s="22"/>
    </row>
    <row r="32439" spans="30:30" x14ac:dyDescent="0.2">
      <c r="AD32439" s="22"/>
    </row>
    <row r="32440" spans="30:30" x14ac:dyDescent="0.2">
      <c r="AD32440" s="22"/>
    </row>
    <row r="32441" spans="30:30" x14ac:dyDescent="0.2">
      <c r="AD32441" s="22"/>
    </row>
    <row r="32442" spans="30:30" x14ac:dyDescent="0.2">
      <c r="AD32442" s="22"/>
    </row>
    <row r="32443" spans="30:30" x14ac:dyDescent="0.2">
      <c r="AD32443" s="22"/>
    </row>
    <row r="32444" spans="30:30" x14ac:dyDescent="0.2">
      <c r="AD32444" s="22"/>
    </row>
    <row r="32445" spans="30:30" x14ac:dyDescent="0.2">
      <c r="AD32445" s="22"/>
    </row>
    <row r="32446" spans="30:30" x14ac:dyDescent="0.2">
      <c r="AD32446" s="22"/>
    </row>
    <row r="32447" spans="30:30" x14ac:dyDescent="0.2">
      <c r="AD32447" s="22"/>
    </row>
    <row r="32448" spans="30:30" x14ac:dyDescent="0.2">
      <c r="AD32448" s="22"/>
    </row>
    <row r="32449" spans="30:30" x14ac:dyDescent="0.2">
      <c r="AD32449" s="22"/>
    </row>
    <row r="32450" spans="30:30" x14ac:dyDescent="0.2">
      <c r="AD32450" s="22"/>
    </row>
    <row r="32451" spans="30:30" x14ac:dyDescent="0.2">
      <c r="AD32451" s="22"/>
    </row>
    <row r="32452" spans="30:30" x14ac:dyDescent="0.2">
      <c r="AD32452" s="22"/>
    </row>
    <row r="32453" spans="30:30" x14ac:dyDescent="0.2">
      <c r="AD32453" s="22"/>
    </row>
    <row r="32454" spans="30:30" x14ac:dyDescent="0.2">
      <c r="AD32454" s="22"/>
    </row>
    <row r="32455" spans="30:30" x14ac:dyDescent="0.2">
      <c r="AD32455" s="22"/>
    </row>
    <row r="32456" spans="30:30" x14ac:dyDescent="0.2">
      <c r="AD32456" s="22"/>
    </row>
    <row r="32457" spans="30:30" x14ac:dyDescent="0.2">
      <c r="AD32457" s="22"/>
    </row>
    <row r="32458" spans="30:30" x14ac:dyDescent="0.2">
      <c r="AD32458" s="22"/>
    </row>
    <row r="32459" spans="30:30" x14ac:dyDescent="0.2">
      <c r="AD32459" s="22"/>
    </row>
    <row r="32460" spans="30:30" x14ac:dyDescent="0.2">
      <c r="AD32460" s="22"/>
    </row>
    <row r="32461" spans="30:30" x14ac:dyDescent="0.2">
      <c r="AD32461" s="22"/>
    </row>
    <row r="32462" spans="30:30" x14ac:dyDescent="0.2">
      <c r="AD32462" s="22"/>
    </row>
    <row r="32463" spans="30:30" x14ac:dyDescent="0.2">
      <c r="AD32463" s="22"/>
    </row>
    <row r="32464" spans="30:30" x14ac:dyDescent="0.2">
      <c r="AD32464" s="22"/>
    </row>
    <row r="32465" spans="30:30" x14ac:dyDescent="0.2">
      <c r="AD32465" s="22"/>
    </row>
    <row r="32466" spans="30:30" x14ac:dyDescent="0.2">
      <c r="AD32466" s="22"/>
    </row>
    <row r="32467" spans="30:30" x14ac:dyDescent="0.2">
      <c r="AD32467" s="22"/>
    </row>
    <row r="32468" spans="30:30" x14ac:dyDescent="0.2">
      <c r="AD32468" s="22"/>
    </row>
    <row r="32469" spans="30:30" x14ac:dyDescent="0.2">
      <c r="AD32469" s="22"/>
    </row>
    <row r="32470" spans="30:30" x14ac:dyDescent="0.2">
      <c r="AD32470" s="22"/>
    </row>
    <row r="32471" spans="30:30" x14ac:dyDescent="0.2">
      <c r="AD32471" s="22"/>
    </row>
    <row r="32472" spans="30:30" x14ac:dyDescent="0.2">
      <c r="AD32472" s="22"/>
    </row>
    <row r="32473" spans="30:30" x14ac:dyDescent="0.2">
      <c r="AD32473" s="22"/>
    </row>
    <row r="32474" spans="30:30" x14ac:dyDescent="0.2">
      <c r="AD32474" s="22"/>
    </row>
    <row r="32475" spans="30:30" x14ac:dyDescent="0.2">
      <c r="AD32475" s="22"/>
    </row>
    <row r="32476" spans="30:30" x14ac:dyDescent="0.2">
      <c r="AD32476" s="22"/>
    </row>
    <row r="32477" spans="30:30" x14ac:dyDescent="0.2">
      <c r="AD32477" s="22"/>
    </row>
    <row r="32478" spans="30:30" x14ac:dyDescent="0.2">
      <c r="AD32478" s="22"/>
    </row>
    <row r="32479" spans="30:30" x14ac:dyDescent="0.2">
      <c r="AD32479" s="22"/>
    </row>
    <row r="32480" spans="30:30" x14ac:dyDescent="0.2">
      <c r="AD32480" s="22"/>
    </row>
    <row r="32481" spans="30:30" x14ac:dyDescent="0.2">
      <c r="AD32481" s="22"/>
    </row>
    <row r="32482" spans="30:30" x14ac:dyDescent="0.2">
      <c r="AD32482" s="22"/>
    </row>
    <row r="32483" spans="30:30" x14ac:dyDescent="0.2">
      <c r="AD32483" s="22"/>
    </row>
    <row r="32484" spans="30:30" x14ac:dyDescent="0.2">
      <c r="AD32484" s="22"/>
    </row>
    <row r="32485" spans="30:30" x14ac:dyDescent="0.2">
      <c r="AD32485" s="22"/>
    </row>
    <row r="32486" spans="30:30" x14ac:dyDescent="0.2">
      <c r="AD32486" s="22"/>
    </row>
    <row r="32487" spans="30:30" x14ac:dyDescent="0.2">
      <c r="AD32487" s="22"/>
    </row>
    <row r="32488" spans="30:30" x14ac:dyDescent="0.2">
      <c r="AD32488" s="22"/>
    </row>
    <row r="32489" spans="30:30" x14ac:dyDescent="0.2">
      <c r="AD32489" s="22"/>
    </row>
    <row r="32490" spans="30:30" x14ac:dyDescent="0.2">
      <c r="AD32490" s="22"/>
    </row>
    <row r="32491" spans="30:30" x14ac:dyDescent="0.2">
      <c r="AD32491" s="22"/>
    </row>
    <row r="32492" spans="30:30" x14ac:dyDescent="0.2">
      <c r="AD32492" s="22"/>
    </row>
    <row r="32493" spans="30:30" x14ac:dyDescent="0.2">
      <c r="AD32493" s="22"/>
    </row>
    <row r="32494" spans="30:30" x14ac:dyDescent="0.2">
      <c r="AD32494" s="22"/>
    </row>
    <row r="32495" spans="30:30" x14ac:dyDescent="0.2">
      <c r="AD32495" s="22"/>
    </row>
    <row r="32496" spans="30:30" x14ac:dyDescent="0.2">
      <c r="AD32496" s="22"/>
    </row>
    <row r="32497" spans="30:30" x14ac:dyDescent="0.2">
      <c r="AD32497" s="22"/>
    </row>
    <row r="32498" spans="30:30" x14ac:dyDescent="0.2">
      <c r="AD32498" s="22"/>
    </row>
    <row r="32499" spans="30:30" x14ac:dyDescent="0.2">
      <c r="AD32499" s="22"/>
    </row>
    <row r="32500" spans="30:30" x14ac:dyDescent="0.2">
      <c r="AD32500" s="22"/>
    </row>
    <row r="32501" spans="30:30" x14ac:dyDescent="0.2">
      <c r="AD32501" s="22"/>
    </row>
    <row r="32502" spans="30:30" x14ac:dyDescent="0.2">
      <c r="AD32502" s="22"/>
    </row>
    <row r="32503" spans="30:30" x14ac:dyDescent="0.2">
      <c r="AD32503" s="22"/>
    </row>
    <row r="32504" spans="30:30" x14ac:dyDescent="0.2">
      <c r="AD32504" s="22"/>
    </row>
    <row r="32505" spans="30:30" x14ac:dyDescent="0.2">
      <c r="AD32505" s="22"/>
    </row>
    <row r="32506" spans="30:30" x14ac:dyDescent="0.2">
      <c r="AD32506" s="22"/>
    </row>
    <row r="32507" spans="30:30" x14ac:dyDescent="0.2">
      <c r="AD32507" s="22"/>
    </row>
    <row r="32508" spans="30:30" x14ac:dyDescent="0.2">
      <c r="AD32508" s="22"/>
    </row>
    <row r="32509" spans="30:30" x14ac:dyDescent="0.2">
      <c r="AD32509" s="22"/>
    </row>
    <row r="32510" spans="30:30" x14ac:dyDescent="0.2">
      <c r="AD32510" s="22"/>
    </row>
    <row r="32511" spans="30:30" x14ac:dyDescent="0.2">
      <c r="AD32511" s="22"/>
    </row>
    <row r="32512" spans="30:30" x14ac:dyDescent="0.2">
      <c r="AD32512" s="22"/>
    </row>
    <row r="32513" spans="30:30" x14ac:dyDescent="0.2">
      <c r="AD32513" s="22"/>
    </row>
    <row r="32514" spans="30:30" x14ac:dyDescent="0.2">
      <c r="AD32514" s="22"/>
    </row>
    <row r="32515" spans="30:30" x14ac:dyDescent="0.2">
      <c r="AD32515" s="22"/>
    </row>
    <row r="32516" spans="30:30" x14ac:dyDescent="0.2">
      <c r="AD32516" s="22"/>
    </row>
    <row r="32517" spans="30:30" x14ac:dyDescent="0.2">
      <c r="AD32517" s="22"/>
    </row>
    <row r="32518" spans="30:30" x14ac:dyDescent="0.2">
      <c r="AD32518" s="22"/>
    </row>
    <row r="32519" spans="30:30" x14ac:dyDescent="0.2">
      <c r="AD32519" s="22"/>
    </row>
    <row r="32520" spans="30:30" x14ac:dyDescent="0.2">
      <c r="AD32520" s="22"/>
    </row>
    <row r="32521" spans="30:30" x14ac:dyDescent="0.2">
      <c r="AD32521" s="22"/>
    </row>
    <row r="32522" spans="30:30" x14ac:dyDescent="0.2">
      <c r="AD32522" s="22"/>
    </row>
    <row r="32523" spans="30:30" x14ac:dyDescent="0.2">
      <c r="AD32523" s="22"/>
    </row>
    <row r="32524" spans="30:30" x14ac:dyDescent="0.2">
      <c r="AD32524" s="22"/>
    </row>
    <row r="32525" spans="30:30" x14ac:dyDescent="0.2">
      <c r="AD32525" s="22"/>
    </row>
    <row r="32526" spans="30:30" x14ac:dyDescent="0.2">
      <c r="AD32526" s="22"/>
    </row>
    <row r="32527" spans="30:30" x14ac:dyDescent="0.2">
      <c r="AD32527" s="22"/>
    </row>
    <row r="32528" spans="30:30" x14ac:dyDescent="0.2">
      <c r="AD32528" s="22"/>
    </row>
    <row r="32529" spans="30:30" x14ac:dyDescent="0.2">
      <c r="AD32529" s="22"/>
    </row>
    <row r="32530" spans="30:30" x14ac:dyDescent="0.2">
      <c r="AD32530" s="22"/>
    </row>
    <row r="32531" spans="30:30" x14ac:dyDescent="0.2">
      <c r="AD32531" s="22"/>
    </row>
    <row r="32532" spans="30:30" x14ac:dyDescent="0.2">
      <c r="AD32532" s="22"/>
    </row>
    <row r="32533" spans="30:30" x14ac:dyDescent="0.2">
      <c r="AD32533" s="22"/>
    </row>
    <row r="32534" spans="30:30" x14ac:dyDescent="0.2">
      <c r="AD32534" s="22"/>
    </row>
    <row r="32535" spans="30:30" x14ac:dyDescent="0.2">
      <c r="AD32535" s="22"/>
    </row>
    <row r="32536" spans="30:30" x14ac:dyDescent="0.2">
      <c r="AD32536" s="22"/>
    </row>
    <row r="32537" spans="30:30" x14ac:dyDescent="0.2">
      <c r="AD32537" s="22"/>
    </row>
    <row r="32538" spans="30:30" x14ac:dyDescent="0.2">
      <c r="AD32538" s="22"/>
    </row>
    <row r="32539" spans="30:30" x14ac:dyDescent="0.2">
      <c r="AD32539" s="22"/>
    </row>
    <row r="32540" spans="30:30" x14ac:dyDescent="0.2">
      <c r="AD32540" s="22"/>
    </row>
    <row r="32541" spans="30:30" x14ac:dyDescent="0.2">
      <c r="AD32541" s="22"/>
    </row>
    <row r="32542" spans="30:30" x14ac:dyDescent="0.2">
      <c r="AD32542" s="22"/>
    </row>
    <row r="32543" spans="30:30" x14ac:dyDescent="0.2">
      <c r="AD32543" s="22"/>
    </row>
    <row r="32544" spans="30:30" x14ac:dyDescent="0.2">
      <c r="AD32544" s="22"/>
    </row>
    <row r="32545" spans="30:30" x14ac:dyDescent="0.2">
      <c r="AD32545" s="22"/>
    </row>
    <row r="32546" spans="30:30" x14ac:dyDescent="0.2">
      <c r="AD32546" s="22"/>
    </row>
    <row r="32547" spans="30:30" x14ac:dyDescent="0.2">
      <c r="AD32547" s="22"/>
    </row>
    <row r="32548" spans="30:30" x14ac:dyDescent="0.2">
      <c r="AD32548" s="22"/>
    </row>
    <row r="32549" spans="30:30" x14ac:dyDescent="0.2">
      <c r="AD32549" s="22"/>
    </row>
    <row r="32550" spans="30:30" x14ac:dyDescent="0.2">
      <c r="AD32550" s="22"/>
    </row>
    <row r="32551" spans="30:30" x14ac:dyDescent="0.2">
      <c r="AD32551" s="22"/>
    </row>
    <row r="32552" spans="30:30" x14ac:dyDescent="0.2">
      <c r="AD32552" s="22"/>
    </row>
    <row r="32553" spans="30:30" x14ac:dyDescent="0.2">
      <c r="AD32553" s="22"/>
    </row>
    <row r="32554" spans="30:30" x14ac:dyDescent="0.2">
      <c r="AD32554" s="22"/>
    </row>
    <row r="32555" spans="30:30" x14ac:dyDescent="0.2">
      <c r="AD32555" s="22"/>
    </row>
    <row r="32556" spans="30:30" x14ac:dyDescent="0.2">
      <c r="AD32556" s="22"/>
    </row>
    <row r="32557" spans="30:30" x14ac:dyDescent="0.2">
      <c r="AD32557" s="22"/>
    </row>
    <row r="32558" spans="30:30" x14ac:dyDescent="0.2">
      <c r="AD32558" s="22"/>
    </row>
    <row r="32559" spans="30:30" x14ac:dyDescent="0.2">
      <c r="AD32559" s="22"/>
    </row>
    <row r="32560" spans="30:30" x14ac:dyDescent="0.2">
      <c r="AD32560" s="22"/>
    </row>
    <row r="32561" spans="30:30" x14ac:dyDescent="0.2">
      <c r="AD32561" s="22"/>
    </row>
    <row r="32562" spans="30:30" x14ac:dyDescent="0.2">
      <c r="AD32562" s="22"/>
    </row>
    <row r="32563" spans="30:30" x14ac:dyDescent="0.2">
      <c r="AD32563" s="22"/>
    </row>
    <row r="32564" spans="30:30" x14ac:dyDescent="0.2">
      <c r="AD32564" s="22"/>
    </row>
    <row r="32565" spans="30:30" x14ac:dyDescent="0.2">
      <c r="AD32565" s="22"/>
    </row>
    <row r="32566" spans="30:30" x14ac:dyDescent="0.2">
      <c r="AD32566" s="22"/>
    </row>
    <row r="32567" spans="30:30" x14ac:dyDescent="0.2">
      <c r="AD32567" s="22"/>
    </row>
    <row r="32568" spans="30:30" x14ac:dyDescent="0.2">
      <c r="AD32568" s="22"/>
    </row>
    <row r="32569" spans="30:30" x14ac:dyDescent="0.2">
      <c r="AD32569" s="22"/>
    </row>
    <row r="32570" spans="30:30" x14ac:dyDescent="0.2">
      <c r="AD32570" s="22"/>
    </row>
    <row r="32571" spans="30:30" x14ac:dyDescent="0.2">
      <c r="AD32571" s="22"/>
    </row>
    <row r="32572" spans="30:30" x14ac:dyDescent="0.2">
      <c r="AD32572" s="22"/>
    </row>
    <row r="32573" spans="30:30" x14ac:dyDescent="0.2">
      <c r="AD32573" s="22"/>
    </row>
    <row r="32574" spans="30:30" x14ac:dyDescent="0.2">
      <c r="AD32574" s="22"/>
    </row>
    <row r="32575" spans="30:30" x14ac:dyDescent="0.2">
      <c r="AD32575" s="22"/>
    </row>
    <row r="32576" spans="30:30" x14ac:dyDescent="0.2">
      <c r="AD32576" s="22"/>
    </row>
    <row r="32577" spans="30:30" x14ac:dyDescent="0.2">
      <c r="AD32577" s="22"/>
    </row>
    <row r="32578" spans="30:30" x14ac:dyDescent="0.2">
      <c r="AD32578" s="22"/>
    </row>
    <row r="32579" spans="30:30" x14ac:dyDescent="0.2">
      <c r="AD32579" s="22"/>
    </row>
    <row r="32580" spans="30:30" x14ac:dyDescent="0.2">
      <c r="AD32580" s="22"/>
    </row>
    <row r="32581" spans="30:30" x14ac:dyDescent="0.2">
      <c r="AD32581" s="22"/>
    </row>
    <row r="32582" spans="30:30" x14ac:dyDescent="0.2">
      <c r="AD32582" s="22"/>
    </row>
    <row r="32583" spans="30:30" x14ac:dyDescent="0.2">
      <c r="AD32583" s="22"/>
    </row>
    <row r="32584" spans="30:30" x14ac:dyDescent="0.2">
      <c r="AD32584" s="22"/>
    </row>
    <row r="32585" spans="30:30" x14ac:dyDescent="0.2">
      <c r="AD32585" s="22"/>
    </row>
    <row r="32586" spans="30:30" x14ac:dyDescent="0.2">
      <c r="AD32586" s="22"/>
    </row>
    <row r="32587" spans="30:30" x14ac:dyDescent="0.2">
      <c r="AD32587" s="22"/>
    </row>
    <row r="32588" spans="30:30" x14ac:dyDescent="0.2">
      <c r="AD32588" s="22"/>
    </row>
    <row r="32589" spans="30:30" x14ac:dyDescent="0.2">
      <c r="AD32589" s="22"/>
    </row>
    <row r="32590" spans="30:30" x14ac:dyDescent="0.2">
      <c r="AD32590" s="22"/>
    </row>
    <row r="32591" spans="30:30" x14ac:dyDescent="0.2">
      <c r="AD32591" s="22"/>
    </row>
    <row r="32592" spans="30:30" x14ac:dyDescent="0.2">
      <c r="AD32592" s="22"/>
    </row>
    <row r="32593" spans="30:30" x14ac:dyDescent="0.2">
      <c r="AD32593" s="22"/>
    </row>
    <row r="32594" spans="30:30" x14ac:dyDescent="0.2">
      <c r="AD32594" s="22"/>
    </row>
    <row r="32595" spans="30:30" x14ac:dyDescent="0.2">
      <c r="AD32595" s="22"/>
    </row>
    <row r="32596" spans="30:30" x14ac:dyDescent="0.2">
      <c r="AD32596" s="22"/>
    </row>
    <row r="32597" spans="30:30" x14ac:dyDescent="0.2">
      <c r="AD32597" s="22"/>
    </row>
    <row r="32598" spans="30:30" x14ac:dyDescent="0.2">
      <c r="AD32598" s="22"/>
    </row>
    <row r="32599" spans="30:30" x14ac:dyDescent="0.2">
      <c r="AD32599" s="22"/>
    </row>
    <row r="32600" spans="30:30" x14ac:dyDescent="0.2">
      <c r="AD32600" s="22"/>
    </row>
    <row r="32601" spans="30:30" x14ac:dyDescent="0.2">
      <c r="AD32601" s="22"/>
    </row>
    <row r="32602" spans="30:30" x14ac:dyDescent="0.2">
      <c r="AD32602" s="22"/>
    </row>
    <row r="32603" spans="30:30" x14ac:dyDescent="0.2">
      <c r="AD32603" s="22"/>
    </row>
    <row r="32604" spans="30:30" x14ac:dyDescent="0.2">
      <c r="AD32604" s="22"/>
    </row>
    <row r="32605" spans="30:30" x14ac:dyDescent="0.2">
      <c r="AD32605" s="22"/>
    </row>
    <row r="32606" spans="30:30" x14ac:dyDescent="0.2">
      <c r="AD32606" s="22"/>
    </row>
    <row r="32607" spans="30:30" x14ac:dyDescent="0.2">
      <c r="AD32607" s="22"/>
    </row>
    <row r="32608" spans="30:30" x14ac:dyDescent="0.2">
      <c r="AD32608" s="22"/>
    </row>
    <row r="32609" spans="30:30" x14ac:dyDescent="0.2">
      <c r="AD32609" s="22"/>
    </row>
    <row r="32610" spans="30:30" x14ac:dyDescent="0.2">
      <c r="AD32610" s="22"/>
    </row>
    <row r="32611" spans="30:30" x14ac:dyDescent="0.2">
      <c r="AD32611" s="22"/>
    </row>
    <row r="32612" spans="30:30" x14ac:dyDescent="0.2">
      <c r="AD32612" s="22"/>
    </row>
    <row r="32613" spans="30:30" x14ac:dyDescent="0.2">
      <c r="AD32613" s="22"/>
    </row>
    <row r="32614" spans="30:30" x14ac:dyDescent="0.2">
      <c r="AD32614" s="22"/>
    </row>
    <row r="32615" spans="30:30" x14ac:dyDescent="0.2">
      <c r="AD32615" s="22"/>
    </row>
    <row r="32616" spans="30:30" x14ac:dyDescent="0.2">
      <c r="AD32616" s="22"/>
    </row>
    <row r="32617" spans="30:30" x14ac:dyDescent="0.2">
      <c r="AD32617" s="22"/>
    </row>
    <row r="32618" spans="30:30" x14ac:dyDescent="0.2">
      <c r="AD32618" s="22"/>
    </row>
    <row r="32619" spans="30:30" x14ac:dyDescent="0.2">
      <c r="AD32619" s="22"/>
    </row>
    <row r="32620" spans="30:30" x14ac:dyDescent="0.2">
      <c r="AD32620" s="22"/>
    </row>
    <row r="32621" spans="30:30" x14ac:dyDescent="0.2">
      <c r="AD32621" s="22"/>
    </row>
    <row r="32622" spans="30:30" x14ac:dyDescent="0.2">
      <c r="AD32622" s="22"/>
    </row>
    <row r="32623" spans="30:30" x14ac:dyDescent="0.2">
      <c r="AD32623" s="22"/>
    </row>
    <row r="32624" spans="30:30" x14ac:dyDescent="0.2">
      <c r="AD32624" s="22"/>
    </row>
    <row r="32625" spans="30:30" x14ac:dyDescent="0.2">
      <c r="AD32625" s="22"/>
    </row>
    <row r="32626" spans="30:30" x14ac:dyDescent="0.2">
      <c r="AD32626" s="22"/>
    </row>
    <row r="32627" spans="30:30" x14ac:dyDescent="0.2">
      <c r="AD32627" s="22"/>
    </row>
    <row r="32628" spans="30:30" x14ac:dyDescent="0.2">
      <c r="AD32628" s="22"/>
    </row>
    <row r="32629" spans="30:30" x14ac:dyDescent="0.2">
      <c r="AD32629" s="22"/>
    </row>
    <row r="32630" spans="30:30" x14ac:dyDescent="0.2">
      <c r="AD32630" s="22"/>
    </row>
    <row r="32631" spans="30:30" x14ac:dyDescent="0.2">
      <c r="AD32631" s="22"/>
    </row>
    <row r="32632" spans="30:30" x14ac:dyDescent="0.2">
      <c r="AD32632" s="22"/>
    </row>
    <row r="32633" spans="30:30" x14ac:dyDescent="0.2">
      <c r="AD32633" s="22"/>
    </row>
    <row r="32634" spans="30:30" x14ac:dyDescent="0.2">
      <c r="AD32634" s="22"/>
    </row>
    <row r="32635" spans="30:30" x14ac:dyDescent="0.2">
      <c r="AD32635" s="22"/>
    </row>
    <row r="32636" spans="30:30" x14ac:dyDescent="0.2">
      <c r="AD32636" s="22"/>
    </row>
    <row r="32637" spans="30:30" x14ac:dyDescent="0.2">
      <c r="AD32637" s="22"/>
    </row>
    <row r="32638" spans="30:30" x14ac:dyDescent="0.2">
      <c r="AD32638" s="22"/>
    </row>
    <row r="32639" spans="30:30" x14ac:dyDescent="0.2">
      <c r="AD32639" s="22"/>
    </row>
    <row r="32640" spans="30:30" x14ac:dyDescent="0.2">
      <c r="AD32640" s="22"/>
    </row>
    <row r="32641" spans="30:30" x14ac:dyDescent="0.2">
      <c r="AD32641" s="22"/>
    </row>
    <row r="32642" spans="30:30" x14ac:dyDescent="0.2">
      <c r="AD32642" s="22"/>
    </row>
    <row r="32643" spans="30:30" x14ac:dyDescent="0.2">
      <c r="AD32643" s="22"/>
    </row>
    <row r="32644" spans="30:30" x14ac:dyDescent="0.2">
      <c r="AD32644" s="22"/>
    </row>
    <row r="32645" spans="30:30" x14ac:dyDescent="0.2">
      <c r="AD32645" s="22"/>
    </row>
    <row r="32646" spans="30:30" x14ac:dyDescent="0.2">
      <c r="AD32646" s="22"/>
    </row>
    <row r="32647" spans="30:30" x14ac:dyDescent="0.2">
      <c r="AD32647" s="22"/>
    </row>
    <row r="32648" spans="30:30" x14ac:dyDescent="0.2">
      <c r="AD32648" s="22"/>
    </row>
    <row r="32649" spans="30:30" x14ac:dyDescent="0.2">
      <c r="AD32649" s="22"/>
    </row>
    <row r="32650" spans="30:30" x14ac:dyDescent="0.2">
      <c r="AD32650" s="22"/>
    </row>
    <row r="32651" spans="30:30" x14ac:dyDescent="0.2">
      <c r="AD32651" s="22"/>
    </row>
    <row r="32652" spans="30:30" x14ac:dyDescent="0.2">
      <c r="AD32652" s="22"/>
    </row>
    <row r="32653" spans="30:30" x14ac:dyDescent="0.2">
      <c r="AD32653" s="22"/>
    </row>
    <row r="32654" spans="30:30" x14ac:dyDescent="0.2">
      <c r="AD32654" s="22"/>
    </row>
    <row r="32655" spans="30:30" x14ac:dyDescent="0.2">
      <c r="AD32655" s="22"/>
    </row>
    <row r="32656" spans="30:30" x14ac:dyDescent="0.2">
      <c r="AD32656" s="22"/>
    </row>
    <row r="32657" spans="30:30" x14ac:dyDescent="0.2">
      <c r="AD32657" s="22"/>
    </row>
    <row r="32658" spans="30:30" x14ac:dyDescent="0.2">
      <c r="AD32658" s="22"/>
    </row>
    <row r="32659" spans="30:30" x14ac:dyDescent="0.2">
      <c r="AD32659" s="22"/>
    </row>
    <row r="32660" spans="30:30" x14ac:dyDescent="0.2">
      <c r="AD32660" s="22"/>
    </row>
    <row r="32661" spans="30:30" x14ac:dyDescent="0.2">
      <c r="AD32661" s="22"/>
    </row>
    <row r="32662" spans="30:30" x14ac:dyDescent="0.2">
      <c r="AD32662" s="22"/>
    </row>
    <row r="32663" spans="30:30" x14ac:dyDescent="0.2">
      <c r="AD32663" s="22"/>
    </row>
    <row r="32664" spans="30:30" x14ac:dyDescent="0.2">
      <c r="AD32664" s="22"/>
    </row>
    <row r="32665" spans="30:30" x14ac:dyDescent="0.2">
      <c r="AD32665" s="22"/>
    </row>
    <row r="32666" spans="30:30" x14ac:dyDescent="0.2">
      <c r="AD32666" s="22"/>
    </row>
    <row r="32667" spans="30:30" x14ac:dyDescent="0.2">
      <c r="AD32667" s="22"/>
    </row>
    <row r="32668" spans="30:30" x14ac:dyDescent="0.2">
      <c r="AD32668" s="22"/>
    </row>
    <row r="32669" spans="30:30" x14ac:dyDescent="0.2">
      <c r="AD32669" s="22"/>
    </row>
    <row r="32670" spans="30:30" x14ac:dyDescent="0.2">
      <c r="AD32670" s="22"/>
    </row>
    <row r="32671" spans="30:30" x14ac:dyDescent="0.2">
      <c r="AD32671" s="22"/>
    </row>
    <row r="32672" spans="30:30" x14ac:dyDescent="0.2">
      <c r="AD32672" s="22"/>
    </row>
    <row r="32673" spans="30:30" x14ac:dyDescent="0.2">
      <c r="AD32673" s="22"/>
    </row>
    <row r="32674" spans="30:30" x14ac:dyDescent="0.2">
      <c r="AD32674" s="22"/>
    </row>
    <row r="32675" spans="30:30" x14ac:dyDescent="0.2">
      <c r="AD32675" s="22"/>
    </row>
    <row r="32676" spans="30:30" x14ac:dyDescent="0.2">
      <c r="AD32676" s="22"/>
    </row>
    <row r="32677" spans="30:30" x14ac:dyDescent="0.2">
      <c r="AD32677" s="22"/>
    </row>
    <row r="32678" spans="30:30" x14ac:dyDescent="0.2">
      <c r="AD32678" s="22"/>
    </row>
    <row r="32679" spans="30:30" x14ac:dyDescent="0.2">
      <c r="AD32679" s="22"/>
    </row>
    <row r="32680" spans="30:30" x14ac:dyDescent="0.2">
      <c r="AD32680" s="22"/>
    </row>
    <row r="32681" spans="30:30" x14ac:dyDescent="0.2">
      <c r="AD32681" s="22"/>
    </row>
    <row r="32682" spans="30:30" x14ac:dyDescent="0.2">
      <c r="AD32682" s="22"/>
    </row>
    <row r="32683" spans="30:30" x14ac:dyDescent="0.2">
      <c r="AD32683" s="22"/>
    </row>
    <row r="32684" spans="30:30" x14ac:dyDescent="0.2">
      <c r="AD32684" s="22"/>
    </row>
    <row r="32685" spans="30:30" x14ac:dyDescent="0.2">
      <c r="AD32685" s="22"/>
    </row>
    <row r="32686" spans="30:30" x14ac:dyDescent="0.2">
      <c r="AD32686" s="22"/>
    </row>
    <row r="32687" spans="30:30" x14ac:dyDescent="0.2">
      <c r="AD32687" s="22"/>
    </row>
    <row r="32688" spans="30:30" x14ac:dyDescent="0.2">
      <c r="AD32688" s="22"/>
    </row>
    <row r="32689" spans="30:30" x14ac:dyDescent="0.2">
      <c r="AD32689" s="22"/>
    </row>
    <row r="32690" spans="30:30" x14ac:dyDescent="0.2">
      <c r="AD32690" s="22"/>
    </row>
    <row r="32691" spans="30:30" x14ac:dyDescent="0.2">
      <c r="AD32691" s="22"/>
    </row>
    <row r="32692" spans="30:30" x14ac:dyDescent="0.2">
      <c r="AD32692" s="22"/>
    </row>
    <row r="32693" spans="30:30" x14ac:dyDescent="0.2">
      <c r="AD32693" s="22"/>
    </row>
    <row r="32694" spans="30:30" x14ac:dyDescent="0.2">
      <c r="AD32694" s="22"/>
    </row>
    <row r="32695" spans="30:30" x14ac:dyDescent="0.2">
      <c r="AD32695" s="22"/>
    </row>
    <row r="32696" spans="30:30" x14ac:dyDescent="0.2">
      <c r="AD32696" s="22"/>
    </row>
    <row r="32697" spans="30:30" x14ac:dyDescent="0.2">
      <c r="AD32697" s="22"/>
    </row>
    <row r="32698" spans="30:30" x14ac:dyDescent="0.2">
      <c r="AD32698" s="22"/>
    </row>
    <row r="32699" spans="30:30" x14ac:dyDescent="0.2">
      <c r="AD32699" s="22"/>
    </row>
    <row r="32700" spans="30:30" x14ac:dyDescent="0.2">
      <c r="AD32700" s="22"/>
    </row>
    <row r="32701" spans="30:30" x14ac:dyDescent="0.2">
      <c r="AD32701" s="22"/>
    </row>
    <row r="32702" spans="30:30" x14ac:dyDescent="0.2">
      <c r="AD32702" s="22"/>
    </row>
    <row r="32703" spans="30:30" x14ac:dyDescent="0.2">
      <c r="AD32703" s="22"/>
    </row>
    <row r="32704" spans="30:30" x14ac:dyDescent="0.2">
      <c r="AD32704" s="22"/>
    </row>
    <row r="32705" spans="30:30" x14ac:dyDescent="0.2">
      <c r="AD32705" s="22"/>
    </row>
    <row r="32706" spans="30:30" x14ac:dyDescent="0.2">
      <c r="AD32706" s="22"/>
    </row>
    <row r="32707" spans="30:30" x14ac:dyDescent="0.2">
      <c r="AD32707" s="22"/>
    </row>
    <row r="32708" spans="30:30" x14ac:dyDescent="0.2">
      <c r="AD32708" s="22"/>
    </row>
    <row r="32709" spans="30:30" x14ac:dyDescent="0.2">
      <c r="AD32709" s="22"/>
    </row>
    <row r="32710" spans="30:30" x14ac:dyDescent="0.2">
      <c r="AD32710" s="22"/>
    </row>
    <row r="32711" spans="30:30" x14ac:dyDescent="0.2">
      <c r="AD32711" s="22"/>
    </row>
    <row r="32712" spans="30:30" x14ac:dyDescent="0.2">
      <c r="AD32712" s="22"/>
    </row>
    <row r="32713" spans="30:30" x14ac:dyDescent="0.2">
      <c r="AD32713" s="22"/>
    </row>
    <row r="32714" spans="30:30" x14ac:dyDescent="0.2">
      <c r="AD32714" s="22"/>
    </row>
    <row r="32715" spans="30:30" x14ac:dyDescent="0.2">
      <c r="AD32715" s="22"/>
    </row>
    <row r="32716" spans="30:30" x14ac:dyDescent="0.2">
      <c r="AD32716" s="22"/>
    </row>
    <row r="32717" spans="30:30" x14ac:dyDescent="0.2">
      <c r="AD32717" s="22"/>
    </row>
    <row r="32718" spans="30:30" x14ac:dyDescent="0.2">
      <c r="AD32718" s="22"/>
    </row>
    <row r="32719" spans="30:30" x14ac:dyDescent="0.2">
      <c r="AD32719" s="22"/>
    </row>
    <row r="32720" spans="30:30" x14ac:dyDescent="0.2">
      <c r="AD32720" s="22"/>
    </row>
    <row r="32721" spans="30:30" x14ac:dyDescent="0.2">
      <c r="AD32721" s="22"/>
    </row>
    <row r="32722" spans="30:30" x14ac:dyDescent="0.2">
      <c r="AD32722" s="22"/>
    </row>
    <row r="32723" spans="30:30" x14ac:dyDescent="0.2">
      <c r="AD32723" s="22"/>
    </row>
    <row r="32724" spans="30:30" x14ac:dyDescent="0.2">
      <c r="AD32724" s="22"/>
    </row>
    <row r="32725" spans="30:30" x14ac:dyDescent="0.2">
      <c r="AD32725" s="22"/>
    </row>
    <row r="32726" spans="30:30" x14ac:dyDescent="0.2">
      <c r="AD32726" s="22"/>
    </row>
    <row r="32727" spans="30:30" x14ac:dyDescent="0.2">
      <c r="AD32727" s="22"/>
    </row>
    <row r="32728" spans="30:30" x14ac:dyDescent="0.2">
      <c r="AD32728" s="22"/>
    </row>
    <row r="32729" spans="30:30" x14ac:dyDescent="0.2">
      <c r="AD32729" s="22"/>
    </row>
    <row r="32730" spans="30:30" x14ac:dyDescent="0.2">
      <c r="AD32730" s="22"/>
    </row>
    <row r="32731" spans="30:30" x14ac:dyDescent="0.2">
      <c r="AD32731" s="22"/>
    </row>
    <row r="32732" spans="30:30" x14ac:dyDescent="0.2">
      <c r="AD32732" s="22"/>
    </row>
    <row r="32733" spans="30:30" x14ac:dyDescent="0.2">
      <c r="AD32733" s="22"/>
    </row>
    <row r="32734" spans="30:30" x14ac:dyDescent="0.2">
      <c r="AD32734" s="22"/>
    </row>
    <row r="32735" spans="30:30" x14ac:dyDescent="0.2">
      <c r="AD32735" s="22"/>
    </row>
    <row r="32736" spans="30:30" x14ac:dyDescent="0.2">
      <c r="AD32736" s="22"/>
    </row>
    <row r="32737" spans="30:30" x14ac:dyDescent="0.2">
      <c r="AD32737" s="22"/>
    </row>
    <row r="32738" spans="30:30" x14ac:dyDescent="0.2">
      <c r="AD32738" s="22"/>
    </row>
    <row r="32739" spans="30:30" x14ac:dyDescent="0.2">
      <c r="AD32739" s="22"/>
    </row>
    <row r="32740" spans="30:30" x14ac:dyDescent="0.2">
      <c r="AD32740" s="22"/>
    </row>
    <row r="32741" spans="30:30" x14ac:dyDescent="0.2">
      <c r="AD32741" s="22"/>
    </row>
    <row r="32742" spans="30:30" x14ac:dyDescent="0.2">
      <c r="AD32742" s="22"/>
    </row>
    <row r="32743" spans="30:30" x14ac:dyDescent="0.2">
      <c r="AD32743" s="22"/>
    </row>
    <row r="32744" spans="30:30" x14ac:dyDescent="0.2">
      <c r="AD32744" s="22"/>
    </row>
    <row r="32745" spans="30:30" x14ac:dyDescent="0.2">
      <c r="AD32745" s="22"/>
    </row>
    <row r="32746" spans="30:30" x14ac:dyDescent="0.2">
      <c r="AD32746" s="22"/>
    </row>
    <row r="32747" spans="30:30" x14ac:dyDescent="0.2">
      <c r="AD32747" s="22"/>
    </row>
    <row r="32748" spans="30:30" x14ac:dyDescent="0.2">
      <c r="AD32748" s="22"/>
    </row>
    <row r="32749" spans="30:30" x14ac:dyDescent="0.2">
      <c r="AD32749" s="22"/>
    </row>
    <row r="32750" spans="30:30" x14ac:dyDescent="0.2">
      <c r="AD32750" s="22"/>
    </row>
    <row r="32751" spans="30:30" x14ac:dyDescent="0.2">
      <c r="AD32751" s="22"/>
    </row>
    <row r="32752" spans="30:30" x14ac:dyDescent="0.2">
      <c r="AD32752" s="22"/>
    </row>
    <row r="32753" spans="30:30" x14ac:dyDescent="0.2">
      <c r="AD32753" s="22"/>
    </row>
    <row r="32754" spans="30:30" x14ac:dyDescent="0.2">
      <c r="AD32754" s="22"/>
    </row>
    <row r="32755" spans="30:30" x14ac:dyDescent="0.2">
      <c r="AD32755" s="22"/>
    </row>
    <row r="32756" spans="30:30" x14ac:dyDescent="0.2">
      <c r="AD32756" s="22"/>
    </row>
    <row r="32757" spans="30:30" x14ac:dyDescent="0.2">
      <c r="AD32757" s="22"/>
    </row>
    <row r="32758" spans="30:30" x14ac:dyDescent="0.2">
      <c r="AD32758" s="22"/>
    </row>
    <row r="32759" spans="30:30" x14ac:dyDescent="0.2">
      <c r="AD32759" s="22"/>
    </row>
    <row r="32760" spans="30:30" x14ac:dyDescent="0.2">
      <c r="AD32760" s="22"/>
    </row>
    <row r="32761" spans="30:30" x14ac:dyDescent="0.2">
      <c r="AD32761" s="22"/>
    </row>
    <row r="32762" spans="30:30" x14ac:dyDescent="0.2">
      <c r="AD32762" s="22"/>
    </row>
    <row r="32763" spans="30:30" x14ac:dyDescent="0.2">
      <c r="AD32763" s="22"/>
    </row>
    <row r="32764" spans="30:30" x14ac:dyDescent="0.2">
      <c r="AD32764" s="22"/>
    </row>
    <row r="32765" spans="30:30" x14ac:dyDescent="0.2">
      <c r="AD32765" s="22"/>
    </row>
    <row r="32766" spans="30:30" x14ac:dyDescent="0.2">
      <c r="AD32766" s="22"/>
    </row>
    <row r="32767" spans="30:30" x14ac:dyDescent="0.2">
      <c r="AD32767" s="22"/>
    </row>
    <row r="32768" spans="30:30" x14ac:dyDescent="0.2">
      <c r="AD32768" s="22"/>
    </row>
    <row r="32769" spans="30:30" x14ac:dyDescent="0.2">
      <c r="AD32769" s="22"/>
    </row>
    <row r="32770" spans="30:30" x14ac:dyDescent="0.2">
      <c r="AD32770" s="22"/>
    </row>
    <row r="32771" spans="30:30" x14ac:dyDescent="0.2">
      <c r="AD32771" s="22"/>
    </row>
    <row r="32772" spans="30:30" x14ac:dyDescent="0.2">
      <c r="AD32772" s="22"/>
    </row>
    <row r="32773" spans="30:30" x14ac:dyDescent="0.2">
      <c r="AD32773" s="22"/>
    </row>
    <row r="32774" spans="30:30" x14ac:dyDescent="0.2">
      <c r="AD32774" s="22"/>
    </row>
    <row r="32775" spans="30:30" x14ac:dyDescent="0.2">
      <c r="AD32775" s="22"/>
    </row>
    <row r="32776" spans="30:30" x14ac:dyDescent="0.2">
      <c r="AD32776" s="22"/>
    </row>
    <row r="32777" spans="30:30" x14ac:dyDescent="0.2">
      <c r="AD32777" s="22"/>
    </row>
    <row r="32778" spans="30:30" x14ac:dyDescent="0.2">
      <c r="AD32778" s="22"/>
    </row>
    <row r="32779" spans="30:30" x14ac:dyDescent="0.2">
      <c r="AD32779" s="22"/>
    </row>
    <row r="32780" spans="30:30" x14ac:dyDescent="0.2">
      <c r="AD32780" s="22"/>
    </row>
    <row r="32781" spans="30:30" x14ac:dyDescent="0.2">
      <c r="AD32781" s="22"/>
    </row>
    <row r="32782" spans="30:30" x14ac:dyDescent="0.2">
      <c r="AD32782" s="22"/>
    </row>
    <row r="32783" spans="30:30" x14ac:dyDescent="0.2">
      <c r="AD32783" s="22"/>
    </row>
    <row r="32784" spans="30:30" x14ac:dyDescent="0.2">
      <c r="AD32784" s="22"/>
    </row>
    <row r="32785" spans="30:30" x14ac:dyDescent="0.2">
      <c r="AD32785" s="22"/>
    </row>
    <row r="32786" spans="30:30" x14ac:dyDescent="0.2">
      <c r="AD32786" s="22"/>
    </row>
    <row r="32787" spans="30:30" x14ac:dyDescent="0.2">
      <c r="AD32787" s="22"/>
    </row>
    <row r="32788" spans="30:30" x14ac:dyDescent="0.2">
      <c r="AD32788" s="22"/>
    </row>
    <row r="32789" spans="30:30" x14ac:dyDescent="0.2">
      <c r="AD32789" s="22"/>
    </row>
    <row r="32790" spans="30:30" x14ac:dyDescent="0.2">
      <c r="AD32790" s="22"/>
    </row>
    <row r="32791" spans="30:30" x14ac:dyDescent="0.2">
      <c r="AD32791" s="22"/>
    </row>
    <row r="32792" spans="30:30" x14ac:dyDescent="0.2">
      <c r="AD32792" s="22"/>
    </row>
    <row r="32793" spans="30:30" x14ac:dyDescent="0.2">
      <c r="AD32793" s="22"/>
    </row>
    <row r="32794" spans="30:30" x14ac:dyDescent="0.2">
      <c r="AD32794" s="22"/>
    </row>
    <row r="32795" spans="30:30" x14ac:dyDescent="0.2">
      <c r="AD32795" s="22"/>
    </row>
    <row r="32796" spans="30:30" x14ac:dyDescent="0.2">
      <c r="AD32796" s="22"/>
    </row>
    <row r="32797" spans="30:30" x14ac:dyDescent="0.2">
      <c r="AD32797" s="22"/>
    </row>
    <row r="32798" spans="30:30" x14ac:dyDescent="0.2">
      <c r="AD32798" s="22"/>
    </row>
    <row r="32799" spans="30:30" x14ac:dyDescent="0.2">
      <c r="AD32799" s="22"/>
    </row>
    <row r="32800" spans="30:30" x14ac:dyDescent="0.2">
      <c r="AD32800" s="22"/>
    </row>
    <row r="32801" spans="30:30" x14ac:dyDescent="0.2">
      <c r="AD32801" s="22"/>
    </row>
    <row r="32802" spans="30:30" x14ac:dyDescent="0.2">
      <c r="AD32802" s="22"/>
    </row>
    <row r="32803" spans="30:30" x14ac:dyDescent="0.2">
      <c r="AD32803" s="22"/>
    </row>
    <row r="32804" spans="30:30" x14ac:dyDescent="0.2">
      <c r="AD32804" s="22"/>
    </row>
    <row r="32805" spans="30:30" x14ac:dyDescent="0.2">
      <c r="AD32805" s="22"/>
    </row>
    <row r="32806" spans="30:30" x14ac:dyDescent="0.2">
      <c r="AD32806" s="22"/>
    </row>
    <row r="32807" spans="30:30" x14ac:dyDescent="0.2">
      <c r="AD32807" s="22"/>
    </row>
    <row r="32808" spans="30:30" x14ac:dyDescent="0.2">
      <c r="AD32808" s="22"/>
    </row>
    <row r="32809" spans="30:30" x14ac:dyDescent="0.2">
      <c r="AD32809" s="22"/>
    </row>
    <row r="32810" spans="30:30" x14ac:dyDescent="0.2">
      <c r="AD32810" s="22"/>
    </row>
    <row r="32811" spans="30:30" x14ac:dyDescent="0.2">
      <c r="AD32811" s="22"/>
    </row>
    <row r="32812" spans="30:30" x14ac:dyDescent="0.2">
      <c r="AD32812" s="22"/>
    </row>
    <row r="32813" spans="30:30" x14ac:dyDescent="0.2">
      <c r="AD32813" s="22"/>
    </row>
    <row r="32814" spans="30:30" x14ac:dyDescent="0.2">
      <c r="AD32814" s="22"/>
    </row>
    <row r="32815" spans="30:30" x14ac:dyDescent="0.2">
      <c r="AD32815" s="22"/>
    </row>
    <row r="32816" spans="30:30" x14ac:dyDescent="0.2">
      <c r="AD32816" s="22"/>
    </row>
    <row r="32817" spans="30:30" x14ac:dyDescent="0.2">
      <c r="AD32817" s="22"/>
    </row>
    <row r="32818" spans="30:30" x14ac:dyDescent="0.2">
      <c r="AD32818" s="22"/>
    </row>
    <row r="32819" spans="30:30" x14ac:dyDescent="0.2">
      <c r="AD32819" s="22"/>
    </row>
    <row r="32820" spans="30:30" x14ac:dyDescent="0.2">
      <c r="AD32820" s="22"/>
    </row>
    <row r="32821" spans="30:30" x14ac:dyDescent="0.2">
      <c r="AD32821" s="22"/>
    </row>
    <row r="32822" spans="30:30" x14ac:dyDescent="0.2">
      <c r="AD32822" s="22"/>
    </row>
    <row r="32823" spans="30:30" x14ac:dyDescent="0.2">
      <c r="AD32823" s="22"/>
    </row>
    <row r="32824" spans="30:30" x14ac:dyDescent="0.2">
      <c r="AD32824" s="22"/>
    </row>
    <row r="32825" spans="30:30" x14ac:dyDescent="0.2">
      <c r="AD32825" s="22"/>
    </row>
    <row r="32826" spans="30:30" x14ac:dyDescent="0.2">
      <c r="AD32826" s="22"/>
    </row>
    <row r="32827" spans="30:30" x14ac:dyDescent="0.2">
      <c r="AD32827" s="22"/>
    </row>
    <row r="32828" spans="30:30" x14ac:dyDescent="0.2">
      <c r="AD32828" s="22"/>
    </row>
    <row r="32829" spans="30:30" x14ac:dyDescent="0.2">
      <c r="AD32829" s="22"/>
    </row>
    <row r="32830" spans="30:30" x14ac:dyDescent="0.2">
      <c r="AD32830" s="22"/>
    </row>
    <row r="32831" spans="30:30" x14ac:dyDescent="0.2">
      <c r="AD32831" s="22"/>
    </row>
    <row r="32832" spans="30:30" x14ac:dyDescent="0.2">
      <c r="AD32832" s="22"/>
    </row>
    <row r="32833" spans="30:30" x14ac:dyDescent="0.2">
      <c r="AD32833" s="22"/>
    </row>
    <row r="32834" spans="30:30" x14ac:dyDescent="0.2">
      <c r="AD32834" s="22"/>
    </row>
    <row r="32835" spans="30:30" x14ac:dyDescent="0.2">
      <c r="AD32835" s="22"/>
    </row>
    <row r="32836" spans="30:30" x14ac:dyDescent="0.2">
      <c r="AD32836" s="22"/>
    </row>
    <row r="32837" spans="30:30" x14ac:dyDescent="0.2">
      <c r="AD32837" s="22"/>
    </row>
    <row r="32838" spans="30:30" x14ac:dyDescent="0.2">
      <c r="AD32838" s="22"/>
    </row>
    <row r="32839" spans="30:30" x14ac:dyDescent="0.2">
      <c r="AD32839" s="22"/>
    </row>
    <row r="32840" spans="30:30" x14ac:dyDescent="0.2">
      <c r="AD32840" s="22"/>
    </row>
    <row r="32841" spans="30:30" x14ac:dyDescent="0.2">
      <c r="AD32841" s="22"/>
    </row>
    <row r="32842" spans="30:30" x14ac:dyDescent="0.2">
      <c r="AD32842" s="22"/>
    </row>
    <row r="32843" spans="30:30" x14ac:dyDescent="0.2">
      <c r="AD32843" s="22"/>
    </row>
    <row r="32844" spans="30:30" x14ac:dyDescent="0.2">
      <c r="AD32844" s="22"/>
    </row>
    <row r="32845" spans="30:30" x14ac:dyDescent="0.2">
      <c r="AD32845" s="22"/>
    </row>
    <row r="32846" spans="30:30" x14ac:dyDescent="0.2">
      <c r="AD32846" s="22"/>
    </row>
    <row r="32847" spans="30:30" x14ac:dyDescent="0.2">
      <c r="AD32847" s="22"/>
    </row>
    <row r="32848" spans="30:30" x14ac:dyDescent="0.2">
      <c r="AD32848" s="22"/>
    </row>
    <row r="32849" spans="30:30" x14ac:dyDescent="0.2">
      <c r="AD32849" s="22"/>
    </row>
    <row r="32850" spans="30:30" x14ac:dyDescent="0.2">
      <c r="AD32850" s="22"/>
    </row>
    <row r="32851" spans="30:30" x14ac:dyDescent="0.2">
      <c r="AD32851" s="22"/>
    </row>
    <row r="32852" spans="30:30" x14ac:dyDescent="0.2">
      <c r="AD32852" s="22"/>
    </row>
    <row r="32853" spans="30:30" x14ac:dyDescent="0.2">
      <c r="AD32853" s="22"/>
    </row>
    <row r="32854" spans="30:30" x14ac:dyDescent="0.2">
      <c r="AD32854" s="22"/>
    </row>
    <row r="32855" spans="30:30" x14ac:dyDescent="0.2">
      <c r="AD32855" s="22"/>
    </row>
    <row r="32856" spans="30:30" x14ac:dyDescent="0.2">
      <c r="AD32856" s="22"/>
    </row>
    <row r="32857" spans="30:30" x14ac:dyDescent="0.2">
      <c r="AD32857" s="22"/>
    </row>
    <row r="32858" spans="30:30" x14ac:dyDescent="0.2">
      <c r="AD32858" s="22"/>
    </row>
    <row r="32859" spans="30:30" x14ac:dyDescent="0.2">
      <c r="AD32859" s="22"/>
    </row>
    <row r="32860" spans="30:30" x14ac:dyDescent="0.2">
      <c r="AD32860" s="22"/>
    </row>
    <row r="32861" spans="30:30" x14ac:dyDescent="0.2">
      <c r="AD32861" s="22"/>
    </row>
    <row r="32862" spans="30:30" x14ac:dyDescent="0.2">
      <c r="AD32862" s="22"/>
    </row>
    <row r="32863" spans="30:30" x14ac:dyDescent="0.2">
      <c r="AD32863" s="22"/>
    </row>
    <row r="32864" spans="30:30" x14ac:dyDescent="0.2">
      <c r="AD32864" s="22"/>
    </row>
    <row r="32865" spans="30:30" x14ac:dyDescent="0.2">
      <c r="AD32865" s="22"/>
    </row>
    <row r="32866" spans="30:30" x14ac:dyDescent="0.2">
      <c r="AD32866" s="22"/>
    </row>
    <row r="32867" spans="30:30" x14ac:dyDescent="0.2">
      <c r="AD32867" s="22"/>
    </row>
    <row r="32868" spans="30:30" x14ac:dyDescent="0.2">
      <c r="AD32868" s="22"/>
    </row>
    <row r="32869" spans="30:30" x14ac:dyDescent="0.2">
      <c r="AD32869" s="22"/>
    </row>
    <row r="32870" spans="30:30" x14ac:dyDescent="0.2">
      <c r="AD32870" s="22"/>
    </row>
    <row r="32871" spans="30:30" x14ac:dyDescent="0.2">
      <c r="AD32871" s="22"/>
    </row>
    <row r="32872" spans="30:30" x14ac:dyDescent="0.2">
      <c r="AD32872" s="22"/>
    </row>
    <row r="32873" spans="30:30" x14ac:dyDescent="0.2">
      <c r="AD32873" s="22"/>
    </row>
    <row r="32874" spans="30:30" x14ac:dyDescent="0.2">
      <c r="AD32874" s="22"/>
    </row>
    <row r="32875" spans="30:30" x14ac:dyDescent="0.2">
      <c r="AD32875" s="22"/>
    </row>
    <row r="32876" spans="30:30" x14ac:dyDescent="0.2">
      <c r="AD32876" s="22"/>
    </row>
    <row r="32877" spans="30:30" x14ac:dyDescent="0.2">
      <c r="AD32877" s="22"/>
    </row>
    <row r="32878" spans="30:30" x14ac:dyDescent="0.2">
      <c r="AD32878" s="22"/>
    </row>
    <row r="32879" spans="30:30" x14ac:dyDescent="0.2">
      <c r="AD32879" s="22"/>
    </row>
    <row r="32880" spans="30:30" x14ac:dyDescent="0.2">
      <c r="AD32880" s="22"/>
    </row>
    <row r="32881" spans="30:30" x14ac:dyDescent="0.2">
      <c r="AD32881" s="22"/>
    </row>
    <row r="32882" spans="30:30" x14ac:dyDescent="0.2">
      <c r="AD32882" s="22"/>
    </row>
    <row r="32883" spans="30:30" x14ac:dyDescent="0.2">
      <c r="AD32883" s="22"/>
    </row>
    <row r="32884" spans="30:30" x14ac:dyDescent="0.2">
      <c r="AD32884" s="22"/>
    </row>
    <row r="32885" spans="30:30" x14ac:dyDescent="0.2">
      <c r="AD32885" s="22"/>
    </row>
    <row r="32886" spans="30:30" x14ac:dyDescent="0.2">
      <c r="AD32886" s="22"/>
    </row>
    <row r="32887" spans="30:30" x14ac:dyDescent="0.2">
      <c r="AD32887" s="22"/>
    </row>
    <row r="32888" spans="30:30" x14ac:dyDescent="0.2">
      <c r="AD32888" s="22"/>
    </row>
    <row r="32889" spans="30:30" x14ac:dyDescent="0.2">
      <c r="AD32889" s="22"/>
    </row>
    <row r="32890" spans="30:30" x14ac:dyDescent="0.2">
      <c r="AD32890" s="22"/>
    </row>
    <row r="32891" spans="30:30" x14ac:dyDescent="0.2">
      <c r="AD32891" s="22"/>
    </row>
    <row r="32892" spans="30:30" x14ac:dyDescent="0.2">
      <c r="AD32892" s="22"/>
    </row>
    <row r="32893" spans="30:30" x14ac:dyDescent="0.2">
      <c r="AD32893" s="22"/>
    </row>
    <row r="32894" spans="30:30" x14ac:dyDescent="0.2">
      <c r="AD32894" s="22"/>
    </row>
    <row r="32895" spans="30:30" x14ac:dyDescent="0.2">
      <c r="AD32895" s="22"/>
    </row>
    <row r="32896" spans="30:30" x14ac:dyDescent="0.2">
      <c r="AD32896" s="22"/>
    </row>
    <row r="32897" spans="30:30" x14ac:dyDescent="0.2">
      <c r="AD32897" s="22"/>
    </row>
    <row r="32898" spans="30:30" x14ac:dyDescent="0.2">
      <c r="AD32898" s="22"/>
    </row>
    <row r="32899" spans="30:30" x14ac:dyDescent="0.2">
      <c r="AD32899" s="22"/>
    </row>
    <row r="32900" spans="30:30" x14ac:dyDescent="0.2">
      <c r="AD32900" s="22"/>
    </row>
    <row r="32901" spans="30:30" x14ac:dyDescent="0.2">
      <c r="AD32901" s="22"/>
    </row>
    <row r="32902" spans="30:30" x14ac:dyDescent="0.2">
      <c r="AD32902" s="22"/>
    </row>
    <row r="32903" spans="30:30" x14ac:dyDescent="0.2">
      <c r="AD32903" s="22"/>
    </row>
    <row r="32904" spans="30:30" x14ac:dyDescent="0.2">
      <c r="AD32904" s="22"/>
    </row>
    <row r="32905" spans="30:30" x14ac:dyDescent="0.2">
      <c r="AD32905" s="22"/>
    </row>
    <row r="32906" spans="30:30" x14ac:dyDescent="0.2">
      <c r="AD32906" s="22"/>
    </row>
    <row r="32907" spans="30:30" x14ac:dyDescent="0.2">
      <c r="AD32907" s="22"/>
    </row>
    <row r="32908" spans="30:30" x14ac:dyDescent="0.2">
      <c r="AD32908" s="22"/>
    </row>
    <row r="32909" spans="30:30" x14ac:dyDescent="0.2">
      <c r="AD32909" s="22"/>
    </row>
    <row r="32910" spans="30:30" x14ac:dyDescent="0.2">
      <c r="AD32910" s="22"/>
    </row>
    <row r="32911" spans="30:30" x14ac:dyDescent="0.2">
      <c r="AD32911" s="22"/>
    </row>
    <row r="32912" spans="30:30" x14ac:dyDescent="0.2">
      <c r="AD32912" s="22"/>
    </row>
    <row r="32913" spans="30:30" x14ac:dyDescent="0.2">
      <c r="AD32913" s="22"/>
    </row>
    <row r="32914" spans="30:30" x14ac:dyDescent="0.2">
      <c r="AD32914" s="22"/>
    </row>
    <row r="32915" spans="30:30" x14ac:dyDescent="0.2">
      <c r="AD32915" s="22"/>
    </row>
    <row r="32916" spans="30:30" x14ac:dyDescent="0.2">
      <c r="AD32916" s="22"/>
    </row>
    <row r="32917" spans="30:30" x14ac:dyDescent="0.2">
      <c r="AD32917" s="22"/>
    </row>
    <row r="32918" spans="30:30" x14ac:dyDescent="0.2">
      <c r="AD32918" s="22"/>
    </row>
    <row r="32919" spans="30:30" x14ac:dyDescent="0.2">
      <c r="AD32919" s="22"/>
    </row>
    <row r="32920" spans="30:30" x14ac:dyDescent="0.2">
      <c r="AD32920" s="22"/>
    </row>
    <row r="32921" spans="30:30" x14ac:dyDescent="0.2">
      <c r="AD32921" s="22"/>
    </row>
    <row r="32922" spans="30:30" x14ac:dyDescent="0.2">
      <c r="AD32922" s="22"/>
    </row>
    <row r="32923" spans="30:30" x14ac:dyDescent="0.2">
      <c r="AD32923" s="22"/>
    </row>
    <row r="32924" spans="30:30" x14ac:dyDescent="0.2">
      <c r="AD32924" s="22"/>
    </row>
    <row r="32925" spans="30:30" x14ac:dyDescent="0.2">
      <c r="AD32925" s="22"/>
    </row>
    <row r="32926" spans="30:30" x14ac:dyDescent="0.2">
      <c r="AD32926" s="22"/>
    </row>
    <row r="32927" spans="30:30" x14ac:dyDescent="0.2">
      <c r="AD32927" s="22"/>
    </row>
    <row r="32928" spans="30:30" x14ac:dyDescent="0.2">
      <c r="AD32928" s="22"/>
    </row>
    <row r="32929" spans="30:30" x14ac:dyDescent="0.2">
      <c r="AD32929" s="22"/>
    </row>
    <row r="32930" spans="30:30" x14ac:dyDescent="0.2">
      <c r="AD32930" s="22"/>
    </row>
    <row r="32931" spans="30:30" x14ac:dyDescent="0.2">
      <c r="AD32931" s="22"/>
    </row>
    <row r="32932" spans="30:30" x14ac:dyDescent="0.2">
      <c r="AD32932" s="22"/>
    </row>
    <row r="32933" spans="30:30" x14ac:dyDescent="0.2">
      <c r="AD32933" s="22"/>
    </row>
    <row r="32934" spans="30:30" x14ac:dyDescent="0.2">
      <c r="AD32934" s="22"/>
    </row>
    <row r="32935" spans="30:30" x14ac:dyDescent="0.2">
      <c r="AD32935" s="22"/>
    </row>
    <row r="32936" spans="30:30" x14ac:dyDescent="0.2">
      <c r="AD32936" s="22"/>
    </row>
    <row r="32937" spans="30:30" x14ac:dyDescent="0.2">
      <c r="AD32937" s="22"/>
    </row>
    <row r="32938" spans="30:30" x14ac:dyDescent="0.2">
      <c r="AD32938" s="22"/>
    </row>
    <row r="32939" spans="30:30" x14ac:dyDescent="0.2">
      <c r="AD32939" s="22"/>
    </row>
    <row r="32940" spans="30:30" x14ac:dyDescent="0.2">
      <c r="AD32940" s="22"/>
    </row>
    <row r="32941" spans="30:30" x14ac:dyDescent="0.2">
      <c r="AD32941" s="22"/>
    </row>
    <row r="32942" spans="30:30" x14ac:dyDescent="0.2">
      <c r="AD32942" s="22"/>
    </row>
    <row r="32943" spans="30:30" x14ac:dyDescent="0.2">
      <c r="AD32943" s="22"/>
    </row>
    <row r="32944" spans="30:30" x14ac:dyDescent="0.2">
      <c r="AD32944" s="22"/>
    </row>
    <row r="32945" spans="30:30" x14ac:dyDescent="0.2">
      <c r="AD32945" s="22"/>
    </row>
    <row r="32946" spans="30:30" x14ac:dyDescent="0.2">
      <c r="AD32946" s="22"/>
    </row>
    <row r="32947" spans="30:30" x14ac:dyDescent="0.2">
      <c r="AD32947" s="22"/>
    </row>
    <row r="32948" spans="30:30" x14ac:dyDescent="0.2">
      <c r="AD32948" s="22"/>
    </row>
    <row r="32949" spans="30:30" x14ac:dyDescent="0.2">
      <c r="AD32949" s="22"/>
    </row>
    <row r="32950" spans="30:30" x14ac:dyDescent="0.2">
      <c r="AD32950" s="22"/>
    </row>
    <row r="32951" spans="30:30" x14ac:dyDescent="0.2">
      <c r="AD32951" s="22"/>
    </row>
    <row r="32952" spans="30:30" x14ac:dyDescent="0.2">
      <c r="AD32952" s="22"/>
    </row>
    <row r="32953" spans="30:30" x14ac:dyDescent="0.2">
      <c r="AD32953" s="22"/>
    </row>
    <row r="32954" spans="30:30" x14ac:dyDescent="0.2">
      <c r="AD32954" s="22"/>
    </row>
    <row r="32955" spans="30:30" x14ac:dyDescent="0.2">
      <c r="AD32955" s="22"/>
    </row>
    <row r="32956" spans="30:30" x14ac:dyDescent="0.2">
      <c r="AD32956" s="22"/>
    </row>
    <row r="32957" spans="30:30" x14ac:dyDescent="0.2">
      <c r="AD32957" s="22"/>
    </row>
    <row r="32958" spans="30:30" x14ac:dyDescent="0.2">
      <c r="AD32958" s="22"/>
    </row>
    <row r="32959" spans="30:30" x14ac:dyDescent="0.2">
      <c r="AD32959" s="22"/>
    </row>
    <row r="32960" spans="30:30" x14ac:dyDescent="0.2">
      <c r="AD32960" s="22"/>
    </row>
    <row r="32961" spans="30:30" x14ac:dyDescent="0.2">
      <c r="AD32961" s="22"/>
    </row>
    <row r="32962" spans="30:30" x14ac:dyDescent="0.2">
      <c r="AD32962" s="22"/>
    </row>
    <row r="32963" spans="30:30" x14ac:dyDescent="0.2">
      <c r="AD32963" s="22"/>
    </row>
    <row r="32964" spans="30:30" x14ac:dyDescent="0.2">
      <c r="AD32964" s="22"/>
    </row>
    <row r="32965" spans="30:30" x14ac:dyDescent="0.2">
      <c r="AD32965" s="22"/>
    </row>
    <row r="32966" spans="30:30" x14ac:dyDescent="0.2">
      <c r="AD32966" s="22"/>
    </row>
    <row r="32967" spans="30:30" x14ac:dyDescent="0.2">
      <c r="AD32967" s="22"/>
    </row>
    <row r="32968" spans="30:30" x14ac:dyDescent="0.2">
      <c r="AD32968" s="22"/>
    </row>
    <row r="32969" spans="30:30" x14ac:dyDescent="0.2">
      <c r="AD32969" s="22"/>
    </row>
    <row r="32970" spans="30:30" x14ac:dyDescent="0.2">
      <c r="AD32970" s="22"/>
    </row>
    <row r="32971" spans="30:30" x14ac:dyDescent="0.2">
      <c r="AD32971" s="22"/>
    </row>
    <row r="32972" spans="30:30" x14ac:dyDescent="0.2">
      <c r="AD32972" s="22"/>
    </row>
    <row r="32973" spans="30:30" x14ac:dyDescent="0.2">
      <c r="AD32973" s="22"/>
    </row>
    <row r="32974" spans="30:30" x14ac:dyDescent="0.2">
      <c r="AD32974" s="22"/>
    </row>
    <row r="32975" spans="30:30" x14ac:dyDescent="0.2">
      <c r="AD32975" s="22"/>
    </row>
    <row r="32976" spans="30:30" x14ac:dyDescent="0.2">
      <c r="AD32976" s="22"/>
    </row>
    <row r="32977" spans="30:30" x14ac:dyDescent="0.2">
      <c r="AD32977" s="22"/>
    </row>
    <row r="32978" spans="30:30" x14ac:dyDescent="0.2">
      <c r="AD32978" s="22"/>
    </row>
    <row r="32979" spans="30:30" x14ac:dyDescent="0.2">
      <c r="AD32979" s="22"/>
    </row>
    <row r="32980" spans="30:30" x14ac:dyDescent="0.2">
      <c r="AD32980" s="22"/>
    </row>
    <row r="32981" spans="30:30" x14ac:dyDescent="0.2">
      <c r="AD32981" s="22"/>
    </row>
    <row r="32982" spans="30:30" x14ac:dyDescent="0.2">
      <c r="AD32982" s="22"/>
    </row>
    <row r="32983" spans="30:30" x14ac:dyDescent="0.2">
      <c r="AD32983" s="22"/>
    </row>
    <row r="32984" spans="30:30" x14ac:dyDescent="0.2">
      <c r="AD32984" s="22"/>
    </row>
    <row r="32985" spans="30:30" x14ac:dyDescent="0.2">
      <c r="AD32985" s="22"/>
    </row>
    <row r="32986" spans="30:30" x14ac:dyDescent="0.2">
      <c r="AD32986" s="22"/>
    </row>
    <row r="32987" spans="30:30" x14ac:dyDescent="0.2">
      <c r="AD32987" s="22"/>
    </row>
    <row r="32988" spans="30:30" x14ac:dyDescent="0.2">
      <c r="AD32988" s="22"/>
    </row>
    <row r="32989" spans="30:30" x14ac:dyDescent="0.2">
      <c r="AD32989" s="22"/>
    </row>
    <row r="32990" spans="30:30" x14ac:dyDescent="0.2">
      <c r="AD32990" s="22"/>
    </row>
    <row r="32991" spans="30:30" x14ac:dyDescent="0.2">
      <c r="AD32991" s="22"/>
    </row>
    <row r="32992" spans="30:30" x14ac:dyDescent="0.2">
      <c r="AD32992" s="22"/>
    </row>
    <row r="32993" spans="30:30" x14ac:dyDescent="0.2">
      <c r="AD32993" s="22"/>
    </row>
    <row r="32994" spans="30:30" x14ac:dyDescent="0.2">
      <c r="AD32994" s="22"/>
    </row>
    <row r="32995" spans="30:30" x14ac:dyDescent="0.2">
      <c r="AD32995" s="22"/>
    </row>
    <row r="32996" spans="30:30" x14ac:dyDescent="0.2">
      <c r="AD32996" s="22"/>
    </row>
    <row r="32997" spans="30:30" x14ac:dyDescent="0.2">
      <c r="AD32997" s="22"/>
    </row>
    <row r="32998" spans="30:30" x14ac:dyDescent="0.2">
      <c r="AD32998" s="22"/>
    </row>
    <row r="32999" spans="30:30" x14ac:dyDescent="0.2">
      <c r="AD32999" s="22"/>
    </row>
    <row r="33000" spans="30:30" x14ac:dyDescent="0.2">
      <c r="AD33000" s="22"/>
    </row>
    <row r="33001" spans="30:30" x14ac:dyDescent="0.2">
      <c r="AD33001" s="22"/>
    </row>
    <row r="33002" spans="30:30" x14ac:dyDescent="0.2">
      <c r="AD33002" s="22"/>
    </row>
    <row r="33003" spans="30:30" x14ac:dyDescent="0.2">
      <c r="AD33003" s="22"/>
    </row>
    <row r="33004" spans="30:30" x14ac:dyDescent="0.2">
      <c r="AD33004" s="22"/>
    </row>
    <row r="33005" spans="30:30" x14ac:dyDescent="0.2">
      <c r="AD33005" s="22"/>
    </row>
    <row r="33006" spans="30:30" x14ac:dyDescent="0.2">
      <c r="AD33006" s="22"/>
    </row>
    <row r="33007" spans="30:30" x14ac:dyDescent="0.2">
      <c r="AD33007" s="22"/>
    </row>
    <row r="33008" spans="30:30" x14ac:dyDescent="0.2">
      <c r="AD33008" s="22"/>
    </row>
    <row r="33009" spans="30:30" x14ac:dyDescent="0.2">
      <c r="AD33009" s="22"/>
    </row>
    <row r="33010" spans="30:30" x14ac:dyDescent="0.2">
      <c r="AD33010" s="22"/>
    </row>
    <row r="33011" spans="30:30" x14ac:dyDescent="0.2">
      <c r="AD33011" s="22"/>
    </row>
    <row r="33012" spans="30:30" x14ac:dyDescent="0.2">
      <c r="AD33012" s="22"/>
    </row>
    <row r="33013" spans="30:30" x14ac:dyDescent="0.2">
      <c r="AD33013" s="22"/>
    </row>
    <row r="33014" spans="30:30" x14ac:dyDescent="0.2">
      <c r="AD33014" s="22"/>
    </row>
    <row r="33015" spans="30:30" x14ac:dyDescent="0.2">
      <c r="AD33015" s="22"/>
    </row>
    <row r="33016" spans="30:30" x14ac:dyDescent="0.2">
      <c r="AD33016" s="22"/>
    </row>
    <row r="33017" spans="30:30" x14ac:dyDescent="0.2">
      <c r="AD33017" s="22"/>
    </row>
    <row r="33018" spans="30:30" x14ac:dyDescent="0.2">
      <c r="AD33018" s="22"/>
    </row>
    <row r="33019" spans="30:30" x14ac:dyDescent="0.2">
      <c r="AD33019" s="22"/>
    </row>
    <row r="33020" spans="30:30" x14ac:dyDescent="0.2">
      <c r="AD33020" s="22"/>
    </row>
    <row r="33021" spans="30:30" x14ac:dyDescent="0.2">
      <c r="AD33021" s="22"/>
    </row>
    <row r="33022" spans="30:30" x14ac:dyDescent="0.2">
      <c r="AD33022" s="22"/>
    </row>
    <row r="33023" spans="30:30" x14ac:dyDescent="0.2">
      <c r="AD33023" s="22"/>
    </row>
    <row r="33024" spans="30:30" x14ac:dyDescent="0.2">
      <c r="AD33024" s="22"/>
    </row>
    <row r="33025" spans="30:30" x14ac:dyDescent="0.2">
      <c r="AD33025" s="22"/>
    </row>
    <row r="33026" spans="30:30" x14ac:dyDescent="0.2">
      <c r="AD33026" s="22"/>
    </row>
    <row r="33027" spans="30:30" x14ac:dyDescent="0.2">
      <c r="AD33027" s="22"/>
    </row>
    <row r="33028" spans="30:30" x14ac:dyDescent="0.2">
      <c r="AD33028" s="22"/>
    </row>
    <row r="33029" spans="30:30" x14ac:dyDescent="0.2">
      <c r="AD33029" s="22"/>
    </row>
    <row r="33030" spans="30:30" x14ac:dyDescent="0.2">
      <c r="AD33030" s="22"/>
    </row>
    <row r="33031" spans="30:30" x14ac:dyDescent="0.2">
      <c r="AD33031" s="22"/>
    </row>
    <row r="33032" spans="30:30" x14ac:dyDescent="0.2">
      <c r="AD33032" s="22"/>
    </row>
    <row r="33033" spans="30:30" x14ac:dyDescent="0.2">
      <c r="AD33033" s="22"/>
    </row>
    <row r="33034" spans="30:30" x14ac:dyDescent="0.2">
      <c r="AD33034" s="22"/>
    </row>
    <row r="33035" spans="30:30" x14ac:dyDescent="0.2">
      <c r="AD33035" s="22"/>
    </row>
    <row r="33036" spans="30:30" x14ac:dyDescent="0.2">
      <c r="AD33036" s="22"/>
    </row>
    <row r="33037" spans="30:30" x14ac:dyDescent="0.2">
      <c r="AD33037" s="22"/>
    </row>
    <row r="33038" spans="30:30" x14ac:dyDescent="0.2">
      <c r="AD33038" s="22"/>
    </row>
    <row r="33039" spans="30:30" x14ac:dyDescent="0.2">
      <c r="AD33039" s="22"/>
    </row>
    <row r="33040" spans="30:30" x14ac:dyDescent="0.2">
      <c r="AD33040" s="22"/>
    </row>
    <row r="33041" spans="30:30" x14ac:dyDescent="0.2">
      <c r="AD33041" s="22"/>
    </row>
    <row r="33042" spans="30:30" x14ac:dyDescent="0.2">
      <c r="AD33042" s="22"/>
    </row>
    <row r="33043" spans="30:30" x14ac:dyDescent="0.2">
      <c r="AD33043" s="22"/>
    </row>
    <row r="33044" spans="30:30" x14ac:dyDescent="0.2">
      <c r="AD33044" s="22"/>
    </row>
    <row r="33045" spans="30:30" x14ac:dyDescent="0.2">
      <c r="AD33045" s="22"/>
    </row>
    <row r="33046" spans="30:30" x14ac:dyDescent="0.2">
      <c r="AD33046" s="22"/>
    </row>
    <row r="33047" spans="30:30" x14ac:dyDescent="0.2">
      <c r="AD33047" s="22"/>
    </row>
    <row r="33048" spans="30:30" x14ac:dyDescent="0.2">
      <c r="AD33048" s="22"/>
    </row>
    <row r="33049" spans="30:30" x14ac:dyDescent="0.2">
      <c r="AD33049" s="22"/>
    </row>
    <row r="33050" spans="30:30" x14ac:dyDescent="0.2">
      <c r="AD33050" s="22"/>
    </row>
    <row r="33051" spans="30:30" x14ac:dyDescent="0.2">
      <c r="AD33051" s="22"/>
    </row>
    <row r="33052" spans="30:30" x14ac:dyDescent="0.2">
      <c r="AD33052" s="22"/>
    </row>
    <row r="33053" spans="30:30" x14ac:dyDescent="0.2">
      <c r="AD33053" s="22"/>
    </row>
    <row r="33054" spans="30:30" x14ac:dyDescent="0.2">
      <c r="AD33054" s="22"/>
    </row>
    <row r="33055" spans="30:30" x14ac:dyDescent="0.2">
      <c r="AD33055" s="22"/>
    </row>
    <row r="33056" spans="30:30" x14ac:dyDescent="0.2">
      <c r="AD33056" s="22"/>
    </row>
    <row r="33057" spans="30:30" x14ac:dyDescent="0.2">
      <c r="AD33057" s="22"/>
    </row>
    <row r="33058" spans="30:30" x14ac:dyDescent="0.2">
      <c r="AD33058" s="22"/>
    </row>
    <row r="33059" spans="30:30" x14ac:dyDescent="0.2">
      <c r="AD33059" s="22"/>
    </row>
    <row r="33060" spans="30:30" x14ac:dyDescent="0.2">
      <c r="AD33060" s="22"/>
    </row>
    <row r="33061" spans="30:30" x14ac:dyDescent="0.2">
      <c r="AD33061" s="22"/>
    </row>
    <row r="33062" spans="30:30" x14ac:dyDescent="0.2">
      <c r="AD33062" s="22"/>
    </row>
    <row r="33063" spans="30:30" x14ac:dyDescent="0.2">
      <c r="AD33063" s="22"/>
    </row>
    <row r="33064" spans="30:30" x14ac:dyDescent="0.2">
      <c r="AD33064" s="22"/>
    </row>
    <row r="33065" spans="30:30" x14ac:dyDescent="0.2">
      <c r="AD33065" s="22"/>
    </row>
    <row r="33066" spans="30:30" x14ac:dyDescent="0.2">
      <c r="AD33066" s="22"/>
    </row>
    <row r="33067" spans="30:30" x14ac:dyDescent="0.2">
      <c r="AD33067" s="22"/>
    </row>
    <row r="33068" spans="30:30" x14ac:dyDescent="0.2">
      <c r="AD33068" s="22"/>
    </row>
    <row r="33069" spans="30:30" x14ac:dyDescent="0.2">
      <c r="AD33069" s="22"/>
    </row>
    <row r="33070" spans="30:30" x14ac:dyDescent="0.2">
      <c r="AD33070" s="22"/>
    </row>
    <row r="33071" spans="30:30" x14ac:dyDescent="0.2">
      <c r="AD33071" s="22"/>
    </row>
    <row r="33072" spans="30:30" x14ac:dyDescent="0.2">
      <c r="AD33072" s="22"/>
    </row>
    <row r="33073" spans="30:30" x14ac:dyDescent="0.2">
      <c r="AD33073" s="22"/>
    </row>
    <row r="33074" spans="30:30" x14ac:dyDescent="0.2">
      <c r="AD33074" s="22"/>
    </row>
    <row r="33075" spans="30:30" x14ac:dyDescent="0.2">
      <c r="AD33075" s="22"/>
    </row>
    <row r="33076" spans="30:30" x14ac:dyDescent="0.2">
      <c r="AD33076" s="22"/>
    </row>
    <row r="33077" spans="30:30" x14ac:dyDescent="0.2">
      <c r="AD33077" s="22"/>
    </row>
    <row r="33078" spans="30:30" x14ac:dyDescent="0.2">
      <c r="AD33078" s="22"/>
    </row>
    <row r="33079" spans="30:30" x14ac:dyDescent="0.2">
      <c r="AD33079" s="22"/>
    </row>
    <row r="33080" spans="30:30" x14ac:dyDescent="0.2">
      <c r="AD33080" s="22"/>
    </row>
    <row r="33081" spans="30:30" x14ac:dyDescent="0.2">
      <c r="AD33081" s="22"/>
    </row>
    <row r="33082" spans="30:30" x14ac:dyDescent="0.2">
      <c r="AD33082" s="22"/>
    </row>
    <row r="33083" spans="30:30" x14ac:dyDescent="0.2">
      <c r="AD33083" s="22"/>
    </row>
    <row r="33084" spans="30:30" x14ac:dyDescent="0.2">
      <c r="AD33084" s="22"/>
    </row>
    <row r="33085" spans="30:30" x14ac:dyDescent="0.2">
      <c r="AD33085" s="22"/>
    </row>
    <row r="33086" spans="30:30" x14ac:dyDescent="0.2">
      <c r="AD33086" s="22"/>
    </row>
    <row r="33087" spans="30:30" x14ac:dyDescent="0.2">
      <c r="AD33087" s="22"/>
    </row>
    <row r="33088" spans="30:30" x14ac:dyDescent="0.2">
      <c r="AD33088" s="22"/>
    </row>
    <row r="33089" spans="30:30" x14ac:dyDescent="0.2">
      <c r="AD33089" s="22"/>
    </row>
    <row r="33090" spans="30:30" x14ac:dyDescent="0.2">
      <c r="AD33090" s="22"/>
    </row>
    <row r="33091" spans="30:30" x14ac:dyDescent="0.2">
      <c r="AD33091" s="22"/>
    </row>
    <row r="33092" spans="30:30" x14ac:dyDescent="0.2">
      <c r="AD33092" s="22"/>
    </row>
    <row r="33093" spans="30:30" x14ac:dyDescent="0.2">
      <c r="AD33093" s="22"/>
    </row>
    <row r="33094" spans="30:30" x14ac:dyDescent="0.2">
      <c r="AD33094" s="22"/>
    </row>
    <row r="33095" spans="30:30" x14ac:dyDescent="0.2">
      <c r="AD33095" s="22"/>
    </row>
    <row r="33096" spans="30:30" x14ac:dyDescent="0.2">
      <c r="AD33096" s="22"/>
    </row>
    <row r="33097" spans="30:30" x14ac:dyDescent="0.2">
      <c r="AD33097" s="22"/>
    </row>
    <row r="33098" spans="30:30" x14ac:dyDescent="0.2">
      <c r="AD33098" s="22"/>
    </row>
    <row r="33099" spans="30:30" x14ac:dyDescent="0.2">
      <c r="AD33099" s="22"/>
    </row>
    <row r="33100" spans="30:30" x14ac:dyDescent="0.2">
      <c r="AD33100" s="22"/>
    </row>
    <row r="33101" spans="30:30" x14ac:dyDescent="0.2">
      <c r="AD33101" s="22"/>
    </row>
    <row r="33102" spans="30:30" x14ac:dyDescent="0.2">
      <c r="AD33102" s="22"/>
    </row>
    <row r="33103" spans="30:30" x14ac:dyDescent="0.2">
      <c r="AD33103" s="22"/>
    </row>
    <row r="33104" spans="30:30" x14ac:dyDescent="0.2">
      <c r="AD33104" s="22"/>
    </row>
    <row r="33105" spans="30:30" x14ac:dyDescent="0.2">
      <c r="AD33105" s="22"/>
    </row>
    <row r="33106" spans="30:30" x14ac:dyDescent="0.2">
      <c r="AD33106" s="22"/>
    </row>
    <row r="33107" spans="30:30" x14ac:dyDescent="0.2">
      <c r="AD33107" s="22"/>
    </row>
    <row r="33108" spans="30:30" x14ac:dyDescent="0.2">
      <c r="AD33108" s="22"/>
    </row>
    <row r="33109" spans="30:30" x14ac:dyDescent="0.2">
      <c r="AD33109" s="22"/>
    </row>
    <row r="33110" spans="30:30" x14ac:dyDescent="0.2">
      <c r="AD33110" s="22"/>
    </row>
    <row r="33111" spans="30:30" x14ac:dyDescent="0.2">
      <c r="AD33111" s="22"/>
    </row>
    <row r="33112" spans="30:30" x14ac:dyDescent="0.2">
      <c r="AD33112" s="22"/>
    </row>
    <row r="33113" spans="30:30" x14ac:dyDescent="0.2">
      <c r="AD33113" s="22"/>
    </row>
    <row r="33114" spans="30:30" x14ac:dyDescent="0.2">
      <c r="AD33114" s="22"/>
    </row>
    <row r="33115" spans="30:30" x14ac:dyDescent="0.2">
      <c r="AD33115" s="22"/>
    </row>
    <row r="33116" spans="30:30" x14ac:dyDescent="0.2">
      <c r="AD33116" s="22"/>
    </row>
    <row r="33117" spans="30:30" x14ac:dyDescent="0.2">
      <c r="AD33117" s="22"/>
    </row>
    <row r="33118" spans="30:30" x14ac:dyDescent="0.2">
      <c r="AD33118" s="22"/>
    </row>
    <row r="33119" spans="30:30" x14ac:dyDescent="0.2">
      <c r="AD33119" s="22"/>
    </row>
    <row r="33120" spans="30:30" x14ac:dyDescent="0.2">
      <c r="AD33120" s="22"/>
    </row>
    <row r="33121" spans="30:30" x14ac:dyDescent="0.2">
      <c r="AD33121" s="22"/>
    </row>
    <row r="33122" spans="30:30" x14ac:dyDescent="0.2">
      <c r="AD33122" s="22"/>
    </row>
    <row r="33123" spans="30:30" x14ac:dyDescent="0.2">
      <c r="AD33123" s="22"/>
    </row>
    <row r="33124" spans="30:30" x14ac:dyDescent="0.2">
      <c r="AD33124" s="22"/>
    </row>
    <row r="33125" spans="30:30" x14ac:dyDescent="0.2">
      <c r="AD33125" s="22"/>
    </row>
    <row r="33126" spans="30:30" x14ac:dyDescent="0.2">
      <c r="AD33126" s="22"/>
    </row>
    <row r="33127" spans="30:30" x14ac:dyDescent="0.2">
      <c r="AD33127" s="22"/>
    </row>
    <row r="33128" spans="30:30" x14ac:dyDescent="0.2">
      <c r="AD33128" s="22"/>
    </row>
    <row r="33129" spans="30:30" x14ac:dyDescent="0.2">
      <c r="AD33129" s="22"/>
    </row>
    <row r="33130" spans="30:30" x14ac:dyDescent="0.2">
      <c r="AD33130" s="22"/>
    </row>
    <row r="33131" spans="30:30" x14ac:dyDescent="0.2">
      <c r="AD33131" s="22"/>
    </row>
    <row r="33132" spans="30:30" x14ac:dyDescent="0.2">
      <c r="AD33132" s="22"/>
    </row>
    <row r="33133" spans="30:30" x14ac:dyDescent="0.2">
      <c r="AD33133" s="22"/>
    </row>
    <row r="33134" spans="30:30" x14ac:dyDescent="0.2">
      <c r="AD33134" s="22"/>
    </row>
    <row r="33135" spans="30:30" x14ac:dyDescent="0.2">
      <c r="AD33135" s="22"/>
    </row>
    <row r="33136" spans="30:30" x14ac:dyDescent="0.2">
      <c r="AD33136" s="22"/>
    </row>
    <row r="33137" spans="30:30" x14ac:dyDescent="0.2">
      <c r="AD33137" s="22"/>
    </row>
    <row r="33138" spans="30:30" x14ac:dyDescent="0.2">
      <c r="AD33138" s="22"/>
    </row>
    <row r="33139" spans="30:30" x14ac:dyDescent="0.2">
      <c r="AD33139" s="22"/>
    </row>
    <row r="33140" spans="30:30" x14ac:dyDescent="0.2">
      <c r="AD33140" s="22"/>
    </row>
    <row r="33141" spans="30:30" x14ac:dyDescent="0.2">
      <c r="AD33141" s="22"/>
    </row>
    <row r="33142" spans="30:30" x14ac:dyDescent="0.2">
      <c r="AD33142" s="22"/>
    </row>
    <row r="33143" spans="30:30" x14ac:dyDescent="0.2">
      <c r="AD33143" s="22"/>
    </row>
    <row r="33144" spans="30:30" x14ac:dyDescent="0.2">
      <c r="AD33144" s="22"/>
    </row>
    <row r="33145" spans="30:30" x14ac:dyDescent="0.2">
      <c r="AD33145" s="22"/>
    </row>
    <row r="33146" spans="30:30" x14ac:dyDescent="0.2">
      <c r="AD33146" s="22"/>
    </row>
    <row r="33147" spans="30:30" x14ac:dyDescent="0.2">
      <c r="AD33147" s="22"/>
    </row>
    <row r="33148" spans="30:30" x14ac:dyDescent="0.2">
      <c r="AD33148" s="22"/>
    </row>
    <row r="33149" spans="30:30" x14ac:dyDescent="0.2">
      <c r="AD33149" s="22"/>
    </row>
    <row r="33150" spans="30:30" x14ac:dyDescent="0.2">
      <c r="AD33150" s="22"/>
    </row>
    <row r="33151" spans="30:30" x14ac:dyDescent="0.2">
      <c r="AD33151" s="22"/>
    </row>
    <row r="33152" spans="30:30" x14ac:dyDescent="0.2">
      <c r="AD33152" s="22"/>
    </row>
    <row r="33153" spans="30:30" x14ac:dyDescent="0.2">
      <c r="AD33153" s="22"/>
    </row>
    <row r="33154" spans="30:30" x14ac:dyDescent="0.2">
      <c r="AD33154" s="22"/>
    </row>
    <row r="33155" spans="30:30" x14ac:dyDescent="0.2">
      <c r="AD33155" s="22"/>
    </row>
    <row r="33156" spans="30:30" x14ac:dyDescent="0.2">
      <c r="AD33156" s="22"/>
    </row>
    <row r="33157" spans="30:30" x14ac:dyDescent="0.2">
      <c r="AD33157" s="22"/>
    </row>
    <row r="33158" spans="30:30" x14ac:dyDescent="0.2">
      <c r="AD33158" s="22"/>
    </row>
    <row r="33159" spans="30:30" x14ac:dyDescent="0.2">
      <c r="AD33159" s="22"/>
    </row>
    <row r="33160" spans="30:30" x14ac:dyDescent="0.2">
      <c r="AD33160" s="22"/>
    </row>
    <row r="33161" spans="30:30" x14ac:dyDescent="0.2">
      <c r="AD33161" s="22"/>
    </row>
    <row r="33162" spans="30:30" x14ac:dyDescent="0.2">
      <c r="AD33162" s="22"/>
    </row>
    <row r="33163" spans="30:30" x14ac:dyDescent="0.2">
      <c r="AD33163" s="22"/>
    </row>
    <row r="33164" spans="30:30" x14ac:dyDescent="0.2">
      <c r="AD33164" s="22"/>
    </row>
    <row r="33165" spans="30:30" x14ac:dyDescent="0.2">
      <c r="AD33165" s="22"/>
    </row>
    <row r="33166" spans="30:30" x14ac:dyDescent="0.2">
      <c r="AD33166" s="22"/>
    </row>
    <row r="33167" spans="30:30" x14ac:dyDescent="0.2">
      <c r="AD33167" s="22"/>
    </row>
    <row r="33168" spans="30:30" x14ac:dyDescent="0.2">
      <c r="AD33168" s="22"/>
    </row>
    <row r="33169" spans="30:30" x14ac:dyDescent="0.2">
      <c r="AD33169" s="22"/>
    </row>
    <row r="33170" spans="30:30" x14ac:dyDescent="0.2">
      <c r="AD33170" s="22"/>
    </row>
    <row r="33171" spans="30:30" x14ac:dyDescent="0.2">
      <c r="AD33171" s="22"/>
    </row>
    <row r="33172" spans="30:30" x14ac:dyDescent="0.2">
      <c r="AD33172" s="22"/>
    </row>
    <row r="33173" spans="30:30" x14ac:dyDescent="0.2">
      <c r="AD33173" s="22"/>
    </row>
    <row r="33174" spans="30:30" x14ac:dyDescent="0.2">
      <c r="AD33174" s="22"/>
    </row>
    <row r="33175" spans="30:30" x14ac:dyDescent="0.2">
      <c r="AD33175" s="22"/>
    </row>
    <row r="33176" spans="30:30" x14ac:dyDescent="0.2">
      <c r="AD33176" s="22"/>
    </row>
    <row r="33177" spans="30:30" x14ac:dyDescent="0.2">
      <c r="AD33177" s="22"/>
    </row>
    <row r="33178" spans="30:30" x14ac:dyDescent="0.2">
      <c r="AD33178" s="22"/>
    </row>
    <row r="33179" spans="30:30" x14ac:dyDescent="0.2">
      <c r="AD33179" s="22"/>
    </row>
    <row r="33180" spans="30:30" x14ac:dyDescent="0.2">
      <c r="AD33180" s="22"/>
    </row>
    <row r="33181" spans="30:30" x14ac:dyDescent="0.2">
      <c r="AD33181" s="22"/>
    </row>
    <row r="33182" spans="30:30" x14ac:dyDescent="0.2">
      <c r="AD33182" s="22"/>
    </row>
    <row r="33183" spans="30:30" x14ac:dyDescent="0.2">
      <c r="AD33183" s="22"/>
    </row>
    <row r="33184" spans="30:30" x14ac:dyDescent="0.2">
      <c r="AD33184" s="22"/>
    </row>
    <row r="33185" spans="30:30" x14ac:dyDescent="0.2">
      <c r="AD33185" s="22"/>
    </row>
    <row r="33186" spans="30:30" x14ac:dyDescent="0.2">
      <c r="AD33186" s="22"/>
    </row>
    <row r="33187" spans="30:30" x14ac:dyDescent="0.2">
      <c r="AD33187" s="22"/>
    </row>
    <row r="33188" spans="30:30" x14ac:dyDescent="0.2">
      <c r="AD33188" s="22"/>
    </row>
    <row r="33189" spans="30:30" x14ac:dyDescent="0.2">
      <c r="AD33189" s="22"/>
    </row>
    <row r="33190" spans="30:30" x14ac:dyDescent="0.2">
      <c r="AD33190" s="22"/>
    </row>
    <row r="33191" spans="30:30" x14ac:dyDescent="0.2">
      <c r="AD33191" s="22"/>
    </row>
    <row r="33192" spans="30:30" x14ac:dyDescent="0.2">
      <c r="AD33192" s="22"/>
    </row>
    <row r="33193" spans="30:30" x14ac:dyDescent="0.2">
      <c r="AD33193" s="22"/>
    </row>
    <row r="33194" spans="30:30" x14ac:dyDescent="0.2">
      <c r="AD33194" s="22"/>
    </row>
    <row r="33195" spans="30:30" x14ac:dyDescent="0.2">
      <c r="AD33195" s="22"/>
    </row>
    <row r="33196" spans="30:30" x14ac:dyDescent="0.2">
      <c r="AD33196" s="22"/>
    </row>
    <row r="33197" spans="30:30" x14ac:dyDescent="0.2">
      <c r="AD33197" s="22"/>
    </row>
    <row r="33198" spans="30:30" x14ac:dyDescent="0.2">
      <c r="AD33198" s="22"/>
    </row>
    <row r="33199" spans="30:30" x14ac:dyDescent="0.2">
      <c r="AD33199" s="22"/>
    </row>
    <row r="33200" spans="30:30" x14ac:dyDescent="0.2">
      <c r="AD33200" s="22"/>
    </row>
    <row r="33201" spans="30:30" x14ac:dyDescent="0.2">
      <c r="AD33201" s="22"/>
    </row>
    <row r="33202" spans="30:30" x14ac:dyDescent="0.2">
      <c r="AD33202" s="22"/>
    </row>
    <row r="33203" spans="30:30" x14ac:dyDescent="0.2">
      <c r="AD33203" s="22"/>
    </row>
    <row r="33204" spans="30:30" x14ac:dyDescent="0.2">
      <c r="AD33204" s="22"/>
    </row>
    <row r="33205" spans="30:30" x14ac:dyDescent="0.2">
      <c r="AD33205" s="22"/>
    </row>
    <row r="33206" spans="30:30" x14ac:dyDescent="0.2">
      <c r="AD33206" s="22"/>
    </row>
    <row r="33207" spans="30:30" x14ac:dyDescent="0.2">
      <c r="AD33207" s="22"/>
    </row>
    <row r="33208" spans="30:30" x14ac:dyDescent="0.2">
      <c r="AD33208" s="22"/>
    </row>
    <row r="33209" spans="30:30" x14ac:dyDescent="0.2">
      <c r="AD33209" s="22"/>
    </row>
    <row r="33210" spans="30:30" x14ac:dyDescent="0.2">
      <c r="AD33210" s="22"/>
    </row>
    <row r="33211" spans="30:30" x14ac:dyDescent="0.2">
      <c r="AD33211" s="22"/>
    </row>
    <row r="33212" spans="30:30" x14ac:dyDescent="0.2">
      <c r="AD33212" s="22"/>
    </row>
    <row r="33213" spans="30:30" x14ac:dyDescent="0.2">
      <c r="AD33213" s="22"/>
    </row>
    <row r="33214" spans="30:30" x14ac:dyDescent="0.2">
      <c r="AD33214" s="22"/>
    </row>
    <row r="33215" spans="30:30" x14ac:dyDescent="0.2">
      <c r="AD33215" s="22"/>
    </row>
    <row r="33216" spans="30:30" x14ac:dyDescent="0.2">
      <c r="AD33216" s="22"/>
    </row>
    <row r="33217" spans="30:30" x14ac:dyDescent="0.2">
      <c r="AD33217" s="22"/>
    </row>
    <row r="33218" spans="30:30" x14ac:dyDescent="0.2">
      <c r="AD33218" s="22"/>
    </row>
    <row r="33219" spans="30:30" x14ac:dyDescent="0.2">
      <c r="AD33219" s="22"/>
    </row>
    <row r="33220" spans="30:30" x14ac:dyDescent="0.2">
      <c r="AD33220" s="22"/>
    </row>
    <row r="33221" spans="30:30" x14ac:dyDescent="0.2">
      <c r="AD33221" s="22"/>
    </row>
    <row r="33222" spans="30:30" x14ac:dyDescent="0.2">
      <c r="AD33222" s="22"/>
    </row>
    <row r="33223" spans="30:30" x14ac:dyDescent="0.2">
      <c r="AD33223" s="22"/>
    </row>
    <row r="33224" spans="30:30" x14ac:dyDescent="0.2">
      <c r="AD33224" s="22"/>
    </row>
    <row r="33225" spans="30:30" x14ac:dyDescent="0.2">
      <c r="AD33225" s="22"/>
    </row>
    <row r="33226" spans="30:30" x14ac:dyDescent="0.2">
      <c r="AD33226" s="22"/>
    </row>
    <row r="33227" spans="30:30" x14ac:dyDescent="0.2">
      <c r="AD33227" s="22"/>
    </row>
    <row r="33228" spans="30:30" x14ac:dyDescent="0.2">
      <c r="AD33228" s="22"/>
    </row>
    <row r="33229" spans="30:30" x14ac:dyDescent="0.2">
      <c r="AD33229" s="22"/>
    </row>
    <row r="33230" spans="30:30" x14ac:dyDescent="0.2">
      <c r="AD33230" s="22"/>
    </row>
    <row r="33231" spans="30:30" x14ac:dyDescent="0.2">
      <c r="AD33231" s="22"/>
    </row>
    <row r="33232" spans="30:30" x14ac:dyDescent="0.2">
      <c r="AD33232" s="22"/>
    </row>
    <row r="33233" spans="30:30" x14ac:dyDescent="0.2">
      <c r="AD33233" s="22"/>
    </row>
    <row r="33234" spans="30:30" x14ac:dyDescent="0.2">
      <c r="AD33234" s="22"/>
    </row>
    <row r="33235" spans="30:30" x14ac:dyDescent="0.2">
      <c r="AD33235" s="22"/>
    </row>
    <row r="33236" spans="30:30" x14ac:dyDescent="0.2">
      <c r="AD33236" s="22"/>
    </row>
    <row r="33237" spans="30:30" x14ac:dyDescent="0.2">
      <c r="AD33237" s="22"/>
    </row>
    <row r="33238" spans="30:30" x14ac:dyDescent="0.2">
      <c r="AD33238" s="22"/>
    </row>
    <row r="33239" spans="30:30" x14ac:dyDescent="0.2">
      <c r="AD33239" s="22"/>
    </row>
    <row r="33240" spans="30:30" x14ac:dyDescent="0.2">
      <c r="AD33240" s="22"/>
    </row>
    <row r="33241" spans="30:30" x14ac:dyDescent="0.2">
      <c r="AD33241" s="22"/>
    </row>
    <row r="33242" spans="30:30" x14ac:dyDescent="0.2">
      <c r="AD33242" s="22"/>
    </row>
    <row r="33243" spans="30:30" x14ac:dyDescent="0.2">
      <c r="AD33243" s="22"/>
    </row>
    <row r="33244" spans="30:30" x14ac:dyDescent="0.2">
      <c r="AD33244" s="22"/>
    </row>
    <row r="33245" spans="30:30" x14ac:dyDescent="0.2">
      <c r="AD33245" s="22"/>
    </row>
    <row r="33246" spans="30:30" x14ac:dyDescent="0.2">
      <c r="AD33246" s="22"/>
    </row>
    <row r="33247" spans="30:30" x14ac:dyDescent="0.2">
      <c r="AD33247" s="22"/>
    </row>
    <row r="33248" spans="30:30" x14ac:dyDescent="0.2">
      <c r="AD33248" s="22"/>
    </row>
    <row r="33249" spans="30:30" x14ac:dyDescent="0.2">
      <c r="AD33249" s="22"/>
    </row>
    <row r="33250" spans="30:30" x14ac:dyDescent="0.2">
      <c r="AD33250" s="22"/>
    </row>
    <row r="33251" spans="30:30" x14ac:dyDescent="0.2">
      <c r="AD33251" s="22"/>
    </row>
    <row r="33252" spans="30:30" x14ac:dyDescent="0.2">
      <c r="AD33252" s="22"/>
    </row>
    <row r="33253" spans="30:30" x14ac:dyDescent="0.2">
      <c r="AD33253" s="22"/>
    </row>
    <row r="33254" spans="30:30" x14ac:dyDescent="0.2">
      <c r="AD33254" s="22"/>
    </row>
    <row r="33255" spans="30:30" x14ac:dyDescent="0.2">
      <c r="AD33255" s="22"/>
    </row>
    <row r="33256" spans="30:30" x14ac:dyDescent="0.2">
      <c r="AD33256" s="22"/>
    </row>
    <row r="33257" spans="30:30" x14ac:dyDescent="0.2">
      <c r="AD33257" s="22"/>
    </row>
    <row r="33258" spans="30:30" x14ac:dyDescent="0.2">
      <c r="AD33258" s="22"/>
    </row>
    <row r="33259" spans="30:30" x14ac:dyDescent="0.2">
      <c r="AD33259" s="22"/>
    </row>
    <row r="33260" spans="30:30" x14ac:dyDescent="0.2">
      <c r="AD33260" s="22"/>
    </row>
    <row r="33261" spans="30:30" x14ac:dyDescent="0.2">
      <c r="AD33261" s="22"/>
    </row>
    <row r="33262" spans="30:30" x14ac:dyDescent="0.2">
      <c r="AD33262" s="22"/>
    </row>
    <row r="33263" spans="30:30" x14ac:dyDescent="0.2">
      <c r="AD33263" s="22"/>
    </row>
    <row r="33264" spans="30:30" x14ac:dyDescent="0.2">
      <c r="AD33264" s="22"/>
    </row>
    <row r="33265" spans="30:30" x14ac:dyDescent="0.2">
      <c r="AD33265" s="22"/>
    </row>
    <row r="33266" spans="30:30" x14ac:dyDescent="0.2">
      <c r="AD33266" s="22"/>
    </row>
    <row r="33267" spans="30:30" x14ac:dyDescent="0.2">
      <c r="AD33267" s="22"/>
    </row>
    <row r="33268" spans="30:30" x14ac:dyDescent="0.2">
      <c r="AD33268" s="22"/>
    </row>
    <row r="33269" spans="30:30" x14ac:dyDescent="0.2">
      <c r="AD33269" s="22"/>
    </row>
    <row r="33270" spans="30:30" x14ac:dyDescent="0.2">
      <c r="AD33270" s="22"/>
    </row>
    <row r="33271" spans="30:30" x14ac:dyDescent="0.2">
      <c r="AD33271" s="22"/>
    </row>
    <row r="33272" spans="30:30" x14ac:dyDescent="0.2">
      <c r="AD33272" s="22"/>
    </row>
    <row r="33273" spans="30:30" x14ac:dyDescent="0.2">
      <c r="AD33273" s="22"/>
    </row>
    <row r="33274" spans="30:30" x14ac:dyDescent="0.2">
      <c r="AD33274" s="22"/>
    </row>
    <row r="33275" spans="30:30" x14ac:dyDescent="0.2">
      <c r="AD33275" s="22"/>
    </row>
    <row r="33276" spans="30:30" x14ac:dyDescent="0.2">
      <c r="AD33276" s="22"/>
    </row>
    <row r="33277" spans="30:30" x14ac:dyDescent="0.2">
      <c r="AD33277" s="22"/>
    </row>
    <row r="33278" spans="30:30" x14ac:dyDescent="0.2">
      <c r="AD33278" s="22"/>
    </row>
    <row r="33279" spans="30:30" x14ac:dyDescent="0.2">
      <c r="AD33279" s="22"/>
    </row>
    <row r="33280" spans="30:30" x14ac:dyDescent="0.2">
      <c r="AD33280" s="22"/>
    </row>
    <row r="33281" spans="30:30" x14ac:dyDescent="0.2">
      <c r="AD33281" s="22"/>
    </row>
    <row r="33282" spans="30:30" x14ac:dyDescent="0.2">
      <c r="AD33282" s="22"/>
    </row>
    <row r="33283" spans="30:30" x14ac:dyDescent="0.2">
      <c r="AD33283" s="22"/>
    </row>
    <row r="33284" spans="30:30" x14ac:dyDescent="0.2">
      <c r="AD33284" s="22"/>
    </row>
    <row r="33285" spans="30:30" x14ac:dyDescent="0.2">
      <c r="AD33285" s="22"/>
    </row>
    <row r="33286" spans="30:30" x14ac:dyDescent="0.2">
      <c r="AD33286" s="22"/>
    </row>
    <row r="33287" spans="30:30" x14ac:dyDescent="0.2">
      <c r="AD33287" s="22"/>
    </row>
    <row r="33288" spans="30:30" x14ac:dyDescent="0.2">
      <c r="AD33288" s="22"/>
    </row>
    <row r="33289" spans="30:30" x14ac:dyDescent="0.2">
      <c r="AD33289" s="22"/>
    </row>
    <row r="33290" spans="30:30" x14ac:dyDescent="0.2">
      <c r="AD33290" s="22"/>
    </row>
    <row r="33291" spans="30:30" x14ac:dyDescent="0.2">
      <c r="AD33291" s="22"/>
    </row>
    <row r="33292" spans="30:30" x14ac:dyDescent="0.2">
      <c r="AD33292" s="22"/>
    </row>
    <row r="33293" spans="30:30" x14ac:dyDescent="0.2">
      <c r="AD33293" s="22"/>
    </row>
    <row r="33294" spans="30:30" x14ac:dyDescent="0.2">
      <c r="AD33294" s="22"/>
    </row>
    <row r="33295" spans="30:30" x14ac:dyDescent="0.2">
      <c r="AD33295" s="22"/>
    </row>
    <row r="33296" spans="30:30" x14ac:dyDescent="0.2">
      <c r="AD33296" s="22"/>
    </row>
    <row r="33297" spans="30:30" x14ac:dyDescent="0.2">
      <c r="AD33297" s="22"/>
    </row>
    <row r="33298" spans="30:30" x14ac:dyDescent="0.2">
      <c r="AD33298" s="22"/>
    </row>
    <row r="33299" spans="30:30" x14ac:dyDescent="0.2">
      <c r="AD33299" s="22"/>
    </row>
    <row r="33300" spans="30:30" x14ac:dyDescent="0.2">
      <c r="AD33300" s="22"/>
    </row>
    <row r="33301" spans="30:30" x14ac:dyDescent="0.2">
      <c r="AD33301" s="22"/>
    </row>
    <row r="33302" spans="30:30" x14ac:dyDescent="0.2">
      <c r="AD33302" s="22"/>
    </row>
    <row r="33303" spans="30:30" x14ac:dyDescent="0.2">
      <c r="AD33303" s="22"/>
    </row>
    <row r="33304" spans="30:30" x14ac:dyDescent="0.2">
      <c r="AD33304" s="22"/>
    </row>
    <row r="33305" spans="30:30" x14ac:dyDescent="0.2">
      <c r="AD33305" s="22"/>
    </row>
    <row r="33306" spans="30:30" x14ac:dyDescent="0.2">
      <c r="AD33306" s="22"/>
    </row>
    <row r="33307" spans="30:30" x14ac:dyDescent="0.2">
      <c r="AD33307" s="22"/>
    </row>
    <row r="33308" spans="30:30" x14ac:dyDescent="0.2">
      <c r="AD33308" s="22"/>
    </row>
    <row r="33309" spans="30:30" x14ac:dyDescent="0.2">
      <c r="AD33309" s="22"/>
    </row>
    <row r="33310" spans="30:30" x14ac:dyDescent="0.2">
      <c r="AD33310" s="22"/>
    </row>
    <row r="33311" spans="30:30" x14ac:dyDescent="0.2">
      <c r="AD33311" s="22"/>
    </row>
    <row r="33312" spans="30:30" x14ac:dyDescent="0.2">
      <c r="AD33312" s="22"/>
    </row>
    <row r="33313" spans="30:30" x14ac:dyDescent="0.2">
      <c r="AD33313" s="22"/>
    </row>
    <row r="33314" spans="30:30" x14ac:dyDescent="0.2">
      <c r="AD33314" s="22"/>
    </row>
    <row r="33315" spans="30:30" x14ac:dyDescent="0.2">
      <c r="AD33315" s="22"/>
    </row>
    <row r="33316" spans="30:30" x14ac:dyDescent="0.2">
      <c r="AD33316" s="22"/>
    </row>
    <row r="33317" spans="30:30" x14ac:dyDescent="0.2">
      <c r="AD33317" s="22"/>
    </row>
    <row r="33318" spans="30:30" x14ac:dyDescent="0.2">
      <c r="AD33318" s="22"/>
    </row>
    <row r="33319" spans="30:30" x14ac:dyDescent="0.2">
      <c r="AD33319" s="22"/>
    </row>
    <row r="33320" spans="30:30" x14ac:dyDescent="0.2">
      <c r="AD33320" s="22"/>
    </row>
    <row r="33321" spans="30:30" x14ac:dyDescent="0.2">
      <c r="AD33321" s="22"/>
    </row>
    <row r="33322" spans="30:30" x14ac:dyDescent="0.2">
      <c r="AD33322" s="22"/>
    </row>
    <row r="33323" spans="30:30" x14ac:dyDescent="0.2">
      <c r="AD33323" s="22"/>
    </row>
    <row r="33324" spans="30:30" x14ac:dyDescent="0.2">
      <c r="AD33324" s="22"/>
    </row>
    <row r="33325" spans="30:30" x14ac:dyDescent="0.2">
      <c r="AD33325" s="22"/>
    </row>
    <row r="33326" spans="30:30" x14ac:dyDescent="0.2">
      <c r="AD33326" s="22"/>
    </row>
    <row r="33327" spans="30:30" x14ac:dyDescent="0.2">
      <c r="AD33327" s="22"/>
    </row>
    <row r="33328" spans="30:30" x14ac:dyDescent="0.2">
      <c r="AD33328" s="22"/>
    </row>
    <row r="33329" spans="30:30" x14ac:dyDescent="0.2">
      <c r="AD33329" s="22"/>
    </row>
    <row r="33330" spans="30:30" x14ac:dyDescent="0.2">
      <c r="AD33330" s="22"/>
    </row>
    <row r="33331" spans="30:30" x14ac:dyDescent="0.2">
      <c r="AD33331" s="22"/>
    </row>
    <row r="33332" spans="30:30" x14ac:dyDescent="0.2">
      <c r="AD33332" s="22"/>
    </row>
    <row r="33333" spans="30:30" x14ac:dyDescent="0.2">
      <c r="AD33333" s="22"/>
    </row>
    <row r="33334" spans="30:30" x14ac:dyDescent="0.2">
      <c r="AD33334" s="22"/>
    </row>
    <row r="33335" spans="30:30" x14ac:dyDescent="0.2">
      <c r="AD33335" s="22"/>
    </row>
    <row r="33336" spans="30:30" x14ac:dyDescent="0.2">
      <c r="AD33336" s="22"/>
    </row>
    <row r="33337" spans="30:30" x14ac:dyDescent="0.2">
      <c r="AD33337" s="22"/>
    </row>
    <row r="33338" spans="30:30" x14ac:dyDescent="0.2">
      <c r="AD33338" s="22"/>
    </row>
    <row r="33339" spans="30:30" x14ac:dyDescent="0.2">
      <c r="AD33339" s="22"/>
    </row>
    <row r="33340" spans="30:30" x14ac:dyDescent="0.2">
      <c r="AD33340" s="22"/>
    </row>
    <row r="33341" spans="30:30" x14ac:dyDescent="0.2">
      <c r="AD33341" s="22"/>
    </row>
    <row r="33342" spans="30:30" x14ac:dyDescent="0.2">
      <c r="AD33342" s="22"/>
    </row>
    <row r="33343" spans="30:30" x14ac:dyDescent="0.2">
      <c r="AD33343" s="22"/>
    </row>
    <row r="33344" spans="30:30" x14ac:dyDescent="0.2">
      <c r="AD33344" s="22"/>
    </row>
    <row r="33345" spans="30:30" x14ac:dyDescent="0.2">
      <c r="AD33345" s="22"/>
    </row>
    <row r="33346" spans="30:30" x14ac:dyDescent="0.2">
      <c r="AD33346" s="22"/>
    </row>
    <row r="33347" spans="30:30" x14ac:dyDescent="0.2">
      <c r="AD33347" s="22"/>
    </row>
    <row r="33348" spans="30:30" x14ac:dyDescent="0.2">
      <c r="AD33348" s="22"/>
    </row>
    <row r="33349" spans="30:30" x14ac:dyDescent="0.2">
      <c r="AD33349" s="22"/>
    </row>
    <row r="33350" spans="30:30" x14ac:dyDescent="0.2">
      <c r="AD33350" s="22"/>
    </row>
    <row r="33351" spans="30:30" x14ac:dyDescent="0.2">
      <c r="AD33351" s="22"/>
    </row>
    <row r="33352" spans="30:30" x14ac:dyDescent="0.2">
      <c r="AD33352" s="22"/>
    </row>
    <row r="33353" spans="30:30" x14ac:dyDescent="0.2">
      <c r="AD33353" s="22"/>
    </row>
    <row r="33354" spans="30:30" x14ac:dyDescent="0.2">
      <c r="AD33354" s="22"/>
    </row>
    <row r="33355" spans="30:30" x14ac:dyDescent="0.2">
      <c r="AD33355" s="22"/>
    </row>
    <row r="33356" spans="30:30" x14ac:dyDescent="0.2">
      <c r="AD33356" s="22"/>
    </row>
    <row r="33357" spans="30:30" x14ac:dyDescent="0.2">
      <c r="AD33357" s="22"/>
    </row>
    <row r="33358" spans="30:30" x14ac:dyDescent="0.2">
      <c r="AD33358" s="22"/>
    </row>
    <row r="33359" spans="30:30" x14ac:dyDescent="0.2">
      <c r="AD33359" s="22"/>
    </row>
    <row r="33360" spans="30:30" x14ac:dyDescent="0.2">
      <c r="AD33360" s="22"/>
    </row>
    <row r="33361" spans="30:30" x14ac:dyDescent="0.2">
      <c r="AD33361" s="22"/>
    </row>
    <row r="33362" spans="30:30" x14ac:dyDescent="0.2">
      <c r="AD33362" s="22"/>
    </row>
    <row r="33363" spans="30:30" x14ac:dyDescent="0.2">
      <c r="AD33363" s="22"/>
    </row>
    <row r="33364" spans="30:30" x14ac:dyDescent="0.2">
      <c r="AD33364" s="22"/>
    </row>
    <row r="33365" spans="30:30" x14ac:dyDescent="0.2">
      <c r="AD33365" s="22"/>
    </row>
    <row r="33366" spans="30:30" x14ac:dyDescent="0.2">
      <c r="AD33366" s="22"/>
    </row>
    <row r="33367" spans="30:30" x14ac:dyDescent="0.2">
      <c r="AD33367" s="22"/>
    </row>
    <row r="33368" spans="30:30" x14ac:dyDescent="0.2">
      <c r="AD33368" s="22"/>
    </row>
    <row r="33369" spans="30:30" x14ac:dyDescent="0.2">
      <c r="AD33369" s="22"/>
    </row>
    <row r="33370" spans="30:30" x14ac:dyDescent="0.2">
      <c r="AD33370" s="22"/>
    </row>
    <row r="33371" spans="30:30" x14ac:dyDescent="0.2">
      <c r="AD33371" s="22"/>
    </row>
    <row r="33372" spans="30:30" x14ac:dyDescent="0.2">
      <c r="AD33372" s="22"/>
    </row>
    <row r="33373" spans="30:30" x14ac:dyDescent="0.2">
      <c r="AD33373" s="22"/>
    </row>
    <row r="33374" spans="30:30" x14ac:dyDescent="0.2">
      <c r="AD33374" s="22"/>
    </row>
    <row r="33375" spans="30:30" x14ac:dyDescent="0.2">
      <c r="AD33375" s="22"/>
    </row>
    <row r="33376" spans="30:30" x14ac:dyDescent="0.2">
      <c r="AD33376" s="22"/>
    </row>
    <row r="33377" spans="30:30" x14ac:dyDescent="0.2">
      <c r="AD33377" s="22"/>
    </row>
    <row r="33378" spans="30:30" x14ac:dyDescent="0.2">
      <c r="AD33378" s="22"/>
    </row>
    <row r="33379" spans="30:30" x14ac:dyDescent="0.2">
      <c r="AD33379" s="22"/>
    </row>
    <row r="33380" spans="30:30" x14ac:dyDescent="0.2">
      <c r="AD33380" s="22"/>
    </row>
    <row r="33381" spans="30:30" x14ac:dyDescent="0.2">
      <c r="AD33381" s="22"/>
    </row>
    <row r="33382" spans="30:30" x14ac:dyDescent="0.2">
      <c r="AD33382" s="22"/>
    </row>
    <row r="33383" spans="30:30" x14ac:dyDescent="0.2">
      <c r="AD33383" s="22"/>
    </row>
    <row r="33384" spans="30:30" x14ac:dyDescent="0.2">
      <c r="AD33384" s="22"/>
    </row>
    <row r="33385" spans="30:30" x14ac:dyDescent="0.2">
      <c r="AD33385" s="22"/>
    </row>
    <row r="33386" spans="30:30" x14ac:dyDescent="0.2">
      <c r="AD33386" s="22"/>
    </row>
    <row r="33387" spans="30:30" x14ac:dyDescent="0.2">
      <c r="AD33387" s="22"/>
    </row>
    <row r="33388" spans="30:30" x14ac:dyDescent="0.2">
      <c r="AD33388" s="22"/>
    </row>
    <row r="33389" spans="30:30" x14ac:dyDescent="0.2">
      <c r="AD33389" s="22"/>
    </row>
    <row r="33390" spans="30:30" x14ac:dyDescent="0.2">
      <c r="AD33390" s="22"/>
    </row>
    <row r="33391" spans="30:30" x14ac:dyDescent="0.2">
      <c r="AD33391" s="22"/>
    </row>
    <row r="33392" spans="30:30" x14ac:dyDescent="0.2">
      <c r="AD33392" s="22"/>
    </row>
    <row r="33393" spans="30:30" x14ac:dyDescent="0.2">
      <c r="AD33393" s="22"/>
    </row>
    <row r="33394" spans="30:30" x14ac:dyDescent="0.2">
      <c r="AD33394" s="22"/>
    </row>
    <row r="33395" spans="30:30" x14ac:dyDescent="0.2">
      <c r="AD33395" s="22"/>
    </row>
    <row r="33396" spans="30:30" x14ac:dyDescent="0.2">
      <c r="AD33396" s="22"/>
    </row>
    <row r="33397" spans="30:30" x14ac:dyDescent="0.2">
      <c r="AD33397" s="22"/>
    </row>
    <row r="33398" spans="30:30" x14ac:dyDescent="0.2">
      <c r="AD33398" s="22"/>
    </row>
    <row r="33399" spans="30:30" x14ac:dyDescent="0.2">
      <c r="AD33399" s="22"/>
    </row>
    <row r="33400" spans="30:30" x14ac:dyDescent="0.2">
      <c r="AD33400" s="22"/>
    </row>
    <row r="33401" spans="30:30" x14ac:dyDescent="0.2">
      <c r="AD33401" s="22"/>
    </row>
    <row r="33402" spans="30:30" x14ac:dyDescent="0.2">
      <c r="AD33402" s="22"/>
    </row>
    <row r="33403" spans="30:30" x14ac:dyDescent="0.2">
      <c r="AD33403" s="22"/>
    </row>
    <row r="33404" spans="30:30" x14ac:dyDescent="0.2">
      <c r="AD33404" s="22"/>
    </row>
    <row r="33405" spans="30:30" x14ac:dyDescent="0.2">
      <c r="AD33405" s="22"/>
    </row>
    <row r="33406" spans="30:30" x14ac:dyDescent="0.2">
      <c r="AD33406" s="22"/>
    </row>
    <row r="33407" spans="30:30" x14ac:dyDescent="0.2">
      <c r="AD33407" s="22"/>
    </row>
    <row r="33408" spans="30:30" x14ac:dyDescent="0.2">
      <c r="AD33408" s="22"/>
    </row>
    <row r="33409" spans="30:30" x14ac:dyDescent="0.2">
      <c r="AD33409" s="22"/>
    </row>
    <row r="33410" spans="30:30" x14ac:dyDescent="0.2">
      <c r="AD33410" s="22"/>
    </row>
    <row r="33411" spans="30:30" x14ac:dyDescent="0.2">
      <c r="AD33411" s="22"/>
    </row>
    <row r="33412" spans="30:30" x14ac:dyDescent="0.2">
      <c r="AD33412" s="22"/>
    </row>
    <row r="33413" spans="30:30" x14ac:dyDescent="0.2">
      <c r="AD33413" s="22"/>
    </row>
    <row r="33414" spans="30:30" x14ac:dyDescent="0.2">
      <c r="AD33414" s="22"/>
    </row>
    <row r="33415" spans="30:30" x14ac:dyDescent="0.2">
      <c r="AD33415" s="22"/>
    </row>
    <row r="33416" spans="30:30" x14ac:dyDescent="0.2">
      <c r="AD33416" s="22"/>
    </row>
    <row r="33417" spans="30:30" x14ac:dyDescent="0.2">
      <c r="AD33417" s="22"/>
    </row>
    <row r="33418" spans="30:30" x14ac:dyDescent="0.2">
      <c r="AD33418" s="22"/>
    </row>
    <row r="33419" spans="30:30" x14ac:dyDescent="0.2">
      <c r="AD33419" s="22"/>
    </row>
    <row r="33420" spans="30:30" x14ac:dyDescent="0.2">
      <c r="AD33420" s="22"/>
    </row>
    <row r="33421" spans="30:30" x14ac:dyDescent="0.2">
      <c r="AD33421" s="22"/>
    </row>
    <row r="33422" spans="30:30" x14ac:dyDescent="0.2">
      <c r="AD33422" s="22"/>
    </row>
    <row r="33423" spans="30:30" x14ac:dyDescent="0.2">
      <c r="AD33423" s="22"/>
    </row>
    <row r="33424" spans="30:30" x14ac:dyDescent="0.2">
      <c r="AD33424" s="22"/>
    </row>
    <row r="33425" spans="30:30" x14ac:dyDescent="0.2">
      <c r="AD33425" s="22"/>
    </row>
    <row r="33426" spans="30:30" x14ac:dyDescent="0.2">
      <c r="AD33426" s="22"/>
    </row>
    <row r="33427" spans="30:30" x14ac:dyDescent="0.2">
      <c r="AD33427" s="22"/>
    </row>
    <row r="33428" spans="30:30" x14ac:dyDescent="0.2">
      <c r="AD33428" s="22"/>
    </row>
    <row r="33429" spans="30:30" x14ac:dyDescent="0.2">
      <c r="AD33429" s="22"/>
    </row>
    <row r="33430" spans="30:30" x14ac:dyDescent="0.2">
      <c r="AD33430" s="22"/>
    </row>
    <row r="33431" spans="30:30" x14ac:dyDescent="0.2">
      <c r="AD33431" s="22"/>
    </row>
    <row r="33432" spans="30:30" x14ac:dyDescent="0.2">
      <c r="AD33432" s="22"/>
    </row>
    <row r="33433" spans="30:30" x14ac:dyDescent="0.2">
      <c r="AD33433" s="22"/>
    </row>
    <row r="33434" spans="30:30" x14ac:dyDescent="0.2">
      <c r="AD33434" s="22"/>
    </row>
    <row r="33435" spans="30:30" x14ac:dyDescent="0.2">
      <c r="AD33435" s="22"/>
    </row>
    <row r="33436" spans="30:30" x14ac:dyDescent="0.2">
      <c r="AD33436" s="22"/>
    </row>
    <row r="33437" spans="30:30" x14ac:dyDescent="0.2">
      <c r="AD33437" s="22"/>
    </row>
    <row r="33438" spans="30:30" x14ac:dyDescent="0.2">
      <c r="AD33438" s="22"/>
    </row>
    <row r="33439" spans="30:30" x14ac:dyDescent="0.2">
      <c r="AD33439" s="22"/>
    </row>
    <row r="33440" spans="30:30" x14ac:dyDescent="0.2">
      <c r="AD33440" s="22"/>
    </row>
    <row r="33441" spans="30:30" x14ac:dyDescent="0.2">
      <c r="AD33441" s="22"/>
    </row>
    <row r="33442" spans="30:30" x14ac:dyDescent="0.2">
      <c r="AD33442" s="22"/>
    </row>
    <row r="33443" spans="30:30" x14ac:dyDescent="0.2">
      <c r="AD33443" s="22"/>
    </row>
    <row r="33444" spans="30:30" x14ac:dyDescent="0.2">
      <c r="AD33444" s="22"/>
    </row>
    <row r="33445" spans="30:30" x14ac:dyDescent="0.2">
      <c r="AD33445" s="22"/>
    </row>
    <row r="33446" spans="30:30" x14ac:dyDescent="0.2">
      <c r="AD33446" s="22"/>
    </row>
    <row r="33447" spans="30:30" x14ac:dyDescent="0.2">
      <c r="AD33447" s="22"/>
    </row>
    <row r="33448" spans="30:30" x14ac:dyDescent="0.2">
      <c r="AD33448" s="22"/>
    </row>
    <row r="33449" spans="30:30" x14ac:dyDescent="0.2">
      <c r="AD33449" s="22"/>
    </row>
    <row r="33450" spans="30:30" x14ac:dyDescent="0.2">
      <c r="AD33450" s="22"/>
    </row>
    <row r="33451" spans="30:30" x14ac:dyDescent="0.2">
      <c r="AD33451" s="22"/>
    </row>
    <row r="33452" spans="30:30" x14ac:dyDescent="0.2">
      <c r="AD33452" s="22"/>
    </row>
    <row r="33453" spans="30:30" x14ac:dyDescent="0.2">
      <c r="AD33453" s="22"/>
    </row>
    <row r="33454" spans="30:30" x14ac:dyDescent="0.2">
      <c r="AD33454" s="22"/>
    </row>
    <row r="33455" spans="30:30" x14ac:dyDescent="0.2">
      <c r="AD33455" s="22"/>
    </row>
    <row r="33456" spans="30:30" x14ac:dyDescent="0.2">
      <c r="AD33456" s="22"/>
    </row>
    <row r="33457" spans="30:30" x14ac:dyDescent="0.2">
      <c r="AD33457" s="22"/>
    </row>
    <row r="33458" spans="30:30" x14ac:dyDescent="0.2">
      <c r="AD33458" s="22"/>
    </row>
    <row r="33459" spans="30:30" x14ac:dyDescent="0.2">
      <c r="AD33459" s="22"/>
    </row>
    <row r="33460" spans="30:30" x14ac:dyDescent="0.2">
      <c r="AD33460" s="22"/>
    </row>
    <row r="33461" spans="30:30" x14ac:dyDescent="0.2">
      <c r="AD33461" s="22"/>
    </row>
    <row r="33462" spans="30:30" x14ac:dyDescent="0.2">
      <c r="AD33462" s="22"/>
    </row>
    <row r="33463" spans="30:30" x14ac:dyDescent="0.2">
      <c r="AD33463" s="22"/>
    </row>
    <row r="33464" spans="30:30" x14ac:dyDescent="0.2">
      <c r="AD33464" s="22"/>
    </row>
    <row r="33465" spans="30:30" x14ac:dyDescent="0.2">
      <c r="AD33465" s="22"/>
    </row>
    <row r="33466" spans="30:30" x14ac:dyDescent="0.2">
      <c r="AD33466" s="22"/>
    </row>
    <row r="33467" spans="30:30" x14ac:dyDescent="0.2">
      <c r="AD33467" s="22"/>
    </row>
    <row r="33468" spans="30:30" x14ac:dyDescent="0.2">
      <c r="AD33468" s="22"/>
    </row>
    <row r="33469" spans="30:30" x14ac:dyDescent="0.2">
      <c r="AD33469" s="22"/>
    </row>
    <row r="33470" spans="30:30" x14ac:dyDescent="0.2">
      <c r="AD33470" s="22"/>
    </row>
    <row r="33471" spans="30:30" x14ac:dyDescent="0.2">
      <c r="AD33471" s="22"/>
    </row>
    <row r="33472" spans="30:30" x14ac:dyDescent="0.2">
      <c r="AD33472" s="22"/>
    </row>
    <row r="33473" spans="30:30" x14ac:dyDescent="0.2">
      <c r="AD33473" s="22"/>
    </row>
    <row r="33474" spans="30:30" x14ac:dyDescent="0.2">
      <c r="AD33474" s="22"/>
    </row>
    <row r="33475" spans="30:30" x14ac:dyDescent="0.2">
      <c r="AD33475" s="22"/>
    </row>
    <row r="33476" spans="30:30" x14ac:dyDescent="0.2">
      <c r="AD33476" s="22"/>
    </row>
    <row r="33477" spans="30:30" x14ac:dyDescent="0.2">
      <c r="AD33477" s="22"/>
    </row>
    <row r="33478" spans="30:30" x14ac:dyDescent="0.2">
      <c r="AD33478" s="22"/>
    </row>
    <row r="33479" spans="30:30" x14ac:dyDescent="0.2">
      <c r="AD33479" s="22"/>
    </row>
    <row r="33480" spans="30:30" x14ac:dyDescent="0.2">
      <c r="AD33480" s="22"/>
    </row>
    <row r="33481" spans="30:30" x14ac:dyDescent="0.2">
      <c r="AD33481" s="22"/>
    </row>
    <row r="33482" spans="30:30" x14ac:dyDescent="0.2">
      <c r="AD33482" s="22"/>
    </row>
    <row r="33483" spans="30:30" x14ac:dyDescent="0.2">
      <c r="AD33483" s="22"/>
    </row>
    <row r="33484" spans="30:30" x14ac:dyDescent="0.2">
      <c r="AD33484" s="22"/>
    </row>
    <row r="33485" spans="30:30" x14ac:dyDescent="0.2">
      <c r="AD33485" s="22"/>
    </row>
    <row r="33486" spans="30:30" x14ac:dyDescent="0.2">
      <c r="AD33486" s="22"/>
    </row>
    <row r="33487" spans="30:30" x14ac:dyDescent="0.2">
      <c r="AD33487" s="22"/>
    </row>
    <row r="33488" spans="30:30" x14ac:dyDescent="0.2">
      <c r="AD33488" s="22"/>
    </row>
    <row r="33489" spans="30:30" x14ac:dyDescent="0.2">
      <c r="AD33489" s="22"/>
    </row>
    <row r="33490" spans="30:30" x14ac:dyDescent="0.2">
      <c r="AD33490" s="22"/>
    </row>
    <row r="33491" spans="30:30" x14ac:dyDescent="0.2">
      <c r="AD33491" s="22"/>
    </row>
    <row r="33492" spans="30:30" x14ac:dyDescent="0.2">
      <c r="AD33492" s="22"/>
    </row>
    <row r="33493" spans="30:30" x14ac:dyDescent="0.2">
      <c r="AD33493" s="22"/>
    </row>
    <row r="33494" spans="30:30" x14ac:dyDescent="0.2">
      <c r="AD33494" s="22"/>
    </row>
    <row r="33495" spans="30:30" x14ac:dyDescent="0.2">
      <c r="AD33495" s="22"/>
    </row>
    <row r="33496" spans="30:30" x14ac:dyDescent="0.2">
      <c r="AD33496" s="22"/>
    </row>
    <row r="33497" spans="30:30" x14ac:dyDescent="0.2">
      <c r="AD33497" s="22"/>
    </row>
    <row r="33498" spans="30:30" x14ac:dyDescent="0.2">
      <c r="AD33498" s="22"/>
    </row>
    <row r="33499" spans="30:30" x14ac:dyDescent="0.2">
      <c r="AD33499" s="22"/>
    </row>
    <row r="33500" spans="30:30" x14ac:dyDescent="0.2">
      <c r="AD33500" s="22"/>
    </row>
    <row r="33501" spans="30:30" x14ac:dyDescent="0.2">
      <c r="AD33501" s="22"/>
    </row>
    <row r="33502" spans="30:30" x14ac:dyDescent="0.2">
      <c r="AD33502" s="22"/>
    </row>
    <row r="33503" spans="30:30" x14ac:dyDescent="0.2">
      <c r="AD33503" s="22"/>
    </row>
    <row r="33504" spans="30:30" x14ac:dyDescent="0.2">
      <c r="AD33504" s="22"/>
    </row>
    <row r="33505" spans="30:30" x14ac:dyDescent="0.2">
      <c r="AD33505" s="22"/>
    </row>
    <row r="33506" spans="30:30" x14ac:dyDescent="0.2">
      <c r="AD33506" s="22"/>
    </row>
    <row r="33507" spans="30:30" x14ac:dyDescent="0.2">
      <c r="AD33507" s="22"/>
    </row>
    <row r="33508" spans="30:30" x14ac:dyDescent="0.2">
      <c r="AD33508" s="22"/>
    </row>
    <row r="33509" spans="30:30" x14ac:dyDescent="0.2">
      <c r="AD33509" s="22"/>
    </row>
    <row r="33510" spans="30:30" x14ac:dyDescent="0.2">
      <c r="AD33510" s="22"/>
    </row>
    <row r="33511" spans="30:30" x14ac:dyDescent="0.2">
      <c r="AD33511" s="22"/>
    </row>
    <row r="33512" spans="30:30" x14ac:dyDescent="0.2">
      <c r="AD33512" s="22"/>
    </row>
    <row r="33513" spans="30:30" x14ac:dyDescent="0.2">
      <c r="AD33513" s="22"/>
    </row>
    <row r="33514" spans="30:30" x14ac:dyDescent="0.2">
      <c r="AD33514" s="22"/>
    </row>
    <row r="33515" spans="30:30" x14ac:dyDescent="0.2">
      <c r="AD33515" s="22"/>
    </row>
    <row r="33516" spans="30:30" x14ac:dyDescent="0.2">
      <c r="AD33516" s="22"/>
    </row>
    <row r="33517" spans="30:30" x14ac:dyDescent="0.2">
      <c r="AD33517" s="22"/>
    </row>
    <row r="33518" spans="30:30" x14ac:dyDescent="0.2">
      <c r="AD33518" s="22"/>
    </row>
    <row r="33519" spans="30:30" x14ac:dyDescent="0.2">
      <c r="AD33519" s="22"/>
    </row>
    <row r="33520" spans="30:30" x14ac:dyDescent="0.2">
      <c r="AD33520" s="22"/>
    </row>
    <row r="33521" spans="30:30" x14ac:dyDescent="0.2">
      <c r="AD33521" s="22"/>
    </row>
    <row r="33522" spans="30:30" x14ac:dyDescent="0.2">
      <c r="AD33522" s="22"/>
    </row>
    <row r="33523" spans="30:30" x14ac:dyDescent="0.2">
      <c r="AD33523" s="22"/>
    </row>
    <row r="33524" spans="30:30" x14ac:dyDescent="0.2">
      <c r="AD33524" s="22"/>
    </row>
    <row r="33525" spans="30:30" x14ac:dyDescent="0.2">
      <c r="AD33525" s="22"/>
    </row>
    <row r="33526" spans="30:30" x14ac:dyDescent="0.2">
      <c r="AD33526" s="22"/>
    </row>
    <row r="33527" spans="30:30" x14ac:dyDescent="0.2">
      <c r="AD33527" s="22"/>
    </row>
    <row r="33528" spans="30:30" x14ac:dyDescent="0.2">
      <c r="AD33528" s="22"/>
    </row>
    <row r="33529" spans="30:30" x14ac:dyDescent="0.2">
      <c r="AD33529" s="22"/>
    </row>
    <row r="33530" spans="30:30" x14ac:dyDescent="0.2">
      <c r="AD33530" s="22"/>
    </row>
    <row r="33531" spans="30:30" x14ac:dyDescent="0.2">
      <c r="AD33531" s="22"/>
    </row>
    <row r="33532" spans="30:30" x14ac:dyDescent="0.2">
      <c r="AD33532" s="22"/>
    </row>
    <row r="33533" spans="30:30" x14ac:dyDescent="0.2">
      <c r="AD33533" s="22"/>
    </row>
    <row r="33534" spans="30:30" x14ac:dyDescent="0.2">
      <c r="AD33534" s="22"/>
    </row>
    <row r="33535" spans="30:30" x14ac:dyDescent="0.2">
      <c r="AD33535" s="22"/>
    </row>
    <row r="33536" spans="30:30" x14ac:dyDescent="0.2">
      <c r="AD33536" s="22"/>
    </row>
    <row r="33537" spans="30:30" x14ac:dyDescent="0.2">
      <c r="AD33537" s="22"/>
    </row>
    <row r="33538" spans="30:30" x14ac:dyDescent="0.2">
      <c r="AD33538" s="22"/>
    </row>
    <row r="33539" spans="30:30" x14ac:dyDescent="0.2">
      <c r="AD33539" s="22"/>
    </row>
    <row r="33540" spans="30:30" x14ac:dyDescent="0.2">
      <c r="AD33540" s="22"/>
    </row>
    <row r="33541" spans="30:30" x14ac:dyDescent="0.2">
      <c r="AD33541" s="22"/>
    </row>
    <row r="33542" spans="30:30" x14ac:dyDescent="0.2">
      <c r="AD33542" s="22"/>
    </row>
    <row r="33543" spans="30:30" x14ac:dyDescent="0.2">
      <c r="AD33543" s="22"/>
    </row>
    <row r="33544" spans="30:30" x14ac:dyDescent="0.2">
      <c r="AD33544" s="22"/>
    </row>
    <row r="33545" spans="30:30" x14ac:dyDescent="0.2">
      <c r="AD33545" s="22"/>
    </row>
    <row r="33546" spans="30:30" x14ac:dyDescent="0.2">
      <c r="AD33546" s="22"/>
    </row>
    <row r="33547" spans="30:30" x14ac:dyDescent="0.2">
      <c r="AD33547" s="22"/>
    </row>
    <row r="33548" spans="30:30" x14ac:dyDescent="0.2">
      <c r="AD33548" s="22"/>
    </row>
    <row r="33549" spans="30:30" x14ac:dyDescent="0.2">
      <c r="AD33549" s="22"/>
    </row>
    <row r="33550" spans="30:30" x14ac:dyDescent="0.2">
      <c r="AD33550" s="22"/>
    </row>
    <row r="33551" spans="30:30" x14ac:dyDescent="0.2">
      <c r="AD33551" s="22"/>
    </row>
    <row r="33552" spans="30:30" x14ac:dyDescent="0.2">
      <c r="AD33552" s="22"/>
    </row>
    <row r="33553" spans="30:30" x14ac:dyDescent="0.2">
      <c r="AD33553" s="22"/>
    </row>
    <row r="33554" spans="30:30" x14ac:dyDescent="0.2">
      <c r="AD33554" s="22"/>
    </row>
    <row r="33555" spans="30:30" x14ac:dyDescent="0.2">
      <c r="AD33555" s="22"/>
    </row>
    <row r="33556" spans="30:30" x14ac:dyDescent="0.2">
      <c r="AD33556" s="22"/>
    </row>
    <row r="33557" spans="30:30" x14ac:dyDescent="0.2">
      <c r="AD33557" s="22"/>
    </row>
    <row r="33558" spans="30:30" x14ac:dyDescent="0.2">
      <c r="AD33558" s="22"/>
    </row>
    <row r="33559" spans="30:30" x14ac:dyDescent="0.2">
      <c r="AD33559" s="22"/>
    </row>
    <row r="33560" spans="30:30" x14ac:dyDescent="0.2">
      <c r="AD33560" s="22"/>
    </row>
    <row r="33561" spans="30:30" x14ac:dyDescent="0.2">
      <c r="AD33561" s="22"/>
    </row>
    <row r="33562" spans="30:30" x14ac:dyDescent="0.2">
      <c r="AD33562" s="22"/>
    </row>
    <row r="33563" spans="30:30" x14ac:dyDescent="0.2">
      <c r="AD33563" s="22"/>
    </row>
    <row r="33564" spans="30:30" x14ac:dyDescent="0.2">
      <c r="AD33564" s="22"/>
    </row>
    <row r="33565" spans="30:30" x14ac:dyDescent="0.2">
      <c r="AD33565" s="22"/>
    </row>
    <row r="33566" spans="30:30" x14ac:dyDescent="0.2">
      <c r="AD33566" s="22"/>
    </row>
    <row r="33567" spans="30:30" x14ac:dyDescent="0.2">
      <c r="AD33567" s="22"/>
    </row>
    <row r="33568" spans="30:30" x14ac:dyDescent="0.2">
      <c r="AD33568" s="22"/>
    </row>
    <row r="33569" spans="30:30" x14ac:dyDescent="0.2">
      <c r="AD33569" s="22"/>
    </row>
    <row r="33570" spans="30:30" x14ac:dyDescent="0.2">
      <c r="AD33570" s="22"/>
    </row>
    <row r="33571" spans="30:30" x14ac:dyDescent="0.2">
      <c r="AD33571" s="22"/>
    </row>
    <row r="33572" spans="30:30" x14ac:dyDescent="0.2">
      <c r="AD33572" s="22"/>
    </row>
    <row r="33573" spans="30:30" x14ac:dyDescent="0.2">
      <c r="AD33573" s="22"/>
    </row>
    <row r="33574" spans="30:30" x14ac:dyDescent="0.2">
      <c r="AD33574" s="22"/>
    </row>
    <row r="33575" spans="30:30" x14ac:dyDescent="0.2">
      <c r="AD33575" s="22"/>
    </row>
    <row r="33576" spans="30:30" x14ac:dyDescent="0.2">
      <c r="AD33576" s="22"/>
    </row>
    <row r="33577" spans="30:30" x14ac:dyDescent="0.2">
      <c r="AD33577" s="22"/>
    </row>
    <row r="33578" spans="30:30" x14ac:dyDescent="0.2">
      <c r="AD33578" s="22"/>
    </row>
    <row r="33579" spans="30:30" x14ac:dyDescent="0.2">
      <c r="AD33579" s="22"/>
    </row>
    <row r="33580" spans="30:30" x14ac:dyDescent="0.2">
      <c r="AD33580" s="22"/>
    </row>
    <row r="33581" spans="30:30" x14ac:dyDescent="0.2">
      <c r="AD33581" s="22"/>
    </row>
    <row r="33582" spans="30:30" x14ac:dyDescent="0.2">
      <c r="AD33582" s="22"/>
    </row>
    <row r="33583" spans="30:30" x14ac:dyDescent="0.2">
      <c r="AD33583" s="22"/>
    </row>
    <row r="33584" spans="30:30" x14ac:dyDescent="0.2">
      <c r="AD33584" s="22"/>
    </row>
    <row r="33585" spans="30:30" x14ac:dyDescent="0.2">
      <c r="AD33585" s="22"/>
    </row>
    <row r="33586" spans="30:30" x14ac:dyDescent="0.2">
      <c r="AD33586" s="22"/>
    </row>
    <row r="33587" spans="30:30" x14ac:dyDescent="0.2">
      <c r="AD33587" s="22"/>
    </row>
    <row r="33588" spans="30:30" x14ac:dyDescent="0.2">
      <c r="AD33588" s="22"/>
    </row>
    <row r="33589" spans="30:30" x14ac:dyDescent="0.2">
      <c r="AD33589" s="22"/>
    </row>
    <row r="33590" spans="30:30" x14ac:dyDescent="0.2">
      <c r="AD33590" s="22"/>
    </row>
    <row r="33591" spans="30:30" x14ac:dyDescent="0.2">
      <c r="AD33591" s="22"/>
    </row>
    <row r="33592" spans="30:30" x14ac:dyDescent="0.2">
      <c r="AD33592" s="22"/>
    </row>
    <row r="33593" spans="30:30" x14ac:dyDescent="0.2">
      <c r="AD33593" s="22"/>
    </row>
    <row r="33594" spans="30:30" x14ac:dyDescent="0.2">
      <c r="AD33594" s="22"/>
    </row>
    <row r="33595" spans="30:30" x14ac:dyDescent="0.2">
      <c r="AD33595" s="22"/>
    </row>
    <row r="33596" spans="30:30" x14ac:dyDescent="0.2">
      <c r="AD33596" s="22"/>
    </row>
    <row r="33597" spans="30:30" x14ac:dyDescent="0.2">
      <c r="AD33597" s="22"/>
    </row>
    <row r="33598" spans="30:30" x14ac:dyDescent="0.2">
      <c r="AD33598" s="22"/>
    </row>
    <row r="33599" spans="30:30" x14ac:dyDescent="0.2">
      <c r="AD33599" s="22"/>
    </row>
    <row r="33600" spans="30:30" x14ac:dyDescent="0.2">
      <c r="AD33600" s="22"/>
    </row>
    <row r="33601" spans="30:30" x14ac:dyDescent="0.2">
      <c r="AD33601" s="22"/>
    </row>
    <row r="33602" spans="30:30" x14ac:dyDescent="0.2">
      <c r="AD33602" s="22"/>
    </row>
    <row r="33603" spans="30:30" x14ac:dyDescent="0.2">
      <c r="AD33603" s="22"/>
    </row>
    <row r="33604" spans="30:30" x14ac:dyDescent="0.2">
      <c r="AD33604" s="22"/>
    </row>
    <row r="33605" spans="30:30" x14ac:dyDescent="0.2">
      <c r="AD33605" s="22"/>
    </row>
    <row r="33606" spans="30:30" x14ac:dyDescent="0.2">
      <c r="AD33606" s="22"/>
    </row>
    <row r="33607" spans="30:30" x14ac:dyDescent="0.2">
      <c r="AD33607" s="22"/>
    </row>
    <row r="33608" spans="30:30" x14ac:dyDescent="0.2">
      <c r="AD33608" s="22"/>
    </row>
    <row r="33609" spans="30:30" x14ac:dyDescent="0.2">
      <c r="AD33609" s="22"/>
    </row>
    <row r="33610" spans="30:30" x14ac:dyDescent="0.2">
      <c r="AD33610" s="22"/>
    </row>
    <row r="33611" spans="30:30" x14ac:dyDescent="0.2">
      <c r="AD33611" s="22"/>
    </row>
    <row r="33612" spans="30:30" x14ac:dyDescent="0.2">
      <c r="AD33612" s="22"/>
    </row>
    <row r="33613" spans="30:30" x14ac:dyDescent="0.2">
      <c r="AD33613" s="22"/>
    </row>
    <row r="33614" spans="30:30" x14ac:dyDescent="0.2">
      <c r="AD33614" s="22"/>
    </row>
    <row r="33615" spans="30:30" x14ac:dyDescent="0.2">
      <c r="AD33615" s="22"/>
    </row>
    <row r="33616" spans="30:30" x14ac:dyDescent="0.2">
      <c r="AD33616" s="22"/>
    </row>
    <row r="33617" spans="30:30" x14ac:dyDescent="0.2">
      <c r="AD33617" s="22"/>
    </row>
    <row r="33618" spans="30:30" x14ac:dyDescent="0.2">
      <c r="AD33618" s="22"/>
    </row>
    <row r="33619" spans="30:30" x14ac:dyDescent="0.2">
      <c r="AD33619" s="22"/>
    </row>
    <row r="33620" spans="30:30" x14ac:dyDescent="0.2">
      <c r="AD33620" s="22"/>
    </row>
    <row r="33621" spans="30:30" x14ac:dyDescent="0.2">
      <c r="AD33621" s="22"/>
    </row>
    <row r="33622" spans="30:30" x14ac:dyDescent="0.2">
      <c r="AD33622" s="22"/>
    </row>
    <row r="33623" spans="30:30" x14ac:dyDescent="0.2">
      <c r="AD33623" s="22"/>
    </row>
    <row r="33624" spans="30:30" x14ac:dyDescent="0.2">
      <c r="AD33624" s="22"/>
    </row>
    <row r="33625" spans="30:30" x14ac:dyDescent="0.2">
      <c r="AD33625" s="22"/>
    </row>
    <row r="33626" spans="30:30" x14ac:dyDescent="0.2">
      <c r="AD33626" s="22"/>
    </row>
    <row r="33627" spans="30:30" x14ac:dyDescent="0.2">
      <c r="AD33627" s="22"/>
    </row>
    <row r="33628" spans="30:30" x14ac:dyDescent="0.2">
      <c r="AD33628" s="22"/>
    </row>
    <row r="33629" spans="30:30" x14ac:dyDescent="0.2">
      <c r="AD33629" s="22"/>
    </row>
    <row r="33630" spans="30:30" x14ac:dyDescent="0.2">
      <c r="AD33630" s="22"/>
    </row>
    <row r="33631" spans="30:30" x14ac:dyDescent="0.2">
      <c r="AD33631" s="22"/>
    </row>
    <row r="33632" spans="30:30" x14ac:dyDescent="0.2">
      <c r="AD33632" s="22"/>
    </row>
    <row r="33633" spans="30:30" x14ac:dyDescent="0.2">
      <c r="AD33633" s="22"/>
    </row>
    <row r="33634" spans="30:30" x14ac:dyDescent="0.2">
      <c r="AD33634" s="22"/>
    </row>
    <row r="33635" spans="30:30" x14ac:dyDescent="0.2">
      <c r="AD33635" s="22"/>
    </row>
    <row r="33636" spans="30:30" x14ac:dyDescent="0.2">
      <c r="AD33636" s="22"/>
    </row>
    <row r="33637" spans="30:30" x14ac:dyDescent="0.2">
      <c r="AD33637" s="22"/>
    </row>
    <row r="33638" spans="30:30" x14ac:dyDescent="0.2">
      <c r="AD33638" s="22"/>
    </row>
    <row r="33639" spans="30:30" x14ac:dyDescent="0.2">
      <c r="AD33639" s="22"/>
    </row>
    <row r="33640" spans="30:30" x14ac:dyDescent="0.2">
      <c r="AD33640" s="22"/>
    </row>
    <row r="33641" spans="30:30" x14ac:dyDescent="0.2">
      <c r="AD33641" s="22"/>
    </row>
    <row r="33642" spans="30:30" x14ac:dyDescent="0.2">
      <c r="AD33642" s="22"/>
    </row>
    <row r="33643" spans="30:30" x14ac:dyDescent="0.2">
      <c r="AD33643" s="22"/>
    </row>
    <row r="33644" spans="30:30" x14ac:dyDescent="0.2">
      <c r="AD33644" s="22"/>
    </row>
    <row r="33645" spans="30:30" x14ac:dyDescent="0.2">
      <c r="AD33645" s="22"/>
    </row>
    <row r="33646" spans="30:30" x14ac:dyDescent="0.2">
      <c r="AD33646" s="22"/>
    </row>
    <row r="33647" spans="30:30" x14ac:dyDescent="0.2">
      <c r="AD33647" s="22"/>
    </row>
    <row r="33648" spans="30:30" x14ac:dyDescent="0.2">
      <c r="AD33648" s="22"/>
    </row>
    <row r="33649" spans="30:30" x14ac:dyDescent="0.2">
      <c r="AD33649" s="22"/>
    </row>
    <row r="33650" spans="30:30" x14ac:dyDescent="0.2">
      <c r="AD33650" s="22"/>
    </row>
    <row r="33651" spans="30:30" x14ac:dyDescent="0.2">
      <c r="AD33651" s="22"/>
    </row>
    <row r="33652" spans="30:30" x14ac:dyDescent="0.2">
      <c r="AD33652" s="22"/>
    </row>
    <row r="33653" spans="30:30" x14ac:dyDescent="0.2">
      <c r="AD33653" s="22"/>
    </row>
    <row r="33654" spans="30:30" x14ac:dyDescent="0.2">
      <c r="AD33654" s="22"/>
    </row>
    <row r="33655" spans="30:30" x14ac:dyDescent="0.2">
      <c r="AD33655" s="22"/>
    </row>
    <row r="33656" spans="30:30" x14ac:dyDescent="0.2">
      <c r="AD33656" s="22"/>
    </row>
    <row r="33657" spans="30:30" x14ac:dyDescent="0.2">
      <c r="AD33657" s="22"/>
    </row>
    <row r="33658" spans="30:30" x14ac:dyDescent="0.2">
      <c r="AD33658" s="22"/>
    </row>
    <row r="33659" spans="30:30" x14ac:dyDescent="0.2">
      <c r="AD33659" s="22"/>
    </row>
    <row r="33660" spans="30:30" x14ac:dyDescent="0.2">
      <c r="AD33660" s="22"/>
    </row>
    <row r="33661" spans="30:30" x14ac:dyDescent="0.2">
      <c r="AD33661" s="22"/>
    </row>
    <row r="33662" spans="30:30" x14ac:dyDescent="0.2">
      <c r="AD33662" s="22"/>
    </row>
    <row r="33663" spans="30:30" x14ac:dyDescent="0.2">
      <c r="AD33663" s="22"/>
    </row>
    <row r="33664" spans="30:30" x14ac:dyDescent="0.2">
      <c r="AD33664" s="22"/>
    </row>
    <row r="33665" spans="30:30" x14ac:dyDescent="0.2">
      <c r="AD33665" s="22"/>
    </row>
    <row r="33666" spans="30:30" x14ac:dyDescent="0.2">
      <c r="AD33666" s="22"/>
    </row>
    <row r="33667" spans="30:30" x14ac:dyDescent="0.2">
      <c r="AD33667" s="22"/>
    </row>
    <row r="33668" spans="30:30" x14ac:dyDescent="0.2">
      <c r="AD33668" s="22"/>
    </row>
    <row r="33669" spans="30:30" x14ac:dyDescent="0.2">
      <c r="AD33669" s="22"/>
    </row>
    <row r="33670" spans="30:30" x14ac:dyDescent="0.2">
      <c r="AD33670" s="22"/>
    </row>
    <row r="33671" spans="30:30" x14ac:dyDescent="0.2">
      <c r="AD33671" s="22"/>
    </row>
    <row r="33672" spans="30:30" x14ac:dyDescent="0.2">
      <c r="AD33672" s="22"/>
    </row>
    <row r="33673" spans="30:30" x14ac:dyDescent="0.2">
      <c r="AD33673" s="22"/>
    </row>
    <row r="33674" spans="30:30" x14ac:dyDescent="0.2">
      <c r="AD33674" s="22"/>
    </row>
    <row r="33675" spans="30:30" x14ac:dyDescent="0.2">
      <c r="AD33675" s="22"/>
    </row>
    <row r="33676" spans="30:30" x14ac:dyDescent="0.2">
      <c r="AD33676" s="22"/>
    </row>
    <row r="33677" spans="30:30" x14ac:dyDescent="0.2">
      <c r="AD33677" s="22"/>
    </row>
    <row r="33678" spans="30:30" x14ac:dyDescent="0.2">
      <c r="AD33678" s="22"/>
    </row>
    <row r="33679" spans="30:30" x14ac:dyDescent="0.2">
      <c r="AD33679" s="22"/>
    </row>
    <row r="33680" spans="30:30" x14ac:dyDescent="0.2">
      <c r="AD33680" s="22"/>
    </row>
    <row r="33681" spans="30:30" x14ac:dyDescent="0.2">
      <c r="AD33681" s="22"/>
    </row>
    <row r="33682" spans="30:30" x14ac:dyDescent="0.2">
      <c r="AD33682" s="22"/>
    </row>
    <row r="33683" spans="30:30" x14ac:dyDescent="0.2">
      <c r="AD33683" s="22"/>
    </row>
    <row r="33684" spans="30:30" x14ac:dyDescent="0.2">
      <c r="AD33684" s="22"/>
    </row>
    <row r="33685" spans="30:30" x14ac:dyDescent="0.2">
      <c r="AD33685" s="22"/>
    </row>
    <row r="33686" spans="30:30" x14ac:dyDescent="0.2">
      <c r="AD33686" s="22"/>
    </row>
    <row r="33687" spans="30:30" x14ac:dyDescent="0.2">
      <c r="AD33687" s="22"/>
    </row>
    <row r="33688" spans="30:30" x14ac:dyDescent="0.2">
      <c r="AD33688" s="22"/>
    </row>
    <row r="33689" spans="30:30" x14ac:dyDescent="0.2">
      <c r="AD33689" s="22"/>
    </row>
    <row r="33690" spans="30:30" x14ac:dyDescent="0.2">
      <c r="AD33690" s="22"/>
    </row>
    <row r="33691" spans="30:30" x14ac:dyDescent="0.2">
      <c r="AD33691" s="22"/>
    </row>
    <row r="33692" spans="30:30" x14ac:dyDescent="0.2">
      <c r="AD33692" s="22"/>
    </row>
    <row r="33693" spans="30:30" x14ac:dyDescent="0.2">
      <c r="AD33693" s="22"/>
    </row>
    <row r="33694" spans="30:30" x14ac:dyDescent="0.2">
      <c r="AD33694" s="22"/>
    </row>
    <row r="33695" spans="30:30" x14ac:dyDescent="0.2">
      <c r="AD33695" s="22"/>
    </row>
    <row r="33696" spans="30:30" x14ac:dyDescent="0.2">
      <c r="AD33696" s="22"/>
    </row>
    <row r="33697" spans="30:30" x14ac:dyDescent="0.2">
      <c r="AD33697" s="22"/>
    </row>
    <row r="33698" spans="30:30" x14ac:dyDescent="0.2">
      <c r="AD33698" s="22"/>
    </row>
    <row r="33699" spans="30:30" x14ac:dyDescent="0.2">
      <c r="AD33699" s="22"/>
    </row>
    <row r="33700" spans="30:30" x14ac:dyDescent="0.2">
      <c r="AD33700" s="22"/>
    </row>
    <row r="33701" spans="30:30" x14ac:dyDescent="0.2">
      <c r="AD33701" s="22"/>
    </row>
    <row r="33702" spans="30:30" x14ac:dyDescent="0.2">
      <c r="AD33702" s="22"/>
    </row>
    <row r="33703" spans="30:30" x14ac:dyDescent="0.2">
      <c r="AD33703" s="22"/>
    </row>
    <row r="33704" spans="30:30" x14ac:dyDescent="0.2">
      <c r="AD33704" s="22"/>
    </row>
    <row r="33705" spans="30:30" x14ac:dyDescent="0.2">
      <c r="AD33705" s="22"/>
    </row>
    <row r="33706" spans="30:30" x14ac:dyDescent="0.2">
      <c r="AD33706" s="22"/>
    </row>
    <row r="33707" spans="30:30" x14ac:dyDescent="0.2">
      <c r="AD33707" s="22"/>
    </row>
    <row r="33708" spans="30:30" x14ac:dyDescent="0.2">
      <c r="AD33708" s="22"/>
    </row>
    <row r="33709" spans="30:30" x14ac:dyDescent="0.2">
      <c r="AD33709" s="22"/>
    </row>
    <row r="33710" spans="30:30" x14ac:dyDescent="0.2">
      <c r="AD33710" s="22"/>
    </row>
    <row r="33711" spans="30:30" x14ac:dyDescent="0.2">
      <c r="AD33711" s="22"/>
    </row>
    <row r="33712" spans="30:30" x14ac:dyDescent="0.2">
      <c r="AD33712" s="22"/>
    </row>
    <row r="33713" spans="30:30" x14ac:dyDescent="0.2">
      <c r="AD33713" s="22"/>
    </row>
    <row r="33714" spans="30:30" x14ac:dyDescent="0.2">
      <c r="AD33714" s="22"/>
    </row>
    <row r="33715" spans="30:30" x14ac:dyDescent="0.2">
      <c r="AD33715" s="22"/>
    </row>
    <row r="33716" spans="30:30" x14ac:dyDescent="0.2">
      <c r="AD33716" s="22"/>
    </row>
    <row r="33717" spans="30:30" x14ac:dyDescent="0.2">
      <c r="AD33717" s="22"/>
    </row>
    <row r="33718" spans="30:30" x14ac:dyDescent="0.2">
      <c r="AD33718" s="22"/>
    </row>
    <row r="33719" spans="30:30" x14ac:dyDescent="0.2">
      <c r="AD33719" s="22"/>
    </row>
    <row r="33720" spans="30:30" x14ac:dyDescent="0.2">
      <c r="AD33720" s="22"/>
    </row>
    <row r="33721" spans="30:30" x14ac:dyDescent="0.2">
      <c r="AD33721" s="22"/>
    </row>
    <row r="33722" spans="30:30" x14ac:dyDescent="0.2">
      <c r="AD33722" s="22"/>
    </row>
    <row r="33723" spans="30:30" x14ac:dyDescent="0.2">
      <c r="AD33723" s="22"/>
    </row>
    <row r="33724" spans="30:30" x14ac:dyDescent="0.2">
      <c r="AD33724" s="22"/>
    </row>
    <row r="33725" spans="30:30" x14ac:dyDescent="0.2">
      <c r="AD33725" s="22"/>
    </row>
    <row r="33726" spans="30:30" x14ac:dyDescent="0.2">
      <c r="AD33726" s="22"/>
    </row>
    <row r="33727" spans="30:30" x14ac:dyDescent="0.2">
      <c r="AD33727" s="22"/>
    </row>
    <row r="33728" spans="30:30" x14ac:dyDescent="0.2">
      <c r="AD33728" s="22"/>
    </row>
    <row r="33729" spans="30:30" x14ac:dyDescent="0.2">
      <c r="AD33729" s="22"/>
    </row>
    <row r="33730" spans="30:30" x14ac:dyDescent="0.2">
      <c r="AD33730" s="22"/>
    </row>
    <row r="33731" spans="30:30" x14ac:dyDescent="0.2">
      <c r="AD33731" s="22"/>
    </row>
    <row r="33732" spans="30:30" x14ac:dyDescent="0.2">
      <c r="AD33732" s="22"/>
    </row>
    <row r="33733" spans="30:30" x14ac:dyDescent="0.2">
      <c r="AD33733" s="22"/>
    </row>
    <row r="33734" spans="30:30" x14ac:dyDescent="0.2">
      <c r="AD33734" s="22"/>
    </row>
    <row r="33735" spans="30:30" x14ac:dyDescent="0.2">
      <c r="AD33735" s="22"/>
    </row>
    <row r="33736" spans="30:30" x14ac:dyDescent="0.2">
      <c r="AD33736" s="22"/>
    </row>
    <row r="33737" spans="30:30" x14ac:dyDescent="0.2">
      <c r="AD33737" s="22"/>
    </row>
    <row r="33738" spans="30:30" x14ac:dyDescent="0.2">
      <c r="AD33738" s="22"/>
    </row>
    <row r="33739" spans="30:30" x14ac:dyDescent="0.2">
      <c r="AD33739" s="22"/>
    </row>
    <row r="33740" spans="30:30" x14ac:dyDescent="0.2">
      <c r="AD33740" s="22"/>
    </row>
    <row r="33741" spans="30:30" x14ac:dyDescent="0.2">
      <c r="AD33741" s="22"/>
    </row>
    <row r="33742" spans="30:30" x14ac:dyDescent="0.2">
      <c r="AD33742" s="22"/>
    </row>
    <row r="33743" spans="30:30" x14ac:dyDescent="0.2">
      <c r="AD33743" s="22"/>
    </row>
    <row r="33744" spans="30:30" x14ac:dyDescent="0.2">
      <c r="AD33744" s="22"/>
    </row>
    <row r="33745" spans="30:30" x14ac:dyDescent="0.2">
      <c r="AD33745" s="22"/>
    </row>
    <row r="33746" spans="30:30" x14ac:dyDescent="0.2">
      <c r="AD33746" s="22"/>
    </row>
    <row r="33747" spans="30:30" x14ac:dyDescent="0.2">
      <c r="AD33747" s="22"/>
    </row>
    <row r="33748" spans="30:30" x14ac:dyDescent="0.2">
      <c r="AD33748" s="22"/>
    </row>
    <row r="33749" spans="30:30" x14ac:dyDescent="0.2">
      <c r="AD33749" s="22"/>
    </row>
    <row r="33750" spans="30:30" x14ac:dyDescent="0.2">
      <c r="AD33750" s="22"/>
    </row>
    <row r="33751" spans="30:30" x14ac:dyDescent="0.2">
      <c r="AD33751" s="22"/>
    </row>
    <row r="33752" spans="30:30" x14ac:dyDescent="0.2">
      <c r="AD33752" s="22"/>
    </row>
    <row r="33753" spans="30:30" x14ac:dyDescent="0.2">
      <c r="AD33753" s="22"/>
    </row>
    <row r="33754" spans="30:30" x14ac:dyDescent="0.2">
      <c r="AD33754" s="22"/>
    </row>
    <row r="33755" spans="30:30" x14ac:dyDescent="0.2">
      <c r="AD33755" s="22"/>
    </row>
    <row r="33756" spans="30:30" x14ac:dyDescent="0.2">
      <c r="AD33756" s="22"/>
    </row>
    <row r="33757" spans="30:30" x14ac:dyDescent="0.2">
      <c r="AD33757" s="22"/>
    </row>
    <row r="33758" spans="30:30" x14ac:dyDescent="0.2">
      <c r="AD33758" s="22"/>
    </row>
    <row r="33759" spans="30:30" x14ac:dyDescent="0.2">
      <c r="AD33759" s="22"/>
    </row>
    <row r="33760" spans="30:30" x14ac:dyDescent="0.2">
      <c r="AD33760" s="22"/>
    </row>
    <row r="33761" spans="30:30" x14ac:dyDescent="0.2">
      <c r="AD33761" s="22"/>
    </row>
    <row r="33762" spans="30:30" x14ac:dyDescent="0.2">
      <c r="AD33762" s="22"/>
    </row>
    <row r="33763" spans="30:30" x14ac:dyDescent="0.2">
      <c r="AD33763" s="22"/>
    </row>
    <row r="33764" spans="30:30" x14ac:dyDescent="0.2">
      <c r="AD33764" s="22"/>
    </row>
    <row r="33765" spans="30:30" x14ac:dyDescent="0.2">
      <c r="AD33765" s="22"/>
    </row>
    <row r="33766" spans="30:30" x14ac:dyDescent="0.2">
      <c r="AD33766" s="22"/>
    </row>
    <row r="33767" spans="30:30" x14ac:dyDescent="0.2">
      <c r="AD33767" s="22"/>
    </row>
    <row r="33768" spans="30:30" x14ac:dyDescent="0.2">
      <c r="AD33768" s="22"/>
    </row>
    <row r="33769" spans="30:30" x14ac:dyDescent="0.2">
      <c r="AD33769" s="22"/>
    </row>
    <row r="33770" spans="30:30" x14ac:dyDescent="0.2">
      <c r="AD33770" s="22"/>
    </row>
    <row r="33771" spans="30:30" x14ac:dyDescent="0.2">
      <c r="AD33771" s="22"/>
    </row>
    <row r="33772" spans="30:30" x14ac:dyDescent="0.2">
      <c r="AD33772" s="22"/>
    </row>
    <row r="33773" spans="30:30" x14ac:dyDescent="0.2">
      <c r="AD33773" s="22"/>
    </row>
    <row r="33774" spans="30:30" x14ac:dyDescent="0.2">
      <c r="AD33774" s="22"/>
    </row>
    <row r="33775" spans="30:30" x14ac:dyDescent="0.2">
      <c r="AD33775" s="22"/>
    </row>
    <row r="33776" spans="30:30" x14ac:dyDescent="0.2">
      <c r="AD33776" s="22"/>
    </row>
    <row r="33777" spans="30:30" x14ac:dyDescent="0.2">
      <c r="AD33777" s="22"/>
    </row>
    <row r="33778" spans="30:30" x14ac:dyDescent="0.2">
      <c r="AD33778" s="22"/>
    </row>
    <row r="33779" spans="30:30" x14ac:dyDescent="0.2">
      <c r="AD33779" s="22"/>
    </row>
    <row r="33780" spans="30:30" x14ac:dyDescent="0.2">
      <c r="AD33780" s="22"/>
    </row>
    <row r="33781" spans="30:30" x14ac:dyDescent="0.2">
      <c r="AD33781" s="22"/>
    </row>
    <row r="33782" spans="30:30" x14ac:dyDescent="0.2">
      <c r="AD33782" s="22"/>
    </row>
    <row r="33783" spans="30:30" x14ac:dyDescent="0.2">
      <c r="AD33783" s="22"/>
    </row>
    <row r="33784" spans="30:30" x14ac:dyDescent="0.2">
      <c r="AD33784" s="22"/>
    </row>
    <row r="33785" spans="30:30" x14ac:dyDescent="0.2">
      <c r="AD33785" s="22"/>
    </row>
    <row r="33786" spans="30:30" x14ac:dyDescent="0.2">
      <c r="AD33786" s="22"/>
    </row>
    <row r="33787" spans="30:30" x14ac:dyDescent="0.2">
      <c r="AD33787" s="22"/>
    </row>
    <row r="33788" spans="30:30" x14ac:dyDescent="0.2">
      <c r="AD33788" s="22"/>
    </row>
    <row r="33789" spans="30:30" x14ac:dyDescent="0.2">
      <c r="AD33789" s="22"/>
    </row>
    <row r="33790" spans="30:30" x14ac:dyDescent="0.2">
      <c r="AD33790" s="22"/>
    </row>
    <row r="33791" spans="30:30" x14ac:dyDescent="0.2">
      <c r="AD33791" s="22"/>
    </row>
    <row r="33792" spans="30:30" x14ac:dyDescent="0.2">
      <c r="AD33792" s="22"/>
    </row>
    <row r="33793" spans="30:30" x14ac:dyDescent="0.2">
      <c r="AD33793" s="22"/>
    </row>
    <row r="33794" spans="30:30" x14ac:dyDescent="0.2">
      <c r="AD33794" s="22"/>
    </row>
    <row r="33795" spans="30:30" x14ac:dyDescent="0.2">
      <c r="AD33795" s="22"/>
    </row>
    <row r="33796" spans="30:30" x14ac:dyDescent="0.2">
      <c r="AD33796" s="22"/>
    </row>
    <row r="33797" spans="30:30" x14ac:dyDescent="0.2">
      <c r="AD33797" s="22"/>
    </row>
    <row r="33798" spans="30:30" x14ac:dyDescent="0.2">
      <c r="AD33798" s="22"/>
    </row>
    <row r="33799" spans="30:30" x14ac:dyDescent="0.2">
      <c r="AD33799" s="22"/>
    </row>
    <row r="33800" spans="30:30" x14ac:dyDescent="0.2">
      <c r="AD33800" s="22"/>
    </row>
    <row r="33801" spans="30:30" x14ac:dyDescent="0.2">
      <c r="AD33801" s="22"/>
    </row>
    <row r="33802" spans="30:30" x14ac:dyDescent="0.2">
      <c r="AD33802" s="22"/>
    </row>
    <row r="33803" spans="30:30" x14ac:dyDescent="0.2">
      <c r="AD33803" s="22"/>
    </row>
    <row r="33804" spans="30:30" x14ac:dyDescent="0.2">
      <c r="AD33804" s="22"/>
    </row>
    <row r="33805" spans="30:30" x14ac:dyDescent="0.2">
      <c r="AD33805" s="22"/>
    </row>
    <row r="33806" spans="30:30" x14ac:dyDescent="0.2">
      <c r="AD33806" s="22"/>
    </row>
    <row r="33807" spans="30:30" x14ac:dyDescent="0.2">
      <c r="AD33807" s="22"/>
    </row>
    <row r="33808" spans="30:30" x14ac:dyDescent="0.2">
      <c r="AD33808" s="22"/>
    </row>
    <row r="33809" spans="30:30" x14ac:dyDescent="0.2">
      <c r="AD33809" s="22"/>
    </row>
    <row r="33810" spans="30:30" x14ac:dyDescent="0.2">
      <c r="AD33810" s="22"/>
    </row>
    <row r="33811" spans="30:30" x14ac:dyDescent="0.2">
      <c r="AD33811" s="22"/>
    </row>
    <row r="33812" spans="30:30" x14ac:dyDescent="0.2">
      <c r="AD33812" s="22"/>
    </row>
    <row r="33813" spans="30:30" x14ac:dyDescent="0.2">
      <c r="AD33813" s="22"/>
    </row>
    <row r="33814" spans="30:30" x14ac:dyDescent="0.2">
      <c r="AD33814" s="22"/>
    </row>
    <row r="33815" spans="30:30" x14ac:dyDescent="0.2">
      <c r="AD33815" s="22"/>
    </row>
    <row r="33816" spans="30:30" x14ac:dyDescent="0.2">
      <c r="AD33816" s="22"/>
    </row>
    <row r="33817" spans="30:30" x14ac:dyDescent="0.2">
      <c r="AD33817" s="22"/>
    </row>
    <row r="33818" spans="30:30" x14ac:dyDescent="0.2">
      <c r="AD33818" s="22"/>
    </row>
    <row r="33819" spans="30:30" x14ac:dyDescent="0.2">
      <c r="AD33819" s="22"/>
    </row>
    <row r="33820" spans="30:30" x14ac:dyDescent="0.2">
      <c r="AD33820" s="22"/>
    </row>
    <row r="33821" spans="30:30" x14ac:dyDescent="0.2">
      <c r="AD33821" s="22"/>
    </row>
    <row r="33822" spans="30:30" x14ac:dyDescent="0.2">
      <c r="AD33822" s="22"/>
    </row>
    <row r="33823" spans="30:30" x14ac:dyDescent="0.2">
      <c r="AD33823" s="22"/>
    </row>
    <row r="33824" spans="30:30" x14ac:dyDescent="0.2">
      <c r="AD33824" s="22"/>
    </row>
    <row r="33825" spans="30:30" x14ac:dyDescent="0.2">
      <c r="AD33825" s="22"/>
    </row>
    <row r="33826" spans="30:30" x14ac:dyDescent="0.2">
      <c r="AD33826" s="22"/>
    </row>
    <row r="33827" spans="30:30" x14ac:dyDescent="0.2">
      <c r="AD33827" s="22"/>
    </row>
    <row r="33828" spans="30:30" x14ac:dyDescent="0.2">
      <c r="AD33828" s="22"/>
    </row>
    <row r="33829" spans="30:30" x14ac:dyDescent="0.2">
      <c r="AD33829" s="22"/>
    </row>
    <row r="33830" spans="30:30" x14ac:dyDescent="0.2">
      <c r="AD33830" s="22"/>
    </row>
    <row r="33831" spans="30:30" x14ac:dyDescent="0.2">
      <c r="AD33831" s="22"/>
    </row>
    <row r="33832" spans="30:30" x14ac:dyDescent="0.2">
      <c r="AD33832" s="22"/>
    </row>
    <row r="33833" spans="30:30" x14ac:dyDescent="0.2">
      <c r="AD33833" s="22"/>
    </row>
    <row r="33834" spans="30:30" x14ac:dyDescent="0.2">
      <c r="AD33834" s="22"/>
    </row>
    <row r="33835" spans="30:30" x14ac:dyDescent="0.2">
      <c r="AD33835" s="22"/>
    </row>
    <row r="33836" spans="30:30" x14ac:dyDescent="0.2">
      <c r="AD33836" s="22"/>
    </row>
    <row r="33837" spans="30:30" x14ac:dyDescent="0.2">
      <c r="AD33837" s="22"/>
    </row>
    <row r="33838" spans="30:30" x14ac:dyDescent="0.2">
      <c r="AD33838" s="22"/>
    </row>
    <row r="33839" spans="30:30" x14ac:dyDescent="0.2">
      <c r="AD33839" s="22"/>
    </row>
    <row r="33840" spans="30:30" x14ac:dyDescent="0.2">
      <c r="AD33840" s="22"/>
    </row>
    <row r="33841" spans="30:30" x14ac:dyDescent="0.2">
      <c r="AD33841" s="22"/>
    </row>
    <row r="33842" spans="30:30" x14ac:dyDescent="0.2">
      <c r="AD33842" s="22"/>
    </row>
    <row r="33843" spans="30:30" x14ac:dyDescent="0.2">
      <c r="AD33843" s="22"/>
    </row>
    <row r="33844" spans="30:30" x14ac:dyDescent="0.2">
      <c r="AD33844" s="22"/>
    </row>
    <row r="33845" spans="30:30" x14ac:dyDescent="0.2">
      <c r="AD33845" s="22"/>
    </row>
    <row r="33846" spans="30:30" x14ac:dyDescent="0.2">
      <c r="AD33846" s="22"/>
    </row>
    <row r="33847" spans="30:30" x14ac:dyDescent="0.2">
      <c r="AD33847" s="22"/>
    </row>
    <row r="33848" spans="30:30" x14ac:dyDescent="0.2">
      <c r="AD33848" s="22"/>
    </row>
    <row r="33849" spans="30:30" x14ac:dyDescent="0.2">
      <c r="AD33849" s="22"/>
    </row>
    <row r="33850" spans="30:30" x14ac:dyDescent="0.2">
      <c r="AD33850" s="22"/>
    </row>
    <row r="33851" spans="30:30" x14ac:dyDescent="0.2">
      <c r="AD33851" s="22"/>
    </row>
    <row r="33852" spans="30:30" x14ac:dyDescent="0.2">
      <c r="AD33852" s="22"/>
    </row>
    <row r="33853" spans="30:30" x14ac:dyDescent="0.2">
      <c r="AD33853" s="22"/>
    </row>
    <row r="33854" spans="30:30" x14ac:dyDescent="0.2">
      <c r="AD33854" s="22"/>
    </row>
    <row r="33855" spans="30:30" x14ac:dyDescent="0.2">
      <c r="AD33855" s="22"/>
    </row>
    <row r="33856" spans="30:30" x14ac:dyDescent="0.2">
      <c r="AD33856" s="22"/>
    </row>
    <row r="33857" spans="30:30" x14ac:dyDescent="0.2">
      <c r="AD33857" s="22"/>
    </row>
    <row r="33858" spans="30:30" x14ac:dyDescent="0.2">
      <c r="AD33858" s="22"/>
    </row>
    <row r="33859" spans="30:30" x14ac:dyDescent="0.2">
      <c r="AD33859" s="22"/>
    </row>
    <row r="33860" spans="30:30" x14ac:dyDescent="0.2">
      <c r="AD33860" s="22"/>
    </row>
    <row r="33861" spans="30:30" x14ac:dyDescent="0.2">
      <c r="AD33861" s="22"/>
    </row>
    <row r="33862" spans="30:30" x14ac:dyDescent="0.2">
      <c r="AD33862" s="22"/>
    </row>
    <row r="33863" spans="30:30" x14ac:dyDescent="0.2">
      <c r="AD33863" s="22"/>
    </row>
    <row r="33864" spans="30:30" x14ac:dyDescent="0.2">
      <c r="AD33864" s="22"/>
    </row>
    <row r="33865" spans="30:30" x14ac:dyDescent="0.2">
      <c r="AD33865" s="22"/>
    </row>
    <row r="33866" spans="30:30" x14ac:dyDescent="0.2">
      <c r="AD33866" s="22"/>
    </row>
    <row r="33867" spans="30:30" x14ac:dyDescent="0.2">
      <c r="AD33867" s="22"/>
    </row>
    <row r="33868" spans="30:30" x14ac:dyDescent="0.2">
      <c r="AD33868" s="22"/>
    </row>
    <row r="33869" spans="30:30" x14ac:dyDescent="0.2">
      <c r="AD33869" s="22"/>
    </row>
    <row r="33870" spans="30:30" x14ac:dyDescent="0.2">
      <c r="AD33870" s="22"/>
    </row>
    <row r="33871" spans="30:30" x14ac:dyDescent="0.2">
      <c r="AD33871" s="22"/>
    </row>
    <row r="33872" spans="30:30" x14ac:dyDescent="0.2">
      <c r="AD33872" s="22"/>
    </row>
    <row r="33873" spans="30:30" x14ac:dyDescent="0.2">
      <c r="AD33873" s="22"/>
    </row>
    <row r="33874" spans="30:30" x14ac:dyDescent="0.2">
      <c r="AD33874" s="22"/>
    </row>
    <row r="33875" spans="30:30" x14ac:dyDescent="0.2">
      <c r="AD33875" s="22"/>
    </row>
    <row r="33876" spans="30:30" x14ac:dyDescent="0.2">
      <c r="AD33876" s="22"/>
    </row>
    <row r="33877" spans="30:30" x14ac:dyDescent="0.2">
      <c r="AD33877" s="22"/>
    </row>
    <row r="33878" spans="30:30" x14ac:dyDescent="0.2">
      <c r="AD33878" s="22"/>
    </row>
    <row r="33879" spans="30:30" x14ac:dyDescent="0.2">
      <c r="AD33879" s="22"/>
    </row>
    <row r="33880" spans="30:30" x14ac:dyDescent="0.2">
      <c r="AD33880" s="22"/>
    </row>
    <row r="33881" spans="30:30" x14ac:dyDescent="0.2">
      <c r="AD33881" s="22"/>
    </row>
    <row r="33882" spans="30:30" x14ac:dyDescent="0.2">
      <c r="AD33882" s="22"/>
    </row>
    <row r="33883" spans="30:30" x14ac:dyDescent="0.2">
      <c r="AD33883" s="22"/>
    </row>
    <row r="33884" spans="30:30" x14ac:dyDescent="0.2">
      <c r="AD33884" s="22"/>
    </row>
    <row r="33885" spans="30:30" x14ac:dyDescent="0.2">
      <c r="AD33885" s="22"/>
    </row>
    <row r="33886" spans="30:30" x14ac:dyDescent="0.2">
      <c r="AD33886" s="22"/>
    </row>
    <row r="33887" spans="30:30" x14ac:dyDescent="0.2">
      <c r="AD33887" s="22"/>
    </row>
    <row r="33888" spans="30:30" x14ac:dyDescent="0.2">
      <c r="AD33888" s="22"/>
    </row>
    <row r="33889" spans="30:30" x14ac:dyDescent="0.2">
      <c r="AD33889" s="22"/>
    </row>
    <row r="33890" spans="30:30" x14ac:dyDescent="0.2">
      <c r="AD33890" s="22"/>
    </row>
    <row r="33891" spans="30:30" x14ac:dyDescent="0.2">
      <c r="AD33891" s="22"/>
    </row>
    <row r="33892" spans="30:30" x14ac:dyDescent="0.2">
      <c r="AD33892" s="22"/>
    </row>
    <row r="33893" spans="30:30" x14ac:dyDescent="0.2">
      <c r="AD33893" s="22"/>
    </row>
    <row r="33894" spans="30:30" x14ac:dyDescent="0.2">
      <c r="AD33894" s="22"/>
    </row>
    <row r="33895" spans="30:30" x14ac:dyDescent="0.2">
      <c r="AD33895" s="22"/>
    </row>
    <row r="33896" spans="30:30" x14ac:dyDescent="0.2">
      <c r="AD33896" s="22"/>
    </row>
    <row r="33897" spans="30:30" x14ac:dyDescent="0.2">
      <c r="AD33897" s="22"/>
    </row>
    <row r="33898" spans="30:30" x14ac:dyDescent="0.2">
      <c r="AD33898" s="22"/>
    </row>
    <row r="33899" spans="30:30" x14ac:dyDescent="0.2">
      <c r="AD33899" s="22"/>
    </row>
    <row r="33900" spans="30:30" x14ac:dyDescent="0.2">
      <c r="AD33900" s="22"/>
    </row>
    <row r="33901" spans="30:30" x14ac:dyDescent="0.2">
      <c r="AD33901" s="22"/>
    </row>
    <row r="33902" spans="30:30" x14ac:dyDescent="0.2">
      <c r="AD33902" s="22"/>
    </row>
    <row r="33903" spans="30:30" x14ac:dyDescent="0.2">
      <c r="AD33903" s="22"/>
    </row>
    <row r="33904" spans="30:30" x14ac:dyDescent="0.2">
      <c r="AD33904" s="22"/>
    </row>
    <row r="33905" spans="30:30" x14ac:dyDescent="0.2">
      <c r="AD33905" s="22"/>
    </row>
    <row r="33906" spans="30:30" x14ac:dyDescent="0.2">
      <c r="AD33906" s="22"/>
    </row>
    <row r="33907" spans="30:30" x14ac:dyDescent="0.2">
      <c r="AD33907" s="22"/>
    </row>
    <row r="33908" spans="30:30" x14ac:dyDescent="0.2">
      <c r="AD33908" s="22"/>
    </row>
    <row r="33909" spans="30:30" x14ac:dyDescent="0.2">
      <c r="AD33909" s="22"/>
    </row>
    <row r="33910" spans="30:30" x14ac:dyDescent="0.2">
      <c r="AD33910" s="22"/>
    </row>
    <row r="33911" spans="30:30" x14ac:dyDescent="0.2">
      <c r="AD33911" s="22"/>
    </row>
    <row r="33912" spans="30:30" x14ac:dyDescent="0.2">
      <c r="AD33912" s="22"/>
    </row>
    <row r="33913" spans="30:30" x14ac:dyDescent="0.2">
      <c r="AD33913" s="22"/>
    </row>
    <row r="33914" spans="30:30" x14ac:dyDescent="0.2">
      <c r="AD33914" s="22"/>
    </row>
    <row r="33915" spans="30:30" x14ac:dyDescent="0.2">
      <c r="AD33915" s="22"/>
    </row>
    <row r="33916" spans="30:30" x14ac:dyDescent="0.2">
      <c r="AD33916" s="22"/>
    </row>
    <row r="33917" spans="30:30" x14ac:dyDescent="0.2">
      <c r="AD33917" s="22"/>
    </row>
    <row r="33918" spans="30:30" x14ac:dyDescent="0.2">
      <c r="AD33918" s="22"/>
    </row>
    <row r="33919" spans="30:30" x14ac:dyDescent="0.2">
      <c r="AD33919" s="22"/>
    </row>
    <row r="33920" spans="30:30" x14ac:dyDescent="0.2">
      <c r="AD33920" s="22"/>
    </row>
    <row r="33921" spans="30:30" x14ac:dyDescent="0.2">
      <c r="AD33921" s="22"/>
    </row>
    <row r="33922" spans="30:30" x14ac:dyDescent="0.2">
      <c r="AD33922" s="22"/>
    </row>
    <row r="33923" spans="30:30" x14ac:dyDescent="0.2">
      <c r="AD33923" s="22"/>
    </row>
    <row r="33924" spans="30:30" x14ac:dyDescent="0.2">
      <c r="AD33924" s="22"/>
    </row>
    <row r="33925" spans="30:30" x14ac:dyDescent="0.2">
      <c r="AD33925" s="22"/>
    </row>
    <row r="33926" spans="30:30" x14ac:dyDescent="0.2">
      <c r="AD33926" s="22"/>
    </row>
    <row r="33927" spans="30:30" x14ac:dyDescent="0.2">
      <c r="AD33927" s="22"/>
    </row>
    <row r="33928" spans="30:30" x14ac:dyDescent="0.2">
      <c r="AD33928" s="22"/>
    </row>
    <row r="33929" spans="30:30" x14ac:dyDescent="0.2">
      <c r="AD33929" s="22"/>
    </row>
    <row r="33930" spans="30:30" x14ac:dyDescent="0.2">
      <c r="AD33930" s="22"/>
    </row>
    <row r="33931" spans="30:30" x14ac:dyDescent="0.2">
      <c r="AD33931" s="22"/>
    </row>
    <row r="33932" spans="30:30" x14ac:dyDescent="0.2">
      <c r="AD33932" s="22"/>
    </row>
    <row r="33933" spans="30:30" x14ac:dyDescent="0.2">
      <c r="AD33933" s="22"/>
    </row>
    <row r="33934" spans="30:30" x14ac:dyDescent="0.2">
      <c r="AD33934" s="22"/>
    </row>
    <row r="33935" spans="30:30" x14ac:dyDescent="0.2">
      <c r="AD33935" s="22"/>
    </row>
    <row r="33936" spans="30:30" x14ac:dyDescent="0.2">
      <c r="AD33936" s="22"/>
    </row>
    <row r="33937" spans="30:30" x14ac:dyDescent="0.2">
      <c r="AD33937" s="22"/>
    </row>
    <row r="33938" spans="30:30" x14ac:dyDescent="0.2">
      <c r="AD33938" s="22"/>
    </row>
    <row r="33939" spans="30:30" x14ac:dyDescent="0.2">
      <c r="AD33939" s="22"/>
    </row>
    <row r="33940" spans="30:30" x14ac:dyDescent="0.2">
      <c r="AD33940" s="22"/>
    </row>
    <row r="33941" spans="30:30" x14ac:dyDescent="0.2">
      <c r="AD33941" s="22"/>
    </row>
    <row r="33942" spans="30:30" x14ac:dyDescent="0.2">
      <c r="AD33942" s="22"/>
    </row>
    <row r="33943" spans="30:30" x14ac:dyDescent="0.2">
      <c r="AD33943" s="22"/>
    </row>
    <row r="33944" spans="30:30" x14ac:dyDescent="0.2">
      <c r="AD33944" s="22"/>
    </row>
    <row r="33945" spans="30:30" x14ac:dyDescent="0.2">
      <c r="AD33945" s="22"/>
    </row>
    <row r="33946" spans="30:30" x14ac:dyDescent="0.2">
      <c r="AD33946" s="22"/>
    </row>
    <row r="33947" spans="30:30" x14ac:dyDescent="0.2">
      <c r="AD33947" s="22"/>
    </row>
    <row r="33948" spans="30:30" x14ac:dyDescent="0.2">
      <c r="AD33948" s="22"/>
    </row>
    <row r="33949" spans="30:30" x14ac:dyDescent="0.2">
      <c r="AD33949" s="22"/>
    </row>
    <row r="33950" spans="30:30" x14ac:dyDescent="0.2">
      <c r="AD33950" s="22"/>
    </row>
    <row r="33951" spans="30:30" x14ac:dyDescent="0.2">
      <c r="AD33951" s="22"/>
    </row>
    <row r="33952" spans="30:30" x14ac:dyDescent="0.2">
      <c r="AD33952" s="22"/>
    </row>
    <row r="33953" spans="30:30" x14ac:dyDescent="0.2">
      <c r="AD33953" s="22"/>
    </row>
    <row r="33954" spans="30:30" x14ac:dyDescent="0.2">
      <c r="AD33954" s="22"/>
    </row>
    <row r="33955" spans="30:30" x14ac:dyDescent="0.2">
      <c r="AD33955" s="22"/>
    </row>
    <row r="33956" spans="30:30" x14ac:dyDescent="0.2">
      <c r="AD33956" s="22"/>
    </row>
    <row r="33957" spans="30:30" x14ac:dyDescent="0.2">
      <c r="AD33957" s="22"/>
    </row>
    <row r="33958" spans="30:30" x14ac:dyDescent="0.2">
      <c r="AD33958" s="22"/>
    </row>
    <row r="33959" spans="30:30" x14ac:dyDescent="0.2">
      <c r="AD33959" s="22"/>
    </row>
    <row r="33960" spans="30:30" x14ac:dyDescent="0.2">
      <c r="AD33960" s="22"/>
    </row>
    <row r="33961" spans="30:30" x14ac:dyDescent="0.2">
      <c r="AD33961" s="22"/>
    </row>
    <row r="33962" spans="30:30" x14ac:dyDescent="0.2">
      <c r="AD33962" s="22"/>
    </row>
    <row r="33963" spans="30:30" x14ac:dyDescent="0.2">
      <c r="AD33963" s="22"/>
    </row>
    <row r="33964" spans="30:30" x14ac:dyDescent="0.2">
      <c r="AD33964" s="22"/>
    </row>
    <row r="33965" spans="30:30" x14ac:dyDescent="0.2">
      <c r="AD33965" s="22"/>
    </row>
    <row r="33966" spans="30:30" x14ac:dyDescent="0.2">
      <c r="AD33966" s="22"/>
    </row>
    <row r="33967" spans="30:30" x14ac:dyDescent="0.2">
      <c r="AD33967" s="22"/>
    </row>
    <row r="33968" spans="30:30" x14ac:dyDescent="0.2">
      <c r="AD33968" s="22"/>
    </row>
    <row r="33969" spans="30:30" x14ac:dyDescent="0.2">
      <c r="AD33969" s="22"/>
    </row>
    <row r="33970" spans="30:30" x14ac:dyDescent="0.2">
      <c r="AD33970" s="22"/>
    </row>
    <row r="33971" spans="30:30" x14ac:dyDescent="0.2">
      <c r="AD33971" s="22"/>
    </row>
    <row r="33972" spans="30:30" x14ac:dyDescent="0.2">
      <c r="AD33972" s="22"/>
    </row>
    <row r="33973" spans="30:30" x14ac:dyDescent="0.2">
      <c r="AD33973" s="22"/>
    </row>
    <row r="33974" spans="30:30" x14ac:dyDescent="0.2">
      <c r="AD33974" s="22"/>
    </row>
    <row r="33975" spans="30:30" x14ac:dyDescent="0.2">
      <c r="AD33975" s="22"/>
    </row>
    <row r="33976" spans="30:30" x14ac:dyDescent="0.2">
      <c r="AD33976" s="22"/>
    </row>
    <row r="33977" spans="30:30" x14ac:dyDescent="0.2">
      <c r="AD33977" s="22"/>
    </row>
    <row r="33978" spans="30:30" x14ac:dyDescent="0.2">
      <c r="AD33978" s="22"/>
    </row>
    <row r="33979" spans="30:30" x14ac:dyDescent="0.2">
      <c r="AD33979" s="22"/>
    </row>
    <row r="33980" spans="30:30" x14ac:dyDescent="0.2">
      <c r="AD33980" s="22"/>
    </row>
    <row r="33981" spans="30:30" x14ac:dyDescent="0.2">
      <c r="AD33981" s="22"/>
    </row>
    <row r="33982" spans="30:30" x14ac:dyDescent="0.2">
      <c r="AD33982" s="22"/>
    </row>
    <row r="33983" spans="30:30" x14ac:dyDescent="0.2">
      <c r="AD33983" s="22"/>
    </row>
    <row r="33984" spans="30:30" x14ac:dyDescent="0.2">
      <c r="AD33984" s="22"/>
    </row>
    <row r="33985" spans="30:30" x14ac:dyDescent="0.2">
      <c r="AD33985" s="22"/>
    </row>
    <row r="33986" spans="30:30" x14ac:dyDescent="0.2">
      <c r="AD33986" s="22"/>
    </row>
    <row r="33987" spans="30:30" x14ac:dyDescent="0.2">
      <c r="AD33987" s="22"/>
    </row>
    <row r="33988" spans="30:30" x14ac:dyDescent="0.2">
      <c r="AD33988" s="22"/>
    </row>
    <row r="33989" spans="30:30" x14ac:dyDescent="0.2">
      <c r="AD33989" s="22"/>
    </row>
    <row r="33990" spans="30:30" x14ac:dyDescent="0.2">
      <c r="AD33990" s="22"/>
    </row>
    <row r="33991" spans="30:30" x14ac:dyDescent="0.2">
      <c r="AD33991" s="22"/>
    </row>
    <row r="33992" spans="30:30" x14ac:dyDescent="0.2">
      <c r="AD33992" s="22"/>
    </row>
    <row r="33993" spans="30:30" x14ac:dyDescent="0.2">
      <c r="AD33993" s="22"/>
    </row>
    <row r="33994" spans="30:30" x14ac:dyDescent="0.2">
      <c r="AD33994" s="22"/>
    </row>
    <row r="33995" spans="30:30" x14ac:dyDescent="0.2">
      <c r="AD33995" s="22"/>
    </row>
    <row r="33996" spans="30:30" x14ac:dyDescent="0.2">
      <c r="AD33996" s="22"/>
    </row>
    <row r="33997" spans="30:30" x14ac:dyDescent="0.2">
      <c r="AD33997" s="22"/>
    </row>
    <row r="33998" spans="30:30" x14ac:dyDescent="0.2">
      <c r="AD33998" s="22"/>
    </row>
    <row r="33999" spans="30:30" x14ac:dyDescent="0.2">
      <c r="AD33999" s="22"/>
    </row>
    <row r="34000" spans="30:30" x14ac:dyDescent="0.2">
      <c r="AD34000" s="22"/>
    </row>
    <row r="34001" spans="30:30" x14ac:dyDescent="0.2">
      <c r="AD34001" s="22"/>
    </row>
    <row r="34002" spans="30:30" x14ac:dyDescent="0.2">
      <c r="AD34002" s="22"/>
    </row>
    <row r="34003" spans="30:30" x14ac:dyDescent="0.2">
      <c r="AD34003" s="22"/>
    </row>
    <row r="34004" spans="30:30" x14ac:dyDescent="0.2">
      <c r="AD34004" s="22"/>
    </row>
    <row r="34005" spans="30:30" x14ac:dyDescent="0.2">
      <c r="AD34005" s="22"/>
    </row>
    <row r="34006" spans="30:30" x14ac:dyDescent="0.2">
      <c r="AD34006" s="22"/>
    </row>
    <row r="34007" spans="30:30" x14ac:dyDescent="0.2">
      <c r="AD34007" s="22"/>
    </row>
    <row r="34008" spans="30:30" x14ac:dyDescent="0.2">
      <c r="AD34008" s="22"/>
    </row>
    <row r="34009" spans="30:30" x14ac:dyDescent="0.2">
      <c r="AD34009" s="22"/>
    </row>
    <row r="34010" spans="30:30" x14ac:dyDescent="0.2">
      <c r="AD34010" s="22"/>
    </row>
    <row r="34011" spans="30:30" x14ac:dyDescent="0.2">
      <c r="AD34011" s="22"/>
    </row>
    <row r="34012" spans="30:30" x14ac:dyDescent="0.2">
      <c r="AD34012" s="22"/>
    </row>
    <row r="34013" spans="30:30" x14ac:dyDescent="0.2">
      <c r="AD34013" s="22"/>
    </row>
    <row r="34014" spans="30:30" x14ac:dyDescent="0.2">
      <c r="AD34014" s="22"/>
    </row>
    <row r="34015" spans="30:30" x14ac:dyDescent="0.2">
      <c r="AD34015" s="22"/>
    </row>
    <row r="34016" spans="30:30" x14ac:dyDescent="0.2">
      <c r="AD34016" s="22"/>
    </row>
    <row r="34017" spans="30:30" x14ac:dyDescent="0.2">
      <c r="AD34017" s="22"/>
    </row>
    <row r="34018" spans="30:30" x14ac:dyDescent="0.2">
      <c r="AD34018" s="22"/>
    </row>
    <row r="34019" spans="30:30" x14ac:dyDescent="0.2">
      <c r="AD34019" s="22"/>
    </row>
    <row r="34020" spans="30:30" x14ac:dyDescent="0.2">
      <c r="AD34020" s="22"/>
    </row>
    <row r="34021" spans="30:30" x14ac:dyDescent="0.2">
      <c r="AD34021" s="22"/>
    </row>
    <row r="34022" spans="30:30" x14ac:dyDescent="0.2">
      <c r="AD34022" s="22"/>
    </row>
    <row r="34023" spans="30:30" x14ac:dyDescent="0.2">
      <c r="AD34023" s="22"/>
    </row>
    <row r="34024" spans="30:30" x14ac:dyDescent="0.2">
      <c r="AD34024" s="22"/>
    </row>
    <row r="34025" spans="30:30" x14ac:dyDescent="0.2">
      <c r="AD34025" s="22"/>
    </row>
    <row r="34026" spans="30:30" x14ac:dyDescent="0.2">
      <c r="AD34026" s="22"/>
    </row>
    <row r="34027" spans="30:30" x14ac:dyDescent="0.2">
      <c r="AD34027" s="22"/>
    </row>
    <row r="34028" spans="30:30" x14ac:dyDescent="0.2">
      <c r="AD34028" s="22"/>
    </row>
    <row r="34029" spans="30:30" x14ac:dyDescent="0.2">
      <c r="AD34029" s="22"/>
    </row>
    <row r="34030" spans="30:30" x14ac:dyDescent="0.2">
      <c r="AD34030" s="22"/>
    </row>
    <row r="34031" spans="30:30" x14ac:dyDescent="0.2">
      <c r="AD34031" s="22"/>
    </row>
    <row r="34032" spans="30:30" x14ac:dyDescent="0.2">
      <c r="AD34032" s="22"/>
    </row>
    <row r="34033" spans="30:30" x14ac:dyDescent="0.2">
      <c r="AD34033" s="22"/>
    </row>
    <row r="34034" spans="30:30" x14ac:dyDescent="0.2">
      <c r="AD34034" s="22"/>
    </row>
    <row r="34035" spans="30:30" x14ac:dyDescent="0.2">
      <c r="AD34035" s="22"/>
    </row>
    <row r="34036" spans="30:30" x14ac:dyDescent="0.2">
      <c r="AD34036" s="22"/>
    </row>
    <row r="34037" spans="30:30" x14ac:dyDescent="0.2">
      <c r="AD34037" s="22"/>
    </row>
    <row r="34038" spans="30:30" x14ac:dyDescent="0.2">
      <c r="AD34038" s="22"/>
    </row>
    <row r="34039" spans="30:30" x14ac:dyDescent="0.2">
      <c r="AD34039" s="22"/>
    </row>
    <row r="34040" spans="30:30" x14ac:dyDescent="0.2">
      <c r="AD34040" s="22"/>
    </row>
    <row r="34041" spans="30:30" x14ac:dyDescent="0.2">
      <c r="AD34041" s="22"/>
    </row>
    <row r="34042" spans="30:30" x14ac:dyDescent="0.2">
      <c r="AD34042" s="22"/>
    </row>
    <row r="34043" spans="30:30" x14ac:dyDescent="0.2">
      <c r="AD34043" s="22"/>
    </row>
    <row r="34044" spans="30:30" x14ac:dyDescent="0.2">
      <c r="AD34044" s="22"/>
    </row>
    <row r="34045" spans="30:30" x14ac:dyDescent="0.2">
      <c r="AD34045" s="22"/>
    </row>
    <row r="34046" spans="30:30" x14ac:dyDescent="0.2">
      <c r="AD34046" s="22"/>
    </row>
    <row r="34047" spans="30:30" x14ac:dyDescent="0.2">
      <c r="AD34047" s="22"/>
    </row>
    <row r="34048" spans="30:30" x14ac:dyDescent="0.2">
      <c r="AD34048" s="22"/>
    </row>
    <row r="34049" spans="30:30" x14ac:dyDescent="0.2">
      <c r="AD34049" s="22"/>
    </row>
    <row r="34050" spans="30:30" x14ac:dyDescent="0.2">
      <c r="AD34050" s="22"/>
    </row>
    <row r="34051" spans="30:30" x14ac:dyDescent="0.2">
      <c r="AD34051" s="22"/>
    </row>
    <row r="34052" spans="30:30" x14ac:dyDescent="0.2">
      <c r="AD34052" s="22"/>
    </row>
    <row r="34053" spans="30:30" x14ac:dyDescent="0.2">
      <c r="AD34053" s="22"/>
    </row>
    <row r="34054" spans="30:30" x14ac:dyDescent="0.2">
      <c r="AD34054" s="22"/>
    </row>
    <row r="34055" spans="30:30" x14ac:dyDescent="0.2">
      <c r="AD34055" s="22"/>
    </row>
    <row r="34056" spans="30:30" x14ac:dyDescent="0.2">
      <c r="AD34056" s="22"/>
    </row>
    <row r="34057" spans="30:30" x14ac:dyDescent="0.2">
      <c r="AD34057" s="22"/>
    </row>
    <row r="34058" spans="30:30" x14ac:dyDescent="0.2">
      <c r="AD34058" s="22"/>
    </row>
    <row r="34059" spans="30:30" x14ac:dyDescent="0.2">
      <c r="AD34059" s="22"/>
    </row>
    <row r="34060" spans="30:30" x14ac:dyDescent="0.2">
      <c r="AD34060" s="22"/>
    </row>
    <row r="34061" spans="30:30" x14ac:dyDescent="0.2">
      <c r="AD34061" s="22"/>
    </row>
    <row r="34062" spans="30:30" x14ac:dyDescent="0.2">
      <c r="AD34062" s="22"/>
    </row>
    <row r="34063" spans="30:30" x14ac:dyDescent="0.2">
      <c r="AD34063" s="22"/>
    </row>
    <row r="34064" spans="30:30" x14ac:dyDescent="0.2">
      <c r="AD34064" s="22"/>
    </row>
    <row r="34065" spans="30:30" x14ac:dyDescent="0.2">
      <c r="AD34065" s="22"/>
    </row>
    <row r="34066" spans="30:30" x14ac:dyDescent="0.2">
      <c r="AD34066" s="22"/>
    </row>
    <row r="34067" spans="30:30" x14ac:dyDescent="0.2">
      <c r="AD34067" s="22"/>
    </row>
    <row r="34068" spans="30:30" x14ac:dyDescent="0.2">
      <c r="AD34068" s="22"/>
    </row>
    <row r="34069" spans="30:30" x14ac:dyDescent="0.2">
      <c r="AD34069" s="22"/>
    </row>
    <row r="34070" spans="30:30" x14ac:dyDescent="0.2">
      <c r="AD34070" s="22"/>
    </row>
    <row r="34071" spans="30:30" x14ac:dyDescent="0.2">
      <c r="AD34071" s="22"/>
    </row>
    <row r="34072" spans="30:30" x14ac:dyDescent="0.2">
      <c r="AD34072" s="22"/>
    </row>
    <row r="34073" spans="30:30" x14ac:dyDescent="0.2">
      <c r="AD34073" s="22"/>
    </row>
    <row r="34074" spans="30:30" x14ac:dyDescent="0.2">
      <c r="AD34074" s="22"/>
    </row>
    <row r="34075" spans="30:30" x14ac:dyDescent="0.2">
      <c r="AD34075" s="22"/>
    </row>
    <row r="34076" spans="30:30" x14ac:dyDescent="0.2">
      <c r="AD34076" s="22"/>
    </row>
    <row r="34077" spans="30:30" x14ac:dyDescent="0.2">
      <c r="AD34077" s="22"/>
    </row>
    <row r="34078" spans="30:30" x14ac:dyDescent="0.2">
      <c r="AD34078" s="22"/>
    </row>
    <row r="34079" spans="30:30" x14ac:dyDescent="0.2">
      <c r="AD34079" s="22"/>
    </row>
    <row r="34080" spans="30:30" x14ac:dyDescent="0.2">
      <c r="AD34080" s="22"/>
    </row>
    <row r="34081" spans="30:30" x14ac:dyDescent="0.2">
      <c r="AD34081" s="22"/>
    </row>
    <row r="34082" spans="30:30" x14ac:dyDescent="0.2">
      <c r="AD34082" s="22"/>
    </row>
    <row r="34083" spans="30:30" x14ac:dyDescent="0.2">
      <c r="AD34083" s="22"/>
    </row>
    <row r="34084" spans="30:30" x14ac:dyDescent="0.2">
      <c r="AD34084" s="22"/>
    </row>
    <row r="34085" spans="30:30" x14ac:dyDescent="0.2">
      <c r="AD34085" s="22"/>
    </row>
    <row r="34086" spans="30:30" x14ac:dyDescent="0.2">
      <c r="AD34086" s="22"/>
    </row>
    <row r="34087" spans="30:30" x14ac:dyDescent="0.2">
      <c r="AD34087" s="22"/>
    </row>
    <row r="34088" spans="30:30" x14ac:dyDescent="0.2">
      <c r="AD34088" s="22"/>
    </row>
    <row r="34089" spans="30:30" x14ac:dyDescent="0.2">
      <c r="AD34089" s="22"/>
    </row>
    <row r="34090" spans="30:30" x14ac:dyDescent="0.2">
      <c r="AD34090" s="22"/>
    </row>
    <row r="34091" spans="30:30" x14ac:dyDescent="0.2">
      <c r="AD34091" s="22"/>
    </row>
    <row r="34092" spans="30:30" x14ac:dyDescent="0.2">
      <c r="AD34092" s="22"/>
    </row>
    <row r="34093" spans="30:30" x14ac:dyDescent="0.2">
      <c r="AD34093" s="22"/>
    </row>
    <row r="34094" spans="30:30" x14ac:dyDescent="0.2">
      <c r="AD34094" s="22"/>
    </row>
    <row r="34095" spans="30:30" x14ac:dyDescent="0.2">
      <c r="AD34095" s="22"/>
    </row>
    <row r="34096" spans="30:30" x14ac:dyDescent="0.2">
      <c r="AD34096" s="22"/>
    </row>
    <row r="34097" spans="30:30" x14ac:dyDescent="0.2">
      <c r="AD34097" s="22"/>
    </row>
    <row r="34098" spans="30:30" x14ac:dyDescent="0.2">
      <c r="AD34098" s="22"/>
    </row>
    <row r="34099" spans="30:30" x14ac:dyDescent="0.2">
      <c r="AD34099" s="22"/>
    </row>
    <row r="34100" spans="30:30" x14ac:dyDescent="0.2">
      <c r="AD34100" s="22"/>
    </row>
    <row r="34101" spans="30:30" x14ac:dyDescent="0.2">
      <c r="AD34101" s="22"/>
    </row>
    <row r="34102" spans="30:30" x14ac:dyDescent="0.2">
      <c r="AD34102" s="22"/>
    </row>
    <row r="34103" spans="30:30" x14ac:dyDescent="0.2">
      <c r="AD34103" s="22"/>
    </row>
    <row r="34104" spans="30:30" x14ac:dyDescent="0.2">
      <c r="AD34104" s="22"/>
    </row>
    <row r="34105" spans="30:30" x14ac:dyDescent="0.2">
      <c r="AD34105" s="22"/>
    </row>
    <row r="34106" spans="30:30" x14ac:dyDescent="0.2">
      <c r="AD34106" s="22"/>
    </row>
    <row r="34107" spans="30:30" x14ac:dyDescent="0.2">
      <c r="AD34107" s="22"/>
    </row>
    <row r="34108" spans="30:30" x14ac:dyDescent="0.2">
      <c r="AD34108" s="22"/>
    </row>
    <row r="34109" spans="30:30" x14ac:dyDescent="0.2">
      <c r="AD34109" s="22"/>
    </row>
    <row r="34110" spans="30:30" x14ac:dyDescent="0.2">
      <c r="AD34110" s="22"/>
    </row>
    <row r="34111" spans="30:30" x14ac:dyDescent="0.2">
      <c r="AD34111" s="22"/>
    </row>
    <row r="34112" spans="30:30" x14ac:dyDescent="0.2">
      <c r="AD34112" s="22"/>
    </row>
    <row r="34113" spans="30:30" x14ac:dyDescent="0.2">
      <c r="AD34113" s="22"/>
    </row>
    <row r="34114" spans="30:30" x14ac:dyDescent="0.2">
      <c r="AD34114" s="22"/>
    </row>
    <row r="34115" spans="30:30" x14ac:dyDescent="0.2">
      <c r="AD34115" s="22"/>
    </row>
    <row r="34116" spans="30:30" x14ac:dyDescent="0.2">
      <c r="AD34116" s="22"/>
    </row>
    <row r="34117" spans="30:30" x14ac:dyDescent="0.2">
      <c r="AD34117" s="22"/>
    </row>
    <row r="34118" spans="30:30" x14ac:dyDescent="0.2">
      <c r="AD34118" s="22"/>
    </row>
    <row r="34119" spans="30:30" x14ac:dyDescent="0.2">
      <c r="AD34119" s="22"/>
    </row>
    <row r="34120" spans="30:30" x14ac:dyDescent="0.2">
      <c r="AD34120" s="22"/>
    </row>
    <row r="34121" spans="30:30" x14ac:dyDescent="0.2">
      <c r="AD34121" s="22"/>
    </row>
    <row r="34122" spans="30:30" x14ac:dyDescent="0.2">
      <c r="AD34122" s="22"/>
    </row>
    <row r="34123" spans="30:30" x14ac:dyDescent="0.2">
      <c r="AD34123" s="22"/>
    </row>
    <row r="34124" spans="30:30" x14ac:dyDescent="0.2">
      <c r="AD34124" s="22"/>
    </row>
    <row r="34125" spans="30:30" x14ac:dyDescent="0.2">
      <c r="AD34125" s="22"/>
    </row>
    <row r="34126" spans="30:30" x14ac:dyDescent="0.2">
      <c r="AD34126" s="22"/>
    </row>
    <row r="34127" spans="30:30" x14ac:dyDescent="0.2">
      <c r="AD34127" s="22"/>
    </row>
    <row r="34128" spans="30:30" x14ac:dyDescent="0.2">
      <c r="AD34128" s="22"/>
    </row>
    <row r="34129" spans="30:30" x14ac:dyDescent="0.2">
      <c r="AD34129" s="22"/>
    </row>
    <row r="34130" spans="30:30" x14ac:dyDescent="0.2">
      <c r="AD34130" s="22"/>
    </row>
    <row r="34131" spans="30:30" x14ac:dyDescent="0.2">
      <c r="AD34131" s="22"/>
    </row>
    <row r="34132" spans="30:30" x14ac:dyDescent="0.2">
      <c r="AD34132" s="22"/>
    </row>
    <row r="34133" spans="30:30" x14ac:dyDescent="0.2">
      <c r="AD34133" s="22"/>
    </row>
    <row r="34134" spans="30:30" x14ac:dyDescent="0.2">
      <c r="AD34134" s="22"/>
    </row>
    <row r="34135" spans="30:30" x14ac:dyDescent="0.2">
      <c r="AD34135" s="22"/>
    </row>
    <row r="34136" spans="30:30" x14ac:dyDescent="0.2">
      <c r="AD34136" s="22"/>
    </row>
    <row r="34137" spans="30:30" x14ac:dyDescent="0.2">
      <c r="AD34137" s="22"/>
    </row>
    <row r="34138" spans="30:30" x14ac:dyDescent="0.2">
      <c r="AD34138" s="22"/>
    </row>
    <row r="34139" spans="30:30" x14ac:dyDescent="0.2">
      <c r="AD34139" s="22"/>
    </row>
    <row r="34140" spans="30:30" x14ac:dyDescent="0.2">
      <c r="AD34140" s="22"/>
    </row>
    <row r="34141" spans="30:30" x14ac:dyDescent="0.2">
      <c r="AD34141" s="22"/>
    </row>
    <row r="34142" spans="30:30" x14ac:dyDescent="0.2">
      <c r="AD34142" s="22"/>
    </row>
    <row r="34143" spans="30:30" x14ac:dyDescent="0.2">
      <c r="AD34143" s="22"/>
    </row>
    <row r="34144" spans="30:30" x14ac:dyDescent="0.2">
      <c r="AD34144" s="22"/>
    </row>
    <row r="34145" spans="30:30" x14ac:dyDescent="0.2">
      <c r="AD34145" s="22"/>
    </row>
    <row r="34146" spans="30:30" x14ac:dyDescent="0.2">
      <c r="AD34146" s="22"/>
    </row>
    <row r="34147" spans="30:30" x14ac:dyDescent="0.2">
      <c r="AD34147" s="22"/>
    </row>
    <row r="34148" spans="30:30" x14ac:dyDescent="0.2">
      <c r="AD34148" s="22"/>
    </row>
    <row r="34149" spans="30:30" x14ac:dyDescent="0.2">
      <c r="AD34149" s="22"/>
    </row>
    <row r="34150" spans="30:30" x14ac:dyDescent="0.2">
      <c r="AD34150" s="22"/>
    </row>
    <row r="34151" spans="30:30" x14ac:dyDescent="0.2">
      <c r="AD34151" s="22"/>
    </row>
    <row r="34152" spans="30:30" x14ac:dyDescent="0.2">
      <c r="AD34152" s="22"/>
    </row>
    <row r="34153" spans="30:30" x14ac:dyDescent="0.2">
      <c r="AD34153" s="22"/>
    </row>
    <row r="34154" spans="30:30" x14ac:dyDescent="0.2">
      <c r="AD34154" s="22"/>
    </row>
    <row r="34155" spans="30:30" x14ac:dyDescent="0.2">
      <c r="AD34155" s="22"/>
    </row>
    <row r="34156" spans="30:30" x14ac:dyDescent="0.2">
      <c r="AD34156" s="22"/>
    </row>
    <row r="34157" spans="30:30" x14ac:dyDescent="0.2">
      <c r="AD34157" s="22"/>
    </row>
    <row r="34158" spans="30:30" x14ac:dyDescent="0.2">
      <c r="AD34158" s="22"/>
    </row>
    <row r="34159" spans="30:30" x14ac:dyDescent="0.2">
      <c r="AD34159" s="22"/>
    </row>
    <row r="34160" spans="30:30" x14ac:dyDescent="0.2">
      <c r="AD34160" s="22"/>
    </row>
    <row r="34161" spans="30:30" x14ac:dyDescent="0.2">
      <c r="AD34161" s="22"/>
    </row>
    <row r="34162" spans="30:30" x14ac:dyDescent="0.2">
      <c r="AD34162" s="22"/>
    </row>
    <row r="34163" spans="30:30" x14ac:dyDescent="0.2">
      <c r="AD34163" s="22"/>
    </row>
    <row r="34164" spans="30:30" x14ac:dyDescent="0.2">
      <c r="AD34164" s="22"/>
    </row>
    <row r="34165" spans="30:30" x14ac:dyDescent="0.2">
      <c r="AD34165" s="22"/>
    </row>
    <row r="34166" spans="30:30" x14ac:dyDescent="0.2">
      <c r="AD34166" s="22"/>
    </row>
    <row r="34167" spans="30:30" x14ac:dyDescent="0.2">
      <c r="AD34167" s="22"/>
    </row>
    <row r="34168" spans="30:30" x14ac:dyDescent="0.2">
      <c r="AD34168" s="22"/>
    </row>
    <row r="34169" spans="30:30" x14ac:dyDescent="0.2">
      <c r="AD34169" s="22"/>
    </row>
    <row r="34170" spans="30:30" x14ac:dyDescent="0.2">
      <c r="AD34170" s="22"/>
    </row>
    <row r="34171" spans="30:30" x14ac:dyDescent="0.2">
      <c r="AD34171" s="22"/>
    </row>
    <row r="34172" spans="30:30" x14ac:dyDescent="0.2">
      <c r="AD34172" s="22"/>
    </row>
    <row r="34173" spans="30:30" x14ac:dyDescent="0.2">
      <c r="AD34173" s="22"/>
    </row>
    <row r="34174" spans="30:30" x14ac:dyDescent="0.2">
      <c r="AD34174" s="22"/>
    </row>
    <row r="34175" spans="30:30" x14ac:dyDescent="0.2">
      <c r="AD34175" s="22"/>
    </row>
    <row r="34176" spans="30:30" x14ac:dyDescent="0.2">
      <c r="AD34176" s="22"/>
    </row>
    <row r="34177" spans="30:30" x14ac:dyDescent="0.2">
      <c r="AD34177" s="22"/>
    </row>
    <row r="34178" spans="30:30" x14ac:dyDescent="0.2">
      <c r="AD34178" s="22"/>
    </row>
    <row r="34179" spans="30:30" x14ac:dyDescent="0.2">
      <c r="AD34179" s="22"/>
    </row>
    <row r="34180" spans="30:30" x14ac:dyDescent="0.2">
      <c r="AD34180" s="22"/>
    </row>
    <row r="34181" spans="30:30" x14ac:dyDescent="0.2">
      <c r="AD34181" s="22"/>
    </row>
    <row r="34182" spans="30:30" x14ac:dyDescent="0.2">
      <c r="AD34182" s="22"/>
    </row>
    <row r="34183" spans="30:30" x14ac:dyDescent="0.2">
      <c r="AD34183" s="22"/>
    </row>
    <row r="34184" spans="30:30" x14ac:dyDescent="0.2">
      <c r="AD34184" s="22"/>
    </row>
    <row r="34185" spans="30:30" x14ac:dyDescent="0.2">
      <c r="AD34185" s="22"/>
    </row>
    <row r="34186" spans="30:30" x14ac:dyDescent="0.2">
      <c r="AD34186" s="22"/>
    </row>
    <row r="34187" spans="30:30" x14ac:dyDescent="0.2">
      <c r="AD34187" s="22"/>
    </row>
    <row r="34188" spans="30:30" x14ac:dyDescent="0.2">
      <c r="AD34188" s="22"/>
    </row>
    <row r="34189" spans="30:30" x14ac:dyDescent="0.2">
      <c r="AD34189" s="22"/>
    </row>
    <row r="34190" spans="30:30" x14ac:dyDescent="0.2">
      <c r="AD34190" s="22"/>
    </row>
    <row r="34191" spans="30:30" x14ac:dyDescent="0.2">
      <c r="AD34191" s="22"/>
    </row>
    <row r="34192" spans="30:30" x14ac:dyDescent="0.2">
      <c r="AD34192" s="22"/>
    </row>
    <row r="34193" spans="30:30" x14ac:dyDescent="0.2">
      <c r="AD34193" s="22"/>
    </row>
    <row r="34194" spans="30:30" x14ac:dyDescent="0.2">
      <c r="AD34194" s="22"/>
    </row>
    <row r="34195" spans="30:30" x14ac:dyDescent="0.2">
      <c r="AD34195" s="22"/>
    </row>
    <row r="34196" spans="30:30" x14ac:dyDescent="0.2">
      <c r="AD34196" s="22"/>
    </row>
    <row r="34197" spans="30:30" x14ac:dyDescent="0.2">
      <c r="AD34197" s="22"/>
    </row>
    <row r="34198" spans="30:30" x14ac:dyDescent="0.2">
      <c r="AD34198" s="22"/>
    </row>
    <row r="34199" spans="30:30" x14ac:dyDescent="0.2">
      <c r="AD34199" s="22"/>
    </row>
    <row r="34200" spans="30:30" x14ac:dyDescent="0.2">
      <c r="AD34200" s="22"/>
    </row>
    <row r="34201" spans="30:30" x14ac:dyDescent="0.2">
      <c r="AD34201" s="22"/>
    </row>
    <row r="34202" spans="30:30" x14ac:dyDescent="0.2">
      <c r="AD34202" s="22"/>
    </row>
    <row r="34203" spans="30:30" x14ac:dyDescent="0.2">
      <c r="AD34203" s="22"/>
    </row>
    <row r="34204" spans="30:30" x14ac:dyDescent="0.2">
      <c r="AD34204" s="22"/>
    </row>
    <row r="34205" spans="30:30" x14ac:dyDescent="0.2">
      <c r="AD34205" s="22"/>
    </row>
    <row r="34206" spans="30:30" x14ac:dyDescent="0.2">
      <c r="AD34206" s="22"/>
    </row>
    <row r="34207" spans="30:30" x14ac:dyDescent="0.2">
      <c r="AD34207" s="22"/>
    </row>
    <row r="34208" spans="30:30" x14ac:dyDescent="0.2">
      <c r="AD34208" s="22"/>
    </row>
    <row r="34209" spans="30:30" x14ac:dyDescent="0.2">
      <c r="AD34209" s="22"/>
    </row>
    <row r="34210" spans="30:30" x14ac:dyDescent="0.2">
      <c r="AD34210" s="22"/>
    </row>
    <row r="34211" spans="30:30" x14ac:dyDescent="0.2">
      <c r="AD34211" s="22"/>
    </row>
    <row r="34212" spans="30:30" x14ac:dyDescent="0.2">
      <c r="AD34212" s="22"/>
    </row>
    <row r="34213" spans="30:30" x14ac:dyDescent="0.2">
      <c r="AD34213" s="22"/>
    </row>
    <row r="34214" spans="30:30" x14ac:dyDescent="0.2">
      <c r="AD34214" s="22"/>
    </row>
    <row r="34215" spans="30:30" x14ac:dyDescent="0.2">
      <c r="AD34215" s="22"/>
    </row>
    <row r="34216" spans="30:30" x14ac:dyDescent="0.2">
      <c r="AD34216" s="22"/>
    </row>
    <row r="34217" spans="30:30" x14ac:dyDescent="0.2">
      <c r="AD34217" s="22"/>
    </row>
    <row r="34218" spans="30:30" x14ac:dyDescent="0.2">
      <c r="AD34218" s="22"/>
    </row>
    <row r="34219" spans="30:30" x14ac:dyDescent="0.2">
      <c r="AD34219" s="22"/>
    </row>
    <row r="34220" spans="30:30" x14ac:dyDescent="0.2">
      <c r="AD34220" s="22"/>
    </row>
    <row r="34221" spans="30:30" x14ac:dyDescent="0.2">
      <c r="AD34221" s="22"/>
    </row>
    <row r="34222" spans="30:30" x14ac:dyDescent="0.2">
      <c r="AD34222" s="22"/>
    </row>
    <row r="34223" spans="30:30" x14ac:dyDescent="0.2">
      <c r="AD34223" s="22"/>
    </row>
    <row r="34224" spans="30:30" x14ac:dyDescent="0.2">
      <c r="AD34224" s="22"/>
    </row>
    <row r="34225" spans="30:30" x14ac:dyDescent="0.2">
      <c r="AD34225" s="22"/>
    </row>
    <row r="34226" spans="30:30" x14ac:dyDescent="0.2">
      <c r="AD34226" s="22"/>
    </row>
    <row r="34227" spans="30:30" x14ac:dyDescent="0.2">
      <c r="AD34227" s="22"/>
    </row>
    <row r="34228" spans="30:30" x14ac:dyDescent="0.2">
      <c r="AD34228" s="22"/>
    </row>
    <row r="34229" spans="30:30" x14ac:dyDescent="0.2">
      <c r="AD34229" s="22"/>
    </row>
    <row r="34230" spans="30:30" x14ac:dyDescent="0.2">
      <c r="AD34230" s="22"/>
    </row>
    <row r="34231" spans="30:30" x14ac:dyDescent="0.2">
      <c r="AD34231" s="22"/>
    </row>
    <row r="34232" spans="30:30" x14ac:dyDescent="0.2">
      <c r="AD34232" s="22"/>
    </row>
    <row r="34233" spans="30:30" x14ac:dyDescent="0.2">
      <c r="AD34233" s="22"/>
    </row>
    <row r="34234" spans="30:30" x14ac:dyDescent="0.2">
      <c r="AD34234" s="22"/>
    </row>
    <row r="34235" spans="30:30" x14ac:dyDescent="0.2">
      <c r="AD34235" s="22"/>
    </row>
    <row r="34236" spans="30:30" x14ac:dyDescent="0.2">
      <c r="AD34236" s="22"/>
    </row>
    <row r="34237" spans="30:30" x14ac:dyDescent="0.2">
      <c r="AD34237" s="22"/>
    </row>
    <row r="34238" spans="30:30" x14ac:dyDescent="0.2">
      <c r="AD34238" s="22"/>
    </row>
    <row r="34239" spans="30:30" x14ac:dyDescent="0.2">
      <c r="AD34239" s="22"/>
    </row>
    <row r="34240" spans="30:30" x14ac:dyDescent="0.2">
      <c r="AD34240" s="22"/>
    </row>
    <row r="34241" spans="30:30" x14ac:dyDescent="0.2">
      <c r="AD34241" s="22"/>
    </row>
    <row r="34242" spans="30:30" x14ac:dyDescent="0.2">
      <c r="AD34242" s="22"/>
    </row>
    <row r="34243" spans="30:30" x14ac:dyDescent="0.2">
      <c r="AD34243" s="22"/>
    </row>
    <row r="34244" spans="30:30" x14ac:dyDescent="0.2">
      <c r="AD34244" s="22"/>
    </row>
    <row r="34245" spans="30:30" x14ac:dyDescent="0.2">
      <c r="AD34245" s="22"/>
    </row>
    <row r="34246" spans="30:30" x14ac:dyDescent="0.2">
      <c r="AD34246" s="22"/>
    </row>
    <row r="34247" spans="30:30" x14ac:dyDescent="0.2">
      <c r="AD34247" s="22"/>
    </row>
    <row r="34248" spans="30:30" x14ac:dyDescent="0.2">
      <c r="AD34248" s="22"/>
    </row>
    <row r="34249" spans="30:30" x14ac:dyDescent="0.2">
      <c r="AD34249" s="22"/>
    </row>
    <row r="34250" spans="30:30" x14ac:dyDescent="0.2">
      <c r="AD34250" s="22"/>
    </row>
    <row r="34251" spans="30:30" x14ac:dyDescent="0.2">
      <c r="AD34251" s="22"/>
    </row>
    <row r="34252" spans="30:30" x14ac:dyDescent="0.2">
      <c r="AD34252" s="22"/>
    </row>
    <row r="34253" spans="30:30" x14ac:dyDescent="0.2">
      <c r="AD34253" s="22"/>
    </row>
    <row r="34254" spans="30:30" x14ac:dyDescent="0.2">
      <c r="AD34254" s="22"/>
    </row>
    <row r="34255" spans="30:30" x14ac:dyDescent="0.2">
      <c r="AD34255" s="22"/>
    </row>
    <row r="34256" spans="30:30" x14ac:dyDescent="0.2">
      <c r="AD34256" s="22"/>
    </row>
    <row r="34257" spans="30:30" x14ac:dyDescent="0.2">
      <c r="AD34257" s="22"/>
    </row>
    <row r="34258" spans="30:30" x14ac:dyDescent="0.2">
      <c r="AD34258" s="22"/>
    </row>
    <row r="34259" spans="30:30" x14ac:dyDescent="0.2">
      <c r="AD34259" s="22"/>
    </row>
    <row r="34260" spans="30:30" x14ac:dyDescent="0.2">
      <c r="AD34260" s="22"/>
    </row>
    <row r="34261" spans="30:30" x14ac:dyDescent="0.2">
      <c r="AD34261" s="22"/>
    </row>
    <row r="34262" spans="30:30" x14ac:dyDescent="0.2">
      <c r="AD34262" s="22"/>
    </row>
    <row r="34263" spans="30:30" x14ac:dyDescent="0.2">
      <c r="AD34263" s="22"/>
    </row>
    <row r="34264" spans="30:30" x14ac:dyDescent="0.2">
      <c r="AD34264" s="22"/>
    </row>
    <row r="34265" spans="30:30" x14ac:dyDescent="0.2">
      <c r="AD34265" s="22"/>
    </row>
    <row r="34266" spans="30:30" x14ac:dyDescent="0.2">
      <c r="AD34266" s="22"/>
    </row>
    <row r="34267" spans="30:30" x14ac:dyDescent="0.2">
      <c r="AD34267" s="22"/>
    </row>
    <row r="34268" spans="30:30" x14ac:dyDescent="0.2">
      <c r="AD34268" s="22"/>
    </row>
    <row r="34269" spans="30:30" x14ac:dyDescent="0.2">
      <c r="AD34269" s="22"/>
    </row>
    <row r="34270" spans="30:30" x14ac:dyDescent="0.2">
      <c r="AD34270" s="22"/>
    </row>
    <row r="34271" spans="30:30" x14ac:dyDescent="0.2">
      <c r="AD34271" s="22"/>
    </row>
    <row r="34272" spans="30:30" x14ac:dyDescent="0.2">
      <c r="AD34272" s="22"/>
    </row>
    <row r="34273" spans="30:30" x14ac:dyDescent="0.2">
      <c r="AD34273" s="22"/>
    </row>
    <row r="34274" spans="30:30" x14ac:dyDescent="0.2">
      <c r="AD34274" s="22"/>
    </row>
    <row r="34275" spans="30:30" x14ac:dyDescent="0.2">
      <c r="AD34275" s="22"/>
    </row>
    <row r="34276" spans="30:30" x14ac:dyDescent="0.2">
      <c r="AD34276" s="22"/>
    </row>
    <row r="34277" spans="30:30" x14ac:dyDescent="0.2">
      <c r="AD34277" s="22"/>
    </row>
    <row r="34278" spans="30:30" x14ac:dyDescent="0.2">
      <c r="AD34278" s="22"/>
    </row>
    <row r="34279" spans="30:30" x14ac:dyDescent="0.2">
      <c r="AD34279" s="22"/>
    </row>
    <row r="34280" spans="30:30" x14ac:dyDescent="0.2">
      <c r="AD34280" s="22"/>
    </row>
    <row r="34281" spans="30:30" x14ac:dyDescent="0.2">
      <c r="AD34281" s="22"/>
    </row>
    <row r="34282" spans="30:30" x14ac:dyDescent="0.2">
      <c r="AD34282" s="22"/>
    </row>
    <row r="34283" spans="30:30" x14ac:dyDescent="0.2">
      <c r="AD34283" s="22"/>
    </row>
    <row r="34284" spans="30:30" x14ac:dyDescent="0.2">
      <c r="AD34284" s="22"/>
    </row>
    <row r="34285" spans="30:30" x14ac:dyDescent="0.2">
      <c r="AD34285" s="22"/>
    </row>
    <row r="34286" spans="30:30" x14ac:dyDescent="0.2">
      <c r="AD34286" s="22"/>
    </row>
    <row r="34287" spans="30:30" x14ac:dyDescent="0.2">
      <c r="AD34287" s="22"/>
    </row>
    <row r="34288" spans="30:30" x14ac:dyDescent="0.2">
      <c r="AD34288" s="22"/>
    </row>
    <row r="34289" spans="30:30" x14ac:dyDescent="0.2">
      <c r="AD34289" s="22"/>
    </row>
    <row r="34290" spans="30:30" x14ac:dyDescent="0.2">
      <c r="AD34290" s="22"/>
    </row>
    <row r="34291" spans="30:30" x14ac:dyDescent="0.2">
      <c r="AD34291" s="22"/>
    </row>
    <row r="34292" spans="30:30" x14ac:dyDescent="0.2">
      <c r="AD34292" s="22"/>
    </row>
    <row r="34293" spans="30:30" x14ac:dyDescent="0.2">
      <c r="AD34293" s="22"/>
    </row>
    <row r="34294" spans="30:30" x14ac:dyDescent="0.2">
      <c r="AD34294" s="22"/>
    </row>
    <row r="34295" spans="30:30" x14ac:dyDescent="0.2">
      <c r="AD34295" s="22"/>
    </row>
    <row r="34296" spans="30:30" x14ac:dyDescent="0.2">
      <c r="AD34296" s="22"/>
    </row>
    <row r="34297" spans="30:30" x14ac:dyDescent="0.2">
      <c r="AD34297" s="22"/>
    </row>
    <row r="34298" spans="30:30" x14ac:dyDescent="0.2">
      <c r="AD34298" s="22"/>
    </row>
    <row r="34299" spans="30:30" x14ac:dyDescent="0.2">
      <c r="AD34299" s="22"/>
    </row>
    <row r="34300" spans="30:30" x14ac:dyDescent="0.2">
      <c r="AD34300" s="22"/>
    </row>
    <row r="34301" spans="30:30" x14ac:dyDescent="0.2">
      <c r="AD34301" s="22"/>
    </row>
    <row r="34302" spans="30:30" x14ac:dyDescent="0.2">
      <c r="AD34302" s="22"/>
    </row>
    <row r="34303" spans="30:30" x14ac:dyDescent="0.2">
      <c r="AD34303" s="22"/>
    </row>
    <row r="34304" spans="30:30" x14ac:dyDescent="0.2">
      <c r="AD34304" s="22"/>
    </row>
    <row r="34305" spans="30:30" x14ac:dyDescent="0.2">
      <c r="AD34305" s="22"/>
    </row>
    <row r="34306" spans="30:30" x14ac:dyDescent="0.2">
      <c r="AD34306" s="22"/>
    </row>
    <row r="34307" spans="30:30" x14ac:dyDescent="0.2">
      <c r="AD34307" s="22"/>
    </row>
    <row r="34308" spans="30:30" x14ac:dyDescent="0.2">
      <c r="AD34308" s="22"/>
    </row>
    <row r="34309" spans="30:30" x14ac:dyDescent="0.2">
      <c r="AD34309" s="22"/>
    </row>
    <row r="34310" spans="30:30" x14ac:dyDescent="0.2">
      <c r="AD34310" s="22"/>
    </row>
    <row r="34311" spans="30:30" x14ac:dyDescent="0.2">
      <c r="AD34311" s="22"/>
    </row>
    <row r="34312" spans="30:30" x14ac:dyDescent="0.2">
      <c r="AD34312" s="22"/>
    </row>
    <row r="34313" spans="30:30" x14ac:dyDescent="0.2">
      <c r="AD34313" s="22"/>
    </row>
    <row r="34314" spans="30:30" x14ac:dyDescent="0.2">
      <c r="AD34314" s="22"/>
    </row>
    <row r="34315" spans="30:30" x14ac:dyDescent="0.2">
      <c r="AD34315" s="22"/>
    </row>
    <row r="34316" spans="30:30" x14ac:dyDescent="0.2">
      <c r="AD34316" s="22"/>
    </row>
    <row r="34317" spans="30:30" x14ac:dyDescent="0.2">
      <c r="AD34317" s="22"/>
    </row>
    <row r="34318" spans="30:30" x14ac:dyDescent="0.2">
      <c r="AD34318" s="22"/>
    </row>
    <row r="34319" spans="30:30" x14ac:dyDescent="0.2">
      <c r="AD34319" s="22"/>
    </row>
    <row r="34320" spans="30:30" x14ac:dyDescent="0.2">
      <c r="AD34320" s="22"/>
    </row>
    <row r="34321" spans="30:30" x14ac:dyDescent="0.2">
      <c r="AD34321" s="22"/>
    </row>
    <row r="34322" spans="30:30" x14ac:dyDescent="0.2">
      <c r="AD34322" s="22"/>
    </row>
    <row r="34323" spans="30:30" x14ac:dyDescent="0.2">
      <c r="AD34323" s="22"/>
    </row>
    <row r="34324" spans="30:30" x14ac:dyDescent="0.2">
      <c r="AD34324" s="22"/>
    </row>
    <row r="34325" spans="30:30" x14ac:dyDescent="0.2">
      <c r="AD34325" s="22"/>
    </row>
    <row r="34326" spans="30:30" x14ac:dyDescent="0.2">
      <c r="AD34326" s="22"/>
    </row>
    <row r="34327" spans="30:30" x14ac:dyDescent="0.2">
      <c r="AD34327" s="22"/>
    </row>
    <row r="34328" spans="30:30" x14ac:dyDescent="0.2">
      <c r="AD34328" s="22"/>
    </row>
    <row r="34329" spans="30:30" x14ac:dyDescent="0.2">
      <c r="AD34329" s="22"/>
    </row>
    <row r="34330" spans="30:30" x14ac:dyDescent="0.2">
      <c r="AD34330" s="22"/>
    </row>
    <row r="34331" spans="30:30" x14ac:dyDescent="0.2">
      <c r="AD34331" s="22"/>
    </row>
    <row r="34332" spans="30:30" x14ac:dyDescent="0.2">
      <c r="AD34332" s="22"/>
    </row>
    <row r="34333" spans="30:30" x14ac:dyDescent="0.2">
      <c r="AD34333" s="22"/>
    </row>
    <row r="34334" spans="30:30" x14ac:dyDescent="0.2">
      <c r="AD34334" s="22"/>
    </row>
    <row r="34335" spans="30:30" x14ac:dyDescent="0.2">
      <c r="AD34335" s="22"/>
    </row>
    <row r="34336" spans="30:30" x14ac:dyDescent="0.2">
      <c r="AD34336" s="22"/>
    </row>
    <row r="34337" spans="30:30" x14ac:dyDescent="0.2">
      <c r="AD34337" s="22"/>
    </row>
    <row r="34338" spans="30:30" x14ac:dyDescent="0.2">
      <c r="AD34338" s="22"/>
    </row>
    <row r="34339" spans="30:30" x14ac:dyDescent="0.2">
      <c r="AD34339" s="22"/>
    </row>
    <row r="34340" spans="30:30" x14ac:dyDescent="0.2">
      <c r="AD34340" s="22"/>
    </row>
    <row r="34341" spans="30:30" x14ac:dyDescent="0.2">
      <c r="AD34341" s="22"/>
    </row>
    <row r="34342" spans="30:30" x14ac:dyDescent="0.2">
      <c r="AD34342" s="22"/>
    </row>
    <row r="34343" spans="30:30" x14ac:dyDescent="0.2">
      <c r="AD34343" s="22"/>
    </row>
    <row r="34344" spans="30:30" x14ac:dyDescent="0.2">
      <c r="AD34344" s="22"/>
    </row>
    <row r="34345" spans="30:30" x14ac:dyDescent="0.2">
      <c r="AD34345" s="22"/>
    </row>
    <row r="34346" spans="30:30" x14ac:dyDescent="0.2">
      <c r="AD34346" s="22"/>
    </row>
    <row r="34347" spans="30:30" x14ac:dyDescent="0.2">
      <c r="AD34347" s="22"/>
    </row>
    <row r="34348" spans="30:30" x14ac:dyDescent="0.2">
      <c r="AD34348" s="22"/>
    </row>
    <row r="34349" spans="30:30" x14ac:dyDescent="0.2">
      <c r="AD34349" s="22"/>
    </row>
    <row r="34350" spans="30:30" x14ac:dyDescent="0.2">
      <c r="AD34350" s="22"/>
    </row>
    <row r="34351" spans="30:30" x14ac:dyDescent="0.2">
      <c r="AD34351" s="22"/>
    </row>
    <row r="34352" spans="30:30" x14ac:dyDescent="0.2">
      <c r="AD34352" s="22"/>
    </row>
    <row r="34353" spans="30:30" x14ac:dyDescent="0.2">
      <c r="AD34353" s="22"/>
    </row>
    <row r="34354" spans="30:30" x14ac:dyDescent="0.2">
      <c r="AD34354" s="22"/>
    </row>
    <row r="34355" spans="30:30" x14ac:dyDescent="0.2">
      <c r="AD34355" s="22"/>
    </row>
    <row r="34356" spans="30:30" x14ac:dyDescent="0.2">
      <c r="AD34356" s="22"/>
    </row>
    <row r="34357" spans="30:30" x14ac:dyDescent="0.2">
      <c r="AD34357" s="22"/>
    </row>
    <row r="34358" spans="30:30" x14ac:dyDescent="0.2">
      <c r="AD34358" s="22"/>
    </row>
    <row r="34359" spans="30:30" x14ac:dyDescent="0.2">
      <c r="AD34359" s="22"/>
    </row>
    <row r="34360" spans="30:30" x14ac:dyDescent="0.2">
      <c r="AD34360" s="22"/>
    </row>
    <row r="34361" spans="30:30" x14ac:dyDescent="0.2">
      <c r="AD34361" s="22"/>
    </row>
    <row r="34362" spans="30:30" x14ac:dyDescent="0.2">
      <c r="AD34362" s="22"/>
    </row>
    <row r="34363" spans="30:30" x14ac:dyDescent="0.2">
      <c r="AD34363" s="22"/>
    </row>
    <row r="34364" spans="30:30" x14ac:dyDescent="0.2">
      <c r="AD34364" s="22"/>
    </row>
    <row r="34365" spans="30:30" x14ac:dyDescent="0.2">
      <c r="AD34365" s="22"/>
    </row>
    <row r="34366" spans="30:30" x14ac:dyDescent="0.2">
      <c r="AD34366" s="22"/>
    </row>
    <row r="34367" spans="30:30" x14ac:dyDescent="0.2">
      <c r="AD34367" s="22"/>
    </row>
    <row r="34368" spans="30:30" x14ac:dyDescent="0.2">
      <c r="AD34368" s="22"/>
    </row>
    <row r="34369" spans="30:30" x14ac:dyDescent="0.2">
      <c r="AD34369" s="22"/>
    </row>
    <row r="34370" spans="30:30" x14ac:dyDescent="0.2">
      <c r="AD34370" s="22"/>
    </row>
    <row r="34371" spans="30:30" x14ac:dyDescent="0.2">
      <c r="AD34371" s="22"/>
    </row>
    <row r="34372" spans="30:30" x14ac:dyDescent="0.2">
      <c r="AD34372" s="22"/>
    </row>
    <row r="34373" spans="30:30" x14ac:dyDescent="0.2">
      <c r="AD34373" s="22"/>
    </row>
    <row r="34374" spans="30:30" x14ac:dyDescent="0.2">
      <c r="AD34374" s="22"/>
    </row>
    <row r="34375" spans="30:30" x14ac:dyDescent="0.2">
      <c r="AD34375" s="22"/>
    </row>
    <row r="34376" spans="30:30" x14ac:dyDescent="0.2">
      <c r="AD34376" s="22"/>
    </row>
    <row r="34377" spans="30:30" x14ac:dyDescent="0.2">
      <c r="AD34377" s="22"/>
    </row>
    <row r="34378" spans="30:30" x14ac:dyDescent="0.2">
      <c r="AD34378" s="22"/>
    </row>
    <row r="34379" spans="30:30" x14ac:dyDescent="0.2">
      <c r="AD34379" s="22"/>
    </row>
    <row r="34380" spans="30:30" x14ac:dyDescent="0.2">
      <c r="AD34380" s="22"/>
    </row>
    <row r="34381" spans="30:30" x14ac:dyDescent="0.2">
      <c r="AD34381" s="22"/>
    </row>
    <row r="34382" spans="30:30" x14ac:dyDescent="0.2">
      <c r="AD34382" s="22"/>
    </row>
    <row r="34383" spans="30:30" x14ac:dyDescent="0.2">
      <c r="AD34383" s="22"/>
    </row>
    <row r="34384" spans="30:30" x14ac:dyDescent="0.2">
      <c r="AD34384" s="22"/>
    </row>
    <row r="34385" spans="30:30" x14ac:dyDescent="0.2">
      <c r="AD34385" s="22"/>
    </row>
    <row r="34386" spans="30:30" x14ac:dyDescent="0.2">
      <c r="AD34386" s="22"/>
    </row>
    <row r="34387" spans="30:30" x14ac:dyDescent="0.2">
      <c r="AD34387" s="22"/>
    </row>
    <row r="34388" spans="30:30" x14ac:dyDescent="0.2">
      <c r="AD34388" s="22"/>
    </row>
    <row r="34389" spans="30:30" x14ac:dyDescent="0.2">
      <c r="AD34389" s="22"/>
    </row>
    <row r="34390" spans="30:30" x14ac:dyDescent="0.2">
      <c r="AD34390" s="22"/>
    </row>
    <row r="34391" spans="30:30" x14ac:dyDescent="0.2">
      <c r="AD34391" s="22"/>
    </row>
    <row r="34392" spans="30:30" x14ac:dyDescent="0.2">
      <c r="AD34392" s="22"/>
    </row>
    <row r="34393" spans="30:30" x14ac:dyDescent="0.2">
      <c r="AD34393" s="22"/>
    </row>
    <row r="34394" spans="30:30" x14ac:dyDescent="0.2">
      <c r="AD34394" s="22"/>
    </row>
    <row r="34395" spans="30:30" x14ac:dyDescent="0.2">
      <c r="AD34395" s="22"/>
    </row>
    <row r="34396" spans="30:30" x14ac:dyDescent="0.2">
      <c r="AD34396" s="22"/>
    </row>
    <row r="34397" spans="30:30" x14ac:dyDescent="0.2">
      <c r="AD34397" s="22"/>
    </row>
    <row r="34398" spans="30:30" x14ac:dyDescent="0.2">
      <c r="AD34398" s="22"/>
    </row>
    <row r="34399" spans="30:30" x14ac:dyDescent="0.2">
      <c r="AD34399" s="22"/>
    </row>
    <row r="34400" spans="30:30" x14ac:dyDescent="0.2">
      <c r="AD34400" s="22"/>
    </row>
    <row r="34401" spans="30:30" x14ac:dyDescent="0.2">
      <c r="AD34401" s="22"/>
    </row>
    <row r="34402" spans="30:30" x14ac:dyDescent="0.2">
      <c r="AD34402" s="22"/>
    </row>
    <row r="34403" spans="30:30" x14ac:dyDescent="0.2">
      <c r="AD34403" s="22"/>
    </row>
    <row r="34404" spans="30:30" x14ac:dyDescent="0.2">
      <c r="AD34404" s="22"/>
    </row>
    <row r="34405" spans="30:30" x14ac:dyDescent="0.2">
      <c r="AD34405" s="22"/>
    </row>
    <row r="34406" spans="30:30" x14ac:dyDescent="0.2">
      <c r="AD34406" s="22"/>
    </row>
    <row r="34407" spans="30:30" x14ac:dyDescent="0.2">
      <c r="AD34407" s="22"/>
    </row>
    <row r="34408" spans="30:30" x14ac:dyDescent="0.2">
      <c r="AD34408" s="22"/>
    </row>
    <row r="34409" spans="30:30" x14ac:dyDescent="0.2">
      <c r="AD34409" s="22"/>
    </row>
    <row r="34410" spans="30:30" x14ac:dyDescent="0.2">
      <c r="AD34410" s="22"/>
    </row>
    <row r="34411" spans="30:30" x14ac:dyDescent="0.2">
      <c r="AD34411" s="22"/>
    </row>
    <row r="34412" spans="30:30" x14ac:dyDescent="0.2">
      <c r="AD34412" s="22"/>
    </row>
    <row r="34413" spans="30:30" x14ac:dyDescent="0.2">
      <c r="AD34413" s="22"/>
    </row>
    <row r="34414" spans="30:30" x14ac:dyDescent="0.2">
      <c r="AD34414" s="22"/>
    </row>
    <row r="34415" spans="30:30" x14ac:dyDescent="0.2">
      <c r="AD34415" s="22"/>
    </row>
    <row r="34416" spans="30:30" x14ac:dyDescent="0.2">
      <c r="AD34416" s="22"/>
    </row>
    <row r="34417" spans="30:30" x14ac:dyDescent="0.2">
      <c r="AD34417" s="22"/>
    </row>
    <row r="34418" spans="30:30" x14ac:dyDescent="0.2">
      <c r="AD34418" s="22"/>
    </row>
    <row r="34419" spans="30:30" x14ac:dyDescent="0.2">
      <c r="AD34419" s="22"/>
    </row>
    <row r="34420" spans="30:30" x14ac:dyDescent="0.2">
      <c r="AD34420" s="22"/>
    </row>
    <row r="34421" spans="30:30" x14ac:dyDescent="0.2">
      <c r="AD34421" s="22"/>
    </row>
    <row r="34422" spans="30:30" x14ac:dyDescent="0.2">
      <c r="AD34422" s="22"/>
    </row>
    <row r="34423" spans="30:30" x14ac:dyDescent="0.2">
      <c r="AD34423" s="22"/>
    </row>
    <row r="34424" spans="30:30" x14ac:dyDescent="0.2">
      <c r="AD34424" s="22"/>
    </row>
    <row r="34425" spans="30:30" x14ac:dyDescent="0.2">
      <c r="AD34425" s="22"/>
    </row>
    <row r="34426" spans="30:30" x14ac:dyDescent="0.2">
      <c r="AD34426" s="22"/>
    </row>
    <row r="34427" spans="30:30" x14ac:dyDescent="0.2">
      <c r="AD34427" s="22"/>
    </row>
    <row r="34428" spans="30:30" x14ac:dyDescent="0.2">
      <c r="AD34428" s="22"/>
    </row>
    <row r="34429" spans="30:30" x14ac:dyDescent="0.2">
      <c r="AD34429" s="22"/>
    </row>
    <row r="34430" spans="30:30" x14ac:dyDescent="0.2">
      <c r="AD34430" s="22"/>
    </row>
    <row r="34431" spans="30:30" x14ac:dyDescent="0.2">
      <c r="AD34431" s="22"/>
    </row>
    <row r="34432" spans="30:30" x14ac:dyDescent="0.2">
      <c r="AD34432" s="22"/>
    </row>
    <row r="34433" spans="30:30" x14ac:dyDescent="0.2">
      <c r="AD34433" s="22"/>
    </row>
    <row r="34434" spans="30:30" x14ac:dyDescent="0.2">
      <c r="AD34434" s="22"/>
    </row>
    <row r="34435" spans="30:30" x14ac:dyDescent="0.2">
      <c r="AD34435" s="22"/>
    </row>
    <row r="34436" spans="30:30" x14ac:dyDescent="0.2">
      <c r="AD34436" s="22"/>
    </row>
    <row r="34437" spans="30:30" x14ac:dyDescent="0.2">
      <c r="AD34437" s="22"/>
    </row>
    <row r="34438" spans="30:30" x14ac:dyDescent="0.2">
      <c r="AD34438" s="22"/>
    </row>
    <row r="34439" spans="30:30" x14ac:dyDescent="0.2">
      <c r="AD34439" s="22"/>
    </row>
    <row r="34440" spans="30:30" x14ac:dyDescent="0.2">
      <c r="AD34440" s="22"/>
    </row>
    <row r="34441" spans="30:30" x14ac:dyDescent="0.2">
      <c r="AD34441" s="22"/>
    </row>
    <row r="34442" spans="30:30" x14ac:dyDescent="0.2">
      <c r="AD34442" s="22"/>
    </row>
    <row r="34443" spans="30:30" x14ac:dyDescent="0.2">
      <c r="AD34443" s="22"/>
    </row>
    <row r="34444" spans="30:30" x14ac:dyDescent="0.2">
      <c r="AD34444" s="22"/>
    </row>
    <row r="34445" spans="30:30" x14ac:dyDescent="0.2">
      <c r="AD34445" s="22"/>
    </row>
    <row r="34446" spans="30:30" x14ac:dyDescent="0.2">
      <c r="AD34446" s="22"/>
    </row>
    <row r="34447" spans="30:30" x14ac:dyDescent="0.2">
      <c r="AD34447" s="22"/>
    </row>
    <row r="34448" spans="30:30" x14ac:dyDescent="0.2">
      <c r="AD34448" s="22"/>
    </row>
    <row r="34449" spans="30:30" x14ac:dyDescent="0.2">
      <c r="AD34449" s="22"/>
    </row>
    <row r="34450" spans="30:30" x14ac:dyDescent="0.2">
      <c r="AD34450" s="22"/>
    </row>
    <row r="34451" spans="30:30" x14ac:dyDescent="0.2">
      <c r="AD34451" s="22"/>
    </row>
    <row r="34452" spans="30:30" x14ac:dyDescent="0.2">
      <c r="AD34452" s="22"/>
    </row>
    <row r="34453" spans="30:30" x14ac:dyDescent="0.2">
      <c r="AD34453" s="22"/>
    </row>
    <row r="34454" spans="30:30" x14ac:dyDescent="0.2">
      <c r="AD34454" s="22"/>
    </row>
    <row r="34455" spans="30:30" x14ac:dyDescent="0.2">
      <c r="AD34455" s="22"/>
    </row>
    <row r="34456" spans="30:30" x14ac:dyDescent="0.2">
      <c r="AD34456" s="22"/>
    </row>
    <row r="34457" spans="30:30" x14ac:dyDescent="0.2">
      <c r="AD34457" s="22"/>
    </row>
    <row r="34458" spans="30:30" x14ac:dyDescent="0.2">
      <c r="AD34458" s="22"/>
    </row>
    <row r="34459" spans="30:30" x14ac:dyDescent="0.2">
      <c r="AD34459" s="22"/>
    </row>
    <row r="34460" spans="30:30" x14ac:dyDescent="0.2">
      <c r="AD34460" s="22"/>
    </row>
    <row r="34461" spans="30:30" x14ac:dyDescent="0.2">
      <c r="AD34461" s="22"/>
    </row>
    <row r="34462" spans="30:30" x14ac:dyDescent="0.2">
      <c r="AD34462" s="22"/>
    </row>
    <row r="34463" spans="30:30" x14ac:dyDescent="0.2">
      <c r="AD34463" s="22"/>
    </row>
    <row r="34464" spans="30:30" x14ac:dyDescent="0.2">
      <c r="AD34464" s="22"/>
    </row>
    <row r="34465" spans="30:30" x14ac:dyDescent="0.2">
      <c r="AD34465" s="22"/>
    </row>
    <row r="34466" spans="30:30" x14ac:dyDescent="0.2">
      <c r="AD34466" s="22"/>
    </row>
    <row r="34467" spans="30:30" x14ac:dyDescent="0.2">
      <c r="AD34467" s="22"/>
    </row>
    <row r="34468" spans="30:30" x14ac:dyDescent="0.2">
      <c r="AD34468" s="22"/>
    </row>
    <row r="34469" spans="30:30" x14ac:dyDescent="0.2">
      <c r="AD34469" s="22"/>
    </row>
    <row r="34470" spans="30:30" x14ac:dyDescent="0.2">
      <c r="AD34470" s="22"/>
    </row>
    <row r="34471" spans="30:30" x14ac:dyDescent="0.2">
      <c r="AD34471" s="22"/>
    </row>
    <row r="34472" spans="30:30" x14ac:dyDescent="0.2">
      <c r="AD34472" s="22"/>
    </row>
    <row r="34473" spans="30:30" x14ac:dyDescent="0.2">
      <c r="AD34473" s="22"/>
    </row>
    <row r="34474" spans="30:30" x14ac:dyDescent="0.2">
      <c r="AD34474" s="22"/>
    </row>
    <row r="34475" spans="30:30" x14ac:dyDescent="0.2">
      <c r="AD34475" s="22"/>
    </row>
    <row r="34476" spans="30:30" x14ac:dyDescent="0.2">
      <c r="AD34476" s="22"/>
    </row>
    <row r="34477" spans="30:30" x14ac:dyDescent="0.2">
      <c r="AD34477" s="22"/>
    </row>
    <row r="34478" spans="30:30" x14ac:dyDescent="0.2">
      <c r="AD34478" s="22"/>
    </row>
    <row r="34479" spans="30:30" x14ac:dyDescent="0.2">
      <c r="AD34479" s="22"/>
    </row>
    <row r="34480" spans="30:30" x14ac:dyDescent="0.2">
      <c r="AD34480" s="22"/>
    </row>
    <row r="34481" spans="30:30" x14ac:dyDescent="0.2">
      <c r="AD34481" s="22"/>
    </row>
    <row r="34482" spans="30:30" x14ac:dyDescent="0.2">
      <c r="AD34482" s="22"/>
    </row>
    <row r="34483" spans="30:30" x14ac:dyDescent="0.2">
      <c r="AD34483" s="22"/>
    </row>
    <row r="34484" spans="30:30" x14ac:dyDescent="0.2">
      <c r="AD34484" s="22"/>
    </row>
    <row r="34485" spans="30:30" x14ac:dyDescent="0.2">
      <c r="AD34485" s="22"/>
    </row>
    <row r="34486" spans="30:30" x14ac:dyDescent="0.2">
      <c r="AD34486" s="22"/>
    </row>
    <row r="34487" spans="30:30" x14ac:dyDescent="0.2">
      <c r="AD34487" s="22"/>
    </row>
    <row r="34488" spans="30:30" x14ac:dyDescent="0.2">
      <c r="AD34488" s="22"/>
    </row>
    <row r="34489" spans="30:30" x14ac:dyDescent="0.2">
      <c r="AD34489" s="22"/>
    </row>
    <row r="34490" spans="30:30" x14ac:dyDescent="0.2">
      <c r="AD34490" s="22"/>
    </row>
    <row r="34491" spans="30:30" x14ac:dyDescent="0.2">
      <c r="AD34491" s="22"/>
    </row>
    <row r="34492" spans="30:30" x14ac:dyDescent="0.2">
      <c r="AD34492" s="22"/>
    </row>
    <row r="34493" spans="30:30" x14ac:dyDescent="0.2">
      <c r="AD34493" s="22"/>
    </row>
    <row r="34494" spans="30:30" x14ac:dyDescent="0.2">
      <c r="AD34494" s="22"/>
    </row>
    <row r="34495" spans="30:30" x14ac:dyDescent="0.2">
      <c r="AD34495" s="22"/>
    </row>
    <row r="34496" spans="30:30" x14ac:dyDescent="0.2">
      <c r="AD34496" s="22"/>
    </row>
    <row r="34497" spans="30:30" x14ac:dyDescent="0.2">
      <c r="AD34497" s="22"/>
    </row>
    <row r="34498" spans="30:30" x14ac:dyDescent="0.2">
      <c r="AD34498" s="22"/>
    </row>
    <row r="34499" spans="30:30" x14ac:dyDescent="0.2">
      <c r="AD34499" s="22"/>
    </row>
    <row r="34500" spans="30:30" x14ac:dyDescent="0.2">
      <c r="AD34500" s="22"/>
    </row>
    <row r="34501" spans="30:30" x14ac:dyDescent="0.2">
      <c r="AD34501" s="22"/>
    </row>
    <row r="34502" spans="30:30" x14ac:dyDescent="0.2">
      <c r="AD34502" s="22"/>
    </row>
    <row r="34503" spans="30:30" x14ac:dyDescent="0.2">
      <c r="AD34503" s="22"/>
    </row>
    <row r="34504" spans="30:30" x14ac:dyDescent="0.2">
      <c r="AD34504" s="22"/>
    </row>
    <row r="34505" spans="30:30" x14ac:dyDescent="0.2">
      <c r="AD34505" s="22"/>
    </row>
    <row r="34506" spans="30:30" x14ac:dyDescent="0.2">
      <c r="AD34506" s="22"/>
    </row>
    <row r="34507" spans="30:30" x14ac:dyDescent="0.2">
      <c r="AD34507" s="22"/>
    </row>
    <row r="34508" spans="30:30" x14ac:dyDescent="0.2">
      <c r="AD34508" s="22"/>
    </row>
    <row r="34509" spans="30:30" x14ac:dyDescent="0.2">
      <c r="AD34509" s="22"/>
    </row>
    <row r="34510" spans="30:30" x14ac:dyDescent="0.2">
      <c r="AD34510" s="22"/>
    </row>
    <row r="34511" spans="30:30" x14ac:dyDescent="0.2">
      <c r="AD34511" s="22"/>
    </row>
    <row r="34512" spans="30:30" x14ac:dyDescent="0.2">
      <c r="AD34512" s="22"/>
    </row>
    <row r="34513" spans="30:30" x14ac:dyDescent="0.2">
      <c r="AD34513" s="22"/>
    </row>
    <row r="34514" spans="30:30" x14ac:dyDescent="0.2">
      <c r="AD34514" s="22"/>
    </row>
    <row r="34515" spans="30:30" x14ac:dyDescent="0.2">
      <c r="AD34515" s="22"/>
    </row>
    <row r="34516" spans="30:30" x14ac:dyDescent="0.2">
      <c r="AD34516" s="22"/>
    </row>
    <row r="34517" spans="30:30" x14ac:dyDescent="0.2">
      <c r="AD34517" s="22"/>
    </row>
    <row r="34518" spans="30:30" x14ac:dyDescent="0.2">
      <c r="AD34518" s="22"/>
    </row>
    <row r="34519" spans="30:30" x14ac:dyDescent="0.2">
      <c r="AD34519" s="22"/>
    </row>
    <row r="34520" spans="30:30" x14ac:dyDescent="0.2">
      <c r="AD34520" s="22"/>
    </row>
    <row r="34521" spans="30:30" x14ac:dyDescent="0.2">
      <c r="AD34521" s="22"/>
    </row>
    <row r="34522" spans="30:30" x14ac:dyDescent="0.2">
      <c r="AD34522" s="22"/>
    </row>
    <row r="34523" spans="30:30" x14ac:dyDescent="0.2">
      <c r="AD34523" s="22"/>
    </row>
    <row r="34524" spans="30:30" x14ac:dyDescent="0.2">
      <c r="AD34524" s="22"/>
    </row>
    <row r="34525" spans="30:30" x14ac:dyDescent="0.2">
      <c r="AD34525" s="22"/>
    </row>
    <row r="34526" spans="30:30" x14ac:dyDescent="0.2">
      <c r="AD34526" s="22"/>
    </row>
    <row r="34527" spans="30:30" x14ac:dyDescent="0.2">
      <c r="AD34527" s="22"/>
    </row>
    <row r="34528" spans="30:30" x14ac:dyDescent="0.2">
      <c r="AD34528" s="22"/>
    </row>
    <row r="34529" spans="30:30" x14ac:dyDescent="0.2">
      <c r="AD34529" s="22"/>
    </row>
    <row r="34530" spans="30:30" x14ac:dyDescent="0.2">
      <c r="AD34530" s="22"/>
    </row>
    <row r="34531" spans="30:30" x14ac:dyDescent="0.2">
      <c r="AD34531" s="22"/>
    </row>
    <row r="34532" spans="30:30" x14ac:dyDescent="0.2">
      <c r="AD34532" s="22"/>
    </row>
    <row r="34533" spans="30:30" x14ac:dyDescent="0.2">
      <c r="AD34533" s="22"/>
    </row>
    <row r="34534" spans="30:30" x14ac:dyDescent="0.2">
      <c r="AD34534" s="22"/>
    </row>
    <row r="34535" spans="30:30" x14ac:dyDescent="0.2">
      <c r="AD34535" s="22"/>
    </row>
    <row r="34536" spans="30:30" x14ac:dyDescent="0.2">
      <c r="AD34536" s="22"/>
    </row>
    <row r="34537" spans="30:30" x14ac:dyDescent="0.2">
      <c r="AD34537" s="22"/>
    </row>
    <row r="34538" spans="30:30" x14ac:dyDescent="0.2">
      <c r="AD34538" s="22"/>
    </row>
    <row r="34539" spans="30:30" x14ac:dyDescent="0.2">
      <c r="AD34539" s="22"/>
    </row>
    <row r="34540" spans="30:30" x14ac:dyDescent="0.2">
      <c r="AD34540" s="22"/>
    </row>
    <row r="34541" spans="30:30" x14ac:dyDescent="0.2">
      <c r="AD34541" s="22"/>
    </row>
    <row r="34542" spans="30:30" x14ac:dyDescent="0.2">
      <c r="AD34542" s="22"/>
    </row>
    <row r="34543" spans="30:30" x14ac:dyDescent="0.2">
      <c r="AD34543" s="22"/>
    </row>
    <row r="34544" spans="30:30" x14ac:dyDescent="0.2">
      <c r="AD34544" s="22"/>
    </row>
    <row r="34545" spans="30:30" x14ac:dyDescent="0.2">
      <c r="AD34545" s="22"/>
    </row>
    <row r="34546" spans="30:30" x14ac:dyDescent="0.2">
      <c r="AD34546" s="22"/>
    </row>
    <row r="34547" spans="30:30" x14ac:dyDescent="0.2">
      <c r="AD34547" s="22"/>
    </row>
    <row r="34548" spans="30:30" x14ac:dyDescent="0.2">
      <c r="AD34548" s="22"/>
    </row>
    <row r="34549" spans="30:30" x14ac:dyDescent="0.2">
      <c r="AD34549" s="22"/>
    </row>
    <row r="34550" spans="30:30" x14ac:dyDescent="0.2">
      <c r="AD34550" s="22"/>
    </row>
    <row r="34551" spans="30:30" x14ac:dyDescent="0.2">
      <c r="AD34551" s="22"/>
    </row>
    <row r="34552" spans="30:30" x14ac:dyDescent="0.2">
      <c r="AD34552" s="22"/>
    </row>
    <row r="34553" spans="30:30" x14ac:dyDescent="0.2">
      <c r="AD34553" s="22"/>
    </row>
    <row r="34554" spans="30:30" x14ac:dyDescent="0.2">
      <c r="AD34554" s="22"/>
    </row>
    <row r="34555" spans="30:30" x14ac:dyDescent="0.2">
      <c r="AD34555" s="22"/>
    </row>
    <row r="34556" spans="30:30" x14ac:dyDescent="0.2">
      <c r="AD34556" s="22"/>
    </row>
    <row r="34557" spans="30:30" x14ac:dyDescent="0.2">
      <c r="AD34557" s="22"/>
    </row>
    <row r="34558" spans="30:30" x14ac:dyDescent="0.2">
      <c r="AD34558" s="22"/>
    </row>
    <row r="34559" spans="30:30" x14ac:dyDescent="0.2">
      <c r="AD34559" s="22"/>
    </row>
    <row r="34560" spans="30:30" x14ac:dyDescent="0.2">
      <c r="AD34560" s="22"/>
    </row>
    <row r="34561" spans="30:30" x14ac:dyDescent="0.2">
      <c r="AD34561" s="22"/>
    </row>
    <row r="34562" spans="30:30" x14ac:dyDescent="0.2">
      <c r="AD34562" s="22"/>
    </row>
    <row r="34563" spans="30:30" x14ac:dyDescent="0.2">
      <c r="AD34563" s="22"/>
    </row>
    <row r="34564" spans="30:30" x14ac:dyDescent="0.2">
      <c r="AD34564" s="22"/>
    </row>
    <row r="34565" spans="30:30" x14ac:dyDescent="0.2">
      <c r="AD34565" s="22"/>
    </row>
    <row r="34566" spans="30:30" x14ac:dyDescent="0.2">
      <c r="AD34566" s="22"/>
    </row>
    <row r="34567" spans="30:30" x14ac:dyDescent="0.2">
      <c r="AD34567" s="22"/>
    </row>
    <row r="34568" spans="30:30" x14ac:dyDescent="0.2">
      <c r="AD34568" s="22"/>
    </row>
    <row r="34569" spans="30:30" x14ac:dyDescent="0.2">
      <c r="AD34569" s="22"/>
    </row>
    <row r="34570" spans="30:30" x14ac:dyDescent="0.2">
      <c r="AD34570" s="22"/>
    </row>
    <row r="34571" spans="30:30" x14ac:dyDescent="0.2">
      <c r="AD34571" s="22"/>
    </row>
    <row r="34572" spans="30:30" x14ac:dyDescent="0.2">
      <c r="AD34572" s="22"/>
    </row>
    <row r="34573" spans="30:30" x14ac:dyDescent="0.2">
      <c r="AD34573" s="22"/>
    </row>
    <row r="34574" spans="30:30" x14ac:dyDescent="0.2">
      <c r="AD34574" s="22"/>
    </row>
    <row r="34575" spans="30:30" x14ac:dyDescent="0.2">
      <c r="AD34575" s="22"/>
    </row>
    <row r="34576" spans="30:30" x14ac:dyDescent="0.2">
      <c r="AD34576" s="22"/>
    </row>
    <row r="34577" spans="30:30" x14ac:dyDescent="0.2">
      <c r="AD34577" s="22"/>
    </row>
    <row r="34578" spans="30:30" x14ac:dyDescent="0.2">
      <c r="AD34578" s="22"/>
    </row>
    <row r="34579" spans="30:30" x14ac:dyDescent="0.2">
      <c r="AD34579" s="22"/>
    </row>
    <row r="34580" spans="30:30" x14ac:dyDescent="0.2">
      <c r="AD34580" s="22"/>
    </row>
    <row r="34581" spans="30:30" x14ac:dyDescent="0.2">
      <c r="AD34581" s="22"/>
    </row>
    <row r="34582" spans="30:30" x14ac:dyDescent="0.2">
      <c r="AD34582" s="22"/>
    </row>
    <row r="34583" spans="30:30" x14ac:dyDescent="0.2">
      <c r="AD34583" s="22"/>
    </row>
    <row r="34584" spans="30:30" x14ac:dyDescent="0.2">
      <c r="AD34584" s="22"/>
    </row>
    <row r="34585" spans="30:30" x14ac:dyDescent="0.2">
      <c r="AD34585" s="22"/>
    </row>
    <row r="34586" spans="30:30" x14ac:dyDescent="0.2">
      <c r="AD34586" s="22"/>
    </row>
    <row r="34587" spans="30:30" x14ac:dyDescent="0.2">
      <c r="AD34587" s="22"/>
    </row>
    <row r="34588" spans="30:30" x14ac:dyDescent="0.2">
      <c r="AD34588" s="22"/>
    </row>
    <row r="34589" spans="30:30" x14ac:dyDescent="0.2">
      <c r="AD34589" s="22"/>
    </row>
    <row r="34590" spans="30:30" x14ac:dyDescent="0.2">
      <c r="AD34590" s="22"/>
    </row>
    <row r="34591" spans="30:30" x14ac:dyDescent="0.2">
      <c r="AD34591" s="22"/>
    </row>
    <row r="34592" spans="30:30" x14ac:dyDescent="0.2">
      <c r="AD34592" s="22"/>
    </row>
    <row r="34593" spans="30:30" x14ac:dyDescent="0.2">
      <c r="AD34593" s="22"/>
    </row>
    <row r="34594" spans="30:30" x14ac:dyDescent="0.2">
      <c r="AD34594" s="22"/>
    </row>
    <row r="34595" spans="30:30" x14ac:dyDescent="0.2">
      <c r="AD34595" s="22"/>
    </row>
    <row r="34596" spans="30:30" x14ac:dyDescent="0.2">
      <c r="AD34596" s="22"/>
    </row>
    <row r="34597" spans="30:30" x14ac:dyDescent="0.2">
      <c r="AD34597" s="22"/>
    </row>
    <row r="34598" spans="30:30" x14ac:dyDescent="0.2">
      <c r="AD34598" s="22"/>
    </row>
    <row r="34599" spans="30:30" x14ac:dyDescent="0.2">
      <c r="AD34599" s="22"/>
    </row>
    <row r="34600" spans="30:30" x14ac:dyDescent="0.2">
      <c r="AD34600" s="22"/>
    </row>
    <row r="34601" spans="30:30" x14ac:dyDescent="0.2">
      <c r="AD34601" s="22"/>
    </row>
    <row r="34602" spans="30:30" x14ac:dyDescent="0.2">
      <c r="AD34602" s="22"/>
    </row>
    <row r="34603" spans="30:30" x14ac:dyDescent="0.2">
      <c r="AD34603" s="22"/>
    </row>
    <row r="34604" spans="30:30" x14ac:dyDescent="0.2">
      <c r="AD34604" s="22"/>
    </row>
    <row r="34605" spans="30:30" x14ac:dyDescent="0.2">
      <c r="AD34605" s="22"/>
    </row>
    <row r="34606" spans="30:30" x14ac:dyDescent="0.2">
      <c r="AD34606" s="22"/>
    </row>
    <row r="34607" spans="30:30" x14ac:dyDescent="0.2">
      <c r="AD34607" s="22"/>
    </row>
    <row r="34608" spans="30:30" x14ac:dyDescent="0.2">
      <c r="AD34608" s="22"/>
    </row>
    <row r="34609" spans="30:30" x14ac:dyDescent="0.2">
      <c r="AD34609" s="22"/>
    </row>
    <row r="34610" spans="30:30" x14ac:dyDescent="0.2">
      <c r="AD34610" s="22"/>
    </row>
    <row r="34611" spans="30:30" x14ac:dyDescent="0.2">
      <c r="AD34611" s="22"/>
    </row>
    <row r="34612" spans="30:30" x14ac:dyDescent="0.2">
      <c r="AD34612" s="22"/>
    </row>
    <row r="34613" spans="30:30" x14ac:dyDescent="0.2">
      <c r="AD34613" s="22"/>
    </row>
    <row r="34614" spans="30:30" x14ac:dyDescent="0.2">
      <c r="AD34614" s="22"/>
    </row>
    <row r="34615" spans="30:30" x14ac:dyDescent="0.2">
      <c r="AD34615" s="22"/>
    </row>
    <row r="34616" spans="30:30" x14ac:dyDescent="0.2">
      <c r="AD34616" s="22"/>
    </row>
    <row r="34617" spans="30:30" x14ac:dyDescent="0.2">
      <c r="AD34617" s="22"/>
    </row>
    <row r="34618" spans="30:30" x14ac:dyDescent="0.2">
      <c r="AD34618" s="22"/>
    </row>
    <row r="34619" spans="30:30" x14ac:dyDescent="0.2">
      <c r="AD34619" s="22"/>
    </row>
    <row r="34620" spans="30:30" x14ac:dyDescent="0.2">
      <c r="AD34620" s="22"/>
    </row>
    <row r="34621" spans="30:30" x14ac:dyDescent="0.2">
      <c r="AD34621" s="22"/>
    </row>
    <row r="34622" spans="30:30" x14ac:dyDescent="0.2">
      <c r="AD34622" s="22"/>
    </row>
    <row r="34623" spans="30:30" x14ac:dyDescent="0.2">
      <c r="AD34623" s="22"/>
    </row>
    <row r="34624" spans="30:30" x14ac:dyDescent="0.2">
      <c r="AD34624" s="22"/>
    </row>
    <row r="34625" spans="30:30" x14ac:dyDescent="0.2">
      <c r="AD34625" s="22"/>
    </row>
    <row r="34626" spans="30:30" x14ac:dyDescent="0.2">
      <c r="AD34626" s="22"/>
    </row>
    <row r="34627" spans="30:30" x14ac:dyDescent="0.2">
      <c r="AD34627" s="22"/>
    </row>
    <row r="34628" spans="30:30" x14ac:dyDescent="0.2">
      <c r="AD34628" s="22"/>
    </row>
    <row r="34629" spans="30:30" x14ac:dyDescent="0.2">
      <c r="AD34629" s="22"/>
    </row>
    <row r="34630" spans="30:30" x14ac:dyDescent="0.2">
      <c r="AD34630" s="22"/>
    </row>
    <row r="34631" spans="30:30" x14ac:dyDescent="0.2">
      <c r="AD34631" s="22"/>
    </row>
    <row r="34632" spans="30:30" x14ac:dyDescent="0.2">
      <c r="AD34632" s="22"/>
    </row>
    <row r="34633" spans="30:30" x14ac:dyDescent="0.2">
      <c r="AD34633" s="22"/>
    </row>
    <row r="34634" spans="30:30" x14ac:dyDescent="0.2">
      <c r="AD34634" s="22"/>
    </row>
    <row r="34635" spans="30:30" x14ac:dyDescent="0.2">
      <c r="AD34635" s="22"/>
    </row>
    <row r="34636" spans="30:30" x14ac:dyDescent="0.2">
      <c r="AD34636" s="22"/>
    </row>
    <row r="34637" spans="30:30" x14ac:dyDescent="0.2">
      <c r="AD34637" s="22"/>
    </row>
    <row r="34638" spans="30:30" x14ac:dyDescent="0.2">
      <c r="AD34638" s="22"/>
    </row>
    <row r="34639" spans="30:30" x14ac:dyDescent="0.2">
      <c r="AD34639" s="22"/>
    </row>
    <row r="34640" spans="30:30" x14ac:dyDescent="0.2">
      <c r="AD34640" s="22"/>
    </row>
    <row r="34641" spans="30:30" x14ac:dyDescent="0.2">
      <c r="AD34641" s="22"/>
    </row>
    <row r="34642" spans="30:30" x14ac:dyDescent="0.2">
      <c r="AD34642" s="22"/>
    </row>
    <row r="34643" spans="30:30" x14ac:dyDescent="0.2">
      <c r="AD34643" s="22"/>
    </row>
    <row r="34644" spans="30:30" x14ac:dyDescent="0.2">
      <c r="AD34644" s="22"/>
    </row>
    <row r="34645" spans="30:30" x14ac:dyDescent="0.2">
      <c r="AD34645" s="22"/>
    </row>
    <row r="34646" spans="30:30" x14ac:dyDescent="0.2">
      <c r="AD34646" s="22"/>
    </row>
    <row r="34647" spans="30:30" x14ac:dyDescent="0.2">
      <c r="AD34647" s="22"/>
    </row>
    <row r="34648" spans="30:30" x14ac:dyDescent="0.2">
      <c r="AD34648" s="22"/>
    </row>
    <row r="34649" spans="30:30" x14ac:dyDescent="0.2">
      <c r="AD34649" s="22"/>
    </row>
    <row r="34650" spans="30:30" x14ac:dyDescent="0.2">
      <c r="AD34650" s="22"/>
    </row>
    <row r="34651" spans="30:30" x14ac:dyDescent="0.2">
      <c r="AD34651" s="22"/>
    </row>
    <row r="34652" spans="30:30" x14ac:dyDescent="0.2">
      <c r="AD34652" s="22"/>
    </row>
    <row r="34653" spans="30:30" x14ac:dyDescent="0.2">
      <c r="AD34653" s="22"/>
    </row>
    <row r="34654" spans="30:30" x14ac:dyDescent="0.2">
      <c r="AD34654" s="22"/>
    </row>
    <row r="34655" spans="30:30" x14ac:dyDescent="0.2">
      <c r="AD34655" s="22"/>
    </row>
    <row r="34656" spans="30:30" x14ac:dyDescent="0.2">
      <c r="AD34656" s="22"/>
    </row>
    <row r="34657" spans="30:30" x14ac:dyDescent="0.2">
      <c r="AD34657" s="22"/>
    </row>
    <row r="34658" spans="30:30" x14ac:dyDescent="0.2">
      <c r="AD34658" s="22"/>
    </row>
    <row r="34659" spans="30:30" x14ac:dyDescent="0.2">
      <c r="AD34659" s="22"/>
    </row>
    <row r="34660" spans="30:30" x14ac:dyDescent="0.2">
      <c r="AD34660" s="22"/>
    </row>
    <row r="34661" spans="30:30" x14ac:dyDescent="0.2">
      <c r="AD34661" s="22"/>
    </row>
    <row r="34662" spans="30:30" x14ac:dyDescent="0.2">
      <c r="AD34662" s="22"/>
    </row>
    <row r="34663" spans="30:30" x14ac:dyDescent="0.2">
      <c r="AD34663" s="22"/>
    </row>
    <row r="34664" spans="30:30" x14ac:dyDescent="0.2">
      <c r="AD34664" s="22"/>
    </row>
    <row r="34665" spans="30:30" x14ac:dyDescent="0.2">
      <c r="AD34665" s="22"/>
    </row>
    <row r="34666" spans="30:30" x14ac:dyDescent="0.2">
      <c r="AD34666" s="22"/>
    </row>
    <row r="34667" spans="30:30" x14ac:dyDescent="0.2">
      <c r="AD34667" s="22"/>
    </row>
    <row r="34668" spans="30:30" x14ac:dyDescent="0.2">
      <c r="AD34668" s="22"/>
    </row>
    <row r="34669" spans="30:30" x14ac:dyDescent="0.2">
      <c r="AD34669" s="22"/>
    </row>
    <row r="34670" spans="30:30" x14ac:dyDescent="0.2">
      <c r="AD34670" s="22"/>
    </row>
    <row r="34671" spans="30:30" x14ac:dyDescent="0.2">
      <c r="AD34671" s="22"/>
    </row>
    <row r="34672" spans="30:30" x14ac:dyDescent="0.2">
      <c r="AD34672" s="22"/>
    </row>
    <row r="34673" spans="30:30" x14ac:dyDescent="0.2">
      <c r="AD34673" s="22"/>
    </row>
    <row r="34674" spans="30:30" x14ac:dyDescent="0.2">
      <c r="AD34674" s="22"/>
    </row>
    <row r="34675" spans="30:30" x14ac:dyDescent="0.2">
      <c r="AD34675" s="22"/>
    </row>
    <row r="34676" spans="30:30" x14ac:dyDescent="0.2">
      <c r="AD34676" s="22"/>
    </row>
    <row r="34677" spans="30:30" x14ac:dyDescent="0.2">
      <c r="AD34677" s="22"/>
    </row>
    <row r="34678" spans="30:30" x14ac:dyDescent="0.2">
      <c r="AD34678" s="22"/>
    </row>
    <row r="34679" spans="30:30" x14ac:dyDescent="0.2">
      <c r="AD34679" s="22"/>
    </row>
    <row r="34680" spans="30:30" x14ac:dyDescent="0.2">
      <c r="AD34680" s="22"/>
    </row>
    <row r="34681" spans="30:30" x14ac:dyDescent="0.2">
      <c r="AD34681" s="22"/>
    </row>
    <row r="34682" spans="30:30" x14ac:dyDescent="0.2">
      <c r="AD34682" s="22"/>
    </row>
    <row r="34683" spans="30:30" x14ac:dyDescent="0.2">
      <c r="AD34683" s="22"/>
    </row>
    <row r="34684" spans="30:30" x14ac:dyDescent="0.2">
      <c r="AD34684" s="22"/>
    </row>
    <row r="34685" spans="30:30" x14ac:dyDescent="0.2">
      <c r="AD34685" s="22"/>
    </row>
    <row r="34686" spans="30:30" x14ac:dyDescent="0.2">
      <c r="AD34686" s="22"/>
    </row>
    <row r="34687" spans="30:30" x14ac:dyDescent="0.2">
      <c r="AD34687" s="22"/>
    </row>
    <row r="34688" spans="30:30" x14ac:dyDescent="0.2">
      <c r="AD34688" s="22"/>
    </row>
    <row r="34689" spans="30:30" x14ac:dyDescent="0.2">
      <c r="AD34689" s="22"/>
    </row>
    <row r="34690" spans="30:30" x14ac:dyDescent="0.2">
      <c r="AD34690" s="22"/>
    </row>
    <row r="34691" spans="30:30" x14ac:dyDescent="0.2">
      <c r="AD34691" s="22"/>
    </row>
    <row r="34692" spans="30:30" x14ac:dyDescent="0.2">
      <c r="AD34692" s="22"/>
    </row>
    <row r="34693" spans="30:30" x14ac:dyDescent="0.2">
      <c r="AD34693" s="22"/>
    </row>
    <row r="34694" spans="30:30" x14ac:dyDescent="0.2">
      <c r="AD34694" s="22"/>
    </row>
    <row r="34695" spans="30:30" x14ac:dyDescent="0.2">
      <c r="AD34695" s="22"/>
    </row>
    <row r="34696" spans="30:30" x14ac:dyDescent="0.2">
      <c r="AD34696" s="22"/>
    </row>
    <row r="34697" spans="30:30" x14ac:dyDescent="0.2">
      <c r="AD34697" s="22"/>
    </row>
    <row r="34698" spans="30:30" x14ac:dyDescent="0.2">
      <c r="AD34698" s="22"/>
    </row>
    <row r="34699" spans="30:30" x14ac:dyDescent="0.2">
      <c r="AD34699" s="22"/>
    </row>
    <row r="34700" spans="30:30" x14ac:dyDescent="0.2">
      <c r="AD34700" s="22"/>
    </row>
    <row r="34701" spans="30:30" x14ac:dyDescent="0.2">
      <c r="AD34701" s="22"/>
    </row>
    <row r="34702" spans="30:30" x14ac:dyDescent="0.2">
      <c r="AD34702" s="22"/>
    </row>
    <row r="34703" spans="30:30" x14ac:dyDescent="0.2">
      <c r="AD34703" s="22"/>
    </row>
    <row r="34704" spans="30:30" x14ac:dyDescent="0.2">
      <c r="AD34704" s="22"/>
    </row>
    <row r="34705" spans="30:30" x14ac:dyDescent="0.2">
      <c r="AD34705" s="22"/>
    </row>
    <row r="34706" spans="30:30" x14ac:dyDescent="0.2">
      <c r="AD34706" s="22"/>
    </row>
    <row r="34707" spans="30:30" x14ac:dyDescent="0.2">
      <c r="AD34707" s="22"/>
    </row>
    <row r="34708" spans="30:30" x14ac:dyDescent="0.2">
      <c r="AD34708" s="22"/>
    </row>
    <row r="34709" spans="30:30" x14ac:dyDescent="0.2">
      <c r="AD34709" s="22"/>
    </row>
    <row r="34710" spans="30:30" x14ac:dyDescent="0.2">
      <c r="AD34710" s="22"/>
    </row>
    <row r="34711" spans="30:30" x14ac:dyDescent="0.2">
      <c r="AD34711" s="22"/>
    </row>
    <row r="34712" spans="30:30" x14ac:dyDescent="0.2">
      <c r="AD34712" s="22"/>
    </row>
    <row r="34713" spans="30:30" x14ac:dyDescent="0.2">
      <c r="AD34713" s="22"/>
    </row>
    <row r="34714" spans="30:30" x14ac:dyDescent="0.2">
      <c r="AD34714" s="22"/>
    </row>
    <row r="34715" spans="30:30" x14ac:dyDescent="0.2">
      <c r="AD34715" s="22"/>
    </row>
    <row r="34716" spans="30:30" x14ac:dyDescent="0.2">
      <c r="AD34716" s="22"/>
    </row>
    <row r="34717" spans="30:30" x14ac:dyDescent="0.2">
      <c r="AD34717" s="22"/>
    </row>
    <row r="34718" spans="30:30" x14ac:dyDescent="0.2">
      <c r="AD34718" s="22"/>
    </row>
    <row r="34719" spans="30:30" x14ac:dyDescent="0.2">
      <c r="AD34719" s="22"/>
    </row>
    <row r="34720" spans="30:30" x14ac:dyDescent="0.2">
      <c r="AD34720" s="22"/>
    </row>
    <row r="34721" spans="30:30" x14ac:dyDescent="0.2">
      <c r="AD34721" s="22"/>
    </row>
    <row r="34722" spans="30:30" x14ac:dyDescent="0.2">
      <c r="AD34722" s="22"/>
    </row>
    <row r="34723" spans="30:30" x14ac:dyDescent="0.2">
      <c r="AD34723" s="22"/>
    </row>
    <row r="34724" spans="30:30" x14ac:dyDescent="0.2">
      <c r="AD34724" s="22"/>
    </row>
    <row r="34725" spans="30:30" x14ac:dyDescent="0.2">
      <c r="AD34725" s="22"/>
    </row>
    <row r="34726" spans="30:30" x14ac:dyDescent="0.2">
      <c r="AD34726" s="22"/>
    </row>
    <row r="34727" spans="30:30" x14ac:dyDescent="0.2">
      <c r="AD34727" s="22"/>
    </row>
    <row r="34728" spans="30:30" x14ac:dyDescent="0.2">
      <c r="AD34728" s="22"/>
    </row>
    <row r="34729" spans="30:30" x14ac:dyDescent="0.2">
      <c r="AD34729" s="22"/>
    </row>
    <row r="34730" spans="30:30" x14ac:dyDescent="0.2">
      <c r="AD34730" s="22"/>
    </row>
    <row r="34731" spans="30:30" x14ac:dyDescent="0.2">
      <c r="AD34731" s="22"/>
    </row>
    <row r="34732" spans="30:30" x14ac:dyDescent="0.2">
      <c r="AD34732" s="22"/>
    </row>
    <row r="34733" spans="30:30" x14ac:dyDescent="0.2">
      <c r="AD34733" s="22"/>
    </row>
    <row r="34734" spans="30:30" x14ac:dyDescent="0.2">
      <c r="AD34734" s="22"/>
    </row>
    <row r="34735" spans="30:30" x14ac:dyDescent="0.2">
      <c r="AD34735" s="22"/>
    </row>
    <row r="34736" spans="30:30" x14ac:dyDescent="0.2">
      <c r="AD34736" s="22"/>
    </row>
    <row r="34737" spans="30:30" x14ac:dyDescent="0.2">
      <c r="AD34737" s="22"/>
    </row>
    <row r="34738" spans="30:30" x14ac:dyDescent="0.2">
      <c r="AD34738" s="22"/>
    </row>
    <row r="34739" spans="30:30" x14ac:dyDescent="0.2">
      <c r="AD34739" s="22"/>
    </row>
    <row r="34740" spans="30:30" x14ac:dyDescent="0.2">
      <c r="AD34740" s="22"/>
    </row>
    <row r="34741" spans="30:30" x14ac:dyDescent="0.2">
      <c r="AD34741" s="22"/>
    </row>
    <row r="34742" spans="30:30" x14ac:dyDescent="0.2">
      <c r="AD34742" s="22"/>
    </row>
    <row r="34743" spans="30:30" x14ac:dyDescent="0.2">
      <c r="AD34743" s="22"/>
    </row>
    <row r="34744" spans="30:30" x14ac:dyDescent="0.2">
      <c r="AD34744" s="22"/>
    </row>
    <row r="34745" spans="30:30" x14ac:dyDescent="0.2">
      <c r="AD34745" s="22"/>
    </row>
    <row r="34746" spans="30:30" x14ac:dyDescent="0.2">
      <c r="AD34746" s="22"/>
    </row>
    <row r="34747" spans="30:30" x14ac:dyDescent="0.2">
      <c r="AD34747" s="22"/>
    </row>
    <row r="34748" spans="30:30" x14ac:dyDescent="0.2">
      <c r="AD34748" s="22"/>
    </row>
    <row r="34749" spans="30:30" x14ac:dyDescent="0.2">
      <c r="AD34749" s="22"/>
    </row>
    <row r="34750" spans="30:30" x14ac:dyDescent="0.2">
      <c r="AD34750" s="22"/>
    </row>
    <row r="34751" spans="30:30" x14ac:dyDescent="0.2">
      <c r="AD34751" s="22"/>
    </row>
    <row r="34752" spans="30:30" x14ac:dyDescent="0.2">
      <c r="AD34752" s="22"/>
    </row>
    <row r="34753" spans="30:30" x14ac:dyDescent="0.2">
      <c r="AD34753" s="22"/>
    </row>
    <row r="34754" spans="30:30" x14ac:dyDescent="0.2">
      <c r="AD34754" s="22"/>
    </row>
    <row r="34755" spans="30:30" x14ac:dyDescent="0.2">
      <c r="AD34755" s="22"/>
    </row>
    <row r="34756" spans="30:30" x14ac:dyDescent="0.2">
      <c r="AD34756" s="22"/>
    </row>
    <row r="34757" spans="30:30" x14ac:dyDescent="0.2">
      <c r="AD34757" s="22"/>
    </row>
    <row r="34758" spans="30:30" x14ac:dyDescent="0.2">
      <c r="AD34758" s="22"/>
    </row>
    <row r="34759" spans="30:30" x14ac:dyDescent="0.2">
      <c r="AD34759" s="22"/>
    </row>
    <row r="34760" spans="30:30" x14ac:dyDescent="0.2">
      <c r="AD34760" s="22"/>
    </row>
    <row r="34761" spans="30:30" x14ac:dyDescent="0.2">
      <c r="AD34761" s="22"/>
    </row>
    <row r="34762" spans="30:30" x14ac:dyDescent="0.2">
      <c r="AD34762" s="22"/>
    </row>
    <row r="34763" spans="30:30" x14ac:dyDescent="0.2">
      <c r="AD34763" s="22"/>
    </row>
    <row r="34764" spans="30:30" x14ac:dyDescent="0.2">
      <c r="AD34764" s="22"/>
    </row>
    <row r="34765" spans="30:30" x14ac:dyDescent="0.2">
      <c r="AD34765" s="22"/>
    </row>
    <row r="34766" spans="30:30" x14ac:dyDescent="0.2">
      <c r="AD34766" s="22"/>
    </row>
    <row r="34767" spans="30:30" x14ac:dyDescent="0.2">
      <c r="AD34767" s="22"/>
    </row>
    <row r="34768" spans="30:30" x14ac:dyDescent="0.2">
      <c r="AD34768" s="22"/>
    </row>
    <row r="34769" spans="30:30" x14ac:dyDescent="0.2">
      <c r="AD34769" s="22"/>
    </row>
    <row r="34770" spans="30:30" x14ac:dyDescent="0.2">
      <c r="AD34770" s="22"/>
    </row>
    <row r="34771" spans="30:30" x14ac:dyDescent="0.2">
      <c r="AD34771" s="22"/>
    </row>
    <row r="34772" spans="30:30" x14ac:dyDescent="0.2">
      <c r="AD34772" s="22"/>
    </row>
    <row r="34773" spans="30:30" x14ac:dyDescent="0.2">
      <c r="AD34773" s="22"/>
    </row>
    <row r="34774" spans="30:30" x14ac:dyDescent="0.2">
      <c r="AD34774" s="22"/>
    </row>
    <row r="34775" spans="30:30" x14ac:dyDescent="0.2">
      <c r="AD34775" s="22"/>
    </row>
    <row r="34776" spans="30:30" x14ac:dyDescent="0.2">
      <c r="AD34776" s="22"/>
    </row>
    <row r="34777" spans="30:30" x14ac:dyDescent="0.2">
      <c r="AD34777" s="22"/>
    </row>
    <row r="34778" spans="30:30" x14ac:dyDescent="0.2">
      <c r="AD34778" s="22"/>
    </row>
    <row r="34779" spans="30:30" x14ac:dyDescent="0.2">
      <c r="AD34779" s="22"/>
    </row>
    <row r="34780" spans="30:30" x14ac:dyDescent="0.2">
      <c r="AD34780" s="22"/>
    </row>
    <row r="34781" spans="30:30" x14ac:dyDescent="0.2">
      <c r="AD34781" s="22"/>
    </row>
    <row r="34782" spans="30:30" x14ac:dyDescent="0.2">
      <c r="AD34782" s="22"/>
    </row>
    <row r="34783" spans="30:30" x14ac:dyDescent="0.2">
      <c r="AD34783" s="22"/>
    </row>
    <row r="34784" spans="30:30" x14ac:dyDescent="0.2">
      <c r="AD34784" s="22"/>
    </row>
    <row r="34785" spans="30:30" x14ac:dyDescent="0.2">
      <c r="AD34785" s="22"/>
    </row>
    <row r="34786" spans="30:30" x14ac:dyDescent="0.2">
      <c r="AD34786" s="22"/>
    </row>
    <row r="34787" spans="30:30" x14ac:dyDescent="0.2">
      <c r="AD34787" s="22"/>
    </row>
    <row r="34788" spans="30:30" x14ac:dyDescent="0.2">
      <c r="AD34788" s="22"/>
    </row>
    <row r="34789" spans="30:30" x14ac:dyDescent="0.2">
      <c r="AD34789" s="22"/>
    </row>
    <row r="34790" spans="30:30" x14ac:dyDescent="0.2">
      <c r="AD34790" s="22"/>
    </row>
    <row r="34791" spans="30:30" x14ac:dyDescent="0.2">
      <c r="AD34791" s="22"/>
    </row>
    <row r="34792" spans="30:30" x14ac:dyDescent="0.2">
      <c r="AD34792" s="22"/>
    </row>
    <row r="34793" spans="30:30" x14ac:dyDescent="0.2">
      <c r="AD34793" s="22"/>
    </row>
    <row r="34794" spans="30:30" x14ac:dyDescent="0.2">
      <c r="AD34794" s="22"/>
    </row>
    <row r="34795" spans="30:30" x14ac:dyDescent="0.2">
      <c r="AD34795" s="22"/>
    </row>
    <row r="34796" spans="30:30" x14ac:dyDescent="0.2">
      <c r="AD34796" s="22"/>
    </row>
    <row r="34797" spans="30:30" x14ac:dyDescent="0.2">
      <c r="AD34797" s="22"/>
    </row>
    <row r="34798" spans="30:30" x14ac:dyDescent="0.2">
      <c r="AD34798" s="22"/>
    </row>
    <row r="34799" spans="30:30" x14ac:dyDescent="0.2">
      <c r="AD34799" s="22"/>
    </row>
    <row r="34800" spans="30:30" x14ac:dyDescent="0.2">
      <c r="AD34800" s="22"/>
    </row>
    <row r="34801" spans="30:30" x14ac:dyDescent="0.2">
      <c r="AD34801" s="22"/>
    </row>
    <row r="34802" spans="30:30" x14ac:dyDescent="0.2">
      <c r="AD34802" s="22"/>
    </row>
    <row r="34803" spans="30:30" x14ac:dyDescent="0.2">
      <c r="AD34803" s="22"/>
    </row>
    <row r="34804" spans="30:30" x14ac:dyDescent="0.2">
      <c r="AD34804" s="22"/>
    </row>
    <row r="34805" spans="30:30" x14ac:dyDescent="0.2">
      <c r="AD34805" s="22"/>
    </row>
    <row r="34806" spans="30:30" x14ac:dyDescent="0.2">
      <c r="AD34806" s="22"/>
    </row>
    <row r="34807" spans="30:30" x14ac:dyDescent="0.2">
      <c r="AD34807" s="22"/>
    </row>
    <row r="34808" spans="30:30" x14ac:dyDescent="0.2">
      <c r="AD34808" s="22"/>
    </row>
    <row r="34809" spans="30:30" x14ac:dyDescent="0.2">
      <c r="AD34809" s="22"/>
    </row>
    <row r="34810" spans="30:30" x14ac:dyDescent="0.2">
      <c r="AD34810" s="22"/>
    </row>
    <row r="34811" spans="30:30" x14ac:dyDescent="0.2">
      <c r="AD34811" s="22"/>
    </row>
    <row r="34812" spans="30:30" x14ac:dyDescent="0.2">
      <c r="AD34812" s="22"/>
    </row>
    <row r="34813" spans="30:30" x14ac:dyDescent="0.2">
      <c r="AD34813" s="22"/>
    </row>
    <row r="34814" spans="30:30" x14ac:dyDescent="0.2">
      <c r="AD34814" s="22"/>
    </row>
    <row r="34815" spans="30:30" x14ac:dyDescent="0.2">
      <c r="AD34815" s="22"/>
    </row>
    <row r="34816" spans="30:30" x14ac:dyDescent="0.2">
      <c r="AD34816" s="22"/>
    </row>
    <row r="34817" spans="30:30" x14ac:dyDescent="0.2">
      <c r="AD34817" s="22"/>
    </row>
    <row r="34818" spans="30:30" x14ac:dyDescent="0.2">
      <c r="AD34818" s="22"/>
    </row>
    <row r="34819" spans="30:30" x14ac:dyDescent="0.2">
      <c r="AD34819" s="22"/>
    </row>
    <row r="34820" spans="30:30" x14ac:dyDescent="0.2">
      <c r="AD34820" s="22"/>
    </row>
    <row r="34821" spans="30:30" x14ac:dyDescent="0.2">
      <c r="AD34821" s="22"/>
    </row>
    <row r="34822" spans="30:30" x14ac:dyDescent="0.2">
      <c r="AD34822" s="22"/>
    </row>
    <row r="34823" spans="30:30" x14ac:dyDescent="0.2">
      <c r="AD34823" s="22"/>
    </row>
    <row r="34824" spans="30:30" x14ac:dyDescent="0.2">
      <c r="AD34824" s="22"/>
    </row>
    <row r="34825" spans="30:30" x14ac:dyDescent="0.2">
      <c r="AD34825" s="22"/>
    </row>
    <row r="34826" spans="30:30" x14ac:dyDescent="0.2">
      <c r="AD34826" s="22"/>
    </row>
    <row r="34827" spans="30:30" x14ac:dyDescent="0.2">
      <c r="AD34827" s="22"/>
    </row>
    <row r="34828" spans="30:30" x14ac:dyDescent="0.2">
      <c r="AD34828" s="22"/>
    </row>
    <row r="34829" spans="30:30" x14ac:dyDescent="0.2">
      <c r="AD34829" s="22"/>
    </row>
    <row r="34830" spans="30:30" x14ac:dyDescent="0.2">
      <c r="AD34830" s="22"/>
    </row>
    <row r="34831" spans="30:30" x14ac:dyDescent="0.2">
      <c r="AD34831" s="22"/>
    </row>
    <row r="34832" spans="30:30" x14ac:dyDescent="0.2">
      <c r="AD34832" s="22"/>
    </row>
    <row r="34833" spans="30:30" x14ac:dyDescent="0.2">
      <c r="AD34833" s="22"/>
    </row>
    <row r="34834" spans="30:30" x14ac:dyDescent="0.2">
      <c r="AD34834" s="22"/>
    </row>
    <row r="34835" spans="30:30" x14ac:dyDescent="0.2">
      <c r="AD34835" s="22"/>
    </row>
    <row r="34836" spans="30:30" x14ac:dyDescent="0.2">
      <c r="AD34836" s="22"/>
    </row>
    <row r="34837" spans="30:30" x14ac:dyDescent="0.2">
      <c r="AD34837" s="22"/>
    </row>
    <row r="34838" spans="30:30" x14ac:dyDescent="0.2">
      <c r="AD34838" s="22"/>
    </row>
    <row r="34839" spans="30:30" x14ac:dyDescent="0.2">
      <c r="AD34839" s="22"/>
    </row>
    <row r="34840" spans="30:30" x14ac:dyDescent="0.2">
      <c r="AD34840" s="22"/>
    </row>
    <row r="34841" spans="30:30" x14ac:dyDescent="0.2">
      <c r="AD34841" s="22"/>
    </row>
    <row r="34842" spans="30:30" x14ac:dyDescent="0.2">
      <c r="AD34842" s="22"/>
    </row>
    <row r="34843" spans="30:30" x14ac:dyDescent="0.2">
      <c r="AD34843" s="22"/>
    </row>
    <row r="34844" spans="30:30" x14ac:dyDescent="0.2">
      <c r="AD34844" s="22"/>
    </row>
    <row r="34845" spans="30:30" x14ac:dyDescent="0.2">
      <c r="AD34845" s="22"/>
    </row>
    <row r="34846" spans="30:30" x14ac:dyDescent="0.2">
      <c r="AD34846" s="22"/>
    </row>
    <row r="34847" spans="30:30" x14ac:dyDescent="0.2">
      <c r="AD34847" s="22"/>
    </row>
    <row r="34848" spans="30:30" x14ac:dyDescent="0.2">
      <c r="AD34848" s="22"/>
    </row>
    <row r="34849" spans="30:30" x14ac:dyDescent="0.2">
      <c r="AD34849" s="22"/>
    </row>
    <row r="34850" spans="30:30" x14ac:dyDescent="0.2">
      <c r="AD34850" s="22"/>
    </row>
    <row r="34851" spans="30:30" x14ac:dyDescent="0.2">
      <c r="AD34851" s="22"/>
    </row>
    <row r="34852" spans="30:30" x14ac:dyDescent="0.2">
      <c r="AD34852" s="22"/>
    </row>
    <row r="34853" spans="30:30" x14ac:dyDescent="0.2">
      <c r="AD34853" s="22"/>
    </row>
    <row r="34854" spans="30:30" x14ac:dyDescent="0.2">
      <c r="AD34854" s="22"/>
    </row>
    <row r="34855" spans="30:30" x14ac:dyDescent="0.2">
      <c r="AD34855" s="22"/>
    </row>
    <row r="34856" spans="30:30" x14ac:dyDescent="0.2">
      <c r="AD34856" s="22"/>
    </row>
    <row r="34857" spans="30:30" x14ac:dyDescent="0.2">
      <c r="AD34857" s="22"/>
    </row>
    <row r="34858" spans="30:30" x14ac:dyDescent="0.2">
      <c r="AD34858" s="22"/>
    </row>
    <row r="34859" spans="30:30" x14ac:dyDescent="0.2">
      <c r="AD34859" s="22"/>
    </row>
    <row r="34860" spans="30:30" x14ac:dyDescent="0.2">
      <c r="AD34860" s="22"/>
    </row>
    <row r="34861" spans="30:30" x14ac:dyDescent="0.2">
      <c r="AD34861" s="22"/>
    </row>
    <row r="34862" spans="30:30" x14ac:dyDescent="0.2">
      <c r="AD34862" s="22"/>
    </row>
    <row r="34863" spans="30:30" x14ac:dyDescent="0.2">
      <c r="AD34863" s="22"/>
    </row>
    <row r="34864" spans="30:30" x14ac:dyDescent="0.2">
      <c r="AD34864" s="22"/>
    </row>
    <row r="34865" spans="30:30" x14ac:dyDescent="0.2">
      <c r="AD34865" s="22"/>
    </row>
    <row r="34866" spans="30:30" x14ac:dyDescent="0.2">
      <c r="AD34866" s="22"/>
    </row>
    <row r="34867" spans="30:30" x14ac:dyDescent="0.2">
      <c r="AD34867" s="22"/>
    </row>
    <row r="34868" spans="30:30" x14ac:dyDescent="0.2">
      <c r="AD34868" s="22"/>
    </row>
    <row r="34869" spans="30:30" x14ac:dyDescent="0.2">
      <c r="AD34869" s="22"/>
    </row>
    <row r="34870" spans="30:30" x14ac:dyDescent="0.2">
      <c r="AD34870" s="22"/>
    </row>
    <row r="34871" spans="30:30" x14ac:dyDescent="0.2">
      <c r="AD34871" s="22"/>
    </row>
    <row r="34872" spans="30:30" x14ac:dyDescent="0.2">
      <c r="AD34872" s="22"/>
    </row>
    <row r="34873" spans="30:30" x14ac:dyDescent="0.2">
      <c r="AD34873" s="22"/>
    </row>
    <row r="34874" spans="30:30" x14ac:dyDescent="0.2">
      <c r="AD34874" s="22"/>
    </row>
    <row r="34875" spans="30:30" x14ac:dyDescent="0.2">
      <c r="AD34875" s="22"/>
    </row>
    <row r="34876" spans="30:30" x14ac:dyDescent="0.2">
      <c r="AD34876" s="22"/>
    </row>
    <row r="34877" spans="30:30" x14ac:dyDescent="0.2">
      <c r="AD34877" s="22"/>
    </row>
    <row r="34878" spans="30:30" x14ac:dyDescent="0.2">
      <c r="AD34878" s="22"/>
    </row>
    <row r="34879" spans="30:30" x14ac:dyDescent="0.2">
      <c r="AD34879" s="22"/>
    </row>
    <row r="34880" spans="30:30" x14ac:dyDescent="0.2">
      <c r="AD34880" s="22"/>
    </row>
    <row r="34881" spans="30:30" x14ac:dyDescent="0.2">
      <c r="AD34881" s="22"/>
    </row>
    <row r="34882" spans="30:30" x14ac:dyDescent="0.2">
      <c r="AD34882" s="22"/>
    </row>
    <row r="34883" spans="30:30" x14ac:dyDescent="0.2">
      <c r="AD34883" s="22"/>
    </row>
    <row r="34884" spans="30:30" x14ac:dyDescent="0.2">
      <c r="AD34884" s="22"/>
    </row>
    <row r="34885" spans="30:30" x14ac:dyDescent="0.2">
      <c r="AD34885" s="22"/>
    </row>
    <row r="34886" spans="30:30" x14ac:dyDescent="0.2">
      <c r="AD34886" s="22"/>
    </row>
    <row r="34887" spans="30:30" x14ac:dyDescent="0.2">
      <c r="AD34887" s="22"/>
    </row>
    <row r="34888" spans="30:30" x14ac:dyDescent="0.2">
      <c r="AD34888" s="22"/>
    </row>
    <row r="34889" spans="30:30" x14ac:dyDescent="0.2">
      <c r="AD34889" s="22"/>
    </row>
    <row r="34890" spans="30:30" x14ac:dyDescent="0.2">
      <c r="AD34890" s="22"/>
    </row>
    <row r="34891" spans="30:30" x14ac:dyDescent="0.2">
      <c r="AD34891" s="22"/>
    </row>
    <row r="34892" spans="30:30" x14ac:dyDescent="0.2">
      <c r="AD34892" s="22"/>
    </row>
    <row r="34893" spans="30:30" x14ac:dyDescent="0.2">
      <c r="AD34893" s="22"/>
    </row>
    <row r="34894" spans="30:30" x14ac:dyDescent="0.2">
      <c r="AD34894" s="22"/>
    </row>
    <row r="34895" spans="30:30" x14ac:dyDescent="0.2">
      <c r="AD34895" s="22"/>
    </row>
    <row r="34896" spans="30:30" x14ac:dyDescent="0.2">
      <c r="AD34896" s="22"/>
    </row>
    <row r="34897" spans="30:30" x14ac:dyDescent="0.2">
      <c r="AD34897" s="22"/>
    </row>
    <row r="34898" spans="30:30" x14ac:dyDescent="0.2">
      <c r="AD34898" s="22"/>
    </row>
    <row r="34899" spans="30:30" x14ac:dyDescent="0.2">
      <c r="AD34899" s="22"/>
    </row>
    <row r="34900" spans="30:30" x14ac:dyDescent="0.2">
      <c r="AD34900" s="22"/>
    </row>
    <row r="34901" spans="30:30" x14ac:dyDescent="0.2">
      <c r="AD34901" s="22"/>
    </row>
    <row r="34902" spans="30:30" x14ac:dyDescent="0.2">
      <c r="AD34902" s="22"/>
    </row>
    <row r="34903" spans="30:30" x14ac:dyDescent="0.2">
      <c r="AD34903" s="22"/>
    </row>
    <row r="34904" spans="30:30" x14ac:dyDescent="0.2">
      <c r="AD34904" s="22"/>
    </row>
    <row r="34905" spans="30:30" x14ac:dyDescent="0.2">
      <c r="AD34905" s="22"/>
    </row>
    <row r="34906" spans="30:30" x14ac:dyDescent="0.2">
      <c r="AD34906" s="22"/>
    </row>
    <row r="34907" spans="30:30" x14ac:dyDescent="0.2">
      <c r="AD34907" s="22"/>
    </row>
    <row r="34908" spans="30:30" x14ac:dyDescent="0.2">
      <c r="AD34908" s="22"/>
    </row>
    <row r="34909" spans="30:30" x14ac:dyDescent="0.2">
      <c r="AD34909" s="22"/>
    </row>
    <row r="34910" spans="30:30" x14ac:dyDescent="0.2">
      <c r="AD34910" s="22"/>
    </row>
    <row r="34911" spans="30:30" x14ac:dyDescent="0.2">
      <c r="AD34911" s="22"/>
    </row>
    <row r="34912" spans="30:30" x14ac:dyDescent="0.2">
      <c r="AD34912" s="22"/>
    </row>
    <row r="34913" spans="30:30" x14ac:dyDescent="0.2">
      <c r="AD34913" s="22"/>
    </row>
    <row r="34914" spans="30:30" x14ac:dyDescent="0.2">
      <c r="AD34914" s="22"/>
    </row>
    <row r="34915" spans="30:30" x14ac:dyDescent="0.2">
      <c r="AD34915" s="22"/>
    </row>
    <row r="34916" spans="30:30" x14ac:dyDescent="0.2">
      <c r="AD34916" s="22"/>
    </row>
    <row r="34917" spans="30:30" x14ac:dyDescent="0.2">
      <c r="AD34917" s="22"/>
    </row>
    <row r="34918" spans="30:30" x14ac:dyDescent="0.2">
      <c r="AD34918" s="22"/>
    </row>
    <row r="34919" spans="30:30" x14ac:dyDescent="0.2">
      <c r="AD34919" s="22"/>
    </row>
    <row r="34920" spans="30:30" x14ac:dyDescent="0.2">
      <c r="AD34920" s="22"/>
    </row>
    <row r="34921" spans="30:30" x14ac:dyDescent="0.2">
      <c r="AD34921" s="22"/>
    </row>
    <row r="34922" spans="30:30" x14ac:dyDescent="0.2">
      <c r="AD34922" s="22"/>
    </row>
    <row r="34923" spans="30:30" x14ac:dyDescent="0.2">
      <c r="AD34923" s="22"/>
    </row>
    <row r="34924" spans="30:30" x14ac:dyDescent="0.2">
      <c r="AD34924" s="22"/>
    </row>
    <row r="34925" spans="30:30" x14ac:dyDescent="0.2">
      <c r="AD34925" s="22"/>
    </row>
    <row r="34926" spans="30:30" x14ac:dyDescent="0.2">
      <c r="AD34926" s="22"/>
    </row>
    <row r="34927" spans="30:30" x14ac:dyDescent="0.2">
      <c r="AD34927" s="22"/>
    </row>
    <row r="34928" spans="30:30" x14ac:dyDescent="0.2">
      <c r="AD34928" s="22"/>
    </row>
    <row r="34929" spans="30:30" x14ac:dyDescent="0.2">
      <c r="AD34929" s="22"/>
    </row>
    <row r="34930" spans="30:30" x14ac:dyDescent="0.2">
      <c r="AD34930" s="22"/>
    </row>
    <row r="34931" spans="30:30" x14ac:dyDescent="0.2">
      <c r="AD34931" s="22"/>
    </row>
    <row r="34932" spans="30:30" x14ac:dyDescent="0.2">
      <c r="AD34932" s="22"/>
    </row>
    <row r="34933" spans="30:30" x14ac:dyDescent="0.2">
      <c r="AD34933" s="22"/>
    </row>
    <row r="34934" spans="30:30" x14ac:dyDescent="0.2">
      <c r="AD34934" s="22"/>
    </row>
    <row r="34935" spans="30:30" x14ac:dyDescent="0.2">
      <c r="AD34935" s="22"/>
    </row>
    <row r="34936" spans="30:30" x14ac:dyDescent="0.2">
      <c r="AD34936" s="22"/>
    </row>
    <row r="34937" spans="30:30" x14ac:dyDescent="0.2">
      <c r="AD34937" s="22"/>
    </row>
    <row r="34938" spans="30:30" x14ac:dyDescent="0.2">
      <c r="AD34938" s="22"/>
    </row>
    <row r="34939" spans="30:30" x14ac:dyDescent="0.2">
      <c r="AD34939" s="22"/>
    </row>
    <row r="34940" spans="30:30" x14ac:dyDescent="0.2">
      <c r="AD34940" s="22"/>
    </row>
    <row r="34941" spans="30:30" x14ac:dyDescent="0.2">
      <c r="AD34941" s="22"/>
    </row>
    <row r="34942" spans="30:30" x14ac:dyDescent="0.2">
      <c r="AD34942" s="22"/>
    </row>
    <row r="34943" spans="30:30" x14ac:dyDescent="0.2">
      <c r="AD34943" s="22"/>
    </row>
    <row r="34944" spans="30:30" x14ac:dyDescent="0.2">
      <c r="AD34944" s="22"/>
    </row>
    <row r="34945" spans="30:30" x14ac:dyDescent="0.2">
      <c r="AD34945" s="22"/>
    </row>
    <row r="34946" spans="30:30" x14ac:dyDescent="0.2">
      <c r="AD34946" s="22"/>
    </row>
    <row r="34947" spans="30:30" x14ac:dyDescent="0.2">
      <c r="AD34947" s="22"/>
    </row>
    <row r="34948" spans="30:30" x14ac:dyDescent="0.2">
      <c r="AD34948" s="22"/>
    </row>
    <row r="34949" spans="30:30" x14ac:dyDescent="0.2">
      <c r="AD34949" s="22"/>
    </row>
    <row r="34950" spans="30:30" x14ac:dyDescent="0.2">
      <c r="AD34950" s="22"/>
    </row>
    <row r="34951" spans="30:30" x14ac:dyDescent="0.2">
      <c r="AD34951" s="22"/>
    </row>
    <row r="34952" spans="30:30" x14ac:dyDescent="0.2">
      <c r="AD34952" s="22"/>
    </row>
    <row r="34953" spans="30:30" x14ac:dyDescent="0.2">
      <c r="AD34953" s="22"/>
    </row>
    <row r="34954" spans="30:30" x14ac:dyDescent="0.2">
      <c r="AD34954" s="22"/>
    </row>
    <row r="34955" spans="30:30" x14ac:dyDescent="0.2">
      <c r="AD34955" s="22"/>
    </row>
    <row r="34956" spans="30:30" x14ac:dyDescent="0.2">
      <c r="AD34956" s="22"/>
    </row>
    <row r="34957" spans="30:30" x14ac:dyDescent="0.2">
      <c r="AD34957" s="22"/>
    </row>
    <row r="34958" spans="30:30" x14ac:dyDescent="0.2">
      <c r="AD34958" s="22"/>
    </row>
    <row r="34959" spans="30:30" x14ac:dyDescent="0.2">
      <c r="AD34959" s="22"/>
    </row>
    <row r="34960" spans="30:30" x14ac:dyDescent="0.2">
      <c r="AD34960" s="22"/>
    </row>
    <row r="34961" spans="30:30" x14ac:dyDescent="0.2">
      <c r="AD34961" s="22"/>
    </row>
    <row r="34962" spans="30:30" x14ac:dyDescent="0.2">
      <c r="AD34962" s="22"/>
    </row>
    <row r="34963" spans="30:30" x14ac:dyDescent="0.2">
      <c r="AD34963" s="22"/>
    </row>
    <row r="34964" spans="30:30" x14ac:dyDescent="0.2">
      <c r="AD34964" s="22"/>
    </row>
    <row r="34965" spans="30:30" x14ac:dyDescent="0.2">
      <c r="AD34965" s="22"/>
    </row>
    <row r="34966" spans="30:30" x14ac:dyDescent="0.2">
      <c r="AD34966" s="22"/>
    </row>
    <row r="34967" spans="30:30" x14ac:dyDescent="0.2">
      <c r="AD34967" s="22"/>
    </row>
    <row r="34968" spans="30:30" x14ac:dyDescent="0.2">
      <c r="AD34968" s="22"/>
    </row>
    <row r="34969" spans="30:30" x14ac:dyDescent="0.2">
      <c r="AD34969" s="22"/>
    </row>
    <row r="34970" spans="30:30" x14ac:dyDescent="0.2">
      <c r="AD34970" s="22"/>
    </row>
    <row r="34971" spans="30:30" x14ac:dyDescent="0.2">
      <c r="AD34971" s="22"/>
    </row>
    <row r="34972" spans="30:30" x14ac:dyDescent="0.2">
      <c r="AD34972" s="22"/>
    </row>
    <row r="34973" spans="30:30" x14ac:dyDescent="0.2">
      <c r="AD34973" s="22"/>
    </row>
    <row r="34974" spans="30:30" x14ac:dyDescent="0.2">
      <c r="AD34974" s="22"/>
    </row>
    <row r="34975" spans="30:30" x14ac:dyDescent="0.2">
      <c r="AD34975" s="22"/>
    </row>
    <row r="34976" spans="30:30" x14ac:dyDescent="0.2">
      <c r="AD34976" s="22"/>
    </row>
    <row r="34977" spans="30:30" x14ac:dyDescent="0.2">
      <c r="AD34977" s="22"/>
    </row>
    <row r="34978" spans="30:30" x14ac:dyDescent="0.2">
      <c r="AD34978" s="22"/>
    </row>
    <row r="34979" spans="30:30" x14ac:dyDescent="0.2">
      <c r="AD34979" s="22"/>
    </row>
    <row r="34980" spans="30:30" x14ac:dyDescent="0.2">
      <c r="AD34980" s="22"/>
    </row>
    <row r="34981" spans="30:30" x14ac:dyDescent="0.2">
      <c r="AD34981" s="22"/>
    </row>
    <row r="34982" spans="30:30" x14ac:dyDescent="0.2">
      <c r="AD34982" s="22"/>
    </row>
    <row r="34983" spans="30:30" x14ac:dyDescent="0.2">
      <c r="AD34983" s="22"/>
    </row>
    <row r="34984" spans="30:30" x14ac:dyDescent="0.2">
      <c r="AD34984" s="22"/>
    </row>
    <row r="34985" spans="30:30" x14ac:dyDescent="0.2">
      <c r="AD34985" s="22"/>
    </row>
    <row r="34986" spans="30:30" x14ac:dyDescent="0.2">
      <c r="AD34986" s="22"/>
    </row>
    <row r="34987" spans="30:30" x14ac:dyDescent="0.2">
      <c r="AD34987" s="22"/>
    </row>
    <row r="34988" spans="30:30" x14ac:dyDescent="0.2">
      <c r="AD34988" s="22"/>
    </row>
    <row r="34989" spans="30:30" x14ac:dyDescent="0.2">
      <c r="AD34989" s="22"/>
    </row>
    <row r="34990" spans="30:30" x14ac:dyDescent="0.2">
      <c r="AD34990" s="22"/>
    </row>
    <row r="34991" spans="30:30" x14ac:dyDescent="0.2">
      <c r="AD34991" s="22"/>
    </row>
    <row r="34992" spans="30:30" x14ac:dyDescent="0.2">
      <c r="AD34992" s="22"/>
    </row>
    <row r="34993" spans="30:30" x14ac:dyDescent="0.2">
      <c r="AD34993" s="22"/>
    </row>
    <row r="34994" spans="30:30" x14ac:dyDescent="0.2">
      <c r="AD34994" s="22"/>
    </row>
    <row r="34995" spans="30:30" x14ac:dyDescent="0.2">
      <c r="AD34995" s="22"/>
    </row>
    <row r="34996" spans="30:30" x14ac:dyDescent="0.2">
      <c r="AD34996" s="22"/>
    </row>
    <row r="34997" spans="30:30" x14ac:dyDescent="0.2">
      <c r="AD34997" s="22"/>
    </row>
    <row r="34998" spans="30:30" x14ac:dyDescent="0.2">
      <c r="AD34998" s="22"/>
    </row>
    <row r="34999" spans="30:30" x14ac:dyDescent="0.2">
      <c r="AD34999" s="22"/>
    </row>
    <row r="35000" spans="30:30" x14ac:dyDescent="0.2">
      <c r="AD35000" s="22"/>
    </row>
    <row r="35001" spans="30:30" x14ac:dyDescent="0.2">
      <c r="AD35001" s="22"/>
    </row>
    <row r="35002" spans="30:30" x14ac:dyDescent="0.2">
      <c r="AD35002" s="22"/>
    </row>
    <row r="35003" spans="30:30" x14ac:dyDescent="0.2">
      <c r="AD35003" s="22"/>
    </row>
    <row r="35004" spans="30:30" x14ac:dyDescent="0.2">
      <c r="AD35004" s="22"/>
    </row>
    <row r="35005" spans="30:30" x14ac:dyDescent="0.2">
      <c r="AD35005" s="22"/>
    </row>
    <row r="35006" spans="30:30" x14ac:dyDescent="0.2">
      <c r="AD35006" s="22"/>
    </row>
    <row r="35007" spans="30:30" x14ac:dyDescent="0.2">
      <c r="AD35007" s="22"/>
    </row>
    <row r="35008" spans="30:30" x14ac:dyDescent="0.2">
      <c r="AD35008" s="22"/>
    </row>
    <row r="35009" spans="30:30" x14ac:dyDescent="0.2">
      <c r="AD35009" s="22"/>
    </row>
    <row r="35010" spans="30:30" x14ac:dyDescent="0.2">
      <c r="AD35010" s="22"/>
    </row>
    <row r="35011" spans="30:30" x14ac:dyDescent="0.2">
      <c r="AD35011" s="22"/>
    </row>
    <row r="35012" spans="30:30" x14ac:dyDescent="0.2">
      <c r="AD35012" s="22"/>
    </row>
    <row r="35013" spans="30:30" x14ac:dyDescent="0.2">
      <c r="AD35013" s="22"/>
    </row>
    <row r="35014" spans="30:30" x14ac:dyDescent="0.2">
      <c r="AD35014" s="22"/>
    </row>
    <row r="35015" spans="30:30" x14ac:dyDescent="0.2">
      <c r="AD35015" s="22"/>
    </row>
    <row r="35016" spans="30:30" x14ac:dyDescent="0.2">
      <c r="AD35016" s="22"/>
    </row>
    <row r="35017" spans="30:30" x14ac:dyDescent="0.2">
      <c r="AD35017" s="22"/>
    </row>
    <row r="35018" spans="30:30" x14ac:dyDescent="0.2">
      <c r="AD35018" s="22"/>
    </row>
    <row r="35019" spans="30:30" x14ac:dyDescent="0.2">
      <c r="AD35019" s="22"/>
    </row>
    <row r="35020" spans="30:30" x14ac:dyDescent="0.2">
      <c r="AD35020" s="22"/>
    </row>
    <row r="35021" spans="30:30" x14ac:dyDescent="0.2">
      <c r="AD35021" s="22"/>
    </row>
    <row r="35022" spans="30:30" x14ac:dyDescent="0.2">
      <c r="AD35022" s="22"/>
    </row>
    <row r="35023" spans="30:30" x14ac:dyDescent="0.2">
      <c r="AD35023" s="22"/>
    </row>
    <row r="35024" spans="30:30" x14ac:dyDescent="0.2">
      <c r="AD35024" s="22"/>
    </row>
    <row r="35025" spans="30:30" x14ac:dyDescent="0.2">
      <c r="AD35025" s="22"/>
    </row>
    <row r="35026" spans="30:30" x14ac:dyDescent="0.2">
      <c r="AD35026" s="22"/>
    </row>
    <row r="35027" spans="30:30" x14ac:dyDescent="0.2">
      <c r="AD35027" s="22"/>
    </row>
    <row r="35028" spans="30:30" x14ac:dyDescent="0.2">
      <c r="AD35028" s="22"/>
    </row>
    <row r="35029" spans="30:30" x14ac:dyDescent="0.2">
      <c r="AD35029" s="22"/>
    </row>
    <row r="35030" spans="30:30" x14ac:dyDescent="0.2">
      <c r="AD35030" s="22"/>
    </row>
    <row r="35031" spans="30:30" x14ac:dyDescent="0.2">
      <c r="AD35031" s="22"/>
    </row>
    <row r="35032" spans="30:30" x14ac:dyDescent="0.2">
      <c r="AD35032" s="22"/>
    </row>
    <row r="35033" spans="30:30" x14ac:dyDescent="0.2">
      <c r="AD35033" s="22"/>
    </row>
    <row r="35034" spans="30:30" x14ac:dyDescent="0.2">
      <c r="AD35034" s="22"/>
    </row>
    <row r="35035" spans="30:30" x14ac:dyDescent="0.2">
      <c r="AD35035" s="22"/>
    </row>
    <row r="35036" spans="30:30" x14ac:dyDescent="0.2">
      <c r="AD35036" s="22"/>
    </row>
    <row r="35037" spans="30:30" x14ac:dyDescent="0.2">
      <c r="AD35037" s="22"/>
    </row>
    <row r="35038" spans="30:30" x14ac:dyDescent="0.2">
      <c r="AD35038" s="22"/>
    </row>
    <row r="35039" spans="30:30" x14ac:dyDescent="0.2">
      <c r="AD35039" s="22"/>
    </row>
    <row r="35040" spans="30:30" x14ac:dyDescent="0.2">
      <c r="AD35040" s="22"/>
    </row>
    <row r="35041" spans="30:30" x14ac:dyDescent="0.2">
      <c r="AD35041" s="22"/>
    </row>
    <row r="35042" spans="30:30" x14ac:dyDescent="0.2">
      <c r="AD35042" s="22"/>
    </row>
    <row r="35043" spans="30:30" x14ac:dyDescent="0.2">
      <c r="AD35043" s="22"/>
    </row>
    <row r="35044" spans="30:30" x14ac:dyDescent="0.2">
      <c r="AD35044" s="22"/>
    </row>
    <row r="35045" spans="30:30" x14ac:dyDescent="0.2">
      <c r="AD35045" s="22"/>
    </row>
    <row r="35046" spans="30:30" x14ac:dyDescent="0.2">
      <c r="AD35046" s="22"/>
    </row>
    <row r="35047" spans="30:30" x14ac:dyDescent="0.2">
      <c r="AD35047" s="22"/>
    </row>
    <row r="35048" spans="30:30" x14ac:dyDescent="0.2">
      <c r="AD35048" s="22"/>
    </row>
    <row r="35049" spans="30:30" x14ac:dyDescent="0.2">
      <c r="AD35049" s="22"/>
    </row>
    <row r="35050" spans="30:30" x14ac:dyDescent="0.2">
      <c r="AD35050" s="22"/>
    </row>
    <row r="35051" spans="30:30" x14ac:dyDescent="0.2">
      <c r="AD35051" s="22"/>
    </row>
    <row r="35052" spans="30:30" x14ac:dyDescent="0.2">
      <c r="AD35052" s="22"/>
    </row>
    <row r="35053" spans="30:30" x14ac:dyDescent="0.2">
      <c r="AD35053" s="22"/>
    </row>
    <row r="35054" spans="30:30" x14ac:dyDescent="0.2">
      <c r="AD35054" s="22"/>
    </row>
    <row r="35055" spans="30:30" x14ac:dyDescent="0.2">
      <c r="AD35055" s="22"/>
    </row>
    <row r="35056" spans="30:30" x14ac:dyDescent="0.2">
      <c r="AD35056" s="22"/>
    </row>
    <row r="35057" spans="30:30" x14ac:dyDescent="0.2">
      <c r="AD35057" s="22"/>
    </row>
    <row r="35058" spans="30:30" x14ac:dyDescent="0.2">
      <c r="AD35058" s="22"/>
    </row>
    <row r="35059" spans="30:30" x14ac:dyDescent="0.2">
      <c r="AD35059" s="22"/>
    </row>
    <row r="35060" spans="30:30" x14ac:dyDescent="0.2">
      <c r="AD35060" s="22"/>
    </row>
    <row r="35061" spans="30:30" x14ac:dyDescent="0.2">
      <c r="AD35061" s="22"/>
    </row>
    <row r="35062" spans="30:30" x14ac:dyDescent="0.2">
      <c r="AD35062" s="22"/>
    </row>
    <row r="35063" spans="30:30" x14ac:dyDescent="0.2">
      <c r="AD35063" s="22"/>
    </row>
    <row r="35064" spans="30:30" x14ac:dyDescent="0.2">
      <c r="AD35064" s="22"/>
    </row>
    <row r="35065" spans="30:30" x14ac:dyDescent="0.2">
      <c r="AD35065" s="22"/>
    </row>
    <row r="35066" spans="30:30" x14ac:dyDescent="0.2">
      <c r="AD35066" s="22"/>
    </row>
    <row r="35067" spans="30:30" x14ac:dyDescent="0.2">
      <c r="AD35067" s="22"/>
    </row>
    <row r="35068" spans="30:30" x14ac:dyDescent="0.2">
      <c r="AD35068" s="22"/>
    </row>
    <row r="35069" spans="30:30" x14ac:dyDescent="0.2">
      <c r="AD35069" s="22"/>
    </row>
    <row r="35070" spans="30:30" x14ac:dyDescent="0.2">
      <c r="AD35070" s="22"/>
    </row>
    <row r="35071" spans="30:30" x14ac:dyDescent="0.2">
      <c r="AD35071" s="22"/>
    </row>
    <row r="35072" spans="30:30" x14ac:dyDescent="0.2">
      <c r="AD35072" s="22"/>
    </row>
    <row r="35073" spans="30:30" x14ac:dyDescent="0.2">
      <c r="AD35073" s="22"/>
    </row>
    <row r="35074" spans="30:30" x14ac:dyDescent="0.2">
      <c r="AD35074" s="22"/>
    </row>
    <row r="35075" spans="30:30" x14ac:dyDescent="0.2">
      <c r="AD35075" s="22"/>
    </row>
    <row r="35076" spans="30:30" x14ac:dyDescent="0.2">
      <c r="AD35076" s="22"/>
    </row>
    <row r="35077" spans="30:30" x14ac:dyDescent="0.2">
      <c r="AD35077" s="22"/>
    </row>
    <row r="35078" spans="30:30" x14ac:dyDescent="0.2">
      <c r="AD35078" s="22"/>
    </row>
    <row r="35079" spans="30:30" x14ac:dyDescent="0.2">
      <c r="AD35079" s="22"/>
    </row>
    <row r="35080" spans="30:30" x14ac:dyDescent="0.2">
      <c r="AD35080" s="22"/>
    </row>
    <row r="35081" spans="30:30" x14ac:dyDescent="0.2">
      <c r="AD35081" s="22"/>
    </row>
    <row r="35082" spans="30:30" x14ac:dyDescent="0.2">
      <c r="AD35082" s="22"/>
    </row>
    <row r="35083" spans="30:30" x14ac:dyDescent="0.2">
      <c r="AD35083" s="22"/>
    </row>
    <row r="35084" spans="30:30" x14ac:dyDescent="0.2">
      <c r="AD35084" s="22"/>
    </row>
    <row r="35085" spans="30:30" x14ac:dyDescent="0.2">
      <c r="AD35085" s="22"/>
    </row>
    <row r="35086" spans="30:30" x14ac:dyDescent="0.2">
      <c r="AD35086" s="22"/>
    </row>
    <row r="35087" spans="30:30" x14ac:dyDescent="0.2">
      <c r="AD35087" s="22"/>
    </row>
    <row r="35088" spans="30:30" x14ac:dyDescent="0.2">
      <c r="AD35088" s="22"/>
    </row>
    <row r="35089" spans="30:30" x14ac:dyDescent="0.2">
      <c r="AD35089" s="22"/>
    </row>
    <row r="35090" spans="30:30" x14ac:dyDescent="0.2">
      <c r="AD35090" s="22"/>
    </row>
    <row r="35091" spans="30:30" x14ac:dyDescent="0.2">
      <c r="AD35091" s="22"/>
    </row>
    <row r="35092" spans="30:30" x14ac:dyDescent="0.2">
      <c r="AD35092" s="22"/>
    </row>
    <row r="35093" spans="30:30" x14ac:dyDescent="0.2">
      <c r="AD35093" s="22"/>
    </row>
    <row r="35094" spans="30:30" x14ac:dyDescent="0.2">
      <c r="AD35094" s="22"/>
    </row>
    <row r="35095" spans="30:30" x14ac:dyDescent="0.2">
      <c r="AD35095" s="22"/>
    </row>
    <row r="35096" spans="30:30" x14ac:dyDescent="0.2">
      <c r="AD35096" s="22"/>
    </row>
    <row r="35097" spans="30:30" x14ac:dyDescent="0.2">
      <c r="AD35097" s="22"/>
    </row>
    <row r="35098" spans="30:30" x14ac:dyDescent="0.2">
      <c r="AD35098" s="22"/>
    </row>
    <row r="35099" spans="30:30" x14ac:dyDescent="0.2">
      <c r="AD35099" s="22"/>
    </row>
    <row r="35100" spans="30:30" x14ac:dyDescent="0.2">
      <c r="AD35100" s="22"/>
    </row>
    <row r="35101" spans="30:30" x14ac:dyDescent="0.2">
      <c r="AD35101" s="22"/>
    </row>
    <row r="35102" spans="30:30" x14ac:dyDescent="0.2">
      <c r="AD35102" s="22"/>
    </row>
    <row r="35103" spans="30:30" x14ac:dyDescent="0.2">
      <c r="AD35103" s="22"/>
    </row>
    <row r="35104" spans="30:30" x14ac:dyDescent="0.2">
      <c r="AD35104" s="22"/>
    </row>
    <row r="35105" spans="30:30" x14ac:dyDescent="0.2">
      <c r="AD35105" s="22"/>
    </row>
    <row r="35106" spans="30:30" x14ac:dyDescent="0.2">
      <c r="AD35106" s="22"/>
    </row>
    <row r="35107" spans="30:30" x14ac:dyDescent="0.2">
      <c r="AD35107" s="22"/>
    </row>
    <row r="35108" spans="30:30" x14ac:dyDescent="0.2">
      <c r="AD35108" s="22"/>
    </row>
    <row r="35109" spans="30:30" x14ac:dyDescent="0.2">
      <c r="AD35109" s="22"/>
    </row>
    <row r="35110" spans="30:30" x14ac:dyDescent="0.2">
      <c r="AD35110" s="22"/>
    </row>
    <row r="35111" spans="30:30" x14ac:dyDescent="0.2">
      <c r="AD35111" s="22"/>
    </row>
    <row r="35112" spans="30:30" x14ac:dyDescent="0.2">
      <c r="AD35112" s="22"/>
    </row>
    <row r="35113" spans="30:30" x14ac:dyDescent="0.2">
      <c r="AD35113" s="22"/>
    </row>
    <row r="35114" spans="30:30" x14ac:dyDescent="0.2">
      <c r="AD35114" s="22"/>
    </row>
    <row r="35115" spans="30:30" x14ac:dyDescent="0.2">
      <c r="AD35115" s="22"/>
    </row>
    <row r="35116" spans="30:30" x14ac:dyDescent="0.2">
      <c r="AD35116" s="22"/>
    </row>
    <row r="35117" spans="30:30" x14ac:dyDescent="0.2">
      <c r="AD35117" s="22"/>
    </row>
    <row r="35118" spans="30:30" x14ac:dyDescent="0.2">
      <c r="AD35118" s="22"/>
    </row>
    <row r="35119" spans="30:30" x14ac:dyDescent="0.2">
      <c r="AD35119" s="22"/>
    </row>
    <row r="35120" spans="30:30" x14ac:dyDescent="0.2">
      <c r="AD35120" s="22"/>
    </row>
    <row r="35121" spans="30:30" x14ac:dyDescent="0.2">
      <c r="AD35121" s="22"/>
    </row>
    <row r="35122" spans="30:30" x14ac:dyDescent="0.2">
      <c r="AD35122" s="22"/>
    </row>
    <row r="35123" spans="30:30" x14ac:dyDescent="0.2">
      <c r="AD35123" s="22"/>
    </row>
    <row r="35124" spans="30:30" x14ac:dyDescent="0.2">
      <c r="AD35124" s="22"/>
    </row>
    <row r="35125" spans="30:30" x14ac:dyDescent="0.2">
      <c r="AD35125" s="22"/>
    </row>
    <row r="35126" spans="30:30" x14ac:dyDescent="0.2">
      <c r="AD35126" s="22"/>
    </row>
    <row r="35127" spans="30:30" x14ac:dyDescent="0.2">
      <c r="AD35127" s="22"/>
    </row>
    <row r="35128" spans="30:30" x14ac:dyDescent="0.2">
      <c r="AD35128" s="22"/>
    </row>
    <row r="35129" spans="30:30" x14ac:dyDescent="0.2">
      <c r="AD35129" s="22"/>
    </row>
    <row r="35130" spans="30:30" x14ac:dyDescent="0.2">
      <c r="AD35130" s="22"/>
    </row>
    <row r="35131" spans="30:30" x14ac:dyDescent="0.2">
      <c r="AD35131" s="22"/>
    </row>
    <row r="35132" spans="30:30" x14ac:dyDescent="0.2">
      <c r="AD35132" s="22"/>
    </row>
    <row r="35133" spans="30:30" x14ac:dyDescent="0.2">
      <c r="AD35133" s="22"/>
    </row>
    <row r="35134" spans="30:30" x14ac:dyDescent="0.2">
      <c r="AD35134" s="22"/>
    </row>
    <row r="35135" spans="30:30" x14ac:dyDescent="0.2">
      <c r="AD35135" s="22"/>
    </row>
    <row r="35136" spans="30:30" x14ac:dyDescent="0.2">
      <c r="AD35136" s="22"/>
    </row>
    <row r="35137" spans="30:30" x14ac:dyDescent="0.2">
      <c r="AD35137" s="22"/>
    </row>
    <row r="35138" spans="30:30" x14ac:dyDescent="0.2">
      <c r="AD35138" s="22"/>
    </row>
    <row r="35139" spans="30:30" x14ac:dyDescent="0.2">
      <c r="AD35139" s="22"/>
    </row>
    <row r="35140" spans="30:30" x14ac:dyDescent="0.2">
      <c r="AD35140" s="22"/>
    </row>
    <row r="35141" spans="30:30" x14ac:dyDescent="0.2">
      <c r="AD35141" s="22"/>
    </row>
    <row r="35142" spans="30:30" x14ac:dyDescent="0.2">
      <c r="AD35142" s="22"/>
    </row>
    <row r="35143" spans="30:30" x14ac:dyDescent="0.2">
      <c r="AD35143" s="22"/>
    </row>
    <row r="35144" spans="30:30" x14ac:dyDescent="0.2">
      <c r="AD35144" s="22"/>
    </row>
    <row r="35145" spans="30:30" x14ac:dyDescent="0.2">
      <c r="AD35145" s="22"/>
    </row>
    <row r="35146" spans="30:30" x14ac:dyDescent="0.2">
      <c r="AD35146" s="22"/>
    </row>
    <row r="35147" spans="30:30" x14ac:dyDescent="0.2">
      <c r="AD35147" s="22"/>
    </row>
    <row r="35148" spans="30:30" x14ac:dyDescent="0.2">
      <c r="AD35148" s="22"/>
    </row>
    <row r="35149" spans="30:30" x14ac:dyDescent="0.2">
      <c r="AD35149" s="22"/>
    </row>
    <row r="35150" spans="30:30" x14ac:dyDescent="0.2">
      <c r="AD35150" s="22"/>
    </row>
    <row r="35151" spans="30:30" x14ac:dyDescent="0.2">
      <c r="AD35151" s="22"/>
    </row>
    <row r="35152" spans="30:30" x14ac:dyDescent="0.2">
      <c r="AD35152" s="22"/>
    </row>
    <row r="35153" spans="30:30" x14ac:dyDescent="0.2">
      <c r="AD35153" s="22"/>
    </row>
    <row r="35154" spans="30:30" x14ac:dyDescent="0.2">
      <c r="AD35154" s="22"/>
    </row>
    <row r="35155" spans="30:30" x14ac:dyDescent="0.2">
      <c r="AD35155" s="22"/>
    </row>
    <row r="35156" spans="30:30" x14ac:dyDescent="0.2">
      <c r="AD35156" s="22"/>
    </row>
    <row r="35157" spans="30:30" x14ac:dyDescent="0.2">
      <c r="AD35157" s="22"/>
    </row>
    <row r="35158" spans="30:30" x14ac:dyDescent="0.2">
      <c r="AD35158" s="22"/>
    </row>
    <row r="35159" spans="30:30" x14ac:dyDescent="0.2">
      <c r="AD35159" s="22"/>
    </row>
    <row r="35160" spans="30:30" x14ac:dyDescent="0.2">
      <c r="AD35160" s="22"/>
    </row>
    <row r="35161" spans="30:30" x14ac:dyDescent="0.2">
      <c r="AD35161" s="22"/>
    </row>
    <row r="35162" spans="30:30" x14ac:dyDescent="0.2">
      <c r="AD35162" s="22"/>
    </row>
    <row r="35163" spans="30:30" x14ac:dyDescent="0.2">
      <c r="AD35163" s="22"/>
    </row>
    <row r="35164" spans="30:30" x14ac:dyDescent="0.2">
      <c r="AD35164" s="22"/>
    </row>
    <row r="35165" spans="30:30" x14ac:dyDescent="0.2">
      <c r="AD35165" s="22"/>
    </row>
    <row r="35166" spans="30:30" x14ac:dyDescent="0.2">
      <c r="AD35166" s="22"/>
    </row>
    <row r="35167" spans="30:30" x14ac:dyDescent="0.2">
      <c r="AD35167" s="22"/>
    </row>
    <row r="35168" spans="30:30" x14ac:dyDescent="0.2">
      <c r="AD35168" s="22"/>
    </row>
    <row r="35169" spans="30:30" x14ac:dyDescent="0.2">
      <c r="AD35169" s="22"/>
    </row>
    <row r="35170" spans="30:30" x14ac:dyDescent="0.2">
      <c r="AD35170" s="22"/>
    </row>
    <row r="35171" spans="30:30" x14ac:dyDescent="0.2">
      <c r="AD35171" s="22"/>
    </row>
    <row r="35172" spans="30:30" x14ac:dyDescent="0.2">
      <c r="AD35172" s="22"/>
    </row>
    <row r="35173" spans="30:30" x14ac:dyDescent="0.2">
      <c r="AD35173" s="22"/>
    </row>
    <row r="35174" spans="30:30" x14ac:dyDescent="0.2">
      <c r="AD35174" s="22"/>
    </row>
    <row r="35175" spans="30:30" x14ac:dyDescent="0.2">
      <c r="AD35175" s="22"/>
    </row>
    <row r="35176" spans="30:30" x14ac:dyDescent="0.2">
      <c r="AD35176" s="22"/>
    </row>
    <row r="35177" spans="30:30" x14ac:dyDescent="0.2">
      <c r="AD35177" s="22"/>
    </row>
    <row r="35178" spans="30:30" x14ac:dyDescent="0.2">
      <c r="AD35178" s="22"/>
    </row>
    <row r="35179" spans="30:30" x14ac:dyDescent="0.2">
      <c r="AD35179" s="22"/>
    </row>
    <row r="35180" spans="30:30" x14ac:dyDescent="0.2">
      <c r="AD35180" s="22"/>
    </row>
    <row r="35181" spans="30:30" x14ac:dyDescent="0.2">
      <c r="AD35181" s="22"/>
    </row>
    <row r="35182" spans="30:30" x14ac:dyDescent="0.2">
      <c r="AD35182" s="22"/>
    </row>
    <row r="35183" spans="30:30" x14ac:dyDescent="0.2">
      <c r="AD35183" s="22"/>
    </row>
    <row r="35184" spans="30:30" x14ac:dyDescent="0.2">
      <c r="AD35184" s="22"/>
    </row>
    <row r="35185" spans="30:30" x14ac:dyDescent="0.2">
      <c r="AD35185" s="22"/>
    </row>
    <row r="35186" spans="30:30" x14ac:dyDescent="0.2">
      <c r="AD35186" s="22"/>
    </row>
    <row r="35187" spans="30:30" x14ac:dyDescent="0.2">
      <c r="AD35187" s="22"/>
    </row>
    <row r="35188" spans="30:30" x14ac:dyDescent="0.2">
      <c r="AD35188" s="22"/>
    </row>
    <row r="35189" spans="30:30" x14ac:dyDescent="0.2">
      <c r="AD35189" s="22"/>
    </row>
    <row r="35190" spans="30:30" x14ac:dyDescent="0.2">
      <c r="AD35190" s="22"/>
    </row>
    <row r="35191" spans="30:30" x14ac:dyDescent="0.2">
      <c r="AD35191" s="22"/>
    </row>
    <row r="35192" spans="30:30" x14ac:dyDescent="0.2">
      <c r="AD35192" s="22"/>
    </row>
    <row r="35193" spans="30:30" x14ac:dyDescent="0.2">
      <c r="AD35193" s="22"/>
    </row>
    <row r="35194" spans="30:30" x14ac:dyDescent="0.2">
      <c r="AD35194" s="22"/>
    </row>
    <row r="35195" spans="30:30" x14ac:dyDescent="0.2">
      <c r="AD35195" s="22"/>
    </row>
    <row r="35196" spans="30:30" x14ac:dyDescent="0.2">
      <c r="AD35196" s="22"/>
    </row>
    <row r="35197" spans="30:30" x14ac:dyDescent="0.2">
      <c r="AD35197" s="22"/>
    </row>
    <row r="35198" spans="30:30" x14ac:dyDescent="0.2">
      <c r="AD35198" s="22"/>
    </row>
    <row r="35199" spans="30:30" x14ac:dyDescent="0.2">
      <c r="AD35199" s="22"/>
    </row>
    <row r="35200" spans="30:30" x14ac:dyDescent="0.2">
      <c r="AD35200" s="22"/>
    </row>
    <row r="35201" spans="30:30" x14ac:dyDescent="0.2">
      <c r="AD35201" s="22"/>
    </row>
    <row r="35202" spans="30:30" x14ac:dyDescent="0.2">
      <c r="AD35202" s="22"/>
    </row>
    <row r="35203" spans="30:30" x14ac:dyDescent="0.2">
      <c r="AD35203" s="22"/>
    </row>
    <row r="35204" spans="30:30" x14ac:dyDescent="0.2">
      <c r="AD35204" s="22"/>
    </row>
    <row r="35205" spans="30:30" x14ac:dyDescent="0.2">
      <c r="AD35205" s="22"/>
    </row>
    <row r="35206" spans="30:30" x14ac:dyDescent="0.2">
      <c r="AD35206" s="22"/>
    </row>
    <row r="35207" spans="30:30" x14ac:dyDescent="0.2">
      <c r="AD35207" s="22"/>
    </row>
    <row r="35208" spans="30:30" x14ac:dyDescent="0.2">
      <c r="AD35208" s="22"/>
    </row>
    <row r="35209" spans="30:30" x14ac:dyDescent="0.2">
      <c r="AD35209" s="22"/>
    </row>
    <row r="35210" spans="30:30" x14ac:dyDescent="0.2">
      <c r="AD35210" s="22"/>
    </row>
    <row r="35211" spans="30:30" x14ac:dyDescent="0.2">
      <c r="AD35211" s="22"/>
    </row>
    <row r="35212" spans="30:30" x14ac:dyDescent="0.2">
      <c r="AD35212" s="22"/>
    </row>
    <row r="35213" spans="30:30" x14ac:dyDescent="0.2">
      <c r="AD35213" s="22"/>
    </row>
    <row r="35214" spans="30:30" x14ac:dyDescent="0.2">
      <c r="AD35214" s="22"/>
    </row>
    <row r="35215" spans="30:30" x14ac:dyDescent="0.2">
      <c r="AD35215" s="22"/>
    </row>
    <row r="35216" spans="30:30" x14ac:dyDescent="0.2">
      <c r="AD35216" s="22"/>
    </row>
    <row r="35217" spans="30:30" x14ac:dyDescent="0.2">
      <c r="AD35217" s="22"/>
    </row>
    <row r="35218" spans="30:30" x14ac:dyDescent="0.2">
      <c r="AD35218" s="22"/>
    </row>
    <row r="35219" spans="30:30" x14ac:dyDescent="0.2">
      <c r="AD35219" s="22"/>
    </row>
    <row r="35220" spans="30:30" x14ac:dyDescent="0.2">
      <c r="AD35220" s="22"/>
    </row>
    <row r="35221" spans="30:30" x14ac:dyDescent="0.2">
      <c r="AD35221" s="22"/>
    </row>
    <row r="35222" spans="30:30" x14ac:dyDescent="0.2">
      <c r="AD35222" s="22"/>
    </row>
    <row r="35223" spans="30:30" x14ac:dyDescent="0.2">
      <c r="AD35223" s="22"/>
    </row>
    <row r="35224" spans="30:30" x14ac:dyDescent="0.2">
      <c r="AD35224" s="22"/>
    </row>
    <row r="35225" spans="30:30" x14ac:dyDescent="0.2">
      <c r="AD35225" s="22"/>
    </row>
    <row r="35226" spans="30:30" x14ac:dyDescent="0.2">
      <c r="AD35226" s="22"/>
    </row>
    <row r="35227" spans="30:30" x14ac:dyDescent="0.2">
      <c r="AD35227" s="22"/>
    </row>
    <row r="35228" spans="30:30" x14ac:dyDescent="0.2">
      <c r="AD35228" s="22"/>
    </row>
    <row r="35229" spans="30:30" x14ac:dyDescent="0.2">
      <c r="AD35229" s="22"/>
    </row>
    <row r="35230" spans="30:30" x14ac:dyDescent="0.2">
      <c r="AD35230" s="22"/>
    </row>
    <row r="35231" spans="30:30" x14ac:dyDescent="0.2">
      <c r="AD35231" s="22"/>
    </row>
    <row r="35232" spans="30:30" x14ac:dyDescent="0.2">
      <c r="AD35232" s="22"/>
    </row>
    <row r="35233" spans="30:30" x14ac:dyDescent="0.2">
      <c r="AD35233" s="22"/>
    </row>
    <row r="35234" spans="30:30" x14ac:dyDescent="0.2">
      <c r="AD35234" s="22"/>
    </row>
    <row r="35235" spans="30:30" x14ac:dyDescent="0.2">
      <c r="AD35235" s="22"/>
    </row>
    <row r="35236" spans="30:30" x14ac:dyDescent="0.2">
      <c r="AD35236" s="22"/>
    </row>
    <row r="35237" spans="30:30" x14ac:dyDescent="0.2">
      <c r="AD35237" s="22"/>
    </row>
    <row r="35238" spans="30:30" x14ac:dyDescent="0.2">
      <c r="AD35238" s="22"/>
    </row>
    <row r="35239" spans="30:30" x14ac:dyDescent="0.2">
      <c r="AD35239" s="22"/>
    </row>
    <row r="35240" spans="30:30" x14ac:dyDescent="0.2">
      <c r="AD35240" s="22"/>
    </row>
    <row r="35241" spans="30:30" x14ac:dyDescent="0.2">
      <c r="AD35241" s="22"/>
    </row>
    <row r="35242" spans="30:30" x14ac:dyDescent="0.2">
      <c r="AD35242" s="22"/>
    </row>
    <row r="35243" spans="30:30" x14ac:dyDescent="0.2">
      <c r="AD35243" s="22"/>
    </row>
    <row r="35244" spans="30:30" x14ac:dyDescent="0.2">
      <c r="AD35244" s="22"/>
    </row>
    <row r="35245" spans="30:30" x14ac:dyDescent="0.2">
      <c r="AD35245" s="22"/>
    </row>
    <row r="35246" spans="30:30" x14ac:dyDescent="0.2">
      <c r="AD35246" s="22"/>
    </row>
    <row r="35247" spans="30:30" x14ac:dyDescent="0.2">
      <c r="AD35247" s="22"/>
    </row>
    <row r="35248" spans="30:30" x14ac:dyDescent="0.2">
      <c r="AD35248" s="22"/>
    </row>
    <row r="35249" spans="30:30" x14ac:dyDescent="0.2">
      <c r="AD35249" s="22"/>
    </row>
    <row r="35250" spans="30:30" x14ac:dyDescent="0.2">
      <c r="AD35250" s="22"/>
    </row>
    <row r="35251" spans="30:30" x14ac:dyDescent="0.2">
      <c r="AD35251" s="22"/>
    </row>
    <row r="35252" spans="30:30" x14ac:dyDescent="0.2">
      <c r="AD35252" s="22"/>
    </row>
    <row r="35253" spans="30:30" x14ac:dyDescent="0.2">
      <c r="AD35253" s="22"/>
    </row>
    <row r="35254" spans="30:30" x14ac:dyDescent="0.2">
      <c r="AD35254" s="22"/>
    </row>
    <row r="35255" spans="30:30" x14ac:dyDescent="0.2">
      <c r="AD35255" s="22"/>
    </row>
    <row r="35256" spans="30:30" x14ac:dyDescent="0.2">
      <c r="AD35256" s="22"/>
    </row>
    <row r="35257" spans="30:30" x14ac:dyDescent="0.2">
      <c r="AD35257" s="22"/>
    </row>
    <row r="35258" spans="30:30" x14ac:dyDescent="0.2">
      <c r="AD35258" s="22"/>
    </row>
    <row r="35259" spans="30:30" x14ac:dyDescent="0.2">
      <c r="AD35259" s="22"/>
    </row>
    <row r="35260" spans="30:30" x14ac:dyDescent="0.2">
      <c r="AD35260" s="22"/>
    </row>
    <row r="35261" spans="30:30" x14ac:dyDescent="0.2">
      <c r="AD35261" s="22"/>
    </row>
    <row r="35262" spans="30:30" x14ac:dyDescent="0.2">
      <c r="AD35262" s="22"/>
    </row>
    <row r="35263" spans="30:30" x14ac:dyDescent="0.2">
      <c r="AD35263" s="22"/>
    </row>
    <row r="35264" spans="30:30" x14ac:dyDescent="0.2">
      <c r="AD35264" s="22"/>
    </row>
    <row r="35265" spans="30:30" x14ac:dyDescent="0.2">
      <c r="AD35265" s="22"/>
    </row>
    <row r="35266" spans="30:30" x14ac:dyDescent="0.2">
      <c r="AD35266" s="22"/>
    </row>
    <row r="35267" spans="30:30" x14ac:dyDescent="0.2">
      <c r="AD35267" s="22"/>
    </row>
    <row r="35268" spans="30:30" x14ac:dyDescent="0.2">
      <c r="AD35268" s="22"/>
    </row>
    <row r="35269" spans="30:30" x14ac:dyDescent="0.2">
      <c r="AD35269" s="22"/>
    </row>
    <row r="35270" spans="30:30" x14ac:dyDescent="0.2">
      <c r="AD35270" s="22"/>
    </row>
    <row r="35271" spans="30:30" x14ac:dyDescent="0.2">
      <c r="AD35271" s="22"/>
    </row>
    <row r="35272" spans="30:30" x14ac:dyDescent="0.2">
      <c r="AD35272" s="22"/>
    </row>
    <row r="35273" spans="30:30" x14ac:dyDescent="0.2">
      <c r="AD35273" s="22"/>
    </row>
    <row r="35274" spans="30:30" x14ac:dyDescent="0.2">
      <c r="AD35274" s="22"/>
    </row>
    <row r="35275" spans="30:30" x14ac:dyDescent="0.2">
      <c r="AD35275" s="22"/>
    </row>
    <row r="35276" spans="30:30" x14ac:dyDescent="0.2">
      <c r="AD35276" s="22"/>
    </row>
    <row r="35277" spans="30:30" x14ac:dyDescent="0.2">
      <c r="AD35277" s="22"/>
    </row>
    <row r="35278" spans="30:30" x14ac:dyDescent="0.2">
      <c r="AD35278" s="22"/>
    </row>
    <row r="35279" spans="30:30" x14ac:dyDescent="0.2">
      <c r="AD35279" s="22"/>
    </row>
    <row r="35280" spans="30:30" x14ac:dyDescent="0.2">
      <c r="AD35280" s="22"/>
    </row>
    <row r="35281" spans="30:30" x14ac:dyDescent="0.2">
      <c r="AD35281" s="22"/>
    </row>
    <row r="35282" spans="30:30" x14ac:dyDescent="0.2">
      <c r="AD35282" s="22"/>
    </row>
    <row r="35283" spans="30:30" x14ac:dyDescent="0.2">
      <c r="AD35283" s="22"/>
    </row>
    <row r="35284" spans="30:30" x14ac:dyDescent="0.2">
      <c r="AD35284" s="22"/>
    </row>
    <row r="35285" spans="30:30" x14ac:dyDescent="0.2">
      <c r="AD35285" s="22"/>
    </row>
    <row r="35286" spans="30:30" x14ac:dyDescent="0.2">
      <c r="AD35286" s="22"/>
    </row>
    <row r="35287" spans="30:30" x14ac:dyDescent="0.2">
      <c r="AD35287" s="22"/>
    </row>
    <row r="35288" spans="30:30" x14ac:dyDescent="0.2">
      <c r="AD35288" s="22"/>
    </row>
    <row r="35289" spans="30:30" x14ac:dyDescent="0.2">
      <c r="AD35289" s="22"/>
    </row>
    <row r="35290" spans="30:30" x14ac:dyDescent="0.2">
      <c r="AD35290" s="22"/>
    </row>
    <row r="35291" spans="30:30" x14ac:dyDescent="0.2">
      <c r="AD35291" s="22"/>
    </row>
    <row r="35292" spans="30:30" x14ac:dyDescent="0.2">
      <c r="AD35292" s="22"/>
    </row>
    <row r="35293" spans="30:30" x14ac:dyDescent="0.2">
      <c r="AD35293" s="22"/>
    </row>
    <row r="35294" spans="30:30" x14ac:dyDescent="0.2">
      <c r="AD35294" s="22"/>
    </row>
    <row r="35295" spans="30:30" x14ac:dyDescent="0.2">
      <c r="AD35295" s="22"/>
    </row>
    <row r="35296" spans="30:30" x14ac:dyDescent="0.2">
      <c r="AD35296" s="22"/>
    </row>
    <row r="35297" spans="30:30" x14ac:dyDescent="0.2">
      <c r="AD35297" s="22"/>
    </row>
    <row r="35298" spans="30:30" x14ac:dyDescent="0.2">
      <c r="AD35298" s="22"/>
    </row>
    <row r="35299" spans="30:30" x14ac:dyDescent="0.2">
      <c r="AD35299" s="22"/>
    </row>
    <row r="35300" spans="30:30" x14ac:dyDescent="0.2">
      <c r="AD35300" s="22"/>
    </row>
    <row r="35301" spans="30:30" x14ac:dyDescent="0.2">
      <c r="AD35301" s="22"/>
    </row>
    <row r="35302" spans="30:30" x14ac:dyDescent="0.2">
      <c r="AD35302" s="22"/>
    </row>
    <row r="35303" spans="30:30" x14ac:dyDescent="0.2">
      <c r="AD35303" s="22"/>
    </row>
    <row r="35304" spans="30:30" x14ac:dyDescent="0.2">
      <c r="AD35304" s="22"/>
    </row>
    <row r="35305" spans="30:30" x14ac:dyDescent="0.2">
      <c r="AD35305" s="22"/>
    </row>
    <row r="35306" spans="30:30" x14ac:dyDescent="0.2">
      <c r="AD35306" s="22"/>
    </row>
    <row r="35307" spans="30:30" x14ac:dyDescent="0.2">
      <c r="AD35307" s="22"/>
    </row>
    <row r="35308" spans="30:30" x14ac:dyDescent="0.2">
      <c r="AD35308" s="22"/>
    </row>
    <row r="35309" spans="30:30" x14ac:dyDescent="0.2">
      <c r="AD35309" s="22"/>
    </row>
    <row r="35310" spans="30:30" x14ac:dyDescent="0.2">
      <c r="AD35310" s="22"/>
    </row>
    <row r="35311" spans="30:30" x14ac:dyDescent="0.2">
      <c r="AD35311" s="22"/>
    </row>
    <row r="35312" spans="30:30" x14ac:dyDescent="0.2">
      <c r="AD35312" s="22"/>
    </row>
    <row r="35313" spans="30:30" x14ac:dyDescent="0.2">
      <c r="AD35313" s="22"/>
    </row>
    <row r="35314" spans="30:30" x14ac:dyDescent="0.2">
      <c r="AD35314" s="22"/>
    </row>
    <row r="35315" spans="30:30" x14ac:dyDescent="0.2">
      <c r="AD35315" s="22"/>
    </row>
    <row r="35316" spans="30:30" x14ac:dyDescent="0.2">
      <c r="AD35316" s="22"/>
    </row>
    <row r="35317" spans="30:30" x14ac:dyDescent="0.2">
      <c r="AD35317" s="22"/>
    </row>
    <row r="35318" spans="30:30" x14ac:dyDescent="0.2">
      <c r="AD35318" s="22"/>
    </row>
    <row r="35319" spans="30:30" x14ac:dyDescent="0.2">
      <c r="AD35319" s="22"/>
    </row>
    <row r="35320" spans="30:30" x14ac:dyDescent="0.2">
      <c r="AD35320" s="22"/>
    </row>
    <row r="35321" spans="30:30" x14ac:dyDescent="0.2">
      <c r="AD35321" s="22"/>
    </row>
    <row r="35322" spans="30:30" x14ac:dyDescent="0.2">
      <c r="AD35322" s="22"/>
    </row>
    <row r="35323" spans="30:30" x14ac:dyDescent="0.2">
      <c r="AD35323" s="22"/>
    </row>
    <row r="35324" spans="30:30" x14ac:dyDescent="0.2">
      <c r="AD35324" s="22"/>
    </row>
    <row r="35325" spans="30:30" x14ac:dyDescent="0.2">
      <c r="AD35325" s="22"/>
    </row>
    <row r="35326" spans="30:30" x14ac:dyDescent="0.2">
      <c r="AD35326" s="22"/>
    </row>
    <row r="35327" spans="30:30" x14ac:dyDescent="0.2">
      <c r="AD35327" s="22"/>
    </row>
    <row r="35328" spans="30:30" x14ac:dyDescent="0.2">
      <c r="AD35328" s="22"/>
    </row>
    <row r="35329" spans="30:30" x14ac:dyDescent="0.2">
      <c r="AD35329" s="22"/>
    </row>
    <row r="35330" spans="30:30" x14ac:dyDescent="0.2">
      <c r="AD35330" s="22"/>
    </row>
    <row r="35331" spans="30:30" x14ac:dyDescent="0.2">
      <c r="AD35331" s="22"/>
    </row>
    <row r="35332" spans="30:30" x14ac:dyDescent="0.2">
      <c r="AD35332" s="22"/>
    </row>
    <row r="35333" spans="30:30" x14ac:dyDescent="0.2">
      <c r="AD35333" s="22"/>
    </row>
    <row r="35334" spans="30:30" x14ac:dyDescent="0.2">
      <c r="AD35334" s="22"/>
    </row>
    <row r="35335" spans="30:30" x14ac:dyDescent="0.2">
      <c r="AD35335" s="22"/>
    </row>
    <row r="35336" spans="30:30" x14ac:dyDescent="0.2">
      <c r="AD35336" s="22"/>
    </row>
    <row r="35337" spans="30:30" x14ac:dyDescent="0.2">
      <c r="AD35337" s="22"/>
    </row>
    <row r="35338" spans="30:30" x14ac:dyDescent="0.2">
      <c r="AD35338" s="22"/>
    </row>
    <row r="35339" spans="30:30" x14ac:dyDescent="0.2">
      <c r="AD35339" s="22"/>
    </row>
    <row r="35340" spans="30:30" x14ac:dyDescent="0.2">
      <c r="AD35340" s="22"/>
    </row>
    <row r="35341" spans="30:30" x14ac:dyDescent="0.2">
      <c r="AD35341" s="22"/>
    </row>
    <row r="35342" spans="30:30" x14ac:dyDescent="0.2">
      <c r="AD35342" s="22"/>
    </row>
    <row r="35343" spans="30:30" x14ac:dyDescent="0.2">
      <c r="AD35343" s="22"/>
    </row>
    <row r="35344" spans="30:30" x14ac:dyDescent="0.2">
      <c r="AD35344" s="22"/>
    </row>
    <row r="35345" spans="30:30" x14ac:dyDescent="0.2">
      <c r="AD35345" s="22"/>
    </row>
    <row r="35346" spans="30:30" x14ac:dyDescent="0.2">
      <c r="AD35346" s="22"/>
    </row>
    <row r="35347" spans="30:30" x14ac:dyDescent="0.2">
      <c r="AD35347" s="22"/>
    </row>
    <row r="35348" spans="30:30" x14ac:dyDescent="0.2">
      <c r="AD35348" s="22"/>
    </row>
    <row r="35349" spans="30:30" x14ac:dyDescent="0.2">
      <c r="AD35349" s="22"/>
    </row>
    <row r="35350" spans="30:30" x14ac:dyDescent="0.2">
      <c r="AD35350" s="22"/>
    </row>
    <row r="35351" spans="30:30" x14ac:dyDescent="0.2">
      <c r="AD35351" s="22"/>
    </row>
    <row r="35352" spans="30:30" x14ac:dyDescent="0.2">
      <c r="AD35352" s="22"/>
    </row>
    <row r="35353" spans="30:30" x14ac:dyDescent="0.2">
      <c r="AD35353" s="22"/>
    </row>
    <row r="35354" spans="30:30" x14ac:dyDescent="0.2">
      <c r="AD35354" s="22"/>
    </row>
    <row r="35355" spans="30:30" x14ac:dyDescent="0.2">
      <c r="AD35355" s="22"/>
    </row>
    <row r="35356" spans="30:30" x14ac:dyDescent="0.2">
      <c r="AD35356" s="22"/>
    </row>
    <row r="35357" spans="30:30" x14ac:dyDescent="0.2">
      <c r="AD35357" s="22"/>
    </row>
    <row r="35358" spans="30:30" x14ac:dyDescent="0.2">
      <c r="AD35358" s="22"/>
    </row>
    <row r="35359" spans="30:30" x14ac:dyDescent="0.2">
      <c r="AD35359" s="22"/>
    </row>
    <row r="35360" spans="30:30" x14ac:dyDescent="0.2">
      <c r="AD35360" s="22"/>
    </row>
    <row r="35361" spans="30:30" x14ac:dyDescent="0.2">
      <c r="AD35361" s="22"/>
    </row>
    <row r="35362" spans="30:30" x14ac:dyDescent="0.2">
      <c r="AD35362" s="22"/>
    </row>
    <row r="35363" spans="30:30" x14ac:dyDescent="0.2">
      <c r="AD35363" s="22"/>
    </row>
    <row r="35364" spans="30:30" x14ac:dyDescent="0.2">
      <c r="AD35364" s="22"/>
    </row>
    <row r="35365" spans="30:30" x14ac:dyDescent="0.2">
      <c r="AD35365" s="22"/>
    </row>
    <row r="35366" spans="30:30" x14ac:dyDescent="0.2">
      <c r="AD35366" s="22"/>
    </row>
    <row r="35367" spans="30:30" x14ac:dyDescent="0.2">
      <c r="AD35367" s="22"/>
    </row>
    <row r="35368" spans="30:30" x14ac:dyDescent="0.2">
      <c r="AD35368" s="22"/>
    </row>
    <row r="35369" spans="30:30" x14ac:dyDescent="0.2">
      <c r="AD35369" s="22"/>
    </row>
    <row r="35370" spans="30:30" x14ac:dyDescent="0.2">
      <c r="AD35370" s="22"/>
    </row>
    <row r="35371" spans="30:30" x14ac:dyDescent="0.2">
      <c r="AD35371" s="22"/>
    </row>
    <row r="35372" spans="30:30" x14ac:dyDescent="0.2">
      <c r="AD35372" s="22"/>
    </row>
    <row r="35373" spans="30:30" x14ac:dyDescent="0.2">
      <c r="AD35373" s="22"/>
    </row>
    <row r="35374" spans="30:30" x14ac:dyDescent="0.2">
      <c r="AD35374" s="22"/>
    </row>
    <row r="35375" spans="30:30" x14ac:dyDescent="0.2">
      <c r="AD35375" s="22"/>
    </row>
    <row r="35376" spans="30:30" x14ac:dyDescent="0.2">
      <c r="AD35376" s="22"/>
    </row>
    <row r="35377" spans="30:30" x14ac:dyDescent="0.2">
      <c r="AD35377" s="22"/>
    </row>
    <row r="35378" spans="30:30" x14ac:dyDescent="0.2">
      <c r="AD35378" s="22"/>
    </row>
    <row r="35379" spans="30:30" x14ac:dyDescent="0.2">
      <c r="AD35379" s="22"/>
    </row>
    <row r="35380" spans="30:30" x14ac:dyDescent="0.2">
      <c r="AD35380" s="22"/>
    </row>
    <row r="35381" spans="30:30" x14ac:dyDescent="0.2">
      <c r="AD35381" s="22"/>
    </row>
    <row r="35382" spans="30:30" x14ac:dyDescent="0.2">
      <c r="AD35382" s="22"/>
    </row>
    <row r="35383" spans="30:30" x14ac:dyDescent="0.2">
      <c r="AD35383" s="22"/>
    </row>
    <row r="35384" spans="30:30" x14ac:dyDescent="0.2">
      <c r="AD35384" s="22"/>
    </row>
    <row r="35385" spans="30:30" x14ac:dyDescent="0.2">
      <c r="AD35385" s="22"/>
    </row>
    <row r="35386" spans="30:30" x14ac:dyDescent="0.2">
      <c r="AD35386" s="22"/>
    </row>
    <row r="35387" spans="30:30" x14ac:dyDescent="0.2">
      <c r="AD35387" s="22"/>
    </row>
    <row r="35388" spans="30:30" x14ac:dyDescent="0.2">
      <c r="AD35388" s="22"/>
    </row>
    <row r="35389" spans="30:30" x14ac:dyDescent="0.2">
      <c r="AD35389" s="22"/>
    </row>
    <row r="35390" spans="30:30" x14ac:dyDescent="0.2">
      <c r="AD35390" s="22"/>
    </row>
    <row r="35391" spans="30:30" x14ac:dyDescent="0.2">
      <c r="AD35391" s="22"/>
    </row>
    <row r="35392" spans="30:30" x14ac:dyDescent="0.2">
      <c r="AD35392" s="22"/>
    </row>
    <row r="35393" spans="30:30" x14ac:dyDescent="0.2">
      <c r="AD35393" s="22"/>
    </row>
    <row r="35394" spans="30:30" x14ac:dyDescent="0.2">
      <c r="AD35394" s="22"/>
    </row>
    <row r="35395" spans="30:30" x14ac:dyDescent="0.2">
      <c r="AD35395" s="22"/>
    </row>
    <row r="35396" spans="30:30" x14ac:dyDescent="0.2">
      <c r="AD35396" s="22"/>
    </row>
    <row r="35397" spans="30:30" x14ac:dyDescent="0.2">
      <c r="AD35397" s="22"/>
    </row>
    <row r="35398" spans="30:30" x14ac:dyDescent="0.2">
      <c r="AD35398" s="22"/>
    </row>
    <row r="35399" spans="30:30" x14ac:dyDescent="0.2">
      <c r="AD35399" s="22"/>
    </row>
    <row r="35400" spans="30:30" x14ac:dyDescent="0.2">
      <c r="AD35400" s="22"/>
    </row>
    <row r="35401" spans="30:30" x14ac:dyDescent="0.2">
      <c r="AD35401" s="22"/>
    </row>
    <row r="35402" spans="30:30" x14ac:dyDescent="0.2">
      <c r="AD35402" s="22"/>
    </row>
    <row r="35403" spans="30:30" x14ac:dyDescent="0.2">
      <c r="AD35403" s="22"/>
    </row>
    <row r="35404" spans="30:30" x14ac:dyDescent="0.2">
      <c r="AD35404" s="22"/>
    </row>
    <row r="35405" spans="30:30" x14ac:dyDescent="0.2">
      <c r="AD35405" s="22"/>
    </row>
    <row r="35406" spans="30:30" x14ac:dyDescent="0.2">
      <c r="AD35406" s="22"/>
    </row>
    <row r="35407" spans="30:30" x14ac:dyDescent="0.2">
      <c r="AD35407" s="22"/>
    </row>
    <row r="35408" spans="30:30" x14ac:dyDescent="0.2">
      <c r="AD35408" s="22"/>
    </row>
    <row r="35409" spans="30:30" x14ac:dyDescent="0.2">
      <c r="AD35409" s="22"/>
    </row>
    <row r="35410" spans="30:30" x14ac:dyDescent="0.2">
      <c r="AD35410" s="22"/>
    </row>
    <row r="35411" spans="30:30" x14ac:dyDescent="0.2">
      <c r="AD35411" s="22"/>
    </row>
    <row r="35412" spans="30:30" x14ac:dyDescent="0.2">
      <c r="AD35412" s="22"/>
    </row>
    <row r="35413" spans="30:30" x14ac:dyDescent="0.2">
      <c r="AD35413" s="22"/>
    </row>
    <row r="35414" spans="30:30" x14ac:dyDescent="0.2">
      <c r="AD35414" s="22"/>
    </row>
    <row r="35415" spans="30:30" x14ac:dyDescent="0.2">
      <c r="AD35415" s="22"/>
    </row>
    <row r="35416" spans="30:30" x14ac:dyDescent="0.2">
      <c r="AD35416" s="22"/>
    </row>
    <row r="35417" spans="30:30" x14ac:dyDescent="0.2">
      <c r="AD35417" s="22"/>
    </row>
    <row r="35418" spans="30:30" x14ac:dyDescent="0.2">
      <c r="AD35418" s="22"/>
    </row>
    <row r="35419" spans="30:30" x14ac:dyDescent="0.2">
      <c r="AD35419" s="22"/>
    </row>
    <row r="35420" spans="30:30" x14ac:dyDescent="0.2">
      <c r="AD35420" s="22"/>
    </row>
    <row r="35421" spans="30:30" x14ac:dyDescent="0.2">
      <c r="AD35421" s="22"/>
    </row>
    <row r="35422" spans="30:30" x14ac:dyDescent="0.2">
      <c r="AD35422" s="22"/>
    </row>
    <row r="35423" spans="30:30" x14ac:dyDescent="0.2">
      <c r="AD35423" s="22"/>
    </row>
    <row r="35424" spans="30:30" x14ac:dyDescent="0.2">
      <c r="AD35424" s="22"/>
    </row>
    <row r="35425" spans="30:30" x14ac:dyDescent="0.2">
      <c r="AD35425" s="22"/>
    </row>
    <row r="35426" spans="30:30" x14ac:dyDescent="0.2">
      <c r="AD35426" s="22"/>
    </row>
    <row r="35427" spans="30:30" x14ac:dyDescent="0.2">
      <c r="AD35427" s="22"/>
    </row>
    <row r="35428" spans="30:30" x14ac:dyDescent="0.2">
      <c r="AD35428" s="22"/>
    </row>
    <row r="35429" spans="30:30" x14ac:dyDescent="0.2">
      <c r="AD35429" s="22"/>
    </row>
    <row r="35430" spans="30:30" x14ac:dyDescent="0.2">
      <c r="AD35430" s="22"/>
    </row>
    <row r="35431" spans="30:30" x14ac:dyDescent="0.2">
      <c r="AD35431" s="22"/>
    </row>
    <row r="35432" spans="30:30" x14ac:dyDescent="0.2">
      <c r="AD35432" s="22"/>
    </row>
    <row r="35433" spans="30:30" x14ac:dyDescent="0.2">
      <c r="AD35433" s="22"/>
    </row>
    <row r="35434" spans="30:30" x14ac:dyDescent="0.2">
      <c r="AD35434" s="22"/>
    </row>
    <row r="35435" spans="30:30" x14ac:dyDescent="0.2">
      <c r="AD35435" s="22"/>
    </row>
    <row r="35436" spans="30:30" x14ac:dyDescent="0.2">
      <c r="AD35436" s="22"/>
    </row>
    <row r="35437" spans="30:30" x14ac:dyDescent="0.2">
      <c r="AD35437" s="22"/>
    </row>
    <row r="35438" spans="30:30" x14ac:dyDescent="0.2">
      <c r="AD35438" s="22"/>
    </row>
    <row r="35439" spans="30:30" x14ac:dyDescent="0.2">
      <c r="AD35439" s="22"/>
    </row>
    <row r="35440" spans="30:30" x14ac:dyDescent="0.2">
      <c r="AD35440" s="22"/>
    </row>
    <row r="35441" spans="30:30" x14ac:dyDescent="0.2">
      <c r="AD35441" s="22"/>
    </row>
    <row r="35442" spans="30:30" x14ac:dyDescent="0.2">
      <c r="AD35442" s="22"/>
    </row>
    <row r="35443" spans="30:30" x14ac:dyDescent="0.2">
      <c r="AD35443" s="22"/>
    </row>
    <row r="35444" spans="30:30" x14ac:dyDescent="0.2">
      <c r="AD35444" s="22"/>
    </row>
    <row r="35445" spans="30:30" x14ac:dyDescent="0.2">
      <c r="AD35445" s="22"/>
    </row>
    <row r="35446" spans="30:30" x14ac:dyDescent="0.2">
      <c r="AD35446" s="22"/>
    </row>
    <row r="35447" spans="30:30" x14ac:dyDescent="0.2">
      <c r="AD35447" s="22"/>
    </row>
    <row r="35448" spans="30:30" x14ac:dyDescent="0.2">
      <c r="AD35448" s="22"/>
    </row>
    <row r="35449" spans="30:30" x14ac:dyDescent="0.2">
      <c r="AD35449" s="22"/>
    </row>
    <row r="35450" spans="30:30" x14ac:dyDescent="0.2">
      <c r="AD35450" s="22"/>
    </row>
    <row r="35451" spans="30:30" x14ac:dyDescent="0.2">
      <c r="AD35451" s="22"/>
    </row>
    <row r="35452" spans="30:30" x14ac:dyDescent="0.2">
      <c r="AD35452" s="22"/>
    </row>
    <row r="35453" spans="30:30" x14ac:dyDescent="0.2">
      <c r="AD35453" s="22"/>
    </row>
    <row r="35454" spans="30:30" x14ac:dyDescent="0.2">
      <c r="AD35454" s="22"/>
    </row>
    <row r="35455" spans="30:30" x14ac:dyDescent="0.2">
      <c r="AD35455" s="22"/>
    </row>
    <row r="35456" spans="30:30" x14ac:dyDescent="0.2">
      <c r="AD35456" s="22"/>
    </row>
    <row r="35457" spans="30:30" x14ac:dyDescent="0.2">
      <c r="AD35457" s="22"/>
    </row>
    <row r="35458" spans="30:30" x14ac:dyDescent="0.2">
      <c r="AD35458" s="22"/>
    </row>
    <row r="35459" spans="30:30" x14ac:dyDescent="0.2">
      <c r="AD35459" s="22"/>
    </row>
    <row r="35460" spans="30:30" x14ac:dyDescent="0.2">
      <c r="AD35460" s="22"/>
    </row>
    <row r="35461" spans="30:30" x14ac:dyDescent="0.2">
      <c r="AD35461" s="22"/>
    </row>
    <row r="35462" spans="30:30" x14ac:dyDescent="0.2">
      <c r="AD35462" s="22"/>
    </row>
    <row r="35463" spans="30:30" x14ac:dyDescent="0.2">
      <c r="AD35463" s="22"/>
    </row>
    <row r="35464" spans="30:30" x14ac:dyDescent="0.2">
      <c r="AD35464" s="22"/>
    </row>
    <row r="35465" spans="30:30" x14ac:dyDescent="0.2">
      <c r="AD35465" s="22"/>
    </row>
    <row r="35466" spans="30:30" x14ac:dyDescent="0.2">
      <c r="AD35466" s="22"/>
    </row>
    <row r="35467" spans="30:30" x14ac:dyDescent="0.2">
      <c r="AD35467" s="22"/>
    </row>
    <row r="35468" spans="30:30" x14ac:dyDescent="0.2">
      <c r="AD35468" s="22"/>
    </row>
    <row r="35469" spans="30:30" x14ac:dyDescent="0.2">
      <c r="AD35469" s="22"/>
    </row>
    <row r="35470" spans="30:30" x14ac:dyDescent="0.2">
      <c r="AD35470" s="22"/>
    </row>
    <row r="35471" spans="30:30" x14ac:dyDescent="0.2">
      <c r="AD35471" s="22"/>
    </row>
    <row r="35472" spans="30:30" x14ac:dyDescent="0.2">
      <c r="AD35472" s="22"/>
    </row>
    <row r="35473" spans="30:30" x14ac:dyDescent="0.2">
      <c r="AD35473" s="22"/>
    </row>
    <row r="35474" spans="30:30" x14ac:dyDescent="0.2">
      <c r="AD35474" s="22"/>
    </row>
    <row r="35475" spans="30:30" x14ac:dyDescent="0.2">
      <c r="AD35475" s="22"/>
    </row>
    <row r="35476" spans="30:30" x14ac:dyDescent="0.2">
      <c r="AD35476" s="22"/>
    </row>
    <row r="35477" spans="30:30" x14ac:dyDescent="0.2">
      <c r="AD35477" s="22"/>
    </row>
    <row r="35478" spans="30:30" x14ac:dyDescent="0.2">
      <c r="AD35478" s="22"/>
    </row>
    <row r="35479" spans="30:30" x14ac:dyDescent="0.2">
      <c r="AD35479" s="22"/>
    </row>
    <row r="35480" spans="30:30" x14ac:dyDescent="0.2">
      <c r="AD35480" s="22"/>
    </row>
    <row r="35481" spans="30:30" x14ac:dyDescent="0.2">
      <c r="AD35481" s="22"/>
    </row>
    <row r="35482" spans="30:30" x14ac:dyDescent="0.2">
      <c r="AD35482" s="22"/>
    </row>
    <row r="35483" spans="30:30" x14ac:dyDescent="0.2">
      <c r="AD35483" s="22"/>
    </row>
    <row r="35484" spans="30:30" x14ac:dyDescent="0.2">
      <c r="AD35484" s="22"/>
    </row>
    <row r="35485" spans="30:30" x14ac:dyDescent="0.2">
      <c r="AD35485" s="22"/>
    </row>
    <row r="35486" spans="30:30" x14ac:dyDescent="0.2">
      <c r="AD35486" s="22"/>
    </row>
    <row r="35487" spans="30:30" x14ac:dyDescent="0.2">
      <c r="AD35487" s="22"/>
    </row>
    <row r="35488" spans="30:30" x14ac:dyDescent="0.2">
      <c r="AD35488" s="22"/>
    </row>
    <row r="35489" spans="30:30" x14ac:dyDescent="0.2">
      <c r="AD35489" s="22"/>
    </row>
    <row r="35490" spans="30:30" x14ac:dyDescent="0.2">
      <c r="AD35490" s="22"/>
    </row>
    <row r="35491" spans="30:30" x14ac:dyDescent="0.2">
      <c r="AD35491" s="22"/>
    </row>
    <row r="35492" spans="30:30" x14ac:dyDescent="0.2">
      <c r="AD35492" s="22"/>
    </row>
    <row r="35493" spans="30:30" x14ac:dyDescent="0.2">
      <c r="AD35493" s="22"/>
    </row>
    <row r="35494" spans="30:30" x14ac:dyDescent="0.2">
      <c r="AD35494" s="22"/>
    </row>
    <row r="35495" spans="30:30" x14ac:dyDescent="0.2">
      <c r="AD35495" s="22"/>
    </row>
    <row r="35496" spans="30:30" x14ac:dyDescent="0.2">
      <c r="AD35496" s="22"/>
    </row>
    <row r="35497" spans="30:30" x14ac:dyDescent="0.2">
      <c r="AD35497" s="22"/>
    </row>
    <row r="35498" spans="30:30" x14ac:dyDescent="0.2">
      <c r="AD35498" s="22"/>
    </row>
    <row r="35499" spans="30:30" x14ac:dyDescent="0.2">
      <c r="AD35499" s="22"/>
    </row>
    <row r="35500" spans="30:30" x14ac:dyDescent="0.2">
      <c r="AD35500" s="22"/>
    </row>
    <row r="35501" spans="30:30" x14ac:dyDescent="0.2">
      <c r="AD35501" s="22"/>
    </row>
    <row r="35502" spans="30:30" x14ac:dyDescent="0.2">
      <c r="AD35502" s="22"/>
    </row>
    <row r="35503" spans="30:30" x14ac:dyDescent="0.2">
      <c r="AD35503" s="22"/>
    </row>
    <row r="35504" spans="30:30" x14ac:dyDescent="0.2">
      <c r="AD35504" s="22"/>
    </row>
    <row r="35505" spans="30:30" x14ac:dyDescent="0.2">
      <c r="AD35505" s="22"/>
    </row>
    <row r="35506" spans="30:30" x14ac:dyDescent="0.2">
      <c r="AD35506" s="22"/>
    </row>
    <row r="35507" spans="30:30" x14ac:dyDescent="0.2">
      <c r="AD35507" s="22"/>
    </row>
    <row r="35508" spans="30:30" x14ac:dyDescent="0.2">
      <c r="AD35508" s="22"/>
    </row>
    <row r="35509" spans="30:30" x14ac:dyDescent="0.2">
      <c r="AD35509" s="22"/>
    </row>
    <row r="35510" spans="30:30" x14ac:dyDescent="0.2">
      <c r="AD35510" s="22"/>
    </row>
    <row r="35511" spans="30:30" x14ac:dyDescent="0.2">
      <c r="AD35511" s="22"/>
    </row>
    <row r="35512" spans="30:30" x14ac:dyDescent="0.2">
      <c r="AD35512" s="22"/>
    </row>
    <row r="35513" spans="30:30" x14ac:dyDescent="0.2">
      <c r="AD35513" s="22"/>
    </row>
    <row r="35514" spans="30:30" x14ac:dyDescent="0.2">
      <c r="AD35514" s="22"/>
    </row>
    <row r="35515" spans="30:30" x14ac:dyDescent="0.2">
      <c r="AD35515" s="22"/>
    </row>
    <row r="35516" spans="30:30" x14ac:dyDescent="0.2">
      <c r="AD35516" s="22"/>
    </row>
    <row r="35517" spans="30:30" x14ac:dyDescent="0.2">
      <c r="AD35517" s="22"/>
    </row>
    <row r="35518" spans="30:30" x14ac:dyDescent="0.2">
      <c r="AD35518" s="22"/>
    </row>
    <row r="35519" spans="30:30" x14ac:dyDescent="0.2">
      <c r="AD35519" s="22"/>
    </row>
    <row r="35520" spans="30:30" x14ac:dyDescent="0.2">
      <c r="AD35520" s="22"/>
    </row>
    <row r="35521" spans="30:30" x14ac:dyDescent="0.2">
      <c r="AD35521" s="22"/>
    </row>
    <row r="35522" spans="30:30" x14ac:dyDescent="0.2">
      <c r="AD35522" s="22"/>
    </row>
    <row r="35523" spans="30:30" x14ac:dyDescent="0.2">
      <c r="AD35523" s="22"/>
    </row>
    <row r="35524" spans="30:30" x14ac:dyDescent="0.2">
      <c r="AD35524" s="22"/>
    </row>
    <row r="35525" spans="30:30" x14ac:dyDescent="0.2">
      <c r="AD35525" s="22"/>
    </row>
    <row r="35526" spans="30:30" x14ac:dyDescent="0.2">
      <c r="AD35526" s="22"/>
    </row>
    <row r="35527" spans="30:30" x14ac:dyDescent="0.2">
      <c r="AD35527" s="22"/>
    </row>
    <row r="35528" spans="30:30" x14ac:dyDescent="0.2">
      <c r="AD35528" s="22"/>
    </row>
    <row r="35529" spans="30:30" x14ac:dyDescent="0.2">
      <c r="AD35529" s="22"/>
    </row>
    <row r="35530" spans="30:30" x14ac:dyDescent="0.2">
      <c r="AD35530" s="22"/>
    </row>
    <row r="35531" spans="30:30" x14ac:dyDescent="0.2">
      <c r="AD35531" s="22"/>
    </row>
    <row r="35532" spans="30:30" x14ac:dyDescent="0.2">
      <c r="AD35532" s="22"/>
    </row>
    <row r="35533" spans="30:30" x14ac:dyDescent="0.2">
      <c r="AD35533" s="22"/>
    </row>
    <row r="35534" spans="30:30" x14ac:dyDescent="0.2">
      <c r="AD35534" s="22"/>
    </row>
    <row r="35535" spans="30:30" x14ac:dyDescent="0.2">
      <c r="AD35535" s="22"/>
    </row>
    <row r="35536" spans="30:30" x14ac:dyDescent="0.2">
      <c r="AD35536" s="22"/>
    </row>
    <row r="35537" spans="30:30" x14ac:dyDescent="0.2">
      <c r="AD35537" s="22"/>
    </row>
    <row r="35538" spans="30:30" x14ac:dyDescent="0.2">
      <c r="AD35538" s="22"/>
    </row>
    <row r="35539" spans="30:30" x14ac:dyDescent="0.2">
      <c r="AD35539" s="22"/>
    </row>
    <row r="35540" spans="30:30" x14ac:dyDescent="0.2">
      <c r="AD35540" s="22"/>
    </row>
    <row r="35541" spans="30:30" x14ac:dyDescent="0.2">
      <c r="AD35541" s="22"/>
    </row>
    <row r="35542" spans="30:30" x14ac:dyDescent="0.2">
      <c r="AD35542" s="22"/>
    </row>
    <row r="35543" spans="30:30" x14ac:dyDescent="0.2">
      <c r="AD35543" s="22"/>
    </row>
    <row r="35544" spans="30:30" x14ac:dyDescent="0.2">
      <c r="AD35544" s="22"/>
    </row>
    <row r="35545" spans="30:30" x14ac:dyDescent="0.2">
      <c r="AD35545" s="22"/>
    </row>
    <row r="35546" spans="30:30" x14ac:dyDescent="0.2">
      <c r="AD35546" s="22"/>
    </row>
    <row r="35547" spans="30:30" x14ac:dyDescent="0.2">
      <c r="AD35547" s="22"/>
    </row>
    <row r="35548" spans="30:30" x14ac:dyDescent="0.2">
      <c r="AD35548" s="22"/>
    </row>
    <row r="35549" spans="30:30" x14ac:dyDescent="0.2">
      <c r="AD35549" s="22"/>
    </row>
    <row r="35550" spans="30:30" x14ac:dyDescent="0.2">
      <c r="AD35550" s="22"/>
    </row>
    <row r="35551" spans="30:30" x14ac:dyDescent="0.2">
      <c r="AD35551" s="22"/>
    </row>
    <row r="35552" spans="30:30" x14ac:dyDescent="0.2">
      <c r="AD35552" s="22"/>
    </row>
    <row r="35553" spans="30:30" x14ac:dyDescent="0.2">
      <c r="AD35553" s="22"/>
    </row>
    <row r="35554" spans="30:30" x14ac:dyDescent="0.2">
      <c r="AD35554" s="22"/>
    </row>
    <row r="35555" spans="30:30" x14ac:dyDescent="0.2">
      <c r="AD35555" s="22"/>
    </row>
    <row r="35556" spans="30:30" x14ac:dyDescent="0.2">
      <c r="AD35556" s="22"/>
    </row>
    <row r="35557" spans="30:30" x14ac:dyDescent="0.2">
      <c r="AD35557" s="22"/>
    </row>
    <row r="35558" spans="30:30" x14ac:dyDescent="0.2">
      <c r="AD35558" s="22"/>
    </row>
    <row r="35559" spans="30:30" x14ac:dyDescent="0.2">
      <c r="AD35559" s="22"/>
    </row>
    <row r="35560" spans="30:30" x14ac:dyDescent="0.2">
      <c r="AD35560" s="22"/>
    </row>
    <row r="35561" spans="30:30" x14ac:dyDescent="0.2">
      <c r="AD35561" s="22"/>
    </row>
    <row r="35562" spans="30:30" x14ac:dyDescent="0.2">
      <c r="AD35562" s="22"/>
    </row>
    <row r="35563" spans="30:30" x14ac:dyDescent="0.2">
      <c r="AD35563" s="22"/>
    </row>
    <row r="35564" spans="30:30" x14ac:dyDescent="0.2">
      <c r="AD35564" s="22"/>
    </row>
    <row r="35565" spans="30:30" x14ac:dyDescent="0.2">
      <c r="AD35565" s="22"/>
    </row>
    <row r="35566" spans="30:30" x14ac:dyDescent="0.2">
      <c r="AD35566" s="22"/>
    </row>
    <row r="35567" spans="30:30" x14ac:dyDescent="0.2">
      <c r="AD35567" s="22"/>
    </row>
    <row r="35568" spans="30:30" x14ac:dyDescent="0.2">
      <c r="AD35568" s="22"/>
    </row>
    <row r="35569" spans="30:30" x14ac:dyDescent="0.2">
      <c r="AD35569" s="22"/>
    </row>
    <row r="35570" spans="30:30" x14ac:dyDescent="0.2">
      <c r="AD35570" s="22"/>
    </row>
    <row r="35571" spans="30:30" x14ac:dyDescent="0.2">
      <c r="AD35571" s="22"/>
    </row>
    <row r="35572" spans="30:30" x14ac:dyDescent="0.2">
      <c r="AD35572" s="22"/>
    </row>
    <row r="35573" spans="30:30" x14ac:dyDescent="0.2">
      <c r="AD35573" s="22"/>
    </row>
    <row r="35574" spans="30:30" x14ac:dyDescent="0.2">
      <c r="AD35574" s="22"/>
    </row>
    <row r="35575" spans="30:30" x14ac:dyDescent="0.2">
      <c r="AD35575" s="22"/>
    </row>
    <row r="35576" spans="30:30" x14ac:dyDescent="0.2">
      <c r="AD35576" s="22"/>
    </row>
    <row r="35577" spans="30:30" x14ac:dyDescent="0.2">
      <c r="AD35577" s="22"/>
    </row>
    <row r="35578" spans="30:30" x14ac:dyDescent="0.2">
      <c r="AD35578" s="22"/>
    </row>
    <row r="35579" spans="30:30" x14ac:dyDescent="0.2">
      <c r="AD35579" s="22"/>
    </row>
    <row r="35580" spans="30:30" x14ac:dyDescent="0.2">
      <c r="AD35580" s="22"/>
    </row>
    <row r="35581" spans="30:30" x14ac:dyDescent="0.2">
      <c r="AD35581" s="22"/>
    </row>
    <row r="35582" spans="30:30" x14ac:dyDescent="0.2">
      <c r="AD35582" s="22"/>
    </row>
    <row r="35583" spans="30:30" x14ac:dyDescent="0.2">
      <c r="AD35583" s="22"/>
    </row>
    <row r="35584" spans="30:30" x14ac:dyDescent="0.2">
      <c r="AD35584" s="22"/>
    </row>
    <row r="35585" spans="30:30" x14ac:dyDescent="0.2">
      <c r="AD35585" s="22"/>
    </row>
    <row r="35586" spans="30:30" x14ac:dyDescent="0.2">
      <c r="AD35586" s="22"/>
    </row>
    <row r="35587" spans="30:30" x14ac:dyDescent="0.2">
      <c r="AD35587" s="22"/>
    </row>
    <row r="35588" spans="30:30" x14ac:dyDescent="0.2">
      <c r="AD35588" s="22"/>
    </row>
    <row r="35589" spans="30:30" x14ac:dyDescent="0.2">
      <c r="AD35589" s="22"/>
    </row>
    <row r="35590" spans="30:30" x14ac:dyDescent="0.2">
      <c r="AD35590" s="22"/>
    </row>
    <row r="35591" spans="30:30" x14ac:dyDescent="0.2">
      <c r="AD35591" s="22"/>
    </row>
    <row r="35592" spans="30:30" x14ac:dyDescent="0.2">
      <c r="AD35592" s="22"/>
    </row>
    <row r="35593" spans="30:30" x14ac:dyDescent="0.2">
      <c r="AD35593" s="22"/>
    </row>
    <row r="35594" spans="30:30" x14ac:dyDescent="0.2">
      <c r="AD35594" s="22"/>
    </row>
    <row r="35595" spans="30:30" x14ac:dyDescent="0.2">
      <c r="AD35595" s="22"/>
    </row>
    <row r="35596" spans="30:30" x14ac:dyDescent="0.2">
      <c r="AD35596" s="22"/>
    </row>
    <row r="35597" spans="30:30" x14ac:dyDescent="0.2">
      <c r="AD35597" s="22"/>
    </row>
    <row r="35598" spans="30:30" x14ac:dyDescent="0.2">
      <c r="AD35598" s="22"/>
    </row>
    <row r="35599" spans="30:30" x14ac:dyDescent="0.2">
      <c r="AD35599" s="22"/>
    </row>
    <row r="35600" spans="30:30" x14ac:dyDescent="0.2">
      <c r="AD35600" s="22"/>
    </row>
    <row r="35601" spans="30:30" x14ac:dyDescent="0.2">
      <c r="AD35601" s="22"/>
    </row>
    <row r="35602" spans="30:30" x14ac:dyDescent="0.2">
      <c r="AD35602" s="22"/>
    </row>
    <row r="35603" spans="30:30" x14ac:dyDescent="0.2">
      <c r="AD35603" s="22"/>
    </row>
    <row r="35604" spans="30:30" x14ac:dyDescent="0.2">
      <c r="AD35604" s="22"/>
    </row>
    <row r="35605" spans="30:30" x14ac:dyDescent="0.2">
      <c r="AD35605" s="22"/>
    </row>
    <row r="35606" spans="30:30" x14ac:dyDescent="0.2">
      <c r="AD35606" s="22"/>
    </row>
    <row r="35607" spans="30:30" x14ac:dyDescent="0.2">
      <c r="AD35607" s="22"/>
    </row>
    <row r="35608" spans="30:30" x14ac:dyDescent="0.2">
      <c r="AD35608" s="22"/>
    </row>
    <row r="35609" spans="30:30" x14ac:dyDescent="0.2">
      <c r="AD35609" s="22"/>
    </row>
    <row r="35610" spans="30:30" x14ac:dyDescent="0.2">
      <c r="AD35610" s="22"/>
    </row>
    <row r="35611" spans="30:30" x14ac:dyDescent="0.2">
      <c r="AD35611" s="22"/>
    </row>
    <row r="35612" spans="30:30" x14ac:dyDescent="0.2">
      <c r="AD35612" s="22"/>
    </row>
    <row r="35613" spans="30:30" x14ac:dyDescent="0.2">
      <c r="AD35613" s="22"/>
    </row>
    <row r="35614" spans="30:30" x14ac:dyDescent="0.2">
      <c r="AD35614" s="22"/>
    </row>
    <row r="35615" spans="30:30" x14ac:dyDescent="0.2">
      <c r="AD35615" s="22"/>
    </row>
    <row r="35616" spans="30:30" x14ac:dyDescent="0.2">
      <c r="AD35616" s="22"/>
    </row>
    <row r="35617" spans="30:30" x14ac:dyDescent="0.2">
      <c r="AD35617" s="22"/>
    </row>
    <row r="35618" spans="30:30" x14ac:dyDescent="0.2">
      <c r="AD35618" s="22"/>
    </row>
    <row r="35619" spans="30:30" x14ac:dyDescent="0.2">
      <c r="AD35619" s="22"/>
    </row>
    <row r="35620" spans="30:30" x14ac:dyDescent="0.2">
      <c r="AD35620" s="22"/>
    </row>
    <row r="35621" spans="30:30" x14ac:dyDescent="0.2">
      <c r="AD35621" s="22"/>
    </row>
    <row r="35622" spans="30:30" x14ac:dyDescent="0.2">
      <c r="AD35622" s="22"/>
    </row>
    <row r="35623" spans="30:30" x14ac:dyDescent="0.2">
      <c r="AD35623" s="22"/>
    </row>
    <row r="35624" spans="30:30" x14ac:dyDescent="0.2">
      <c r="AD35624" s="22"/>
    </row>
    <row r="35625" spans="30:30" x14ac:dyDescent="0.2">
      <c r="AD35625" s="22"/>
    </row>
    <row r="35626" spans="30:30" x14ac:dyDescent="0.2">
      <c r="AD35626" s="22"/>
    </row>
    <row r="35627" spans="30:30" x14ac:dyDescent="0.2">
      <c r="AD35627" s="22"/>
    </row>
    <row r="35628" spans="30:30" x14ac:dyDescent="0.2">
      <c r="AD35628" s="22"/>
    </row>
    <row r="35629" spans="30:30" x14ac:dyDescent="0.2">
      <c r="AD35629" s="22"/>
    </row>
    <row r="35630" spans="30:30" x14ac:dyDescent="0.2">
      <c r="AD35630" s="22"/>
    </row>
    <row r="35631" spans="30:30" x14ac:dyDescent="0.2">
      <c r="AD35631" s="22"/>
    </row>
    <row r="35632" spans="30:30" x14ac:dyDescent="0.2">
      <c r="AD35632" s="22"/>
    </row>
    <row r="35633" spans="30:30" x14ac:dyDescent="0.2">
      <c r="AD35633" s="22"/>
    </row>
    <row r="35634" spans="30:30" x14ac:dyDescent="0.2">
      <c r="AD35634" s="22"/>
    </row>
    <row r="35635" spans="30:30" x14ac:dyDescent="0.2">
      <c r="AD35635" s="22"/>
    </row>
    <row r="35636" spans="30:30" x14ac:dyDescent="0.2">
      <c r="AD35636" s="22"/>
    </row>
    <row r="35637" spans="30:30" x14ac:dyDescent="0.2">
      <c r="AD35637" s="22"/>
    </row>
    <row r="35638" spans="30:30" x14ac:dyDescent="0.2">
      <c r="AD35638" s="22"/>
    </row>
    <row r="35639" spans="30:30" x14ac:dyDescent="0.2">
      <c r="AD35639" s="22"/>
    </row>
    <row r="35640" spans="30:30" x14ac:dyDescent="0.2">
      <c r="AD35640" s="22"/>
    </row>
    <row r="35641" spans="30:30" x14ac:dyDescent="0.2">
      <c r="AD35641" s="22"/>
    </row>
    <row r="35642" spans="30:30" x14ac:dyDescent="0.2">
      <c r="AD35642" s="22"/>
    </row>
    <row r="35643" spans="30:30" x14ac:dyDescent="0.2">
      <c r="AD35643" s="22"/>
    </row>
    <row r="35644" spans="30:30" x14ac:dyDescent="0.2">
      <c r="AD35644" s="22"/>
    </row>
    <row r="35645" spans="30:30" x14ac:dyDescent="0.2">
      <c r="AD35645" s="22"/>
    </row>
    <row r="35646" spans="30:30" x14ac:dyDescent="0.2">
      <c r="AD35646" s="22"/>
    </row>
    <row r="35647" spans="30:30" x14ac:dyDescent="0.2">
      <c r="AD35647" s="22"/>
    </row>
    <row r="35648" spans="30:30" x14ac:dyDescent="0.2">
      <c r="AD35648" s="22"/>
    </row>
    <row r="35649" spans="30:30" x14ac:dyDescent="0.2">
      <c r="AD35649" s="22"/>
    </row>
    <row r="35650" spans="30:30" x14ac:dyDescent="0.2">
      <c r="AD35650" s="22"/>
    </row>
    <row r="35651" spans="30:30" x14ac:dyDescent="0.2">
      <c r="AD35651" s="22"/>
    </row>
    <row r="35652" spans="30:30" x14ac:dyDescent="0.2">
      <c r="AD35652" s="22"/>
    </row>
    <row r="35653" spans="30:30" x14ac:dyDescent="0.2">
      <c r="AD35653" s="22"/>
    </row>
    <row r="35654" spans="30:30" x14ac:dyDescent="0.2">
      <c r="AD35654" s="22"/>
    </row>
    <row r="35655" spans="30:30" x14ac:dyDescent="0.2">
      <c r="AD35655" s="22"/>
    </row>
    <row r="35656" spans="30:30" x14ac:dyDescent="0.2">
      <c r="AD35656" s="22"/>
    </row>
    <row r="35657" spans="30:30" x14ac:dyDescent="0.2">
      <c r="AD35657" s="22"/>
    </row>
    <row r="35658" spans="30:30" x14ac:dyDescent="0.2">
      <c r="AD35658" s="22"/>
    </row>
    <row r="35659" spans="30:30" x14ac:dyDescent="0.2">
      <c r="AD35659" s="22"/>
    </row>
    <row r="35660" spans="30:30" x14ac:dyDescent="0.2">
      <c r="AD35660" s="22"/>
    </row>
    <row r="35661" spans="30:30" x14ac:dyDescent="0.2">
      <c r="AD35661" s="22"/>
    </row>
    <row r="35662" spans="30:30" x14ac:dyDescent="0.2">
      <c r="AD35662" s="22"/>
    </row>
    <row r="35663" spans="30:30" x14ac:dyDescent="0.2">
      <c r="AD35663" s="22"/>
    </row>
    <row r="35664" spans="30:30" x14ac:dyDescent="0.2">
      <c r="AD35664" s="22"/>
    </row>
    <row r="35665" spans="30:30" x14ac:dyDescent="0.2">
      <c r="AD35665" s="22"/>
    </row>
    <row r="35666" spans="30:30" x14ac:dyDescent="0.2">
      <c r="AD35666" s="22"/>
    </row>
    <row r="35667" spans="30:30" x14ac:dyDescent="0.2">
      <c r="AD35667" s="22"/>
    </row>
    <row r="35668" spans="30:30" x14ac:dyDescent="0.2">
      <c r="AD35668" s="22"/>
    </row>
    <row r="35669" spans="30:30" x14ac:dyDescent="0.2">
      <c r="AD35669" s="22"/>
    </row>
    <row r="35670" spans="30:30" x14ac:dyDescent="0.2">
      <c r="AD35670" s="22"/>
    </row>
    <row r="35671" spans="30:30" x14ac:dyDescent="0.2">
      <c r="AD35671" s="22"/>
    </row>
    <row r="35672" spans="30:30" x14ac:dyDescent="0.2">
      <c r="AD35672" s="22"/>
    </row>
    <row r="35673" spans="30:30" x14ac:dyDescent="0.2">
      <c r="AD35673" s="22"/>
    </row>
    <row r="35674" spans="30:30" x14ac:dyDescent="0.2">
      <c r="AD35674" s="22"/>
    </row>
    <row r="35675" spans="30:30" x14ac:dyDescent="0.2">
      <c r="AD35675" s="22"/>
    </row>
    <row r="35676" spans="30:30" x14ac:dyDescent="0.2">
      <c r="AD35676" s="22"/>
    </row>
    <row r="35677" spans="30:30" x14ac:dyDescent="0.2">
      <c r="AD35677" s="22"/>
    </row>
    <row r="35678" spans="30:30" x14ac:dyDescent="0.2">
      <c r="AD35678" s="22"/>
    </row>
    <row r="35679" spans="30:30" x14ac:dyDescent="0.2">
      <c r="AD35679" s="22"/>
    </row>
    <row r="35680" spans="30:30" x14ac:dyDescent="0.2">
      <c r="AD35680" s="22"/>
    </row>
    <row r="35681" spans="30:30" x14ac:dyDescent="0.2">
      <c r="AD35681" s="22"/>
    </row>
    <row r="35682" spans="30:30" x14ac:dyDescent="0.2">
      <c r="AD35682" s="22"/>
    </row>
    <row r="35683" spans="30:30" x14ac:dyDescent="0.2">
      <c r="AD35683" s="22"/>
    </row>
    <row r="35684" spans="30:30" x14ac:dyDescent="0.2">
      <c r="AD35684" s="22"/>
    </row>
    <row r="35685" spans="30:30" x14ac:dyDescent="0.2">
      <c r="AD35685" s="22"/>
    </row>
    <row r="35686" spans="30:30" x14ac:dyDescent="0.2">
      <c r="AD35686" s="22"/>
    </row>
    <row r="35687" spans="30:30" x14ac:dyDescent="0.2">
      <c r="AD35687" s="22"/>
    </row>
    <row r="35688" spans="30:30" x14ac:dyDescent="0.2">
      <c r="AD35688" s="22"/>
    </row>
    <row r="35689" spans="30:30" x14ac:dyDescent="0.2">
      <c r="AD35689" s="22"/>
    </row>
    <row r="35690" spans="30:30" x14ac:dyDescent="0.2">
      <c r="AD35690" s="22"/>
    </row>
    <row r="35691" spans="30:30" x14ac:dyDescent="0.2">
      <c r="AD35691" s="22"/>
    </row>
    <row r="35692" spans="30:30" x14ac:dyDescent="0.2">
      <c r="AD35692" s="22"/>
    </row>
    <row r="35693" spans="30:30" x14ac:dyDescent="0.2">
      <c r="AD35693" s="22"/>
    </row>
    <row r="35694" spans="30:30" x14ac:dyDescent="0.2">
      <c r="AD35694" s="22"/>
    </row>
    <row r="35695" spans="30:30" x14ac:dyDescent="0.2">
      <c r="AD35695" s="22"/>
    </row>
    <row r="35696" spans="30:30" x14ac:dyDescent="0.2">
      <c r="AD35696" s="22"/>
    </row>
    <row r="35697" spans="30:30" x14ac:dyDescent="0.2">
      <c r="AD35697" s="22"/>
    </row>
    <row r="35698" spans="30:30" x14ac:dyDescent="0.2">
      <c r="AD35698" s="22"/>
    </row>
    <row r="35699" spans="30:30" x14ac:dyDescent="0.2">
      <c r="AD35699" s="22"/>
    </row>
    <row r="35700" spans="30:30" x14ac:dyDescent="0.2">
      <c r="AD35700" s="22"/>
    </row>
    <row r="35701" spans="30:30" x14ac:dyDescent="0.2">
      <c r="AD35701" s="22"/>
    </row>
    <row r="35702" spans="30:30" x14ac:dyDescent="0.2">
      <c r="AD35702" s="22"/>
    </row>
    <row r="35703" spans="30:30" x14ac:dyDescent="0.2">
      <c r="AD35703" s="22"/>
    </row>
    <row r="35704" spans="30:30" x14ac:dyDescent="0.2">
      <c r="AD35704" s="22"/>
    </row>
    <row r="35705" spans="30:30" x14ac:dyDescent="0.2">
      <c r="AD35705" s="22"/>
    </row>
    <row r="35706" spans="30:30" x14ac:dyDescent="0.2">
      <c r="AD35706" s="22"/>
    </row>
    <row r="35707" spans="30:30" x14ac:dyDescent="0.2">
      <c r="AD35707" s="22"/>
    </row>
    <row r="35708" spans="30:30" x14ac:dyDescent="0.2">
      <c r="AD35708" s="22"/>
    </row>
    <row r="35709" spans="30:30" x14ac:dyDescent="0.2">
      <c r="AD35709" s="22"/>
    </row>
    <row r="35710" spans="30:30" x14ac:dyDescent="0.2">
      <c r="AD35710" s="22"/>
    </row>
    <row r="35711" spans="30:30" x14ac:dyDescent="0.2">
      <c r="AD35711" s="22"/>
    </row>
    <row r="35712" spans="30:30" x14ac:dyDescent="0.2">
      <c r="AD35712" s="22"/>
    </row>
    <row r="35713" spans="30:30" x14ac:dyDescent="0.2">
      <c r="AD35713" s="22"/>
    </row>
    <row r="35714" spans="30:30" x14ac:dyDescent="0.2">
      <c r="AD35714" s="22"/>
    </row>
    <row r="35715" spans="30:30" x14ac:dyDescent="0.2">
      <c r="AD35715" s="22"/>
    </row>
    <row r="35716" spans="30:30" x14ac:dyDescent="0.2">
      <c r="AD35716" s="22"/>
    </row>
    <row r="35717" spans="30:30" x14ac:dyDescent="0.2">
      <c r="AD35717" s="22"/>
    </row>
    <row r="35718" spans="30:30" x14ac:dyDescent="0.2">
      <c r="AD35718" s="22"/>
    </row>
    <row r="35719" spans="30:30" x14ac:dyDescent="0.2">
      <c r="AD35719" s="22"/>
    </row>
    <row r="35720" spans="30:30" x14ac:dyDescent="0.2">
      <c r="AD35720" s="22"/>
    </row>
    <row r="35721" spans="30:30" x14ac:dyDescent="0.2">
      <c r="AD35721" s="22"/>
    </row>
    <row r="35722" spans="30:30" x14ac:dyDescent="0.2">
      <c r="AD35722" s="22"/>
    </row>
    <row r="35723" spans="30:30" x14ac:dyDescent="0.2">
      <c r="AD35723" s="22"/>
    </row>
    <row r="35724" spans="30:30" x14ac:dyDescent="0.2">
      <c r="AD35724" s="22"/>
    </row>
    <row r="35725" spans="30:30" x14ac:dyDescent="0.2">
      <c r="AD35725" s="22"/>
    </row>
    <row r="35726" spans="30:30" x14ac:dyDescent="0.2">
      <c r="AD35726" s="22"/>
    </row>
    <row r="35727" spans="30:30" x14ac:dyDescent="0.2">
      <c r="AD35727" s="22"/>
    </row>
    <row r="35728" spans="30:30" x14ac:dyDescent="0.2">
      <c r="AD35728" s="22"/>
    </row>
    <row r="35729" spans="30:30" x14ac:dyDescent="0.2">
      <c r="AD35729" s="22"/>
    </row>
    <row r="35730" spans="30:30" x14ac:dyDescent="0.2">
      <c r="AD35730" s="22"/>
    </row>
    <row r="35731" spans="30:30" x14ac:dyDescent="0.2">
      <c r="AD35731" s="22"/>
    </row>
    <row r="35732" spans="30:30" x14ac:dyDescent="0.2">
      <c r="AD35732" s="22"/>
    </row>
    <row r="35733" spans="30:30" x14ac:dyDescent="0.2">
      <c r="AD35733" s="22"/>
    </row>
    <row r="35734" spans="30:30" x14ac:dyDescent="0.2">
      <c r="AD35734" s="22"/>
    </row>
    <row r="35735" spans="30:30" x14ac:dyDescent="0.2">
      <c r="AD35735" s="22"/>
    </row>
    <row r="35736" spans="30:30" x14ac:dyDescent="0.2">
      <c r="AD35736" s="22"/>
    </row>
    <row r="35737" spans="30:30" x14ac:dyDescent="0.2">
      <c r="AD35737" s="22"/>
    </row>
    <row r="35738" spans="30:30" x14ac:dyDescent="0.2">
      <c r="AD35738" s="22"/>
    </row>
    <row r="35739" spans="30:30" x14ac:dyDescent="0.2">
      <c r="AD35739" s="22"/>
    </row>
    <row r="35740" spans="30:30" x14ac:dyDescent="0.2">
      <c r="AD35740" s="22"/>
    </row>
    <row r="35741" spans="30:30" x14ac:dyDescent="0.2">
      <c r="AD35741" s="22"/>
    </row>
    <row r="35742" spans="30:30" x14ac:dyDescent="0.2">
      <c r="AD35742" s="22"/>
    </row>
    <row r="35743" spans="30:30" x14ac:dyDescent="0.2">
      <c r="AD35743" s="22"/>
    </row>
    <row r="35744" spans="30:30" x14ac:dyDescent="0.2">
      <c r="AD35744" s="22"/>
    </row>
    <row r="35745" spans="30:30" x14ac:dyDescent="0.2">
      <c r="AD35745" s="22"/>
    </row>
    <row r="35746" spans="30:30" x14ac:dyDescent="0.2">
      <c r="AD35746" s="22"/>
    </row>
    <row r="35747" spans="30:30" x14ac:dyDescent="0.2">
      <c r="AD35747" s="22"/>
    </row>
    <row r="35748" spans="30:30" x14ac:dyDescent="0.2">
      <c r="AD35748" s="22"/>
    </row>
    <row r="35749" spans="30:30" x14ac:dyDescent="0.2">
      <c r="AD35749" s="22"/>
    </row>
    <row r="35750" spans="30:30" x14ac:dyDescent="0.2">
      <c r="AD35750" s="22"/>
    </row>
    <row r="35751" spans="30:30" x14ac:dyDescent="0.2">
      <c r="AD35751" s="22"/>
    </row>
    <row r="35752" spans="30:30" x14ac:dyDescent="0.2">
      <c r="AD35752" s="22"/>
    </row>
    <row r="35753" spans="30:30" x14ac:dyDescent="0.2">
      <c r="AD35753" s="22"/>
    </row>
    <row r="35754" spans="30:30" x14ac:dyDescent="0.2">
      <c r="AD35754" s="22"/>
    </row>
    <row r="35755" spans="30:30" x14ac:dyDescent="0.2">
      <c r="AD35755" s="22"/>
    </row>
    <row r="35756" spans="30:30" x14ac:dyDescent="0.2">
      <c r="AD35756" s="22"/>
    </row>
    <row r="35757" spans="30:30" x14ac:dyDescent="0.2">
      <c r="AD35757" s="22"/>
    </row>
    <row r="35758" spans="30:30" x14ac:dyDescent="0.2">
      <c r="AD35758" s="22"/>
    </row>
    <row r="35759" spans="30:30" x14ac:dyDescent="0.2">
      <c r="AD35759" s="22"/>
    </row>
    <row r="35760" spans="30:30" x14ac:dyDescent="0.2">
      <c r="AD35760" s="22"/>
    </row>
    <row r="35761" spans="30:30" x14ac:dyDescent="0.2">
      <c r="AD35761" s="22"/>
    </row>
    <row r="35762" spans="30:30" x14ac:dyDescent="0.2">
      <c r="AD35762" s="22"/>
    </row>
    <row r="35763" spans="30:30" x14ac:dyDescent="0.2">
      <c r="AD35763" s="22"/>
    </row>
    <row r="35764" spans="30:30" x14ac:dyDescent="0.2">
      <c r="AD35764" s="22"/>
    </row>
    <row r="35765" spans="30:30" x14ac:dyDescent="0.2">
      <c r="AD35765" s="22"/>
    </row>
    <row r="35766" spans="30:30" x14ac:dyDescent="0.2">
      <c r="AD35766" s="22"/>
    </row>
    <row r="35767" spans="30:30" x14ac:dyDescent="0.2">
      <c r="AD35767" s="22"/>
    </row>
    <row r="35768" spans="30:30" x14ac:dyDescent="0.2">
      <c r="AD35768" s="22"/>
    </row>
    <row r="35769" spans="30:30" x14ac:dyDescent="0.2">
      <c r="AD35769" s="22"/>
    </row>
    <row r="35770" spans="30:30" x14ac:dyDescent="0.2">
      <c r="AD35770" s="22"/>
    </row>
    <row r="35771" spans="30:30" x14ac:dyDescent="0.2">
      <c r="AD35771" s="22"/>
    </row>
    <row r="35772" spans="30:30" x14ac:dyDescent="0.2">
      <c r="AD35772" s="22"/>
    </row>
    <row r="35773" spans="30:30" x14ac:dyDescent="0.2">
      <c r="AD35773" s="22"/>
    </row>
    <row r="35774" spans="30:30" x14ac:dyDescent="0.2">
      <c r="AD35774" s="22"/>
    </row>
    <row r="35775" spans="30:30" x14ac:dyDescent="0.2">
      <c r="AD35775" s="22"/>
    </row>
    <row r="35776" spans="30:30" x14ac:dyDescent="0.2">
      <c r="AD35776" s="22"/>
    </row>
    <row r="35777" spans="30:30" x14ac:dyDescent="0.2">
      <c r="AD35777" s="22"/>
    </row>
    <row r="35778" spans="30:30" x14ac:dyDescent="0.2">
      <c r="AD35778" s="22"/>
    </row>
    <row r="35779" spans="30:30" x14ac:dyDescent="0.2">
      <c r="AD35779" s="22"/>
    </row>
    <row r="35780" spans="30:30" x14ac:dyDescent="0.2">
      <c r="AD35780" s="22"/>
    </row>
    <row r="35781" spans="30:30" x14ac:dyDescent="0.2">
      <c r="AD35781" s="22"/>
    </row>
    <row r="35782" spans="30:30" x14ac:dyDescent="0.2">
      <c r="AD35782" s="22"/>
    </row>
    <row r="35783" spans="30:30" x14ac:dyDescent="0.2">
      <c r="AD35783" s="22"/>
    </row>
    <row r="35784" spans="30:30" x14ac:dyDescent="0.2">
      <c r="AD35784" s="22"/>
    </row>
    <row r="35785" spans="30:30" x14ac:dyDescent="0.2">
      <c r="AD35785" s="22"/>
    </row>
    <row r="35786" spans="30:30" x14ac:dyDescent="0.2">
      <c r="AD35786" s="22"/>
    </row>
    <row r="35787" spans="30:30" x14ac:dyDescent="0.2">
      <c r="AD35787" s="22"/>
    </row>
    <row r="35788" spans="30:30" x14ac:dyDescent="0.2">
      <c r="AD35788" s="22"/>
    </row>
    <row r="35789" spans="30:30" x14ac:dyDescent="0.2">
      <c r="AD35789" s="22"/>
    </row>
    <row r="35790" spans="30:30" x14ac:dyDescent="0.2">
      <c r="AD35790" s="22"/>
    </row>
    <row r="35791" spans="30:30" x14ac:dyDescent="0.2">
      <c r="AD35791" s="22"/>
    </row>
    <row r="35792" spans="30:30" x14ac:dyDescent="0.2">
      <c r="AD35792" s="22"/>
    </row>
    <row r="35793" spans="30:30" x14ac:dyDescent="0.2">
      <c r="AD35793" s="22"/>
    </row>
    <row r="35794" spans="30:30" x14ac:dyDescent="0.2">
      <c r="AD35794" s="22"/>
    </row>
    <row r="35795" spans="30:30" x14ac:dyDescent="0.2">
      <c r="AD35795" s="22"/>
    </row>
    <row r="35796" spans="30:30" x14ac:dyDescent="0.2">
      <c r="AD35796" s="22"/>
    </row>
    <row r="35797" spans="30:30" x14ac:dyDescent="0.2">
      <c r="AD35797" s="22"/>
    </row>
    <row r="35798" spans="30:30" x14ac:dyDescent="0.2">
      <c r="AD35798" s="22"/>
    </row>
    <row r="35799" spans="30:30" x14ac:dyDescent="0.2">
      <c r="AD35799" s="22"/>
    </row>
    <row r="35800" spans="30:30" x14ac:dyDescent="0.2">
      <c r="AD35800" s="22"/>
    </row>
    <row r="35801" spans="30:30" x14ac:dyDescent="0.2">
      <c r="AD35801" s="22"/>
    </row>
    <row r="35802" spans="30:30" x14ac:dyDescent="0.2">
      <c r="AD35802" s="22"/>
    </row>
    <row r="35803" spans="30:30" x14ac:dyDescent="0.2">
      <c r="AD35803" s="22"/>
    </row>
    <row r="35804" spans="30:30" x14ac:dyDescent="0.2">
      <c r="AD35804" s="22"/>
    </row>
    <row r="35805" spans="30:30" x14ac:dyDescent="0.2">
      <c r="AD35805" s="22"/>
    </row>
    <row r="35806" spans="30:30" x14ac:dyDescent="0.2">
      <c r="AD35806" s="22"/>
    </row>
    <row r="35807" spans="30:30" x14ac:dyDescent="0.2">
      <c r="AD35807" s="22"/>
    </row>
    <row r="35808" spans="30:30" x14ac:dyDescent="0.2">
      <c r="AD35808" s="22"/>
    </row>
    <row r="35809" spans="30:30" x14ac:dyDescent="0.2">
      <c r="AD35809" s="22"/>
    </row>
    <row r="35810" spans="30:30" x14ac:dyDescent="0.2">
      <c r="AD35810" s="22"/>
    </row>
    <row r="35811" spans="30:30" x14ac:dyDescent="0.2">
      <c r="AD35811" s="22"/>
    </row>
    <row r="35812" spans="30:30" x14ac:dyDescent="0.2">
      <c r="AD35812" s="22"/>
    </row>
    <row r="35813" spans="30:30" x14ac:dyDescent="0.2">
      <c r="AD35813" s="22"/>
    </row>
    <row r="35814" spans="30:30" x14ac:dyDescent="0.2">
      <c r="AD35814" s="22"/>
    </row>
    <row r="35815" spans="30:30" x14ac:dyDescent="0.2">
      <c r="AD35815" s="22"/>
    </row>
    <row r="35816" spans="30:30" x14ac:dyDescent="0.2">
      <c r="AD35816" s="22"/>
    </row>
    <row r="35817" spans="30:30" x14ac:dyDescent="0.2">
      <c r="AD35817" s="22"/>
    </row>
    <row r="35818" spans="30:30" x14ac:dyDescent="0.2">
      <c r="AD35818" s="22"/>
    </row>
    <row r="35819" spans="30:30" x14ac:dyDescent="0.2">
      <c r="AD35819" s="22"/>
    </row>
    <row r="35820" spans="30:30" x14ac:dyDescent="0.2">
      <c r="AD35820" s="22"/>
    </row>
    <row r="35821" spans="30:30" x14ac:dyDescent="0.2">
      <c r="AD35821" s="22"/>
    </row>
    <row r="35822" spans="30:30" x14ac:dyDescent="0.2">
      <c r="AD35822" s="22"/>
    </row>
    <row r="35823" spans="30:30" x14ac:dyDescent="0.2">
      <c r="AD35823" s="22"/>
    </row>
    <row r="35824" spans="30:30" x14ac:dyDescent="0.2">
      <c r="AD35824" s="22"/>
    </row>
    <row r="35825" spans="30:30" x14ac:dyDescent="0.2">
      <c r="AD35825" s="22"/>
    </row>
    <row r="35826" spans="30:30" x14ac:dyDescent="0.2">
      <c r="AD35826" s="22"/>
    </row>
    <row r="35827" spans="30:30" x14ac:dyDescent="0.2">
      <c r="AD35827" s="22"/>
    </row>
    <row r="35828" spans="30:30" x14ac:dyDescent="0.2">
      <c r="AD35828" s="22"/>
    </row>
    <row r="35829" spans="30:30" x14ac:dyDescent="0.2">
      <c r="AD35829" s="22"/>
    </row>
    <row r="35830" spans="30:30" x14ac:dyDescent="0.2">
      <c r="AD35830" s="22"/>
    </row>
    <row r="35831" spans="30:30" x14ac:dyDescent="0.2">
      <c r="AD35831" s="22"/>
    </row>
    <row r="35832" spans="30:30" x14ac:dyDescent="0.2">
      <c r="AD35832" s="22"/>
    </row>
    <row r="35833" spans="30:30" x14ac:dyDescent="0.2">
      <c r="AD35833" s="22"/>
    </row>
    <row r="35834" spans="30:30" x14ac:dyDescent="0.2">
      <c r="AD35834" s="22"/>
    </row>
    <row r="35835" spans="30:30" x14ac:dyDescent="0.2">
      <c r="AD35835" s="22"/>
    </row>
    <row r="35836" spans="30:30" x14ac:dyDescent="0.2">
      <c r="AD35836" s="22"/>
    </row>
    <row r="35837" spans="30:30" x14ac:dyDescent="0.2">
      <c r="AD35837" s="22"/>
    </row>
    <row r="35838" spans="30:30" x14ac:dyDescent="0.2">
      <c r="AD35838" s="22"/>
    </row>
    <row r="35839" spans="30:30" x14ac:dyDescent="0.2">
      <c r="AD35839" s="22"/>
    </row>
    <row r="35840" spans="30:30" x14ac:dyDescent="0.2">
      <c r="AD35840" s="22"/>
    </row>
    <row r="35841" spans="30:30" x14ac:dyDescent="0.2">
      <c r="AD35841" s="22"/>
    </row>
    <row r="35842" spans="30:30" x14ac:dyDescent="0.2">
      <c r="AD35842" s="22"/>
    </row>
    <row r="35843" spans="30:30" x14ac:dyDescent="0.2">
      <c r="AD35843" s="22"/>
    </row>
    <row r="35844" spans="30:30" x14ac:dyDescent="0.2">
      <c r="AD35844" s="22"/>
    </row>
    <row r="35845" spans="30:30" x14ac:dyDescent="0.2">
      <c r="AD35845" s="22"/>
    </row>
    <row r="35846" spans="30:30" x14ac:dyDescent="0.2">
      <c r="AD35846" s="22"/>
    </row>
    <row r="35847" spans="30:30" x14ac:dyDescent="0.2">
      <c r="AD35847" s="22"/>
    </row>
    <row r="35848" spans="30:30" x14ac:dyDescent="0.2">
      <c r="AD35848" s="22"/>
    </row>
    <row r="35849" spans="30:30" x14ac:dyDescent="0.2">
      <c r="AD35849" s="22"/>
    </row>
    <row r="35850" spans="30:30" x14ac:dyDescent="0.2">
      <c r="AD35850" s="22"/>
    </row>
    <row r="35851" spans="30:30" x14ac:dyDescent="0.2">
      <c r="AD35851" s="22"/>
    </row>
    <row r="35852" spans="30:30" x14ac:dyDescent="0.2">
      <c r="AD35852" s="22"/>
    </row>
    <row r="35853" spans="30:30" x14ac:dyDescent="0.2">
      <c r="AD35853" s="22"/>
    </row>
    <row r="35854" spans="30:30" x14ac:dyDescent="0.2">
      <c r="AD35854" s="22"/>
    </row>
    <row r="35855" spans="30:30" x14ac:dyDescent="0.2">
      <c r="AD35855" s="22"/>
    </row>
    <row r="35856" spans="30:30" x14ac:dyDescent="0.2">
      <c r="AD35856" s="22"/>
    </row>
    <row r="35857" spans="30:30" x14ac:dyDescent="0.2">
      <c r="AD35857" s="22"/>
    </row>
    <row r="35858" spans="30:30" x14ac:dyDescent="0.2">
      <c r="AD35858" s="22"/>
    </row>
    <row r="35859" spans="30:30" x14ac:dyDescent="0.2">
      <c r="AD35859" s="22"/>
    </row>
    <row r="35860" spans="30:30" x14ac:dyDescent="0.2">
      <c r="AD35860" s="22"/>
    </row>
    <row r="35861" spans="30:30" x14ac:dyDescent="0.2">
      <c r="AD35861" s="22"/>
    </row>
    <row r="35862" spans="30:30" x14ac:dyDescent="0.2">
      <c r="AD35862" s="22"/>
    </row>
    <row r="35863" spans="30:30" x14ac:dyDescent="0.2">
      <c r="AD35863" s="22"/>
    </row>
    <row r="35864" spans="30:30" x14ac:dyDescent="0.2">
      <c r="AD35864" s="22"/>
    </row>
    <row r="35865" spans="30:30" x14ac:dyDescent="0.2">
      <c r="AD35865" s="22"/>
    </row>
    <row r="35866" spans="30:30" x14ac:dyDescent="0.2">
      <c r="AD35866" s="22"/>
    </row>
    <row r="35867" spans="30:30" x14ac:dyDescent="0.2">
      <c r="AD35867" s="22"/>
    </row>
    <row r="35868" spans="30:30" x14ac:dyDescent="0.2">
      <c r="AD35868" s="22"/>
    </row>
    <row r="35869" spans="30:30" x14ac:dyDescent="0.2">
      <c r="AD35869" s="22"/>
    </row>
    <row r="35870" spans="30:30" x14ac:dyDescent="0.2">
      <c r="AD35870" s="22"/>
    </row>
    <row r="35871" spans="30:30" x14ac:dyDescent="0.2">
      <c r="AD35871" s="22"/>
    </row>
    <row r="35872" spans="30:30" x14ac:dyDescent="0.2">
      <c r="AD35872" s="22"/>
    </row>
    <row r="35873" spans="30:30" x14ac:dyDescent="0.2">
      <c r="AD35873" s="22"/>
    </row>
    <row r="35874" spans="30:30" x14ac:dyDescent="0.2">
      <c r="AD35874" s="22"/>
    </row>
    <row r="35875" spans="30:30" x14ac:dyDescent="0.2">
      <c r="AD35875" s="22"/>
    </row>
    <row r="35876" spans="30:30" x14ac:dyDescent="0.2">
      <c r="AD35876" s="22"/>
    </row>
    <row r="35877" spans="30:30" x14ac:dyDescent="0.2">
      <c r="AD35877" s="22"/>
    </row>
    <row r="35878" spans="30:30" x14ac:dyDescent="0.2">
      <c r="AD35878" s="22"/>
    </row>
    <row r="35879" spans="30:30" x14ac:dyDescent="0.2">
      <c r="AD35879" s="22"/>
    </row>
    <row r="35880" spans="30:30" x14ac:dyDescent="0.2">
      <c r="AD35880" s="22"/>
    </row>
    <row r="35881" spans="30:30" x14ac:dyDescent="0.2">
      <c r="AD35881" s="22"/>
    </row>
    <row r="35882" spans="30:30" x14ac:dyDescent="0.2">
      <c r="AD35882" s="22"/>
    </row>
    <row r="35883" spans="30:30" x14ac:dyDescent="0.2">
      <c r="AD35883" s="22"/>
    </row>
    <row r="35884" spans="30:30" x14ac:dyDescent="0.2">
      <c r="AD35884" s="22"/>
    </row>
    <row r="35885" spans="30:30" x14ac:dyDescent="0.2">
      <c r="AD35885" s="22"/>
    </row>
    <row r="35886" spans="30:30" x14ac:dyDescent="0.2">
      <c r="AD35886" s="22"/>
    </row>
    <row r="35887" spans="30:30" x14ac:dyDescent="0.2">
      <c r="AD35887" s="22"/>
    </row>
    <row r="35888" spans="30:30" x14ac:dyDescent="0.2">
      <c r="AD35888" s="22"/>
    </row>
    <row r="35889" spans="30:30" x14ac:dyDescent="0.2">
      <c r="AD35889" s="22"/>
    </row>
    <row r="35890" spans="30:30" x14ac:dyDescent="0.2">
      <c r="AD35890" s="22"/>
    </row>
    <row r="35891" spans="30:30" x14ac:dyDescent="0.2">
      <c r="AD35891" s="22"/>
    </row>
    <row r="35892" spans="30:30" x14ac:dyDescent="0.2">
      <c r="AD35892" s="22"/>
    </row>
    <row r="35893" spans="30:30" x14ac:dyDescent="0.2">
      <c r="AD35893" s="22"/>
    </row>
    <row r="35894" spans="30:30" x14ac:dyDescent="0.2">
      <c r="AD35894" s="22"/>
    </row>
    <row r="35895" spans="30:30" x14ac:dyDescent="0.2">
      <c r="AD35895" s="22"/>
    </row>
    <row r="35896" spans="30:30" x14ac:dyDescent="0.2">
      <c r="AD35896" s="22"/>
    </row>
    <row r="35897" spans="30:30" x14ac:dyDescent="0.2">
      <c r="AD35897" s="22"/>
    </row>
    <row r="35898" spans="30:30" x14ac:dyDescent="0.2">
      <c r="AD35898" s="22"/>
    </row>
    <row r="35899" spans="30:30" x14ac:dyDescent="0.2">
      <c r="AD35899" s="22"/>
    </row>
    <row r="35900" spans="30:30" x14ac:dyDescent="0.2">
      <c r="AD35900" s="22"/>
    </row>
    <row r="35901" spans="30:30" x14ac:dyDescent="0.2">
      <c r="AD35901" s="22"/>
    </row>
    <row r="35902" spans="30:30" x14ac:dyDescent="0.2">
      <c r="AD35902" s="22"/>
    </row>
    <row r="35903" spans="30:30" x14ac:dyDescent="0.2">
      <c r="AD35903" s="22"/>
    </row>
    <row r="35904" spans="30:30" x14ac:dyDescent="0.2">
      <c r="AD35904" s="22"/>
    </row>
    <row r="35905" spans="30:30" x14ac:dyDescent="0.2">
      <c r="AD35905" s="22"/>
    </row>
    <row r="35906" spans="30:30" x14ac:dyDescent="0.2">
      <c r="AD35906" s="22"/>
    </row>
    <row r="35907" spans="30:30" x14ac:dyDescent="0.2">
      <c r="AD35907" s="22"/>
    </row>
    <row r="35908" spans="30:30" x14ac:dyDescent="0.2">
      <c r="AD35908" s="22"/>
    </row>
    <row r="35909" spans="30:30" x14ac:dyDescent="0.2">
      <c r="AD35909" s="22"/>
    </row>
    <row r="35910" spans="30:30" x14ac:dyDescent="0.2">
      <c r="AD35910" s="22"/>
    </row>
    <row r="35911" spans="30:30" x14ac:dyDescent="0.2">
      <c r="AD35911" s="22"/>
    </row>
    <row r="35912" spans="30:30" x14ac:dyDescent="0.2">
      <c r="AD35912" s="22"/>
    </row>
    <row r="35913" spans="30:30" x14ac:dyDescent="0.2">
      <c r="AD35913" s="22"/>
    </row>
    <row r="35914" spans="30:30" x14ac:dyDescent="0.2">
      <c r="AD35914" s="22"/>
    </row>
    <row r="35915" spans="30:30" x14ac:dyDescent="0.2">
      <c r="AD35915" s="22"/>
    </row>
    <row r="35916" spans="30:30" x14ac:dyDescent="0.2">
      <c r="AD35916" s="22"/>
    </row>
    <row r="35917" spans="30:30" x14ac:dyDescent="0.2">
      <c r="AD35917" s="22"/>
    </row>
    <row r="35918" spans="30:30" x14ac:dyDescent="0.2">
      <c r="AD35918" s="22"/>
    </row>
    <row r="35919" spans="30:30" x14ac:dyDescent="0.2">
      <c r="AD35919" s="22"/>
    </row>
    <row r="35920" spans="30:30" x14ac:dyDescent="0.2">
      <c r="AD35920" s="22"/>
    </row>
    <row r="35921" spans="30:30" x14ac:dyDescent="0.2">
      <c r="AD35921" s="22"/>
    </row>
    <row r="35922" spans="30:30" x14ac:dyDescent="0.2">
      <c r="AD35922" s="22"/>
    </row>
    <row r="35923" spans="30:30" x14ac:dyDescent="0.2">
      <c r="AD35923" s="22"/>
    </row>
    <row r="35924" spans="30:30" x14ac:dyDescent="0.2">
      <c r="AD35924" s="22"/>
    </row>
    <row r="35925" spans="30:30" x14ac:dyDescent="0.2">
      <c r="AD35925" s="22"/>
    </row>
    <row r="35926" spans="30:30" x14ac:dyDescent="0.2">
      <c r="AD35926" s="22"/>
    </row>
    <row r="35927" spans="30:30" x14ac:dyDescent="0.2">
      <c r="AD35927" s="22"/>
    </row>
    <row r="35928" spans="30:30" x14ac:dyDescent="0.2">
      <c r="AD35928" s="22"/>
    </row>
    <row r="35929" spans="30:30" x14ac:dyDescent="0.2">
      <c r="AD35929" s="22"/>
    </row>
    <row r="35930" spans="30:30" x14ac:dyDescent="0.2">
      <c r="AD35930" s="22"/>
    </row>
    <row r="35931" spans="30:30" x14ac:dyDescent="0.2">
      <c r="AD35931" s="22"/>
    </row>
    <row r="35932" spans="30:30" x14ac:dyDescent="0.2">
      <c r="AD35932" s="22"/>
    </row>
    <row r="35933" spans="30:30" x14ac:dyDescent="0.2">
      <c r="AD35933" s="22"/>
    </row>
    <row r="35934" spans="30:30" x14ac:dyDescent="0.2">
      <c r="AD35934" s="22"/>
    </row>
    <row r="35935" spans="30:30" x14ac:dyDescent="0.2">
      <c r="AD35935" s="22"/>
    </row>
    <row r="35936" spans="30:30" x14ac:dyDescent="0.2">
      <c r="AD35936" s="22"/>
    </row>
    <row r="35937" spans="30:30" x14ac:dyDescent="0.2">
      <c r="AD35937" s="22"/>
    </row>
    <row r="35938" spans="30:30" x14ac:dyDescent="0.2">
      <c r="AD35938" s="22"/>
    </row>
    <row r="35939" spans="30:30" x14ac:dyDescent="0.2">
      <c r="AD35939" s="22"/>
    </row>
    <row r="35940" spans="30:30" x14ac:dyDescent="0.2">
      <c r="AD35940" s="22"/>
    </row>
    <row r="35941" spans="30:30" x14ac:dyDescent="0.2">
      <c r="AD35941" s="22"/>
    </row>
    <row r="35942" spans="30:30" x14ac:dyDescent="0.2">
      <c r="AD35942" s="22"/>
    </row>
    <row r="35943" spans="30:30" x14ac:dyDescent="0.2">
      <c r="AD35943" s="22"/>
    </row>
    <row r="35944" spans="30:30" x14ac:dyDescent="0.2">
      <c r="AD35944" s="22"/>
    </row>
    <row r="35945" spans="30:30" x14ac:dyDescent="0.2">
      <c r="AD35945" s="22"/>
    </row>
    <row r="35946" spans="30:30" x14ac:dyDescent="0.2">
      <c r="AD35946" s="22"/>
    </row>
    <row r="35947" spans="30:30" x14ac:dyDescent="0.2">
      <c r="AD35947" s="22"/>
    </row>
    <row r="35948" spans="30:30" x14ac:dyDescent="0.2">
      <c r="AD35948" s="22"/>
    </row>
    <row r="35949" spans="30:30" x14ac:dyDescent="0.2">
      <c r="AD35949" s="22"/>
    </row>
    <row r="35950" spans="30:30" x14ac:dyDescent="0.2">
      <c r="AD35950" s="22"/>
    </row>
    <row r="35951" spans="30:30" x14ac:dyDescent="0.2">
      <c r="AD35951" s="22"/>
    </row>
    <row r="35952" spans="30:30" x14ac:dyDescent="0.2">
      <c r="AD35952" s="22"/>
    </row>
    <row r="35953" spans="30:30" x14ac:dyDescent="0.2">
      <c r="AD35953" s="22"/>
    </row>
    <row r="35954" spans="30:30" x14ac:dyDescent="0.2">
      <c r="AD35954" s="22"/>
    </row>
    <row r="35955" spans="30:30" x14ac:dyDescent="0.2">
      <c r="AD35955" s="22"/>
    </row>
    <row r="35956" spans="30:30" x14ac:dyDescent="0.2">
      <c r="AD35956" s="22"/>
    </row>
    <row r="35957" spans="30:30" x14ac:dyDescent="0.2">
      <c r="AD35957" s="22"/>
    </row>
    <row r="35958" spans="30:30" x14ac:dyDescent="0.2">
      <c r="AD35958" s="22"/>
    </row>
    <row r="35959" spans="30:30" x14ac:dyDescent="0.2">
      <c r="AD35959" s="22"/>
    </row>
    <row r="35960" spans="30:30" x14ac:dyDescent="0.2">
      <c r="AD35960" s="22"/>
    </row>
    <row r="35961" spans="30:30" x14ac:dyDescent="0.2">
      <c r="AD35961" s="22"/>
    </row>
    <row r="35962" spans="30:30" x14ac:dyDescent="0.2">
      <c r="AD35962" s="22"/>
    </row>
    <row r="35963" spans="30:30" x14ac:dyDescent="0.2">
      <c r="AD35963" s="22"/>
    </row>
    <row r="35964" spans="30:30" x14ac:dyDescent="0.2">
      <c r="AD35964" s="22"/>
    </row>
    <row r="35965" spans="30:30" x14ac:dyDescent="0.2">
      <c r="AD35965" s="22"/>
    </row>
    <row r="35966" spans="30:30" x14ac:dyDescent="0.2">
      <c r="AD35966" s="22"/>
    </row>
    <row r="35967" spans="30:30" x14ac:dyDescent="0.2">
      <c r="AD35967" s="22"/>
    </row>
    <row r="35968" spans="30:30" x14ac:dyDescent="0.2">
      <c r="AD35968" s="22"/>
    </row>
    <row r="35969" spans="30:30" x14ac:dyDescent="0.2">
      <c r="AD35969" s="22"/>
    </row>
    <row r="35970" spans="30:30" x14ac:dyDescent="0.2">
      <c r="AD35970" s="22"/>
    </row>
    <row r="35971" spans="30:30" x14ac:dyDescent="0.2">
      <c r="AD35971" s="22"/>
    </row>
    <row r="35972" spans="30:30" x14ac:dyDescent="0.2">
      <c r="AD35972" s="22"/>
    </row>
    <row r="35973" spans="30:30" x14ac:dyDescent="0.2">
      <c r="AD35973" s="22"/>
    </row>
    <row r="35974" spans="30:30" x14ac:dyDescent="0.2">
      <c r="AD35974" s="22"/>
    </row>
    <row r="35975" spans="30:30" x14ac:dyDescent="0.2">
      <c r="AD35975" s="22"/>
    </row>
    <row r="35976" spans="30:30" x14ac:dyDescent="0.2">
      <c r="AD35976" s="22"/>
    </row>
    <row r="35977" spans="30:30" x14ac:dyDescent="0.2">
      <c r="AD35977" s="22"/>
    </row>
    <row r="35978" spans="30:30" x14ac:dyDescent="0.2">
      <c r="AD35978" s="22"/>
    </row>
    <row r="35979" spans="30:30" x14ac:dyDescent="0.2">
      <c r="AD35979" s="22"/>
    </row>
    <row r="35980" spans="30:30" x14ac:dyDescent="0.2">
      <c r="AD35980" s="22"/>
    </row>
    <row r="35981" spans="30:30" x14ac:dyDescent="0.2">
      <c r="AD35981" s="22"/>
    </row>
    <row r="35982" spans="30:30" x14ac:dyDescent="0.2">
      <c r="AD35982" s="22"/>
    </row>
    <row r="35983" spans="30:30" x14ac:dyDescent="0.2">
      <c r="AD35983" s="22"/>
    </row>
    <row r="35984" spans="30:30" x14ac:dyDescent="0.2">
      <c r="AD35984" s="22"/>
    </row>
    <row r="35985" spans="30:30" x14ac:dyDescent="0.2">
      <c r="AD35985" s="22"/>
    </row>
    <row r="35986" spans="30:30" x14ac:dyDescent="0.2">
      <c r="AD35986" s="22"/>
    </row>
    <row r="35987" spans="30:30" x14ac:dyDescent="0.2">
      <c r="AD35987" s="22"/>
    </row>
    <row r="35988" spans="30:30" x14ac:dyDescent="0.2">
      <c r="AD35988" s="22"/>
    </row>
    <row r="35989" spans="30:30" x14ac:dyDescent="0.2">
      <c r="AD35989" s="22"/>
    </row>
    <row r="35990" spans="30:30" x14ac:dyDescent="0.2">
      <c r="AD35990" s="22"/>
    </row>
    <row r="35991" spans="30:30" x14ac:dyDescent="0.2">
      <c r="AD35991" s="22"/>
    </row>
    <row r="35992" spans="30:30" x14ac:dyDescent="0.2">
      <c r="AD35992" s="22"/>
    </row>
    <row r="35993" spans="30:30" x14ac:dyDescent="0.2">
      <c r="AD35993" s="22"/>
    </row>
    <row r="35994" spans="30:30" x14ac:dyDescent="0.2">
      <c r="AD35994" s="22"/>
    </row>
    <row r="35995" spans="30:30" x14ac:dyDescent="0.2">
      <c r="AD35995" s="22"/>
    </row>
    <row r="35996" spans="30:30" x14ac:dyDescent="0.2">
      <c r="AD35996" s="22"/>
    </row>
    <row r="35997" spans="30:30" x14ac:dyDescent="0.2">
      <c r="AD35997" s="22"/>
    </row>
    <row r="35998" spans="30:30" x14ac:dyDescent="0.2">
      <c r="AD35998" s="22"/>
    </row>
    <row r="35999" spans="30:30" x14ac:dyDescent="0.2">
      <c r="AD35999" s="22"/>
    </row>
    <row r="36000" spans="30:30" x14ac:dyDescent="0.2">
      <c r="AD36000" s="22"/>
    </row>
    <row r="36001" spans="30:30" x14ac:dyDescent="0.2">
      <c r="AD36001" s="22"/>
    </row>
    <row r="36002" spans="30:30" x14ac:dyDescent="0.2">
      <c r="AD36002" s="22"/>
    </row>
    <row r="36003" spans="30:30" x14ac:dyDescent="0.2">
      <c r="AD36003" s="22"/>
    </row>
    <row r="36004" spans="30:30" x14ac:dyDescent="0.2">
      <c r="AD36004" s="22"/>
    </row>
    <row r="36005" spans="30:30" x14ac:dyDescent="0.2">
      <c r="AD36005" s="22"/>
    </row>
    <row r="36006" spans="30:30" x14ac:dyDescent="0.2">
      <c r="AD36006" s="22"/>
    </row>
    <row r="36007" spans="30:30" x14ac:dyDescent="0.2">
      <c r="AD36007" s="22"/>
    </row>
    <row r="36008" spans="30:30" x14ac:dyDescent="0.2">
      <c r="AD36008" s="22"/>
    </row>
    <row r="36009" spans="30:30" x14ac:dyDescent="0.2">
      <c r="AD36009" s="22"/>
    </row>
    <row r="36010" spans="30:30" x14ac:dyDescent="0.2">
      <c r="AD36010" s="22"/>
    </row>
    <row r="36011" spans="30:30" x14ac:dyDescent="0.2">
      <c r="AD36011" s="22"/>
    </row>
    <row r="36012" spans="30:30" x14ac:dyDescent="0.2">
      <c r="AD36012" s="22"/>
    </row>
    <row r="36013" spans="30:30" x14ac:dyDescent="0.2">
      <c r="AD36013" s="22"/>
    </row>
    <row r="36014" spans="30:30" x14ac:dyDescent="0.2">
      <c r="AD36014" s="22"/>
    </row>
    <row r="36015" spans="30:30" x14ac:dyDescent="0.2">
      <c r="AD36015" s="22"/>
    </row>
    <row r="36016" spans="30:30" x14ac:dyDescent="0.2">
      <c r="AD36016" s="22"/>
    </row>
    <row r="36017" spans="30:30" x14ac:dyDescent="0.2">
      <c r="AD36017" s="22"/>
    </row>
    <row r="36018" spans="30:30" x14ac:dyDescent="0.2">
      <c r="AD36018" s="22"/>
    </row>
    <row r="36019" spans="30:30" x14ac:dyDescent="0.2">
      <c r="AD36019" s="22"/>
    </row>
    <row r="36020" spans="30:30" x14ac:dyDescent="0.2">
      <c r="AD36020" s="22"/>
    </row>
    <row r="36021" spans="30:30" x14ac:dyDescent="0.2">
      <c r="AD36021" s="22"/>
    </row>
    <row r="36022" spans="30:30" x14ac:dyDescent="0.2">
      <c r="AD36022" s="22"/>
    </row>
    <row r="36023" spans="30:30" x14ac:dyDescent="0.2">
      <c r="AD36023" s="22"/>
    </row>
    <row r="36024" spans="30:30" x14ac:dyDescent="0.2">
      <c r="AD36024" s="22"/>
    </row>
    <row r="36025" spans="30:30" x14ac:dyDescent="0.2">
      <c r="AD36025" s="22"/>
    </row>
    <row r="36026" spans="30:30" x14ac:dyDescent="0.2">
      <c r="AD36026" s="22"/>
    </row>
    <row r="36027" spans="30:30" x14ac:dyDescent="0.2">
      <c r="AD36027" s="22"/>
    </row>
    <row r="36028" spans="30:30" x14ac:dyDescent="0.2">
      <c r="AD36028" s="22"/>
    </row>
    <row r="36029" spans="30:30" x14ac:dyDescent="0.2">
      <c r="AD36029" s="22"/>
    </row>
    <row r="36030" spans="30:30" x14ac:dyDescent="0.2">
      <c r="AD36030" s="22"/>
    </row>
    <row r="36031" spans="30:30" x14ac:dyDescent="0.2">
      <c r="AD36031" s="22"/>
    </row>
    <row r="36032" spans="30:30" x14ac:dyDescent="0.2">
      <c r="AD36032" s="22"/>
    </row>
    <row r="36033" spans="30:30" x14ac:dyDescent="0.2">
      <c r="AD36033" s="22"/>
    </row>
    <row r="36034" spans="30:30" x14ac:dyDescent="0.2">
      <c r="AD36034" s="22"/>
    </row>
    <row r="36035" spans="30:30" x14ac:dyDescent="0.2">
      <c r="AD36035" s="22"/>
    </row>
    <row r="36036" spans="30:30" x14ac:dyDescent="0.2">
      <c r="AD36036" s="22"/>
    </row>
    <row r="36037" spans="30:30" x14ac:dyDescent="0.2">
      <c r="AD36037" s="22"/>
    </row>
    <row r="36038" spans="30:30" x14ac:dyDescent="0.2">
      <c r="AD36038" s="22"/>
    </row>
    <row r="36039" spans="30:30" x14ac:dyDescent="0.2">
      <c r="AD36039" s="22"/>
    </row>
    <row r="36040" spans="30:30" x14ac:dyDescent="0.2">
      <c r="AD36040" s="22"/>
    </row>
    <row r="36041" spans="30:30" x14ac:dyDescent="0.2">
      <c r="AD36041" s="22"/>
    </row>
    <row r="36042" spans="30:30" x14ac:dyDescent="0.2">
      <c r="AD36042" s="22"/>
    </row>
    <row r="36043" spans="30:30" x14ac:dyDescent="0.2">
      <c r="AD36043" s="22"/>
    </row>
    <row r="36044" spans="30:30" x14ac:dyDescent="0.2">
      <c r="AD36044" s="22"/>
    </row>
    <row r="36045" spans="30:30" x14ac:dyDescent="0.2">
      <c r="AD36045" s="22"/>
    </row>
    <row r="36046" spans="30:30" x14ac:dyDescent="0.2">
      <c r="AD36046" s="22"/>
    </row>
    <row r="36047" spans="30:30" x14ac:dyDescent="0.2">
      <c r="AD36047" s="22"/>
    </row>
    <row r="36048" spans="30:30" x14ac:dyDescent="0.2">
      <c r="AD36048" s="22"/>
    </row>
    <row r="36049" spans="30:30" x14ac:dyDescent="0.2">
      <c r="AD36049" s="22"/>
    </row>
    <row r="36050" spans="30:30" x14ac:dyDescent="0.2">
      <c r="AD36050" s="22"/>
    </row>
    <row r="36051" spans="30:30" x14ac:dyDescent="0.2">
      <c r="AD36051" s="22"/>
    </row>
    <row r="36052" spans="30:30" x14ac:dyDescent="0.2">
      <c r="AD36052" s="22"/>
    </row>
    <row r="36053" spans="30:30" x14ac:dyDescent="0.2">
      <c r="AD36053" s="22"/>
    </row>
    <row r="36054" spans="30:30" x14ac:dyDescent="0.2">
      <c r="AD36054" s="22"/>
    </row>
    <row r="36055" spans="30:30" x14ac:dyDescent="0.2">
      <c r="AD36055" s="22"/>
    </row>
    <row r="36056" spans="30:30" x14ac:dyDescent="0.2">
      <c r="AD36056" s="22"/>
    </row>
    <row r="36057" spans="30:30" x14ac:dyDescent="0.2">
      <c r="AD36057" s="22"/>
    </row>
    <row r="36058" spans="30:30" x14ac:dyDescent="0.2">
      <c r="AD36058" s="22"/>
    </row>
    <row r="36059" spans="30:30" x14ac:dyDescent="0.2">
      <c r="AD36059" s="22"/>
    </row>
    <row r="36060" spans="30:30" x14ac:dyDescent="0.2">
      <c r="AD36060" s="22"/>
    </row>
    <row r="36061" spans="30:30" x14ac:dyDescent="0.2">
      <c r="AD36061" s="22"/>
    </row>
    <row r="36062" spans="30:30" x14ac:dyDescent="0.2">
      <c r="AD36062" s="22"/>
    </row>
    <row r="36063" spans="30:30" x14ac:dyDescent="0.2">
      <c r="AD36063" s="22"/>
    </row>
    <row r="36064" spans="30:30" x14ac:dyDescent="0.2">
      <c r="AD36064" s="22"/>
    </row>
    <row r="36065" spans="30:30" x14ac:dyDescent="0.2">
      <c r="AD36065" s="22"/>
    </row>
    <row r="36066" spans="30:30" x14ac:dyDescent="0.2">
      <c r="AD36066" s="22"/>
    </row>
    <row r="36067" spans="30:30" x14ac:dyDescent="0.2">
      <c r="AD36067" s="22"/>
    </row>
    <row r="36068" spans="30:30" x14ac:dyDescent="0.2">
      <c r="AD36068" s="22"/>
    </row>
    <row r="36069" spans="30:30" x14ac:dyDescent="0.2">
      <c r="AD36069" s="22"/>
    </row>
    <row r="36070" spans="30:30" x14ac:dyDescent="0.2">
      <c r="AD36070" s="22"/>
    </row>
    <row r="36071" spans="30:30" x14ac:dyDescent="0.2">
      <c r="AD36071" s="22"/>
    </row>
    <row r="36072" spans="30:30" x14ac:dyDescent="0.2">
      <c r="AD36072" s="22"/>
    </row>
    <row r="36073" spans="30:30" x14ac:dyDescent="0.2">
      <c r="AD36073" s="22"/>
    </row>
    <row r="36074" spans="30:30" x14ac:dyDescent="0.2">
      <c r="AD36074" s="22"/>
    </row>
    <row r="36075" spans="30:30" x14ac:dyDescent="0.2">
      <c r="AD36075" s="22"/>
    </row>
    <row r="36076" spans="30:30" x14ac:dyDescent="0.2">
      <c r="AD36076" s="22"/>
    </row>
    <row r="36077" spans="30:30" x14ac:dyDescent="0.2">
      <c r="AD36077" s="22"/>
    </row>
    <row r="36078" spans="30:30" x14ac:dyDescent="0.2">
      <c r="AD36078" s="22"/>
    </row>
    <row r="36079" spans="30:30" x14ac:dyDescent="0.2">
      <c r="AD36079" s="22"/>
    </row>
    <row r="36080" spans="30:30" x14ac:dyDescent="0.2">
      <c r="AD36080" s="22"/>
    </row>
    <row r="36081" spans="30:30" x14ac:dyDescent="0.2">
      <c r="AD36081" s="22"/>
    </row>
    <row r="36082" spans="30:30" x14ac:dyDescent="0.2">
      <c r="AD36082" s="22"/>
    </row>
    <row r="36083" spans="30:30" x14ac:dyDescent="0.2">
      <c r="AD36083" s="22"/>
    </row>
    <row r="36084" spans="30:30" x14ac:dyDescent="0.2">
      <c r="AD36084" s="22"/>
    </row>
    <row r="36085" spans="30:30" x14ac:dyDescent="0.2">
      <c r="AD36085" s="22"/>
    </row>
    <row r="36086" spans="30:30" x14ac:dyDescent="0.2">
      <c r="AD36086" s="22"/>
    </row>
    <row r="36087" spans="30:30" x14ac:dyDescent="0.2">
      <c r="AD36087" s="22"/>
    </row>
    <row r="36088" spans="30:30" x14ac:dyDescent="0.2">
      <c r="AD36088" s="22"/>
    </row>
    <row r="36089" spans="30:30" x14ac:dyDescent="0.2">
      <c r="AD36089" s="22"/>
    </row>
    <row r="36090" spans="30:30" x14ac:dyDescent="0.2">
      <c r="AD36090" s="22"/>
    </row>
    <row r="36091" spans="30:30" x14ac:dyDescent="0.2">
      <c r="AD36091" s="22"/>
    </row>
    <row r="36092" spans="30:30" x14ac:dyDescent="0.2">
      <c r="AD36092" s="22"/>
    </row>
    <row r="36093" spans="30:30" x14ac:dyDescent="0.2">
      <c r="AD36093" s="22"/>
    </row>
    <row r="36094" spans="30:30" x14ac:dyDescent="0.2">
      <c r="AD36094" s="22"/>
    </row>
    <row r="36095" spans="30:30" x14ac:dyDescent="0.2">
      <c r="AD36095" s="22"/>
    </row>
    <row r="36096" spans="30:30" x14ac:dyDescent="0.2">
      <c r="AD36096" s="22"/>
    </row>
    <row r="36097" spans="30:30" x14ac:dyDescent="0.2">
      <c r="AD36097" s="22"/>
    </row>
    <row r="36098" spans="30:30" x14ac:dyDescent="0.2">
      <c r="AD36098" s="22"/>
    </row>
    <row r="36099" spans="30:30" x14ac:dyDescent="0.2">
      <c r="AD36099" s="22"/>
    </row>
    <row r="36100" spans="30:30" x14ac:dyDescent="0.2">
      <c r="AD36100" s="22"/>
    </row>
    <row r="36101" spans="30:30" x14ac:dyDescent="0.2">
      <c r="AD36101" s="22"/>
    </row>
    <row r="36102" spans="30:30" x14ac:dyDescent="0.2">
      <c r="AD36102" s="22"/>
    </row>
    <row r="36103" spans="30:30" x14ac:dyDescent="0.2">
      <c r="AD36103" s="22"/>
    </row>
    <row r="36104" spans="30:30" x14ac:dyDescent="0.2">
      <c r="AD36104" s="22"/>
    </row>
    <row r="36105" spans="30:30" x14ac:dyDescent="0.2">
      <c r="AD36105" s="22"/>
    </row>
    <row r="36106" spans="30:30" x14ac:dyDescent="0.2">
      <c r="AD36106" s="22"/>
    </row>
    <row r="36107" spans="30:30" x14ac:dyDescent="0.2">
      <c r="AD36107" s="22"/>
    </row>
    <row r="36108" spans="30:30" x14ac:dyDescent="0.2">
      <c r="AD36108" s="22"/>
    </row>
    <row r="36109" spans="30:30" x14ac:dyDescent="0.2">
      <c r="AD36109" s="22"/>
    </row>
    <row r="36110" spans="30:30" x14ac:dyDescent="0.2">
      <c r="AD36110" s="22"/>
    </row>
    <row r="36111" spans="30:30" x14ac:dyDescent="0.2">
      <c r="AD36111" s="22"/>
    </row>
    <row r="36112" spans="30:30" x14ac:dyDescent="0.2">
      <c r="AD36112" s="22"/>
    </row>
    <row r="36113" spans="30:30" x14ac:dyDescent="0.2">
      <c r="AD36113" s="22"/>
    </row>
    <row r="36114" spans="30:30" x14ac:dyDescent="0.2">
      <c r="AD36114" s="22"/>
    </row>
    <row r="36115" spans="30:30" x14ac:dyDescent="0.2">
      <c r="AD36115" s="22"/>
    </row>
    <row r="36116" spans="30:30" x14ac:dyDescent="0.2">
      <c r="AD36116" s="22"/>
    </row>
    <row r="36117" spans="30:30" x14ac:dyDescent="0.2">
      <c r="AD36117" s="22"/>
    </row>
    <row r="36118" spans="30:30" x14ac:dyDescent="0.2">
      <c r="AD36118" s="22"/>
    </row>
    <row r="36119" spans="30:30" x14ac:dyDescent="0.2">
      <c r="AD36119" s="22"/>
    </row>
    <row r="36120" spans="30:30" x14ac:dyDescent="0.2">
      <c r="AD36120" s="22"/>
    </row>
    <row r="36121" spans="30:30" x14ac:dyDescent="0.2">
      <c r="AD36121" s="22"/>
    </row>
    <row r="36122" spans="30:30" x14ac:dyDescent="0.2">
      <c r="AD36122" s="22"/>
    </row>
    <row r="36123" spans="30:30" x14ac:dyDescent="0.2">
      <c r="AD36123" s="22"/>
    </row>
    <row r="36124" spans="30:30" x14ac:dyDescent="0.2">
      <c r="AD36124" s="22"/>
    </row>
    <row r="36125" spans="30:30" x14ac:dyDescent="0.2">
      <c r="AD36125" s="22"/>
    </row>
    <row r="36126" spans="30:30" x14ac:dyDescent="0.2">
      <c r="AD36126" s="22"/>
    </row>
    <row r="36127" spans="30:30" x14ac:dyDescent="0.2">
      <c r="AD36127" s="22"/>
    </row>
    <row r="36128" spans="30:30" x14ac:dyDescent="0.2">
      <c r="AD36128" s="22"/>
    </row>
    <row r="36129" spans="30:30" x14ac:dyDescent="0.2">
      <c r="AD36129" s="22"/>
    </row>
    <row r="36130" spans="30:30" x14ac:dyDescent="0.2">
      <c r="AD36130" s="22"/>
    </row>
    <row r="36131" spans="30:30" x14ac:dyDescent="0.2">
      <c r="AD36131" s="22"/>
    </row>
    <row r="36132" spans="30:30" x14ac:dyDescent="0.2">
      <c r="AD36132" s="22"/>
    </row>
    <row r="36133" spans="30:30" x14ac:dyDescent="0.2">
      <c r="AD36133" s="22"/>
    </row>
    <row r="36134" spans="30:30" x14ac:dyDescent="0.2">
      <c r="AD36134" s="22"/>
    </row>
    <row r="36135" spans="30:30" x14ac:dyDescent="0.2">
      <c r="AD36135" s="22"/>
    </row>
    <row r="36136" spans="30:30" x14ac:dyDescent="0.2">
      <c r="AD36136" s="22"/>
    </row>
    <row r="36137" spans="30:30" x14ac:dyDescent="0.2">
      <c r="AD36137" s="22"/>
    </row>
    <row r="36138" spans="30:30" x14ac:dyDescent="0.2">
      <c r="AD36138" s="22"/>
    </row>
    <row r="36139" spans="30:30" x14ac:dyDescent="0.2">
      <c r="AD36139" s="22"/>
    </row>
    <row r="36140" spans="30:30" x14ac:dyDescent="0.2">
      <c r="AD36140" s="22"/>
    </row>
    <row r="36141" spans="30:30" x14ac:dyDescent="0.2">
      <c r="AD36141" s="22"/>
    </row>
    <row r="36142" spans="30:30" x14ac:dyDescent="0.2">
      <c r="AD36142" s="22"/>
    </row>
    <row r="36143" spans="30:30" x14ac:dyDescent="0.2">
      <c r="AD36143" s="22"/>
    </row>
    <row r="36144" spans="30:30" x14ac:dyDescent="0.2">
      <c r="AD36144" s="22"/>
    </row>
    <row r="36145" spans="30:30" x14ac:dyDescent="0.2">
      <c r="AD36145" s="22"/>
    </row>
    <row r="36146" spans="30:30" x14ac:dyDescent="0.2">
      <c r="AD36146" s="22"/>
    </row>
    <row r="36147" spans="30:30" x14ac:dyDescent="0.2">
      <c r="AD36147" s="22"/>
    </row>
    <row r="36148" spans="30:30" x14ac:dyDescent="0.2">
      <c r="AD36148" s="22"/>
    </row>
    <row r="36149" spans="30:30" x14ac:dyDescent="0.2">
      <c r="AD36149" s="22"/>
    </row>
    <row r="36150" spans="30:30" x14ac:dyDescent="0.2">
      <c r="AD36150" s="22"/>
    </row>
    <row r="36151" spans="30:30" x14ac:dyDescent="0.2">
      <c r="AD36151" s="22"/>
    </row>
    <row r="36152" spans="30:30" x14ac:dyDescent="0.2">
      <c r="AD36152" s="22"/>
    </row>
    <row r="36153" spans="30:30" x14ac:dyDescent="0.2">
      <c r="AD36153" s="22"/>
    </row>
    <row r="36154" spans="30:30" x14ac:dyDescent="0.2">
      <c r="AD36154" s="22"/>
    </row>
    <row r="36155" spans="30:30" x14ac:dyDescent="0.2">
      <c r="AD36155" s="22"/>
    </row>
    <row r="36156" spans="30:30" x14ac:dyDescent="0.2">
      <c r="AD36156" s="22"/>
    </row>
    <row r="36157" spans="30:30" x14ac:dyDescent="0.2">
      <c r="AD36157" s="22"/>
    </row>
    <row r="36158" spans="30:30" x14ac:dyDescent="0.2">
      <c r="AD36158" s="22"/>
    </row>
    <row r="36159" spans="30:30" x14ac:dyDescent="0.2">
      <c r="AD36159" s="22"/>
    </row>
    <row r="36160" spans="30:30" x14ac:dyDescent="0.2">
      <c r="AD36160" s="22"/>
    </row>
    <row r="36161" spans="30:30" x14ac:dyDescent="0.2">
      <c r="AD36161" s="22"/>
    </row>
    <row r="36162" spans="30:30" x14ac:dyDescent="0.2">
      <c r="AD36162" s="22"/>
    </row>
    <row r="36163" spans="30:30" x14ac:dyDescent="0.2">
      <c r="AD36163" s="22"/>
    </row>
    <row r="36164" spans="30:30" x14ac:dyDescent="0.2">
      <c r="AD36164" s="22"/>
    </row>
    <row r="36165" spans="30:30" x14ac:dyDescent="0.2">
      <c r="AD36165" s="22"/>
    </row>
    <row r="36166" spans="30:30" x14ac:dyDescent="0.2">
      <c r="AD36166" s="22"/>
    </row>
    <row r="36167" spans="30:30" x14ac:dyDescent="0.2">
      <c r="AD36167" s="22"/>
    </row>
    <row r="36168" spans="30:30" x14ac:dyDescent="0.2">
      <c r="AD36168" s="22"/>
    </row>
    <row r="36169" spans="30:30" x14ac:dyDescent="0.2">
      <c r="AD36169" s="22"/>
    </row>
    <row r="36170" spans="30:30" x14ac:dyDescent="0.2">
      <c r="AD36170" s="22"/>
    </row>
    <row r="36171" spans="30:30" x14ac:dyDescent="0.2">
      <c r="AD36171" s="22"/>
    </row>
    <row r="36172" spans="30:30" x14ac:dyDescent="0.2">
      <c r="AD36172" s="22"/>
    </row>
    <row r="36173" spans="30:30" x14ac:dyDescent="0.2">
      <c r="AD36173" s="22"/>
    </row>
    <row r="36174" spans="30:30" x14ac:dyDescent="0.2">
      <c r="AD36174" s="22"/>
    </row>
    <row r="36175" spans="30:30" x14ac:dyDescent="0.2">
      <c r="AD36175" s="22"/>
    </row>
    <row r="36176" spans="30:30" x14ac:dyDescent="0.2">
      <c r="AD36176" s="22"/>
    </row>
    <row r="36177" spans="30:30" x14ac:dyDescent="0.2">
      <c r="AD36177" s="22"/>
    </row>
    <row r="36178" spans="30:30" x14ac:dyDescent="0.2">
      <c r="AD36178" s="22"/>
    </row>
    <row r="36179" spans="30:30" x14ac:dyDescent="0.2">
      <c r="AD36179" s="22"/>
    </row>
    <row r="36180" spans="30:30" x14ac:dyDescent="0.2">
      <c r="AD36180" s="22"/>
    </row>
    <row r="36181" spans="30:30" x14ac:dyDescent="0.2">
      <c r="AD36181" s="22"/>
    </row>
    <row r="36182" spans="30:30" x14ac:dyDescent="0.2">
      <c r="AD36182" s="22"/>
    </row>
    <row r="36183" spans="30:30" x14ac:dyDescent="0.2">
      <c r="AD36183" s="22"/>
    </row>
    <row r="36184" spans="30:30" x14ac:dyDescent="0.2">
      <c r="AD36184" s="22"/>
    </row>
    <row r="36185" spans="30:30" x14ac:dyDescent="0.2">
      <c r="AD36185" s="22"/>
    </row>
    <row r="36186" spans="30:30" x14ac:dyDescent="0.2">
      <c r="AD36186" s="22"/>
    </row>
    <row r="36187" spans="30:30" x14ac:dyDescent="0.2">
      <c r="AD36187" s="22"/>
    </row>
    <row r="36188" spans="30:30" x14ac:dyDescent="0.2">
      <c r="AD36188" s="22"/>
    </row>
    <row r="36189" spans="30:30" x14ac:dyDescent="0.2">
      <c r="AD36189" s="22"/>
    </row>
    <row r="36190" spans="30:30" x14ac:dyDescent="0.2">
      <c r="AD36190" s="22"/>
    </row>
    <row r="36191" spans="30:30" x14ac:dyDescent="0.2">
      <c r="AD36191" s="22"/>
    </row>
    <row r="36192" spans="30:30" x14ac:dyDescent="0.2">
      <c r="AD36192" s="22"/>
    </row>
    <row r="36193" spans="30:30" x14ac:dyDescent="0.2">
      <c r="AD36193" s="22"/>
    </row>
    <row r="36194" spans="30:30" x14ac:dyDescent="0.2">
      <c r="AD36194" s="22"/>
    </row>
    <row r="36195" spans="30:30" x14ac:dyDescent="0.2">
      <c r="AD36195" s="22"/>
    </row>
    <row r="36196" spans="30:30" x14ac:dyDescent="0.2">
      <c r="AD36196" s="22"/>
    </row>
    <row r="36197" spans="30:30" x14ac:dyDescent="0.2">
      <c r="AD36197" s="22"/>
    </row>
    <row r="36198" spans="30:30" x14ac:dyDescent="0.2">
      <c r="AD36198" s="22"/>
    </row>
    <row r="36199" spans="30:30" x14ac:dyDescent="0.2">
      <c r="AD36199" s="22"/>
    </row>
    <row r="36200" spans="30:30" x14ac:dyDescent="0.2">
      <c r="AD36200" s="22"/>
    </row>
    <row r="36201" spans="30:30" x14ac:dyDescent="0.2">
      <c r="AD36201" s="22"/>
    </row>
    <row r="36202" spans="30:30" x14ac:dyDescent="0.2">
      <c r="AD36202" s="22"/>
    </row>
    <row r="36203" spans="30:30" x14ac:dyDescent="0.2">
      <c r="AD36203" s="22"/>
    </row>
    <row r="36204" spans="30:30" x14ac:dyDescent="0.2">
      <c r="AD36204" s="22"/>
    </row>
    <row r="36205" spans="30:30" x14ac:dyDescent="0.2">
      <c r="AD36205" s="22"/>
    </row>
    <row r="36206" spans="30:30" x14ac:dyDescent="0.2">
      <c r="AD36206" s="22"/>
    </row>
    <row r="36207" spans="30:30" x14ac:dyDescent="0.2">
      <c r="AD36207" s="22"/>
    </row>
    <row r="36208" spans="30:30" x14ac:dyDescent="0.2">
      <c r="AD36208" s="22"/>
    </row>
    <row r="36209" spans="30:30" x14ac:dyDescent="0.2">
      <c r="AD36209" s="22"/>
    </row>
    <row r="36210" spans="30:30" x14ac:dyDescent="0.2">
      <c r="AD36210" s="22"/>
    </row>
    <row r="36211" spans="30:30" x14ac:dyDescent="0.2">
      <c r="AD36211" s="22"/>
    </row>
    <row r="36212" spans="30:30" x14ac:dyDescent="0.2">
      <c r="AD36212" s="22"/>
    </row>
    <row r="36213" spans="30:30" x14ac:dyDescent="0.2">
      <c r="AD36213" s="22"/>
    </row>
    <row r="36214" spans="30:30" x14ac:dyDescent="0.2">
      <c r="AD36214" s="22"/>
    </row>
    <row r="36215" spans="30:30" x14ac:dyDescent="0.2">
      <c r="AD36215" s="22"/>
    </row>
    <row r="36216" spans="30:30" x14ac:dyDescent="0.2">
      <c r="AD36216" s="22"/>
    </row>
    <row r="36217" spans="30:30" x14ac:dyDescent="0.2">
      <c r="AD36217" s="22"/>
    </row>
    <row r="36218" spans="30:30" x14ac:dyDescent="0.2">
      <c r="AD36218" s="22"/>
    </row>
    <row r="36219" spans="30:30" x14ac:dyDescent="0.2">
      <c r="AD36219" s="22"/>
    </row>
    <row r="36220" spans="30:30" x14ac:dyDescent="0.2">
      <c r="AD36220" s="22"/>
    </row>
    <row r="36221" spans="30:30" x14ac:dyDescent="0.2">
      <c r="AD36221" s="22"/>
    </row>
    <row r="36222" spans="30:30" x14ac:dyDescent="0.2">
      <c r="AD36222" s="22"/>
    </row>
    <row r="36223" spans="30:30" x14ac:dyDescent="0.2">
      <c r="AD36223" s="22"/>
    </row>
    <row r="36224" spans="30:30" x14ac:dyDescent="0.2">
      <c r="AD36224" s="22"/>
    </row>
    <row r="36225" spans="30:30" x14ac:dyDescent="0.2">
      <c r="AD36225" s="22"/>
    </row>
    <row r="36226" spans="30:30" x14ac:dyDescent="0.2">
      <c r="AD36226" s="22"/>
    </row>
    <row r="36227" spans="30:30" x14ac:dyDescent="0.2">
      <c r="AD36227" s="22"/>
    </row>
    <row r="36228" spans="30:30" x14ac:dyDescent="0.2">
      <c r="AD36228" s="22"/>
    </row>
    <row r="36229" spans="30:30" x14ac:dyDescent="0.2">
      <c r="AD36229" s="22"/>
    </row>
    <row r="36230" spans="30:30" x14ac:dyDescent="0.2">
      <c r="AD36230" s="22"/>
    </row>
    <row r="36231" spans="30:30" x14ac:dyDescent="0.2">
      <c r="AD36231" s="22"/>
    </row>
    <row r="36232" spans="30:30" x14ac:dyDescent="0.2">
      <c r="AD36232" s="22"/>
    </row>
    <row r="36233" spans="30:30" x14ac:dyDescent="0.2">
      <c r="AD36233" s="22"/>
    </row>
    <row r="36234" spans="30:30" x14ac:dyDescent="0.2">
      <c r="AD36234" s="22"/>
    </row>
    <row r="36235" spans="30:30" x14ac:dyDescent="0.2">
      <c r="AD36235" s="22"/>
    </row>
    <row r="36236" spans="30:30" x14ac:dyDescent="0.2">
      <c r="AD36236" s="22"/>
    </row>
    <row r="36237" spans="30:30" x14ac:dyDescent="0.2">
      <c r="AD36237" s="22"/>
    </row>
    <row r="36238" spans="30:30" x14ac:dyDescent="0.2">
      <c r="AD36238" s="22"/>
    </row>
    <row r="36239" spans="30:30" x14ac:dyDescent="0.2">
      <c r="AD36239" s="22"/>
    </row>
    <row r="36240" spans="30:30" x14ac:dyDescent="0.2">
      <c r="AD36240" s="22"/>
    </row>
    <row r="36241" spans="30:30" x14ac:dyDescent="0.2">
      <c r="AD36241" s="22"/>
    </row>
    <row r="36242" spans="30:30" x14ac:dyDescent="0.2">
      <c r="AD36242" s="22"/>
    </row>
    <row r="36243" spans="30:30" x14ac:dyDescent="0.2">
      <c r="AD36243" s="22"/>
    </row>
    <row r="36244" spans="30:30" x14ac:dyDescent="0.2">
      <c r="AD36244" s="22"/>
    </row>
    <row r="36245" spans="30:30" x14ac:dyDescent="0.2">
      <c r="AD36245" s="22"/>
    </row>
    <row r="36246" spans="30:30" x14ac:dyDescent="0.2">
      <c r="AD36246" s="22"/>
    </row>
    <row r="36247" spans="30:30" x14ac:dyDescent="0.2">
      <c r="AD36247" s="22"/>
    </row>
    <row r="36248" spans="30:30" x14ac:dyDescent="0.2">
      <c r="AD36248" s="22"/>
    </row>
    <row r="36249" spans="30:30" x14ac:dyDescent="0.2">
      <c r="AD36249" s="22"/>
    </row>
    <row r="36250" spans="30:30" x14ac:dyDescent="0.2">
      <c r="AD36250" s="22"/>
    </row>
    <row r="36251" spans="30:30" x14ac:dyDescent="0.2">
      <c r="AD36251" s="22"/>
    </row>
    <row r="36252" spans="30:30" x14ac:dyDescent="0.2">
      <c r="AD36252" s="22"/>
    </row>
    <row r="36253" spans="30:30" x14ac:dyDescent="0.2">
      <c r="AD36253" s="22"/>
    </row>
    <row r="36254" spans="30:30" x14ac:dyDescent="0.2">
      <c r="AD36254" s="22"/>
    </row>
    <row r="36255" spans="30:30" x14ac:dyDescent="0.2">
      <c r="AD36255" s="22"/>
    </row>
    <row r="36256" spans="30:30" x14ac:dyDescent="0.2">
      <c r="AD36256" s="22"/>
    </row>
    <row r="36257" spans="30:30" x14ac:dyDescent="0.2">
      <c r="AD36257" s="22"/>
    </row>
    <row r="36258" spans="30:30" x14ac:dyDescent="0.2">
      <c r="AD36258" s="22"/>
    </row>
    <row r="36259" spans="30:30" x14ac:dyDescent="0.2">
      <c r="AD36259" s="22"/>
    </row>
    <row r="36260" spans="30:30" x14ac:dyDescent="0.2">
      <c r="AD36260" s="22"/>
    </row>
    <row r="36261" spans="30:30" x14ac:dyDescent="0.2">
      <c r="AD36261" s="22"/>
    </row>
    <row r="36262" spans="30:30" x14ac:dyDescent="0.2">
      <c r="AD36262" s="22"/>
    </row>
    <row r="36263" spans="30:30" x14ac:dyDescent="0.2">
      <c r="AD36263" s="22"/>
    </row>
    <row r="36264" spans="30:30" x14ac:dyDescent="0.2">
      <c r="AD36264" s="22"/>
    </row>
    <row r="36265" spans="30:30" x14ac:dyDescent="0.2">
      <c r="AD36265" s="22"/>
    </row>
    <row r="36266" spans="30:30" x14ac:dyDescent="0.2">
      <c r="AD36266" s="22"/>
    </row>
    <row r="36267" spans="30:30" x14ac:dyDescent="0.2">
      <c r="AD36267" s="22"/>
    </row>
    <row r="36268" spans="30:30" x14ac:dyDescent="0.2">
      <c r="AD36268" s="22"/>
    </row>
    <row r="36269" spans="30:30" x14ac:dyDescent="0.2">
      <c r="AD36269" s="22"/>
    </row>
    <row r="36270" spans="30:30" x14ac:dyDescent="0.2">
      <c r="AD36270" s="22"/>
    </row>
    <row r="36271" spans="30:30" x14ac:dyDescent="0.2">
      <c r="AD36271" s="22"/>
    </row>
    <row r="36272" spans="30:30" x14ac:dyDescent="0.2">
      <c r="AD36272" s="22"/>
    </row>
    <row r="36273" spans="30:30" x14ac:dyDescent="0.2">
      <c r="AD36273" s="22"/>
    </row>
    <row r="36274" spans="30:30" x14ac:dyDescent="0.2">
      <c r="AD36274" s="22"/>
    </row>
    <row r="36275" spans="30:30" x14ac:dyDescent="0.2">
      <c r="AD36275" s="22"/>
    </row>
    <row r="36276" spans="30:30" x14ac:dyDescent="0.2">
      <c r="AD36276" s="22"/>
    </row>
    <row r="36277" spans="30:30" x14ac:dyDescent="0.2">
      <c r="AD36277" s="22"/>
    </row>
    <row r="36278" spans="30:30" x14ac:dyDescent="0.2">
      <c r="AD36278" s="22"/>
    </row>
    <row r="36279" spans="30:30" x14ac:dyDescent="0.2">
      <c r="AD36279" s="22"/>
    </row>
    <row r="36280" spans="30:30" x14ac:dyDescent="0.2">
      <c r="AD36280" s="22"/>
    </row>
    <row r="36281" spans="30:30" x14ac:dyDescent="0.2">
      <c r="AD36281" s="22"/>
    </row>
    <row r="36282" spans="30:30" x14ac:dyDescent="0.2">
      <c r="AD36282" s="22"/>
    </row>
    <row r="36283" spans="30:30" x14ac:dyDescent="0.2">
      <c r="AD36283" s="22"/>
    </row>
    <row r="36284" spans="30:30" x14ac:dyDescent="0.2">
      <c r="AD36284" s="22"/>
    </row>
    <row r="36285" spans="30:30" x14ac:dyDescent="0.2">
      <c r="AD36285" s="22"/>
    </row>
    <row r="36286" spans="30:30" x14ac:dyDescent="0.2">
      <c r="AD36286" s="22"/>
    </row>
    <row r="36287" spans="30:30" x14ac:dyDescent="0.2">
      <c r="AD36287" s="22"/>
    </row>
    <row r="36288" spans="30:30" x14ac:dyDescent="0.2">
      <c r="AD36288" s="22"/>
    </row>
    <row r="36289" spans="30:30" x14ac:dyDescent="0.2">
      <c r="AD36289" s="22"/>
    </row>
    <row r="36290" spans="30:30" x14ac:dyDescent="0.2">
      <c r="AD36290" s="22"/>
    </row>
    <row r="36291" spans="30:30" x14ac:dyDescent="0.2">
      <c r="AD36291" s="22"/>
    </row>
    <row r="36292" spans="30:30" x14ac:dyDescent="0.2">
      <c r="AD36292" s="22"/>
    </row>
    <row r="36293" spans="30:30" x14ac:dyDescent="0.2">
      <c r="AD36293" s="22"/>
    </row>
    <row r="36294" spans="30:30" x14ac:dyDescent="0.2">
      <c r="AD36294" s="22"/>
    </row>
    <row r="36295" spans="30:30" x14ac:dyDescent="0.2">
      <c r="AD36295" s="22"/>
    </row>
    <row r="36296" spans="30:30" x14ac:dyDescent="0.2">
      <c r="AD36296" s="22"/>
    </row>
    <row r="36297" spans="30:30" x14ac:dyDescent="0.2">
      <c r="AD36297" s="22"/>
    </row>
    <row r="36298" spans="30:30" x14ac:dyDescent="0.2">
      <c r="AD36298" s="22"/>
    </row>
    <row r="36299" spans="30:30" x14ac:dyDescent="0.2">
      <c r="AD36299" s="22"/>
    </row>
    <row r="36300" spans="30:30" x14ac:dyDescent="0.2">
      <c r="AD36300" s="22"/>
    </row>
    <row r="36301" spans="30:30" x14ac:dyDescent="0.2">
      <c r="AD36301" s="22"/>
    </row>
    <row r="36302" spans="30:30" x14ac:dyDescent="0.2">
      <c r="AD36302" s="22"/>
    </row>
    <row r="36303" spans="30:30" x14ac:dyDescent="0.2">
      <c r="AD36303" s="22"/>
    </row>
    <row r="36304" spans="30:30" x14ac:dyDescent="0.2">
      <c r="AD36304" s="22"/>
    </row>
    <row r="36305" spans="30:30" x14ac:dyDescent="0.2">
      <c r="AD36305" s="22"/>
    </row>
    <row r="36306" spans="30:30" x14ac:dyDescent="0.2">
      <c r="AD36306" s="22"/>
    </row>
    <row r="36307" spans="30:30" x14ac:dyDescent="0.2">
      <c r="AD36307" s="22"/>
    </row>
    <row r="36308" spans="30:30" x14ac:dyDescent="0.2">
      <c r="AD36308" s="22"/>
    </row>
    <row r="36309" spans="30:30" x14ac:dyDescent="0.2">
      <c r="AD36309" s="22"/>
    </row>
    <row r="36310" spans="30:30" x14ac:dyDescent="0.2">
      <c r="AD36310" s="22"/>
    </row>
    <row r="36311" spans="30:30" x14ac:dyDescent="0.2">
      <c r="AD36311" s="22"/>
    </row>
    <row r="36312" spans="30:30" x14ac:dyDescent="0.2">
      <c r="AD36312" s="22"/>
    </row>
    <row r="36313" spans="30:30" x14ac:dyDescent="0.2">
      <c r="AD36313" s="22"/>
    </row>
    <row r="36314" spans="30:30" x14ac:dyDescent="0.2">
      <c r="AD36314" s="22"/>
    </row>
    <row r="36315" spans="30:30" x14ac:dyDescent="0.2">
      <c r="AD36315" s="22"/>
    </row>
    <row r="36316" spans="30:30" x14ac:dyDescent="0.2">
      <c r="AD36316" s="22"/>
    </row>
    <row r="36317" spans="30:30" x14ac:dyDescent="0.2">
      <c r="AD36317" s="22"/>
    </row>
    <row r="36318" spans="30:30" x14ac:dyDescent="0.2">
      <c r="AD36318" s="22"/>
    </row>
    <row r="36319" spans="30:30" x14ac:dyDescent="0.2">
      <c r="AD36319" s="22"/>
    </row>
    <row r="36320" spans="30:30" x14ac:dyDescent="0.2">
      <c r="AD36320" s="22"/>
    </row>
    <row r="36321" spans="30:30" x14ac:dyDescent="0.2">
      <c r="AD36321" s="22"/>
    </row>
    <row r="36322" spans="30:30" x14ac:dyDescent="0.2">
      <c r="AD36322" s="22"/>
    </row>
    <row r="36323" spans="30:30" x14ac:dyDescent="0.2">
      <c r="AD36323" s="22"/>
    </row>
    <row r="36324" spans="30:30" x14ac:dyDescent="0.2">
      <c r="AD36324" s="22"/>
    </row>
    <row r="36325" spans="30:30" x14ac:dyDescent="0.2">
      <c r="AD36325" s="22"/>
    </row>
    <row r="36326" spans="30:30" x14ac:dyDescent="0.2">
      <c r="AD36326" s="22"/>
    </row>
    <row r="36327" spans="30:30" x14ac:dyDescent="0.2">
      <c r="AD36327" s="22"/>
    </row>
    <row r="36328" spans="30:30" x14ac:dyDescent="0.2">
      <c r="AD36328" s="22"/>
    </row>
    <row r="36329" spans="30:30" x14ac:dyDescent="0.2">
      <c r="AD36329" s="22"/>
    </row>
    <row r="36330" spans="30:30" x14ac:dyDescent="0.2">
      <c r="AD36330" s="22"/>
    </row>
    <row r="36331" spans="30:30" x14ac:dyDescent="0.2">
      <c r="AD36331" s="22"/>
    </row>
    <row r="36332" spans="30:30" x14ac:dyDescent="0.2">
      <c r="AD36332" s="22"/>
    </row>
    <row r="36333" spans="30:30" x14ac:dyDescent="0.2">
      <c r="AD36333" s="22"/>
    </row>
    <row r="36334" spans="30:30" x14ac:dyDescent="0.2">
      <c r="AD36334" s="22"/>
    </row>
    <row r="36335" spans="30:30" x14ac:dyDescent="0.2">
      <c r="AD36335" s="22"/>
    </row>
    <row r="36336" spans="30:30" x14ac:dyDescent="0.2">
      <c r="AD36336" s="22"/>
    </row>
    <row r="36337" spans="30:30" x14ac:dyDescent="0.2">
      <c r="AD36337" s="22"/>
    </row>
    <row r="36338" spans="30:30" x14ac:dyDescent="0.2">
      <c r="AD36338" s="22"/>
    </row>
    <row r="36339" spans="30:30" x14ac:dyDescent="0.2">
      <c r="AD36339" s="22"/>
    </row>
    <row r="36340" spans="30:30" x14ac:dyDescent="0.2">
      <c r="AD36340" s="22"/>
    </row>
    <row r="36341" spans="30:30" x14ac:dyDescent="0.2">
      <c r="AD36341" s="22"/>
    </row>
    <row r="36342" spans="30:30" x14ac:dyDescent="0.2">
      <c r="AD36342" s="22"/>
    </row>
    <row r="36343" spans="30:30" x14ac:dyDescent="0.2">
      <c r="AD36343" s="22"/>
    </row>
    <row r="36344" spans="30:30" x14ac:dyDescent="0.2">
      <c r="AD36344" s="22"/>
    </row>
    <row r="36345" spans="30:30" x14ac:dyDescent="0.2">
      <c r="AD36345" s="22"/>
    </row>
    <row r="36346" spans="30:30" x14ac:dyDescent="0.2">
      <c r="AD36346" s="22"/>
    </row>
    <row r="36347" spans="30:30" x14ac:dyDescent="0.2">
      <c r="AD36347" s="22"/>
    </row>
    <row r="36348" spans="30:30" x14ac:dyDescent="0.2">
      <c r="AD36348" s="22"/>
    </row>
    <row r="36349" spans="30:30" x14ac:dyDescent="0.2">
      <c r="AD36349" s="22"/>
    </row>
    <row r="36350" spans="30:30" x14ac:dyDescent="0.2">
      <c r="AD36350" s="22"/>
    </row>
    <row r="36351" spans="30:30" x14ac:dyDescent="0.2">
      <c r="AD36351" s="22"/>
    </row>
    <row r="36352" spans="30:30" x14ac:dyDescent="0.2">
      <c r="AD36352" s="22"/>
    </row>
    <row r="36353" spans="30:30" x14ac:dyDescent="0.2">
      <c r="AD36353" s="22"/>
    </row>
    <row r="36354" spans="30:30" x14ac:dyDescent="0.2">
      <c r="AD36354" s="22"/>
    </row>
    <row r="36355" spans="30:30" x14ac:dyDescent="0.2">
      <c r="AD36355" s="22"/>
    </row>
    <row r="36356" spans="30:30" x14ac:dyDescent="0.2">
      <c r="AD36356" s="22"/>
    </row>
    <row r="36357" spans="30:30" x14ac:dyDescent="0.2">
      <c r="AD36357" s="22"/>
    </row>
    <row r="36358" spans="30:30" x14ac:dyDescent="0.2">
      <c r="AD36358" s="22"/>
    </row>
    <row r="36359" spans="30:30" x14ac:dyDescent="0.2">
      <c r="AD36359" s="22"/>
    </row>
    <row r="36360" spans="30:30" x14ac:dyDescent="0.2">
      <c r="AD36360" s="22"/>
    </row>
    <row r="36361" spans="30:30" x14ac:dyDescent="0.2">
      <c r="AD36361" s="22"/>
    </row>
    <row r="36362" spans="30:30" x14ac:dyDescent="0.2">
      <c r="AD36362" s="22"/>
    </row>
    <row r="36363" spans="30:30" x14ac:dyDescent="0.2">
      <c r="AD36363" s="22"/>
    </row>
    <row r="36364" spans="30:30" x14ac:dyDescent="0.2">
      <c r="AD36364" s="22"/>
    </row>
    <row r="36365" spans="30:30" x14ac:dyDescent="0.2">
      <c r="AD36365" s="22"/>
    </row>
    <row r="36366" spans="30:30" x14ac:dyDescent="0.2">
      <c r="AD36366" s="22"/>
    </row>
    <row r="36367" spans="30:30" x14ac:dyDescent="0.2">
      <c r="AD36367" s="22"/>
    </row>
    <row r="36368" spans="30:30" x14ac:dyDescent="0.2">
      <c r="AD36368" s="22"/>
    </row>
    <row r="36369" spans="30:30" x14ac:dyDescent="0.2">
      <c r="AD36369" s="22"/>
    </row>
    <row r="36370" spans="30:30" x14ac:dyDescent="0.2">
      <c r="AD36370" s="22"/>
    </row>
    <row r="36371" spans="30:30" x14ac:dyDescent="0.2">
      <c r="AD36371" s="22"/>
    </row>
    <row r="36372" spans="30:30" x14ac:dyDescent="0.2">
      <c r="AD36372" s="22"/>
    </row>
    <row r="36373" spans="30:30" x14ac:dyDescent="0.2">
      <c r="AD36373" s="22"/>
    </row>
    <row r="36374" spans="30:30" x14ac:dyDescent="0.2">
      <c r="AD36374" s="22"/>
    </row>
    <row r="36375" spans="30:30" x14ac:dyDescent="0.2">
      <c r="AD36375" s="22"/>
    </row>
    <row r="36376" spans="30:30" x14ac:dyDescent="0.2">
      <c r="AD36376" s="22"/>
    </row>
    <row r="36377" spans="30:30" x14ac:dyDescent="0.2">
      <c r="AD36377" s="22"/>
    </row>
    <row r="36378" spans="30:30" x14ac:dyDescent="0.2">
      <c r="AD36378" s="22"/>
    </row>
    <row r="36379" spans="30:30" x14ac:dyDescent="0.2">
      <c r="AD36379" s="22"/>
    </row>
    <row r="36380" spans="30:30" x14ac:dyDescent="0.2">
      <c r="AD36380" s="22"/>
    </row>
    <row r="36381" spans="30:30" x14ac:dyDescent="0.2">
      <c r="AD36381" s="22"/>
    </row>
    <row r="36382" spans="30:30" x14ac:dyDescent="0.2">
      <c r="AD36382" s="22"/>
    </row>
    <row r="36383" spans="30:30" x14ac:dyDescent="0.2">
      <c r="AD36383" s="22"/>
    </row>
    <row r="36384" spans="30:30" x14ac:dyDescent="0.2">
      <c r="AD36384" s="22"/>
    </row>
    <row r="36385" spans="30:30" x14ac:dyDescent="0.2">
      <c r="AD36385" s="22"/>
    </row>
    <row r="36386" spans="30:30" x14ac:dyDescent="0.2">
      <c r="AD36386" s="22"/>
    </row>
    <row r="36387" spans="30:30" x14ac:dyDescent="0.2">
      <c r="AD36387" s="22"/>
    </row>
    <row r="36388" spans="30:30" x14ac:dyDescent="0.2">
      <c r="AD36388" s="22"/>
    </row>
    <row r="36389" spans="30:30" x14ac:dyDescent="0.2">
      <c r="AD36389" s="22"/>
    </row>
    <row r="36390" spans="30:30" x14ac:dyDescent="0.2">
      <c r="AD36390" s="22"/>
    </row>
    <row r="36391" spans="30:30" x14ac:dyDescent="0.2">
      <c r="AD36391" s="22"/>
    </row>
    <row r="36392" spans="30:30" x14ac:dyDescent="0.2">
      <c r="AD36392" s="22"/>
    </row>
    <row r="36393" spans="30:30" x14ac:dyDescent="0.2">
      <c r="AD36393" s="22"/>
    </row>
    <row r="36394" spans="30:30" x14ac:dyDescent="0.2">
      <c r="AD36394" s="22"/>
    </row>
    <row r="36395" spans="30:30" x14ac:dyDescent="0.2">
      <c r="AD36395" s="22"/>
    </row>
    <row r="36396" spans="30:30" x14ac:dyDescent="0.2">
      <c r="AD36396" s="22"/>
    </row>
    <row r="36397" spans="30:30" x14ac:dyDescent="0.2">
      <c r="AD36397" s="22"/>
    </row>
    <row r="36398" spans="30:30" x14ac:dyDescent="0.2">
      <c r="AD36398" s="22"/>
    </row>
    <row r="36399" spans="30:30" x14ac:dyDescent="0.2">
      <c r="AD36399" s="22"/>
    </row>
    <row r="36400" spans="30:30" x14ac:dyDescent="0.2">
      <c r="AD36400" s="22"/>
    </row>
    <row r="36401" spans="30:30" x14ac:dyDescent="0.2">
      <c r="AD36401" s="22"/>
    </row>
    <row r="36402" spans="30:30" x14ac:dyDescent="0.2">
      <c r="AD36402" s="22"/>
    </row>
    <row r="36403" spans="30:30" x14ac:dyDescent="0.2">
      <c r="AD36403" s="22"/>
    </row>
    <row r="36404" spans="30:30" x14ac:dyDescent="0.2">
      <c r="AD36404" s="22"/>
    </row>
    <row r="36405" spans="30:30" x14ac:dyDescent="0.2">
      <c r="AD36405" s="22"/>
    </row>
    <row r="36406" spans="30:30" x14ac:dyDescent="0.2">
      <c r="AD36406" s="22"/>
    </row>
    <row r="36407" spans="30:30" x14ac:dyDescent="0.2">
      <c r="AD36407" s="22"/>
    </row>
    <row r="36408" spans="30:30" x14ac:dyDescent="0.2">
      <c r="AD36408" s="22"/>
    </row>
    <row r="36409" spans="30:30" x14ac:dyDescent="0.2">
      <c r="AD36409" s="22"/>
    </row>
    <row r="36410" spans="30:30" x14ac:dyDescent="0.2">
      <c r="AD36410" s="22"/>
    </row>
    <row r="36411" spans="30:30" x14ac:dyDescent="0.2">
      <c r="AD36411" s="22"/>
    </row>
    <row r="36412" spans="30:30" x14ac:dyDescent="0.2">
      <c r="AD36412" s="22"/>
    </row>
    <row r="36413" spans="30:30" x14ac:dyDescent="0.2">
      <c r="AD36413" s="22"/>
    </row>
    <row r="36414" spans="30:30" x14ac:dyDescent="0.2">
      <c r="AD36414" s="22"/>
    </row>
    <row r="36415" spans="30:30" x14ac:dyDescent="0.2">
      <c r="AD36415" s="22"/>
    </row>
    <row r="36416" spans="30:30" x14ac:dyDescent="0.2">
      <c r="AD36416" s="22"/>
    </row>
    <row r="36417" spans="30:30" x14ac:dyDescent="0.2">
      <c r="AD36417" s="22"/>
    </row>
    <row r="36418" spans="30:30" x14ac:dyDescent="0.2">
      <c r="AD36418" s="22"/>
    </row>
    <row r="36419" spans="30:30" x14ac:dyDescent="0.2">
      <c r="AD36419" s="22"/>
    </row>
    <row r="36420" spans="30:30" x14ac:dyDescent="0.2">
      <c r="AD36420" s="22"/>
    </row>
    <row r="36421" spans="30:30" x14ac:dyDescent="0.2">
      <c r="AD36421" s="22"/>
    </row>
    <row r="36422" spans="30:30" x14ac:dyDescent="0.2">
      <c r="AD36422" s="22"/>
    </row>
    <row r="36423" spans="30:30" x14ac:dyDescent="0.2">
      <c r="AD36423" s="22"/>
    </row>
    <row r="36424" spans="30:30" x14ac:dyDescent="0.2">
      <c r="AD36424" s="22"/>
    </row>
    <row r="36425" spans="30:30" x14ac:dyDescent="0.2">
      <c r="AD36425" s="22"/>
    </row>
    <row r="36426" spans="30:30" x14ac:dyDescent="0.2">
      <c r="AD36426" s="22"/>
    </row>
    <row r="36427" spans="30:30" x14ac:dyDescent="0.2">
      <c r="AD36427" s="22"/>
    </row>
    <row r="36428" spans="30:30" x14ac:dyDescent="0.2">
      <c r="AD36428" s="22"/>
    </row>
    <row r="36429" spans="30:30" x14ac:dyDescent="0.2">
      <c r="AD36429" s="22"/>
    </row>
    <row r="36430" spans="30:30" x14ac:dyDescent="0.2">
      <c r="AD36430" s="22"/>
    </row>
    <row r="36431" spans="30:30" x14ac:dyDescent="0.2">
      <c r="AD36431" s="22"/>
    </row>
    <row r="36432" spans="30:30" x14ac:dyDescent="0.2">
      <c r="AD36432" s="22"/>
    </row>
    <row r="36433" spans="30:30" x14ac:dyDescent="0.2">
      <c r="AD36433" s="22"/>
    </row>
    <row r="36434" spans="30:30" x14ac:dyDescent="0.2">
      <c r="AD36434" s="22"/>
    </row>
    <row r="36435" spans="30:30" x14ac:dyDescent="0.2">
      <c r="AD36435" s="22"/>
    </row>
    <row r="36436" spans="30:30" x14ac:dyDescent="0.2">
      <c r="AD36436" s="22"/>
    </row>
    <row r="36437" spans="30:30" x14ac:dyDescent="0.2">
      <c r="AD36437" s="22"/>
    </row>
    <row r="36438" spans="30:30" x14ac:dyDescent="0.2">
      <c r="AD36438" s="22"/>
    </row>
    <row r="36439" spans="30:30" x14ac:dyDescent="0.2">
      <c r="AD36439" s="22"/>
    </row>
    <row r="36440" spans="30:30" x14ac:dyDescent="0.2">
      <c r="AD36440" s="22"/>
    </row>
    <row r="36441" spans="30:30" x14ac:dyDescent="0.2">
      <c r="AD36441" s="22"/>
    </row>
    <row r="36442" spans="30:30" x14ac:dyDescent="0.2">
      <c r="AD36442" s="22"/>
    </row>
    <row r="36443" spans="30:30" x14ac:dyDescent="0.2">
      <c r="AD36443" s="22"/>
    </row>
    <row r="36444" spans="30:30" x14ac:dyDescent="0.2">
      <c r="AD36444" s="22"/>
    </row>
    <row r="36445" spans="30:30" x14ac:dyDescent="0.2">
      <c r="AD36445" s="22"/>
    </row>
    <row r="36446" spans="30:30" x14ac:dyDescent="0.2">
      <c r="AD36446" s="22"/>
    </row>
    <row r="36447" spans="30:30" x14ac:dyDescent="0.2">
      <c r="AD36447" s="22"/>
    </row>
    <row r="36448" spans="30:30" x14ac:dyDescent="0.2">
      <c r="AD36448" s="22"/>
    </row>
    <row r="36449" spans="30:30" x14ac:dyDescent="0.2">
      <c r="AD36449" s="22"/>
    </row>
    <row r="36450" spans="30:30" x14ac:dyDescent="0.2">
      <c r="AD36450" s="22"/>
    </row>
    <row r="36451" spans="30:30" x14ac:dyDescent="0.2">
      <c r="AD36451" s="22"/>
    </row>
    <row r="36452" spans="30:30" x14ac:dyDescent="0.2">
      <c r="AD36452" s="22"/>
    </row>
    <row r="36453" spans="30:30" x14ac:dyDescent="0.2">
      <c r="AD36453" s="22"/>
    </row>
    <row r="36454" spans="30:30" x14ac:dyDescent="0.2">
      <c r="AD36454" s="22"/>
    </row>
    <row r="36455" spans="30:30" x14ac:dyDescent="0.2">
      <c r="AD36455" s="22"/>
    </row>
    <row r="36456" spans="30:30" x14ac:dyDescent="0.2">
      <c r="AD36456" s="22"/>
    </row>
    <row r="36457" spans="30:30" x14ac:dyDescent="0.2">
      <c r="AD36457" s="22"/>
    </row>
    <row r="36458" spans="30:30" x14ac:dyDescent="0.2">
      <c r="AD36458" s="22"/>
    </row>
    <row r="36459" spans="30:30" x14ac:dyDescent="0.2">
      <c r="AD36459" s="22"/>
    </row>
    <row r="36460" spans="30:30" x14ac:dyDescent="0.2">
      <c r="AD36460" s="22"/>
    </row>
    <row r="36461" spans="30:30" x14ac:dyDescent="0.2">
      <c r="AD36461" s="22"/>
    </row>
    <row r="36462" spans="30:30" x14ac:dyDescent="0.2">
      <c r="AD36462" s="22"/>
    </row>
    <row r="36463" spans="30:30" x14ac:dyDescent="0.2">
      <c r="AD36463" s="22"/>
    </row>
    <row r="36464" spans="30:30" x14ac:dyDescent="0.2">
      <c r="AD36464" s="22"/>
    </row>
    <row r="36465" spans="30:30" x14ac:dyDescent="0.2">
      <c r="AD36465" s="22"/>
    </row>
    <row r="36466" spans="30:30" x14ac:dyDescent="0.2">
      <c r="AD36466" s="22"/>
    </row>
    <row r="36467" spans="30:30" x14ac:dyDescent="0.2">
      <c r="AD36467" s="22"/>
    </row>
    <row r="36468" spans="30:30" x14ac:dyDescent="0.2">
      <c r="AD36468" s="22"/>
    </row>
    <row r="36469" spans="30:30" x14ac:dyDescent="0.2">
      <c r="AD36469" s="22"/>
    </row>
    <row r="36470" spans="30:30" x14ac:dyDescent="0.2">
      <c r="AD36470" s="22"/>
    </row>
    <row r="36471" spans="30:30" x14ac:dyDescent="0.2">
      <c r="AD36471" s="22"/>
    </row>
    <row r="36472" spans="30:30" x14ac:dyDescent="0.2">
      <c r="AD36472" s="22"/>
    </row>
    <row r="36473" spans="30:30" x14ac:dyDescent="0.2">
      <c r="AD36473" s="22"/>
    </row>
    <row r="36474" spans="30:30" x14ac:dyDescent="0.2">
      <c r="AD36474" s="22"/>
    </row>
    <row r="36475" spans="30:30" x14ac:dyDescent="0.2">
      <c r="AD36475" s="22"/>
    </row>
    <row r="36476" spans="30:30" x14ac:dyDescent="0.2">
      <c r="AD36476" s="22"/>
    </row>
    <row r="36477" spans="30:30" x14ac:dyDescent="0.2">
      <c r="AD36477" s="22"/>
    </row>
    <row r="36478" spans="30:30" x14ac:dyDescent="0.2">
      <c r="AD36478" s="22"/>
    </row>
    <row r="36479" spans="30:30" x14ac:dyDescent="0.2">
      <c r="AD36479" s="22"/>
    </row>
    <row r="36480" spans="30:30" x14ac:dyDescent="0.2">
      <c r="AD36480" s="22"/>
    </row>
    <row r="36481" spans="30:30" x14ac:dyDescent="0.2">
      <c r="AD36481" s="22"/>
    </row>
    <row r="36482" spans="30:30" x14ac:dyDescent="0.2">
      <c r="AD36482" s="22"/>
    </row>
    <row r="36483" spans="30:30" x14ac:dyDescent="0.2">
      <c r="AD36483" s="22"/>
    </row>
    <row r="36484" spans="30:30" x14ac:dyDescent="0.2">
      <c r="AD36484" s="22"/>
    </row>
    <row r="36485" spans="30:30" x14ac:dyDescent="0.2">
      <c r="AD36485" s="22"/>
    </row>
    <row r="36486" spans="30:30" x14ac:dyDescent="0.2">
      <c r="AD36486" s="22"/>
    </row>
    <row r="36487" spans="30:30" x14ac:dyDescent="0.2">
      <c r="AD36487" s="22"/>
    </row>
    <row r="36488" spans="30:30" x14ac:dyDescent="0.2">
      <c r="AD36488" s="22"/>
    </row>
    <row r="36489" spans="30:30" x14ac:dyDescent="0.2">
      <c r="AD36489" s="22"/>
    </row>
    <row r="36490" spans="30:30" x14ac:dyDescent="0.2">
      <c r="AD36490" s="22"/>
    </row>
    <row r="36491" spans="30:30" x14ac:dyDescent="0.2">
      <c r="AD36491" s="22"/>
    </row>
    <row r="36492" spans="30:30" x14ac:dyDescent="0.2">
      <c r="AD36492" s="22"/>
    </row>
    <row r="36493" spans="30:30" x14ac:dyDescent="0.2">
      <c r="AD36493" s="22"/>
    </row>
    <row r="36494" spans="30:30" x14ac:dyDescent="0.2">
      <c r="AD36494" s="22"/>
    </row>
    <row r="36495" spans="30:30" x14ac:dyDescent="0.2">
      <c r="AD36495" s="22"/>
    </row>
    <row r="36496" spans="30:30" x14ac:dyDescent="0.2">
      <c r="AD36496" s="22"/>
    </row>
    <row r="36497" spans="30:30" x14ac:dyDescent="0.2">
      <c r="AD36497" s="22"/>
    </row>
    <row r="36498" spans="30:30" x14ac:dyDescent="0.2">
      <c r="AD36498" s="22"/>
    </row>
    <row r="36499" spans="30:30" x14ac:dyDescent="0.2">
      <c r="AD36499" s="22"/>
    </row>
    <row r="36500" spans="30:30" x14ac:dyDescent="0.2">
      <c r="AD36500" s="22"/>
    </row>
    <row r="36501" spans="30:30" x14ac:dyDescent="0.2">
      <c r="AD36501" s="22"/>
    </row>
    <row r="36502" spans="30:30" x14ac:dyDescent="0.2">
      <c r="AD36502" s="22"/>
    </row>
    <row r="36503" spans="30:30" x14ac:dyDescent="0.2">
      <c r="AD36503" s="22"/>
    </row>
    <row r="36504" spans="30:30" x14ac:dyDescent="0.2">
      <c r="AD36504" s="22"/>
    </row>
    <row r="36505" spans="30:30" x14ac:dyDescent="0.2">
      <c r="AD36505" s="22"/>
    </row>
    <row r="36506" spans="30:30" x14ac:dyDescent="0.2">
      <c r="AD36506" s="22"/>
    </row>
    <row r="36507" spans="30:30" x14ac:dyDescent="0.2">
      <c r="AD36507" s="22"/>
    </row>
    <row r="36508" spans="30:30" x14ac:dyDescent="0.2">
      <c r="AD36508" s="22"/>
    </row>
    <row r="36509" spans="30:30" x14ac:dyDescent="0.2">
      <c r="AD36509" s="22"/>
    </row>
    <row r="36510" spans="30:30" x14ac:dyDescent="0.2">
      <c r="AD36510" s="22"/>
    </row>
    <row r="36511" spans="30:30" x14ac:dyDescent="0.2">
      <c r="AD36511" s="22"/>
    </row>
    <row r="36512" spans="30:30" x14ac:dyDescent="0.2">
      <c r="AD36512" s="22"/>
    </row>
    <row r="36513" spans="30:30" x14ac:dyDescent="0.2">
      <c r="AD36513" s="22"/>
    </row>
    <row r="36514" spans="30:30" x14ac:dyDescent="0.2">
      <c r="AD36514" s="22"/>
    </row>
    <row r="36515" spans="30:30" x14ac:dyDescent="0.2">
      <c r="AD36515" s="22"/>
    </row>
    <row r="36516" spans="30:30" x14ac:dyDescent="0.2">
      <c r="AD36516" s="22"/>
    </row>
    <row r="36517" spans="30:30" x14ac:dyDescent="0.2">
      <c r="AD36517" s="22"/>
    </row>
    <row r="36518" spans="30:30" x14ac:dyDescent="0.2">
      <c r="AD36518" s="22"/>
    </row>
    <row r="36519" spans="30:30" x14ac:dyDescent="0.2">
      <c r="AD36519" s="22"/>
    </row>
    <row r="36520" spans="30:30" x14ac:dyDescent="0.2">
      <c r="AD36520" s="22"/>
    </row>
    <row r="36521" spans="30:30" x14ac:dyDescent="0.2">
      <c r="AD36521" s="22"/>
    </row>
    <row r="36522" spans="30:30" x14ac:dyDescent="0.2">
      <c r="AD36522" s="22"/>
    </row>
    <row r="36523" spans="30:30" x14ac:dyDescent="0.2">
      <c r="AD36523" s="22"/>
    </row>
    <row r="36524" spans="30:30" x14ac:dyDescent="0.2">
      <c r="AD36524" s="22"/>
    </row>
    <row r="36525" spans="30:30" x14ac:dyDescent="0.2">
      <c r="AD36525" s="22"/>
    </row>
    <row r="36526" spans="30:30" x14ac:dyDescent="0.2">
      <c r="AD36526" s="22"/>
    </row>
    <row r="36527" spans="30:30" x14ac:dyDescent="0.2">
      <c r="AD36527" s="22"/>
    </row>
    <row r="36528" spans="30:30" x14ac:dyDescent="0.2">
      <c r="AD36528" s="22"/>
    </row>
    <row r="36529" spans="30:30" x14ac:dyDescent="0.2">
      <c r="AD36529" s="22"/>
    </row>
    <row r="36530" spans="30:30" x14ac:dyDescent="0.2">
      <c r="AD36530" s="22"/>
    </row>
    <row r="36531" spans="30:30" x14ac:dyDescent="0.2">
      <c r="AD36531" s="22"/>
    </row>
    <row r="36532" spans="30:30" x14ac:dyDescent="0.2">
      <c r="AD36532" s="22"/>
    </row>
    <row r="36533" spans="30:30" x14ac:dyDescent="0.2">
      <c r="AD36533" s="22"/>
    </row>
    <row r="36534" spans="30:30" x14ac:dyDescent="0.2">
      <c r="AD36534" s="22"/>
    </row>
    <row r="36535" spans="30:30" x14ac:dyDescent="0.2">
      <c r="AD36535" s="22"/>
    </row>
    <row r="36536" spans="30:30" x14ac:dyDescent="0.2">
      <c r="AD36536" s="22"/>
    </row>
    <row r="36537" spans="30:30" x14ac:dyDescent="0.2">
      <c r="AD36537" s="22"/>
    </row>
    <row r="36538" spans="30:30" x14ac:dyDescent="0.2">
      <c r="AD36538" s="22"/>
    </row>
    <row r="36539" spans="30:30" x14ac:dyDescent="0.2">
      <c r="AD36539" s="22"/>
    </row>
    <row r="36540" spans="30:30" x14ac:dyDescent="0.2">
      <c r="AD36540" s="22"/>
    </row>
    <row r="36541" spans="30:30" x14ac:dyDescent="0.2">
      <c r="AD36541" s="22"/>
    </row>
    <row r="36542" spans="30:30" x14ac:dyDescent="0.2">
      <c r="AD36542" s="22"/>
    </row>
    <row r="36543" spans="30:30" x14ac:dyDescent="0.2">
      <c r="AD36543" s="22"/>
    </row>
    <row r="36544" spans="30:30" x14ac:dyDescent="0.2">
      <c r="AD36544" s="22"/>
    </row>
    <row r="36545" spans="30:30" x14ac:dyDescent="0.2">
      <c r="AD36545" s="22"/>
    </row>
    <row r="36546" spans="30:30" x14ac:dyDescent="0.2">
      <c r="AD36546" s="22"/>
    </row>
    <row r="36547" spans="30:30" x14ac:dyDescent="0.2">
      <c r="AD36547" s="22"/>
    </row>
    <row r="36548" spans="30:30" x14ac:dyDescent="0.2">
      <c r="AD36548" s="22"/>
    </row>
    <row r="36549" spans="30:30" x14ac:dyDescent="0.2">
      <c r="AD36549" s="22"/>
    </row>
    <row r="36550" spans="30:30" x14ac:dyDescent="0.2">
      <c r="AD36550" s="22"/>
    </row>
    <row r="36551" spans="30:30" x14ac:dyDescent="0.2">
      <c r="AD36551" s="22"/>
    </row>
    <row r="36552" spans="30:30" x14ac:dyDescent="0.2">
      <c r="AD36552" s="22"/>
    </row>
    <row r="36553" spans="30:30" x14ac:dyDescent="0.2">
      <c r="AD36553" s="22"/>
    </row>
    <row r="36554" spans="30:30" x14ac:dyDescent="0.2">
      <c r="AD36554" s="22"/>
    </row>
    <row r="36555" spans="30:30" x14ac:dyDescent="0.2">
      <c r="AD36555" s="22"/>
    </row>
    <row r="36556" spans="30:30" x14ac:dyDescent="0.2">
      <c r="AD36556" s="22"/>
    </row>
    <row r="36557" spans="30:30" x14ac:dyDescent="0.2">
      <c r="AD36557" s="22"/>
    </row>
    <row r="36558" spans="30:30" x14ac:dyDescent="0.2">
      <c r="AD36558" s="22"/>
    </row>
    <row r="36559" spans="30:30" x14ac:dyDescent="0.2">
      <c r="AD36559" s="22"/>
    </row>
    <row r="36560" spans="30:30" x14ac:dyDescent="0.2">
      <c r="AD36560" s="22"/>
    </row>
    <row r="36561" spans="30:30" x14ac:dyDescent="0.2">
      <c r="AD36561" s="22"/>
    </row>
    <row r="36562" spans="30:30" x14ac:dyDescent="0.2">
      <c r="AD36562" s="22"/>
    </row>
    <row r="36563" spans="30:30" x14ac:dyDescent="0.2">
      <c r="AD36563" s="22"/>
    </row>
    <row r="36564" spans="30:30" x14ac:dyDescent="0.2">
      <c r="AD36564" s="22"/>
    </row>
    <row r="36565" spans="30:30" x14ac:dyDescent="0.2">
      <c r="AD36565" s="22"/>
    </row>
    <row r="36566" spans="30:30" x14ac:dyDescent="0.2">
      <c r="AD36566" s="22"/>
    </row>
    <row r="36567" spans="30:30" x14ac:dyDescent="0.2">
      <c r="AD36567" s="22"/>
    </row>
    <row r="36568" spans="30:30" x14ac:dyDescent="0.2">
      <c r="AD36568" s="22"/>
    </row>
    <row r="36569" spans="30:30" x14ac:dyDescent="0.2">
      <c r="AD36569" s="22"/>
    </row>
    <row r="36570" spans="30:30" x14ac:dyDescent="0.2">
      <c r="AD36570" s="22"/>
    </row>
    <row r="36571" spans="30:30" x14ac:dyDescent="0.2">
      <c r="AD36571" s="22"/>
    </row>
    <row r="36572" spans="30:30" x14ac:dyDescent="0.2">
      <c r="AD36572" s="22"/>
    </row>
    <row r="36573" spans="30:30" x14ac:dyDescent="0.2">
      <c r="AD36573" s="22"/>
    </row>
    <row r="36574" spans="30:30" x14ac:dyDescent="0.2">
      <c r="AD36574" s="22"/>
    </row>
    <row r="36575" spans="30:30" x14ac:dyDescent="0.2">
      <c r="AD36575" s="22"/>
    </row>
    <row r="36576" spans="30:30" x14ac:dyDescent="0.2">
      <c r="AD36576" s="22"/>
    </row>
    <row r="36577" spans="30:30" x14ac:dyDescent="0.2">
      <c r="AD36577" s="22"/>
    </row>
    <row r="36578" spans="30:30" x14ac:dyDescent="0.2">
      <c r="AD36578" s="22"/>
    </row>
    <row r="36579" spans="30:30" x14ac:dyDescent="0.2">
      <c r="AD36579" s="22"/>
    </row>
    <row r="36580" spans="30:30" x14ac:dyDescent="0.2">
      <c r="AD36580" s="22"/>
    </row>
    <row r="36581" spans="30:30" x14ac:dyDescent="0.2">
      <c r="AD36581" s="22"/>
    </row>
    <row r="36582" spans="30:30" x14ac:dyDescent="0.2">
      <c r="AD36582" s="22"/>
    </row>
    <row r="36583" spans="30:30" x14ac:dyDescent="0.2">
      <c r="AD36583" s="22"/>
    </row>
    <row r="36584" spans="30:30" x14ac:dyDescent="0.2">
      <c r="AD36584" s="22"/>
    </row>
    <row r="36585" spans="30:30" x14ac:dyDescent="0.2">
      <c r="AD36585" s="22"/>
    </row>
    <row r="36586" spans="30:30" x14ac:dyDescent="0.2">
      <c r="AD36586" s="22"/>
    </row>
    <row r="36587" spans="30:30" x14ac:dyDescent="0.2">
      <c r="AD36587" s="22"/>
    </row>
    <row r="36588" spans="30:30" x14ac:dyDescent="0.2">
      <c r="AD36588" s="22"/>
    </row>
    <row r="36589" spans="30:30" x14ac:dyDescent="0.2">
      <c r="AD36589" s="22"/>
    </row>
    <row r="36590" spans="30:30" x14ac:dyDescent="0.2">
      <c r="AD36590" s="22"/>
    </row>
    <row r="36591" spans="30:30" x14ac:dyDescent="0.2">
      <c r="AD36591" s="22"/>
    </row>
    <row r="36592" spans="30:30" x14ac:dyDescent="0.2">
      <c r="AD36592" s="22"/>
    </row>
    <row r="36593" spans="30:30" x14ac:dyDescent="0.2">
      <c r="AD36593" s="22"/>
    </row>
    <row r="36594" spans="30:30" x14ac:dyDescent="0.2">
      <c r="AD36594" s="22"/>
    </row>
    <row r="36595" spans="30:30" x14ac:dyDescent="0.2">
      <c r="AD36595" s="22"/>
    </row>
    <row r="36596" spans="30:30" x14ac:dyDescent="0.2">
      <c r="AD36596" s="22"/>
    </row>
    <row r="36597" spans="30:30" x14ac:dyDescent="0.2">
      <c r="AD36597" s="22"/>
    </row>
    <row r="36598" spans="30:30" x14ac:dyDescent="0.2">
      <c r="AD36598" s="22"/>
    </row>
    <row r="36599" spans="30:30" x14ac:dyDescent="0.2">
      <c r="AD36599" s="22"/>
    </row>
    <row r="36600" spans="30:30" x14ac:dyDescent="0.2">
      <c r="AD36600" s="22"/>
    </row>
    <row r="36601" spans="30:30" x14ac:dyDescent="0.2">
      <c r="AD36601" s="22"/>
    </row>
    <row r="36602" spans="30:30" x14ac:dyDescent="0.2">
      <c r="AD36602" s="22"/>
    </row>
    <row r="36603" spans="30:30" x14ac:dyDescent="0.2">
      <c r="AD36603" s="22"/>
    </row>
    <row r="36604" spans="30:30" x14ac:dyDescent="0.2">
      <c r="AD36604" s="22"/>
    </row>
    <row r="36605" spans="30:30" x14ac:dyDescent="0.2">
      <c r="AD36605" s="22"/>
    </row>
    <row r="36606" spans="30:30" x14ac:dyDescent="0.2">
      <c r="AD36606" s="22"/>
    </row>
    <row r="36607" spans="30:30" x14ac:dyDescent="0.2">
      <c r="AD36607" s="22"/>
    </row>
    <row r="36608" spans="30:30" x14ac:dyDescent="0.2">
      <c r="AD36608" s="22"/>
    </row>
    <row r="36609" spans="30:30" x14ac:dyDescent="0.2">
      <c r="AD36609" s="22"/>
    </row>
    <row r="36610" spans="30:30" x14ac:dyDescent="0.2">
      <c r="AD36610" s="22"/>
    </row>
    <row r="36611" spans="30:30" x14ac:dyDescent="0.2">
      <c r="AD36611" s="22"/>
    </row>
    <row r="36612" spans="30:30" x14ac:dyDescent="0.2">
      <c r="AD36612" s="22"/>
    </row>
    <row r="36613" spans="30:30" x14ac:dyDescent="0.2">
      <c r="AD36613" s="22"/>
    </row>
    <row r="36614" spans="30:30" x14ac:dyDescent="0.2">
      <c r="AD36614" s="22"/>
    </row>
    <row r="36615" spans="30:30" x14ac:dyDescent="0.2">
      <c r="AD36615" s="22"/>
    </row>
    <row r="36616" spans="30:30" x14ac:dyDescent="0.2">
      <c r="AD36616" s="22"/>
    </row>
    <row r="36617" spans="30:30" x14ac:dyDescent="0.2">
      <c r="AD36617" s="22"/>
    </row>
    <row r="36618" spans="30:30" x14ac:dyDescent="0.2">
      <c r="AD36618" s="22"/>
    </row>
    <row r="36619" spans="30:30" x14ac:dyDescent="0.2">
      <c r="AD36619" s="22"/>
    </row>
    <row r="36620" spans="30:30" x14ac:dyDescent="0.2">
      <c r="AD36620" s="22"/>
    </row>
    <row r="36621" spans="30:30" x14ac:dyDescent="0.2">
      <c r="AD36621" s="22"/>
    </row>
    <row r="36622" spans="30:30" x14ac:dyDescent="0.2">
      <c r="AD36622" s="22"/>
    </row>
    <row r="36623" spans="30:30" x14ac:dyDescent="0.2">
      <c r="AD36623" s="22"/>
    </row>
    <row r="36624" spans="30:30" x14ac:dyDescent="0.2">
      <c r="AD36624" s="22"/>
    </row>
    <row r="36625" spans="30:30" x14ac:dyDescent="0.2">
      <c r="AD36625" s="22"/>
    </row>
    <row r="36626" spans="30:30" x14ac:dyDescent="0.2">
      <c r="AD36626" s="22"/>
    </row>
    <row r="36627" spans="30:30" x14ac:dyDescent="0.2">
      <c r="AD36627" s="22"/>
    </row>
    <row r="36628" spans="30:30" x14ac:dyDescent="0.2">
      <c r="AD36628" s="22"/>
    </row>
    <row r="36629" spans="30:30" x14ac:dyDescent="0.2">
      <c r="AD36629" s="22"/>
    </row>
    <row r="36630" spans="30:30" x14ac:dyDescent="0.2">
      <c r="AD36630" s="22"/>
    </row>
    <row r="36631" spans="30:30" x14ac:dyDescent="0.2">
      <c r="AD36631" s="22"/>
    </row>
    <row r="36632" spans="30:30" x14ac:dyDescent="0.2">
      <c r="AD36632" s="22"/>
    </row>
    <row r="36633" spans="30:30" x14ac:dyDescent="0.2">
      <c r="AD36633" s="22"/>
    </row>
    <row r="36634" spans="30:30" x14ac:dyDescent="0.2">
      <c r="AD36634" s="22"/>
    </row>
    <row r="36635" spans="30:30" x14ac:dyDescent="0.2">
      <c r="AD36635" s="22"/>
    </row>
    <row r="36636" spans="30:30" x14ac:dyDescent="0.2">
      <c r="AD36636" s="22"/>
    </row>
    <row r="36637" spans="30:30" x14ac:dyDescent="0.2">
      <c r="AD36637" s="22"/>
    </row>
    <row r="36638" spans="30:30" x14ac:dyDescent="0.2">
      <c r="AD36638" s="22"/>
    </row>
    <row r="36639" spans="30:30" x14ac:dyDescent="0.2">
      <c r="AD36639" s="22"/>
    </row>
    <row r="36640" spans="30:30" x14ac:dyDescent="0.2">
      <c r="AD36640" s="22"/>
    </row>
    <row r="36641" spans="30:30" x14ac:dyDescent="0.2">
      <c r="AD36641" s="22"/>
    </row>
    <row r="36642" spans="30:30" x14ac:dyDescent="0.2">
      <c r="AD36642" s="22"/>
    </row>
    <row r="36643" spans="30:30" x14ac:dyDescent="0.2">
      <c r="AD36643" s="22"/>
    </row>
    <row r="36644" spans="30:30" x14ac:dyDescent="0.2">
      <c r="AD36644" s="22"/>
    </row>
    <row r="36645" spans="30:30" x14ac:dyDescent="0.2">
      <c r="AD36645" s="22"/>
    </row>
    <row r="36646" spans="30:30" x14ac:dyDescent="0.2">
      <c r="AD36646" s="22"/>
    </row>
    <row r="36647" spans="30:30" x14ac:dyDescent="0.2">
      <c r="AD36647" s="22"/>
    </row>
    <row r="36648" spans="30:30" x14ac:dyDescent="0.2">
      <c r="AD36648" s="22"/>
    </row>
    <row r="36649" spans="30:30" x14ac:dyDescent="0.2">
      <c r="AD36649" s="22"/>
    </row>
    <row r="36650" spans="30:30" x14ac:dyDescent="0.2">
      <c r="AD36650" s="22"/>
    </row>
    <row r="36651" spans="30:30" x14ac:dyDescent="0.2">
      <c r="AD36651" s="22"/>
    </row>
    <row r="36652" spans="30:30" x14ac:dyDescent="0.2">
      <c r="AD36652" s="22"/>
    </row>
    <row r="36653" spans="30:30" x14ac:dyDescent="0.2">
      <c r="AD36653" s="22"/>
    </row>
    <row r="36654" spans="30:30" x14ac:dyDescent="0.2">
      <c r="AD36654" s="22"/>
    </row>
    <row r="36655" spans="30:30" x14ac:dyDescent="0.2">
      <c r="AD36655" s="22"/>
    </row>
    <row r="36656" spans="30:30" x14ac:dyDescent="0.2">
      <c r="AD36656" s="22"/>
    </row>
    <row r="36657" spans="30:30" x14ac:dyDescent="0.2">
      <c r="AD36657" s="22"/>
    </row>
    <row r="36658" spans="30:30" x14ac:dyDescent="0.2">
      <c r="AD36658" s="22"/>
    </row>
    <row r="36659" spans="30:30" x14ac:dyDescent="0.2">
      <c r="AD36659" s="22"/>
    </row>
    <row r="36660" spans="30:30" x14ac:dyDescent="0.2">
      <c r="AD36660" s="22"/>
    </row>
    <row r="36661" spans="30:30" x14ac:dyDescent="0.2">
      <c r="AD36661" s="22"/>
    </row>
    <row r="36662" spans="30:30" x14ac:dyDescent="0.2">
      <c r="AD36662" s="22"/>
    </row>
    <row r="36663" spans="30:30" x14ac:dyDescent="0.2">
      <c r="AD36663" s="22"/>
    </row>
    <row r="36664" spans="30:30" x14ac:dyDescent="0.2">
      <c r="AD36664" s="22"/>
    </row>
    <row r="36665" spans="30:30" x14ac:dyDescent="0.2">
      <c r="AD36665" s="22"/>
    </row>
    <row r="36666" spans="30:30" x14ac:dyDescent="0.2">
      <c r="AD36666" s="22"/>
    </row>
    <row r="36667" spans="30:30" x14ac:dyDescent="0.2">
      <c r="AD36667" s="22"/>
    </row>
    <row r="36668" spans="30:30" x14ac:dyDescent="0.2">
      <c r="AD36668" s="22"/>
    </row>
    <row r="36669" spans="30:30" x14ac:dyDescent="0.2">
      <c r="AD36669" s="22"/>
    </row>
    <row r="36670" spans="30:30" x14ac:dyDescent="0.2">
      <c r="AD36670" s="22"/>
    </row>
    <row r="36671" spans="30:30" x14ac:dyDescent="0.2">
      <c r="AD36671" s="22"/>
    </row>
    <row r="36672" spans="30:30" x14ac:dyDescent="0.2">
      <c r="AD36672" s="22"/>
    </row>
    <row r="36673" spans="30:30" x14ac:dyDescent="0.2">
      <c r="AD36673" s="22"/>
    </row>
    <row r="36674" spans="30:30" x14ac:dyDescent="0.2">
      <c r="AD36674" s="22"/>
    </row>
    <row r="36675" spans="30:30" x14ac:dyDescent="0.2">
      <c r="AD36675" s="22"/>
    </row>
    <row r="36676" spans="30:30" x14ac:dyDescent="0.2">
      <c r="AD36676" s="22"/>
    </row>
    <row r="36677" spans="30:30" x14ac:dyDescent="0.2">
      <c r="AD36677" s="22"/>
    </row>
    <row r="36678" spans="30:30" x14ac:dyDescent="0.2">
      <c r="AD36678" s="22"/>
    </row>
    <row r="36679" spans="30:30" x14ac:dyDescent="0.2">
      <c r="AD36679" s="22"/>
    </row>
    <row r="36680" spans="30:30" x14ac:dyDescent="0.2">
      <c r="AD36680" s="22"/>
    </row>
    <row r="36681" spans="30:30" x14ac:dyDescent="0.2">
      <c r="AD36681" s="22"/>
    </row>
    <row r="36682" spans="30:30" x14ac:dyDescent="0.2">
      <c r="AD36682" s="22"/>
    </row>
    <row r="36683" spans="30:30" x14ac:dyDescent="0.2">
      <c r="AD36683" s="22"/>
    </row>
    <row r="36684" spans="30:30" x14ac:dyDescent="0.2">
      <c r="AD36684" s="22"/>
    </row>
    <row r="36685" spans="30:30" x14ac:dyDescent="0.2">
      <c r="AD36685" s="22"/>
    </row>
    <row r="36686" spans="30:30" x14ac:dyDescent="0.2">
      <c r="AD36686" s="22"/>
    </row>
    <row r="36687" spans="30:30" x14ac:dyDescent="0.2">
      <c r="AD36687" s="22"/>
    </row>
    <row r="36688" spans="30:30" x14ac:dyDescent="0.2">
      <c r="AD36688" s="22"/>
    </row>
    <row r="36689" spans="30:30" x14ac:dyDescent="0.2">
      <c r="AD36689" s="22"/>
    </row>
    <row r="36690" spans="30:30" x14ac:dyDescent="0.2">
      <c r="AD36690" s="22"/>
    </row>
    <row r="36691" spans="30:30" x14ac:dyDescent="0.2">
      <c r="AD36691" s="22"/>
    </row>
    <row r="36692" spans="30:30" x14ac:dyDescent="0.2">
      <c r="AD36692" s="22"/>
    </row>
    <row r="36693" spans="30:30" x14ac:dyDescent="0.2">
      <c r="AD36693" s="22"/>
    </row>
    <row r="36694" spans="30:30" x14ac:dyDescent="0.2">
      <c r="AD36694" s="22"/>
    </row>
    <row r="36695" spans="30:30" x14ac:dyDescent="0.2">
      <c r="AD36695" s="22"/>
    </row>
    <row r="36696" spans="30:30" x14ac:dyDescent="0.2">
      <c r="AD36696" s="22"/>
    </row>
    <row r="36697" spans="30:30" x14ac:dyDescent="0.2">
      <c r="AD36697" s="22"/>
    </row>
    <row r="36698" spans="30:30" x14ac:dyDescent="0.2">
      <c r="AD36698" s="22"/>
    </row>
    <row r="36699" spans="30:30" x14ac:dyDescent="0.2">
      <c r="AD36699" s="22"/>
    </row>
    <row r="36700" spans="30:30" x14ac:dyDescent="0.2">
      <c r="AD36700" s="22"/>
    </row>
    <row r="36701" spans="30:30" x14ac:dyDescent="0.2">
      <c r="AD36701" s="22"/>
    </row>
    <row r="36702" spans="30:30" x14ac:dyDescent="0.2">
      <c r="AD36702" s="22"/>
    </row>
    <row r="36703" spans="30:30" x14ac:dyDescent="0.2">
      <c r="AD36703" s="22"/>
    </row>
    <row r="36704" spans="30:30" x14ac:dyDescent="0.2">
      <c r="AD36704" s="22"/>
    </row>
    <row r="36705" spans="30:30" x14ac:dyDescent="0.2">
      <c r="AD36705" s="22"/>
    </row>
    <row r="36706" spans="30:30" x14ac:dyDescent="0.2">
      <c r="AD36706" s="22"/>
    </row>
    <row r="36707" spans="30:30" x14ac:dyDescent="0.2">
      <c r="AD36707" s="22"/>
    </row>
    <row r="36708" spans="30:30" x14ac:dyDescent="0.2">
      <c r="AD36708" s="22"/>
    </row>
    <row r="36709" spans="30:30" x14ac:dyDescent="0.2">
      <c r="AD36709" s="22"/>
    </row>
    <row r="36710" spans="30:30" x14ac:dyDescent="0.2">
      <c r="AD36710" s="22"/>
    </row>
    <row r="36711" spans="30:30" x14ac:dyDescent="0.2">
      <c r="AD36711" s="22"/>
    </row>
    <row r="36712" spans="30:30" x14ac:dyDescent="0.2">
      <c r="AD36712" s="22"/>
    </row>
    <row r="36713" spans="30:30" x14ac:dyDescent="0.2">
      <c r="AD36713" s="22"/>
    </row>
    <row r="36714" spans="30:30" x14ac:dyDescent="0.2">
      <c r="AD36714" s="22"/>
    </row>
    <row r="36715" spans="30:30" x14ac:dyDescent="0.2">
      <c r="AD36715" s="22"/>
    </row>
    <row r="36716" spans="30:30" x14ac:dyDescent="0.2">
      <c r="AD36716" s="22"/>
    </row>
    <row r="36717" spans="30:30" x14ac:dyDescent="0.2">
      <c r="AD36717" s="22"/>
    </row>
    <row r="36718" spans="30:30" x14ac:dyDescent="0.2">
      <c r="AD36718" s="22"/>
    </row>
    <row r="36719" spans="30:30" x14ac:dyDescent="0.2">
      <c r="AD36719" s="22"/>
    </row>
    <row r="36720" spans="30:30" x14ac:dyDescent="0.2">
      <c r="AD36720" s="22"/>
    </row>
    <row r="36721" spans="30:30" x14ac:dyDescent="0.2">
      <c r="AD36721" s="22"/>
    </row>
    <row r="36722" spans="30:30" x14ac:dyDescent="0.2">
      <c r="AD36722" s="22"/>
    </row>
    <row r="36723" spans="30:30" x14ac:dyDescent="0.2">
      <c r="AD36723" s="22"/>
    </row>
    <row r="36724" spans="30:30" x14ac:dyDescent="0.2">
      <c r="AD36724" s="22"/>
    </row>
    <row r="36725" spans="30:30" x14ac:dyDescent="0.2">
      <c r="AD36725" s="22"/>
    </row>
    <row r="36726" spans="30:30" x14ac:dyDescent="0.2">
      <c r="AD36726" s="22"/>
    </row>
    <row r="36727" spans="30:30" x14ac:dyDescent="0.2">
      <c r="AD36727" s="22"/>
    </row>
    <row r="36728" spans="30:30" x14ac:dyDescent="0.2">
      <c r="AD36728" s="22"/>
    </row>
    <row r="36729" spans="30:30" x14ac:dyDescent="0.2">
      <c r="AD36729" s="22"/>
    </row>
    <row r="36730" spans="30:30" x14ac:dyDescent="0.2">
      <c r="AD36730" s="22"/>
    </row>
    <row r="36731" spans="30:30" x14ac:dyDescent="0.2">
      <c r="AD36731" s="22"/>
    </row>
    <row r="36732" spans="30:30" x14ac:dyDescent="0.2">
      <c r="AD36732" s="22"/>
    </row>
    <row r="36733" spans="30:30" x14ac:dyDescent="0.2">
      <c r="AD36733" s="22"/>
    </row>
    <row r="36734" spans="30:30" x14ac:dyDescent="0.2">
      <c r="AD36734" s="22"/>
    </row>
    <row r="36735" spans="30:30" x14ac:dyDescent="0.2">
      <c r="AD36735" s="22"/>
    </row>
    <row r="36736" spans="30:30" x14ac:dyDescent="0.2">
      <c r="AD36736" s="22"/>
    </row>
    <row r="36737" spans="30:30" x14ac:dyDescent="0.2">
      <c r="AD36737" s="22"/>
    </row>
    <row r="36738" spans="30:30" x14ac:dyDescent="0.2">
      <c r="AD36738" s="22"/>
    </row>
    <row r="36739" spans="30:30" x14ac:dyDescent="0.2">
      <c r="AD36739" s="22"/>
    </row>
    <row r="36740" spans="30:30" x14ac:dyDescent="0.2">
      <c r="AD36740" s="22"/>
    </row>
    <row r="36741" spans="30:30" x14ac:dyDescent="0.2">
      <c r="AD36741" s="22"/>
    </row>
    <row r="36742" spans="30:30" x14ac:dyDescent="0.2">
      <c r="AD36742" s="22"/>
    </row>
    <row r="36743" spans="30:30" x14ac:dyDescent="0.2">
      <c r="AD36743" s="22"/>
    </row>
    <row r="36744" spans="30:30" x14ac:dyDescent="0.2">
      <c r="AD36744" s="22"/>
    </row>
    <row r="36745" spans="30:30" x14ac:dyDescent="0.2">
      <c r="AD36745" s="22"/>
    </row>
    <row r="36746" spans="30:30" x14ac:dyDescent="0.2">
      <c r="AD36746" s="22"/>
    </row>
    <row r="36747" spans="30:30" x14ac:dyDescent="0.2">
      <c r="AD36747" s="22"/>
    </row>
    <row r="36748" spans="30:30" x14ac:dyDescent="0.2">
      <c r="AD36748" s="22"/>
    </row>
    <row r="36749" spans="30:30" x14ac:dyDescent="0.2">
      <c r="AD36749" s="22"/>
    </row>
    <row r="36750" spans="30:30" x14ac:dyDescent="0.2">
      <c r="AD36750" s="22"/>
    </row>
    <row r="36751" spans="30:30" x14ac:dyDescent="0.2">
      <c r="AD36751" s="22"/>
    </row>
    <row r="36752" spans="30:30" x14ac:dyDescent="0.2">
      <c r="AD36752" s="22"/>
    </row>
    <row r="36753" spans="30:30" x14ac:dyDescent="0.2">
      <c r="AD36753" s="22"/>
    </row>
    <row r="36754" spans="30:30" x14ac:dyDescent="0.2">
      <c r="AD36754" s="22"/>
    </row>
    <row r="36755" spans="30:30" x14ac:dyDescent="0.2">
      <c r="AD36755" s="22"/>
    </row>
    <row r="36756" spans="30:30" x14ac:dyDescent="0.2">
      <c r="AD36756" s="22"/>
    </row>
    <row r="36757" spans="30:30" x14ac:dyDescent="0.2">
      <c r="AD36757" s="22"/>
    </row>
    <row r="36758" spans="30:30" x14ac:dyDescent="0.2">
      <c r="AD36758" s="22"/>
    </row>
    <row r="36759" spans="30:30" x14ac:dyDescent="0.2">
      <c r="AD36759" s="22"/>
    </row>
    <row r="36760" spans="30:30" x14ac:dyDescent="0.2">
      <c r="AD36760" s="22"/>
    </row>
    <row r="36761" spans="30:30" x14ac:dyDescent="0.2">
      <c r="AD36761" s="22"/>
    </row>
    <row r="36762" spans="30:30" x14ac:dyDescent="0.2">
      <c r="AD36762" s="22"/>
    </row>
    <row r="36763" spans="30:30" x14ac:dyDescent="0.2">
      <c r="AD36763" s="22"/>
    </row>
    <row r="36764" spans="30:30" x14ac:dyDescent="0.2">
      <c r="AD36764" s="22"/>
    </row>
    <row r="36765" spans="30:30" x14ac:dyDescent="0.2">
      <c r="AD36765" s="22"/>
    </row>
    <row r="36766" spans="30:30" x14ac:dyDescent="0.2">
      <c r="AD36766" s="22"/>
    </row>
    <row r="36767" spans="30:30" x14ac:dyDescent="0.2">
      <c r="AD36767" s="22"/>
    </row>
    <row r="36768" spans="30:30" x14ac:dyDescent="0.2">
      <c r="AD36768" s="22"/>
    </row>
    <row r="36769" spans="30:30" x14ac:dyDescent="0.2">
      <c r="AD36769" s="22"/>
    </row>
    <row r="36770" spans="30:30" x14ac:dyDescent="0.2">
      <c r="AD36770" s="22"/>
    </row>
    <row r="36771" spans="30:30" x14ac:dyDescent="0.2">
      <c r="AD36771" s="22"/>
    </row>
    <row r="36772" spans="30:30" x14ac:dyDescent="0.2">
      <c r="AD36772" s="22"/>
    </row>
    <row r="36773" spans="30:30" x14ac:dyDescent="0.2">
      <c r="AD36773" s="22"/>
    </row>
    <row r="36774" spans="30:30" x14ac:dyDescent="0.2">
      <c r="AD36774" s="22"/>
    </row>
    <row r="36775" spans="30:30" x14ac:dyDescent="0.2">
      <c r="AD36775" s="22"/>
    </row>
    <row r="36776" spans="30:30" x14ac:dyDescent="0.2">
      <c r="AD36776" s="22"/>
    </row>
    <row r="36777" spans="30:30" x14ac:dyDescent="0.2">
      <c r="AD36777" s="22"/>
    </row>
    <row r="36778" spans="30:30" x14ac:dyDescent="0.2">
      <c r="AD36778" s="22"/>
    </row>
    <row r="36779" spans="30:30" x14ac:dyDescent="0.2">
      <c r="AD36779" s="22"/>
    </row>
    <row r="36780" spans="30:30" x14ac:dyDescent="0.2">
      <c r="AD36780" s="22"/>
    </row>
    <row r="36781" spans="30:30" x14ac:dyDescent="0.2">
      <c r="AD36781" s="22"/>
    </row>
    <row r="36782" spans="30:30" x14ac:dyDescent="0.2">
      <c r="AD36782" s="22"/>
    </row>
    <row r="36783" spans="30:30" x14ac:dyDescent="0.2">
      <c r="AD36783" s="22"/>
    </row>
    <row r="36784" spans="30:30" x14ac:dyDescent="0.2">
      <c r="AD36784" s="22"/>
    </row>
    <row r="36785" spans="30:30" x14ac:dyDescent="0.2">
      <c r="AD36785" s="22"/>
    </row>
    <row r="36786" spans="30:30" x14ac:dyDescent="0.2">
      <c r="AD36786" s="22"/>
    </row>
    <row r="36787" spans="30:30" x14ac:dyDescent="0.2">
      <c r="AD36787" s="22"/>
    </row>
    <row r="36788" spans="30:30" x14ac:dyDescent="0.2">
      <c r="AD36788" s="22"/>
    </row>
    <row r="36789" spans="30:30" x14ac:dyDescent="0.2">
      <c r="AD36789" s="22"/>
    </row>
    <row r="36790" spans="30:30" x14ac:dyDescent="0.2">
      <c r="AD36790" s="22"/>
    </row>
    <row r="36791" spans="30:30" x14ac:dyDescent="0.2">
      <c r="AD36791" s="22"/>
    </row>
    <row r="36792" spans="30:30" x14ac:dyDescent="0.2">
      <c r="AD36792" s="22"/>
    </row>
    <row r="36793" spans="30:30" x14ac:dyDescent="0.2">
      <c r="AD36793" s="22"/>
    </row>
    <row r="36794" spans="30:30" x14ac:dyDescent="0.2">
      <c r="AD36794" s="22"/>
    </row>
    <row r="36795" spans="30:30" x14ac:dyDescent="0.2">
      <c r="AD36795" s="22"/>
    </row>
    <row r="36796" spans="30:30" x14ac:dyDescent="0.2">
      <c r="AD36796" s="22"/>
    </row>
    <row r="36797" spans="30:30" x14ac:dyDescent="0.2">
      <c r="AD36797" s="22"/>
    </row>
    <row r="36798" spans="30:30" x14ac:dyDescent="0.2">
      <c r="AD36798" s="22"/>
    </row>
    <row r="36799" spans="30:30" x14ac:dyDescent="0.2">
      <c r="AD36799" s="22"/>
    </row>
    <row r="36800" spans="30:30" x14ac:dyDescent="0.2">
      <c r="AD36800" s="22"/>
    </row>
    <row r="36801" spans="30:30" x14ac:dyDescent="0.2">
      <c r="AD36801" s="22"/>
    </row>
    <row r="36802" spans="30:30" x14ac:dyDescent="0.2">
      <c r="AD36802" s="22"/>
    </row>
    <row r="36803" spans="30:30" x14ac:dyDescent="0.2">
      <c r="AD36803" s="22"/>
    </row>
    <row r="36804" spans="30:30" x14ac:dyDescent="0.2">
      <c r="AD36804" s="22"/>
    </row>
    <row r="36805" spans="30:30" x14ac:dyDescent="0.2">
      <c r="AD36805" s="22"/>
    </row>
    <row r="36806" spans="30:30" x14ac:dyDescent="0.2">
      <c r="AD36806" s="22"/>
    </row>
    <row r="36807" spans="30:30" x14ac:dyDescent="0.2">
      <c r="AD36807" s="22"/>
    </row>
    <row r="36808" spans="30:30" x14ac:dyDescent="0.2">
      <c r="AD36808" s="22"/>
    </row>
    <row r="36809" spans="30:30" x14ac:dyDescent="0.2">
      <c r="AD36809" s="22"/>
    </row>
    <row r="36810" spans="30:30" x14ac:dyDescent="0.2">
      <c r="AD36810" s="22"/>
    </row>
    <row r="36811" spans="30:30" x14ac:dyDescent="0.2">
      <c r="AD36811" s="22"/>
    </row>
    <row r="36812" spans="30:30" x14ac:dyDescent="0.2">
      <c r="AD36812" s="22"/>
    </row>
    <row r="36813" spans="30:30" x14ac:dyDescent="0.2">
      <c r="AD36813" s="22"/>
    </row>
    <row r="36814" spans="30:30" x14ac:dyDescent="0.2">
      <c r="AD36814" s="22"/>
    </row>
    <row r="36815" spans="30:30" x14ac:dyDescent="0.2">
      <c r="AD36815" s="22"/>
    </row>
    <row r="36816" spans="30:30" x14ac:dyDescent="0.2">
      <c r="AD36816" s="22"/>
    </row>
    <row r="36817" spans="30:30" x14ac:dyDescent="0.2">
      <c r="AD36817" s="22"/>
    </row>
    <row r="36818" spans="30:30" x14ac:dyDescent="0.2">
      <c r="AD36818" s="22"/>
    </row>
    <row r="36819" spans="30:30" x14ac:dyDescent="0.2">
      <c r="AD36819" s="22"/>
    </row>
    <row r="36820" spans="30:30" x14ac:dyDescent="0.2">
      <c r="AD36820" s="22"/>
    </row>
    <row r="36821" spans="30:30" x14ac:dyDescent="0.2">
      <c r="AD36821" s="22"/>
    </row>
    <row r="36822" spans="30:30" x14ac:dyDescent="0.2">
      <c r="AD36822" s="22"/>
    </row>
    <row r="36823" spans="30:30" x14ac:dyDescent="0.2">
      <c r="AD36823" s="22"/>
    </row>
    <row r="36824" spans="30:30" x14ac:dyDescent="0.2">
      <c r="AD36824" s="22"/>
    </row>
    <row r="36825" spans="30:30" x14ac:dyDescent="0.2">
      <c r="AD36825" s="22"/>
    </row>
    <row r="36826" spans="30:30" x14ac:dyDescent="0.2">
      <c r="AD36826" s="22"/>
    </row>
    <row r="36827" spans="30:30" x14ac:dyDescent="0.2">
      <c r="AD36827" s="22"/>
    </row>
    <row r="36828" spans="30:30" x14ac:dyDescent="0.2">
      <c r="AD36828" s="22"/>
    </row>
    <row r="36829" spans="30:30" x14ac:dyDescent="0.2">
      <c r="AD36829" s="22"/>
    </row>
    <row r="36830" spans="30:30" x14ac:dyDescent="0.2">
      <c r="AD36830" s="22"/>
    </row>
    <row r="36831" spans="30:30" x14ac:dyDescent="0.2">
      <c r="AD36831" s="22"/>
    </row>
    <row r="36832" spans="30:30" x14ac:dyDescent="0.2">
      <c r="AD36832" s="22"/>
    </row>
    <row r="36833" spans="30:30" x14ac:dyDescent="0.2">
      <c r="AD36833" s="22"/>
    </row>
    <row r="36834" spans="30:30" x14ac:dyDescent="0.2">
      <c r="AD36834" s="22"/>
    </row>
    <row r="36835" spans="30:30" x14ac:dyDescent="0.2">
      <c r="AD36835" s="22"/>
    </row>
    <row r="36836" spans="30:30" x14ac:dyDescent="0.2">
      <c r="AD36836" s="22"/>
    </row>
    <row r="36837" spans="30:30" x14ac:dyDescent="0.2">
      <c r="AD36837" s="22"/>
    </row>
    <row r="36838" spans="30:30" x14ac:dyDescent="0.2">
      <c r="AD36838" s="22"/>
    </row>
    <row r="36839" spans="30:30" x14ac:dyDescent="0.2">
      <c r="AD36839" s="22"/>
    </row>
    <row r="36840" spans="30:30" x14ac:dyDescent="0.2">
      <c r="AD36840" s="22"/>
    </row>
    <row r="36841" spans="30:30" x14ac:dyDescent="0.2">
      <c r="AD36841" s="22"/>
    </row>
    <row r="36842" spans="30:30" x14ac:dyDescent="0.2">
      <c r="AD36842" s="22"/>
    </row>
    <row r="36843" spans="30:30" x14ac:dyDescent="0.2">
      <c r="AD36843" s="22"/>
    </row>
    <row r="36844" spans="30:30" x14ac:dyDescent="0.2">
      <c r="AD36844" s="22"/>
    </row>
    <row r="36845" spans="30:30" x14ac:dyDescent="0.2">
      <c r="AD36845" s="22"/>
    </row>
    <row r="36846" spans="30:30" x14ac:dyDescent="0.2">
      <c r="AD36846" s="22"/>
    </row>
    <row r="36847" spans="30:30" x14ac:dyDescent="0.2">
      <c r="AD36847" s="22"/>
    </row>
    <row r="36848" spans="30:30" x14ac:dyDescent="0.2">
      <c r="AD36848" s="22"/>
    </row>
    <row r="36849" spans="30:30" x14ac:dyDescent="0.2">
      <c r="AD36849" s="22"/>
    </row>
    <row r="36850" spans="30:30" x14ac:dyDescent="0.2">
      <c r="AD36850" s="22"/>
    </row>
    <row r="36851" spans="30:30" x14ac:dyDescent="0.2">
      <c r="AD36851" s="22"/>
    </row>
    <row r="36852" spans="30:30" x14ac:dyDescent="0.2">
      <c r="AD36852" s="22"/>
    </row>
    <row r="36853" spans="30:30" x14ac:dyDescent="0.2">
      <c r="AD36853" s="22"/>
    </row>
    <row r="36854" spans="30:30" x14ac:dyDescent="0.2">
      <c r="AD36854" s="22"/>
    </row>
    <row r="36855" spans="30:30" x14ac:dyDescent="0.2">
      <c r="AD36855" s="22"/>
    </row>
    <row r="36856" spans="30:30" x14ac:dyDescent="0.2">
      <c r="AD36856" s="22"/>
    </row>
    <row r="36857" spans="30:30" x14ac:dyDescent="0.2">
      <c r="AD36857" s="22"/>
    </row>
    <row r="36858" spans="30:30" x14ac:dyDescent="0.2">
      <c r="AD36858" s="22"/>
    </row>
    <row r="36859" spans="30:30" x14ac:dyDescent="0.2">
      <c r="AD36859" s="22"/>
    </row>
    <row r="36860" spans="30:30" x14ac:dyDescent="0.2">
      <c r="AD36860" s="22"/>
    </row>
    <row r="36861" spans="30:30" x14ac:dyDescent="0.2">
      <c r="AD36861" s="22"/>
    </row>
    <row r="36862" spans="30:30" x14ac:dyDescent="0.2">
      <c r="AD36862" s="22"/>
    </row>
    <row r="36863" spans="30:30" x14ac:dyDescent="0.2">
      <c r="AD36863" s="22"/>
    </row>
    <row r="36864" spans="30:30" x14ac:dyDescent="0.2">
      <c r="AD36864" s="22"/>
    </row>
    <row r="36865" spans="30:30" x14ac:dyDescent="0.2">
      <c r="AD36865" s="22"/>
    </row>
    <row r="36866" spans="30:30" x14ac:dyDescent="0.2">
      <c r="AD36866" s="22"/>
    </row>
    <row r="36867" spans="30:30" x14ac:dyDescent="0.2">
      <c r="AD36867" s="22"/>
    </row>
    <row r="36868" spans="30:30" x14ac:dyDescent="0.2">
      <c r="AD36868" s="22"/>
    </row>
    <row r="36869" spans="30:30" x14ac:dyDescent="0.2">
      <c r="AD36869" s="22"/>
    </row>
    <row r="36870" spans="30:30" x14ac:dyDescent="0.2">
      <c r="AD36870" s="22"/>
    </row>
    <row r="36871" spans="30:30" x14ac:dyDescent="0.2">
      <c r="AD36871" s="22"/>
    </row>
    <row r="36872" spans="30:30" x14ac:dyDescent="0.2">
      <c r="AD36872" s="22"/>
    </row>
    <row r="36873" spans="30:30" x14ac:dyDescent="0.2">
      <c r="AD36873" s="22"/>
    </row>
    <row r="36874" spans="30:30" x14ac:dyDescent="0.2">
      <c r="AD36874" s="22"/>
    </row>
    <row r="36875" spans="30:30" x14ac:dyDescent="0.2">
      <c r="AD36875" s="22"/>
    </row>
    <row r="36876" spans="30:30" x14ac:dyDescent="0.2">
      <c r="AD36876" s="22"/>
    </row>
    <row r="36877" spans="30:30" x14ac:dyDescent="0.2">
      <c r="AD36877" s="22"/>
    </row>
    <row r="36878" spans="30:30" x14ac:dyDescent="0.2">
      <c r="AD36878" s="22"/>
    </row>
    <row r="36879" spans="30:30" x14ac:dyDescent="0.2">
      <c r="AD36879" s="22"/>
    </row>
    <row r="36880" spans="30:30" x14ac:dyDescent="0.2">
      <c r="AD36880" s="22"/>
    </row>
    <row r="36881" spans="30:30" x14ac:dyDescent="0.2">
      <c r="AD36881" s="22"/>
    </row>
    <row r="36882" spans="30:30" x14ac:dyDescent="0.2">
      <c r="AD36882" s="22"/>
    </row>
    <row r="36883" spans="30:30" x14ac:dyDescent="0.2">
      <c r="AD36883" s="22"/>
    </row>
    <row r="36884" spans="30:30" x14ac:dyDescent="0.2">
      <c r="AD36884" s="22"/>
    </row>
    <row r="36885" spans="30:30" x14ac:dyDescent="0.2">
      <c r="AD36885" s="22"/>
    </row>
    <row r="36886" spans="30:30" x14ac:dyDescent="0.2">
      <c r="AD36886" s="22"/>
    </row>
    <row r="36887" spans="30:30" x14ac:dyDescent="0.2">
      <c r="AD36887" s="22"/>
    </row>
    <row r="36888" spans="30:30" x14ac:dyDescent="0.2">
      <c r="AD36888" s="22"/>
    </row>
    <row r="36889" spans="30:30" x14ac:dyDescent="0.2">
      <c r="AD36889" s="22"/>
    </row>
    <row r="36890" spans="30:30" x14ac:dyDescent="0.2">
      <c r="AD36890" s="22"/>
    </row>
    <row r="36891" spans="30:30" x14ac:dyDescent="0.2">
      <c r="AD36891" s="22"/>
    </row>
    <row r="36892" spans="30:30" x14ac:dyDescent="0.2">
      <c r="AD36892" s="22"/>
    </row>
    <row r="36893" spans="30:30" x14ac:dyDescent="0.2">
      <c r="AD36893" s="22"/>
    </row>
    <row r="36894" spans="30:30" x14ac:dyDescent="0.2">
      <c r="AD36894" s="22"/>
    </row>
    <row r="36895" spans="30:30" x14ac:dyDescent="0.2">
      <c r="AD36895" s="22"/>
    </row>
    <row r="36896" spans="30:30" x14ac:dyDescent="0.2">
      <c r="AD36896" s="22"/>
    </row>
    <row r="36897" spans="30:30" x14ac:dyDescent="0.2">
      <c r="AD36897" s="22"/>
    </row>
    <row r="36898" spans="30:30" x14ac:dyDescent="0.2">
      <c r="AD36898" s="22"/>
    </row>
    <row r="36899" spans="30:30" x14ac:dyDescent="0.2">
      <c r="AD36899" s="22"/>
    </row>
    <row r="36900" spans="30:30" x14ac:dyDescent="0.2">
      <c r="AD36900" s="22"/>
    </row>
    <row r="36901" spans="30:30" x14ac:dyDescent="0.2">
      <c r="AD36901" s="22"/>
    </row>
    <row r="36902" spans="30:30" x14ac:dyDescent="0.2">
      <c r="AD36902" s="22"/>
    </row>
    <row r="36903" spans="30:30" x14ac:dyDescent="0.2">
      <c r="AD36903" s="22"/>
    </row>
    <row r="36904" spans="30:30" x14ac:dyDescent="0.2">
      <c r="AD36904" s="22"/>
    </row>
    <row r="36905" spans="30:30" x14ac:dyDescent="0.2">
      <c r="AD36905" s="22"/>
    </row>
    <row r="36906" spans="30:30" x14ac:dyDescent="0.2">
      <c r="AD36906" s="22"/>
    </row>
    <row r="36907" spans="30:30" x14ac:dyDescent="0.2">
      <c r="AD36907" s="22"/>
    </row>
    <row r="36908" spans="30:30" x14ac:dyDescent="0.2">
      <c r="AD36908" s="22"/>
    </row>
    <row r="36909" spans="30:30" x14ac:dyDescent="0.2">
      <c r="AD36909" s="22"/>
    </row>
    <row r="36910" spans="30:30" x14ac:dyDescent="0.2">
      <c r="AD36910" s="22"/>
    </row>
    <row r="36911" spans="30:30" x14ac:dyDescent="0.2">
      <c r="AD36911" s="22"/>
    </row>
    <row r="36912" spans="30:30" x14ac:dyDescent="0.2">
      <c r="AD36912" s="22"/>
    </row>
    <row r="36913" spans="30:30" x14ac:dyDescent="0.2">
      <c r="AD36913" s="22"/>
    </row>
    <row r="36914" spans="30:30" x14ac:dyDescent="0.2">
      <c r="AD36914" s="22"/>
    </row>
    <row r="36915" spans="30:30" x14ac:dyDescent="0.2">
      <c r="AD36915" s="22"/>
    </row>
    <row r="36916" spans="30:30" x14ac:dyDescent="0.2">
      <c r="AD36916" s="22"/>
    </row>
    <row r="36917" spans="30:30" x14ac:dyDescent="0.2">
      <c r="AD36917" s="22"/>
    </row>
    <row r="36918" spans="30:30" x14ac:dyDescent="0.2">
      <c r="AD36918" s="22"/>
    </row>
    <row r="36919" spans="30:30" x14ac:dyDescent="0.2">
      <c r="AD36919" s="22"/>
    </row>
    <row r="36920" spans="30:30" x14ac:dyDescent="0.2">
      <c r="AD36920" s="22"/>
    </row>
    <row r="36921" spans="30:30" x14ac:dyDescent="0.2">
      <c r="AD36921" s="22"/>
    </row>
    <row r="36922" spans="30:30" x14ac:dyDescent="0.2">
      <c r="AD36922" s="22"/>
    </row>
    <row r="36923" spans="30:30" x14ac:dyDescent="0.2">
      <c r="AD36923" s="22"/>
    </row>
    <row r="36924" spans="30:30" x14ac:dyDescent="0.2">
      <c r="AD36924" s="22"/>
    </row>
    <row r="36925" spans="30:30" x14ac:dyDescent="0.2">
      <c r="AD36925" s="22"/>
    </row>
    <row r="36926" spans="30:30" x14ac:dyDescent="0.2">
      <c r="AD36926" s="22"/>
    </row>
    <row r="36927" spans="30:30" x14ac:dyDescent="0.2">
      <c r="AD36927" s="22"/>
    </row>
    <row r="36928" spans="30:30" x14ac:dyDescent="0.2">
      <c r="AD36928" s="22"/>
    </row>
    <row r="36929" spans="30:30" x14ac:dyDescent="0.2">
      <c r="AD36929" s="22"/>
    </row>
    <row r="36930" spans="30:30" x14ac:dyDescent="0.2">
      <c r="AD36930" s="22"/>
    </row>
    <row r="36931" spans="30:30" x14ac:dyDescent="0.2">
      <c r="AD36931" s="22"/>
    </row>
    <row r="36932" spans="30:30" x14ac:dyDescent="0.2">
      <c r="AD36932" s="22"/>
    </row>
    <row r="36933" spans="30:30" x14ac:dyDescent="0.2">
      <c r="AD36933" s="22"/>
    </row>
    <row r="36934" spans="30:30" x14ac:dyDescent="0.2">
      <c r="AD36934" s="22"/>
    </row>
    <row r="36935" spans="30:30" x14ac:dyDescent="0.2">
      <c r="AD36935" s="22"/>
    </row>
    <row r="36936" spans="30:30" x14ac:dyDescent="0.2">
      <c r="AD36936" s="22"/>
    </row>
    <row r="36937" spans="30:30" x14ac:dyDescent="0.2">
      <c r="AD36937" s="22"/>
    </row>
    <row r="36938" spans="30:30" x14ac:dyDescent="0.2">
      <c r="AD36938" s="22"/>
    </row>
    <row r="36939" spans="30:30" x14ac:dyDescent="0.2">
      <c r="AD36939" s="22"/>
    </row>
    <row r="36940" spans="30:30" x14ac:dyDescent="0.2">
      <c r="AD36940" s="22"/>
    </row>
    <row r="36941" spans="30:30" x14ac:dyDescent="0.2">
      <c r="AD36941" s="22"/>
    </row>
    <row r="36942" spans="30:30" x14ac:dyDescent="0.2">
      <c r="AD36942" s="22"/>
    </row>
    <row r="36943" spans="30:30" x14ac:dyDescent="0.2">
      <c r="AD36943" s="22"/>
    </row>
    <row r="36944" spans="30:30" x14ac:dyDescent="0.2">
      <c r="AD36944" s="22"/>
    </row>
    <row r="36945" spans="30:30" x14ac:dyDescent="0.2">
      <c r="AD36945" s="22"/>
    </row>
    <row r="36946" spans="30:30" x14ac:dyDescent="0.2">
      <c r="AD36946" s="22"/>
    </row>
    <row r="36947" spans="30:30" x14ac:dyDescent="0.2">
      <c r="AD36947" s="22"/>
    </row>
    <row r="36948" spans="30:30" x14ac:dyDescent="0.2">
      <c r="AD36948" s="22"/>
    </row>
    <row r="36949" spans="30:30" x14ac:dyDescent="0.2">
      <c r="AD36949" s="22"/>
    </row>
    <row r="36950" spans="30:30" x14ac:dyDescent="0.2">
      <c r="AD36950" s="22"/>
    </row>
    <row r="36951" spans="30:30" x14ac:dyDescent="0.2">
      <c r="AD36951" s="22"/>
    </row>
    <row r="36952" spans="30:30" x14ac:dyDescent="0.2">
      <c r="AD36952" s="22"/>
    </row>
    <row r="36953" spans="30:30" x14ac:dyDescent="0.2">
      <c r="AD36953" s="22"/>
    </row>
    <row r="36954" spans="30:30" x14ac:dyDescent="0.2">
      <c r="AD36954" s="22"/>
    </row>
    <row r="36955" spans="30:30" x14ac:dyDescent="0.2">
      <c r="AD36955" s="22"/>
    </row>
    <row r="36956" spans="30:30" x14ac:dyDescent="0.2">
      <c r="AD36956" s="22"/>
    </row>
    <row r="36957" spans="30:30" x14ac:dyDescent="0.2">
      <c r="AD36957" s="22"/>
    </row>
    <row r="36958" spans="30:30" x14ac:dyDescent="0.2">
      <c r="AD36958" s="22"/>
    </row>
    <row r="36959" spans="30:30" x14ac:dyDescent="0.2">
      <c r="AD36959" s="22"/>
    </row>
    <row r="36960" spans="30:30" x14ac:dyDescent="0.2">
      <c r="AD36960" s="22"/>
    </row>
    <row r="36961" spans="30:30" x14ac:dyDescent="0.2">
      <c r="AD36961" s="22"/>
    </row>
    <row r="36962" spans="30:30" x14ac:dyDescent="0.2">
      <c r="AD36962" s="22"/>
    </row>
    <row r="36963" spans="30:30" x14ac:dyDescent="0.2">
      <c r="AD36963" s="22"/>
    </row>
    <row r="36964" spans="30:30" x14ac:dyDescent="0.2">
      <c r="AD36964" s="22"/>
    </row>
    <row r="36965" spans="30:30" x14ac:dyDescent="0.2">
      <c r="AD36965" s="22"/>
    </row>
    <row r="36966" spans="30:30" x14ac:dyDescent="0.2">
      <c r="AD36966" s="22"/>
    </row>
    <row r="36967" spans="30:30" x14ac:dyDescent="0.2">
      <c r="AD36967" s="22"/>
    </row>
    <row r="36968" spans="30:30" x14ac:dyDescent="0.2">
      <c r="AD36968" s="22"/>
    </row>
    <row r="36969" spans="30:30" x14ac:dyDescent="0.2">
      <c r="AD36969" s="22"/>
    </row>
    <row r="36970" spans="30:30" x14ac:dyDescent="0.2">
      <c r="AD36970" s="22"/>
    </row>
    <row r="36971" spans="30:30" x14ac:dyDescent="0.2">
      <c r="AD36971" s="22"/>
    </row>
    <row r="36972" spans="30:30" x14ac:dyDescent="0.2">
      <c r="AD36972" s="22"/>
    </row>
    <row r="36973" spans="30:30" x14ac:dyDescent="0.2">
      <c r="AD36973" s="22"/>
    </row>
    <row r="36974" spans="30:30" x14ac:dyDescent="0.2">
      <c r="AD36974" s="22"/>
    </row>
    <row r="36975" spans="30:30" x14ac:dyDescent="0.2">
      <c r="AD36975" s="22"/>
    </row>
    <row r="36976" spans="30:30" x14ac:dyDescent="0.2">
      <c r="AD36976" s="22"/>
    </row>
    <row r="36977" spans="30:30" x14ac:dyDescent="0.2">
      <c r="AD36977" s="22"/>
    </row>
    <row r="36978" spans="30:30" x14ac:dyDescent="0.2">
      <c r="AD36978" s="22"/>
    </row>
    <row r="36979" spans="30:30" x14ac:dyDescent="0.2">
      <c r="AD36979" s="22"/>
    </row>
    <row r="36980" spans="30:30" x14ac:dyDescent="0.2">
      <c r="AD36980" s="22"/>
    </row>
    <row r="36981" spans="30:30" x14ac:dyDescent="0.2">
      <c r="AD36981" s="22"/>
    </row>
    <row r="36982" spans="30:30" x14ac:dyDescent="0.2">
      <c r="AD36982" s="22"/>
    </row>
    <row r="36983" spans="30:30" x14ac:dyDescent="0.2">
      <c r="AD36983" s="22"/>
    </row>
    <row r="36984" spans="30:30" x14ac:dyDescent="0.2">
      <c r="AD36984" s="22"/>
    </row>
    <row r="36985" spans="30:30" x14ac:dyDescent="0.2">
      <c r="AD36985" s="22"/>
    </row>
    <row r="36986" spans="30:30" x14ac:dyDescent="0.2">
      <c r="AD36986" s="22"/>
    </row>
    <row r="36987" spans="30:30" x14ac:dyDescent="0.2">
      <c r="AD36987" s="22"/>
    </row>
    <row r="36988" spans="30:30" x14ac:dyDescent="0.2">
      <c r="AD36988" s="22"/>
    </row>
    <row r="36989" spans="30:30" x14ac:dyDescent="0.2">
      <c r="AD36989" s="22"/>
    </row>
    <row r="36990" spans="30:30" x14ac:dyDescent="0.2">
      <c r="AD36990" s="22"/>
    </row>
    <row r="36991" spans="30:30" x14ac:dyDescent="0.2">
      <c r="AD36991" s="22"/>
    </row>
    <row r="36992" spans="30:30" x14ac:dyDescent="0.2">
      <c r="AD36992" s="22"/>
    </row>
    <row r="36993" spans="30:30" x14ac:dyDescent="0.2">
      <c r="AD36993" s="22"/>
    </row>
    <row r="36994" spans="30:30" x14ac:dyDescent="0.2">
      <c r="AD36994" s="22"/>
    </row>
    <row r="36995" spans="30:30" x14ac:dyDescent="0.2">
      <c r="AD36995" s="22"/>
    </row>
    <row r="36996" spans="30:30" x14ac:dyDescent="0.2">
      <c r="AD36996" s="22"/>
    </row>
    <row r="36997" spans="30:30" x14ac:dyDescent="0.2">
      <c r="AD36997" s="22"/>
    </row>
    <row r="36998" spans="30:30" x14ac:dyDescent="0.2">
      <c r="AD36998" s="22"/>
    </row>
    <row r="36999" spans="30:30" x14ac:dyDescent="0.2">
      <c r="AD36999" s="22"/>
    </row>
    <row r="37000" spans="30:30" x14ac:dyDescent="0.2">
      <c r="AD37000" s="22"/>
    </row>
    <row r="37001" spans="30:30" x14ac:dyDescent="0.2">
      <c r="AD37001" s="22"/>
    </row>
    <row r="37002" spans="30:30" x14ac:dyDescent="0.2">
      <c r="AD37002" s="22"/>
    </row>
    <row r="37003" spans="30:30" x14ac:dyDescent="0.2">
      <c r="AD37003" s="22"/>
    </row>
    <row r="37004" spans="30:30" x14ac:dyDescent="0.2">
      <c r="AD37004" s="22"/>
    </row>
    <row r="37005" spans="30:30" x14ac:dyDescent="0.2">
      <c r="AD37005" s="22"/>
    </row>
    <row r="37006" spans="30:30" x14ac:dyDescent="0.2">
      <c r="AD37006" s="22"/>
    </row>
    <row r="37007" spans="30:30" x14ac:dyDescent="0.2">
      <c r="AD37007" s="22"/>
    </row>
    <row r="37008" spans="30:30" x14ac:dyDescent="0.2">
      <c r="AD37008" s="22"/>
    </row>
    <row r="37009" spans="30:30" x14ac:dyDescent="0.2">
      <c r="AD37009" s="22"/>
    </row>
    <row r="37010" spans="30:30" x14ac:dyDescent="0.2">
      <c r="AD37010" s="22"/>
    </row>
    <row r="37011" spans="30:30" x14ac:dyDescent="0.2">
      <c r="AD37011" s="22"/>
    </row>
    <row r="37012" spans="30:30" x14ac:dyDescent="0.2">
      <c r="AD37012" s="22"/>
    </row>
    <row r="37013" spans="30:30" x14ac:dyDescent="0.2">
      <c r="AD37013" s="22"/>
    </row>
    <row r="37014" spans="30:30" x14ac:dyDescent="0.2">
      <c r="AD37014" s="22"/>
    </row>
    <row r="37015" spans="30:30" x14ac:dyDescent="0.2">
      <c r="AD37015" s="22"/>
    </row>
    <row r="37016" spans="30:30" x14ac:dyDescent="0.2">
      <c r="AD37016" s="22"/>
    </row>
    <row r="37017" spans="30:30" x14ac:dyDescent="0.2">
      <c r="AD37017" s="22"/>
    </row>
    <row r="37018" spans="30:30" x14ac:dyDescent="0.2">
      <c r="AD37018" s="22"/>
    </row>
    <row r="37019" spans="30:30" x14ac:dyDescent="0.2">
      <c r="AD37019" s="22"/>
    </row>
    <row r="37020" spans="30:30" x14ac:dyDescent="0.2">
      <c r="AD37020" s="22"/>
    </row>
    <row r="37021" spans="30:30" x14ac:dyDescent="0.2">
      <c r="AD37021" s="22"/>
    </row>
    <row r="37022" spans="30:30" x14ac:dyDescent="0.2">
      <c r="AD37022" s="22"/>
    </row>
    <row r="37023" spans="30:30" x14ac:dyDescent="0.2">
      <c r="AD37023" s="22"/>
    </row>
    <row r="37024" spans="30:30" x14ac:dyDescent="0.2">
      <c r="AD37024" s="22"/>
    </row>
    <row r="37025" spans="30:30" x14ac:dyDescent="0.2">
      <c r="AD37025" s="22"/>
    </row>
    <row r="37026" spans="30:30" x14ac:dyDescent="0.2">
      <c r="AD37026" s="22"/>
    </row>
    <row r="37027" spans="30:30" x14ac:dyDescent="0.2">
      <c r="AD37027" s="22"/>
    </row>
    <row r="37028" spans="30:30" x14ac:dyDescent="0.2">
      <c r="AD37028" s="22"/>
    </row>
    <row r="37029" spans="30:30" x14ac:dyDescent="0.2">
      <c r="AD37029" s="22"/>
    </row>
    <row r="37030" spans="30:30" x14ac:dyDescent="0.2">
      <c r="AD37030" s="22"/>
    </row>
    <row r="37031" spans="30:30" x14ac:dyDescent="0.2">
      <c r="AD37031" s="22"/>
    </row>
    <row r="37032" spans="30:30" x14ac:dyDescent="0.2">
      <c r="AD37032" s="22"/>
    </row>
    <row r="37033" spans="30:30" x14ac:dyDescent="0.2">
      <c r="AD37033" s="22"/>
    </row>
    <row r="37034" spans="30:30" x14ac:dyDescent="0.2">
      <c r="AD37034" s="22"/>
    </row>
    <row r="37035" spans="30:30" x14ac:dyDescent="0.2">
      <c r="AD37035" s="22"/>
    </row>
    <row r="37036" spans="30:30" x14ac:dyDescent="0.2">
      <c r="AD37036" s="22"/>
    </row>
    <row r="37037" spans="30:30" x14ac:dyDescent="0.2">
      <c r="AD37037" s="22"/>
    </row>
    <row r="37038" spans="30:30" x14ac:dyDescent="0.2">
      <c r="AD37038" s="22"/>
    </row>
    <row r="37039" spans="30:30" x14ac:dyDescent="0.2">
      <c r="AD37039" s="22"/>
    </row>
    <row r="37040" spans="30:30" x14ac:dyDescent="0.2">
      <c r="AD37040" s="22"/>
    </row>
    <row r="37041" spans="30:30" x14ac:dyDescent="0.2">
      <c r="AD37041" s="22"/>
    </row>
    <row r="37042" spans="30:30" x14ac:dyDescent="0.2">
      <c r="AD37042" s="22"/>
    </row>
    <row r="37043" spans="30:30" x14ac:dyDescent="0.2">
      <c r="AD37043" s="22"/>
    </row>
    <row r="37044" spans="30:30" x14ac:dyDescent="0.2">
      <c r="AD37044" s="22"/>
    </row>
    <row r="37045" spans="30:30" x14ac:dyDescent="0.2">
      <c r="AD37045" s="22"/>
    </row>
    <row r="37046" spans="30:30" x14ac:dyDescent="0.2">
      <c r="AD37046" s="22"/>
    </row>
    <row r="37047" spans="30:30" x14ac:dyDescent="0.2">
      <c r="AD37047" s="22"/>
    </row>
    <row r="37048" spans="30:30" x14ac:dyDescent="0.2">
      <c r="AD37048" s="22"/>
    </row>
    <row r="37049" spans="30:30" x14ac:dyDescent="0.2">
      <c r="AD37049" s="22"/>
    </row>
    <row r="37050" spans="30:30" x14ac:dyDescent="0.2">
      <c r="AD37050" s="22"/>
    </row>
    <row r="37051" spans="30:30" x14ac:dyDescent="0.2">
      <c r="AD37051" s="22"/>
    </row>
    <row r="37052" spans="30:30" x14ac:dyDescent="0.2">
      <c r="AD37052" s="22"/>
    </row>
    <row r="37053" spans="30:30" x14ac:dyDescent="0.2">
      <c r="AD37053" s="22"/>
    </row>
    <row r="37054" spans="30:30" x14ac:dyDescent="0.2">
      <c r="AD37054" s="22"/>
    </row>
    <row r="37055" spans="30:30" x14ac:dyDescent="0.2">
      <c r="AD37055" s="22"/>
    </row>
    <row r="37056" spans="30:30" x14ac:dyDescent="0.2">
      <c r="AD37056" s="22"/>
    </row>
    <row r="37057" spans="30:30" x14ac:dyDescent="0.2">
      <c r="AD37057" s="22"/>
    </row>
    <row r="37058" spans="30:30" x14ac:dyDescent="0.2">
      <c r="AD37058" s="22"/>
    </row>
    <row r="37059" spans="30:30" x14ac:dyDescent="0.2">
      <c r="AD37059" s="22"/>
    </row>
    <row r="37060" spans="30:30" x14ac:dyDescent="0.2">
      <c r="AD37060" s="22"/>
    </row>
    <row r="37061" spans="30:30" x14ac:dyDescent="0.2">
      <c r="AD37061" s="22"/>
    </row>
    <row r="37062" spans="30:30" x14ac:dyDescent="0.2">
      <c r="AD37062" s="22"/>
    </row>
    <row r="37063" spans="30:30" x14ac:dyDescent="0.2">
      <c r="AD37063" s="22"/>
    </row>
    <row r="37064" spans="30:30" x14ac:dyDescent="0.2">
      <c r="AD37064" s="22"/>
    </row>
    <row r="37065" spans="30:30" x14ac:dyDescent="0.2">
      <c r="AD37065" s="22"/>
    </row>
    <row r="37066" spans="30:30" x14ac:dyDescent="0.2">
      <c r="AD37066" s="22"/>
    </row>
    <row r="37067" spans="30:30" x14ac:dyDescent="0.2">
      <c r="AD37067" s="22"/>
    </row>
    <row r="37068" spans="30:30" x14ac:dyDescent="0.2">
      <c r="AD37068" s="22"/>
    </row>
    <row r="37069" spans="30:30" x14ac:dyDescent="0.2">
      <c r="AD37069" s="22"/>
    </row>
    <row r="37070" spans="30:30" x14ac:dyDescent="0.2">
      <c r="AD37070" s="22"/>
    </row>
    <row r="37071" spans="30:30" x14ac:dyDescent="0.2">
      <c r="AD37071" s="22"/>
    </row>
    <row r="37072" spans="30:30" x14ac:dyDescent="0.2">
      <c r="AD37072" s="22"/>
    </row>
    <row r="37073" spans="30:30" x14ac:dyDescent="0.2">
      <c r="AD37073" s="22"/>
    </row>
    <row r="37074" spans="30:30" x14ac:dyDescent="0.2">
      <c r="AD37074" s="22"/>
    </row>
    <row r="37075" spans="30:30" x14ac:dyDescent="0.2">
      <c r="AD37075" s="22"/>
    </row>
    <row r="37076" spans="30:30" x14ac:dyDescent="0.2">
      <c r="AD37076" s="22"/>
    </row>
    <row r="37077" spans="30:30" x14ac:dyDescent="0.2">
      <c r="AD37077" s="22"/>
    </row>
    <row r="37078" spans="30:30" x14ac:dyDescent="0.2">
      <c r="AD37078" s="22"/>
    </row>
    <row r="37079" spans="30:30" x14ac:dyDescent="0.2">
      <c r="AD37079" s="22"/>
    </row>
    <row r="37080" spans="30:30" x14ac:dyDescent="0.2">
      <c r="AD37080" s="22"/>
    </row>
    <row r="37081" spans="30:30" x14ac:dyDescent="0.2">
      <c r="AD37081" s="22"/>
    </row>
    <row r="37082" spans="30:30" x14ac:dyDescent="0.2">
      <c r="AD37082" s="22"/>
    </row>
    <row r="37083" spans="30:30" x14ac:dyDescent="0.2">
      <c r="AD37083" s="22"/>
    </row>
    <row r="37084" spans="30:30" x14ac:dyDescent="0.2">
      <c r="AD37084" s="22"/>
    </row>
    <row r="37085" spans="30:30" x14ac:dyDescent="0.2">
      <c r="AD37085" s="22"/>
    </row>
    <row r="37086" spans="30:30" x14ac:dyDescent="0.2">
      <c r="AD37086" s="22"/>
    </row>
    <row r="37087" spans="30:30" x14ac:dyDescent="0.2">
      <c r="AD37087" s="22"/>
    </row>
    <row r="37088" spans="30:30" x14ac:dyDescent="0.2">
      <c r="AD37088" s="22"/>
    </row>
    <row r="37089" spans="30:30" x14ac:dyDescent="0.2">
      <c r="AD37089" s="22"/>
    </row>
    <row r="37090" spans="30:30" x14ac:dyDescent="0.2">
      <c r="AD37090" s="22"/>
    </row>
    <row r="37091" spans="30:30" x14ac:dyDescent="0.2">
      <c r="AD37091" s="22"/>
    </row>
    <row r="37092" spans="30:30" x14ac:dyDescent="0.2">
      <c r="AD37092" s="22"/>
    </row>
    <row r="37093" spans="30:30" x14ac:dyDescent="0.2">
      <c r="AD37093" s="22"/>
    </row>
    <row r="37094" spans="30:30" x14ac:dyDescent="0.2">
      <c r="AD37094" s="22"/>
    </row>
    <row r="37095" spans="30:30" x14ac:dyDescent="0.2">
      <c r="AD37095" s="22"/>
    </row>
    <row r="37096" spans="30:30" x14ac:dyDescent="0.2">
      <c r="AD37096" s="22"/>
    </row>
    <row r="37097" spans="30:30" x14ac:dyDescent="0.2">
      <c r="AD37097" s="22"/>
    </row>
    <row r="37098" spans="30:30" x14ac:dyDescent="0.2">
      <c r="AD37098" s="22"/>
    </row>
    <row r="37099" spans="30:30" x14ac:dyDescent="0.2">
      <c r="AD37099" s="22"/>
    </row>
    <row r="37100" spans="30:30" x14ac:dyDescent="0.2">
      <c r="AD37100" s="22"/>
    </row>
    <row r="37101" spans="30:30" x14ac:dyDescent="0.2">
      <c r="AD37101" s="22"/>
    </row>
    <row r="37102" spans="30:30" x14ac:dyDescent="0.2">
      <c r="AD37102" s="22"/>
    </row>
    <row r="37103" spans="30:30" x14ac:dyDescent="0.2">
      <c r="AD37103" s="22"/>
    </row>
    <row r="37104" spans="30:30" x14ac:dyDescent="0.2">
      <c r="AD37104" s="22"/>
    </row>
    <row r="37105" spans="30:30" x14ac:dyDescent="0.2">
      <c r="AD37105" s="22"/>
    </row>
    <row r="37106" spans="30:30" x14ac:dyDescent="0.2">
      <c r="AD37106" s="22"/>
    </row>
    <row r="37107" spans="30:30" x14ac:dyDescent="0.2">
      <c r="AD37107" s="22"/>
    </row>
    <row r="37108" spans="30:30" x14ac:dyDescent="0.2">
      <c r="AD37108" s="22"/>
    </row>
    <row r="37109" spans="30:30" x14ac:dyDescent="0.2">
      <c r="AD37109" s="22"/>
    </row>
    <row r="37110" spans="30:30" x14ac:dyDescent="0.2">
      <c r="AD37110" s="22"/>
    </row>
    <row r="37111" spans="30:30" x14ac:dyDescent="0.2">
      <c r="AD37111" s="22"/>
    </row>
    <row r="37112" spans="30:30" x14ac:dyDescent="0.2">
      <c r="AD37112" s="22"/>
    </row>
    <row r="37113" spans="30:30" x14ac:dyDescent="0.2">
      <c r="AD37113" s="22"/>
    </row>
    <row r="37114" spans="30:30" x14ac:dyDescent="0.2">
      <c r="AD37114" s="22"/>
    </row>
    <row r="37115" spans="30:30" x14ac:dyDescent="0.2">
      <c r="AD37115" s="22"/>
    </row>
    <row r="37116" spans="30:30" x14ac:dyDescent="0.2">
      <c r="AD37116" s="22"/>
    </row>
    <row r="37117" spans="30:30" x14ac:dyDescent="0.2">
      <c r="AD37117" s="22"/>
    </row>
    <row r="37118" spans="30:30" x14ac:dyDescent="0.2">
      <c r="AD37118" s="22"/>
    </row>
    <row r="37119" spans="30:30" x14ac:dyDescent="0.2">
      <c r="AD37119" s="22"/>
    </row>
    <row r="37120" spans="30:30" x14ac:dyDescent="0.2">
      <c r="AD37120" s="22"/>
    </row>
    <row r="37121" spans="30:30" x14ac:dyDescent="0.2">
      <c r="AD37121" s="22"/>
    </row>
    <row r="37122" spans="30:30" x14ac:dyDescent="0.2">
      <c r="AD37122" s="22"/>
    </row>
    <row r="37123" spans="30:30" x14ac:dyDescent="0.2">
      <c r="AD37123" s="22"/>
    </row>
    <row r="37124" spans="30:30" x14ac:dyDescent="0.2">
      <c r="AD37124" s="22"/>
    </row>
    <row r="37125" spans="30:30" x14ac:dyDescent="0.2">
      <c r="AD37125" s="22"/>
    </row>
    <row r="37126" spans="30:30" x14ac:dyDescent="0.2">
      <c r="AD37126" s="22"/>
    </row>
    <row r="37127" spans="30:30" x14ac:dyDescent="0.2">
      <c r="AD37127" s="22"/>
    </row>
    <row r="37128" spans="30:30" x14ac:dyDescent="0.2">
      <c r="AD37128" s="22"/>
    </row>
    <row r="37129" spans="30:30" x14ac:dyDescent="0.2">
      <c r="AD37129" s="22"/>
    </row>
    <row r="37130" spans="30:30" x14ac:dyDescent="0.2">
      <c r="AD37130" s="22"/>
    </row>
    <row r="37131" spans="30:30" x14ac:dyDescent="0.2">
      <c r="AD37131" s="22"/>
    </row>
    <row r="37132" spans="30:30" x14ac:dyDescent="0.2">
      <c r="AD37132" s="22"/>
    </row>
    <row r="37133" spans="30:30" x14ac:dyDescent="0.2">
      <c r="AD37133" s="22"/>
    </row>
    <row r="37134" spans="30:30" x14ac:dyDescent="0.2">
      <c r="AD37134" s="22"/>
    </row>
    <row r="37135" spans="30:30" x14ac:dyDescent="0.2">
      <c r="AD37135" s="22"/>
    </row>
    <row r="37136" spans="30:30" x14ac:dyDescent="0.2">
      <c r="AD37136" s="22"/>
    </row>
    <row r="37137" spans="30:30" x14ac:dyDescent="0.2">
      <c r="AD37137" s="22"/>
    </row>
    <row r="37138" spans="30:30" x14ac:dyDescent="0.2">
      <c r="AD37138" s="22"/>
    </row>
    <row r="37139" spans="30:30" x14ac:dyDescent="0.2">
      <c r="AD37139" s="22"/>
    </row>
    <row r="37140" spans="30:30" x14ac:dyDescent="0.2">
      <c r="AD37140" s="22"/>
    </row>
    <row r="37141" spans="30:30" x14ac:dyDescent="0.2">
      <c r="AD37141" s="22"/>
    </row>
    <row r="37142" spans="30:30" x14ac:dyDescent="0.2">
      <c r="AD37142" s="22"/>
    </row>
    <row r="37143" spans="30:30" x14ac:dyDescent="0.2">
      <c r="AD37143" s="22"/>
    </row>
    <row r="37144" spans="30:30" x14ac:dyDescent="0.2">
      <c r="AD37144" s="22"/>
    </row>
    <row r="37145" spans="30:30" x14ac:dyDescent="0.2">
      <c r="AD37145" s="22"/>
    </row>
    <row r="37146" spans="30:30" x14ac:dyDescent="0.2">
      <c r="AD37146" s="22"/>
    </row>
    <row r="37147" spans="30:30" x14ac:dyDescent="0.2">
      <c r="AD37147" s="22"/>
    </row>
    <row r="37148" spans="30:30" x14ac:dyDescent="0.2">
      <c r="AD37148" s="22"/>
    </row>
    <row r="37149" spans="30:30" x14ac:dyDescent="0.2">
      <c r="AD37149" s="22"/>
    </row>
    <row r="37150" spans="30:30" x14ac:dyDescent="0.2">
      <c r="AD37150" s="22"/>
    </row>
    <row r="37151" spans="30:30" x14ac:dyDescent="0.2">
      <c r="AD37151" s="22"/>
    </row>
    <row r="37152" spans="30:30" x14ac:dyDescent="0.2">
      <c r="AD37152" s="22"/>
    </row>
    <row r="37153" spans="30:30" x14ac:dyDescent="0.2">
      <c r="AD37153" s="22"/>
    </row>
    <row r="37154" spans="30:30" x14ac:dyDescent="0.2">
      <c r="AD37154" s="22"/>
    </row>
    <row r="37155" spans="30:30" x14ac:dyDescent="0.2">
      <c r="AD37155" s="22"/>
    </row>
    <row r="37156" spans="30:30" x14ac:dyDescent="0.2">
      <c r="AD37156" s="22"/>
    </row>
    <row r="37157" spans="30:30" x14ac:dyDescent="0.2">
      <c r="AD37157" s="22"/>
    </row>
    <row r="37158" spans="30:30" x14ac:dyDescent="0.2">
      <c r="AD37158" s="22"/>
    </row>
    <row r="37159" spans="30:30" x14ac:dyDescent="0.2">
      <c r="AD37159" s="22"/>
    </row>
    <row r="37160" spans="30:30" x14ac:dyDescent="0.2">
      <c r="AD37160" s="22"/>
    </row>
    <row r="37161" spans="30:30" x14ac:dyDescent="0.2">
      <c r="AD37161" s="22"/>
    </row>
    <row r="37162" spans="30:30" x14ac:dyDescent="0.2">
      <c r="AD37162" s="22"/>
    </row>
    <row r="37163" spans="30:30" x14ac:dyDescent="0.2">
      <c r="AD37163" s="22"/>
    </row>
    <row r="37164" spans="30:30" x14ac:dyDescent="0.2">
      <c r="AD37164" s="22"/>
    </row>
    <row r="37165" spans="30:30" x14ac:dyDescent="0.2">
      <c r="AD37165" s="22"/>
    </row>
    <row r="37166" spans="30:30" x14ac:dyDescent="0.2">
      <c r="AD37166" s="22"/>
    </row>
    <row r="37167" spans="30:30" x14ac:dyDescent="0.2">
      <c r="AD37167" s="22"/>
    </row>
    <row r="37168" spans="30:30" x14ac:dyDescent="0.2">
      <c r="AD37168" s="22"/>
    </row>
    <row r="37169" spans="30:30" x14ac:dyDescent="0.2">
      <c r="AD37169" s="22"/>
    </row>
    <row r="37170" spans="30:30" x14ac:dyDescent="0.2">
      <c r="AD37170" s="22"/>
    </row>
    <row r="37171" spans="30:30" x14ac:dyDescent="0.2">
      <c r="AD37171" s="22"/>
    </row>
    <row r="37172" spans="30:30" x14ac:dyDescent="0.2">
      <c r="AD37172" s="22"/>
    </row>
    <row r="37173" spans="30:30" x14ac:dyDescent="0.2">
      <c r="AD37173" s="22"/>
    </row>
    <row r="37174" spans="30:30" x14ac:dyDescent="0.2">
      <c r="AD37174" s="22"/>
    </row>
    <row r="37175" spans="30:30" x14ac:dyDescent="0.2">
      <c r="AD37175" s="22"/>
    </row>
    <row r="37176" spans="30:30" x14ac:dyDescent="0.2">
      <c r="AD37176" s="22"/>
    </row>
    <row r="37177" spans="30:30" x14ac:dyDescent="0.2">
      <c r="AD37177" s="22"/>
    </row>
    <row r="37178" spans="30:30" x14ac:dyDescent="0.2">
      <c r="AD37178" s="22"/>
    </row>
    <row r="37179" spans="30:30" x14ac:dyDescent="0.2">
      <c r="AD37179" s="22"/>
    </row>
    <row r="37180" spans="30:30" x14ac:dyDescent="0.2">
      <c r="AD37180" s="22"/>
    </row>
    <row r="37181" spans="30:30" x14ac:dyDescent="0.2">
      <c r="AD37181" s="22"/>
    </row>
    <row r="37182" spans="30:30" x14ac:dyDescent="0.2">
      <c r="AD37182" s="22"/>
    </row>
    <row r="37183" spans="30:30" x14ac:dyDescent="0.2">
      <c r="AD37183" s="22"/>
    </row>
    <row r="37184" spans="30:30" x14ac:dyDescent="0.2">
      <c r="AD37184" s="22"/>
    </row>
    <row r="37185" spans="30:30" x14ac:dyDescent="0.2">
      <c r="AD37185" s="22"/>
    </row>
    <row r="37186" spans="30:30" x14ac:dyDescent="0.2">
      <c r="AD37186" s="22"/>
    </row>
    <row r="37187" spans="30:30" x14ac:dyDescent="0.2">
      <c r="AD37187" s="22"/>
    </row>
    <row r="37188" spans="30:30" x14ac:dyDescent="0.2">
      <c r="AD37188" s="22"/>
    </row>
    <row r="37189" spans="30:30" x14ac:dyDescent="0.2">
      <c r="AD37189" s="22"/>
    </row>
    <row r="37190" spans="30:30" x14ac:dyDescent="0.2">
      <c r="AD37190" s="22"/>
    </row>
    <row r="37191" spans="30:30" x14ac:dyDescent="0.2">
      <c r="AD37191" s="22"/>
    </row>
    <row r="37192" spans="30:30" x14ac:dyDescent="0.2">
      <c r="AD37192" s="22"/>
    </row>
    <row r="37193" spans="30:30" x14ac:dyDescent="0.2">
      <c r="AD37193" s="22"/>
    </row>
    <row r="37194" spans="30:30" x14ac:dyDescent="0.2">
      <c r="AD37194" s="22"/>
    </row>
    <row r="37195" spans="30:30" x14ac:dyDescent="0.2">
      <c r="AD37195" s="22"/>
    </row>
    <row r="37196" spans="30:30" x14ac:dyDescent="0.2">
      <c r="AD37196" s="22"/>
    </row>
    <row r="37197" spans="30:30" x14ac:dyDescent="0.2">
      <c r="AD37197" s="22"/>
    </row>
    <row r="37198" spans="30:30" x14ac:dyDescent="0.2">
      <c r="AD37198" s="22"/>
    </row>
    <row r="37199" spans="30:30" x14ac:dyDescent="0.2">
      <c r="AD37199" s="22"/>
    </row>
    <row r="37200" spans="30:30" x14ac:dyDescent="0.2">
      <c r="AD37200" s="22"/>
    </row>
    <row r="37201" spans="30:30" x14ac:dyDescent="0.2">
      <c r="AD37201" s="22"/>
    </row>
    <row r="37202" spans="30:30" x14ac:dyDescent="0.2">
      <c r="AD37202" s="22"/>
    </row>
    <row r="37203" spans="30:30" x14ac:dyDescent="0.2">
      <c r="AD37203" s="22"/>
    </row>
    <row r="37204" spans="30:30" x14ac:dyDescent="0.2">
      <c r="AD37204" s="22"/>
    </row>
    <row r="37205" spans="30:30" x14ac:dyDescent="0.2">
      <c r="AD37205" s="22"/>
    </row>
    <row r="37206" spans="30:30" x14ac:dyDescent="0.2">
      <c r="AD37206" s="22"/>
    </row>
    <row r="37207" spans="30:30" x14ac:dyDescent="0.2">
      <c r="AD37207" s="22"/>
    </row>
    <row r="37208" spans="30:30" x14ac:dyDescent="0.2">
      <c r="AD37208" s="22"/>
    </row>
    <row r="37209" spans="30:30" x14ac:dyDescent="0.2">
      <c r="AD37209" s="22"/>
    </row>
    <row r="37210" spans="30:30" x14ac:dyDescent="0.2">
      <c r="AD37210" s="22"/>
    </row>
    <row r="37211" spans="30:30" x14ac:dyDescent="0.2">
      <c r="AD37211" s="22"/>
    </row>
    <row r="37212" spans="30:30" x14ac:dyDescent="0.2">
      <c r="AD37212" s="22"/>
    </row>
    <row r="37213" spans="30:30" x14ac:dyDescent="0.2">
      <c r="AD37213" s="22"/>
    </row>
    <row r="37214" spans="30:30" x14ac:dyDescent="0.2">
      <c r="AD37214" s="22"/>
    </row>
    <row r="37215" spans="30:30" x14ac:dyDescent="0.2">
      <c r="AD37215" s="22"/>
    </row>
    <row r="37216" spans="30:30" x14ac:dyDescent="0.2">
      <c r="AD37216" s="22"/>
    </row>
    <row r="37217" spans="30:30" x14ac:dyDescent="0.2">
      <c r="AD37217" s="22"/>
    </row>
    <row r="37218" spans="30:30" x14ac:dyDescent="0.2">
      <c r="AD37218" s="22"/>
    </row>
    <row r="37219" spans="30:30" x14ac:dyDescent="0.2">
      <c r="AD37219" s="22"/>
    </row>
    <row r="37220" spans="30:30" x14ac:dyDescent="0.2">
      <c r="AD37220" s="22"/>
    </row>
    <row r="37221" spans="30:30" x14ac:dyDescent="0.2">
      <c r="AD37221" s="22"/>
    </row>
    <row r="37222" spans="30:30" x14ac:dyDescent="0.2">
      <c r="AD37222" s="22"/>
    </row>
    <row r="37223" spans="30:30" x14ac:dyDescent="0.2">
      <c r="AD37223" s="22"/>
    </row>
    <row r="37224" spans="30:30" x14ac:dyDescent="0.2">
      <c r="AD37224" s="22"/>
    </row>
    <row r="37225" spans="30:30" x14ac:dyDescent="0.2">
      <c r="AD37225" s="22"/>
    </row>
    <row r="37226" spans="30:30" x14ac:dyDescent="0.2">
      <c r="AD37226" s="22"/>
    </row>
    <row r="37227" spans="30:30" x14ac:dyDescent="0.2">
      <c r="AD37227" s="22"/>
    </row>
    <row r="37228" spans="30:30" x14ac:dyDescent="0.2">
      <c r="AD37228" s="22"/>
    </row>
    <row r="37229" spans="30:30" x14ac:dyDescent="0.2">
      <c r="AD37229" s="22"/>
    </row>
    <row r="37230" spans="30:30" x14ac:dyDescent="0.2">
      <c r="AD37230" s="22"/>
    </row>
    <row r="37231" spans="30:30" x14ac:dyDescent="0.2">
      <c r="AD37231" s="22"/>
    </row>
    <row r="37232" spans="30:30" x14ac:dyDescent="0.2">
      <c r="AD37232" s="22"/>
    </row>
    <row r="37233" spans="30:30" x14ac:dyDescent="0.2">
      <c r="AD37233" s="22"/>
    </row>
    <row r="37234" spans="30:30" x14ac:dyDescent="0.2">
      <c r="AD37234" s="22"/>
    </row>
    <row r="37235" spans="30:30" x14ac:dyDescent="0.2">
      <c r="AD37235" s="22"/>
    </row>
    <row r="37236" spans="30:30" x14ac:dyDescent="0.2">
      <c r="AD37236" s="22"/>
    </row>
    <row r="37237" spans="30:30" x14ac:dyDescent="0.2">
      <c r="AD37237" s="22"/>
    </row>
    <row r="37238" spans="30:30" x14ac:dyDescent="0.2">
      <c r="AD37238" s="22"/>
    </row>
    <row r="37239" spans="30:30" x14ac:dyDescent="0.2">
      <c r="AD37239" s="22"/>
    </row>
    <row r="37240" spans="30:30" x14ac:dyDescent="0.2">
      <c r="AD37240" s="22"/>
    </row>
    <row r="37241" spans="30:30" x14ac:dyDescent="0.2">
      <c r="AD37241" s="22"/>
    </row>
    <row r="37242" spans="30:30" x14ac:dyDescent="0.2">
      <c r="AD37242" s="22"/>
    </row>
    <row r="37243" spans="30:30" x14ac:dyDescent="0.2">
      <c r="AD37243" s="22"/>
    </row>
    <row r="37244" spans="30:30" x14ac:dyDescent="0.2">
      <c r="AD37244" s="22"/>
    </row>
    <row r="37245" spans="30:30" x14ac:dyDescent="0.2">
      <c r="AD37245" s="22"/>
    </row>
    <row r="37246" spans="30:30" x14ac:dyDescent="0.2">
      <c r="AD37246" s="22"/>
    </row>
    <row r="37247" spans="30:30" x14ac:dyDescent="0.2">
      <c r="AD37247" s="22"/>
    </row>
    <row r="37248" spans="30:30" x14ac:dyDescent="0.2">
      <c r="AD37248" s="22"/>
    </row>
    <row r="37249" spans="30:30" x14ac:dyDescent="0.2">
      <c r="AD37249" s="22"/>
    </row>
    <row r="37250" spans="30:30" x14ac:dyDescent="0.2">
      <c r="AD37250" s="22"/>
    </row>
    <row r="37251" spans="30:30" x14ac:dyDescent="0.2">
      <c r="AD37251" s="22"/>
    </row>
    <row r="37252" spans="30:30" x14ac:dyDescent="0.2">
      <c r="AD37252" s="22"/>
    </row>
    <row r="37253" spans="30:30" x14ac:dyDescent="0.2">
      <c r="AD37253" s="22"/>
    </row>
    <row r="37254" spans="30:30" x14ac:dyDescent="0.2">
      <c r="AD37254" s="22"/>
    </row>
    <row r="37255" spans="30:30" x14ac:dyDescent="0.2">
      <c r="AD37255" s="22"/>
    </row>
    <row r="37256" spans="30:30" x14ac:dyDescent="0.2">
      <c r="AD37256" s="22"/>
    </row>
    <row r="37257" spans="30:30" x14ac:dyDescent="0.2">
      <c r="AD37257" s="22"/>
    </row>
    <row r="37258" spans="30:30" x14ac:dyDescent="0.2">
      <c r="AD37258" s="22"/>
    </row>
    <row r="37259" spans="30:30" x14ac:dyDescent="0.2">
      <c r="AD37259" s="22"/>
    </row>
    <row r="37260" spans="30:30" x14ac:dyDescent="0.2">
      <c r="AD37260" s="22"/>
    </row>
    <row r="37261" spans="30:30" x14ac:dyDescent="0.2">
      <c r="AD37261" s="22"/>
    </row>
    <row r="37262" spans="30:30" x14ac:dyDescent="0.2">
      <c r="AD37262" s="22"/>
    </row>
    <row r="37263" spans="30:30" x14ac:dyDescent="0.2">
      <c r="AD37263" s="22"/>
    </row>
    <row r="37264" spans="30:30" x14ac:dyDescent="0.2">
      <c r="AD37264" s="22"/>
    </row>
    <row r="37265" spans="30:30" x14ac:dyDescent="0.2">
      <c r="AD37265" s="22"/>
    </row>
    <row r="37266" spans="30:30" x14ac:dyDescent="0.2">
      <c r="AD37266" s="22"/>
    </row>
    <row r="37267" spans="30:30" x14ac:dyDescent="0.2">
      <c r="AD37267" s="22"/>
    </row>
    <row r="37268" spans="30:30" x14ac:dyDescent="0.2">
      <c r="AD37268" s="22"/>
    </row>
    <row r="37269" spans="30:30" x14ac:dyDescent="0.2">
      <c r="AD37269" s="22"/>
    </row>
    <row r="37270" spans="30:30" x14ac:dyDescent="0.2">
      <c r="AD37270" s="22"/>
    </row>
    <row r="37271" spans="30:30" x14ac:dyDescent="0.2">
      <c r="AD37271" s="22"/>
    </row>
    <row r="37272" spans="30:30" x14ac:dyDescent="0.2">
      <c r="AD37272" s="22"/>
    </row>
    <row r="37273" spans="30:30" x14ac:dyDescent="0.2">
      <c r="AD37273" s="22"/>
    </row>
    <row r="37274" spans="30:30" x14ac:dyDescent="0.2">
      <c r="AD37274" s="22"/>
    </row>
    <row r="37275" spans="30:30" x14ac:dyDescent="0.2">
      <c r="AD37275" s="22"/>
    </row>
    <row r="37276" spans="30:30" x14ac:dyDescent="0.2">
      <c r="AD37276" s="22"/>
    </row>
    <row r="37277" spans="30:30" x14ac:dyDescent="0.2">
      <c r="AD37277" s="22"/>
    </row>
    <row r="37278" spans="30:30" x14ac:dyDescent="0.2">
      <c r="AD37278" s="22"/>
    </row>
    <row r="37279" spans="30:30" x14ac:dyDescent="0.2">
      <c r="AD37279" s="22"/>
    </row>
    <row r="37280" spans="30:30" x14ac:dyDescent="0.2">
      <c r="AD37280" s="22"/>
    </row>
    <row r="37281" spans="30:30" x14ac:dyDescent="0.2">
      <c r="AD37281" s="22"/>
    </row>
    <row r="37282" spans="30:30" x14ac:dyDescent="0.2">
      <c r="AD37282" s="22"/>
    </row>
    <row r="37283" spans="30:30" x14ac:dyDescent="0.2">
      <c r="AD37283" s="22"/>
    </row>
    <row r="37284" spans="30:30" x14ac:dyDescent="0.2">
      <c r="AD37284" s="22"/>
    </row>
    <row r="37285" spans="30:30" x14ac:dyDescent="0.2">
      <c r="AD37285" s="22"/>
    </row>
    <row r="37286" spans="30:30" x14ac:dyDescent="0.2">
      <c r="AD37286" s="22"/>
    </row>
    <row r="37287" spans="30:30" x14ac:dyDescent="0.2">
      <c r="AD37287" s="22"/>
    </row>
    <row r="37288" spans="30:30" x14ac:dyDescent="0.2">
      <c r="AD37288" s="22"/>
    </row>
    <row r="37289" spans="30:30" x14ac:dyDescent="0.2">
      <c r="AD37289" s="22"/>
    </row>
    <row r="37290" spans="30:30" x14ac:dyDescent="0.2">
      <c r="AD37290" s="22"/>
    </row>
    <row r="37291" spans="30:30" x14ac:dyDescent="0.2">
      <c r="AD37291" s="22"/>
    </row>
    <row r="37292" spans="30:30" x14ac:dyDescent="0.2">
      <c r="AD37292" s="22"/>
    </row>
    <row r="37293" spans="30:30" x14ac:dyDescent="0.2">
      <c r="AD37293" s="22"/>
    </row>
    <row r="37294" spans="30:30" x14ac:dyDescent="0.2">
      <c r="AD37294" s="22"/>
    </row>
    <row r="37295" spans="30:30" x14ac:dyDescent="0.2">
      <c r="AD37295" s="22"/>
    </row>
    <row r="37296" spans="30:30" x14ac:dyDescent="0.2">
      <c r="AD37296" s="22"/>
    </row>
    <row r="37297" spans="30:30" x14ac:dyDescent="0.2">
      <c r="AD37297" s="22"/>
    </row>
    <row r="37298" spans="30:30" x14ac:dyDescent="0.2">
      <c r="AD37298" s="22"/>
    </row>
    <row r="37299" spans="30:30" x14ac:dyDescent="0.2">
      <c r="AD37299" s="22"/>
    </row>
    <row r="37300" spans="30:30" x14ac:dyDescent="0.2">
      <c r="AD37300" s="22"/>
    </row>
    <row r="37301" spans="30:30" x14ac:dyDescent="0.2">
      <c r="AD37301" s="22"/>
    </row>
    <row r="37302" spans="30:30" x14ac:dyDescent="0.2">
      <c r="AD37302" s="22"/>
    </row>
    <row r="37303" spans="30:30" x14ac:dyDescent="0.2">
      <c r="AD37303" s="22"/>
    </row>
    <row r="37304" spans="30:30" x14ac:dyDescent="0.2">
      <c r="AD37304" s="22"/>
    </row>
    <row r="37305" spans="30:30" x14ac:dyDescent="0.2">
      <c r="AD37305" s="22"/>
    </row>
    <row r="37306" spans="30:30" x14ac:dyDescent="0.2">
      <c r="AD37306" s="22"/>
    </row>
    <row r="37307" spans="30:30" x14ac:dyDescent="0.2">
      <c r="AD37307" s="22"/>
    </row>
    <row r="37308" spans="30:30" x14ac:dyDescent="0.2">
      <c r="AD37308" s="22"/>
    </row>
    <row r="37309" spans="30:30" x14ac:dyDescent="0.2">
      <c r="AD37309" s="22"/>
    </row>
    <row r="37310" spans="30:30" x14ac:dyDescent="0.2">
      <c r="AD37310" s="22"/>
    </row>
    <row r="37311" spans="30:30" x14ac:dyDescent="0.2">
      <c r="AD37311" s="22"/>
    </row>
    <row r="37312" spans="30:30" x14ac:dyDescent="0.2">
      <c r="AD37312" s="22"/>
    </row>
    <row r="37313" spans="30:30" x14ac:dyDescent="0.2">
      <c r="AD37313" s="22"/>
    </row>
    <row r="37314" spans="30:30" x14ac:dyDescent="0.2">
      <c r="AD37314" s="22"/>
    </row>
    <row r="37315" spans="30:30" x14ac:dyDescent="0.2">
      <c r="AD37315" s="22"/>
    </row>
    <row r="37316" spans="30:30" x14ac:dyDescent="0.2">
      <c r="AD37316" s="22"/>
    </row>
    <row r="37317" spans="30:30" x14ac:dyDescent="0.2">
      <c r="AD37317" s="22"/>
    </row>
    <row r="37318" spans="30:30" x14ac:dyDescent="0.2">
      <c r="AD37318" s="22"/>
    </row>
    <row r="37319" spans="30:30" x14ac:dyDescent="0.2">
      <c r="AD37319" s="22"/>
    </row>
    <row r="37320" spans="30:30" x14ac:dyDescent="0.2">
      <c r="AD37320" s="22"/>
    </row>
    <row r="37321" spans="30:30" x14ac:dyDescent="0.2">
      <c r="AD37321" s="22"/>
    </row>
    <row r="37322" spans="30:30" x14ac:dyDescent="0.2">
      <c r="AD37322" s="22"/>
    </row>
    <row r="37323" spans="30:30" x14ac:dyDescent="0.2">
      <c r="AD37323" s="22"/>
    </row>
    <row r="37324" spans="30:30" x14ac:dyDescent="0.2">
      <c r="AD37324" s="22"/>
    </row>
    <row r="37325" spans="30:30" x14ac:dyDescent="0.2">
      <c r="AD37325" s="22"/>
    </row>
    <row r="37326" spans="30:30" x14ac:dyDescent="0.2">
      <c r="AD37326" s="22"/>
    </row>
    <row r="37327" spans="30:30" x14ac:dyDescent="0.2">
      <c r="AD37327" s="22"/>
    </row>
    <row r="37328" spans="30:30" x14ac:dyDescent="0.2">
      <c r="AD37328" s="22"/>
    </row>
    <row r="37329" spans="30:30" x14ac:dyDescent="0.2">
      <c r="AD37329" s="22"/>
    </row>
    <row r="37330" spans="30:30" x14ac:dyDescent="0.2">
      <c r="AD37330" s="22"/>
    </row>
    <row r="37331" spans="30:30" x14ac:dyDescent="0.2">
      <c r="AD37331" s="22"/>
    </row>
    <row r="37332" spans="30:30" x14ac:dyDescent="0.2">
      <c r="AD37332" s="22"/>
    </row>
    <row r="37333" spans="30:30" x14ac:dyDescent="0.2">
      <c r="AD37333" s="22"/>
    </row>
    <row r="37334" spans="30:30" x14ac:dyDescent="0.2">
      <c r="AD37334" s="22"/>
    </row>
    <row r="37335" spans="30:30" x14ac:dyDescent="0.2">
      <c r="AD37335" s="22"/>
    </row>
    <row r="37336" spans="30:30" x14ac:dyDescent="0.2">
      <c r="AD37336" s="22"/>
    </row>
    <row r="37337" spans="30:30" x14ac:dyDescent="0.2">
      <c r="AD37337" s="22"/>
    </row>
    <row r="37338" spans="30:30" x14ac:dyDescent="0.2">
      <c r="AD37338" s="22"/>
    </row>
    <row r="37339" spans="30:30" x14ac:dyDescent="0.2">
      <c r="AD37339" s="22"/>
    </row>
    <row r="37340" spans="30:30" x14ac:dyDescent="0.2">
      <c r="AD37340" s="22"/>
    </row>
    <row r="37341" spans="30:30" x14ac:dyDescent="0.2">
      <c r="AD37341" s="22"/>
    </row>
    <row r="37342" spans="30:30" x14ac:dyDescent="0.2">
      <c r="AD37342" s="22"/>
    </row>
    <row r="37343" spans="30:30" x14ac:dyDescent="0.2">
      <c r="AD37343" s="22"/>
    </row>
    <row r="37344" spans="30:30" x14ac:dyDescent="0.2">
      <c r="AD37344" s="22"/>
    </row>
    <row r="37345" spans="30:30" x14ac:dyDescent="0.2">
      <c r="AD37345" s="22"/>
    </row>
    <row r="37346" spans="30:30" x14ac:dyDescent="0.2">
      <c r="AD37346" s="22"/>
    </row>
    <row r="37347" spans="30:30" x14ac:dyDescent="0.2">
      <c r="AD37347" s="22"/>
    </row>
    <row r="37348" spans="30:30" x14ac:dyDescent="0.2">
      <c r="AD37348" s="22"/>
    </row>
    <row r="37349" spans="30:30" x14ac:dyDescent="0.2">
      <c r="AD37349" s="22"/>
    </row>
    <row r="37350" spans="30:30" x14ac:dyDescent="0.2">
      <c r="AD37350" s="22"/>
    </row>
    <row r="37351" spans="30:30" x14ac:dyDescent="0.2">
      <c r="AD37351" s="22"/>
    </row>
    <row r="37352" spans="30:30" x14ac:dyDescent="0.2">
      <c r="AD37352" s="22"/>
    </row>
    <row r="37353" spans="30:30" x14ac:dyDescent="0.2">
      <c r="AD37353" s="22"/>
    </row>
    <row r="37354" spans="30:30" x14ac:dyDescent="0.2">
      <c r="AD37354" s="22"/>
    </row>
    <row r="37355" spans="30:30" x14ac:dyDescent="0.2">
      <c r="AD37355" s="22"/>
    </row>
    <row r="37356" spans="30:30" x14ac:dyDescent="0.2">
      <c r="AD37356" s="22"/>
    </row>
    <row r="37357" spans="30:30" x14ac:dyDescent="0.2">
      <c r="AD37357" s="22"/>
    </row>
    <row r="37358" spans="30:30" x14ac:dyDescent="0.2">
      <c r="AD37358" s="22"/>
    </row>
    <row r="37359" spans="30:30" x14ac:dyDescent="0.2">
      <c r="AD37359" s="22"/>
    </row>
    <row r="37360" spans="30:30" x14ac:dyDescent="0.2">
      <c r="AD37360" s="22"/>
    </row>
    <row r="37361" spans="30:30" x14ac:dyDescent="0.2">
      <c r="AD37361" s="22"/>
    </row>
    <row r="37362" spans="30:30" x14ac:dyDescent="0.2">
      <c r="AD37362" s="22"/>
    </row>
    <row r="37363" spans="30:30" x14ac:dyDescent="0.2">
      <c r="AD37363" s="22"/>
    </row>
    <row r="37364" spans="30:30" x14ac:dyDescent="0.2">
      <c r="AD37364" s="22"/>
    </row>
    <row r="37365" spans="30:30" x14ac:dyDescent="0.2">
      <c r="AD37365" s="22"/>
    </row>
    <row r="37366" spans="30:30" x14ac:dyDescent="0.2">
      <c r="AD37366" s="22"/>
    </row>
    <row r="37367" spans="30:30" x14ac:dyDescent="0.2">
      <c r="AD37367" s="22"/>
    </row>
    <row r="37368" spans="30:30" x14ac:dyDescent="0.2">
      <c r="AD37368" s="22"/>
    </row>
    <row r="37369" spans="30:30" x14ac:dyDescent="0.2">
      <c r="AD37369" s="22"/>
    </row>
    <row r="37370" spans="30:30" x14ac:dyDescent="0.2">
      <c r="AD37370" s="22"/>
    </row>
    <row r="37371" spans="30:30" x14ac:dyDescent="0.2">
      <c r="AD37371" s="22"/>
    </row>
    <row r="37372" spans="30:30" x14ac:dyDescent="0.2">
      <c r="AD37372" s="22"/>
    </row>
    <row r="37373" spans="30:30" x14ac:dyDescent="0.2">
      <c r="AD37373" s="22"/>
    </row>
    <row r="37374" spans="30:30" x14ac:dyDescent="0.2">
      <c r="AD37374" s="22"/>
    </row>
    <row r="37375" spans="30:30" x14ac:dyDescent="0.2">
      <c r="AD37375" s="22"/>
    </row>
    <row r="37376" spans="30:30" x14ac:dyDescent="0.2">
      <c r="AD37376" s="22"/>
    </row>
    <row r="37377" spans="30:30" x14ac:dyDescent="0.2">
      <c r="AD37377" s="22"/>
    </row>
    <row r="37378" spans="30:30" x14ac:dyDescent="0.2">
      <c r="AD37378" s="22"/>
    </row>
    <row r="37379" spans="30:30" x14ac:dyDescent="0.2">
      <c r="AD37379" s="22"/>
    </row>
    <row r="37380" spans="30:30" x14ac:dyDescent="0.2">
      <c r="AD37380" s="22"/>
    </row>
    <row r="37381" spans="30:30" x14ac:dyDescent="0.2">
      <c r="AD37381" s="22"/>
    </row>
    <row r="37382" spans="30:30" x14ac:dyDescent="0.2">
      <c r="AD37382" s="22"/>
    </row>
    <row r="37383" spans="30:30" x14ac:dyDescent="0.2">
      <c r="AD37383" s="22"/>
    </row>
    <row r="37384" spans="30:30" x14ac:dyDescent="0.2">
      <c r="AD37384" s="22"/>
    </row>
    <row r="37385" spans="30:30" x14ac:dyDescent="0.2">
      <c r="AD37385" s="22"/>
    </row>
    <row r="37386" spans="30:30" x14ac:dyDescent="0.2">
      <c r="AD37386" s="22"/>
    </row>
    <row r="37387" spans="30:30" x14ac:dyDescent="0.2">
      <c r="AD37387" s="22"/>
    </row>
    <row r="37388" spans="30:30" x14ac:dyDescent="0.2">
      <c r="AD37388" s="22"/>
    </row>
    <row r="37389" spans="30:30" x14ac:dyDescent="0.2">
      <c r="AD37389" s="22"/>
    </row>
    <row r="37390" spans="30:30" x14ac:dyDescent="0.2">
      <c r="AD37390" s="22"/>
    </row>
    <row r="37391" spans="30:30" x14ac:dyDescent="0.2">
      <c r="AD37391" s="22"/>
    </row>
    <row r="37392" spans="30:30" x14ac:dyDescent="0.2">
      <c r="AD37392" s="22"/>
    </row>
    <row r="37393" spans="30:30" x14ac:dyDescent="0.2">
      <c r="AD37393" s="22"/>
    </row>
    <row r="37394" spans="30:30" x14ac:dyDescent="0.2">
      <c r="AD37394" s="22"/>
    </row>
    <row r="37395" spans="30:30" x14ac:dyDescent="0.2">
      <c r="AD37395" s="22"/>
    </row>
    <row r="37396" spans="30:30" x14ac:dyDescent="0.2">
      <c r="AD37396" s="22"/>
    </row>
    <row r="37397" spans="30:30" x14ac:dyDescent="0.2">
      <c r="AD37397" s="22"/>
    </row>
    <row r="37398" spans="30:30" x14ac:dyDescent="0.2">
      <c r="AD37398" s="22"/>
    </row>
    <row r="37399" spans="30:30" x14ac:dyDescent="0.2">
      <c r="AD37399" s="22"/>
    </row>
    <row r="37400" spans="30:30" x14ac:dyDescent="0.2">
      <c r="AD37400" s="22"/>
    </row>
    <row r="37401" spans="30:30" x14ac:dyDescent="0.2">
      <c r="AD37401" s="22"/>
    </row>
    <row r="37402" spans="30:30" x14ac:dyDescent="0.2">
      <c r="AD37402" s="22"/>
    </row>
    <row r="37403" spans="30:30" x14ac:dyDescent="0.2">
      <c r="AD37403" s="22"/>
    </row>
    <row r="37404" spans="30:30" x14ac:dyDescent="0.2">
      <c r="AD37404" s="22"/>
    </row>
    <row r="37405" spans="30:30" x14ac:dyDescent="0.2">
      <c r="AD37405" s="22"/>
    </row>
    <row r="37406" spans="30:30" x14ac:dyDescent="0.2">
      <c r="AD37406" s="22"/>
    </row>
    <row r="37407" spans="30:30" x14ac:dyDescent="0.2">
      <c r="AD37407" s="22"/>
    </row>
    <row r="37408" spans="30:30" x14ac:dyDescent="0.2">
      <c r="AD37408" s="22"/>
    </row>
    <row r="37409" spans="30:30" x14ac:dyDescent="0.2">
      <c r="AD37409" s="22"/>
    </row>
    <row r="37410" spans="30:30" x14ac:dyDescent="0.2">
      <c r="AD37410" s="22"/>
    </row>
    <row r="37411" spans="30:30" x14ac:dyDescent="0.2">
      <c r="AD37411" s="22"/>
    </row>
    <row r="37412" spans="30:30" x14ac:dyDescent="0.2">
      <c r="AD37412" s="22"/>
    </row>
    <row r="37413" spans="30:30" x14ac:dyDescent="0.2">
      <c r="AD37413" s="22"/>
    </row>
    <row r="37414" spans="30:30" x14ac:dyDescent="0.2">
      <c r="AD37414" s="22"/>
    </row>
    <row r="37415" spans="30:30" x14ac:dyDescent="0.2">
      <c r="AD37415" s="22"/>
    </row>
    <row r="37416" spans="30:30" x14ac:dyDescent="0.2">
      <c r="AD37416" s="22"/>
    </row>
    <row r="37417" spans="30:30" x14ac:dyDescent="0.2">
      <c r="AD37417" s="22"/>
    </row>
    <row r="37418" spans="30:30" x14ac:dyDescent="0.2">
      <c r="AD37418" s="22"/>
    </row>
    <row r="37419" spans="30:30" x14ac:dyDescent="0.2">
      <c r="AD37419" s="22"/>
    </row>
    <row r="37420" spans="30:30" x14ac:dyDescent="0.2">
      <c r="AD37420" s="22"/>
    </row>
    <row r="37421" spans="30:30" x14ac:dyDescent="0.2">
      <c r="AD37421" s="22"/>
    </row>
    <row r="37422" spans="30:30" x14ac:dyDescent="0.2">
      <c r="AD37422" s="22"/>
    </row>
    <row r="37423" spans="30:30" x14ac:dyDescent="0.2">
      <c r="AD37423" s="22"/>
    </row>
    <row r="37424" spans="30:30" x14ac:dyDescent="0.2">
      <c r="AD37424" s="22"/>
    </row>
    <row r="37425" spans="30:30" x14ac:dyDescent="0.2">
      <c r="AD37425" s="22"/>
    </row>
    <row r="37426" spans="30:30" x14ac:dyDescent="0.2">
      <c r="AD37426" s="22"/>
    </row>
    <row r="37427" spans="30:30" x14ac:dyDescent="0.2">
      <c r="AD37427" s="22"/>
    </row>
    <row r="37428" spans="30:30" x14ac:dyDescent="0.2">
      <c r="AD37428" s="22"/>
    </row>
    <row r="37429" spans="30:30" x14ac:dyDescent="0.2">
      <c r="AD37429" s="22"/>
    </row>
    <row r="37430" spans="30:30" x14ac:dyDescent="0.2">
      <c r="AD37430" s="22"/>
    </row>
    <row r="37431" spans="30:30" x14ac:dyDescent="0.2">
      <c r="AD37431" s="22"/>
    </row>
    <row r="37432" spans="30:30" x14ac:dyDescent="0.2">
      <c r="AD37432" s="22"/>
    </row>
    <row r="37433" spans="30:30" x14ac:dyDescent="0.2">
      <c r="AD37433" s="22"/>
    </row>
    <row r="37434" spans="30:30" x14ac:dyDescent="0.2">
      <c r="AD37434" s="22"/>
    </row>
    <row r="37435" spans="30:30" x14ac:dyDescent="0.2">
      <c r="AD37435" s="22"/>
    </row>
    <row r="37436" spans="30:30" x14ac:dyDescent="0.2">
      <c r="AD37436" s="22"/>
    </row>
    <row r="37437" spans="30:30" x14ac:dyDescent="0.2">
      <c r="AD37437" s="22"/>
    </row>
    <row r="37438" spans="30:30" x14ac:dyDescent="0.2">
      <c r="AD37438" s="22"/>
    </row>
    <row r="37439" spans="30:30" x14ac:dyDescent="0.2">
      <c r="AD37439" s="22"/>
    </row>
    <row r="37440" spans="30:30" x14ac:dyDescent="0.2">
      <c r="AD37440" s="22"/>
    </row>
    <row r="37441" spans="30:30" x14ac:dyDescent="0.2">
      <c r="AD37441" s="22"/>
    </row>
    <row r="37442" spans="30:30" x14ac:dyDescent="0.2">
      <c r="AD37442" s="22"/>
    </row>
    <row r="37443" spans="30:30" x14ac:dyDescent="0.2">
      <c r="AD37443" s="22"/>
    </row>
    <row r="37444" spans="30:30" x14ac:dyDescent="0.2">
      <c r="AD37444" s="22"/>
    </row>
    <row r="37445" spans="30:30" x14ac:dyDescent="0.2">
      <c r="AD37445" s="22"/>
    </row>
    <row r="37446" spans="30:30" x14ac:dyDescent="0.2">
      <c r="AD37446" s="22"/>
    </row>
    <row r="37447" spans="30:30" x14ac:dyDescent="0.2">
      <c r="AD37447" s="22"/>
    </row>
    <row r="37448" spans="30:30" x14ac:dyDescent="0.2">
      <c r="AD37448" s="22"/>
    </row>
    <row r="37449" spans="30:30" x14ac:dyDescent="0.2">
      <c r="AD37449" s="22"/>
    </row>
    <row r="37450" spans="30:30" x14ac:dyDescent="0.2">
      <c r="AD37450" s="22"/>
    </row>
    <row r="37451" spans="30:30" x14ac:dyDescent="0.2">
      <c r="AD37451" s="22"/>
    </row>
    <row r="37452" spans="30:30" x14ac:dyDescent="0.2">
      <c r="AD37452" s="22"/>
    </row>
    <row r="37453" spans="30:30" x14ac:dyDescent="0.2">
      <c r="AD37453" s="22"/>
    </row>
    <row r="37454" spans="30:30" x14ac:dyDescent="0.2">
      <c r="AD37454" s="22"/>
    </row>
    <row r="37455" spans="30:30" x14ac:dyDescent="0.2">
      <c r="AD37455" s="22"/>
    </row>
    <row r="37456" spans="30:30" x14ac:dyDescent="0.2">
      <c r="AD37456" s="22"/>
    </row>
    <row r="37457" spans="30:30" x14ac:dyDescent="0.2">
      <c r="AD37457" s="22"/>
    </row>
    <row r="37458" spans="30:30" x14ac:dyDescent="0.2">
      <c r="AD37458" s="22"/>
    </row>
    <row r="37459" spans="30:30" x14ac:dyDescent="0.2">
      <c r="AD37459" s="22"/>
    </row>
    <row r="37460" spans="30:30" x14ac:dyDescent="0.2">
      <c r="AD37460" s="22"/>
    </row>
    <row r="37461" spans="30:30" x14ac:dyDescent="0.2">
      <c r="AD37461" s="22"/>
    </row>
    <row r="37462" spans="30:30" x14ac:dyDescent="0.2">
      <c r="AD37462" s="22"/>
    </row>
    <row r="37463" spans="30:30" x14ac:dyDescent="0.2">
      <c r="AD37463" s="22"/>
    </row>
    <row r="37464" spans="30:30" x14ac:dyDescent="0.2">
      <c r="AD37464" s="22"/>
    </row>
    <row r="37465" spans="30:30" x14ac:dyDescent="0.2">
      <c r="AD37465" s="22"/>
    </row>
    <row r="37466" spans="30:30" x14ac:dyDescent="0.2">
      <c r="AD37466" s="22"/>
    </row>
    <row r="37467" spans="30:30" x14ac:dyDescent="0.2">
      <c r="AD37467" s="22"/>
    </row>
    <row r="37468" spans="30:30" x14ac:dyDescent="0.2">
      <c r="AD37468" s="22"/>
    </row>
    <row r="37469" spans="30:30" x14ac:dyDescent="0.2">
      <c r="AD37469" s="22"/>
    </row>
    <row r="37470" spans="30:30" x14ac:dyDescent="0.2">
      <c r="AD37470" s="22"/>
    </row>
    <row r="37471" spans="30:30" x14ac:dyDescent="0.2">
      <c r="AD37471" s="22"/>
    </row>
    <row r="37472" spans="30:30" x14ac:dyDescent="0.2">
      <c r="AD37472" s="22"/>
    </row>
    <row r="37473" spans="30:30" x14ac:dyDescent="0.2">
      <c r="AD37473" s="22"/>
    </row>
    <row r="37474" spans="30:30" x14ac:dyDescent="0.2">
      <c r="AD37474" s="22"/>
    </row>
    <row r="37475" spans="30:30" x14ac:dyDescent="0.2">
      <c r="AD37475" s="22"/>
    </row>
    <row r="37476" spans="30:30" x14ac:dyDescent="0.2">
      <c r="AD37476" s="22"/>
    </row>
    <row r="37477" spans="30:30" x14ac:dyDescent="0.2">
      <c r="AD37477" s="22"/>
    </row>
    <row r="37478" spans="30:30" x14ac:dyDescent="0.2">
      <c r="AD37478" s="22"/>
    </row>
    <row r="37479" spans="30:30" x14ac:dyDescent="0.2">
      <c r="AD37479" s="22"/>
    </row>
    <row r="37480" spans="30:30" x14ac:dyDescent="0.2">
      <c r="AD37480" s="22"/>
    </row>
    <row r="37481" spans="30:30" x14ac:dyDescent="0.2">
      <c r="AD37481" s="22"/>
    </row>
    <row r="37482" spans="30:30" x14ac:dyDescent="0.2">
      <c r="AD37482" s="22"/>
    </row>
    <row r="37483" spans="30:30" x14ac:dyDescent="0.2">
      <c r="AD37483" s="22"/>
    </row>
    <row r="37484" spans="30:30" x14ac:dyDescent="0.2">
      <c r="AD37484" s="22"/>
    </row>
    <row r="37485" spans="30:30" x14ac:dyDescent="0.2">
      <c r="AD37485" s="22"/>
    </row>
    <row r="37486" spans="30:30" x14ac:dyDescent="0.2">
      <c r="AD37486" s="22"/>
    </row>
    <row r="37487" spans="30:30" x14ac:dyDescent="0.2">
      <c r="AD37487" s="22"/>
    </row>
    <row r="37488" spans="30:30" x14ac:dyDescent="0.2">
      <c r="AD37488" s="22"/>
    </row>
    <row r="37489" spans="30:30" x14ac:dyDescent="0.2">
      <c r="AD37489" s="22"/>
    </row>
    <row r="37490" spans="30:30" x14ac:dyDescent="0.2">
      <c r="AD37490" s="22"/>
    </row>
    <row r="37491" spans="30:30" x14ac:dyDescent="0.2">
      <c r="AD37491" s="22"/>
    </row>
    <row r="37492" spans="30:30" x14ac:dyDescent="0.2">
      <c r="AD37492" s="22"/>
    </row>
    <row r="37493" spans="30:30" x14ac:dyDescent="0.2">
      <c r="AD37493" s="22"/>
    </row>
    <row r="37494" spans="30:30" x14ac:dyDescent="0.2">
      <c r="AD37494" s="22"/>
    </row>
    <row r="37495" spans="30:30" x14ac:dyDescent="0.2">
      <c r="AD37495" s="22"/>
    </row>
    <row r="37496" spans="30:30" x14ac:dyDescent="0.2">
      <c r="AD37496" s="22"/>
    </row>
    <row r="37497" spans="30:30" x14ac:dyDescent="0.2">
      <c r="AD37497" s="22"/>
    </row>
    <row r="37498" spans="30:30" x14ac:dyDescent="0.2">
      <c r="AD37498" s="22"/>
    </row>
    <row r="37499" spans="30:30" x14ac:dyDescent="0.2">
      <c r="AD37499" s="22"/>
    </row>
    <row r="37500" spans="30:30" x14ac:dyDescent="0.2">
      <c r="AD37500" s="22"/>
    </row>
    <row r="37501" spans="30:30" x14ac:dyDescent="0.2">
      <c r="AD37501" s="22"/>
    </row>
    <row r="37502" spans="30:30" x14ac:dyDescent="0.2">
      <c r="AD37502" s="22"/>
    </row>
    <row r="37503" spans="30:30" x14ac:dyDescent="0.2">
      <c r="AD37503" s="22"/>
    </row>
    <row r="37504" spans="30:30" x14ac:dyDescent="0.2">
      <c r="AD37504" s="22"/>
    </row>
    <row r="37505" spans="30:30" x14ac:dyDescent="0.2">
      <c r="AD37505" s="22"/>
    </row>
    <row r="37506" spans="30:30" x14ac:dyDescent="0.2">
      <c r="AD37506" s="22"/>
    </row>
    <row r="37507" spans="30:30" x14ac:dyDescent="0.2">
      <c r="AD37507" s="22"/>
    </row>
    <row r="37508" spans="30:30" x14ac:dyDescent="0.2">
      <c r="AD37508" s="22"/>
    </row>
    <row r="37509" spans="30:30" x14ac:dyDescent="0.2">
      <c r="AD37509" s="22"/>
    </row>
    <row r="37510" spans="30:30" x14ac:dyDescent="0.2">
      <c r="AD37510" s="22"/>
    </row>
    <row r="37511" spans="30:30" x14ac:dyDescent="0.2">
      <c r="AD37511" s="22"/>
    </row>
    <row r="37512" spans="30:30" x14ac:dyDescent="0.2">
      <c r="AD37512" s="22"/>
    </row>
    <row r="37513" spans="30:30" x14ac:dyDescent="0.2">
      <c r="AD37513" s="22"/>
    </row>
    <row r="37514" spans="30:30" x14ac:dyDescent="0.2">
      <c r="AD37514" s="22"/>
    </row>
    <row r="37515" spans="30:30" x14ac:dyDescent="0.2">
      <c r="AD37515" s="22"/>
    </row>
    <row r="37516" spans="30:30" x14ac:dyDescent="0.2">
      <c r="AD37516" s="22"/>
    </row>
    <row r="37517" spans="30:30" x14ac:dyDescent="0.2">
      <c r="AD37517" s="22"/>
    </row>
    <row r="37518" spans="30:30" x14ac:dyDescent="0.2">
      <c r="AD37518" s="22"/>
    </row>
    <row r="37519" spans="30:30" x14ac:dyDescent="0.2">
      <c r="AD37519" s="22"/>
    </row>
    <row r="37520" spans="30:30" x14ac:dyDescent="0.2">
      <c r="AD37520" s="22"/>
    </row>
    <row r="37521" spans="30:30" x14ac:dyDescent="0.2">
      <c r="AD37521" s="22"/>
    </row>
    <row r="37522" spans="30:30" x14ac:dyDescent="0.2">
      <c r="AD37522" s="22"/>
    </row>
    <row r="37523" spans="30:30" x14ac:dyDescent="0.2">
      <c r="AD37523" s="22"/>
    </row>
    <row r="37524" spans="30:30" x14ac:dyDescent="0.2">
      <c r="AD37524" s="22"/>
    </row>
    <row r="37525" spans="30:30" x14ac:dyDescent="0.2">
      <c r="AD37525" s="22"/>
    </row>
    <row r="37526" spans="30:30" x14ac:dyDescent="0.2">
      <c r="AD37526" s="22"/>
    </row>
    <row r="37527" spans="30:30" x14ac:dyDescent="0.2">
      <c r="AD37527" s="22"/>
    </row>
    <row r="37528" spans="30:30" x14ac:dyDescent="0.2">
      <c r="AD37528" s="22"/>
    </row>
    <row r="37529" spans="30:30" x14ac:dyDescent="0.2">
      <c r="AD37529" s="22"/>
    </row>
    <row r="37530" spans="30:30" x14ac:dyDescent="0.2">
      <c r="AD37530" s="22"/>
    </row>
    <row r="37531" spans="30:30" x14ac:dyDescent="0.2">
      <c r="AD37531" s="22"/>
    </row>
    <row r="37532" spans="30:30" x14ac:dyDescent="0.2">
      <c r="AD37532" s="22"/>
    </row>
    <row r="37533" spans="30:30" x14ac:dyDescent="0.2">
      <c r="AD37533" s="22"/>
    </row>
    <row r="37534" spans="30:30" x14ac:dyDescent="0.2">
      <c r="AD37534" s="22"/>
    </row>
    <row r="37535" spans="30:30" x14ac:dyDescent="0.2">
      <c r="AD37535" s="22"/>
    </row>
    <row r="37536" spans="30:30" x14ac:dyDescent="0.2">
      <c r="AD37536" s="22"/>
    </row>
    <row r="37537" spans="30:30" x14ac:dyDescent="0.2">
      <c r="AD37537" s="22"/>
    </row>
    <row r="37538" spans="30:30" x14ac:dyDescent="0.2">
      <c r="AD37538" s="22"/>
    </row>
    <row r="37539" spans="30:30" x14ac:dyDescent="0.2">
      <c r="AD37539" s="22"/>
    </row>
    <row r="37540" spans="30:30" x14ac:dyDescent="0.2">
      <c r="AD37540" s="22"/>
    </row>
    <row r="37541" spans="30:30" x14ac:dyDescent="0.2">
      <c r="AD37541" s="22"/>
    </row>
    <row r="37542" spans="30:30" x14ac:dyDescent="0.2">
      <c r="AD37542" s="22"/>
    </row>
    <row r="37543" spans="30:30" x14ac:dyDescent="0.2">
      <c r="AD37543" s="22"/>
    </row>
    <row r="37544" spans="30:30" x14ac:dyDescent="0.2">
      <c r="AD37544" s="22"/>
    </row>
    <row r="37545" spans="30:30" x14ac:dyDescent="0.2">
      <c r="AD37545" s="22"/>
    </row>
    <row r="37546" spans="30:30" x14ac:dyDescent="0.2">
      <c r="AD37546" s="22"/>
    </row>
    <row r="37547" spans="30:30" x14ac:dyDescent="0.2">
      <c r="AD37547" s="22"/>
    </row>
    <row r="37548" spans="30:30" x14ac:dyDescent="0.2">
      <c r="AD37548" s="22"/>
    </row>
    <row r="37549" spans="30:30" x14ac:dyDescent="0.2">
      <c r="AD37549" s="22"/>
    </row>
    <row r="37550" spans="30:30" x14ac:dyDescent="0.2">
      <c r="AD37550" s="22"/>
    </row>
    <row r="37551" spans="30:30" x14ac:dyDescent="0.2">
      <c r="AD37551" s="22"/>
    </row>
    <row r="37552" spans="30:30" x14ac:dyDescent="0.2">
      <c r="AD37552" s="22"/>
    </row>
    <row r="37553" spans="30:30" x14ac:dyDescent="0.2">
      <c r="AD37553" s="22"/>
    </row>
    <row r="37554" spans="30:30" x14ac:dyDescent="0.2">
      <c r="AD37554" s="22"/>
    </row>
    <row r="37555" spans="30:30" x14ac:dyDescent="0.2">
      <c r="AD37555" s="22"/>
    </row>
    <row r="37556" spans="30:30" x14ac:dyDescent="0.2">
      <c r="AD37556" s="22"/>
    </row>
    <row r="37557" spans="30:30" x14ac:dyDescent="0.2">
      <c r="AD37557" s="22"/>
    </row>
    <row r="37558" spans="30:30" x14ac:dyDescent="0.2">
      <c r="AD37558" s="22"/>
    </row>
    <row r="37559" spans="30:30" x14ac:dyDescent="0.2">
      <c r="AD37559" s="22"/>
    </row>
    <row r="37560" spans="30:30" x14ac:dyDescent="0.2">
      <c r="AD37560" s="22"/>
    </row>
    <row r="37561" spans="30:30" x14ac:dyDescent="0.2">
      <c r="AD37561" s="22"/>
    </row>
    <row r="37562" spans="30:30" x14ac:dyDescent="0.2">
      <c r="AD37562" s="22"/>
    </row>
    <row r="37563" spans="30:30" x14ac:dyDescent="0.2">
      <c r="AD37563" s="22"/>
    </row>
    <row r="37564" spans="30:30" x14ac:dyDescent="0.2">
      <c r="AD37564" s="22"/>
    </row>
    <row r="37565" spans="30:30" x14ac:dyDescent="0.2">
      <c r="AD37565" s="22"/>
    </row>
    <row r="37566" spans="30:30" x14ac:dyDescent="0.2">
      <c r="AD37566" s="22"/>
    </row>
    <row r="37567" spans="30:30" x14ac:dyDescent="0.2">
      <c r="AD37567" s="22"/>
    </row>
    <row r="37568" spans="30:30" x14ac:dyDescent="0.2">
      <c r="AD37568" s="22"/>
    </row>
    <row r="37569" spans="30:30" x14ac:dyDescent="0.2">
      <c r="AD37569" s="22"/>
    </row>
    <row r="37570" spans="30:30" x14ac:dyDescent="0.2">
      <c r="AD37570" s="22"/>
    </row>
    <row r="37571" spans="30:30" x14ac:dyDescent="0.2">
      <c r="AD37571" s="22"/>
    </row>
    <row r="37572" spans="30:30" x14ac:dyDescent="0.2">
      <c r="AD37572" s="22"/>
    </row>
    <row r="37573" spans="30:30" x14ac:dyDescent="0.2">
      <c r="AD37573" s="22"/>
    </row>
    <row r="37574" spans="30:30" x14ac:dyDescent="0.2">
      <c r="AD37574" s="22"/>
    </row>
    <row r="37575" spans="30:30" x14ac:dyDescent="0.2">
      <c r="AD37575" s="22"/>
    </row>
    <row r="37576" spans="30:30" x14ac:dyDescent="0.2">
      <c r="AD37576" s="22"/>
    </row>
    <row r="37577" spans="30:30" x14ac:dyDescent="0.2">
      <c r="AD37577" s="22"/>
    </row>
    <row r="37578" spans="30:30" x14ac:dyDescent="0.2">
      <c r="AD37578" s="22"/>
    </row>
    <row r="37579" spans="30:30" x14ac:dyDescent="0.2">
      <c r="AD37579" s="22"/>
    </row>
    <row r="37580" spans="30:30" x14ac:dyDescent="0.2">
      <c r="AD37580" s="22"/>
    </row>
    <row r="37581" spans="30:30" x14ac:dyDescent="0.2">
      <c r="AD37581" s="22"/>
    </row>
    <row r="37582" spans="30:30" x14ac:dyDescent="0.2">
      <c r="AD37582" s="22"/>
    </row>
    <row r="37583" spans="30:30" x14ac:dyDescent="0.2">
      <c r="AD37583" s="22"/>
    </row>
    <row r="37584" spans="30:30" x14ac:dyDescent="0.2">
      <c r="AD37584" s="22"/>
    </row>
    <row r="37585" spans="30:30" x14ac:dyDescent="0.2">
      <c r="AD37585" s="22"/>
    </row>
    <row r="37586" spans="30:30" x14ac:dyDescent="0.2">
      <c r="AD37586" s="22"/>
    </row>
    <row r="37587" spans="30:30" x14ac:dyDescent="0.2">
      <c r="AD37587" s="22"/>
    </row>
    <row r="37588" spans="30:30" x14ac:dyDescent="0.2">
      <c r="AD37588" s="22"/>
    </row>
    <row r="37589" spans="30:30" x14ac:dyDescent="0.2">
      <c r="AD37589" s="22"/>
    </row>
    <row r="37590" spans="30:30" x14ac:dyDescent="0.2">
      <c r="AD37590" s="22"/>
    </row>
    <row r="37591" spans="30:30" x14ac:dyDescent="0.2">
      <c r="AD37591" s="22"/>
    </row>
    <row r="37592" spans="30:30" x14ac:dyDescent="0.2">
      <c r="AD37592" s="22"/>
    </row>
    <row r="37593" spans="30:30" x14ac:dyDescent="0.2">
      <c r="AD37593" s="22"/>
    </row>
    <row r="37594" spans="30:30" x14ac:dyDescent="0.2">
      <c r="AD37594" s="22"/>
    </row>
    <row r="37595" spans="30:30" x14ac:dyDescent="0.2">
      <c r="AD37595" s="22"/>
    </row>
    <row r="37596" spans="30:30" x14ac:dyDescent="0.2">
      <c r="AD37596" s="22"/>
    </row>
    <row r="37597" spans="30:30" x14ac:dyDescent="0.2">
      <c r="AD37597" s="22"/>
    </row>
    <row r="37598" spans="30:30" x14ac:dyDescent="0.2">
      <c r="AD37598" s="22"/>
    </row>
    <row r="37599" spans="30:30" x14ac:dyDescent="0.2">
      <c r="AD37599" s="22"/>
    </row>
    <row r="37600" spans="30:30" x14ac:dyDescent="0.2">
      <c r="AD37600" s="22"/>
    </row>
    <row r="37601" spans="30:30" x14ac:dyDescent="0.2">
      <c r="AD37601" s="22"/>
    </row>
    <row r="37602" spans="30:30" x14ac:dyDescent="0.2">
      <c r="AD37602" s="22"/>
    </row>
    <row r="37603" spans="30:30" x14ac:dyDescent="0.2">
      <c r="AD37603" s="22"/>
    </row>
    <row r="37604" spans="30:30" x14ac:dyDescent="0.2">
      <c r="AD37604" s="22"/>
    </row>
    <row r="37605" spans="30:30" x14ac:dyDescent="0.2">
      <c r="AD37605" s="22"/>
    </row>
    <row r="37606" spans="30:30" x14ac:dyDescent="0.2">
      <c r="AD37606" s="22"/>
    </row>
    <row r="37607" spans="30:30" x14ac:dyDescent="0.2">
      <c r="AD37607" s="22"/>
    </row>
    <row r="37608" spans="30:30" x14ac:dyDescent="0.2">
      <c r="AD37608" s="22"/>
    </row>
    <row r="37609" spans="30:30" x14ac:dyDescent="0.2">
      <c r="AD37609" s="22"/>
    </row>
    <row r="37610" spans="30:30" x14ac:dyDescent="0.2">
      <c r="AD37610" s="22"/>
    </row>
    <row r="37611" spans="30:30" x14ac:dyDescent="0.2">
      <c r="AD37611" s="22"/>
    </row>
    <row r="37612" spans="30:30" x14ac:dyDescent="0.2">
      <c r="AD37612" s="22"/>
    </row>
    <row r="37613" spans="30:30" x14ac:dyDescent="0.2">
      <c r="AD37613" s="22"/>
    </row>
    <row r="37614" spans="30:30" x14ac:dyDescent="0.2">
      <c r="AD37614" s="22"/>
    </row>
    <row r="37615" spans="30:30" x14ac:dyDescent="0.2">
      <c r="AD37615" s="22"/>
    </row>
    <row r="37616" spans="30:30" x14ac:dyDescent="0.2">
      <c r="AD37616" s="22"/>
    </row>
    <row r="37617" spans="30:30" x14ac:dyDescent="0.2">
      <c r="AD37617" s="22"/>
    </row>
    <row r="37618" spans="30:30" x14ac:dyDescent="0.2">
      <c r="AD37618" s="22"/>
    </row>
    <row r="37619" spans="30:30" x14ac:dyDescent="0.2">
      <c r="AD37619" s="22"/>
    </row>
    <row r="37620" spans="30:30" x14ac:dyDescent="0.2">
      <c r="AD37620" s="22"/>
    </row>
    <row r="37621" spans="30:30" x14ac:dyDescent="0.2">
      <c r="AD37621" s="22"/>
    </row>
    <row r="37622" spans="30:30" x14ac:dyDescent="0.2">
      <c r="AD37622" s="22"/>
    </row>
    <row r="37623" spans="30:30" x14ac:dyDescent="0.2">
      <c r="AD37623" s="22"/>
    </row>
    <row r="37624" spans="30:30" x14ac:dyDescent="0.2">
      <c r="AD37624" s="22"/>
    </row>
    <row r="37625" spans="30:30" x14ac:dyDescent="0.2">
      <c r="AD37625" s="22"/>
    </row>
    <row r="37626" spans="30:30" x14ac:dyDescent="0.2">
      <c r="AD37626" s="22"/>
    </row>
    <row r="37627" spans="30:30" x14ac:dyDescent="0.2">
      <c r="AD37627" s="22"/>
    </row>
    <row r="37628" spans="30:30" x14ac:dyDescent="0.2">
      <c r="AD37628" s="22"/>
    </row>
    <row r="37629" spans="30:30" x14ac:dyDescent="0.2">
      <c r="AD37629" s="22"/>
    </row>
    <row r="37630" spans="30:30" x14ac:dyDescent="0.2">
      <c r="AD37630" s="22"/>
    </row>
    <row r="37631" spans="30:30" x14ac:dyDescent="0.2">
      <c r="AD37631" s="22"/>
    </row>
    <row r="37632" spans="30:30" x14ac:dyDescent="0.2">
      <c r="AD37632" s="22"/>
    </row>
    <row r="37633" spans="30:30" x14ac:dyDescent="0.2">
      <c r="AD37633" s="22"/>
    </row>
    <row r="37634" spans="30:30" x14ac:dyDescent="0.2">
      <c r="AD37634" s="22"/>
    </row>
    <row r="37635" spans="30:30" x14ac:dyDescent="0.2">
      <c r="AD37635" s="22"/>
    </row>
    <row r="37636" spans="30:30" x14ac:dyDescent="0.2">
      <c r="AD37636" s="22"/>
    </row>
    <row r="37637" spans="30:30" x14ac:dyDescent="0.2">
      <c r="AD37637" s="22"/>
    </row>
    <row r="37638" spans="30:30" x14ac:dyDescent="0.2">
      <c r="AD37638" s="22"/>
    </row>
    <row r="37639" spans="30:30" x14ac:dyDescent="0.2">
      <c r="AD37639" s="22"/>
    </row>
    <row r="37640" spans="30:30" x14ac:dyDescent="0.2">
      <c r="AD37640" s="22"/>
    </row>
    <row r="37641" spans="30:30" x14ac:dyDescent="0.2">
      <c r="AD37641" s="22"/>
    </row>
    <row r="37642" spans="30:30" x14ac:dyDescent="0.2">
      <c r="AD37642" s="22"/>
    </row>
    <row r="37643" spans="30:30" x14ac:dyDescent="0.2">
      <c r="AD37643" s="22"/>
    </row>
    <row r="37644" spans="30:30" x14ac:dyDescent="0.2">
      <c r="AD37644" s="22"/>
    </row>
    <row r="37645" spans="30:30" x14ac:dyDescent="0.2">
      <c r="AD37645" s="22"/>
    </row>
    <row r="37646" spans="30:30" x14ac:dyDescent="0.2">
      <c r="AD37646" s="22"/>
    </row>
    <row r="37647" spans="30:30" x14ac:dyDescent="0.2">
      <c r="AD37647" s="22"/>
    </row>
    <row r="37648" spans="30:30" x14ac:dyDescent="0.2">
      <c r="AD37648" s="22"/>
    </row>
    <row r="37649" spans="30:30" x14ac:dyDescent="0.2">
      <c r="AD37649" s="22"/>
    </row>
    <row r="37650" spans="30:30" x14ac:dyDescent="0.2">
      <c r="AD37650" s="22"/>
    </row>
    <row r="37651" spans="30:30" x14ac:dyDescent="0.2">
      <c r="AD37651" s="22"/>
    </row>
    <row r="37652" spans="30:30" x14ac:dyDescent="0.2">
      <c r="AD37652" s="22"/>
    </row>
    <row r="37653" spans="30:30" x14ac:dyDescent="0.2">
      <c r="AD37653" s="22"/>
    </row>
    <row r="37654" spans="30:30" x14ac:dyDescent="0.2">
      <c r="AD37654" s="22"/>
    </row>
    <row r="37655" spans="30:30" x14ac:dyDescent="0.2">
      <c r="AD37655" s="22"/>
    </row>
    <row r="37656" spans="30:30" x14ac:dyDescent="0.2">
      <c r="AD37656" s="22"/>
    </row>
    <row r="37657" spans="30:30" x14ac:dyDescent="0.2">
      <c r="AD37657" s="22"/>
    </row>
    <row r="37658" spans="30:30" x14ac:dyDescent="0.2">
      <c r="AD37658" s="22"/>
    </row>
    <row r="37659" spans="30:30" x14ac:dyDescent="0.2">
      <c r="AD37659" s="22"/>
    </row>
    <row r="37660" spans="30:30" x14ac:dyDescent="0.2">
      <c r="AD37660" s="22"/>
    </row>
    <row r="37661" spans="30:30" x14ac:dyDescent="0.2">
      <c r="AD37661" s="22"/>
    </row>
    <row r="37662" spans="30:30" x14ac:dyDescent="0.2">
      <c r="AD37662" s="22"/>
    </row>
    <row r="37663" spans="30:30" x14ac:dyDescent="0.2">
      <c r="AD37663" s="22"/>
    </row>
    <row r="37664" spans="30:30" x14ac:dyDescent="0.2">
      <c r="AD37664" s="22"/>
    </row>
    <row r="37665" spans="30:30" x14ac:dyDescent="0.2">
      <c r="AD37665" s="22"/>
    </row>
    <row r="37666" spans="30:30" x14ac:dyDescent="0.2">
      <c r="AD37666" s="22"/>
    </row>
    <row r="37667" spans="30:30" x14ac:dyDescent="0.2">
      <c r="AD37667" s="22"/>
    </row>
    <row r="37668" spans="30:30" x14ac:dyDescent="0.2">
      <c r="AD37668" s="22"/>
    </row>
    <row r="37669" spans="30:30" x14ac:dyDescent="0.2">
      <c r="AD37669" s="22"/>
    </row>
    <row r="37670" spans="30:30" x14ac:dyDescent="0.2">
      <c r="AD37670" s="22"/>
    </row>
    <row r="37671" spans="30:30" x14ac:dyDescent="0.2">
      <c r="AD37671" s="22"/>
    </row>
    <row r="37672" spans="30:30" x14ac:dyDescent="0.2">
      <c r="AD37672" s="22"/>
    </row>
    <row r="37673" spans="30:30" x14ac:dyDescent="0.2">
      <c r="AD37673" s="22"/>
    </row>
    <row r="37674" spans="30:30" x14ac:dyDescent="0.2">
      <c r="AD37674" s="22"/>
    </row>
    <row r="37675" spans="30:30" x14ac:dyDescent="0.2">
      <c r="AD37675" s="22"/>
    </row>
    <row r="37676" spans="30:30" x14ac:dyDescent="0.2">
      <c r="AD37676" s="22"/>
    </row>
    <row r="37677" spans="30:30" x14ac:dyDescent="0.2">
      <c r="AD37677" s="22"/>
    </row>
    <row r="37678" spans="30:30" x14ac:dyDescent="0.2">
      <c r="AD37678" s="22"/>
    </row>
    <row r="37679" spans="30:30" x14ac:dyDescent="0.2">
      <c r="AD37679" s="22"/>
    </row>
    <row r="37680" spans="30:30" x14ac:dyDescent="0.2">
      <c r="AD37680" s="22"/>
    </row>
    <row r="37681" spans="30:30" x14ac:dyDescent="0.2">
      <c r="AD37681" s="22"/>
    </row>
    <row r="37682" spans="30:30" x14ac:dyDescent="0.2">
      <c r="AD37682" s="22"/>
    </row>
    <row r="37683" spans="30:30" x14ac:dyDescent="0.2">
      <c r="AD37683" s="22"/>
    </row>
    <row r="37684" spans="30:30" x14ac:dyDescent="0.2">
      <c r="AD37684" s="22"/>
    </row>
    <row r="37685" spans="30:30" x14ac:dyDescent="0.2">
      <c r="AD37685" s="22"/>
    </row>
    <row r="37686" spans="30:30" x14ac:dyDescent="0.2">
      <c r="AD37686" s="22"/>
    </row>
    <row r="37687" spans="30:30" x14ac:dyDescent="0.2">
      <c r="AD37687" s="22"/>
    </row>
    <row r="37688" spans="30:30" x14ac:dyDescent="0.2">
      <c r="AD37688" s="22"/>
    </row>
    <row r="37689" spans="30:30" x14ac:dyDescent="0.2">
      <c r="AD37689" s="22"/>
    </row>
    <row r="37690" spans="30:30" x14ac:dyDescent="0.2">
      <c r="AD37690" s="22"/>
    </row>
    <row r="37691" spans="30:30" x14ac:dyDescent="0.2">
      <c r="AD37691" s="22"/>
    </row>
    <row r="37692" spans="30:30" x14ac:dyDescent="0.2">
      <c r="AD37692" s="22"/>
    </row>
    <row r="37693" spans="30:30" x14ac:dyDescent="0.2">
      <c r="AD37693" s="22"/>
    </row>
    <row r="37694" spans="30:30" x14ac:dyDescent="0.2">
      <c r="AD37694" s="22"/>
    </row>
    <row r="37695" spans="30:30" x14ac:dyDescent="0.2">
      <c r="AD37695" s="22"/>
    </row>
    <row r="37696" spans="30:30" x14ac:dyDescent="0.2">
      <c r="AD37696" s="22"/>
    </row>
    <row r="37697" spans="30:30" x14ac:dyDescent="0.2">
      <c r="AD37697" s="22"/>
    </row>
    <row r="37698" spans="30:30" x14ac:dyDescent="0.2">
      <c r="AD37698" s="22"/>
    </row>
    <row r="37699" spans="30:30" x14ac:dyDescent="0.2">
      <c r="AD37699" s="22"/>
    </row>
    <row r="37700" spans="30:30" x14ac:dyDescent="0.2">
      <c r="AD37700" s="22"/>
    </row>
    <row r="37701" spans="30:30" x14ac:dyDescent="0.2">
      <c r="AD37701" s="22"/>
    </row>
    <row r="37702" spans="30:30" x14ac:dyDescent="0.2">
      <c r="AD37702" s="22"/>
    </row>
    <row r="37703" spans="30:30" x14ac:dyDescent="0.2">
      <c r="AD37703" s="22"/>
    </row>
    <row r="37704" spans="30:30" x14ac:dyDescent="0.2">
      <c r="AD37704" s="22"/>
    </row>
    <row r="37705" spans="30:30" x14ac:dyDescent="0.2">
      <c r="AD37705" s="22"/>
    </row>
    <row r="37706" spans="30:30" x14ac:dyDescent="0.2">
      <c r="AD37706" s="22"/>
    </row>
    <row r="37707" spans="30:30" x14ac:dyDescent="0.2">
      <c r="AD37707" s="22"/>
    </row>
    <row r="37708" spans="30:30" x14ac:dyDescent="0.2">
      <c r="AD37708" s="22"/>
    </row>
    <row r="37709" spans="30:30" x14ac:dyDescent="0.2">
      <c r="AD37709" s="22"/>
    </row>
    <row r="37710" spans="30:30" x14ac:dyDescent="0.2">
      <c r="AD37710" s="22"/>
    </row>
    <row r="37711" spans="30:30" x14ac:dyDescent="0.2">
      <c r="AD37711" s="22"/>
    </row>
    <row r="37712" spans="30:30" x14ac:dyDescent="0.2">
      <c r="AD37712" s="22"/>
    </row>
    <row r="37713" spans="30:30" x14ac:dyDescent="0.2">
      <c r="AD37713" s="22"/>
    </row>
    <row r="37714" spans="30:30" x14ac:dyDescent="0.2">
      <c r="AD37714" s="22"/>
    </row>
    <row r="37715" spans="30:30" x14ac:dyDescent="0.2">
      <c r="AD37715" s="22"/>
    </row>
    <row r="37716" spans="30:30" x14ac:dyDescent="0.2">
      <c r="AD37716" s="22"/>
    </row>
    <row r="37717" spans="30:30" x14ac:dyDescent="0.2">
      <c r="AD37717" s="22"/>
    </row>
    <row r="37718" spans="30:30" x14ac:dyDescent="0.2">
      <c r="AD37718" s="22"/>
    </row>
    <row r="37719" spans="30:30" x14ac:dyDescent="0.2">
      <c r="AD37719" s="22"/>
    </row>
    <row r="37720" spans="30:30" x14ac:dyDescent="0.2">
      <c r="AD37720" s="22"/>
    </row>
    <row r="37721" spans="30:30" x14ac:dyDescent="0.2">
      <c r="AD37721" s="22"/>
    </row>
    <row r="37722" spans="30:30" x14ac:dyDescent="0.2">
      <c r="AD37722" s="22"/>
    </row>
    <row r="37723" spans="30:30" x14ac:dyDescent="0.2">
      <c r="AD37723" s="22"/>
    </row>
    <row r="37724" spans="30:30" x14ac:dyDescent="0.2">
      <c r="AD37724" s="22"/>
    </row>
    <row r="37725" spans="30:30" x14ac:dyDescent="0.2">
      <c r="AD37725" s="22"/>
    </row>
    <row r="37726" spans="30:30" x14ac:dyDescent="0.2">
      <c r="AD37726" s="22"/>
    </row>
    <row r="37727" spans="30:30" x14ac:dyDescent="0.2">
      <c r="AD37727" s="22"/>
    </row>
    <row r="37728" spans="30:30" x14ac:dyDescent="0.2">
      <c r="AD37728" s="22"/>
    </row>
    <row r="37729" spans="30:30" x14ac:dyDescent="0.2">
      <c r="AD37729" s="22"/>
    </row>
    <row r="37730" spans="30:30" x14ac:dyDescent="0.2">
      <c r="AD37730" s="22"/>
    </row>
    <row r="37731" spans="30:30" x14ac:dyDescent="0.2">
      <c r="AD37731" s="22"/>
    </row>
    <row r="37732" spans="30:30" x14ac:dyDescent="0.2">
      <c r="AD37732" s="22"/>
    </row>
    <row r="37733" spans="30:30" x14ac:dyDescent="0.2">
      <c r="AD37733" s="22"/>
    </row>
    <row r="37734" spans="30:30" x14ac:dyDescent="0.2">
      <c r="AD37734" s="22"/>
    </row>
    <row r="37735" spans="30:30" x14ac:dyDescent="0.2">
      <c r="AD37735" s="22"/>
    </row>
    <row r="37736" spans="30:30" x14ac:dyDescent="0.2">
      <c r="AD37736" s="22"/>
    </row>
    <row r="37737" spans="30:30" x14ac:dyDescent="0.2">
      <c r="AD37737" s="22"/>
    </row>
    <row r="37738" spans="30:30" x14ac:dyDescent="0.2">
      <c r="AD37738" s="22"/>
    </row>
    <row r="37739" spans="30:30" x14ac:dyDescent="0.2">
      <c r="AD37739" s="22"/>
    </row>
    <row r="37740" spans="30:30" x14ac:dyDescent="0.2">
      <c r="AD37740" s="22"/>
    </row>
    <row r="37741" spans="30:30" x14ac:dyDescent="0.2">
      <c r="AD37741" s="22"/>
    </row>
    <row r="37742" spans="30:30" x14ac:dyDescent="0.2">
      <c r="AD37742" s="22"/>
    </row>
    <row r="37743" spans="30:30" x14ac:dyDescent="0.2">
      <c r="AD37743" s="22"/>
    </row>
    <row r="37744" spans="30:30" x14ac:dyDescent="0.2">
      <c r="AD37744" s="22"/>
    </row>
    <row r="37745" spans="30:30" x14ac:dyDescent="0.2">
      <c r="AD37745" s="22"/>
    </row>
    <row r="37746" spans="30:30" x14ac:dyDescent="0.2">
      <c r="AD37746" s="22"/>
    </row>
    <row r="37747" spans="30:30" x14ac:dyDescent="0.2">
      <c r="AD37747" s="22"/>
    </row>
    <row r="37748" spans="30:30" x14ac:dyDescent="0.2">
      <c r="AD37748" s="22"/>
    </row>
    <row r="37749" spans="30:30" x14ac:dyDescent="0.2">
      <c r="AD37749" s="22"/>
    </row>
    <row r="37750" spans="30:30" x14ac:dyDescent="0.2">
      <c r="AD37750" s="22"/>
    </row>
    <row r="37751" spans="30:30" x14ac:dyDescent="0.2">
      <c r="AD37751" s="22"/>
    </row>
    <row r="37752" spans="30:30" x14ac:dyDescent="0.2">
      <c r="AD37752" s="22"/>
    </row>
    <row r="37753" spans="30:30" x14ac:dyDescent="0.2">
      <c r="AD37753" s="22"/>
    </row>
    <row r="37754" spans="30:30" x14ac:dyDescent="0.2">
      <c r="AD37754" s="22"/>
    </row>
    <row r="37755" spans="30:30" x14ac:dyDescent="0.2">
      <c r="AD37755" s="22"/>
    </row>
    <row r="37756" spans="30:30" x14ac:dyDescent="0.2">
      <c r="AD37756" s="22"/>
    </row>
    <row r="37757" spans="30:30" x14ac:dyDescent="0.2">
      <c r="AD37757" s="22"/>
    </row>
    <row r="37758" spans="30:30" x14ac:dyDescent="0.2">
      <c r="AD37758" s="22"/>
    </row>
    <row r="37759" spans="30:30" x14ac:dyDescent="0.2">
      <c r="AD37759" s="22"/>
    </row>
    <row r="37760" spans="30:30" x14ac:dyDescent="0.2">
      <c r="AD37760" s="22"/>
    </row>
    <row r="37761" spans="30:30" x14ac:dyDescent="0.2">
      <c r="AD37761" s="22"/>
    </row>
    <row r="37762" spans="30:30" x14ac:dyDescent="0.2">
      <c r="AD37762" s="22"/>
    </row>
    <row r="37763" spans="30:30" x14ac:dyDescent="0.2">
      <c r="AD37763" s="22"/>
    </row>
    <row r="37764" spans="30:30" x14ac:dyDescent="0.2">
      <c r="AD37764" s="22"/>
    </row>
    <row r="37765" spans="30:30" x14ac:dyDescent="0.2">
      <c r="AD37765" s="22"/>
    </row>
    <row r="37766" spans="30:30" x14ac:dyDescent="0.2">
      <c r="AD37766" s="22"/>
    </row>
    <row r="37767" spans="30:30" x14ac:dyDescent="0.2">
      <c r="AD37767" s="22"/>
    </row>
    <row r="37768" spans="30:30" x14ac:dyDescent="0.2">
      <c r="AD37768" s="22"/>
    </row>
    <row r="37769" spans="30:30" x14ac:dyDescent="0.2">
      <c r="AD37769" s="22"/>
    </row>
    <row r="37770" spans="30:30" x14ac:dyDescent="0.2">
      <c r="AD37770" s="22"/>
    </row>
    <row r="37771" spans="30:30" x14ac:dyDescent="0.2">
      <c r="AD37771" s="22"/>
    </row>
    <row r="37772" spans="30:30" x14ac:dyDescent="0.2">
      <c r="AD37772" s="22"/>
    </row>
    <row r="37773" spans="30:30" x14ac:dyDescent="0.2">
      <c r="AD37773" s="22"/>
    </row>
    <row r="37774" spans="30:30" x14ac:dyDescent="0.2">
      <c r="AD37774" s="22"/>
    </row>
    <row r="37775" spans="30:30" x14ac:dyDescent="0.2">
      <c r="AD37775" s="22"/>
    </row>
    <row r="37776" spans="30:30" x14ac:dyDescent="0.2">
      <c r="AD37776" s="22"/>
    </row>
    <row r="37777" spans="30:30" x14ac:dyDescent="0.2">
      <c r="AD37777" s="22"/>
    </row>
    <row r="37778" spans="30:30" x14ac:dyDescent="0.2">
      <c r="AD37778" s="22"/>
    </row>
    <row r="37779" spans="30:30" x14ac:dyDescent="0.2">
      <c r="AD37779" s="22"/>
    </row>
    <row r="37780" spans="30:30" x14ac:dyDescent="0.2">
      <c r="AD37780" s="22"/>
    </row>
    <row r="37781" spans="30:30" x14ac:dyDescent="0.2">
      <c r="AD37781" s="22"/>
    </row>
    <row r="37782" spans="30:30" x14ac:dyDescent="0.2">
      <c r="AD37782" s="22"/>
    </row>
    <row r="37783" spans="30:30" x14ac:dyDescent="0.2">
      <c r="AD37783" s="22"/>
    </row>
    <row r="37784" spans="30:30" x14ac:dyDescent="0.2">
      <c r="AD37784" s="22"/>
    </row>
    <row r="37785" spans="30:30" x14ac:dyDescent="0.2">
      <c r="AD37785" s="22"/>
    </row>
    <row r="37786" spans="30:30" x14ac:dyDescent="0.2">
      <c r="AD37786" s="22"/>
    </row>
    <row r="37787" spans="30:30" x14ac:dyDescent="0.2">
      <c r="AD37787" s="22"/>
    </row>
    <row r="37788" spans="30:30" x14ac:dyDescent="0.2">
      <c r="AD37788" s="22"/>
    </row>
    <row r="37789" spans="30:30" x14ac:dyDescent="0.2">
      <c r="AD37789" s="22"/>
    </row>
    <row r="37790" spans="30:30" x14ac:dyDescent="0.2">
      <c r="AD37790" s="22"/>
    </row>
    <row r="37791" spans="30:30" x14ac:dyDescent="0.2">
      <c r="AD37791" s="22"/>
    </row>
    <row r="37792" spans="30:30" x14ac:dyDescent="0.2">
      <c r="AD37792" s="22"/>
    </row>
    <row r="37793" spans="30:30" x14ac:dyDescent="0.2">
      <c r="AD37793" s="22"/>
    </row>
    <row r="37794" spans="30:30" x14ac:dyDescent="0.2">
      <c r="AD37794" s="22"/>
    </row>
    <row r="37795" spans="30:30" x14ac:dyDescent="0.2">
      <c r="AD37795" s="22"/>
    </row>
    <row r="37796" spans="30:30" x14ac:dyDescent="0.2">
      <c r="AD37796" s="22"/>
    </row>
    <row r="37797" spans="30:30" x14ac:dyDescent="0.2">
      <c r="AD37797" s="22"/>
    </row>
    <row r="37798" spans="30:30" x14ac:dyDescent="0.2">
      <c r="AD37798" s="22"/>
    </row>
    <row r="37799" spans="30:30" x14ac:dyDescent="0.2">
      <c r="AD37799" s="22"/>
    </row>
    <row r="37800" spans="30:30" x14ac:dyDescent="0.2">
      <c r="AD37800" s="22"/>
    </row>
    <row r="37801" spans="30:30" x14ac:dyDescent="0.2">
      <c r="AD37801" s="22"/>
    </row>
    <row r="37802" spans="30:30" x14ac:dyDescent="0.2">
      <c r="AD37802" s="22"/>
    </row>
    <row r="37803" spans="30:30" x14ac:dyDescent="0.2">
      <c r="AD37803" s="22"/>
    </row>
    <row r="37804" spans="30:30" x14ac:dyDescent="0.2">
      <c r="AD37804" s="22"/>
    </row>
    <row r="37805" spans="30:30" x14ac:dyDescent="0.2">
      <c r="AD37805" s="22"/>
    </row>
    <row r="37806" spans="30:30" x14ac:dyDescent="0.2">
      <c r="AD37806" s="22"/>
    </row>
    <row r="37807" spans="30:30" x14ac:dyDescent="0.2">
      <c r="AD37807" s="22"/>
    </row>
    <row r="37808" spans="30:30" x14ac:dyDescent="0.2">
      <c r="AD37808" s="22"/>
    </row>
    <row r="37809" spans="30:30" x14ac:dyDescent="0.2">
      <c r="AD37809" s="22"/>
    </row>
    <row r="37810" spans="30:30" x14ac:dyDescent="0.2">
      <c r="AD37810" s="22"/>
    </row>
    <row r="37811" spans="30:30" x14ac:dyDescent="0.2">
      <c r="AD37811" s="22"/>
    </row>
    <row r="37812" spans="30:30" x14ac:dyDescent="0.2">
      <c r="AD37812" s="22"/>
    </row>
    <row r="37813" spans="30:30" x14ac:dyDescent="0.2">
      <c r="AD37813" s="22"/>
    </row>
    <row r="37814" spans="30:30" x14ac:dyDescent="0.2">
      <c r="AD37814" s="22"/>
    </row>
    <row r="37815" spans="30:30" x14ac:dyDescent="0.2">
      <c r="AD37815" s="22"/>
    </row>
    <row r="37816" spans="30:30" x14ac:dyDescent="0.2">
      <c r="AD37816" s="22"/>
    </row>
    <row r="37817" spans="30:30" x14ac:dyDescent="0.2">
      <c r="AD37817" s="22"/>
    </row>
    <row r="37818" spans="30:30" x14ac:dyDescent="0.2">
      <c r="AD37818" s="22"/>
    </row>
    <row r="37819" spans="30:30" x14ac:dyDescent="0.2">
      <c r="AD37819" s="22"/>
    </row>
    <row r="37820" spans="30:30" x14ac:dyDescent="0.2">
      <c r="AD37820" s="22"/>
    </row>
    <row r="37821" spans="30:30" x14ac:dyDescent="0.2">
      <c r="AD37821" s="22"/>
    </row>
    <row r="37822" spans="30:30" x14ac:dyDescent="0.2">
      <c r="AD37822" s="22"/>
    </row>
    <row r="37823" spans="30:30" x14ac:dyDescent="0.2">
      <c r="AD37823" s="22"/>
    </row>
    <row r="37824" spans="30:30" x14ac:dyDescent="0.2">
      <c r="AD37824" s="22"/>
    </row>
    <row r="37825" spans="30:30" x14ac:dyDescent="0.2">
      <c r="AD37825" s="22"/>
    </row>
    <row r="37826" spans="30:30" x14ac:dyDescent="0.2">
      <c r="AD37826" s="22"/>
    </row>
    <row r="37827" spans="30:30" x14ac:dyDescent="0.2">
      <c r="AD37827" s="22"/>
    </row>
    <row r="37828" spans="30:30" x14ac:dyDescent="0.2">
      <c r="AD37828" s="22"/>
    </row>
    <row r="37829" spans="30:30" x14ac:dyDescent="0.2">
      <c r="AD37829" s="22"/>
    </row>
    <row r="37830" spans="30:30" x14ac:dyDescent="0.2">
      <c r="AD37830" s="22"/>
    </row>
    <row r="37831" spans="30:30" x14ac:dyDescent="0.2">
      <c r="AD37831" s="22"/>
    </row>
    <row r="37832" spans="30:30" x14ac:dyDescent="0.2">
      <c r="AD37832" s="22"/>
    </row>
    <row r="37833" spans="30:30" x14ac:dyDescent="0.2">
      <c r="AD37833" s="22"/>
    </row>
    <row r="37834" spans="30:30" x14ac:dyDescent="0.2">
      <c r="AD37834" s="22"/>
    </row>
    <row r="37835" spans="30:30" x14ac:dyDescent="0.2">
      <c r="AD37835" s="22"/>
    </row>
    <row r="37836" spans="30:30" x14ac:dyDescent="0.2">
      <c r="AD37836" s="22"/>
    </row>
    <row r="37837" spans="30:30" x14ac:dyDescent="0.2">
      <c r="AD37837" s="22"/>
    </row>
    <row r="37838" spans="30:30" x14ac:dyDescent="0.2">
      <c r="AD37838" s="22"/>
    </row>
    <row r="37839" spans="30:30" x14ac:dyDescent="0.2">
      <c r="AD37839" s="22"/>
    </row>
    <row r="37840" spans="30:30" x14ac:dyDescent="0.2">
      <c r="AD37840" s="22"/>
    </row>
    <row r="37841" spans="30:30" x14ac:dyDescent="0.2">
      <c r="AD37841" s="22"/>
    </row>
    <row r="37842" spans="30:30" x14ac:dyDescent="0.2">
      <c r="AD37842" s="22"/>
    </row>
    <row r="37843" spans="30:30" x14ac:dyDescent="0.2">
      <c r="AD37843" s="22"/>
    </row>
    <row r="37844" spans="30:30" x14ac:dyDescent="0.2">
      <c r="AD37844" s="22"/>
    </row>
    <row r="37845" spans="30:30" x14ac:dyDescent="0.2">
      <c r="AD37845" s="22"/>
    </row>
    <row r="37846" spans="30:30" x14ac:dyDescent="0.2">
      <c r="AD37846" s="22"/>
    </row>
    <row r="37847" spans="30:30" x14ac:dyDescent="0.2">
      <c r="AD37847" s="22"/>
    </row>
    <row r="37848" spans="30:30" x14ac:dyDescent="0.2">
      <c r="AD37848" s="22"/>
    </row>
    <row r="37849" spans="30:30" x14ac:dyDescent="0.2">
      <c r="AD37849" s="22"/>
    </row>
    <row r="37850" spans="30:30" x14ac:dyDescent="0.2">
      <c r="AD37850" s="22"/>
    </row>
    <row r="37851" spans="30:30" x14ac:dyDescent="0.2">
      <c r="AD37851" s="22"/>
    </row>
    <row r="37852" spans="30:30" x14ac:dyDescent="0.2">
      <c r="AD37852" s="22"/>
    </row>
    <row r="37853" spans="30:30" x14ac:dyDescent="0.2">
      <c r="AD37853" s="22"/>
    </row>
    <row r="37854" spans="30:30" x14ac:dyDescent="0.2">
      <c r="AD37854" s="22"/>
    </row>
    <row r="37855" spans="30:30" x14ac:dyDescent="0.2">
      <c r="AD37855" s="22"/>
    </row>
    <row r="37856" spans="30:30" x14ac:dyDescent="0.2">
      <c r="AD37856" s="22"/>
    </row>
    <row r="37857" spans="30:30" x14ac:dyDescent="0.2">
      <c r="AD37857" s="22"/>
    </row>
    <row r="37858" spans="30:30" x14ac:dyDescent="0.2">
      <c r="AD37858" s="22"/>
    </row>
    <row r="37859" spans="30:30" x14ac:dyDescent="0.2">
      <c r="AD37859" s="22"/>
    </row>
    <row r="37860" spans="30:30" x14ac:dyDescent="0.2">
      <c r="AD37860" s="22"/>
    </row>
    <row r="37861" spans="30:30" x14ac:dyDescent="0.2">
      <c r="AD37861" s="22"/>
    </row>
    <row r="37862" spans="30:30" x14ac:dyDescent="0.2">
      <c r="AD37862" s="22"/>
    </row>
    <row r="37863" spans="30:30" x14ac:dyDescent="0.2">
      <c r="AD37863" s="22"/>
    </row>
    <row r="37864" spans="30:30" x14ac:dyDescent="0.2">
      <c r="AD37864" s="22"/>
    </row>
    <row r="37865" spans="30:30" x14ac:dyDescent="0.2">
      <c r="AD37865" s="22"/>
    </row>
    <row r="37866" spans="30:30" x14ac:dyDescent="0.2">
      <c r="AD37866" s="22"/>
    </row>
    <row r="37867" spans="30:30" x14ac:dyDescent="0.2">
      <c r="AD37867" s="22"/>
    </row>
    <row r="37868" spans="30:30" x14ac:dyDescent="0.2">
      <c r="AD37868" s="22"/>
    </row>
    <row r="37869" spans="30:30" x14ac:dyDescent="0.2">
      <c r="AD37869" s="22"/>
    </row>
    <row r="37870" spans="30:30" x14ac:dyDescent="0.2">
      <c r="AD37870" s="22"/>
    </row>
    <row r="37871" spans="30:30" x14ac:dyDescent="0.2">
      <c r="AD37871" s="22"/>
    </row>
    <row r="37872" spans="30:30" x14ac:dyDescent="0.2">
      <c r="AD37872" s="22"/>
    </row>
    <row r="37873" spans="30:30" x14ac:dyDescent="0.2">
      <c r="AD37873" s="22"/>
    </row>
    <row r="37874" spans="30:30" x14ac:dyDescent="0.2">
      <c r="AD37874" s="22"/>
    </row>
    <row r="37875" spans="30:30" x14ac:dyDescent="0.2">
      <c r="AD37875" s="22"/>
    </row>
    <row r="37876" spans="30:30" x14ac:dyDescent="0.2">
      <c r="AD37876" s="22"/>
    </row>
    <row r="37877" spans="30:30" x14ac:dyDescent="0.2">
      <c r="AD37877" s="22"/>
    </row>
    <row r="37878" spans="30:30" x14ac:dyDescent="0.2">
      <c r="AD37878" s="22"/>
    </row>
    <row r="37879" spans="30:30" x14ac:dyDescent="0.2">
      <c r="AD37879" s="22"/>
    </row>
    <row r="37880" spans="30:30" x14ac:dyDescent="0.2">
      <c r="AD37880" s="22"/>
    </row>
    <row r="37881" spans="30:30" x14ac:dyDescent="0.2">
      <c r="AD37881" s="22"/>
    </row>
    <row r="37882" spans="30:30" x14ac:dyDescent="0.2">
      <c r="AD37882" s="22"/>
    </row>
    <row r="37883" spans="30:30" x14ac:dyDescent="0.2">
      <c r="AD37883" s="22"/>
    </row>
    <row r="37884" spans="30:30" x14ac:dyDescent="0.2">
      <c r="AD37884" s="22"/>
    </row>
    <row r="37885" spans="30:30" x14ac:dyDescent="0.2">
      <c r="AD37885" s="22"/>
    </row>
    <row r="37886" spans="30:30" x14ac:dyDescent="0.2">
      <c r="AD37886" s="22"/>
    </row>
    <row r="37887" spans="30:30" x14ac:dyDescent="0.2">
      <c r="AD37887" s="22"/>
    </row>
    <row r="37888" spans="30:30" x14ac:dyDescent="0.2">
      <c r="AD37888" s="22"/>
    </row>
    <row r="37889" spans="30:30" x14ac:dyDescent="0.2">
      <c r="AD37889" s="22"/>
    </row>
    <row r="37890" spans="30:30" x14ac:dyDescent="0.2">
      <c r="AD37890" s="22"/>
    </row>
    <row r="37891" spans="30:30" x14ac:dyDescent="0.2">
      <c r="AD37891" s="22"/>
    </row>
    <row r="37892" spans="30:30" x14ac:dyDescent="0.2">
      <c r="AD37892" s="22"/>
    </row>
    <row r="37893" spans="30:30" x14ac:dyDescent="0.2">
      <c r="AD37893" s="22"/>
    </row>
    <row r="37894" spans="30:30" x14ac:dyDescent="0.2">
      <c r="AD37894" s="22"/>
    </row>
    <row r="37895" spans="30:30" x14ac:dyDescent="0.2">
      <c r="AD37895" s="22"/>
    </row>
    <row r="37896" spans="30:30" x14ac:dyDescent="0.2">
      <c r="AD37896" s="22"/>
    </row>
    <row r="37897" spans="30:30" x14ac:dyDescent="0.2">
      <c r="AD37897" s="22"/>
    </row>
    <row r="37898" spans="30:30" x14ac:dyDescent="0.2">
      <c r="AD37898" s="22"/>
    </row>
    <row r="37899" spans="30:30" x14ac:dyDescent="0.2">
      <c r="AD37899" s="22"/>
    </row>
    <row r="37900" spans="30:30" x14ac:dyDescent="0.2">
      <c r="AD37900" s="22"/>
    </row>
    <row r="37901" spans="30:30" x14ac:dyDescent="0.2">
      <c r="AD37901" s="22"/>
    </row>
    <row r="37902" spans="30:30" x14ac:dyDescent="0.2">
      <c r="AD37902" s="22"/>
    </row>
    <row r="37903" spans="30:30" x14ac:dyDescent="0.2">
      <c r="AD37903" s="22"/>
    </row>
    <row r="37904" spans="30:30" x14ac:dyDescent="0.2">
      <c r="AD37904" s="22"/>
    </row>
    <row r="37905" spans="30:30" x14ac:dyDescent="0.2">
      <c r="AD37905" s="22"/>
    </row>
    <row r="37906" spans="30:30" x14ac:dyDescent="0.2">
      <c r="AD37906" s="22"/>
    </row>
    <row r="37907" spans="30:30" x14ac:dyDescent="0.2">
      <c r="AD37907" s="22"/>
    </row>
    <row r="37908" spans="30:30" x14ac:dyDescent="0.2">
      <c r="AD37908" s="22"/>
    </row>
    <row r="37909" spans="30:30" x14ac:dyDescent="0.2">
      <c r="AD37909" s="22"/>
    </row>
    <row r="37910" spans="30:30" x14ac:dyDescent="0.2">
      <c r="AD37910" s="22"/>
    </row>
    <row r="37911" spans="30:30" x14ac:dyDescent="0.2">
      <c r="AD37911" s="22"/>
    </row>
    <row r="37912" spans="30:30" x14ac:dyDescent="0.2">
      <c r="AD37912" s="22"/>
    </row>
    <row r="37913" spans="30:30" x14ac:dyDescent="0.2">
      <c r="AD37913" s="22"/>
    </row>
    <row r="37914" spans="30:30" x14ac:dyDescent="0.2">
      <c r="AD37914" s="22"/>
    </row>
    <row r="37915" spans="30:30" x14ac:dyDescent="0.2">
      <c r="AD37915" s="22"/>
    </row>
    <row r="37916" spans="30:30" x14ac:dyDescent="0.2">
      <c r="AD37916" s="22"/>
    </row>
    <row r="37917" spans="30:30" x14ac:dyDescent="0.2">
      <c r="AD37917" s="22"/>
    </row>
    <row r="37918" spans="30:30" x14ac:dyDescent="0.2">
      <c r="AD37918" s="22"/>
    </row>
    <row r="37919" spans="30:30" x14ac:dyDescent="0.2">
      <c r="AD37919" s="22"/>
    </row>
    <row r="37920" spans="30:30" x14ac:dyDescent="0.2">
      <c r="AD37920" s="22"/>
    </row>
    <row r="37921" spans="30:30" x14ac:dyDescent="0.2">
      <c r="AD37921" s="22"/>
    </row>
    <row r="37922" spans="30:30" x14ac:dyDescent="0.2">
      <c r="AD37922" s="22"/>
    </row>
    <row r="37923" spans="30:30" x14ac:dyDescent="0.2">
      <c r="AD37923" s="22"/>
    </row>
    <row r="37924" spans="30:30" x14ac:dyDescent="0.2">
      <c r="AD37924" s="22"/>
    </row>
    <row r="37925" spans="30:30" x14ac:dyDescent="0.2">
      <c r="AD37925" s="22"/>
    </row>
    <row r="37926" spans="30:30" x14ac:dyDescent="0.2">
      <c r="AD37926" s="22"/>
    </row>
    <row r="37927" spans="30:30" x14ac:dyDescent="0.2">
      <c r="AD37927" s="22"/>
    </row>
    <row r="37928" spans="30:30" x14ac:dyDescent="0.2">
      <c r="AD37928" s="22"/>
    </row>
    <row r="37929" spans="30:30" x14ac:dyDescent="0.2">
      <c r="AD37929" s="22"/>
    </row>
    <row r="37930" spans="30:30" x14ac:dyDescent="0.2">
      <c r="AD37930" s="22"/>
    </row>
    <row r="37931" spans="30:30" x14ac:dyDescent="0.2">
      <c r="AD37931" s="22"/>
    </row>
    <row r="37932" spans="30:30" x14ac:dyDescent="0.2">
      <c r="AD37932" s="22"/>
    </row>
    <row r="37933" spans="30:30" x14ac:dyDescent="0.2">
      <c r="AD37933" s="22"/>
    </row>
    <row r="37934" spans="30:30" x14ac:dyDescent="0.2">
      <c r="AD37934" s="22"/>
    </row>
    <row r="37935" spans="30:30" x14ac:dyDescent="0.2">
      <c r="AD37935" s="22"/>
    </row>
    <row r="37936" spans="30:30" x14ac:dyDescent="0.2">
      <c r="AD37936" s="22"/>
    </row>
    <row r="37937" spans="30:30" x14ac:dyDescent="0.2">
      <c r="AD37937" s="22"/>
    </row>
    <row r="37938" spans="30:30" x14ac:dyDescent="0.2">
      <c r="AD37938" s="22"/>
    </row>
    <row r="37939" spans="30:30" x14ac:dyDescent="0.2">
      <c r="AD37939" s="22"/>
    </row>
    <row r="37940" spans="30:30" x14ac:dyDescent="0.2">
      <c r="AD37940" s="22"/>
    </row>
    <row r="37941" spans="30:30" x14ac:dyDescent="0.2">
      <c r="AD37941" s="22"/>
    </row>
    <row r="37942" spans="30:30" x14ac:dyDescent="0.2">
      <c r="AD37942" s="22"/>
    </row>
    <row r="37943" spans="30:30" x14ac:dyDescent="0.2">
      <c r="AD37943" s="22"/>
    </row>
    <row r="37944" spans="30:30" x14ac:dyDescent="0.2">
      <c r="AD37944" s="22"/>
    </row>
    <row r="37945" spans="30:30" x14ac:dyDescent="0.2">
      <c r="AD37945" s="22"/>
    </row>
    <row r="37946" spans="30:30" x14ac:dyDescent="0.2">
      <c r="AD37946" s="22"/>
    </row>
    <row r="37947" spans="30:30" x14ac:dyDescent="0.2">
      <c r="AD37947" s="22"/>
    </row>
    <row r="37948" spans="30:30" x14ac:dyDescent="0.2">
      <c r="AD37948" s="22"/>
    </row>
    <row r="37949" spans="30:30" x14ac:dyDescent="0.2">
      <c r="AD37949" s="22"/>
    </row>
    <row r="37950" spans="30:30" x14ac:dyDescent="0.2">
      <c r="AD37950" s="22"/>
    </row>
    <row r="37951" spans="30:30" x14ac:dyDescent="0.2">
      <c r="AD37951" s="22"/>
    </row>
    <row r="37952" spans="30:30" x14ac:dyDescent="0.2">
      <c r="AD37952" s="22"/>
    </row>
    <row r="37953" spans="30:30" x14ac:dyDescent="0.2">
      <c r="AD37953" s="22"/>
    </row>
    <row r="37954" spans="30:30" x14ac:dyDescent="0.2">
      <c r="AD37954" s="22"/>
    </row>
    <row r="37955" spans="30:30" x14ac:dyDescent="0.2">
      <c r="AD37955" s="22"/>
    </row>
    <row r="37956" spans="30:30" x14ac:dyDescent="0.2">
      <c r="AD37956" s="22"/>
    </row>
    <row r="37957" spans="30:30" x14ac:dyDescent="0.2">
      <c r="AD37957" s="22"/>
    </row>
    <row r="37958" spans="30:30" x14ac:dyDescent="0.2">
      <c r="AD37958" s="22"/>
    </row>
    <row r="37959" spans="30:30" x14ac:dyDescent="0.2">
      <c r="AD37959" s="22"/>
    </row>
    <row r="37960" spans="30:30" x14ac:dyDescent="0.2">
      <c r="AD37960" s="22"/>
    </row>
    <row r="37961" spans="30:30" x14ac:dyDescent="0.2">
      <c r="AD37961" s="22"/>
    </row>
    <row r="37962" spans="30:30" x14ac:dyDescent="0.2">
      <c r="AD37962" s="22"/>
    </row>
    <row r="37963" spans="30:30" x14ac:dyDescent="0.2">
      <c r="AD37963" s="22"/>
    </row>
    <row r="37964" spans="30:30" x14ac:dyDescent="0.2">
      <c r="AD37964" s="22"/>
    </row>
    <row r="37965" spans="30:30" x14ac:dyDescent="0.2">
      <c r="AD37965" s="22"/>
    </row>
    <row r="37966" spans="30:30" x14ac:dyDescent="0.2">
      <c r="AD37966" s="22"/>
    </row>
    <row r="37967" spans="30:30" x14ac:dyDescent="0.2">
      <c r="AD37967" s="22"/>
    </row>
    <row r="37968" spans="30:30" x14ac:dyDescent="0.2">
      <c r="AD37968" s="22"/>
    </row>
    <row r="37969" spans="30:30" x14ac:dyDescent="0.2">
      <c r="AD37969" s="22"/>
    </row>
    <row r="37970" spans="30:30" x14ac:dyDescent="0.2">
      <c r="AD37970" s="22"/>
    </row>
    <row r="37971" spans="30:30" x14ac:dyDescent="0.2">
      <c r="AD37971" s="22"/>
    </row>
    <row r="37972" spans="30:30" x14ac:dyDescent="0.2">
      <c r="AD37972" s="22"/>
    </row>
    <row r="37973" spans="30:30" x14ac:dyDescent="0.2">
      <c r="AD37973" s="22"/>
    </row>
    <row r="37974" spans="30:30" x14ac:dyDescent="0.2">
      <c r="AD37974" s="22"/>
    </row>
    <row r="37975" spans="30:30" x14ac:dyDescent="0.2">
      <c r="AD37975" s="22"/>
    </row>
    <row r="37976" spans="30:30" x14ac:dyDescent="0.2">
      <c r="AD37976" s="22"/>
    </row>
    <row r="37977" spans="30:30" x14ac:dyDescent="0.2">
      <c r="AD37977" s="22"/>
    </row>
    <row r="37978" spans="30:30" x14ac:dyDescent="0.2">
      <c r="AD37978" s="22"/>
    </row>
    <row r="37979" spans="30:30" x14ac:dyDescent="0.2">
      <c r="AD37979" s="22"/>
    </row>
    <row r="37980" spans="30:30" x14ac:dyDescent="0.2">
      <c r="AD37980" s="22"/>
    </row>
    <row r="37981" spans="30:30" x14ac:dyDescent="0.2">
      <c r="AD37981" s="22"/>
    </row>
    <row r="37982" spans="30:30" x14ac:dyDescent="0.2">
      <c r="AD37982" s="22"/>
    </row>
    <row r="37983" spans="30:30" x14ac:dyDescent="0.2">
      <c r="AD37983" s="22"/>
    </row>
    <row r="37984" spans="30:30" x14ac:dyDescent="0.2">
      <c r="AD37984" s="22"/>
    </row>
    <row r="37985" spans="30:30" x14ac:dyDescent="0.2">
      <c r="AD37985" s="22"/>
    </row>
    <row r="37986" spans="30:30" x14ac:dyDescent="0.2">
      <c r="AD37986" s="22"/>
    </row>
    <row r="37987" spans="30:30" x14ac:dyDescent="0.2">
      <c r="AD37987" s="22"/>
    </row>
    <row r="37988" spans="30:30" x14ac:dyDescent="0.2">
      <c r="AD37988" s="22"/>
    </row>
    <row r="37989" spans="30:30" x14ac:dyDescent="0.2">
      <c r="AD37989" s="22"/>
    </row>
    <row r="37990" spans="30:30" x14ac:dyDescent="0.2">
      <c r="AD37990" s="22"/>
    </row>
    <row r="37991" spans="30:30" x14ac:dyDescent="0.2">
      <c r="AD37991" s="22"/>
    </row>
    <row r="37992" spans="30:30" x14ac:dyDescent="0.2">
      <c r="AD37992" s="22"/>
    </row>
    <row r="37993" spans="30:30" x14ac:dyDescent="0.2">
      <c r="AD37993" s="22"/>
    </row>
    <row r="37994" spans="30:30" x14ac:dyDescent="0.2">
      <c r="AD37994" s="22"/>
    </row>
    <row r="37995" spans="30:30" x14ac:dyDescent="0.2">
      <c r="AD37995" s="22"/>
    </row>
    <row r="37996" spans="30:30" x14ac:dyDescent="0.2">
      <c r="AD37996" s="22"/>
    </row>
    <row r="37997" spans="30:30" x14ac:dyDescent="0.2">
      <c r="AD37997" s="22"/>
    </row>
    <row r="37998" spans="30:30" x14ac:dyDescent="0.2">
      <c r="AD37998" s="22"/>
    </row>
    <row r="37999" spans="30:30" x14ac:dyDescent="0.2">
      <c r="AD37999" s="22"/>
    </row>
    <row r="38000" spans="30:30" x14ac:dyDescent="0.2">
      <c r="AD38000" s="22"/>
    </row>
    <row r="38001" spans="30:30" x14ac:dyDescent="0.2">
      <c r="AD38001" s="22"/>
    </row>
    <row r="38002" spans="30:30" x14ac:dyDescent="0.2">
      <c r="AD38002" s="22"/>
    </row>
    <row r="38003" spans="30:30" x14ac:dyDescent="0.2">
      <c r="AD38003" s="22"/>
    </row>
    <row r="38004" spans="30:30" x14ac:dyDescent="0.2">
      <c r="AD38004" s="22"/>
    </row>
    <row r="38005" spans="30:30" x14ac:dyDescent="0.2">
      <c r="AD38005" s="22"/>
    </row>
    <row r="38006" spans="30:30" x14ac:dyDescent="0.2">
      <c r="AD38006" s="22"/>
    </row>
    <row r="38007" spans="30:30" x14ac:dyDescent="0.2">
      <c r="AD38007" s="22"/>
    </row>
    <row r="38008" spans="30:30" x14ac:dyDescent="0.2">
      <c r="AD38008" s="22"/>
    </row>
    <row r="38009" spans="30:30" x14ac:dyDescent="0.2">
      <c r="AD38009" s="22"/>
    </row>
    <row r="38010" spans="30:30" x14ac:dyDescent="0.2">
      <c r="AD38010" s="22"/>
    </row>
    <row r="38011" spans="30:30" x14ac:dyDescent="0.2">
      <c r="AD38011" s="22"/>
    </row>
    <row r="38012" spans="30:30" x14ac:dyDescent="0.2">
      <c r="AD38012" s="22"/>
    </row>
    <row r="38013" spans="30:30" x14ac:dyDescent="0.2">
      <c r="AD38013" s="22"/>
    </row>
    <row r="38014" spans="30:30" x14ac:dyDescent="0.2">
      <c r="AD38014" s="22"/>
    </row>
    <row r="38015" spans="30:30" x14ac:dyDescent="0.2">
      <c r="AD38015" s="22"/>
    </row>
    <row r="38016" spans="30:30" x14ac:dyDescent="0.2">
      <c r="AD38016" s="22"/>
    </row>
    <row r="38017" spans="30:30" x14ac:dyDescent="0.2">
      <c r="AD38017" s="22"/>
    </row>
    <row r="38018" spans="30:30" x14ac:dyDescent="0.2">
      <c r="AD38018" s="22"/>
    </row>
    <row r="38019" spans="30:30" x14ac:dyDescent="0.2">
      <c r="AD38019" s="22"/>
    </row>
    <row r="38020" spans="30:30" x14ac:dyDescent="0.2">
      <c r="AD38020" s="22"/>
    </row>
    <row r="38021" spans="30:30" x14ac:dyDescent="0.2">
      <c r="AD38021" s="22"/>
    </row>
    <row r="38022" spans="30:30" x14ac:dyDescent="0.2">
      <c r="AD38022" s="22"/>
    </row>
    <row r="38023" spans="30:30" x14ac:dyDescent="0.2">
      <c r="AD38023" s="22"/>
    </row>
    <row r="38024" spans="30:30" x14ac:dyDescent="0.2">
      <c r="AD38024" s="22"/>
    </row>
    <row r="38025" spans="30:30" x14ac:dyDescent="0.2">
      <c r="AD38025" s="22"/>
    </row>
    <row r="38026" spans="30:30" x14ac:dyDescent="0.2">
      <c r="AD38026" s="22"/>
    </row>
    <row r="38027" spans="30:30" x14ac:dyDescent="0.2">
      <c r="AD38027" s="22"/>
    </row>
    <row r="38028" spans="30:30" x14ac:dyDescent="0.2">
      <c r="AD38028" s="22"/>
    </row>
    <row r="38029" spans="30:30" x14ac:dyDescent="0.2">
      <c r="AD38029" s="22"/>
    </row>
    <row r="38030" spans="30:30" x14ac:dyDescent="0.2">
      <c r="AD38030" s="22"/>
    </row>
    <row r="38031" spans="30:30" x14ac:dyDescent="0.2">
      <c r="AD38031" s="22"/>
    </row>
    <row r="38032" spans="30:30" x14ac:dyDescent="0.2">
      <c r="AD38032" s="22"/>
    </row>
    <row r="38033" spans="30:30" x14ac:dyDescent="0.2">
      <c r="AD38033" s="22"/>
    </row>
    <row r="38034" spans="30:30" x14ac:dyDescent="0.2">
      <c r="AD38034" s="22"/>
    </row>
    <row r="38035" spans="30:30" x14ac:dyDescent="0.2">
      <c r="AD38035" s="22"/>
    </row>
    <row r="38036" spans="30:30" x14ac:dyDescent="0.2">
      <c r="AD38036" s="22"/>
    </row>
    <row r="38037" spans="30:30" x14ac:dyDescent="0.2">
      <c r="AD38037" s="22"/>
    </row>
    <row r="38038" spans="30:30" x14ac:dyDescent="0.2">
      <c r="AD38038" s="22"/>
    </row>
    <row r="38039" spans="30:30" x14ac:dyDescent="0.2">
      <c r="AD38039" s="22"/>
    </row>
    <row r="38040" spans="30:30" x14ac:dyDescent="0.2">
      <c r="AD38040" s="22"/>
    </row>
    <row r="38041" spans="30:30" x14ac:dyDescent="0.2">
      <c r="AD38041" s="22"/>
    </row>
    <row r="38042" spans="30:30" x14ac:dyDescent="0.2">
      <c r="AD38042" s="22"/>
    </row>
    <row r="38043" spans="30:30" x14ac:dyDescent="0.2">
      <c r="AD38043" s="22"/>
    </row>
    <row r="38044" spans="30:30" x14ac:dyDescent="0.2">
      <c r="AD38044" s="22"/>
    </row>
    <row r="38045" spans="30:30" x14ac:dyDescent="0.2">
      <c r="AD38045" s="22"/>
    </row>
    <row r="38046" spans="30:30" x14ac:dyDescent="0.2">
      <c r="AD38046" s="22"/>
    </row>
    <row r="38047" spans="30:30" x14ac:dyDescent="0.2">
      <c r="AD38047" s="22"/>
    </row>
    <row r="38048" spans="30:30" x14ac:dyDescent="0.2">
      <c r="AD38048" s="22"/>
    </row>
    <row r="38049" spans="30:30" x14ac:dyDescent="0.2">
      <c r="AD38049" s="22"/>
    </row>
    <row r="38050" spans="30:30" x14ac:dyDescent="0.2">
      <c r="AD38050" s="22"/>
    </row>
    <row r="38051" spans="30:30" x14ac:dyDescent="0.2">
      <c r="AD38051" s="22"/>
    </row>
    <row r="38052" spans="30:30" x14ac:dyDescent="0.2">
      <c r="AD38052" s="22"/>
    </row>
    <row r="38053" spans="30:30" x14ac:dyDescent="0.2">
      <c r="AD38053" s="22"/>
    </row>
    <row r="38054" spans="30:30" x14ac:dyDescent="0.2">
      <c r="AD38054" s="22"/>
    </row>
    <row r="38055" spans="30:30" x14ac:dyDescent="0.2">
      <c r="AD38055" s="22"/>
    </row>
    <row r="38056" spans="30:30" x14ac:dyDescent="0.2">
      <c r="AD38056" s="22"/>
    </row>
    <row r="38057" spans="30:30" x14ac:dyDescent="0.2">
      <c r="AD38057" s="22"/>
    </row>
    <row r="38058" spans="30:30" x14ac:dyDescent="0.2">
      <c r="AD38058" s="22"/>
    </row>
    <row r="38059" spans="30:30" x14ac:dyDescent="0.2">
      <c r="AD38059" s="22"/>
    </row>
    <row r="38060" spans="30:30" x14ac:dyDescent="0.2">
      <c r="AD38060" s="22"/>
    </row>
    <row r="38061" spans="30:30" x14ac:dyDescent="0.2">
      <c r="AD38061" s="22"/>
    </row>
    <row r="38062" spans="30:30" x14ac:dyDescent="0.2">
      <c r="AD38062" s="22"/>
    </row>
    <row r="38063" spans="30:30" x14ac:dyDescent="0.2">
      <c r="AD38063" s="22"/>
    </row>
    <row r="38064" spans="30:30" x14ac:dyDescent="0.2">
      <c r="AD38064" s="22"/>
    </row>
    <row r="38065" spans="30:30" x14ac:dyDescent="0.2">
      <c r="AD38065" s="22"/>
    </row>
    <row r="38066" spans="30:30" x14ac:dyDescent="0.2">
      <c r="AD38066" s="22"/>
    </row>
    <row r="38067" spans="30:30" x14ac:dyDescent="0.2">
      <c r="AD38067" s="22"/>
    </row>
    <row r="38068" spans="30:30" x14ac:dyDescent="0.2">
      <c r="AD38068" s="22"/>
    </row>
    <row r="38069" spans="30:30" x14ac:dyDescent="0.2">
      <c r="AD38069" s="22"/>
    </row>
    <row r="38070" spans="30:30" x14ac:dyDescent="0.2">
      <c r="AD38070" s="22"/>
    </row>
    <row r="38071" spans="30:30" x14ac:dyDescent="0.2">
      <c r="AD38071" s="22"/>
    </row>
    <row r="38072" spans="30:30" x14ac:dyDescent="0.2">
      <c r="AD38072" s="22"/>
    </row>
    <row r="38073" spans="30:30" x14ac:dyDescent="0.2">
      <c r="AD38073" s="22"/>
    </row>
    <row r="38074" spans="30:30" x14ac:dyDescent="0.2">
      <c r="AD38074" s="22"/>
    </row>
    <row r="38075" spans="30:30" x14ac:dyDescent="0.2">
      <c r="AD38075" s="22"/>
    </row>
    <row r="38076" spans="30:30" x14ac:dyDescent="0.2">
      <c r="AD38076" s="22"/>
    </row>
    <row r="38077" spans="30:30" x14ac:dyDescent="0.2">
      <c r="AD38077" s="22"/>
    </row>
    <row r="38078" spans="30:30" x14ac:dyDescent="0.2">
      <c r="AD38078" s="22"/>
    </row>
    <row r="38079" spans="30:30" x14ac:dyDescent="0.2">
      <c r="AD38079" s="22"/>
    </row>
    <row r="38080" spans="30:30" x14ac:dyDescent="0.2">
      <c r="AD38080" s="22"/>
    </row>
    <row r="38081" spans="30:30" x14ac:dyDescent="0.2">
      <c r="AD38081" s="22"/>
    </row>
    <row r="38082" spans="30:30" x14ac:dyDescent="0.2">
      <c r="AD38082" s="22"/>
    </row>
    <row r="38083" spans="30:30" x14ac:dyDescent="0.2">
      <c r="AD38083" s="22"/>
    </row>
    <row r="38084" spans="30:30" x14ac:dyDescent="0.2">
      <c r="AD38084" s="22"/>
    </row>
    <row r="38085" spans="30:30" x14ac:dyDescent="0.2">
      <c r="AD38085" s="22"/>
    </row>
    <row r="38086" spans="30:30" x14ac:dyDescent="0.2">
      <c r="AD38086" s="22"/>
    </row>
    <row r="38087" spans="30:30" x14ac:dyDescent="0.2">
      <c r="AD38087" s="22"/>
    </row>
    <row r="38088" spans="30:30" x14ac:dyDescent="0.2">
      <c r="AD38088" s="22"/>
    </row>
    <row r="38089" spans="30:30" x14ac:dyDescent="0.2">
      <c r="AD38089" s="22"/>
    </row>
    <row r="38090" spans="30:30" x14ac:dyDescent="0.2">
      <c r="AD38090" s="22"/>
    </row>
    <row r="38091" spans="30:30" x14ac:dyDescent="0.2">
      <c r="AD38091" s="22"/>
    </row>
    <row r="38092" spans="30:30" x14ac:dyDescent="0.2">
      <c r="AD38092" s="22"/>
    </row>
    <row r="38093" spans="30:30" x14ac:dyDescent="0.2">
      <c r="AD38093" s="22"/>
    </row>
    <row r="38094" spans="30:30" x14ac:dyDescent="0.2">
      <c r="AD38094" s="22"/>
    </row>
    <row r="38095" spans="30:30" x14ac:dyDescent="0.2">
      <c r="AD38095" s="22"/>
    </row>
    <row r="38096" spans="30:30" x14ac:dyDescent="0.2">
      <c r="AD38096" s="22"/>
    </row>
    <row r="38097" spans="30:30" x14ac:dyDescent="0.2">
      <c r="AD38097" s="22"/>
    </row>
    <row r="38098" spans="30:30" x14ac:dyDescent="0.2">
      <c r="AD38098" s="22"/>
    </row>
    <row r="38099" spans="30:30" x14ac:dyDescent="0.2">
      <c r="AD38099" s="22"/>
    </row>
    <row r="38100" spans="30:30" x14ac:dyDescent="0.2">
      <c r="AD38100" s="22"/>
    </row>
    <row r="38101" spans="30:30" x14ac:dyDescent="0.2">
      <c r="AD38101" s="22"/>
    </row>
    <row r="38102" spans="30:30" x14ac:dyDescent="0.2">
      <c r="AD38102" s="22"/>
    </row>
    <row r="38103" spans="30:30" x14ac:dyDescent="0.2">
      <c r="AD38103" s="22"/>
    </row>
    <row r="38104" spans="30:30" x14ac:dyDescent="0.2">
      <c r="AD38104" s="22"/>
    </row>
    <row r="38105" spans="30:30" x14ac:dyDescent="0.2">
      <c r="AD38105" s="22"/>
    </row>
    <row r="38106" spans="30:30" x14ac:dyDescent="0.2">
      <c r="AD38106" s="22"/>
    </row>
    <row r="38107" spans="30:30" x14ac:dyDescent="0.2">
      <c r="AD38107" s="22"/>
    </row>
    <row r="38108" spans="30:30" x14ac:dyDescent="0.2">
      <c r="AD38108" s="22"/>
    </row>
    <row r="38109" spans="30:30" x14ac:dyDescent="0.2">
      <c r="AD38109" s="22"/>
    </row>
    <row r="38110" spans="30:30" x14ac:dyDescent="0.2">
      <c r="AD38110" s="22"/>
    </row>
    <row r="38111" spans="30:30" x14ac:dyDescent="0.2">
      <c r="AD38111" s="22"/>
    </row>
    <row r="38112" spans="30:30" x14ac:dyDescent="0.2">
      <c r="AD38112" s="22"/>
    </row>
    <row r="38113" spans="30:30" x14ac:dyDescent="0.2">
      <c r="AD38113" s="22"/>
    </row>
    <row r="38114" spans="30:30" x14ac:dyDescent="0.2">
      <c r="AD38114" s="22"/>
    </row>
    <row r="38115" spans="30:30" x14ac:dyDescent="0.2">
      <c r="AD38115" s="22"/>
    </row>
    <row r="38116" spans="30:30" x14ac:dyDescent="0.2">
      <c r="AD38116" s="22"/>
    </row>
    <row r="38117" spans="30:30" x14ac:dyDescent="0.2">
      <c r="AD38117" s="22"/>
    </row>
    <row r="38118" spans="30:30" x14ac:dyDescent="0.2">
      <c r="AD38118" s="22"/>
    </row>
    <row r="38119" spans="30:30" x14ac:dyDescent="0.2">
      <c r="AD38119" s="22"/>
    </row>
    <row r="38120" spans="30:30" x14ac:dyDescent="0.2">
      <c r="AD38120" s="22"/>
    </row>
    <row r="38121" spans="30:30" x14ac:dyDescent="0.2">
      <c r="AD38121" s="22"/>
    </row>
    <row r="38122" spans="30:30" x14ac:dyDescent="0.2">
      <c r="AD38122" s="22"/>
    </row>
    <row r="38123" spans="30:30" x14ac:dyDescent="0.2">
      <c r="AD38123" s="22"/>
    </row>
    <row r="38124" spans="30:30" x14ac:dyDescent="0.2">
      <c r="AD38124" s="22"/>
    </row>
    <row r="38125" spans="30:30" x14ac:dyDescent="0.2">
      <c r="AD38125" s="22"/>
    </row>
    <row r="38126" spans="30:30" x14ac:dyDescent="0.2">
      <c r="AD38126" s="22"/>
    </row>
    <row r="38127" spans="30:30" x14ac:dyDescent="0.2">
      <c r="AD38127" s="22"/>
    </row>
    <row r="38128" spans="30:30" x14ac:dyDescent="0.2">
      <c r="AD38128" s="22"/>
    </row>
    <row r="38129" spans="30:30" x14ac:dyDescent="0.2">
      <c r="AD38129" s="22"/>
    </row>
    <row r="38130" spans="30:30" x14ac:dyDescent="0.2">
      <c r="AD38130" s="22"/>
    </row>
    <row r="38131" spans="30:30" x14ac:dyDescent="0.2">
      <c r="AD38131" s="22"/>
    </row>
    <row r="38132" spans="30:30" x14ac:dyDescent="0.2">
      <c r="AD38132" s="22"/>
    </row>
    <row r="38133" spans="30:30" x14ac:dyDescent="0.2">
      <c r="AD38133" s="22"/>
    </row>
    <row r="38134" spans="30:30" x14ac:dyDescent="0.2">
      <c r="AD38134" s="22"/>
    </row>
    <row r="38135" spans="30:30" x14ac:dyDescent="0.2">
      <c r="AD38135" s="22"/>
    </row>
    <row r="38136" spans="30:30" x14ac:dyDescent="0.2">
      <c r="AD38136" s="22"/>
    </row>
    <row r="38137" spans="30:30" x14ac:dyDescent="0.2">
      <c r="AD38137" s="22"/>
    </row>
    <row r="38138" spans="30:30" x14ac:dyDescent="0.2">
      <c r="AD38138" s="22"/>
    </row>
    <row r="38139" spans="30:30" x14ac:dyDescent="0.2">
      <c r="AD38139" s="22"/>
    </row>
    <row r="38140" spans="30:30" x14ac:dyDescent="0.2">
      <c r="AD38140" s="22"/>
    </row>
    <row r="38141" spans="30:30" x14ac:dyDescent="0.2">
      <c r="AD38141" s="22"/>
    </row>
    <row r="38142" spans="30:30" x14ac:dyDescent="0.2">
      <c r="AD38142" s="22"/>
    </row>
    <row r="38143" spans="30:30" x14ac:dyDescent="0.2">
      <c r="AD38143" s="22"/>
    </row>
    <row r="38144" spans="30:30" x14ac:dyDescent="0.2">
      <c r="AD38144" s="22"/>
    </row>
    <row r="38145" spans="30:30" x14ac:dyDescent="0.2">
      <c r="AD38145" s="22"/>
    </row>
    <row r="38146" spans="30:30" x14ac:dyDescent="0.2">
      <c r="AD38146" s="22"/>
    </row>
    <row r="38147" spans="30:30" x14ac:dyDescent="0.2">
      <c r="AD38147" s="22"/>
    </row>
    <row r="38148" spans="30:30" x14ac:dyDescent="0.2">
      <c r="AD38148" s="22"/>
    </row>
    <row r="38149" spans="30:30" x14ac:dyDescent="0.2">
      <c r="AD38149" s="22"/>
    </row>
    <row r="38150" spans="30:30" x14ac:dyDescent="0.2">
      <c r="AD38150" s="22"/>
    </row>
    <row r="38151" spans="30:30" x14ac:dyDescent="0.2">
      <c r="AD38151" s="22"/>
    </row>
    <row r="38152" spans="30:30" x14ac:dyDescent="0.2">
      <c r="AD38152" s="22"/>
    </row>
    <row r="38153" spans="30:30" x14ac:dyDescent="0.2">
      <c r="AD38153" s="22"/>
    </row>
    <row r="38154" spans="30:30" x14ac:dyDescent="0.2">
      <c r="AD38154" s="22"/>
    </row>
    <row r="38155" spans="30:30" x14ac:dyDescent="0.2">
      <c r="AD38155" s="22"/>
    </row>
    <row r="38156" spans="30:30" x14ac:dyDescent="0.2">
      <c r="AD38156" s="22"/>
    </row>
    <row r="38157" spans="30:30" x14ac:dyDescent="0.2">
      <c r="AD38157" s="22"/>
    </row>
    <row r="38158" spans="30:30" x14ac:dyDescent="0.2">
      <c r="AD38158" s="22"/>
    </row>
    <row r="38159" spans="30:30" x14ac:dyDescent="0.2">
      <c r="AD38159" s="22"/>
    </row>
    <row r="38160" spans="30:30" x14ac:dyDescent="0.2">
      <c r="AD38160" s="22"/>
    </row>
    <row r="38161" spans="30:30" x14ac:dyDescent="0.2">
      <c r="AD38161" s="22"/>
    </row>
    <row r="38162" spans="30:30" x14ac:dyDescent="0.2">
      <c r="AD38162" s="22"/>
    </row>
    <row r="38163" spans="30:30" x14ac:dyDescent="0.2">
      <c r="AD38163" s="22"/>
    </row>
    <row r="38164" spans="30:30" x14ac:dyDescent="0.2">
      <c r="AD38164" s="22"/>
    </row>
    <row r="38165" spans="30:30" x14ac:dyDescent="0.2">
      <c r="AD38165" s="22"/>
    </row>
    <row r="38166" spans="30:30" x14ac:dyDescent="0.2">
      <c r="AD38166" s="22"/>
    </row>
    <row r="38167" spans="30:30" x14ac:dyDescent="0.2">
      <c r="AD38167" s="22"/>
    </row>
    <row r="38168" spans="30:30" x14ac:dyDescent="0.2">
      <c r="AD38168" s="22"/>
    </row>
    <row r="38169" spans="30:30" x14ac:dyDescent="0.2">
      <c r="AD38169" s="22"/>
    </row>
    <row r="38170" spans="30:30" x14ac:dyDescent="0.2">
      <c r="AD38170" s="22"/>
    </row>
    <row r="38171" spans="30:30" x14ac:dyDescent="0.2">
      <c r="AD38171" s="22"/>
    </row>
    <row r="38172" spans="30:30" x14ac:dyDescent="0.2">
      <c r="AD38172" s="22"/>
    </row>
    <row r="38173" spans="30:30" x14ac:dyDescent="0.2">
      <c r="AD38173" s="22"/>
    </row>
    <row r="38174" spans="30:30" x14ac:dyDescent="0.2">
      <c r="AD38174" s="22"/>
    </row>
    <row r="38175" spans="30:30" x14ac:dyDescent="0.2">
      <c r="AD38175" s="22"/>
    </row>
    <row r="38176" spans="30:30" x14ac:dyDescent="0.2">
      <c r="AD38176" s="22"/>
    </row>
    <row r="38177" spans="30:30" x14ac:dyDescent="0.2">
      <c r="AD38177" s="22"/>
    </row>
    <row r="38178" spans="30:30" x14ac:dyDescent="0.2">
      <c r="AD38178" s="22"/>
    </row>
    <row r="38179" spans="30:30" x14ac:dyDescent="0.2">
      <c r="AD38179" s="22"/>
    </row>
    <row r="38180" spans="30:30" x14ac:dyDescent="0.2">
      <c r="AD38180" s="22"/>
    </row>
    <row r="38181" spans="30:30" x14ac:dyDescent="0.2">
      <c r="AD38181" s="22"/>
    </row>
    <row r="38182" spans="30:30" x14ac:dyDescent="0.2">
      <c r="AD38182" s="22"/>
    </row>
    <row r="38183" spans="30:30" x14ac:dyDescent="0.2">
      <c r="AD38183" s="22"/>
    </row>
    <row r="38184" spans="30:30" x14ac:dyDescent="0.2">
      <c r="AD38184" s="22"/>
    </row>
    <row r="38185" spans="30:30" x14ac:dyDescent="0.2">
      <c r="AD38185" s="22"/>
    </row>
    <row r="38186" spans="30:30" x14ac:dyDescent="0.2">
      <c r="AD38186" s="22"/>
    </row>
    <row r="38187" spans="30:30" x14ac:dyDescent="0.2">
      <c r="AD38187" s="22"/>
    </row>
    <row r="38188" spans="30:30" x14ac:dyDescent="0.2">
      <c r="AD38188" s="22"/>
    </row>
    <row r="38189" spans="30:30" x14ac:dyDescent="0.2">
      <c r="AD38189" s="22"/>
    </row>
    <row r="38190" spans="30:30" x14ac:dyDescent="0.2">
      <c r="AD38190" s="22"/>
    </row>
    <row r="38191" spans="30:30" x14ac:dyDescent="0.2">
      <c r="AD38191" s="22"/>
    </row>
    <row r="38192" spans="30:30" x14ac:dyDescent="0.2">
      <c r="AD38192" s="22"/>
    </row>
    <row r="38193" spans="30:30" x14ac:dyDescent="0.2">
      <c r="AD38193" s="22"/>
    </row>
    <row r="38194" spans="30:30" x14ac:dyDescent="0.2">
      <c r="AD38194" s="22"/>
    </row>
    <row r="38195" spans="30:30" x14ac:dyDescent="0.2">
      <c r="AD38195" s="22"/>
    </row>
    <row r="38196" spans="30:30" x14ac:dyDescent="0.2">
      <c r="AD38196" s="22"/>
    </row>
    <row r="38197" spans="30:30" x14ac:dyDescent="0.2">
      <c r="AD38197" s="22"/>
    </row>
    <row r="38198" spans="30:30" x14ac:dyDescent="0.2">
      <c r="AD38198" s="22"/>
    </row>
    <row r="38199" spans="30:30" x14ac:dyDescent="0.2">
      <c r="AD38199" s="22"/>
    </row>
    <row r="38200" spans="30:30" x14ac:dyDescent="0.2">
      <c r="AD38200" s="22"/>
    </row>
    <row r="38201" spans="30:30" x14ac:dyDescent="0.2">
      <c r="AD38201" s="22"/>
    </row>
    <row r="38202" spans="30:30" x14ac:dyDescent="0.2">
      <c r="AD38202" s="22"/>
    </row>
    <row r="38203" spans="30:30" x14ac:dyDescent="0.2">
      <c r="AD38203" s="22"/>
    </row>
    <row r="38204" spans="30:30" x14ac:dyDescent="0.2">
      <c r="AD38204" s="22"/>
    </row>
    <row r="38205" spans="30:30" x14ac:dyDescent="0.2">
      <c r="AD38205" s="22"/>
    </row>
    <row r="38206" spans="30:30" x14ac:dyDescent="0.2">
      <c r="AD38206" s="22"/>
    </row>
    <row r="38207" spans="30:30" x14ac:dyDescent="0.2">
      <c r="AD38207" s="22"/>
    </row>
    <row r="38208" spans="30:30" x14ac:dyDescent="0.2">
      <c r="AD38208" s="22"/>
    </row>
    <row r="38209" spans="30:30" x14ac:dyDescent="0.2">
      <c r="AD38209" s="22"/>
    </row>
    <row r="38210" spans="30:30" x14ac:dyDescent="0.2">
      <c r="AD38210" s="22"/>
    </row>
    <row r="38211" spans="30:30" x14ac:dyDescent="0.2">
      <c r="AD38211" s="22"/>
    </row>
    <row r="38212" spans="30:30" x14ac:dyDescent="0.2">
      <c r="AD38212" s="22"/>
    </row>
    <row r="38213" spans="30:30" x14ac:dyDescent="0.2">
      <c r="AD38213" s="22"/>
    </row>
    <row r="38214" spans="30:30" x14ac:dyDescent="0.2">
      <c r="AD38214" s="22"/>
    </row>
    <row r="38215" spans="30:30" x14ac:dyDescent="0.2">
      <c r="AD38215" s="22"/>
    </row>
    <row r="38216" spans="30:30" x14ac:dyDescent="0.2">
      <c r="AD38216" s="22"/>
    </row>
    <row r="38217" spans="30:30" x14ac:dyDescent="0.2">
      <c r="AD38217" s="22"/>
    </row>
    <row r="38218" spans="30:30" x14ac:dyDescent="0.2">
      <c r="AD38218" s="22"/>
    </row>
    <row r="38219" spans="30:30" x14ac:dyDescent="0.2">
      <c r="AD38219" s="22"/>
    </row>
    <row r="38220" spans="30:30" x14ac:dyDescent="0.2">
      <c r="AD38220" s="22"/>
    </row>
    <row r="38221" spans="30:30" x14ac:dyDescent="0.2">
      <c r="AD38221" s="22"/>
    </row>
    <row r="38222" spans="30:30" x14ac:dyDescent="0.2">
      <c r="AD38222" s="22"/>
    </row>
    <row r="38223" spans="30:30" x14ac:dyDescent="0.2">
      <c r="AD38223" s="22"/>
    </row>
    <row r="38224" spans="30:30" x14ac:dyDescent="0.2">
      <c r="AD38224" s="22"/>
    </row>
    <row r="38225" spans="30:30" x14ac:dyDescent="0.2">
      <c r="AD38225" s="22"/>
    </row>
    <row r="38226" spans="30:30" x14ac:dyDescent="0.2">
      <c r="AD38226" s="22"/>
    </row>
    <row r="38227" spans="30:30" x14ac:dyDescent="0.2">
      <c r="AD38227" s="22"/>
    </row>
    <row r="38228" spans="30:30" x14ac:dyDescent="0.2">
      <c r="AD38228" s="22"/>
    </row>
    <row r="38229" spans="30:30" x14ac:dyDescent="0.2">
      <c r="AD38229" s="22"/>
    </row>
    <row r="38230" spans="30:30" x14ac:dyDescent="0.2">
      <c r="AD38230" s="22"/>
    </row>
    <row r="38231" spans="30:30" x14ac:dyDescent="0.2">
      <c r="AD38231" s="22"/>
    </row>
    <row r="38232" spans="30:30" x14ac:dyDescent="0.2">
      <c r="AD38232" s="22"/>
    </row>
    <row r="38233" spans="30:30" x14ac:dyDescent="0.2">
      <c r="AD38233" s="22"/>
    </row>
    <row r="38234" spans="30:30" x14ac:dyDescent="0.2">
      <c r="AD38234" s="22"/>
    </row>
    <row r="38235" spans="30:30" x14ac:dyDescent="0.2">
      <c r="AD38235" s="22"/>
    </row>
    <row r="38236" spans="30:30" x14ac:dyDescent="0.2">
      <c r="AD38236" s="22"/>
    </row>
    <row r="38237" spans="30:30" x14ac:dyDescent="0.2">
      <c r="AD38237" s="22"/>
    </row>
    <row r="38238" spans="30:30" x14ac:dyDescent="0.2">
      <c r="AD38238" s="22"/>
    </row>
    <row r="38239" spans="30:30" x14ac:dyDescent="0.2">
      <c r="AD38239" s="22"/>
    </row>
    <row r="38240" spans="30:30" x14ac:dyDescent="0.2">
      <c r="AD38240" s="22"/>
    </row>
    <row r="38241" spans="30:30" x14ac:dyDescent="0.2">
      <c r="AD38241" s="22"/>
    </row>
    <row r="38242" spans="30:30" x14ac:dyDescent="0.2">
      <c r="AD38242" s="22"/>
    </row>
    <row r="38243" spans="30:30" x14ac:dyDescent="0.2">
      <c r="AD38243" s="22"/>
    </row>
    <row r="38244" spans="30:30" x14ac:dyDescent="0.2">
      <c r="AD38244" s="22"/>
    </row>
    <row r="38245" spans="30:30" x14ac:dyDescent="0.2">
      <c r="AD38245" s="22"/>
    </row>
    <row r="38246" spans="30:30" x14ac:dyDescent="0.2">
      <c r="AD38246" s="22"/>
    </row>
    <row r="38247" spans="30:30" x14ac:dyDescent="0.2">
      <c r="AD38247" s="22"/>
    </row>
    <row r="38248" spans="30:30" x14ac:dyDescent="0.2">
      <c r="AD38248" s="22"/>
    </row>
    <row r="38249" spans="30:30" x14ac:dyDescent="0.2">
      <c r="AD38249" s="22"/>
    </row>
    <row r="38250" spans="30:30" x14ac:dyDescent="0.2">
      <c r="AD38250" s="22"/>
    </row>
    <row r="38251" spans="30:30" x14ac:dyDescent="0.2">
      <c r="AD38251" s="22"/>
    </row>
    <row r="38252" spans="30:30" x14ac:dyDescent="0.2">
      <c r="AD38252" s="22"/>
    </row>
    <row r="38253" spans="30:30" x14ac:dyDescent="0.2">
      <c r="AD38253" s="22"/>
    </row>
    <row r="38254" spans="30:30" x14ac:dyDescent="0.2">
      <c r="AD38254" s="22"/>
    </row>
    <row r="38255" spans="30:30" x14ac:dyDescent="0.2">
      <c r="AD38255" s="22"/>
    </row>
    <row r="38256" spans="30:30" x14ac:dyDescent="0.2">
      <c r="AD38256" s="22"/>
    </row>
    <row r="38257" spans="30:30" x14ac:dyDescent="0.2">
      <c r="AD38257" s="22"/>
    </row>
    <row r="38258" spans="30:30" x14ac:dyDescent="0.2">
      <c r="AD38258" s="22"/>
    </row>
    <row r="38259" spans="30:30" x14ac:dyDescent="0.2">
      <c r="AD38259" s="22"/>
    </row>
    <row r="38260" spans="30:30" x14ac:dyDescent="0.2">
      <c r="AD38260" s="22"/>
    </row>
    <row r="38261" spans="30:30" x14ac:dyDescent="0.2">
      <c r="AD38261" s="22"/>
    </row>
    <row r="38262" spans="30:30" x14ac:dyDescent="0.2">
      <c r="AD38262" s="22"/>
    </row>
    <row r="38263" spans="30:30" x14ac:dyDescent="0.2">
      <c r="AD38263" s="22"/>
    </row>
    <row r="38264" spans="30:30" x14ac:dyDescent="0.2">
      <c r="AD38264" s="22"/>
    </row>
    <row r="38265" spans="30:30" x14ac:dyDescent="0.2">
      <c r="AD38265" s="22"/>
    </row>
    <row r="38266" spans="30:30" x14ac:dyDescent="0.2">
      <c r="AD38266" s="22"/>
    </row>
    <row r="38267" spans="30:30" x14ac:dyDescent="0.2">
      <c r="AD38267" s="22"/>
    </row>
    <row r="38268" spans="30:30" x14ac:dyDescent="0.2">
      <c r="AD38268" s="22"/>
    </row>
    <row r="38269" spans="30:30" x14ac:dyDescent="0.2">
      <c r="AD38269" s="22"/>
    </row>
    <row r="38270" spans="30:30" x14ac:dyDescent="0.2">
      <c r="AD38270" s="22"/>
    </row>
    <row r="38271" spans="30:30" x14ac:dyDescent="0.2">
      <c r="AD38271" s="22"/>
    </row>
    <row r="38272" spans="30:30" x14ac:dyDescent="0.2">
      <c r="AD38272" s="22"/>
    </row>
    <row r="38273" spans="30:30" x14ac:dyDescent="0.2">
      <c r="AD38273" s="22"/>
    </row>
    <row r="38274" spans="30:30" x14ac:dyDescent="0.2">
      <c r="AD38274" s="22"/>
    </row>
    <row r="38275" spans="30:30" x14ac:dyDescent="0.2">
      <c r="AD38275" s="22"/>
    </row>
    <row r="38276" spans="30:30" x14ac:dyDescent="0.2">
      <c r="AD38276" s="22"/>
    </row>
    <row r="38277" spans="30:30" x14ac:dyDescent="0.2">
      <c r="AD38277" s="22"/>
    </row>
    <row r="38278" spans="30:30" x14ac:dyDescent="0.2">
      <c r="AD38278" s="22"/>
    </row>
    <row r="38279" spans="30:30" x14ac:dyDescent="0.2">
      <c r="AD38279" s="22"/>
    </row>
    <row r="38280" spans="30:30" x14ac:dyDescent="0.2">
      <c r="AD38280" s="22"/>
    </row>
    <row r="38281" spans="30:30" x14ac:dyDescent="0.2">
      <c r="AD38281" s="22"/>
    </row>
    <row r="38282" spans="30:30" x14ac:dyDescent="0.2">
      <c r="AD38282" s="22"/>
    </row>
    <row r="38283" spans="30:30" x14ac:dyDescent="0.2">
      <c r="AD38283" s="22"/>
    </row>
    <row r="38284" spans="30:30" x14ac:dyDescent="0.2">
      <c r="AD38284" s="22"/>
    </row>
    <row r="38285" spans="30:30" x14ac:dyDescent="0.2">
      <c r="AD38285" s="22"/>
    </row>
    <row r="38286" spans="30:30" x14ac:dyDescent="0.2">
      <c r="AD38286" s="22"/>
    </row>
    <row r="38287" spans="30:30" x14ac:dyDescent="0.2">
      <c r="AD38287" s="22"/>
    </row>
    <row r="38288" spans="30:30" x14ac:dyDescent="0.2">
      <c r="AD38288" s="22"/>
    </row>
    <row r="38289" spans="30:30" x14ac:dyDescent="0.2">
      <c r="AD38289" s="22"/>
    </row>
    <row r="38290" spans="30:30" x14ac:dyDescent="0.2">
      <c r="AD38290" s="22"/>
    </row>
    <row r="38291" spans="30:30" x14ac:dyDescent="0.2">
      <c r="AD38291" s="22"/>
    </row>
    <row r="38292" spans="30:30" x14ac:dyDescent="0.2">
      <c r="AD38292" s="22"/>
    </row>
    <row r="38293" spans="30:30" x14ac:dyDescent="0.2">
      <c r="AD38293" s="22"/>
    </row>
    <row r="38294" spans="30:30" x14ac:dyDescent="0.2">
      <c r="AD38294" s="22"/>
    </row>
    <row r="38295" spans="30:30" x14ac:dyDescent="0.2">
      <c r="AD38295" s="22"/>
    </row>
    <row r="38296" spans="30:30" x14ac:dyDescent="0.2">
      <c r="AD38296" s="22"/>
    </row>
    <row r="38297" spans="30:30" x14ac:dyDescent="0.2">
      <c r="AD38297" s="22"/>
    </row>
    <row r="38298" spans="30:30" x14ac:dyDescent="0.2">
      <c r="AD38298" s="22"/>
    </row>
    <row r="38299" spans="30:30" x14ac:dyDescent="0.2">
      <c r="AD38299" s="22"/>
    </row>
    <row r="38300" spans="30:30" x14ac:dyDescent="0.2">
      <c r="AD38300" s="22"/>
    </row>
    <row r="38301" spans="30:30" x14ac:dyDescent="0.2">
      <c r="AD38301" s="22"/>
    </row>
    <row r="38302" spans="30:30" x14ac:dyDescent="0.2">
      <c r="AD38302" s="22"/>
    </row>
    <row r="38303" spans="30:30" x14ac:dyDescent="0.2">
      <c r="AD38303" s="22"/>
    </row>
    <row r="38304" spans="30:30" x14ac:dyDescent="0.2">
      <c r="AD38304" s="22"/>
    </row>
    <row r="38305" spans="30:30" x14ac:dyDescent="0.2">
      <c r="AD38305" s="22"/>
    </row>
    <row r="38306" spans="30:30" x14ac:dyDescent="0.2">
      <c r="AD38306" s="22"/>
    </row>
    <row r="38307" spans="30:30" x14ac:dyDescent="0.2">
      <c r="AD38307" s="22"/>
    </row>
    <row r="38308" spans="30:30" x14ac:dyDescent="0.2">
      <c r="AD38308" s="22"/>
    </row>
    <row r="38309" spans="30:30" x14ac:dyDescent="0.2">
      <c r="AD38309" s="22"/>
    </row>
    <row r="38310" spans="30:30" x14ac:dyDescent="0.2">
      <c r="AD38310" s="22"/>
    </row>
    <row r="38311" spans="30:30" x14ac:dyDescent="0.2">
      <c r="AD38311" s="22"/>
    </row>
    <row r="38312" spans="30:30" x14ac:dyDescent="0.2">
      <c r="AD38312" s="22"/>
    </row>
    <row r="38313" spans="30:30" x14ac:dyDescent="0.2">
      <c r="AD38313" s="22"/>
    </row>
    <row r="38314" spans="30:30" x14ac:dyDescent="0.2">
      <c r="AD38314" s="22"/>
    </row>
    <row r="38315" spans="30:30" x14ac:dyDescent="0.2">
      <c r="AD38315" s="22"/>
    </row>
    <row r="38316" spans="30:30" x14ac:dyDescent="0.2">
      <c r="AD38316" s="22"/>
    </row>
    <row r="38317" spans="30:30" x14ac:dyDescent="0.2">
      <c r="AD38317" s="22"/>
    </row>
    <row r="38318" spans="30:30" x14ac:dyDescent="0.2">
      <c r="AD38318" s="22"/>
    </row>
    <row r="38319" spans="30:30" x14ac:dyDescent="0.2">
      <c r="AD38319" s="22"/>
    </row>
    <row r="38320" spans="30:30" x14ac:dyDescent="0.2">
      <c r="AD38320" s="22"/>
    </row>
    <row r="38321" spans="30:30" x14ac:dyDescent="0.2">
      <c r="AD38321" s="22"/>
    </row>
    <row r="38322" spans="30:30" x14ac:dyDescent="0.2">
      <c r="AD38322" s="22"/>
    </row>
    <row r="38323" spans="30:30" x14ac:dyDescent="0.2">
      <c r="AD38323" s="22"/>
    </row>
    <row r="38324" spans="30:30" x14ac:dyDescent="0.2">
      <c r="AD38324" s="22"/>
    </row>
    <row r="38325" spans="30:30" x14ac:dyDescent="0.2">
      <c r="AD38325" s="22"/>
    </row>
    <row r="38326" spans="30:30" x14ac:dyDescent="0.2">
      <c r="AD38326" s="22"/>
    </row>
    <row r="38327" spans="30:30" x14ac:dyDescent="0.2">
      <c r="AD38327" s="22"/>
    </row>
    <row r="38328" spans="30:30" x14ac:dyDescent="0.2">
      <c r="AD38328" s="22"/>
    </row>
    <row r="38329" spans="30:30" x14ac:dyDescent="0.2">
      <c r="AD38329" s="22"/>
    </row>
    <row r="38330" spans="30:30" x14ac:dyDescent="0.2">
      <c r="AD38330" s="22"/>
    </row>
    <row r="38331" spans="30:30" x14ac:dyDescent="0.2">
      <c r="AD38331" s="22"/>
    </row>
    <row r="38332" spans="30:30" x14ac:dyDescent="0.2">
      <c r="AD38332" s="22"/>
    </row>
    <row r="38333" spans="30:30" x14ac:dyDescent="0.2">
      <c r="AD38333" s="22"/>
    </row>
    <row r="38334" spans="30:30" x14ac:dyDescent="0.2">
      <c r="AD38334" s="22"/>
    </row>
    <row r="38335" spans="30:30" x14ac:dyDescent="0.2">
      <c r="AD38335" s="22"/>
    </row>
    <row r="38336" spans="30:30" x14ac:dyDescent="0.2">
      <c r="AD38336" s="22"/>
    </row>
    <row r="38337" spans="30:30" x14ac:dyDescent="0.2">
      <c r="AD38337" s="22"/>
    </row>
    <row r="38338" spans="30:30" x14ac:dyDescent="0.2">
      <c r="AD38338" s="22"/>
    </row>
    <row r="38339" spans="30:30" x14ac:dyDescent="0.2">
      <c r="AD38339" s="22"/>
    </row>
    <row r="38340" spans="30:30" x14ac:dyDescent="0.2">
      <c r="AD38340" s="22"/>
    </row>
    <row r="38341" spans="30:30" x14ac:dyDescent="0.2">
      <c r="AD38341" s="22"/>
    </row>
    <row r="38342" spans="30:30" x14ac:dyDescent="0.2">
      <c r="AD38342" s="22"/>
    </row>
    <row r="38343" spans="30:30" x14ac:dyDescent="0.2">
      <c r="AD38343" s="22"/>
    </row>
    <row r="38344" spans="30:30" x14ac:dyDescent="0.2">
      <c r="AD38344" s="22"/>
    </row>
    <row r="38345" spans="30:30" x14ac:dyDescent="0.2">
      <c r="AD38345" s="22"/>
    </row>
    <row r="38346" spans="30:30" x14ac:dyDescent="0.2">
      <c r="AD38346" s="22"/>
    </row>
    <row r="38347" spans="30:30" x14ac:dyDescent="0.2">
      <c r="AD38347" s="22"/>
    </row>
    <row r="38348" spans="30:30" x14ac:dyDescent="0.2">
      <c r="AD38348" s="22"/>
    </row>
    <row r="38349" spans="30:30" x14ac:dyDescent="0.2">
      <c r="AD38349" s="22"/>
    </row>
    <row r="38350" spans="30:30" x14ac:dyDescent="0.2">
      <c r="AD38350" s="22"/>
    </row>
    <row r="38351" spans="30:30" x14ac:dyDescent="0.2">
      <c r="AD38351" s="22"/>
    </row>
    <row r="38352" spans="30:30" x14ac:dyDescent="0.2">
      <c r="AD38352" s="22"/>
    </row>
    <row r="38353" spans="30:30" x14ac:dyDescent="0.2">
      <c r="AD38353" s="22"/>
    </row>
    <row r="38354" spans="30:30" x14ac:dyDescent="0.2">
      <c r="AD38354" s="22"/>
    </row>
    <row r="38355" spans="30:30" x14ac:dyDescent="0.2">
      <c r="AD38355" s="22"/>
    </row>
    <row r="38356" spans="30:30" x14ac:dyDescent="0.2">
      <c r="AD38356" s="22"/>
    </row>
    <row r="38357" spans="30:30" x14ac:dyDescent="0.2">
      <c r="AD38357" s="22"/>
    </row>
    <row r="38358" spans="30:30" x14ac:dyDescent="0.2">
      <c r="AD38358" s="22"/>
    </row>
    <row r="38359" spans="30:30" x14ac:dyDescent="0.2">
      <c r="AD38359" s="22"/>
    </row>
    <row r="38360" spans="30:30" x14ac:dyDescent="0.2">
      <c r="AD38360" s="22"/>
    </row>
    <row r="38361" spans="30:30" x14ac:dyDescent="0.2">
      <c r="AD38361" s="22"/>
    </row>
    <row r="38362" spans="30:30" x14ac:dyDescent="0.2">
      <c r="AD38362" s="22"/>
    </row>
    <row r="38363" spans="30:30" x14ac:dyDescent="0.2">
      <c r="AD38363" s="22"/>
    </row>
    <row r="38364" spans="30:30" x14ac:dyDescent="0.2">
      <c r="AD38364" s="22"/>
    </row>
    <row r="38365" spans="30:30" x14ac:dyDescent="0.2">
      <c r="AD38365" s="22"/>
    </row>
    <row r="38366" spans="30:30" x14ac:dyDescent="0.2">
      <c r="AD38366" s="22"/>
    </row>
    <row r="38367" spans="30:30" x14ac:dyDescent="0.2">
      <c r="AD38367" s="22"/>
    </row>
    <row r="38368" spans="30:30" x14ac:dyDescent="0.2">
      <c r="AD38368" s="22"/>
    </row>
    <row r="38369" spans="30:30" x14ac:dyDescent="0.2">
      <c r="AD38369" s="22"/>
    </row>
    <row r="38370" spans="30:30" x14ac:dyDescent="0.2">
      <c r="AD38370" s="22"/>
    </row>
    <row r="38371" spans="30:30" x14ac:dyDescent="0.2">
      <c r="AD38371" s="22"/>
    </row>
    <row r="38372" spans="30:30" x14ac:dyDescent="0.2">
      <c r="AD38372" s="22"/>
    </row>
    <row r="38373" spans="30:30" x14ac:dyDescent="0.2">
      <c r="AD38373" s="22"/>
    </row>
    <row r="38374" spans="30:30" x14ac:dyDescent="0.2">
      <c r="AD38374" s="22"/>
    </row>
    <row r="38375" spans="30:30" x14ac:dyDescent="0.2">
      <c r="AD38375" s="22"/>
    </row>
    <row r="38376" spans="30:30" x14ac:dyDescent="0.2">
      <c r="AD38376" s="22"/>
    </row>
    <row r="38377" spans="30:30" x14ac:dyDescent="0.2">
      <c r="AD38377" s="22"/>
    </row>
    <row r="38378" spans="30:30" x14ac:dyDescent="0.2">
      <c r="AD38378" s="22"/>
    </row>
    <row r="38379" spans="30:30" x14ac:dyDescent="0.2">
      <c r="AD38379" s="22"/>
    </row>
    <row r="38380" spans="30:30" x14ac:dyDescent="0.2">
      <c r="AD38380" s="22"/>
    </row>
    <row r="38381" spans="30:30" x14ac:dyDescent="0.2">
      <c r="AD38381" s="22"/>
    </row>
    <row r="38382" spans="30:30" x14ac:dyDescent="0.2">
      <c r="AD38382" s="22"/>
    </row>
    <row r="38383" spans="30:30" x14ac:dyDescent="0.2">
      <c r="AD38383" s="22"/>
    </row>
    <row r="38384" spans="30:30" x14ac:dyDescent="0.2">
      <c r="AD38384" s="22"/>
    </row>
    <row r="38385" spans="30:30" x14ac:dyDescent="0.2">
      <c r="AD38385" s="22"/>
    </row>
    <row r="38386" spans="30:30" x14ac:dyDescent="0.2">
      <c r="AD38386" s="22"/>
    </row>
    <row r="38387" spans="30:30" x14ac:dyDescent="0.2">
      <c r="AD38387" s="22"/>
    </row>
    <row r="38388" spans="30:30" x14ac:dyDescent="0.2">
      <c r="AD38388" s="22"/>
    </row>
    <row r="38389" spans="30:30" x14ac:dyDescent="0.2">
      <c r="AD38389" s="22"/>
    </row>
    <row r="38390" spans="30:30" x14ac:dyDescent="0.2">
      <c r="AD38390" s="22"/>
    </row>
    <row r="38391" spans="30:30" x14ac:dyDescent="0.2">
      <c r="AD38391" s="22"/>
    </row>
    <row r="38392" spans="30:30" x14ac:dyDescent="0.2">
      <c r="AD38392" s="22"/>
    </row>
    <row r="38393" spans="30:30" x14ac:dyDescent="0.2">
      <c r="AD38393" s="22"/>
    </row>
    <row r="38394" spans="30:30" x14ac:dyDescent="0.2">
      <c r="AD38394" s="22"/>
    </row>
    <row r="38395" spans="30:30" x14ac:dyDescent="0.2">
      <c r="AD38395" s="22"/>
    </row>
    <row r="38396" spans="30:30" x14ac:dyDescent="0.2">
      <c r="AD38396" s="22"/>
    </row>
    <row r="38397" spans="30:30" x14ac:dyDescent="0.2">
      <c r="AD38397" s="22"/>
    </row>
    <row r="38398" spans="30:30" x14ac:dyDescent="0.2">
      <c r="AD38398" s="22"/>
    </row>
    <row r="38399" spans="30:30" x14ac:dyDescent="0.2">
      <c r="AD38399" s="22"/>
    </row>
    <row r="38400" spans="30:30" x14ac:dyDescent="0.2">
      <c r="AD38400" s="22"/>
    </row>
    <row r="38401" spans="30:30" x14ac:dyDescent="0.2">
      <c r="AD38401" s="22"/>
    </row>
    <row r="38402" spans="30:30" x14ac:dyDescent="0.2">
      <c r="AD38402" s="22"/>
    </row>
    <row r="38403" spans="30:30" x14ac:dyDescent="0.2">
      <c r="AD38403" s="22"/>
    </row>
    <row r="38404" spans="30:30" x14ac:dyDescent="0.2">
      <c r="AD38404" s="22"/>
    </row>
    <row r="38405" spans="30:30" x14ac:dyDescent="0.2">
      <c r="AD38405" s="22"/>
    </row>
    <row r="38406" spans="30:30" x14ac:dyDescent="0.2">
      <c r="AD38406" s="22"/>
    </row>
    <row r="38407" spans="30:30" x14ac:dyDescent="0.2">
      <c r="AD38407" s="22"/>
    </row>
    <row r="38408" spans="30:30" x14ac:dyDescent="0.2">
      <c r="AD38408" s="22"/>
    </row>
    <row r="38409" spans="30:30" x14ac:dyDescent="0.2">
      <c r="AD38409" s="22"/>
    </row>
    <row r="38410" spans="30:30" x14ac:dyDescent="0.2">
      <c r="AD38410" s="22"/>
    </row>
    <row r="38411" spans="30:30" x14ac:dyDescent="0.2">
      <c r="AD38411" s="22"/>
    </row>
    <row r="38412" spans="30:30" x14ac:dyDescent="0.2">
      <c r="AD38412" s="22"/>
    </row>
    <row r="38413" spans="30:30" x14ac:dyDescent="0.2">
      <c r="AD38413" s="22"/>
    </row>
    <row r="38414" spans="30:30" x14ac:dyDescent="0.2">
      <c r="AD38414" s="22"/>
    </row>
    <row r="38415" spans="30:30" x14ac:dyDescent="0.2">
      <c r="AD38415" s="22"/>
    </row>
    <row r="38416" spans="30:30" x14ac:dyDescent="0.2">
      <c r="AD38416" s="22"/>
    </row>
    <row r="38417" spans="30:30" x14ac:dyDescent="0.2">
      <c r="AD38417" s="22"/>
    </row>
    <row r="38418" spans="30:30" x14ac:dyDescent="0.2">
      <c r="AD38418" s="22"/>
    </row>
    <row r="38419" spans="30:30" x14ac:dyDescent="0.2">
      <c r="AD38419" s="22"/>
    </row>
    <row r="38420" spans="30:30" x14ac:dyDescent="0.2">
      <c r="AD38420" s="22"/>
    </row>
    <row r="38421" spans="30:30" x14ac:dyDescent="0.2">
      <c r="AD38421" s="22"/>
    </row>
    <row r="38422" spans="30:30" x14ac:dyDescent="0.2">
      <c r="AD38422" s="22"/>
    </row>
    <row r="38423" spans="30:30" x14ac:dyDescent="0.2">
      <c r="AD38423" s="22"/>
    </row>
    <row r="38424" spans="30:30" x14ac:dyDescent="0.2">
      <c r="AD38424" s="22"/>
    </row>
    <row r="38425" spans="30:30" x14ac:dyDescent="0.2">
      <c r="AD38425" s="22"/>
    </row>
    <row r="38426" spans="30:30" x14ac:dyDescent="0.2">
      <c r="AD38426" s="22"/>
    </row>
    <row r="38427" spans="30:30" x14ac:dyDescent="0.2">
      <c r="AD38427" s="22"/>
    </row>
    <row r="38428" spans="30:30" x14ac:dyDescent="0.2">
      <c r="AD38428" s="22"/>
    </row>
    <row r="38429" spans="30:30" x14ac:dyDescent="0.2">
      <c r="AD38429" s="22"/>
    </row>
    <row r="38430" spans="30:30" x14ac:dyDescent="0.2">
      <c r="AD38430" s="22"/>
    </row>
    <row r="38431" spans="30:30" x14ac:dyDescent="0.2">
      <c r="AD38431" s="22"/>
    </row>
    <row r="38432" spans="30:30" x14ac:dyDescent="0.2">
      <c r="AD38432" s="22"/>
    </row>
    <row r="38433" spans="30:30" x14ac:dyDescent="0.2">
      <c r="AD38433" s="22"/>
    </row>
    <row r="38434" spans="30:30" x14ac:dyDescent="0.2">
      <c r="AD38434" s="22"/>
    </row>
    <row r="38435" spans="30:30" x14ac:dyDescent="0.2">
      <c r="AD38435" s="22"/>
    </row>
    <row r="38436" spans="30:30" x14ac:dyDescent="0.2">
      <c r="AD38436" s="22"/>
    </row>
    <row r="38437" spans="30:30" x14ac:dyDescent="0.2">
      <c r="AD38437" s="22"/>
    </row>
    <row r="38438" spans="30:30" x14ac:dyDescent="0.2">
      <c r="AD38438" s="22"/>
    </row>
    <row r="38439" spans="30:30" x14ac:dyDescent="0.2">
      <c r="AD38439" s="22"/>
    </row>
    <row r="38440" spans="30:30" x14ac:dyDescent="0.2">
      <c r="AD38440" s="22"/>
    </row>
    <row r="38441" spans="30:30" x14ac:dyDescent="0.2">
      <c r="AD38441" s="22"/>
    </row>
    <row r="38442" spans="30:30" x14ac:dyDescent="0.2">
      <c r="AD38442" s="22"/>
    </row>
    <row r="38443" spans="30:30" x14ac:dyDescent="0.2">
      <c r="AD38443" s="22"/>
    </row>
    <row r="38444" spans="30:30" x14ac:dyDescent="0.2">
      <c r="AD38444" s="22"/>
    </row>
    <row r="38445" spans="30:30" x14ac:dyDescent="0.2">
      <c r="AD38445" s="22"/>
    </row>
    <row r="38446" spans="30:30" x14ac:dyDescent="0.2">
      <c r="AD38446" s="22"/>
    </row>
    <row r="38447" spans="30:30" x14ac:dyDescent="0.2">
      <c r="AD38447" s="22"/>
    </row>
    <row r="38448" spans="30:30" x14ac:dyDescent="0.2">
      <c r="AD38448" s="22"/>
    </row>
    <row r="38449" spans="30:30" x14ac:dyDescent="0.2">
      <c r="AD38449" s="22"/>
    </row>
    <row r="38450" spans="30:30" x14ac:dyDescent="0.2">
      <c r="AD38450" s="22"/>
    </row>
    <row r="38451" spans="30:30" x14ac:dyDescent="0.2">
      <c r="AD38451" s="22"/>
    </row>
    <row r="38452" spans="30:30" x14ac:dyDescent="0.2">
      <c r="AD38452" s="22"/>
    </row>
    <row r="38453" spans="30:30" x14ac:dyDescent="0.2">
      <c r="AD38453" s="22"/>
    </row>
    <row r="38454" spans="30:30" x14ac:dyDescent="0.2">
      <c r="AD38454" s="22"/>
    </row>
    <row r="38455" spans="30:30" x14ac:dyDescent="0.2">
      <c r="AD38455" s="22"/>
    </row>
    <row r="38456" spans="30:30" x14ac:dyDescent="0.2">
      <c r="AD38456" s="22"/>
    </row>
    <row r="38457" spans="30:30" x14ac:dyDescent="0.2">
      <c r="AD38457" s="22"/>
    </row>
    <row r="38458" spans="30:30" x14ac:dyDescent="0.2">
      <c r="AD38458" s="22"/>
    </row>
    <row r="38459" spans="30:30" x14ac:dyDescent="0.2">
      <c r="AD38459" s="22"/>
    </row>
    <row r="38460" spans="30:30" x14ac:dyDescent="0.2">
      <c r="AD38460" s="22"/>
    </row>
    <row r="38461" spans="30:30" x14ac:dyDescent="0.2">
      <c r="AD38461" s="22"/>
    </row>
    <row r="38462" spans="30:30" x14ac:dyDescent="0.2">
      <c r="AD38462" s="22"/>
    </row>
    <row r="38463" spans="30:30" x14ac:dyDescent="0.2">
      <c r="AD38463" s="22"/>
    </row>
    <row r="38464" spans="30:30" x14ac:dyDescent="0.2">
      <c r="AD38464" s="22"/>
    </row>
    <row r="38465" spans="30:30" x14ac:dyDescent="0.2">
      <c r="AD38465" s="22"/>
    </row>
    <row r="38466" spans="30:30" x14ac:dyDescent="0.2">
      <c r="AD38466" s="22"/>
    </row>
    <row r="38467" spans="30:30" x14ac:dyDescent="0.2">
      <c r="AD38467" s="22"/>
    </row>
    <row r="38468" spans="30:30" x14ac:dyDescent="0.2">
      <c r="AD38468" s="22"/>
    </row>
    <row r="38469" spans="30:30" x14ac:dyDescent="0.2">
      <c r="AD38469" s="22"/>
    </row>
    <row r="38470" spans="30:30" x14ac:dyDescent="0.2">
      <c r="AD38470" s="22"/>
    </row>
    <row r="38471" spans="30:30" x14ac:dyDescent="0.2">
      <c r="AD38471" s="22"/>
    </row>
    <row r="38472" spans="30:30" x14ac:dyDescent="0.2">
      <c r="AD38472" s="22"/>
    </row>
    <row r="38473" spans="30:30" x14ac:dyDescent="0.2">
      <c r="AD38473" s="22"/>
    </row>
    <row r="38474" spans="30:30" x14ac:dyDescent="0.2">
      <c r="AD38474" s="22"/>
    </row>
    <row r="38475" spans="30:30" x14ac:dyDescent="0.2">
      <c r="AD38475" s="22"/>
    </row>
    <row r="38476" spans="30:30" x14ac:dyDescent="0.2">
      <c r="AD38476" s="22"/>
    </row>
    <row r="38477" spans="30:30" x14ac:dyDescent="0.2">
      <c r="AD38477" s="22"/>
    </row>
    <row r="38478" spans="30:30" x14ac:dyDescent="0.2">
      <c r="AD38478" s="22"/>
    </row>
    <row r="38479" spans="30:30" x14ac:dyDescent="0.2">
      <c r="AD38479" s="22"/>
    </row>
    <row r="38480" spans="30:30" x14ac:dyDescent="0.2">
      <c r="AD38480" s="22"/>
    </row>
    <row r="38481" spans="30:30" x14ac:dyDescent="0.2">
      <c r="AD38481" s="22"/>
    </row>
    <row r="38482" spans="30:30" x14ac:dyDescent="0.2">
      <c r="AD38482" s="22"/>
    </row>
    <row r="38483" spans="30:30" x14ac:dyDescent="0.2">
      <c r="AD38483" s="22"/>
    </row>
    <row r="38484" spans="30:30" x14ac:dyDescent="0.2">
      <c r="AD38484" s="22"/>
    </row>
    <row r="38485" spans="30:30" x14ac:dyDescent="0.2">
      <c r="AD38485" s="22"/>
    </row>
    <row r="38486" spans="30:30" x14ac:dyDescent="0.2">
      <c r="AD38486" s="22"/>
    </row>
    <row r="38487" spans="30:30" x14ac:dyDescent="0.2">
      <c r="AD38487" s="22"/>
    </row>
    <row r="38488" spans="30:30" x14ac:dyDescent="0.2">
      <c r="AD38488" s="22"/>
    </row>
    <row r="38489" spans="30:30" x14ac:dyDescent="0.2">
      <c r="AD38489" s="22"/>
    </row>
    <row r="38490" spans="30:30" x14ac:dyDescent="0.2">
      <c r="AD38490" s="22"/>
    </row>
    <row r="38491" spans="30:30" x14ac:dyDescent="0.2">
      <c r="AD38491" s="22"/>
    </row>
    <row r="38492" spans="30:30" x14ac:dyDescent="0.2">
      <c r="AD38492" s="22"/>
    </row>
    <row r="38493" spans="30:30" x14ac:dyDescent="0.2">
      <c r="AD38493" s="22"/>
    </row>
    <row r="38494" spans="30:30" x14ac:dyDescent="0.2">
      <c r="AD38494" s="22"/>
    </row>
    <row r="38495" spans="30:30" x14ac:dyDescent="0.2">
      <c r="AD38495" s="22"/>
    </row>
    <row r="38496" spans="30:30" x14ac:dyDescent="0.2">
      <c r="AD38496" s="22"/>
    </row>
    <row r="38497" spans="30:30" x14ac:dyDescent="0.2">
      <c r="AD38497" s="22"/>
    </row>
    <row r="38498" spans="30:30" x14ac:dyDescent="0.2">
      <c r="AD38498" s="22"/>
    </row>
    <row r="38499" spans="30:30" x14ac:dyDescent="0.2">
      <c r="AD38499" s="22"/>
    </row>
    <row r="38500" spans="30:30" x14ac:dyDescent="0.2">
      <c r="AD38500" s="22"/>
    </row>
    <row r="38501" spans="30:30" x14ac:dyDescent="0.2">
      <c r="AD38501" s="22"/>
    </row>
    <row r="38502" spans="30:30" x14ac:dyDescent="0.2">
      <c r="AD38502" s="22"/>
    </row>
    <row r="38503" spans="30:30" x14ac:dyDescent="0.2">
      <c r="AD38503" s="22"/>
    </row>
    <row r="38504" spans="30:30" x14ac:dyDescent="0.2">
      <c r="AD38504" s="22"/>
    </row>
    <row r="38505" spans="30:30" x14ac:dyDescent="0.2">
      <c r="AD38505" s="22"/>
    </row>
    <row r="38506" spans="30:30" x14ac:dyDescent="0.2">
      <c r="AD38506" s="22"/>
    </row>
    <row r="38507" spans="30:30" x14ac:dyDescent="0.2">
      <c r="AD38507" s="22"/>
    </row>
    <row r="38508" spans="30:30" x14ac:dyDescent="0.2">
      <c r="AD38508" s="22"/>
    </row>
    <row r="38509" spans="30:30" x14ac:dyDescent="0.2">
      <c r="AD38509" s="22"/>
    </row>
    <row r="38510" spans="30:30" x14ac:dyDescent="0.2">
      <c r="AD38510" s="22"/>
    </row>
    <row r="38511" spans="30:30" x14ac:dyDescent="0.2">
      <c r="AD38511" s="22"/>
    </row>
    <row r="38512" spans="30:30" x14ac:dyDescent="0.2">
      <c r="AD38512" s="22"/>
    </row>
    <row r="38513" spans="30:30" x14ac:dyDescent="0.2">
      <c r="AD38513" s="22"/>
    </row>
    <row r="38514" spans="30:30" x14ac:dyDescent="0.2">
      <c r="AD38514" s="22"/>
    </row>
    <row r="38515" spans="30:30" x14ac:dyDescent="0.2">
      <c r="AD38515" s="22"/>
    </row>
    <row r="38516" spans="30:30" x14ac:dyDescent="0.2">
      <c r="AD38516" s="22"/>
    </row>
    <row r="38517" spans="30:30" x14ac:dyDescent="0.2">
      <c r="AD38517" s="22"/>
    </row>
    <row r="38518" spans="30:30" x14ac:dyDescent="0.2">
      <c r="AD38518" s="22"/>
    </row>
    <row r="38519" spans="30:30" x14ac:dyDescent="0.2">
      <c r="AD38519" s="22"/>
    </row>
    <row r="38520" spans="30:30" x14ac:dyDescent="0.2">
      <c r="AD38520" s="22"/>
    </row>
    <row r="38521" spans="30:30" x14ac:dyDescent="0.2">
      <c r="AD38521" s="22"/>
    </row>
    <row r="38522" spans="30:30" x14ac:dyDescent="0.2">
      <c r="AD38522" s="22"/>
    </row>
    <row r="38523" spans="30:30" x14ac:dyDescent="0.2">
      <c r="AD38523" s="22"/>
    </row>
    <row r="38524" spans="30:30" x14ac:dyDescent="0.2">
      <c r="AD38524" s="22"/>
    </row>
    <row r="38525" spans="30:30" x14ac:dyDescent="0.2">
      <c r="AD38525" s="22"/>
    </row>
    <row r="38526" spans="30:30" x14ac:dyDescent="0.2">
      <c r="AD38526" s="22"/>
    </row>
    <row r="38527" spans="30:30" x14ac:dyDescent="0.2">
      <c r="AD38527" s="22"/>
    </row>
    <row r="38528" spans="30:30" x14ac:dyDescent="0.2">
      <c r="AD38528" s="22"/>
    </row>
    <row r="38529" spans="30:30" x14ac:dyDescent="0.2">
      <c r="AD38529" s="22"/>
    </row>
    <row r="38530" spans="30:30" x14ac:dyDescent="0.2">
      <c r="AD38530" s="22"/>
    </row>
    <row r="38531" spans="30:30" x14ac:dyDescent="0.2">
      <c r="AD38531" s="22"/>
    </row>
    <row r="38532" spans="30:30" x14ac:dyDescent="0.2">
      <c r="AD38532" s="22"/>
    </row>
    <row r="38533" spans="30:30" x14ac:dyDescent="0.2">
      <c r="AD38533" s="22"/>
    </row>
    <row r="38534" spans="30:30" x14ac:dyDescent="0.2">
      <c r="AD38534" s="22"/>
    </row>
    <row r="38535" spans="30:30" x14ac:dyDescent="0.2">
      <c r="AD38535" s="22"/>
    </row>
    <row r="38536" spans="30:30" x14ac:dyDescent="0.2">
      <c r="AD38536" s="22"/>
    </row>
    <row r="38537" spans="30:30" x14ac:dyDescent="0.2">
      <c r="AD38537" s="22"/>
    </row>
    <row r="38538" spans="30:30" x14ac:dyDescent="0.2">
      <c r="AD38538" s="22"/>
    </row>
    <row r="38539" spans="30:30" x14ac:dyDescent="0.2">
      <c r="AD38539" s="22"/>
    </row>
    <row r="38540" spans="30:30" x14ac:dyDescent="0.2">
      <c r="AD38540" s="22"/>
    </row>
    <row r="38541" spans="30:30" x14ac:dyDescent="0.2">
      <c r="AD38541" s="22"/>
    </row>
    <row r="38542" spans="30:30" x14ac:dyDescent="0.2">
      <c r="AD38542" s="22"/>
    </row>
    <row r="38543" spans="30:30" x14ac:dyDescent="0.2">
      <c r="AD38543" s="22"/>
    </row>
    <row r="38544" spans="30:30" x14ac:dyDescent="0.2">
      <c r="AD38544" s="22"/>
    </row>
    <row r="38545" spans="30:30" x14ac:dyDescent="0.2">
      <c r="AD38545" s="22"/>
    </row>
    <row r="38546" spans="30:30" x14ac:dyDescent="0.2">
      <c r="AD38546" s="22"/>
    </row>
    <row r="38547" spans="30:30" x14ac:dyDescent="0.2">
      <c r="AD38547" s="22"/>
    </row>
    <row r="38548" spans="30:30" x14ac:dyDescent="0.2">
      <c r="AD38548" s="22"/>
    </row>
    <row r="38549" spans="30:30" x14ac:dyDescent="0.2">
      <c r="AD38549" s="22"/>
    </row>
    <row r="38550" spans="30:30" x14ac:dyDescent="0.2">
      <c r="AD38550" s="22"/>
    </row>
    <row r="38551" spans="30:30" x14ac:dyDescent="0.2">
      <c r="AD38551" s="22"/>
    </row>
    <row r="38552" spans="30:30" x14ac:dyDescent="0.2">
      <c r="AD38552" s="22"/>
    </row>
    <row r="38553" spans="30:30" x14ac:dyDescent="0.2">
      <c r="AD38553" s="22"/>
    </row>
    <row r="38554" spans="30:30" x14ac:dyDescent="0.2">
      <c r="AD38554" s="22"/>
    </row>
    <row r="38555" spans="30:30" x14ac:dyDescent="0.2">
      <c r="AD38555" s="22"/>
    </row>
    <row r="38556" spans="30:30" x14ac:dyDescent="0.2">
      <c r="AD38556" s="22"/>
    </row>
    <row r="38557" spans="30:30" x14ac:dyDescent="0.2">
      <c r="AD38557" s="22"/>
    </row>
    <row r="38558" spans="30:30" x14ac:dyDescent="0.2">
      <c r="AD38558" s="22"/>
    </row>
    <row r="38559" spans="30:30" x14ac:dyDescent="0.2">
      <c r="AD38559" s="22"/>
    </row>
    <row r="38560" spans="30:30" x14ac:dyDescent="0.2">
      <c r="AD38560" s="22"/>
    </row>
    <row r="38561" spans="30:30" x14ac:dyDescent="0.2">
      <c r="AD38561" s="22"/>
    </row>
    <row r="38562" spans="30:30" x14ac:dyDescent="0.2">
      <c r="AD38562" s="22"/>
    </row>
    <row r="38563" spans="30:30" x14ac:dyDescent="0.2">
      <c r="AD38563" s="22"/>
    </row>
    <row r="38564" spans="30:30" x14ac:dyDescent="0.2">
      <c r="AD38564" s="22"/>
    </row>
    <row r="38565" spans="30:30" x14ac:dyDescent="0.2">
      <c r="AD38565" s="22"/>
    </row>
    <row r="38566" spans="30:30" x14ac:dyDescent="0.2">
      <c r="AD38566" s="22"/>
    </row>
    <row r="38567" spans="30:30" x14ac:dyDescent="0.2">
      <c r="AD38567" s="22"/>
    </row>
    <row r="38568" spans="30:30" x14ac:dyDescent="0.2">
      <c r="AD38568" s="22"/>
    </row>
    <row r="38569" spans="30:30" x14ac:dyDescent="0.2">
      <c r="AD38569" s="22"/>
    </row>
    <row r="38570" spans="30:30" x14ac:dyDescent="0.2">
      <c r="AD38570" s="22"/>
    </row>
    <row r="38571" spans="30:30" x14ac:dyDescent="0.2">
      <c r="AD38571" s="22"/>
    </row>
    <row r="38572" spans="30:30" x14ac:dyDescent="0.2">
      <c r="AD38572" s="22"/>
    </row>
    <row r="38573" spans="30:30" x14ac:dyDescent="0.2">
      <c r="AD38573" s="22"/>
    </row>
    <row r="38574" spans="30:30" x14ac:dyDescent="0.2">
      <c r="AD38574" s="22"/>
    </row>
    <row r="38575" spans="30:30" x14ac:dyDescent="0.2">
      <c r="AD38575" s="22"/>
    </row>
    <row r="38576" spans="30:30" x14ac:dyDescent="0.2">
      <c r="AD38576" s="22"/>
    </row>
    <row r="38577" spans="30:30" x14ac:dyDescent="0.2">
      <c r="AD38577" s="22"/>
    </row>
    <row r="38578" spans="30:30" x14ac:dyDescent="0.2">
      <c r="AD38578" s="22"/>
    </row>
    <row r="38579" spans="30:30" x14ac:dyDescent="0.2">
      <c r="AD38579" s="22"/>
    </row>
    <row r="38580" spans="30:30" x14ac:dyDescent="0.2">
      <c r="AD38580" s="22"/>
    </row>
    <row r="38581" spans="30:30" x14ac:dyDescent="0.2">
      <c r="AD38581" s="22"/>
    </row>
    <row r="38582" spans="30:30" x14ac:dyDescent="0.2">
      <c r="AD38582" s="22"/>
    </row>
    <row r="38583" spans="30:30" x14ac:dyDescent="0.2">
      <c r="AD38583" s="22"/>
    </row>
    <row r="38584" spans="30:30" x14ac:dyDescent="0.2">
      <c r="AD38584" s="22"/>
    </row>
    <row r="38585" spans="30:30" x14ac:dyDescent="0.2">
      <c r="AD38585" s="22"/>
    </row>
    <row r="38586" spans="30:30" x14ac:dyDescent="0.2">
      <c r="AD38586" s="22"/>
    </row>
    <row r="38587" spans="30:30" x14ac:dyDescent="0.2">
      <c r="AD38587" s="22"/>
    </row>
    <row r="38588" spans="30:30" x14ac:dyDescent="0.2">
      <c r="AD38588" s="22"/>
    </row>
    <row r="38589" spans="30:30" x14ac:dyDescent="0.2">
      <c r="AD38589" s="22"/>
    </row>
    <row r="38590" spans="30:30" x14ac:dyDescent="0.2">
      <c r="AD38590" s="22"/>
    </row>
    <row r="38591" spans="30:30" x14ac:dyDescent="0.2">
      <c r="AD38591" s="22"/>
    </row>
    <row r="38592" spans="30:30" x14ac:dyDescent="0.2">
      <c r="AD38592" s="22"/>
    </row>
    <row r="38593" spans="30:30" x14ac:dyDescent="0.2">
      <c r="AD38593" s="22"/>
    </row>
    <row r="38594" spans="30:30" x14ac:dyDescent="0.2">
      <c r="AD38594" s="22"/>
    </row>
    <row r="38595" spans="30:30" x14ac:dyDescent="0.2">
      <c r="AD38595" s="22"/>
    </row>
    <row r="38596" spans="30:30" x14ac:dyDescent="0.2">
      <c r="AD38596" s="22"/>
    </row>
    <row r="38597" spans="30:30" x14ac:dyDescent="0.2">
      <c r="AD38597" s="22"/>
    </row>
    <row r="38598" spans="30:30" x14ac:dyDescent="0.2">
      <c r="AD38598" s="22"/>
    </row>
    <row r="38599" spans="30:30" x14ac:dyDescent="0.2">
      <c r="AD38599" s="22"/>
    </row>
    <row r="38600" spans="30:30" x14ac:dyDescent="0.2">
      <c r="AD38600" s="22"/>
    </row>
    <row r="38601" spans="30:30" x14ac:dyDescent="0.2">
      <c r="AD38601" s="22"/>
    </row>
    <row r="38602" spans="30:30" x14ac:dyDescent="0.2">
      <c r="AD38602" s="22"/>
    </row>
    <row r="38603" spans="30:30" x14ac:dyDescent="0.2">
      <c r="AD38603" s="22"/>
    </row>
    <row r="38604" spans="30:30" x14ac:dyDescent="0.2">
      <c r="AD38604" s="22"/>
    </row>
    <row r="38605" spans="30:30" x14ac:dyDescent="0.2">
      <c r="AD38605" s="22"/>
    </row>
    <row r="38606" spans="30:30" x14ac:dyDescent="0.2">
      <c r="AD38606" s="22"/>
    </row>
    <row r="38607" spans="30:30" x14ac:dyDescent="0.2">
      <c r="AD38607" s="22"/>
    </row>
    <row r="38608" spans="30:30" x14ac:dyDescent="0.2">
      <c r="AD38608" s="22"/>
    </row>
    <row r="38609" spans="30:30" x14ac:dyDescent="0.2">
      <c r="AD38609" s="22"/>
    </row>
    <row r="38610" spans="30:30" x14ac:dyDescent="0.2">
      <c r="AD38610" s="22"/>
    </row>
    <row r="38611" spans="30:30" x14ac:dyDescent="0.2">
      <c r="AD38611" s="22"/>
    </row>
    <row r="38612" spans="30:30" x14ac:dyDescent="0.2">
      <c r="AD38612" s="22"/>
    </row>
    <row r="38613" spans="30:30" x14ac:dyDescent="0.2">
      <c r="AD38613" s="22"/>
    </row>
    <row r="38614" spans="30:30" x14ac:dyDescent="0.2">
      <c r="AD38614" s="22"/>
    </row>
    <row r="38615" spans="30:30" x14ac:dyDescent="0.2">
      <c r="AD38615" s="22"/>
    </row>
    <row r="38616" spans="30:30" x14ac:dyDescent="0.2">
      <c r="AD38616" s="22"/>
    </row>
    <row r="38617" spans="30:30" x14ac:dyDescent="0.2">
      <c r="AD38617" s="22"/>
    </row>
    <row r="38618" spans="30:30" x14ac:dyDescent="0.2">
      <c r="AD38618" s="22"/>
    </row>
    <row r="38619" spans="30:30" x14ac:dyDescent="0.2">
      <c r="AD38619" s="22"/>
    </row>
    <row r="38620" spans="30:30" x14ac:dyDescent="0.2">
      <c r="AD38620" s="22"/>
    </row>
    <row r="38621" spans="30:30" x14ac:dyDescent="0.2">
      <c r="AD38621" s="22"/>
    </row>
    <row r="38622" spans="30:30" x14ac:dyDescent="0.2">
      <c r="AD38622" s="22"/>
    </row>
    <row r="38623" spans="30:30" x14ac:dyDescent="0.2">
      <c r="AD38623" s="22"/>
    </row>
    <row r="38624" spans="30:30" x14ac:dyDescent="0.2">
      <c r="AD38624" s="22"/>
    </row>
    <row r="38625" spans="30:30" x14ac:dyDescent="0.2">
      <c r="AD38625" s="22"/>
    </row>
    <row r="38626" spans="30:30" x14ac:dyDescent="0.2">
      <c r="AD38626" s="22"/>
    </row>
    <row r="38627" spans="30:30" x14ac:dyDescent="0.2">
      <c r="AD38627" s="22"/>
    </row>
    <row r="38628" spans="30:30" x14ac:dyDescent="0.2">
      <c r="AD38628" s="22"/>
    </row>
    <row r="38629" spans="30:30" x14ac:dyDescent="0.2">
      <c r="AD38629" s="22"/>
    </row>
    <row r="38630" spans="30:30" x14ac:dyDescent="0.2">
      <c r="AD38630" s="22"/>
    </row>
    <row r="38631" spans="30:30" x14ac:dyDescent="0.2">
      <c r="AD38631" s="22"/>
    </row>
    <row r="38632" spans="30:30" x14ac:dyDescent="0.2">
      <c r="AD38632" s="22"/>
    </row>
    <row r="38633" spans="30:30" x14ac:dyDescent="0.2">
      <c r="AD38633" s="22"/>
    </row>
    <row r="38634" spans="30:30" x14ac:dyDescent="0.2">
      <c r="AD38634" s="22"/>
    </row>
    <row r="38635" spans="30:30" x14ac:dyDescent="0.2">
      <c r="AD38635" s="22"/>
    </row>
    <row r="38636" spans="30:30" x14ac:dyDescent="0.2">
      <c r="AD38636" s="22"/>
    </row>
    <row r="38637" spans="30:30" x14ac:dyDescent="0.2">
      <c r="AD38637" s="22"/>
    </row>
    <row r="38638" spans="30:30" x14ac:dyDescent="0.2">
      <c r="AD38638" s="22"/>
    </row>
    <row r="38639" spans="30:30" x14ac:dyDescent="0.2">
      <c r="AD38639" s="22"/>
    </row>
    <row r="38640" spans="30:30" x14ac:dyDescent="0.2">
      <c r="AD38640" s="22"/>
    </row>
    <row r="38641" spans="30:30" x14ac:dyDescent="0.2">
      <c r="AD38641" s="22"/>
    </row>
    <row r="38642" spans="30:30" x14ac:dyDescent="0.2">
      <c r="AD38642" s="22"/>
    </row>
    <row r="38643" spans="30:30" x14ac:dyDescent="0.2">
      <c r="AD38643" s="22"/>
    </row>
    <row r="38644" spans="30:30" x14ac:dyDescent="0.2">
      <c r="AD38644" s="22"/>
    </row>
    <row r="38645" spans="30:30" x14ac:dyDescent="0.2">
      <c r="AD38645" s="22"/>
    </row>
    <row r="38646" spans="30:30" x14ac:dyDescent="0.2">
      <c r="AD38646" s="22"/>
    </row>
    <row r="38647" spans="30:30" x14ac:dyDescent="0.2">
      <c r="AD38647" s="22"/>
    </row>
    <row r="38648" spans="30:30" x14ac:dyDescent="0.2">
      <c r="AD38648" s="22"/>
    </row>
    <row r="38649" spans="30:30" x14ac:dyDescent="0.2">
      <c r="AD38649" s="22"/>
    </row>
    <row r="38650" spans="30:30" x14ac:dyDescent="0.2">
      <c r="AD38650" s="22"/>
    </row>
    <row r="38651" spans="30:30" x14ac:dyDescent="0.2">
      <c r="AD38651" s="22"/>
    </row>
    <row r="38652" spans="30:30" x14ac:dyDescent="0.2">
      <c r="AD38652" s="22"/>
    </row>
    <row r="38653" spans="30:30" x14ac:dyDescent="0.2">
      <c r="AD38653" s="22"/>
    </row>
    <row r="38654" spans="30:30" x14ac:dyDescent="0.2">
      <c r="AD38654" s="22"/>
    </row>
    <row r="38655" spans="30:30" x14ac:dyDescent="0.2">
      <c r="AD38655" s="22"/>
    </row>
    <row r="38656" spans="30:30" x14ac:dyDescent="0.2">
      <c r="AD38656" s="22"/>
    </row>
    <row r="38657" spans="30:30" x14ac:dyDescent="0.2">
      <c r="AD38657" s="22"/>
    </row>
    <row r="38658" spans="30:30" x14ac:dyDescent="0.2">
      <c r="AD38658" s="22"/>
    </row>
    <row r="38659" spans="30:30" x14ac:dyDescent="0.2">
      <c r="AD38659" s="22"/>
    </row>
    <row r="38660" spans="30:30" x14ac:dyDescent="0.2">
      <c r="AD38660" s="22"/>
    </row>
    <row r="38661" spans="30:30" x14ac:dyDescent="0.2">
      <c r="AD38661" s="22"/>
    </row>
    <row r="38662" spans="30:30" x14ac:dyDescent="0.2">
      <c r="AD38662" s="22"/>
    </row>
    <row r="38663" spans="30:30" x14ac:dyDescent="0.2">
      <c r="AD38663" s="22"/>
    </row>
    <row r="38664" spans="30:30" x14ac:dyDescent="0.2">
      <c r="AD38664" s="22"/>
    </row>
    <row r="38665" spans="30:30" x14ac:dyDescent="0.2">
      <c r="AD38665" s="22"/>
    </row>
    <row r="38666" spans="30:30" x14ac:dyDescent="0.2">
      <c r="AD38666" s="22"/>
    </row>
    <row r="38667" spans="30:30" x14ac:dyDescent="0.2">
      <c r="AD38667" s="22"/>
    </row>
    <row r="38668" spans="30:30" x14ac:dyDescent="0.2">
      <c r="AD38668" s="22"/>
    </row>
    <row r="38669" spans="30:30" x14ac:dyDescent="0.2">
      <c r="AD38669" s="22"/>
    </row>
    <row r="38670" spans="30:30" x14ac:dyDescent="0.2">
      <c r="AD38670" s="22"/>
    </row>
    <row r="38671" spans="30:30" x14ac:dyDescent="0.2">
      <c r="AD38671" s="22"/>
    </row>
    <row r="38672" spans="30:30" x14ac:dyDescent="0.2">
      <c r="AD38672" s="22"/>
    </row>
    <row r="38673" spans="30:30" x14ac:dyDescent="0.2">
      <c r="AD38673" s="22"/>
    </row>
    <row r="38674" spans="30:30" x14ac:dyDescent="0.2">
      <c r="AD38674" s="22"/>
    </row>
    <row r="38675" spans="30:30" x14ac:dyDescent="0.2">
      <c r="AD38675" s="22"/>
    </row>
    <row r="38676" spans="30:30" x14ac:dyDescent="0.2">
      <c r="AD38676" s="22"/>
    </row>
    <row r="38677" spans="30:30" x14ac:dyDescent="0.2">
      <c r="AD38677" s="22"/>
    </row>
    <row r="38678" spans="30:30" x14ac:dyDescent="0.2">
      <c r="AD38678" s="22"/>
    </row>
    <row r="38679" spans="30:30" x14ac:dyDescent="0.2">
      <c r="AD38679" s="22"/>
    </row>
    <row r="38680" spans="30:30" x14ac:dyDescent="0.2">
      <c r="AD38680" s="22"/>
    </row>
    <row r="38681" spans="30:30" x14ac:dyDescent="0.2">
      <c r="AD38681" s="22"/>
    </row>
    <row r="38682" spans="30:30" x14ac:dyDescent="0.2">
      <c r="AD38682" s="22"/>
    </row>
    <row r="38683" spans="30:30" x14ac:dyDescent="0.2">
      <c r="AD38683" s="22"/>
    </row>
    <row r="38684" spans="30:30" x14ac:dyDescent="0.2">
      <c r="AD38684" s="22"/>
    </row>
    <row r="38685" spans="30:30" x14ac:dyDescent="0.2">
      <c r="AD38685" s="22"/>
    </row>
    <row r="38686" spans="30:30" x14ac:dyDescent="0.2">
      <c r="AD38686" s="22"/>
    </row>
    <row r="38687" spans="30:30" x14ac:dyDescent="0.2">
      <c r="AD38687" s="22"/>
    </row>
    <row r="38688" spans="30:30" x14ac:dyDescent="0.2">
      <c r="AD38688" s="22"/>
    </row>
    <row r="38689" spans="30:30" x14ac:dyDescent="0.2">
      <c r="AD38689" s="22"/>
    </row>
    <row r="38690" spans="30:30" x14ac:dyDescent="0.2">
      <c r="AD38690" s="22"/>
    </row>
    <row r="38691" spans="30:30" x14ac:dyDescent="0.2">
      <c r="AD38691" s="22"/>
    </row>
    <row r="38692" spans="30:30" x14ac:dyDescent="0.2">
      <c r="AD38692" s="22"/>
    </row>
    <row r="38693" spans="30:30" x14ac:dyDescent="0.2">
      <c r="AD38693" s="22"/>
    </row>
    <row r="38694" spans="30:30" x14ac:dyDescent="0.2">
      <c r="AD38694" s="22"/>
    </row>
    <row r="38695" spans="30:30" x14ac:dyDescent="0.2">
      <c r="AD38695" s="22"/>
    </row>
    <row r="38696" spans="30:30" x14ac:dyDescent="0.2">
      <c r="AD38696" s="22"/>
    </row>
    <row r="38697" spans="30:30" x14ac:dyDescent="0.2">
      <c r="AD38697" s="22"/>
    </row>
    <row r="38698" spans="30:30" x14ac:dyDescent="0.2">
      <c r="AD38698" s="22"/>
    </row>
    <row r="38699" spans="30:30" x14ac:dyDescent="0.2">
      <c r="AD38699" s="22"/>
    </row>
    <row r="38700" spans="30:30" x14ac:dyDescent="0.2">
      <c r="AD38700" s="22"/>
    </row>
    <row r="38701" spans="30:30" x14ac:dyDescent="0.2">
      <c r="AD38701" s="22"/>
    </row>
    <row r="38702" spans="30:30" x14ac:dyDescent="0.2">
      <c r="AD38702" s="22"/>
    </row>
    <row r="38703" spans="30:30" x14ac:dyDescent="0.2">
      <c r="AD38703" s="22"/>
    </row>
    <row r="38704" spans="30:30" x14ac:dyDescent="0.2">
      <c r="AD38704" s="22"/>
    </row>
    <row r="38705" spans="30:30" x14ac:dyDescent="0.2">
      <c r="AD38705" s="22"/>
    </row>
    <row r="38706" spans="30:30" x14ac:dyDescent="0.2">
      <c r="AD38706" s="22"/>
    </row>
    <row r="38707" spans="30:30" x14ac:dyDescent="0.2">
      <c r="AD38707" s="22"/>
    </row>
    <row r="38708" spans="30:30" x14ac:dyDescent="0.2">
      <c r="AD38708" s="22"/>
    </row>
    <row r="38709" spans="30:30" x14ac:dyDescent="0.2">
      <c r="AD38709" s="22"/>
    </row>
    <row r="38710" spans="30:30" x14ac:dyDescent="0.2">
      <c r="AD38710" s="22"/>
    </row>
    <row r="38711" spans="30:30" x14ac:dyDescent="0.2">
      <c r="AD38711" s="22"/>
    </row>
    <row r="38712" spans="30:30" x14ac:dyDescent="0.2">
      <c r="AD38712" s="22"/>
    </row>
    <row r="38713" spans="30:30" x14ac:dyDescent="0.2">
      <c r="AD38713" s="22"/>
    </row>
    <row r="38714" spans="30:30" x14ac:dyDescent="0.2">
      <c r="AD38714" s="22"/>
    </row>
    <row r="38715" spans="30:30" x14ac:dyDescent="0.2">
      <c r="AD38715" s="22"/>
    </row>
    <row r="38716" spans="30:30" x14ac:dyDescent="0.2">
      <c r="AD38716" s="22"/>
    </row>
    <row r="38717" spans="30:30" x14ac:dyDescent="0.2">
      <c r="AD38717" s="22"/>
    </row>
    <row r="38718" spans="30:30" x14ac:dyDescent="0.2">
      <c r="AD38718" s="22"/>
    </row>
    <row r="38719" spans="30:30" x14ac:dyDescent="0.2">
      <c r="AD38719" s="22"/>
    </row>
    <row r="38720" spans="30:30" x14ac:dyDescent="0.2">
      <c r="AD38720" s="22"/>
    </row>
    <row r="38721" spans="30:30" x14ac:dyDescent="0.2">
      <c r="AD38721" s="22"/>
    </row>
    <row r="38722" spans="30:30" x14ac:dyDescent="0.2">
      <c r="AD38722" s="22"/>
    </row>
    <row r="38723" spans="30:30" x14ac:dyDescent="0.2">
      <c r="AD38723" s="22"/>
    </row>
    <row r="38724" spans="30:30" x14ac:dyDescent="0.2">
      <c r="AD38724" s="22"/>
    </row>
    <row r="38725" spans="30:30" x14ac:dyDescent="0.2">
      <c r="AD38725" s="22"/>
    </row>
    <row r="38726" spans="30:30" x14ac:dyDescent="0.2">
      <c r="AD38726" s="22"/>
    </row>
    <row r="38727" spans="30:30" x14ac:dyDescent="0.2">
      <c r="AD38727" s="22"/>
    </row>
    <row r="38728" spans="30:30" x14ac:dyDescent="0.2">
      <c r="AD38728" s="22"/>
    </row>
    <row r="38729" spans="30:30" x14ac:dyDescent="0.2">
      <c r="AD38729" s="22"/>
    </row>
    <row r="38730" spans="30:30" x14ac:dyDescent="0.2">
      <c r="AD38730" s="22"/>
    </row>
    <row r="38731" spans="30:30" x14ac:dyDescent="0.2">
      <c r="AD38731" s="22"/>
    </row>
    <row r="38732" spans="30:30" x14ac:dyDescent="0.2">
      <c r="AD38732" s="22"/>
    </row>
    <row r="38733" spans="30:30" x14ac:dyDescent="0.2">
      <c r="AD38733" s="22"/>
    </row>
    <row r="38734" spans="30:30" x14ac:dyDescent="0.2">
      <c r="AD38734" s="22"/>
    </row>
    <row r="38735" spans="30:30" x14ac:dyDescent="0.2">
      <c r="AD38735" s="22"/>
    </row>
    <row r="38736" spans="30:30" x14ac:dyDescent="0.2">
      <c r="AD38736" s="22"/>
    </row>
    <row r="38737" spans="30:30" x14ac:dyDescent="0.2">
      <c r="AD38737" s="22"/>
    </row>
    <row r="38738" spans="30:30" x14ac:dyDescent="0.2">
      <c r="AD38738" s="22"/>
    </row>
    <row r="38739" spans="30:30" x14ac:dyDescent="0.2">
      <c r="AD38739" s="22"/>
    </row>
    <row r="38740" spans="30:30" x14ac:dyDescent="0.2">
      <c r="AD38740" s="22"/>
    </row>
    <row r="38741" spans="30:30" x14ac:dyDescent="0.2">
      <c r="AD38741" s="22"/>
    </row>
    <row r="38742" spans="30:30" x14ac:dyDescent="0.2">
      <c r="AD38742" s="22"/>
    </row>
    <row r="38743" spans="30:30" x14ac:dyDescent="0.2">
      <c r="AD38743" s="22"/>
    </row>
    <row r="38744" spans="30:30" x14ac:dyDescent="0.2">
      <c r="AD38744" s="22"/>
    </row>
    <row r="38745" spans="30:30" x14ac:dyDescent="0.2">
      <c r="AD38745" s="22"/>
    </row>
    <row r="38746" spans="30:30" x14ac:dyDescent="0.2">
      <c r="AD38746" s="22"/>
    </row>
    <row r="38747" spans="30:30" x14ac:dyDescent="0.2">
      <c r="AD38747" s="22"/>
    </row>
    <row r="38748" spans="30:30" x14ac:dyDescent="0.2">
      <c r="AD38748" s="22"/>
    </row>
    <row r="38749" spans="30:30" x14ac:dyDescent="0.2">
      <c r="AD38749" s="22"/>
    </row>
    <row r="38750" spans="30:30" x14ac:dyDescent="0.2">
      <c r="AD38750" s="22"/>
    </row>
    <row r="38751" spans="30:30" x14ac:dyDescent="0.2">
      <c r="AD38751" s="22"/>
    </row>
    <row r="38752" spans="30:30" x14ac:dyDescent="0.2">
      <c r="AD38752" s="22"/>
    </row>
    <row r="38753" spans="30:30" x14ac:dyDescent="0.2">
      <c r="AD38753" s="22"/>
    </row>
    <row r="38754" spans="30:30" x14ac:dyDescent="0.2">
      <c r="AD38754" s="22"/>
    </row>
    <row r="38755" spans="30:30" x14ac:dyDescent="0.2">
      <c r="AD38755" s="22"/>
    </row>
    <row r="38756" spans="30:30" x14ac:dyDescent="0.2">
      <c r="AD38756" s="22"/>
    </row>
    <row r="38757" spans="30:30" x14ac:dyDescent="0.2">
      <c r="AD38757" s="22"/>
    </row>
    <row r="38758" spans="30:30" x14ac:dyDescent="0.2">
      <c r="AD38758" s="22"/>
    </row>
    <row r="38759" spans="30:30" x14ac:dyDescent="0.2">
      <c r="AD38759" s="22"/>
    </row>
    <row r="38760" spans="30:30" x14ac:dyDescent="0.2">
      <c r="AD38760" s="22"/>
    </row>
    <row r="38761" spans="30:30" x14ac:dyDescent="0.2">
      <c r="AD38761" s="22"/>
    </row>
    <row r="38762" spans="30:30" x14ac:dyDescent="0.2">
      <c r="AD38762" s="22"/>
    </row>
    <row r="38763" spans="30:30" x14ac:dyDescent="0.2">
      <c r="AD38763" s="22"/>
    </row>
    <row r="38764" spans="30:30" x14ac:dyDescent="0.2">
      <c r="AD38764" s="22"/>
    </row>
    <row r="38765" spans="30:30" x14ac:dyDescent="0.2">
      <c r="AD38765" s="22"/>
    </row>
    <row r="38766" spans="30:30" x14ac:dyDescent="0.2">
      <c r="AD38766" s="22"/>
    </row>
    <row r="38767" spans="30:30" x14ac:dyDescent="0.2">
      <c r="AD38767" s="22"/>
    </row>
    <row r="38768" spans="30:30" x14ac:dyDescent="0.2">
      <c r="AD38768" s="22"/>
    </row>
    <row r="38769" spans="30:30" x14ac:dyDescent="0.2">
      <c r="AD38769" s="22"/>
    </row>
    <row r="38770" spans="30:30" x14ac:dyDescent="0.2">
      <c r="AD38770" s="22"/>
    </row>
    <row r="38771" spans="30:30" x14ac:dyDescent="0.2">
      <c r="AD38771" s="22"/>
    </row>
    <row r="38772" spans="30:30" x14ac:dyDescent="0.2">
      <c r="AD38772" s="22"/>
    </row>
    <row r="38773" spans="30:30" x14ac:dyDescent="0.2">
      <c r="AD38773" s="22"/>
    </row>
    <row r="38774" spans="30:30" x14ac:dyDescent="0.2">
      <c r="AD38774" s="22"/>
    </row>
    <row r="38775" spans="30:30" x14ac:dyDescent="0.2">
      <c r="AD38775" s="22"/>
    </row>
    <row r="38776" spans="30:30" x14ac:dyDescent="0.2">
      <c r="AD38776" s="22"/>
    </row>
    <row r="38777" spans="30:30" x14ac:dyDescent="0.2">
      <c r="AD38777" s="22"/>
    </row>
    <row r="38778" spans="30:30" x14ac:dyDescent="0.2">
      <c r="AD38778" s="22"/>
    </row>
    <row r="38779" spans="30:30" x14ac:dyDescent="0.2">
      <c r="AD38779" s="22"/>
    </row>
    <row r="38780" spans="30:30" x14ac:dyDescent="0.2">
      <c r="AD38780" s="22"/>
    </row>
    <row r="38781" spans="30:30" x14ac:dyDescent="0.2">
      <c r="AD38781" s="22"/>
    </row>
    <row r="38782" spans="30:30" x14ac:dyDescent="0.2">
      <c r="AD38782" s="22"/>
    </row>
    <row r="38783" spans="30:30" x14ac:dyDescent="0.2">
      <c r="AD38783" s="22"/>
    </row>
    <row r="38784" spans="30:30" x14ac:dyDescent="0.2">
      <c r="AD38784" s="22"/>
    </row>
    <row r="38785" spans="30:30" x14ac:dyDescent="0.2">
      <c r="AD38785" s="22"/>
    </row>
    <row r="38786" spans="30:30" x14ac:dyDescent="0.2">
      <c r="AD38786" s="22"/>
    </row>
    <row r="38787" spans="30:30" x14ac:dyDescent="0.2">
      <c r="AD38787" s="22"/>
    </row>
    <row r="38788" spans="30:30" x14ac:dyDescent="0.2">
      <c r="AD38788" s="22"/>
    </row>
    <row r="38789" spans="30:30" x14ac:dyDescent="0.2">
      <c r="AD38789" s="22"/>
    </row>
    <row r="38790" spans="30:30" x14ac:dyDescent="0.2">
      <c r="AD38790" s="22"/>
    </row>
    <row r="38791" spans="30:30" x14ac:dyDescent="0.2">
      <c r="AD38791" s="22"/>
    </row>
    <row r="38792" spans="30:30" x14ac:dyDescent="0.2">
      <c r="AD38792" s="22"/>
    </row>
    <row r="38793" spans="30:30" x14ac:dyDescent="0.2">
      <c r="AD38793" s="22"/>
    </row>
    <row r="38794" spans="30:30" x14ac:dyDescent="0.2">
      <c r="AD38794" s="22"/>
    </row>
    <row r="38795" spans="30:30" x14ac:dyDescent="0.2">
      <c r="AD38795" s="22"/>
    </row>
    <row r="38796" spans="30:30" x14ac:dyDescent="0.2">
      <c r="AD38796" s="22"/>
    </row>
    <row r="38797" spans="30:30" x14ac:dyDescent="0.2">
      <c r="AD38797" s="22"/>
    </row>
    <row r="38798" spans="30:30" x14ac:dyDescent="0.2">
      <c r="AD38798" s="22"/>
    </row>
    <row r="38799" spans="30:30" x14ac:dyDescent="0.2">
      <c r="AD38799" s="22"/>
    </row>
    <row r="38800" spans="30:30" x14ac:dyDescent="0.2">
      <c r="AD38800" s="22"/>
    </row>
    <row r="38801" spans="30:30" x14ac:dyDescent="0.2">
      <c r="AD38801" s="22"/>
    </row>
    <row r="38802" spans="30:30" x14ac:dyDescent="0.2">
      <c r="AD38802" s="22"/>
    </row>
    <row r="38803" spans="30:30" x14ac:dyDescent="0.2">
      <c r="AD38803" s="22"/>
    </row>
    <row r="38804" spans="30:30" x14ac:dyDescent="0.2">
      <c r="AD38804" s="22"/>
    </row>
    <row r="38805" spans="30:30" x14ac:dyDescent="0.2">
      <c r="AD38805" s="22"/>
    </row>
    <row r="38806" spans="30:30" x14ac:dyDescent="0.2">
      <c r="AD38806" s="22"/>
    </row>
    <row r="38807" spans="30:30" x14ac:dyDescent="0.2">
      <c r="AD38807" s="22"/>
    </row>
    <row r="38808" spans="30:30" x14ac:dyDescent="0.2">
      <c r="AD38808" s="22"/>
    </row>
    <row r="38809" spans="30:30" x14ac:dyDescent="0.2">
      <c r="AD38809" s="22"/>
    </row>
    <row r="38810" spans="30:30" x14ac:dyDescent="0.2">
      <c r="AD38810" s="22"/>
    </row>
    <row r="38811" spans="30:30" x14ac:dyDescent="0.2">
      <c r="AD38811" s="22"/>
    </row>
    <row r="38812" spans="30:30" x14ac:dyDescent="0.2">
      <c r="AD38812" s="22"/>
    </row>
    <row r="38813" spans="30:30" x14ac:dyDescent="0.2">
      <c r="AD38813" s="22"/>
    </row>
    <row r="38814" spans="30:30" x14ac:dyDescent="0.2">
      <c r="AD38814" s="22"/>
    </row>
    <row r="38815" spans="30:30" x14ac:dyDescent="0.2">
      <c r="AD38815" s="22"/>
    </row>
    <row r="38816" spans="30:30" x14ac:dyDescent="0.2">
      <c r="AD38816" s="22"/>
    </row>
    <row r="38817" spans="30:30" x14ac:dyDescent="0.2">
      <c r="AD38817" s="22"/>
    </row>
    <row r="38818" spans="30:30" x14ac:dyDescent="0.2">
      <c r="AD38818" s="22"/>
    </row>
    <row r="38819" spans="30:30" x14ac:dyDescent="0.2">
      <c r="AD38819" s="22"/>
    </row>
    <row r="38820" spans="30:30" x14ac:dyDescent="0.2">
      <c r="AD38820" s="22"/>
    </row>
    <row r="38821" spans="30:30" x14ac:dyDescent="0.2">
      <c r="AD38821" s="22"/>
    </row>
    <row r="38822" spans="30:30" x14ac:dyDescent="0.2">
      <c r="AD38822" s="22"/>
    </row>
    <row r="38823" spans="30:30" x14ac:dyDescent="0.2">
      <c r="AD38823" s="22"/>
    </row>
    <row r="38824" spans="30:30" x14ac:dyDescent="0.2">
      <c r="AD38824" s="22"/>
    </row>
    <row r="38825" spans="30:30" x14ac:dyDescent="0.2">
      <c r="AD38825" s="22"/>
    </row>
    <row r="38826" spans="30:30" x14ac:dyDescent="0.2">
      <c r="AD38826" s="22"/>
    </row>
    <row r="38827" spans="30:30" x14ac:dyDescent="0.2">
      <c r="AD38827" s="22"/>
    </row>
    <row r="38828" spans="30:30" x14ac:dyDescent="0.2">
      <c r="AD38828" s="22"/>
    </row>
    <row r="38829" spans="30:30" x14ac:dyDescent="0.2">
      <c r="AD38829" s="22"/>
    </row>
    <row r="38830" spans="30:30" x14ac:dyDescent="0.2">
      <c r="AD38830" s="22"/>
    </row>
    <row r="38831" spans="30:30" x14ac:dyDescent="0.2">
      <c r="AD38831" s="22"/>
    </row>
    <row r="38832" spans="30:30" x14ac:dyDescent="0.2">
      <c r="AD38832" s="22"/>
    </row>
    <row r="38833" spans="30:30" x14ac:dyDescent="0.2">
      <c r="AD38833" s="22"/>
    </row>
    <row r="38834" spans="30:30" x14ac:dyDescent="0.2">
      <c r="AD38834" s="22"/>
    </row>
    <row r="38835" spans="30:30" x14ac:dyDescent="0.2">
      <c r="AD38835" s="22"/>
    </row>
    <row r="38836" spans="30:30" x14ac:dyDescent="0.2">
      <c r="AD38836" s="22"/>
    </row>
    <row r="38837" spans="30:30" x14ac:dyDescent="0.2">
      <c r="AD38837" s="22"/>
    </row>
    <row r="38838" spans="30:30" x14ac:dyDescent="0.2">
      <c r="AD38838" s="22"/>
    </row>
    <row r="38839" spans="30:30" x14ac:dyDescent="0.2">
      <c r="AD38839" s="22"/>
    </row>
    <row r="38840" spans="30:30" x14ac:dyDescent="0.2">
      <c r="AD38840" s="22"/>
    </row>
    <row r="38841" spans="30:30" x14ac:dyDescent="0.2">
      <c r="AD38841" s="22"/>
    </row>
    <row r="38842" spans="30:30" x14ac:dyDescent="0.2">
      <c r="AD38842" s="22"/>
    </row>
    <row r="38843" spans="30:30" x14ac:dyDescent="0.2">
      <c r="AD38843" s="22"/>
    </row>
    <row r="38844" spans="30:30" x14ac:dyDescent="0.2">
      <c r="AD38844" s="22"/>
    </row>
    <row r="38845" spans="30:30" x14ac:dyDescent="0.2">
      <c r="AD38845" s="22"/>
    </row>
    <row r="38846" spans="30:30" x14ac:dyDescent="0.2">
      <c r="AD38846" s="22"/>
    </row>
    <row r="38847" spans="30:30" x14ac:dyDescent="0.2">
      <c r="AD38847" s="22"/>
    </row>
    <row r="38848" spans="30:30" x14ac:dyDescent="0.2">
      <c r="AD38848" s="22"/>
    </row>
    <row r="38849" spans="30:30" x14ac:dyDescent="0.2">
      <c r="AD38849" s="22"/>
    </row>
    <row r="38850" spans="30:30" x14ac:dyDescent="0.2">
      <c r="AD38850" s="22"/>
    </row>
    <row r="38851" spans="30:30" x14ac:dyDescent="0.2">
      <c r="AD38851" s="22"/>
    </row>
    <row r="38852" spans="30:30" x14ac:dyDescent="0.2">
      <c r="AD38852" s="22"/>
    </row>
    <row r="38853" spans="30:30" x14ac:dyDescent="0.2">
      <c r="AD38853" s="22"/>
    </row>
    <row r="38854" spans="30:30" x14ac:dyDescent="0.2">
      <c r="AD38854" s="22"/>
    </row>
    <row r="38855" spans="30:30" x14ac:dyDescent="0.2">
      <c r="AD38855" s="22"/>
    </row>
    <row r="38856" spans="30:30" x14ac:dyDescent="0.2">
      <c r="AD38856" s="22"/>
    </row>
    <row r="38857" spans="30:30" x14ac:dyDescent="0.2">
      <c r="AD38857" s="22"/>
    </row>
    <row r="38858" spans="30:30" x14ac:dyDescent="0.2">
      <c r="AD38858" s="22"/>
    </row>
    <row r="38859" spans="30:30" x14ac:dyDescent="0.2">
      <c r="AD38859" s="22"/>
    </row>
    <row r="38860" spans="30:30" x14ac:dyDescent="0.2">
      <c r="AD38860" s="22"/>
    </row>
    <row r="38861" spans="30:30" x14ac:dyDescent="0.2">
      <c r="AD38861" s="22"/>
    </row>
    <row r="38862" spans="30:30" x14ac:dyDescent="0.2">
      <c r="AD38862" s="22"/>
    </row>
    <row r="38863" spans="30:30" x14ac:dyDescent="0.2">
      <c r="AD38863" s="22"/>
    </row>
    <row r="38864" spans="30:30" x14ac:dyDescent="0.2">
      <c r="AD38864" s="22"/>
    </row>
    <row r="38865" spans="30:30" x14ac:dyDescent="0.2">
      <c r="AD38865" s="22"/>
    </row>
    <row r="38866" spans="30:30" x14ac:dyDescent="0.2">
      <c r="AD38866" s="22"/>
    </row>
    <row r="38867" spans="30:30" x14ac:dyDescent="0.2">
      <c r="AD38867" s="22"/>
    </row>
    <row r="38868" spans="30:30" x14ac:dyDescent="0.2">
      <c r="AD38868" s="22"/>
    </row>
    <row r="38869" spans="30:30" x14ac:dyDescent="0.2">
      <c r="AD38869" s="22"/>
    </row>
    <row r="38870" spans="30:30" x14ac:dyDescent="0.2">
      <c r="AD38870" s="22"/>
    </row>
    <row r="38871" spans="30:30" x14ac:dyDescent="0.2">
      <c r="AD38871" s="22"/>
    </row>
    <row r="38872" spans="30:30" x14ac:dyDescent="0.2">
      <c r="AD38872" s="22"/>
    </row>
    <row r="38873" spans="30:30" x14ac:dyDescent="0.2">
      <c r="AD38873" s="22"/>
    </row>
    <row r="38874" spans="30:30" x14ac:dyDescent="0.2">
      <c r="AD38874" s="22"/>
    </row>
    <row r="38875" spans="30:30" x14ac:dyDescent="0.2">
      <c r="AD38875" s="22"/>
    </row>
    <row r="38876" spans="30:30" x14ac:dyDescent="0.2">
      <c r="AD38876" s="22"/>
    </row>
    <row r="38877" spans="30:30" x14ac:dyDescent="0.2">
      <c r="AD38877" s="22"/>
    </row>
    <row r="38878" spans="30:30" x14ac:dyDescent="0.2">
      <c r="AD38878" s="22"/>
    </row>
    <row r="38879" spans="30:30" x14ac:dyDescent="0.2">
      <c r="AD38879" s="22"/>
    </row>
    <row r="38880" spans="30:30" x14ac:dyDescent="0.2">
      <c r="AD38880" s="22"/>
    </row>
    <row r="38881" spans="30:30" x14ac:dyDescent="0.2">
      <c r="AD38881" s="22"/>
    </row>
    <row r="38882" spans="30:30" x14ac:dyDescent="0.2">
      <c r="AD38882" s="22"/>
    </row>
    <row r="38883" spans="30:30" x14ac:dyDescent="0.2">
      <c r="AD38883" s="22"/>
    </row>
    <row r="38884" spans="30:30" x14ac:dyDescent="0.2">
      <c r="AD38884" s="22"/>
    </row>
    <row r="38885" spans="30:30" x14ac:dyDescent="0.2">
      <c r="AD38885" s="22"/>
    </row>
    <row r="38886" spans="30:30" x14ac:dyDescent="0.2">
      <c r="AD38886" s="22"/>
    </row>
    <row r="38887" spans="30:30" x14ac:dyDescent="0.2">
      <c r="AD38887" s="22"/>
    </row>
    <row r="38888" spans="30:30" x14ac:dyDescent="0.2">
      <c r="AD38888" s="22"/>
    </row>
    <row r="38889" spans="30:30" x14ac:dyDescent="0.2">
      <c r="AD38889" s="22"/>
    </row>
    <row r="38890" spans="30:30" x14ac:dyDescent="0.2">
      <c r="AD38890" s="22"/>
    </row>
    <row r="38891" spans="30:30" x14ac:dyDescent="0.2">
      <c r="AD38891" s="22"/>
    </row>
    <row r="38892" spans="30:30" x14ac:dyDescent="0.2">
      <c r="AD38892" s="22"/>
    </row>
    <row r="38893" spans="30:30" x14ac:dyDescent="0.2">
      <c r="AD38893" s="22"/>
    </row>
    <row r="38894" spans="30:30" x14ac:dyDescent="0.2">
      <c r="AD38894" s="22"/>
    </row>
    <row r="38895" spans="30:30" x14ac:dyDescent="0.2">
      <c r="AD38895" s="22"/>
    </row>
    <row r="38896" spans="30:30" x14ac:dyDescent="0.2">
      <c r="AD38896" s="22"/>
    </row>
    <row r="38897" spans="30:30" x14ac:dyDescent="0.2">
      <c r="AD38897" s="22"/>
    </row>
    <row r="38898" spans="30:30" x14ac:dyDescent="0.2">
      <c r="AD38898" s="22"/>
    </row>
    <row r="38899" spans="30:30" x14ac:dyDescent="0.2">
      <c r="AD38899" s="22"/>
    </row>
    <row r="38900" spans="30:30" x14ac:dyDescent="0.2">
      <c r="AD38900" s="22"/>
    </row>
    <row r="38901" spans="30:30" x14ac:dyDescent="0.2">
      <c r="AD38901" s="22"/>
    </row>
    <row r="38902" spans="30:30" x14ac:dyDescent="0.2">
      <c r="AD38902" s="22"/>
    </row>
    <row r="38903" spans="30:30" x14ac:dyDescent="0.2">
      <c r="AD38903" s="22"/>
    </row>
    <row r="38904" spans="30:30" x14ac:dyDescent="0.2">
      <c r="AD38904" s="22"/>
    </row>
    <row r="38905" spans="30:30" x14ac:dyDescent="0.2">
      <c r="AD38905" s="22"/>
    </row>
    <row r="38906" spans="30:30" x14ac:dyDescent="0.2">
      <c r="AD38906" s="22"/>
    </row>
    <row r="38907" spans="30:30" x14ac:dyDescent="0.2">
      <c r="AD38907" s="22"/>
    </row>
    <row r="38908" spans="30:30" x14ac:dyDescent="0.2">
      <c r="AD38908" s="22"/>
    </row>
    <row r="38909" spans="30:30" x14ac:dyDescent="0.2">
      <c r="AD38909" s="22"/>
    </row>
    <row r="38910" spans="30:30" x14ac:dyDescent="0.2">
      <c r="AD38910" s="22"/>
    </row>
    <row r="38911" spans="30:30" x14ac:dyDescent="0.2">
      <c r="AD38911" s="22"/>
    </row>
    <row r="38912" spans="30:30" x14ac:dyDescent="0.2">
      <c r="AD38912" s="22"/>
    </row>
    <row r="38913" spans="30:30" x14ac:dyDescent="0.2">
      <c r="AD38913" s="22"/>
    </row>
    <row r="38914" spans="30:30" x14ac:dyDescent="0.2">
      <c r="AD38914" s="22"/>
    </row>
    <row r="38915" spans="30:30" x14ac:dyDescent="0.2">
      <c r="AD38915" s="22"/>
    </row>
    <row r="38916" spans="30:30" x14ac:dyDescent="0.2">
      <c r="AD38916" s="22"/>
    </row>
    <row r="38917" spans="30:30" x14ac:dyDescent="0.2">
      <c r="AD38917" s="22"/>
    </row>
    <row r="38918" spans="30:30" x14ac:dyDescent="0.2">
      <c r="AD38918" s="22"/>
    </row>
    <row r="38919" spans="30:30" x14ac:dyDescent="0.2">
      <c r="AD38919" s="22"/>
    </row>
    <row r="38920" spans="30:30" x14ac:dyDescent="0.2">
      <c r="AD38920" s="22"/>
    </row>
    <row r="38921" spans="30:30" x14ac:dyDescent="0.2">
      <c r="AD38921" s="22"/>
    </row>
    <row r="38922" spans="30:30" x14ac:dyDescent="0.2">
      <c r="AD38922" s="22"/>
    </row>
    <row r="38923" spans="30:30" x14ac:dyDescent="0.2">
      <c r="AD38923" s="22"/>
    </row>
    <row r="38924" spans="30:30" x14ac:dyDescent="0.2">
      <c r="AD38924" s="22"/>
    </row>
    <row r="38925" spans="30:30" x14ac:dyDescent="0.2">
      <c r="AD38925" s="22"/>
    </row>
    <row r="38926" spans="30:30" x14ac:dyDescent="0.2">
      <c r="AD38926" s="22"/>
    </row>
    <row r="38927" spans="30:30" x14ac:dyDescent="0.2">
      <c r="AD38927" s="22"/>
    </row>
    <row r="38928" spans="30:30" x14ac:dyDescent="0.2">
      <c r="AD38928" s="22"/>
    </row>
    <row r="38929" spans="30:30" x14ac:dyDescent="0.2">
      <c r="AD38929" s="22"/>
    </row>
    <row r="38930" spans="30:30" x14ac:dyDescent="0.2">
      <c r="AD38930" s="22"/>
    </row>
    <row r="38931" spans="30:30" x14ac:dyDescent="0.2">
      <c r="AD38931" s="22"/>
    </row>
    <row r="38932" spans="30:30" x14ac:dyDescent="0.2">
      <c r="AD38932" s="22"/>
    </row>
    <row r="38933" spans="30:30" x14ac:dyDescent="0.2">
      <c r="AD38933" s="22"/>
    </row>
    <row r="38934" spans="30:30" x14ac:dyDescent="0.2">
      <c r="AD38934" s="22"/>
    </row>
    <row r="38935" spans="30:30" x14ac:dyDescent="0.2">
      <c r="AD38935" s="22"/>
    </row>
    <row r="38936" spans="30:30" x14ac:dyDescent="0.2">
      <c r="AD38936" s="22"/>
    </row>
    <row r="38937" spans="30:30" x14ac:dyDescent="0.2">
      <c r="AD38937" s="22"/>
    </row>
    <row r="38938" spans="30:30" x14ac:dyDescent="0.2">
      <c r="AD38938" s="22"/>
    </row>
    <row r="38939" spans="30:30" x14ac:dyDescent="0.2">
      <c r="AD38939" s="22"/>
    </row>
    <row r="38940" spans="30:30" x14ac:dyDescent="0.2">
      <c r="AD38940" s="22"/>
    </row>
    <row r="38941" spans="30:30" x14ac:dyDescent="0.2">
      <c r="AD38941" s="22"/>
    </row>
    <row r="38942" spans="30:30" x14ac:dyDescent="0.2">
      <c r="AD38942" s="22"/>
    </row>
    <row r="38943" spans="30:30" x14ac:dyDescent="0.2">
      <c r="AD38943" s="22"/>
    </row>
    <row r="38944" spans="30:30" x14ac:dyDescent="0.2">
      <c r="AD38944" s="22"/>
    </row>
    <row r="38945" spans="30:30" x14ac:dyDescent="0.2">
      <c r="AD38945" s="22"/>
    </row>
    <row r="38946" spans="30:30" x14ac:dyDescent="0.2">
      <c r="AD38946" s="22"/>
    </row>
    <row r="38947" spans="30:30" x14ac:dyDescent="0.2">
      <c r="AD38947" s="22"/>
    </row>
    <row r="38948" spans="30:30" x14ac:dyDescent="0.2">
      <c r="AD38948" s="22"/>
    </row>
    <row r="38949" spans="30:30" x14ac:dyDescent="0.2">
      <c r="AD38949" s="22"/>
    </row>
    <row r="38950" spans="30:30" x14ac:dyDescent="0.2">
      <c r="AD38950" s="22"/>
    </row>
    <row r="38951" spans="30:30" x14ac:dyDescent="0.2">
      <c r="AD38951" s="22"/>
    </row>
    <row r="38952" spans="30:30" x14ac:dyDescent="0.2">
      <c r="AD38952" s="22"/>
    </row>
    <row r="38953" spans="30:30" x14ac:dyDescent="0.2">
      <c r="AD38953" s="22"/>
    </row>
    <row r="38954" spans="30:30" x14ac:dyDescent="0.2">
      <c r="AD38954" s="22"/>
    </row>
    <row r="38955" spans="30:30" x14ac:dyDescent="0.2">
      <c r="AD38955" s="22"/>
    </row>
    <row r="38956" spans="30:30" x14ac:dyDescent="0.2">
      <c r="AD38956" s="22"/>
    </row>
    <row r="38957" spans="30:30" x14ac:dyDescent="0.2">
      <c r="AD38957" s="22"/>
    </row>
    <row r="38958" spans="30:30" x14ac:dyDescent="0.2">
      <c r="AD38958" s="22"/>
    </row>
    <row r="38959" spans="30:30" x14ac:dyDescent="0.2">
      <c r="AD38959" s="22"/>
    </row>
    <row r="38960" spans="30:30" x14ac:dyDescent="0.2">
      <c r="AD38960" s="22"/>
    </row>
    <row r="38961" spans="30:30" x14ac:dyDescent="0.2">
      <c r="AD38961" s="22"/>
    </row>
    <row r="38962" spans="30:30" x14ac:dyDescent="0.2">
      <c r="AD38962" s="22"/>
    </row>
    <row r="38963" spans="30:30" x14ac:dyDescent="0.2">
      <c r="AD38963" s="22"/>
    </row>
    <row r="38964" spans="30:30" x14ac:dyDescent="0.2">
      <c r="AD38964" s="22"/>
    </row>
    <row r="38965" spans="30:30" x14ac:dyDescent="0.2">
      <c r="AD38965" s="22"/>
    </row>
    <row r="38966" spans="30:30" x14ac:dyDescent="0.2">
      <c r="AD38966" s="22"/>
    </row>
    <row r="38967" spans="30:30" x14ac:dyDescent="0.2">
      <c r="AD38967" s="22"/>
    </row>
    <row r="38968" spans="30:30" x14ac:dyDescent="0.2">
      <c r="AD38968" s="22"/>
    </row>
    <row r="38969" spans="30:30" x14ac:dyDescent="0.2">
      <c r="AD38969" s="22"/>
    </row>
    <row r="38970" spans="30:30" x14ac:dyDescent="0.2">
      <c r="AD38970" s="22"/>
    </row>
    <row r="38971" spans="30:30" x14ac:dyDescent="0.2">
      <c r="AD38971" s="22"/>
    </row>
    <row r="38972" spans="30:30" x14ac:dyDescent="0.2">
      <c r="AD38972" s="22"/>
    </row>
    <row r="38973" spans="30:30" x14ac:dyDescent="0.2">
      <c r="AD38973" s="22"/>
    </row>
    <row r="38974" spans="30:30" x14ac:dyDescent="0.2">
      <c r="AD38974" s="22"/>
    </row>
    <row r="38975" spans="30:30" x14ac:dyDescent="0.2">
      <c r="AD38975" s="22"/>
    </row>
    <row r="38976" spans="30:30" x14ac:dyDescent="0.2">
      <c r="AD38976" s="22"/>
    </row>
    <row r="38977" spans="30:30" x14ac:dyDescent="0.2">
      <c r="AD38977" s="22"/>
    </row>
    <row r="38978" spans="30:30" x14ac:dyDescent="0.2">
      <c r="AD38978" s="22"/>
    </row>
    <row r="38979" spans="30:30" x14ac:dyDescent="0.2">
      <c r="AD38979" s="22"/>
    </row>
    <row r="38980" spans="30:30" x14ac:dyDescent="0.2">
      <c r="AD38980" s="22"/>
    </row>
    <row r="38981" spans="30:30" x14ac:dyDescent="0.2">
      <c r="AD38981" s="22"/>
    </row>
    <row r="38982" spans="30:30" x14ac:dyDescent="0.2">
      <c r="AD38982" s="22"/>
    </row>
    <row r="38983" spans="30:30" x14ac:dyDescent="0.2">
      <c r="AD38983" s="22"/>
    </row>
    <row r="38984" spans="30:30" x14ac:dyDescent="0.2">
      <c r="AD38984" s="22"/>
    </row>
    <row r="38985" spans="30:30" x14ac:dyDescent="0.2">
      <c r="AD38985" s="22"/>
    </row>
    <row r="38986" spans="30:30" x14ac:dyDescent="0.2">
      <c r="AD38986" s="22"/>
    </row>
    <row r="38987" spans="30:30" x14ac:dyDescent="0.2">
      <c r="AD38987" s="22"/>
    </row>
    <row r="38988" spans="30:30" x14ac:dyDescent="0.2">
      <c r="AD38988" s="22"/>
    </row>
    <row r="38989" spans="30:30" x14ac:dyDescent="0.2">
      <c r="AD38989" s="22"/>
    </row>
    <row r="38990" spans="30:30" x14ac:dyDescent="0.2">
      <c r="AD38990" s="22"/>
    </row>
    <row r="38991" spans="30:30" x14ac:dyDescent="0.2">
      <c r="AD38991" s="22"/>
    </row>
    <row r="38992" spans="30:30" x14ac:dyDescent="0.2">
      <c r="AD38992" s="22"/>
    </row>
    <row r="38993" spans="30:30" x14ac:dyDescent="0.2">
      <c r="AD38993" s="22"/>
    </row>
    <row r="38994" spans="30:30" x14ac:dyDescent="0.2">
      <c r="AD38994" s="22"/>
    </row>
    <row r="38995" spans="30:30" x14ac:dyDescent="0.2">
      <c r="AD38995" s="22"/>
    </row>
    <row r="38996" spans="30:30" x14ac:dyDescent="0.2">
      <c r="AD38996" s="22"/>
    </row>
    <row r="38997" spans="30:30" x14ac:dyDescent="0.2">
      <c r="AD38997" s="22"/>
    </row>
    <row r="38998" spans="30:30" x14ac:dyDescent="0.2">
      <c r="AD38998" s="22"/>
    </row>
    <row r="38999" spans="30:30" x14ac:dyDescent="0.2">
      <c r="AD38999" s="22"/>
    </row>
    <row r="39000" spans="30:30" x14ac:dyDescent="0.2">
      <c r="AD39000" s="22"/>
    </row>
    <row r="39001" spans="30:30" x14ac:dyDescent="0.2">
      <c r="AD39001" s="22"/>
    </row>
    <row r="39002" spans="30:30" x14ac:dyDescent="0.2">
      <c r="AD39002" s="22"/>
    </row>
    <row r="39003" spans="30:30" x14ac:dyDescent="0.2">
      <c r="AD39003" s="22"/>
    </row>
    <row r="39004" spans="30:30" x14ac:dyDescent="0.2">
      <c r="AD39004" s="22"/>
    </row>
    <row r="39005" spans="30:30" x14ac:dyDescent="0.2">
      <c r="AD39005" s="22"/>
    </row>
    <row r="39006" spans="30:30" x14ac:dyDescent="0.2">
      <c r="AD39006" s="22"/>
    </row>
    <row r="39007" spans="30:30" x14ac:dyDescent="0.2">
      <c r="AD39007" s="22"/>
    </row>
    <row r="39008" spans="30:30" x14ac:dyDescent="0.2">
      <c r="AD39008" s="22"/>
    </row>
    <row r="39009" spans="30:30" x14ac:dyDescent="0.2">
      <c r="AD39009" s="22"/>
    </row>
    <row r="39010" spans="30:30" x14ac:dyDescent="0.2">
      <c r="AD39010" s="22"/>
    </row>
    <row r="39011" spans="30:30" x14ac:dyDescent="0.2">
      <c r="AD39011" s="22"/>
    </row>
    <row r="39012" spans="30:30" x14ac:dyDescent="0.2">
      <c r="AD39012" s="22"/>
    </row>
    <row r="39013" spans="30:30" x14ac:dyDescent="0.2">
      <c r="AD39013" s="22"/>
    </row>
    <row r="39014" spans="30:30" x14ac:dyDescent="0.2">
      <c r="AD39014" s="22"/>
    </row>
    <row r="39015" spans="30:30" x14ac:dyDescent="0.2">
      <c r="AD39015" s="22"/>
    </row>
    <row r="39016" spans="30:30" x14ac:dyDescent="0.2">
      <c r="AD39016" s="22"/>
    </row>
    <row r="39017" spans="30:30" x14ac:dyDescent="0.2">
      <c r="AD39017" s="22"/>
    </row>
    <row r="39018" spans="30:30" x14ac:dyDescent="0.2">
      <c r="AD39018" s="22"/>
    </row>
    <row r="39019" spans="30:30" x14ac:dyDescent="0.2">
      <c r="AD39019" s="22"/>
    </row>
    <row r="39020" spans="30:30" x14ac:dyDescent="0.2">
      <c r="AD39020" s="22"/>
    </row>
    <row r="39021" spans="30:30" x14ac:dyDescent="0.2">
      <c r="AD39021" s="22"/>
    </row>
    <row r="39022" spans="30:30" x14ac:dyDescent="0.2">
      <c r="AD39022" s="22"/>
    </row>
    <row r="39023" spans="30:30" x14ac:dyDescent="0.2">
      <c r="AD39023" s="22"/>
    </row>
    <row r="39024" spans="30:30" x14ac:dyDescent="0.2">
      <c r="AD39024" s="22"/>
    </row>
    <row r="39025" spans="30:30" x14ac:dyDescent="0.2">
      <c r="AD39025" s="22"/>
    </row>
    <row r="39026" spans="30:30" x14ac:dyDescent="0.2">
      <c r="AD39026" s="22"/>
    </row>
    <row r="39027" spans="30:30" x14ac:dyDescent="0.2">
      <c r="AD39027" s="22"/>
    </row>
    <row r="39028" spans="30:30" x14ac:dyDescent="0.2">
      <c r="AD39028" s="22"/>
    </row>
    <row r="39029" spans="30:30" x14ac:dyDescent="0.2">
      <c r="AD39029" s="22"/>
    </row>
    <row r="39030" spans="30:30" x14ac:dyDescent="0.2">
      <c r="AD39030" s="22"/>
    </row>
    <row r="39031" spans="30:30" x14ac:dyDescent="0.2">
      <c r="AD39031" s="22"/>
    </row>
    <row r="39032" spans="30:30" x14ac:dyDescent="0.2">
      <c r="AD39032" s="22"/>
    </row>
    <row r="39033" spans="30:30" x14ac:dyDescent="0.2">
      <c r="AD39033" s="22"/>
    </row>
    <row r="39034" spans="30:30" x14ac:dyDescent="0.2">
      <c r="AD39034" s="22"/>
    </row>
    <row r="39035" spans="30:30" x14ac:dyDescent="0.2">
      <c r="AD39035" s="22"/>
    </row>
    <row r="39036" spans="30:30" x14ac:dyDescent="0.2">
      <c r="AD39036" s="22"/>
    </row>
    <row r="39037" spans="30:30" x14ac:dyDescent="0.2">
      <c r="AD39037" s="22"/>
    </row>
    <row r="39038" spans="30:30" x14ac:dyDescent="0.2">
      <c r="AD39038" s="22"/>
    </row>
    <row r="39039" spans="30:30" x14ac:dyDescent="0.2">
      <c r="AD39039" s="22"/>
    </row>
    <row r="39040" spans="30:30" x14ac:dyDescent="0.2">
      <c r="AD39040" s="22"/>
    </row>
    <row r="39041" spans="30:30" x14ac:dyDescent="0.2">
      <c r="AD39041" s="22"/>
    </row>
    <row r="39042" spans="30:30" x14ac:dyDescent="0.2">
      <c r="AD39042" s="22"/>
    </row>
    <row r="39043" spans="30:30" x14ac:dyDescent="0.2">
      <c r="AD39043" s="22"/>
    </row>
    <row r="39044" spans="30:30" x14ac:dyDescent="0.2">
      <c r="AD39044" s="22"/>
    </row>
    <row r="39045" spans="30:30" x14ac:dyDescent="0.2">
      <c r="AD39045" s="22"/>
    </row>
    <row r="39046" spans="30:30" x14ac:dyDescent="0.2">
      <c r="AD39046" s="22"/>
    </row>
    <row r="39047" spans="30:30" x14ac:dyDescent="0.2">
      <c r="AD39047" s="22"/>
    </row>
    <row r="39048" spans="30:30" x14ac:dyDescent="0.2">
      <c r="AD39048" s="22"/>
    </row>
    <row r="39049" spans="30:30" x14ac:dyDescent="0.2">
      <c r="AD39049" s="22"/>
    </row>
    <row r="39050" spans="30:30" x14ac:dyDescent="0.2">
      <c r="AD39050" s="22"/>
    </row>
    <row r="39051" spans="30:30" x14ac:dyDescent="0.2">
      <c r="AD39051" s="22"/>
    </row>
    <row r="39052" spans="30:30" x14ac:dyDescent="0.2">
      <c r="AD39052" s="22"/>
    </row>
    <row r="39053" spans="30:30" x14ac:dyDescent="0.2">
      <c r="AD39053" s="22"/>
    </row>
    <row r="39054" spans="30:30" x14ac:dyDescent="0.2">
      <c r="AD39054" s="22"/>
    </row>
    <row r="39055" spans="30:30" x14ac:dyDescent="0.2">
      <c r="AD39055" s="22"/>
    </row>
    <row r="39056" spans="30:30" x14ac:dyDescent="0.2">
      <c r="AD39056" s="22"/>
    </row>
    <row r="39057" spans="30:30" x14ac:dyDescent="0.2">
      <c r="AD39057" s="22"/>
    </row>
    <row r="39058" spans="30:30" x14ac:dyDescent="0.2">
      <c r="AD39058" s="22"/>
    </row>
    <row r="39059" spans="30:30" x14ac:dyDescent="0.2">
      <c r="AD39059" s="22"/>
    </row>
    <row r="39060" spans="30:30" x14ac:dyDescent="0.2">
      <c r="AD39060" s="22"/>
    </row>
    <row r="39061" spans="30:30" x14ac:dyDescent="0.2">
      <c r="AD39061" s="22"/>
    </row>
    <row r="39062" spans="30:30" x14ac:dyDescent="0.2">
      <c r="AD39062" s="22"/>
    </row>
    <row r="39063" spans="30:30" x14ac:dyDescent="0.2">
      <c r="AD39063" s="22"/>
    </row>
    <row r="39064" spans="30:30" x14ac:dyDescent="0.2">
      <c r="AD39064" s="22"/>
    </row>
    <row r="39065" spans="30:30" x14ac:dyDescent="0.2">
      <c r="AD39065" s="22"/>
    </row>
    <row r="39066" spans="30:30" x14ac:dyDescent="0.2">
      <c r="AD39066" s="22"/>
    </row>
    <row r="39067" spans="30:30" x14ac:dyDescent="0.2">
      <c r="AD39067" s="22"/>
    </row>
    <row r="39068" spans="30:30" x14ac:dyDescent="0.2">
      <c r="AD39068" s="22"/>
    </row>
    <row r="39069" spans="30:30" x14ac:dyDescent="0.2">
      <c r="AD39069" s="22"/>
    </row>
    <row r="39070" spans="30:30" x14ac:dyDescent="0.2">
      <c r="AD39070" s="22"/>
    </row>
    <row r="39071" spans="30:30" x14ac:dyDescent="0.2">
      <c r="AD39071" s="22"/>
    </row>
    <row r="39072" spans="30:30" x14ac:dyDescent="0.2">
      <c r="AD39072" s="22"/>
    </row>
    <row r="39073" spans="30:30" x14ac:dyDescent="0.2">
      <c r="AD39073" s="22"/>
    </row>
    <row r="39074" spans="30:30" x14ac:dyDescent="0.2">
      <c r="AD39074" s="22"/>
    </row>
    <row r="39075" spans="30:30" x14ac:dyDescent="0.2">
      <c r="AD39075" s="22"/>
    </row>
    <row r="39076" spans="30:30" x14ac:dyDescent="0.2">
      <c r="AD39076" s="22"/>
    </row>
    <row r="39077" spans="30:30" x14ac:dyDescent="0.2">
      <c r="AD39077" s="22"/>
    </row>
    <row r="39078" spans="30:30" x14ac:dyDescent="0.2">
      <c r="AD39078" s="22"/>
    </row>
    <row r="39079" spans="30:30" x14ac:dyDescent="0.2">
      <c r="AD39079" s="22"/>
    </row>
    <row r="39080" spans="30:30" x14ac:dyDescent="0.2">
      <c r="AD39080" s="22"/>
    </row>
    <row r="39081" spans="30:30" x14ac:dyDescent="0.2">
      <c r="AD39081" s="22"/>
    </row>
    <row r="39082" spans="30:30" x14ac:dyDescent="0.2">
      <c r="AD39082" s="22"/>
    </row>
    <row r="39083" spans="30:30" x14ac:dyDescent="0.2">
      <c r="AD39083" s="22"/>
    </row>
    <row r="39084" spans="30:30" x14ac:dyDescent="0.2">
      <c r="AD39084" s="22"/>
    </row>
    <row r="39085" spans="30:30" x14ac:dyDescent="0.2">
      <c r="AD39085" s="22"/>
    </row>
    <row r="39086" spans="30:30" x14ac:dyDescent="0.2">
      <c r="AD39086" s="22"/>
    </row>
    <row r="39087" spans="30:30" x14ac:dyDescent="0.2">
      <c r="AD39087" s="22"/>
    </row>
    <row r="39088" spans="30:30" x14ac:dyDescent="0.2">
      <c r="AD39088" s="22"/>
    </row>
    <row r="39089" spans="30:30" x14ac:dyDescent="0.2">
      <c r="AD39089" s="22"/>
    </row>
    <row r="39090" spans="30:30" x14ac:dyDescent="0.2">
      <c r="AD39090" s="22"/>
    </row>
    <row r="39091" spans="30:30" x14ac:dyDescent="0.2">
      <c r="AD39091" s="22"/>
    </row>
    <row r="39092" spans="30:30" x14ac:dyDescent="0.2">
      <c r="AD39092" s="22"/>
    </row>
    <row r="39093" spans="30:30" x14ac:dyDescent="0.2">
      <c r="AD39093" s="22"/>
    </row>
    <row r="39094" spans="30:30" x14ac:dyDescent="0.2">
      <c r="AD39094" s="22"/>
    </row>
    <row r="39095" spans="30:30" x14ac:dyDescent="0.2">
      <c r="AD39095" s="22"/>
    </row>
    <row r="39096" spans="30:30" x14ac:dyDescent="0.2">
      <c r="AD39096" s="22"/>
    </row>
    <row r="39097" spans="30:30" x14ac:dyDescent="0.2">
      <c r="AD39097" s="22"/>
    </row>
    <row r="39098" spans="30:30" x14ac:dyDescent="0.2">
      <c r="AD39098" s="22"/>
    </row>
    <row r="39099" spans="30:30" x14ac:dyDescent="0.2">
      <c r="AD39099" s="22"/>
    </row>
    <row r="39100" spans="30:30" x14ac:dyDescent="0.2">
      <c r="AD39100" s="22"/>
    </row>
    <row r="39101" spans="30:30" x14ac:dyDescent="0.2">
      <c r="AD39101" s="22"/>
    </row>
    <row r="39102" spans="30:30" x14ac:dyDescent="0.2">
      <c r="AD39102" s="22"/>
    </row>
    <row r="39103" spans="30:30" x14ac:dyDescent="0.2">
      <c r="AD39103" s="22"/>
    </row>
    <row r="39104" spans="30:30" x14ac:dyDescent="0.2">
      <c r="AD39104" s="22"/>
    </row>
    <row r="39105" spans="30:30" x14ac:dyDescent="0.2">
      <c r="AD39105" s="22"/>
    </row>
    <row r="39106" spans="30:30" x14ac:dyDescent="0.2">
      <c r="AD39106" s="22"/>
    </row>
    <row r="39107" spans="30:30" x14ac:dyDescent="0.2">
      <c r="AD39107" s="22"/>
    </row>
    <row r="39108" spans="30:30" x14ac:dyDescent="0.2">
      <c r="AD39108" s="22"/>
    </row>
    <row r="39109" spans="30:30" x14ac:dyDescent="0.2">
      <c r="AD39109" s="22"/>
    </row>
    <row r="39110" spans="30:30" x14ac:dyDescent="0.2">
      <c r="AD39110" s="22"/>
    </row>
    <row r="39111" spans="30:30" x14ac:dyDescent="0.2">
      <c r="AD39111" s="22"/>
    </row>
    <row r="39112" spans="30:30" x14ac:dyDescent="0.2">
      <c r="AD39112" s="22"/>
    </row>
    <row r="39113" spans="30:30" x14ac:dyDescent="0.2">
      <c r="AD39113" s="22"/>
    </row>
    <row r="39114" spans="30:30" x14ac:dyDescent="0.2">
      <c r="AD39114" s="22"/>
    </row>
    <row r="39115" spans="30:30" x14ac:dyDescent="0.2">
      <c r="AD39115" s="22"/>
    </row>
    <row r="39116" spans="30:30" x14ac:dyDescent="0.2">
      <c r="AD39116" s="22"/>
    </row>
    <row r="39117" spans="30:30" x14ac:dyDescent="0.2">
      <c r="AD39117" s="22"/>
    </row>
    <row r="39118" spans="30:30" x14ac:dyDescent="0.2">
      <c r="AD39118" s="22"/>
    </row>
    <row r="39119" spans="30:30" x14ac:dyDescent="0.2">
      <c r="AD39119" s="22"/>
    </row>
    <row r="39120" spans="30:30" x14ac:dyDescent="0.2">
      <c r="AD39120" s="22"/>
    </row>
    <row r="39121" spans="30:30" x14ac:dyDescent="0.2">
      <c r="AD39121" s="22"/>
    </row>
    <row r="39122" spans="30:30" x14ac:dyDescent="0.2">
      <c r="AD39122" s="22"/>
    </row>
    <row r="39123" spans="30:30" x14ac:dyDescent="0.2">
      <c r="AD39123" s="22"/>
    </row>
    <row r="39124" spans="30:30" x14ac:dyDescent="0.2">
      <c r="AD39124" s="22"/>
    </row>
    <row r="39125" spans="30:30" x14ac:dyDescent="0.2">
      <c r="AD39125" s="22"/>
    </row>
    <row r="39126" spans="30:30" x14ac:dyDescent="0.2">
      <c r="AD39126" s="22"/>
    </row>
    <row r="39127" spans="30:30" x14ac:dyDescent="0.2">
      <c r="AD39127" s="22"/>
    </row>
    <row r="39128" spans="30:30" x14ac:dyDescent="0.2">
      <c r="AD39128" s="22"/>
    </row>
    <row r="39129" spans="30:30" x14ac:dyDescent="0.2">
      <c r="AD39129" s="22"/>
    </row>
    <row r="39130" spans="30:30" x14ac:dyDescent="0.2">
      <c r="AD39130" s="22"/>
    </row>
    <row r="39131" spans="30:30" x14ac:dyDescent="0.2">
      <c r="AD39131" s="22"/>
    </row>
    <row r="39132" spans="30:30" x14ac:dyDescent="0.2">
      <c r="AD39132" s="22"/>
    </row>
    <row r="39133" spans="30:30" x14ac:dyDescent="0.2">
      <c r="AD39133" s="22"/>
    </row>
    <row r="39134" spans="30:30" x14ac:dyDescent="0.2">
      <c r="AD39134" s="22"/>
    </row>
    <row r="39135" spans="30:30" x14ac:dyDescent="0.2">
      <c r="AD39135" s="22"/>
    </row>
    <row r="39136" spans="30:30" x14ac:dyDescent="0.2">
      <c r="AD39136" s="22"/>
    </row>
    <row r="39137" spans="30:30" x14ac:dyDescent="0.2">
      <c r="AD39137" s="22"/>
    </row>
    <row r="39138" spans="30:30" x14ac:dyDescent="0.2">
      <c r="AD39138" s="22"/>
    </row>
    <row r="39139" spans="30:30" x14ac:dyDescent="0.2">
      <c r="AD39139" s="22"/>
    </row>
    <row r="39140" spans="30:30" x14ac:dyDescent="0.2">
      <c r="AD39140" s="22"/>
    </row>
    <row r="39141" spans="30:30" x14ac:dyDescent="0.2">
      <c r="AD39141" s="22"/>
    </row>
    <row r="39142" spans="30:30" x14ac:dyDescent="0.2">
      <c r="AD39142" s="22"/>
    </row>
    <row r="39143" spans="30:30" x14ac:dyDescent="0.2">
      <c r="AD39143" s="22"/>
    </row>
    <row r="39144" spans="30:30" x14ac:dyDescent="0.2">
      <c r="AD39144" s="22"/>
    </row>
    <row r="39145" spans="30:30" x14ac:dyDescent="0.2">
      <c r="AD39145" s="22"/>
    </row>
    <row r="39146" spans="30:30" x14ac:dyDescent="0.2">
      <c r="AD39146" s="22"/>
    </row>
    <row r="39147" spans="30:30" x14ac:dyDescent="0.2">
      <c r="AD39147" s="22"/>
    </row>
    <row r="39148" spans="30:30" x14ac:dyDescent="0.2">
      <c r="AD39148" s="22"/>
    </row>
    <row r="39149" spans="30:30" x14ac:dyDescent="0.2">
      <c r="AD39149" s="22"/>
    </row>
    <row r="39150" spans="30:30" x14ac:dyDescent="0.2">
      <c r="AD39150" s="22"/>
    </row>
    <row r="39151" spans="30:30" x14ac:dyDescent="0.2">
      <c r="AD39151" s="22"/>
    </row>
    <row r="39152" spans="30:30" x14ac:dyDescent="0.2">
      <c r="AD39152" s="22"/>
    </row>
    <row r="39153" spans="30:30" x14ac:dyDescent="0.2">
      <c r="AD39153" s="22"/>
    </row>
    <row r="39154" spans="30:30" x14ac:dyDescent="0.2">
      <c r="AD39154" s="22"/>
    </row>
    <row r="39155" spans="30:30" x14ac:dyDescent="0.2">
      <c r="AD39155" s="22"/>
    </row>
    <row r="39156" spans="30:30" x14ac:dyDescent="0.2">
      <c r="AD39156" s="22"/>
    </row>
    <row r="39157" spans="30:30" x14ac:dyDescent="0.2">
      <c r="AD39157" s="22"/>
    </row>
    <row r="39158" spans="30:30" x14ac:dyDescent="0.2">
      <c r="AD39158" s="22"/>
    </row>
    <row r="39159" spans="30:30" x14ac:dyDescent="0.2">
      <c r="AD39159" s="22"/>
    </row>
    <row r="39160" spans="30:30" x14ac:dyDescent="0.2">
      <c r="AD39160" s="22"/>
    </row>
    <row r="39161" spans="30:30" x14ac:dyDescent="0.2">
      <c r="AD39161" s="22"/>
    </row>
    <row r="39162" spans="30:30" x14ac:dyDescent="0.2">
      <c r="AD39162" s="22"/>
    </row>
    <row r="39163" spans="30:30" x14ac:dyDescent="0.2">
      <c r="AD39163" s="22"/>
    </row>
    <row r="39164" spans="30:30" x14ac:dyDescent="0.2">
      <c r="AD39164" s="22"/>
    </row>
    <row r="39165" spans="30:30" x14ac:dyDescent="0.2">
      <c r="AD39165" s="22"/>
    </row>
    <row r="39166" spans="30:30" x14ac:dyDescent="0.2">
      <c r="AD39166" s="22"/>
    </row>
    <row r="39167" spans="30:30" x14ac:dyDescent="0.2">
      <c r="AD39167" s="22"/>
    </row>
    <row r="39168" spans="30:30" x14ac:dyDescent="0.2">
      <c r="AD39168" s="22"/>
    </row>
    <row r="39169" spans="30:30" x14ac:dyDescent="0.2">
      <c r="AD39169" s="22"/>
    </row>
    <row r="39170" spans="30:30" x14ac:dyDescent="0.2">
      <c r="AD39170" s="22"/>
    </row>
    <row r="39171" spans="30:30" x14ac:dyDescent="0.2">
      <c r="AD39171" s="22"/>
    </row>
    <row r="39172" spans="30:30" x14ac:dyDescent="0.2">
      <c r="AD39172" s="22"/>
    </row>
    <row r="39173" spans="30:30" x14ac:dyDescent="0.2">
      <c r="AD39173" s="22"/>
    </row>
    <row r="39174" spans="30:30" x14ac:dyDescent="0.2">
      <c r="AD39174" s="22"/>
    </row>
    <row r="39175" spans="30:30" x14ac:dyDescent="0.2">
      <c r="AD39175" s="22"/>
    </row>
    <row r="39176" spans="30:30" x14ac:dyDescent="0.2">
      <c r="AD39176" s="22"/>
    </row>
    <row r="39177" spans="30:30" x14ac:dyDescent="0.2">
      <c r="AD39177" s="22"/>
    </row>
    <row r="39178" spans="30:30" x14ac:dyDescent="0.2">
      <c r="AD39178" s="22"/>
    </row>
    <row r="39179" spans="30:30" x14ac:dyDescent="0.2">
      <c r="AD39179" s="22"/>
    </row>
    <row r="39180" spans="30:30" x14ac:dyDescent="0.2">
      <c r="AD39180" s="22"/>
    </row>
    <row r="39181" spans="30:30" x14ac:dyDescent="0.2">
      <c r="AD39181" s="22"/>
    </row>
    <row r="39182" spans="30:30" x14ac:dyDescent="0.2">
      <c r="AD39182" s="22"/>
    </row>
    <row r="39183" spans="30:30" x14ac:dyDescent="0.2">
      <c r="AD39183" s="22"/>
    </row>
    <row r="39184" spans="30:30" x14ac:dyDescent="0.2">
      <c r="AD39184" s="22"/>
    </row>
    <row r="39185" spans="30:30" x14ac:dyDescent="0.2">
      <c r="AD39185" s="22"/>
    </row>
    <row r="39186" spans="30:30" x14ac:dyDescent="0.2">
      <c r="AD39186" s="22"/>
    </row>
    <row r="39187" spans="30:30" x14ac:dyDescent="0.2">
      <c r="AD39187" s="22"/>
    </row>
    <row r="39188" spans="30:30" x14ac:dyDescent="0.2">
      <c r="AD39188" s="22"/>
    </row>
    <row r="39189" spans="30:30" x14ac:dyDescent="0.2">
      <c r="AD39189" s="22"/>
    </row>
    <row r="39190" spans="30:30" x14ac:dyDescent="0.2">
      <c r="AD39190" s="22"/>
    </row>
    <row r="39191" spans="30:30" x14ac:dyDescent="0.2">
      <c r="AD39191" s="22"/>
    </row>
    <row r="39192" spans="30:30" x14ac:dyDescent="0.2">
      <c r="AD39192" s="22"/>
    </row>
    <row r="39193" spans="30:30" x14ac:dyDescent="0.2">
      <c r="AD39193" s="22"/>
    </row>
    <row r="39194" spans="30:30" x14ac:dyDescent="0.2">
      <c r="AD39194" s="22"/>
    </row>
    <row r="39195" spans="30:30" x14ac:dyDescent="0.2">
      <c r="AD39195" s="22"/>
    </row>
    <row r="39196" spans="30:30" x14ac:dyDescent="0.2">
      <c r="AD39196" s="22"/>
    </row>
    <row r="39197" spans="30:30" x14ac:dyDescent="0.2">
      <c r="AD39197" s="22"/>
    </row>
    <row r="39198" spans="30:30" x14ac:dyDescent="0.2">
      <c r="AD39198" s="22"/>
    </row>
    <row r="39199" spans="30:30" x14ac:dyDescent="0.2">
      <c r="AD39199" s="22"/>
    </row>
    <row r="39200" spans="30:30" x14ac:dyDescent="0.2">
      <c r="AD39200" s="22"/>
    </row>
    <row r="39201" spans="30:30" x14ac:dyDescent="0.2">
      <c r="AD39201" s="22"/>
    </row>
    <row r="39202" spans="30:30" x14ac:dyDescent="0.2">
      <c r="AD39202" s="22"/>
    </row>
    <row r="39203" spans="30:30" x14ac:dyDescent="0.2">
      <c r="AD39203" s="22"/>
    </row>
    <row r="39204" spans="30:30" x14ac:dyDescent="0.2">
      <c r="AD39204" s="22"/>
    </row>
    <row r="39205" spans="30:30" x14ac:dyDescent="0.2">
      <c r="AD39205" s="22"/>
    </row>
    <row r="39206" spans="30:30" x14ac:dyDescent="0.2">
      <c r="AD39206" s="22"/>
    </row>
    <row r="39207" spans="30:30" x14ac:dyDescent="0.2">
      <c r="AD39207" s="22"/>
    </row>
    <row r="39208" spans="30:30" x14ac:dyDescent="0.2">
      <c r="AD39208" s="22"/>
    </row>
    <row r="39209" spans="30:30" x14ac:dyDescent="0.2">
      <c r="AD39209" s="22"/>
    </row>
    <row r="39210" spans="30:30" x14ac:dyDescent="0.2">
      <c r="AD39210" s="22"/>
    </row>
    <row r="39211" spans="30:30" x14ac:dyDescent="0.2">
      <c r="AD39211" s="22"/>
    </row>
    <row r="39212" spans="30:30" x14ac:dyDescent="0.2">
      <c r="AD39212" s="22"/>
    </row>
    <row r="39213" spans="30:30" x14ac:dyDescent="0.2">
      <c r="AD39213" s="22"/>
    </row>
    <row r="39214" spans="30:30" x14ac:dyDescent="0.2">
      <c r="AD39214" s="22"/>
    </row>
    <row r="39215" spans="30:30" x14ac:dyDescent="0.2">
      <c r="AD39215" s="22"/>
    </row>
    <row r="39216" spans="30:30" x14ac:dyDescent="0.2">
      <c r="AD39216" s="22"/>
    </row>
    <row r="39217" spans="30:30" x14ac:dyDescent="0.2">
      <c r="AD39217" s="22"/>
    </row>
    <row r="39218" spans="30:30" x14ac:dyDescent="0.2">
      <c r="AD39218" s="22"/>
    </row>
    <row r="39219" spans="30:30" x14ac:dyDescent="0.2">
      <c r="AD39219" s="22"/>
    </row>
    <row r="39220" spans="30:30" x14ac:dyDescent="0.2">
      <c r="AD39220" s="22"/>
    </row>
    <row r="39221" spans="30:30" x14ac:dyDescent="0.2">
      <c r="AD39221" s="22"/>
    </row>
    <row r="39222" spans="30:30" x14ac:dyDescent="0.2">
      <c r="AD39222" s="22"/>
    </row>
    <row r="39223" spans="30:30" x14ac:dyDescent="0.2">
      <c r="AD39223" s="22"/>
    </row>
    <row r="39224" spans="30:30" x14ac:dyDescent="0.2">
      <c r="AD39224" s="22"/>
    </row>
    <row r="39225" spans="30:30" x14ac:dyDescent="0.2">
      <c r="AD39225" s="22"/>
    </row>
    <row r="39226" spans="30:30" x14ac:dyDescent="0.2">
      <c r="AD39226" s="22"/>
    </row>
    <row r="39227" spans="30:30" x14ac:dyDescent="0.2">
      <c r="AD39227" s="22"/>
    </row>
    <row r="39228" spans="30:30" x14ac:dyDescent="0.2">
      <c r="AD39228" s="22"/>
    </row>
    <row r="39229" spans="30:30" x14ac:dyDescent="0.2">
      <c r="AD39229" s="22"/>
    </row>
    <row r="39230" spans="30:30" x14ac:dyDescent="0.2">
      <c r="AD39230" s="22"/>
    </row>
    <row r="39231" spans="30:30" x14ac:dyDescent="0.2">
      <c r="AD39231" s="22"/>
    </row>
    <row r="39232" spans="30:30" x14ac:dyDescent="0.2">
      <c r="AD39232" s="22"/>
    </row>
    <row r="39233" spans="30:30" x14ac:dyDescent="0.2">
      <c r="AD39233" s="22"/>
    </row>
    <row r="39234" spans="30:30" x14ac:dyDescent="0.2">
      <c r="AD39234" s="22"/>
    </row>
    <row r="39235" spans="30:30" x14ac:dyDescent="0.2">
      <c r="AD39235" s="22"/>
    </row>
    <row r="39236" spans="30:30" x14ac:dyDescent="0.2">
      <c r="AD39236" s="22"/>
    </row>
    <row r="39237" spans="30:30" x14ac:dyDescent="0.2">
      <c r="AD39237" s="22"/>
    </row>
    <row r="39238" spans="30:30" x14ac:dyDescent="0.2">
      <c r="AD39238" s="22"/>
    </row>
    <row r="39239" spans="30:30" x14ac:dyDescent="0.2">
      <c r="AD39239" s="22"/>
    </row>
    <row r="39240" spans="30:30" x14ac:dyDescent="0.2">
      <c r="AD39240" s="22"/>
    </row>
    <row r="39241" spans="30:30" x14ac:dyDescent="0.2">
      <c r="AD39241" s="22"/>
    </row>
    <row r="39242" spans="30:30" x14ac:dyDescent="0.2">
      <c r="AD39242" s="22"/>
    </row>
    <row r="39243" spans="30:30" x14ac:dyDescent="0.2">
      <c r="AD39243" s="22"/>
    </row>
    <row r="39244" spans="30:30" x14ac:dyDescent="0.2">
      <c r="AD39244" s="22"/>
    </row>
    <row r="39245" spans="30:30" x14ac:dyDescent="0.2">
      <c r="AD39245" s="22"/>
    </row>
    <row r="39246" spans="30:30" x14ac:dyDescent="0.2">
      <c r="AD39246" s="22"/>
    </row>
    <row r="39247" spans="30:30" x14ac:dyDescent="0.2">
      <c r="AD39247" s="22"/>
    </row>
    <row r="39248" spans="30:30" x14ac:dyDescent="0.2">
      <c r="AD39248" s="22"/>
    </row>
    <row r="39249" spans="30:30" x14ac:dyDescent="0.2">
      <c r="AD39249" s="22"/>
    </row>
    <row r="39250" spans="30:30" x14ac:dyDescent="0.2">
      <c r="AD39250" s="22"/>
    </row>
    <row r="39251" spans="30:30" x14ac:dyDescent="0.2">
      <c r="AD39251" s="22"/>
    </row>
    <row r="39252" spans="30:30" x14ac:dyDescent="0.2">
      <c r="AD39252" s="22"/>
    </row>
    <row r="39253" spans="30:30" x14ac:dyDescent="0.2">
      <c r="AD39253" s="22"/>
    </row>
    <row r="39254" spans="30:30" x14ac:dyDescent="0.2">
      <c r="AD39254" s="22"/>
    </row>
    <row r="39255" spans="30:30" x14ac:dyDescent="0.2">
      <c r="AD39255" s="22"/>
    </row>
    <row r="39256" spans="30:30" x14ac:dyDescent="0.2">
      <c r="AD39256" s="22"/>
    </row>
    <row r="39257" spans="30:30" x14ac:dyDescent="0.2">
      <c r="AD39257" s="22"/>
    </row>
    <row r="39258" spans="30:30" x14ac:dyDescent="0.2">
      <c r="AD39258" s="22"/>
    </row>
    <row r="39259" spans="30:30" x14ac:dyDescent="0.2">
      <c r="AD39259" s="22"/>
    </row>
    <row r="39260" spans="30:30" x14ac:dyDescent="0.2">
      <c r="AD39260" s="22"/>
    </row>
    <row r="39261" spans="30:30" x14ac:dyDescent="0.2">
      <c r="AD39261" s="22"/>
    </row>
    <row r="39262" spans="30:30" x14ac:dyDescent="0.2">
      <c r="AD39262" s="22"/>
    </row>
    <row r="39263" spans="30:30" x14ac:dyDescent="0.2">
      <c r="AD39263" s="22"/>
    </row>
    <row r="39264" spans="30:30" x14ac:dyDescent="0.2">
      <c r="AD39264" s="22"/>
    </row>
    <row r="39265" spans="30:30" x14ac:dyDescent="0.2">
      <c r="AD39265" s="22"/>
    </row>
    <row r="39266" spans="30:30" x14ac:dyDescent="0.2">
      <c r="AD39266" s="22"/>
    </row>
    <row r="39267" spans="30:30" x14ac:dyDescent="0.2">
      <c r="AD39267" s="22"/>
    </row>
    <row r="39268" spans="30:30" x14ac:dyDescent="0.2">
      <c r="AD39268" s="22"/>
    </row>
    <row r="39269" spans="30:30" x14ac:dyDescent="0.2">
      <c r="AD39269" s="22"/>
    </row>
    <row r="39270" spans="30:30" x14ac:dyDescent="0.2">
      <c r="AD39270" s="22"/>
    </row>
    <row r="39271" spans="30:30" x14ac:dyDescent="0.2">
      <c r="AD39271" s="22"/>
    </row>
    <row r="39272" spans="30:30" x14ac:dyDescent="0.2">
      <c r="AD39272" s="22"/>
    </row>
    <row r="39273" spans="30:30" x14ac:dyDescent="0.2">
      <c r="AD39273" s="22"/>
    </row>
    <row r="39274" spans="30:30" x14ac:dyDescent="0.2">
      <c r="AD39274" s="22"/>
    </row>
    <row r="39275" spans="30:30" x14ac:dyDescent="0.2">
      <c r="AD39275" s="22"/>
    </row>
    <row r="39276" spans="30:30" x14ac:dyDescent="0.2">
      <c r="AD39276" s="22"/>
    </row>
    <row r="39277" spans="30:30" x14ac:dyDescent="0.2">
      <c r="AD39277" s="22"/>
    </row>
    <row r="39278" spans="30:30" x14ac:dyDescent="0.2">
      <c r="AD39278" s="22"/>
    </row>
    <row r="39279" spans="30:30" x14ac:dyDescent="0.2">
      <c r="AD39279" s="22"/>
    </row>
    <row r="39280" spans="30:30" x14ac:dyDescent="0.2">
      <c r="AD39280" s="22"/>
    </row>
    <row r="39281" spans="30:30" x14ac:dyDescent="0.2">
      <c r="AD39281" s="22"/>
    </row>
    <row r="39282" spans="30:30" x14ac:dyDescent="0.2">
      <c r="AD39282" s="22"/>
    </row>
    <row r="39283" spans="30:30" x14ac:dyDescent="0.2">
      <c r="AD39283" s="22"/>
    </row>
    <row r="39284" spans="30:30" x14ac:dyDescent="0.2">
      <c r="AD39284" s="22"/>
    </row>
    <row r="39285" spans="30:30" x14ac:dyDescent="0.2">
      <c r="AD39285" s="22"/>
    </row>
    <row r="39286" spans="30:30" x14ac:dyDescent="0.2">
      <c r="AD39286" s="22"/>
    </row>
    <row r="39287" spans="30:30" x14ac:dyDescent="0.2">
      <c r="AD39287" s="22"/>
    </row>
    <row r="39288" spans="30:30" x14ac:dyDescent="0.2">
      <c r="AD39288" s="22"/>
    </row>
    <row r="39289" spans="30:30" x14ac:dyDescent="0.2">
      <c r="AD39289" s="22"/>
    </row>
    <row r="39290" spans="30:30" x14ac:dyDescent="0.2">
      <c r="AD39290" s="22"/>
    </row>
    <row r="39291" spans="30:30" x14ac:dyDescent="0.2">
      <c r="AD39291" s="22"/>
    </row>
    <row r="39292" spans="30:30" x14ac:dyDescent="0.2">
      <c r="AD39292" s="22"/>
    </row>
    <row r="39293" spans="30:30" x14ac:dyDescent="0.2">
      <c r="AD39293" s="22"/>
    </row>
    <row r="39294" spans="30:30" x14ac:dyDescent="0.2">
      <c r="AD39294" s="22"/>
    </row>
    <row r="39295" spans="30:30" x14ac:dyDescent="0.2">
      <c r="AD39295" s="22"/>
    </row>
    <row r="39296" spans="30:30" x14ac:dyDescent="0.2">
      <c r="AD39296" s="22"/>
    </row>
    <row r="39297" spans="30:30" x14ac:dyDescent="0.2">
      <c r="AD39297" s="22"/>
    </row>
    <row r="39298" spans="30:30" x14ac:dyDescent="0.2">
      <c r="AD39298" s="22"/>
    </row>
    <row r="39299" spans="30:30" x14ac:dyDescent="0.2">
      <c r="AD39299" s="22"/>
    </row>
    <row r="39300" spans="30:30" x14ac:dyDescent="0.2">
      <c r="AD39300" s="22"/>
    </row>
    <row r="39301" spans="30:30" x14ac:dyDescent="0.2">
      <c r="AD39301" s="22"/>
    </row>
    <row r="39302" spans="30:30" x14ac:dyDescent="0.2">
      <c r="AD39302" s="22"/>
    </row>
    <row r="39303" spans="30:30" x14ac:dyDescent="0.2">
      <c r="AD39303" s="22"/>
    </row>
    <row r="39304" spans="30:30" x14ac:dyDescent="0.2">
      <c r="AD39304" s="22"/>
    </row>
    <row r="39305" spans="30:30" x14ac:dyDescent="0.2">
      <c r="AD39305" s="22"/>
    </row>
    <row r="39306" spans="30:30" x14ac:dyDescent="0.2">
      <c r="AD39306" s="22"/>
    </row>
    <row r="39307" spans="30:30" x14ac:dyDescent="0.2">
      <c r="AD39307" s="22"/>
    </row>
    <row r="39308" spans="30:30" x14ac:dyDescent="0.2">
      <c r="AD39308" s="22"/>
    </row>
    <row r="39309" spans="30:30" x14ac:dyDescent="0.2">
      <c r="AD39309" s="22"/>
    </row>
    <row r="39310" spans="30:30" x14ac:dyDescent="0.2">
      <c r="AD39310" s="22"/>
    </row>
    <row r="39311" spans="30:30" x14ac:dyDescent="0.2">
      <c r="AD39311" s="22"/>
    </row>
    <row r="39312" spans="30:30" x14ac:dyDescent="0.2">
      <c r="AD39312" s="22"/>
    </row>
    <row r="39313" spans="30:30" x14ac:dyDescent="0.2">
      <c r="AD39313" s="22"/>
    </row>
    <row r="39314" spans="30:30" x14ac:dyDescent="0.2">
      <c r="AD39314" s="22"/>
    </row>
    <row r="39315" spans="30:30" x14ac:dyDescent="0.2">
      <c r="AD39315" s="22"/>
    </row>
    <row r="39316" spans="30:30" x14ac:dyDescent="0.2">
      <c r="AD39316" s="22"/>
    </row>
    <row r="39317" spans="30:30" x14ac:dyDescent="0.2">
      <c r="AD39317" s="22"/>
    </row>
    <row r="39318" spans="30:30" x14ac:dyDescent="0.2">
      <c r="AD39318" s="22"/>
    </row>
    <row r="39319" spans="30:30" x14ac:dyDescent="0.2">
      <c r="AD39319" s="22"/>
    </row>
    <row r="39320" spans="30:30" x14ac:dyDescent="0.2">
      <c r="AD39320" s="22"/>
    </row>
    <row r="39321" spans="30:30" x14ac:dyDescent="0.2">
      <c r="AD39321" s="22"/>
    </row>
    <row r="39322" spans="30:30" x14ac:dyDescent="0.2">
      <c r="AD39322" s="22"/>
    </row>
    <row r="39323" spans="30:30" x14ac:dyDescent="0.2">
      <c r="AD39323" s="22"/>
    </row>
    <row r="39324" spans="30:30" x14ac:dyDescent="0.2">
      <c r="AD39324" s="22"/>
    </row>
    <row r="39325" spans="30:30" x14ac:dyDescent="0.2">
      <c r="AD39325" s="22"/>
    </row>
    <row r="39326" spans="30:30" x14ac:dyDescent="0.2">
      <c r="AD39326" s="22"/>
    </row>
    <row r="39327" spans="30:30" x14ac:dyDescent="0.2">
      <c r="AD39327" s="22"/>
    </row>
    <row r="39328" spans="30:30" x14ac:dyDescent="0.2">
      <c r="AD39328" s="22"/>
    </row>
    <row r="39329" spans="30:30" x14ac:dyDescent="0.2">
      <c r="AD39329" s="22"/>
    </row>
    <row r="39330" spans="30:30" x14ac:dyDescent="0.2">
      <c r="AD39330" s="22"/>
    </row>
    <row r="39331" spans="30:30" x14ac:dyDescent="0.2">
      <c r="AD39331" s="22"/>
    </row>
    <row r="39332" spans="30:30" x14ac:dyDescent="0.2">
      <c r="AD39332" s="22"/>
    </row>
    <row r="39333" spans="30:30" x14ac:dyDescent="0.2">
      <c r="AD39333" s="22"/>
    </row>
    <row r="39334" spans="30:30" x14ac:dyDescent="0.2">
      <c r="AD39334" s="22"/>
    </row>
    <row r="39335" spans="30:30" x14ac:dyDescent="0.2">
      <c r="AD39335" s="22"/>
    </row>
    <row r="39336" spans="30:30" x14ac:dyDescent="0.2">
      <c r="AD39336" s="22"/>
    </row>
    <row r="39337" spans="30:30" x14ac:dyDescent="0.2">
      <c r="AD39337" s="22"/>
    </row>
    <row r="39338" spans="30:30" x14ac:dyDescent="0.2">
      <c r="AD39338" s="22"/>
    </row>
    <row r="39339" spans="30:30" x14ac:dyDescent="0.2">
      <c r="AD39339" s="22"/>
    </row>
    <row r="39340" spans="30:30" x14ac:dyDescent="0.2">
      <c r="AD39340" s="22"/>
    </row>
    <row r="39341" spans="30:30" x14ac:dyDescent="0.2">
      <c r="AD39341" s="22"/>
    </row>
    <row r="39342" spans="30:30" x14ac:dyDescent="0.2">
      <c r="AD39342" s="22"/>
    </row>
    <row r="39343" spans="30:30" x14ac:dyDescent="0.2">
      <c r="AD39343" s="22"/>
    </row>
    <row r="39344" spans="30:30" x14ac:dyDescent="0.2">
      <c r="AD39344" s="22"/>
    </row>
    <row r="39345" spans="30:30" x14ac:dyDescent="0.2">
      <c r="AD39345" s="22"/>
    </row>
    <row r="39346" spans="30:30" x14ac:dyDescent="0.2">
      <c r="AD39346" s="22"/>
    </row>
    <row r="39347" spans="30:30" x14ac:dyDescent="0.2">
      <c r="AD39347" s="22"/>
    </row>
    <row r="39348" spans="30:30" x14ac:dyDescent="0.2">
      <c r="AD39348" s="22"/>
    </row>
    <row r="39349" spans="30:30" x14ac:dyDescent="0.2">
      <c r="AD39349" s="22"/>
    </row>
    <row r="39350" spans="30:30" x14ac:dyDescent="0.2">
      <c r="AD39350" s="22"/>
    </row>
    <row r="39351" spans="30:30" x14ac:dyDescent="0.2">
      <c r="AD39351" s="22"/>
    </row>
    <row r="39352" spans="30:30" x14ac:dyDescent="0.2">
      <c r="AD39352" s="22"/>
    </row>
    <row r="39353" spans="30:30" x14ac:dyDescent="0.2">
      <c r="AD39353" s="22"/>
    </row>
    <row r="39354" spans="30:30" x14ac:dyDescent="0.2">
      <c r="AD39354" s="22"/>
    </row>
    <row r="39355" spans="30:30" x14ac:dyDescent="0.2">
      <c r="AD39355" s="22"/>
    </row>
    <row r="39356" spans="30:30" x14ac:dyDescent="0.2">
      <c r="AD39356" s="22"/>
    </row>
    <row r="39357" spans="30:30" x14ac:dyDescent="0.2">
      <c r="AD39357" s="22"/>
    </row>
    <row r="39358" spans="30:30" x14ac:dyDescent="0.2">
      <c r="AD39358" s="22"/>
    </row>
    <row r="39359" spans="30:30" x14ac:dyDescent="0.2">
      <c r="AD39359" s="22"/>
    </row>
    <row r="39360" spans="30:30" x14ac:dyDescent="0.2">
      <c r="AD39360" s="22"/>
    </row>
    <row r="39361" spans="30:30" x14ac:dyDescent="0.2">
      <c r="AD39361" s="22"/>
    </row>
    <row r="39362" spans="30:30" x14ac:dyDescent="0.2">
      <c r="AD39362" s="22"/>
    </row>
    <row r="39363" spans="30:30" x14ac:dyDescent="0.2">
      <c r="AD39363" s="22"/>
    </row>
    <row r="39364" spans="30:30" x14ac:dyDescent="0.2">
      <c r="AD39364" s="22"/>
    </row>
    <row r="39365" spans="30:30" x14ac:dyDescent="0.2">
      <c r="AD39365" s="22"/>
    </row>
    <row r="39366" spans="30:30" x14ac:dyDescent="0.2">
      <c r="AD39366" s="22"/>
    </row>
    <row r="39367" spans="30:30" x14ac:dyDescent="0.2">
      <c r="AD39367" s="22"/>
    </row>
    <row r="39368" spans="30:30" x14ac:dyDescent="0.2">
      <c r="AD39368" s="22"/>
    </row>
    <row r="39369" spans="30:30" x14ac:dyDescent="0.2">
      <c r="AD39369" s="22"/>
    </row>
    <row r="39370" spans="30:30" x14ac:dyDescent="0.2">
      <c r="AD39370" s="22"/>
    </row>
    <row r="39371" spans="30:30" x14ac:dyDescent="0.2">
      <c r="AD39371" s="22"/>
    </row>
    <row r="39372" spans="30:30" x14ac:dyDescent="0.2">
      <c r="AD39372" s="22"/>
    </row>
    <row r="39373" spans="30:30" x14ac:dyDescent="0.2">
      <c r="AD39373" s="22"/>
    </row>
    <row r="39374" spans="30:30" x14ac:dyDescent="0.2">
      <c r="AD39374" s="22"/>
    </row>
    <row r="39375" spans="30:30" x14ac:dyDescent="0.2">
      <c r="AD39375" s="22"/>
    </row>
    <row r="39376" spans="30:30" x14ac:dyDescent="0.2">
      <c r="AD39376" s="22"/>
    </row>
    <row r="39377" spans="30:30" x14ac:dyDescent="0.2">
      <c r="AD39377" s="22"/>
    </row>
    <row r="39378" spans="30:30" x14ac:dyDescent="0.2">
      <c r="AD39378" s="22"/>
    </row>
    <row r="39379" spans="30:30" x14ac:dyDescent="0.2">
      <c r="AD39379" s="22"/>
    </row>
    <row r="39380" spans="30:30" x14ac:dyDescent="0.2">
      <c r="AD39380" s="22"/>
    </row>
    <row r="39381" spans="30:30" x14ac:dyDescent="0.2">
      <c r="AD39381" s="22"/>
    </row>
    <row r="39382" spans="30:30" x14ac:dyDescent="0.2">
      <c r="AD39382" s="22"/>
    </row>
    <row r="39383" spans="30:30" x14ac:dyDescent="0.2">
      <c r="AD39383" s="22"/>
    </row>
    <row r="39384" spans="30:30" x14ac:dyDescent="0.2">
      <c r="AD39384" s="22"/>
    </row>
    <row r="39385" spans="30:30" x14ac:dyDescent="0.2">
      <c r="AD39385" s="22"/>
    </row>
    <row r="39386" spans="30:30" x14ac:dyDescent="0.2">
      <c r="AD39386" s="22"/>
    </row>
    <row r="39387" spans="30:30" x14ac:dyDescent="0.2">
      <c r="AD39387" s="22"/>
    </row>
    <row r="39388" spans="30:30" x14ac:dyDescent="0.2">
      <c r="AD39388" s="22"/>
    </row>
    <row r="39389" spans="30:30" x14ac:dyDescent="0.2">
      <c r="AD39389" s="22"/>
    </row>
    <row r="39390" spans="30:30" x14ac:dyDescent="0.2">
      <c r="AD39390" s="22"/>
    </row>
    <row r="39391" spans="30:30" x14ac:dyDescent="0.2">
      <c r="AD39391" s="22"/>
    </row>
    <row r="39392" spans="30:30" x14ac:dyDescent="0.2">
      <c r="AD39392" s="22"/>
    </row>
    <row r="39393" spans="30:30" x14ac:dyDescent="0.2">
      <c r="AD39393" s="22"/>
    </row>
    <row r="39394" spans="30:30" x14ac:dyDescent="0.2">
      <c r="AD39394" s="22"/>
    </row>
    <row r="39395" spans="30:30" x14ac:dyDescent="0.2">
      <c r="AD39395" s="22"/>
    </row>
    <row r="39396" spans="30:30" x14ac:dyDescent="0.2">
      <c r="AD39396" s="22"/>
    </row>
    <row r="39397" spans="30:30" x14ac:dyDescent="0.2">
      <c r="AD39397" s="22"/>
    </row>
    <row r="39398" spans="30:30" x14ac:dyDescent="0.2">
      <c r="AD39398" s="22"/>
    </row>
    <row r="39399" spans="30:30" x14ac:dyDescent="0.2">
      <c r="AD39399" s="22"/>
    </row>
    <row r="39400" spans="30:30" x14ac:dyDescent="0.2">
      <c r="AD39400" s="22"/>
    </row>
    <row r="39401" spans="30:30" x14ac:dyDescent="0.2">
      <c r="AD39401" s="22"/>
    </row>
    <row r="39402" spans="30:30" x14ac:dyDescent="0.2">
      <c r="AD39402" s="22"/>
    </row>
    <row r="39403" spans="30:30" x14ac:dyDescent="0.2">
      <c r="AD39403" s="22"/>
    </row>
    <row r="39404" spans="30:30" x14ac:dyDescent="0.2">
      <c r="AD39404" s="22"/>
    </row>
    <row r="39405" spans="30:30" x14ac:dyDescent="0.2">
      <c r="AD39405" s="22"/>
    </row>
    <row r="39406" spans="30:30" x14ac:dyDescent="0.2">
      <c r="AD39406" s="22"/>
    </row>
    <row r="39407" spans="30:30" x14ac:dyDescent="0.2">
      <c r="AD39407" s="22"/>
    </row>
    <row r="39408" spans="30:30" x14ac:dyDescent="0.2">
      <c r="AD39408" s="22"/>
    </row>
    <row r="39409" spans="30:30" x14ac:dyDescent="0.2">
      <c r="AD39409" s="22"/>
    </row>
    <row r="39410" spans="30:30" x14ac:dyDescent="0.2">
      <c r="AD39410" s="22"/>
    </row>
    <row r="39411" spans="30:30" x14ac:dyDescent="0.2">
      <c r="AD39411" s="22"/>
    </row>
    <row r="39412" spans="30:30" x14ac:dyDescent="0.2">
      <c r="AD39412" s="22"/>
    </row>
    <row r="39413" spans="30:30" x14ac:dyDescent="0.2">
      <c r="AD39413" s="22"/>
    </row>
    <row r="39414" spans="30:30" x14ac:dyDescent="0.2">
      <c r="AD39414" s="22"/>
    </row>
    <row r="39415" spans="30:30" x14ac:dyDescent="0.2">
      <c r="AD39415" s="22"/>
    </row>
    <row r="39416" spans="30:30" x14ac:dyDescent="0.2">
      <c r="AD39416" s="22"/>
    </row>
    <row r="39417" spans="30:30" x14ac:dyDescent="0.2">
      <c r="AD39417" s="22"/>
    </row>
    <row r="39418" spans="30:30" x14ac:dyDescent="0.2">
      <c r="AD39418" s="22"/>
    </row>
    <row r="39419" spans="30:30" x14ac:dyDescent="0.2">
      <c r="AD39419" s="22"/>
    </row>
    <row r="39420" spans="30:30" x14ac:dyDescent="0.2">
      <c r="AD39420" s="22"/>
    </row>
    <row r="39421" spans="30:30" x14ac:dyDescent="0.2">
      <c r="AD39421" s="22"/>
    </row>
    <row r="39422" spans="30:30" x14ac:dyDescent="0.2">
      <c r="AD39422" s="22"/>
    </row>
    <row r="39423" spans="30:30" x14ac:dyDescent="0.2">
      <c r="AD39423" s="22"/>
    </row>
    <row r="39424" spans="30:30" x14ac:dyDescent="0.2">
      <c r="AD39424" s="22"/>
    </row>
    <row r="39425" spans="30:30" x14ac:dyDescent="0.2">
      <c r="AD39425" s="22"/>
    </row>
    <row r="39426" spans="30:30" x14ac:dyDescent="0.2">
      <c r="AD39426" s="22"/>
    </row>
    <row r="39427" spans="30:30" x14ac:dyDescent="0.2">
      <c r="AD39427" s="22"/>
    </row>
    <row r="39428" spans="30:30" x14ac:dyDescent="0.2">
      <c r="AD39428" s="22"/>
    </row>
    <row r="39429" spans="30:30" x14ac:dyDescent="0.2">
      <c r="AD39429" s="22"/>
    </row>
    <row r="39430" spans="30:30" x14ac:dyDescent="0.2">
      <c r="AD39430" s="22"/>
    </row>
    <row r="39431" spans="30:30" x14ac:dyDescent="0.2">
      <c r="AD39431" s="22"/>
    </row>
    <row r="39432" spans="30:30" x14ac:dyDescent="0.2">
      <c r="AD39432" s="22"/>
    </row>
    <row r="39433" spans="30:30" x14ac:dyDescent="0.2">
      <c r="AD39433" s="22"/>
    </row>
    <row r="39434" spans="30:30" x14ac:dyDescent="0.2">
      <c r="AD39434" s="22"/>
    </row>
    <row r="39435" spans="30:30" x14ac:dyDescent="0.2">
      <c r="AD39435" s="22"/>
    </row>
    <row r="39436" spans="30:30" x14ac:dyDescent="0.2">
      <c r="AD39436" s="22"/>
    </row>
    <row r="39437" spans="30:30" x14ac:dyDescent="0.2">
      <c r="AD39437" s="22"/>
    </row>
    <row r="39438" spans="30:30" x14ac:dyDescent="0.2">
      <c r="AD39438" s="22"/>
    </row>
    <row r="39439" spans="30:30" x14ac:dyDescent="0.2">
      <c r="AD39439" s="22"/>
    </row>
    <row r="39440" spans="30:30" x14ac:dyDescent="0.2">
      <c r="AD39440" s="22"/>
    </row>
    <row r="39441" spans="30:30" x14ac:dyDescent="0.2">
      <c r="AD39441" s="22"/>
    </row>
    <row r="39442" spans="30:30" x14ac:dyDescent="0.2">
      <c r="AD39442" s="22"/>
    </row>
    <row r="39443" spans="30:30" x14ac:dyDescent="0.2">
      <c r="AD39443" s="22"/>
    </row>
    <row r="39444" spans="30:30" x14ac:dyDescent="0.2">
      <c r="AD39444" s="22"/>
    </row>
    <row r="39445" spans="30:30" x14ac:dyDescent="0.2">
      <c r="AD39445" s="22"/>
    </row>
    <row r="39446" spans="30:30" x14ac:dyDescent="0.2">
      <c r="AD39446" s="22"/>
    </row>
    <row r="39447" spans="30:30" x14ac:dyDescent="0.2">
      <c r="AD39447" s="22"/>
    </row>
    <row r="39448" spans="30:30" x14ac:dyDescent="0.2">
      <c r="AD39448" s="22"/>
    </row>
    <row r="39449" spans="30:30" x14ac:dyDescent="0.2">
      <c r="AD39449" s="22"/>
    </row>
    <row r="39450" spans="30:30" x14ac:dyDescent="0.2">
      <c r="AD39450" s="22"/>
    </row>
    <row r="39451" spans="30:30" x14ac:dyDescent="0.2">
      <c r="AD39451" s="22"/>
    </row>
    <row r="39452" spans="30:30" x14ac:dyDescent="0.2">
      <c r="AD39452" s="22"/>
    </row>
    <row r="39453" spans="30:30" x14ac:dyDescent="0.2">
      <c r="AD39453" s="22"/>
    </row>
    <row r="39454" spans="30:30" x14ac:dyDescent="0.2">
      <c r="AD39454" s="22"/>
    </row>
    <row r="39455" spans="30:30" x14ac:dyDescent="0.2">
      <c r="AD39455" s="22"/>
    </row>
    <row r="39456" spans="30:30" x14ac:dyDescent="0.2">
      <c r="AD39456" s="22"/>
    </row>
    <row r="39457" spans="30:30" x14ac:dyDescent="0.2">
      <c r="AD39457" s="22"/>
    </row>
    <row r="39458" spans="30:30" x14ac:dyDescent="0.2">
      <c r="AD39458" s="22"/>
    </row>
    <row r="39459" spans="30:30" x14ac:dyDescent="0.2">
      <c r="AD39459" s="22"/>
    </row>
    <row r="39460" spans="30:30" x14ac:dyDescent="0.2">
      <c r="AD39460" s="22"/>
    </row>
    <row r="39461" spans="30:30" x14ac:dyDescent="0.2">
      <c r="AD39461" s="22"/>
    </row>
    <row r="39462" spans="30:30" x14ac:dyDescent="0.2">
      <c r="AD39462" s="22"/>
    </row>
    <row r="39463" spans="30:30" x14ac:dyDescent="0.2">
      <c r="AD39463" s="22"/>
    </row>
    <row r="39464" spans="30:30" x14ac:dyDescent="0.2">
      <c r="AD39464" s="22"/>
    </row>
    <row r="39465" spans="30:30" x14ac:dyDescent="0.2">
      <c r="AD39465" s="22"/>
    </row>
    <row r="39466" spans="30:30" x14ac:dyDescent="0.2">
      <c r="AD39466" s="22"/>
    </row>
    <row r="39467" spans="30:30" x14ac:dyDescent="0.2">
      <c r="AD39467" s="22"/>
    </row>
    <row r="39468" spans="30:30" x14ac:dyDescent="0.2">
      <c r="AD39468" s="22"/>
    </row>
    <row r="39469" spans="30:30" x14ac:dyDescent="0.2">
      <c r="AD39469" s="22"/>
    </row>
    <row r="39470" spans="30:30" x14ac:dyDescent="0.2">
      <c r="AD39470" s="22"/>
    </row>
    <row r="39471" spans="30:30" x14ac:dyDescent="0.2">
      <c r="AD39471" s="22"/>
    </row>
    <row r="39472" spans="30:30" x14ac:dyDescent="0.2">
      <c r="AD39472" s="22"/>
    </row>
    <row r="39473" spans="30:30" x14ac:dyDescent="0.2">
      <c r="AD39473" s="22"/>
    </row>
    <row r="39474" spans="30:30" x14ac:dyDescent="0.2">
      <c r="AD39474" s="22"/>
    </row>
    <row r="39475" spans="30:30" x14ac:dyDescent="0.2">
      <c r="AD39475" s="22"/>
    </row>
    <row r="39476" spans="30:30" x14ac:dyDescent="0.2">
      <c r="AD39476" s="22"/>
    </row>
    <row r="39477" spans="30:30" x14ac:dyDescent="0.2">
      <c r="AD39477" s="22"/>
    </row>
    <row r="39478" spans="30:30" x14ac:dyDescent="0.2">
      <c r="AD39478" s="22"/>
    </row>
    <row r="39479" spans="30:30" x14ac:dyDescent="0.2">
      <c r="AD39479" s="22"/>
    </row>
    <row r="39480" spans="30:30" x14ac:dyDescent="0.2">
      <c r="AD39480" s="22"/>
    </row>
    <row r="39481" spans="30:30" x14ac:dyDescent="0.2">
      <c r="AD39481" s="22"/>
    </row>
    <row r="39482" spans="30:30" x14ac:dyDescent="0.2">
      <c r="AD39482" s="22"/>
    </row>
    <row r="39483" spans="30:30" x14ac:dyDescent="0.2">
      <c r="AD39483" s="22"/>
    </row>
    <row r="39484" spans="30:30" x14ac:dyDescent="0.2">
      <c r="AD39484" s="22"/>
    </row>
    <row r="39485" spans="30:30" x14ac:dyDescent="0.2">
      <c r="AD39485" s="22"/>
    </row>
    <row r="39486" spans="30:30" x14ac:dyDescent="0.2">
      <c r="AD39486" s="22"/>
    </row>
    <row r="39487" spans="30:30" x14ac:dyDescent="0.2">
      <c r="AD39487" s="22"/>
    </row>
    <row r="39488" spans="30:30" x14ac:dyDescent="0.2">
      <c r="AD39488" s="22"/>
    </row>
    <row r="39489" spans="30:30" x14ac:dyDescent="0.2">
      <c r="AD39489" s="22"/>
    </row>
    <row r="39490" spans="30:30" x14ac:dyDescent="0.2">
      <c r="AD39490" s="22"/>
    </row>
    <row r="39491" spans="30:30" x14ac:dyDescent="0.2">
      <c r="AD39491" s="22"/>
    </row>
    <row r="39492" spans="30:30" x14ac:dyDescent="0.2">
      <c r="AD39492" s="22"/>
    </row>
    <row r="39493" spans="30:30" x14ac:dyDescent="0.2">
      <c r="AD39493" s="22"/>
    </row>
    <row r="39494" spans="30:30" x14ac:dyDescent="0.2">
      <c r="AD39494" s="22"/>
    </row>
    <row r="39495" spans="30:30" x14ac:dyDescent="0.2">
      <c r="AD39495" s="22"/>
    </row>
    <row r="39496" spans="30:30" x14ac:dyDescent="0.2">
      <c r="AD39496" s="22"/>
    </row>
    <row r="39497" spans="30:30" x14ac:dyDescent="0.2">
      <c r="AD39497" s="22"/>
    </row>
    <row r="39498" spans="30:30" x14ac:dyDescent="0.2">
      <c r="AD39498" s="22"/>
    </row>
    <row r="39499" spans="30:30" x14ac:dyDescent="0.2">
      <c r="AD39499" s="22"/>
    </row>
    <row r="39500" spans="30:30" x14ac:dyDescent="0.2">
      <c r="AD39500" s="22"/>
    </row>
    <row r="39501" spans="30:30" x14ac:dyDescent="0.2">
      <c r="AD39501" s="22"/>
    </row>
    <row r="39502" spans="30:30" x14ac:dyDescent="0.2">
      <c r="AD39502" s="22"/>
    </row>
    <row r="39503" spans="30:30" x14ac:dyDescent="0.2">
      <c r="AD39503" s="22"/>
    </row>
    <row r="39504" spans="30:30" x14ac:dyDescent="0.2">
      <c r="AD39504" s="22"/>
    </row>
    <row r="39505" spans="30:30" x14ac:dyDescent="0.2">
      <c r="AD39505" s="22"/>
    </row>
    <row r="39506" spans="30:30" x14ac:dyDescent="0.2">
      <c r="AD39506" s="22"/>
    </row>
    <row r="39507" spans="30:30" x14ac:dyDescent="0.2">
      <c r="AD39507" s="22"/>
    </row>
    <row r="39508" spans="30:30" x14ac:dyDescent="0.2">
      <c r="AD39508" s="22"/>
    </row>
    <row r="39509" spans="30:30" x14ac:dyDescent="0.2">
      <c r="AD39509" s="22"/>
    </row>
    <row r="39510" spans="30:30" x14ac:dyDescent="0.2">
      <c r="AD39510" s="22"/>
    </row>
    <row r="39511" spans="30:30" x14ac:dyDescent="0.2">
      <c r="AD39511" s="22"/>
    </row>
    <row r="39512" spans="30:30" x14ac:dyDescent="0.2">
      <c r="AD39512" s="22"/>
    </row>
    <row r="39513" spans="30:30" x14ac:dyDescent="0.2">
      <c r="AD39513" s="22"/>
    </row>
    <row r="39514" spans="30:30" x14ac:dyDescent="0.2">
      <c r="AD39514" s="22"/>
    </row>
    <row r="39515" spans="30:30" x14ac:dyDescent="0.2">
      <c r="AD39515" s="22"/>
    </row>
    <row r="39516" spans="30:30" x14ac:dyDescent="0.2">
      <c r="AD39516" s="22"/>
    </row>
    <row r="39517" spans="30:30" x14ac:dyDescent="0.2">
      <c r="AD39517" s="22"/>
    </row>
    <row r="39518" spans="30:30" x14ac:dyDescent="0.2">
      <c r="AD39518" s="22"/>
    </row>
    <row r="39519" spans="30:30" x14ac:dyDescent="0.2">
      <c r="AD39519" s="22"/>
    </row>
    <row r="39520" spans="30:30" x14ac:dyDescent="0.2">
      <c r="AD39520" s="22"/>
    </row>
    <row r="39521" spans="30:30" x14ac:dyDescent="0.2">
      <c r="AD39521" s="22"/>
    </row>
    <row r="39522" spans="30:30" x14ac:dyDescent="0.2">
      <c r="AD39522" s="22"/>
    </row>
    <row r="39523" spans="30:30" x14ac:dyDescent="0.2">
      <c r="AD39523" s="22"/>
    </row>
    <row r="39524" spans="30:30" x14ac:dyDescent="0.2">
      <c r="AD39524" s="22"/>
    </row>
    <row r="39525" spans="30:30" x14ac:dyDescent="0.2">
      <c r="AD39525" s="22"/>
    </row>
    <row r="39526" spans="30:30" x14ac:dyDescent="0.2">
      <c r="AD39526" s="22"/>
    </row>
    <row r="39527" spans="30:30" x14ac:dyDescent="0.2">
      <c r="AD39527" s="22"/>
    </row>
    <row r="39528" spans="30:30" x14ac:dyDescent="0.2">
      <c r="AD39528" s="22"/>
    </row>
    <row r="39529" spans="30:30" x14ac:dyDescent="0.2">
      <c r="AD39529" s="22"/>
    </row>
    <row r="39530" spans="30:30" x14ac:dyDescent="0.2">
      <c r="AD39530" s="22"/>
    </row>
    <row r="39531" spans="30:30" x14ac:dyDescent="0.2">
      <c r="AD39531" s="22"/>
    </row>
    <row r="39532" spans="30:30" x14ac:dyDescent="0.2">
      <c r="AD39532" s="22"/>
    </row>
    <row r="39533" spans="30:30" x14ac:dyDescent="0.2">
      <c r="AD39533" s="22"/>
    </row>
    <row r="39534" spans="30:30" x14ac:dyDescent="0.2">
      <c r="AD39534" s="22"/>
    </row>
    <row r="39535" spans="30:30" x14ac:dyDescent="0.2">
      <c r="AD39535" s="22"/>
    </row>
    <row r="39536" spans="30:30" x14ac:dyDescent="0.2">
      <c r="AD39536" s="22"/>
    </row>
    <row r="39537" spans="30:30" x14ac:dyDescent="0.2">
      <c r="AD39537" s="22"/>
    </row>
    <row r="39538" spans="30:30" x14ac:dyDescent="0.2">
      <c r="AD39538" s="22"/>
    </row>
    <row r="39539" spans="30:30" x14ac:dyDescent="0.2">
      <c r="AD39539" s="22"/>
    </row>
    <row r="39540" spans="30:30" x14ac:dyDescent="0.2">
      <c r="AD39540" s="22"/>
    </row>
    <row r="39541" spans="30:30" x14ac:dyDescent="0.2">
      <c r="AD39541" s="22"/>
    </row>
    <row r="39542" spans="30:30" x14ac:dyDescent="0.2">
      <c r="AD39542" s="22"/>
    </row>
    <row r="39543" spans="30:30" x14ac:dyDescent="0.2">
      <c r="AD39543" s="22"/>
    </row>
    <row r="39544" spans="30:30" x14ac:dyDescent="0.2">
      <c r="AD39544" s="22"/>
    </row>
    <row r="39545" spans="30:30" x14ac:dyDescent="0.2">
      <c r="AD39545" s="22"/>
    </row>
    <row r="39546" spans="30:30" x14ac:dyDescent="0.2">
      <c r="AD39546" s="22"/>
    </row>
    <row r="39547" spans="30:30" x14ac:dyDescent="0.2">
      <c r="AD39547" s="22"/>
    </row>
    <row r="39548" spans="30:30" x14ac:dyDescent="0.2">
      <c r="AD39548" s="22"/>
    </row>
    <row r="39549" spans="30:30" x14ac:dyDescent="0.2">
      <c r="AD39549" s="22"/>
    </row>
    <row r="39550" spans="30:30" x14ac:dyDescent="0.2">
      <c r="AD39550" s="22"/>
    </row>
    <row r="39551" spans="30:30" x14ac:dyDescent="0.2">
      <c r="AD39551" s="22"/>
    </row>
    <row r="39552" spans="30:30" x14ac:dyDescent="0.2">
      <c r="AD39552" s="22"/>
    </row>
    <row r="39553" spans="30:30" x14ac:dyDescent="0.2">
      <c r="AD39553" s="22"/>
    </row>
    <row r="39554" spans="30:30" x14ac:dyDescent="0.2">
      <c r="AD39554" s="22"/>
    </row>
    <row r="39555" spans="30:30" x14ac:dyDescent="0.2">
      <c r="AD39555" s="22"/>
    </row>
    <row r="39556" spans="30:30" x14ac:dyDescent="0.2">
      <c r="AD39556" s="22"/>
    </row>
    <row r="39557" spans="30:30" x14ac:dyDescent="0.2">
      <c r="AD39557" s="22"/>
    </row>
    <row r="39558" spans="30:30" x14ac:dyDescent="0.2">
      <c r="AD39558" s="22"/>
    </row>
    <row r="39559" spans="30:30" x14ac:dyDescent="0.2">
      <c r="AD39559" s="22"/>
    </row>
    <row r="39560" spans="30:30" x14ac:dyDescent="0.2">
      <c r="AD39560" s="22"/>
    </row>
    <row r="39561" spans="30:30" x14ac:dyDescent="0.2">
      <c r="AD39561" s="22"/>
    </row>
    <row r="39562" spans="30:30" x14ac:dyDescent="0.2">
      <c r="AD39562" s="22"/>
    </row>
    <row r="39563" spans="30:30" x14ac:dyDescent="0.2">
      <c r="AD39563" s="22"/>
    </row>
    <row r="39564" spans="30:30" x14ac:dyDescent="0.2">
      <c r="AD39564" s="22"/>
    </row>
    <row r="39565" spans="30:30" x14ac:dyDescent="0.2">
      <c r="AD39565" s="22"/>
    </row>
    <row r="39566" spans="30:30" x14ac:dyDescent="0.2">
      <c r="AD39566" s="22"/>
    </row>
    <row r="39567" spans="30:30" x14ac:dyDescent="0.2">
      <c r="AD39567" s="22"/>
    </row>
    <row r="39568" spans="30:30" x14ac:dyDescent="0.2">
      <c r="AD39568" s="22"/>
    </row>
    <row r="39569" spans="30:30" x14ac:dyDescent="0.2">
      <c r="AD39569" s="22"/>
    </row>
    <row r="39570" spans="30:30" x14ac:dyDescent="0.2">
      <c r="AD39570" s="22"/>
    </row>
    <row r="39571" spans="30:30" x14ac:dyDescent="0.2">
      <c r="AD39571" s="22"/>
    </row>
    <row r="39572" spans="30:30" x14ac:dyDescent="0.2">
      <c r="AD39572" s="22"/>
    </row>
    <row r="39573" spans="30:30" x14ac:dyDescent="0.2">
      <c r="AD39573" s="22"/>
    </row>
    <row r="39574" spans="30:30" x14ac:dyDescent="0.2">
      <c r="AD39574" s="22"/>
    </row>
    <row r="39575" spans="30:30" x14ac:dyDescent="0.2">
      <c r="AD39575" s="22"/>
    </row>
    <row r="39576" spans="30:30" x14ac:dyDescent="0.2">
      <c r="AD39576" s="22"/>
    </row>
    <row r="39577" spans="30:30" x14ac:dyDescent="0.2">
      <c r="AD39577" s="22"/>
    </row>
    <row r="39578" spans="30:30" x14ac:dyDescent="0.2">
      <c r="AD39578" s="22"/>
    </row>
    <row r="39579" spans="30:30" x14ac:dyDescent="0.2">
      <c r="AD39579" s="22"/>
    </row>
    <row r="39580" spans="30:30" x14ac:dyDescent="0.2">
      <c r="AD39580" s="22"/>
    </row>
    <row r="39581" spans="30:30" x14ac:dyDescent="0.2">
      <c r="AD39581" s="22"/>
    </row>
    <row r="39582" spans="30:30" x14ac:dyDescent="0.2">
      <c r="AD39582" s="22"/>
    </row>
    <row r="39583" spans="30:30" x14ac:dyDescent="0.2">
      <c r="AD39583" s="22"/>
    </row>
    <row r="39584" spans="30:30" x14ac:dyDescent="0.2">
      <c r="AD39584" s="22"/>
    </row>
    <row r="39585" spans="30:30" x14ac:dyDescent="0.2">
      <c r="AD39585" s="22"/>
    </row>
    <row r="39586" spans="30:30" x14ac:dyDescent="0.2">
      <c r="AD39586" s="22"/>
    </row>
    <row r="39587" spans="30:30" x14ac:dyDescent="0.2">
      <c r="AD39587" s="22"/>
    </row>
    <row r="39588" spans="30:30" x14ac:dyDescent="0.2">
      <c r="AD39588" s="22"/>
    </row>
    <row r="39589" spans="30:30" x14ac:dyDescent="0.2">
      <c r="AD39589" s="22"/>
    </row>
    <row r="39590" spans="30:30" x14ac:dyDescent="0.2">
      <c r="AD39590" s="22"/>
    </row>
    <row r="39591" spans="30:30" x14ac:dyDescent="0.2">
      <c r="AD39591" s="22"/>
    </row>
    <row r="39592" spans="30:30" x14ac:dyDescent="0.2">
      <c r="AD39592" s="22"/>
    </row>
    <row r="39593" spans="30:30" x14ac:dyDescent="0.2">
      <c r="AD39593" s="22"/>
    </row>
    <row r="39594" spans="30:30" x14ac:dyDescent="0.2">
      <c r="AD39594" s="22"/>
    </row>
    <row r="39595" spans="30:30" x14ac:dyDescent="0.2">
      <c r="AD39595" s="22"/>
    </row>
    <row r="39596" spans="30:30" x14ac:dyDescent="0.2">
      <c r="AD39596" s="22"/>
    </row>
    <row r="39597" spans="30:30" x14ac:dyDescent="0.2">
      <c r="AD39597" s="22"/>
    </row>
    <row r="39598" spans="30:30" x14ac:dyDescent="0.2">
      <c r="AD39598" s="22"/>
    </row>
    <row r="39599" spans="30:30" x14ac:dyDescent="0.2">
      <c r="AD39599" s="22"/>
    </row>
    <row r="39600" spans="30:30" x14ac:dyDescent="0.2">
      <c r="AD39600" s="22"/>
    </row>
    <row r="39601" spans="30:30" x14ac:dyDescent="0.2">
      <c r="AD39601" s="22"/>
    </row>
    <row r="39602" spans="30:30" x14ac:dyDescent="0.2">
      <c r="AD39602" s="22"/>
    </row>
    <row r="39603" spans="30:30" x14ac:dyDescent="0.2">
      <c r="AD39603" s="22"/>
    </row>
    <row r="39604" spans="30:30" x14ac:dyDescent="0.2">
      <c r="AD39604" s="22"/>
    </row>
    <row r="39605" spans="30:30" x14ac:dyDescent="0.2">
      <c r="AD39605" s="22"/>
    </row>
    <row r="39606" spans="30:30" x14ac:dyDescent="0.2">
      <c r="AD39606" s="22"/>
    </row>
    <row r="39607" spans="30:30" x14ac:dyDescent="0.2">
      <c r="AD39607" s="22"/>
    </row>
    <row r="39608" spans="30:30" x14ac:dyDescent="0.2">
      <c r="AD39608" s="22"/>
    </row>
    <row r="39609" spans="30:30" x14ac:dyDescent="0.2">
      <c r="AD39609" s="22"/>
    </row>
    <row r="39610" spans="30:30" x14ac:dyDescent="0.2">
      <c r="AD39610" s="22"/>
    </row>
    <row r="39611" spans="30:30" x14ac:dyDescent="0.2">
      <c r="AD39611" s="22"/>
    </row>
    <row r="39612" spans="30:30" x14ac:dyDescent="0.2">
      <c r="AD39612" s="22"/>
    </row>
    <row r="39613" spans="30:30" x14ac:dyDescent="0.2">
      <c r="AD39613" s="22"/>
    </row>
    <row r="39614" spans="30:30" x14ac:dyDescent="0.2">
      <c r="AD39614" s="22"/>
    </row>
    <row r="39615" spans="30:30" x14ac:dyDescent="0.2">
      <c r="AD39615" s="22"/>
    </row>
    <row r="39616" spans="30:30" x14ac:dyDescent="0.2">
      <c r="AD39616" s="22"/>
    </row>
    <row r="39617" spans="30:30" x14ac:dyDescent="0.2">
      <c r="AD39617" s="22"/>
    </row>
    <row r="39618" spans="30:30" x14ac:dyDescent="0.2">
      <c r="AD39618" s="22"/>
    </row>
    <row r="39619" spans="30:30" x14ac:dyDescent="0.2">
      <c r="AD39619" s="22"/>
    </row>
    <row r="39620" spans="30:30" x14ac:dyDescent="0.2">
      <c r="AD39620" s="22"/>
    </row>
    <row r="39621" spans="30:30" x14ac:dyDescent="0.2">
      <c r="AD39621" s="22"/>
    </row>
    <row r="39622" spans="30:30" x14ac:dyDescent="0.2">
      <c r="AD39622" s="22"/>
    </row>
    <row r="39623" spans="30:30" x14ac:dyDescent="0.2">
      <c r="AD39623" s="22"/>
    </row>
    <row r="39624" spans="30:30" x14ac:dyDescent="0.2">
      <c r="AD39624" s="22"/>
    </row>
    <row r="39625" spans="30:30" x14ac:dyDescent="0.2">
      <c r="AD39625" s="22"/>
    </row>
    <row r="39626" spans="30:30" x14ac:dyDescent="0.2">
      <c r="AD39626" s="22"/>
    </row>
    <row r="39627" spans="30:30" x14ac:dyDescent="0.2">
      <c r="AD39627" s="22"/>
    </row>
    <row r="39628" spans="30:30" x14ac:dyDescent="0.2">
      <c r="AD39628" s="22"/>
    </row>
    <row r="39629" spans="30:30" x14ac:dyDescent="0.2">
      <c r="AD39629" s="22"/>
    </row>
    <row r="39630" spans="30:30" x14ac:dyDescent="0.2">
      <c r="AD39630" s="22"/>
    </row>
    <row r="39631" spans="30:30" x14ac:dyDescent="0.2">
      <c r="AD39631" s="22"/>
    </row>
    <row r="39632" spans="30:30" x14ac:dyDescent="0.2">
      <c r="AD39632" s="22"/>
    </row>
    <row r="39633" spans="30:30" x14ac:dyDescent="0.2">
      <c r="AD39633" s="22"/>
    </row>
    <row r="39634" spans="30:30" x14ac:dyDescent="0.2">
      <c r="AD39634" s="22"/>
    </row>
    <row r="39635" spans="30:30" x14ac:dyDescent="0.2">
      <c r="AD39635" s="22"/>
    </row>
    <row r="39636" spans="30:30" x14ac:dyDescent="0.2">
      <c r="AD39636" s="22"/>
    </row>
    <row r="39637" spans="30:30" x14ac:dyDescent="0.2">
      <c r="AD39637" s="22"/>
    </row>
    <row r="39638" spans="30:30" x14ac:dyDescent="0.2">
      <c r="AD39638" s="22"/>
    </row>
    <row r="39639" spans="30:30" x14ac:dyDescent="0.2">
      <c r="AD39639" s="22"/>
    </row>
    <row r="39640" spans="30:30" x14ac:dyDescent="0.2">
      <c r="AD39640" s="22"/>
    </row>
    <row r="39641" spans="30:30" x14ac:dyDescent="0.2">
      <c r="AD39641" s="22"/>
    </row>
    <row r="39642" spans="30:30" x14ac:dyDescent="0.2">
      <c r="AD39642" s="22"/>
    </row>
    <row r="39643" spans="30:30" x14ac:dyDescent="0.2">
      <c r="AD39643" s="22"/>
    </row>
    <row r="39644" spans="30:30" x14ac:dyDescent="0.2">
      <c r="AD39644" s="22"/>
    </row>
    <row r="39645" spans="30:30" x14ac:dyDescent="0.2">
      <c r="AD39645" s="22"/>
    </row>
    <row r="39646" spans="30:30" x14ac:dyDescent="0.2">
      <c r="AD39646" s="22"/>
    </row>
    <row r="39647" spans="30:30" x14ac:dyDescent="0.2">
      <c r="AD39647" s="22"/>
    </row>
    <row r="39648" spans="30:30" x14ac:dyDescent="0.2">
      <c r="AD39648" s="22"/>
    </row>
    <row r="39649" spans="30:30" x14ac:dyDescent="0.2">
      <c r="AD39649" s="22"/>
    </row>
    <row r="39650" spans="30:30" x14ac:dyDescent="0.2">
      <c r="AD39650" s="22"/>
    </row>
    <row r="39651" spans="30:30" x14ac:dyDescent="0.2">
      <c r="AD39651" s="22"/>
    </row>
    <row r="39652" spans="30:30" x14ac:dyDescent="0.2">
      <c r="AD39652" s="22"/>
    </row>
    <row r="39653" spans="30:30" x14ac:dyDescent="0.2">
      <c r="AD39653" s="22"/>
    </row>
    <row r="39654" spans="30:30" x14ac:dyDescent="0.2">
      <c r="AD39654" s="22"/>
    </row>
    <row r="39655" spans="30:30" x14ac:dyDescent="0.2">
      <c r="AD39655" s="22"/>
    </row>
    <row r="39656" spans="30:30" x14ac:dyDescent="0.2">
      <c r="AD39656" s="22"/>
    </row>
    <row r="39657" spans="30:30" x14ac:dyDescent="0.2">
      <c r="AD39657" s="22"/>
    </row>
    <row r="39658" spans="30:30" x14ac:dyDescent="0.2">
      <c r="AD39658" s="22"/>
    </row>
    <row r="39659" spans="30:30" x14ac:dyDescent="0.2">
      <c r="AD39659" s="22"/>
    </row>
    <row r="39660" spans="30:30" x14ac:dyDescent="0.2">
      <c r="AD39660" s="22"/>
    </row>
    <row r="39661" spans="30:30" x14ac:dyDescent="0.2">
      <c r="AD39661" s="22"/>
    </row>
    <row r="39662" spans="30:30" x14ac:dyDescent="0.2">
      <c r="AD39662" s="22"/>
    </row>
    <row r="39663" spans="30:30" x14ac:dyDescent="0.2">
      <c r="AD39663" s="22"/>
    </row>
    <row r="39664" spans="30:30" x14ac:dyDescent="0.2">
      <c r="AD39664" s="22"/>
    </row>
    <row r="39665" spans="30:30" x14ac:dyDescent="0.2">
      <c r="AD39665" s="22"/>
    </row>
    <row r="39666" spans="30:30" x14ac:dyDescent="0.2">
      <c r="AD39666" s="22"/>
    </row>
    <row r="39667" spans="30:30" x14ac:dyDescent="0.2">
      <c r="AD39667" s="22"/>
    </row>
    <row r="39668" spans="30:30" x14ac:dyDescent="0.2">
      <c r="AD39668" s="22"/>
    </row>
    <row r="39669" spans="30:30" x14ac:dyDescent="0.2">
      <c r="AD39669" s="22"/>
    </row>
    <row r="39670" spans="30:30" x14ac:dyDescent="0.2">
      <c r="AD39670" s="22"/>
    </row>
    <row r="39671" spans="30:30" x14ac:dyDescent="0.2">
      <c r="AD39671" s="22"/>
    </row>
    <row r="39672" spans="30:30" x14ac:dyDescent="0.2">
      <c r="AD39672" s="22"/>
    </row>
    <row r="39673" spans="30:30" x14ac:dyDescent="0.2">
      <c r="AD39673" s="22"/>
    </row>
    <row r="39674" spans="30:30" x14ac:dyDescent="0.2">
      <c r="AD39674" s="22"/>
    </row>
    <row r="39675" spans="30:30" x14ac:dyDescent="0.2">
      <c r="AD39675" s="22"/>
    </row>
    <row r="39676" spans="30:30" x14ac:dyDescent="0.2">
      <c r="AD39676" s="22"/>
    </row>
    <row r="39677" spans="30:30" x14ac:dyDescent="0.2">
      <c r="AD39677" s="22"/>
    </row>
    <row r="39678" spans="30:30" x14ac:dyDescent="0.2">
      <c r="AD39678" s="22"/>
    </row>
    <row r="39679" spans="30:30" x14ac:dyDescent="0.2">
      <c r="AD39679" s="22"/>
    </row>
    <row r="39680" spans="30:30" x14ac:dyDescent="0.2">
      <c r="AD39680" s="22"/>
    </row>
    <row r="39681" spans="30:30" x14ac:dyDescent="0.2">
      <c r="AD39681" s="22"/>
    </row>
    <row r="39682" spans="30:30" x14ac:dyDescent="0.2">
      <c r="AD39682" s="22"/>
    </row>
    <row r="39683" spans="30:30" x14ac:dyDescent="0.2">
      <c r="AD39683" s="22"/>
    </row>
    <row r="39684" spans="30:30" x14ac:dyDescent="0.2">
      <c r="AD39684" s="22"/>
    </row>
    <row r="39685" spans="30:30" x14ac:dyDescent="0.2">
      <c r="AD39685" s="22"/>
    </row>
    <row r="39686" spans="30:30" x14ac:dyDescent="0.2">
      <c r="AD39686" s="22"/>
    </row>
    <row r="39687" spans="30:30" x14ac:dyDescent="0.2">
      <c r="AD39687" s="22"/>
    </row>
    <row r="39688" spans="30:30" x14ac:dyDescent="0.2">
      <c r="AD39688" s="22"/>
    </row>
    <row r="39689" spans="30:30" x14ac:dyDescent="0.2">
      <c r="AD39689" s="22"/>
    </row>
    <row r="39690" spans="30:30" x14ac:dyDescent="0.2">
      <c r="AD39690" s="22"/>
    </row>
    <row r="39691" spans="30:30" x14ac:dyDescent="0.2">
      <c r="AD39691" s="22"/>
    </row>
    <row r="39692" spans="30:30" x14ac:dyDescent="0.2">
      <c r="AD39692" s="22"/>
    </row>
    <row r="39693" spans="30:30" x14ac:dyDescent="0.2">
      <c r="AD39693" s="22"/>
    </row>
    <row r="39694" spans="30:30" x14ac:dyDescent="0.2">
      <c r="AD39694" s="22"/>
    </row>
    <row r="39695" spans="30:30" x14ac:dyDescent="0.2">
      <c r="AD39695" s="22"/>
    </row>
    <row r="39696" spans="30:30" x14ac:dyDescent="0.2">
      <c r="AD39696" s="22"/>
    </row>
    <row r="39697" spans="30:30" x14ac:dyDescent="0.2">
      <c r="AD39697" s="22"/>
    </row>
    <row r="39698" spans="30:30" x14ac:dyDescent="0.2">
      <c r="AD39698" s="22"/>
    </row>
    <row r="39699" spans="30:30" x14ac:dyDescent="0.2">
      <c r="AD39699" s="22"/>
    </row>
    <row r="39700" spans="30:30" x14ac:dyDescent="0.2">
      <c r="AD39700" s="22"/>
    </row>
    <row r="39701" spans="30:30" x14ac:dyDescent="0.2">
      <c r="AD39701" s="22"/>
    </row>
    <row r="39702" spans="30:30" x14ac:dyDescent="0.2">
      <c r="AD39702" s="22"/>
    </row>
    <row r="39703" spans="30:30" x14ac:dyDescent="0.2">
      <c r="AD39703" s="22"/>
    </row>
    <row r="39704" spans="30:30" x14ac:dyDescent="0.2">
      <c r="AD39704" s="22"/>
    </row>
    <row r="39705" spans="30:30" x14ac:dyDescent="0.2">
      <c r="AD39705" s="22"/>
    </row>
    <row r="39706" spans="30:30" x14ac:dyDescent="0.2">
      <c r="AD39706" s="22"/>
    </row>
    <row r="39707" spans="30:30" x14ac:dyDescent="0.2">
      <c r="AD39707" s="22"/>
    </row>
    <row r="39708" spans="30:30" x14ac:dyDescent="0.2">
      <c r="AD39708" s="22"/>
    </row>
    <row r="39709" spans="30:30" x14ac:dyDescent="0.2">
      <c r="AD39709" s="22"/>
    </row>
    <row r="39710" spans="30:30" x14ac:dyDescent="0.2">
      <c r="AD39710" s="22"/>
    </row>
    <row r="39711" spans="30:30" x14ac:dyDescent="0.2">
      <c r="AD39711" s="22"/>
    </row>
    <row r="39712" spans="30:30" x14ac:dyDescent="0.2">
      <c r="AD39712" s="22"/>
    </row>
    <row r="39713" spans="30:30" x14ac:dyDescent="0.2">
      <c r="AD39713" s="22"/>
    </row>
    <row r="39714" spans="30:30" x14ac:dyDescent="0.2">
      <c r="AD39714" s="22"/>
    </row>
    <row r="39715" spans="30:30" x14ac:dyDescent="0.2">
      <c r="AD39715" s="22"/>
    </row>
    <row r="39716" spans="30:30" x14ac:dyDescent="0.2">
      <c r="AD39716" s="22"/>
    </row>
    <row r="39717" spans="30:30" x14ac:dyDescent="0.2">
      <c r="AD39717" s="22"/>
    </row>
    <row r="39718" spans="30:30" x14ac:dyDescent="0.2">
      <c r="AD39718" s="22"/>
    </row>
    <row r="39719" spans="30:30" x14ac:dyDescent="0.2">
      <c r="AD39719" s="22"/>
    </row>
    <row r="39720" spans="30:30" x14ac:dyDescent="0.2">
      <c r="AD39720" s="22"/>
    </row>
    <row r="39721" spans="30:30" x14ac:dyDescent="0.2">
      <c r="AD39721" s="22"/>
    </row>
    <row r="39722" spans="30:30" x14ac:dyDescent="0.2">
      <c r="AD39722" s="22"/>
    </row>
    <row r="39723" spans="30:30" x14ac:dyDescent="0.2">
      <c r="AD39723" s="22"/>
    </row>
    <row r="39724" spans="30:30" x14ac:dyDescent="0.2">
      <c r="AD39724" s="22"/>
    </row>
    <row r="39725" spans="30:30" x14ac:dyDescent="0.2">
      <c r="AD39725" s="22"/>
    </row>
    <row r="39726" spans="30:30" x14ac:dyDescent="0.2">
      <c r="AD39726" s="22"/>
    </row>
    <row r="39727" spans="30:30" x14ac:dyDescent="0.2">
      <c r="AD39727" s="22"/>
    </row>
    <row r="39728" spans="30:30" x14ac:dyDescent="0.2">
      <c r="AD39728" s="22"/>
    </row>
    <row r="39729" spans="30:30" x14ac:dyDescent="0.2">
      <c r="AD39729" s="22"/>
    </row>
    <row r="39730" spans="30:30" x14ac:dyDescent="0.2">
      <c r="AD39730" s="22"/>
    </row>
    <row r="39731" spans="30:30" x14ac:dyDescent="0.2">
      <c r="AD39731" s="22"/>
    </row>
    <row r="39732" spans="30:30" x14ac:dyDescent="0.2">
      <c r="AD39732" s="22"/>
    </row>
    <row r="39733" spans="30:30" x14ac:dyDescent="0.2">
      <c r="AD39733" s="22"/>
    </row>
    <row r="39734" spans="30:30" x14ac:dyDescent="0.2">
      <c r="AD39734" s="22"/>
    </row>
    <row r="39735" spans="30:30" x14ac:dyDescent="0.2">
      <c r="AD39735" s="22"/>
    </row>
    <row r="39736" spans="30:30" x14ac:dyDescent="0.2">
      <c r="AD39736" s="22"/>
    </row>
    <row r="39737" spans="30:30" x14ac:dyDescent="0.2">
      <c r="AD39737" s="22"/>
    </row>
    <row r="39738" spans="30:30" x14ac:dyDescent="0.2">
      <c r="AD39738" s="22"/>
    </row>
    <row r="39739" spans="30:30" x14ac:dyDescent="0.2">
      <c r="AD39739" s="22"/>
    </row>
    <row r="39740" spans="30:30" x14ac:dyDescent="0.2">
      <c r="AD39740" s="22"/>
    </row>
    <row r="39741" spans="30:30" x14ac:dyDescent="0.2">
      <c r="AD39741" s="22"/>
    </row>
    <row r="39742" spans="30:30" x14ac:dyDescent="0.2">
      <c r="AD39742" s="22"/>
    </row>
    <row r="39743" spans="30:30" x14ac:dyDescent="0.2">
      <c r="AD39743" s="22"/>
    </row>
    <row r="39744" spans="30:30" x14ac:dyDescent="0.2">
      <c r="AD39744" s="22"/>
    </row>
    <row r="39745" spans="30:30" x14ac:dyDescent="0.2">
      <c r="AD39745" s="22"/>
    </row>
    <row r="39746" spans="30:30" x14ac:dyDescent="0.2">
      <c r="AD39746" s="22"/>
    </row>
    <row r="39747" spans="30:30" x14ac:dyDescent="0.2">
      <c r="AD39747" s="22"/>
    </row>
    <row r="39748" spans="30:30" x14ac:dyDescent="0.2">
      <c r="AD39748" s="22"/>
    </row>
    <row r="39749" spans="30:30" x14ac:dyDescent="0.2">
      <c r="AD39749" s="22"/>
    </row>
    <row r="39750" spans="30:30" x14ac:dyDescent="0.2">
      <c r="AD39750" s="22"/>
    </row>
    <row r="39751" spans="30:30" x14ac:dyDescent="0.2">
      <c r="AD39751" s="22"/>
    </row>
    <row r="39752" spans="30:30" x14ac:dyDescent="0.2">
      <c r="AD39752" s="22"/>
    </row>
    <row r="39753" spans="30:30" x14ac:dyDescent="0.2">
      <c r="AD39753" s="22"/>
    </row>
    <row r="39754" spans="30:30" x14ac:dyDescent="0.2">
      <c r="AD39754" s="22"/>
    </row>
    <row r="39755" spans="30:30" x14ac:dyDescent="0.2">
      <c r="AD39755" s="22"/>
    </row>
    <row r="39756" spans="30:30" x14ac:dyDescent="0.2">
      <c r="AD39756" s="22"/>
    </row>
    <row r="39757" spans="30:30" x14ac:dyDescent="0.2">
      <c r="AD39757" s="22"/>
    </row>
    <row r="39758" spans="30:30" x14ac:dyDescent="0.2">
      <c r="AD39758" s="22"/>
    </row>
    <row r="39759" spans="30:30" x14ac:dyDescent="0.2">
      <c r="AD39759" s="22"/>
    </row>
    <row r="39760" spans="30:30" x14ac:dyDescent="0.2">
      <c r="AD39760" s="22"/>
    </row>
    <row r="39761" spans="30:30" x14ac:dyDescent="0.2">
      <c r="AD39761" s="22"/>
    </row>
    <row r="39762" spans="30:30" x14ac:dyDescent="0.2">
      <c r="AD39762" s="22"/>
    </row>
    <row r="39763" spans="30:30" x14ac:dyDescent="0.2">
      <c r="AD39763" s="22"/>
    </row>
    <row r="39764" spans="30:30" x14ac:dyDescent="0.2">
      <c r="AD39764" s="22"/>
    </row>
    <row r="39765" spans="30:30" x14ac:dyDescent="0.2">
      <c r="AD39765" s="22"/>
    </row>
    <row r="39766" spans="30:30" x14ac:dyDescent="0.2">
      <c r="AD39766" s="22"/>
    </row>
    <row r="39767" spans="30:30" x14ac:dyDescent="0.2">
      <c r="AD39767" s="22"/>
    </row>
    <row r="39768" spans="30:30" x14ac:dyDescent="0.2">
      <c r="AD39768" s="22"/>
    </row>
    <row r="39769" spans="30:30" x14ac:dyDescent="0.2">
      <c r="AD39769" s="22"/>
    </row>
    <row r="39770" spans="30:30" x14ac:dyDescent="0.2">
      <c r="AD39770" s="22"/>
    </row>
    <row r="39771" spans="30:30" x14ac:dyDescent="0.2">
      <c r="AD39771" s="22"/>
    </row>
    <row r="39772" spans="30:30" x14ac:dyDescent="0.2">
      <c r="AD39772" s="22"/>
    </row>
    <row r="39773" spans="30:30" x14ac:dyDescent="0.2">
      <c r="AD39773" s="22"/>
    </row>
    <row r="39774" spans="30:30" x14ac:dyDescent="0.2">
      <c r="AD39774" s="22"/>
    </row>
    <row r="39775" spans="30:30" x14ac:dyDescent="0.2">
      <c r="AD39775" s="22"/>
    </row>
    <row r="39776" spans="30:30" x14ac:dyDescent="0.2">
      <c r="AD39776" s="22"/>
    </row>
    <row r="39777" spans="30:30" x14ac:dyDescent="0.2">
      <c r="AD39777" s="22"/>
    </row>
    <row r="39778" spans="30:30" x14ac:dyDescent="0.2">
      <c r="AD39778" s="22"/>
    </row>
    <row r="39779" spans="30:30" x14ac:dyDescent="0.2">
      <c r="AD39779" s="22"/>
    </row>
    <row r="39780" spans="30:30" x14ac:dyDescent="0.2">
      <c r="AD39780" s="22"/>
    </row>
    <row r="39781" spans="30:30" x14ac:dyDescent="0.2">
      <c r="AD39781" s="22"/>
    </row>
    <row r="39782" spans="30:30" x14ac:dyDescent="0.2">
      <c r="AD39782" s="22"/>
    </row>
    <row r="39783" spans="30:30" x14ac:dyDescent="0.2">
      <c r="AD39783" s="22"/>
    </row>
    <row r="39784" spans="30:30" x14ac:dyDescent="0.2">
      <c r="AD39784" s="22"/>
    </row>
    <row r="39785" spans="30:30" x14ac:dyDescent="0.2">
      <c r="AD39785" s="22"/>
    </row>
    <row r="39786" spans="30:30" x14ac:dyDescent="0.2">
      <c r="AD39786" s="22"/>
    </row>
    <row r="39787" spans="30:30" x14ac:dyDescent="0.2">
      <c r="AD39787" s="22"/>
    </row>
    <row r="39788" spans="30:30" x14ac:dyDescent="0.2">
      <c r="AD39788" s="22"/>
    </row>
    <row r="39789" spans="30:30" x14ac:dyDescent="0.2">
      <c r="AD39789" s="22"/>
    </row>
    <row r="39790" spans="30:30" x14ac:dyDescent="0.2">
      <c r="AD39790" s="22"/>
    </row>
    <row r="39791" spans="30:30" x14ac:dyDescent="0.2">
      <c r="AD39791" s="22"/>
    </row>
    <row r="39792" spans="30:30" x14ac:dyDescent="0.2">
      <c r="AD39792" s="22"/>
    </row>
    <row r="39793" spans="30:30" x14ac:dyDescent="0.2">
      <c r="AD39793" s="22"/>
    </row>
    <row r="39794" spans="30:30" x14ac:dyDescent="0.2">
      <c r="AD39794" s="22"/>
    </row>
    <row r="39795" spans="30:30" x14ac:dyDescent="0.2">
      <c r="AD39795" s="22"/>
    </row>
    <row r="39796" spans="30:30" x14ac:dyDescent="0.2">
      <c r="AD39796" s="22"/>
    </row>
    <row r="39797" spans="30:30" x14ac:dyDescent="0.2">
      <c r="AD39797" s="22"/>
    </row>
    <row r="39798" spans="30:30" x14ac:dyDescent="0.2">
      <c r="AD39798" s="22"/>
    </row>
    <row r="39799" spans="30:30" x14ac:dyDescent="0.2">
      <c r="AD39799" s="22"/>
    </row>
    <row r="39800" spans="30:30" x14ac:dyDescent="0.2">
      <c r="AD39800" s="22"/>
    </row>
    <row r="39801" spans="30:30" x14ac:dyDescent="0.2">
      <c r="AD39801" s="22"/>
    </row>
    <row r="39802" spans="30:30" x14ac:dyDescent="0.2">
      <c r="AD39802" s="22"/>
    </row>
    <row r="39803" spans="30:30" x14ac:dyDescent="0.2">
      <c r="AD39803" s="22"/>
    </row>
    <row r="39804" spans="30:30" x14ac:dyDescent="0.2">
      <c r="AD39804" s="22"/>
    </row>
    <row r="39805" spans="30:30" x14ac:dyDescent="0.2">
      <c r="AD39805" s="22"/>
    </row>
    <row r="39806" spans="30:30" x14ac:dyDescent="0.2">
      <c r="AD39806" s="22"/>
    </row>
    <row r="39807" spans="30:30" x14ac:dyDescent="0.2">
      <c r="AD39807" s="22"/>
    </row>
    <row r="39808" spans="30:30" x14ac:dyDescent="0.2">
      <c r="AD39808" s="22"/>
    </row>
    <row r="39809" spans="30:30" x14ac:dyDescent="0.2">
      <c r="AD39809" s="22"/>
    </row>
    <row r="39810" spans="30:30" x14ac:dyDescent="0.2">
      <c r="AD39810" s="22"/>
    </row>
    <row r="39811" spans="30:30" x14ac:dyDescent="0.2">
      <c r="AD39811" s="22"/>
    </row>
    <row r="39812" spans="30:30" x14ac:dyDescent="0.2">
      <c r="AD39812" s="22"/>
    </row>
    <row r="39813" spans="30:30" x14ac:dyDescent="0.2">
      <c r="AD39813" s="22"/>
    </row>
    <row r="39814" spans="30:30" x14ac:dyDescent="0.2">
      <c r="AD39814" s="22"/>
    </row>
    <row r="39815" spans="30:30" x14ac:dyDescent="0.2">
      <c r="AD39815" s="22"/>
    </row>
    <row r="39816" spans="30:30" x14ac:dyDescent="0.2">
      <c r="AD39816" s="22"/>
    </row>
    <row r="39817" spans="30:30" x14ac:dyDescent="0.2">
      <c r="AD39817" s="22"/>
    </row>
    <row r="39818" spans="30:30" x14ac:dyDescent="0.2">
      <c r="AD39818" s="22"/>
    </row>
    <row r="39819" spans="30:30" x14ac:dyDescent="0.2">
      <c r="AD39819" s="22"/>
    </row>
    <row r="39820" spans="30:30" x14ac:dyDescent="0.2">
      <c r="AD39820" s="22"/>
    </row>
    <row r="39821" spans="30:30" x14ac:dyDescent="0.2">
      <c r="AD39821" s="22"/>
    </row>
    <row r="39822" spans="30:30" x14ac:dyDescent="0.2">
      <c r="AD39822" s="22"/>
    </row>
    <row r="39823" spans="30:30" x14ac:dyDescent="0.2">
      <c r="AD39823" s="22"/>
    </row>
    <row r="39824" spans="30:30" x14ac:dyDescent="0.2">
      <c r="AD39824" s="22"/>
    </row>
    <row r="39825" spans="30:30" x14ac:dyDescent="0.2">
      <c r="AD39825" s="22"/>
    </row>
    <row r="39826" spans="30:30" x14ac:dyDescent="0.2">
      <c r="AD39826" s="22"/>
    </row>
    <row r="39827" spans="30:30" x14ac:dyDescent="0.2">
      <c r="AD39827" s="22"/>
    </row>
    <row r="39828" spans="30:30" x14ac:dyDescent="0.2">
      <c r="AD39828" s="22"/>
    </row>
    <row r="39829" spans="30:30" x14ac:dyDescent="0.2">
      <c r="AD39829" s="22"/>
    </row>
    <row r="39830" spans="30:30" x14ac:dyDescent="0.2">
      <c r="AD39830" s="22"/>
    </row>
    <row r="39831" spans="30:30" x14ac:dyDescent="0.2">
      <c r="AD39831" s="22"/>
    </row>
    <row r="39832" spans="30:30" x14ac:dyDescent="0.2">
      <c r="AD39832" s="22"/>
    </row>
    <row r="39833" spans="30:30" x14ac:dyDescent="0.2">
      <c r="AD39833" s="22"/>
    </row>
    <row r="39834" spans="30:30" x14ac:dyDescent="0.2">
      <c r="AD39834" s="22"/>
    </row>
    <row r="39835" spans="30:30" x14ac:dyDescent="0.2">
      <c r="AD39835" s="22"/>
    </row>
    <row r="39836" spans="30:30" x14ac:dyDescent="0.2">
      <c r="AD39836" s="22"/>
    </row>
    <row r="39837" spans="30:30" x14ac:dyDescent="0.2">
      <c r="AD39837" s="22"/>
    </row>
    <row r="39838" spans="30:30" x14ac:dyDescent="0.2">
      <c r="AD39838" s="22"/>
    </row>
    <row r="39839" spans="30:30" x14ac:dyDescent="0.2">
      <c r="AD39839" s="22"/>
    </row>
    <row r="39840" spans="30:30" x14ac:dyDescent="0.2">
      <c r="AD39840" s="22"/>
    </row>
    <row r="39841" spans="30:30" x14ac:dyDescent="0.2">
      <c r="AD39841" s="22"/>
    </row>
    <row r="39842" spans="30:30" x14ac:dyDescent="0.2">
      <c r="AD39842" s="22"/>
    </row>
    <row r="39843" spans="30:30" x14ac:dyDescent="0.2">
      <c r="AD39843" s="22"/>
    </row>
    <row r="39844" spans="30:30" x14ac:dyDescent="0.2">
      <c r="AD39844" s="22"/>
    </row>
    <row r="39845" spans="30:30" x14ac:dyDescent="0.2">
      <c r="AD39845" s="22"/>
    </row>
    <row r="39846" spans="30:30" x14ac:dyDescent="0.2">
      <c r="AD39846" s="22"/>
    </row>
    <row r="39847" spans="30:30" x14ac:dyDescent="0.2">
      <c r="AD39847" s="22"/>
    </row>
    <row r="39848" spans="30:30" x14ac:dyDescent="0.2">
      <c r="AD39848" s="22"/>
    </row>
    <row r="39849" spans="30:30" x14ac:dyDescent="0.2">
      <c r="AD39849" s="22"/>
    </row>
    <row r="39850" spans="30:30" x14ac:dyDescent="0.2">
      <c r="AD39850" s="22"/>
    </row>
    <row r="39851" spans="30:30" x14ac:dyDescent="0.2">
      <c r="AD39851" s="22"/>
    </row>
    <row r="39852" spans="30:30" x14ac:dyDescent="0.2">
      <c r="AD39852" s="22"/>
    </row>
    <row r="39853" spans="30:30" x14ac:dyDescent="0.2">
      <c r="AD39853" s="22"/>
    </row>
    <row r="39854" spans="30:30" x14ac:dyDescent="0.2">
      <c r="AD39854" s="22"/>
    </row>
    <row r="39855" spans="30:30" x14ac:dyDescent="0.2">
      <c r="AD39855" s="22"/>
    </row>
    <row r="39856" spans="30:30" x14ac:dyDescent="0.2">
      <c r="AD39856" s="22"/>
    </row>
    <row r="39857" spans="30:30" x14ac:dyDescent="0.2">
      <c r="AD39857" s="22"/>
    </row>
    <row r="39858" spans="30:30" x14ac:dyDescent="0.2">
      <c r="AD39858" s="22"/>
    </row>
    <row r="39859" spans="30:30" x14ac:dyDescent="0.2">
      <c r="AD39859" s="22"/>
    </row>
    <row r="39860" spans="30:30" x14ac:dyDescent="0.2">
      <c r="AD39860" s="22"/>
    </row>
    <row r="39861" spans="30:30" x14ac:dyDescent="0.2">
      <c r="AD39861" s="22"/>
    </row>
    <row r="39862" spans="30:30" x14ac:dyDescent="0.2">
      <c r="AD39862" s="22"/>
    </row>
    <row r="39863" spans="30:30" x14ac:dyDescent="0.2">
      <c r="AD39863" s="22"/>
    </row>
    <row r="39864" spans="30:30" x14ac:dyDescent="0.2">
      <c r="AD39864" s="22"/>
    </row>
    <row r="39865" spans="30:30" x14ac:dyDescent="0.2">
      <c r="AD39865" s="22"/>
    </row>
    <row r="39866" spans="30:30" x14ac:dyDescent="0.2">
      <c r="AD39866" s="22"/>
    </row>
    <row r="39867" spans="30:30" x14ac:dyDescent="0.2">
      <c r="AD39867" s="22"/>
    </row>
    <row r="39868" spans="30:30" x14ac:dyDescent="0.2">
      <c r="AD39868" s="22"/>
    </row>
    <row r="39869" spans="30:30" x14ac:dyDescent="0.2">
      <c r="AD39869" s="22"/>
    </row>
    <row r="39870" spans="30:30" x14ac:dyDescent="0.2">
      <c r="AD39870" s="22"/>
    </row>
    <row r="39871" spans="30:30" x14ac:dyDescent="0.2">
      <c r="AD39871" s="22"/>
    </row>
    <row r="39872" spans="30:30" x14ac:dyDescent="0.2">
      <c r="AD39872" s="22"/>
    </row>
    <row r="39873" spans="30:30" x14ac:dyDescent="0.2">
      <c r="AD39873" s="22"/>
    </row>
    <row r="39874" spans="30:30" x14ac:dyDescent="0.2">
      <c r="AD39874" s="22"/>
    </row>
    <row r="39875" spans="30:30" x14ac:dyDescent="0.2">
      <c r="AD39875" s="22"/>
    </row>
    <row r="39876" spans="30:30" x14ac:dyDescent="0.2">
      <c r="AD39876" s="22"/>
    </row>
    <row r="39877" spans="30:30" x14ac:dyDescent="0.2">
      <c r="AD39877" s="22"/>
    </row>
    <row r="39878" spans="30:30" x14ac:dyDescent="0.2">
      <c r="AD39878" s="22"/>
    </row>
    <row r="39879" spans="30:30" x14ac:dyDescent="0.2">
      <c r="AD39879" s="22"/>
    </row>
    <row r="39880" spans="30:30" x14ac:dyDescent="0.2">
      <c r="AD39880" s="22"/>
    </row>
    <row r="39881" spans="30:30" x14ac:dyDescent="0.2">
      <c r="AD39881" s="22"/>
    </row>
    <row r="39882" spans="30:30" x14ac:dyDescent="0.2">
      <c r="AD39882" s="22"/>
    </row>
    <row r="39883" spans="30:30" x14ac:dyDescent="0.2">
      <c r="AD39883" s="22"/>
    </row>
    <row r="39884" spans="30:30" x14ac:dyDescent="0.2">
      <c r="AD39884" s="22"/>
    </row>
    <row r="39885" spans="30:30" x14ac:dyDescent="0.2">
      <c r="AD39885" s="22"/>
    </row>
    <row r="39886" spans="30:30" x14ac:dyDescent="0.2">
      <c r="AD39886" s="22"/>
    </row>
    <row r="39887" spans="30:30" x14ac:dyDescent="0.2">
      <c r="AD39887" s="22"/>
    </row>
    <row r="39888" spans="30:30" x14ac:dyDescent="0.2">
      <c r="AD39888" s="22"/>
    </row>
    <row r="39889" spans="30:30" x14ac:dyDescent="0.2">
      <c r="AD39889" s="22"/>
    </row>
    <row r="39890" spans="30:30" x14ac:dyDescent="0.2">
      <c r="AD39890" s="22"/>
    </row>
    <row r="39891" spans="30:30" x14ac:dyDescent="0.2">
      <c r="AD39891" s="22"/>
    </row>
    <row r="39892" spans="30:30" x14ac:dyDescent="0.2">
      <c r="AD39892" s="22"/>
    </row>
    <row r="39893" spans="30:30" x14ac:dyDescent="0.2">
      <c r="AD39893" s="22"/>
    </row>
    <row r="39894" spans="30:30" x14ac:dyDescent="0.2">
      <c r="AD39894" s="22"/>
    </row>
    <row r="39895" spans="30:30" x14ac:dyDescent="0.2">
      <c r="AD39895" s="22"/>
    </row>
    <row r="39896" spans="30:30" x14ac:dyDescent="0.2">
      <c r="AD39896" s="22"/>
    </row>
    <row r="39897" spans="30:30" x14ac:dyDescent="0.2">
      <c r="AD39897" s="22"/>
    </row>
    <row r="39898" spans="30:30" x14ac:dyDescent="0.2">
      <c r="AD39898" s="22"/>
    </row>
    <row r="39899" spans="30:30" x14ac:dyDescent="0.2">
      <c r="AD39899" s="22"/>
    </row>
    <row r="39900" spans="30:30" x14ac:dyDescent="0.2">
      <c r="AD39900" s="22"/>
    </row>
    <row r="39901" spans="30:30" x14ac:dyDescent="0.2">
      <c r="AD39901" s="22"/>
    </row>
    <row r="39902" spans="30:30" x14ac:dyDescent="0.2">
      <c r="AD39902" s="22"/>
    </row>
    <row r="39903" spans="30:30" x14ac:dyDescent="0.2">
      <c r="AD39903" s="22"/>
    </row>
    <row r="39904" spans="30:30" x14ac:dyDescent="0.2">
      <c r="AD39904" s="22"/>
    </row>
    <row r="39905" spans="30:30" x14ac:dyDescent="0.2">
      <c r="AD39905" s="22"/>
    </row>
    <row r="39906" spans="30:30" x14ac:dyDescent="0.2">
      <c r="AD39906" s="22"/>
    </row>
    <row r="39907" spans="30:30" x14ac:dyDescent="0.2">
      <c r="AD39907" s="22"/>
    </row>
    <row r="39908" spans="30:30" x14ac:dyDescent="0.2">
      <c r="AD39908" s="22"/>
    </row>
    <row r="39909" spans="30:30" x14ac:dyDescent="0.2">
      <c r="AD39909" s="22"/>
    </row>
    <row r="39910" spans="30:30" x14ac:dyDescent="0.2">
      <c r="AD39910" s="22"/>
    </row>
    <row r="39911" spans="30:30" x14ac:dyDescent="0.2">
      <c r="AD39911" s="22"/>
    </row>
    <row r="39912" spans="30:30" x14ac:dyDescent="0.2">
      <c r="AD39912" s="22"/>
    </row>
    <row r="39913" spans="30:30" x14ac:dyDescent="0.2">
      <c r="AD39913" s="22"/>
    </row>
    <row r="39914" spans="30:30" x14ac:dyDescent="0.2">
      <c r="AD39914" s="22"/>
    </row>
    <row r="39915" spans="30:30" x14ac:dyDescent="0.2">
      <c r="AD39915" s="22"/>
    </row>
    <row r="39916" spans="30:30" x14ac:dyDescent="0.2">
      <c r="AD39916" s="22"/>
    </row>
    <row r="39917" spans="30:30" x14ac:dyDescent="0.2">
      <c r="AD39917" s="22"/>
    </row>
    <row r="39918" spans="30:30" x14ac:dyDescent="0.2">
      <c r="AD39918" s="22"/>
    </row>
    <row r="39919" spans="30:30" x14ac:dyDescent="0.2">
      <c r="AD39919" s="22"/>
    </row>
    <row r="39920" spans="30:30" x14ac:dyDescent="0.2">
      <c r="AD39920" s="22"/>
    </row>
    <row r="39921" spans="30:30" x14ac:dyDescent="0.2">
      <c r="AD39921" s="22"/>
    </row>
    <row r="39922" spans="30:30" x14ac:dyDescent="0.2">
      <c r="AD39922" s="22"/>
    </row>
    <row r="39923" spans="30:30" x14ac:dyDescent="0.2">
      <c r="AD39923" s="22"/>
    </row>
    <row r="39924" spans="30:30" x14ac:dyDescent="0.2">
      <c r="AD39924" s="22"/>
    </row>
    <row r="39925" spans="30:30" x14ac:dyDescent="0.2">
      <c r="AD39925" s="22"/>
    </row>
    <row r="39926" spans="30:30" x14ac:dyDescent="0.2">
      <c r="AD39926" s="22"/>
    </row>
    <row r="39927" spans="30:30" x14ac:dyDescent="0.2">
      <c r="AD39927" s="22"/>
    </row>
    <row r="39928" spans="30:30" x14ac:dyDescent="0.2">
      <c r="AD39928" s="22"/>
    </row>
    <row r="39929" spans="30:30" x14ac:dyDescent="0.2">
      <c r="AD39929" s="22"/>
    </row>
    <row r="39930" spans="30:30" x14ac:dyDescent="0.2">
      <c r="AD39930" s="22"/>
    </row>
    <row r="39931" spans="30:30" x14ac:dyDescent="0.2">
      <c r="AD39931" s="22"/>
    </row>
    <row r="39932" spans="30:30" x14ac:dyDescent="0.2">
      <c r="AD39932" s="22"/>
    </row>
    <row r="39933" spans="30:30" x14ac:dyDescent="0.2">
      <c r="AD39933" s="22"/>
    </row>
    <row r="39934" spans="30:30" x14ac:dyDescent="0.2">
      <c r="AD39934" s="22"/>
    </row>
    <row r="39935" spans="30:30" x14ac:dyDescent="0.2">
      <c r="AD39935" s="22"/>
    </row>
    <row r="39936" spans="30:30" x14ac:dyDescent="0.2">
      <c r="AD39936" s="22"/>
    </row>
    <row r="39937" spans="30:30" x14ac:dyDescent="0.2">
      <c r="AD39937" s="22"/>
    </row>
    <row r="39938" spans="30:30" x14ac:dyDescent="0.2">
      <c r="AD39938" s="22"/>
    </row>
    <row r="39939" spans="30:30" x14ac:dyDescent="0.2">
      <c r="AD39939" s="22"/>
    </row>
    <row r="39940" spans="30:30" x14ac:dyDescent="0.2">
      <c r="AD39940" s="22"/>
    </row>
    <row r="39941" spans="30:30" x14ac:dyDescent="0.2">
      <c r="AD39941" s="22"/>
    </row>
    <row r="39942" spans="30:30" x14ac:dyDescent="0.2">
      <c r="AD39942" s="22"/>
    </row>
    <row r="39943" spans="30:30" x14ac:dyDescent="0.2">
      <c r="AD39943" s="22"/>
    </row>
    <row r="39944" spans="30:30" x14ac:dyDescent="0.2">
      <c r="AD39944" s="22"/>
    </row>
    <row r="39945" spans="30:30" x14ac:dyDescent="0.2">
      <c r="AD39945" s="22"/>
    </row>
    <row r="39946" spans="30:30" x14ac:dyDescent="0.2">
      <c r="AD39946" s="22"/>
    </row>
    <row r="39947" spans="30:30" x14ac:dyDescent="0.2">
      <c r="AD39947" s="22"/>
    </row>
    <row r="39948" spans="30:30" x14ac:dyDescent="0.2">
      <c r="AD39948" s="22"/>
    </row>
    <row r="39949" spans="30:30" x14ac:dyDescent="0.2">
      <c r="AD39949" s="22"/>
    </row>
    <row r="39950" spans="30:30" x14ac:dyDescent="0.2">
      <c r="AD39950" s="22"/>
    </row>
    <row r="39951" spans="30:30" x14ac:dyDescent="0.2">
      <c r="AD39951" s="22"/>
    </row>
    <row r="39952" spans="30:30" x14ac:dyDescent="0.2">
      <c r="AD39952" s="22"/>
    </row>
    <row r="39953" spans="30:30" x14ac:dyDescent="0.2">
      <c r="AD39953" s="22"/>
    </row>
    <row r="39954" spans="30:30" x14ac:dyDescent="0.2">
      <c r="AD39954" s="22"/>
    </row>
    <row r="39955" spans="30:30" x14ac:dyDescent="0.2">
      <c r="AD39955" s="22"/>
    </row>
    <row r="39956" spans="30:30" x14ac:dyDescent="0.2">
      <c r="AD39956" s="22"/>
    </row>
    <row r="39957" spans="30:30" x14ac:dyDescent="0.2">
      <c r="AD39957" s="22"/>
    </row>
    <row r="39958" spans="30:30" x14ac:dyDescent="0.2">
      <c r="AD39958" s="22"/>
    </row>
    <row r="39959" spans="30:30" x14ac:dyDescent="0.2">
      <c r="AD39959" s="22"/>
    </row>
    <row r="39960" spans="30:30" x14ac:dyDescent="0.2">
      <c r="AD39960" s="22"/>
    </row>
    <row r="39961" spans="30:30" x14ac:dyDescent="0.2">
      <c r="AD39961" s="22"/>
    </row>
    <row r="39962" spans="30:30" x14ac:dyDescent="0.2">
      <c r="AD39962" s="22"/>
    </row>
    <row r="39963" spans="30:30" x14ac:dyDescent="0.2">
      <c r="AD39963" s="22"/>
    </row>
    <row r="39964" spans="30:30" x14ac:dyDescent="0.2">
      <c r="AD39964" s="22"/>
    </row>
    <row r="39965" spans="30:30" x14ac:dyDescent="0.2">
      <c r="AD39965" s="22"/>
    </row>
    <row r="39966" spans="30:30" x14ac:dyDescent="0.2">
      <c r="AD39966" s="22"/>
    </row>
    <row r="39967" spans="30:30" x14ac:dyDescent="0.2">
      <c r="AD39967" s="22"/>
    </row>
    <row r="39968" spans="30:30" x14ac:dyDescent="0.2">
      <c r="AD39968" s="22"/>
    </row>
    <row r="39969" spans="30:30" x14ac:dyDescent="0.2">
      <c r="AD39969" s="22"/>
    </row>
    <row r="39970" spans="30:30" x14ac:dyDescent="0.2">
      <c r="AD39970" s="22"/>
    </row>
    <row r="39971" spans="30:30" x14ac:dyDescent="0.2">
      <c r="AD39971" s="22"/>
    </row>
    <row r="39972" spans="30:30" x14ac:dyDescent="0.2">
      <c r="AD39972" s="22"/>
    </row>
    <row r="39973" spans="30:30" x14ac:dyDescent="0.2">
      <c r="AD39973" s="22"/>
    </row>
    <row r="39974" spans="30:30" x14ac:dyDescent="0.2">
      <c r="AD39974" s="22"/>
    </row>
    <row r="39975" spans="30:30" x14ac:dyDescent="0.2">
      <c r="AD39975" s="22"/>
    </row>
    <row r="39976" spans="30:30" x14ac:dyDescent="0.2">
      <c r="AD39976" s="22"/>
    </row>
    <row r="39977" spans="30:30" x14ac:dyDescent="0.2">
      <c r="AD39977" s="22"/>
    </row>
    <row r="39978" spans="30:30" x14ac:dyDescent="0.2">
      <c r="AD39978" s="22"/>
    </row>
    <row r="39979" spans="30:30" x14ac:dyDescent="0.2">
      <c r="AD39979" s="22"/>
    </row>
    <row r="39980" spans="30:30" x14ac:dyDescent="0.2">
      <c r="AD39980" s="22"/>
    </row>
    <row r="39981" spans="30:30" x14ac:dyDescent="0.2">
      <c r="AD39981" s="22"/>
    </row>
    <row r="39982" spans="30:30" x14ac:dyDescent="0.2">
      <c r="AD39982" s="22"/>
    </row>
    <row r="39983" spans="30:30" x14ac:dyDescent="0.2">
      <c r="AD39983" s="22"/>
    </row>
    <row r="39984" spans="30:30" x14ac:dyDescent="0.2">
      <c r="AD39984" s="22"/>
    </row>
    <row r="39985" spans="30:30" x14ac:dyDescent="0.2">
      <c r="AD39985" s="22"/>
    </row>
    <row r="39986" spans="30:30" x14ac:dyDescent="0.2">
      <c r="AD39986" s="22"/>
    </row>
    <row r="39987" spans="30:30" x14ac:dyDescent="0.2">
      <c r="AD39987" s="22"/>
    </row>
    <row r="39988" spans="30:30" x14ac:dyDescent="0.2">
      <c r="AD39988" s="22"/>
    </row>
    <row r="39989" spans="30:30" x14ac:dyDescent="0.2">
      <c r="AD39989" s="22"/>
    </row>
    <row r="39990" spans="30:30" x14ac:dyDescent="0.2">
      <c r="AD39990" s="22"/>
    </row>
    <row r="39991" spans="30:30" x14ac:dyDescent="0.2">
      <c r="AD39991" s="22"/>
    </row>
    <row r="39992" spans="30:30" x14ac:dyDescent="0.2">
      <c r="AD39992" s="22"/>
    </row>
    <row r="39993" spans="30:30" x14ac:dyDescent="0.2">
      <c r="AD39993" s="22"/>
    </row>
    <row r="39994" spans="30:30" x14ac:dyDescent="0.2">
      <c r="AD39994" s="22"/>
    </row>
    <row r="39995" spans="30:30" x14ac:dyDescent="0.2">
      <c r="AD39995" s="22"/>
    </row>
    <row r="39996" spans="30:30" x14ac:dyDescent="0.2">
      <c r="AD39996" s="22"/>
    </row>
    <row r="39997" spans="30:30" x14ac:dyDescent="0.2">
      <c r="AD39997" s="22"/>
    </row>
    <row r="39998" spans="30:30" x14ac:dyDescent="0.2">
      <c r="AD39998" s="22"/>
    </row>
    <row r="39999" spans="30:30" x14ac:dyDescent="0.2">
      <c r="AD39999" s="22"/>
    </row>
    <row r="40000" spans="30:30" x14ac:dyDescent="0.2">
      <c r="AD40000" s="22"/>
    </row>
    <row r="40001" spans="30:30" x14ac:dyDescent="0.2">
      <c r="AD40001" s="22"/>
    </row>
    <row r="40002" spans="30:30" x14ac:dyDescent="0.2">
      <c r="AD40002" s="22"/>
    </row>
    <row r="40003" spans="30:30" x14ac:dyDescent="0.2">
      <c r="AD40003" s="22"/>
    </row>
    <row r="40004" spans="30:30" x14ac:dyDescent="0.2">
      <c r="AD40004" s="22"/>
    </row>
    <row r="40005" spans="30:30" x14ac:dyDescent="0.2">
      <c r="AD40005" s="22"/>
    </row>
    <row r="40006" spans="30:30" x14ac:dyDescent="0.2">
      <c r="AD40006" s="22"/>
    </row>
    <row r="40007" spans="30:30" x14ac:dyDescent="0.2">
      <c r="AD40007" s="22"/>
    </row>
    <row r="40008" spans="30:30" x14ac:dyDescent="0.2">
      <c r="AD40008" s="22"/>
    </row>
    <row r="40009" spans="30:30" x14ac:dyDescent="0.2">
      <c r="AD40009" s="22"/>
    </row>
    <row r="40010" spans="30:30" x14ac:dyDescent="0.2">
      <c r="AD40010" s="22"/>
    </row>
    <row r="40011" spans="30:30" x14ac:dyDescent="0.2">
      <c r="AD40011" s="22"/>
    </row>
    <row r="40012" spans="30:30" x14ac:dyDescent="0.2">
      <c r="AD40012" s="22"/>
    </row>
    <row r="40013" spans="30:30" x14ac:dyDescent="0.2">
      <c r="AD40013" s="22"/>
    </row>
    <row r="40014" spans="30:30" x14ac:dyDescent="0.2">
      <c r="AD40014" s="22"/>
    </row>
    <row r="40015" spans="30:30" x14ac:dyDescent="0.2">
      <c r="AD40015" s="22"/>
    </row>
    <row r="40016" spans="30:30" x14ac:dyDescent="0.2">
      <c r="AD40016" s="22"/>
    </row>
    <row r="40017" spans="30:30" x14ac:dyDescent="0.2">
      <c r="AD40017" s="22"/>
    </row>
    <row r="40018" spans="30:30" x14ac:dyDescent="0.2">
      <c r="AD40018" s="22"/>
    </row>
    <row r="40019" spans="30:30" x14ac:dyDescent="0.2">
      <c r="AD40019" s="22"/>
    </row>
    <row r="40020" spans="30:30" x14ac:dyDescent="0.2">
      <c r="AD40020" s="22"/>
    </row>
    <row r="40021" spans="30:30" x14ac:dyDescent="0.2">
      <c r="AD40021" s="22"/>
    </row>
    <row r="40022" spans="30:30" x14ac:dyDescent="0.2">
      <c r="AD40022" s="22"/>
    </row>
    <row r="40023" spans="30:30" x14ac:dyDescent="0.2">
      <c r="AD40023" s="22"/>
    </row>
    <row r="40024" spans="30:30" x14ac:dyDescent="0.2">
      <c r="AD40024" s="22"/>
    </row>
    <row r="40025" spans="30:30" x14ac:dyDescent="0.2">
      <c r="AD40025" s="22"/>
    </row>
    <row r="40026" spans="30:30" x14ac:dyDescent="0.2">
      <c r="AD40026" s="22"/>
    </row>
    <row r="40027" spans="30:30" x14ac:dyDescent="0.2">
      <c r="AD40027" s="22"/>
    </row>
    <row r="40028" spans="30:30" x14ac:dyDescent="0.2">
      <c r="AD40028" s="22"/>
    </row>
    <row r="40029" spans="30:30" x14ac:dyDescent="0.2">
      <c r="AD40029" s="22"/>
    </row>
    <row r="40030" spans="30:30" x14ac:dyDescent="0.2">
      <c r="AD40030" s="22"/>
    </row>
    <row r="40031" spans="30:30" x14ac:dyDescent="0.2">
      <c r="AD40031" s="22"/>
    </row>
    <row r="40032" spans="30:30" x14ac:dyDescent="0.2">
      <c r="AD40032" s="22"/>
    </row>
    <row r="40033" spans="30:30" x14ac:dyDescent="0.2">
      <c r="AD40033" s="22"/>
    </row>
    <row r="40034" spans="30:30" x14ac:dyDescent="0.2">
      <c r="AD40034" s="22"/>
    </row>
    <row r="40035" spans="30:30" x14ac:dyDescent="0.2">
      <c r="AD40035" s="22"/>
    </row>
    <row r="40036" spans="30:30" x14ac:dyDescent="0.2">
      <c r="AD40036" s="22"/>
    </row>
    <row r="40037" spans="30:30" x14ac:dyDescent="0.2">
      <c r="AD40037" s="22"/>
    </row>
    <row r="40038" spans="30:30" x14ac:dyDescent="0.2">
      <c r="AD40038" s="22"/>
    </row>
    <row r="40039" spans="30:30" x14ac:dyDescent="0.2">
      <c r="AD40039" s="22"/>
    </row>
    <row r="40040" spans="30:30" x14ac:dyDescent="0.2">
      <c r="AD40040" s="22"/>
    </row>
    <row r="40041" spans="30:30" x14ac:dyDescent="0.2">
      <c r="AD40041" s="22"/>
    </row>
    <row r="40042" spans="30:30" x14ac:dyDescent="0.2">
      <c r="AD40042" s="22"/>
    </row>
    <row r="40043" spans="30:30" x14ac:dyDescent="0.2">
      <c r="AD40043" s="22"/>
    </row>
    <row r="40044" spans="30:30" x14ac:dyDescent="0.2">
      <c r="AD40044" s="22"/>
    </row>
    <row r="40045" spans="30:30" x14ac:dyDescent="0.2">
      <c r="AD40045" s="22"/>
    </row>
    <row r="40046" spans="30:30" x14ac:dyDescent="0.2">
      <c r="AD40046" s="22"/>
    </row>
    <row r="40047" spans="30:30" x14ac:dyDescent="0.2">
      <c r="AD40047" s="22"/>
    </row>
    <row r="40048" spans="30:30" x14ac:dyDescent="0.2">
      <c r="AD40048" s="22"/>
    </row>
    <row r="40049" spans="30:30" x14ac:dyDescent="0.2">
      <c r="AD40049" s="22"/>
    </row>
    <row r="40050" spans="30:30" x14ac:dyDescent="0.2">
      <c r="AD40050" s="22"/>
    </row>
    <row r="40051" spans="30:30" x14ac:dyDescent="0.2">
      <c r="AD40051" s="22"/>
    </row>
    <row r="40052" spans="30:30" x14ac:dyDescent="0.2">
      <c r="AD40052" s="22"/>
    </row>
    <row r="40053" spans="30:30" x14ac:dyDescent="0.2">
      <c r="AD40053" s="22"/>
    </row>
    <row r="40054" spans="30:30" x14ac:dyDescent="0.2">
      <c r="AD40054" s="22"/>
    </row>
    <row r="40055" spans="30:30" x14ac:dyDescent="0.2">
      <c r="AD40055" s="22"/>
    </row>
    <row r="40056" spans="30:30" x14ac:dyDescent="0.2">
      <c r="AD40056" s="22"/>
    </row>
    <row r="40057" spans="30:30" x14ac:dyDescent="0.2">
      <c r="AD40057" s="22"/>
    </row>
    <row r="40058" spans="30:30" x14ac:dyDescent="0.2">
      <c r="AD40058" s="22"/>
    </row>
    <row r="40059" spans="30:30" x14ac:dyDescent="0.2">
      <c r="AD40059" s="22"/>
    </row>
    <row r="40060" spans="30:30" x14ac:dyDescent="0.2">
      <c r="AD40060" s="22"/>
    </row>
    <row r="40061" spans="30:30" x14ac:dyDescent="0.2">
      <c r="AD40061" s="22"/>
    </row>
    <row r="40062" spans="30:30" x14ac:dyDescent="0.2">
      <c r="AD40062" s="22"/>
    </row>
    <row r="40063" spans="30:30" x14ac:dyDescent="0.2">
      <c r="AD40063" s="22"/>
    </row>
    <row r="40064" spans="30:30" x14ac:dyDescent="0.2">
      <c r="AD40064" s="22"/>
    </row>
    <row r="40065" spans="30:30" x14ac:dyDescent="0.2">
      <c r="AD40065" s="22"/>
    </row>
    <row r="40066" spans="30:30" x14ac:dyDescent="0.2">
      <c r="AD40066" s="22"/>
    </row>
    <row r="40067" spans="30:30" x14ac:dyDescent="0.2">
      <c r="AD40067" s="22"/>
    </row>
    <row r="40068" spans="30:30" x14ac:dyDescent="0.2">
      <c r="AD40068" s="22"/>
    </row>
    <row r="40069" spans="30:30" x14ac:dyDescent="0.2">
      <c r="AD40069" s="22"/>
    </row>
    <row r="40070" spans="30:30" x14ac:dyDescent="0.2">
      <c r="AD40070" s="22"/>
    </row>
    <row r="40071" spans="30:30" x14ac:dyDescent="0.2">
      <c r="AD40071" s="22"/>
    </row>
    <row r="40072" spans="30:30" x14ac:dyDescent="0.2">
      <c r="AD40072" s="22"/>
    </row>
    <row r="40073" spans="30:30" x14ac:dyDescent="0.2">
      <c r="AD40073" s="22"/>
    </row>
    <row r="40074" spans="30:30" x14ac:dyDescent="0.2">
      <c r="AD40074" s="22"/>
    </row>
    <row r="40075" spans="30:30" x14ac:dyDescent="0.2">
      <c r="AD40075" s="22"/>
    </row>
    <row r="40076" spans="30:30" x14ac:dyDescent="0.2">
      <c r="AD40076" s="22"/>
    </row>
    <row r="40077" spans="30:30" x14ac:dyDescent="0.2">
      <c r="AD40077" s="22"/>
    </row>
    <row r="40078" spans="30:30" x14ac:dyDescent="0.2">
      <c r="AD40078" s="22"/>
    </row>
    <row r="40079" spans="30:30" x14ac:dyDescent="0.2">
      <c r="AD40079" s="22"/>
    </row>
    <row r="40080" spans="30:30" x14ac:dyDescent="0.2">
      <c r="AD40080" s="22"/>
    </row>
    <row r="40081" spans="30:30" x14ac:dyDescent="0.2">
      <c r="AD40081" s="22"/>
    </row>
    <row r="40082" spans="30:30" x14ac:dyDescent="0.2">
      <c r="AD40082" s="22"/>
    </row>
    <row r="40083" spans="30:30" x14ac:dyDescent="0.2">
      <c r="AD40083" s="22"/>
    </row>
    <row r="40084" spans="30:30" x14ac:dyDescent="0.2">
      <c r="AD40084" s="22"/>
    </row>
    <row r="40085" spans="30:30" x14ac:dyDescent="0.2">
      <c r="AD40085" s="22"/>
    </row>
    <row r="40086" spans="30:30" x14ac:dyDescent="0.2">
      <c r="AD40086" s="22"/>
    </row>
    <row r="40087" spans="30:30" x14ac:dyDescent="0.2">
      <c r="AD40087" s="22"/>
    </row>
    <row r="40088" spans="30:30" x14ac:dyDescent="0.2">
      <c r="AD40088" s="22"/>
    </row>
    <row r="40089" spans="30:30" x14ac:dyDescent="0.2">
      <c r="AD40089" s="22"/>
    </row>
    <row r="40090" spans="30:30" x14ac:dyDescent="0.2">
      <c r="AD40090" s="22"/>
    </row>
    <row r="40091" spans="30:30" x14ac:dyDescent="0.2">
      <c r="AD40091" s="22"/>
    </row>
    <row r="40092" spans="30:30" x14ac:dyDescent="0.2">
      <c r="AD40092" s="22"/>
    </row>
    <row r="40093" spans="30:30" x14ac:dyDescent="0.2">
      <c r="AD40093" s="22"/>
    </row>
    <row r="40094" spans="30:30" x14ac:dyDescent="0.2">
      <c r="AD40094" s="22"/>
    </row>
    <row r="40095" spans="30:30" x14ac:dyDescent="0.2">
      <c r="AD40095" s="22"/>
    </row>
    <row r="40096" spans="30:30" x14ac:dyDescent="0.2">
      <c r="AD40096" s="22"/>
    </row>
    <row r="40097" spans="30:30" x14ac:dyDescent="0.2">
      <c r="AD40097" s="22"/>
    </row>
    <row r="40098" spans="30:30" x14ac:dyDescent="0.2">
      <c r="AD40098" s="22"/>
    </row>
    <row r="40099" spans="30:30" x14ac:dyDescent="0.2">
      <c r="AD40099" s="22"/>
    </row>
    <row r="40100" spans="30:30" x14ac:dyDescent="0.2">
      <c r="AD40100" s="22"/>
    </row>
    <row r="40101" spans="30:30" x14ac:dyDescent="0.2">
      <c r="AD40101" s="22"/>
    </row>
    <row r="40102" spans="30:30" x14ac:dyDescent="0.2">
      <c r="AD40102" s="22"/>
    </row>
    <row r="40103" spans="30:30" x14ac:dyDescent="0.2">
      <c r="AD40103" s="22"/>
    </row>
    <row r="40104" spans="30:30" x14ac:dyDescent="0.2">
      <c r="AD40104" s="22"/>
    </row>
    <row r="40105" spans="30:30" x14ac:dyDescent="0.2">
      <c r="AD40105" s="22"/>
    </row>
    <row r="40106" spans="30:30" x14ac:dyDescent="0.2">
      <c r="AD40106" s="22"/>
    </row>
    <row r="40107" spans="30:30" x14ac:dyDescent="0.2">
      <c r="AD40107" s="22"/>
    </row>
    <row r="40108" spans="30:30" x14ac:dyDescent="0.2">
      <c r="AD40108" s="22"/>
    </row>
    <row r="40109" spans="30:30" x14ac:dyDescent="0.2">
      <c r="AD40109" s="22"/>
    </row>
    <row r="40110" spans="30:30" x14ac:dyDescent="0.2">
      <c r="AD40110" s="22"/>
    </row>
    <row r="40111" spans="30:30" x14ac:dyDescent="0.2">
      <c r="AD40111" s="22"/>
    </row>
    <row r="40112" spans="30:30" x14ac:dyDescent="0.2">
      <c r="AD40112" s="22"/>
    </row>
    <row r="40113" spans="30:30" x14ac:dyDescent="0.2">
      <c r="AD40113" s="22"/>
    </row>
    <row r="40114" spans="30:30" x14ac:dyDescent="0.2">
      <c r="AD40114" s="22"/>
    </row>
    <row r="40115" spans="30:30" x14ac:dyDescent="0.2">
      <c r="AD40115" s="22"/>
    </row>
    <row r="40116" spans="30:30" x14ac:dyDescent="0.2">
      <c r="AD40116" s="22"/>
    </row>
    <row r="40117" spans="30:30" x14ac:dyDescent="0.2">
      <c r="AD40117" s="22"/>
    </row>
    <row r="40118" spans="30:30" x14ac:dyDescent="0.2">
      <c r="AD40118" s="22"/>
    </row>
    <row r="40119" spans="30:30" x14ac:dyDescent="0.2">
      <c r="AD40119" s="22"/>
    </row>
    <row r="40120" spans="30:30" x14ac:dyDescent="0.2">
      <c r="AD40120" s="22"/>
    </row>
    <row r="40121" spans="30:30" x14ac:dyDescent="0.2">
      <c r="AD40121" s="22"/>
    </row>
    <row r="40122" spans="30:30" x14ac:dyDescent="0.2">
      <c r="AD40122" s="22"/>
    </row>
    <row r="40123" spans="30:30" x14ac:dyDescent="0.2">
      <c r="AD40123" s="22"/>
    </row>
    <row r="40124" spans="30:30" x14ac:dyDescent="0.2">
      <c r="AD40124" s="22"/>
    </row>
    <row r="40125" spans="30:30" x14ac:dyDescent="0.2">
      <c r="AD40125" s="22"/>
    </row>
    <row r="40126" spans="30:30" x14ac:dyDescent="0.2">
      <c r="AD40126" s="22"/>
    </row>
    <row r="40127" spans="30:30" x14ac:dyDescent="0.2">
      <c r="AD40127" s="22"/>
    </row>
    <row r="40128" spans="30:30" x14ac:dyDescent="0.2">
      <c r="AD40128" s="22"/>
    </row>
    <row r="40129" spans="30:30" x14ac:dyDescent="0.2">
      <c r="AD40129" s="22"/>
    </row>
    <row r="40130" spans="30:30" x14ac:dyDescent="0.2">
      <c r="AD40130" s="22"/>
    </row>
    <row r="40131" spans="30:30" x14ac:dyDescent="0.2">
      <c r="AD40131" s="22"/>
    </row>
    <row r="40132" spans="30:30" x14ac:dyDescent="0.2">
      <c r="AD40132" s="22"/>
    </row>
    <row r="40133" spans="30:30" x14ac:dyDescent="0.2">
      <c r="AD40133" s="22"/>
    </row>
    <row r="40134" spans="30:30" x14ac:dyDescent="0.2">
      <c r="AD40134" s="22"/>
    </row>
    <row r="40135" spans="30:30" x14ac:dyDescent="0.2">
      <c r="AD40135" s="22"/>
    </row>
    <row r="40136" spans="30:30" x14ac:dyDescent="0.2">
      <c r="AD40136" s="22"/>
    </row>
    <row r="40137" spans="30:30" x14ac:dyDescent="0.2">
      <c r="AD40137" s="22"/>
    </row>
    <row r="40138" spans="30:30" x14ac:dyDescent="0.2">
      <c r="AD40138" s="22"/>
    </row>
    <row r="40139" spans="30:30" x14ac:dyDescent="0.2">
      <c r="AD40139" s="22"/>
    </row>
    <row r="40140" spans="30:30" x14ac:dyDescent="0.2">
      <c r="AD40140" s="22"/>
    </row>
    <row r="40141" spans="30:30" x14ac:dyDescent="0.2">
      <c r="AD40141" s="22"/>
    </row>
    <row r="40142" spans="30:30" x14ac:dyDescent="0.2">
      <c r="AD40142" s="22"/>
    </row>
    <row r="40143" spans="30:30" x14ac:dyDescent="0.2">
      <c r="AD40143" s="22"/>
    </row>
    <row r="40144" spans="30:30" x14ac:dyDescent="0.2">
      <c r="AD40144" s="22"/>
    </row>
    <row r="40145" spans="30:30" x14ac:dyDescent="0.2">
      <c r="AD40145" s="22"/>
    </row>
    <row r="40146" spans="30:30" x14ac:dyDescent="0.2">
      <c r="AD40146" s="22"/>
    </row>
    <row r="40147" spans="30:30" x14ac:dyDescent="0.2">
      <c r="AD40147" s="22"/>
    </row>
    <row r="40148" spans="30:30" x14ac:dyDescent="0.2">
      <c r="AD40148" s="22"/>
    </row>
    <row r="40149" spans="30:30" x14ac:dyDescent="0.2">
      <c r="AD40149" s="22"/>
    </row>
    <row r="40150" spans="30:30" x14ac:dyDescent="0.2">
      <c r="AD40150" s="22"/>
    </row>
    <row r="40151" spans="30:30" x14ac:dyDescent="0.2">
      <c r="AD40151" s="22"/>
    </row>
    <row r="40152" spans="30:30" x14ac:dyDescent="0.2">
      <c r="AD40152" s="22"/>
    </row>
    <row r="40153" spans="30:30" x14ac:dyDescent="0.2">
      <c r="AD40153" s="22"/>
    </row>
    <row r="40154" spans="30:30" x14ac:dyDescent="0.2">
      <c r="AD40154" s="22"/>
    </row>
    <row r="40155" spans="30:30" x14ac:dyDescent="0.2">
      <c r="AD40155" s="22"/>
    </row>
    <row r="40156" spans="30:30" x14ac:dyDescent="0.2">
      <c r="AD40156" s="22"/>
    </row>
    <row r="40157" spans="30:30" x14ac:dyDescent="0.2">
      <c r="AD40157" s="22"/>
    </row>
    <row r="40158" spans="30:30" x14ac:dyDescent="0.2">
      <c r="AD40158" s="22"/>
    </row>
    <row r="40159" spans="30:30" x14ac:dyDescent="0.2">
      <c r="AD40159" s="22"/>
    </row>
    <row r="40160" spans="30:30" x14ac:dyDescent="0.2">
      <c r="AD40160" s="22"/>
    </row>
    <row r="40161" spans="30:30" x14ac:dyDescent="0.2">
      <c r="AD40161" s="22"/>
    </row>
    <row r="40162" spans="30:30" x14ac:dyDescent="0.2">
      <c r="AD40162" s="22"/>
    </row>
    <row r="40163" spans="30:30" x14ac:dyDescent="0.2">
      <c r="AD40163" s="22"/>
    </row>
    <row r="40164" spans="30:30" x14ac:dyDescent="0.2">
      <c r="AD40164" s="22"/>
    </row>
    <row r="40165" spans="30:30" x14ac:dyDescent="0.2">
      <c r="AD40165" s="22"/>
    </row>
    <row r="40166" spans="30:30" x14ac:dyDescent="0.2">
      <c r="AD40166" s="22"/>
    </row>
    <row r="40167" spans="30:30" x14ac:dyDescent="0.2">
      <c r="AD40167" s="22"/>
    </row>
    <row r="40168" spans="30:30" x14ac:dyDescent="0.2">
      <c r="AD40168" s="22"/>
    </row>
    <row r="40169" spans="30:30" x14ac:dyDescent="0.2">
      <c r="AD40169" s="22"/>
    </row>
    <row r="40170" spans="30:30" x14ac:dyDescent="0.2">
      <c r="AD40170" s="22"/>
    </row>
    <row r="40171" spans="30:30" x14ac:dyDescent="0.2">
      <c r="AD40171" s="22"/>
    </row>
    <row r="40172" spans="30:30" x14ac:dyDescent="0.2">
      <c r="AD40172" s="22"/>
    </row>
    <row r="40173" spans="30:30" x14ac:dyDescent="0.2">
      <c r="AD40173" s="22"/>
    </row>
    <row r="40174" spans="30:30" x14ac:dyDescent="0.2">
      <c r="AD40174" s="22"/>
    </row>
    <row r="40175" spans="30:30" x14ac:dyDescent="0.2">
      <c r="AD40175" s="22"/>
    </row>
    <row r="40176" spans="30:30" x14ac:dyDescent="0.2">
      <c r="AD40176" s="22"/>
    </row>
    <row r="40177" spans="30:30" x14ac:dyDescent="0.2">
      <c r="AD40177" s="22"/>
    </row>
    <row r="40178" spans="30:30" x14ac:dyDescent="0.2">
      <c r="AD40178" s="22"/>
    </row>
    <row r="40179" spans="30:30" x14ac:dyDescent="0.2">
      <c r="AD40179" s="22"/>
    </row>
    <row r="40180" spans="30:30" x14ac:dyDescent="0.2">
      <c r="AD40180" s="22"/>
    </row>
    <row r="40181" spans="30:30" x14ac:dyDescent="0.2">
      <c r="AD40181" s="22"/>
    </row>
    <row r="40182" spans="30:30" x14ac:dyDescent="0.2">
      <c r="AD40182" s="22"/>
    </row>
    <row r="40183" spans="30:30" x14ac:dyDescent="0.2">
      <c r="AD40183" s="22"/>
    </row>
    <row r="40184" spans="30:30" x14ac:dyDescent="0.2">
      <c r="AD40184" s="22"/>
    </row>
    <row r="40185" spans="30:30" x14ac:dyDescent="0.2">
      <c r="AD40185" s="22"/>
    </row>
    <row r="40186" spans="30:30" x14ac:dyDescent="0.2">
      <c r="AD40186" s="22"/>
    </row>
    <row r="40187" spans="30:30" x14ac:dyDescent="0.2">
      <c r="AD40187" s="22"/>
    </row>
    <row r="40188" spans="30:30" x14ac:dyDescent="0.2">
      <c r="AD40188" s="22"/>
    </row>
    <row r="40189" spans="30:30" x14ac:dyDescent="0.2">
      <c r="AD40189" s="22"/>
    </row>
    <row r="40190" spans="30:30" x14ac:dyDescent="0.2">
      <c r="AD40190" s="22"/>
    </row>
    <row r="40191" spans="30:30" x14ac:dyDescent="0.2">
      <c r="AD40191" s="22"/>
    </row>
    <row r="40192" spans="30:30" x14ac:dyDescent="0.2">
      <c r="AD40192" s="22"/>
    </row>
    <row r="40193" spans="30:30" x14ac:dyDescent="0.2">
      <c r="AD40193" s="22"/>
    </row>
    <row r="40194" spans="30:30" x14ac:dyDescent="0.2">
      <c r="AD40194" s="22"/>
    </row>
    <row r="40195" spans="30:30" x14ac:dyDescent="0.2">
      <c r="AD40195" s="22"/>
    </row>
    <row r="40196" spans="30:30" x14ac:dyDescent="0.2">
      <c r="AD40196" s="22"/>
    </row>
    <row r="40197" spans="30:30" x14ac:dyDescent="0.2">
      <c r="AD40197" s="22"/>
    </row>
    <row r="40198" spans="30:30" x14ac:dyDescent="0.2">
      <c r="AD40198" s="22"/>
    </row>
    <row r="40199" spans="30:30" x14ac:dyDescent="0.2">
      <c r="AD40199" s="22"/>
    </row>
    <row r="40200" spans="30:30" x14ac:dyDescent="0.2">
      <c r="AD40200" s="22"/>
    </row>
    <row r="40201" spans="30:30" x14ac:dyDescent="0.2">
      <c r="AD40201" s="22"/>
    </row>
    <row r="40202" spans="30:30" x14ac:dyDescent="0.2">
      <c r="AD40202" s="22"/>
    </row>
    <row r="40203" spans="30:30" x14ac:dyDescent="0.2">
      <c r="AD40203" s="22"/>
    </row>
    <row r="40204" spans="30:30" x14ac:dyDescent="0.2">
      <c r="AD40204" s="22"/>
    </row>
    <row r="40205" spans="30:30" x14ac:dyDescent="0.2">
      <c r="AD40205" s="22"/>
    </row>
    <row r="40206" spans="30:30" x14ac:dyDescent="0.2">
      <c r="AD40206" s="22"/>
    </row>
    <row r="40207" spans="30:30" x14ac:dyDescent="0.2">
      <c r="AD40207" s="22"/>
    </row>
    <row r="40208" spans="30:30" x14ac:dyDescent="0.2">
      <c r="AD40208" s="22"/>
    </row>
    <row r="40209" spans="30:30" x14ac:dyDescent="0.2">
      <c r="AD40209" s="22"/>
    </row>
    <row r="40210" spans="30:30" x14ac:dyDescent="0.2">
      <c r="AD40210" s="22"/>
    </row>
    <row r="40211" spans="30:30" x14ac:dyDescent="0.2">
      <c r="AD40211" s="22"/>
    </row>
    <row r="40212" spans="30:30" x14ac:dyDescent="0.2">
      <c r="AD40212" s="22"/>
    </row>
    <row r="40213" spans="30:30" x14ac:dyDescent="0.2">
      <c r="AD40213" s="22"/>
    </row>
    <row r="40214" spans="30:30" x14ac:dyDescent="0.2">
      <c r="AD40214" s="22"/>
    </row>
    <row r="40215" spans="30:30" x14ac:dyDescent="0.2">
      <c r="AD40215" s="22"/>
    </row>
    <row r="40216" spans="30:30" x14ac:dyDescent="0.2">
      <c r="AD40216" s="22"/>
    </row>
    <row r="40217" spans="30:30" x14ac:dyDescent="0.2">
      <c r="AD40217" s="22"/>
    </row>
    <row r="40218" spans="30:30" x14ac:dyDescent="0.2">
      <c r="AD40218" s="22"/>
    </row>
    <row r="40219" spans="30:30" x14ac:dyDescent="0.2">
      <c r="AD40219" s="22"/>
    </row>
    <row r="40220" spans="30:30" x14ac:dyDescent="0.2">
      <c r="AD40220" s="22"/>
    </row>
    <row r="40221" spans="30:30" x14ac:dyDescent="0.2">
      <c r="AD40221" s="22"/>
    </row>
    <row r="40222" spans="30:30" x14ac:dyDescent="0.2">
      <c r="AD40222" s="22"/>
    </row>
    <row r="40223" spans="30:30" x14ac:dyDescent="0.2">
      <c r="AD40223" s="22"/>
    </row>
    <row r="40224" spans="30:30" x14ac:dyDescent="0.2">
      <c r="AD40224" s="22"/>
    </row>
    <row r="40225" spans="30:30" x14ac:dyDescent="0.2">
      <c r="AD40225" s="22"/>
    </row>
    <row r="40226" spans="30:30" x14ac:dyDescent="0.2">
      <c r="AD40226" s="22"/>
    </row>
    <row r="40227" spans="30:30" x14ac:dyDescent="0.2">
      <c r="AD40227" s="22"/>
    </row>
    <row r="40228" spans="30:30" x14ac:dyDescent="0.2">
      <c r="AD40228" s="22"/>
    </row>
    <row r="40229" spans="30:30" x14ac:dyDescent="0.2">
      <c r="AD40229" s="22"/>
    </row>
    <row r="40230" spans="30:30" x14ac:dyDescent="0.2">
      <c r="AD40230" s="22"/>
    </row>
    <row r="40231" spans="30:30" x14ac:dyDescent="0.2">
      <c r="AD40231" s="22"/>
    </row>
    <row r="40232" spans="30:30" x14ac:dyDescent="0.2">
      <c r="AD40232" s="22"/>
    </row>
    <row r="40233" spans="30:30" x14ac:dyDescent="0.2">
      <c r="AD40233" s="22"/>
    </row>
    <row r="40234" spans="30:30" x14ac:dyDescent="0.2">
      <c r="AD40234" s="22"/>
    </row>
    <row r="40235" spans="30:30" x14ac:dyDescent="0.2">
      <c r="AD40235" s="22"/>
    </row>
    <row r="40236" spans="30:30" x14ac:dyDescent="0.2">
      <c r="AD40236" s="22"/>
    </row>
    <row r="40237" spans="30:30" x14ac:dyDescent="0.2">
      <c r="AD40237" s="22"/>
    </row>
    <row r="40238" spans="30:30" x14ac:dyDescent="0.2">
      <c r="AD40238" s="22"/>
    </row>
    <row r="40239" spans="30:30" x14ac:dyDescent="0.2">
      <c r="AD40239" s="22"/>
    </row>
    <row r="40240" spans="30:30" x14ac:dyDescent="0.2">
      <c r="AD40240" s="22"/>
    </row>
    <row r="40241" spans="30:30" x14ac:dyDescent="0.2">
      <c r="AD40241" s="22"/>
    </row>
    <row r="40242" spans="30:30" x14ac:dyDescent="0.2">
      <c r="AD40242" s="22"/>
    </row>
    <row r="40243" spans="30:30" x14ac:dyDescent="0.2">
      <c r="AD40243" s="22"/>
    </row>
    <row r="40244" spans="30:30" x14ac:dyDescent="0.2">
      <c r="AD40244" s="22"/>
    </row>
    <row r="40245" spans="30:30" x14ac:dyDescent="0.2">
      <c r="AD40245" s="22"/>
    </row>
    <row r="40246" spans="30:30" x14ac:dyDescent="0.2">
      <c r="AD40246" s="22"/>
    </row>
    <row r="40247" spans="30:30" x14ac:dyDescent="0.2">
      <c r="AD40247" s="22"/>
    </row>
    <row r="40248" spans="30:30" x14ac:dyDescent="0.2">
      <c r="AD40248" s="22"/>
    </row>
    <row r="40249" spans="30:30" x14ac:dyDescent="0.2">
      <c r="AD40249" s="22"/>
    </row>
    <row r="40250" spans="30:30" x14ac:dyDescent="0.2">
      <c r="AD40250" s="22"/>
    </row>
    <row r="40251" spans="30:30" x14ac:dyDescent="0.2">
      <c r="AD40251" s="22"/>
    </row>
    <row r="40252" spans="30:30" x14ac:dyDescent="0.2">
      <c r="AD40252" s="22"/>
    </row>
    <row r="40253" spans="30:30" x14ac:dyDescent="0.2">
      <c r="AD40253" s="22"/>
    </row>
    <row r="40254" spans="30:30" x14ac:dyDescent="0.2">
      <c r="AD40254" s="22"/>
    </row>
    <row r="40255" spans="30:30" x14ac:dyDescent="0.2">
      <c r="AD40255" s="22"/>
    </row>
    <row r="40256" spans="30:30" x14ac:dyDescent="0.2">
      <c r="AD40256" s="22"/>
    </row>
    <row r="40257" spans="30:30" x14ac:dyDescent="0.2">
      <c r="AD40257" s="22"/>
    </row>
    <row r="40258" spans="30:30" x14ac:dyDescent="0.2">
      <c r="AD40258" s="22"/>
    </row>
    <row r="40259" spans="30:30" x14ac:dyDescent="0.2">
      <c r="AD40259" s="22"/>
    </row>
    <row r="40260" spans="30:30" x14ac:dyDescent="0.2">
      <c r="AD40260" s="22"/>
    </row>
    <row r="40261" spans="30:30" x14ac:dyDescent="0.2">
      <c r="AD40261" s="22"/>
    </row>
    <row r="40262" spans="30:30" x14ac:dyDescent="0.2">
      <c r="AD40262" s="22"/>
    </row>
    <row r="40263" spans="30:30" x14ac:dyDescent="0.2">
      <c r="AD40263" s="22"/>
    </row>
    <row r="40264" spans="30:30" x14ac:dyDescent="0.2">
      <c r="AD40264" s="22"/>
    </row>
    <row r="40265" spans="30:30" x14ac:dyDescent="0.2">
      <c r="AD40265" s="22"/>
    </row>
    <row r="40266" spans="30:30" x14ac:dyDescent="0.2">
      <c r="AD40266" s="22"/>
    </row>
    <row r="40267" spans="30:30" x14ac:dyDescent="0.2">
      <c r="AD40267" s="22"/>
    </row>
    <row r="40268" spans="30:30" x14ac:dyDescent="0.2">
      <c r="AD40268" s="22"/>
    </row>
    <row r="40269" spans="30:30" x14ac:dyDescent="0.2">
      <c r="AD40269" s="22"/>
    </row>
    <row r="40270" spans="30:30" x14ac:dyDescent="0.2">
      <c r="AD40270" s="22"/>
    </row>
    <row r="40271" spans="30:30" x14ac:dyDescent="0.2">
      <c r="AD40271" s="22"/>
    </row>
    <row r="40272" spans="30:30" x14ac:dyDescent="0.2">
      <c r="AD40272" s="22"/>
    </row>
    <row r="40273" spans="30:30" x14ac:dyDescent="0.2">
      <c r="AD40273" s="22"/>
    </row>
    <row r="40274" spans="30:30" x14ac:dyDescent="0.2">
      <c r="AD40274" s="22"/>
    </row>
    <row r="40275" spans="30:30" x14ac:dyDescent="0.2">
      <c r="AD40275" s="22"/>
    </row>
    <row r="40276" spans="30:30" x14ac:dyDescent="0.2">
      <c r="AD40276" s="22"/>
    </row>
    <row r="40277" spans="30:30" x14ac:dyDescent="0.2">
      <c r="AD40277" s="22"/>
    </row>
    <row r="40278" spans="30:30" x14ac:dyDescent="0.2">
      <c r="AD40278" s="22"/>
    </row>
    <row r="40279" spans="30:30" x14ac:dyDescent="0.2">
      <c r="AD40279" s="22"/>
    </row>
    <row r="40280" spans="30:30" x14ac:dyDescent="0.2">
      <c r="AD40280" s="22"/>
    </row>
    <row r="40281" spans="30:30" x14ac:dyDescent="0.2">
      <c r="AD40281" s="22"/>
    </row>
    <row r="40282" spans="30:30" x14ac:dyDescent="0.2">
      <c r="AD40282" s="22"/>
    </row>
    <row r="40283" spans="30:30" x14ac:dyDescent="0.2">
      <c r="AD40283" s="22"/>
    </row>
    <row r="40284" spans="30:30" x14ac:dyDescent="0.2">
      <c r="AD40284" s="22"/>
    </row>
    <row r="40285" spans="30:30" x14ac:dyDescent="0.2">
      <c r="AD40285" s="22"/>
    </row>
    <row r="40286" spans="30:30" x14ac:dyDescent="0.2">
      <c r="AD40286" s="22"/>
    </row>
    <row r="40287" spans="30:30" x14ac:dyDescent="0.2">
      <c r="AD40287" s="22"/>
    </row>
    <row r="40288" spans="30:30" x14ac:dyDescent="0.2">
      <c r="AD40288" s="22"/>
    </row>
    <row r="40289" spans="30:30" x14ac:dyDescent="0.2">
      <c r="AD40289" s="22"/>
    </row>
    <row r="40290" spans="30:30" x14ac:dyDescent="0.2">
      <c r="AD40290" s="22"/>
    </row>
    <row r="40291" spans="30:30" x14ac:dyDescent="0.2">
      <c r="AD40291" s="22"/>
    </row>
    <row r="40292" spans="30:30" x14ac:dyDescent="0.2">
      <c r="AD40292" s="22"/>
    </row>
    <row r="40293" spans="30:30" x14ac:dyDescent="0.2">
      <c r="AD40293" s="22"/>
    </row>
    <row r="40294" spans="30:30" x14ac:dyDescent="0.2">
      <c r="AD40294" s="22"/>
    </row>
    <row r="40295" spans="30:30" x14ac:dyDescent="0.2">
      <c r="AD40295" s="22"/>
    </row>
    <row r="40296" spans="30:30" x14ac:dyDescent="0.2">
      <c r="AD40296" s="22"/>
    </row>
    <row r="40297" spans="30:30" x14ac:dyDescent="0.2">
      <c r="AD40297" s="22"/>
    </row>
    <row r="40298" spans="30:30" x14ac:dyDescent="0.2">
      <c r="AD40298" s="22"/>
    </row>
    <row r="40299" spans="30:30" x14ac:dyDescent="0.2">
      <c r="AD40299" s="22"/>
    </row>
    <row r="40300" spans="30:30" x14ac:dyDescent="0.2">
      <c r="AD40300" s="22"/>
    </row>
    <row r="40301" spans="30:30" x14ac:dyDescent="0.2">
      <c r="AD40301" s="22"/>
    </row>
    <row r="40302" spans="30:30" x14ac:dyDescent="0.2">
      <c r="AD40302" s="22"/>
    </row>
    <row r="40303" spans="30:30" x14ac:dyDescent="0.2">
      <c r="AD40303" s="22"/>
    </row>
    <row r="40304" spans="30:30" x14ac:dyDescent="0.2">
      <c r="AD40304" s="22"/>
    </row>
    <row r="40305" spans="30:30" x14ac:dyDescent="0.2">
      <c r="AD40305" s="22"/>
    </row>
    <row r="40306" spans="30:30" x14ac:dyDescent="0.2">
      <c r="AD40306" s="22"/>
    </row>
    <row r="40307" spans="30:30" x14ac:dyDescent="0.2">
      <c r="AD40307" s="22"/>
    </row>
    <row r="40308" spans="30:30" x14ac:dyDescent="0.2">
      <c r="AD40308" s="22"/>
    </row>
    <row r="40309" spans="30:30" x14ac:dyDescent="0.2">
      <c r="AD40309" s="22"/>
    </row>
    <row r="40310" spans="30:30" x14ac:dyDescent="0.2">
      <c r="AD40310" s="22"/>
    </row>
    <row r="40311" spans="30:30" x14ac:dyDescent="0.2">
      <c r="AD40311" s="22"/>
    </row>
    <row r="40312" spans="30:30" x14ac:dyDescent="0.2">
      <c r="AD40312" s="22"/>
    </row>
    <row r="40313" spans="30:30" x14ac:dyDescent="0.2">
      <c r="AD40313" s="22"/>
    </row>
    <row r="40314" spans="30:30" x14ac:dyDescent="0.2">
      <c r="AD40314" s="22"/>
    </row>
    <row r="40315" spans="30:30" x14ac:dyDescent="0.2">
      <c r="AD40315" s="22"/>
    </row>
    <row r="40316" spans="30:30" x14ac:dyDescent="0.2">
      <c r="AD40316" s="22"/>
    </row>
    <row r="40317" spans="30:30" x14ac:dyDescent="0.2">
      <c r="AD40317" s="22"/>
    </row>
    <row r="40318" spans="30:30" x14ac:dyDescent="0.2">
      <c r="AD40318" s="22"/>
    </row>
    <row r="40319" spans="30:30" x14ac:dyDescent="0.2">
      <c r="AD40319" s="22"/>
    </row>
    <row r="40320" spans="30:30" x14ac:dyDescent="0.2">
      <c r="AD40320" s="22"/>
    </row>
    <row r="40321" spans="30:30" x14ac:dyDescent="0.2">
      <c r="AD40321" s="22"/>
    </row>
    <row r="40322" spans="30:30" x14ac:dyDescent="0.2">
      <c r="AD40322" s="22"/>
    </row>
    <row r="40323" spans="30:30" x14ac:dyDescent="0.2">
      <c r="AD40323" s="22"/>
    </row>
    <row r="40324" spans="30:30" x14ac:dyDescent="0.2">
      <c r="AD40324" s="22"/>
    </row>
    <row r="40325" spans="30:30" x14ac:dyDescent="0.2">
      <c r="AD40325" s="22"/>
    </row>
    <row r="40326" spans="30:30" x14ac:dyDescent="0.2">
      <c r="AD40326" s="22"/>
    </row>
    <row r="40327" spans="30:30" x14ac:dyDescent="0.2">
      <c r="AD40327" s="22"/>
    </row>
    <row r="40328" spans="30:30" x14ac:dyDescent="0.2">
      <c r="AD40328" s="22"/>
    </row>
    <row r="40329" spans="30:30" x14ac:dyDescent="0.2">
      <c r="AD40329" s="22"/>
    </row>
    <row r="40330" spans="30:30" x14ac:dyDescent="0.2">
      <c r="AD40330" s="22"/>
    </row>
    <row r="40331" spans="30:30" x14ac:dyDescent="0.2">
      <c r="AD40331" s="22"/>
    </row>
    <row r="40332" spans="30:30" x14ac:dyDescent="0.2">
      <c r="AD40332" s="22"/>
    </row>
    <row r="40333" spans="30:30" x14ac:dyDescent="0.2">
      <c r="AD40333" s="22"/>
    </row>
    <row r="40334" spans="30:30" x14ac:dyDescent="0.2">
      <c r="AD40334" s="22"/>
    </row>
    <row r="40335" spans="30:30" x14ac:dyDescent="0.2">
      <c r="AD40335" s="22"/>
    </row>
    <row r="40336" spans="30:30" x14ac:dyDescent="0.2">
      <c r="AD40336" s="22"/>
    </row>
    <row r="40337" spans="30:30" x14ac:dyDescent="0.2">
      <c r="AD40337" s="22"/>
    </row>
    <row r="40338" spans="30:30" x14ac:dyDescent="0.2">
      <c r="AD40338" s="22"/>
    </row>
    <row r="40339" spans="30:30" x14ac:dyDescent="0.2">
      <c r="AD40339" s="22"/>
    </row>
    <row r="40340" spans="30:30" x14ac:dyDescent="0.2">
      <c r="AD40340" s="22"/>
    </row>
    <row r="40341" spans="30:30" x14ac:dyDescent="0.2">
      <c r="AD40341" s="22"/>
    </row>
    <row r="40342" spans="30:30" x14ac:dyDescent="0.2">
      <c r="AD40342" s="22"/>
    </row>
    <row r="40343" spans="30:30" x14ac:dyDescent="0.2">
      <c r="AD40343" s="22"/>
    </row>
    <row r="40344" spans="30:30" x14ac:dyDescent="0.2">
      <c r="AD40344" s="22"/>
    </row>
    <row r="40345" spans="30:30" x14ac:dyDescent="0.2">
      <c r="AD40345" s="22"/>
    </row>
    <row r="40346" spans="30:30" x14ac:dyDescent="0.2">
      <c r="AD40346" s="22"/>
    </row>
    <row r="40347" spans="30:30" x14ac:dyDescent="0.2">
      <c r="AD40347" s="22"/>
    </row>
    <row r="40348" spans="30:30" x14ac:dyDescent="0.2">
      <c r="AD40348" s="22"/>
    </row>
    <row r="40349" spans="30:30" x14ac:dyDescent="0.2">
      <c r="AD40349" s="22"/>
    </row>
    <row r="40350" spans="30:30" x14ac:dyDescent="0.2">
      <c r="AD40350" s="22"/>
    </row>
    <row r="40351" spans="30:30" x14ac:dyDescent="0.2">
      <c r="AD40351" s="22"/>
    </row>
    <row r="40352" spans="30:30" x14ac:dyDescent="0.2">
      <c r="AD40352" s="22"/>
    </row>
    <row r="40353" spans="30:30" x14ac:dyDescent="0.2">
      <c r="AD40353" s="22"/>
    </row>
    <row r="40354" spans="30:30" x14ac:dyDescent="0.2">
      <c r="AD40354" s="22"/>
    </row>
    <row r="40355" spans="30:30" x14ac:dyDescent="0.2">
      <c r="AD40355" s="22"/>
    </row>
    <row r="40356" spans="30:30" x14ac:dyDescent="0.2">
      <c r="AD40356" s="22"/>
    </row>
    <row r="40357" spans="30:30" x14ac:dyDescent="0.2">
      <c r="AD40357" s="22"/>
    </row>
    <row r="40358" spans="30:30" x14ac:dyDescent="0.2">
      <c r="AD40358" s="22"/>
    </row>
    <row r="40359" spans="30:30" x14ac:dyDescent="0.2">
      <c r="AD40359" s="22"/>
    </row>
    <row r="40360" spans="30:30" x14ac:dyDescent="0.2">
      <c r="AD40360" s="22"/>
    </row>
    <row r="40361" spans="30:30" x14ac:dyDescent="0.2">
      <c r="AD40361" s="22"/>
    </row>
    <row r="40362" spans="30:30" x14ac:dyDescent="0.2">
      <c r="AD40362" s="22"/>
    </row>
    <row r="40363" spans="30:30" x14ac:dyDescent="0.2">
      <c r="AD40363" s="22"/>
    </row>
    <row r="40364" spans="30:30" x14ac:dyDescent="0.2">
      <c r="AD40364" s="22"/>
    </row>
    <row r="40365" spans="30:30" x14ac:dyDescent="0.2">
      <c r="AD40365" s="22"/>
    </row>
    <row r="40366" spans="30:30" x14ac:dyDescent="0.2">
      <c r="AD40366" s="22"/>
    </row>
    <row r="40367" spans="30:30" x14ac:dyDescent="0.2">
      <c r="AD40367" s="22"/>
    </row>
    <row r="40368" spans="30:30" x14ac:dyDescent="0.2">
      <c r="AD40368" s="22"/>
    </row>
    <row r="40369" spans="30:30" x14ac:dyDescent="0.2">
      <c r="AD40369" s="22"/>
    </row>
    <row r="40370" spans="30:30" x14ac:dyDescent="0.2">
      <c r="AD40370" s="22"/>
    </row>
    <row r="40371" spans="30:30" x14ac:dyDescent="0.2">
      <c r="AD40371" s="22"/>
    </row>
    <row r="40372" spans="30:30" x14ac:dyDescent="0.2">
      <c r="AD40372" s="22"/>
    </row>
    <row r="40373" spans="30:30" x14ac:dyDescent="0.2">
      <c r="AD40373" s="22"/>
    </row>
    <row r="40374" spans="30:30" x14ac:dyDescent="0.2">
      <c r="AD40374" s="22"/>
    </row>
    <row r="40375" spans="30:30" x14ac:dyDescent="0.2">
      <c r="AD40375" s="22"/>
    </row>
    <row r="40376" spans="30:30" x14ac:dyDescent="0.2">
      <c r="AD40376" s="22"/>
    </row>
    <row r="40377" spans="30:30" x14ac:dyDescent="0.2">
      <c r="AD40377" s="22"/>
    </row>
    <row r="40378" spans="30:30" x14ac:dyDescent="0.2">
      <c r="AD40378" s="22"/>
    </row>
    <row r="40379" spans="30:30" x14ac:dyDescent="0.2">
      <c r="AD40379" s="22"/>
    </row>
    <row r="40380" spans="30:30" x14ac:dyDescent="0.2">
      <c r="AD40380" s="22"/>
    </row>
    <row r="40381" spans="30:30" x14ac:dyDescent="0.2">
      <c r="AD40381" s="22"/>
    </row>
    <row r="40382" spans="30:30" x14ac:dyDescent="0.2">
      <c r="AD40382" s="22"/>
    </row>
    <row r="40383" spans="30:30" x14ac:dyDescent="0.2">
      <c r="AD40383" s="22"/>
    </row>
    <row r="40384" spans="30:30" x14ac:dyDescent="0.2">
      <c r="AD40384" s="22"/>
    </row>
    <row r="40385" spans="30:30" x14ac:dyDescent="0.2">
      <c r="AD40385" s="22"/>
    </row>
    <row r="40386" spans="30:30" x14ac:dyDescent="0.2">
      <c r="AD40386" s="22"/>
    </row>
    <row r="40387" spans="30:30" x14ac:dyDescent="0.2">
      <c r="AD40387" s="22"/>
    </row>
    <row r="40388" spans="30:30" x14ac:dyDescent="0.2">
      <c r="AD40388" s="22"/>
    </row>
    <row r="40389" spans="30:30" x14ac:dyDescent="0.2">
      <c r="AD40389" s="22"/>
    </row>
    <row r="40390" spans="30:30" x14ac:dyDescent="0.2">
      <c r="AD40390" s="22"/>
    </row>
    <row r="40391" spans="30:30" x14ac:dyDescent="0.2">
      <c r="AD40391" s="22"/>
    </row>
    <row r="40392" spans="30:30" x14ac:dyDescent="0.2">
      <c r="AD40392" s="22"/>
    </row>
    <row r="40393" spans="30:30" x14ac:dyDescent="0.2">
      <c r="AD40393" s="22"/>
    </row>
    <row r="40394" spans="30:30" x14ac:dyDescent="0.2">
      <c r="AD40394" s="22"/>
    </row>
    <row r="40395" spans="30:30" x14ac:dyDescent="0.2">
      <c r="AD40395" s="22"/>
    </row>
    <row r="40396" spans="30:30" x14ac:dyDescent="0.2">
      <c r="AD40396" s="22"/>
    </row>
    <row r="40397" spans="30:30" x14ac:dyDescent="0.2">
      <c r="AD40397" s="22"/>
    </row>
    <row r="40398" spans="30:30" x14ac:dyDescent="0.2">
      <c r="AD40398" s="22"/>
    </row>
    <row r="40399" spans="30:30" x14ac:dyDescent="0.2">
      <c r="AD40399" s="22"/>
    </row>
    <row r="40400" spans="30:30" x14ac:dyDescent="0.2">
      <c r="AD40400" s="22"/>
    </row>
    <row r="40401" spans="30:30" x14ac:dyDescent="0.2">
      <c r="AD40401" s="22"/>
    </row>
    <row r="40402" spans="30:30" x14ac:dyDescent="0.2">
      <c r="AD40402" s="22"/>
    </row>
    <row r="40403" spans="30:30" x14ac:dyDescent="0.2">
      <c r="AD40403" s="22"/>
    </row>
    <row r="40404" spans="30:30" x14ac:dyDescent="0.2">
      <c r="AD40404" s="22"/>
    </row>
    <row r="40405" spans="30:30" x14ac:dyDescent="0.2">
      <c r="AD40405" s="22"/>
    </row>
    <row r="40406" spans="30:30" x14ac:dyDescent="0.2">
      <c r="AD40406" s="22"/>
    </row>
    <row r="40407" spans="30:30" x14ac:dyDescent="0.2">
      <c r="AD40407" s="22"/>
    </row>
    <row r="40408" spans="30:30" x14ac:dyDescent="0.2">
      <c r="AD40408" s="22"/>
    </row>
    <row r="40409" spans="30:30" x14ac:dyDescent="0.2">
      <c r="AD40409" s="22"/>
    </row>
    <row r="40410" spans="30:30" x14ac:dyDescent="0.2">
      <c r="AD40410" s="22"/>
    </row>
    <row r="40411" spans="30:30" x14ac:dyDescent="0.2">
      <c r="AD40411" s="22"/>
    </row>
    <row r="40412" spans="30:30" x14ac:dyDescent="0.2">
      <c r="AD40412" s="22"/>
    </row>
    <row r="40413" spans="30:30" x14ac:dyDescent="0.2">
      <c r="AD40413" s="22"/>
    </row>
    <row r="40414" spans="30:30" x14ac:dyDescent="0.2">
      <c r="AD40414" s="22"/>
    </row>
    <row r="40415" spans="30:30" x14ac:dyDescent="0.2">
      <c r="AD40415" s="22"/>
    </row>
    <row r="40416" spans="30:30" x14ac:dyDescent="0.2">
      <c r="AD40416" s="22"/>
    </row>
    <row r="40417" spans="30:30" x14ac:dyDescent="0.2">
      <c r="AD40417" s="22"/>
    </row>
    <row r="40418" spans="30:30" x14ac:dyDescent="0.2">
      <c r="AD40418" s="22"/>
    </row>
    <row r="40419" spans="30:30" x14ac:dyDescent="0.2">
      <c r="AD40419" s="22"/>
    </row>
    <row r="40420" spans="30:30" x14ac:dyDescent="0.2">
      <c r="AD40420" s="22"/>
    </row>
    <row r="40421" spans="30:30" x14ac:dyDescent="0.2">
      <c r="AD40421" s="22"/>
    </row>
    <row r="40422" spans="30:30" x14ac:dyDescent="0.2">
      <c r="AD40422" s="22"/>
    </row>
    <row r="40423" spans="30:30" x14ac:dyDescent="0.2">
      <c r="AD40423" s="22"/>
    </row>
    <row r="40424" spans="30:30" x14ac:dyDescent="0.2">
      <c r="AD40424" s="22"/>
    </row>
    <row r="40425" spans="30:30" x14ac:dyDescent="0.2">
      <c r="AD40425" s="22"/>
    </row>
    <row r="40426" spans="30:30" x14ac:dyDescent="0.2">
      <c r="AD40426" s="22"/>
    </row>
    <row r="40427" spans="30:30" x14ac:dyDescent="0.2">
      <c r="AD40427" s="22"/>
    </row>
    <row r="40428" spans="30:30" x14ac:dyDescent="0.2">
      <c r="AD40428" s="22"/>
    </row>
    <row r="40429" spans="30:30" x14ac:dyDescent="0.2">
      <c r="AD40429" s="22"/>
    </row>
    <row r="40430" spans="30:30" x14ac:dyDescent="0.2">
      <c r="AD40430" s="22"/>
    </row>
    <row r="40431" spans="30:30" x14ac:dyDescent="0.2">
      <c r="AD40431" s="22"/>
    </row>
    <row r="40432" spans="30:30" x14ac:dyDescent="0.2">
      <c r="AD40432" s="22"/>
    </row>
    <row r="40433" spans="30:30" x14ac:dyDescent="0.2">
      <c r="AD40433" s="22"/>
    </row>
    <row r="40434" spans="30:30" x14ac:dyDescent="0.2">
      <c r="AD40434" s="22"/>
    </row>
    <row r="40435" spans="30:30" x14ac:dyDescent="0.2">
      <c r="AD40435" s="22"/>
    </row>
    <row r="40436" spans="30:30" x14ac:dyDescent="0.2">
      <c r="AD40436" s="22"/>
    </row>
    <row r="40437" spans="30:30" x14ac:dyDescent="0.2">
      <c r="AD40437" s="22"/>
    </row>
    <row r="40438" spans="30:30" x14ac:dyDescent="0.2">
      <c r="AD40438" s="22"/>
    </row>
    <row r="40439" spans="30:30" x14ac:dyDescent="0.2">
      <c r="AD40439" s="22"/>
    </row>
    <row r="40440" spans="30:30" x14ac:dyDescent="0.2">
      <c r="AD40440" s="22"/>
    </row>
    <row r="40441" spans="30:30" x14ac:dyDescent="0.2">
      <c r="AD40441" s="22"/>
    </row>
    <row r="40442" spans="30:30" x14ac:dyDescent="0.2">
      <c r="AD40442" s="22"/>
    </row>
    <row r="40443" spans="30:30" x14ac:dyDescent="0.2">
      <c r="AD40443" s="22"/>
    </row>
    <row r="40444" spans="30:30" x14ac:dyDescent="0.2">
      <c r="AD40444" s="22"/>
    </row>
    <row r="40445" spans="30:30" x14ac:dyDescent="0.2">
      <c r="AD40445" s="22"/>
    </row>
    <row r="40446" spans="30:30" x14ac:dyDescent="0.2">
      <c r="AD40446" s="22"/>
    </row>
    <row r="40447" spans="30:30" x14ac:dyDescent="0.2">
      <c r="AD40447" s="22"/>
    </row>
    <row r="40448" spans="30:30" x14ac:dyDescent="0.2">
      <c r="AD40448" s="22"/>
    </row>
    <row r="40449" spans="30:30" x14ac:dyDescent="0.2">
      <c r="AD40449" s="22"/>
    </row>
    <row r="40450" spans="30:30" x14ac:dyDescent="0.2">
      <c r="AD40450" s="22"/>
    </row>
    <row r="40451" spans="30:30" x14ac:dyDescent="0.2">
      <c r="AD40451" s="22"/>
    </row>
    <row r="40452" spans="30:30" x14ac:dyDescent="0.2">
      <c r="AD40452" s="22"/>
    </row>
    <row r="40453" spans="30:30" x14ac:dyDescent="0.2">
      <c r="AD40453" s="22"/>
    </row>
    <row r="40454" spans="30:30" x14ac:dyDescent="0.2">
      <c r="AD40454" s="22"/>
    </row>
    <row r="40455" spans="30:30" x14ac:dyDescent="0.2">
      <c r="AD40455" s="22"/>
    </row>
    <row r="40456" spans="30:30" x14ac:dyDescent="0.2">
      <c r="AD40456" s="22"/>
    </row>
    <row r="40457" spans="30:30" x14ac:dyDescent="0.2">
      <c r="AD40457" s="22"/>
    </row>
    <row r="40458" spans="30:30" x14ac:dyDescent="0.2">
      <c r="AD40458" s="22"/>
    </row>
    <row r="40459" spans="30:30" x14ac:dyDescent="0.2">
      <c r="AD40459" s="22"/>
    </row>
    <row r="40460" spans="30:30" x14ac:dyDescent="0.2">
      <c r="AD40460" s="22"/>
    </row>
    <row r="40461" spans="30:30" x14ac:dyDescent="0.2">
      <c r="AD40461" s="22"/>
    </row>
    <row r="40462" spans="30:30" x14ac:dyDescent="0.2">
      <c r="AD40462" s="22"/>
    </row>
    <row r="40463" spans="30:30" x14ac:dyDescent="0.2">
      <c r="AD40463" s="22"/>
    </row>
    <row r="40464" spans="30:30" x14ac:dyDescent="0.2">
      <c r="AD40464" s="22"/>
    </row>
    <row r="40465" spans="30:30" x14ac:dyDescent="0.2">
      <c r="AD40465" s="22"/>
    </row>
    <row r="40466" spans="30:30" x14ac:dyDescent="0.2">
      <c r="AD40466" s="22"/>
    </row>
    <row r="40467" spans="30:30" x14ac:dyDescent="0.2">
      <c r="AD40467" s="22"/>
    </row>
    <row r="40468" spans="30:30" x14ac:dyDescent="0.2">
      <c r="AD40468" s="22"/>
    </row>
    <row r="40469" spans="30:30" x14ac:dyDescent="0.2">
      <c r="AD40469" s="22"/>
    </row>
    <row r="40470" spans="30:30" x14ac:dyDescent="0.2">
      <c r="AD40470" s="22"/>
    </row>
    <row r="40471" spans="30:30" x14ac:dyDescent="0.2">
      <c r="AD40471" s="22"/>
    </row>
    <row r="40472" spans="30:30" x14ac:dyDescent="0.2">
      <c r="AD40472" s="22"/>
    </row>
    <row r="40473" spans="30:30" x14ac:dyDescent="0.2">
      <c r="AD40473" s="22"/>
    </row>
    <row r="40474" spans="30:30" x14ac:dyDescent="0.2">
      <c r="AD40474" s="22"/>
    </row>
    <row r="40475" spans="30:30" x14ac:dyDescent="0.2">
      <c r="AD40475" s="22"/>
    </row>
    <row r="40476" spans="30:30" x14ac:dyDescent="0.2">
      <c r="AD40476" s="22"/>
    </row>
    <row r="40477" spans="30:30" x14ac:dyDescent="0.2">
      <c r="AD40477" s="22"/>
    </row>
    <row r="40478" spans="30:30" x14ac:dyDescent="0.2">
      <c r="AD40478" s="22"/>
    </row>
    <row r="40479" spans="30:30" x14ac:dyDescent="0.2">
      <c r="AD40479" s="22"/>
    </row>
    <row r="40480" spans="30:30" x14ac:dyDescent="0.2">
      <c r="AD40480" s="22"/>
    </row>
    <row r="40481" spans="30:30" x14ac:dyDescent="0.2">
      <c r="AD40481" s="22"/>
    </row>
    <row r="40482" spans="30:30" x14ac:dyDescent="0.2">
      <c r="AD40482" s="22"/>
    </row>
    <row r="40483" spans="30:30" x14ac:dyDescent="0.2">
      <c r="AD40483" s="22"/>
    </row>
    <row r="40484" spans="30:30" x14ac:dyDescent="0.2">
      <c r="AD40484" s="22"/>
    </row>
    <row r="40485" spans="30:30" x14ac:dyDescent="0.2">
      <c r="AD40485" s="22"/>
    </row>
    <row r="40486" spans="30:30" x14ac:dyDescent="0.2">
      <c r="AD40486" s="22"/>
    </row>
    <row r="40487" spans="30:30" x14ac:dyDescent="0.2">
      <c r="AD40487" s="22"/>
    </row>
    <row r="40488" spans="30:30" x14ac:dyDescent="0.2">
      <c r="AD40488" s="22"/>
    </row>
    <row r="40489" spans="30:30" x14ac:dyDescent="0.2">
      <c r="AD40489" s="22"/>
    </row>
    <row r="40490" spans="30:30" x14ac:dyDescent="0.2">
      <c r="AD40490" s="22"/>
    </row>
    <row r="40491" spans="30:30" x14ac:dyDescent="0.2">
      <c r="AD40491" s="22"/>
    </row>
    <row r="40492" spans="30:30" x14ac:dyDescent="0.2">
      <c r="AD40492" s="22"/>
    </row>
    <row r="40493" spans="30:30" x14ac:dyDescent="0.2">
      <c r="AD40493" s="22"/>
    </row>
    <row r="40494" spans="30:30" x14ac:dyDescent="0.2">
      <c r="AD40494" s="22"/>
    </row>
    <row r="40495" spans="30:30" x14ac:dyDescent="0.2">
      <c r="AD40495" s="22"/>
    </row>
    <row r="40496" spans="30:30" x14ac:dyDescent="0.2">
      <c r="AD40496" s="22"/>
    </row>
    <row r="40497" spans="30:30" x14ac:dyDescent="0.2">
      <c r="AD40497" s="22"/>
    </row>
    <row r="40498" spans="30:30" x14ac:dyDescent="0.2">
      <c r="AD40498" s="22"/>
    </row>
    <row r="40499" spans="30:30" x14ac:dyDescent="0.2">
      <c r="AD40499" s="22"/>
    </row>
    <row r="40500" spans="30:30" x14ac:dyDescent="0.2">
      <c r="AD40500" s="22"/>
    </row>
    <row r="40501" spans="30:30" x14ac:dyDescent="0.2">
      <c r="AD40501" s="22"/>
    </row>
    <row r="40502" spans="30:30" x14ac:dyDescent="0.2">
      <c r="AD40502" s="22"/>
    </row>
    <row r="40503" spans="30:30" x14ac:dyDescent="0.2">
      <c r="AD40503" s="22"/>
    </row>
    <row r="40504" spans="30:30" x14ac:dyDescent="0.2">
      <c r="AD40504" s="22"/>
    </row>
    <row r="40505" spans="30:30" x14ac:dyDescent="0.2">
      <c r="AD40505" s="22"/>
    </row>
    <row r="40506" spans="30:30" x14ac:dyDescent="0.2">
      <c r="AD40506" s="22"/>
    </row>
    <row r="40507" spans="30:30" x14ac:dyDescent="0.2">
      <c r="AD40507" s="22"/>
    </row>
    <row r="40508" spans="30:30" x14ac:dyDescent="0.2">
      <c r="AD40508" s="22"/>
    </row>
    <row r="40509" spans="30:30" x14ac:dyDescent="0.2">
      <c r="AD40509" s="22"/>
    </row>
    <row r="40510" spans="30:30" x14ac:dyDescent="0.2">
      <c r="AD40510" s="22"/>
    </row>
    <row r="40511" spans="30:30" x14ac:dyDescent="0.2">
      <c r="AD40511" s="22"/>
    </row>
    <row r="40512" spans="30:30" x14ac:dyDescent="0.2">
      <c r="AD40512" s="22"/>
    </row>
    <row r="40513" spans="30:30" x14ac:dyDescent="0.2">
      <c r="AD40513" s="22"/>
    </row>
    <row r="40514" spans="30:30" x14ac:dyDescent="0.2">
      <c r="AD40514" s="22"/>
    </row>
    <row r="40515" spans="30:30" x14ac:dyDescent="0.2">
      <c r="AD40515" s="22"/>
    </row>
    <row r="40516" spans="30:30" x14ac:dyDescent="0.2">
      <c r="AD40516" s="22"/>
    </row>
    <row r="40517" spans="30:30" x14ac:dyDescent="0.2">
      <c r="AD40517" s="22"/>
    </row>
    <row r="40518" spans="30:30" x14ac:dyDescent="0.2">
      <c r="AD40518" s="22"/>
    </row>
    <row r="40519" spans="30:30" x14ac:dyDescent="0.2">
      <c r="AD40519" s="22"/>
    </row>
    <row r="40520" spans="30:30" x14ac:dyDescent="0.2">
      <c r="AD40520" s="22"/>
    </row>
    <row r="40521" spans="30:30" x14ac:dyDescent="0.2">
      <c r="AD40521" s="22"/>
    </row>
    <row r="40522" spans="30:30" x14ac:dyDescent="0.2">
      <c r="AD40522" s="22"/>
    </row>
    <row r="40523" spans="30:30" x14ac:dyDescent="0.2">
      <c r="AD40523" s="22"/>
    </row>
    <row r="40524" spans="30:30" x14ac:dyDescent="0.2">
      <c r="AD40524" s="22"/>
    </row>
    <row r="40525" spans="30:30" x14ac:dyDescent="0.2">
      <c r="AD40525" s="22"/>
    </row>
    <row r="40526" spans="30:30" x14ac:dyDescent="0.2">
      <c r="AD40526" s="22"/>
    </row>
    <row r="40527" spans="30:30" x14ac:dyDescent="0.2">
      <c r="AD40527" s="22"/>
    </row>
    <row r="40528" spans="30:30" x14ac:dyDescent="0.2">
      <c r="AD40528" s="22"/>
    </row>
    <row r="40529" spans="30:30" x14ac:dyDescent="0.2">
      <c r="AD40529" s="22"/>
    </row>
    <row r="40530" spans="30:30" x14ac:dyDescent="0.2">
      <c r="AD40530" s="22"/>
    </row>
    <row r="40531" spans="30:30" x14ac:dyDescent="0.2">
      <c r="AD40531" s="22"/>
    </row>
    <row r="40532" spans="30:30" x14ac:dyDescent="0.2">
      <c r="AD40532" s="22"/>
    </row>
    <row r="40533" spans="30:30" x14ac:dyDescent="0.2">
      <c r="AD40533" s="22"/>
    </row>
    <row r="40534" spans="30:30" x14ac:dyDescent="0.2">
      <c r="AD40534" s="22"/>
    </row>
    <row r="40535" spans="30:30" x14ac:dyDescent="0.2">
      <c r="AD40535" s="22"/>
    </row>
    <row r="40536" spans="30:30" x14ac:dyDescent="0.2">
      <c r="AD40536" s="22"/>
    </row>
    <row r="40537" spans="30:30" x14ac:dyDescent="0.2">
      <c r="AD40537" s="22"/>
    </row>
    <row r="40538" spans="30:30" x14ac:dyDescent="0.2">
      <c r="AD40538" s="22"/>
    </row>
    <row r="40539" spans="30:30" x14ac:dyDescent="0.2">
      <c r="AD40539" s="22"/>
    </row>
    <row r="40540" spans="30:30" x14ac:dyDescent="0.2">
      <c r="AD40540" s="22"/>
    </row>
    <row r="40541" spans="30:30" x14ac:dyDescent="0.2">
      <c r="AD40541" s="22"/>
    </row>
    <row r="40542" spans="30:30" x14ac:dyDescent="0.2">
      <c r="AD40542" s="22"/>
    </row>
    <row r="40543" spans="30:30" x14ac:dyDescent="0.2">
      <c r="AD40543" s="22"/>
    </row>
    <row r="40544" spans="30:30" x14ac:dyDescent="0.2">
      <c r="AD40544" s="22"/>
    </row>
    <row r="40545" spans="30:30" x14ac:dyDescent="0.2">
      <c r="AD40545" s="22"/>
    </row>
    <row r="40546" spans="30:30" x14ac:dyDescent="0.2">
      <c r="AD40546" s="22"/>
    </row>
    <row r="40547" spans="30:30" x14ac:dyDescent="0.2">
      <c r="AD40547" s="22"/>
    </row>
    <row r="40548" spans="30:30" x14ac:dyDescent="0.2">
      <c r="AD40548" s="22"/>
    </row>
    <row r="40549" spans="30:30" x14ac:dyDescent="0.2">
      <c r="AD40549" s="22"/>
    </row>
    <row r="40550" spans="30:30" x14ac:dyDescent="0.2">
      <c r="AD40550" s="22"/>
    </row>
    <row r="40551" spans="30:30" x14ac:dyDescent="0.2">
      <c r="AD40551" s="22"/>
    </row>
    <row r="40552" spans="30:30" x14ac:dyDescent="0.2">
      <c r="AD40552" s="22"/>
    </row>
    <row r="40553" spans="30:30" x14ac:dyDescent="0.2">
      <c r="AD40553" s="22"/>
    </row>
    <row r="40554" spans="30:30" x14ac:dyDescent="0.2">
      <c r="AD40554" s="22"/>
    </row>
    <row r="40555" spans="30:30" x14ac:dyDescent="0.2">
      <c r="AD40555" s="22"/>
    </row>
    <row r="40556" spans="30:30" x14ac:dyDescent="0.2">
      <c r="AD40556" s="22"/>
    </row>
    <row r="40557" spans="30:30" x14ac:dyDescent="0.2">
      <c r="AD40557" s="22"/>
    </row>
    <row r="40558" spans="30:30" x14ac:dyDescent="0.2">
      <c r="AD40558" s="22"/>
    </row>
    <row r="40559" spans="30:30" x14ac:dyDescent="0.2">
      <c r="AD40559" s="22"/>
    </row>
    <row r="40560" spans="30:30" x14ac:dyDescent="0.2">
      <c r="AD40560" s="22"/>
    </row>
    <row r="40561" spans="30:30" x14ac:dyDescent="0.2">
      <c r="AD40561" s="22"/>
    </row>
    <row r="40562" spans="30:30" x14ac:dyDescent="0.2">
      <c r="AD40562" s="22"/>
    </row>
    <row r="40563" spans="30:30" x14ac:dyDescent="0.2">
      <c r="AD40563" s="22"/>
    </row>
    <row r="40564" spans="30:30" x14ac:dyDescent="0.2">
      <c r="AD40564" s="22"/>
    </row>
    <row r="40565" spans="30:30" x14ac:dyDescent="0.2">
      <c r="AD40565" s="22"/>
    </row>
    <row r="40566" spans="30:30" x14ac:dyDescent="0.2">
      <c r="AD40566" s="22"/>
    </row>
    <row r="40567" spans="30:30" x14ac:dyDescent="0.2">
      <c r="AD40567" s="22"/>
    </row>
    <row r="40568" spans="30:30" x14ac:dyDescent="0.2">
      <c r="AD40568" s="22"/>
    </row>
    <row r="40569" spans="30:30" x14ac:dyDescent="0.2">
      <c r="AD40569" s="22"/>
    </row>
    <row r="40570" spans="30:30" x14ac:dyDescent="0.2">
      <c r="AD40570" s="22"/>
    </row>
    <row r="40571" spans="30:30" x14ac:dyDescent="0.2">
      <c r="AD40571" s="22"/>
    </row>
    <row r="40572" spans="30:30" x14ac:dyDescent="0.2">
      <c r="AD40572" s="22"/>
    </row>
    <row r="40573" spans="30:30" x14ac:dyDescent="0.2">
      <c r="AD40573" s="22"/>
    </row>
    <row r="40574" spans="30:30" x14ac:dyDescent="0.2">
      <c r="AD40574" s="22"/>
    </row>
    <row r="40575" spans="30:30" x14ac:dyDescent="0.2">
      <c r="AD40575" s="22"/>
    </row>
    <row r="40576" spans="30:30" x14ac:dyDescent="0.2">
      <c r="AD40576" s="22"/>
    </row>
    <row r="40577" spans="30:30" x14ac:dyDescent="0.2">
      <c r="AD40577" s="22"/>
    </row>
    <row r="40578" spans="30:30" x14ac:dyDescent="0.2">
      <c r="AD40578" s="22"/>
    </row>
    <row r="40579" spans="30:30" x14ac:dyDescent="0.2">
      <c r="AD40579" s="22"/>
    </row>
    <row r="40580" spans="30:30" x14ac:dyDescent="0.2">
      <c r="AD40580" s="22"/>
    </row>
    <row r="40581" spans="30:30" x14ac:dyDescent="0.2">
      <c r="AD40581" s="22"/>
    </row>
    <row r="40582" spans="30:30" x14ac:dyDescent="0.2">
      <c r="AD40582" s="22"/>
    </row>
    <row r="40583" spans="30:30" x14ac:dyDescent="0.2">
      <c r="AD40583" s="22"/>
    </row>
    <row r="40584" spans="30:30" x14ac:dyDescent="0.2">
      <c r="AD40584" s="22"/>
    </row>
    <row r="40585" spans="30:30" x14ac:dyDescent="0.2">
      <c r="AD40585" s="22"/>
    </row>
    <row r="40586" spans="30:30" x14ac:dyDescent="0.2">
      <c r="AD40586" s="22"/>
    </row>
    <row r="40587" spans="30:30" x14ac:dyDescent="0.2">
      <c r="AD40587" s="22"/>
    </row>
    <row r="40588" spans="30:30" x14ac:dyDescent="0.2">
      <c r="AD40588" s="22"/>
    </row>
    <row r="40589" spans="30:30" x14ac:dyDescent="0.2">
      <c r="AD40589" s="22"/>
    </row>
    <row r="40590" spans="30:30" x14ac:dyDescent="0.2">
      <c r="AD40590" s="22"/>
    </row>
    <row r="40591" spans="30:30" x14ac:dyDescent="0.2">
      <c r="AD40591" s="22"/>
    </row>
    <row r="40592" spans="30:30" x14ac:dyDescent="0.2">
      <c r="AD40592" s="22"/>
    </row>
    <row r="40593" spans="30:30" x14ac:dyDescent="0.2">
      <c r="AD40593" s="22"/>
    </row>
    <row r="40594" spans="30:30" x14ac:dyDescent="0.2">
      <c r="AD40594" s="22"/>
    </row>
    <row r="40595" spans="30:30" x14ac:dyDescent="0.2">
      <c r="AD40595" s="22"/>
    </row>
    <row r="40596" spans="30:30" x14ac:dyDescent="0.2">
      <c r="AD40596" s="22"/>
    </row>
    <row r="40597" spans="30:30" x14ac:dyDescent="0.2">
      <c r="AD40597" s="22"/>
    </row>
    <row r="40598" spans="30:30" x14ac:dyDescent="0.2">
      <c r="AD40598" s="22"/>
    </row>
    <row r="40599" spans="30:30" x14ac:dyDescent="0.2">
      <c r="AD40599" s="22"/>
    </row>
    <row r="40600" spans="30:30" x14ac:dyDescent="0.2">
      <c r="AD40600" s="22"/>
    </row>
    <row r="40601" spans="30:30" x14ac:dyDescent="0.2">
      <c r="AD40601" s="22"/>
    </row>
    <row r="40602" spans="30:30" x14ac:dyDescent="0.2">
      <c r="AD40602" s="22"/>
    </row>
    <row r="40603" spans="30:30" x14ac:dyDescent="0.2">
      <c r="AD40603" s="22"/>
    </row>
    <row r="40604" spans="30:30" x14ac:dyDescent="0.2">
      <c r="AD40604" s="22"/>
    </row>
    <row r="40605" spans="30:30" x14ac:dyDescent="0.2">
      <c r="AD40605" s="22"/>
    </row>
    <row r="40606" spans="30:30" x14ac:dyDescent="0.2">
      <c r="AD40606" s="22"/>
    </row>
    <row r="40607" spans="30:30" x14ac:dyDescent="0.2">
      <c r="AD40607" s="22"/>
    </row>
    <row r="40608" spans="30:30" x14ac:dyDescent="0.2">
      <c r="AD40608" s="22"/>
    </row>
    <row r="40609" spans="30:30" x14ac:dyDescent="0.2">
      <c r="AD40609" s="22"/>
    </row>
    <row r="40610" spans="30:30" x14ac:dyDescent="0.2">
      <c r="AD40610" s="22"/>
    </row>
    <row r="40611" spans="30:30" x14ac:dyDescent="0.2">
      <c r="AD40611" s="22"/>
    </row>
    <row r="40612" spans="30:30" x14ac:dyDescent="0.2">
      <c r="AD40612" s="22"/>
    </row>
    <row r="40613" spans="30:30" x14ac:dyDescent="0.2">
      <c r="AD40613" s="22"/>
    </row>
    <row r="40614" spans="30:30" x14ac:dyDescent="0.2">
      <c r="AD40614" s="22"/>
    </row>
    <row r="40615" spans="30:30" x14ac:dyDescent="0.2">
      <c r="AD40615" s="22"/>
    </row>
    <row r="40616" spans="30:30" x14ac:dyDescent="0.2">
      <c r="AD40616" s="22"/>
    </row>
    <row r="40617" spans="30:30" x14ac:dyDescent="0.2">
      <c r="AD40617" s="22"/>
    </row>
    <row r="40618" spans="30:30" x14ac:dyDescent="0.2">
      <c r="AD40618" s="22"/>
    </row>
    <row r="40619" spans="30:30" x14ac:dyDescent="0.2">
      <c r="AD40619" s="22"/>
    </row>
    <row r="40620" spans="30:30" x14ac:dyDescent="0.2">
      <c r="AD40620" s="22"/>
    </row>
    <row r="40621" spans="30:30" x14ac:dyDescent="0.2">
      <c r="AD40621" s="22"/>
    </row>
    <row r="40622" spans="30:30" x14ac:dyDescent="0.2">
      <c r="AD40622" s="22"/>
    </row>
    <row r="40623" spans="30:30" x14ac:dyDescent="0.2">
      <c r="AD40623" s="22"/>
    </row>
    <row r="40624" spans="30:30" x14ac:dyDescent="0.2">
      <c r="AD40624" s="22"/>
    </row>
    <row r="40625" spans="30:30" x14ac:dyDescent="0.2">
      <c r="AD40625" s="22"/>
    </row>
    <row r="40626" spans="30:30" x14ac:dyDescent="0.2">
      <c r="AD40626" s="22"/>
    </row>
    <row r="40627" spans="30:30" x14ac:dyDescent="0.2">
      <c r="AD40627" s="22"/>
    </row>
    <row r="40628" spans="30:30" x14ac:dyDescent="0.2">
      <c r="AD40628" s="22"/>
    </row>
    <row r="40629" spans="30:30" x14ac:dyDescent="0.2">
      <c r="AD40629" s="22"/>
    </row>
    <row r="40630" spans="30:30" x14ac:dyDescent="0.2">
      <c r="AD40630" s="22"/>
    </row>
    <row r="40631" spans="30:30" x14ac:dyDescent="0.2">
      <c r="AD40631" s="22"/>
    </row>
    <row r="40632" spans="30:30" x14ac:dyDescent="0.2">
      <c r="AD40632" s="22"/>
    </row>
    <row r="40633" spans="30:30" x14ac:dyDescent="0.2">
      <c r="AD40633" s="22"/>
    </row>
    <row r="40634" spans="30:30" x14ac:dyDescent="0.2">
      <c r="AD40634" s="22"/>
    </row>
    <row r="40635" spans="30:30" x14ac:dyDescent="0.2">
      <c r="AD40635" s="22"/>
    </row>
    <row r="40636" spans="30:30" x14ac:dyDescent="0.2">
      <c r="AD40636" s="22"/>
    </row>
    <row r="40637" spans="30:30" x14ac:dyDescent="0.2">
      <c r="AD40637" s="22"/>
    </row>
    <row r="40638" spans="30:30" x14ac:dyDescent="0.2">
      <c r="AD40638" s="22"/>
    </row>
    <row r="40639" spans="30:30" x14ac:dyDescent="0.2">
      <c r="AD40639" s="22"/>
    </row>
    <row r="40640" spans="30:30" x14ac:dyDescent="0.2">
      <c r="AD40640" s="22"/>
    </row>
    <row r="40641" spans="30:30" x14ac:dyDescent="0.2">
      <c r="AD40641" s="22"/>
    </row>
    <row r="40642" spans="30:30" x14ac:dyDescent="0.2">
      <c r="AD40642" s="22"/>
    </row>
    <row r="40643" spans="30:30" x14ac:dyDescent="0.2">
      <c r="AD40643" s="22"/>
    </row>
    <row r="40644" spans="30:30" x14ac:dyDescent="0.2">
      <c r="AD40644" s="22"/>
    </row>
    <row r="40645" spans="30:30" x14ac:dyDescent="0.2">
      <c r="AD40645" s="22"/>
    </row>
    <row r="40646" spans="30:30" x14ac:dyDescent="0.2">
      <c r="AD40646" s="22"/>
    </row>
    <row r="40647" spans="30:30" x14ac:dyDescent="0.2">
      <c r="AD40647" s="22"/>
    </row>
    <row r="40648" spans="30:30" x14ac:dyDescent="0.2">
      <c r="AD40648" s="22"/>
    </row>
    <row r="40649" spans="30:30" x14ac:dyDescent="0.2">
      <c r="AD40649" s="22"/>
    </row>
    <row r="40650" spans="30:30" x14ac:dyDescent="0.2">
      <c r="AD40650" s="22"/>
    </row>
    <row r="40651" spans="30:30" x14ac:dyDescent="0.2">
      <c r="AD40651" s="22"/>
    </row>
    <row r="40652" spans="30:30" x14ac:dyDescent="0.2">
      <c r="AD40652" s="22"/>
    </row>
    <row r="40653" spans="30:30" x14ac:dyDescent="0.2">
      <c r="AD40653" s="22"/>
    </row>
    <row r="40654" spans="30:30" x14ac:dyDescent="0.2">
      <c r="AD40654" s="22"/>
    </row>
    <row r="40655" spans="30:30" x14ac:dyDescent="0.2">
      <c r="AD40655" s="22"/>
    </row>
    <row r="40656" spans="30:30" x14ac:dyDescent="0.2">
      <c r="AD40656" s="22"/>
    </row>
    <row r="40657" spans="30:30" x14ac:dyDescent="0.2">
      <c r="AD40657" s="22"/>
    </row>
    <row r="40658" spans="30:30" x14ac:dyDescent="0.2">
      <c r="AD40658" s="22"/>
    </row>
    <row r="40659" spans="30:30" x14ac:dyDescent="0.2">
      <c r="AD40659" s="22"/>
    </row>
    <row r="40660" spans="30:30" x14ac:dyDescent="0.2">
      <c r="AD40660" s="22"/>
    </row>
    <row r="40661" spans="30:30" x14ac:dyDescent="0.2">
      <c r="AD40661" s="22"/>
    </row>
    <row r="40662" spans="30:30" x14ac:dyDescent="0.2">
      <c r="AD40662" s="22"/>
    </row>
    <row r="40663" spans="30:30" x14ac:dyDescent="0.2">
      <c r="AD40663" s="22"/>
    </row>
    <row r="40664" spans="30:30" x14ac:dyDescent="0.2">
      <c r="AD40664" s="22"/>
    </row>
    <row r="40665" spans="30:30" x14ac:dyDescent="0.2">
      <c r="AD40665" s="22"/>
    </row>
    <row r="40666" spans="30:30" x14ac:dyDescent="0.2">
      <c r="AD40666" s="22"/>
    </row>
    <row r="40667" spans="30:30" x14ac:dyDescent="0.2">
      <c r="AD40667" s="22"/>
    </row>
    <row r="40668" spans="30:30" x14ac:dyDescent="0.2">
      <c r="AD40668" s="22"/>
    </row>
    <row r="40669" spans="30:30" x14ac:dyDescent="0.2">
      <c r="AD40669" s="22"/>
    </row>
    <row r="40670" spans="30:30" x14ac:dyDescent="0.2">
      <c r="AD40670" s="22"/>
    </row>
    <row r="40671" spans="30:30" x14ac:dyDescent="0.2">
      <c r="AD40671" s="22"/>
    </row>
    <row r="40672" spans="30:30" x14ac:dyDescent="0.2">
      <c r="AD40672" s="22"/>
    </row>
    <row r="40673" spans="30:30" x14ac:dyDescent="0.2">
      <c r="AD40673" s="22"/>
    </row>
    <row r="40674" spans="30:30" x14ac:dyDescent="0.2">
      <c r="AD40674" s="22"/>
    </row>
    <row r="40675" spans="30:30" x14ac:dyDescent="0.2">
      <c r="AD40675" s="22"/>
    </row>
    <row r="40676" spans="30:30" x14ac:dyDescent="0.2">
      <c r="AD40676" s="22"/>
    </row>
    <row r="40677" spans="30:30" x14ac:dyDescent="0.2">
      <c r="AD40677" s="22"/>
    </row>
    <row r="40678" spans="30:30" x14ac:dyDescent="0.2">
      <c r="AD40678" s="22"/>
    </row>
    <row r="40679" spans="30:30" x14ac:dyDescent="0.2">
      <c r="AD40679" s="22"/>
    </row>
    <row r="40680" spans="30:30" x14ac:dyDescent="0.2">
      <c r="AD40680" s="22"/>
    </row>
    <row r="40681" spans="30:30" x14ac:dyDescent="0.2">
      <c r="AD40681" s="22"/>
    </row>
    <row r="40682" spans="30:30" x14ac:dyDescent="0.2">
      <c r="AD40682" s="22"/>
    </row>
    <row r="40683" spans="30:30" x14ac:dyDescent="0.2">
      <c r="AD40683" s="22"/>
    </row>
    <row r="40684" spans="30:30" x14ac:dyDescent="0.2">
      <c r="AD40684" s="22"/>
    </row>
    <row r="40685" spans="30:30" x14ac:dyDescent="0.2">
      <c r="AD40685" s="22"/>
    </row>
    <row r="40686" spans="30:30" x14ac:dyDescent="0.2">
      <c r="AD40686" s="22"/>
    </row>
    <row r="40687" spans="30:30" x14ac:dyDescent="0.2">
      <c r="AD40687" s="22"/>
    </row>
    <row r="40688" spans="30:30" x14ac:dyDescent="0.2">
      <c r="AD40688" s="22"/>
    </row>
    <row r="40689" spans="30:30" x14ac:dyDescent="0.2">
      <c r="AD40689" s="22"/>
    </row>
    <row r="40690" spans="30:30" x14ac:dyDescent="0.2">
      <c r="AD40690" s="22"/>
    </row>
    <row r="40691" spans="30:30" x14ac:dyDescent="0.2">
      <c r="AD40691" s="22"/>
    </row>
    <row r="40692" spans="30:30" x14ac:dyDescent="0.2">
      <c r="AD40692" s="22"/>
    </row>
    <row r="40693" spans="30:30" x14ac:dyDescent="0.2">
      <c r="AD40693" s="22"/>
    </row>
    <row r="40694" spans="30:30" x14ac:dyDescent="0.2">
      <c r="AD40694" s="22"/>
    </row>
    <row r="40695" spans="30:30" x14ac:dyDescent="0.2">
      <c r="AD40695" s="22"/>
    </row>
    <row r="40696" spans="30:30" x14ac:dyDescent="0.2">
      <c r="AD40696" s="22"/>
    </row>
    <row r="40697" spans="30:30" x14ac:dyDescent="0.2">
      <c r="AD40697" s="22"/>
    </row>
    <row r="40698" spans="30:30" x14ac:dyDescent="0.2">
      <c r="AD40698" s="22"/>
    </row>
    <row r="40699" spans="30:30" x14ac:dyDescent="0.2">
      <c r="AD40699" s="22"/>
    </row>
    <row r="40700" spans="30:30" x14ac:dyDescent="0.2">
      <c r="AD40700" s="22"/>
    </row>
    <row r="40701" spans="30:30" x14ac:dyDescent="0.2">
      <c r="AD40701" s="22"/>
    </row>
    <row r="40702" spans="30:30" x14ac:dyDescent="0.2">
      <c r="AD40702" s="22"/>
    </row>
    <row r="40703" spans="30:30" x14ac:dyDescent="0.2">
      <c r="AD40703" s="22"/>
    </row>
    <row r="40704" spans="30:30" x14ac:dyDescent="0.2">
      <c r="AD40704" s="22"/>
    </row>
    <row r="40705" spans="30:30" x14ac:dyDescent="0.2">
      <c r="AD40705" s="22"/>
    </row>
    <row r="40706" spans="30:30" x14ac:dyDescent="0.2">
      <c r="AD40706" s="22"/>
    </row>
    <row r="40707" spans="30:30" x14ac:dyDescent="0.2">
      <c r="AD40707" s="22"/>
    </row>
    <row r="40708" spans="30:30" x14ac:dyDescent="0.2">
      <c r="AD40708" s="22"/>
    </row>
    <row r="40709" spans="30:30" x14ac:dyDescent="0.2">
      <c r="AD40709" s="22"/>
    </row>
    <row r="40710" spans="30:30" x14ac:dyDescent="0.2">
      <c r="AD40710" s="22"/>
    </row>
    <row r="40711" spans="30:30" x14ac:dyDescent="0.2">
      <c r="AD40711" s="22"/>
    </row>
    <row r="40712" spans="30:30" x14ac:dyDescent="0.2">
      <c r="AD40712" s="22"/>
    </row>
    <row r="40713" spans="30:30" x14ac:dyDescent="0.2">
      <c r="AD40713" s="22"/>
    </row>
    <row r="40714" spans="30:30" x14ac:dyDescent="0.2">
      <c r="AD40714" s="22"/>
    </row>
    <row r="40715" spans="30:30" x14ac:dyDescent="0.2">
      <c r="AD40715" s="22"/>
    </row>
    <row r="40716" spans="30:30" x14ac:dyDescent="0.2">
      <c r="AD40716" s="22"/>
    </row>
    <row r="40717" spans="30:30" x14ac:dyDescent="0.2">
      <c r="AD40717" s="22"/>
    </row>
    <row r="40718" spans="30:30" x14ac:dyDescent="0.2">
      <c r="AD40718" s="22"/>
    </row>
    <row r="40719" spans="30:30" x14ac:dyDescent="0.2">
      <c r="AD40719" s="22"/>
    </row>
    <row r="40720" spans="30:30" x14ac:dyDescent="0.2">
      <c r="AD40720" s="22"/>
    </row>
    <row r="40721" spans="30:30" x14ac:dyDescent="0.2">
      <c r="AD40721" s="22"/>
    </row>
    <row r="40722" spans="30:30" x14ac:dyDescent="0.2">
      <c r="AD40722" s="22"/>
    </row>
    <row r="40723" spans="30:30" x14ac:dyDescent="0.2">
      <c r="AD40723" s="22"/>
    </row>
    <row r="40724" spans="30:30" x14ac:dyDescent="0.2">
      <c r="AD40724" s="22"/>
    </row>
    <row r="40725" spans="30:30" x14ac:dyDescent="0.2">
      <c r="AD40725" s="22"/>
    </row>
    <row r="40726" spans="30:30" x14ac:dyDescent="0.2">
      <c r="AD40726" s="22"/>
    </row>
    <row r="40727" spans="30:30" x14ac:dyDescent="0.2">
      <c r="AD40727" s="22"/>
    </row>
    <row r="40728" spans="30:30" x14ac:dyDescent="0.2">
      <c r="AD40728" s="22"/>
    </row>
    <row r="40729" spans="30:30" x14ac:dyDescent="0.2">
      <c r="AD40729" s="22"/>
    </row>
    <row r="40730" spans="30:30" x14ac:dyDescent="0.2">
      <c r="AD40730" s="22"/>
    </row>
    <row r="40731" spans="30:30" x14ac:dyDescent="0.2">
      <c r="AD40731" s="22"/>
    </row>
    <row r="40732" spans="30:30" x14ac:dyDescent="0.2">
      <c r="AD40732" s="22"/>
    </row>
    <row r="40733" spans="30:30" x14ac:dyDescent="0.2">
      <c r="AD40733" s="22"/>
    </row>
    <row r="40734" spans="30:30" x14ac:dyDescent="0.2">
      <c r="AD40734" s="22"/>
    </row>
    <row r="40735" spans="30:30" x14ac:dyDescent="0.2">
      <c r="AD40735" s="22"/>
    </row>
    <row r="40736" spans="30:30" x14ac:dyDescent="0.2">
      <c r="AD40736" s="22"/>
    </row>
    <row r="40737" spans="30:30" x14ac:dyDescent="0.2">
      <c r="AD40737" s="22"/>
    </row>
    <row r="40738" spans="30:30" x14ac:dyDescent="0.2">
      <c r="AD40738" s="22"/>
    </row>
    <row r="40739" spans="30:30" x14ac:dyDescent="0.2">
      <c r="AD40739" s="22"/>
    </row>
    <row r="40740" spans="30:30" x14ac:dyDescent="0.2">
      <c r="AD40740" s="22"/>
    </row>
    <row r="40741" spans="30:30" x14ac:dyDescent="0.2">
      <c r="AD40741" s="22"/>
    </row>
    <row r="40742" spans="30:30" x14ac:dyDescent="0.2">
      <c r="AD40742" s="22"/>
    </row>
    <row r="40743" spans="30:30" x14ac:dyDescent="0.2">
      <c r="AD40743" s="22"/>
    </row>
    <row r="40744" spans="30:30" x14ac:dyDescent="0.2">
      <c r="AD40744" s="22"/>
    </row>
    <row r="40745" spans="30:30" x14ac:dyDescent="0.2">
      <c r="AD40745" s="22"/>
    </row>
    <row r="40746" spans="30:30" x14ac:dyDescent="0.2">
      <c r="AD40746" s="22"/>
    </row>
    <row r="40747" spans="30:30" x14ac:dyDescent="0.2">
      <c r="AD40747" s="22"/>
    </row>
    <row r="40748" spans="30:30" x14ac:dyDescent="0.2">
      <c r="AD40748" s="22"/>
    </row>
    <row r="40749" spans="30:30" x14ac:dyDescent="0.2">
      <c r="AD40749" s="22"/>
    </row>
    <row r="40750" spans="30:30" x14ac:dyDescent="0.2">
      <c r="AD40750" s="22"/>
    </row>
    <row r="40751" spans="30:30" x14ac:dyDescent="0.2">
      <c r="AD40751" s="22"/>
    </row>
    <row r="40752" spans="30:30" x14ac:dyDescent="0.2">
      <c r="AD40752" s="22"/>
    </row>
    <row r="40753" spans="30:30" x14ac:dyDescent="0.2">
      <c r="AD40753" s="22"/>
    </row>
    <row r="40754" spans="30:30" x14ac:dyDescent="0.2">
      <c r="AD40754" s="22"/>
    </row>
    <row r="40755" spans="30:30" x14ac:dyDescent="0.2">
      <c r="AD40755" s="22"/>
    </row>
    <row r="40756" spans="30:30" x14ac:dyDescent="0.2">
      <c r="AD40756" s="22"/>
    </row>
    <row r="40757" spans="30:30" x14ac:dyDescent="0.2">
      <c r="AD40757" s="22"/>
    </row>
    <row r="40758" spans="30:30" x14ac:dyDescent="0.2">
      <c r="AD40758" s="22"/>
    </row>
    <row r="40759" spans="30:30" x14ac:dyDescent="0.2">
      <c r="AD40759" s="22"/>
    </row>
    <row r="40760" spans="30:30" x14ac:dyDescent="0.2">
      <c r="AD40760" s="22"/>
    </row>
    <row r="40761" spans="30:30" x14ac:dyDescent="0.2">
      <c r="AD40761" s="22"/>
    </row>
    <row r="40762" spans="30:30" x14ac:dyDescent="0.2">
      <c r="AD40762" s="22"/>
    </row>
    <row r="40763" spans="30:30" x14ac:dyDescent="0.2">
      <c r="AD40763" s="22"/>
    </row>
    <row r="40764" spans="30:30" x14ac:dyDescent="0.2">
      <c r="AD40764" s="22"/>
    </row>
    <row r="40765" spans="30:30" x14ac:dyDescent="0.2">
      <c r="AD40765" s="22"/>
    </row>
    <row r="40766" spans="30:30" x14ac:dyDescent="0.2">
      <c r="AD40766" s="22"/>
    </row>
    <row r="40767" spans="30:30" x14ac:dyDescent="0.2">
      <c r="AD40767" s="22"/>
    </row>
    <row r="40768" spans="30:30" x14ac:dyDescent="0.2">
      <c r="AD40768" s="22"/>
    </row>
    <row r="40769" spans="30:30" x14ac:dyDescent="0.2">
      <c r="AD40769" s="22"/>
    </row>
    <row r="40770" spans="30:30" x14ac:dyDescent="0.2">
      <c r="AD40770" s="22"/>
    </row>
    <row r="40771" spans="30:30" x14ac:dyDescent="0.2">
      <c r="AD40771" s="22"/>
    </row>
    <row r="40772" spans="30:30" x14ac:dyDescent="0.2">
      <c r="AD40772" s="22"/>
    </row>
    <row r="40773" spans="30:30" x14ac:dyDescent="0.2">
      <c r="AD40773" s="22"/>
    </row>
    <row r="40774" spans="30:30" x14ac:dyDescent="0.2">
      <c r="AD40774" s="22"/>
    </row>
    <row r="40775" spans="30:30" x14ac:dyDescent="0.2">
      <c r="AD40775" s="22"/>
    </row>
    <row r="40776" spans="30:30" x14ac:dyDescent="0.2">
      <c r="AD40776" s="22"/>
    </row>
    <row r="40777" spans="30:30" x14ac:dyDescent="0.2">
      <c r="AD40777" s="22"/>
    </row>
    <row r="40778" spans="30:30" x14ac:dyDescent="0.2">
      <c r="AD40778" s="22"/>
    </row>
    <row r="40779" spans="30:30" x14ac:dyDescent="0.2">
      <c r="AD40779" s="22"/>
    </row>
    <row r="40780" spans="30:30" x14ac:dyDescent="0.2">
      <c r="AD40780" s="22"/>
    </row>
    <row r="40781" spans="30:30" x14ac:dyDescent="0.2">
      <c r="AD40781" s="22"/>
    </row>
    <row r="40782" spans="30:30" x14ac:dyDescent="0.2">
      <c r="AD40782" s="22"/>
    </row>
    <row r="40783" spans="30:30" x14ac:dyDescent="0.2">
      <c r="AD40783" s="22"/>
    </row>
    <row r="40784" spans="30:30" x14ac:dyDescent="0.2">
      <c r="AD40784" s="22"/>
    </row>
    <row r="40785" spans="30:30" x14ac:dyDescent="0.2">
      <c r="AD40785" s="22"/>
    </row>
    <row r="40786" spans="30:30" x14ac:dyDescent="0.2">
      <c r="AD40786" s="22"/>
    </row>
    <row r="40787" spans="30:30" x14ac:dyDescent="0.2">
      <c r="AD40787" s="22"/>
    </row>
    <row r="40788" spans="30:30" x14ac:dyDescent="0.2">
      <c r="AD40788" s="22"/>
    </row>
    <row r="40789" spans="30:30" x14ac:dyDescent="0.2">
      <c r="AD40789" s="22"/>
    </row>
    <row r="40790" spans="30:30" x14ac:dyDescent="0.2">
      <c r="AD40790" s="22"/>
    </row>
    <row r="40791" spans="30:30" x14ac:dyDescent="0.2">
      <c r="AD40791" s="22"/>
    </row>
    <row r="40792" spans="30:30" x14ac:dyDescent="0.2">
      <c r="AD40792" s="22"/>
    </row>
    <row r="40793" spans="30:30" x14ac:dyDescent="0.2">
      <c r="AD40793" s="22"/>
    </row>
    <row r="40794" spans="30:30" x14ac:dyDescent="0.2">
      <c r="AD40794" s="22"/>
    </row>
    <row r="40795" spans="30:30" x14ac:dyDescent="0.2">
      <c r="AD40795" s="22"/>
    </row>
    <row r="40796" spans="30:30" x14ac:dyDescent="0.2">
      <c r="AD40796" s="22"/>
    </row>
    <row r="40797" spans="30:30" x14ac:dyDescent="0.2">
      <c r="AD40797" s="22"/>
    </row>
    <row r="40798" spans="30:30" x14ac:dyDescent="0.2">
      <c r="AD40798" s="22"/>
    </row>
    <row r="40799" spans="30:30" x14ac:dyDescent="0.2">
      <c r="AD40799" s="22"/>
    </row>
    <row r="40800" spans="30:30" x14ac:dyDescent="0.2">
      <c r="AD40800" s="22"/>
    </row>
    <row r="40801" spans="30:30" x14ac:dyDescent="0.2">
      <c r="AD40801" s="22"/>
    </row>
    <row r="40802" spans="30:30" x14ac:dyDescent="0.2">
      <c r="AD40802" s="22"/>
    </row>
    <row r="40803" spans="30:30" x14ac:dyDescent="0.2">
      <c r="AD40803" s="22"/>
    </row>
    <row r="40804" spans="30:30" x14ac:dyDescent="0.2">
      <c r="AD40804" s="22"/>
    </row>
    <row r="40805" spans="30:30" x14ac:dyDescent="0.2">
      <c r="AD40805" s="22"/>
    </row>
    <row r="40806" spans="30:30" x14ac:dyDescent="0.2">
      <c r="AD40806" s="22"/>
    </row>
    <row r="40807" spans="30:30" x14ac:dyDescent="0.2">
      <c r="AD40807" s="22"/>
    </row>
    <row r="40808" spans="30:30" x14ac:dyDescent="0.2">
      <c r="AD40808" s="22"/>
    </row>
    <row r="40809" spans="30:30" x14ac:dyDescent="0.2">
      <c r="AD40809" s="22"/>
    </row>
    <row r="40810" spans="30:30" x14ac:dyDescent="0.2">
      <c r="AD40810" s="22"/>
    </row>
    <row r="40811" spans="30:30" x14ac:dyDescent="0.2">
      <c r="AD40811" s="22"/>
    </row>
    <row r="40812" spans="30:30" x14ac:dyDescent="0.2">
      <c r="AD40812" s="22"/>
    </row>
    <row r="40813" spans="30:30" x14ac:dyDescent="0.2">
      <c r="AD40813" s="22"/>
    </row>
    <row r="40814" spans="30:30" x14ac:dyDescent="0.2">
      <c r="AD40814" s="22"/>
    </row>
    <row r="40815" spans="30:30" x14ac:dyDescent="0.2">
      <c r="AD40815" s="22"/>
    </row>
    <row r="40816" spans="30:30" x14ac:dyDescent="0.2">
      <c r="AD40816" s="22"/>
    </row>
    <row r="40817" spans="30:30" x14ac:dyDescent="0.2">
      <c r="AD40817" s="22"/>
    </row>
    <row r="40818" spans="30:30" x14ac:dyDescent="0.2">
      <c r="AD40818" s="22"/>
    </row>
    <row r="40819" spans="30:30" x14ac:dyDescent="0.2">
      <c r="AD40819" s="22"/>
    </row>
    <row r="40820" spans="30:30" x14ac:dyDescent="0.2">
      <c r="AD40820" s="22"/>
    </row>
    <row r="40821" spans="30:30" x14ac:dyDescent="0.2">
      <c r="AD40821" s="22"/>
    </row>
    <row r="40822" spans="30:30" x14ac:dyDescent="0.2">
      <c r="AD40822" s="22"/>
    </row>
    <row r="40823" spans="30:30" x14ac:dyDescent="0.2">
      <c r="AD40823" s="22"/>
    </row>
    <row r="40824" spans="30:30" x14ac:dyDescent="0.2">
      <c r="AD40824" s="22"/>
    </row>
    <row r="40825" spans="30:30" x14ac:dyDescent="0.2">
      <c r="AD40825" s="22"/>
    </row>
    <row r="40826" spans="30:30" x14ac:dyDescent="0.2">
      <c r="AD40826" s="22"/>
    </row>
    <row r="40827" spans="30:30" x14ac:dyDescent="0.2">
      <c r="AD40827" s="22"/>
    </row>
    <row r="40828" spans="30:30" x14ac:dyDescent="0.2">
      <c r="AD40828" s="22"/>
    </row>
    <row r="40829" spans="30:30" x14ac:dyDescent="0.2">
      <c r="AD40829" s="22"/>
    </row>
    <row r="40830" spans="30:30" x14ac:dyDescent="0.2">
      <c r="AD40830" s="22"/>
    </row>
    <row r="40831" spans="30:30" x14ac:dyDescent="0.2">
      <c r="AD40831" s="22"/>
    </row>
    <row r="40832" spans="30:30" x14ac:dyDescent="0.2">
      <c r="AD40832" s="22"/>
    </row>
    <row r="40833" spans="30:30" x14ac:dyDescent="0.2">
      <c r="AD40833" s="22"/>
    </row>
    <row r="40834" spans="30:30" x14ac:dyDescent="0.2">
      <c r="AD40834" s="22"/>
    </row>
    <row r="40835" spans="30:30" x14ac:dyDescent="0.2">
      <c r="AD40835" s="22"/>
    </row>
    <row r="40836" spans="30:30" x14ac:dyDescent="0.2">
      <c r="AD40836" s="22"/>
    </row>
    <row r="40837" spans="30:30" x14ac:dyDescent="0.2">
      <c r="AD40837" s="22"/>
    </row>
    <row r="40838" spans="30:30" x14ac:dyDescent="0.2">
      <c r="AD40838" s="22"/>
    </row>
    <row r="40839" spans="30:30" x14ac:dyDescent="0.2">
      <c r="AD40839" s="22"/>
    </row>
    <row r="40840" spans="30:30" x14ac:dyDescent="0.2">
      <c r="AD40840" s="22"/>
    </row>
    <row r="40841" spans="30:30" x14ac:dyDescent="0.2">
      <c r="AD40841" s="22"/>
    </row>
    <row r="40842" spans="30:30" x14ac:dyDescent="0.2">
      <c r="AD40842" s="22"/>
    </row>
    <row r="40843" spans="30:30" x14ac:dyDescent="0.2">
      <c r="AD40843" s="22"/>
    </row>
    <row r="40844" spans="30:30" x14ac:dyDescent="0.2">
      <c r="AD40844" s="22"/>
    </row>
    <row r="40845" spans="30:30" x14ac:dyDescent="0.2">
      <c r="AD40845" s="22"/>
    </row>
    <row r="40846" spans="30:30" x14ac:dyDescent="0.2">
      <c r="AD40846" s="22"/>
    </row>
    <row r="40847" spans="30:30" x14ac:dyDescent="0.2">
      <c r="AD40847" s="22"/>
    </row>
    <row r="40848" spans="30:30" x14ac:dyDescent="0.2">
      <c r="AD40848" s="22"/>
    </row>
    <row r="40849" spans="30:30" x14ac:dyDescent="0.2">
      <c r="AD40849" s="22"/>
    </row>
    <row r="40850" spans="30:30" x14ac:dyDescent="0.2">
      <c r="AD40850" s="22"/>
    </row>
    <row r="40851" spans="30:30" x14ac:dyDescent="0.2">
      <c r="AD40851" s="22"/>
    </row>
    <row r="40852" spans="30:30" x14ac:dyDescent="0.2">
      <c r="AD40852" s="22"/>
    </row>
    <row r="40853" spans="30:30" x14ac:dyDescent="0.2">
      <c r="AD40853" s="22"/>
    </row>
    <row r="40854" spans="30:30" x14ac:dyDescent="0.2">
      <c r="AD40854" s="22"/>
    </row>
    <row r="40855" spans="30:30" x14ac:dyDescent="0.2">
      <c r="AD40855" s="22"/>
    </row>
    <row r="40856" spans="30:30" x14ac:dyDescent="0.2">
      <c r="AD40856" s="22"/>
    </row>
    <row r="40857" spans="30:30" x14ac:dyDescent="0.2">
      <c r="AD40857" s="22"/>
    </row>
    <row r="40858" spans="30:30" x14ac:dyDescent="0.2">
      <c r="AD40858" s="22"/>
    </row>
    <row r="40859" spans="30:30" x14ac:dyDescent="0.2">
      <c r="AD40859" s="22"/>
    </row>
    <row r="40860" spans="30:30" x14ac:dyDescent="0.2">
      <c r="AD40860" s="22"/>
    </row>
    <row r="40861" spans="30:30" x14ac:dyDescent="0.2">
      <c r="AD40861" s="22"/>
    </row>
    <row r="40862" spans="30:30" x14ac:dyDescent="0.2">
      <c r="AD40862" s="22"/>
    </row>
    <row r="40863" spans="30:30" x14ac:dyDescent="0.2">
      <c r="AD40863" s="22"/>
    </row>
    <row r="40864" spans="30:30" x14ac:dyDescent="0.2">
      <c r="AD40864" s="22"/>
    </row>
    <row r="40865" spans="30:30" x14ac:dyDescent="0.2">
      <c r="AD40865" s="22"/>
    </row>
    <row r="40866" spans="30:30" x14ac:dyDescent="0.2">
      <c r="AD40866" s="22"/>
    </row>
    <row r="40867" spans="30:30" x14ac:dyDescent="0.2">
      <c r="AD40867" s="22"/>
    </row>
    <row r="40868" spans="30:30" x14ac:dyDescent="0.2">
      <c r="AD40868" s="22"/>
    </row>
    <row r="40869" spans="30:30" x14ac:dyDescent="0.2">
      <c r="AD40869" s="22"/>
    </row>
    <row r="40870" spans="30:30" x14ac:dyDescent="0.2">
      <c r="AD40870" s="22"/>
    </row>
    <row r="40871" spans="30:30" x14ac:dyDescent="0.2">
      <c r="AD40871" s="22"/>
    </row>
    <row r="40872" spans="30:30" x14ac:dyDescent="0.2">
      <c r="AD40872" s="22"/>
    </row>
    <row r="40873" spans="30:30" x14ac:dyDescent="0.2">
      <c r="AD40873" s="22"/>
    </row>
    <row r="40874" spans="30:30" x14ac:dyDescent="0.2">
      <c r="AD40874" s="22"/>
    </row>
    <row r="40875" spans="30:30" x14ac:dyDescent="0.2">
      <c r="AD40875" s="22"/>
    </row>
    <row r="40876" spans="30:30" x14ac:dyDescent="0.2">
      <c r="AD40876" s="22"/>
    </row>
    <row r="40877" spans="30:30" x14ac:dyDescent="0.2">
      <c r="AD40877" s="22"/>
    </row>
    <row r="40878" spans="30:30" x14ac:dyDescent="0.2">
      <c r="AD40878" s="22"/>
    </row>
    <row r="40879" spans="30:30" x14ac:dyDescent="0.2">
      <c r="AD40879" s="22"/>
    </row>
    <row r="40880" spans="30:30" x14ac:dyDescent="0.2">
      <c r="AD40880" s="22"/>
    </row>
    <row r="40881" spans="30:30" x14ac:dyDescent="0.2">
      <c r="AD40881" s="22"/>
    </row>
    <row r="40882" spans="30:30" x14ac:dyDescent="0.2">
      <c r="AD40882" s="22"/>
    </row>
    <row r="40883" spans="30:30" x14ac:dyDescent="0.2">
      <c r="AD40883" s="22"/>
    </row>
    <row r="40884" spans="30:30" x14ac:dyDescent="0.2">
      <c r="AD40884" s="22"/>
    </row>
    <row r="40885" spans="30:30" x14ac:dyDescent="0.2">
      <c r="AD40885" s="22"/>
    </row>
    <row r="40886" spans="30:30" x14ac:dyDescent="0.2">
      <c r="AD40886" s="22"/>
    </row>
    <row r="40887" spans="30:30" x14ac:dyDescent="0.2">
      <c r="AD40887" s="22"/>
    </row>
    <row r="40888" spans="30:30" x14ac:dyDescent="0.2">
      <c r="AD40888" s="22"/>
    </row>
    <row r="40889" spans="30:30" x14ac:dyDescent="0.2">
      <c r="AD40889" s="22"/>
    </row>
    <row r="40890" spans="30:30" x14ac:dyDescent="0.2">
      <c r="AD40890" s="22"/>
    </row>
    <row r="40891" spans="30:30" x14ac:dyDescent="0.2">
      <c r="AD40891" s="22"/>
    </row>
    <row r="40892" spans="30:30" x14ac:dyDescent="0.2">
      <c r="AD40892" s="22"/>
    </row>
    <row r="40893" spans="30:30" x14ac:dyDescent="0.2">
      <c r="AD40893" s="22"/>
    </row>
    <row r="40894" spans="30:30" x14ac:dyDescent="0.2">
      <c r="AD40894" s="22"/>
    </row>
    <row r="40895" spans="30:30" x14ac:dyDescent="0.2">
      <c r="AD40895" s="22"/>
    </row>
    <row r="40896" spans="30:30" x14ac:dyDescent="0.2">
      <c r="AD40896" s="22"/>
    </row>
    <row r="40897" spans="30:30" x14ac:dyDescent="0.2">
      <c r="AD40897" s="22"/>
    </row>
    <row r="40898" spans="30:30" x14ac:dyDescent="0.2">
      <c r="AD40898" s="22"/>
    </row>
    <row r="40899" spans="30:30" x14ac:dyDescent="0.2">
      <c r="AD40899" s="22"/>
    </row>
    <row r="40900" spans="30:30" x14ac:dyDescent="0.2">
      <c r="AD40900" s="22"/>
    </row>
    <row r="40901" spans="30:30" x14ac:dyDescent="0.2">
      <c r="AD40901" s="22"/>
    </row>
    <row r="40902" spans="30:30" x14ac:dyDescent="0.2">
      <c r="AD40902" s="22"/>
    </row>
    <row r="40903" spans="30:30" x14ac:dyDescent="0.2">
      <c r="AD40903" s="22"/>
    </row>
    <row r="40904" spans="30:30" x14ac:dyDescent="0.2">
      <c r="AD40904" s="22"/>
    </row>
    <row r="40905" spans="30:30" x14ac:dyDescent="0.2">
      <c r="AD40905" s="22"/>
    </row>
    <row r="40906" spans="30:30" x14ac:dyDescent="0.2">
      <c r="AD40906" s="22"/>
    </row>
    <row r="40907" spans="30:30" x14ac:dyDescent="0.2">
      <c r="AD40907" s="22"/>
    </row>
    <row r="40908" spans="30:30" x14ac:dyDescent="0.2">
      <c r="AD40908" s="22"/>
    </row>
    <row r="40909" spans="30:30" x14ac:dyDescent="0.2">
      <c r="AD40909" s="22"/>
    </row>
    <row r="40910" spans="30:30" x14ac:dyDescent="0.2">
      <c r="AD40910" s="22"/>
    </row>
    <row r="40911" spans="30:30" x14ac:dyDescent="0.2">
      <c r="AD40911" s="22"/>
    </row>
    <row r="40912" spans="30:30" x14ac:dyDescent="0.2">
      <c r="AD40912" s="22"/>
    </row>
    <row r="40913" spans="30:30" x14ac:dyDescent="0.2">
      <c r="AD40913" s="22"/>
    </row>
    <row r="40914" spans="30:30" x14ac:dyDescent="0.2">
      <c r="AD40914" s="22"/>
    </row>
    <row r="40915" spans="30:30" x14ac:dyDescent="0.2">
      <c r="AD40915" s="22"/>
    </row>
    <row r="40916" spans="30:30" x14ac:dyDescent="0.2">
      <c r="AD40916" s="22"/>
    </row>
    <row r="40917" spans="30:30" x14ac:dyDescent="0.2">
      <c r="AD40917" s="22"/>
    </row>
    <row r="40918" spans="30:30" x14ac:dyDescent="0.2">
      <c r="AD40918" s="22"/>
    </row>
    <row r="40919" spans="30:30" x14ac:dyDescent="0.2">
      <c r="AD40919" s="22"/>
    </row>
    <row r="40920" spans="30:30" x14ac:dyDescent="0.2">
      <c r="AD40920" s="22"/>
    </row>
    <row r="40921" spans="30:30" x14ac:dyDescent="0.2">
      <c r="AD40921" s="22"/>
    </row>
    <row r="40922" spans="30:30" x14ac:dyDescent="0.2">
      <c r="AD40922" s="22"/>
    </row>
    <row r="40923" spans="30:30" x14ac:dyDescent="0.2">
      <c r="AD40923" s="22"/>
    </row>
    <row r="40924" spans="30:30" x14ac:dyDescent="0.2">
      <c r="AD40924" s="22"/>
    </row>
    <row r="40925" spans="30:30" x14ac:dyDescent="0.2">
      <c r="AD40925" s="22"/>
    </row>
    <row r="40926" spans="30:30" x14ac:dyDescent="0.2">
      <c r="AD40926" s="22"/>
    </row>
    <row r="40927" spans="30:30" x14ac:dyDescent="0.2">
      <c r="AD40927" s="22"/>
    </row>
    <row r="40928" spans="30:30" x14ac:dyDescent="0.2">
      <c r="AD40928" s="22"/>
    </row>
    <row r="40929" spans="30:30" x14ac:dyDescent="0.2">
      <c r="AD40929" s="22"/>
    </row>
    <row r="40930" spans="30:30" x14ac:dyDescent="0.2">
      <c r="AD40930" s="22"/>
    </row>
    <row r="40931" spans="30:30" x14ac:dyDescent="0.2">
      <c r="AD40931" s="22"/>
    </row>
    <row r="40932" spans="30:30" x14ac:dyDescent="0.2">
      <c r="AD40932" s="22"/>
    </row>
    <row r="40933" spans="30:30" x14ac:dyDescent="0.2">
      <c r="AD40933" s="22"/>
    </row>
    <row r="40934" spans="30:30" x14ac:dyDescent="0.2">
      <c r="AD40934" s="22"/>
    </row>
    <row r="40935" spans="30:30" x14ac:dyDescent="0.2">
      <c r="AD40935" s="22"/>
    </row>
    <row r="40936" spans="30:30" x14ac:dyDescent="0.2">
      <c r="AD40936" s="22"/>
    </row>
    <row r="40937" spans="30:30" x14ac:dyDescent="0.2">
      <c r="AD40937" s="22"/>
    </row>
    <row r="40938" spans="30:30" x14ac:dyDescent="0.2">
      <c r="AD40938" s="22"/>
    </row>
    <row r="40939" spans="30:30" x14ac:dyDescent="0.2">
      <c r="AD40939" s="22"/>
    </row>
    <row r="40940" spans="30:30" x14ac:dyDescent="0.2">
      <c r="AD40940" s="22"/>
    </row>
    <row r="40941" spans="30:30" x14ac:dyDescent="0.2">
      <c r="AD40941" s="22"/>
    </row>
    <row r="40942" spans="30:30" x14ac:dyDescent="0.2">
      <c r="AD40942" s="22"/>
    </row>
    <row r="40943" spans="30:30" x14ac:dyDescent="0.2">
      <c r="AD40943" s="22"/>
    </row>
    <row r="40944" spans="30:30" x14ac:dyDescent="0.2">
      <c r="AD40944" s="22"/>
    </row>
    <row r="40945" spans="30:30" x14ac:dyDescent="0.2">
      <c r="AD40945" s="22"/>
    </row>
    <row r="40946" spans="30:30" x14ac:dyDescent="0.2">
      <c r="AD40946" s="22"/>
    </row>
    <row r="40947" spans="30:30" x14ac:dyDescent="0.2">
      <c r="AD40947" s="22"/>
    </row>
    <row r="40948" spans="30:30" x14ac:dyDescent="0.2">
      <c r="AD40948" s="22"/>
    </row>
    <row r="40949" spans="30:30" x14ac:dyDescent="0.2">
      <c r="AD40949" s="22"/>
    </row>
    <row r="40950" spans="30:30" x14ac:dyDescent="0.2">
      <c r="AD40950" s="22"/>
    </row>
    <row r="40951" spans="30:30" x14ac:dyDescent="0.2">
      <c r="AD40951" s="22"/>
    </row>
    <row r="40952" spans="30:30" x14ac:dyDescent="0.2">
      <c r="AD40952" s="22"/>
    </row>
    <row r="40953" spans="30:30" x14ac:dyDescent="0.2">
      <c r="AD40953" s="22"/>
    </row>
    <row r="40954" spans="30:30" x14ac:dyDescent="0.2">
      <c r="AD40954" s="22"/>
    </row>
    <row r="40955" spans="30:30" x14ac:dyDescent="0.2">
      <c r="AD40955" s="22"/>
    </row>
    <row r="40956" spans="30:30" x14ac:dyDescent="0.2">
      <c r="AD40956" s="22"/>
    </row>
    <row r="40957" spans="30:30" x14ac:dyDescent="0.2">
      <c r="AD40957" s="22"/>
    </row>
    <row r="40958" spans="30:30" x14ac:dyDescent="0.2">
      <c r="AD40958" s="22"/>
    </row>
    <row r="40959" spans="30:30" x14ac:dyDescent="0.2">
      <c r="AD40959" s="22"/>
    </row>
    <row r="40960" spans="30:30" x14ac:dyDescent="0.2">
      <c r="AD40960" s="22"/>
    </row>
    <row r="40961" spans="30:30" x14ac:dyDescent="0.2">
      <c r="AD40961" s="22"/>
    </row>
    <row r="40962" spans="30:30" x14ac:dyDescent="0.2">
      <c r="AD40962" s="22"/>
    </row>
    <row r="40963" spans="30:30" x14ac:dyDescent="0.2">
      <c r="AD40963" s="22"/>
    </row>
    <row r="40964" spans="30:30" x14ac:dyDescent="0.2">
      <c r="AD40964" s="22"/>
    </row>
    <row r="40965" spans="30:30" x14ac:dyDescent="0.2">
      <c r="AD40965" s="22"/>
    </row>
    <row r="40966" spans="30:30" x14ac:dyDescent="0.2">
      <c r="AD40966" s="22"/>
    </row>
    <row r="40967" spans="30:30" x14ac:dyDescent="0.2">
      <c r="AD40967" s="22"/>
    </row>
    <row r="40968" spans="30:30" x14ac:dyDescent="0.2">
      <c r="AD40968" s="22"/>
    </row>
    <row r="40969" spans="30:30" x14ac:dyDescent="0.2">
      <c r="AD40969" s="22"/>
    </row>
    <row r="40970" spans="30:30" x14ac:dyDescent="0.2">
      <c r="AD40970" s="22"/>
    </row>
    <row r="40971" spans="30:30" x14ac:dyDescent="0.2">
      <c r="AD40971" s="22"/>
    </row>
    <row r="40972" spans="30:30" x14ac:dyDescent="0.2">
      <c r="AD40972" s="22"/>
    </row>
    <row r="40973" spans="30:30" x14ac:dyDescent="0.2">
      <c r="AD40973" s="22"/>
    </row>
    <row r="40974" spans="30:30" x14ac:dyDescent="0.2">
      <c r="AD40974" s="22"/>
    </row>
    <row r="40975" spans="30:30" x14ac:dyDescent="0.2">
      <c r="AD40975" s="22"/>
    </row>
    <row r="40976" spans="30:30" x14ac:dyDescent="0.2">
      <c r="AD40976" s="22"/>
    </row>
    <row r="40977" spans="30:30" x14ac:dyDescent="0.2">
      <c r="AD40977" s="22"/>
    </row>
    <row r="40978" spans="30:30" x14ac:dyDescent="0.2">
      <c r="AD40978" s="22"/>
    </row>
    <row r="40979" spans="30:30" x14ac:dyDescent="0.2">
      <c r="AD40979" s="22"/>
    </row>
    <row r="40980" spans="30:30" x14ac:dyDescent="0.2">
      <c r="AD40980" s="22"/>
    </row>
    <row r="40981" spans="30:30" x14ac:dyDescent="0.2">
      <c r="AD40981" s="22"/>
    </row>
    <row r="40982" spans="30:30" x14ac:dyDescent="0.2">
      <c r="AD40982" s="22"/>
    </row>
    <row r="40983" spans="30:30" x14ac:dyDescent="0.2">
      <c r="AD40983" s="22"/>
    </row>
    <row r="40984" spans="30:30" x14ac:dyDescent="0.2">
      <c r="AD40984" s="22"/>
    </row>
    <row r="40985" spans="30:30" x14ac:dyDescent="0.2">
      <c r="AD40985" s="22"/>
    </row>
    <row r="40986" spans="30:30" x14ac:dyDescent="0.2">
      <c r="AD40986" s="22"/>
    </row>
    <row r="40987" spans="30:30" x14ac:dyDescent="0.2">
      <c r="AD40987" s="22"/>
    </row>
    <row r="40988" spans="30:30" x14ac:dyDescent="0.2">
      <c r="AD40988" s="22"/>
    </row>
    <row r="40989" spans="30:30" x14ac:dyDescent="0.2">
      <c r="AD40989" s="22"/>
    </row>
    <row r="40990" spans="30:30" x14ac:dyDescent="0.2">
      <c r="AD40990" s="22"/>
    </row>
    <row r="40991" spans="30:30" x14ac:dyDescent="0.2">
      <c r="AD40991" s="22"/>
    </row>
    <row r="40992" spans="30:30" x14ac:dyDescent="0.2">
      <c r="AD40992" s="22"/>
    </row>
    <row r="40993" spans="30:30" x14ac:dyDescent="0.2">
      <c r="AD40993" s="22"/>
    </row>
    <row r="40994" spans="30:30" x14ac:dyDescent="0.2">
      <c r="AD40994" s="22"/>
    </row>
    <row r="40995" spans="30:30" x14ac:dyDescent="0.2">
      <c r="AD40995" s="22"/>
    </row>
    <row r="40996" spans="30:30" x14ac:dyDescent="0.2">
      <c r="AD40996" s="22"/>
    </row>
    <row r="40997" spans="30:30" x14ac:dyDescent="0.2">
      <c r="AD40997" s="22"/>
    </row>
    <row r="40998" spans="30:30" x14ac:dyDescent="0.2">
      <c r="AD40998" s="22"/>
    </row>
    <row r="40999" spans="30:30" x14ac:dyDescent="0.2">
      <c r="AD40999" s="22"/>
    </row>
    <row r="41000" spans="30:30" x14ac:dyDescent="0.2">
      <c r="AD41000" s="22"/>
    </row>
    <row r="41001" spans="30:30" x14ac:dyDescent="0.2">
      <c r="AD41001" s="22"/>
    </row>
    <row r="41002" spans="30:30" x14ac:dyDescent="0.2">
      <c r="AD41002" s="22"/>
    </row>
    <row r="41003" spans="30:30" x14ac:dyDescent="0.2">
      <c r="AD41003" s="22"/>
    </row>
    <row r="41004" spans="30:30" x14ac:dyDescent="0.2">
      <c r="AD41004" s="22"/>
    </row>
    <row r="41005" spans="30:30" x14ac:dyDescent="0.2">
      <c r="AD41005" s="22"/>
    </row>
    <row r="41006" spans="30:30" x14ac:dyDescent="0.2">
      <c r="AD41006" s="22"/>
    </row>
    <row r="41007" spans="30:30" x14ac:dyDescent="0.2">
      <c r="AD41007" s="22"/>
    </row>
    <row r="41008" spans="30:30" x14ac:dyDescent="0.2">
      <c r="AD41008" s="22"/>
    </row>
    <row r="41009" spans="30:30" x14ac:dyDescent="0.2">
      <c r="AD41009" s="22"/>
    </row>
    <row r="41010" spans="30:30" x14ac:dyDescent="0.2">
      <c r="AD41010" s="22"/>
    </row>
    <row r="41011" spans="30:30" x14ac:dyDescent="0.2">
      <c r="AD41011" s="22"/>
    </row>
    <row r="41012" spans="30:30" x14ac:dyDescent="0.2">
      <c r="AD41012" s="22"/>
    </row>
    <row r="41013" spans="30:30" x14ac:dyDescent="0.2">
      <c r="AD41013" s="22"/>
    </row>
    <row r="41014" spans="30:30" x14ac:dyDescent="0.2">
      <c r="AD41014" s="22"/>
    </row>
    <row r="41015" spans="30:30" x14ac:dyDescent="0.2">
      <c r="AD41015" s="22"/>
    </row>
    <row r="41016" spans="30:30" x14ac:dyDescent="0.2">
      <c r="AD41016" s="22"/>
    </row>
    <row r="41017" spans="30:30" x14ac:dyDescent="0.2">
      <c r="AD41017" s="22"/>
    </row>
    <row r="41018" spans="30:30" x14ac:dyDescent="0.2">
      <c r="AD41018" s="22"/>
    </row>
    <row r="41019" spans="30:30" x14ac:dyDescent="0.2">
      <c r="AD41019" s="22"/>
    </row>
    <row r="41020" spans="30:30" x14ac:dyDescent="0.2">
      <c r="AD41020" s="22"/>
    </row>
    <row r="41021" spans="30:30" x14ac:dyDescent="0.2">
      <c r="AD41021" s="22"/>
    </row>
    <row r="41022" spans="30:30" x14ac:dyDescent="0.2">
      <c r="AD41022" s="22"/>
    </row>
    <row r="41023" spans="30:30" x14ac:dyDescent="0.2">
      <c r="AD41023" s="22"/>
    </row>
    <row r="41024" spans="30:30" x14ac:dyDescent="0.2">
      <c r="AD41024" s="22"/>
    </row>
    <row r="41025" spans="30:30" x14ac:dyDescent="0.2">
      <c r="AD41025" s="22"/>
    </row>
    <row r="41026" spans="30:30" x14ac:dyDescent="0.2">
      <c r="AD41026" s="22"/>
    </row>
    <row r="41027" spans="30:30" x14ac:dyDescent="0.2">
      <c r="AD41027" s="22"/>
    </row>
    <row r="41028" spans="30:30" x14ac:dyDescent="0.2">
      <c r="AD41028" s="22"/>
    </row>
    <row r="41029" spans="30:30" x14ac:dyDescent="0.2">
      <c r="AD41029" s="22"/>
    </row>
    <row r="41030" spans="30:30" x14ac:dyDescent="0.2">
      <c r="AD41030" s="22"/>
    </row>
    <row r="41031" spans="30:30" x14ac:dyDescent="0.2">
      <c r="AD41031" s="22"/>
    </row>
    <row r="41032" spans="30:30" x14ac:dyDescent="0.2">
      <c r="AD41032" s="22"/>
    </row>
    <row r="41033" spans="30:30" x14ac:dyDescent="0.2">
      <c r="AD41033" s="22"/>
    </row>
    <row r="41034" spans="30:30" x14ac:dyDescent="0.2">
      <c r="AD41034" s="22"/>
    </row>
    <row r="41035" spans="30:30" x14ac:dyDescent="0.2">
      <c r="AD41035" s="22"/>
    </row>
    <row r="41036" spans="30:30" x14ac:dyDescent="0.2">
      <c r="AD41036" s="22"/>
    </row>
    <row r="41037" spans="30:30" x14ac:dyDescent="0.2">
      <c r="AD41037" s="22"/>
    </row>
    <row r="41038" spans="30:30" x14ac:dyDescent="0.2">
      <c r="AD41038" s="22"/>
    </row>
    <row r="41039" spans="30:30" x14ac:dyDescent="0.2">
      <c r="AD41039" s="22"/>
    </row>
    <row r="41040" spans="30:30" x14ac:dyDescent="0.2">
      <c r="AD41040" s="22"/>
    </row>
    <row r="41041" spans="30:30" x14ac:dyDescent="0.2">
      <c r="AD41041" s="22"/>
    </row>
    <row r="41042" spans="30:30" x14ac:dyDescent="0.2">
      <c r="AD41042" s="22"/>
    </row>
    <row r="41043" spans="30:30" x14ac:dyDescent="0.2">
      <c r="AD41043" s="22"/>
    </row>
    <row r="41044" spans="30:30" x14ac:dyDescent="0.2">
      <c r="AD41044" s="22"/>
    </row>
    <row r="41045" spans="30:30" x14ac:dyDescent="0.2">
      <c r="AD41045" s="22"/>
    </row>
    <row r="41046" spans="30:30" x14ac:dyDescent="0.2">
      <c r="AD41046" s="22"/>
    </row>
    <row r="41047" spans="30:30" x14ac:dyDescent="0.2">
      <c r="AD41047" s="22"/>
    </row>
    <row r="41048" spans="30:30" x14ac:dyDescent="0.2">
      <c r="AD41048" s="22"/>
    </row>
    <row r="41049" spans="30:30" x14ac:dyDescent="0.2">
      <c r="AD41049" s="22"/>
    </row>
    <row r="41050" spans="30:30" x14ac:dyDescent="0.2">
      <c r="AD41050" s="22"/>
    </row>
    <row r="41051" spans="30:30" x14ac:dyDescent="0.2">
      <c r="AD41051" s="22"/>
    </row>
    <row r="41052" spans="30:30" x14ac:dyDescent="0.2">
      <c r="AD41052" s="22"/>
    </row>
    <row r="41053" spans="30:30" x14ac:dyDescent="0.2">
      <c r="AD41053" s="22"/>
    </row>
    <row r="41054" spans="30:30" x14ac:dyDescent="0.2">
      <c r="AD41054" s="22"/>
    </row>
    <row r="41055" spans="30:30" x14ac:dyDescent="0.2">
      <c r="AD41055" s="22"/>
    </row>
    <row r="41056" spans="30:30" x14ac:dyDescent="0.2">
      <c r="AD41056" s="22"/>
    </row>
    <row r="41057" spans="30:30" x14ac:dyDescent="0.2">
      <c r="AD41057" s="22"/>
    </row>
    <row r="41058" spans="30:30" x14ac:dyDescent="0.2">
      <c r="AD41058" s="22"/>
    </row>
    <row r="41059" spans="30:30" x14ac:dyDescent="0.2">
      <c r="AD41059" s="22"/>
    </row>
    <row r="41060" spans="30:30" x14ac:dyDescent="0.2">
      <c r="AD41060" s="22"/>
    </row>
    <row r="41061" spans="30:30" x14ac:dyDescent="0.2">
      <c r="AD41061" s="22"/>
    </row>
    <row r="41062" spans="30:30" x14ac:dyDescent="0.2">
      <c r="AD41062" s="22"/>
    </row>
    <row r="41063" spans="30:30" x14ac:dyDescent="0.2">
      <c r="AD41063" s="22"/>
    </row>
    <row r="41064" spans="30:30" x14ac:dyDescent="0.2">
      <c r="AD41064" s="22"/>
    </row>
    <row r="41065" spans="30:30" x14ac:dyDescent="0.2">
      <c r="AD41065" s="22"/>
    </row>
    <row r="41066" spans="30:30" x14ac:dyDescent="0.2">
      <c r="AD41066" s="22"/>
    </row>
    <row r="41067" spans="30:30" x14ac:dyDescent="0.2">
      <c r="AD41067" s="22"/>
    </row>
    <row r="41068" spans="30:30" x14ac:dyDescent="0.2">
      <c r="AD41068" s="22"/>
    </row>
    <row r="41069" spans="30:30" x14ac:dyDescent="0.2">
      <c r="AD41069" s="22"/>
    </row>
    <row r="41070" spans="30:30" x14ac:dyDescent="0.2">
      <c r="AD41070" s="22"/>
    </row>
    <row r="41071" spans="30:30" x14ac:dyDescent="0.2">
      <c r="AD41071" s="22"/>
    </row>
    <row r="41072" spans="30:30" x14ac:dyDescent="0.2">
      <c r="AD41072" s="22"/>
    </row>
    <row r="41073" spans="30:30" x14ac:dyDescent="0.2">
      <c r="AD41073" s="22"/>
    </row>
    <row r="41074" spans="30:30" x14ac:dyDescent="0.2">
      <c r="AD41074" s="22"/>
    </row>
    <row r="41075" spans="30:30" x14ac:dyDescent="0.2">
      <c r="AD41075" s="22"/>
    </row>
    <row r="41076" spans="30:30" x14ac:dyDescent="0.2">
      <c r="AD41076" s="22"/>
    </row>
    <row r="41077" spans="30:30" x14ac:dyDescent="0.2">
      <c r="AD41077" s="22"/>
    </row>
    <row r="41078" spans="30:30" x14ac:dyDescent="0.2">
      <c r="AD41078" s="22"/>
    </row>
    <row r="41079" spans="30:30" x14ac:dyDescent="0.2">
      <c r="AD41079" s="22"/>
    </row>
    <row r="41080" spans="30:30" x14ac:dyDescent="0.2">
      <c r="AD41080" s="22"/>
    </row>
    <row r="41081" spans="30:30" x14ac:dyDescent="0.2">
      <c r="AD41081" s="22"/>
    </row>
    <row r="41082" spans="30:30" x14ac:dyDescent="0.2">
      <c r="AD41082" s="22"/>
    </row>
    <row r="41083" spans="30:30" x14ac:dyDescent="0.2">
      <c r="AD41083" s="22"/>
    </row>
    <row r="41084" spans="30:30" x14ac:dyDescent="0.2">
      <c r="AD41084" s="22"/>
    </row>
    <row r="41085" spans="30:30" x14ac:dyDescent="0.2">
      <c r="AD41085" s="22"/>
    </row>
    <row r="41086" spans="30:30" x14ac:dyDescent="0.2">
      <c r="AD41086" s="22"/>
    </row>
    <row r="41087" spans="30:30" x14ac:dyDescent="0.2">
      <c r="AD41087" s="22"/>
    </row>
    <row r="41088" spans="30:30" x14ac:dyDescent="0.2">
      <c r="AD41088" s="22"/>
    </row>
    <row r="41089" spans="30:30" x14ac:dyDescent="0.2">
      <c r="AD41089" s="22"/>
    </row>
    <row r="41090" spans="30:30" x14ac:dyDescent="0.2">
      <c r="AD41090" s="22"/>
    </row>
    <row r="41091" spans="30:30" x14ac:dyDescent="0.2">
      <c r="AD41091" s="22"/>
    </row>
    <row r="41092" spans="30:30" x14ac:dyDescent="0.2">
      <c r="AD41092" s="22"/>
    </row>
    <row r="41093" spans="30:30" x14ac:dyDescent="0.2">
      <c r="AD41093" s="22"/>
    </row>
    <row r="41094" spans="30:30" x14ac:dyDescent="0.2">
      <c r="AD41094" s="22"/>
    </row>
    <row r="41095" spans="30:30" x14ac:dyDescent="0.2">
      <c r="AD41095" s="22"/>
    </row>
    <row r="41096" spans="30:30" x14ac:dyDescent="0.2">
      <c r="AD41096" s="22"/>
    </row>
    <row r="41097" spans="30:30" x14ac:dyDescent="0.2">
      <c r="AD41097" s="22"/>
    </row>
    <row r="41098" spans="30:30" x14ac:dyDescent="0.2">
      <c r="AD41098" s="22"/>
    </row>
    <row r="41099" spans="30:30" x14ac:dyDescent="0.2">
      <c r="AD41099" s="22"/>
    </row>
    <row r="41100" spans="30:30" x14ac:dyDescent="0.2">
      <c r="AD41100" s="22"/>
    </row>
    <row r="41101" spans="30:30" x14ac:dyDescent="0.2">
      <c r="AD41101" s="22"/>
    </row>
    <row r="41102" spans="30:30" x14ac:dyDescent="0.2">
      <c r="AD41102" s="22"/>
    </row>
    <row r="41103" spans="30:30" x14ac:dyDescent="0.2">
      <c r="AD41103" s="22"/>
    </row>
    <row r="41104" spans="30:30" x14ac:dyDescent="0.2">
      <c r="AD41104" s="22"/>
    </row>
    <row r="41105" spans="30:30" x14ac:dyDescent="0.2">
      <c r="AD41105" s="22"/>
    </row>
    <row r="41106" spans="30:30" x14ac:dyDescent="0.2">
      <c r="AD41106" s="22"/>
    </row>
    <row r="41107" spans="30:30" x14ac:dyDescent="0.2">
      <c r="AD41107" s="22"/>
    </row>
    <row r="41108" spans="30:30" x14ac:dyDescent="0.2">
      <c r="AD41108" s="22"/>
    </row>
    <row r="41109" spans="30:30" x14ac:dyDescent="0.2">
      <c r="AD41109" s="22"/>
    </row>
    <row r="41110" spans="30:30" x14ac:dyDescent="0.2">
      <c r="AD41110" s="22"/>
    </row>
    <row r="41111" spans="30:30" x14ac:dyDescent="0.2">
      <c r="AD41111" s="22"/>
    </row>
    <row r="41112" spans="30:30" x14ac:dyDescent="0.2">
      <c r="AD41112" s="22"/>
    </row>
    <row r="41113" spans="30:30" x14ac:dyDescent="0.2">
      <c r="AD41113" s="22"/>
    </row>
    <row r="41114" spans="30:30" x14ac:dyDescent="0.2">
      <c r="AD41114" s="22"/>
    </row>
    <row r="41115" spans="30:30" x14ac:dyDescent="0.2">
      <c r="AD41115" s="22"/>
    </row>
    <row r="41116" spans="30:30" x14ac:dyDescent="0.2">
      <c r="AD41116" s="22"/>
    </row>
    <row r="41117" spans="30:30" x14ac:dyDescent="0.2">
      <c r="AD41117" s="22"/>
    </row>
    <row r="41118" spans="30:30" x14ac:dyDescent="0.2">
      <c r="AD41118" s="22"/>
    </row>
    <row r="41119" spans="30:30" x14ac:dyDescent="0.2">
      <c r="AD41119" s="22"/>
    </row>
    <row r="41120" spans="30:30" x14ac:dyDescent="0.2">
      <c r="AD41120" s="22"/>
    </row>
    <row r="41121" spans="30:30" x14ac:dyDescent="0.2">
      <c r="AD41121" s="22"/>
    </row>
    <row r="41122" spans="30:30" x14ac:dyDescent="0.2">
      <c r="AD41122" s="22"/>
    </row>
    <row r="41123" spans="30:30" x14ac:dyDescent="0.2">
      <c r="AD41123" s="22"/>
    </row>
    <row r="41124" spans="30:30" x14ac:dyDescent="0.2">
      <c r="AD41124" s="22"/>
    </row>
    <row r="41125" spans="30:30" x14ac:dyDescent="0.2">
      <c r="AD41125" s="22"/>
    </row>
    <row r="41126" spans="30:30" x14ac:dyDescent="0.2">
      <c r="AD41126" s="22"/>
    </row>
    <row r="41127" spans="30:30" x14ac:dyDescent="0.2">
      <c r="AD41127" s="22"/>
    </row>
    <row r="41128" spans="30:30" x14ac:dyDescent="0.2">
      <c r="AD41128" s="22"/>
    </row>
    <row r="41129" spans="30:30" x14ac:dyDescent="0.2">
      <c r="AD41129" s="22"/>
    </row>
    <row r="41130" spans="30:30" x14ac:dyDescent="0.2">
      <c r="AD41130" s="22"/>
    </row>
    <row r="41131" spans="30:30" x14ac:dyDescent="0.2">
      <c r="AD41131" s="22"/>
    </row>
    <row r="41132" spans="30:30" x14ac:dyDescent="0.2">
      <c r="AD41132" s="22"/>
    </row>
    <row r="41133" spans="30:30" x14ac:dyDescent="0.2">
      <c r="AD41133" s="22"/>
    </row>
    <row r="41134" spans="30:30" x14ac:dyDescent="0.2">
      <c r="AD41134" s="22"/>
    </row>
    <row r="41135" spans="30:30" x14ac:dyDescent="0.2">
      <c r="AD41135" s="22"/>
    </row>
    <row r="41136" spans="30:30" x14ac:dyDescent="0.2">
      <c r="AD41136" s="22"/>
    </row>
    <row r="41137" spans="30:30" x14ac:dyDescent="0.2">
      <c r="AD41137" s="22"/>
    </row>
    <row r="41138" spans="30:30" x14ac:dyDescent="0.2">
      <c r="AD41138" s="22"/>
    </row>
    <row r="41139" spans="30:30" x14ac:dyDescent="0.2">
      <c r="AD41139" s="22"/>
    </row>
    <row r="41140" spans="30:30" x14ac:dyDescent="0.2">
      <c r="AD41140" s="22"/>
    </row>
    <row r="41141" spans="30:30" x14ac:dyDescent="0.2">
      <c r="AD41141" s="22"/>
    </row>
    <row r="41142" spans="30:30" x14ac:dyDescent="0.2">
      <c r="AD41142" s="22"/>
    </row>
    <row r="41143" spans="30:30" x14ac:dyDescent="0.2">
      <c r="AD41143" s="22"/>
    </row>
    <row r="41144" spans="30:30" x14ac:dyDescent="0.2">
      <c r="AD41144" s="22"/>
    </row>
    <row r="41145" spans="30:30" x14ac:dyDescent="0.2">
      <c r="AD41145" s="22"/>
    </row>
    <row r="41146" spans="30:30" x14ac:dyDescent="0.2">
      <c r="AD41146" s="22"/>
    </row>
    <row r="41147" spans="30:30" x14ac:dyDescent="0.2">
      <c r="AD41147" s="22"/>
    </row>
    <row r="41148" spans="30:30" x14ac:dyDescent="0.2">
      <c r="AD41148" s="22"/>
    </row>
    <row r="41149" spans="30:30" x14ac:dyDescent="0.2">
      <c r="AD41149" s="22"/>
    </row>
    <row r="41150" spans="30:30" x14ac:dyDescent="0.2">
      <c r="AD41150" s="22"/>
    </row>
    <row r="41151" spans="30:30" x14ac:dyDescent="0.2">
      <c r="AD41151" s="22"/>
    </row>
    <row r="41152" spans="30:30" x14ac:dyDescent="0.2">
      <c r="AD41152" s="22"/>
    </row>
    <row r="41153" spans="30:30" x14ac:dyDescent="0.2">
      <c r="AD41153" s="22"/>
    </row>
    <row r="41154" spans="30:30" x14ac:dyDescent="0.2">
      <c r="AD41154" s="22"/>
    </row>
    <row r="41155" spans="30:30" x14ac:dyDescent="0.2">
      <c r="AD41155" s="22"/>
    </row>
    <row r="41156" spans="30:30" x14ac:dyDescent="0.2">
      <c r="AD41156" s="22"/>
    </row>
    <row r="41157" spans="30:30" x14ac:dyDescent="0.2">
      <c r="AD41157" s="22"/>
    </row>
    <row r="41158" spans="30:30" x14ac:dyDescent="0.2">
      <c r="AD41158" s="22"/>
    </row>
    <row r="41159" spans="30:30" x14ac:dyDescent="0.2">
      <c r="AD41159" s="22"/>
    </row>
    <row r="41160" spans="30:30" x14ac:dyDescent="0.2">
      <c r="AD41160" s="22"/>
    </row>
    <row r="41161" spans="30:30" x14ac:dyDescent="0.2">
      <c r="AD41161" s="22"/>
    </row>
    <row r="41162" spans="30:30" x14ac:dyDescent="0.2">
      <c r="AD41162" s="22"/>
    </row>
    <row r="41163" spans="30:30" x14ac:dyDescent="0.2">
      <c r="AD41163" s="22"/>
    </row>
    <row r="41164" spans="30:30" x14ac:dyDescent="0.2">
      <c r="AD41164" s="22"/>
    </row>
    <row r="41165" spans="30:30" x14ac:dyDescent="0.2">
      <c r="AD41165" s="22"/>
    </row>
    <row r="41166" spans="30:30" x14ac:dyDescent="0.2">
      <c r="AD41166" s="22"/>
    </row>
    <row r="41167" spans="30:30" x14ac:dyDescent="0.2">
      <c r="AD41167" s="22"/>
    </row>
    <row r="41168" spans="30:30" x14ac:dyDescent="0.2">
      <c r="AD41168" s="22"/>
    </row>
    <row r="41169" spans="30:30" x14ac:dyDescent="0.2">
      <c r="AD41169" s="22"/>
    </row>
    <row r="41170" spans="30:30" x14ac:dyDescent="0.2">
      <c r="AD41170" s="22"/>
    </row>
    <row r="41171" spans="30:30" x14ac:dyDescent="0.2">
      <c r="AD41171" s="22"/>
    </row>
    <row r="41172" spans="30:30" x14ac:dyDescent="0.2">
      <c r="AD41172" s="22"/>
    </row>
    <row r="41173" spans="30:30" x14ac:dyDescent="0.2">
      <c r="AD41173" s="22"/>
    </row>
    <row r="41174" spans="30:30" x14ac:dyDescent="0.2">
      <c r="AD41174" s="22"/>
    </row>
    <row r="41175" spans="30:30" x14ac:dyDescent="0.2">
      <c r="AD41175" s="22"/>
    </row>
    <row r="41176" spans="30:30" x14ac:dyDescent="0.2">
      <c r="AD41176" s="22"/>
    </row>
    <row r="41177" spans="30:30" x14ac:dyDescent="0.2">
      <c r="AD41177" s="22"/>
    </row>
    <row r="41178" spans="30:30" x14ac:dyDescent="0.2">
      <c r="AD41178" s="22"/>
    </row>
    <row r="41179" spans="30:30" x14ac:dyDescent="0.2">
      <c r="AD41179" s="22"/>
    </row>
    <row r="41180" spans="30:30" x14ac:dyDescent="0.2">
      <c r="AD41180" s="22"/>
    </row>
    <row r="41181" spans="30:30" x14ac:dyDescent="0.2">
      <c r="AD41181" s="22"/>
    </row>
    <row r="41182" spans="30:30" x14ac:dyDescent="0.2">
      <c r="AD41182" s="22"/>
    </row>
    <row r="41183" spans="30:30" x14ac:dyDescent="0.2">
      <c r="AD41183" s="22"/>
    </row>
    <row r="41184" spans="30:30" x14ac:dyDescent="0.2">
      <c r="AD41184" s="22"/>
    </row>
    <row r="41185" spans="30:30" x14ac:dyDescent="0.2">
      <c r="AD41185" s="22"/>
    </row>
    <row r="41186" spans="30:30" x14ac:dyDescent="0.2">
      <c r="AD41186" s="22"/>
    </row>
    <row r="41187" spans="30:30" x14ac:dyDescent="0.2">
      <c r="AD41187" s="22"/>
    </row>
    <row r="41188" spans="30:30" x14ac:dyDescent="0.2">
      <c r="AD41188" s="22"/>
    </row>
    <row r="41189" spans="30:30" x14ac:dyDescent="0.2">
      <c r="AD41189" s="22"/>
    </row>
    <row r="41190" spans="30:30" x14ac:dyDescent="0.2">
      <c r="AD41190" s="22"/>
    </row>
    <row r="41191" spans="30:30" x14ac:dyDescent="0.2">
      <c r="AD41191" s="22"/>
    </row>
    <row r="41192" spans="30:30" x14ac:dyDescent="0.2">
      <c r="AD41192" s="22"/>
    </row>
    <row r="41193" spans="30:30" x14ac:dyDescent="0.2">
      <c r="AD41193" s="22"/>
    </row>
    <row r="41194" spans="30:30" x14ac:dyDescent="0.2">
      <c r="AD41194" s="22"/>
    </row>
    <row r="41195" spans="30:30" x14ac:dyDescent="0.2">
      <c r="AD41195" s="22"/>
    </row>
    <row r="41196" spans="30:30" x14ac:dyDescent="0.2">
      <c r="AD41196" s="22"/>
    </row>
    <row r="41197" spans="30:30" x14ac:dyDescent="0.2">
      <c r="AD41197" s="22"/>
    </row>
    <row r="41198" spans="30:30" x14ac:dyDescent="0.2">
      <c r="AD41198" s="22"/>
    </row>
    <row r="41199" spans="30:30" x14ac:dyDescent="0.2">
      <c r="AD41199" s="22"/>
    </row>
    <row r="41200" spans="30:30" x14ac:dyDescent="0.2">
      <c r="AD41200" s="22"/>
    </row>
    <row r="41201" spans="30:30" x14ac:dyDescent="0.2">
      <c r="AD41201" s="22"/>
    </row>
    <row r="41202" spans="30:30" x14ac:dyDescent="0.2">
      <c r="AD41202" s="22"/>
    </row>
    <row r="41203" spans="30:30" x14ac:dyDescent="0.2">
      <c r="AD41203" s="22"/>
    </row>
    <row r="41204" spans="30:30" x14ac:dyDescent="0.2">
      <c r="AD41204" s="22"/>
    </row>
    <row r="41205" spans="30:30" x14ac:dyDescent="0.2">
      <c r="AD41205" s="22"/>
    </row>
    <row r="41206" spans="30:30" x14ac:dyDescent="0.2">
      <c r="AD41206" s="22"/>
    </row>
    <row r="41207" spans="30:30" x14ac:dyDescent="0.2">
      <c r="AD41207" s="22"/>
    </row>
    <row r="41208" spans="30:30" x14ac:dyDescent="0.2">
      <c r="AD41208" s="22"/>
    </row>
    <row r="41209" spans="30:30" x14ac:dyDescent="0.2">
      <c r="AD41209" s="22"/>
    </row>
    <row r="41210" spans="30:30" x14ac:dyDescent="0.2">
      <c r="AD41210" s="22"/>
    </row>
    <row r="41211" spans="30:30" x14ac:dyDescent="0.2">
      <c r="AD41211" s="22"/>
    </row>
    <row r="41212" spans="30:30" x14ac:dyDescent="0.2">
      <c r="AD41212" s="22"/>
    </row>
    <row r="41213" spans="30:30" x14ac:dyDescent="0.2">
      <c r="AD41213" s="22"/>
    </row>
    <row r="41214" spans="30:30" x14ac:dyDescent="0.2">
      <c r="AD41214" s="22"/>
    </row>
    <row r="41215" spans="30:30" x14ac:dyDescent="0.2">
      <c r="AD41215" s="22"/>
    </row>
    <row r="41216" spans="30:30" x14ac:dyDescent="0.2">
      <c r="AD41216" s="22"/>
    </row>
    <row r="41217" spans="30:30" x14ac:dyDescent="0.2">
      <c r="AD41217" s="22"/>
    </row>
    <row r="41218" spans="30:30" x14ac:dyDescent="0.2">
      <c r="AD41218" s="22"/>
    </row>
    <row r="41219" spans="30:30" x14ac:dyDescent="0.2">
      <c r="AD41219" s="22"/>
    </row>
    <row r="41220" spans="30:30" x14ac:dyDescent="0.2">
      <c r="AD41220" s="22"/>
    </row>
    <row r="41221" spans="30:30" x14ac:dyDescent="0.2">
      <c r="AD41221" s="22"/>
    </row>
    <row r="41222" spans="30:30" x14ac:dyDescent="0.2">
      <c r="AD41222" s="22"/>
    </row>
    <row r="41223" spans="30:30" x14ac:dyDescent="0.2">
      <c r="AD41223" s="22"/>
    </row>
    <row r="41224" spans="30:30" x14ac:dyDescent="0.2">
      <c r="AD41224" s="22"/>
    </row>
    <row r="41225" spans="30:30" x14ac:dyDescent="0.2">
      <c r="AD41225" s="22"/>
    </row>
    <row r="41226" spans="30:30" x14ac:dyDescent="0.2">
      <c r="AD41226" s="22"/>
    </row>
    <row r="41227" spans="30:30" x14ac:dyDescent="0.2">
      <c r="AD41227" s="22"/>
    </row>
    <row r="41228" spans="30:30" x14ac:dyDescent="0.2">
      <c r="AD41228" s="22"/>
    </row>
    <row r="41229" spans="30:30" x14ac:dyDescent="0.2">
      <c r="AD41229" s="22"/>
    </row>
    <row r="41230" spans="30:30" x14ac:dyDescent="0.2">
      <c r="AD41230" s="22"/>
    </row>
    <row r="41231" spans="30:30" x14ac:dyDescent="0.2">
      <c r="AD41231" s="22"/>
    </row>
    <row r="41232" spans="30:30" x14ac:dyDescent="0.2">
      <c r="AD41232" s="22"/>
    </row>
    <row r="41233" spans="30:30" x14ac:dyDescent="0.2">
      <c r="AD41233" s="22"/>
    </row>
    <row r="41234" spans="30:30" x14ac:dyDescent="0.2">
      <c r="AD41234" s="22"/>
    </row>
    <row r="41235" spans="30:30" x14ac:dyDescent="0.2">
      <c r="AD41235" s="22"/>
    </row>
    <row r="41236" spans="30:30" x14ac:dyDescent="0.2">
      <c r="AD41236" s="22"/>
    </row>
    <row r="41237" spans="30:30" x14ac:dyDescent="0.2">
      <c r="AD41237" s="22"/>
    </row>
    <row r="41238" spans="30:30" x14ac:dyDescent="0.2">
      <c r="AD41238" s="22"/>
    </row>
    <row r="41239" spans="30:30" x14ac:dyDescent="0.2">
      <c r="AD41239" s="22"/>
    </row>
    <row r="41240" spans="30:30" x14ac:dyDescent="0.2">
      <c r="AD41240" s="22"/>
    </row>
    <row r="41241" spans="30:30" x14ac:dyDescent="0.2">
      <c r="AD41241" s="22"/>
    </row>
    <row r="41242" spans="30:30" x14ac:dyDescent="0.2">
      <c r="AD41242" s="22"/>
    </row>
    <row r="41243" spans="30:30" x14ac:dyDescent="0.2">
      <c r="AD41243" s="22"/>
    </row>
    <row r="41244" spans="30:30" x14ac:dyDescent="0.2">
      <c r="AD41244" s="22"/>
    </row>
    <row r="41245" spans="30:30" x14ac:dyDescent="0.2">
      <c r="AD41245" s="22"/>
    </row>
    <row r="41246" spans="30:30" x14ac:dyDescent="0.2">
      <c r="AD41246" s="22"/>
    </row>
    <row r="41247" spans="30:30" x14ac:dyDescent="0.2">
      <c r="AD41247" s="22"/>
    </row>
    <row r="41248" spans="30:30" x14ac:dyDescent="0.2">
      <c r="AD41248" s="22"/>
    </row>
    <row r="41249" spans="30:30" x14ac:dyDescent="0.2">
      <c r="AD41249" s="22"/>
    </row>
    <row r="41250" spans="30:30" x14ac:dyDescent="0.2">
      <c r="AD41250" s="22"/>
    </row>
    <row r="41251" spans="30:30" x14ac:dyDescent="0.2">
      <c r="AD41251" s="22"/>
    </row>
    <row r="41252" spans="30:30" x14ac:dyDescent="0.2">
      <c r="AD41252" s="22"/>
    </row>
    <row r="41253" spans="30:30" x14ac:dyDescent="0.2">
      <c r="AD41253" s="22"/>
    </row>
    <row r="41254" spans="30:30" x14ac:dyDescent="0.2">
      <c r="AD41254" s="22"/>
    </row>
    <row r="41255" spans="30:30" x14ac:dyDescent="0.2">
      <c r="AD41255" s="22"/>
    </row>
    <row r="41256" spans="30:30" x14ac:dyDescent="0.2">
      <c r="AD41256" s="22"/>
    </row>
    <row r="41257" spans="30:30" x14ac:dyDescent="0.2">
      <c r="AD41257" s="22"/>
    </row>
    <row r="41258" spans="30:30" x14ac:dyDescent="0.2">
      <c r="AD41258" s="22"/>
    </row>
    <row r="41259" spans="30:30" x14ac:dyDescent="0.2">
      <c r="AD41259" s="22"/>
    </row>
    <row r="41260" spans="30:30" x14ac:dyDescent="0.2">
      <c r="AD41260" s="22"/>
    </row>
    <row r="41261" spans="30:30" x14ac:dyDescent="0.2">
      <c r="AD41261" s="22"/>
    </row>
    <row r="41262" spans="30:30" x14ac:dyDescent="0.2">
      <c r="AD41262" s="22"/>
    </row>
    <row r="41263" spans="30:30" x14ac:dyDescent="0.2">
      <c r="AD41263" s="22"/>
    </row>
    <row r="41264" spans="30:30" x14ac:dyDescent="0.2">
      <c r="AD41264" s="22"/>
    </row>
    <row r="41265" spans="30:30" x14ac:dyDescent="0.2">
      <c r="AD41265" s="22"/>
    </row>
    <row r="41266" spans="30:30" x14ac:dyDescent="0.2">
      <c r="AD41266" s="22"/>
    </row>
    <row r="41267" spans="30:30" x14ac:dyDescent="0.2">
      <c r="AD41267" s="22"/>
    </row>
    <row r="41268" spans="30:30" x14ac:dyDescent="0.2">
      <c r="AD41268" s="22"/>
    </row>
    <row r="41269" spans="30:30" x14ac:dyDescent="0.2">
      <c r="AD41269" s="22"/>
    </row>
    <row r="41270" spans="30:30" x14ac:dyDescent="0.2">
      <c r="AD41270" s="22"/>
    </row>
    <row r="41271" spans="30:30" x14ac:dyDescent="0.2">
      <c r="AD41271" s="22"/>
    </row>
    <row r="41272" spans="30:30" x14ac:dyDescent="0.2">
      <c r="AD41272" s="22"/>
    </row>
    <row r="41273" spans="30:30" x14ac:dyDescent="0.2">
      <c r="AD41273" s="22"/>
    </row>
    <row r="41274" spans="30:30" x14ac:dyDescent="0.2">
      <c r="AD41274" s="22"/>
    </row>
    <row r="41275" spans="30:30" x14ac:dyDescent="0.2">
      <c r="AD41275" s="22"/>
    </row>
    <row r="41276" spans="30:30" x14ac:dyDescent="0.2">
      <c r="AD41276" s="22"/>
    </row>
    <row r="41277" spans="30:30" x14ac:dyDescent="0.2">
      <c r="AD41277" s="22"/>
    </row>
    <row r="41278" spans="30:30" x14ac:dyDescent="0.2">
      <c r="AD41278" s="22"/>
    </row>
    <row r="41279" spans="30:30" x14ac:dyDescent="0.2">
      <c r="AD41279" s="22"/>
    </row>
    <row r="41280" spans="30:30" x14ac:dyDescent="0.2">
      <c r="AD41280" s="22"/>
    </row>
    <row r="41281" spans="30:30" x14ac:dyDescent="0.2">
      <c r="AD41281" s="22"/>
    </row>
    <row r="41282" spans="30:30" x14ac:dyDescent="0.2">
      <c r="AD41282" s="22"/>
    </row>
    <row r="41283" spans="30:30" x14ac:dyDescent="0.2">
      <c r="AD41283" s="22"/>
    </row>
    <row r="41284" spans="30:30" x14ac:dyDescent="0.2">
      <c r="AD41284" s="22"/>
    </row>
    <row r="41285" spans="30:30" x14ac:dyDescent="0.2">
      <c r="AD41285" s="22"/>
    </row>
    <row r="41286" spans="30:30" x14ac:dyDescent="0.2">
      <c r="AD41286" s="22"/>
    </row>
    <row r="41287" spans="30:30" x14ac:dyDescent="0.2">
      <c r="AD41287" s="22"/>
    </row>
    <row r="41288" spans="30:30" x14ac:dyDescent="0.2">
      <c r="AD41288" s="22"/>
    </row>
    <row r="41289" spans="30:30" x14ac:dyDescent="0.2">
      <c r="AD41289" s="22"/>
    </row>
    <row r="41290" spans="30:30" x14ac:dyDescent="0.2">
      <c r="AD41290" s="22"/>
    </row>
    <row r="41291" spans="30:30" x14ac:dyDescent="0.2">
      <c r="AD41291" s="22"/>
    </row>
    <row r="41292" spans="30:30" x14ac:dyDescent="0.2">
      <c r="AD41292" s="22"/>
    </row>
    <row r="41293" spans="30:30" x14ac:dyDescent="0.2">
      <c r="AD41293" s="22"/>
    </row>
    <row r="41294" spans="30:30" x14ac:dyDescent="0.2">
      <c r="AD41294" s="22"/>
    </row>
    <row r="41295" spans="30:30" x14ac:dyDescent="0.2">
      <c r="AD41295" s="22"/>
    </row>
    <row r="41296" spans="30:30" x14ac:dyDescent="0.2">
      <c r="AD41296" s="22"/>
    </row>
    <row r="41297" spans="30:30" x14ac:dyDescent="0.2">
      <c r="AD41297" s="22"/>
    </row>
    <row r="41298" spans="30:30" x14ac:dyDescent="0.2">
      <c r="AD41298" s="22"/>
    </row>
    <row r="41299" spans="30:30" x14ac:dyDescent="0.2">
      <c r="AD41299" s="22"/>
    </row>
    <row r="41300" spans="30:30" x14ac:dyDescent="0.2">
      <c r="AD41300" s="22"/>
    </row>
    <row r="41301" spans="30:30" x14ac:dyDescent="0.2">
      <c r="AD41301" s="22"/>
    </row>
    <row r="41302" spans="30:30" x14ac:dyDescent="0.2">
      <c r="AD41302" s="22"/>
    </row>
    <row r="41303" spans="30:30" x14ac:dyDescent="0.2">
      <c r="AD41303" s="22"/>
    </row>
    <row r="41304" spans="30:30" x14ac:dyDescent="0.2">
      <c r="AD41304" s="22"/>
    </row>
    <row r="41305" spans="30:30" x14ac:dyDescent="0.2">
      <c r="AD41305" s="22"/>
    </row>
    <row r="41306" spans="30:30" x14ac:dyDescent="0.2">
      <c r="AD41306" s="22"/>
    </row>
    <row r="41307" spans="30:30" x14ac:dyDescent="0.2">
      <c r="AD41307" s="22"/>
    </row>
    <row r="41308" spans="30:30" x14ac:dyDescent="0.2">
      <c r="AD41308" s="22"/>
    </row>
    <row r="41309" spans="30:30" x14ac:dyDescent="0.2">
      <c r="AD41309" s="22"/>
    </row>
    <row r="41310" spans="30:30" x14ac:dyDescent="0.2">
      <c r="AD41310" s="22"/>
    </row>
    <row r="41311" spans="30:30" x14ac:dyDescent="0.2">
      <c r="AD41311" s="22"/>
    </row>
    <row r="41312" spans="30:30" x14ac:dyDescent="0.2">
      <c r="AD41312" s="22"/>
    </row>
    <row r="41313" spans="30:30" x14ac:dyDescent="0.2">
      <c r="AD41313" s="22"/>
    </row>
    <row r="41314" spans="30:30" x14ac:dyDescent="0.2">
      <c r="AD41314" s="22"/>
    </row>
    <row r="41315" spans="30:30" x14ac:dyDescent="0.2">
      <c r="AD41315" s="22"/>
    </row>
    <row r="41316" spans="30:30" x14ac:dyDescent="0.2">
      <c r="AD41316" s="22"/>
    </row>
    <row r="41317" spans="30:30" x14ac:dyDescent="0.2">
      <c r="AD41317" s="22"/>
    </row>
    <row r="41318" spans="30:30" x14ac:dyDescent="0.2">
      <c r="AD41318" s="22"/>
    </row>
    <row r="41319" spans="30:30" x14ac:dyDescent="0.2">
      <c r="AD41319" s="22"/>
    </row>
    <row r="41320" spans="30:30" x14ac:dyDescent="0.2">
      <c r="AD41320" s="22"/>
    </row>
    <row r="41321" spans="30:30" x14ac:dyDescent="0.2">
      <c r="AD41321" s="22"/>
    </row>
    <row r="41322" spans="30:30" x14ac:dyDescent="0.2">
      <c r="AD41322" s="22"/>
    </row>
    <row r="41323" spans="30:30" x14ac:dyDescent="0.2">
      <c r="AD41323" s="22"/>
    </row>
    <row r="41324" spans="30:30" x14ac:dyDescent="0.2">
      <c r="AD41324" s="22"/>
    </row>
    <row r="41325" spans="30:30" x14ac:dyDescent="0.2">
      <c r="AD41325" s="22"/>
    </row>
    <row r="41326" spans="30:30" x14ac:dyDescent="0.2">
      <c r="AD41326" s="22"/>
    </row>
    <row r="41327" spans="30:30" x14ac:dyDescent="0.2">
      <c r="AD41327" s="22"/>
    </row>
    <row r="41328" spans="30:30" x14ac:dyDescent="0.2">
      <c r="AD41328" s="22"/>
    </row>
    <row r="41329" spans="30:30" x14ac:dyDescent="0.2">
      <c r="AD41329" s="22"/>
    </row>
    <row r="41330" spans="30:30" x14ac:dyDescent="0.2">
      <c r="AD41330" s="22"/>
    </row>
    <row r="41331" spans="30:30" x14ac:dyDescent="0.2">
      <c r="AD41331" s="22"/>
    </row>
    <row r="41332" spans="30:30" x14ac:dyDescent="0.2">
      <c r="AD41332" s="22"/>
    </row>
    <row r="41333" spans="30:30" x14ac:dyDescent="0.2">
      <c r="AD41333" s="22"/>
    </row>
    <row r="41334" spans="30:30" x14ac:dyDescent="0.2">
      <c r="AD41334" s="22"/>
    </row>
    <row r="41335" spans="30:30" x14ac:dyDescent="0.2">
      <c r="AD41335" s="22"/>
    </row>
    <row r="41336" spans="30:30" x14ac:dyDescent="0.2">
      <c r="AD41336" s="22"/>
    </row>
    <row r="41337" spans="30:30" x14ac:dyDescent="0.2">
      <c r="AD41337" s="22"/>
    </row>
    <row r="41338" spans="30:30" x14ac:dyDescent="0.2">
      <c r="AD41338" s="22"/>
    </row>
    <row r="41339" spans="30:30" x14ac:dyDescent="0.2">
      <c r="AD41339" s="22"/>
    </row>
    <row r="41340" spans="30:30" x14ac:dyDescent="0.2">
      <c r="AD41340" s="22"/>
    </row>
    <row r="41341" spans="30:30" x14ac:dyDescent="0.2">
      <c r="AD41341" s="22"/>
    </row>
    <row r="41342" spans="30:30" x14ac:dyDescent="0.2">
      <c r="AD41342" s="22"/>
    </row>
    <row r="41343" spans="30:30" x14ac:dyDescent="0.2">
      <c r="AD41343" s="22"/>
    </row>
    <row r="41344" spans="30:30" x14ac:dyDescent="0.2">
      <c r="AD41344" s="22"/>
    </row>
    <row r="41345" spans="30:30" x14ac:dyDescent="0.2">
      <c r="AD41345" s="22"/>
    </row>
    <row r="41346" spans="30:30" x14ac:dyDescent="0.2">
      <c r="AD41346" s="22"/>
    </row>
    <row r="41347" spans="30:30" x14ac:dyDescent="0.2">
      <c r="AD41347" s="22"/>
    </row>
    <row r="41348" spans="30:30" x14ac:dyDescent="0.2">
      <c r="AD41348" s="22"/>
    </row>
    <row r="41349" spans="30:30" x14ac:dyDescent="0.2">
      <c r="AD41349" s="22"/>
    </row>
    <row r="41350" spans="30:30" x14ac:dyDescent="0.2">
      <c r="AD41350" s="22"/>
    </row>
    <row r="41351" spans="30:30" x14ac:dyDescent="0.2">
      <c r="AD41351" s="22"/>
    </row>
    <row r="41352" spans="30:30" x14ac:dyDescent="0.2">
      <c r="AD41352" s="22"/>
    </row>
    <row r="41353" spans="30:30" x14ac:dyDescent="0.2">
      <c r="AD41353" s="22"/>
    </row>
    <row r="41354" spans="30:30" x14ac:dyDescent="0.2">
      <c r="AD41354" s="22"/>
    </row>
    <row r="41355" spans="30:30" x14ac:dyDescent="0.2">
      <c r="AD41355" s="22"/>
    </row>
    <row r="41356" spans="30:30" x14ac:dyDescent="0.2">
      <c r="AD41356" s="22"/>
    </row>
    <row r="41357" spans="30:30" x14ac:dyDescent="0.2">
      <c r="AD41357" s="22"/>
    </row>
    <row r="41358" spans="30:30" x14ac:dyDescent="0.2">
      <c r="AD41358" s="22"/>
    </row>
    <row r="41359" spans="30:30" x14ac:dyDescent="0.2">
      <c r="AD41359" s="22"/>
    </row>
    <row r="41360" spans="30:30" x14ac:dyDescent="0.2">
      <c r="AD41360" s="22"/>
    </row>
    <row r="41361" spans="30:30" x14ac:dyDescent="0.2">
      <c r="AD41361" s="22"/>
    </row>
    <row r="41362" spans="30:30" x14ac:dyDescent="0.2">
      <c r="AD41362" s="22"/>
    </row>
    <row r="41363" spans="30:30" x14ac:dyDescent="0.2">
      <c r="AD41363" s="22"/>
    </row>
    <row r="41364" spans="30:30" x14ac:dyDescent="0.2">
      <c r="AD41364" s="22"/>
    </row>
    <row r="41365" spans="30:30" x14ac:dyDescent="0.2">
      <c r="AD41365" s="22"/>
    </row>
    <row r="41366" spans="30:30" x14ac:dyDescent="0.2">
      <c r="AD41366" s="22"/>
    </row>
    <row r="41367" spans="30:30" x14ac:dyDescent="0.2">
      <c r="AD41367" s="22"/>
    </row>
    <row r="41368" spans="30:30" x14ac:dyDescent="0.2">
      <c r="AD41368" s="22"/>
    </row>
    <row r="41369" spans="30:30" x14ac:dyDescent="0.2">
      <c r="AD41369" s="22"/>
    </row>
    <row r="41370" spans="30:30" x14ac:dyDescent="0.2">
      <c r="AD41370" s="22"/>
    </row>
    <row r="41371" spans="30:30" x14ac:dyDescent="0.2">
      <c r="AD41371" s="22"/>
    </row>
    <row r="41372" spans="30:30" x14ac:dyDescent="0.2">
      <c r="AD41372" s="22"/>
    </row>
    <row r="41373" spans="30:30" x14ac:dyDescent="0.2">
      <c r="AD41373" s="22"/>
    </row>
    <row r="41374" spans="30:30" x14ac:dyDescent="0.2">
      <c r="AD41374" s="22"/>
    </row>
    <row r="41375" spans="30:30" x14ac:dyDescent="0.2">
      <c r="AD41375" s="22"/>
    </row>
    <row r="41376" spans="30:30" x14ac:dyDescent="0.2">
      <c r="AD41376" s="22"/>
    </row>
    <row r="41377" spans="30:30" x14ac:dyDescent="0.2">
      <c r="AD41377" s="22"/>
    </row>
    <row r="41378" spans="30:30" x14ac:dyDescent="0.2">
      <c r="AD41378" s="22"/>
    </row>
    <row r="41379" spans="30:30" x14ac:dyDescent="0.2">
      <c r="AD41379" s="22"/>
    </row>
    <row r="41380" spans="30:30" x14ac:dyDescent="0.2">
      <c r="AD41380" s="22"/>
    </row>
    <row r="41381" spans="30:30" x14ac:dyDescent="0.2">
      <c r="AD41381" s="22"/>
    </row>
    <row r="41382" spans="30:30" x14ac:dyDescent="0.2">
      <c r="AD41382" s="22"/>
    </row>
    <row r="41383" spans="30:30" x14ac:dyDescent="0.2">
      <c r="AD41383" s="22"/>
    </row>
    <row r="41384" spans="30:30" x14ac:dyDescent="0.2">
      <c r="AD41384" s="22"/>
    </row>
    <row r="41385" spans="30:30" x14ac:dyDescent="0.2">
      <c r="AD41385" s="22"/>
    </row>
    <row r="41386" spans="30:30" x14ac:dyDescent="0.2">
      <c r="AD41386" s="22"/>
    </row>
    <row r="41387" spans="30:30" x14ac:dyDescent="0.2">
      <c r="AD41387" s="22"/>
    </row>
    <row r="41388" spans="30:30" x14ac:dyDescent="0.2">
      <c r="AD41388" s="22"/>
    </row>
    <row r="41389" spans="30:30" x14ac:dyDescent="0.2">
      <c r="AD41389" s="22"/>
    </row>
    <row r="41390" spans="30:30" x14ac:dyDescent="0.2">
      <c r="AD41390" s="22"/>
    </row>
    <row r="41391" spans="30:30" x14ac:dyDescent="0.2">
      <c r="AD41391" s="22"/>
    </row>
    <row r="41392" spans="30:30" x14ac:dyDescent="0.2">
      <c r="AD41392" s="22"/>
    </row>
    <row r="41393" spans="30:30" x14ac:dyDescent="0.2">
      <c r="AD41393" s="22"/>
    </row>
    <row r="41394" spans="30:30" x14ac:dyDescent="0.2">
      <c r="AD41394" s="22"/>
    </row>
    <row r="41395" spans="30:30" x14ac:dyDescent="0.2">
      <c r="AD41395" s="22"/>
    </row>
    <row r="41396" spans="30:30" x14ac:dyDescent="0.2">
      <c r="AD41396" s="22"/>
    </row>
    <row r="41397" spans="30:30" x14ac:dyDescent="0.2">
      <c r="AD41397" s="22"/>
    </row>
    <row r="41398" spans="30:30" x14ac:dyDescent="0.2">
      <c r="AD41398" s="22"/>
    </row>
    <row r="41399" spans="30:30" x14ac:dyDescent="0.2">
      <c r="AD41399" s="22"/>
    </row>
    <row r="41400" spans="30:30" x14ac:dyDescent="0.2">
      <c r="AD41400" s="22"/>
    </row>
    <row r="41401" spans="30:30" x14ac:dyDescent="0.2">
      <c r="AD41401" s="22"/>
    </row>
    <row r="41402" spans="30:30" x14ac:dyDescent="0.2">
      <c r="AD41402" s="22"/>
    </row>
    <row r="41403" spans="30:30" x14ac:dyDescent="0.2">
      <c r="AD41403" s="22"/>
    </row>
    <row r="41404" spans="30:30" x14ac:dyDescent="0.2">
      <c r="AD41404" s="22"/>
    </row>
    <row r="41405" spans="30:30" x14ac:dyDescent="0.2">
      <c r="AD41405" s="22"/>
    </row>
    <row r="41406" spans="30:30" x14ac:dyDescent="0.2">
      <c r="AD41406" s="22"/>
    </row>
    <row r="41407" spans="30:30" x14ac:dyDescent="0.2">
      <c r="AD41407" s="22"/>
    </row>
    <row r="41408" spans="30:30" x14ac:dyDescent="0.2">
      <c r="AD41408" s="22"/>
    </row>
    <row r="41409" spans="30:30" x14ac:dyDescent="0.2">
      <c r="AD41409" s="22"/>
    </row>
    <row r="41410" spans="30:30" x14ac:dyDescent="0.2">
      <c r="AD41410" s="22"/>
    </row>
    <row r="41411" spans="30:30" x14ac:dyDescent="0.2">
      <c r="AD41411" s="22"/>
    </row>
    <row r="41412" spans="30:30" x14ac:dyDescent="0.2">
      <c r="AD41412" s="22"/>
    </row>
    <row r="41413" spans="30:30" x14ac:dyDescent="0.2">
      <c r="AD41413" s="22"/>
    </row>
    <row r="41414" spans="30:30" x14ac:dyDescent="0.2">
      <c r="AD41414" s="22"/>
    </row>
    <row r="41415" spans="30:30" x14ac:dyDescent="0.2">
      <c r="AD41415" s="22"/>
    </row>
    <row r="41416" spans="30:30" x14ac:dyDescent="0.2">
      <c r="AD41416" s="22"/>
    </row>
    <row r="41417" spans="30:30" x14ac:dyDescent="0.2">
      <c r="AD41417" s="22"/>
    </row>
    <row r="41418" spans="30:30" x14ac:dyDescent="0.2">
      <c r="AD41418" s="22"/>
    </row>
    <row r="41419" spans="30:30" x14ac:dyDescent="0.2">
      <c r="AD41419" s="22"/>
    </row>
    <row r="41420" spans="30:30" x14ac:dyDescent="0.2">
      <c r="AD41420" s="22"/>
    </row>
    <row r="41421" spans="30:30" x14ac:dyDescent="0.2">
      <c r="AD41421" s="22"/>
    </row>
    <row r="41422" spans="30:30" x14ac:dyDescent="0.2">
      <c r="AD41422" s="22"/>
    </row>
    <row r="41423" spans="30:30" x14ac:dyDescent="0.2">
      <c r="AD41423" s="22"/>
    </row>
    <row r="41424" spans="30:30" x14ac:dyDescent="0.2">
      <c r="AD41424" s="22"/>
    </row>
    <row r="41425" spans="30:30" x14ac:dyDescent="0.2">
      <c r="AD41425" s="22"/>
    </row>
    <row r="41426" spans="30:30" x14ac:dyDescent="0.2">
      <c r="AD41426" s="22"/>
    </row>
    <row r="41427" spans="30:30" x14ac:dyDescent="0.2">
      <c r="AD41427" s="22"/>
    </row>
    <row r="41428" spans="30:30" x14ac:dyDescent="0.2">
      <c r="AD41428" s="22"/>
    </row>
    <row r="41429" spans="30:30" x14ac:dyDescent="0.2">
      <c r="AD41429" s="22"/>
    </row>
    <row r="41430" spans="30:30" x14ac:dyDescent="0.2">
      <c r="AD41430" s="22"/>
    </row>
    <row r="41431" spans="30:30" x14ac:dyDescent="0.2">
      <c r="AD41431" s="22"/>
    </row>
    <row r="41432" spans="30:30" x14ac:dyDescent="0.2">
      <c r="AD41432" s="22"/>
    </row>
    <row r="41433" spans="30:30" x14ac:dyDescent="0.2">
      <c r="AD41433" s="22"/>
    </row>
    <row r="41434" spans="30:30" x14ac:dyDescent="0.2">
      <c r="AD41434" s="22"/>
    </row>
    <row r="41435" spans="30:30" x14ac:dyDescent="0.2">
      <c r="AD41435" s="22"/>
    </row>
    <row r="41436" spans="30:30" x14ac:dyDescent="0.2">
      <c r="AD41436" s="22"/>
    </row>
    <row r="41437" spans="30:30" x14ac:dyDescent="0.2">
      <c r="AD41437" s="22"/>
    </row>
    <row r="41438" spans="30:30" x14ac:dyDescent="0.2">
      <c r="AD41438" s="22"/>
    </row>
    <row r="41439" spans="30:30" x14ac:dyDescent="0.2">
      <c r="AD41439" s="22"/>
    </row>
    <row r="41440" spans="30:30" x14ac:dyDescent="0.2">
      <c r="AD41440" s="22"/>
    </row>
    <row r="41441" spans="30:30" x14ac:dyDescent="0.2">
      <c r="AD41441" s="22"/>
    </row>
    <row r="41442" spans="30:30" x14ac:dyDescent="0.2">
      <c r="AD41442" s="22"/>
    </row>
    <row r="41443" spans="30:30" x14ac:dyDescent="0.2">
      <c r="AD41443" s="22"/>
    </row>
    <row r="41444" spans="30:30" x14ac:dyDescent="0.2">
      <c r="AD41444" s="22"/>
    </row>
    <row r="41445" spans="30:30" x14ac:dyDescent="0.2">
      <c r="AD41445" s="22"/>
    </row>
    <row r="41446" spans="30:30" x14ac:dyDescent="0.2">
      <c r="AD41446" s="22"/>
    </row>
    <row r="41447" spans="30:30" x14ac:dyDescent="0.2">
      <c r="AD41447" s="22"/>
    </row>
    <row r="41448" spans="30:30" x14ac:dyDescent="0.2">
      <c r="AD41448" s="22"/>
    </row>
    <row r="41449" spans="30:30" x14ac:dyDescent="0.2">
      <c r="AD41449" s="22"/>
    </row>
    <row r="41450" spans="30:30" x14ac:dyDescent="0.2">
      <c r="AD41450" s="22"/>
    </row>
    <row r="41451" spans="30:30" x14ac:dyDescent="0.2">
      <c r="AD41451" s="22"/>
    </row>
    <row r="41452" spans="30:30" x14ac:dyDescent="0.2">
      <c r="AD41452" s="22"/>
    </row>
    <row r="41453" spans="30:30" x14ac:dyDescent="0.2">
      <c r="AD41453" s="22"/>
    </row>
    <row r="41454" spans="30:30" x14ac:dyDescent="0.2">
      <c r="AD41454" s="22"/>
    </row>
    <row r="41455" spans="30:30" x14ac:dyDescent="0.2">
      <c r="AD41455" s="22"/>
    </row>
    <row r="41456" spans="30:30" x14ac:dyDescent="0.2">
      <c r="AD41456" s="22"/>
    </row>
    <row r="41457" spans="30:30" x14ac:dyDescent="0.2">
      <c r="AD41457" s="22"/>
    </row>
    <row r="41458" spans="30:30" x14ac:dyDescent="0.2">
      <c r="AD41458" s="22"/>
    </row>
    <row r="41459" spans="30:30" x14ac:dyDescent="0.2">
      <c r="AD41459" s="22"/>
    </row>
    <row r="41460" spans="30:30" x14ac:dyDescent="0.2">
      <c r="AD41460" s="22"/>
    </row>
    <row r="41461" spans="30:30" x14ac:dyDescent="0.2">
      <c r="AD41461" s="22"/>
    </row>
    <row r="41462" spans="30:30" x14ac:dyDescent="0.2">
      <c r="AD41462" s="22"/>
    </row>
    <row r="41463" spans="30:30" x14ac:dyDescent="0.2">
      <c r="AD41463" s="22"/>
    </row>
    <row r="41464" spans="30:30" x14ac:dyDescent="0.2">
      <c r="AD41464" s="22"/>
    </row>
    <row r="41465" spans="30:30" x14ac:dyDescent="0.2">
      <c r="AD41465" s="22"/>
    </row>
    <row r="41466" spans="30:30" x14ac:dyDescent="0.2">
      <c r="AD41466" s="22"/>
    </row>
    <row r="41467" spans="30:30" x14ac:dyDescent="0.2">
      <c r="AD41467" s="22"/>
    </row>
    <row r="41468" spans="30:30" x14ac:dyDescent="0.2">
      <c r="AD41468" s="22"/>
    </row>
    <row r="41469" spans="30:30" x14ac:dyDescent="0.2">
      <c r="AD41469" s="22"/>
    </row>
    <row r="41470" spans="30:30" x14ac:dyDescent="0.2">
      <c r="AD41470" s="22"/>
    </row>
    <row r="41471" spans="30:30" x14ac:dyDescent="0.2">
      <c r="AD41471" s="22"/>
    </row>
    <row r="41472" spans="30:30" x14ac:dyDescent="0.2">
      <c r="AD41472" s="22"/>
    </row>
    <row r="41473" spans="30:30" x14ac:dyDescent="0.2">
      <c r="AD41473" s="22"/>
    </row>
    <row r="41474" spans="30:30" x14ac:dyDescent="0.2">
      <c r="AD41474" s="22"/>
    </row>
    <row r="41475" spans="30:30" x14ac:dyDescent="0.2">
      <c r="AD41475" s="22"/>
    </row>
    <row r="41476" spans="30:30" x14ac:dyDescent="0.2">
      <c r="AD41476" s="22"/>
    </row>
    <row r="41477" spans="30:30" x14ac:dyDescent="0.2">
      <c r="AD41477" s="22"/>
    </row>
    <row r="41478" spans="30:30" x14ac:dyDescent="0.2">
      <c r="AD41478" s="22"/>
    </row>
    <row r="41479" spans="30:30" x14ac:dyDescent="0.2">
      <c r="AD41479" s="22"/>
    </row>
    <row r="41480" spans="30:30" x14ac:dyDescent="0.2">
      <c r="AD41480" s="22"/>
    </row>
    <row r="41481" spans="30:30" x14ac:dyDescent="0.2">
      <c r="AD41481" s="22"/>
    </row>
    <row r="41482" spans="30:30" x14ac:dyDescent="0.2">
      <c r="AD41482" s="22"/>
    </row>
    <row r="41483" spans="30:30" x14ac:dyDescent="0.2">
      <c r="AD41483" s="22"/>
    </row>
    <row r="41484" spans="30:30" x14ac:dyDescent="0.2">
      <c r="AD41484" s="22"/>
    </row>
    <row r="41485" spans="30:30" x14ac:dyDescent="0.2">
      <c r="AD41485" s="22"/>
    </row>
    <row r="41486" spans="30:30" x14ac:dyDescent="0.2">
      <c r="AD41486" s="22"/>
    </row>
    <row r="41487" spans="30:30" x14ac:dyDescent="0.2">
      <c r="AD41487" s="22"/>
    </row>
    <row r="41488" spans="30:30" x14ac:dyDescent="0.2">
      <c r="AD41488" s="22"/>
    </row>
    <row r="41489" spans="30:30" x14ac:dyDescent="0.2">
      <c r="AD41489" s="22"/>
    </row>
    <row r="41490" spans="30:30" x14ac:dyDescent="0.2">
      <c r="AD41490" s="22"/>
    </row>
    <row r="41491" spans="30:30" x14ac:dyDescent="0.2">
      <c r="AD41491" s="22"/>
    </row>
    <row r="41492" spans="30:30" x14ac:dyDescent="0.2">
      <c r="AD41492" s="22"/>
    </row>
    <row r="41493" spans="30:30" x14ac:dyDescent="0.2">
      <c r="AD41493" s="22"/>
    </row>
    <row r="41494" spans="30:30" x14ac:dyDescent="0.2">
      <c r="AD41494" s="22"/>
    </row>
    <row r="41495" spans="30:30" x14ac:dyDescent="0.2">
      <c r="AD41495" s="22"/>
    </row>
    <row r="41496" spans="30:30" x14ac:dyDescent="0.2">
      <c r="AD41496" s="22"/>
    </row>
    <row r="41497" spans="30:30" x14ac:dyDescent="0.2">
      <c r="AD41497" s="22"/>
    </row>
    <row r="41498" spans="30:30" x14ac:dyDescent="0.2">
      <c r="AD41498" s="22"/>
    </row>
    <row r="41499" spans="30:30" x14ac:dyDescent="0.2">
      <c r="AD41499" s="22"/>
    </row>
    <row r="41500" spans="30:30" x14ac:dyDescent="0.2">
      <c r="AD41500" s="22"/>
    </row>
    <row r="41501" spans="30:30" x14ac:dyDescent="0.2">
      <c r="AD41501" s="22"/>
    </row>
    <row r="41502" spans="30:30" x14ac:dyDescent="0.2">
      <c r="AD41502" s="22"/>
    </row>
    <row r="41503" spans="30:30" x14ac:dyDescent="0.2">
      <c r="AD41503" s="22"/>
    </row>
    <row r="41504" spans="30:30" x14ac:dyDescent="0.2">
      <c r="AD41504" s="22"/>
    </row>
    <row r="41505" spans="30:30" x14ac:dyDescent="0.2">
      <c r="AD41505" s="22"/>
    </row>
    <row r="41506" spans="30:30" x14ac:dyDescent="0.2">
      <c r="AD41506" s="22"/>
    </row>
    <row r="41507" spans="30:30" x14ac:dyDescent="0.2">
      <c r="AD41507" s="22"/>
    </row>
    <row r="41508" spans="30:30" x14ac:dyDescent="0.2">
      <c r="AD41508" s="22"/>
    </row>
    <row r="41509" spans="30:30" x14ac:dyDescent="0.2">
      <c r="AD41509" s="22"/>
    </row>
    <row r="41510" spans="30:30" x14ac:dyDescent="0.2">
      <c r="AD41510" s="22"/>
    </row>
    <row r="41511" spans="30:30" x14ac:dyDescent="0.2">
      <c r="AD41511" s="22"/>
    </row>
    <row r="41512" spans="30:30" x14ac:dyDescent="0.2">
      <c r="AD41512" s="22"/>
    </row>
    <row r="41513" spans="30:30" x14ac:dyDescent="0.2">
      <c r="AD41513" s="22"/>
    </row>
    <row r="41514" spans="30:30" x14ac:dyDescent="0.2">
      <c r="AD41514" s="22"/>
    </row>
    <row r="41515" spans="30:30" x14ac:dyDescent="0.2">
      <c r="AD41515" s="22"/>
    </row>
    <row r="41516" spans="30:30" x14ac:dyDescent="0.2">
      <c r="AD41516" s="22"/>
    </row>
    <row r="41517" spans="30:30" x14ac:dyDescent="0.2">
      <c r="AD41517" s="22"/>
    </row>
    <row r="41518" spans="30:30" x14ac:dyDescent="0.2">
      <c r="AD41518" s="22"/>
    </row>
    <row r="41519" spans="30:30" x14ac:dyDescent="0.2">
      <c r="AD41519" s="22"/>
    </row>
    <row r="41520" spans="30:30" x14ac:dyDescent="0.2">
      <c r="AD41520" s="22"/>
    </row>
    <row r="41521" spans="30:30" x14ac:dyDescent="0.2">
      <c r="AD41521" s="22"/>
    </row>
    <row r="41522" spans="30:30" x14ac:dyDescent="0.2">
      <c r="AD41522" s="22"/>
    </row>
    <row r="41523" spans="30:30" x14ac:dyDescent="0.2">
      <c r="AD41523" s="22"/>
    </row>
    <row r="41524" spans="30:30" x14ac:dyDescent="0.2">
      <c r="AD41524" s="22"/>
    </row>
    <row r="41525" spans="30:30" x14ac:dyDescent="0.2">
      <c r="AD41525" s="22"/>
    </row>
    <row r="41526" spans="30:30" x14ac:dyDescent="0.2">
      <c r="AD41526" s="22"/>
    </row>
    <row r="41527" spans="30:30" x14ac:dyDescent="0.2">
      <c r="AD41527" s="22"/>
    </row>
    <row r="41528" spans="30:30" x14ac:dyDescent="0.2">
      <c r="AD41528" s="22"/>
    </row>
    <row r="41529" spans="30:30" x14ac:dyDescent="0.2">
      <c r="AD41529" s="22"/>
    </row>
    <row r="41530" spans="30:30" x14ac:dyDescent="0.2">
      <c r="AD41530" s="22"/>
    </row>
    <row r="41531" spans="30:30" x14ac:dyDescent="0.2">
      <c r="AD41531" s="22"/>
    </row>
    <row r="41532" spans="30:30" x14ac:dyDescent="0.2">
      <c r="AD41532" s="22"/>
    </row>
    <row r="41533" spans="30:30" x14ac:dyDescent="0.2">
      <c r="AD41533" s="22"/>
    </row>
    <row r="41534" spans="30:30" x14ac:dyDescent="0.2">
      <c r="AD41534" s="22"/>
    </row>
    <row r="41535" spans="30:30" x14ac:dyDescent="0.2">
      <c r="AD41535" s="22"/>
    </row>
    <row r="41536" spans="30:30" x14ac:dyDescent="0.2">
      <c r="AD41536" s="22"/>
    </row>
    <row r="41537" spans="30:30" x14ac:dyDescent="0.2">
      <c r="AD41537" s="22"/>
    </row>
    <row r="41538" spans="30:30" x14ac:dyDescent="0.2">
      <c r="AD41538" s="22"/>
    </row>
    <row r="41539" spans="30:30" x14ac:dyDescent="0.2">
      <c r="AD41539" s="22"/>
    </row>
    <row r="41540" spans="30:30" x14ac:dyDescent="0.2">
      <c r="AD41540" s="22"/>
    </row>
    <row r="41541" spans="30:30" x14ac:dyDescent="0.2">
      <c r="AD41541" s="22"/>
    </row>
    <row r="41542" spans="30:30" x14ac:dyDescent="0.2">
      <c r="AD41542" s="22"/>
    </row>
    <row r="41543" spans="30:30" x14ac:dyDescent="0.2">
      <c r="AD41543" s="22"/>
    </row>
    <row r="41544" spans="30:30" x14ac:dyDescent="0.2">
      <c r="AD41544" s="22"/>
    </row>
    <row r="41545" spans="30:30" x14ac:dyDescent="0.2">
      <c r="AD41545" s="22"/>
    </row>
    <row r="41546" spans="30:30" x14ac:dyDescent="0.2">
      <c r="AD41546" s="22"/>
    </row>
    <row r="41547" spans="30:30" x14ac:dyDescent="0.2">
      <c r="AD41547" s="22"/>
    </row>
    <row r="41548" spans="30:30" x14ac:dyDescent="0.2">
      <c r="AD41548" s="22"/>
    </row>
    <row r="41549" spans="30:30" x14ac:dyDescent="0.2">
      <c r="AD41549" s="22"/>
    </row>
    <row r="41550" spans="30:30" x14ac:dyDescent="0.2">
      <c r="AD41550" s="22"/>
    </row>
    <row r="41551" spans="30:30" x14ac:dyDescent="0.2">
      <c r="AD41551" s="22"/>
    </row>
    <row r="41552" spans="30:30" x14ac:dyDescent="0.2">
      <c r="AD41552" s="22"/>
    </row>
    <row r="41553" spans="30:30" x14ac:dyDescent="0.2">
      <c r="AD41553" s="22"/>
    </row>
    <row r="41554" spans="30:30" x14ac:dyDescent="0.2">
      <c r="AD41554" s="22"/>
    </row>
    <row r="41555" spans="30:30" x14ac:dyDescent="0.2">
      <c r="AD41555" s="22"/>
    </row>
    <row r="41556" spans="30:30" x14ac:dyDescent="0.2">
      <c r="AD41556" s="22"/>
    </row>
    <row r="41557" spans="30:30" x14ac:dyDescent="0.2">
      <c r="AD41557" s="22"/>
    </row>
    <row r="41558" spans="30:30" x14ac:dyDescent="0.2">
      <c r="AD41558" s="22"/>
    </row>
    <row r="41559" spans="30:30" x14ac:dyDescent="0.2">
      <c r="AD41559" s="22"/>
    </row>
    <row r="41560" spans="30:30" x14ac:dyDescent="0.2">
      <c r="AD41560" s="22"/>
    </row>
    <row r="41561" spans="30:30" x14ac:dyDescent="0.2">
      <c r="AD41561" s="22"/>
    </row>
    <row r="41562" spans="30:30" x14ac:dyDescent="0.2">
      <c r="AD41562" s="22"/>
    </row>
    <row r="41563" spans="30:30" x14ac:dyDescent="0.2">
      <c r="AD41563" s="22"/>
    </row>
    <row r="41564" spans="30:30" x14ac:dyDescent="0.2">
      <c r="AD41564" s="22"/>
    </row>
    <row r="41565" spans="30:30" x14ac:dyDescent="0.2">
      <c r="AD41565" s="22"/>
    </row>
    <row r="41566" spans="30:30" x14ac:dyDescent="0.2">
      <c r="AD41566" s="22"/>
    </row>
    <row r="41567" spans="30:30" x14ac:dyDescent="0.2">
      <c r="AD41567" s="22"/>
    </row>
    <row r="41568" spans="30:30" x14ac:dyDescent="0.2">
      <c r="AD41568" s="22"/>
    </row>
    <row r="41569" spans="30:30" x14ac:dyDescent="0.2">
      <c r="AD41569" s="22"/>
    </row>
    <row r="41570" spans="30:30" x14ac:dyDescent="0.2">
      <c r="AD41570" s="22"/>
    </row>
    <row r="41571" spans="30:30" x14ac:dyDescent="0.2">
      <c r="AD41571" s="22"/>
    </row>
    <row r="41572" spans="30:30" x14ac:dyDescent="0.2">
      <c r="AD41572" s="22"/>
    </row>
    <row r="41573" spans="30:30" x14ac:dyDescent="0.2">
      <c r="AD41573" s="22"/>
    </row>
    <row r="41574" spans="30:30" x14ac:dyDescent="0.2">
      <c r="AD41574" s="22"/>
    </row>
    <row r="41575" spans="30:30" x14ac:dyDescent="0.2">
      <c r="AD41575" s="22"/>
    </row>
    <row r="41576" spans="30:30" x14ac:dyDescent="0.2">
      <c r="AD41576" s="22"/>
    </row>
    <row r="41577" spans="30:30" x14ac:dyDescent="0.2">
      <c r="AD41577" s="22"/>
    </row>
    <row r="41578" spans="30:30" x14ac:dyDescent="0.2">
      <c r="AD41578" s="22"/>
    </row>
    <row r="41579" spans="30:30" x14ac:dyDescent="0.2">
      <c r="AD41579" s="22"/>
    </row>
    <row r="41580" spans="30:30" x14ac:dyDescent="0.2">
      <c r="AD41580" s="22"/>
    </row>
    <row r="41581" spans="30:30" x14ac:dyDescent="0.2">
      <c r="AD41581" s="22"/>
    </row>
    <row r="41582" spans="30:30" x14ac:dyDescent="0.2">
      <c r="AD41582" s="22"/>
    </row>
    <row r="41583" spans="30:30" x14ac:dyDescent="0.2">
      <c r="AD41583" s="22"/>
    </row>
    <row r="41584" spans="30:30" x14ac:dyDescent="0.2">
      <c r="AD41584" s="22"/>
    </row>
    <row r="41585" spans="30:30" x14ac:dyDescent="0.2">
      <c r="AD41585" s="22"/>
    </row>
    <row r="41586" spans="30:30" x14ac:dyDescent="0.2">
      <c r="AD41586" s="22"/>
    </row>
    <row r="41587" spans="30:30" x14ac:dyDescent="0.2">
      <c r="AD41587" s="22"/>
    </row>
    <row r="41588" spans="30:30" x14ac:dyDescent="0.2">
      <c r="AD41588" s="22"/>
    </row>
    <row r="41589" spans="30:30" x14ac:dyDescent="0.2">
      <c r="AD41589" s="22"/>
    </row>
    <row r="41590" spans="30:30" x14ac:dyDescent="0.2">
      <c r="AD41590" s="22"/>
    </row>
    <row r="41591" spans="30:30" x14ac:dyDescent="0.2">
      <c r="AD41591" s="22"/>
    </row>
    <row r="41592" spans="30:30" x14ac:dyDescent="0.2">
      <c r="AD41592" s="22"/>
    </row>
    <row r="41593" spans="30:30" x14ac:dyDescent="0.2">
      <c r="AD41593" s="22"/>
    </row>
    <row r="41594" spans="30:30" x14ac:dyDescent="0.2">
      <c r="AD41594" s="22"/>
    </row>
    <row r="41595" spans="30:30" x14ac:dyDescent="0.2">
      <c r="AD41595" s="22"/>
    </row>
    <row r="41596" spans="30:30" x14ac:dyDescent="0.2">
      <c r="AD41596" s="22"/>
    </row>
    <row r="41597" spans="30:30" x14ac:dyDescent="0.2">
      <c r="AD41597" s="22"/>
    </row>
    <row r="41598" spans="30:30" x14ac:dyDescent="0.2">
      <c r="AD41598" s="22"/>
    </row>
    <row r="41599" spans="30:30" x14ac:dyDescent="0.2">
      <c r="AD41599" s="22"/>
    </row>
    <row r="41600" spans="30:30" x14ac:dyDescent="0.2">
      <c r="AD41600" s="22"/>
    </row>
    <row r="41601" spans="30:30" x14ac:dyDescent="0.2">
      <c r="AD41601" s="22"/>
    </row>
    <row r="41602" spans="30:30" x14ac:dyDescent="0.2">
      <c r="AD41602" s="22"/>
    </row>
    <row r="41603" spans="30:30" x14ac:dyDescent="0.2">
      <c r="AD41603" s="22"/>
    </row>
    <row r="41604" spans="30:30" x14ac:dyDescent="0.2">
      <c r="AD41604" s="22"/>
    </row>
    <row r="41605" spans="30:30" x14ac:dyDescent="0.2">
      <c r="AD41605" s="22"/>
    </row>
    <row r="41606" spans="30:30" x14ac:dyDescent="0.2">
      <c r="AD41606" s="22"/>
    </row>
    <row r="41607" spans="30:30" x14ac:dyDescent="0.2">
      <c r="AD41607" s="22"/>
    </row>
    <row r="41608" spans="30:30" x14ac:dyDescent="0.2">
      <c r="AD41608" s="22"/>
    </row>
    <row r="41609" spans="30:30" x14ac:dyDescent="0.2">
      <c r="AD41609" s="22"/>
    </row>
    <row r="41610" spans="30:30" x14ac:dyDescent="0.2">
      <c r="AD41610" s="22"/>
    </row>
    <row r="41611" spans="30:30" x14ac:dyDescent="0.2">
      <c r="AD41611" s="22"/>
    </row>
    <row r="41612" spans="30:30" x14ac:dyDescent="0.2">
      <c r="AD41612" s="22"/>
    </row>
    <row r="41613" spans="30:30" x14ac:dyDescent="0.2">
      <c r="AD41613" s="22"/>
    </row>
    <row r="41614" spans="30:30" x14ac:dyDescent="0.2">
      <c r="AD41614" s="22"/>
    </row>
    <row r="41615" spans="30:30" x14ac:dyDescent="0.2">
      <c r="AD41615" s="22"/>
    </row>
    <row r="41616" spans="30:30" x14ac:dyDescent="0.2">
      <c r="AD41616" s="22"/>
    </row>
    <row r="41617" spans="30:30" x14ac:dyDescent="0.2">
      <c r="AD41617" s="22"/>
    </row>
    <row r="41618" spans="30:30" x14ac:dyDescent="0.2">
      <c r="AD41618" s="22"/>
    </row>
    <row r="41619" spans="30:30" x14ac:dyDescent="0.2">
      <c r="AD41619" s="22"/>
    </row>
    <row r="41620" spans="30:30" x14ac:dyDescent="0.2">
      <c r="AD41620" s="22"/>
    </row>
    <row r="41621" spans="30:30" x14ac:dyDescent="0.2">
      <c r="AD41621" s="22"/>
    </row>
    <row r="41622" spans="30:30" x14ac:dyDescent="0.2">
      <c r="AD41622" s="22"/>
    </row>
    <row r="41623" spans="30:30" x14ac:dyDescent="0.2">
      <c r="AD41623" s="22"/>
    </row>
    <row r="41624" spans="30:30" x14ac:dyDescent="0.2">
      <c r="AD41624" s="22"/>
    </row>
    <row r="41625" spans="30:30" x14ac:dyDescent="0.2">
      <c r="AD41625" s="22"/>
    </row>
    <row r="41626" spans="30:30" x14ac:dyDescent="0.2">
      <c r="AD41626" s="22"/>
    </row>
    <row r="41627" spans="30:30" x14ac:dyDescent="0.2">
      <c r="AD41627" s="22"/>
    </row>
    <row r="41628" spans="30:30" x14ac:dyDescent="0.2">
      <c r="AD41628" s="22"/>
    </row>
    <row r="41629" spans="30:30" x14ac:dyDescent="0.2">
      <c r="AD41629" s="22"/>
    </row>
    <row r="41630" spans="30:30" x14ac:dyDescent="0.2">
      <c r="AD41630" s="22"/>
    </row>
    <row r="41631" spans="30:30" x14ac:dyDescent="0.2">
      <c r="AD41631" s="22"/>
    </row>
    <row r="41632" spans="30:30" x14ac:dyDescent="0.2">
      <c r="AD41632" s="22"/>
    </row>
    <row r="41633" spans="30:30" x14ac:dyDescent="0.2">
      <c r="AD41633" s="22"/>
    </row>
    <row r="41634" spans="30:30" x14ac:dyDescent="0.2">
      <c r="AD41634" s="22"/>
    </row>
    <row r="41635" spans="30:30" x14ac:dyDescent="0.2">
      <c r="AD41635" s="22"/>
    </row>
    <row r="41636" spans="30:30" x14ac:dyDescent="0.2">
      <c r="AD41636" s="22"/>
    </row>
    <row r="41637" spans="30:30" x14ac:dyDescent="0.2">
      <c r="AD41637" s="22"/>
    </row>
    <row r="41638" spans="30:30" x14ac:dyDescent="0.2">
      <c r="AD41638" s="22"/>
    </row>
    <row r="41639" spans="30:30" x14ac:dyDescent="0.2">
      <c r="AD41639" s="22"/>
    </row>
    <row r="41640" spans="30:30" x14ac:dyDescent="0.2">
      <c r="AD41640" s="22"/>
    </row>
    <row r="41641" spans="30:30" x14ac:dyDescent="0.2">
      <c r="AD41641" s="22"/>
    </row>
    <row r="41642" spans="30:30" x14ac:dyDescent="0.2">
      <c r="AD41642" s="22"/>
    </row>
    <row r="41643" spans="30:30" x14ac:dyDescent="0.2">
      <c r="AD41643" s="22"/>
    </row>
    <row r="41644" spans="30:30" x14ac:dyDescent="0.2">
      <c r="AD41644" s="22"/>
    </row>
    <row r="41645" spans="30:30" x14ac:dyDescent="0.2">
      <c r="AD41645" s="22"/>
    </row>
    <row r="41646" spans="30:30" x14ac:dyDescent="0.2">
      <c r="AD41646" s="22"/>
    </row>
    <row r="41647" spans="30:30" x14ac:dyDescent="0.2">
      <c r="AD41647" s="22"/>
    </row>
    <row r="41648" spans="30:30" x14ac:dyDescent="0.2">
      <c r="AD41648" s="22"/>
    </row>
    <row r="41649" spans="30:30" x14ac:dyDescent="0.2">
      <c r="AD41649" s="22"/>
    </row>
    <row r="41650" spans="30:30" x14ac:dyDescent="0.2">
      <c r="AD41650" s="22"/>
    </row>
    <row r="41651" spans="30:30" x14ac:dyDescent="0.2">
      <c r="AD41651" s="22"/>
    </row>
    <row r="41652" spans="30:30" x14ac:dyDescent="0.2">
      <c r="AD41652" s="22"/>
    </row>
    <row r="41653" spans="30:30" x14ac:dyDescent="0.2">
      <c r="AD41653" s="22"/>
    </row>
    <row r="41654" spans="30:30" x14ac:dyDescent="0.2">
      <c r="AD41654" s="22"/>
    </row>
    <row r="41655" spans="30:30" x14ac:dyDescent="0.2">
      <c r="AD41655" s="22"/>
    </row>
    <row r="41656" spans="30:30" x14ac:dyDescent="0.2">
      <c r="AD41656" s="22"/>
    </row>
    <row r="41657" spans="30:30" x14ac:dyDescent="0.2">
      <c r="AD41657" s="22"/>
    </row>
    <row r="41658" spans="30:30" x14ac:dyDescent="0.2">
      <c r="AD41658" s="22"/>
    </row>
    <row r="41659" spans="30:30" x14ac:dyDescent="0.2">
      <c r="AD41659" s="22"/>
    </row>
    <row r="41660" spans="30:30" x14ac:dyDescent="0.2">
      <c r="AD41660" s="22"/>
    </row>
    <row r="41661" spans="30:30" x14ac:dyDescent="0.2">
      <c r="AD41661" s="22"/>
    </row>
    <row r="41662" spans="30:30" x14ac:dyDescent="0.2">
      <c r="AD41662" s="22"/>
    </row>
    <row r="41663" spans="30:30" x14ac:dyDescent="0.2">
      <c r="AD41663" s="22"/>
    </row>
    <row r="41664" spans="30:30" x14ac:dyDescent="0.2">
      <c r="AD41664" s="22"/>
    </row>
    <row r="41665" spans="30:30" x14ac:dyDescent="0.2">
      <c r="AD41665" s="22"/>
    </row>
    <row r="41666" spans="30:30" x14ac:dyDescent="0.2">
      <c r="AD41666" s="22"/>
    </row>
    <row r="41667" spans="30:30" x14ac:dyDescent="0.2">
      <c r="AD41667" s="22"/>
    </row>
    <row r="41668" spans="30:30" x14ac:dyDescent="0.2">
      <c r="AD41668" s="22"/>
    </row>
    <row r="41669" spans="30:30" x14ac:dyDescent="0.2">
      <c r="AD41669" s="22"/>
    </row>
    <row r="41670" spans="30:30" x14ac:dyDescent="0.2">
      <c r="AD41670" s="22"/>
    </row>
    <row r="41671" spans="30:30" x14ac:dyDescent="0.2">
      <c r="AD41671" s="22"/>
    </row>
    <row r="41672" spans="30:30" x14ac:dyDescent="0.2">
      <c r="AD41672" s="22"/>
    </row>
    <row r="41673" spans="30:30" x14ac:dyDescent="0.2">
      <c r="AD41673" s="22"/>
    </row>
    <row r="41674" spans="30:30" x14ac:dyDescent="0.2">
      <c r="AD41674" s="22"/>
    </row>
    <row r="41675" spans="30:30" x14ac:dyDescent="0.2">
      <c r="AD41675" s="22"/>
    </row>
    <row r="41676" spans="30:30" x14ac:dyDescent="0.2">
      <c r="AD41676" s="22"/>
    </row>
    <row r="41677" spans="30:30" x14ac:dyDescent="0.2">
      <c r="AD41677" s="22"/>
    </row>
    <row r="41678" spans="30:30" x14ac:dyDescent="0.2">
      <c r="AD41678" s="22"/>
    </row>
    <row r="41679" spans="30:30" x14ac:dyDescent="0.2">
      <c r="AD41679" s="22"/>
    </row>
    <row r="41680" spans="30:30" x14ac:dyDescent="0.2">
      <c r="AD41680" s="22"/>
    </row>
    <row r="41681" spans="30:30" x14ac:dyDescent="0.2">
      <c r="AD41681" s="22"/>
    </row>
    <row r="41682" spans="30:30" x14ac:dyDescent="0.2">
      <c r="AD41682" s="22"/>
    </row>
    <row r="41683" spans="30:30" x14ac:dyDescent="0.2">
      <c r="AD41683" s="22"/>
    </row>
    <row r="41684" spans="30:30" x14ac:dyDescent="0.2">
      <c r="AD41684" s="22"/>
    </row>
    <row r="41685" spans="30:30" x14ac:dyDescent="0.2">
      <c r="AD41685" s="22"/>
    </row>
    <row r="41686" spans="30:30" x14ac:dyDescent="0.2">
      <c r="AD41686" s="22"/>
    </row>
    <row r="41687" spans="30:30" x14ac:dyDescent="0.2">
      <c r="AD41687" s="22"/>
    </row>
    <row r="41688" spans="30:30" x14ac:dyDescent="0.2">
      <c r="AD41688" s="22"/>
    </row>
    <row r="41689" spans="30:30" x14ac:dyDescent="0.2">
      <c r="AD41689" s="22"/>
    </row>
    <row r="41690" spans="30:30" x14ac:dyDescent="0.2">
      <c r="AD41690" s="22"/>
    </row>
    <row r="41691" spans="30:30" x14ac:dyDescent="0.2">
      <c r="AD41691" s="22"/>
    </row>
    <row r="41692" spans="30:30" x14ac:dyDescent="0.2">
      <c r="AD41692" s="22"/>
    </row>
    <row r="41693" spans="30:30" x14ac:dyDescent="0.2">
      <c r="AD41693" s="22"/>
    </row>
    <row r="41694" spans="30:30" x14ac:dyDescent="0.2">
      <c r="AD41694" s="22"/>
    </row>
    <row r="41695" spans="30:30" x14ac:dyDescent="0.2">
      <c r="AD41695" s="22"/>
    </row>
    <row r="41696" spans="30:30" x14ac:dyDescent="0.2">
      <c r="AD41696" s="22"/>
    </row>
    <row r="41697" spans="30:30" x14ac:dyDescent="0.2">
      <c r="AD41697" s="22"/>
    </row>
    <row r="41698" spans="30:30" x14ac:dyDescent="0.2">
      <c r="AD41698" s="22"/>
    </row>
    <row r="41699" spans="30:30" x14ac:dyDescent="0.2">
      <c r="AD41699" s="22"/>
    </row>
    <row r="41700" spans="30:30" x14ac:dyDescent="0.2">
      <c r="AD41700" s="22"/>
    </row>
    <row r="41701" spans="30:30" x14ac:dyDescent="0.2">
      <c r="AD41701" s="22"/>
    </row>
    <row r="41702" spans="30:30" x14ac:dyDescent="0.2">
      <c r="AD41702" s="22"/>
    </row>
    <row r="41703" spans="30:30" x14ac:dyDescent="0.2">
      <c r="AD41703" s="22"/>
    </row>
    <row r="41704" spans="30:30" x14ac:dyDescent="0.2">
      <c r="AD41704" s="22"/>
    </row>
    <row r="41705" spans="30:30" x14ac:dyDescent="0.2">
      <c r="AD41705" s="22"/>
    </row>
    <row r="41706" spans="30:30" x14ac:dyDescent="0.2">
      <c r="AD41706" s="22"/>
    </row>
    <row r="41707" spans="30:30" x14ac:dyDescent="0.2">
      <c r="AD41707" s="22"/>
    </row>
    <row r="41708" spans="30:30" x14ac:dyDescent="0.2">
      <c r="AD41708" s="22"/>
    </row>
    <row r="41709" spans="30:30" x14ac:dyDescent="0.2">
      <c r="AD41709" s="22"/>
    </row>
    <row r="41710" spans="30:30" x14ac:dyDescent="0.2">
      <c r="AD41710" s="22"/>
    </row>
    <row r="41711" spans="30:30" x14ac:dyDescent="0.2">
      <c r="AD41711" s="22"/>
    </row>
    <row r="41712" spans="30:30" x14ac:dyDescent="0.2">
      <c r="AD41712" s="22"/>
    </row>
    <row r="41713" spans="30:30" x14ac:dyDescent="0.2">
      <c r="AD41713" s="22"/>
    </row>
    <row r="41714" spans="30:30" x14ac:dyDescent="0.2">
      <c r="AD41714" s="22"/>
    </row>
    <row r="41715" spans="30:30" x14ac:dyDescent="0.2">
      <c r="AD41715" s="22"/>
    </row>
    <row r="41716" spans="30:30" x14ac:dyDescent="0.2">
      <c r="AD41716" s="22"/>
    </row>
    <row r="41717" spans="30:30" x14ac:dyDescent="0.2">
      <c r="AD41717" s="22"/>
    </row>
    <row r="41718" spans="30:30" x14ac:dyDescent="0.2">
      <c r="AD41718" s="22"/>
    </row>
    <row r="41719" spans="30:30" x14ac:dyDescent="0.2">
      <c r="AD41719" s="22"/>
    </row>
    <row r="41720" spans="30:30" x14ac:dyDescent="0.2">
      <c r="AD41720" s="22"/>
    </row>
    <row r="41721" spans="30:30" x14ac:dyDescent="0.2">
      <c r="AD41721" s="22"/>
    </row>
    <row r="41722" spans="30:30" x14ac:dyDescent="0.2">
      <c r="AD41722" s="22"/>
    </row>
    <row r="41723" spans="30:30" x14ac:dyDescent="0.2">
      <c r="AD41723" s="22"/>
    </row>
    <row r="41724" spans="30:30" x14ac:dyDescent="0.2">
      <c r="AD41724" s="22"/>
    </row>
    <row r="41725" spans="30:30" x14ac:dyDescent="0.2">
      <c r="AD41725" s="22"/>
    </row>
    <row r="41726" spans="30:30" x14ac:dyDescent="0.2">
      <c r="AD41726" s="22"/>
    </row>
    <row r="41727" spans="30:30" x14ac:dyDescent="0.2">
      <c r="AD41727" s="22"/>
    </row>
    <row r="41728" spans="30:30" x14ac:dyDescent="0.2">
      <c r="AD41728" s="22"/>
    </row>
    <row r="41729" spans="30:30" x14ac:dyDescent="0.2">
      <c r="AD41729" s="22"/>
    </row>
    <row r="41730" spans="30:30" x14ac:dyDescent="0.2">
      <c r="AD41730" s="22"/>
    </row>
    <row r="41731" spans="30:30" x14ac:dyDescent="0.2">
      <c r="AD41731" s="22"/>
    </row>
    <row r="41732" spans="30:30" x14ac:dyDescent="0.2">
      <c r="AD41732" s="22"/>
    </row>
    <row r="41733" spans="30:30" x14ac:dyDescent="0.2">
      <c r="AD41733" s="22"/>
    </row>
    <row r="41734" spans="30:30" x14ac:dyDescent="0.2">
      <c r="AD41734" s="22"/>
    </row>
    <row r="41735" spans="30:30" x14ac:dyDescent="0.2">
      <c r="AD41735" s="22"/>
    </row>
    <row r="41736" spans="30:30" x14ac:dyDescent="0.2">
      <c r="AD41736" s="22"/>
    </row>
    <row r="41737" spans="30:30" x14ac:dyDescent="0.2">
      <c r="AD41737" s="22"/>
    </row>
    <row r="41738" spans="30:30" x14ac:dyDescent="0.2">
      <c r="AD41738" s="22"/>
    </row>
    <row r="41739" spans="30:30" x14ac:dyDescent="0.2">
      <c r="AD41739" s="22"/>
    </row>
    <row r="41740" spans="30:30" x14ac:dyDescent="0.2">
      <c r="AD41740" s="22"/>
    </row>
    <row r="41741" spans="30:30" x14ac:dyDescent="0.2">
      <c r="AD41741" s="22"/>
    </row>
    <row r="41742" spans="30:30" x14ac:dyDescent="0.2">
      <c r="AD41742" s="22"/>
    </row>
    <row r="41743" spans="30:30" x14ac:dyDescent="0.2">
      <c r="AD41743" s="22"/>
    </row>
    <row r="41744" spans="30:30" x14ac:dyDescent="0.2">
      <c r="AD41744" s="22"/>
    </row>
    <row r="41745" spans="30:30" x14ac:dyDescent="0.2">
      <c r="AD41745" s="22"/>
    </row>
    <row r="41746" spans="30:30" x14ac:dyDescent="0.2">
      <c r="AD41746" s="22"/>
    </row>
    <row r="41747" spans="30:30" x14ac:dyDescent="0.2">
      <c r="AD41747" s="22"/>
    </row>
    <row r="41748" spans="30:30" x14ac:dyDescent="0.2">
      <c r="AD41748" s="22"/>
    </row>
    <row r="41749" spans="30:30" x14ac:dyDescent="0.2">
      <c r="AD41749" s="22"/>
    </row>
    <row r="41750" spans="30:30" x14ac:dyDescent="0.2">
      <c r="AD41750" s="22"/>
    </row>
    <row r="41751" spans="30:30" x14ac:dyDescent="0.2">
      <c r="AD41751" s="22"/>
    </row>
    <row r="41752" spans="30:30" x14ac:dyDescent="0.2">
      <c r="AD41752" s="22"/>
    </row>
    <row r="41753" spans="30:30" x14ac:dyDescent="0.2">
      <c r="AD41753" s="22"/>
    </row>
    <row r="41754" spans="30:30" x14ac:dyDescent="0.2">
      <c r="AD41754" s="22"/>
    </row>
    <row r="41755" spans="30:30" x14ac:dyDescent="0.2">
      <c r="AD41755" s="22"/>
    </row>
    <row r="41756" spans="30:30" x14ac:dyDescent="0.2">
      <c r="AD41756" s="22"/>
    </row>
    <row r="41757" spans="30:30" x14ac:dyDescent="0.2">
      <c r="AD41757" s="22"/>
    </row>
    <row r="41758" spans="30:30" x14ac:dyDescent="0.2">
      <c r="AD41758" s="22"/>
    </row>
    <row r="41759" spans="30:30" x14ac:dyDescent="0.2">
      <c r="AD41759" s="22"/>
    </row>
    <row r="41760" spans="30:30" x14ac:dyDescent="0.2">
      <c r="AD41760" s="22"/>
    </row>
    <row r="41761" spans="30:30" x14ac:dyDescent="0.2">
      <c r="AD41761" s="22"/>
    </row>
    <row r="41762" spans="30:30" x14ac:dyDescent="0.2">
      <c r="AD41762" s="22"/>
    </row>
    <row r="41763" spans="30:30" x14ac:dyDescent="0.2">
      <c r="AD41763" s="22"/>
    </row>
    <row r="41764" spans="30:30" x14ac:dyDescent="0.2">
      <c r="AD41764" s="22"/>
    </row>
    <row r="41765" spans="30:30" x14ac:dyDescent="0.2">
      <c r="AD41765" s="22"/>
    </row>
    <row r="41766" spans="30:30" x14ac:dyDescent="0.2">
      <c r="AD41766" s="22"/>
    </row>
    <row r="41767" spans="30:30" x14ac:dyDescent="0.2">
      <c r="AD41767" s="22"/>
    </row>
    <row r="41768" spans="30:30" x14ac:dyDescent="0.2">
      <c r="AD41768" s="22"/>
    </row>
    <row r="41769" spans="30:30" x14ac:dyDescent="0.2">
      <c r="AD41769" s="22"/>
    </row>
    <row r="41770" spans="30:30" x14ac:dyDescent="0.2">
      <c r="AD41770" s="22"/>
    </row>
    <row r="41771" spans="30:30" x14ac:dyDescent="0.2">
      <c r="AD41771" s="22"/>
    </row>
    <row r="41772" spans="30:30" x14ac:dyDescent="0.2">
      <c r="AD41772" s="22"/>
    </row>
    <row r="41773" spans="30:30" x14ac:dyDescent="0.2">
      <c r="AD41773" s="22"/>
    </row>
    <row r="41774" spans="30:30" x14ac:dyDescent="0.2">
      <c r="AD41774" s="22"/>
    </row>
    <row r="41775" spans="30:30" x14ac:dyDescent="0.2">
      <c r="AD41775" s="22"/>
    </row>
    <row r="41776" spans="30:30" x14ac:dyDescent="0.2">
      <c r="AD41776" s="22"/>
    </row>
    <row r="41777" spans="30:30" x14ac:dyDescent="0.2">
      <c r="AD41777" s="22"/>
    </row>
    <row r="41778" spans="30:30" x14ac:dyDescent="0.2">
      <c r="AD41778" s="22"/>
    </row>
    <row r="41779" spans="30:30" x14ac:dyDescent="0.2">
      <c r="AD41779" s="22"/>
    </row>
    <row r="41780" spans="30:30" x14ac:dyDescent="0.2">
      <c r="AD41780" s="22"/>
    </row>
    <row r="41781" spans="30:30" x14ac:dyDescent="0.2">
      <c r="AD41781" s="22"/>
    </row>
    <row r="41782" spans="30:30" x14ac:dyDescent="0.2">
      <c r="AD41782" s="22"/>
    </row>
    <row r="41783" spans="30:30" x14ac:dyDescent="0.2">
      <c r="AD41783" s="22"/>
    </row>
    <row r="41784" spans="30:30" x14ac:dyDescent="0.2">
      <c r="AD41784" s="22"/>
    </row>
    <row r="41785" spans="30:30" x14ac:dyDescent="0.2">
      <c r="AD41785" s="22"/>
    </row>
    <row r="41786" spans="30:30" x14ac:dyDescent="0.2">
      <c r="AD41786" s="22"/>
    </row>
    <row r="41787" spans="30:30" x14ac:dyDescent="0.2">
      <c r="AD41787" s="22"/>
    </row>
    <row r="41788" spans="30:30" x14ac:dyDescent="0.2">
      <c r="AD41788" s="22"/>
    </row>
    <row r="41789" spans="30:30" x14ac:dyDescent="0.2">
      <c r="AD41789" s="22"/>
    </row>
    <row r="41790" spans="30:30" x14ac:dyDescent="0.2">
      <c r="AD41790" s="22"/>
    </row>
    <row r="41791" spans="30:30" x14ac:dyDescent="0.2">
      <c r="AD41791" s="22"/>
    </row>
    <row r="41792" spans="30:30" x14ac:dyDescent="0.2">
      <c r="AD41792" s="22"/>
    </row>
    <row r="41793" spans="30:30" x14ac:dyDescent="0.2">
      <c r="AD41793" s="22"/>
    </row>
    <row r="41794" spans="30:30" x14ac:dyDescent="0.2">
      <c r="AD41794" s="22"/>
    </row>
    <row r="41795" spans="30:30" x14ac:dyDescent="0.2">
      <c r="AD41795" s="22"/>
    </row>
    <row r="41796" spans="30:30" x14ac:dyDescent="0.2">
      <c r="AD41796" s="22"/>
    </row>
    <row r="41797" spans="30:30" x14ac:dyDescent="0.2">
      <c r="AD41797" s="22"/>
    </row>
    <row r="41798" spans="30:30" x14ac:dyDescent="0.2">
      <c r="AD41798" s="22"/>
    </row>
    <row r="41799" spans="30:30" x14ac:dyDescent="0.2">
      <c r="AD41799" s="22"/>
    </row>
    <row r="41800" spans="30:30" x14ac:dyDescent="0.2">
      <c r="AD41800" s="22"/>
    </row>
    <row r="41801" spans="30:30" x14ac:dyDescent="0.2">
      <c r="AD41801" s="22"/>
    </row>
    <row r="41802" spans="30:30" x14ac:dyDescent="0.2">
      <c r="AD41802" s="22"/>
    </row>
    <row r="41803" spans="30:30" x14ac:dyDescent="0.2">
      <c r="AD41803" s="22"/>
    </row>
    <row r="41804" spans="30:30" x14ac:dyDescent="0.2">
      <c r="AD41804" s="22"/>
    </row>
    <row r="41805" spans="30:30" x14ac:dyDescent="0.2">
      <c r="AD41805" s="22"/>
    </row>
    <row r="41806" spans="30:30" x14ac:dyDescent="0.2">
      <c r="AD41806" s="22"/>
    </row>
    <row r="41807" spans="30:30" x14ac:dyDescent="0.2">
      <c r="AD41807" s="22"/>
    </row>
    <row r="41808" spans="30:30" x14ac:dyDescent="0.2">
      <c r="AD41808" s="22"/>
    </row>
    <row r="41809" spans="30:30" x14ac:dyDescent="0.2">
      <c r="AD41809" s="22"/>
    </row>
    <row r="41810" spans="30:30" x14ac:dyDescent="0.2">
      <c r="AD41810" s="22"/>
    </row>
    <row r="41811" spans="30:30" x14ac:dyDescent="0.2">
      <c r="AD41811" s="22"/>
    </row>
    <row r="41812" spans="30:30" x14ac:dyDescent="0.2">
      <c r="AD41812" s="22"/>
    </row>
    <row r="41813" spans="30:30" x14ac:dyDescent="0.2">
      <c r="AD41813" s="22"/>
    </row>
    <row r="41814" spans="30:30" x14ac:dyDescent="0.2">
      <c r="AD41814" s="22"/>
    </row>
    <row r="41815" spans="30:30" x14ac:dyDescent="0.2">
      <c r="AD41815" s="22"/>
    </row>
    <row r="41816" spans="30:30" x14ac:dyDescent="0.2">
      <c r="AD41816" s="22"/>
    </row>
    <row r="41817" spans="30:30" x14ac:dyDescent="0.2">
      <c r="AD41817" s="22"/>
    </row>
    <row r="41818" spans="30:30" x14ac:dyDescent="0.2">
      <c r="AD41818" s="22"/>
    </row>
    <row r="41819" spans="30:30" x14ac:dyDescent="0.2">
      <c r="AD41819" s="22"/>
    </row>
    <row r="41820" spans="30:30" x14ac:dyDescent="0.2">
      <c r="AD41820" s="22"/>
    </row>
    <row r="41821" spans="30:30" x14ac:dyDescent="0.2">
      <c r="AD41821" s="22"/>
    </row>
    <row r="41822" spans="30:30" x14ac:dyDescent="0.2">
      <c r="AD41822" s="22"/>
    </row>
    <row r="41823" spans="30:30" x14ac:dyDescent="0.2">
      <c r="AD41823" s="22"/>
    </row>
    <row r="41824" spans="30:30" x14ac:dyDescent="0.2">
      <c r="AD41824" s="22"/>
    </row>
    <row r="41825" spans="30:30" x14ac:dyDescent="0.2">
      <c r="AD41825" s="22"/>
    </row>
    <row r="41826" spans="30:30" x14ac:dyDescent="0.2">
      <c r="AD41826" s="22"/>
    </row>
    <row r="41827" spans="30:30" x14ac:dyDescent="0.2">
      <c r="AD41827" s="22"/>
    </row>
    <row r="41828" spans="30:30" x14ac:dyDescent="0.2">
      <c r="AD41828" s="22"/>
    </row>
    <row r="41829" spans="30:30" x14ac:dyDescent="0.2">
      <c r="AD41829" s="22"/>
    </row>
    <row r="41830" spans="30:30" x14ac:dyDescent="0.2">
      <c r="AD41830" s="22"/>
    </row>
    <row r="41831" spans="30:30" x14ac:dyDescent="0.2">
      <c r="AD41831" s="22"/>
    </row>
    <row r="41832" spans="30:30" x14ac:dyDescent="0.2">
      <c r="AD41832" s="22"/>
    </row>
    <row r="41833" spans="30:30" x14ac:dyDescent="0.2">
      <c r="AD41833" s="22"/>
    </row>
    <row r="41834" spans="30:30" x14ac:dyDescent="0.2">
      <c r="AD41834" s="22"/>
    </row>
    <row r="41835" spans="30:30" x14ac:dyDescent="0.2">
      <c r="AD41835" s="22"/>
    </row>
    <row r="41836" spans="30:30" x14ac:dyDescent="0.2">
      <c r="AD41836" s="22"/>
    </row>
    <row r="41837" spans="30:30" x14ac:dyDescent="0.2">
      <c r="AD41837" s="22"/>
    </row>
    <row r="41838" spans="30:30" x14ac:dyDescent="0.2">
      <c r="AD41838" s="22"/>
    </row>
    <row r="41839" spans="30:30" x14ac:dyDescent="0.2">
      <c r="AD41839" s="22"/>
    </row>
    <row r="41840" spans="30:30" x14ac:dyDescent="0.2">
      <c r="AD41840" s="22"/>
    </row>
    <row r="41841" spans="30:30" x14ac:dyDescent="0.2">
      <c r="AD41841" s="22"/>
    </row>
    <row r="41842" spans="30:30" x14ac:dyDescent="0.2">
      <c r="AD41842" s="22"/>
    </row>
    <row r="41843" spans="30:30" x14ac:dyDescent="0.2">
      <c r="AD41843" s="22"/>
    </row>
    <row r="41844" spans="30:30" x14ac:dyDescent="0.2">
      <c r="AD41844" s="22"/>
    </row>
    <row r="41845" spans="30:30" x14ac:dyDescent="0.2">
      <c r="AD41845" s="22"/>
    </row>
    <row r="41846" spans="30:30" x14ac:dyDescent="0.2">
      <c r="AD41846" s="22"/>
    </row>
    <row r="41847" spans="30:30" x14ac:dyDescent="0.2">
      <c r="AD41847" s="22"/>
    </row>
    <row r="41848" spans="30:30" x14ac:dyDescent="0.2">
      <c r="AD41848" s="22"/>
    </row>
    <row r="41849" spans="30:30" x14ac:dyDescent="0.2">
      <c r="AD41849" s="22"/>
    </row>
    <row r="41850" spans="30:30" x14ac:dyDescent="0.2">
      <c r="AD41850" s="22"/>
    </row>
    <row r="41851" spans="30:30" x14ac:dyDescent="0.2">
      <c r="AD41851" s="22"/>
    </row>
    <row r="41852" spans="30:30" x14ac:dyDescent="0.2">
      <c r="AD41852" s="22"/>
    </row>
    <row r="41853" spans="30:30" x14ac:dyDescent="0.2">
      <c r="AD41853" s="22"/>
    </row>
    <row r="41854" spans="30:30" x14ac:dyDescent="0.2">
      <c r="AD41854" s="22"/>
    </row>
    <row r="41855" spans="30:30" x14ac:dyDescent="0.2">
      <c r="AD41855" s="22"/>
    </row>
    <row r="41856" spans="30:30" x14ac:dyDescent="0.2">
      <c r="AD41856" s="22"/>
    </row>
    <row r="41857" spans="30:30" x14ac:dyDescent="0.2">
      <c r="AD41857" s="22"/>
    </row>
    <row r="41858" spans="30:30" x14ac:dyDescent="0.2">
      <c r="AD41858" s="22"/>
    </row>
    <row r="41859" spans="30:30" x14ac:dyDescent="0.2">
      <c r="AD41859" s="22"/>
    </row>
    <row r="41860" spans="30:30" x14ac:dyDescent="0.2">
      <c r="AD41860" s="22"/>
    </row>
    <row r="41861" spans="30:30" x14ac:dyDescent="0.2">
      <c r="AD41861" s="22"/>
    </row>
    <row r="41862" spans="30:30" x14ac:dyDescent="0.2">
      <c r="AD41862" s="22"/>
    </row>
    <row r="41863" spans="30:30" x14ac:dyDescent="0.2">
      <c r="AD41863" s="22"/>
    </row>
    <row r="41864" spans="30:30" x14ac:dyDescent="0.2">
      <c r="AD41864" s="22"/>
    </row>
    <row r="41865" spans="30:30" x14ac:dyDescent="0.2">
      <c r="AD41865" s="22"/>
    </row>
    <row r="41866" spans="30:30" x14ac:dyDescent="0.2">
      <c r="AD41866" s="22"/>
    </row>
    <row r="41867" spans="30:30" x14ac:dyDescent="0.2">
      <c r="AD41867" s="22"/>
    </row>
    <row r="41868" spans="30:30" x14ac:dyDescent="0.2">
      <c r="AD41868" s="22"/>
    </row>
    <row r="41869" spans="30:30" x14ac:dyDescent="0.2">
      <c r="AD41869" s="22"/>
    </row>
    <row r="41870" spans="30:30" x14ac:dyDescent="0.2">
      <c r="AD41870" s="22"/>
    </row>
    <row r="41871" spans="30:30" x14ac:dyDescent="0.2">
      <c r="AD41871" s="22"/>
    </row>
    <row r="41872" spans="30:30" x14ac:dyDescent="0.2">
      <c r="AD41872" s="22"/>
    </row>
    <row r="41873" spans="30:30" x14ac:dyDescent="0.2">
      <c r="AD41873" s="22"/>
    </row>
    <row r="41874" spans="30:30" x14ac:dyDescent="0.2">
      <c r="AD41874" s="22"/>
    </row>
    <row r="41875" spans="30:30" x14ac:dyDescent="0.2">
      <c r="AD41875" s="22"/>
    </row>
    <row r="41876" spans="30:30" x14ac:dyDescent="0.2">
      <c r="AD41876" s="22"/>
    </row>
    <row r="41877" spans="30:30" x14ac:dyDescent="0.2">
      <c r="AD41877" s="22"/>
    </row>
    <row r="41878" spans="30:30" x14ac:dyDescent="0.2">
      <c r="AD41878" s="22"/>
    </row>
    <row r="41879" spans="30:30" x14ac:dyDescent="0.2">
      <c r="AD41879" s="22"/>
    </row>
    <row r="41880" spans="30:30" x14ac:dyDescent="0.2">
      <c r="AD41880" s="22"/>
    </row>
    <row r="41881" spans="30:30" x14ac:dyDescent="0.2">
      <c r="AD41881" s="22"/>
    </row>
    <row r="41882" spans="30:30" x14ac:dyDescent="0.2">
      <c r="AD41882" s="22"/>
    </row>
    <row r="41883" spans="30:30" x14ac:dyDescent="0.2">
      <c r="AD41883" s="22"/>
    </row>
    <row r="41884" spans="30:30" x14ac:dyDescent="0.2">
      <c r="AD41884" s="22"/>
    </row>
    <row r="41885" spans="30:30" x14ac:dyDescent="0.2">
      <c r="AD41885" s="22"/>
    </row>
    <row r="41886" spans="30:30" x14ac:dyDescent="0.2">
      <c r="AD41886" s="22"/>
    </row>
    <row r="41887" spans="30:30" x14ac:dyDescent="0.2">
      <c r="AD41887" s="22"/>
    </row>
    <row r="41888" spans="30:30" x14ac:dyDescent="0.2">
      <c r="AD41888" s="22"/>
    </row>
    <row r="41889" spans="30:30" x14ac:dyDescent="0.2">
      <c r="AD41889" s="22"/>
    </row>
    <row r="41890" spans="30:30" x14ac:dyDescent="0.2">
      <c r="AD41890" s="22"/>
    </row>
    <row r="41891" spans="30:30" x14ac:dyDescent="0.2">
      <c r="AD41891" s="22"/>
    </row>
    <row r="41892" spans="30:30" x14ac:dyDescent="0.2">
      <c r="AD41892" s="22"/>
    </row>
    <row r="41893" spans="30:30" x14ac:dyDescent="0.2">
      <c r="AD41893" s="22"/>
    </row>
    <row r="41894" spans="30:30" x14ac:dyDescent="0.2">
      <c r="AD41894" s="22"/>
    </row>
    <row r="41895" spans="30:30" x14ac:dyDescent="0.2">
      <c r="AD41895" s="22"/>
    </row>
    <row r="41896" spans="30:30" x14ac:dyDescent="0.2">
      <c r="AD41896" s="22"/>
    </row>
    <row r="41897" spans="30:30" x14ac:dyDescent="0.2">
      <c r="AD41897" s="22"/>
    </row>
    <row r="41898" spans="30:30" x14ac:dyDescent="0.2">
      <c r="AD41898" s="22"/>
    </row>
    <row r="41899" spans="30:30" x14ac:dyDescent="0.2">
      <c r="AD41899" s="22"/>
    </row>
    <row r="41900" spans="30:30" x14ac:dyDescent="0.2">
      <c r="AD41900" s="22"/>
    </row>
    <row r="41901" spans="30:30" x14ac:dyDescent="0.2">
      <c r="AD41901" s="22"/>
    </row>
    <row r="41902" spans="30:30" x14ac:dyDescent="0.2">
      <c r="AD41902" s="22"/>
    </row>
    <row r="41903" spans="30:30" x14ac:dyDescent="0.2">
      <c r="AD41903" s="22"/>
    </row>
    <row r="41904" spans="30:30" x14ac:dyDescent="0.2">
      <c r="AD41904" s="22"/>
    </row>
    <row r="41905" spans="30:30" x14ac:dyDescent="0.2">
      <c r="AD41905" s="22"/>
    </row>
    <row r="41906" spans="30:30" x14ac:dyDescent="0.2">
      <c r="AD41906" s="22"/>
    </row>
    <row r="41907" spans="30:30" x14ac:dyDescent="0.2">
      <c r="AD41907" s="22"/>
    </row>
    <row r="41908" spans="30:30" x14ac:dyDescent="0.2">
      <c r="AD41908" s="22"/>
    </row>
    <row r="41909" spans="30:30" x14ac:dyDescent="0.2">
      <c r="AD41909" s="22"/>
    </row>
    <row r="41910" spans="30:30" x14ac:dyDescent="0.2">
      <c r="AD41910" s="22"/>
    </row>
    <row r="41911" spans="30:30" x14ac:dyDescent="0.2">
      <c r="AD41911" s="22"/>
    </row>
    <row r="41912" spans="30:30" x14ac:dyDescent="0.2">
      <c r="AD41912" s="22"/>
    </row>
    <row r="41913" spans="30:30" x14ac:dyDescent="0.2">
      <c r="AD41913" s="22"/>
    </row>
    <row r="41914" spans="30:30" x14ac:dyDescent="0.2">
      <c r="AD41914" s="22"/>
    </row>
    <row r="41915" spans="30:30" x14ac:dyDescent="0.2">
      <c r="AD41915" s="22"/>
    </row>
    <row r="41916" spans="30:30" x14ac:dyDescent="0.2">
      <c r="AD41916" s="22"/>
    </row>
    <row r="41917" spans="30:30" x14ac:dyDescent="0.2">
      <c r="AD41917" s="22"/>
    </row>
    <row r="41918" spans="30:30" x14ac:dyDescent="0.2">
      <c r="AD41918" s="22"/>
    </row>
    <row r="41919" spans="30:30" x14ac:dyDescent="0.2">
      <c r="AD41919" s="22"/>
    </row>
    <row r="41920" spans="30:30" x14ac:dyDescent="0.2">
      <c r="AD41920" s="22"/>
    </row>
    <row r="41921" spans="30:30" x14ac:dyDescent="0.2">
      <c r="AD41921" s="22"/>
    </row>
    <row r="41922" spans="30:30" x14ac:dyDescent="0.2">
      <c r="AD41922" s="22"/>
    </row>
    <row r="41923" spans="30:30" x14ac:dyDescent="0.2">
      <c r="AD41923" s="22"/>
    </row>
    <row r="41924" spans="30:30" x14ac:dyDescent="0.2">
      <c r="AD41924" s="22"/>
    </row>
    <row r="41925" spans="30:30" x14ac:dyDescent="0.2">
      <c r="AD41925" s="22"/>
    </row>
    <row r="41926" spans="30:30" x14ac:dyDescent="0.2">
      <c r="AD41926" s="22"/>
    </row>
    <row r="41927" spans="30:30" x14ac:dyDescent="0.2">
      <c r="AD41927" s="22"/>
    </row>
    <row r="41928" spans="30:30" x14ac:dyDescent="0.2">
      <c r="AD41928" s="22"/>
    </row>
    <row r="41929" spans="30:30" x14ac:dyDescent="0.2">
      <c r="AD41929" s="22"/>
    </row>
    <row r="41930" spans="30:30" x14ac:dyDescent="0.2">
      <c r="AD41930" s="22"/>
    </row>
    <row r="41931" spans="30:30" x14ac:dyDescent="0.2">
      <c r="AD41931" s="22"/>
    </row>
    <row r="41932" spans="30:30" x14ac:dyDescent="0.2">
      <c r="AD41932" s="22"/>
    </row>
    <row r="41933" spans="30:30" x14ac:dyDescent="0.2">
      <c r="AD41933" s="22"/>
    </row>
    <row r="41934" spans="30:30" x14ac:dyDescent="0.2">
      <c r="AD41934" s="22"/>
    </row>
    <row r="41935" spans="30:30" x14ac:dyDescent="0.2">
      <c r="AD41935" s="22"/>
    </row>
    <row r="41936" spans="30:30" x14ac:dyDescent="0.2">
      <c r="AD41936" s="22"/>
    </row>
    <row r="41937" spans="30:30" x14ac:dyDescent="0.2">
      <c r="AD41937" s="22"/>
    </row>
    <row r="41938" spans="30:30" x14ac:dyDescent="0.2">
      <c r="AD41938" s="22"/>
    </row>
    <row r="41939" spans="30:30" x14ac:dyDescent="0.2">
      <c r="AD41939" s="22"/>
    </row>
    <row r="41940" spans="30:30" x14ac:dyDescent="0.2">
      <c r="AD41940" s="22"/>
    </row>
    <row r="41941" spans="30:30" x14ac:dyDescent="0.2">
      <c r="AD41941" s="22"/>
    </row>
    <row r="41942" spans="30:30" x14ac:dyDescent="0.2">
      <c r="AD41942" s="22"/>
    </row>
    <row r="41943" spans="30:30" x14ac:dyDescent="0.2">
      <c r="AD41943" s="22"/>
    </row>
    <row r="41944" spans="30:30" x14ac:dyDescent="0.2">
      <c r="AD41944" s="22"/>
    </row>
    <row r="41945" spans="30:30" x14ac:dyDescent="0.2">
      <c r="AD41945" s="22"/>
    </row>
    <row r="41946" spans="30:30" x14ac:dyDescent="0.2">
      <c r="AD41946" s="22"/>
    </row>
    <row r="41947" spans="30:30" x14ac:dyDescent="0.2">
      <c r="AD41947" s="22"/>
    </row>
    <row r="41948" spans="30:30" x14ac:dyDescent="0.2">
      <c r="AD41948" s="22"/>
    </row>
    <row r="41949" spans="30:30" x14ac:dyDescent="0.2">
      <c r="AD41949" s="22"/>
    </row>
    <row r="41950" spans="30:30" x14ac:dyDescent="0.2">
      <c r="AD41950" s="22"/>
    </row>
    <row r="41951" spans="30:30" x14ac:dyDescent="0.2">
      <c r="AD41951" s="22"/>
    </row>
    <row r="41952" spans="30:30" x14ac:dyDescent="0.2">
      <c r="AD41952" s="22"/>
    </row>
    <row r="41953" spans="30:30" x14ac:dyDescent="0.2">
      <c r="AD41953" s="22"/>
    </row>
    <row r="41954" spans="30:30" x14ac:dyDescent="0.2">
      <c r="AD41954" s="22"/>
    </row>
    <row r="41955" spans="30:30" x14ac:dyDescent="0.2">
      <c r="AD41955" s="22"/>
    </row>
    <row r="41956" spans="30:30" x14ac:dyDescent="0.2">
      <c r="AD41956" s="22"/>
    </row>
    <row r="41957" spans="30:30" x14ac:dyDescent="0.2">
      <c r="AD41957" s="22"/>
    </row>
    <row r="41958" spans="30:30" x14ac:dyDescent="0.2">
      <c r="AD41958" s="22"/>
    </row>
    <row r="41959" spans="30:30" x14ac:dyDescent="0.2">
      <c r="AD41959" s="22"/>
    </row>
    <row r="41960" spans="30:30" x14ac:dyDescent="0.2">
      <c r="AD41960" s="22"/>
    </row>
    <row r="41961" spans="30:30" x14ac:dyDescent="0.2">
      <c r="AD41961" s="22"/>
    </row>
    <row r="41962" spans="30:30" x14ac:dyDescent="0.2">
      <c r="AD41962" s="22"/>
    </row>
    <row r="41963" spans="30:30" x14ac:dyDescent="0.2">
      <c r="AD41963" s="22"/>
    </row>
    <row r="41964" spans="30:30" x14ac:dyDescent="0.2">
      <c r="AD41964" s="22"/>
    </row>
    <row r="41965" spans="30:30" x14ac:dyDescent="0.2">
      <c r="AD41965" s="22"/>
    </row>
    <row r="41966" spans="30:30" x14ac:dyDescent="0.2">
      <c r="AD41966" s="22"/>
    </row>
    <row r="41967" spans="30:30" x14ac:dyDescent="0.2">
      <c r="AD41967" s="22"/>
    </row>
    <row r="41968" spans="30:30" x14ac:dyDescent="0.2">
      <c r="AD41968" s="22"/>
    </row>
    <row r="41969" spans="30:30" x14ac:dyDescent="0.2">
      <c r="AD41969" s="22"/>
    </row>
    <row r="41970" spans="30:30" x14ac:dyDescent="0.2">
      <c r="AD41970" s="22"/>
    </row>
    <row r="41971" spans="30:30" x14ac:dyDescent="0.2">
      <c r="AD41971" s="22"/>
    </row>
    <row r="41972" spans="30:30" x14ac:dyDescent="0.2">
      <c r="AD41972" s="22"/>
    </row>
    <row r="41973" spans="30:30" x14ac:dyDescent="0.2">
      <c r="AD41973" s="22"/>
    </row>
    <row r="41974" spans="30:30" x14ac:dyDescent="0.2">
      <c r="AD41974" s="22"/>
    </row>
    <row r="41975" spans="30:30" x14ac:dyDescent="0.2">
      <c r="AD41975" s="22"/>
    </row>
    <row r="41976" spans="30:30" x14ac:dyDescent="0.2">
      <c r="AD41976" s="22"/>
    </row>
    <row r="41977" spans="30:30" x14ac:dyDescent="0.2">
      <c r="AD41977" s="22"/>
    </row>
    <row r="41978" spans="30:30" x14ac:dyDescent="0.2">
      <c r="AD41978" s="22"/>
    </row>
    <row r="41979" spans="30:30" x14ac:dyDescent="0.2">
      <c r="AD41979" s="22"/>
    </row>
    <row r="41980" spans="30:30" x14ac:dyDescent="0.2">
      <c r="AD41980" s="22"/>
    </row>
    <row r="41981" spans="30:30" x14ac:dyDescent="0.2">
      <c r="AD41981" s="22"/>
    </row>
    <row r="41982" spans="30:30" x14ac:dyDescent="0.2">
      <c r="AD41982" s="22"/>
    </row>
    <row r="41983" spans="30:30" x14ac:dyDescent="0.2">
      <c r="AD41983" s="22"/>
    </row>
    <row r="41984" spans="30:30" x14ac:dyDescent="0.2">
      <c r="AD41984" s="22"/>
    </row>
    <row r="41985" spans="30:30" x14ac:dyDescent="0.2">
      <c r="AD41985" s="22"/>
    </row>
    <row r="41986" spans="30:30" x14ac:dyDescent="0.2">
      <c r="AD41986" s="22"/>
    </row>
    <row r="41987" spans="30:30" x14ac:dyDescent="0.2">
      <c r="AD41987" s="22"/>
    </row>
    <row r="41988" spans="30:30" x14ac:dyDescent="0.2">
      <c r="AD41988" s="22"/>
    </row>
    <row r="41989" spans="30:30" x14ac:dyDescent="0.2">
      <c r="AD41989" s="22"/>
    </row>
    <row r="41990" spans="30:30" x14ac:dyDescent="0.2">
      <c r="AD41990" s="22"/>
    </row>
    <row r="41991" spans="30:30" x14ac:dyDescent="0.2">
      <c r="AD41991" s="22"/>
    </row>
    <row r="41992" spans="30:30" x14ac:dyDescent="0.2">
      <c r="AD41992" s="22"/>
    </row>
    <row r="41993" spans="30:30" x14ac:dyDescent="0.2">
      <c r="AD41993" s="22"/>
    </row>
    <row r="41994" spans="30:30" x14ac:dyDescent="0.2">
      <c r="AD41994" s="22"/>
    </row>
    <row r="41995" spans="30:30" x14ac:dyDescent="0.2">
      <c r="AD41995" s="22"/>
    </row>
    <row r="41996" spans="30:30" x14ac:dyDescent="0.2">
      <c r="AD41996" s="22"/>
    </row>
    <row r="41997" spans="30:30" x14ac:dyDescent="0.2">
      <c r="AD41997" s="22"/>
    </row>
    <row r="41998" spans="30:30" x14ac:dyDescent="0.2">
      <c r="AD41998" s="22"/>
    </row>
    <row r="41999" spans="30:30" x14ac:dyDescent="0.2">
      <c r="AD41999" s="22"/>
    </row>
    <row r="42000" spans="30:30" x14ac:dyDescent="0.2">
      <c r="AD42000" s="22"/>
    </row>
    <row r="42001" spans="30:30" x14ac:dyDescent="0.2">
      <c r="AD42001" s="22"/>
    </row>
    <row r="42002" spans="30:30" x14ac:dyDescent="0.2">
      <c r="AD42002" s="22"/>
    </row>
    <row r="42003" spans="30:30" x14ac:dyDescent="0.2">
      <c r="AD42003" s="22"/>
    </row>
    <row r="42004" spans="30:30" x14ac:dyDescent="0.2">
      <c r="AD42004" s="22"/>
    </row>
    <row r="42005" spans="30:30" x14ac:dyDescent="0.2">
      <c r="AD42005" s="22"/>
    </row>
    <row r="42006" spans="30:30" x14ac:dyDescent="0.2">
      <c r="AD42006" s="22"/>
    </row>
    <row r="42007" spans="30:30" x14ac:dyDescent="0.2">
      <c r="AD42007" s="22"/>
    </row>
    <row r="42008" spans="30:30" x14ac:dyDescent="0.2">
      <c r="AD42008" s="22"/>
    </row>
    <row r="42009" spans="30:30" x14ac:dyDescent="0.2">
      <c r="AD42009" s="22"/>
    </row>
    <row r="42010" spans="30:30" x14ac:dyDescent="0.2">
      <c r="AD42010" s="22"/>
    </row>
    <row r="42011" spans="30:30" x14ac:dyDescent="0.2">
      <c r="AD42011" s="22"/>
    </row>
    <row r="42012" spans="30:30" x14ac:dyDescent="0.2">
      <c r="AD42012" s="22"/>
    </row>
    <row r="42013" spans="30:30" x14ac:dyDescent="0.2">
      <c r="AD42013" s="22"/>
    </row>
    <row r="42014" spans="30:30" x14ac:dyDescent="0.2">
      <c r="AD42014" s="22"/>
    </row>
    <row r="42015" spans="30:30" x14ac:dyDescent="0.2">
      <c r="AD42015" s="22"/>
    </row>
    <row r="42016" spans="30:30" x14ac:dyDescent="0.2">
      <c r="AD42016" s="22"/>
    </row>
    <row r="42017" spans="30:30" x14ac:dyDescent="0.2">
      <c r="AD42017" s="22"/>
    </row>
    <row r="42018" spans="30:30" x14ac:dyDescent="0.2">
      <c r="AD42018" s="22"/>
    </row>
    <row r="42019" spans="30:30" x14ac:dyDescent="0.2">
      <c r="AD42019" s="22"/>
    </row>
    <row r="42020" spans="30:30" x14ac:dyDescent="0.2">
      <c r="AD42020" s="22"/>
    </row>
    <row r="42021" spans="30:30" x14ac:dyDescent="0.2">
      <c r="AD42021" s="22"/>
    </row>
    <row r="42022" spans="30:30" x14ac:dyDescent="0.2">
      <c r="AD42022" s="22"/>
    </row>
    <row r="42023" spans="30:30" x14ac:dyDescent="0.2">
      <c r="AD42023" s="22"/>
    </row>
    <row r="42024" spans="30:30" x14ac:dyDescent="0.2">
      <c r="AD42024" s="22"/>
    </row>
    <row r="42025" spans="30:30" x14ac:dyDescent="0.2">
      <c r="AD42025" s="22"/>
    </row>
    <row r="42026" spans="30:30" x14ac:dyDescent="0.2">
      <c r="AD42026" s="22"/>
    </row>
    <row r="42027" spans="30:30" x14ac:dyDescent="0.2">
      <c r="AD42027" s="22"/>
    </row>
    <row r="42028" spans="30:30" x14ac:dyDescent="0.2">
      <c r="AD42028" s="22"/>
    </row>
    <row r="42029" spans="30:30" x14ac:dyDescent="0.2">
      <c r="AD42029" s="22"/>
    </row>
    <row r="42030" spans="30:30" x14ac:dyDescent="0.2">
      <c r="AD42030" s="22"/>
    </row>
    <row r="42031" spans="30:30" x14ac:dyDescent="0.2">
      <c r="AD42031" s="22"/>
    </row>
    <row r="42032" spans="30:30" x14ac:dyDescent="0.2">
      <c r="AD42032" s="22"/>
    </row>
    <row r="42033" spans="30:30" x14ac:dyDescent="0.2">
      <c r="AD42033" s="22"/>
    </row>
    <row r="42034" spans="30:30" x14ac:dyDescent="0.2">
      <c r="AD42034" s="22"/>
    </row>
    <row r="42035" spans="30:30" x14ac:dyDescent="0.2">
      <c r="AD42035" s="22"/>
    </row>
    <row r="42036" spans="30:30" x14ac:dyDescent="0.2">
      <c r="AD42036" s="22"/>
    </row>
    <row r="42037" spans="30:30" x14ac:dyDescent="0.2">
      <c r="AD42037" s="22"/>
    </row>
    <row r="42038" spans="30:30" x14ac:dyDescent="0.2">
      <c r="AD42038" s="22"/>
    </row>
    <row r="42039" spans="30:30" x14ac:dyDescent="0.2">
      <c r="AD42039" s="22"/>
    </row>
    <row r="42040" spans="30:30" x14ac:dyDescent="0.2">
      <c r="AD42040" s="22"/>
    </row>
    <row r="42041" spans="30:30" x14ac:dyDescent="0.2">
      <c r="AD42041" s="22"/>
    </row>
    <row r="42042" spans="30:30" x14ac:dyDescent="0.2">
      <c r="AD42042" s="22"/>
    </row>
    <row r="42043" spans="30:30" x14ac:dyDescent="0.2">
      <c r="AD42043" s="22"/>
    </row>
    <row r="42044" spans="30:30" x14ac:dyDescent="0.2">
      <c r="AD42044" s="22"/>
    </row>
    <row r="42045" spans="30:30" x14ac:dyDescent="0.2">
      <c r="AD42045" s="22"/>
    </row>
    <row r="42046" spans="30:30" x14ac:dyDescent="0.2">
      <c r="AD42046" s="22"/>
    </row>
    <row r="42047" spans="30:30" x14ac:dyDescent="0.2">
      <c r="AD42047" s="22"/>
    </row>
    <row r="42048" spans="30:30" x14ac:dyDescent="0.2">
      <c r="AD42048" s="22"/>
    </row>
    <row r="42049" spans="30:30" x14ac:dyDescent="0.2">
      <c r="AD42049" s="22"/>
    </row>
    <row r="42050" spans="30:30" x14ac:dyDescent="0.2">
      <c r="AD42050" s="22"/>
    </row>
    <row r="42051" spans="30:30" x14ac:dyDescent="0.2">
      <c r="AD42051" s="22"/>
    </row>
    <row r="42052" spans="30:30" x14ac:dyDescent="0.2">
      <c r="AD42052" s="22"/>
    </row>
    <row r="42053" spans="30:30" x14ac:dyDescent="0.2">
      <c r="AD42053" s="22"/>
    </row>
    <row r="42054" spans="30:30" x14ac:dyDescent="0.2">
      <c r="AD42054" s="22"/>
    </row>
    <row r="42055" spans="30:30" x14ac:dyDescent="0.2">
      <c r="AD42055" s="22"/>
    </row>
    <row r="42056" spans="30:30" x14ac:dyDescent="0.2">
      <c r="AD42056" s="22"/>
    </row>
    <row r="42057" spans="30:30" x14ac:dyDescent="0.2">
      <c r="AD42057" s="22"/>
    </row>
    <row r="42058" spans="30:30" x14ac:dyDescent="0.2">
      <c r="AD42058" s="22"/>
    </row>
    <row r="42059" spans="30:30" x14ac:dyDescent="0.2">
      <c r="AD42059" s="22"/>
    </row>
    <row r="42060" spans="30:30" x14ac:dyDescent="0.2">
      <c r="AD42060" s="22"/>
    </row>
    <row r="42061" spans="30:30" x14ac:dyDescent="0.2">
      <c r="AD42061" s="22"/>
    </row>
    <row r="42062" spans="30:30" x14ac:dyDescent="0.2">
      <c r="AD42062" s="22"/>
    </row>
    <row r="42063" spans="30:30" x14ac:dyDescent="0.2">
      <c r="AD42063" s="22"/>
    </row>
    <row r="42064" spans="30:30" x14ac:dyDescent="0.2">
      <c r="AD42064" s="22"/>
    </row>
    <row r="42065" spans="30:30" x14ac:dyDescent="0.2">
      <c r="AD42065" s="22"/>
    </row>
    <row r="42066" spans="30:30" x14ac:dyDescent="0.2">
      <c r="AD42066" s="22"/>
    </row>
    <row r="42067" spans="30:30" x14ac:dyDescent="0.2">
      <c r="AD42067" s="22"/>
    </row>
    <row r="42068" spans="30:30" x14ac:dyDescent="0.2">
      <c r="AD42068" s="22"/>
    </row>
    <row r="42069" spans="30:30" x14ac:dyDescent="0.2">
      <c r="AD42069" s="22"/>
    </row>
    <row r="42070" spans="30:30" x14ac:dyDescent="0.2">
      <c r="AD42070" s="22"/>
    </row>
    <row r="42071" spans="30:30" x14ac:dyDescent="0.2">
      <c r="AD42071" s="22"/>
    </row>
    <row r="42072" spans="30:30" x14ac:dyDescent="0.2">
      <c r="AD42072" s="22"/>
    </row>
    <row r="42073" spans="30:30" x14ac:dyDescent="0.2">
      <c r="AD42073" s="22"/>
    </row>
    <row r="42074" spans="30:30" x14ac:dyDescent="0.2">
      <c r="AD42074" s="22"/>
    </row>
    <row r="42075" spans="30:30" x14ac:dyDescent="0.2">
      <c r="AD42075" s="22"/>
    </row>
    <row r="42076" spans="30:30" x14ac:dyDescent="0.2">
      <c r="AD42076" s="22"/>
    </row>
    <row r="42077" spans="30:30" x14ac:dyDescent="0.2">
      <c r="AD42077" s="22"/>
    </row>
    <row r="42078" spans="30:30" x14ac:dyDescent="0.2">
      <c r="AD42078" s="22"/>
    </row>
    <row r="42079" spans="30:30" x14ac:dyDescent="0.2">
      <c r="AD42079" s="22"/>
    </row>
    <row r="42080" spans="30:30" x14ac:dyDescent="0.2">
      <c r="AD42080" s="22"/>
    </row>
    <row r="42081" spans="30:30" x14ac:dyDescent="0.2">
      <c r="AD42081" s="22"/>
    </row>
    <row r="42082" spans="30:30" x14ac:dyDescent="0.2">
      <c r="AD42082" s="22"/>
    </row>
    <row r="42083" spans="30:30" x14ac:dyDescent="0.2">
      <c r="AD42083" s="22"/>
    </row>
    <row r="42084" spans="30:30" x14ac:dyDescent="0.2">
      <c r="AD42084" s="22"/>
    </row>
    <row r="42085" spans="30:30" x14ac:dyDescent="0.2">
      <c r="AD42085" s="22"/>
    </row>
    <row r="42086" spans="30:30" x14ac:dyDescent="0.2">
      <c r="AD42086" s="22"/>
    </row>
    <row r="42087" spans="30:30" x14ac:dyDescent="0.2">
      <c r="AD42087" s="22"/>
    </row>
    <row r="42088" spans="30:30" x14ac:dyDescent="0.2">
      <c r="AD42088" s="22"/>
    </row>
    <row r="42089" spans="30:30" x14ac:dyDescent="0.2">
      <c r="AD42089" s="22"/>
    </row>
    <row r="42090" spans="30:30" x14ac:dyDescent="0.2">
      <c r="AD42090" s="22"/>
    </row>
    <row r="42091" spans="30:30" x14ac:dyDescent="0.2">
      <c r="AD42091" s="22"/>
    </row>
    <row r="42092" spans="30:30" x14ac:dyDescent="0.2">
      <c r="AD42092" s="22"/>
    </row>
    <row r="42093" spans="30:30" x14ac:dyDescent="0.2">
      <c r="AD42093" s="22"/>
    </row>
    <row r="42094" spans="30:30" x14ac:dyDescent="0.2">
      <c r="AD42094" s="22"/>
    </row>
    <row r="42095" spans="30:30" x14ac:dyDescent="0.2">
      <c r="AD42095" s="22"/>
    </row>
    <row r="42096" spans="30:30" x14ac:dyDescent="0.2">
      <c r="AD42096" s="22"/>
    </row>
    <row r="42097" spans="30:30" x14ac:dyDescent="0.2">
      <c r="AD42097" s="22"/>
    </row>
    <row r="42098" spans="30:30" x14ac:dyDescent="0.2">
      <c r="AD42098" s="22"/>
    </row>
    <row r="42099" spans="30:30" x14ac:dyDescent="0.2">
      <c r="AD42099" s="22"/>
    </row>
    <row r="42100" spans="30:30" x14ac:dyDescent="0.2">
      <c r="AD42100" s="22"/>
    </row>
    <row r="42101" spans="30:30" x14ac:dyDescent="0.2">
      <c r="AD42101" s="22"/>
    </row>
    <row r="42102" spans="30:30" x14ac:dyDescent="0.2">
      <c r="AD42102" s="22"/>
    </row>
    <row r="42103" spans="30:30" x14ac:dyDescent="0.2">
      <c r="AD42103" s="22"/>
    </row>
    <row r="42104" spans="30:30" x14ac:dyDescent="0.2">
      <c r="AD42104" s="22"/>
    </row>
    <row r="42105" spans="30:30" x14ac:dyDescent="0.2">
      <c r="AD42105" s="22"/>
    </row>
    <row r="42106" spans="30:30" x14ac:dyDescent="0.2">
      <c r="AD42106" s="22"/>
    </row>
    <row r="42107" spans="30:30" x14ac:dyDescent="0.2">
      <c r="AD42107" s="22"/>
    </row>
    <row r="42108" spans="30:30" x14ac:dyDescent="0.2">
      <c r="AD42108" s="22"/>
    </row>
    <row r="42109" spans="30:30" x14ac:dyDescent="0.2">
      <c r="AD42109" s="22"/>
    </row>
    <row r="42110" spans="30:30" x14ac:dyDescent="0.2">
      <c r="AD42110" s="22"/>
    </row>
    <row r="42111" spans="30:30" x14ac:dyDescent="0.2">
      <c r="AD42111" s="22"/>
    </row>
    <row r="42112" spans="30:30" x14ac:dyDescent="0.2">
      <c r="AD42112" s="22"/>
    </row>
    <row r="42113" spans="30:30" x14ac:dyDescent="0.2">
      <c r="AD42113" s="22"/>
    </row>
    <row r="42114" spans="30:30" x14ac:dyDescent="0.2">
      <c r="AD42114" s="22"/>
    </row>
    <row r="42115" spans="30:30" x14ac:dyDescent="0.2">
      <c r="AD42115" s="22"/>
    </row>
    <row r="42116" spans="30:30" x14ac:dyDescent="0.2">
      <c r="AD42116" s="22"/>
    </row>
    <row r="42117" spans="30:30" x14ac:dyDescent="0.2">
      <c r="AD42117" s="22"/>
    </row>
    <row r="42118" spans="30:30" x14ac:dyDescent="0.2">
      <c r="AD42118" s="22"/>
    </row>
    <row r="42119" spans="30:30" x14ac:dyDescent="0.2">
      <c r="AD42119" s="22"/>
    </row>
    <row r="42120" spans="30:30" x14ac:dyDescent="0.2">
      <c r="AD42120" s="22"/>
    </row>
    <row r="42121" spans="30:30" x14ac:dyDescent="0.2">
      <c r="AD42121" s="22"/>
    </row>
    <row r="42122" spans="30:30" x14ac:dyDescent="0.2">
      <c r="AD42122" s="22"/>
    </row>
    <row r="42123" spans="30:30" x14ac:dyDescent="0.2">
      <c r="AD42123" s="22"/>
    </row>
    <row r="42124" spans="30:30" x14ac:dyDescent="0.2">
      <c r="AD42124" s="22"/>
    </row>
    <row r="42125" spans="30:30" x14ac:dyDescent="0.2">
      <c r="AD42125" s="22"/>
    </row>
    <row r="42126" spans="30:30" x14ac:dyDescent="0.2">
      <c r="AD42126" s="22"/>
    </row>
    <row r="42127" spans="30:30" x14ac:dyDescent="0.2">
      <c r="AD42127" s="22"/>
    </row>
    <row r="42128" spans="30:30" x14ac:dyDescent="0.2">
      <c r="AD42128" s="22"/>
    </row>
    <row r="42129" spans="30:30" x14ac:dyDescent="0.2">
      <c r="AD42129" s="22"/>
    </row>
    <row r="42130" spans="30:30" x14ac:dyDescent="0.2">
      <c r="AD42130" s="22"/>
    </row>
    <row r="42131" spans="30:30" x14ac:dyDescent="0.2">
      <c r="AD42131" s="22"/>
    </row>
    <row r="42132" spans="30:30" x14ac:dyDescent="0.2">
      <c r="AD42132" s="22"/>
    </row>
    <row r="42133" spans="30:30" x14ac:dyDescent="0.2">
      <c r="AD42133" s="22"/>
    </row>
    <row r="42134" spans="30:30" x14ac:dyDescent="0.2">
      <c r="AD42134" s="22"/>
    </row>
    <row r="42135" spans="30:30" x14ac:dyDescent="0.2">
      <c r="AD42135" s="22"/>
    </row>
    <row r="42136" spans="30:30" x14ac:dyDescent="0.2">
      <c r="AD42136" s="22"/>
    </row>
    <row r="42137" spans="30:30" x14ac:dyDescent="0.2">
      <c r="AD42137" s="22"/>
    </row>
    <row r="42138" spans="30:30" x14ac:dyDescent="0.2">
      <c r="AD42138" s="22"/>
    </row>
    <row r="42139" spans="30:30" x14ac:dyDescent="0.2">
      <c r="AD42139" s="22"/>
    </row>
    <row r="42140" spans="30:30" x14ac:dyDescent="0.2">
      <c r="AD42140" s="22"/>
    </row>
    <row r="42141" spans="30:30" x14ac:dyDescent="0.2">
      <c r="AD42141" s="22"/>
    </row>
    <row r="42142" spans="30:30" x14ac:dyDescent="0.2">
      <c r="AD42142" s="22"/>
    </row>
    <row r="42143" spans="30:30" x14ac:dyDescent="0.2">
      <c r="AD42143" s="22"/>
    </row>
    <row r="42144" spans="30:30" x14ac:dyDescent="0.2">
      <c r="AD42144" s="22"/>
    </row>
    <row r="42145" spans="30:30" x14ac:dyDescent="0.2">
      <c r="AD42145" s="22"/>
    </row>
    <row r="42146" spans="30:30" x14ac:dyDescent="0.2">
      <c r="AD42146" s="22"/>
    </row>
    <row r="42147" spans="30:30" x14ac:dyDescent="0.2">
      <c r="AD42147" s="22"/>
    </row>
    <row r="42148" spans="30:30" x14ac:dyDescent="0.2">
      <c r="AD42148" s="22"/>
    </row>
    <row r="42149" spans="30:30" x14ac:dyDescent="0.2">
      <c r="AD42149" s="22"/>
    </row>
    <row r="42150" spans="30:30" x14ac:dyDescent="0.2">
      <c r="AD42150" s="22"/>
    </row>
    <row r="42151" spans="30:30" x14ac:dyDescent="0.2">
      <c r="AD42151" s="22"/>
    </row>
    <row r="42152" spans="30:30" x14ac:dyDescent="0.2">
      <c r="AD42152" s="22"/>
    </row>
    <row r="42153" spans="30:30" x14ac:dyDescent="0.2">
      <c r="AD42153" s="22"/>
    </row>
    <row r="42154" spans="30:30" x14ac:dyDescent="0.2">
      <c r="AD42154" s="22"/>
    </row>
    <row r="42155" spans="30:30" x14ac:dyDescent="0.2">
      <c r="AD42155" s="22"/>
    </row>
    <row r="42156" spans="30:30" x14ac:dyDescent="0.2">
      <c r="AD42156" s="22"/>
    </row>
    <row r="42157" spans="30:30" x14ac:dyDescent="0.2">
      <c r="AD42157" s="22"/>
    </row>
    <row r="42158" spans="30:30" x14ac:dyDescent="0.2">
      <c r="AD42158" s="22"/>
    </row>
    <row r="42159" spans="30:30" x14ac:dyDescent="0.2">
      <c r="AD42159" s="22"/>
    </row>
    <row r="42160" spans="30:30" x14ac:dyDescent="0.2">
      <c r="AD42160" s="22"/>
    </row>
    <row r="42161" spans="30:30" x14ac:dyDescent="0.2">
      <c r="AD42161" s="22"/>
    </row>
    <row r="42162" spans="30:30" x14ac:dyDescent="0.2">
      <c r="AD42162" s="22"/>
    </row>
    <row r="42163" spans="30:30" x14ac:dyDescent="0.2">
      <c r="AD42163" s="22"/>
    </row>
    <row r="42164" spans="30:30" x14ac:dyDescent="0.2">
      <c r="AD42164" s="22"/>
    </row>
    <row r="42165" spans="30:30" x14ac:dyDescent="0.2">
      <c r="AD42165" s="22"/>
    </row>
    <row r="42166" spans="30:30" x14ac:dyDescent="0.2">
      <c r="AD42166" s="22"/>
    </row>
    <row r="42167" spans="30:30" x14ac:dyDescent="0.2">
      <c r="AD42167" s="22"/>
    </row>
    <row r="42168" spans="30:30" x14ac:dyDescent="0.2">
      <c r="AD42168" s="22"/>
    </row>
    <row r="42169" spans="30:30" x14ac:dyDescent="0.2">
      <c r="AD42169" s="22"/>
    </row>
    <row r="42170" spans="30:30" x14ac:dyDescent="0.2">
      <c r="AD42170" s="22"/>
    </row>
    <row r="42171" spans="30:30" x14ac:dyDescent="0.2">
      <c r="AD42171" s="22"/>
    </row>
    <row r="42172" spans="30:30" x14ac:dyDescent="0.2">
      <c r="AD42172" s="22"/>
    </row>
    <row r="42173" spans="30:30" x14ac:dyDescent="0.2">
      <c r="AD42173" s="22"/>
    </row>
    <row r="42174" spans="30:30" x14ac:dyDescent="0.2">
      <c r="AD42174" s="22"/>
    </row>
    <row r="42175" spans="30:30" x14ac:dyDescent="0.2">
      <c r="AD42175" s="22"/>
    </row>
    <row r="42176" spans="30:30" x14ac:dyDescent="0.2">
      <c r="AD42176" s="22"/>
    </row>
    <row r="42177" spans="30:30" x14ac:dyDescent="0.2">
      <c r="AD42177" s="22"/>
    </row>
    <row r="42178" spans="30:30" x14ac:dyDescent="0.2">
      <c r="AD42178" s="22"/>
    </row>
    <row r="42179" spans="30:30" x14ac:dyDescent="0.2">
      <c r="AD42179" s="22"/>
    </row>
    <row r="42180" spans="30:30" x14ac:dyDescent="0.2">
      <c r="AD42180" s="22"/>
    </row>
    <row r="42181" spans="30:30" x14ac:dyDescent="0.2">
      <c r="AD42181" s="22"/>
    </row>
    <row r="42182" spans="30:30" x14ac:dyDescent="0.2">
      <c r="AD42182" s="22"/>
    </row>
    <row r="42183" spans="30:30" x14ac:dyDescent="0.2">
      <c r="AD42183" s="22"/>
    </row>
    <row r="42184" spans="30:30" x14ac:dyDescent="0.2">
      <c r="AD42184" s="22"/>
    </row>
    <row r="42185" spans="30:30" x14ac:dyDescent="0.2">
      <c r="AD42185" s="22"/>
    </row>
    <row r="42186" spans="30:30" x14ac:dyDescent="0.2">
      <c r="AD42186" s="22"/>
    </row>
    <row r="42187" spans="30:30" x14ac:dyDescent="0.2">
      <c r="AD42187" s="22"/>
    </row>
    <row r="42188" spans="30:30" x14ac:dyDescent="0.2">
      <c r="AD42188" s="22"/>
    </row>
    <row r="42189" spans="30:30" x14ac:dyDescent="0.2">
      <c r="AD42189" s="22"/>
    </row>
    <row r="42190" spans="30:30" x14ac:dyDescent="0.2">
      <c r="AD42190" s="22"/>
    </row>
    <row r="42191" spans="30:30" x14ac:dyDescent="0.2">
      <c r="AD42191" s="22"/>
    </row>
    <row r="42192" spans="30:30" x14ac:dyDescent="0.2">
      <c r="AD42192" s="22"/>
    </row>
    <row r="42193" spans="30:30" x14ac:dyDescent="0.2">
      <c r="AD42193" s="22"/>
    </row>
    <row r="42194" spans="30:30" x14ac:dyDescent="0.2">
      <c r="AD42194" s="22"/>
    </row>
    <row r="42195" spans="30:30" x14ac:dyDescent="0.2">
      <c r="AD42195" s="22"/>
    </row>
    <row r="42196" spans="30:30" x14ac:dyDescent="0.2">
      <c r="AD42196" s="22"/>
    </row>
    <row r="42197" spans="30:30" x14ac:dyDescent="0.2">
      <c r="AD42197" s="22"/>
    </row>
    <row r="42198" spans="30:30" x14ac:dyDescent="0.2">
      <c r="AD42198" s="22"/>
    </row>
    <row r="42199" spans="30:30" x14ac:dyDescent="0.2">
      <c r="AD42199" s="22"/>
    </row>
    <row r="42200" spans="30:30" x14ac:dyDescent="0.2">
      <c r="AD42200" s="22"/>
    </row>
    <row r="42201" spans="30:30" x14ac:dyDescent="0.2">
      <c r="AD42201" s="22"/>
    </row>
    <row r="42202" spans="30:30" x14ac:dyDescent="0.2">
      <c r="AD42202" s="22"/>
    </row>
    <row r="42203" spans="30:30" x14ac:dyDescent="0.2">
      <c r="AD42203" s="22"/>
    </row>
    <row r="42204" spans="30:30" x14ac:dyDescent="0.2">
      <c r="AD42204" s="22"/>
    </row>
    <row r="42205" spans="30:30" x14ac:dyDescent="0.2">
      <c r="AD42205" s="22"/>
    </row>
    <row r="42206" spans="30:30" x14ac:dyDescent="0.2">
      <c r="AD42206" s="22"/>
    </row>
    <row r="42207" spans="30:30" x14ac:dyDescent="0.2">
      <c r="AD42207" s="22"/>
    </row>
    <row r="42208" spans="30:30" x14ac:dyDescent="0.2">
      <c r="AD42208" s="22"/>
    </row>
    <row r="42209" spans="30:30" x14ac:dyDescent="0.2">
      <c r="AD42209" s="22"/>
    </row>
    <row r="42210" spans="30:30" x14ac:dyDescent="0.2">
      <c r="AD42210" s="22"/>
    </row>
    <row r="42211" spans="30:30" x14ac:dyDescent="0.2">
      <c r="AD42211" s="22"/>
    </row>
    <row r="42212" spans="30:30" x14ac:dyDescent="0.2">
      <c r="AD42212" s="22"/>
    </row>
    <row r="42213" spans="30:30" x14ac:dyDescent="0.2">
      <c r="AD42213" s="22"/>
    </row>
    <row r="42214" spans="30:30" x14ac:dyDescent="0.2">
      <c r="AD42214" s="22"/>
    </row>
    <row r="42215" spans="30:30" x14ac:dyDescent="0.2">
      <c r="AD42215" s="22"/>
    </row>
    <row r="42216" spans="30:30" x14ac:dyDescent="0.2">
      <c r="AD42216" s="22"/>
    </row>
    <row r="42217" spans="30:30" x14ac:dyDescent="0.2">
      <c r="AD42217" s="22"/>
    </row>
    <row r="42218" spans="30:30" x14ac:dyDescent="0.2">
      <c r="AD42218" s="22"/>
    </row>
    <row r="42219" spans="30:30" x14ac:dyDescent="0.2">
      <c r="AD42219" s="22"/>
    </row>
    <row r="42220" spans="30:30" x14ac:dyDescent="0.2">
      <c r="AD42220" s="22"/>
    </row>
    <row r="42221" spans="30:30" x14ac:dyDescent="0.2">
      <c r="AD42221" s="22"/>
    </row>
    <row r="42222" spans="30:30" x14ac:dyDescent="0.2">
      <c r="AD42222" s="22"/>
    </row>
    <row r="42223" spans="30:30" x14ac:dyDescent="0.2">
      <c r="AD42223" s="22"/>
    </row>
    <row r="42224" spans="30:30" x14ac:dyDescent="0.2">
      <c r="AD42224" s="22"/>
    </row>
    <row r="42225" spans="30:30" x14ac:dyDescent="0.2">
      <c r="AD42225" s="22"/>
    </row>
    <row r="42226" spans="30:30" x14ac:dyDescent="0.2">
      <c r="AD42226" s="22"/>
    </row>
    <row r="42227" spans="30:30" x14ac:dyDescent="0.2">
      <c r="AD42227" s="22"/>
    </row>
    <row r="42228" spans="30:30" x14ac:dyDescent="0.2">
      <c r="AD42228" s="22"/>
    </row>
    <row r="42229" spans="30:30" x14ac:dyDescent="0.2">
      <c r="AD42229" s="22"/>
    </row>
    <row r="42230" spans="30:30" x14ac:dyDescent="0.2">
      <c r="AD42230" s="22"/>
    </row>
    <row r="42231" spans="30:30" x14ac:dyDescent="0.2">
      <c r="AD42231" s="22"/>
    </row>
    <row r="42232" spans="30:30" x14ac:dyDescent="0.2">
      <c r="AD42232" s="22"/>
    </row>
    <row r="42233" spans="30:30" x14ac:dyDescent="0.2">
      <c r="AD42233" s="22"/>
    </row>
    <row r="42234" spans="30:30" x14ac:dyDescent="0.2">
      <c r="AD42234" s="22"/>
    </row>
    <row r="42235" spans="30:30" x14ac:dyDescent="0.2">
      <c r="AD42235" s="22"/>
    </row>
    <row r="42236" spans="30:30" x14ac:dyDescent="0.2">
      <c r="AD42236" s="22"/>
    </row>
    <row r="42237" spans="30:30" x14ac:dyDescent="0.2">
      <c r="AD42237" s="22"/>
    </row>
    <row r="42238" spans="30:30" x14ac:dyDescent="0.2">
      <c r="AD42238" s="22"/>
    </row>
    <row r="42239" spans="30:30" x14ac:dyDescent="0.2">
      <c r="AD42239" s="22"/>
    </row>
    <row r="42240" spans="30:30" x14ac:dyDescent="0.2">
      <c r="AD42240" s="22"/>
    </row>
    <row r="42241" spans="30:30" x14ac:dyDescent="0.2">
      <c r="AD42241" s="22"/>
    </row>
    <row r="42242" spans="30:30" x14ac:dyDescent="0.2">
      <c r="AD42242" s="22"/>
    </row>
    <row r="42243" spans="30:30" x14ac:dyDescent="0.2">
      <c r="AD42243" s="22"/>
    </row>
    <row r="42244" spans="30:30" x14ac:dyDescent="0.2">
      <c r="AD42244" s="22"/>
    </row>
    <row r="42245" spans="30:30" x14ac:dyDescent="0.2">
      <c r="AD42245" s="22"/>
    </row>
    <row r="42246" spans="30:30" x14ac:dyDescent="0.2">
      <c r="AD42246" s="22"/>
    </row>
    <row r="42247" spans="30:30" x14ac:dyDescent="0.2">
      <c r="AD42247" s="22"/>
    </row>
    <row r="42248" spans="30:30" x14ac:dyDescent="0.2">
      <c r="AD42248" s="22"/>
    </row>
    <row r="42249" spans="30:30" x14ac:dyDescent="0.2">
      <c r="AD42249" s="22"/>
    </row>
    <row r="42250" spans="30:30" x14ac:dyDescent="0.2">
      <c r="AD42250" s="22"/>
    </row>
    <row r="42251" spans="30:30" x14ac:dyDescent="0.2">
      <c r="AD42251" s="22"/>
    </row>
    <row r="42252" spans="30:30" x14ac:dyDescent="0.2">
      <c r="AD42252" s="22"/>
    </row>
    <row r="42253" spans="30:30" x14ac:dyDescent="0.2">
      <c r="AD42253" s="22"/>
    </row>
    <row r="42254" spans="30:30" x14ac:dyDescent="0.2">
      <c r="AD42254" s="22"/>
    </row>
    <row r="42255" spans="30:30" x14ac:dyDescent="0.2">
      <c r="AD42255" s="22"/>
    </row>
    <row r="42256" spans="30:30" x14ac:dyDescent="0.2">
      <c r="AD42256" s="22"/>
    </row>
    <row r="42257" spans="30:30" x14ac:dyDescent="0.2">
      <c r="AD42257" s="22"/>
    </row>
    <row r="42258" spans="30:30" x14ac:dyDescent="0.2">
      <c r="AD42258" s="22"/>
    </row>
    <row r="42259" spans="30:30" x14ac:dyDescent="0.2">
      <c r="AD42259" s="22"/>
    </row>
    <row r="42260" spans="30:30" x14ac:dyDescent="0.2">
      <c r="AD42260" s="22"/>
    </row>
    <row r="42261" spans="30:30" x14ac:dyDescent="0.2">
      <c r="AD42261" s="22"/>
    </row>
    <row r="42262" spans="30:30" x14ac:dyDescent="0.2">
      <c r="AD42262" s="22"/>
    </row>
    <row r="42263" spans="30:30" x14ac:dyDescent="0.2">
      <c r="AD42263" s="22"/>
    </row>
    <row r="42264" spans="30:30" x14ac:dyDescent="0.2">
      <c r="AD42264" s="22"/>
    </row>
    <row r="42265" spans="30:30" x14ac:dyDescent="0.2">
      <c r="AD42265" s="22"/>
    </row>
    <row r="42266" spans="30:30" x14ac:dyDescent="0.2">
      <c r="AD42266" s="22"/>
    </row>
    <row r="42267" spans="30:30" x14ac:dyDescent="0.2">
      <c r="AD42267" s="22"/>
    </row>
    <row r="42268" spans="30:30" x14ac:dyDescent="0.2">
      <c r="AD42268" s="22"/>
    </row>
    <row r="42269" spans="30:30" x14ac:dyDescent="0.2">
      <c r="AD42269" s="22"/>
    </row>
    <row r="42270" spans="30:30" x14ac:dyDescent="0.2">
      <c r="AD42270" s="22"/>
    </row>
    <row r="42271" spans="30:30" x14ac:dyDescent="0.2">
      <c r="AD42271" s="22"/>
    </row>
    <row r="42272" spans="30:30" x14ac:dyDescent="0.2">
      <c r="AD42272" s="22"/>
    </row>
    <row r="42273" spans="30:30" x14ac:dyDescent="0.2">
      <c r="AD42273" s="22"/>
    </row>
    <row r="42274" spans="30:30" x14ac:dyDescent="0.2">
      <c r="AD42274" s="22"/>
    </row>
    <row r="42275" spans="30:30" x14ac:dyDescent="0.2">
      <c r="AD42275" s="22"/>
    </row>
    <row r="42276" spans="30:30" x14ac:dyDescent="0.2">
      <c r="AD42276" s="22"/>
    </row>
    <row r="42277" spans="30:30" x14ac:dyDescent="0.2">
      <c r="AD42277" s="22"/>
    </row>
    <row r="42278" spans="30:30" x14ac:dyDescent="0.2">
      <c r="AD42278" s="22"/>
    </row>
    <row r="42279" spans="30:30" x14ac:dyDescent="0.2">
      <c r="AD42279" s="22"/>
    </row>
    <row r="42280" spans="30:30" x14ac:dyDescent="0.2">
      <c r="AD42280" s="22"/>
    </row>
    <row r="42281" spans="30:30" x14ac:dyDescent="0.2">
      <c r="AD42281" s="22"/>
    </row>
    <row r="42282" spans="30:30" x14ac:dyDescent="0.2">
      <c r="AD42282" s="22"/>
    </row>
    <row r="42283" spans="30:30" x14ac:dyDescent="0.2">
      <c r="AD42283" s="22"/>
    </row>
    <row r="42284" spans="30:30" x14ac:dyDescent="0.2">
      <c r="AD42284" s="22"/>
    </row>
    <row r="42285" spans="30:30" x14ac:dyDescent="0.2">
      <c r="AD42285" s="22"/>
    </row>
    <row r="42286" spans="30:30" x14ac:dyDescent="0.2">
      <c r="AD42286" s="22"/>
    </row>
    <row r="42287" spans="30:30" x14ac:dyDescent="0.2">
      <c r="AD42287" s="22"/>
    </row>
    <row r="42288" spans="30:30" x14ac:dyDescent="0.2">
      <c r="AD42288" s="22"/>
    </row>
    <row r="42289" spans="30:30" x14ac:dyDescent="0.2">
      <c r="AD42289" s="22"/>
    </row>
    <row r="42290" spans="30:30" x14ac:dyDescent="0.2">
      <c r="AD42290" s="22"/>
    </row>
    <row r="42291" spans="30:30" x14ac:dyDescent="0.2">
      <c r="AD42291" s="22"/>
    </row>
    <row r="42292" spans="30:30" x14ac:dyDescent="0.2">
      <c r="AD42292" s="22"/>
    </row>
    <row r="42293" spans="30:30" x14ac:dyDescent="0.2">
      <c r="AD42293" s="22"/>
    </row>
    <row r="42294" spans="30:30" x14ac:dyDescent="0.2">
      <c r="AD42294" s="22"/>
    </row>
    <row r="42295" spans="30:30" x14ac:dyDescent="0.2">
      <c r="AD42295" s="22"/>
    </row>
    <row r="42296" spans="30:30" x14ac:dyDescent="0.2">
      <c r="AD42296" s="22"/>
    </row>
    <row r="42297" spans="30:30" x14ac:dyDescent="0.2">
      <c r="AD42297" s="22"/>
    </row>
    <row r="42298" spans="30:30" x14ac:dyDescent="0.2">
      <c r="AD42298" s="22"/>
    </row>
    <row r="42299" spans="30:30" x14ac:dyDescent="0.2">
      <c r="AD42299" s="22"/>
    </row>
    <row r="42300" spans="30:30" x14ac:dyDescent="0.2">
      <c r="AD42300" s="22"/>
    </row>
    <row r="42301" spans="30:30" x14ac:dyDescent="0.2">
      <c r="AD42301" s="22"/>
    </row>
    <row r="42302" spans="30:30" x14ac:dyDescent="0.2">
      <c r="AD42302" s="22"/>
    </row>
    <row r="42303" spans="30:30" x14ac:dyDescent="0.2">
      <c r="AD42303" s="22"/>
    </row>
    <row r="42304" spans="30:30" x14ac:dyDescent="0.2">
      <c r="AD42304" s="22"/>
    </row>
    <row r="42305" spans="30:30" x14ac:dyDescent="0.2">
      <c r="AD42305" s="22"/>
    </row>
    <row r="42306" spans="30:30" x14ac:dyDescent="0.2">
      <c r="AD42306" s="22"/>
    </row>
    <row r="42307" spans="30:30" x14ac:dyDescent="0.2">
      <c r="AD42307" s="22"/>
    </row>
    <row r="42308" spans="30:30" x14ac:dyDescent="0.2">
      <c r="AD42308" s="22"/>
    </row>
    <row r="42309" spans="30:30" x14ac:dyDescent="0.2">
      <c r="AD42309" s="22"/>
    </row>
    <row r="42310" spans="30:30" x14ac:dyDescent="0.2">
      <c r="AD42310" s="22"/>
    </row>
    <row r="42311" spans="30:30" x14ac:dyDescent="0.2">
      <c r="AD42311" s="22"/>
    </row>
    <row r="42312" spans="30:30" x14ac:dyDescent="0.2">
      <c r="AD42312" s="22"/>
    </row>
    <row r="42313" spans="30:30" x14ac:dyDescent="0.2">
      <c r="AD42313" s="22"/>
    </row>
    <row r="42314" spans="30:30" x14ac:dyDescent="0.2">
      <c r="AD42314" s="22"/>
    </row>
    <row r="42315" spans="30:30" x14ac:dyDescent="0.2">
      <c r="AD42315" s="22"/>
    </row>
    <row r="42316" spans="30:30" x14ac:dyDescent="0.2">
      <c r="AD42316" s="22"/>
    </row>
    <row r="42317" spans="30:30" x14ac:dyDescent="0.2">
      <c r="AD42317" s="22"/>
    </row>
    <row r="42318" spans="30:30" x14ac:dyDescent="0.2">
      <c r="AD42318" s="22"/>
    </row>
    <row r="42319" spans="30:30" x14ac:dyDescent="0.2">
      <c r="AD42319" s="22"/>
    </row>
    <row r="42320" spans="30:30" x14ac:dyDescent="0.2">
      <c r="AD42320" s="22"/>
    </row>
    <row r="42321" spans="30:30" x14ac:dyDescent="0.2">
      <c r="AD42321" s="22"/>
    </row>
    <row r="42322" spans="30:30" x14ac:dyDescent="0.2">
      <c r="AD42322" s="22"/>
    </row>
    <row r="42323" spans="30:30" x14ac:dyDescent="0.2">
      <c r="AD42323" s="22"/>
    </row>
    <row r="42324" spans="30:30" x14ac:dyDescent="0.2">
      <c r="AD42324" s="22"/>
    </row>
    <row r="42325" spans="30:30" x14ac:dyDescent="0.2">
      <c r="AD42325" s="22"/>
    </row>
    <row r="42326" spans="30:30" x14ac:dyDescent="0.2">
      <c r="AD42326" s="22"/>
    </row>
    <row r="42327" spans="30:30" x14ac:dyDescent="0.2">
      <c r="AD42327" s="22"/>
    </row>
    <row r="42328" spans="30:30" x14ac:dyDescent="0.2">
      <c r="AD42328" s="22"/>
    </row>
    <row r="42329" spans="30:30" x14ac:dyDescent="0.2">
      <c r="AD42329" s="22"/>
    </row>
    <row r="42330" spans="30:30" x14ac:dyDescent="0.2">
      <c r="AD42330" s="22"/>
    </row>
    <row r="42331" spans="30:30" x14ac:dyDescent="0.2">
      <c r="AD42331" s="22"/>
    </row>
    <row r="42332" spans="30:30" x14ac:dyDescent="0.2">
      <c r="AD42332" s="22"/>
    </row>
    <row r="42333" spans="30:30" x14ac:dyDescent="0.2">
      <c r="AD42333" s="22"/>
    </row>
    <row r="42334" spans="30:30" x14ac:dyDescent="0.2">
      <c r="AD42334" s="22"/>
    </row>
    <row r="42335" spans="30:30" x14ac:dyDescent="0.2">
      <c r="AD42335" s="22"/>
    </row>
    <row r="42336" spans="30:30" x14ac:dyDescent="0.2">
      <c r="AD42336" s="22"/>
    </row>
    <row r="42337" spans="30:30" x14ac:dyDescent="0.2">
      <c r="AD42337" s="22"/>
    </row>
    <row r="42338" spans="30:30" x14ac:dyDescent="0.2">
      <c r="AD42338" s="22"/>
    </row>
    <row r="42339" spans="30:30" x14ac:dyDescent="0.2">
      <c r="AD42339" s="22"/>
    </row>
    <row r="42340" spans="30:30" x14ac:dyDescent="0.2">
      <c r="AD42340" s="22"/>
    </row>
    <row r="42341" spans="30:30" x14ac:dyDescent="0.2">
      <c r="AD42341" s="22"/>
    </row>
    <row r="42342" spans="30:30" x14ac:dyDescent="0.2">
      <c r="AD42342" s="22"/>
    </row>
    <row r="42343" spans="30:30" x14ac:dyDescent="0.2">
      <c r="AD42343" s="22"/>
    </row>
    <row r="42344" spans="30:30" x14ac:dyDescent="0.2">
      <c r="AD42344" s="22"/>
    </row>
    <row r="42345" spans="30:30" x14ac:dyDescent="0.2">
      <c r="AD42345" s="22"/>
    </row>
    <row r="42346" spans="30:30" x14ac:dyDescent="0.2">
      <c r="AD42346" s="22"/>
    </row>
    <row r="42347" spans="30:30" x14ac:dyDescent="0.2">
      <c r="AD42347" s="22"/>
    </row>
    <row r="42348" spans="30:30" x14ac:dyDescent="0.2">
      <c r="AD42348" s="22"/>
    </row>
    <row r="42349" spans="30:30" x14ac:dyDescent="0.2">
      <c r="AD42349" s="22"/>
    </row>
    <row r="42350" spans="30:30" x14ac:dyDescent="0.2">
      <c r="AD42350" s="22"/>
    </row>
    <row r="42351" spans="30:30" x14ac:dyDescent="0.2">
      <c r="AD42351" s="22"/>
    </row>
    <row r="42352" spans="30:30" x14ac:dyDescent="0.2">
      <c r="AD42352" s="22"/>
    </row>
    <row r="42353" spans="30:30" x14ac:dyDescent="0.2">
      <c r="AD42353" s="22"/>
    </row>
    <row r="42354" spans="30:30" x14ac:dyDescent="0.2">
      <c r="AD42354" s="22"/>
    </row>
    <row r="42355" spans="30:30" x14ac:dyDescent="0.2">
      <c r="AD42355" s="22"/>
    </row>
    <row r="42356" spans="30:30" x14ac:dyDescent="0.2">
      <c r="AD42356" s="22"/>
    </row>
    <row r="42357" spans="30:30" x14ac:dyDescent="0.2">
      <c r="AD42357" s="22"/>
    </row>
    <row r="42358" spans="30:30" x14ac:dyDescent="0.2">
      <c r="AD42358" s="22"/>
    </row>
    <row r="42359" spans="30:30" x14ac:dyDescent="0.2">
      <c r="AD42359" s="22"/>
    </row>
    <row r="42360" spans="30:30" x14ac:dyDescent="0.2">
      <c r="AD42360" s="22"/>
    </row>
    <row r="42361" spans="30:30" x14ac:dyDescent="0.2">
      <c r="AD42361" s="22"/>
    </row>
    <row r="42362" spans="30:30" x14ac:dyDescent="0.2">
      <c r="AD42362" s="22"/>
    </row>
    <row r="42363" spans="30:30" x14ac:dyDescent="0.2">
      <c r="AD42363" s="22"/>
    </row>
    <row r="42364" spans="30:30" x14ac:dyDescent="0.2">
      <c r="AD42364" s="22"/>
    </row>
    <row r="42365" spans="30:30" x14ac:dyDescent="0.2">
      <c r="AD42365" s="22"/>
    </row>
    <row r="42366" spans="30:30" x14ac:dyDescent="0.2">
      <c r="AD42366" s="22"/>
    </row>
    <row r="42367" spans="30:30" x14ac:dyDescent="0.2">
      <c r="AD42367" s="22"/>
    </row>
    <row r="42368" spans="30:30" x14ac:dyDescent="0.2">
      <c r="AD42368" s="22"/>
    </row>
    <row r="42369" spans="30:30" x14ac:dyDescent="0.2">
      <c r="AD42369" s="22"/>
    </row>
    <row r="42370" spans="30:30" x14ac:dyDescent="0.2">
      <c r="AD42370" s="22"/>
    </row>
    <row r="42371" spans="30:30" x14ac:dyDescent="0.2">
      <c r="AD42371" s="22"/>
    </row>
    <row r="42372" spans="30:30" x14ac:dyDescent="0.2">
      <c r="AD42372" s="22"/>
    </row>
    <row r="42373" spans="30:30" x14ac:dyDescent="0.2">
      <c r="AD42373" s="22"/>
    </row>
    <row r="42374" spans="30:30" x14ac:dyDescent="0.2">
      <c r="AD42374" s="22"/>
    </row>
    <row r="42375" spans="30:30" x14ac:dyDescent="0.2">
      <c r="AD42375" s="22"/>
    </row>
    <row r="42376" spans="30:30" x14ac:dyDescent="0.2">
      <c r="AD42376" s="22"/>
    </row>
    <row r="42377" spans="30:30" x14ac:dyDescent="0.2">
      <c r="AD42377" s="22"/>
    </row>
    <row r="42378" spans="30:30" x14ac:dyDescent="0.2">
      <c r="AD42378" s="22"/>
    </row>
    <row r="42379" spans="30:30" x14ac:dyDescent="0.2">
      <c r="AD42379" s="22"/>
    </row>
    <row r="42380" spans="30:30" x14ac:dyDescent="0.2">
      <c r="AD42380" s="22"/>
    </row>
    <row r="42381" spans="30:30" x14ac:dyDescent="0.2">
      <c r="AD42381" s="22"/>
    </row>
    <row r="42382" spans="30:30" x14ac:dyDescent="0.2">
      <c r="AD42382" s="22"/>
    </row>
    <row r="42383" spans="30:30" x14ac:dyDescent="0.2">
      <c r="AD42383" s="22"/>
    </row>
    <row r="42384" spans="30:30" x14ac:dyDescent="0.2">
      <c r="AD42384" s="22"/>
    </row>
    <row r="42385" spans="30:30" x14ac:dyDescent="0.2">
      <c r="AD42385" s="22"/>
    </row>
    <row r="42386" spans="30:30" x14ac:dyDescent="0.2">
      <c r="AD42386" s="22"/>
    </row>
    <row r="42387" spans="30:30" x14ac:dyDescent="0.2">
      <c r="AD42387" s="22"/>
    </row>
    <row r="42388" spans="30:30" x14ac:dyDescent="0.2">
      <c r="AD42388" s="22"/>
    </row>
    <row r="42389" spans="30:30" x14ac:dyDescent="0.2">
      <c r="AD42389" s="22"/>
    </row>
    <row r="42390" spans="30:30" x14ac:dyDescent="0.2">
      <c r="AD42390" s="22"/>
    </row>
    <row r="42391" spans="30:30" x14ac:dyDescent="0.2">
      <c r="AD42391" s="22"/>
    </row>
    <row r="42392" spans="30:30" x14ac:dyDescent="0.2">
      <c r="AD42392" s="22"/>
    </row>
    <row r="42393" spans="30:30" x14ac:dyDescent="0.2">
      <c r="AD42393" s="22"/>
    </row>
    <row r="42394" spans="30:30" x14ac:dyDescent="0.2">
      <c r="AD42394" s="22"/>
    </row>
    <row r="42395" spans="30:30" x14ac:dyDescent="0.2">
      <c r="AD42395" s="22"/>
    </row>
    <row r="42396" spans="30:30" x14ac:dyDescent="0.2">
      <c r="AD42396" s="22"/>
    </row>
    <row r="42397" spans="30:30" x14ac:dyDescent="0.2">
      <c r="AD42397" s="22"/>
    </row>
    <row r="42398" spans="30:30" x14ac:dyDescent="0.2">
      <c r="AD42398" s="22"/>
    </row>
    <row r="42399" spans="30:30" x14ac:dyDescent="0.2">
      <c r="AD42399" s="22"/>
    </row>
    <row r="42400" spans="30:30" x14ac:dyDescent="0.2">
      <c r="AD42400" s="22"/>
    </row>
    <row r="42401" spans="30:30" x14ac:dyDescent="0.2">
      <c r="AD42401" s="22"/>
    </row>
    <row r="42402" spans="30:30" x14ac:dyDescent="0.2">
      <c r="AD42402" s="22"/>
    </row>
    <row r="42403" spans="30:30" x14ac:dyDescent="0.2">
      <c r="AD42403" s="22"/>
    </row>
    <row r="42404" spans="30:30" x14ac:dyDescent="0.2">
      <c r="AD42404" s="22"/>
    </row>
    <row r="42405" spans="30:30" x14ac:dyDescent="0.2">
      <c r="AD42405" s="22"/>
    </row>
    <row r="42406" spans="30:30" x14ac:dyDescent="0.2">
      <c r="AD42406" s="22"/>
    </row>
    <row r="42407" spans="30:30" x14ac:dyDescent="0.2">
      <c r="AD42407" s="22"/>
    </row>
    <row r="42408" spans="30:30" x14ac:dyDescent="0.2">
      <c r="AD42408" s="22"/>
    </row>
    <row r="42409" spans="30:30" x14ac:dyDescent="0.2">
      <c r="AD42409" s="22"/>
    </row>
    <row r="42410" spans="30:30" x14ac:dyDescent="0.2">
      <c r="AD42410" s="22"/>
    </row>
    <row r="42411" spans="30:30" x14ac:dyDescent="0.2">
      <c r="AD42411" s="22"/>
    </row>
    <row r="42412" spans="30:30" x14ac:dyDescent="0.2">
      <c r="AD42412" s="22"/>
    </row>
    <row r="42413" spans="30:30" x14ac:dyDescent="0.2">
      <c r="AD42413" s="22"/>
    </row>
    <row r="42414" spans="30:30" x14ac:dyDescent="0.2">
      <c r="AD42414" s="22"/>
    </row>
    <row r="42415" spans="30:30" x14ac:dyDescent="0.2">
      <c r="AD42415" s="22"/>
    </row>
    <row r="42416" spans="30:30" x14ac:dyDescent="0.2">
      <c r="AD42416" s="22"/>
    </row>
    <row r="42417" spans="30:30" x14ac:dyDescent="0.2">
      <c r="AD42417" s="22"/>
    </row>
    <row r="42418" spans="30:30" x14ac:dyDescent="0.2">
      <c r="AD42418" s="22"/>
    </row>
    <row r="42419" spans="30:30" x14ac:dyDescent="0.2">
      <c r="AD42419" s="22"/>
    </row>
    <row r="42420" spans="30:30" x14ac:dyDescent="0.2">
      <c r="AD42420" s="22"/>
    </row>
    <row r="42421" spans="30:30" x14ac:dyDescent="0.2">
      <c r="AD42421" s="22"/>
    </row>
    <row r="42422" spans="30:30" x14ac:dyDescent="0.2">
      <c r="AD42422" s="22"/>
    </row>
    <row r="42423" spans="30:30" x14ac:dyDescent="0.2">
      <c r="AD42423" s="22"/>
    </row>
    <row r="42424" spans="30:30" x14ac:dyDescent="0.2">
      <c r="AD42424" s="22"/>
    </row>
    <row r="42425" spans="30:30" x14ac:dyDescent="0.2">
      <c r="AD42425" s="22"/>
    </row>
    <row r="42426" spans="30:30" x14ac:dyDescent="0.2">
      <c r="AD42426" s="22"/>
    </row>
    <row r="42427" spans="30:30" x14ac:dyDescent="0.2">
      <c r="AD42427" s="22"/>
    </row>
    <row r="42428" spans="30:30" x14ac:dyDescent="0.2">
      <c r="AD42428" s="22"/>
    </row>
    <row r="42429" spans="30:30" x14ac:dyDescent="0.2">
      <c r="AD42429" s="22"/>
    </row>
    <row r="42430" spans="30:30" x14ac:dyDescent="0.2">
      <c r="AD42430" s="22"/>
    </row>
    <row r="42431" spans="30:30" x14ac:dyDescent="0.2">
      <c r="AD42431" s="22"/>
    </row>
    <row r="42432" spans="30:30" x14ac:dyDescent="0.2">
      <c r="AD42432" s="22"/>
    </row>
    <row r="42433" spans="30:30" x14ac:dyDescent="0.2">
      <c r="AD42433" s="22"/>
    </row>
    <row r="42434" spans="30:30" x14ac:dyDescent="0.2">
      <c r="AD42434" s="22"/>
    </row>
    <row r="42435" spans="30:30" x14ac:dyDescent="0.2">
      <c r="AD42435" s="22"/>
    </row>
    <row r="42436" spans="30:30" x14ac:dyDescent="0.2">
      <c r="AD42436" s="22"/>
    </row>
    <row r="42437" spans="30:30" x14ac:dyDescent="0.2">
      <c r="AD42437" s="22"/>
    </row>
    <row r="42438" spans="30:30" x14ac:dyDescent="0.2">
      <c r="AD42438" s="22"/>
    </row>
    <row r="42439" spans="30:30" x14ac:dyDescent="0.2">
      <c r="AD42439" s="22"/>
    </row>
    <row r="42440" spans="30:30" x14ac:dyDescent="0.2">
      <c r="AD42440" s="22"/>
    </row>
    <row r="42441" spans="30:30" x14ac:dyDescent="0.2">
      <c r="AD42441" s="22"/>
    </row>
    <row r="42442" spans="30:30" x14ac:dyDescent="0.2">
      <c r="AD42442" s="22"/>
    </row>
    <row r="42443" spans="30:30" x14ac:dyDescent="0.2">
      <c r="AD42443" s="22"/>
    </row>
    <row r="42444" spans="30:30" x14ac:dyDescent="0.2">
      <c r="AD42444" s="22"/>
    </row>
    <row r="42445" spans="30:30" x14ac:dyDescent="0.2">
      <c r="AD42445" s="22"/>
    </row>
    <row r="42446" spans="30:30" x14ac:dyDescent="0.2">
      <c r="AD42446" s="22"/>
    </row>
    <row r="42447" spans="30:30" x14ac:dyDescent="0.2">
      <c r="AD42447" s="22"/>
    </row>
    <row r="42448" spans="30:30" x14ac:dyDescent="0.2">
      <c r="AD42448" s="22"/>
    </row>
    <row r="42449" spans="30:30" x14ac:dyDescent="0.2">
      <c r="AD42449" s="22"/>
    </row>
    <row r="42450" spans="30:30" x14ac:dyDescent="0.2">
      <c r="AD42450" s="22"/>
    </row>
    <row r="42451" spans="30:30" x14ac:dyDescent="0.2">
      <c r="AD42451" s="22"/>
    </row>
    <row r="42452" spans="30:30" x14ac:dyDescent="0.2">
      <c r="AD42452" s="22"/>
    </row>
    <row r="42453" spans="30:30" x14ac:dyDescent="0.2">
      <c r="AD42453" s="22"/>
    </row>
    <row r="42454" spans="30:30" x14ac:dyDescent="0.2">
      <c r="AD42454" s="22"/>
    </row>
    <row r="42455" spans="30:30" x14ac:dyDescent="0.2">
      <c r="AD42455" s="22"/>
    </row>
    <row r="42456" spans="30:30" x14ac:dyDescent="0.2">
      <c r="AD42456" s="22"/>
    </row>
    <row r="42457" spans="30:30" x14ac:dyDescent="0.2">
      <c r="AD42457" s="22"/>
    </row>
    <row r="42458" spans="30:30" x14ac:dyDescent="0.2">
      <c r="AD42458" s="22"/>
    </row>
    <row r="42459" spans="30:30" x14ac:dyDescent="0.2">
      <c r="AD42459" s="22"/>
    </row>
    <row r="42460" spans="30:30" x14ac:dyDescent="0.2">
      <c r="AD42460" s="22"/>
    </row>
    <row r="42461" spans="30:30" x14ac:dyDescent="0.2">
      <c r="AD42461" s="22"/>
    </row>
    <row r="42462" spans="30:30" x14ac:dyDescent="0.2">
      <c r="AD42462" s="22"/>
    </row>
    <row r="42463" spans="30:30" x14ac:dyDescent="0.2">
      <c r="AD42463" s="22"/>
    </row>
    <row r="42464" spans="30:30" x14ac:dyDescent="0.2">
      <c r="AD42464" s="22"/>
    </row>
    <row r="42465" spans="30:30" x14ac:dyDescent="0.2">
      <c r="AD42465" s="22"/>
    </row>
    <row r="42466" spans="30:30" x14ac:dyDescent="0.2">
      <c r="AD42466" s="22"/>
    </row>
    <row r="42467" spans="30:30" x14ac:dyDescent="0.2">
      <c r="AD42467" s="22"/>
    </row>
    <row r="42468" spans="30:30" x14ac:dyDescent="0.2">
      <c r="AD42468" s="22"/>
    </row>
    <row r="42469" spans="30:30" x14ac:dyDescent="0.2">
      <c r="AD42469" s="22"/>
    </row>
    <row r="42470" spans="30:30" x14ac:dyDescent="0.2">
      <c r="AD42470" s="22"/>
    </row>
    <row r="42471" spans="30:30" x14ac:dyDescent="0.2">
      <c r="AD42471" s="22"/>
    </row>
    <row r="42472" spans="30:30" x14ac:dyDescent="0.2">
      <c r="AD42472" s="22"/>
    </row>
    <row r="42473" spans="30:30" x14ac:dyDescent="0.2">
      <c r="AD42473" s="22"/>
    </row>
    <row r="42474" spans="30:30" x14ac:dyDescent="0.2">
      <c r="AD42474" s="22"/>
    </row>
    <row r="42475" spans="30:30" x14ac:dyDescent="0.2">
      <c r="AD42475" s="22"/>
    </row>
    <row r="42476" spans="30:30" x14ac:dyDescent="0.2">
      <c r="AD42476" s="22"/>
    </row>
    <row r="42477" spans="30:30" x14ac:dyDescent="0.2">
      <c r="AD42477" s="22"/>
    </row>
    <row r="42478" spans="30:30" x14ac:dyDescent="0.2">
      <c r="AD42478" s="22"/>
    </row>
    <row r="42479" spans="30:30" x14ac:dyDescent="0.2">
      <c r="AD42479" s="22"/>
    </row>
    <row r="42480" spans="30:30" x14ac:dyDescent="0.2">
      <c r="AD42480" s="22"/>
    </row>
    <row r="42481" spans="30:30" x14ac:dyDescent="0.2">
      <c r="AD42481" s="22"/>
    </row>
    <row r="42482" spans="30:30" x14ac:dyDescent="0.2">
      <c r="AD42482" s="22"/>
    </row>
    <row r="42483" spans="30:30" x14ac:dyDescent="0.2">
      <c r="AD42483" s="22"/>
    </row>
    <row r="42484" spans="30:30" x14ac:dyDescent="0.2">
      <c r="AD42484" s="22"/>
    </row>
    <row r="42485" spans="30:30" x14ac:dyDescent="0.2">
      <c r="AD42485" s="22"/>
    </row>
    <row r="42486" spans="30:30" x14ac:dyDescent="0.2">
      <c r="AD42486" s="22"/>
    </row>
    <row r="42487" spans="30:30" x14ac:dyDescent="0.2">
      <c r="AD42487" s="22"/>
    </row>
    <row r="42488" spans="30:30" x14ac:dyDescent="0.2">
      <c r="AD42488" s="22"/>
    </row>
    <row r="42489" spans="30:30" x14ac:dyDescent="0.2">
      <c r="AD42489" s="22"/>
    </row>
    <row r="42490" spans="30:30" x14ac:dyDescent="0.2">
      <c r="AD42490" s="22"/>
    </row>
    <row r="42491" spans="30:30" x14ac:dyDescent="0.2">
      <c r="AD42491" s="22"/>
    </row>
    <row r="42492" spans="30:30" x14ac:dyDescent="0.2">
      <c r="AD42492" s="22"/>
    </row>
    <row r="42493" spans="30:30" x14ac:dyDescent="0.2">
      <c r="AD42493" s="22"/>
    </row>
    <row r="42494" spans="30:30" x14ac:dyDescent="0.2">
      <c r="AD42494" s="22"/>
    </row>
    <row r="42495" spans="30:30" x14ac:dyDescent="0.2">
      <c r="AD42495" s="22"/>
    </row>
    <row r="42496" spans="30:30" x14ac:dyDescent="0.2">
      <c r="AD42496" s="22"/>
    </row>
    <row r="42497" spans="30:30" x14ac:dyDescent="0.2">
      <c r="AD42497" s="22"/>
    </row>
    <row r="42498" spans="30:30" x14ac:dyDescent="0.2">
      <c r="AD42498" s="22"/>
    </row>
    <row r="42499" spans="30:30" x14ac:dyDescent="0.2">
      <c r="AD42499" s="22"/>
    </row>
    <row r="42500" spans="30:30" x14ac:dyDescent="0.2">
      <c r="AD42500" s="22"/>
    </row>
    <row r="42501" spans="30:30" x14ac:dyDescent="0.2">
      <c r="AD42501" s="22"/>
    </row>
    <row r="42502" spans="30:30" x14ac:dyDescent="0.2">
      <c r="AD42502" s="22"/>
    </row>
    <row r="42503" spans="30:30" x14ac:dyDescent="0.2">
      <c r="AD42503" s="22"/>
    </row>
    <row r="42504" spans="30:30" x14ac:dyDescent="0.2">
      <c r="AD42504" s="22"/>
    </row>
    <row r="42505" spans="30:30" x14ac:dyDescent="0.2">
      <c r="AD42505" s="22"/>
    </row>
    <row r="42506" spans="30:30" x14ac:dyDescent="0.2">
      <c r="AD42506" s="22"/>
    </row>
    <row r="42507" spans="30:30" x14ac:dyDescent="0.2">
      <c r="AD42507" s="22"/>
    </row>
    <row r="42508" spans="30:30" x14ac:dyDescent="0.2">
      <c r="AD42508" s="22"/>
    </row>
    <row r="42509" spans="30:30" x14ac:dyDescent="0.2">
      <c r="AD42509" s="22"/>
    </row>
    <row r="42510" spans="30:30" x14ac:dyDescent="0.2">
      <c r="AD42510" s="22"/>
    </row>
    <row r="42511" spans="30:30" x14ac:dyDescent="0.2">
      <c r="AD42511" s="22"/>
    </row>
    <row r="42512" spans="30:30" x14ac:dyDescent="0.2">
      <c r="AD42512" s="22"/>
    </row>
    <row r="42513" spans="30:30" x14ac:dyDescent="0.2">
      <c r="AD42513" s="22"/>
    </row>
    <row r="42514" spans="30:30" x14ac:dyDescent="0.2">
      <c r="AD42514" s="22"/>
    </row>
    <row r="42515" spans="30:30" x14ac:dyDescent="0.2">
      <c r="AD42515" s="22"/>
    </row>
    <row r="42516" spans="30:30" x14ac:dyDescent="0.2">
      <c r="AD42516" s="22"/>
    </row>
    <row r="42517" spans="30:30" x14ac:dyDescent="0.2">
      <c r="AD42517" s="22"/>
    </row>
    <row r="42518" spans="30:30" x14ac:dyDescent="0.2">
      <c r="AD42518" s="22"/>
    </row>
    <row r="42519" spans="30:30" x14ac:dyDescent="0.2">
      <c r="AD42519" s="22"/>
    </row>
    <row r="42520" spans="30:30" x14ac:dyDescent="0.2">
      <c r="AD42520" s="22"/>
    </row>
    <row r="42521" spans="30:30" x14ac:dyDescent="0.2">
      <c r="AD42521" s="22"/>
    </row>
    <row r="42522" spans="30:30" x14ac:dyDescent="0.2">
      <c r="AD42522" s="22"/>
    </row>
    <row r="42523" spans="30:30" x14ac:dyDescent="0.2">
      <c r="AD42523" s="22"/>
    </row>
    <row r="42524" spans="30:30" x14ac:dyDescent="0.2">
      <c r="AD42524" s="22"/>
    </row>
    <row r="42525" spans="30:30" x14ac:dyDescent="0.2">
      <c r="AD42525" s="22"/>
    </row>
    <row r="42526" spans="30:30" x14ac:dyDescent="0.2">
      <c r="AD42526" s="22"/>
    </row>
    <row r="42527" spans="30:30" x14ac:dyDescent="0.2">
      <c r="AD42527" s="22"/>
    </row>
    <row r="42528" spans="30:30" x14ac:dyDescent="0.2">
      <c r="AD42528" s="22"/>
    </row>
    <row r="42529" spans="30:30" x14ac:dyDescent="0.2">
      <c r="AD42529" s="22"/>
    </row>
    <row r="42530" spans="30:30" x14ac:dyDescent="0.2">
      <c r="AD42530" s="22"/>
    </row>
    <row r="42531" spans="30:30" x14ac:dyDescent="0.2">
      <c r="AD42531" s="22"/>
    </row>
    <row r="42532" spans="30:30" x14ac:dyDescent="0.2">
      <c r="AD42532" s="22"/>
    </row>
    <row r="42533" spans="30:30" x14ac:dyDescent="0.2">
      <c r="AD42533" s="22"/>
    </row>
    <row r="42534" spans="30:30" x14ac:dyDescent="0.2">
      <c r="AD42534" s="22"/>
    </row>
    <row r="42535" spans="30:30" x14ac:dyDescent="0.2">
      <c r="AD42535" s="22"/>
    </row>
    <row r="42536" spans="30:30" x14ac:dyDescent="0.2">
      <c r="AD42536" s="22"/>
    </row>
    <row r="42537" spans="30:30" x14ac:dyDescent="0.2">
      <c r="AD42537" s="22"/>
    </row>
    <row r="42538" spans="30:30" x14ac:dyDescent="0.2">
      <c r="AD42538" s="22"/>
    </row>
    <row r="42539" spans="30:30" x14ac:dyDescent="0.2">
      <c r="AD42539" s="22"/>
    </row>
    <row r="42540" spans="30:30" x14ac:dyDescent="0.2">
      <c r="AD42540" s="22"/>
    </row>
    <row r="42541" spans="30:30" x14ac:dyDescent="0.2">
      <c r="AD42541" s="22"/>
    </row>
    <row r="42542" spans="30:30" x14ac:dyDescent="0.2">
      <c r="AD42542" s="22"/>
    </row>
    <row r="42543" spans="30:30" x14ac:dyDescent="0.2">
      <c r="AD42543" s="22"/>
    </row>
    <row r="42544" spans="30:30" x14ac:dyDescent="0.2">
      <c r="AD42544" s="22"/>
    </row>
    <row r="42545" spans="30:30" x14ac:dyDescent="0.2">
      <c r="AD42545" s="22"/>
    </row>
    <row r="42546" spans="30:30" x14ac:dyDescent="0.2">
      <c r="AD42546" s="22"/>
    </row>
    <row r="42547" spans="30:30" x14ac:dyDescent="0.2">
      <c r="AD42547" s="22"/>
    </row>
    <row r="42548" spans="30:30" x14ac:dyDescent="0.2">
      <c r="AD42548" s="22"/>
    </row>
    <row r="42549" spans="30:30" x14ac:dyDescent="0.2">
      <c r="AD42549" s="22"/>
    </row>
    <row r="42550" spans="30:30" x14ac:dyDescent="0.2">
      <c r="AD42550" s="22"/>
    </row>
    <row r="42551" spans="30:30" x14ac:dyDescent="0.2">
      <c r="AD42551" s="22"/>
    </row>
    <row r="42552" spans="30:30" x14ac:dyDescent="0.2">
      <c r="AD42552" s="22"/>
    </row>
    <row r="42553" spans="30:30" x14ac:dyDescent="0.2">
      <c r="AD42553" s="22"/>
    </row>
    <row r="42554" spans="30:30" x14ac:dyDescent="0.2">
      <c r="AD42554" s="22"/>
    </row>
    <row r="42555" spans="30:30" x14ac:dyDescent="0.2">
      <c r="AD42555" s="22"/>
    </row>
    <row r="42556" spans="30:30" x14ac:dyDescent="0.2">
      <c r="AD42556" s="22"/>
    </row>
    <row r="42557" spans="30:30" x14ac:dyDescent="0.2">
      <c r="AD42557" s="22"/>
    </row>
    <row r="42558" spans="30:30" x14ac:dyDescent="0.2">
      <c r="AD42558" s="22"/>
    </row>
    <row r="42559" spans="30:30" x14ac:dyDescent="0.2">
      <c r="AD42559" s="22"/>
    </row>
    <row r="42560" spans="30:30" x14ac:dyDescent="0.2">
      <c r="AD42560" s="22"/>
    </row>
    <row r="42561" spans="30:30" x14ac:dyDescent="0.2">
      <c r="AD42561" s="22"/>
    </row>
    <row r="42562" spans="30:30" x14ac:dyDescent="0.2">
      <c r="AD42562" s="22"/>
    </row>
    <row r="42563" spans="30:30" x14ac:dyDescent="0.2">
      <c r="AD42563" s="22"/>
    </row>
    <row r="42564" spans="30:30" x14ac:dyDescent="0.2">
      <c r="AD42564" s="22"/>
    </row>
    <row r="42565" spans="30:30" x14ac:dyDescent="0.2">
      <c r="AD42565" s="22"/>
    </row>
    <row r="42566" spans="30:30" x14ac:dyDescent="0.2">
      <c r="AD42566" s="22"/>
    </row>
    <row r="42567" spans="30:30" x14ac:dyDescent="0.2">
      <c r="AD42567" s="22"/>
    </row>
    <row r="42568" spans="30:30" x14ac:dyDescent="0.2">
      <c r="AD42568" s="22"/>
    </row>
    <row r="42569" spans="30:30" x14ac:dyDescent="0.2">
      <c r="AD42569" s="22"/>
    </row>
    <row r="42570" spans="30:30" x14ac:dyDescent="0.2">
      <c r="AD42570" s="22"/>
    </row>
    <row r="42571" spans="30:30" x14ac:dyDescent="0.2">
      <c r="AD42571" s="22"/>
    </row>
    <row r="42572" spans="30:30" x14ac:dyDescent="0.2">
      <c r="AD42572" s="22"/>
    </row>
    <row r="42573" spans="30:30" x14ac:dyDescent="0.2">
      <c r="AD42573" s="22"/>
    </row>
    <row r="42574" spans="30:30" x14ac:dyDescent="0.2">
      <c r="AD42574" s="22"/>
    </row>
    <row r="42575" spans="30:30" x14ac:dyDescent="0.2">
      <c r="AD42575" s="22"/>
    </row>
    <row r="42576" spans="30:30" x14ac:dyDescent="0.2">
      <c r="AD42576" s="22"/>
    </row>
    <row r="42577" spans="30:30" x14ac:dyDescent="0.2">
      <c r="AD42577" s="22"/>
    </row>
    <row r="42578" spans="30:30" x14ac:dyDescent="0.2">
      <c r="AD42578" s="22"/>
    </row>
    <row r="42579" spans="30:30" x14ac:dyDescent="0.2">
      <c r="AD42579" s="22"/>
    </row>
    <row r="42580" spans="30:30" x14ac:dyDescent="0.2">
      <c r="AD42580" s="22"/>
    </row>
    <row r="42581" spans="30:30" x14ac:dyDescent="0.2">
      <c r="AD42581" s="22"/>
    </row>
    <row r="42582" spans="30:30" x14ac:dyDescent="0.2">
      <c r="AD42582" s="22"/>
    </row>
    <row r="42583" spans="30:30" x14ac:dyDescent="0.2">
      <c r="AD42583" s="22"/>
    </row>
    <row r="42584" spans="30:30" x14ac:dyDescent="0.2">
      <c r="AD42584" s="22"/>
    </row>
    <row r="42585" spans="30:30" x14ac:dyDescent="0.2">
      <c r="AD42585" s="22"/>
    </row>
    <row r="42586" spans="30:30" x14ac:dyDescent="0.2">
      <c r="AD42586" s="22"/>
    </row>
    <row r="42587" spans="30:30" x14ac:dyDescent="0.2">
      <c r="AD42587" s="22"/>
    </row>
    <row r="42588" spans="30:30" x14ac:dyDescent="0.2">
      <c r="AD42588" s="22"/>
    </row>
    <row r="42589" spans="30:30" x14ac:dyDescent="0.2">
      <c r="AD42589" s="22"/>
    </row>
    <row r="42590" spans="30:30" x14ac:dyDescent="0.2">
      <c r="AD42590" s="22"/>
    </row>
    <row r="42591" spans="30:30" x14ac:dyDescent="0.2">
      <c r="AD42591" s="22"/>
    </row>
    <row r="42592" spans="30:30" x14ac:dyDescent="0.2">
      <c r="AD42592" s="22"/>
    </row>
    <row r="42593" spans="30:30" x14ac:dyDescent="0.2">
      <c r="AD42593" s="22"/>
    </row>
    <row r="42594" spans="30:30" x14ac:dyDescent="0.2">
      <c r="AD42594" s="22"/>
    </row>
    <row r="42595" spans="30:30" x14ac:dyDescent="0.2">
      <c r="AD42595" s="22"/>
    </row>
    <row r="42596" spans="30:30" x14ac:dyDescent="0.2">
      <c r="AD42596" s="22"/>
    </row>
    <row r="42597" spans="30:30" x14ac:dyDescent="0.2">
      <c r="AD42597" s="22"/>
    </row>
    <row r="42598" spans="30:30" x14ac:dyDescent="0.2">
      <c r="AD42598" s="22"/>
    </row>
    <row r="42599" spans="30:30" x14ac:dyDescent="0.2">
      <c r="AD42599" s="22"/>
    </row>
    <row r="42600" spans="30:30" x14ac:dyDescent="0.2">
      <c r="AD42600" s="22"/>
    </row>
    <row r="42601" spans="30:30" x14ac:dyDescent="0.2">
      <c r="AD42601" s="22"/>
    </row>
    <row r="42602" spans="30:30" x14ac:dyDescent="0.2">
      <c r="AD42602" s="22"/>
    </row>
    <row r="42603" spans="30:30" x14ac:dyDescent="0.2">
      <c r="AD42603" s="22"/>
    </row>
    <row r="42604" spans="30:30" x14ac:dyDescent="0.2">
      <c r="AD42604" s="22"/>
    </row>
    <row r="42605" spans="30:30" x14ac:dyDescent="0.2">
      <c r="AD42605" s="22"/>
    </row>
    <row r="42606" spans="30:30" x14ac:dyDescent="0.2">
      <c r="AD42606" s="22"/>
    </row>
    <row r="42607" spans="30:30" x14ac:dyDescent="0.2">
      <c r="AD42607" s="22"/>
    </row>
    <row r="42608" spans="30:30" x14ac:dyDescent="0.2">
      <c r="AD42608" s="22"/>
    </row>
    <row r="42609" spans="30:30" x14ac:dyDescent="0.2">
      <c r="AD42609" s="22"/>
    </row>
    <row r="42610" spans="30:30" x14ac:dyDescent="0.2">
      <c r="AD42610" s="22"/>
    </row>
    <row r="42611" spans="30:30" x14ac:dyDescent="0.2">
      <c r="AD42611" s="22"/>
    </row>
    <row r="42612" spans="30:30" x14ac:dyDescent="0.2">
      <c r="AD42612" s="22"/>
    </row>
    <row r="42613" spans="30:30" x14ac:dyDescent="0.2">
      <c r="AD42613" s="22"/>
    </row>
    <row r="42614" spans="30:30" x14ac:dyDescent="0.2">
      <c r="AD42614" s="22"/>
    </row>
    <row r="42615" spans="30:30" x14ac:dyDescent="0.2">
      <c r="AD42615" s="22"/>
    </row>
    <row r="42616" spans="30:30" x14ac:dyDescent="0.2">
      <c r="AD42616" s="22"/>
    </row>
    <row r="42617" spans="30:30" x14ac:dyDescent="0.2">
      <c r="AD42617" s="22"/>
    </row>
    <row r="42618" spans="30:30" x14ac:dyDescent="0.2">
      <c r="AD42618" s="22"/>
    </row>
    <row r="42619" spans="30:30" x14ac:dyDescent="0.2">
      <c r="AD42619" s="22"/>
    </row>
    <row r="42620" spans="30:30" x14ac:dyDescent="0.2">
      <c r="AD42620" s="22"/>
    </row>
    <row r="42621" spans="30:30" x14ac:dyDescent="0.2">
      <c r="AD42621" s="22"/>
    </row>
    <row r="42622" spans="30:30" x14ac:dyDescent="0.2">
      <c r="AD42622" s="22"/>
    </row>
    <row r="42623" spans="30:30" x14ac:dyDescent="0.2">
      <c r="AD42623" s="22"/>
    </row>
    <row r="42624" spans="30:30" x14ac:dyDescent="0.2">
      <c r="AD42624" s="22"/>
    </row>
    <row r="42625" spans="30:30" x14ac:dyDescent="0.2">
      <c r="AD42625" s="22"/>
    </row>
    <row r="42626" spans="30:30" x14ac:dyDescent="0.2">
      <c r="AD42626" s="22"/>
    </row>
    <row r="42627" spans="30:30" x14ac:dyDescent="0.2">
      <c r="AD42627" s="22"/>
    </row>
    <row r="42628" spans="30:30" x14ac:dyDescent="0.2">
      <c r="AD42628" s="22"/>
    </row>
    <row r="42629" spans="30:30" x14ac:dyDescent="0.2">
      <c r="AD42629" s="22"/>
    </row>
    <row r="42630" spans="30:30" x14ac:dyDescent="0.2">
      <c r="AD42630" s="22"/>
    </row>
    <row r="42631" spans="30:30" x14ac:dyDescent="0.2">
      <c r="AD42631" s="22"/>
    </row>
    <row r="42632" spans="30:30" x14ac:dyDescent="0.2">
      <c r="AD42632" s="22"/>
    </row>
    <row r="42633" spans="30:30" x14ac:dyDescent="0.2">
      <c r="AD42633" s="22"/>
    </row>
    <row r="42634" spans="30:30" x14ac:dyDescent="0.2">
      <c r="AD42634" s="22"/>
    </row>
    <row r="42635" spans="30:30" x14ac:dyDescent="0.2">
      <c r="AD42635" s="22"/>
    </row>
    <row r="42636" spans="30:30" x14ac:dyDescent="0.2">
      <c r="AD42636" s="22"/>
    </row>
    <row r="42637" spans="30:30" x14ac:dyDescent="0.2">
      <c r="AD42637" s="22"/>
    </row>
    <row r="42638" spans="30:30" x14ac:dyDescent="0.2">
      <c r="AD42638" s="22"/>
    </row>
    <row r="42639" spans="30:30" x14ac:dyDescent="0.2">
      <c r="AD42639" s="22"/>
    </row>
    <row r="42640" spans="30:30" x14ac:dyDescent="0.2">
      <c r="AD42640" s="22"/>
    </row>
    <row r="42641" spans="30:30" x14ac:dyDescent="0.2">
      <c r="AD42641" s="22"/>
    </row>
    <row r="42642" spans="30:30" x14ac:dyDescent="0.2">
      <c r="AD42642" s="22"/>
    </row>
    <row r="42643" spans="30:30" x14ac:dyDescent="0.2">
      <c r="AD42643" s="22"/>
    </row>
    <row r="42644" spans="30:30" x14ac:dyDescent="0.2">
      <c r="AD42644" s="22"/>
    </row>
    <row r="42645" spans="30:30" x14ac:dyDescent="0.2">
      <c r="AD42645" s="22"/>
    </row>
    <row r="42646" spans="30:30" x14ac:dyDescent="0.2">
      <c r="AD42646" s="22"/>
    </row>
    <row r="42647" spans="30:30" x14ac:dyDescent="0.2">
      <c r="AD42647" s="22"/>
    </row>
    <row r="42648" spans="30:30" x14ac:dyDescent="0.2">
      <c r="AD42648" s="22"/>
    </row>
    <row r="42649" spans="30:30" x14ac:dyDescent="0.2">
      <c r="AD42649" s="22"/>
    </row>
    <row r="42650" spans="30:30" x14ac:dyDescent="0.2">
      <c r="AD42650" s="22"/>
    </row>
    <row r="42651" spans="30:30" x14ac:dyDescent="0.2">
      <c r="AD42651" s="22"/>
    </row>
    <row r="42652" spans="30:30" x14ac:dyDescent="0.2">
      <c r="AD42652" s="22"/>
    </row>
    <row r="42653" spans="30:30" x14ac:dyDescent="0.2">
      <c r="AD42653" s="22"/>
    </row>
    <row r="42654" spans="30:30" x14ac:dyDescent="0.2">
      <c r="AD42654" s="22"/>
    </row>
    <row r="42655" spans="30:30" x14ac:dyDescent="0.2">
      <c r="AD42655" s="22"/>
    </row>
    <row r="42656" spans="30:30" x14ac:dyDescent="0.2">
      <c r="AD42656" s="22"/>
    </row>
    <row r="42657" spans="30:30" x14ac:dyDescent="0.2">
      <c r="AD42657" s="22"/>
    </row>
    <row r="42658" spans="30:30" x14ac:dyDescent="0.2">
      <c r="AD42658" s="22"/>
    </row>
    <row r="42659" spans="30:30" x14ac:dyDescent="0.2">
      <c r="AD42659" s="22"/>
    </row>
    <row r="42660" spans="30:30" x14ac:dyDescent="0.2">
      <c r="AD42660" s="22"/>
    </row>
    <row r="42661" spans="30:30" x14ac:dyDescent="0.2">
      <c r="AD42661" s="22"/>
    </row>
    <row r="42662" spans="30:30" x14ac:dyDescent="0.2">
      <c r="AD42662" s="22"/>
    </row>
    <row r="42663" spans="30:30" x14ac:dyDescent="0.2">
      <c r="AD42663" s="22"/>
    </row>
    <row r="42664" spans="30:30" x14ac:dyDescent="0.2">
      <c r="AD42664" s="22"/>
    </row>
    <row r="42665" spans="30:30" x14ac:dyDescent="0.2">
      <c r="AD42665" s="22"/>
    </row>
    <row r="42666" spans="30:30" x14ac:dyDescent="0.2">
      <c r="AD42666" s="22"/>
    </row>
    <row r="42667" spans="30:30" x14ac:dyDescent="0.2">
      <c r="AD42667" s="22"/>
    </row>
    <row r="42668" spans="30:30" x14ac:dyDescent="0.2">
      <c r="AD42668" s="22"/>
    </row>
    <row r="42669" spans="30:30" x14ac:dyDescent="0.2">
      <c r="AD42669" s="22"/>
    </row>
    <row r="42670" spans="30:30" x14ac:dyDescent="0.2">
      <c r="AD42670" s="22"/>
    </row>
    <row r="42671" spans="30:30" x14ac:dyDescent="0.2">
      <c r="AD42671" s="22"/>
    </row>
    <row r="42672" spans="30:30" x14ac:dyDescent="0.2">
      <c r="AD42672" s="22"/>
    </row>
    <row r="42673" spans="30:30" x14ac:dyDescent="0.2">
      <c r="AD42673" s="22"/>
    </row>
    <row r="42674" spans="30:30" x14ac:dyDescent="0.2">
      <c r="AD42674" s="22"/>
    </row>
    <row r="42675" spans="30:30" x14ac:dyDescent="0.2">
      <c r="AD42675" s="22"/>
    </row>
    <row r="42676" spans="30:30" x14ac:dyDescent="0.2">
      <c r="AD42676" s="22"/>
    </row>
    <row r="42677" spans="30:30" x14ac:dyDescent="0.2">
      <c r="AD42677" s="22"/>
    </row>
    <row r="42678" spans="30:30" x14ac:dyDescent="0.2">
      <c r="AD42678" s="22"/>
    </row>
    <row r="42679" spans="30:30" x14ac:dyDescent="0.2">
      <c r="AD42679" s="22"/>
    </row>
    <row r="42680" spans="30:30" x14ac:dyDescent="0.2">
      <c r="AD42680" s="22"/>
    </row>
    <row r="42681" spans="30:30" x14ac:dyDescent="0.2">
      <c r="AD42681" s="22"/>
    </row>
    <row r="42682" spans="30:30" x14ac:dyDescent="0.2">
      <c r="AD42682" s="22"/>
    </row>
    <row r="42683" spans="30:30" x14ac:dyDescent="0.2">
      <c r="AD42683" s="22"/>
    </row>
    <row r="42684" spans="30:30" x14ac:dyDescent="0.2">
      <c r="AD42684" s="22"/>
    </row>
    <row r="42685" spans="30:30" x14ac:dyDescent="0.2">
      <c r="AD42685" s="22"/>
    </row>
    <row r="42686" spans="30:30" x14ac:dyDescent="0.2">
      <c r="AD42686" s="22"/>
    </row>
    <row r="42687" spans="30:30" x14ac:dyDescent="0.2">
      <c r="AD42687" s="22"/>
    </row>
    <row r="42688" spans="30:30" x14ac:dyDescent="0.2">
      <c r="AD42688" s="22"/>
    </row>
    <row r="42689" spans="30:30" x14ac:dyDescent="0.2">
      <c r="AD42689" s="22"/>
    </row>
    <row r="42690" spans="30:30" x14ac:dyDescent="0.2">
      <c r="AD42690" s="22"/>
    </row>
    <row r="42691" spans="30:30" x14ac:dyDescent="0.2">
      <c r="AD42691" s="22"/>
    </row>
    <row r="42692" spans="30:30" x14ac:dyDescent="0.2">
      <c r="AD42692" s="22"/>
    </row>
    <row r="42693" spans="30:30" x14ac:dyDescent="0.2">
      <c r="AD42693" s="22"/>
    </row>
    <row r="42694" spans="30:30" x14ac:dyDescent="0.2">
      <c r="AD42694" s="22"/>
    </row>
    <row r="42695" spans="30:30" x14ac:dyDescent="0.2">
      <c r="AD42695" s="22"/>
    </row>
    <row r="42696" spans="30:30" x14ac:dyDescent="0.2">
      <c r="AD42696" s="22"/>
    </row>
    <row r="42697" spans="30:30" x14ac:dyDescent="0.2">
      <c r="AD42697" s="22"/>
    </row>
    <row r="42698" spans="30:30" x14ac:dyDescent="0.2">
      <c r="AD42698" s="22"/>
    </row>
    <row r="42699" spans="30:30" x14ac:dyDescent="0.2">
      <c r="AD42699" s="22"/>
    </row>
    <row r="42700" spans="30:30" x14ac:dyDescent="0.2">
      <c r="AD42700" s="22"/>
    </row>
    <row r="42701" spans="30:30" x14ac:dyDescent="0.2">
      <c r="AD42701" s="22"/>
    </row>
    <row r="42702" spans="30:30" x14ac:dyDescent="0.2">
      <c r="AD42702" s="22"/>
    </row>
    <row r="42703" spans="30:30" x14ac:dyDescent="0.2">
      <c r="AD42703" s="22"/>
    </row>
    <row r="42704" spans="30:30" x14ac:dyDescent="0.2">
      <c r="AD42704" s="22"/>
    </row>
    <row r="42705" spans="30:30" x14ac:dyDescent="0.2">
      <c r="AD42705" s="22"/>
    </row>
    <row r="42706" spans="30:30" x14ac:dyDescent="0.2">
      <c r="AD42706" s="22"/>
    </row>
    <row r="42707" spans="30:30" x14ac:dyDescent="0.2">
      <c r="AD42707" s="22"/>
    </row>
    <row r="42708" spans="30:30" x14ac:dyDescent="0.2">
      <c r="AD42708" s="22"/>
    </row>
    <row r="42709" spans="30:30" x14ac:dyDescent="0.2">
      <c r="AD42709" s="22"/>
    </row>
    <row r="42710" spans="30:30" x14ac:dyDescent="0.2">
      <c r="AD42710" s="22"/>
    </row>
    <row r="42711" spans="30:30" x14ac:dyDescent="0.2">
      <c r="AD42711" s="22"/>
    </row>
    <row r="42712" spans="30:30" x14ac:dyDescent="0.2">
      <c r="AD42712" s="22"/>
    </row>
    <row r="42713" spans="30:30" x14ac:dyDescent="0.2">
      <c r="AD42713" s="22"/>
    </row>
    <row r="42714" spans="30:30" x14ac:dyDescent="0.2">
      <c r="AD42714" s="22"/>
    </row>
    <row r="42715" spans="30:30" x14ac:dyDescent="0.2">
      <c r="AD42715" s="22"/>
    </row>
    <row r="42716" spans="30:30" x14ac:dyDescent="0.2">
      <c r="AD42716" s="22"/>
    </row>
    <row r="42717" spans="30:30" x14ac:dyDescent="0.2">
      <c r="AD42717" s="22"/>
    </row>
    <row r="42718" spans="30:30" x14ac:dyDescent="0.2">
      <c r="AD42718" s="22"/>
    </row>
    <row r="42719" spans="30:30" x14ac:dyDescent="0.2">
      <c r="AD42719" s="22"/>
    </row>
    <row r="42720" spans="30:30" x14ac:dyDescent="0.2">
      <c r="AD42720" s="22"/>
    </row>
    <row r="42721" spans="30:30" x14ac:dyDescent="0.2">
      <c r="AD42721" s="22"/>
    </row>
    <row r="42722" spans="30:30" x14ac:dyDescent="0.2">
      <c r="AD42722" s="22"/>
    </row>
    <row r="42723" spans="30:30" x14ac:dyDescent="0.2">
      <c r="AD42723" s="22"/>
    </row>
    <row r="42724" spans="30:30" x14ac:dyDescent="0.2">
      <c r="AD42724" s="22"/>
    </row>
    <row r="42725" spans="30:30" x14ac:dyDescent="0.2">
      <c r="AD42725" s="22"/>
    </row>
    <row r="42726" spans="30:30" x14ac:dyDescent="0.2">
      <c r="AD42726" s="22"/>
    </row>
    <row r="42727" spans="30:30" x14ac:dyDescent="0.2">
      <c r="AD42727" s="22"/>
    </row>
    <row r="42728" spans="30:30" x14ac:dyDescent="0.2">
      <c r="AD42728" s="22"/>
    </row>
    <row r="42729" spans="30:30" x14ac:dyDescent="0.2">
      <c r="AD42729" s="22"/>
    </row>
    <row r="42730" spans="30:30" x14ac:dyDescent="0.2">
      <c r="AD42730" s="22"/>
    </row>
    <row r="42731" spans="30:30" x14ac:dyDescent="0.2">
      <c r="AD42731" s="22"/>
    </row>
    <row r="42732" spans="30:30" x14ac:dyDescent="0.2">
      <c r="AD42732" s="22"/>
    </row>
    <row r="42733" spans="30:30" x14ac:dyDescent="0.2">
      <c r="AD42733" s="22"/>
    </row>
    <row r="42734" spans="30:30" x14ac:dyDescent="0.2">
      <c r="AD42734" s="22"/>
    </row>
    <row r="42735" spans="30:30" x14ac:dyDescent="0.2">
      <c r="AD42735" s="22"/>
    </row>
    <row r="42736" spans="30:30" x14ac:dyDescent="0.2">
      <c r="AD42736" s="22"/>
    </row>
    <row r="42737" spans="30:30" x14ac:dyDescent="0.2">
      <c r="AD42737" s="22"/>
    </row>
    <row r="42738" spans="30:30" x14ac:dyDescent="0.2">
      <c r="AD42738" s="22"/>
    </row>
    <row r="42739" spans="30:30" x14ac:dyDescent="0.2">
      <c r="AD42739" s="22"/>
    </row>
    <row r="42740" spans="30:30" x14ac:dyDescent="0.2">
      <c r="AD42740" s="22"/>
    </row>
    <row r="42741" spans="30:30" x14ac:dyDescent="0.2">
      <c r="AD42741" s="22"/>
    </row>
    <row r="42742" spans="30:30" x14ac:dyDescent="0.2">
      <c r="AD42742" s="22"/>
    </row>
    <row r="42743" spans="30:30" x14ac:dyDescent="0.2">
      <c r="AD42743" s="22"/>
    </row>
    <row r="42744" spans="30:30" x14ac:dyDescent="0.2">
      <c r="AD42744" s="22"/>
    </row>
    <row r="42745" spans="30:30" x14ac:dyDescent="0.2">
      <c r="AD42745" s="22"/>
    </row>
    <row r="42746" spans="30:30" x14ac:dyDescent="0.2">
      <c r="AD42746" s="22"/>
    </row>
    <row r="42747" spans="30:30" x14ac:dyDescent="0.2">
      <c r="AD42747" s="22"/>
    </row>
    <row r="42748" spans="30:30" x14ac:dyDescent="0.2">
      <c r="AD42748" s="22"/>
    </row>
    <row r="42749" spans="30:30" x14ac:dyDescent="0.2">
      <c r="AD42749" s="22"/>
    </row>
    <row r="42750" spans="30:30" x14ac:dyDescent="0.2">
      <c r="AD42750" s="22"/>
    </row>
    <row r="42751" spans="30:30" x14ac:dyDescent="0.2">
      <c r="AD42751" s="22"/>
    </row>
    <row r="42752" spans="30:30" x14ac:dyDescent="0.2">
      <c r="AD42752" s="22"/>
    </row>
    <row r="42753" spans="30:30" x14ac:dyDescent="0.2">
      <c r="AD42753" s="22"/>
    </row>
    <row r="42754" spans="30:30" x14ac:dyDescent="0.2">
      <c r="AD42754" s="22"/>
    </row>
    <row r="42755" spans="30:30" x14ac:dyDescent="0.2">
      <c r="AD42755" s="22"/>
    </row>
    <row r="42756" spans="30:30" x14ac:dyDescent="0.2">
      <c r="AD42756" s="22"/>
    </row>
    <row r="42757" spans="30:30" x14ac:dyDescent="0.2">
      <c r="AD42757" s="22"/>
    </row>
    <row r="42758" spans="30:30" x14ac:dyDescent="0.2">
      <c r="AD42758" s="22"/>
    </row>
    <row r="42759" spans="30:30" x14ac:dyDescent="0.2">
      <c r="AD42759" s="22"/>
    </row>
    <row r="42760" spans="30:30" x14ac:dyDescent="0.2">
      <c r="AD42760" s="22"/>
    </row>
    <row r="42761" spans="30:30" x14ac:dyDescent="0.2">
      <c r="AD42761" s="22"/>
    </row>
    <row r="42762" spans="30:30" x14ac:dyDescent="0.2">
      <c r="AD42762" s="22"/>
    </row>
    <row r="42763" spans="30:30" x14ac:dyDescent="0.2">
      <c r="AD42763" s="22"/>
    </row>
    <row r="42764" spans="30:30" x14ac:dyDescent="0.2">
      <c r="AD42764" s="22"/>
    </row>
    <row r="42765" spans="30:30" x14ac:dyDescent="0.2">
      <c r="AD42765" s="22"/>
    </row>
    <row r="42766" spans="30:30" x14ac:dyDescent="0.2">
      <c r="AD42766" s="22"/>
    </row>
    <row r="42767" spans="30:30" x14ac:dyDescent="0.2">
      <c r="AD42767" s="22"/>
    </row>
    <row r="42768" spans="30:30" x14ac:dyDescent="0.2">
      <c r="AD42768" s="22"/>
    </row>
    <row r="42769" spans="30:30" x14ac:dyDescent="0.2">
      <c r="AD42769" s="22"/>
    </row>
    <row r="42770" spans="30:30" x14ac:dyDescent="0.2">
      <c r="AD42770" s="22"/>
    </row>
    <row r="42771" spans="30:30" x14ac:dyDescent="0.2">
      <c r="AD42771" s="22"/>
    </row>
    <row r="42772" spans="30:30" x14ac:dyDescent="0.2">
      <c r="AD42772" s="22"/>
    </row>
    <row r="42773" spans="30:30" x14ac:dyDescent="0.2">
      <c r="AD42773" s="22"/>
    </row>
    <row r="42774" spans="30:30" x14ac:dyDescent="0.2">
      <c r="AD42774" s="22"/>
    </row>
    <row r="42775" spans="30:30" x14ac:dyDescent="0.2">
      <c r="AD42775" s="22"/>
    </row>
    <row r="42776" spans="30:30" x14ac:dyDescent="0.2">
      <c r="AD42776" s="22"/>
    </row>
    <row r="42777" spans="30:30" x14ac:dyDescent="0.2">
      <c r="AD42777" s="22"/>
    </row>
    <row r="42778" spans="30:30" x14ac:dyDescent="0.2">
      <c r="AD42778" s="22"/>
    </row>
    <row r="42779" spans="30:30" x14ac:dyDescent="0.2">
      <c r="AD42779" s="22"/>
    </row>
    <row r="42780" spans="30:30" x14ac:dyDescent="0.2">
      <c r="AD42780" s="22"/>
    </row>
    <row r="42781" spans="30:30" x14ac:dyDescent="0.2">
      <c r="AD42781" s="22"/>
    </row>
    <row r="42782" spans="30:30" x14ac:dyDescent="0.2">
      <c r="AD42782" s="22"/>
    </row>
    <row r="42783" spans="30:30" x14ac:dyDescent="0.2">
      <c r="AD42783" s="22"/>
    </row>
    <row r="42784" spans="30:30" x14ac:dyDescent="0.2">
      <c r="AD42784" s="22"/>
    </row>
    <row r="42785" spans="30:30" x14ac:dyDescent="0.2">
      <c r="AD42785" s="22"/>
    </row>
    <row r="42786" spans="30:30" x14ac:dyDescent="0.2">
      <c r="AD42786" s="22"/>
    </row>
    <row r="42787" spans="30:30" x14ac:dyDescent="0.2">
      <c r="AD42787" s="22"/>
    </row>
    <row r="42788" spans="30:30" x14ac:dyDescent="0.2">
      <c r="AD42788" s="22"/>
    </row>
    <row r="42789" spans="30:30" x14ac:dyDescent="0.2">
      <c r="AD42789" s="22"/>
    </row>
    <row r="42790" spans="30:30" x14ac:dyDescent="0.2">
      <c r="AD42790" s="22"/>
    </row>
    <row r="42791" spans="30:30" x14ac:dyDescent="0.2">
      <c r="AD42791" s="22"/>
    </row>
    <row r="42792" spans="30:30" x14ac:dyDescent="0.2">
      <c r="AD42792" s="22"/>
    </row>
    <row r="42793" spans="30:30" x14ac:dyDescent="0.2">
      <c r="AD42793" s="22"/>
    </row>
    <row r="42794" spans="30:30" x14ac:dyDescent="0.2">
      <c r="AD42794" s="22"/>
    </row>
    <row r="42795" spans="30:30" x14ac:dyDescent="0.2">
      <c r="AD42795" s="22"/>
    </row>
    <row r="42796" spans="30:30" x14ac:dyDescent="0.2">
      <c r="AD42796" s="22"/>
    </row>
    <row r="42797" spans="30:30" x14ac:dyDescent="0.2">
      <c r="AD42797" s="22"/>
    </row>
    <row r="42798" spans="30:30" x14ac:dyDescent="0.2">
      <c r="AD42798" s="22"/>
    </row>
    <row r="42799" spans="30:30" x14ac:dyDescent="0.2">
      <c r="AD42799" s="22"/>
    </row>
    <row r="42800" spans="30:30" x14ac:dyDescent="0.2">
      <c r="AD42800" s="22"/>
    </row>
    <row r="42801" spans="30:30" x14ac:dyDescent="0.2">
      <c r="AD42801" s="22"/>
    </row>
    <row r="42802" spans="30:30" x14ac:dyDescent="0.2">
      <c r="AD42802" s="22"/>
    </row>
    <row r="42803" spans="30:30" x14ac:dyDescent="0.2">
      <c r="AD42803" s="22"/>
    </row>
    <row r="42804" spans="30:30" x14ac:dyDescent="0.2">
      <c r="AD42804" s="22"/>
    </row>
    <row r="42805" spans="30:30" x14ac:dyDescent="0.2">
      <c r="AD42805" s="22"/>
    </row>
    <row r="42806" spans="30:30" x14ac:dyDescent="0.2">
      <c r="AD42806" s="22"/>
    </row>
    <row r="42807" spans="30:30" x14ac:dyDescent="0.2">
      <c r="AD42807" s="22"/>
    </row>
    <row r="42808" spans="30:30" x14ac:dyDescent="0.2">
      <c r="AD42808" s="22"/>
    </row>
    <row r="42809" spans="30:30" x14ac:dyDescent="0.2">
      <c r="AD42809" s="22"/>
    </row>
    <row r="42810" spans="30:30" x14ac:dyDescent="0.2">
      <c r="AD42810" s="22"/>
    </row>
    <row r="42811" spans="30:30" x14ac:dyDescent="0.2">
      <c r="AD42811" s="22"/>
    </row>
    <row r="42812" spans="30:30" x14ac:dyDescent="0.2">
      <c r="AD42812" s="22"/>
    </row>
    <row r="42813" spans="30:30" x14ac:dyDescent="0.2">
      <c r="AD42813" s="22"/>
    </row>
    <row r="42814" spans="30:30" x14ac:dyDescent="0.2">
      <c r="AD42814" s="22"/>
    </row>
    <row r="42815" spans="30:30" x14ac:dyDescent="0.2">
      <c r="AD42815" s="22"/>
    </row>
    <row r="42816" spans="30:30" x14ac:dyDescent="0.2">
      <c r="AD42816" s="22"/>
    </row>
    <row r="42817" spans="30:30" x14ac:dyDescent="0.2">
      <c r="AD42817" s="22"/>
    </row>
    <row r="42818" spans="30:30" x14ac:dyDescent="0.2">
      <c r="AD42818" s="22"/>
    </row>
    <row r="42819" spans="30:30" x14ac:dyDescent="0.2">
      <c r="AD42819" s="22"/>
    </row>
    <row r="42820" spans="30:30" x14ac:dyDescent="0.2">
      <c r="AD42820" s="22"/>
    </row>
    <row r="42821" spans="30:30" x14ac:dyDescent="0.2">
      <c r="AD42821" s="22"/>
    </row>
    <row r="42822" spans="30:30" x14ac:dyDescent="0.2">
      <c r="AD42822" s="22"/>
    </row>
    <row r="42823" spans="30:30" x14ac:dyDescent="0.2">
      <c r="AD42823" s="22"/>
    </row>
    <row r="42824" spans="30:30" x14ac:dyDescent="0.2">
      <c r="AD42824" s="22"/>
    </row>
    <row r="42825" spans="30:30" x14ac:dyDescent="0.2">
      <c r="AD42825" s="22"/>
    </row>
    <row r="42826" spans="30:30" x14ac:dyDescent="0.2">
      <c r="AD42826" s="22"/>
    </row>
    <row r="42827" spans="30:30" x14ac:dyDescent="0.2">
      <c r="AD42827" s="22"/>
    </row>
    <row r="42828" spans="30:30" x14ac:dyDescent="0.2">
      <c r="AD42828" s="22"/>
    </row>
    <row r="42829" spans="30:30" x14ac:dyDescent="0.2">
      <c r="AD42829" s="22"/>
    </row>
    <row r="42830" spans="30:30" x14ac:dyDescent="0.2">
      <c r="AD42830" s="22"/>
    </row>
    <row r="42831" spans="30:30" x14ac:dyDescent="0.2">
      <c r="AD42831" s="22"/>
    </row>
    <row r="42832" spans="30:30" x14ac:dyDescent="0.2">
      <c r="AD42832" s="22"/>
    </row>
    <row r="42833" spans="30:30" x14ac:dyDescent="0.2">
      <c r="AD42833" s="22"/>
    </row>
    <row r="42834" spans="30:30" x14ac:dyDescent="0.2">
      <c r="AD42834" s="22"/>
    </row>
    <row r="42835" spans="30:30" x14ac:dyDescent="0.2">
      <c r="AD42835" s="22"/>
    </row>
    <row r="42836" spans="30:30" x14ac:dyDescent="0.2">
      <c r="AD42836" s="22"/>
    </row>
    <row r="42837" spans="30:30" x14ac:dyDescent="0.2">
      <c r="AD42837" s="22"/>
    </row>
    <row r="42838" spans="30:30" x14ac:dyDescent="0.2">
      <c r="AD42838" s="22"/>
    </row>
    <row r="42839" spans="30:30" x14ac:dyDescent="0.2">
      <c r="AD42839" s="22"/>
    </row>
    <row r="42840" spans="30:30" x14ac:dyDescent="0.2">
      <c r="AD42840" s="22"/>
    </row>
    <row r="42841" spans="30:30" x14ac:dyDescent="0.2">
      <c r="AD42841" s="22"/>
    </row>
    <row r="42842" spans="30:30" x14ac:dyDescent="0.2">
      <c r="AD42842" s="22"/>
    </row>
    <row r="42843" spans="30:30" x14ac:dyDescent="0.2">
      <c r="AD42843" s="22"/>
    </row>
    <row r="42844" spans="30:30" x14ac:dyDescent="0.2">
      <c r="AD42844" s="22"/>
    </row>
    <row r="42845" spans="30:30" x14ac:dyDescent="0.2">
      <c r="AD42845" s="22"/>
    </row>
    <row r="42846" spans="30:30" x14ac:dyDescent="0.2">
      <c r="AD42846" s="22"/>
    </row>
    <row r="42847" spans="30:30" x14ac:dyDescent="0.2">
      <c r="AD42847" s="22"/>
    </row>
    <row r="42848" spans="30:30" x14ac:dyDescent="0.2">
      <c r="AD42848" s="22"/>
    </row>
    <row r="42849" spans="30:30" x14ac:dyDescent="0.2">
      <c r="AD42849" s="22"/>
    </row>
    <row r="42850" spans="30:30" x14ac:dyDescent="0.2">
      <c r="AD42850" s="22"/>
    </row>
    <row r="42851" spans="30:30" x14ac:dyDescent="0.2">
      <c r="AD42851" s="22"/>
    </row>
    <row r="42852" spans="30:30" x14ac:dyDescent="0.2">
      <c r="AD42852" s="22"/>
    </row>
    <row r="42853" spans="30:30" x14ac:dyDescent="0.2">
      <c r="AD42853" s="22"/>
    </row>
    <row r="42854" spans="30:30" x14ac:dyDescent="0.2">
      <c r="AD42854" s="22"/>
    </row>
    <row r="42855" spans="30:30" x14ac:dyDescent="0.2">
      <c r="AD42855" s="22"/>
    </row>
    <row r="42856" spans="30:30" x14ac:dyDescent="0.2">
      <c r="AD42856" s="22"/>
    </row>
    <row r="42857" spans="30:30" x14ac:dyDescent="0.2">
      <c r="AD42857" s="22"/>
    </row>
    <row r="42858" spans="30:30" x14ac:dyDescent="0.2">
      <c r="AD42858" s="22"/>
    </row>
    <row r="42859" spans="30:30" x14ac:dyDescent="0.2">
      <c r="AD42859" s="22"/>
    </row>
    <row r="42860" spans="30:30" x14ac:dyDescent="0.2">
      <c r="AD42860" s="22"/>
    </row>
    <row r="42861" spans="30:30" x14ac:dyDescent="0.2">
      <c r="AD42861" s="22"/>
    </row>
    <row r="42862" spans="30:30" x14ac:dyDescent="0.2">
      <c r="AD42862" s="22"/>
    </row>
    <row r="42863" spans="30:30" x14ac:dyDescent="0.2">
      <c r="AD42863" s="22"/>
    </row>
    <row r="42864" spans="30:30" x14ac:dyDescent="0.2">
      <c r="AD42864" s="22"/>
    </row>
    <row r="42865" spans="30:30" x14ac:dyDescent="0.2">
      <c r="AD42865" s="22"/>
    </row>
    <row r="42866" spans="30:30" x14ac:dyDescent="0.2">
      <c r="AD42866" s="22"/>
    </row>
    <row r="42867" spans="30:30" x14ac:dyDescent="0.2">
      <c r="AD42867" s="22"/>
    </row>
    <row r="42868" spans="30:30" x14ac:dyDescent="0.2">
      <c r="AD42868" s="22"/>
    </row>
    <row r="42869" spans="30:30" x14ac:dyDescent="0.2">
      <c r="AD42869" s="22"/>
    </row>
    <row r="42870" spans="30:30" x14ac:dyDescent="0.2">
      <c r="AD42870" s="22"/>
    </row>
    <row r="42871" spans="30:30" x14ac:dyDescent="0.2">
      <c r="AD42871" s="22"/>
    </row>
    <row r="42872" spans="30:30" x14ac:dyDescent="0.2">
      <c r="AD42872" s="22"/>
    </row>
    <row r="42873" spans="30:30" x14ac:dyDescent="0.2">
      <c r="AD42873" s="22"/>
    </row>
    <row r="42874" spans="30:30" x14ac:dyDescent="0.2">
      <c r="AD42874" s="22"/>
    </row>
    <row r="42875" spans="30:30" x14ac:dyDescent="0.2">
      <c r="AD42875" s="22"/>
    </row>
    <row r="42876" spans="30:30" x14ac:dyDescent="0.2">
      <c r="AD42876" s="22"/>
    </row>
    <row r="42877" spans="30:30" x14ac:dyDescent="0.2">
      <c r="AD42877" s="22"/>
    </row>
    <row r="42878" spans="30:30" x14ac:dyDescent="0.2">
      <c r="AD42878" s="22"/>
    </row>
    <row r="42879" spans="30:30" x14ac:dyDescent="0.2">
      <c r="AD42879" s="22"/>
    </row>
    <row r="42880" spans="30:30" x14ac:dyDescent="0.2">
      <c r="AD42880" s="22"/>
    </row>
    <row r="42881" spans="30:30" x14ac:dyDescent="0.2">
      <c r="AD42881" s="22"/>
    </row>
    <row r="42882" spans="30:30" x14ac:dyDescent="0.2">
      <c r="AD42882" s="22"/>
    </row>
    <row r="42883" spans="30:30" x14ac:dyDescent="0.2">
      <c r="AD42883" s="22"/>
    </row>
    <row r="42884" spans="30:30" x14ac:dyDescent="0.2">
      <c r="AD42884" s="22"/>
    </row>
    <row r="42885" spans="30:30" x14ac:dyDescent="0.2">
      <c r="AD42885" s="22"/>
    </row>
    <row r="42886" spans="30:30" x14ac:dyDescent="0.2">
      <c r="AD42886" s="22"/>
    </row>
    <row r="42887" spans="30:30" x14ac:dyDescent="0.2">
      <c r="AD42887" s="22"/>
    </row>
    <row r="42888" spans="30:30" x14ac:dyDescent="0.2">
      <c r="AD42888" s="22"/>
    </row>
    <row r="42889" spans="30:30" x14ac:dyDescent="0.2">
      <c r="AD42889" s="22"/>
    </row>
    <row r="42890" spans="30:30" x14ac:dyDescent="0.2">
      <c r="AD42890" s="22"/>
    </row>
    <row r="42891" spans="30:30" x14ac:dyDescent="0.2">
      <c r="AD42891" s="22"/>
    </row>
    <row r="42892" spans="30:30" x14ac:dyDescent="0.2">
      <c r="AD42892" s="22"/>
    </row>
    <row r="42893" spans="30:30" x14ac:dyDescent="0.2">
      <c r="AD42893" s="22"/>
    </row>
    <row r="42894" spans="30:30" x14ac:dyDescent="0.2">
      <c r="AD42894" s="22"/>
    </row>
    <row r="42895" spans="30:30" x14ac:dyDescent="0.2">
      <c r="AD42895" s="22"/>
    </row>
    <row r="42896" spans="30:30" x14ac:dyDescent="0.2">
      <c r="AD42896" s="22"/>
    </row>
    <row r="42897" spans="30:30" x14ac:dyDescent="0.2">
      <c r="AD42897" s="22"/>
    </row>
    <row r="42898" spans="30:30" x14ac:dyDescent="0.2">
      <c r="AD42898" s="22"/>
    </row>
    <row r="42899" spans="30:30" x14ac:dyDescent="0.2">
      <c r="AD42899" s="22"/>
    </row>
    <row r="42900" spans="30:30" x14ac:dyDescent="0.2">
      <c r="AD42900" s="22"/>
    </row>
    <row r="42901" spans="30:30" x14ac:dyDescent="0.2">
      <c r="AD42901" s="22"/>
    </row>
    <row r="42902" spans="30:30" x14ac:dyDescent="0.2">
      <c r="AD42902" s="22"/>
    </row>
    <row r="42903" spans="30:30" x14ac:dyDescent="0.2">
      <c r="AD42903" s="22"/>
    </row>
    <row r="42904" spans="30:30" x14ac:dyDescent="0.2">
      <c r="AD42904" s="22"/>
    </row>
    <row r="42905" spans="30:30" x14ac:dyDescent="0.2">
      <c r="AD42905" s="22"/>
    </row>
    <row r="42906" spans="30:30" x14ac:dyDescent="0.2">
      <c r="AD42906" s="22"/>
    </row>
    <row r="42907" spans="30:30" x14ac:dyDescent="0.2">
      <c r="AD42907" s="22"/>
    </row>
    <row r="42908" spans="30:30" x14ac:dyDescent="0.2">
      <c r="AD42908" s="22"/>
    </row>
    <row r="42909" spans="30:30" x14ac:dyDescent="0.2">
      <c r="AD42909" s="22"/>
    </row>
    <row r="42910" spans="30:30" x14ac:dyDescent="0.2">
      <c r="AD42910" s="22"/>
    </row>
    <row r="42911" spans="30:30" x14ac:dyDescent="0.2">
      <c r="AD42911" s="22"/>
    </row>
    <row r="42912" spans="30:30" x14ac:dyDescent="0.2">
      <c r="AD42912" s="22"/>
    </row>
    <row r="42913" spans="30:30" x14ac:dyDescent="0.2">
      <c r="AD42913" s="22"/>
    </row>
    <row r="42914" spans="30:30" x14ac:dyDescent="0.2">
      <c r="AD42914" s="22"/>
    </row>
    <row r="42915" spans="30:30" x14ac:dyDescent="0.2">
      <c r="AD42915" s="22"/>
    </row>
    <row r="42916" spans="30:30" x14ac:dyDescent="0.2">
      <c r="AD42916" s="22"/>
    </row>
    <row r="42917" spans="30:30" x14ac:dyDescent="0.2">
      <c r="AD42917" s="22"/>
    </row>
    <row r="42918" spans="30:30" x14ac:dyDescent="0.2">
      <c r="AD42918" s="22"/>
    </row>
    <row r="42919" spans="30:30" x14ac:dyDescent="0.2">
      <c r="AD42919" s="22"/>
    </row>
    <row r="42920" spans="30:30" x14ac:dyDescent="0.2">
      <c r="AD42920" s="22"/>
    </row>
    <row r="42921" spans="30:30" x14ac:dyDescent="0.2">
      <c r="AD42921" s="22"/>
    </row>
    <row r="42922" spans="30:30" x14ac:dyDescent="0.2">
      <c r="AD42922" s="22"/>
    </row>
    <row r="42923" spans="30:30" x14ac:dyDescent="0.2">
      <c r="AD42923" s="22"/>
    </row>
    <row r="42924" spans="30:30" x14ac:dyDescent="0.2">
      <c r="AD42924" s="22"/>
    </row>
    <row r="42925" spans="30:30" x14ac:dyDescent="0.2">
      <c r="AD42925" s="22"/>
    </row>
    <row r="42926" spans="30:30" x14ac:dyDescent="0.2">
      <c r="AD42926" s="22"/>
    </row>
    <row r="42927" spans="30:30" x14ac:dyDescent="0.2">
      <c r="AD42927" s="22"/>
    </row>
    <row r="42928" spans="30:30" x14ac:dyDescent="0.2">
      <c r="AD42928" s="22"/>
    </row>
    <row r="42929" spans="30:30" x14ac:dyDescent="0.2">
      <c r="AD42929" s="22"/>
    </row>
    <row r="42930" spans="30:30" x14ac:dyDescent="0.2">
      <c r="AD42930" s="22"/>
    </row>
    <row r="42931" spans="30:30" x14ac:dyDescent="0.2">
      <c r="AD42931" s="22"/>
    </row>
    <row r="42932" spans="30:30" x14ac:dyDescent="0.2">
      <c r="AD42932" s="22"/>
    </row>
    <row r="42933" spans="30:30" x14ac:dyDescent="0.2">
      <c r="AD42933" s="22"/>
    </row>
    <row r="42934" spans="30:30" x14ac:dyDescent="0.2">
      <c r="AD42934" s="22"/>
    </row>
    <row r="42935" spans="30:30" x14ac:dyDescent="0.2">
      <c r="AD42935" s="22"/>
    </row>
    <row r="42936" spans="30:30" x14ac:dyDescent="0.2">
      <c r="AD42936" s="22"/>
    </row>
    <row r="42937" spans="30:30" x14ac:dyDescent="0.2">
      <c r="AD42937" s="22"/>
    </row>
    <row r="42938" spans="30:30" x14ac:dyDescent="0.2">
      <c r="AD42938" s="22"/>
    </row>
    <row r="42939" spans="30:30" x14ac:dyDescent="0.2">
      <c r="AD42939" s="22"/>
    </row>
    <row r="42940" spans="30:30" x14ac:dyDescent="0.2">
      <c r="AD42940" s="22"/>
    </row>
    <row r="42941" spans="30:30" x14ac:dyDescent="0.2">
      <c r="AD42941" s="22"/>
    </row>
    <row r="42942" spans="30:30" x14ac:dyDescent="0.2">
      <c r="AD42942" s="22"/>
    </row>
    <row r="42943" spans="30:30" x14ac:dyDescent="0.2">
      <c r="AD42943" s="22"/>
    </row>
    <row r="42944" spans="30:30" x14ac:dyDescent="0.2">
      <c r="AD42944" s="22"/>
    </row>
    <row r="42945" spans="30:30" x14ac:dyDescent="0.2">
      <c r="AD42945" s="22"/>
    </row>
    <row r="42946" spans="30:30" x14ac:dyDescent="0.2">
      <c r="AD42946" s="22"/>
    </row>
    <row r="42947" spans="30:30" x14ac:dyDescent="0.2">
      <c r="AD42947" s="22"/>
    </row>
    <row r="42948" spans="30:30" x14ac:dyDescent="0.2">
      <c r="AD42948" s="22"/>
    </row>
    <row r="42949" spans="30:30" x14ac:dyDescent="0.2">
      <c r="AD42949" s="22"/>
    </row>
    <row r="42950" spans="30:30" x14ac:dyDescent="0.2">
      <c r="AD42950" s="22"/>
    </row>
    <row r="42951" spans="30:30" x14ac:dyDescent="0.2">
      <c r="AD42951" s="22"/>
    </row>
    <row r="42952" spans="30:30" x14ac:dyDescent="0.2">
      <c r="AD42952" s="22"/>
    </row>
    <row r="42953" spans="30:30" x14ac:dyDescent="0.2">
      <c r="AD42953" s="22"/>
    </row>
    <row r="42954" spans="30:30" x14ac:dyDescent="0.2">
      <c r="AD42954" s="22"/>
    </row>
    <row r="42955" spans="30:30" x14ac:dyDescent="0.2">
      <c r="AD42955" s="22"/>
    </row>
    <row r="42956" spans="30:30" x14ac:dyDescent="0.2">
      <c r="AD42956" s="22"/>
    </row>
    <row r="42957" spans="30:30" x14ac:dyDescent="0.2">
      <c r="AD42957" s="22"/>
    </row>
    <row r="42958" spans="30:30" x14ac:dyDescent="0.2">
      <c r="AD42958" s="22"/>
    </row>
    <row r="42959" spans="30:30" x14ac:dyDescent="0.2">
      <c r="AD42959" s="22"/>
    </row>
    <row r="42960" spans="30:30" x14ac:dyDescent="0.2">
      <c r="AD42960" s="22"/>
    </row>
    <row r="42961" spans="30:30" x14ac:dyDescent="0.2">
      <c r="AD42961" s="22"/>
    </row>
    <row r="42962" spans="30:30" x14ac:dyDescent="0.2">
      <c r="AD42962" s="22"/>
    </row>
    <row r="42963" spans="30:30" x14ac:dyDescent="0.2">
      <c r="AD42963" s="22"/>
    </row>
    <row r="42964" spans="30:30" x14ac:dyDescent="0.2">
      <c r="AD42964" s="22"/>
    </row>
    <row r="42965" spans="30:30" x14ac:dyDescent="0.2">
      <c r="AD42965" s="22"/>
    </row>
    <row r="42966" spans="30:30" x14ac:dyDescent="0.2">
      <c r="AD42966" s="22"/>
    </row>
    <row r="42967" spans="30:30" x14ac:dyDescent="0.2">
      <c r="AD42967" s="22"/>
    </row>
    <row r="42968" spans="30:30" x14ac:dyDescent="0.2">
      <c r="AD42968" s="22"/>
    </row>
    <row r="42969" spans="30:30" x14ac:dyDescent="0.2">
      <c r="AD42969" s="22"/>
    </row>
    <row r="42970" spans="30:30" x14ac:dyDescent="0.2">
      <c r="AD42970" s="22"/>
    </row>
    <row r="42971" spans="30:30" x14ac:dyDescent="0.2">
      <c r="AD42971" s="22"/>
    </row>
    <row r="42972" spans="30:30" x14ac:dyDescent="0.2">
      <c r="AD42972" s="22"/>
    </row>
    <row r="42973" spans="30:30" x14ac:dyDescent="0.2">
      <c r="AD42973" s="22"/>
    </row>
    <row r="42974" spans="30:30" x14ac:dyDescent="0.2">
      <c r="AD42974" s="22"/>
    </row>
    <row r="42975" spans="30:30" x14ac:dyDescent="0.2">
      <c r="AD42975" s="22"/>
    </row>
    <row r="42976" spans="30:30" x14ac:dyDescent="0.2">
      <c r="AD42976" s="22"/>
    </row>
    <row r="42977" spans="30:30" x14ac:dyDescent="0.2">
      <c r="AD42977" s="22"/>
    </row>
    <row r="42978" spans="30:30" x14ac:dyDescent="0.2">
      <c r="AD42978" s="22"/>
    </row>
    <row r="42979" spans="30:30" x14ac:dyDescent="0.2">
      <c r="AD42979" s="22"/>
    </row>
    <row r="42980" spans="30:30" x14ac:dyDescent="0.2">
      <c r="AD42980" s="22"/>
    </row>
    <row r="42981" spans="30:30" x14ac:dyDescent="0.2">
      <c r="AD42981" s="22"/>
    </row>
    <row r="42982" spans="30:30" x14ac:dyDescent="0.2">
      <c r="AD42982" s="22"/>
    </row>
    <row r="42983" spans="30:30" x14ac:dyDescent="0.2">
      <c r="AD42983" s="22"/>
    </row>
    <row r="42984" spans="30:30" x14ac:dyDescent="0.2">
      <c r="AD42984" s="22"/>
    </row>
    <row r="42985" spans="30:30" x14ac:dyDescent="0.2">
      <c r="AD42985" s="22"/>
    </row>
    <row r="42986" spans="30:30" x14ac:dyDescent="0.2">
      <c r="AD42986" s="22"/>
    </row>
    <row r="42987" spans="30:30" x14ac:dyDescent="0.2">
      <c r="AD42987" s="22"/>
    </row>
    <row r="42988" spans="30:30" x14ac:dyDescent="0.2">
      <c r="AD42988" s="22"/>
    </row>
    <row r="42989" spans="30:30" x14ac:dyDescent="0.2">
      <c r="AD42989" s="22"/>
    </row>
    <row r="42990" spans="30:30" x14ac:dyDescent="0.2">
      <c r="AD42990" s="22"/>
    </row>
    <row r="42991" spans="30:30" x14ac:dyDescent="0.2">
      <c r="AD42991" s="22"/>
    </row>
    <row r="42992" spans="30:30" x14ac:dyDescent="0.2">
      <c r="AD42992" s="22"/>
    </row>
    <row r="42993" spans="30:30" x14ac:dyDescent="0.2">
      <c r="AD42993" s="22"/>
    </row>
    <row r="42994" spans="30:30" x14ac:dyDescent="0.2">
      <c r="AD42994" s="22"/>
    </row>
    <row r="42995" spans="30:30" x14ac:dyDescent="0.2">
      <c r="AD42995" s="22"/>
    </row>
    <row r="42996" spans="30:30" x14ac:dyDescent="0.2">
      <c r="AD42996" s="22"/>
    </row>
    <row r="42997" spans="30:30" x14ac:dyDescent="0.2">
      <c r="AD42997" s="22"/>
    </row>
    <row r="42998" spans="30:30" x14ac:dyDescent="0.2">
      <c r="AD42998" s="22"/>
    </row>
    <row r="42999" spans="30:30" x14ac:dyDescent="0.2">
      <c r="AD42999" s="22"/>
    </row>
    <row r="43000" spans="30:30" x14ac:dyDescent="0.2">
      <c r="AD43000" s="22"/>
    </row>
    <row r="43001" spans="30:30" x14ac:dyDescent="0.2">
      <c r="AD43001" s="22"/>
    </row>
    <row r="43002" spans="30:30" x14ac:dyDescent="0.2">
      <c r="AD43002" s="22"/>
    </row>
    <row r="43003" spans="30:30" x14ac:dyDescent="0.2">
      <c r="AD43003" s="22"/>
    </row>
    <row r="43004" spans="30:30" x14ac:dyDescent="0.2">
      <c r="AD43004" s="22"/>
    </row>
    <row r="43005" spans="30:30" x14ac:dyDescent="0.2">
      <c r="AD43005" s="22"/>
    </row>
    <row r="43006" spans="30:30" x14ac:dyDescent="0.2">
      <c r="AD43006" s="22"/>
    </row>
    <row r="43007" spans="30:30" x14ac:dyDescent="0.2">
      <c r="AD43007" s="22"/>
    </row>
    <row r="43008" spans="30:30" x14ac:dyDescent="0.2">
      <c r="AD43008" s="22"/>
    </row>
    <row r="43009" spans="30:30" x14ac:dyDescent="0.2">
      <c r="AD43009" s="22"/>
    </row>
    <row r="43010" spans="30:30" x14ac:dyDescent="0.2">
      <c r="AD43010" s="22"/>
    </row>
    <row r="43011" spans="30:30" x14ac:dyDescent="0.2">
      <c r="AD43011" s="22"/>
    </row>
    <row r="43012" spans="30:30" x14ac:dyDescent="0.2">
      <c r="AD43012" s="22"/>
    </row>
    <row r="43013" spans="30:30" x14ac:dyDescent="0.2">
      <c r="AD43013" s="22"/>
    </row>
    <row r="43014" spans="30:30" x14ac:dyDescent="0.2">
      <c r="AD43014" s="22"/>
    </row>
    <row r="43015" spans="30:30" x14ac:dyDescent="0.2">
      <c r="AD43015" s="22"/>
    </row>
    <row r="43016" spans="30:30" x14ac:dyDescent="0.2">
      <c r="AD43016" s="22"/>
    </row>
    <row r="43017" spans="30:30" x14ac:dyDescent="0.2">
      <c r="AD43017" s="22"/>
    </row>
    <row r="43018" spans="30:30" x14ac:dyDescent="0.2">
      <c r="AD43018" s="22"/>
    </row>
    <row r="43019" spans="30:30" x14ac:dyDescent="0.2">
      <c r="AD43019" s="22"/>
    </row>
    <row r="43020" spans="30:30" x14ac:dyDescent="0.2">
      <c r="AD43020" s="22"/>
    </row>
    <row r="43021" spans="30:30" x14ac:dyDescent="0.2">
      <c r="AD43021" s="22"/>
    </row>
    <row r="43022" spans="30:30" x14ac:dyDescent="0.2">
      <c r="AD43022" s="22"/>
    </row>
    <row r="43023" spans="30:30" x14ac:dyDescent="0.2">
      <c r="AD43023" s="22"/>
    </row>
    <row r="43024" spans="30:30" x14ac:dyDescent="0.2">
      <c r="AD43024" s="22"/>
    </row>
    <row r="43025" spans="30:30" x14ac:dyDescent="0.2">
      <c r="AD43025" s="22"/>
    </row>
    <row r="43026" spans="30:30" x14ac:dyDescent="0.2">
      <c r="AD43026" s="22"/>
    </row>
    <row r="43027" spans="30:30" x14ac:dyDescent="0.2">
      <c r="AD43027" s="22"/>
    </row>
    <row r="43028" spans="30:30" x14ac:dyDescent="0.2">
      <c r="AD43028" s="22"/>
    </row>
    <row r="43029" spans="30:30" x14ac:dyDescent="0.2">
      <c r="AD43029" s="22"/>
    </row>
    <row r="43030" spans="30:30" x14ac:dyDescent="0.2">
      <c r="AD43030" s="22"/>
    </row>
    <row r="43031" spans="30:30" x14ac:dyDescent="0.2">
      <c r="AD43031" s="22"/>
    </row>
    <row r="43032" spans="30:30" x14ac:dyDescent="0.2">
      <c r="AD43032" s="22"/>
    </row>
    <row r="43033" spans="30:30" x14ac:dyDescent="0.2">
      <c r="AD43033" s="22"/>
    </row>
    <row r="43034" spans="30:30" x14ac:dyDescent="0.2">
      <c r="AD43034" s="22"/>
    </row>
    <row r="43035" spans="30:30" x14ac:dyDescent="0.2">
      <c r="AD43035" s="22"/>
    </row>
    <row r="43036" spans="30:30" x14ac:dyDescent="0.2">
      <c r="AD43036" s="22"/>
    </row>
    <row r="43037" spans="30:30" x14ac:dyDescent="0.2">
      <c r="AD43037" s="22"/>
    </row>
    <row r="43038" spans="30:30" x14ac:dyDescent="0.2">
      <c r="AD43038" s="22"/>
    </row>
    <row r="43039" spans="30:30" x14ac:dyDescent="0.2">
      <c r="AD43039" s="22"/>
    </row>
    <row r="43040" spans="30:30" x14ac:dyDescent="0.2">
      <c r="AD43040" s="22"/>
    </row>
    <row r="43041" spans="30:30" x14ac:dyDescent="0.2">
      <c r="AD43041" s="22"/>
    </row>
    <row r="43042" spans="30:30" x14ac:dyDescent="0.2">
      <c r="AD43042" s="22"/>
    </row>
    <row r="43043" spans="30:30" x14ac:dyDescent="0.2">
      <c r="AD43043" s="22"/>
    </row>
    <row r="43044" spans="30:30" x14ac:dyDescent="0.2">
      <c r="AD43044" s="22"/>
    </row>
    <row r="43045" spans="30:30" x14ac:dyDescent="0.2">
      <c r="AD43045" s="22"/>
    </row>
    <row r="43046" spans="30:30" x14ac:dyDescent="0.2">
      <c r="AD43046" s="22"/>
    </row>
    <row r="43047" spans="30:30" x14ac:dyDescent="0.2">
      <c r="AD43047" s="22"/>
    </row>
    <row r="43048" spans="30:30" x14ac:dyDescent="0.2">
      <c r="AD43048" s="22"/>
    </row>
    <row r="43049" spans="30:30" x14ac:dyDescent="0.2">
      <c r="AD43049" s="22"/>
    </row>
    <row r="43050" spans="30:30" x14ac:dyDescent="0.2">
      <c r="AD43050" s="22"/>
    </row>
    <row r="43051" spans="30:30" x14ac:dyDescent="0.2">
      <c r="AD43051" s="22"/>
    </row>
    <row r="43052" spans="30:30" x14ac:dyDescent="0.2">
      <c r="AD43052" s="22"/>
    </row>
    <row r="43053" spans="30:30" x14ac:dyDescent="0.2">
      <c r="AD43053" s="22"/>
    </row>
    <row r="43054" spans="30:30" x14ac:dyDescent="0.2">
      <c r="AD43054" s="22"/>
    </row>
    <row r="43055" spans="30:30" x14ac:dyDescent="0.2">
      <c r="AD43055" s="22"/>
    </row>
    <row r="43056" spans="30:30" x14ac:dyDescent="0.2">
      <c r="AD43056" s="22"/>
    </row>
    <row r="43057" spans="30:30" x14ac:dyDescent="0.2">
      <c r="AD43057" s="22"/>
    </row>
    <row r="43058" spans="30:30" x14ac:dyDescent="0.2">
      <c r="AD43058" s="22"/>
    </row>
    <row r="43059" spans="30:30" x14ac:dyDescent="0.2">
      <c r="AD43059" s="22"/>
    </row>
    <row r="43060" spans="30:30" x14ac:dyDescent="0.2">
      <c r="AD43060" s="22"/>
    </row>
    <row r="43061" spans="30:30" x14ac:dyDescent="0.2">
      <c r="AD43061" s="22"/>
    </row>
    <row r="43062" spans="30:30" x14ac:dyDescent="0.2">
      <c r="AD43062" s="22"/>
    </row>
    <row r="43063" spans="30:30" x14ac:dyDescent="0.2">
      <c r="AD43063" s="22"/>
    </row>
    <row r="43064" spans="30:30" x14ac:dyDescent="0.2">
      <c r="AD43064" s="22"/>
    </row>
    <row r="43065" spans="30:30" x14ac:dyDescent="0.2">
      <c r="AD43065" s="22"/>
    </row>
    <row r="43066" spans="30:30" x14ac:dyDescent="0.2">
      <c r="AD43066" s="22"/>
    </row>
    <row r="43067" spans="30:30" x14ac:dyDescent="0.2">
      <c r="AD43067" s="22"/>
    </row>
    <row r="43068" spans="30:30" x14ac:dyDescent="0.2">
      <c r="AD43068" s="22"/>
    </row>
    <row r="43069" spans="30:30" x14ac:dyDescent="0.2">
      <c r="AD43069" s="22"/>
    </row>
    <row r="43070" spans="30:30" x14ac:dyDescent="0.2">
      <c r="AD43070" s="22"/>
    </row>
    <row r="43071" spans="30:30" x14ac:dyDescent="0.2">
      <c r="AD43071" s="22"/>
    </row>
    <row r="43072" spans="30:30" x14ac:dyDescent="0.2">
      <c r="AD43072" s="22"/>
    </row>
    <row r="43073" spans="30:30" x14ac:dyDescent="0.2">
      <c r="AD43073" s="22"/>
    </row>
    <row r="43074" spans="30:30" x14ac:dyDescent="0.2">
      <c r="AD43074" s="22"/>
    </row>
    <row r="43075" spans="30:30" x14ac:dyDescent="0.2">
      <c r="AD43075" s="22"/>
    </row>
    <row r="43076" spans="30:30" x14ac:dyDescent="0.2">
      <c r="AD43076" s="22"/>
    </row>
    <row r="43077" spans="30:30" x14ac:dyDescent="0.2">
      <c r="AD43077" s="22"/>
    </row>
    <row r="43078" spans="30:30" x14ac:dyDescent="0.2">
      <c r="AD43078" s="22"/>
    </row>
    <row r="43079" spans="30:30" x14ac:dyDescent="0.2">
      <c r="AD43079" s="22"/>
    </row>
    <row r="43080" spans="30:30" x14ac:dyDescent="0.2">
      <c r="AD43080" s="22"/>
    </row>
    <row r="43081" spans="30:30" x14ac:dyDescent="0.2">
      <c r="AD43081" s="22"/>
    </row>
    <row r="43082" spans="30:30" x14ac:dyDescent="0.2">
      <c r="AD43082" s="22"/>
    </row>
    <row r="43083" spans="30:30" x14ac:dyDescent="0.2">
      <c r="AD43083" s="22"/>
    </row>
    <row r="43084" spans="30:30" x14ac:dyDescent="0.2">
      <c r="AD43084" s="22"/>
    </row>
    <row r="43085" spans="30:30" x14ac:dyDescent="0.2">
      <c r="AD43085" s="22"/>
    </row>
    <row r="43086" spans="30:30" x14ac:dyDescent="0.2">
      <c r="AD43086" s="22"/>
    </row>
    <row r="43087" spans="30:30" x14ac:dyDescent="0.2">
      <c r="AD43087" s="22"/>
    </row>
    <row r="43088" spans="30:30" x14ac:dyDescent="0.2">
      <c r="AD43088" s="22"/>
    </row>
    <row r="43089" spans="30:30" x14ac:dyDescent="0.2">
      <c r="AD43089" s="22"/>
    </row>
    <row r="43090" spans="30:30" x14ac:dyDescent="0.2">
      <c r="AD43090" s="22"/>
    </row>
    <row r="43091" spans="30:30" x14ac:dyDescent="0.2">
      <c r="AD43091" s="22"/>
    </row>
    <row r="43092" spans="30:30" x14ac:dyDescent="0.2">
      <c r="AD43092" s="22"/>
    </row>
    <row r="43093" spans="30:30" x14ac:dyDescent="0.2">
      <c r="AD43093" s="22"/>
    </row>
    <row r="43094" spans="30:30" x14ac:dyDescent="0.2">
      <c r="AD43094" s="22"/>
    </row>
    <row r="43095" spans="30:30" x14ac:dyDescent="0.2">
      <c r="AD43095" s="22"/>
    </row>
    <row r="43096" spans="30:30" x14ac:dyDescent="0.2">
      <c r="AD43096" s="22"/>
    </row>
    <row r="43097" spans="30:30" x14ac:dyDescent="0.2">
      <c r="AD43097" s="22"/>
    </row>
    <row r="43098" spans="30:30" x14ac:dyDescent="0.2">
      <c r="AD43098" s="22"/>
    </row>
    <row r="43099" spans="30:30" x14ac:dyDescent="0.2">
      <c r="AD43099" s="22"/>
    </row>
    <row r="43100" spans="30:30" x14ac:dyDescent="0.2">
      <c r="AD43100" s="22"/>
    </row>
    <row r="43101" spans="30:30" x14ac:dyDescent="0.2">
      <c r="AD43101" s="22"/>
    </row>
    <row r="43102" spans="30:30" x14ac:dyDescent="0.2">
      <c r="AD43102" s="22"/>
    </row>
    <row r="43103" spans="30:30" x14ac:dyDescent="0.2">
      <c r="AD43103" s="22"/>
    </row>
    <row r="43104" spans="30:30" x14ac:dyDescent="0.2">
      <c r="AD43104" s="22"/>
    </row>
    <row r="43105" spans="30:30" x14ac:dyDescent="0.2">
      <c r="AD43105" s="22"/>
    </row>
    <row r="43106" spans="30:30" x14ac:dyDescent="0.2">
      <c r="AD43106" s="22"/>
    </row>
    <row r="43107" spans="30:30" x14ac:dyDescent="0.2">
      <c r="AD43107" s="22"/>
    </row>
    <row r="43108" spans="30:30" x14ac:dyDescent="0.2">
      <c r="AD43108" s="22"/>
    </row>
    <row r="43109" spans="30:30" x14ac:dyDescent="0.2">
      <c r="AD43109" s="22"/>
    </row>
    <row r="43110" spans="30:30" x14ac:dyDescent="0.2">
      <c r="AD43110" s="22"/>
    </row>
    <row r="43111" spans="30:30" x14ac:dyDescent="0.2">
      <c r="AD43111" s="22"/>
    </row>
    <row r="43112" spans="30:30" x14ac:dyDescent="0.2">
      <c r="AD43112" s="22"/>
    </row>
    <row r="43113" spans="30:30" x14ac:dyDescent="0.2">
      <c r="AD43113" s="22"/>
    </row>
    <row r="43114" spans="30:30" x14ac:dyDescent="0.2">
      <c r="AD43114" s="22"/>
    </row>
    <row r="43115" spans="30:30" x14ac:dyDescent="0.2">
      <c r="AD43115" s="22"/>
    </row>
    <row r="43116" spans="30:30" x14ac:dyDescent="0.2">
      <c r="AD43116" s="22"/>
    </row>
    <row r="43117" spans="30:30" x14ac:dyDescent="0.2">
      <c r="AD43117" s="22"/>
    </row>
    <row r="43118" spans="30:30" x14ac:dyDescent="0.2">
      <c r="AD43118" s="22"/>
    </row>
    <row r="43119" spans="30:30" x14ac:dyDescent="0.2">
      <c r="AD43119" s="22"/>
    </row>
    <row r="43120" spans="30:30" x14ac:dyDescent="0.2">
      <c r="AD43120" s="22"/>
    </row>
    <row r="43121" spans="30:30" x14ac:dyDescent="0.2">
      <c r="AD43121" s="22"/>
    </row>
    <row r="43122" spans="30:30" x14ac:dyDescent="0.2">
      <c r="AD43122" s="22"/>
    </row>
    <row r="43123" spans="30:30" x14ac:dyDescent="0.2">
      <c r="AD43123" s="22"/>
    </row>
    <row r="43124" spans="30:30" x14ac:dyDescent="0.2">
      <c r="AD43124" s="22"/>
    </row>
    <row r="43125" spans="30:30" x14ac:dyDescent="0.2">
      <c r="AD43125" s="22"/>
    </row>
    <row r="43126" spans="30:30" x14ac:dyDescent="0.2">
      <c r="AD43126" s="22"/>
    </row>
    <row r="43127" spans="30:30" x14ac:dyDescent="0.2">
      <c r="AD43127" s="22"/>
    </row>
    <row r="43128" spans="30:30" x14ac:dyDescent="0.2">
      <c r="AD43128" s="22"/>
    </row>
    <row r="43129" spans="30:30" x14ac:dyDescent="0.2">
      <c r="AD43129" s="22"/>
    </row>
    <row r="43130" spans="30:30" x14ac:dyDescent="0.2">
      <c r="AD43130" s="22"/>
    </row>
    <row r="43131" spans="30:30" x14ac:dyDescent="0.2">
      <c r="AD43131" s="22"/>
    </row>
    <row r="43132" spans="30:30" x14ac:dyDescent="0.2">
      <c r="AD43132" s="22"/>
    </row>
    <row r="43133" spans="30:30" x14ac:dyDescent="0.2">
      <c r="AD43133" s="22"/>
    </row>
    <row r="43134" spans="30:30" x14ac:dyDescent="0.2">
      <c r="AD43134" s="22"/>
    </row>
    <row r="43135" spans="30:30" x14ac:dyDescent="0.2">
      <c r="AD43135" s="22"/>
    </row>
    <row r="43136" spans="30:30" x14ac:dyDescent="0.2">
      <c r="AD43136" s="22"/>
    </row>
    <row r="43137" spans="30:30" x14ac:dyDescent="0.2">
      <c r="AD43137" s="22"/>
    </row>
    <row r="43138" spans="30:30" x14ac:dyDescent="0.2">
      <c r="AD43138" s="22"/>
    </row>
    <row r="43139" spans="30:30" x14ac:dyDescent="0.2">
      <c r="AD43139" s="22"/>
    </row>
    <row r="43140" spans="30:30" x14ac:dyDescent="0.2">
      <c r="AD43140" s="22"/>
    </row>
    <row r="43141" spans="30:30" x14ac:dyDescent="0.2">
      <c r="AD43141" s="22"/>
    </row>
    <row r="43142" spans="30:30" x14ac:dyDescent="0.2">
      <c r="AD43142" s="22"/>
    </row>
    <row r="43143" spans="30:30" x14ac:dyDescent="0.2">
      <c r="AD43143" s="22"/>
    </row>
    <row r="43144" spans="30:30" x14ac:dyDescent="0.2">
      <c r="AD43144" s="22"/>
    </row>
    <row r="43145" spans="30:30" x14ac:dyDescent="0.2">
      <c r="AD43145" s="22"/>
    </row>
    <row r="43146" spans="30:30" x14ac:dyDescent="0.2">
      <c r="AD43146" s="22"/>
    </row>
    <row r="43147" spans="30:30" x14ac:dyDescent="0.2">
      <c r="AD43147" s="22"/>
    </row>
    <row r="43148" spans="30:30" x14ac:dyDescent="0.2">
      <c r="AD43148" s="22"/>
    </row>
    <row r="43149" spans="30:30" x14ac:dyDescent="0.2">
      <c r="AD43149" s="22"/>
    </row>
    <row r="43150" spans="30:30" x14ac:dyDescent="0.2">
      <c r="AD43150" s="22"/>
    </row>
    <row r="43151" spans="30:30" x14ac:dyDescent="0.2">
      <c r="AD43151" s="22"/>
    </row>
    <row r="43152" spans="30:30" x14ac:dyDescent="0.2">
      <c r="AD43152" s="22"/>
    </row>
    <row r="43153" spans="30:30" x14ac:dyDescent="0.2">
      <c r="AD43153" s="22"/>
    </row>
    <row r="43154" spans="30:30" x14ac:dyDescent="0.2">
      <c r="AD43154" s="22"/>
    </row>
    <row r="43155" spans="30:30" x14ac:dyDescent="0.2">
      <c r="AD43155" s="22"/>
    </row>
    <row r="43156" spans="30:30" x14ac:dyDescent="0.2">
      <c r="AD43156" s="22"/>
    </row>
    <row r="43157" spans="30:30" x14ac:dyDescent="0.2">
      <c r="AD43157" s="22"/>
    </row>
    <row r="43158" spans="30:30" x14ac:dyDescent="0.2">
      <c r="AD43158" s="22"/>
    </row>
    <row r="43159" spans="30:30" x14ac:dyDescent="0.2">
      <c r="AD43159" s="22"/>
    </row>
    <row r="43160" spans="30:30" x14ac:dyDescent="0.2">
      <c r="AD43160" s="22"/>
    </row>
    <row r="43161" spans="30:30" x14ac:dyDescent="0.2">
      <c r="AD43161" s="22"/>
    </row>
    <row r="43162" spans="30:30" x14ac:dyDescent="0.2">
      <c r="AD43162" s="22"/>
    </row>
    <row r="43163" spans="30:30" x14ac:dyDescent="0.2">
      <c r="AD43163" s="22"/>
    </row>
    <row r="43164" spans="30:30" x14ac:dyDescent="0.2">
      <c r="AD43164" s="22"/>
    </row>
    <row r="43165" spans="30:30" x14ac:dyDescent="0.2">
      <c r="AD43165" s="22"/>
    </row>
    <row r="43166" spans="30:30" x14ac:dyDescent="0.2">
      <c r="AD43166" s="22"/>
    </row>
    <row r="43167" spans="30:30" x14ac:dyDescent="0.2">
      <c r="AD43167" s="22"/>
    </row>
    <row r="43168" spans="30:30" x14ac:dyDescent="0.2">
      <c r="AD43168" s="22"/>
    </row>
    <row r="43169" spans="30:30" x14ac:dyDescent="0.2">
      <c r="AD43169" s="22"/>
    </row>
    <row r="43170" spans="30:30" x14ac:dyDescent="0.2">
      <c r="AD43170" s="22"/>
    </row>
    <row r="43171" spans="30:30" x14ac:dyDescent="0.2">
      <c r="AD43171" s="22"/>
    </row>
    <row r="43172" spans="30:30" x14ac:dyDescent="0.2">
      <c r="AD43172" s="22"/>
    </row>
    <row r="43173" spans="30:30" x14ac:dyDescent="0.2">
      <c r="AD43173" s="22"/>
    </row>
    <row r="43174" spans="30:30" x14ac:dyDescent="0.2">
      <c r="AD43174" s="22"/>
    </row>
    <row r="43175" spans="30:30" x14ac:dyDescent="0.2">
      <c r="AD43175" s="22"/>
    </row>
    <row r="43176" spans="30:30" x14ac:dyDescent="0.2">
      <c r="AD43176" s="22"/>
    </row>
    <row r="43177" spans="30:30" x14ac:dyDescent="0.2">
      <c r="AD43177" s="22"/>
    </row>
    <row r="43178" spans="30:30" x14ac:dyDescent="0.2">
      <c r="AD43178" s="22"/>
    </row>
    <row r="43179" spans="30:30" x14ac:dyDescent="0.2">
      <c r="AD43179" s="22"/>
    </row>
    <row r="43180" spans="30:30" x14ac:dyDescent="0.2">
      <c r="AD43180" s="22"/>
    </row>
    <row r="43181" spans="30:30" x14ac:dyDescent="0.2">
      <c r="AD43181" s="22"/>
    </row>
    <row r="43182" spans="30:30" x14ac:dyDescent="0.2">
      <c r="AD43182" s="22"/>
    </row>
    <row r="43183" spans="30:30" x14ac:dyDescent="0.2">
      <c r="AD43183" s="22"/>
    </row>
    <row r="43184" spans="30:30" x14ac:dyDescent="0.2">
      <c r="AD43184" s="22"/>
    </row>
    <row r="43185" spans="30:30" x14ac:dyDescent="0.2">
      <c r="AD43185" s="22"/>
    </row>
    <row r="43186" spans="30:30" x14ac:dyDescent="0.2">
      <c r="AD43186" s="22"/>
    </row>
    <row r="43187" spans="30:30" x14ac:dyDescent="0.2">
      <c r="AD43187" s="22"/>
    </row>
    <row r="43188" spans="30:30" x14ac:dyDescent="0.2">
      <c r="AD43188" s="22"/>
    </row>
    <row r="43189" spans="30:30" x14ac:dyDescent="0.2">
      <c r="AD43189" s="22"/>
    </row>
    <row r="43190" spans="30:30" x14ac:dyDescent="0.2">
      <c r="AD43190" s="22"/>
    </row>
    <row r="43191" spans="30:30" x14ac:dyDescent="0.2">
      <c r="AD43191" s="22"/>
    </row>
    <row r="43192" spans="30:30" x14ac:dyDescent="0.2">
      <c r="AD43192" s="22"/>
    </row>
    <row r="43193" spans="30:30" x14ac:dyDescent="0.2">
      <c r="AD43193" s="22"/>
    </row>
    <row r="43194" spans="30:30" x14ac:dyDescent="0.2">
      <c r="AD43194" s="22"/>
    </row>
    <row r="43195" spans="30:30" x14ac:dyDescent="0.2">
      <c r="AD43195" s="22"/>
    </row>
    <row r="43196" spans="30:30" x14ac:dyDescent="0.2">
      <c r="AD43196" s="22"/>
    </row>
    <row r="43197" spans="30:30" x14ac:dyDescent="0.2">
      <c r="AD43197" s="22"/>
    </row>
    <row r="43198" spans="30:30" x14ac:dyDescent="0.2">
      <c r="AD43198" s="22"/>
    </row>
    <row r="43199" spans="30:30" x14ac:dyDescent="0.2">
      <c r="AD43199" s="22"/>
    </row>
    <row r="43200" spans="30:30" x14ac:dyDescent="0.2">
      <c r="AD43200" s="22"/>
    </row>
    <row r="43201" spans="30:30" x14ac:dyDescent="0.2">
      <c r="AD43201" s="22"/>
    </row>
    <row r="43202" spans="30:30" x14ac:dyDescent="0.2">
      <c r="AD43202" s="22"/>
    </row>
    <row r="43203" spans="30:30" x14ac:dyDescent="0.2">
      <c r="AD43203" s="22"/>
    </row>
    <row r="43204" spans="30:30" x14ac:dyDescent="0.2">
      <c r="AD43204" s="22"/>
    </row>
    <row r="43205" spans="30:30" x14ac:dyDescent="0.2">
      <c r="AD43205" s="22"/>
    </row>
    <row r="43206" spans="30:30" x14ac:dyDescent="0.2">
      <c r="AD43206" s="22"/>
    </row>
    <row r="43207" spans="30:30" x14ac:dyDescent="0.2">
      <c r="AD43207" s="22"/>
    </row>
    <row r="43208" spans="30:30" x14ac:dyDescent="0.2">
      <c r="AD43208" s="22"/>
    </row>
    <row r="43209" spans="30:30" x14ac:dyDescent="0.2">
      <c r="AD43209" s="22"/>
    </row>
    <row r="43210" spans="30:30" x14ac:dyDescent="0.2">
      <c r="AD43210" s="22"/>
    </row>
    <row r="43211" spans="30:30" x14ac:dyDescent="0.2">
      <c r="AD43211" s="22"/>
    </row>
    <row r="43212" spans="30:30" x14ac:dyDescent="0.2">
      <c r="AD43212" s="22"/>
    </row>
    <row r="43213" spans="30:30" x14ac:dyDescent="0.2">
      <c r="AD43213" s="22"/>
    </row>
    <row r="43214" spans="30:30" x14ac:dyDescent="0.2">
      <c r="AD43214" s="22"/>
    </row>
    <row r="43215" spans="30:30" x14ac:dyDescent="0.2">
      <c r="AD43215" s="22"/>
    </row>
    <row r="43216" spans="30:30" x14ac:dyDescent="0.2">
      <c r="AD43216" s="22"/>
    </row>
    <row r="43217" spans="30:30" x14ac:dyDescent="0.2">
      <c r="AD43217" s="22"/>
    </row>
    <row r="43218" spans="30:30" x14ac:dyDescent="0.2">
      <c r="AD43218" s="22"/>
    </row>
    <row r="43219" spans="30:30" x14ac:dyDescent="0.2">
      <c r="AD43219" s="22"/>
    </row>
    <row r="43220" spans="30:30" x14ac:dyDescent="0.2">
      <c r="AD43220" s="22"/>
    </row>
    <row r="43221" spans="30:30" x14ac:dyDescent="0.2">
      <c r="AD43221" s="22"/>
    </row>
    <row r="43222" spans="30:30" x14ac:dyDescent="0.2">
      <c r="AD43222" s="22"/>
    </row>
    <row r="43223" spans="30:30" x14ac:dyDescent="0.2">
      <c r="AD43223" s="22"/>
    </row>
    <row r="43224" spans="30:30" x14ac:dyDescent="0.2">
      <c r="AD43224" s="22"/>
    </row>
    <row r="43225" spans="30:30" x14ac:dyDescent="0.2">
      <c r="AD43225" s="22"/>
    </row>
    <row r="43226" spans="30:30" x14ac:dyDescent="0.2">
      <c r="AD43226" s="22"/>
    </row>
    <row r="43227" spans="30:30" x14ac:dyDescent="0.2">
      <c r="AD43227" s="22"/>
    </row>
    <row r="43228" spans="30:30" x14ac:dyDescent="0.2">
      <c r="AD43228" s="22"/>
    </row>
    <row r="43229" spans="30:30" x14ac:dyDescent="0.2">
      <c r="AD43229" s="22"/>
    </row>
    <row r="43230" spans="30:30" x14ac:dyDescent="0.2">
      <c r="AD43230" s="22"/>
    </row>
    <row r="43231" spans="30:30" x14ac:dyDescent="0.2">
      <c r="AD43231" s="22"/>
    </row>
    <row r="43232" spans="30:30" x14ac:dyDescent="0.2">
      <c r="AD43232" s="22"/>
    </row>
    <row r="43233" spans="30:30" x14ac:dyDescent="0.2">
      <c r="AD43233" s="22"/>
    </row>
    <row r="43234" spans="30:30" x14ac:dyDescent="0.2">
      <c r="AD43234" s="22"/>
    </row>
    <row r="43235" spans="30:30" x14ac:dyDescent="0.2">
      <c r="AD43235" s="22"/>
    </row>
    <row r="43236" spans="30:30" x14ac:dyDescent="0.2">
      <c r="AD43236" s="22"/>
    </row>
    <row r="43237" spans="30:30" x14ac:dyDescent="0.2">
      <c r="AD43237" s="22"/>
    </row>
    <row r="43238" spans="30:30" x14ac:dyDescent="0.2">
      <c r="AD43238" s="22"/>
    </row>
    <row r="43239" spans="30:30" x14ac:dyDescent="0.2">
      <c r="AD43239" s="22"/>
    </row>
    <row r="43240" spans="30:30" x14ac:dyDescent="0.2">
      <c r="AD43240" s="22"/>
    </row>
    <row r="43241" spans="30:30" x14ac:dyDescent="0.2">
      <c r="AD43241" s="22"/>
    </row>
    <row r="43242" spans="30:30" x14ac:dyDescent="0.2">
      <c r="AD43242" s="22"/>
    </row>
    <row r="43243" spans="30:30" x14ac:dyDescent="0.2">
      <c r="AD43243" s="22"/>
    </row>
    <row r="43244" spans="30:30" x14ac:dyDescent="0.2">
      <c r="AD43244" s="22"/>
    </row>
    <row r="43245" spans="30:30" x14ac:dyDescent="0.2">
      <c r="AD43245" s="22"/>
    </row>
    <row r="43246" spans="30:30" x14ac:dyDescent="0.2">
      <c r="AD43246" s="22"/>
    </row>
    <row r="43247" spans="30:30" x14ac:dyDescent="0.2">
      <c r="AD43247" s="22"/>
    </row>
    <row r="43248" spans="30:30" x14ac:dyDescent="0.2">
      <c r="AD43248" s="22"/>
    </row>
    <row r="43249" spans="30:30" x14ac:dyDescent="0.2">
      <c r="AD43249" s="22"/>
    </row>
    <row r="43250" spans="30:30" x14ac:dyDescent="0.2">
      <c r="AD43250" s="22"/>
    </row>
    <row r="43251" spans="30:30" x14ac:dyDescent="0.2">
      <c r="AD43251" s="22"/>
    </row>
    <row r="43252" spans="30:30" x14ac:dyDescent="0.2">
      <c r="AD43252" s="22"/>
    </row>
    <row r="43253" spans="30:30" x14ac:dyDescent="0.2">
      <c r="AD43253" s="22"/>
    </row>
    <row r="43254" spans="30:30" x14ac:dyDescent="0.2">
      <c r="AD43254" s="22"/>
    </row>
    <row r="43255" spans="30:30" x14ac:dyDescent="0.2">
      <c r="AD43255" s="22"/>
    </row>
    <row r="43256" spans="30:30" x14ac:dyDescent="0.2">
      <c r="AD43256" s="22"/>
    </row>
    <row r="43257" spans="30:30" x14ac:dyDescent="0.2">
      <c r="AD43257" s="22"/>
    </row>
    <row r="43258" spans="30:30" x14ac:dyDescent="0.2">
      <c r="AD43258" s="22"/>
    </row>
    <row r="43259" spans="30:30" x14ac:dyDescent="0.2">
      <c r="AD43259" s="22"/>
    </row>
    <row r="43260" spans="30:30" x14ac:dyDescent="0.2">
      <c r="AD43260" s="22"/>
    </row>
    <row r="43261" spans="30:30" x14ac:dyDescent="0.2">
      <c r="AD43261" s="22"/>
    </row>
    <row r="43262" spans="30:30" x14ac:dyDescent="0.2">
      <c r="AD43262" s="22"/>
    </row>
    <row r="43263" spans="30:30" x14ac:dyDescent="0.2">
      <c r="AD43263" s="22"/>
    </row>
    <row r="43264" spans="30:30" x14ac:dyDescent="0.2">
      <c r="AD43264" s="22"/>
    </row>
    <row r="43265" spans="30:30" x14ac:dyDescent="0.2">
      <c r="AD43265" s="22"/>
    </row>
    <row r="43266" spans="30:30" x14ac:dyDescent="0.2">
      <c r="AD43266" s="22"/>
    </row>
    <row r="43267" spans="30:30" x14ac:dyDescent="0.2">
      <c r="AD43267" s="22"/>
    </row>
    <row r="43268" spans="30:30" x14ac:dyDescent="0.2">
      <c r="AD43268" s="22"/>
    </row>
    <row r="43269" spans="30:30" x14ac:dyDescent="0.2">
      <c r="AD43269" s="22"/>
    </row>
    <row r="43270" spans="30:30" x14ac:dyDescent="0.2">
      <c r="AD43270" s="22"/>
    </row>
    <row r="43271" spans="30:30" x14ac:dyDescent="0.2">
      <c r="AD43271" s="22"/>
    </row>
    <row r="43272" spans="30:30" x14ac:dyDescent="0.2">
      <c r="AD43272" s="22"/>
    </row>
    <row r="43273" spans="30:30" x14ac:dyDescent="0.2">
      <c r="AD43273" s="22"/>
    </row>
    <row r="43274" spans="30:30" x14ac:dyDescent="0.2">
      <c r="AD43274" s="22"/>
    </row>
    <row r="43275" spans="30:30" x14ac:dyDescent="0.2">
      <c r="AD43275" s="22"/>
    </row>
    <row r="43276" spans="30:30" x14ac:dyDescent="0.2">
      <c r="AD43276" s="22"/>
    </row>
    <row r="43277" spans="30:30" x14ac:dyDescent="0.2">
      <c r="AD43277" s="22"/>
    </row>
    <row r="43278" spans="30:30" x14ac:dyDescent="0.2">
      <c r="AD43278" s="22"/>
    </row>
    <row r="43279" spans="30:30" x14ac:dyDescent="0.2">
      <c r="AD43279" s="22"/>
    </row>
    <row r="43280" spans="30:30" x14ac:dyDescent="0.2">
      <c r="AD43280" s="22"/>
    </row>
    <row r="43281" spans="30:30" x14ac:dyDescent="0.2">
      <c r="AD43281" s="22"/>
    </row>
    <row r="43282" spans="30:30" x14ac:dyDescent="0.2">
      <c r="AD43282" s="22"/>
    </row>
    <row r="43283" spans="30:30" x14ac:dyDescent="0.2">
      <c r="AD43283" s="22"/>
    </row>
    <row r="43284" spans="30:30" x14ac:dyDescent="0.2">
      <c r="AD43284" s="22"/>
    </row>
    <row r="43285" spans="30:30" x14ac:dyDescent="0.2">
      <c r="AD43285" s="22"/>
    </row>
    <row r="43286" spans="30:30" x14ac:dyDescent="0.2">
      <c r="AD43286" s="22"/>
    </row>
    <row r="43287" spans="30:30" x14ac:dyDescent="0.2">
      <c r="AD43287" s="22"/>
    </row>
    <row r="43288" spans="30:30" x14ac:dyDescent="0.2">
      <c r="AD43288" s="22"/>
    </row>
    <row r="43289" spans="30:30" x14ac:dyDescent="0.2">
      <c r="AD43289" s="22"/>
    </row>
    <row r="43290" spans="30:30" x14ac:dyDescent="0.2">
      <c r="AD43290" s="22"/>
    </row>
    <row r="43291" spans="30:30" x14ac:dyDescent="0.2">
      <c r="AD43291" s="22"/>
    </row>
    <row r="43292" spans="30:30" x14ac:dyDescent="0.2">
      <c r="AD43292" s="22"/>
    </row>
    <row r="43293" spans="30:30" x14ac:dyDescent="0.2">
      <c r="AD43293" s="22"/>
    </row>
    <row r="43294" spans="30:30" x14ac:dyDescent="0.2">
      <c r="AD43294" s="22"/>
    </row>
    <row r="43295" spans="30:30" x14ac:dyDescent="0.2">
      <c r="AD43295" s="22"/>
    </row>
    <row r="43296" spans="30:30" x14ac:dyDescent="0.2">
      <c r="AD43296" s="22"/>
    </row>
    <row r="43297" spans="30:30" x14ac:dyDescent="0.2">
      <c r="AD43297" s="22"/>
    </row>
    <row r="43298" spans="30:30" x14ac:dyDescent="0.2">
      <c r="AD43298" s="22"/>
    </row>
    <row r="43299" spans="30:30" x14ac:dyDescent="0.2">
      <c r="AD43299" s="22"/>
    </row>
    <row r="43300" spans="30:30" x14ac:dyDescent="0.2">
      <c r="AD43300" s="22"/>
    </row>
    <row r="43301" spans="30:30" x14ac:dyDescent="0.2">
      <c r="AD43301" s="22"/>
    </row>
    <row r="43302" spans="30:30" x14ac:dyDescent="0.2">
      <c r="AD43302" s="22"/>
    </row>
    <row r="43303" spans="30:30" x14ac:dyDescent="0.2">
      <c r="AD43303" s="22"/>
    </row>
    <row r="43304" spans="30:30" x14ac:dyDescent="0.2">
      <c r="AD43304" s="22"/>
    </row>
    <row r="43305" spans="30:30" x14ac:dyDescent="0.2">
      <c r="AD43305" s="22"/>
    </row>
    <row r="43306" spans="30:30" x14ac:dyDescent="0.2">
      <c r="AD43306" s="22"/>
    </row>
    <row r="43307" spans="30:30" x14ac:dyDescent="0.2">
      <c r="AD43307" s="22"/>
    </row>
    <row r="43308" spans="30:30" x14ac:dyDescent="0.2">
      <c r="AD43308" s="22"/>
    </row>
    <row r="43309" spans="30:30" x14ac:dyDescent="0.2">
      <c r="AD43309" s="22"/>
    </row>
    <row r="43310" spans="30:30" x14ac:dyDescent="0.2">
      <c r="AD43310" s="22"/>
    </row>
    <row r="43311" spans="30:30" x14ac:dyDescent="0.2">
      <c r="AD43311" s="22"/>
    </row>
    <row r="43312" spans="30:30" x14ac:dyDescent="0.2">
      <c r="AD43312" s="22"/>
    </row>
    <row r="43313" spans="30:30" x14ac:dyDescent="0.2">
      <c r="AD43313" s="22"/>
    </row>
    <row r="43314" spans="30:30" x14ac:dyDescent="0.2">
      <c r="AD43314" s="22"/>
    </row>
    <row r="43315" spans="30:30" x14ac:dyDescent="0.2">
      <c r="AD43315" s="22"/>
    </row>
    <row r="43316" spans="30:30" x14ac:dyDescent="0.2">
      <c r="AD43316" s="22"/>
    </row>
    <row r="43317" spans="30:30" x14ac:dyDescent="0.2">
      <c r="AD43317" s="22"/>
    </row>
    <row r="43318" spans="30:30" x14ac:dyDescent="0.2">
      <c r="AD43318" s="22"/>
    </row>
    <row r="43319" spans="30:30" x14ac:dyDescent="0.2">
      <c r="AD43319" s="22"/>
    </row>
    <row r="43320" spans="30:30" x14ac:dyDescent="0.2">
      <c r="AD43320" s="22"/>
    </row>
    <row r="43321" spans="30:30" x14ac:dyDescent="0.2">
      <c r="AD43321" s="22"/>
    </row>
    <row r="43322" spans="30:30" x14ac:dyDescent="0.2">
      <c r="AD43322" s="22"/>
    </row>
    <row r="43323" spans="30:30" x14ac:dyDescent="0.2">
      <c r="AD43323" s="22"/>
    </row>
    <row r="43324" spans="30:30" x14ac:dyDescent="0.2">
      <c r="AD43324" s="22"/>
    </row>
    <row r="43325" spans="30:30" x14ac:dyDescent="0.2">
      <c r="AD43325" s="22"/>
    </row>
    <row r="43326" spans="30:30" x14ac:dyDescent="0.2">
      <c r="AD43326" s="22"/>
    </row>
    <row r="43327" spans="30:30" x14ac:dyDescent="0.2">
      <c r="AD43327" s="22"/>
    </row>
    <row r="43328" spans="30:30" x14ac:dyDescent="0.2">
      <c r="AD43328" s="22"/>
    </row>
    <row r="43329" spans="30:30" x14ac:dyDescent="0.2">
      <c r="AD43329" s="22"/>
    </row>
    <row r="43330" spans="30:30" x14ac:dyDescent="0.2">
      <c r="AD43330" s="22"/>
    </row>
    <row r="43331" spans="30:30" x14ac:dyDescent="0.2">
      <c r="AD43331" s="22"/>
    </row>
    <row r="43332" spans="30:30" x14ac:dyDescent="0.2">
      <c r="AD43332" s="22"/>
    </row>
    <row r="43333" spans="30:30" x14ac:dyDescent="0.2">
      <c r="AD43333" s="22"/>
    </row>
    <row r="43334" spans="30:30" x14ac:dyDescent="0.2">
      <c r="AD43334" s="22"/>
    </row>
    <row r="43335" spans="30:30" x14ac:dyDescent="0.2">
      <c r="AD43335" s="22"/>
    </row>
    <row r="43336" spans="30:30" x14ac:dyDescent="0.2">
      <c r="AD43336" s="22"/>
    </row>
    <row r="43337" spans="30:30" x14ac:dyDescent="0.2">
      <c r="AD43337" s="22"/>
    </row>
    <row r="43338" spans="30:30" x14ac:dyDescent="0.2">
      <c r="AD43338" s="22"/>
    </row>
    <row r="43339" spans="30:30" x14ac:dyDescent="0.2">
      <c r="AD43339" s="22"/>
    </row>
    <row r="43340" spans="30:30" x14ac:dyDescent="0.2">
      <c r="AD43340" s="22"/>
    </row>
    <row r="43341" spans="30:30" x14ac:dyDescent="0.2">
      <c r="AD43341" s="22"/>
    </row>
    <row r="43342" spans="30:30" x14ac:dyDescent="0.2">
      <c r="AD43342" s="22"/>
    </row>
    <row r="43343" spans="30:30" x14ac:dyDescent="0.2">
      <c r="AD43343" s="22"/>
    </row>
    <row r="43344" spans="30:30" x14ac:dyDescent="0.2">
      <c r="AD43344" s="22"/>
    </row>
    <row r="43345" spans="30:30" x14ac:dyDescent="0.2">
      <c r="AD43345" s="22"/>
    </row>
    <row r="43346" spans="30:30" x14ac:dyDescent="0.2">
      <c r="AD43346" s="22"/>
    </row>
    <row r="43347" spans="30:30" x14ac:dyDescent="0.2">
      <c r="AD43347" s="22"/>
    </row>
    <row r="43348" spans="30:30" x14ac:dyDescent="0.2">
      <c r="AD43348" s="22"/>
    </row>
    <row r="43349" spans="30:30" x14ac:dyDescent="0.2">
      <c r="AD43349" s="22"/>
    </row>
    <row r="43350" spans="30:30" x14ac:dyDescent="0.2">
      <c r="AD43350" s="22"/>
    </row>
    <row r="43351" spans="30:30" x14ac:dyDescent="0.2">
      <c r="AD43351" s="22"/>
    </row>
    <row r="43352" spans="30:30" x14ac:dyDescent="0.2">
      <c r="AD43352" s="22"/>
    </row>
    <row r="43353" spans="30:30" x14ac:dyDescent="0.2">
      <c r="AD43353" s="22"/>
    </row>
    <row r="43354" spans="30:30" x14ac:dyDescent="0.2">
      <c r="AD43354" s="22"/>
    </row>
    <row r="43355" spans="30:30" x14ac:dyDescent="0.2">
      <c r="AD43355" s="22"/>
    </row>
    <row r="43356" spans="30:30" x14ac:dyDescent="0.2">
      <c r="AD43356" s="22"/>
    </row>
    <row r="43357" spans="30:30" x14ac:dyDescent="0.2">
      <c r="AD43357" s="22"/>
    </row>
    <row r="43358" spans="30:30" x14ac:dyDescent="0.2">
      <c r="AD43358" s="22"/>
    </row>
    <row r="43359" spans="30:30" x14ac:dyDescent="0.2">
      <c r="AD43359" s="22"/>
    </row>
    <row r="43360" spans="30:30" x14ac:dyDescent="0.2">
      <c r="AD43360" s="22"/>
    </row>
    <row r="43361" spans="30:30" x14ac:dyDescent="0.2">
      <c r="AD43361" s="22"/>
    </row>
    <row r="43362" spans="30:30" x14ac:dyDescent="0.2">
      <c r="AD43362" s="22"/>
    </row>
    <row r="43363" spans="30:30" x14ac:dyDescent="0.2">
      <c r="AD43363" s="22"/>
    </row>
    <row r="43364" spans="30:30" x14ac:dyDescent="0.2">
      <c r="AD43364" s="22"/>
    </row>
    <row r="43365" spans="30:30" x14ac:dyDescent="0.2">
      <c r="AD43365" s="22"/>
    </row>
    <row r="43366" spans="30:30" x14ac:dyDescent="0.2">
      <c r="AD43366" s="22"/>
    </row>
    <row r="43367" spans="30:30" x14ac:dyDescent="0.2">
      <c r="AD43367" s="22"/>
    </row>
    <row r="43368" spans="30:30" x14ac:dyDescent="0.2">
      <c r="AD43368" s="22"/>
    </row>
    <row r="43369" spans="30:30" x14ac:dyDescent="0.2">
      <c r="AD43369" s="22"/>
    </row>
    <row r="43370" spans="30:30" x14ac:dyDescent="0.2">
      <c r="AD43370" s="22"/>
    </row>
    <row r="43371" spans="30:30" x14ac:dyDescent="0.2">
      <c r="AD43371" s="22"/>
    </row>
    <row r="43372" spans="30:30" x14ac:dyDescent="0.2">
      <c r="AD43372" s="22"/>
    </row>
    <row r="43373" spans="30:30" x14ac:dyDescent="0.2">
      <c r="AD43373" s="22"/>
    </row>
    <row r="43374" spans="30:30" x14ac:dyDescent="0.2">
      <c r="AD43374" s="22"/>
    </row>
    <row r="43375" spans="30:30" x14ac:dyDescent="0.2">
      <c r="AD43375" s="22"/>
    </row>
    <row r="43376" spans="30:30" x14ac:dyDescent="0.2">
      <c r="AD43376" s="22"/>
    </row>
    <row r="43377" spans="30:30" x14ac:dyDescent="0.2">
      <c r="AD43377" s="22"/>
    </row>
    <row r="43378" spans="30:30" x14ac:dyDescent="0.2">
      <c r="AD43378" s="22"/>
    </row>
    <row r="43379" spans="30:30" x14ac:dyDescent="0.2">
      <c r="AD43379" s="22"/>
    </row>
    <row r="43380" spans="30:30" x14ac:dyDescent="0.2">
      <c r="AD43380" s="22"/>
    </row>
    <row r="43381" spans="30:30" x14ac:dyDescent="0.2">
      <c r="AD43381" s="22"/>
    </row>
    <row r="43382" spans="30:30" x14ac:dyDescent="0.2">
      <c r="AD43382" s="22"/>
    </row>
    <row r="43383" spans="30:30" x14ac:dyDescent="0.2">
      <c r="AD43383" s="22"/>
    </row>
    <row r="43384" spans="30:30" x14ac:dyDescent="0.2">
      <c r="AD43384" s="22"/>
    </row>
    <row r="43385" spans="30:30" x14ac:dyDescent="0.2">
      <c r="AD43385" s="22"/>
    </row>
    <row r="43386" spans="30:30" x14ac:dyDescent="0.2">
      <c r="AD43386" s="22"/>
    </row>
    <row r="43387" spans="30:30" x14ac:dyDescent="0.2">
      <c r="AD43387" s="22"/>
    </row>
    <row r="43388" spans="30:30" x14ac:dyDescent="0.2">
      <c r="AD43388" s="22"/>
    </row>
    <row r="43389" spans="30:30" x14ac:dyDescent="0.2">
      <c r="AD43389" s="22"/>
    </row>
    <row r="43390" spans="30:30" x14ac:dyDescent="0.2">
      <c r="AD43390" s="22"/>
    </row>
    <row r="43391" spans="30:30" x14ac:dyDescent="0.2">
      <c r="AD43391" s="22"/>
    </row>
    <row r="43392" spans="30:30" x14ac:dyDescent="0.2">
      <c r="AD43392" s="22"/>
    </row>
    <row r="43393" spans="30:30" x14ac:dyDescent="0.2">
      <c r="AD43393" s="22"/>
    </row>
    <row r="43394" spans="30:30" x14ac:dyDescent="0.2">
      <c r="AD43394" s="22"/>
    </row>
    <row r="43395" spans="30:30" x14ac:dyDescent="0.2">
      <c r="AD43395" s="22"/>
    </row>
    <row r="43396" spans="30:30" x14ac:dyDescent="0.2">
      <c r="AD43396" s="22"/>
    </row>
    <row r="43397" spans="30:30" x14ac:dyDescent="0.2">
      <c r="AD43397" s="22"/>
    </row>
    <row r="43398" spans="30:30" x14ac:dyDescent="0.2">
      <c r="AD43398" s="22"/>
    </row>
    <row r="43399" spans="30:30" x14ac:dyDescent="0.2">
      <c r="AD43399" s="22"/>
    </row>
    <row r="43400" spans="30:30" x14ac:dyDescent="0.2">
      <c r="AD43400" s="22"/>
    </row>
    <row r="43401" spans="30:30" x14ac:dyDescent="0.2">
      <c r="AD43401" s="22"/>
    </row>
    <row r="43402" spans="30:30" x14ac:dyDescent="0.2">
      <c r="AD43402" s="22"/>
    </row>
    <row r="43403" spans="30:30" x14ac:dyDescent="0.2">
      <c r="AD43403" s="22"/>
    </row>
    <row r="43404" spans="30:30" x14ac:dyDescent="0.2">
      <c r="AD43404" s="22"/>
    </row>
    <row r="43405" spans="30:30" x14ac:dyDescent="0.2">
      <c r="AD43405" s="22"/>
    </row>
    <row r="43406" spans="30:30" x14ac:dyDescent="0.2">
      <c r="AD43406" s="22"/>
    </row>
    <row r="43407" spans="30:30" x14ac:dyDescent="0.2">
      <c r="AD43407" s="22"/>
    </row>
    <row r="43408" spans="30:30" x14ac:dyDescent="0.2">
      <c r="AD43408" s="22"/>
    </row>
    <row r="43409" spans="30:30" x14ac:dyDescent="0.2">
      <c r="AD43409" s="22"/>
    </row>
    <row r="43410" spans="30:30" x14ac:dyDescent="0.2">
      <c r="AD43410" s="22"/>
    </row>
    <row r="43411" spans="30:30" x14ac:dyDescent="0.2">
      <c r="AD43411" s="22"/>
    </row>
    <row r="43412" spans="30:30" x14ac:dyDescent="0.2">
      <c r="AD43412" s="22"/>
    </row>
    <row r="43413" spans="30:30" x14ac:dyDescent="0.2">
      <c r="AD43413" s="22"/>
    </row>
    <row r="43414" spans="30:30" x14ac:dyDescent="0.2">
      <c r="AD43414" s="22"/>
    </row>
    <row r="43415" spans="30:30" x14ac:dyDescent="0.2">
      <c r="AD43415" s="22"/>
    </row>
    <row r="43416" spans="30:30" x14ac:dyDescent="0.2">
      <c r="AD43416" s="22"/>
    </row>
    <row r="43417" spans="30:30" x14ac:dyDescent="0.2">
      <c r="AD43417" s="22"/>
    </row>
    <row r="43418" spans="30:30" x14ac:dyDescent="0.2">
      <c r="AD43418" s="22"/>
    </row>
    <row r="43419" spans="30:30" x14ac:dyDescent="0.2">
      <c r="AD43419" s="22"/>
    </row>
    <row r="43420" spans="30:30" x14ac:dyDescent="0.2">
      <c r="AD43420" s="22"/>
    </row>
    <row r="43421" spans="30:30" x14ac:dyDescent="0.2">
      <c r="AD43421" s="22"/>
    </row>
    <row r="43422" spans="30:30" x14ac:dyDescent="0.2">
      <c r="AD43422" s="22"/>
    </row>
    <row r="43423" spans="30:30" x14ac:dyDescent="0.2">
      <c r="AD43423" s="22"/>
    </row>
    <row r="43424" spans="30:30" x14ac:dyDescent="0.2">
      <c r="AD43424" s="22"/>
    </row>
    <row r="43425" spans="30:30" x14ac:dyDescent="0.2">
      <c r="AD43425" s="22"/>
    </row>
    <row r="43426" spans="30:30" x14ac:dyDescent="0.2">
      <c r="AD43426" s="22"/>
    </row>
    <row r="43427" spans="30:30" x14ac:dyDescent="0.2">
      <c r="AD43427" s="22"/>
    </row>
    <row r="43428" spans="30:30" x14ac:dyDescent="0.2">
      <c r="AD43428" s="22"/>
    </row>
    <row r="43429" spans="30:30" x14ac:dyDescent="0.2">
      <c r="AD43429" s="22"/>
    </row>
    <row r="43430" spans="30:30" x14ac:dyDescent="0.2">
      <c r="AD43430" s="22"/>
    </row>
    <row r="43431" spans="30:30" x14ac:dyDescent="0.2">
      <c r="AD43431" s="22"/>
    </row>
    <row r="43432" spans="30:30" x14ac:dyDescent="0.2">
      <c r="AD43432" s="22"/>
    </row>
    <row r="43433" spans="30:30" x14ac:dyDescent="0.2">
      <c r="AD43433" s="22"/>
    </row>
    <row r="43434" spans="30:30" x14ac:dyDescent="0.2">
      <c r="AD43434" s="22"/>
    </row>
    <row r="43435" spans="30:30" x14ac:dyDescent="0.2">
      <c r="AD43435" s="22"/>
    </row>
    <row r="43436" spans="30:30" x14ac:dyDescent="0.2">
      <c r="AD43436" s="22"/>
    </row>
    <row r="43437" spans="30:30" x14ac:dyDescent="0.2">
      <c r="AD43437" s="22"/>
    </row>
    <row r="43438" spans="30:30" x14ac:dyDescent="0.2">
      <c r="AD43438" s="22"/>
    </row>
    <row r="43439" spans="30:30" x14ac:dyDescent="0.2">
      <c r="AD43439" s="22"/>
    </row>
    <row r="43440" spans="30:30" x14ac:dyDescent="0.2">
      <c r="AD43440" s="22"/>
    </row>
    <row r="43441" spans="30:30" x14ac:dyDescent="0.2">
      <c r="AD43441" s="22"/>
    </row>
    <row r="43442" spans="30:30" x14ac:dyDescent="0.2">
      <c r="AD43442" s="22"/>
    </row>
    <row r="43443" spans="30:30" x14ac:dyDescent="0.2">
      <c r="AD43443" s="22"/>
    </row>
    <row r="43444" spans="30:30" x14ac:dyDescent="0.2">
      <c r="AD43444" s="22"/>
    </row>
    <row r="43445" spans="30:30" x14ac:dyDescent="0.2">
      <c r="AD43445" s="22"/>
    </row>
    <row r="43446" spans="30:30" x14ac:dyDescent="0.2">
      <c r="AD43446" s="22"/>
    </row>
    <row r="43447" spans="30:30" x14ac:dyDescent="0.2">
      <c r="AD43447" s="22"/>
    </row>
    <row r="43448" spans="30:30" x14ac:dyDescent="0.2">
      <c r="AD43448" s="22"/>
    </row>
    <row r="43449" spans="30:30" x14ac:dyDescent="0.2">
      <c r="AD43449" s="22"/>
    </row>
    <row r="43450" spans="30:30" x14ac:dyDescent="0.2">
      <c r="AD43450" s="22"/>
    </row>
    <row r="43451" spans="30:30" x14ac:dyDescent="0.2">
      <c r="AD43451" s="22"/>
    </row>
    <row r="43452" spans="30:30" x14ac:dyDescent="0.2">
      <c r="AD43452" s="22"/>
    </row>
    <row r="43453" spans="30:30" x14ac:dyDescent="0.2">
      <c r="AD43453" s="22"/>
    </row>
    <row r="43454" spans="30:30" x14ac:dyDescent="0.2">
      <c r="AD43454" s="22"/>
    </row>
    <row r="43455" spans="30:30" x14ac:dyDescent="0.2">
      <c r="AD43455" s="22"/>
    </row>
    <row r="43456" spans="30:30" x14ac:dyDescent="0.2">
      <c r="AD43456" s="22"/>
    </row>
    <row r="43457" spans="30:30" x14ac:dyDescent="0.2">
      <c r="AD43457" s="22"/>
    </row>
    <row r="43458" spans="30:30" x14ac:dyDescent="0.2">
      <c r="AD43458" s="22"/>
    </row>
    <row r="43459" spans="30:30" x14ac:dyDescent="0.2">
      <c r="AD43459" s="22"/>
    </row>
    <row r="43460" spans="30:30" x14ac:dyDescent="0.2">
      <c r="AD43460" s="22"/>
    </row>
    <row r="43461" spans="30:30" x14ac:dyDescent="0.2">
      <c r="AD43461" s="22"/>
    </row>
    <row r="43462" spans="30:30" x14ac:dyDescent="0.2">
      <c r="AD43462" s="22"/>
    </row>
    <row r="43463" spans="30:30" x14ac:dyDescent="0.2">
      <c r="AD43463" s="22"/>
    </row>
    <row r="43464" spans="30:30" x14ac:dyDescent="0.2">
      <c r="AD43464" s="22"/>
    </row>
    <row r="43465" spans="30:30" x14ac:dyDescent="0.2">
      <c r="AD43465" s="22"/>
    </row>
    <row r="43466" spans="30:30" x14ac:dyDescent="0.2">
      <c r="AD43466" s="22"/>
    </row>
    <row r="43467" spans="30:30" x14ac:dyDescent="0.2">
      <c r="AD43467" s="22"/>
    </row>
    <row r="43468" spans="30:30" x14ac:dyDescent="0.2">
      <c r="AD43468" s="22"/>
    </row>
    <row r="43469" spans="30:30" x14ac:dyDescent="0.2">
      <c r="AD43469" s="22"/>
    </row>
    <row r="43470" spans="30:30" x14ac:dyDescent="0.2">
      <c r="AD43470" s="22"/>
    </row>
    <row r="43471" spans="30:30" x14ac:dyDescent="0.2">
      <c r="AD43471" s="22"/>
    </row>
    <row r="43472" spans="30:30" x14ac:dyDescent="0.2">
      <c r="AD43472" s="22"/>
    </row>
    <row r="43473" spans="30:30" x14ac:dyDescent="0.2">
      <c r="AD43473" s="22"/>
    </row>
    <row r="43474" spans="30:30" x14ac:dyDescent="0.2">
      <c r="AD43474" s="22"/>
    </row>
    <row r="43475" spans="30:30" x14ac:dyDescent="0.2">
      <c r="AD43475" s="22"/>
    </row>
    <row r="43476" spans="30:30" x14ac:dyDescent="0.2">
      <c r="AD43476" s="22"/>
    </row>
    <row r="43477" spans="30:30" x14ac:dyDescent="0.2">
      <c r="AD43477" s="22"/>
    </row>
    <row r="43478" spans="30:30" x14ac:dyDescent="0.2">
      <c r="AD43478" s="22"/>
    </row>
    <row r="43479" spans="30:30" x14ac:dyDescent="0.2">
      <c r="AD43479" s="22"/>
    </row>
    <row r="43480" spans="30:30" x14ac:dyDescent="0.2">
      <c r="AD43480" s="22"/>
    </row>
    <row r="43481" spans="30:30" x14ac:dyDescent="0.2">
      <c r="AD43481" s="22"/>
    </row>
    <row r="43482" spans="30:30" x14ac:dyDescent="0.2">
      <c r="AD43482" s="22"/>
    </row>
    <row r="43483" spans="30:30" x14ac:dyDescent="0.2">
      <c r="AD43483" s="22"/>
    </row>
    <row r="43484" spans="30:30" x14ac:dyDescent="0.2">
      <c r="AD43484" s="22"/>
    </row>
    <row r="43485" spans="30:30" x14ac:dyDescent="0.2">
      <c r="AD43485" s="22"/>
    </row>
    <row r="43486" spans="30:30" x14ac:dyDescent="0.2">
      <c r="AD43486" s="22"/>
    </row>
    <row r="43487" spans="30:30" x14ac:dyDescent="0.2">
      <c r="AD43487" s="22"/>
    </row>
    <row r="43488" spans="30:30" x14ac:dyDescent="0.2">
      <c r="AD43488" s="22"/>
    </row>
    <row r="43489" spans="30:30" x14ac:dyDescent="0.2">
      <c r="AD43489" s="22"/>
    </row>
    <row r="43490" spans="30:30" x14ac:dyDescent="0.2">
      <c r="AD43490" s="22"/>
    </row>
    <row r="43491" spans="30:30" x14ac:dyDescent="0.2">
      <c r="AD43491" s="22"/>
    </row>
    <row r="43492" spans="30:30" x14ac:dyDescent="0.2">
      <c r="AD43492" s="22"/>
    </row>
    <row r="43493" spans="30:30" x14ac:dyDescent="0.2">
      <c r="AD43493" s="22"/>
    </row>
    <row r="43494" spans="30:30" x14ac:dyDescent="0.2">
      <c r="AD43494" s="22"/>
    </row>
    <row r="43495" spans="30:30" x14ac:dyDescent="0.2">
      <c r="AD43495" s="22"/>
    </row>
    <row r="43496" spans="30:30" x14ac:dyDescent="0.2">
      <c r="AD43496" s="22"/>
    </row>
    <row r="43497" spans="30:30" x14ac:dyDescent="0.2">
      <c r="AD43497" s="22"/>
    </row>
    <row r="43498" spans="30:30" x14ac:dyDescent="0.2">
      <c r="AD43498" s="22"/>
    </row>
    <row r="43499" spans="30:30" x14ac:dyDescent="0.2">
      <c r="AD43499" s="22"/>
    </row>
    <row r="43500" spans="30:30" x14ac:dyDescent="0.2">
      <c r="AD43500" s="22"/>
    </row>
    <row r="43501" spans="30:30" x14ac:dyDescent="0.2">
      <c r="AD43501" s="22"/>
    </row>
    <row r="43502" spans="30:30" x14ac:dyDescent="0.2">
      <c r="AD43502" s="22"/>
    </row>
    <row r="43503" spans="30:30" x14ac:dyDescent="0.2">
      <c r="AD43503" s="22"/>
    </row>
    <row r="43504" spans="30:30" x14ac:dyDescent="0.2">
      <c r="AD43504" s="22"/>
    </row>
    <row r="43505" spans="30:30" x14ac:dyDescent="0.2">
      <c r="AD43505" s="22"/>
    </row>
    <row r="43506" spans="30:30" x14ac:dyDescent="0.2">
      <c r="AD43506" s="22"/>
    </row>
    <row r="43507" spans="30:30" x14ac:dyDescent="0.2">
      <c r="AD43507" s="22"/>
    </row>
    <row r="43508" spans="30:30" x14ac:dyDescent="0.2">
      <c r="AD43508" s="22"/>
    </row>
    <row r="43509" spans="30:30" x14ac:dyDescent="0.2">
      <c r="AD43509" s="22"/>
    </row>
    <row r="43510" spans="30:30" x14ac:dyDescent="0.2">
      <c r="AD43510" s="22"/>
    </row>
    <row r="43511" spans="30:30" x14ac:dyDescent="0.2">
      <c r="AD43511" s="22"/>
    </row>
    <row r="43512" spans="30:30" x14ac:dyDescent="0.2">
      <c r="AD43512" s="22"/>
    </row>
    <row r="43513" spans="30:30" x14ac:dyDescent="0.2">
      <c r="AD43513" s="22"/>
    </row>
    <row r="43514" spans="30:30" x14ac:dyDescent="0.2">
      <c r="AD43514" s="22"/>
    </row>
    <row r="43515" spans="30:30" x14ac:dyDescent="0.2">
      <c r="AD43515" s="22"/>
    </row>
    <row r="43516" spans="30:30" x14ac:dyDescent="0.2">
      <c r="AD43516" s="22"/>
    </row>
    <row r="43517" spans="30:30" x14ac:dyDescent="0.2">
      <c r="AD43517" s="22"/>
    </row>
    <row r="43518" spans="30:30" x14ac:dyDescent="0.2">
      <c r="AD43518" s="22"/>
    </row>
    <row r="43519" spans="30:30" x14ac:dyDescent="0.2">
      <c r="AD43519" s="22"/>
    </row>
    <row r="43520" spans="30:30" x14ac:dyDescent="0.2">
      <c r="AD43520" s="22"/>
    </row>
    <row r="43521" spans="30:30" x14ac:dyDescent="0.2">
      <c r="AD43521" s="22"/>
    </row>
    <row r="43522" spans="30:30" x14ac:dyDescent="0.2">
      <c r="AD43522" s="22"/>
    </row>
    <row r="43523" spans="30:30" x14ac:dyDescent="0.2">
      <c r="AD43523" s="22"/>
    </row>
    <row r="43524" spans="30:30" x14ac:dyDescent="0.2">
      <c r="AD43524" s="22"/>
    </row>
    <row r="43525" spans="30:30" x14ac:dyDescent="0.2">
      <c r="AD43525" s="22"/>
    </row>
    <row r="43526" spans="30:30" x14ac:dyDescent="0.2">
      <c r="AD43526" s="22"/>
    </row>
    <row r="43527" spans="30:30" x14ac:dyDescent="0.2">
      <c r="AD43527" s="22"/>
    </row>
    <row r="43528" spans="30:30" x14ac:dyDescent="0.2">
      <c r="AD43528" s="22"/>
    </row>
    <row r="43529" spans="30:30" x14ac:dyDescent="0.2">
      <c r="AD43529" s="22"/>
    </row>
    <row r="43530" spans="30:30" x14ac:dyDescent="0.2">
      <c r="AD43530" s="22"/>
    </row>
    <row r="43531" spans="30:30" x14ac:dyDescent="0.2">
      <c r="AD43531" s="22"/>
    </row>
    <row r="43532" spans="30:30" x14ac:dyDescent="0.2">
      <c r="AD43532" s="22"/>
    </row>
    <row r="43533" spans="30:30" x14ac:dyDescent="0.2">
      <c r="AD43533" s="22"/>
    </row>
    <row r="43534" spans="30:30" x14ac:dyDescent="0.2">
      <c r="AD43534" s="22"/>
    </row>
    <row r="43535" spans="30:30" x14ac:dyDescent="0.2">
      <c r="AD43535" s="22"/>
    </row>
    <row r="43536" spans="30:30" x14ac:dyDescent="0.2">
      <c r="AD43536" s="22"/>
    </row>
    <row r="43537" spans="30:30" x14ac:dyDescent="0.2">
      <c r="AD43537" s="22"/>
    </row>
    <row r="43538" spans="30:30" x14ac:dyDescent="0.2">
      <c r="AD43538" s="22"/>
    </row>
    <row r="43539" spans="30:30" x14ac:dyDescent="0.2">
      <c r="AD43539" s="22"/>
    </row>
    <row r="43540" spans="30:30" x14ac:dyDescent="0.2">
      <c r="AD43540" s="22"/>
    </row>
    <row r="43541" spans="30:30" x14ac:dyDescent="0.2">
      <c r="AD43541" s="22"/>
    </row>
    <row r="43542" spans="30:30" x14ac:dyDescent="0.2">
      <c r="AD43542" s="22"/>
    </row>
    <row r="43543" spans="30:30" x14ac:dyDescent="0.2">
      <c r="AD43543" s="22"/>
    </row>
    <row r="43544" spans="30:30" x14ac:dyDescent="0.2">
      <c r="AD43544" s="22"/>
    </row>
    <row r="43545" spans="30:30" x14ac:dyDescent="0.2">
      <c r="AD43545" s="22"/>
    </row>
    <row r="43546" spans="30:30" x14ac:dyDescent="0.2">
      <c r="AD43546" s="22"/>
    </row>
    <row r="43547" spans="30:30" x14ac:dyDescent="0.2">
      <c r="AD43547" s="22"/>
    </row>
    <row r="43548" spans="30:30" x14ac:dyDescent="0.2">
      <c r="AD43548" s="22"/>
    </row>
    <row r="43549" spans="30:30" x14ac:dyDescent="0.2">
      <c r="AD43549" s="22"/>
    </row>
    <row r="43550" spans="30:30" x14ac:dyDescent="0.2">
      <c r="AD43550" s="22"/>
    </row>
    <row r="43551" spans="30:30" x14ac:dyDescent="0.2">
      <c r="AD43551" s="22"/>
    </row>
    <row r="43552" spans="30:30" x14ac:dyDescent="0.2">
      <c r="AD43552" s="22"/>
    </row>
    <row r="43553" spans="30:30" x14ac:dyDescent="0.2">
      <c r="AD43553" s="22"/>
    </row>
    <row r="43554" spans="30:30" x14ac:dyDescent="0.2">
      <c r="AD43554" s="22"/>
    </row>
    <row r="43555" spans="30:30" x14ac:dyDescent="0.2">
      <c r="AD43555" s="22"/>
    </row>
    <row r="43556" spans="30:30" x14ac:dyDescent="0.2">
      <c r="AD43556" s="22"/>
    </row>
    <row r="43557" spans="30:30" x14ac:dyDescent="0.2">
      <c r="AD43557" s="22"/>
    </row>
    <row r="43558" spans="30:30" x14ac:dyDescent="0.2">
      <c r="AD43558" s="22"/>
    </row>
    <row r="43559" spans="30:30" x14ac:dyDescent="0.2">
      <c r="AD43559" s="22"/>
    </row>
    <row r="43560" spans="30:30" x14ac:dyDescent="0.2">
      <c r="AD43560" s="22"/>
    </row>
    <row r="43561" spans="30:30" x14ac:dyDescent="0.2">
      <c r="AD43561" s="22"/>
    </row>
    <row r="43562" spans="30:30" x14ac:dyDescent="0.2">
      <c r="AD43562" s="22"/>
    </row>
    <row r="43563" spans="30:30" x14ac:dyDescent="0.2">
      <c r="AD43563" s="22"/>
    </row>
    <row r="43564" spans="30:30" x14ac:dyDescent="0.2">
      <c r="AD43564" s="22"/>
    </row>
    <row r="43565" spans="30:30" x14ac:dyDescent="0.2">
      <c r="AD43565" s="22"/>
    </row>
    <row r="43566" spans="30:30" x14ac:dyDescent="0.2">
      <c r="AD43566" s="22"/>
    </row>
    <row r="43567" spans="30:30" x14ac:dyDescent="0.2">
      <c r="AD43567" s="22"/>
    </row>
    <row r="43568" spans="30:30" x14ac:dyDescent="0.2">
      <c r="AD43568" s="22"/>
    </row>
    <row r="43569" spans="30:30" x14ac:dyDescent="0.2">
      <c r="AD43569" s="22"/>
    </row>
    <row r="43570" spans="30:30" x14ac:dyDescent="0.2">
      <c r="AD43570" s="22"/>
    </row>
    <row r="43571" spans="30:30" x14ac:dyDescent="0.2">
      <c r="AD43571" s="22"/>
    </row>
    <row r="43572" spans="30:30" x14ac:dyDescent="0.2">
      <c r="AD43572" s="22"/>
    </row>
    <row r="43573" spans="30:30" x14ac:dyDescent="0.2">
      <c r="AD43573" s="22"/>
    </row>
    <row r="43574" spans="30:30" x14ac:dyDescent="0.2">
      <c r="AD43574" s="22"/>
    </row>
    <row r="43575" spans="30:30" x14ac:dyDescent="0.2">
      <c r="AD43575" s="22"/>
    </row>
    <row r="43576" spans="30:30" x14ac:dyDescent="0.2">
      <c r="AD43576" s="22"/>
    </row>
    <row r="43577" spans="30:30" x14ac:dyDescent="0.2">
      <c r="AD43577" s="22"/>
    </row>
    <row r="43578" spans="30:30" x14ac:dyDescent="0.2">
      <c r="AD43578" s="22"/>
    </row>
    <row r="43579" spans="30:30" x14ac:dyDescent="0.2">
      <c r="AD43579" s="22"/>
    </row>
    <row r="43580" spans="30:30" x14ac:dyDescent="0.2">
      <c r="AD43580" s="22"/>
    </row>
    <row r="43581" spans="30:30" x14ac:dyDescent="0.2">
      <c r="AD43581" s="22"/>
    </row>
    <row r="43582" spans="30:30" x14ac:dyDescent="0.2">
      <c r="AD43582" s="22"/>
    </row>
    <row r="43583" spans="30:30" x14ac:dyDescent="0.2">
      <c r="AD43583" s="22"/>
    </row>
    <row r="43584" spans="30:30" x14ac:dyDescent="0.2">
      <c r="AD43584" s="22"/>
    </row>
    <row r="43585" spans="30:30" x14ac:dyDescent="0.2">
      <c r="AD43585" s="22"/>
    </row>
    <row r="43586" spans="30:30" x14ac:dyDescent="0.2">
      <c r="AD43586" s="22"/>
    </row>
    <row r="43587" spans="30:30" x14ac:dyDescent="0.2">
      <c r="AD43587" s="22"/>
    </row>
    <row r="43588" spans="30:30" x14ac:dyDescent="0.2">
      <c r="AD43588" s="22"/>
    </row>
    <row r="43589" spans="30:30" x14ac:dyDescent="0.2">
      <c r="AD43589" s="22"/>
    </row>
    <row r="43590" spans="30:30" x14ac:dyDescent="0.2">
      <c r="AD43590" s="22"/>
    </row>
    <row r="43591" spans="30:30" x14ac:dyDescent="0.2">
      <c r="AD43591" s="22"/>
    </row>
    <row r="43592" spans="30:30" x14ac:dyDescent="0.2">
      <c r="AD43592" s="22"/>
    </row>
    <row r="43593" spans="30:30" x14ac:dyDescent="0.2">
      <c r="AD43593" s="22"/>
    </row>
    <row r="43594" spans="30:30" x14ac:dyDescent="0.2">
      <c r="AD43594" s="22"/>
    </row>
    <row r="43595" spans="30:30" x14ac:dyDescent="0.2">
      <c r="AD43595" s="22"/>
    </row>
    <row r="43596" spans="30:30" x14ac:dyDescent="0.2">
      <c r="AD43596" s="22"/>
    </row>
    <row r="43597" spans="30:30" x14ac:dyDescent="0.2">
      <c r="AD43597" s="22"/>
    </row>
    <row r="43598" spans="30:30" x14ac:dyDescent="0.2">
      <c r="AD43598" s="22"/>
    </row>
    <row r="43599" spans="30:30" x14ac:dyDescent="0.2">
      <c r="AD43599" s="22"/>
    </row>
    <row r="43600" spans="30:30" x14ac:dyDescent="0.2">
      <c r="AD43600" s="22"/>
    </row>
    <row r="43601" spans="30:30" x14ac:dyDescent="0.2">
      <c r="AD43601" s="22"/>
    </row>
    <row r="43602" spans="30:30" x14ac:dyDescent="0.2">
      <c r="AD43602" s="22"/>
    </row>
    <row r="43603" spans="30:30" x14ac:dyDescent="0.2">
      <c r="AD43603" s="22"/>
    </row>
    <row r="43604" spans="30:30" x14ac:dyDescent="0.2">
      <c r="AD43604" s="22"/>
    </row>
    <row r="43605" spans="30:30" x14ac:dyDescent="0.2">
      <c r="AD43605" s="22"/>
    </row>
    <row r="43606" spans="30:30" x14ac:dyDescent="0.2">
      <c r="AD43606" s="22"/>
    </row>
    <row r="43607" spans="30:30" x14ac:dyDescent="0.2">
      <c r="AD43607" s="22"/>
    </row>
    <row r="43608" spans="30:30" x14ac:dyDescent="0.2">
      <c r="AD43608" s="22"/>
    </row>
    <row r="43609" spans="30:30" x14ac:dyDescent="0.2">
      <c r="AD43609" s="22"/>
    </row>
    <row r="43610" spans="30:30" x14ac:dyDescent="0.2">
      <c r="AD43610" s="22"/>
    </row>
    <row r="43611" spans="30:30" x14ac:dyDescent="0.2">
      <c r="AD43611" s="22"/>
    </row>
    <row r="43612" spans="30:30" x14ac:dyDescent="0.2">
      <c r="AD43612" s="22"/>
    </row>
    <row r="43613" spans="30:30" x14ac:dyDescent="0.2">
      <c r="AD43613" s="22"/>
    </row>
    <row r="43614" spans="30:30" x14ac:dyDescent="0.2">
      <c r="AD43614" s="22"/>
    </row>
    <row r="43615" spans="30:30" x14ac:dyDescent="0.2">
      <c r="AD43615" s="22"/>
    </row>
    <row r="43616" spans="30:30" x14ac:dyDescent="0.2">
      <c r="AD43616" s="22"/>
    </row>
    <row r="43617" spans="30:30" x14ac:dyDescent="0.2">
      <c r="AD43617" s="22"/>
    </row>
    <row r="43618" spans="30:30" x14ac:dyDescent="0.2">
      <c r="AD43618" s="22"/>
    </row>
    <row r="43619" spans="30:30" x14ac:dyDescent="0.2">
      <c r="AD43619" s="22"/>
    </row>
    <row r="43620" spans="30:30" x14ac:dyDescent="0.2">
      <c r="AD43620" s="22"/>
    </row>
    <row r="43621" spans="30:30" x14ac:dyDescent="0.2">
      <c r="AD43621" s="22"/>
    </row>
    <row r="43622" spans="30:30" x14ac:dyDescent="0.2">
      <c r="AD43622" s="22"/>
    </row>
    <row r="43623" spans="30:30" x14ac:dyDescent="0.2">
      <c r="AD43623" s="22"/>
    </row>
    <row r="43624" spans="30:30" x14ac:dyDescent="0.2">
      <c r="AD43624" s="22"/>
    </row>
    <row r="43625" spans="30:30" x14ac:dyDescent="0.2">
      <c r="AD43625" s="22"/>
    </row>
    <row r="43626" spans="30:30" x14ac:dyDescent="0.2">
      <c r="AD43626" s="22"/>
    </row>
    <row r="43627" spans="30:30" x14ac:dyDescent="0.2">
      <c r="AD43627" s="22"/>
    </row>
    <row r="43628" spans="30:30" x14ac:dyDescent="0.2">
      <c r="AD43628" s="22"/>
    </row>
    <row r="43629" spans="30:30" x14ac:dyDescent="0.2">
      <c r="AD43629" s="22"/>
    </row>
    <row r="43630" spans="30:30" x14ac:dyDescent="0.2">
      <c r="AD43630" s="22"/>
    </row>
    <row r="43631" spans="30:30" x14ac:dyDescent="0.2">
      <c r="AD43631" s="22"/>
    </row>
    <row r="43632" spans="30:30" x14ac:dyDescent="0.2">
      <c r="AD43632" s="22"/>
    </row>
    <row r="43633" spans="30:30" x14ac:dyDescent="0.2">
      <c r="AD43633" s="22"/>
    </row>
    <row r="43634" spans="30:30" x14ac:dyDescent="0.2">
      <c r="AD43634" s="22"/>
    </row>
    <row r="43635" spans="30:30" x14ac:dyDescent="0.2">
      <c r="AD43635" s="22"/>
    </row>
    <row r="43636" spans="30:30" x14ac:dyDescent="0.2">
      <c r="AD43636" s="22"/>
    </row>
    <row r="43637" spans="30:30" x14ac:dyDescent="0.2">
      <c r="AD43637" s="22"/>
    </row>
    <row r="43638" spans="30:30" x14ac:dyDescent="0.2">
      <c r="AD43638" s="22"/>
    </row>
    <row r="43639" spans="30:30" x14ac:dyDescent="0.2">
      <c r="AD43639" s="22"/>
    </row>
    <row r="43640" spans="30:30" x14ac:dyDescent="0.2">
      <c r="AD43640" s="22"/>
    </row>
    <row r="43641" spans="30:30" x14ac:dyDescent="0.2">
      <c r="AD43641" s="22"/>
    </row>
    <row r="43642" spans="30:30" x14ac:dyDescent="0.2">
      <c r="AD43642" s="22"/>
    </row>
    <row r="43643" spans="30:30" x14ac:dyDescent="0.2">
      <c r="AD43643" s="22"/>
    </row>
    <row r="43644" spans="30:30" x14ac:dyDescent="0.2">
      <c r="AD43644" s="22"/>
    </row>
    <row r="43645" spans="30:30" x14ac:dyDescent="0.2">
      <c r="AD43645" s="22"/>
    </row>
    <row r="43646" spans="30:30" x14ac:dyDescent="0.2">
      <c r="AD43646" s="22"/>
    </row>
    <row r="43647" spans="30:30" x14ac:dyDescent="0.2">
      <c r="AD43647" s="22"/>
    </row>
    <row r="43648" spans="30:30" x14ac:dyDescent="0.2">
      <c r="AD43648" s="22"/>
    </row>
    <row r="43649" spans="30:30" x14ac:dyDescent="0.2">
      <c r="AD43649" s="22"/>
    </row>
    <row r="43650" spans="30:30" x14ac:dyDescent="0.2">
      <c r="AD43650" s="22"/>
    </row>
    <row r="43651" spans="30:30" x14ac:dyDescent="0.2">
      <c r="AD43651" s="22"/>
    </row>
    <row r="43652" spans="30:30" x14ac:dyDescent="0.2">
      <c r="AD43652" s="22"/>
    </row>
    <row r="43653" spans="30:30" x14ac:dyDescent="0.2">
      <c r="AD43653" s="22"/>
    </row>
    <row r="43654" spans="30:30" x14ac:dyDescent="0.2">
      <c r="AD43654" s="22"/>
    </row>
    <row r="43655" spans="30:30" x14ac:dyDescent="0.2">
      <c r="AD43655" s="22"/>
    </row>
    <row r="43656" spans="30:30" x14ac:dyDescent="0.2">
      <c r="AD43656" s="22"/>
    </row>
    <row r="43657" spans="30:30" x14ac:dyDescent="0.2">
      <c r="AD43657" s="22"/>
    </row>
    <row r="43658" spans="30:30" x14ac:dyDescent="0.2">
      <c r="AD43658" s="22"/>
    </row>
    <row r="43659" spans="30:30" x14ac:dyDescent="0.2">
      <c r="AD43659" s="22"/>
    </row>
    <row r="43660" spans="30:30" x14ac:dyDescent="0.2">
      <c r="AD43660" s="22"/>
    </row>
    <row r="43661" spans="30:30" x14ac:dyDescent="0.2">
      <c r="AD43661" s="22"/>
    </row>
    <row r="43662" spans="30:30" x14ac:dyDescent="0.2">
      <c r="AD43662" s="22"/>
    </row>
    <row r="43663" spans="30:30" x14ac:dyDescent="0.2">
      <c r="AD43663" s="22"/>
    </row>
    <row r="43664" spans="30:30" x14ac:dyDescent="0.2">
      <c r="AD43664" s="22"/>
    </row>
    <row r="43665" spans="30:30" x14ac:dyDescent="0.2">
      <c r="AD43665" s="22"/>
    </row>
    <row r="43666" spans="30:30" x14ac:dyDescent="0.2">
      <c r="AD43666" s="22"/>
    </row>
    <row r="43667" spans="30:30" x14ac:dyDescent="0.2">
      <c r="AD43667" s="22"/>
    </row>
    <row r="43668" spans="30:30" x14ac:dyDescent="0.2">
      <c r="AD43668" s="22"/>
    </row>
    <row r="43669" spans="30:30" x14ac:dyDescent="0.2">
      <c r="AD43669" s="22"/>
    </row>
    <row r="43670" spans="30:30" x14ac:dyDescent="0.2">
      <c r="AD43670" s="22"/>
    </row>
    <row r="43671" spans="30:30" x14ac:dyDescent="0.2">
      <c r="AD43671" s="22"/>
    </row>
    <row r="43672" spans="30:30" x14ac:dyDescent="0.2">
      <c r="AD43672" s="22"/>
    </row>
    <row r="43673" spans="30:30" x14ac:dyDescent="0.2">
      <c r="AD43673" s="22"/>
    </row>
    <row r="43674" spans="30:30" x14ac:dyDescent="0.2">
      <c r="AD43674" s="22"/>
    </row>
    <row r="43675" spans="30:30" x14ac:dyDescent="0.2">
      <c r="AD43675" s="22"/>
    </row>
    <row r="43676" spans="30:30" x14ac:dyDescent="0.2">
      <c r="AD43676" s="22"/>
    </row>
    <row r="43677" spans="30:30" x14ac:dyDescent="0.2">
      <c r="AD43677" s="22"/>
    </row>
    <row r="43678" spans="30:30" x14ac:dyDescent="0.2">
      <c r="AD43678" s="22"/>
    </row>
    <row r="43679" spans="30:30" x14ac:dyDescent="0.2">
      <c r="AD43679" s="22"/>
    </row>
    <row r="43680" spans="30:30" x14ac:dyDescent="0.2">
      <c r="AD43680" s="22"/>
    </row>
    <row r="43681" spans="30:30" x14ac:dyDescent="0.2">
      <c r="AD43681" s="22"/>
    </row>
    <row r="43682" spans="30:30" x14ac:dyDescent="0.2">
      <c r="AD43682" s="22"/>
    </row>
    <row r="43683" spans="30:30" x14ac:dyDescent="0.2">
      <c r="AD43683" s="22"/>
    </row>
    <row r="43684" spans="30:30" x14ac:dyDescent="0.2">
      <c r="AD43684" s="22"/>
    </row>
    <row r="43685" spans="30:30" x14ac:dyDescent="0.2">
      <c r="AD43685" s="22"/>
    </row>
    <row r="43686" spans="30:30" x14ac:dyDescent="0.2">
      <c r="AD43686" s="22"/>
    </row>
    <row r="43687" spans="30:30" x14ac:dyDescent="0.2">
      <c r="AD43687" s="22"/>
    </row>
    <row r="43688" spans="30:30" x14ac:dyDescent="0.2">
      <c r="AD43688" s="22"/>
    </row>
    <row r="43689" spans="30:30" x14ac:dyDescent="0.2">
      <c r="AD43689" s="22"/>
    </row>
    <row r="43690" spans="30:30" x14ac:dyDescent="0.2">
      <c r="AD43690" s="22"/>
    </row>
    <row r="43691" spans="30:30" x14ac:dyDescent="0.2">
      <c r="AD43691" s="22"/>
    </row>
    <row r="43692" spans="30:30" x14ac:dyDescent="0.2">
      <c r="AD43692" s="22"/>
    </row>
    <row r="43693" spans="30:30" x14ac:dyDescent="0.2">
      <c r="AD43693" s="22"/>
    </row>
    <row r="43694" spans="30:30" x14ac:dyDescent="0.2">
      <c r="AD43694" s="22"/>
    </row>
    <row r="43695" spans="30:30" x14ac:dyDescent="0.2">
      <c r="AD43695" s="22"/>
    </row>
    <row r="43696" spans="30:30" x14ac:dyDescent="0.2">
      <c r="AD43696" s="22"/>
    </row>
    <row r="43697" spans="30:30" x14ac:dyDescent="0.2">
      <c r="AD43697" s="22"/>
    </row>
    <row r="43698" spans="30:30" x14ac:dyDescent="0.2">
      <c r="AD43698" s="22"/>
    </row>
    <row r="43699" spans="30:30" x14ac:dyDescent="0.2">
      <c r="AD43699" s="22"/>
    </row>
    <row r="43700" spans="30:30" x14ac:dyDescent="0.2">
      <c r="AD43700" s="22"/>
    </row>
    <row r="43701" spans="30:30" x14ac:dyDescent="0.2">
      <c r="AD43701" s="22"/>
    </row>
    <row r="43702" spans="30:30" x14ac:dyDescent="0.2">
      <c r="AD43702" s="22"/>
    </row>
    <row r="43703" spans="30:30" x14ac:dyDescent="0.2">
      <c r="AD43703" s="22"/>
    </row>
    <row r="43704" spans="30:30" x14ac:dyDescent="0.2">
      <c r="AD43704" s="22"/>
    </row>
    <row r="43705" spans="30:30" x14ac:dyDescent="0.2">
      <c r="AD43705" s="22"/>
    </row>
    <row r="43706" spans="30:30" x14ac:dyDescent="0.2">
      <c r="AD43706" s="22"/>
    </row>
    <row r="43707" spans="30:30" x14ac:dyDescent="0.2">
      <c r="AD43707" s="22"/>
    </row>
    <row r="43708" spans="30:30" x14ac:dyDescent="0.2">
      <c r="AD43708" s="22"/>
    </row>
    <row r="43709" spans="30:30" x14ac:dyDescent="0.2">
      <c r="AD43709" s="22"/>
    </row>
    <row r="43710" spans="30:30" x14ac:dyDescent="0.2">
      <c r="AD43710" s="22"/>
    </row>
    <row r="43711" spans="30:30" x14ac:dyDescent="0.2">
      <c r="AD43711" s="22"/>
    </row>
    <row r="43712" spans="30:30" x14ac:dyDescent="0.2">
      <c r="AD43712" s="22"/>
    </row>
    <row r="43713" spans="30:30" x14ac:dyDescent="0.2">
      <c r="AD43713" s="22"/>
    </row>
    <row r="43714" spans="30:30" x14ac:dyDescent="0.2">
      <c r="AD43714" s="22"/>
    </row>
    <row r="43715" spans="30:30" x14ac:dyDescent="0.2">
      <c r="AD43715" s="22"/>
    </row>
    <row r="43716" spans="30:30" x14ac:dyDescent="0.2">
      <c r="AD43716" s="22"/>
    </row>
    <row r="43717" spans="30:30" x14ac:dyDescent="0.2">
      <c r="AD43717" s="22"/>
    </row>
    <row r="43718" spans="30:30" x14ac:dyDescent="0.2">
      <c r="AD43718" s="22"/>
    </row>
    <row r="43719" spans="30:30" x14ac:dyDescent="0.2">
      <c r="AD43719" s="22"/>
    </row>
    <row r="43720" spans="30:30" x14ac:dyDescent="0.2">
      <c r="AD43720" s="22"/>
    </row>
    <row r="43721" spans="30:30" x14ac:dyDescent="0.2">
      <c r="AD43721" s="22"/>
    </row>
    <row r="43722" spans="30:30" x14ac:dyDescent="0.2">
      <c r="AD43722" s="22"/>
    </row>
    <row r="43723" spans="30:30" x14ac:dyDescent="0.2">
      <c r="AD43723" s="22"/>
    </row>
    <row r="43724" spans="30:30" x14ac:dyDescent="0.2">
      <c r="AD43724" s="22"/>
    </row>
    <row r="43725" spans="30:30" x14ac:dyDescent="0.2">
      <c r="AD43725" s="22"/>
    </row>
    <row r="43726" spans="30:30" x14ac:dyDescent="0.2">
      <c r="AD43726" s="22"/>
    </row>
    <row r="43727" spans="30:30" x14ac:dyDescent="0.2">
      <c r="AD43727" s="22"/>
    </row>
    <row r="43728" spans="30:30" x14ac:dyDescent="0.2">
      <c r="AD43728" s="22"/>
    </row>
    <row r="43729" spans="30:30" x14ac:dyDescent="0.2">
      <c r="AD43729" s="22"/>
    </row>
    <row r="43730" spans="30:30" x14ac:dyDescent="0.2">
      <c r="AD43730" s="22"/>
    </row>
    <row r="43731" spans="30:30" x14ac:dyDescent="0.2">
      <c r="AD43731" s="22"/>
    </row>
    <row r="43732" spans="30:30" x14ac:dyDescent="0.2">
      <c r="AD43732" s="22"/>
    </row>
    <row r="43733" spans="30:30" x14ac:dyDescent="0.2">
      <c r="AD43733" s="22"/>
    </row>
    <row r="43734" spans="30:30" x14ac:dyDescent="0.2">
      <c r="AD43734" s="22"/>
    </row>
    <row r="43735" spans="30:30" x14ac:dyDescent="0.2">
      <c r="AD43735" s="22"/>
    </row>
    <row r="43736" spans="30:30" x14ac:dyDescent="0.2">
      <c r="AD43736" s="22"/>
    </row>
    <row r="43737" spans="30:30" x14ac:dyDescent="0.2">
      <c r="AD43737" s="22"/>
    </row>
    <row r="43738" spans="30:30" x14ac:dyDescent="0.2">
      <c r="AD43738" s="22"/>
    </row>
    <row r="43739" spans="30:30" x14ac:dyDescent="0.2">
      <c r="AD43739" s="22"/>
    </row>
    <row r="43740" spans="30:30" x14ac:dyDescent="0.2">
      <c r="AD43740" s="22"/>
    </row>
    <row r="43741" spans="30:30" x14ac:dyDescent="0.2">
      <c r="AD43741" s="22"/>
    </row>
    <row r="43742" spans="30:30" x14ac:dyDescent="0.2">
      <c r="AD43742" s="22"/>
    </row>
    <row r="43743" spans="30:30" x14ac:dyDescent="0.2">
      <c r="AD43743" s="22"/>
    </row>
    <row r="43744" spans="30:30" x14ac:dyDescent="0.2">
      <c r="AD43744" s="22"/>
    </row>
    <row r="43745" spans="30:30" x14ac:dyDescent="0.2">
      <c r="AD43745" s="22"/>
    </row>
    <row r="43746" spans="30:30" x14ac:dyDescent="0.2">
      <c r="AD43746" s="22"/>
    </row>
    <row r="43747" spans="30:30" x14ac:dyDescent="0.2">
      <c r="AD43747" s="22"/>
    </row>
    <row r="43748" spans="30:30" x14ac:dyDescent="0.2">
      <c r="AD43748" s="22"/>
    </row>
    <row r="43749" spans="30:30" x14ac:dyDescent="0.2">
      <c r="AD43749" s="22"/>
    </row>
    <row r="43750" spans="30:30" x14ac:dyDescent="0.2">
      <c r="AD43750" s="22"/>
    </row>
    <row r="43751" spans="30:30" x14ac:dyDescent="0.2">
      <c r="AD43751" s="22"/>
    </row>
    <row r="43752" spans="30:30" x14ac:dyDescent="0.2">
      <c r="AD43752" s="22"/>
    </row>
    <row r="43753" spans="30:30" x14ac:dyDescent="0.2">
      <c r="AD43753" s="22"/>
    </row>
    <row r="43754" spans="30:30" x14ac:dyDescent="0.2">
      <c r="AD43754" s="22"/>
    </row>
    <row r="43755" spans="30:30" x14ac:dyDescent="0.2">
      <c r="AD43755" s="22"/>
    </row>
    <row r="43756" spans="30:30" x14ac:dyDescent="0.2">
      <c r="AD43756" s="22"/>
    </row>
    <row r="43757" spans="30:30" x14ac:dyDescent="0.2">
      <c r="AD43757" s="22"/>
    </row>
    <row r="43758" spans="30:30" x14ac:dyDescent="0.2">
      <c r="AD43758" s="22"/>
    </row>
    <row r="43759" spans="30:30" x14ac:dyDescent="0.2">
      <c r="AD43759" s="22"/>
    </row>
    <row r="43760" spans="30:30" x14ac:dyDescent="0.2">
      <c r="AD43760" s="22"/>
    </row>
    <row r="43761" spans="30:30" x14ac:dyDescent="0.2">
      <c r="AD43761" s="22"/>
    </row>
    <row r="43762" spans="30:30" x14ac:dyDescent="0.2">
      <c r="AD43762" s="22"/>
    </row>
    <row r="43763" spans="30:30" x14ac:dyDescent="0.2">
      <c r="AD43763" s="22"/>
    </row>
    <row r="43764" spans="30:30" x14ac:dyDescent="0.2">
      <c r="AD43764" s="22"/>
    </row>
    <row r="43765" spans="30:30" x14ac:dyDescent="0.2">
      <c r="AD43765" s="22"/>
    </row>
    <row r="43766" spans="30:30" x14ac:dyDescent="0.2">
      <c r="AD43766" s="22"/>
    </row>
    <row r="43767" spans="30:30" x14ac:dyDescent="0.2">
      <c r="AD43767" s="22"/>
    </row>
    <row r="43768" spans="30:30" x14ac:dyDescent="0.2">
      <c r="AD43768" s="22"/>
    </row>
    <row r="43769" spans="30:30" x14ac:dyDescent="0.2">
      <c r="AD43769" s="22"/>
    </row>
    <row r="43770" spans="30:30" x14ac:dyDescent="0.2">
      <c r="AD43770" s="22"/>
    </row>
    <row r="43771" spans="30:30" x14ac:dyDescent="0.2">
      <c r="AD43771" s="22"/>
    </row>
    <row r="43772" spans="30:30" x14ac:dyDescent="0.2">
      <c r="AD43772" s="22"/>
    </row>
    <row r="43773" spans="30:30" x14ac:dyDescent="0.2">
      <c r="AD43773" s="22"/>
    </row>
    <row r="43774" spans="30:30" x14ac:dyDescent="0.2">
      <c r="AD43774" s="22"/>
    </row>
    <row r="43775" spans="30:30" x14ac:dyDescent="0.2">
      <c r="AD43775" s="22"/>
    </row>
    <row r="43776" spans="30:30" x14ac:dyDescent="0.2">
      <c r="AD43776" s="22"/>
    </row>
    <row r="43777" spans="30:30" x14ac:dyDescent="0.2">
      <c r="AD43777" s="22"/>
    </row>
    <row r="43778" spans="30:30" x14ac:dyDescent="0.2">
      <c r="AD43778" s="22"/>
    </row>
    <row r="43779" spans="30:30" x14ac:dyDescent="0.2">
      <c r="AD43779" s="22"/>
    </row>
    <row r="43780" spans="30:30" x14ac:dyDescent="0.2">
      <c r="AD43780" s="22"/>
    </row>
    <row r="43781" spans="30:30" x14ac:dyDescent="0.2">
      <c r="AD43781" s="22"/>
    </row>
    <row r="43782" spans="30:30" x14ac:dyDescent="0.2">
      <c r="AD43782" s="22"/>
    </row>
    <row r="43783" spans="30:30" x14ac:dyDescent="0.2">
      <c r="AD43783" s="22"/>
    </row>
    <row r="43784" spans="30:30" x14ac:dyDescent="0.2">
      <c r="AD43784" s="22"/>
    </row>
    <row r="43785" spans="30:30" x14ac:dyDescent="0.2">
      <c r="AD43785" s="22"/>
    </row>
    <row r="43786" spans="30:30" x14ac:dyDescent="0.2">
      <c r="AD43786" s="22"/>
    </row>
    <row r="43787" spans="30:30" x14ac:dyDescent="0.2">
      <c r="AD43787" s="22"/>
    </row>
    <row r="43788" spans="30:30" x14ac:dyDescent="0.2">
      <c r="AD43788" s="22"/>
    </row>
    <row r="43789" spans="30:30" x14ac:dyDescent="0.2">
      <c r="AD43789" s="22"/>
    </row>
    <row r="43790" spans="30:30" x14ac:dyDescent="0.2">
      <c r="AD43790" s="22"/>
    </row>
    <row r="43791" spans="30:30" x14ac:dyDescent="0.2">
      <c r="AD43791" s="22"/>
    </row>
    <row r="43792" spans="30:30" x14ac:dyDescent="0.2">
      <c r="AD43792" s="22"/>
    </row>
    <row r="43793" spans="30:30" x14ac:dyDescent="0.2">
      <c r="AD43793" s="22"/>
    </row>
    <row r="43794" spans="30:30" x14ac:dyDescent="0.2">
      <c r="AD43794" s="22"/>
    </row>
    <row r="43795" spans="30:30" x14ac:dyDescent="0.2">
      <c r="AD43795" s="22"/>
    </row>
    <row r="43796" spans="30:30" x14ac:dyDescent="0.2">
      <c r="AD43796" s="22"/>
    </row>
    <row r="43797" spans="30:30" x14ac:dyDescent="0.2">
      <c r="AD43797" s="22"/>
    </row>
    <row r="43798" spans="30:30" x14ac:dyDescent="0.2">
      <c r="AD43798" s="22"/>
    </row>
    <row r="43799" spans="30:30" x14ac:dyDescent="0.2">
      <c r="AD43799" s="22"/>
    </row>
    <row r="43800" spans="30:30" x14ac:dyDescent="0.2">
      <c r="AD43800" s="22"/>
    </row>
    <row r="43801" spans="30:30" x14ac:dyDescent="0.2">
      <c r="AD43801" s="22"/>
    </row>
    <row r="43802" spans="30:30" x14ac:dyDescent="0.2">
      <c r="AD43802" s="22"/>
    </row>
    <row r="43803" spans="30:30" x14ac:dyDescent="0.2">
      <c r="AD43803" s="22"/>
    </row>
    <row r="43804" spans="30:30" x14ac:dyDescent="0.2">
      <c r="AD43804" s="22"/>
    </row>
    <row r="43805" spans="30:30" x14ac:dyDescent="0.2">
      <c r="AD43805" s="22"/>
    </row>
    <row r="43806" spans="30:30" x14ac:dyDescent="0.2">
      <c r="AD43806" s="22"/>
    </row>
    <row r="43807" spans="30:30" x14ac:dyDescent="0.2">
      <c r="AD43807" s="22"/>
    </row>
    <row r="43808" spans="30:30" x14ac:dyDescent="0.2">
      <c r="AD43808" s="22"/>
    </row>
    <row r="43809" spans="30:30" x14ac:dyDescent="0.2">
      <c r="AD43809" s="22"/>
    </row>
    <row r="43810" spans="30:30" x14ac:dyDescent="0.2">
      <c r="AD43810" s="22"/>
    </row>
    <row r="43811" spans="30:30" x14ac:dyDescent="0.2">
      <c r="AD43811" s="22"/>
    </row>
    <row r="43812" spans="30:30" x14ac:dyDescent="0.2">
      <c r="AD43812" s="22"/>
    </row>
    <row r="43813" spans="30:30" x14ac:dyDescent="0.2">
      <c r="AD43813" s="22"/>
    </row>
    <row r="43814" spans="30:30" x14ac:dyDescent="0.2">
      <c r="AD43814" s="22"/>
    </row>
    <row r="43815" spans="30:30" x14ac:dyDescent="0.2">
      <c r="AD43815" s="22"/>
    </row>
    <row r="43816" spans="30:30" x14ac:dyDescent="0.2">
      <c r="AD43816" s="22"/>
    </row>
    <row r="43817" spans="30:30" x14ac:dyDescent="0.2">
      <c r="AD43817" s="22"/>
    </row>
    <row r="43818" spans="30:30" x14ac:dyDescent="0.2">
      <c r="AD43818" s="22"/>
    </row>
    <row r="43819" spans="30:30" x14ac:dyDescent="0.2">
      <c r="AD43819" s="22"/>
    </row>
    <row r="43820" spans="30:30" x14ac:dyDescent="0.2">
      <c r="AD43820" s="22"/>
    </row>
    <row r="43821" spans="30:30" x14ac:dyDescent="0.2">
      <c r="AD43821" s="22"/>
    </row>
    <row r="43822" spans="30:30" x14ac:dyDescent="0.2">
      <c r="AD43822" s="22"/>
    </row>
    <row r="43823" spans="30:30" x14ac:dyDescent="0.2">
      <c r="AD43823" s="22"/>
    </row>
    <row r="43824" spans="30:30" x14ac:dyDescent="0.2">
      <c r="AD43824" s="22"/>
    </row>
    <row r="43825" spans="30:30" x14ac:dyDescent="0.2">
      <c r="AD43825" s="22"/>
    </row>
    <row r="43826" spans="30:30" x14ac:dyDescent="0.2">
      <c r="AD43826" s="22"/>
    </row>
    <row r="43827" spans="30:30" x14ac:dyDescent="0.2">
      <c r="AD43827" s="22"/>
    </row>
    <row r="43828" spans="30:30" x14ac:dyDescent="0.2">
      <c r="AD43828" s="22"/>
    </row>
    <row r="43829" spans="30:30" x14ac:dyDescent="0.2">
      <c r="AD43829" s="22"/>
    </row>
    <row r="43830" spans="30:30" x14ac:dyDescent="0.2">
      <c r="AD43830" s="22"/>
    </row>
    <row r="43831" spans="30:30" x14ac:dyDescent="0.2">
      <c r="AD43831" s="22"/>
    </row>
    <row r="43832" spans="30:30" x14ac:dyDescent="0.2">
      <c r="AD43832" s="22"/>
    </row>
    <row r="43833" spans="30:30" x14ac:dyDescent="0.2">
      <c r="AD43833" s="22"/>
    </row>
    <row r="43834" spans="30:30" x14ac:dyDescent="0.2">
      <c r="AD43834" s="22"/>
    </row>
    <row r="43835" spans="30:30" x14ac:dyDescent="0.2">
      <c r="AD43835" s="22"/>
    </row>
    <row r="43836" spans="30:30" x14ac:dyDescent="0.2">
      <c r="AD43836" s="22"/>
    </row>
    <row r="43837" spans="30:30" x14ac:dyDescent="0.2">
      <c r="AD43837" s="22"/>
    </row>
    <row r="43838" spans="30:30" x14ac:dyDescent="0.2">
      <c r="AD43838" s="22"/>
    </row>
    <row r="43839" spans="30:30" x14ac:dyDescent="0.2">
      <c r="AD43839" s="22"/>
    </row>
    <row r="43840" spans="30:30" x14ac:dyDescent="0.2">
      <c r="AD43840" s="22"/>
    </row>
    <row r="43841" spans="30:30" x14ac:dyDescent="0.2">
      <c r="AD43841" s="22"/>
    </row>
    <row r="43842" spans="30:30" x14ac:dyDescent="0.2">
      <c r="AD43842" s="22"/>
    </row>
    <row r="43843" spans="30:30" x14ac:dyDescent="0.2">
      <c r="AD43843" s="22"/>
    </row>
    <row r="43844" spans="30:30" x14ac:dyDescent="0.2">
      <c r="AD43844" s="22"/>
    </row>
    <row r="43845" spans="30:30" x14ac:dyDescent="0.2">
      <c r="AD43845" s="22"/>
    </row>
    <row r="43846" spans="30:30" x14ac:dyDescent="0.2">
      <c r="AD43846" s="22"/>
    </row>
    <row r="43847" spans="30:30" x14ac:dyDescent="0.2">
      <c r="AD43847" s="22"/>
    </row>
    <row r="43848" spans="30:30" x14ac:dyDescent="0.2">
      <c r="AD43848" s="22"/>
    </row>
    <row r="43849" spans="30:30" x14ac:dyDescent="0.2">
      <c r="AD43849" s="22"/>
    </row>
    <row r="43850" spans="30:30" x14ac:dyDescent="0.2">
      <c r="AD43850" s="22"/>
    </row>
    <row r="43851" spans="30:30" x14ac:dyDescent="0.2">
      <c r="AD43851" s="22"/>
    </row>
    <row r="43852" spans="30:30" x14ac:dyDescent="0.2">
      <c r="AD43852" s="22"/>
    </row>
    <row r="43853" spans="30:30" x14ac:dyDescent="0.2">
      <c r="AD43853" s="22"/>
    </row>
    <row r="43854" spans="30:30" x14ac:dyDescent="0.2">
      <c r="AD43854" s="22"/>
    </row>
    <row r="43855" spans="30:30" x14ac:dyDescent="0.2">
      <c r="AD43855" s="22"/>
    </row>
    <row r="43856" spans="30:30" x14ac:dyDescent="0.2">
      <c r="AD43856" s="22"/>
    </row>
    <row r="43857" spans="30:30" x14ac:dyDescent="0.2">
      <c r="AD43857" s="22"/>
    </row>
    <row r="43858" spans="30:30" x14ac:dyDescent="0.2">
      <c r="AD43858" s="22"/>
    </row>
    <row r="43859" spans="30:30" x14ac:dyDescent="0.2">
      <c r="AD43859" s="22"/>
    </row>
    <row r="43860" spans="30:30" x14ac:dyDescent="0.2">
      <c r="AD43860" s="22"/>
    </row>
    <row r="43861" spans="30:30" x14ac:dyDescent="0.2">
      <c r="AD43861" s="22"/>
    </row>
    <row r="43862" spans="30:30" x14ac:dyDescent="0.2">
      <c r="AD43862" s="22"/>
    </row>
    <row r="43863" spans="30:30" x14ac:dyDescent="0.2">
      <c r="AD43863" s="22"/>
    </row>
    <row r="43864" spans="30:30" x14ac:dyDescent="0.2">
      <c r="AD43864" s="22"/>
    </row>
    <row r="43865" spans="30:30" x14ac:dyDescent="0.2">
      <c r="AD43865" s="22"/>
    </row>
    <row r="43866" spans="30:30" x14ac:dyDescent="0.2">
      <c r="AD43866" s="22"/>
    </row>
    <row r="43867" spans="30:30" x14ac:dyDescent="0.2">
      <c r="AD43867" s="22"/>
    </row>
    <row r="43868" spans="30:30" x14ac:dyDescent="0.2">
      <c r="AD43868" s="22"/>
    </row>
    <row r="43869" spans="30:30" x14ac:dyDescent="0.2">
      <c r="AD43869" s="22"/>
    </row>
    <row r="43870" spans="30:30" x14ac:dyDescent="0.2">
      <c r="AD43870" s="22"/>
    </row>
    <row r="43871" spans="30:30" x14ac:dyDescent="0.2">
      <c r="AD43871" s="22"/>
    </row>
    <row r="43872" spans="30:30" x14ac:dyDescent="0.2">
      <c r="AD43872" s="22"/>
    </row>
    <row r="43873" spans="30:30" x14ac:dyDescent="0.2">
      <c r="AD43873" s="22"/>
    </row>
    <row r="43874" spans="30:30" x14ac:dyDescent="0.2">
      <c r="AD43874" s="22"/>
    </row>
    <row r="43875" spans="30:30" x14ac:dyDescent="0.2">
      <c r="AD43875" s="22"/>
    </row>
    <row r="43876" spans="30:30" x14ac:dyDescent="0.2">
      <c r="AD43876" s="22"/>
    </row>
    <row r="43877" spans="30:30" x14ac:dyDescent="0.2">
      <c r="AD43877" s="22"/>
    </row>
    <row r="43878" spans="30:30" x14ac:dyDescent="0.2">
      <c r="AD43878" s="22"/>
    </row>
    <row r="43879" spans="30:30" x14ac:dyDescent="0.2">
      <c r="AD43879" s="22"/>
    </row>
    <row r="43880" spans="30:30" x14ac:dyDescent="0.2">
      <c r="AD43880" s="22"/>
    </row>
    <row r="43881" spans="30:30" x14ac:dyDescent="0.2">
      <c r="AD43881" s="22"/>
    </row>
    <row r="43882" spans="30:30" x14ac:dyDescent="0.2">
      <c r="AD43882" s="22"/>
    </row>
    <row r="43883" spans="30:30" x14ac:dyDescent="0.2">
      <c r="AD43883" s="22"/>
    </row>
    <row r="43884" spans="30:30" x14ac:dyDescent="0.2">
      <c r="AD43884" s="22"/>
    </row>
    <row r="43885" spans="30:30" x14ac:dyDescent="0.2">
      <c r="AD43885" s="22"/>
    </row>
    <row r="43886" spans="30:30" x14ac:dyDescent="0.2">
      <c r="AD43886" s="22"/>
    </row>
    <row r="43887" spans="30:30" x14ac:dyDescent="0.2">
      <c r="AD43887" s="22"/>
    </row>
    <row r="43888" spans="30:30" x14ac:dyDescent="0.2">
      <c r="AD43888" s="22"/>
    </row>
    <row r="43889" spans="30:30" x14ac:dyDescent="0.2">
      <c r="AD43889" s="22"/>
    </row>
    <row r="43890" spans="30:30" x14ac:dyDescent="0.2">
      <c r="AD43890" s="22"/>
    </row>
    <row r="43891" spans="30:30" x14ac:dyDescent="0.2">
      <c r="AD43891" s="22"/>
    </row>
    <row r="43892" spans="30:30" x14ac:dyDescent="0.2">
      <c r="AD43892" s="22"/>
    </row>
    <row r="43893" spans="30:30" x14ac:dyDescent="0.2">
      <c r="AD43893" s="22"/>
    </row>
    <row r="43894" spans="30:30" x14ac:dyDescent="0.2">
      <c r="AD43894" s="22"/>
    </row>
    <row r="43895" spans="30:30" x14ac:dyDescent="0.2">
      <c r="AD43895" s="22"/>
    </row>
    <row r="43896" spans="30:30" x14ac:dyDescent="0.2">
      <c r="AD43896" s="22"/>
    </row>
    <row r="43897" spans="30:30" x14ac:dyDescent="0.2">
      <c r="AD43897" s="22"/>
    </row>
    <row r="43898" spans="30:30" x14ac:dyDescent="0.2">
      <c r="AD43898" s="22"/>
    </row>
    <row r="43899" spans="30:30" x14ac:dyDescent="0.2">
      <c r="AD43899" s="22"/>
    </row>
    <row r="43900" spans="30:30" x14ac:dyDescent="0.2">
      <c r="AD43900" s="22"/>
    </row>
    <row r="43901" spans="30:30" x14ac:dyDescent="0.2">
      <c r="AD43901" s="22"/>
    </row>
    <row r="43902" spans="30:30" x14ac:dyDescent="0.2">
      <c r="AD43902" s="22"/>
    </row>
    <row r="43903" spans="30:30" x14ac:dyDescent="0.2">
      <c r="AD43903" s="22"/>
    </row>
    <row r="43904" spans="30:30" x14ac:dyDescent="0.2">
      <c r="AD43904" s="22"/>
    </row>
    <row r="43905" spans="30:30" x14ac:dyDescent="0.2">
      <c r="AD43905" s="22"/>
    </row>
    <row r="43906" spans="30:30" x14ac:dyDescent="0.2">
      <c r="AD43906" s="22"/>
    </row>
    <row r="43907" spans="30:30" x14ac:dyDescent="0.2">
      <c r="AD43907" s="22"/>
    </row>
    <row r="43908" spans="30:30" x14ac:dyDescent="0.2">
      <c r="AD43908" s="22"/>
    </row>
    <row r="43909" spans="30:30" x14ac:dyDescent="0.2">
      <c r="AD43909" s="22"/>
    </row>
    <row r="43910" spans="30:30" x14ac:dyDescent="0.2">
      <c r="AD43910" s="22"/>
    </row>
    <row r="43911" spans="30:30" x14ac:dyDescent="0.2">
      <c r="AD43911" s="22"/>
    </row>
    <row r="43912" spans="30:30" x14ac:dyDescent="0.2">
      <c r="AD43912" s="22"/>
    </row>
    <row r="43913" spans="30:30" x14ac:dyDescent="0.2">
      <c r="AD43913" s="22"/>
    </row>
    <row r="43914" spans="30:30" x14ac:dyDescent="0.2">
      <c r="AD43914" s="22"/>
    </row>
    <row r="43915" spans="30:30" x14ac:dyDescent="0.2">
      <c r="AD43915" s="22"/>
    </row>
    <row r="43916" spans="30:30" x14ac:dyDescent="0.2">
      <c r="AD43916" s="22"/>
    </row>
    <row r="43917" spans="30:30" x14ac:dyDescent="0.2">
      <c r="AD43917" s="22"/>
    </row>
    <row r="43918" spans="30:30" x14ac:dyDescent="0.2">
      <c r="AD43918" s="22"/>
    </row>
    <row r="43919" spans="30:30" x14ac:dyDescent="0.2">
      <c r="AD43919" s="22"/>
    </row>
    <row r="43920" spans="30:30" x14ac:dyDescent="0.2">
      <c r="AD43920" s="22"/>
    </row>
    <row r="43921" spans="30:30" x14ac:dyDescent="0.2">
      <c r="AD43921" s="22"/>
    </row>
    <row r="43922" spans="30:30" x14ac:dyDescent="0.2">
      <c r="AD43922" s="22"/>
    </row>
    <row r="43923" spans="30:30" x14ac:dyDescent="0.2">
      <c r="AD43923" s="22"/>
    </row>
    <row r="43924" spans="30:30" x14ac:dyDescent="0.2">
      <c r="AD43924" s="22"/>
    </row>
    <row r="43925" spans="30:30" x14ac:dyDescent="0.2">
      <c r="AD43925" s="22"/>
    </row>
    <row r="43926" spans="30:30" x14ac:dyDescent="0.2">
      <c r="AD43926" s="22"/>
    </row>
    <row r="43927" spans="30:30" x14ac:dyDescent="0.2">
      <c r="AD43927" s="22"/>
    </row>
    <row r="43928" spans="30:30" x14ac:dyDescent="0.2">
      <c r="AD43928" s="22"/>
    </row>
    <row r="43929" spans="30:30" x14ac:dyDescent="0.2">
      <c r="AD43929" s="22"/>
    </row>
    <row r="43930" spans="30:30" x14ac:dyDescent="0.2">
      <c r="AD43930" s="22"/>
    </row>
    <row r="43931" spans="30:30" x14ac:dyDescent="0.2">
      <c r="AD43931" s="22"/>
    </row>
    <row r="43932" spans="30:30" x14ac:dyDescent="0.2">
      <c r="AD43932" s="22"/>
    </row>
    <row r="43933" spans="30:30" x14ac:dyDescent="0.2">
      <c r="AD43933" s="22"/>
    </row>
    <row r="43934" spans="30:30" x14ac:dyDescent="0.2">
      <c r="AD43934" s="22"/>
    </row>
    <row r="43935" spans="30:30" x14ac:dyDescent="0.2">
      <c r="AD43935" s="22"/>
    </row>
    <row r="43936" spans="30:30" x14ac:dyDescent="0.2">
      <c r="AD43936" s="22"/>
    </row>
    <row r="43937" spans="30:30" x14ac:dyDescent="0.2">
      <c r="AD43937" s="22"/>
    </row>
    <row r="43938" spans="30:30" x14ac:dyDescent="0.2">
      <c r="AD43938" s="22"/>
    </row>
    <row r="43939" spans="30:30" x14ac:dyDescent="0.2">
      <c r="AD43939" s="22"/>
    </row>
    <row r="43940" spans="30:30" x14ac:dyDescent="0.2">
      <c r="AD43940" s="22"/>
    </row>
    <row r="43941" spans="30:30" x14ac:dyDescent="0.2">
      <c r="AD43941" s="22"/>
    </row>
    <row r="43942" spans="30:30" x14ac:dyDescent="0.2">
      <c r="AD43942" s="22"/>
    </row>
    <row r="43943" spans="30:30" x14ac:dyDescent="0.2">
      <c r="AD43943" s="22"/>
    </row>
    <row r="43944" spans="30:30" x14ac:dyDescent="0.2">
      <c r="AD43944" s="22"/>
    </row>
    <row r="43945" spans="30:30" x14ac:dyDescent="0.2">
      <c r="AD43945" s="22"/>
    </row>
    <row r="43946" spans="30:30" x14ac:dyDescent="0.2">
      <c r="AD43946" s="22"/>
    </row>
    <row r="43947" spans="30:30" x14ac:dyDescent="0.2">
      <c r="AD43947" s="22"/>
    </row>
    <row r="43948" spans="30:30" x14ac:dyDescent="0.2">
      <c r="AD43948" s="22"/>
    </row>
    <row r="43949" spans="30:30" x14ac:dyDescent="0.2">
      <c r="AD43949" s="22"/>
    </row>
    <row r="43950" spans="30:30" x14ac:dyDescent="0.2">
      <c r="AD43950" s="22"/>
    </row>
    <row r="43951" spans="30:30" x14ac:dyDescent="0.2">
      <c r="AD43951" s="22"/>
    </row>
    <row r="43952" spans="30:30" x14ac:dyDescent="0.2">
      <c r="AD43952" s="22"/>
    </row>
    <row r="43953" spans="30:30" x14ac:dyDescent="0.2">
      <c r="AD43953" s="22"/>
    </row>
    <row r="43954" spans="30:30" x14ac:dyDescent="0.2">
      <c r="AD43954" s="22"/>
    </row>
    <row r="43955" spans="30:30" x14ac:dyDescent="0.2">
      <c r="AD43955" s="22"/>
    </row>
    <row r="43956" spans="30:30" x14ac:dyDescent="0.2">
      <c r="AD43956" s="22"/>
    </row>
    <row r="43957" spans="30:30" x14ac:dyDescent="0.2">
      <c r="AD43957" s="22"/>
    </row>
    <row r="43958" spans="30:30" x14ac:dyDescent="0.2">
      <c r="AD43958" s="22"/>
    </row>
    <row r="43959" spans="30:30" x14ac:dyDescent="0.2">
      <c r="AD43959" s="22"/>
    </row>
    <row r="43960" spans="30:30" x14ac:dyDescent="0.2">
      <c r="AD43960" s="22"/>
    </row>
    <row r="43961" spans="30:30" x14ac:dyDescent="0.2">
      <c r="AD43961" s="22"/>
    </row>
    <row r="43962" spans="30:30" x14ac:dyDescent="0.2">
      <c r="AD43962" s="22"/>
    </row>
    <row r="43963" spans="30:30" x14ac:dyDescent="0.2">
      <c r="AD43963" s="22"/>
    </row>
    <row r="43964" spans="30:30" x14ac:dyDescent="0.2">
      <c r="AD43964" s="22"/>
    </row>
    <row r="43965" spans="30:30" x14ac:dyDescent="0.2">
      <c r="AD43965" s="22"/>
    </row>
    <row r="43966" spans="30:30" x14ac:dyDescent="0.2">
      <c r="AD43966" s="22"/>
    </row>
    <row r="43967" spans="30:30" x14ac:dyDescent="0.2">
      <c r="AD43967" s="22"/>
    </row>
    <row r="43968" spans="30:30" x14ac:dyDescent="0.2">
      <c r="AD43968" s="22"/>
    </row>
    <row r="43969" spans="30:30" x14ac:dyDescent="0.2">
      <c r="AD43969" s="22"/>
    </row>
    <row r="43970" spans="30:30" x14ac:dyDescent="0.2">
      <c r="AD43970" s="22"/>
    </row>
    <row r="43971" spans="30:30" x14ac:dyDescent="0.2">
      <c r="AD43971" s="22"/>
    </row>
    <row r="43972" spans="30:30" x14ac:dyDescent="0.2">
      <c r="AD43972" s="22"/>
    </row>
    <row r="43973" spans="30:30" x14ac:dyDescent="0.2">
      <c r="AD43973" s="22"/>
    </row>
    <row r="43974" spans="30:30" x14ac:dyDescent="0.2">
      <c r="AD43974" s="22"/>
    </row>
    <row r="43975" spans="30:30" x14ac:dyDescent="0.2">
      <c r="AD43975" s="22"/>
    </row>
    <row r="43976" spans="30:30" x14ac:dyDescent="0.2">
      <c r="AD43976" s="22"/>
    </row>
    <row r="43977" spans="30:30" x14ac:dyDescent="0.2">
      <c r="AD43977" s="22"/>
    </row>
    <row r="43978" spans="30:30" x14ac:dyDescent="0.2">
      <c r="AD43978" s="22"/>
    </row>
    <row r="43979" spans="30:30" x14ac:dyDescent="0.2">
      <c r="AD43979" s="22"/>
    </row>
    <row r="43980" spans="30:30" x14ac:dyDescent="0.2">
      <c r="AD43980" s="22"/>
    </row>
    <row r="43981" spans="30:30" x14ac:dyDescent="0.2">
      <c r="AD43981" s="22"/>
    </row>
    <row r="43982" spans="30:30" x14ac:dyDescent="0.2">
      <c r="AD43982" s="22"/>
    </row>
    <row r="43983" spans="30:30" x14ac:dyDescent="0.2">
      <c r="AD43983" s="22"/>
    </row>
    <row r="43984" spans="30:30" x14ac:dyDescent="0.2">
      <c r="AD43984" s="22"/>
    </row>
    <row r="43985" spans="30:30" x14ac:dyDescent="0.2">
      <c r="AD43985" s="22"/>
    </row>
    <row r="43986" spans="30:30" x14ac:dyDescent="0.2">
      <c r="AD43986" s="22"/>
    </row>
    <row r="43987" spans="30:30" x14ac:dyDescent="0.2">
      <c r="AD43987" s="22"/>
    </row>
    <row r="43988" spans="30:30" x14ac:dyDescent="0.2">
      <c r="AD43988" s="22"/>
    </row>
    <row r="43989" spans="30:30" x14ac:dyDescent="0.2">
      <c r="AD43989" s="22"/>
    </row>
    <row r="43990" spans="30:30" x14ac:dyDescent="0.2">
      <c r="AD43990" s="22"/>
    </row>
    <row r="43991" spans="30:30" x14ac:dyDescent="0.2">
      <c r="AD43991" s="22"/>
    </row>
    <row r="43992" spans="30:30" x14ac:dyDescent="0.2">
      <c r="AD43992" s="22"/>
    </row>
    <row r="43993" spans="30:30" x14ac:dyDescent="0.2">
      <c r="AD43993" s="22"/>
    </row>
    <row r="43994" spans="30:30" x14ac:dyDescent="0.2">
      <c r="AD43994" s="22"/>
    </row>
    <row r="43995" spans="30:30" x14ac:dyDescent="0.2">
      <c r="AD43995" s="22"/>
    </row>
    <row r="43996" spans="30:30" x14ac:dyDescent="0.2">
      <c r="AD43996" s="22"/>
    </row>
    <row r="43997" spans="30:30" x14ac:dyDescent="0.2">
      <c r="AD43997" s="22"/>
    </row>
    <row r="43998" spans="30:30" x14ac:dyDescent="0.2">
      <c r="AD43998" s="22"/>
    </row>
    <row r="43999" spans="30:30" x14ac:dyDescent="0.2">
      <c r="AD43999" s="22"/>
    </row>
    <row r="44000" spans="30:30" x14ac:dyDescent="0.2">
      <c r="AD44000" s="22"/>
    </row>
    <row r="44001" spans="30:30" x14ac:dyDescent="0.2">
      <c r="AD44001" s="22"/>
    </row>
    <row r="44002" spans="30:30" x14ac:dyDescent="0.2">
      <c r="AD44002" s="22"/>
    </row>
    <row r="44003" spans="30:30" x14ac:dyDescent="0.2">
      <c r="AD44003" s="22"/>
    </row>
    <row r="44004" spans="30:30" x14ac:dyDescent="0.2">
      <c r="AD44004" s="22"/>
    </row>
    <row r="44005" spans="30:30" x14ac:dyDescent="0.2">
      <c r="AD44005" s="22"/>
    </row>
    <row r="44006" spans="30:30" x14ac:dyDescent="0.2">
      <c r="AD44006" s="22"/>
    </row>
    <row r="44007" spans="30:30" x14ac:dyDescent="0.2">
      <c r="AD44007" s="22"/>
    </row>
    <row r="44008" spans="30:30" x14ac:dyDescent="0.2">
      <c r="AD44008" s="22"/>
    </row>
    <row r="44009" spans="30:30" x14ac:dyDescent="0.2">
      <c r="AD44009" s="22"/>
    </row>
    <row r="44010" spans="30:30" x14ac:dyDescent="0.2">
      <c r="AD44010" s="22"/>
    </row>
    <row r="44011" spans="30:30" x14ac:dyDescent="0.2">
      <c r="AD44011" s="22"/>
    </row>
    <row r="44012" spans="30:30" x14ac:dyDescent="0.2">
      <c r="AD44012" s="22"/>
    </row>
    <row r="44013" spans="30:30" x14ac:dyDescent="0.2">
      <c r="AD44013" s="22"/>
    </row>
    <row r="44014" spans="30:30" x14ac:dyDescent="0.2">
      <c r="AD44014" s="22"/>
    </row>
    <row r="44015" spans="30:30" x14ac:dyDescent="0.2">
      <c r="AD44015" s="22"/>
    </row>
    <row r="44016" spans="30:30" x14ac:dyDescent="0.2">
      <c r="AD44016" s="22"/>
    </row>
    <row r="44017" spans="30:30" x14ac:dyDescent="0.2">
      <c r="AD44017" s="22"/>
    </row>
    <row r="44018" spans="30:30" x14ac:dyDescent="0.2">
      <c r="AD44018" s="22"/>
    </row>
    <row r="44019" spans="30:30" x14ac:dyDescent="0.2">
      <c r="AD44019" s="22"/>
    </row>
    <row r="44020" spans="30:30" x14ac:dyDescent="0.2">
      <c r="AD44020" s="22"/>
    </row>
    <row r="44021" spans="30:30" x14ac:dyDescent="0.2">
      <c r="AD44021" s="22"/>
    </row>
    <row r="44022" spans="30:30" x14ac:dyDescent="0.2">
      <c r="AD44022" s="22"/>
    </row>
    <row r="44023" spans="30:30" x14ac:dyDescent="0.2">
      <c r="AD44023" s="22"/>
    </row>
    <row r="44024" spans="30:30" x14ac:dyDescent="0.2">
      <c r="AD44024" s="22"/>
    </row>
    <row r="44025" spans="30:30" x14ac:dyDescent="0.2">
      <c r="AD44025" s="22"/>
    </row>
    <row r="44026" spans="30:30" x14ac:dyDescent="0.2">
      <c r="AD44026" s="22"/>
    </row>
    <row r="44027" spans="30:30" x14ac:dyDescent="0.2">
      <c r="AD44027" s="22"/>
    </row>
    <row r="44028" spans="30:30" x14ac:dyDescent="0.2">
      <c r="AD44028" s="22"/>
    </row>
    <row r="44029" spans="30:30" x14ac:dyDescent="0.2">
      <c r="AD44029" s="22"/>
    </row>
    <row r="44030" spans="30:30" x14ac:dyDescent="0.2">
      <c r="AD44030" s="22"/>
    </row>
    <row r="44031" spans="30:30" x14ac:dyDescent="0.2">
      <c r="AD44031" s="22"/>
    </row>
    <row r="44032" spans="30:30" x14ac:dyDescent="0.2">
      <c r="AD44032" s="22"/>
    </row>
    <row r="44033" spans="30:30" x14ac:dyDescent="0.2">
      <c r="AD44033" s="22"/>
    </row>
    <row r="44034" spans="30:30" x14ac:dyDescent="0.2">
      <c r="AD44034" s="22"/>
    </row>
    <row r="44035" spans="30:30" x14ac:dyDescent="0.2">
      <c r="AD44035" s="22"/>
    </row>
    <row r="44036" spans="30:30" x14ac:dyDescent="0.2">
      <c r="AD44036" s="22"/>
    </row>
    <row r="44037" spans="30:30" x14ac:dyDescent="0.2">
      <c r="AD44037" s="22"/>
    </row>
    <row r="44038" spans="30:30" x14ac:dyDescent="0.2">
      <c r="AD44038" s="22"/>
    </row>
    <row r="44039" spans="30:30" x14ac:dyDescent="0.2">
      <c r="AD44039" s="22"/>
    </row>
    <row r="44040" spans="30:30" x14ac:dyDescent="0.2">
      <c r="AD44040" s="22"/>
    </row>
    <row r="44041" spans="30:30" x14ac:dyDescent="0.2">
      <c r="AD44041" s="22"/>
    </row>
    <row r="44042" spans="30:30" x14ac:dyDescent="0.2">
      <c r="AD44042" s="22"/>
    </row>
    <row r="44043" spans="30:30" x14ac:dyDescent="0.2">
      <c r="AD44043" s="22"/>
    </row>
    <row r="44044" spans="30:30" x14ac:dyDescent="0.2">
      <c r="AD44044" s="22"/>
    </row>
    <row r="44045" spans="30:30" x14ac:dyDescent="0.2">
      <c r="AD44045" s="22"/>
    </row>
    <row r="44046" spans="30:30" x14ac:dyDescent="0.2">
      <c r="AD44046" s="22"/>
    </row>
    <row r="44047" spans="30:30" x14ac:dyDescent="0.2">
      <c r="AD44047" s="22"/>
    </row>
    <row r="44048" spans="30:30" x14ac:dyDescent="0.2">
      <c r="AD44048" s="22"/>
    </row>
    <row r="44049" spans="30:30" x14ac:dyDescent="0.2">
      <c r="AD44049" s="22"/>
    </row>
    <row r="44050" spans="30:30" x14ac:dyDescent="0.2">
      <c r="AD44050" s="22"/>
    </row>
    <row r="44051" spans="30:30" x14ac:dyDescent="0.2">
      <c r="AD44051" s="22"/>
    </row>
    <row r="44052" spans="30:30" x14ac:dyDescent="0.2">
      <c r="AD44052" s="22"/>
    </row>
    <row r="44053" spans="30:30" x14ac:dyDescent="0.2">
      <c r="AD44053" s="22"/>
    </row>
    <row r="44054" spans="30:30" x14ac:dyDescent="0.2">
      <c r="AD44054" s="22"/>
    </row>
    <row r="44055" spans="30:30" x14ac:dyDescent="0.2">
      <c r="AD44055" s="22"/>
    </row>
    <row r="44056" spans="30:30" x14ac:dyDescent="0.2">
      <c r="AD44056" s="22"/>
    </row>
    <row r="44057" spans="30:30" x14ac:dyDescent="0.2">
      <c r="AD44057" s="22"/>
    </row>
    <row r="44058" spans="30:30" x14ac:dyDescent="0.2">
      <c r="AD44058" s="22"/>
    </row>
    <row r="44059" spans="30:30" x14ac:dyDescent="0.2">
      <c r="AD44059" s="22"/>
    </row>
    <row r="44060" spans="30:30" x14ac:dyDescent="0.2">
      <c r="AD44060" s="22"/>
    </row>
    <row r="44061" spans="30:30" x14ac:dyDescent="0.2">
      <c r="AD44061" s="22"/>
    </row>
    <row r="44062" spans="30:30" x14ac:dyDescent="0.2">
      <c r="AD44062" s="22"/>
    </row>
    <row r="44063" spans="30:30" x14ac:dyDescent="0.2">
      <c r="AD44063" s="22"/>
    </row>
    <row r="44064" spans="30:30" x14ac:dyDescent="0.2">
      <c r="AD44064" s="22"/>
    </row>
    <row r="44065" spans="30:30" x14ac:dyDescent="0.2">
      <c r="AD44065" s="22"/>
    </row>
    <row r="44066" spans="30:30" x14ac:dyDescent="0.2">
      <c r="AD44066" s="22"/>
    </row>
    <row r="44067" spans="30:30" x14ac:dyDescent="0.2">
      <c r="AD44067" s="22"/>
    </row>
    <row r="44068" spans="30:30" x14ac:dyDescent="0.2">
      <c r="AD44068" s="22"/>
    </row>
    <row r="44069" spans="30:30" x14ac:dyDescent="0.2">
      <c r="AD44069" s="22"/>
    </row>
    <row r="44070" spans="30:30" x14ac:dyDescent="0.2">
      <c r="AD44070" s="22"/>
    </row>
    <row r="44071" spans="30:30" x14ac:dyDescent="0.2">
      <c r="AD44071" s="22"/>
    </row>
    <row r="44072" spans="30:30" x14ac:dyDescent="0.2">
      <c r="AD44072" s="22"/>
    </row>
    <row r="44073" spans="30:30" x14ac:dyDescent="0.2">
      <c r="AD44073" s="22"/>
    </row>
    <row r="44074" spans="30:30" x14ac:dyDescent="0.2">
      <c r="AD44074" s="22"/>
    </row>
    <row r="44075" spans="30:30" x14ac:dyDescent="0.2">
      <c r="AD44075" s="22"/>
    </row>
    <row r="44076" spans="30:30" x14ac:dyDescent="0.2">
      <c r="AD44076" s="22"/>
    </row>
    <row r="44077" spans="30:30" x14ac:dyDescent="0.2">
      <c r="AD44077" s="22"/>
    </row>
    <row r="44078" spans="30:30" x14ac:dyDescent="0.2">
      <c r="AD44078" s="22"/>
    </row>
    <row r="44079" spans="30:30" x14ac:dyDescent="0.2">
      <c r="AD44079" s="22"/>
    </row>
    <row r="44080" spans="30:30" x14ac:dyDescent="0.2">
      <c r="AD44080" s="22"/>
    </row>
    <row r="44081" spans="30:30" x14ac:dyDescent="0.2">
      <c r="AD44081" s="22"/>
    </row>
    <row r="44082" spans="30:30" x14ac:dyDescent="0.2">
      <c r="AD44082" s="22"/>
    </row>
    <row r="44083" spans="30:30" x14ac:dyDescent="0.2">
      <c r="AD44083" s="22"/>
    </row>
    <row r="44084" spans="30:30" x14ac:dyDescent="0.2">
      <c r="AD44084" s="22"/>
    </row>
    <row r="44085" spans="30:30" x14ac:dyDescent="0.2">
      <c r="AD44085" s="22"/>
    </row>
    <row r="44086" spans="30:30" x14ac:dyDescent="0.2">
      <c r="AD44086" s="22"/>
    </row>
    <row r="44087" spans="30:30" x14ac:dyDescent="0.2">
      <c r="AD44087" s="22"/>
    </row>
    <row r="44088" spans="30:30" x14ac:dyDescent="0.2">
      <c r="AD44088" s="22"/>
    </row>
    <row r="44089" spans="30:30" x14ac:dyDescent="0.2">
      <c r="AD44089" s="22"/>
    </row>
    <row r="44090" spans="30:30" x14ac:dyDescent="0.2">
      <c r="AD44090" s="22"/>
    </row>
    <row r="44091" spans="30:30" x14ac:dyDescent="0.2">
      <c r="AD44091" s="22"/>
    </row>
    <row r="44092" spans="30:30" x14ac:dyDescent="0.2">
      <c r="AD44092" s="22"/>
    </row>
    <row r="44093" spans="30:30" x14ac:dyDescent="0.2">
      <c r="AD44093" s="22"/>
    </row>
    <row r="44094" spans="30:30" x14ac:dyDescent="0.2">
      <c r="AD44094" s="22"/>
    </row>
    <row r="44095" spans="30:30" x14ac:dyDescent="0.2">
      <c r="AD44095" s="22"/>
    </row>
    <row r="44096" spans="30:30" x14ac:dyDescent="0.2">
      <c r="AD44096" s="22"/>
    </row>
    <row r="44097" spans="30:30" x14ac:dyDescent="0.2">
      <c r="AD44097" s="22"/>
    </row>
    <row r="44098" spans="30:30" x14ac:dyDescent="0.2">
      <c r="AD44098" s="22"/>
    </row>
    <row r="44099" spans="30:30" x14ac:dyDescent="0.2">
      <c r="AD44099" s="22"/>
    </row>
    <row r="44100" spans="30:30" x14ac:dyDescent="0.2">
      <c r="AD44100" s="22"/>
    </row>
    <row r="44101" spans="30:30" x14ac:dyDescent="0.2">
      <c r="AD44101" s="22"/>
    </row>
    <row r="44102" spans="30:30" x14ac:dyDescent="0.2">
      <c r="AD44102" s="22"/>
    </row>
    <row r="44103" spans="30:30" x14ac:dyDescent="0.2">
      <c r="AD44103" s="22"/>
    </row>
    <row r="44104" spans="30:30" x14ac:dyDescent="0.2">
      <c r="AD44104" s="22"/>
    </row>
    <row r="44105" spans="30:30" x14ac:dyDescent="0.2">
      <c r="AD44105" s="22"/>
    </row>
    <row r="44106" spans="30:30" x14ac:dyDescent="0.2">
      <c r="AD44106" s="22"/>
    </row>
    <row r="44107" spans="30:30" x14ac:dyDescent="0.2">
      <c r="AD44107" s="22"/>
    </row>
    <row r="44108" spans="30:30" x14ac:dyDescent="0.2">
      <c r="AD44108" s="22"/>
    </row>
    <row r="44109" spans="30:30" x14ac:dyDescent="0.2">
      <c r="AD44109" s="22"/>
    </row>
    <row r="44110" spans="30:30" x14ac:dyDescent="0.2">
      <c r="AD44110" s="22"/>
    </row>
    <row r="44111" spans="30:30" x14ac:dyDescent="0.2">
      <c r="AD44111" s="22"/>
    </row>
    <row r="44112" spans="30:30" x14ac:dyDescent="0.2">
      <c r="AD44112" s="22"/>
    </row>
    <row r="44113" spans="30:30" x14ac:dyDescent="0.2">
      <c r="AD44113" s="22"/>
    </row>
    <row r="44114" spans="30:30" x14ac:dyDescent="0.2">
      <c r="AD44114" s="22"/>
    </row>
    <row r="44115" spans="30:30" x14ac:dyDescent="0.2">
      <c r="AD44115" s="22"/>
    </row>
    <row r="44116" spans="30:30" x14ac:dyDescent="0.2">
      <c r="AD44116" s="22"/>
    </row>
    <row r="44117" spans="30:30" x14ac:dyDescent="0.2">
      <c r="AD44117" s="22"/>
    </row>
    <row r="44118" spans="30:30" x14ac:dyDescent="0.2">
      <c r="AD44118" s="22"/>
    </row>
    <row r="44119" spans="30:30" x14ac:dyDescent="0.2">
      <c r="AD44119" s="22"/>
    </row>
    <row r="44120" spans="30:30" x14ac:dyDescent="0.2">
      <c r="AD44120" s="22"/>
    </row>
    <row r="44121" spans="30:30" x14ac:dyDescent="0.2">
      <c r="AD44121" s="22"/>
    </row>
    <row r="44122" spans="30:30" x14ac:dyDescent="0.2">
      <c r="AD44122" s="22"/>
    </row>
    <row r="44123" spans="30:30" x14ac:dyDescent="0.2">
      <c r="AD44123" s="22"/>
    </row>
    <row r="44124" spans="30:30" x14ac:dyDescent="0.2">
      <c r="AD44124" s="22"/>
    </row>
    <row r="44125" spans="30:30" x14ac:dyDescent="0.2">
      <c r="AD44125" s="22"/>
    </row>
    <row r="44126" spans="30:30" x14ac:dyDescent="0.2">
      <c r="AD44126" s="22"/>
    </row>
    <row r="44127" spans="30:30" x14ac:dyDescent="0.2">
      <c r="AD44127" s="22"/>
    </row>
    <row r="44128" spans="30:30" x14ac:dyDescent="0.2">
      <c r="AD44128" s="22"/>
    </row>
    <row r="44129" spans="30:30" x14ac:dyDescent="0.2">
      <c r="AD44129" s="22"/>
    </row>
    <row r="44130" spans="30:30" x14ac:dyDescent="0.2">
      <c r="AD44130" s="22"/>
    </row>
    <row r="44131" spans="30:30" x14ac:dyDescent="0.2">
      <c r="AD44131" s="22"/>
    </row>
    <row r="44132" spans="30:30" x14ac:dyDescent="0.2">
      <c r="AD44132" s="22"/>
    </row>
    <row r="44133" spans="30:30" x14ac:dyDescent="0.2">
      <c r="AD44133" s="22"/>
    </row>
    <row r="44134" spans="30:30" x14ac:dyDescent="0.2">
      <c r="AD44134" s="22"/>
    </row>
    <row r="44135" spans="30:30" x14ac:dyDescent="0.2">
      <c r="AD44135" s="22"/>
    </row>
    <row r="44136" spans="30:30" x14ac:dyDescent="0.2">
      <c r="AD44136" s="22"/>
    </row>
    <row r="44137" spans="30:30" x14ac:dyDescent="0.2">
      <c r="AD44137" s="22"/>
    </row>
    <row r="44138" spans="30:30" x14ac:dyDescent="0.2">
      <c r="AD44138" s="22"/>
    </row>
    <row r="44139" spans="30:30" x14ac:dyDescent="0.2">
      <c r="AD44139" s="22"/>
    </row>
    <row r="44140" spans="30:30" x14ac:dyDescent="0.2">
      <c r="AD44140" s="22"/>
    </row>
    <row r="44141" spans="30:30" x14ac:dyDescent="0.2">
      <c r="AD44141" s="22"/>
    </row>
    <row r="44142" spans="30:30" x14ac:dyDescent="0.2">
      <c r="AD44142" s="22"/>
    </row>
    <row r="44143" spans="30:30" x14ac:dyDescent="0.2">
      <c r="AD44143" s="22"/>
    </row>
    <row r="44144" spans="30:30" x14ac:dyDescent="0.2">
      <c r="AD44144" s="22"/>
    </row>
    <row r="44145" spans="30:30" x14ac:dyDescent="0.2">
      <c r="AD44145" s="22"/>
    </row>
    <row r="44146" spans="30:30" x14ac:dyDescent="0.2">
      <c r="AD44146" s="22"/>
    </row>
    <row r="44147" spans="30:30" x14ac:dyDescent="0.2">
      <c r="AD44147" s="22"/>
    </row>
    <row r="44148" spans="30:30" x14ac:dyDescent="0.2">
      <c r="AD44148" s="22"/>
    </row>
    <row r="44149" spans="30:30" x14ac:dyDescent="0.2">
      <c r="AD44149" s="22"/>
    </row>
    <row r="44150" spans="30:30" x14ac:dyDescent="0.2">
      <c r="AD44150" s="22"/>
    </row>
    <row r="44151" spans="30:30" x14ac:dyDescent="0.2">
      <c r="AD44151" s="22"/>
    </row>
    <row r="44152" spans="30:30" x14ac:dyDescent="0.2">
      <c r="AD44152" s="22"/>
    </row>
    <row r="44153" spans="30:30" x14ac:dyDescent="0.2">
      <c r="AD44153" s="22"/>
    </row>
    <row r="44154" spans="30:30" x14ac:dyDescent="0.2">
      <c r="AD44154" s="22"/>
    </row>
    <row r="44155" spans="30:30" x14ac:dyDescent="0.2">
      <c r="AD44155" s="22"/>
    </row>
    <row r="44156" spans="30:30" x14ac:dyDescent="0.2">
      <c r="AD44156" s="22"/>
    </row>
    <row r="44157" spans="30:30" x14ac:dyDescent="0.2">
      <c r="AD44157" s="22"/>
    </row>
    <row r="44158" spans="30:30" x14ac:dyDescent="0.2">
      <c r="AD44158" s="22"/>
    </row>
    <row r="44159" spans="30:30" x14ac:dyDescent="0.2">
      <c r="AD44159" s="22"/>
    </row>
    <row r="44160" spans="30:30" x14ac:dyDescent="0.2">
      <c r="AD44160" s="22"/>
    </row>
    <row r="44161" spans="30:30" x14ac:dyDescent="0.2">
      <c r="AD44161" s="22"/>
    </row>
    <row r="44162" spans="30:30" x14ac:dyDescent="0.2">
      <c r="AD44162" s="22"/>
    </row>
    <row r="44163" spans="30:30" x14ac:dyDescent="0.2">
      <c r="AD44163" s="22"/>
    </row>
    <row r="44164" spans="30:30" x14ac:dyDescent="0.2">
      <c r="AD44164" s="22"/>
    </row>
    <row r="44165" spans="30:30" x14ac:dyDescent="0.2">
      <c r="AD44165" s="22"/>
    </row>
    <row r="44166" spans="30:30" x14ac:dyDescent="0.2">
      <c r="AD44166" s="22"/>
    </row>
    <row r="44167" spans="30:30" x14ac:dyDescent="0.2">
      <c r="AD44167" s="22"/>
    </row>
    <row r="44168" spans="30:30" x14ac:dyDescent="0.2">
      <c r="AD44168" s="22"/>
    </row>
    <row r="44169" spans="30:30" x14ac:dyDescent="0.2">
      <c r="AD44169" s="22"/>
    </row>
    <row r="44170" spans="30:30" x14ac:dyDescent="0.2">
      <c r="AD44170" s="22"/>
    </row>
    <row r="44171" spans="30:30" x14ac:dyDescent="0.2">
      <c r="AD44171" s="22"/>
    </row>
    <row r="44172" spans="30:30" x14ac:dyDescent="0.2">
      <c r="AD44172" s="22"/>
    </row>
    <row r="44173" spans="30:30" x14ac:dyDescent="0.2">
      <c r="AD44173" s="22"/>
    </row>
    <row r="44174" spans="30:30" x14ac:dyDescent="0.2">
      <c r="AD44174" s="22"/>
    </row>
    <row r="44175" spans="30:30" x14ac:dyDescent="0.2">
      <c r="AD44175" s="22"/>
    </row>
    <row r="44176" spans="30:30" x14ac:dyDescent="0.2">
      <c r="AD44176" s="22"/>
    </row>
    <row r="44177" spans="30:30" x14ac:dyDescent="0.2">
      <c r="AD44177" s="22"/>
    </row>
    <row r="44178" spans="30:30" x14ac:dyDescent="0.2">
      <c r="AD44178" s="22"/>
    </row>
    <row r="44179" spans="30:30" x14ac:dyDescent="0.2">
      <c r="AD44179" s="22"/>
    </row>
    <row r="44180" spans="30:30" x14ac:dyDescent="0.2">
      <c r="AD44180" s="22"/>
    </row>
    <row r="44181" spans="30:30" x14ac:dyDescent="0.2">
      <c r="AD44181" s="22"/>
    </row>
    <row r="44182" spans="30:30" x14ac:dyDescent="0.2">
      <c r="AD44182" s="22"/>
    </row>
    <row r="44183" spans="30:30" x14ac:dyDescent="0.2">
      <c r="AD44183" s="22"/>
    </row>
    <row r="44184" spans="30:30" x14ac:dyDescent="0.2">
      <c r="AD44184" s="22"/>
    </row>
    <row r="44185" spans="30:30" x14ac:dyDescent="0.2">
      <c r="AD44185" s="22"/>
    </row>
    <row r="44186" spans="30:30" x14ac:dyDescent="0.2">
      <c r="AD44186" s="22"/>
    </row>
    <row r="44187" spans="30:30" x14ac:dyDescent="0.2">
      <c r="AD44187" s="22"/>
    </row>
    <row r="44188" spans="30:30" x14ac:dyDescent="0.2">
      <c r="AD44188" s="22"/>
    </row>
    <row r="44189" spans="30:30" x14ac:dyDescent="0.2">
      <c r="AD44189" s="22"/>
    </row>
    <row r="44190" spans="30:30" x14ac:dyDescent="0.2">
      <c r="AD44190" s="22"/>
    </row>
    <row r="44191" spans="30:30" x14ac:dyDescent="0.2">
      <c r="AD44191" s="22"/>
    </row>
    <row r="44192" spans="30:30" x14ac:dyDescent="0.2">
      <c r="AD44192" s="22"/>
    </row>
    <row r="44193" spans="30:30" x14ac:dyDescent="0.2">
      <c r="AD44193" s="22"/>
    </row>
    <row r="44194" spans="30:30" x14ac:dyDescent="0.2">
      <c r="AD44194" s="22"/>
    </row>
    <row r="44195" spans="30:30" x14ac:dyDescent="0.2">
      <c r="AD44195" s="22"/>
    </row>
    <row r="44196" spans="30:30" x14ac:dyDescent="0.2">
      <c r="AD44196" s="22"/>
    </row>
    <row r="44197" spans="30:30" x14ac:dyDescent="0.2">
      <c r="AD44197" s="22"/>
    </row>
    <row r="44198" spans="30:30" x14ac:dyDescent="0.2">
      <c r="AD44198" s="22"/>
    </row>
    <row r="44199" spans="30:30" x14ac:dyDescent="0.2">
      <c r="AD44199" s="22"/>
    </row>
    <row r="44200" spans="30:30" x14ac:dyDescent="0.2">
      <c r="AD44200" s="22"/>
    </row>
    <row r="44201" spans="30:30" x14ac:dyDescent="0.2">
      <c r="AD44201" s="22"/>
    </row>
    <row r="44202" spans="30:30" x14ac:dyDescent="0.2">
      <c r="AD44202" s="22"/>
    </row>
    <row r="44203" spans="30:30" x14ac:dyDescent="0.2">
      <c r="AD44203" s="22"/>
    </row>
    <row r="44204" spans="30:30" x14ac:dyDescent="0.2">
      <c r="AD44204" s="22"/>
    </row>
    <row r="44205" spans="30:30" x14ac:dyDescent="0.2">
      <c r="AD44205" s="22"/>
    </row>
    <row r="44206" spans="30:30" x14ac:dyDescent="0.2">
      <c r="AD44206" s="22"/>
    </row>
    <row r="44207" spans="30:30" x14ac:dyDescent="0.2">
      <c r="AD44207" s="22"/>
    </row>
    <row r="44208" spans="30:30" x14ac:dyDescent="0.2">
      <c r="AD44208" s="22"/>
    </row>
    <row r="44209" spans="30:30" x14ac:dyDescent="0.2">
      <c r="AD44209" s="22"/>
    </row>
    <row r="44210" spans="30:30" x14ac:dyDescent="0.2">
      <c r="AD44210" s="22"/>
    </row>
    <row r="44211" spans="30:30" x14ac:dyDescent="0.2">
      <c r="AD44211" s="22"/>
    </row>
    <row r="44212" spans="30:30" x14ac:dyDescent="0.2">
      <c r="AD44212" s="22"/>
    </row>
    <row r="44213" spans="30:30" x14ac:dyDescent="0.2">
      <c r="AD44213" s="22"/>
    </row>
    <row r="44214" spans="30:30" x14ac:dyDescent="0.2">
      <c r="AD44214" s="22"/>
    </row>
    <row r="44215" spans="30:30" x14ac:dyDescent="0.2">
      <c r="AD44215" s="22"/>
    </row>
    <row r="44216" spans="30:30" x14ac:dyDescent="0.2">
      <c r="AD44216" s="22"/>
    </row>
    <row r="44217" spans="30:30" x14ac:dyDescent="0.2">
      <c r="AD44217" s="22"/>
    </row>
    <row r="44218" spans="30:30" x14ac:dyDescent="0.2">
      <c r="AD44218" s="22"/>
    </row>
    <row r="44219" spans="30:30" x14ac:dyDescent="0.2">
      <c r="AD44219" s="22"/>
    </row>
    <row r="44220" spans="30:30" x14ac:dyDescent="0.2">
      <c r="AD44220" s="22"/>
    </row>
    <row r="44221" spans="30:30" x14ac:dyDescent="0.2">
      <c r="AD44221" s="22"/>
    </row>
    <row r="44222" spans="30:30" x14ac:dyDescent="0.2">
      <c r="AD44222" s="22"/>
    </row>
    <row r="44223" spans="30:30" x14ac:dyDescent="0.2">
      <c r="AD44223" s="22"/>
    </row>
    <row r="44224" spans="30:30" x14ac:dyDescent="0.2">
      <c r="AD44224" s="22"/>
    </row>
    <row r="44225" spans="30:30" x14ac:dyDescent="0.2">
      <c r="AD44225" s="22"/>
    </row>
    <row r="44226" spans="30:30" x14ac:dyDescent="0.2">
      <c r="AD44226" s="22"/>
    </row>
    <row r="44227" spans="30:30" x14ac:dyDescent="0.2">
      <c r="AD44227" s="22"/>
    </row>
    <row r="44228" spans="30:30" x14ac:dyDescent="0.2">
      <c r="AD44228" s="22"/>
    </row>
    <row r="44229" spans="30:30" x14ac:dyDescent="0.2">
      <c r="AD44229" s="22"/>
    </row>
    <row r="44230" spans="30:30" x14ac:dyDescent="0.2">
      <c r="AD44230" s="22"/>
    </row>
    <row r="44231" spans="30:30" x14ac:dyDescent="0.2">
      <c r="AD44231" s="22"/>
    </row>
    <row r="44232" spans="30:30" x14ac:dyDescent="0.2">
      <c r="AD44232" s="22"/>
    </row>
    <row r="44233" spans="30:30" x14ac:dyDescent="0.2">
      <c r="AD44233" s="22"/>
    </row>
    <row r="44234" spans="30:30" x14ac:dyDescent="0.2">
      <c r="AD44234" s="22"/>
    </row>
    <row r="44235" spans="30:30" x14ac:dyDescent="0.2">
      <c r="AD44235" s="22"/>
    </row>
    <row r="44236" spans="30:30" x14ac:dyDescent="0.2">
      <c r="AD44236" s="22"/>
    </row>
    <row r="44237" spans="30:30" x14ac:dyDescent="0.2">
      <c r="AD44237" s="22"/>
    </row>
    <row r="44238" spans="30:30" x14ac:dyDescent="0.2">
      <c r="AD44238" s="22"/>
    </row>
    <row r="44239" spans="30:30" x14ac:dyDescent="0.2">
      <c r="AD44239" s="22"/>
    </row>
    <row r="44240" spans="30:30" x14ac:dyDescent="0.2">
      <c r="AD44240" s="22"/>
    </row>
    <row r="44241" spans="30:30" x14ac:dyDescent="0.2">
      <c r="AD44241" s="22"/>
    </row>
    <row r="44242" spans="30:30" x14ac:dyDescent="0.2">
      <c r="AD44242" s="22"/>
    </row>
    <row r="44243" spans="30:30" x14ac:dyDescent="0.2">
      <c r="AD44243" s="22"/>
    </row>
    <row r="44244" spans="30:30" x14ac:dyDescent="0.2">
      <c r="AD44244" s="22"/>
    </row>
    <row r="44245" spans="30:30" x14ac:dyDescent="0.2">
      <c r="AD44245" s="22"/>
    </row>
    <row r="44246" spans="30:30" x14ac:dyDescent="0.2">
      <c r="AD44246" s="22"/>
    </row>
    <row r="44247" spans="30:30" x14ac:dyDescent="0.2">
      <c r="AD44247" s="22"/>
    </row>
    <row r="44248" spans="30:30" x14ac:dyDescent="0.2">
      <c r="AD44248" s="22"/>
    </row>
    <row r="44249" spans="30:30" x14ac:dyDescent="0.2">
      <c r="AD44249" s="22"/>
    </row>
    <row r="44250" spans="30:30" x14ac:dyDescent="0.2">
      <c r="AD44250" s="22"/>
    </row>
    <row r="44251" spans="30:30" x14ac:dyDescent="0.2">
      <c r="AD44251" s="22"/>
    </row>
    <row r="44252" spans="30:30" x14ac:dyDescent="0.2">
      <c r="AD44252" s="22"/>
    </row>
    <row r="44253" spans="30:30" x14ac:dyDescent="0.2">
      <c r="AD44253" s="22"/>
    </row>
    <row r="44254" spans="30:30" x14ac:dyDescent="0.2">
      <c r="AD44254" s="22"/>
    </row>
    <row r="44255" spans="30:30" x14ac:dyDescent="0.2">
      <c r="AD44255" s="22"/>
    </row>
    <row r="44256" spans="30:30" x14ac:dyDescent="0.2">
      <c r="AD44256" s="22"/>
    </row>
    <row r="44257" spans="30:30" x14ac:dyDescent="0.2">
      <c r="AD44257" s="22"/>
    </row>
    <row r="44258" spans="30:30" x14ac:dyDescent="0.2">
      <c r="AD44258" s="22"/>
    </row>
    <row r="44259" spans="30:30" x14ac:dyDescent="0.2">
      <c r="AD44259" s="22"/>
    </row>
    <row r="44260" spans="30:30" x14ac:dyDescent="0.2">
      <c r="AD44260" s="22"/>
    </row>
    <row r="44261" spans="30:30" x14ac:dyDescent="0.2">
      <c r="AD44261" s="22"/>
    </row>
    <row r="44262" spans="30:30" x14ac:dyDescent="0.2">
      <c r="AD44262" s="22"/>
    </row>
    <row r="44263" spans="30:30" x14ac:dyDescent="0.2">
      <c r="AD44263" s="22"/>
    </row>
    <row r="44264" spans="30:30" x14ac:dyDescent="0.2">
      <c r="AD44264" s="22"/>
    </row>
    <row r="44265" spans="30:30" x14ac:dyDescent="0.2">
      <c r="AD44265" s="22"/>
    </row>
    <row r="44266" spans="30:30" x14ac:dyDescent="0.2">
      <c r="AD44266" s="22"/>
    </row>
    <row r="44267" spans="30:30" x14ac:dyDescent="0.2">
      <c r="AD44267" s="22"/>
    </row>
    <row r="44268" spans="30:30" x14ac:dyDescent="0.2">
      <c r="AD44268" s="22"/>
    </row>
    <row r="44269" spans="30:30" x14ac:dyDescent="0.2">
      <c r="AD44269" s="22"/>
    </row>
    <row r="44270" spans="30:30" x14ac:dyDescent="0.2">
      <c r="AD44270" s="22"/>
    </row>
    <row r="44271" spans="30:30" x14ac:dyDescent="0.2">
      <c r="AD44271" s="22"/>
    </row>
    <row r="44272" spans="30:30" x14ac:dyDescent="0.2">
      <c r="AD44272" s="22"/>
    </row>
    <row r="44273" spans="30:30" x14ac:dyDescent="0.2">
      <c r="AD44273" s="22"/>
    </row>
    <row r="44274" spans="30:30" x14ac:dyDescent="0.2">
      <c r="AD44274" s="22"/>
    </row>
    <row r="44275" spans="30:30" x14ac:dyDescent="0.2">
      <c r="AD44275" s="22"/>
    </row>
    <row r="44276" spans="30:30" x14ac:dyDescent="0.2">
      <c r="AD44276" s="22"/>
    </row>
    <row r="44277" spans="30:30" x14ac:dyDescent="0.2">
      <c r="AD44277" s="22"/>
    </row>
    <row r="44278" spans="30:30" x14ac:dyDescent="0.2">
      <c r="AD44278" s="22"/>
    </row>
    <row r="44279" spans="30:30" x14ac:dyDescent="0.2">
      <c r="AD44279" s="22"/>
    </row>
    <row r="44280" spans="30:30" x14ac:dyDescent="0.2">
      <c r="AD44280" s="22"/>
    </row>
    <row r="44281" spans="30:30" x14ac:dyDescent="0.2">
      <c r="AD44281" s="22"/>
    </row>
    <row r="44282" spans="30:30" x14ac:dyDescent="0.2">
      <c r="AD44282" s="22"/>
    </row>
    <row r="44283" spans="30:30" x14ac:dyDescent="0.2">
      <c r="AD44283" s="22"/>
    </row>
    <row r="44284" spans="30:30" x14ac:dyDescent="0.2">
      <c r="AD44284" s="22"/>
    </row>
    <row r="44285" spans="30:30" x14ac:dyDescent="0.2">
      <c r="AD44285" s="22"/>
    </row>
    <row r="44286" spans="30:30" x14ac:dyDescent="0.2">
      <c r="AD44286" s="22"/>
    </row>
    <row r="44287" spans="30:30" x14ac:dyDescent="0.2">
      <c r="AD44287" s="22"/>
    </row>
    <row r="44288" spans="30:30" x14ac:dyDescent="0.2">
      <c r="AD44288" s="22"/>
    </row>
    <row r="44289" spans="30:30" x14ac:dyDescent="0.2">
      <c r="AD44289" s="22"/>
    </row>
    <row r="44290" spans="30:30" x14ac:dyDescent="0.2">
      <c r="AD44290" s="22"/>
    </row>
    <row r="44291" spans="30:30" x14ac:dyDescent="0.2">
      <c r="AD44291" s="22"/>
    </row>
    <row r="44292" spans="30:30" x14ac:dyDescent="0.2">
      <c r="AD44292" s="22"/>
    </row>
    <row r="44293" spans="30:30" x14ac:dyDescent="0.2">
      <c r="AD44293" s="22"/>
    </row>
    <row r="44294" spans="30:30" x14ac:dyDescent="0.2">
      <c r="AD44294" s="22"/>
    </row>
    <row r="44295" spans="30:30" x14ac:dyDescent="0.2">
      <c r="AD44295" s="22"/>
    </row>
    <row r="44296" spans="30:30" x14ac:dyDescent="0.2">
      <c r="AD44296" s="22"/>
    </row>
    <row r="44297" spans="30:30" x14ac:dyDescent="0.2">
      <c r="AD44297" s="22"/>
    </row>
    <row r="44298" spans="30:30" x14ac:dyDescent="0.2">
      <c r="AD44298" s="22"/>
    </row>
    <row r="44299" spans="30:30" x14ac:dyDescent="0.2">
      <c r="AD44299" s="22"/>
    </row>
    <row r="44300" spans="30:30" x14ac:dyDescent="0.2">
      <c r="AD44300" s="22"/>
    </row>
    <row r="44301" spans="30:30" x14ac:dyDescent="0.2">
      <c r="AD44301" s="22"/>
    </row>
    <row r="44302" spans="30:30" x14ac:dyDescent="0.2">
      <c r="AD44302" s="22"/>
    </row>
    <row r="44303" spans="30:30" x14ac:dyDescent="0.2">
      <c r="AD44303" s="22"/>
    </row>
    <row r="44304" spans="30:30" x14ac:dyDescent="0.2">
      <c r="AD44304" s="22"/>
    </row>
    <row r="44305" spans="30:30" x14ac:dyDescent="0.2">
      <c r="AD44305" s="22"/>
    </row>
    <row r="44306" spans="30:30" x14ac:dyDescent="0.2">
      <c r="AD44306" s="22"/>
    </row>
    <row r="44307" spans="30:30" x14ac:dyDescent="0.2">
      <c r="AD44307" s="22"/>
    </row>
    <row r="44308" spans="30:30" x14ac:dyDescent="0.2">
      <c r="AD44308" s="22"/>
    </row>
    <row r="44309" spans="30:30" x14ac:dyDescent="0.2">
      <c r="AD44309" s="22"/>
    </row>
    <row r="44310" spans="30:30" x14ac:dyDescent="0.2">
      <c r="AD44310" s="22"/>
    </row>
    <row r="44311" spans="30:30" x14ac:dyDescent="0.2">
      <c r="AD44311" s="22"/>
    </row>
    <row r="44312" spans="30:30" x14ac:dyDescent="0.2">
      <c r="AD44312" s="22"/>
    </row>
    <row r="44313" spans="30:30" x14ac:dyDescent="0.2">
      <c r="AD44313" s="22"/>
    </row>
    <row r="44314" spans="30:30" x14ac:dyDescent="0.2">
      <c r="AD44314" s="22"/>
    </row>
    <row r="44315" spans="30:30" x14ac:dyDescent="0.2">
      <c r="AD44315" s="22"/>
    </row>
    <row r="44316" spans="30:30" x14ac:dyDescent="0.2">
      <c r="AD44316" s="22"/>
    </row>
    <row r="44317" spans="30:30" x14ac:dyDescent="0.2">
      <c r="AD44317" s="22"/>
    </row>
    <row r="44318" spans="30:30" x14ac:dyDescent="0.2">
      <c r="AD44318" s="22"/>
    </row>
    <row r="44319" spans="30:30" x14ac:dyDescent="0.2">
      <c r="AD44319" s="22"/>
    </row>
    <row r="44320" spans="30:30" x14ac:dyDescent="0.2">
      <c r="AD44320" s="22"/>
    </row>
    <row r="44321" spans="30:30" x14ac:dyDescent="0.2">
      <c r="AD44321" s="22"/>
    </row>
    <row r="44322" spans="30:30" x14ac:dyDescent="0.2">
      <c r="AD44322" s="22"/>
    </row>
    <row r="44323" spans="30:30" x14ac:dyDescent="0.2">
      <c r="AD44323" s="22"/>
    </row>
    <row r="44324" spans="30:30" x14ac:dyDescent="0.2">
      <c r="AD44324" s="22"/>
    </row>
    <row r="44325" spans="30:30" x14ac:dyDescent="0.2">
      <c r="AD44325" s="22"/>
    </row>
    <row r="44326" spans="30:30" x14ac:dyDescent="0.2">
      <c r="AD44326" s="22"/>
    </row>
    <row r="44327" spans="30:30" x14ac:dyDescent="0.2">
      <c r="AD44327" s="22"/>
    </row>
    <row r="44328" spans="30:30" x14ac:dyDescent="0.2">
      <c r="AD44328" s="22"/>
    </row>
    <row r="44329" spans="30:30" x14ac:dyDescent="0.2">
      <c r="AD44329" s="22"/>
    </row>
    <row r="44330" spans="30:30" x14ac:dyDescent="0.2">
      <c r="AD44330" s="22"/>
    </row>
    <row r="44331" spans="30:30" x14ac:dyDescent="0.2">
      <c r="AD44331" s="22"/>
    </row>
    <row r="44332" spans="30:30" x14ac:dyDescent="0.2">
      <c r="AD44332" s="22"/>
    </row>
    <row r="44333" spans="30:30" x14ac:dyDescent="0.2">
      <c r="AD44333" s="22"/>
    </row>
    <row r="44334" spans="30:30" x14ac:dyDescent="0.2">
      <c r="AD44334" s="22"/>
    </row>
    <row r="44335" spans="30:30" x14ac:dyDescent="0.2">
      <c r="AD44335" s="22"/>
    </row>
    <row r="44336" spans="30:30" x14ac:dyDescent="0.2">
      <c r="AD44336" s="22"/>
    </row>
    <row r="44337" spans="30:30" x14ac:dyDescent="0.2">
      <c r="AD44337" s="22"/>
    </row>
    <row r="44338" spans="30:30" x14ac:dyDescent="0.2">
      <c r="AD44338" s="22"/>
    </row>
    <row r="44339" spans="30:30" x14ac:dyDescent="0.2">
      <c r="AD44339" s="22"/>
    </row>
    <row r="44340" spans="30:30" x14ac:dyDescent="0.2">
      <c r="AD44340" s="22"/>
    </row>
    <row r="44341" spans="30:30" x14ac:dyDescent="0.2">
      <c r="AD44341" s="22"/>
    </row>
    <row r="44342" spans="30:30" x14ac:dyDescent="0.2">
      <c r="AD44342" s="22"/>
    </row>
    <row r="44343" spans="30:30" x14ac:dyDescent="0.2">
      <c r="AD44343" s="22"/>
    </row>
    <row r="44344" spans="30:30" x14ac:dyDescent="0.2">
      <c r="AD44344" s="22"/>
    </row>
    <row r="44345" spans="30:30" x14ac:dyDescent="0.2">
      <c r="AD44345" s="22"/>
    </row>
    <row r="44346" spans="30:30" x14ac:dyDescent="0.2">
      <c r="AD44346" s="22"/>
    </row>
    <row r="44347" spans="30:30" x14ac:dyDescent="0.2">
      <c r="AD44347" s="22"/>
    </row>
    <row r="44348" spans="30:30" x14ac:dyDescent="0.2">
      <c r="AD44348" s="22"/>
    </row>
    <row r="44349" spans="30:30" x14ac:dyDescent="0.2">
      <c r="AD44349" s="22"/>
    </row>
    <row r="44350" spans="30:30" x14ac:dyDescent="0.2">
      <c r="AD44350" s="22"/>
    </row>
    <row r="44351" spans="30:30" x14ac:dyDescent="0.2">
      <c r="AD44351" s="22"/>
    </row>
    <row r="44352" spans="30:30" x14ac:dyDescent="0.2">
      <c r="AD44352" s="22"/>
    </row>
    <row r="44353" spans="30:30" x14ac:dyDescent="0.2">
      <c r="AD44353" s="22"/>
    </row>
    <row r="44354" spans="30:30" x14ac:dyDescent="0.2">
      <c r="AD44354" s="22"/>
    </row>
    <row r="44355" spans="30:30" x14ac:dyDescent="0.2">
      <c r="AD44355" s="22"/>
    </row>
    <row r="44356" spans="30:30" x14ac:dyDescent="0.2">
      <c r="AD44356" s="22"/>
    </row>
    <row r="44357" spans="30:30" x14ac:dyDescent="0.2">
      <c r="AD44357" s="22"/>
    </row>
    <row r="44358" spans="30:30" x14ac:dyDescent="0.2">
      <c r="AD44358" s="22"/>
    </row>
    <row r="44359" spans="30:30" x14ac:dyDescent="0.2">
      <c r="AD44359" s="22"/>
    </row>
    <row r="44360" spans="30:30" x14ac:dyDescent="0.2">
      <c r="AD44360" s="22"/>
    </row>
    <row r="44361" spans="30:30" x14ac:dyDescent="0.2">
      <c r="AD44361" s="22"/>
    </row>
    <row r="44362" spans="30:30" x14ac:dyDescent="0.2">
      <c r="AD44362" s="22"/>
    </row>
    <row r="44363" spans="30:30" x14ac:dyDescent="0.2">
      <c r="AD44363" s="22"/>
    </row>
    <row r="44364" spans="30:30" x14ac:dyDescent="0.2">
      <c r="AD44364" s="22"/>
    </row>
    <row r="44365" spans="30:30" x14ac:dyDescent="0.2">
      <c r="AD44365" s="22"/>
    </row>
    <row r="44366" spans="30:30" x14ac:dyDescent="0.2">
      <c r="AD44366" s="22"/>
    </row>
    <row r="44367" spans="30:30" x14ac:dyDescent="0.2">
      <c r="AD44367" s="22"/>
    </row>
    <row r="44368" spans="30:30" x14ac:dyDescent="0.2">
      <c r="AD44368" s="22"/>
    </row>
    <row r="44369" spans="30:30" x14ac:dyDescent="0.2">
      <c r="AD44369" s="22"/>
    </row>
    <row r="44370" spans="30:30" x14ac:dyDescent="0.2">
      <c r="AD44370" s="22"/>
    </row>
    <row r="44371" spans="30:30" x14ac:dyDescent="0.2">
      <c r="AD44371" s="22"/>
    </row>
    <row r="44372" spans="30:30" x14ac:dyDescent="0.2">
      <c r="AD44372" s="22"/>
    </row>
    <row r="44373" spans="30:30" x14ac:dyDescent="0.2">
      <c r="AD44373" s="22"/>
    </row>
    <row r="44374" spans="30:30" x14ac:dyDescent="0.2">
      <c r="AD44374" s="22"/>
    </row>
    <row r="44375" spans="30:30" x14ac:dyDescent="0.2">
      <c r="AD44375" s="22"/>
    </row>
    <row r="44376" spans="30:30" x14ac:dyDescent="0.2">
      <c r="AD44376" s="22"/>
    </row>
    <row r="44377" spans="30:30" x14ac:dyDescent="0.2">
      <c r="AD44377" s="22"/>
    </row>
    <row r="44378" spans="30:30" x14ac:dyDescent="0.2">
      <c r="AD44378" s="22"/>
    </row>
    <row r="44379" spans="30:30" x14ac:dyDescent="0.2">
      <c r="AD44379" s="22"/>
    </row>
    <row r="44380" spans="30:30" x14ac:dyDescent="0.2">
      <c r="AD44380" s="22"/>
    </row>
    <row r="44381" spans="30:30" x14ac:dyDescent="0.2">
      <c r="AD44381" s="22"/>
    </row>
    <row r="44382" spans="30:30" x14ac:dyDescent="0.2">
      <c r="AD44382" s="22"/>
    </row>
    <row r="44383" spans="30:30" x14ac:dyDescent="0.2">
      <c r="AD44383" s="22"/>
    </row>
    <row r="44384" spans="30:30" x14ac:dyDescent="0.2">
      <c r="AD44384" s="22"/>
    </row>
    <row r="44385" spans="30:30" x14ac:dyDescent="0.2">
      <c r="AD44385" s="22"/>
    </row>
    <row r="44386" spans="30:30" x14ac:dyDescent="0.2">
      <c r="AD44386" s="22"/>
    </row>
    <row r="44387" spans="30:30" x14ac:dyDescent="0.2">
      <c r="AD44387" s="22"/>
    </row>
    <row r="44388" spans="30:30" x14ac:dyDescent="0.2">
      <c r="AD44388" s="22"/>
    </row>
    <row r="44389" spans="30:30" x14ac:dyDescent="0.2">
      <c r="AD44389" s="22"/>
    </row>
    <row r="44390" spans="30:30" x14ac:dyDescent="0.2">
      <c r="AD44390" s="22"/>
    </row>
    <row r="44391" spans="30:30" x14ac:dyDescent="0.2">
      <c r="AD44391" s="22"/>
    </row>
    <row r="44392" spans="30:30" x14ac:dyDescent="0.2">
      <c r="AD44392" s="22"/>
    </row>
    <row r="44393" spans="30:30" x14ac:dyDescent="0.2">
      <c r="AD44393" s="22"/>
    </row>
    <row r="44394" spans="30:30" x14ac:dyDescent="0.2">
      <c r="AD44394" s="22"/>
    </row>
    <row r="44395" spans="30:30" x14ac:dyDescent="0.2">
      <c r="AD44395" s="22"/>
    </row>
    <row r="44396" spans="30:30" x14ac:dyDescent="0.2">
      <c r="AD44396" s="22"/>
    </row>
    <row r="44397" spans="30:30" x14ac:dyDescent="0.2">
      <c r="AD44397" s="22"/>
    </row>
    <row r="44398" spans="30:30" x14ac:dyDescent="0.2">
      <c r="AD44398" s="22"/>
    </row>
    <row r="44399" spans="30:30" x14ac:dyDescent="0.2">
      <c r="AD44399" s="22"/>
    </row>
    <row r="44400" spans="30:30" x14ac:dyDescent="0.2">
      <c r="AD44400" s="22"/>
    </row>
    <row r="44401" spans="30:30" x14ac:dyDescent="0.2">
      <c r="AD44401" s="22"/>
    </row>
    <row r="44402" spans="30:30" x14ac:dyDescent="0.2">
      <c r="AD44402" s="22"/>
    </row>
    <row r="44403" spans="30:30" x14ac:dyDescent="0.2">
      <c r="AD44403" s="22"/>
    </row>
    <row r="44404" spans="30:30" x14ac:dyDescent="0.2">
      <c r="AD44404" s="22"/>
    </row>
    <row r="44405" spans="30:30" x14ac:dyDescent="0.2">
      <c r="AD44405" s="22"/>
    </row>
    <row r="44406" spans="30:30" x14ac:dyDescent="0.2">
      <c r="AD44406" s="22"/>
    </row>
    <row r="44407" spans="30:30" x14ac:dyDescent="0.2">
      <c r="AD44407" s="22"/>
    </row>
    <row r="44408" spans="30:30" x14ac:dyDescent="0.2">
      <c r="AD44408" s="22"/>
    </row>
    <row r="44409" spans="30:30" x14ac:dyDescent="0.2">
      <c r="AD44409" s="22"/>
    </row>
    <row r="44410" spans="30:30" x14ac:dyDescent="0.2">
      <c r="AD44410" s="22"/>
    </row>
    <row r="44411" spans="30:30" x14ac:dyDescent="0.2">
      <c r="AD44411" s="22"/>
    </row>
    <row r="44412" spans="30:30" x14ac:dyDescent="0.2">
      <c r="AD44412" s="22"/>
    </row>
    <row r="44413" spans="30:30" x14ac:dyDescent="0.2">
      <c r="AD44413" s="22"/>
    </row>
    <row r="44414" spans="30:30" x14ac:dyDescent="0.2">
      <c r="AD44414" s="22"/>
    </row>
    <row r="44415" spans="30:30" x14ac:dyDescent="0.2">
      <c r="AD44415" s="22"/>
    </row>
    <row r="44416" spans="30:30" x14ac:dyDescent="0.2">
      <c r="AD44416" s="22"/>
    </row>
    <row r="44417" spans="30:30" x14ac:dyDescent="0.2">
      <c r="AD44417" s="22"/>
    </row>
    <row r="44418" spans="30:30" x14ac:dyDescent="0.2">
      <c r="AD44418" s="22"/>
    </row>
    <row r="44419" spans="30:30" x14ac:dyDescent="0.2">
      <c r="AD44419" s="22"/>
    </row>
    <row r="44420" spans="30:30" x14ac:dyDescent="0.2">
      <c r="AD44420" s="22"/>
    </row>
    <row r="44421" spans="30:30" x14ac:dyDescent="0.2">
      <c r="AD44421" s="22"/>
    </row>
    <row r="44422" spans="30:30" x14ac:dyDescent="0.2">
      <c r="AD44422" s="22"/>
    </row>
    <row r="44423" spans="30:30" x14ac:dyDescent="0.2">
      <c r="AD44423" s="22"/>
    </row>
    <row r="44424" spans="30:30" x14ac:dyDescent="0.2">
      <c r="AD44424" s="22"/>
    </row>
    <row r="44425" spans="30:30" x14ac:dyDescent="0.2">
      <c r="AD44425" s="22"/>
    </row>
    <row r="44426" spans="30:30" x14ac:dyDescent="0.2">
      <c r="AD44426" s="22"/>
    </row>
    <row r="44427" spans="30:30" x14ac:dyDescent="0.2">
      <c r="AD44427" s="22"/>
    </row>
    <row r="44428" spans="30:30" x14ac:dyDescent="0.2">
      <c r="AD44428" s="22"/>
    </row>
    <row r="44429" spans="30:30" x14ac:dyDescent="0.2">
      <c r="AD44429" s="22"/>
    </row>
    <row r="44430" spans="30:30" x14ac:dyDescent="0.2">
      <c r="AD44430" s="22"/>
    </row>
    <row r="44431" spans="30:30" x14ac:dyDescent="0.2">
      <c r="AD44431" s="22"/>
    </row>
    <row r="44432" spans="30:30" x14ac:dyDescent="0.2">
      <c r="AD44432" s="22"/>
    </row>
    <row r="44433" spans="30:30" x14ac:dyDescent="0.2">
      <c r="AD44433" s="22"/>
    </row>
    <row r="44434" spans="30:30" x14ac:dyDescent="0.2">
      <c r="AD44434" s="22"/>
    </row>
    <row r="44435" spans="30:30" x14ac:dyDescent="0.2">
      <c r="AD44435" s="22"/>
    </row>
    <row r="44436" spans="30:30" x14ac:dyDescent="0.2">
      <c r="AD44436" s="22"/>
    </row>
    <row r="44437" spans="30:30" x14ac:dyDescent="0.2">
      <c r="AD44437" s="22"/>
    </row>
    <row r="44438" spans="30:30" x14ac:dyDescent="0.2">
      <c r="AD44438" s="22"/>
    </row>
    <row r="44439" spans="30:30" x14ac:dyDescent="0.2">
      <c r="AD44439" s="22"/>
    </row>
    <row r="44440" spans="30:30" x14ac:dyDescent="0.2">
      <c r="AD44440" s="22"/>
    </row>
    <row r="44441" spans="30:30" x14ac:dyDescent="0.2">
      <c r="AD44441" s="22"/>
    </row>
    <row r="44442" spans="30:30" x14ac:dyDescent="0.2">
      <c r="AD44442" s="22"/>
    </row>
    <row r="44443" spans="30:30" x14ac:dyDescent="0.2">
      <c r="AD44443" s="22"/>
    </row>
    <row r="44444" spans="30:30" x14ac:dyDescent="0.2">
      <c r="AD44444" s="22"/>
    </row>
    <row r="44445" spans="30:30" x14ac:dyDescent="0.2">
      <c r="AD44445" s="22"/>
    </row>
    <row r="44446" spans="30:30" x14ac:dyDescent="0.2">
      <c r="AD44446" s="22"/>
    </row>
    <row r="44447" spans="30:30" x14ac:dyDescent="0.2">
      <c r="AD44447" s="22"/>
    </row>
    <row r="44448" spans="30:30" x14ac:dyDescent="0.2">
      <c r="AD44448" s="22"/>
    </row>
    <row r="44449" spans="30:30" x14ac:dyDescent="0.2">
      <c r="AD44449" s="22"/>
    </row>
    <row r="44450" spans="30:30" x14ac:dyDescent="0.2">
      <c r="AD44450" s="22"/>
    </row>
    <row r="44451" spans="30:30" x14ac:dyDescent="0.2">
      <c r="AD44451" s="22"/>
    </row>
    <row r="44452" spans="30:30" x14ac:dyDescent="0.2">
      <c r="AD44452" s="22"/>
    </row>
    <row r="44453" spans="30:30" x14ac:dyDescent="0.2">
      <c r="AD44453" s="22"/>
    </row>
    <row r="44454" spans="30:30" x14ac:dyDescent="0.2">
      <c r="AD44454" s="22"/>
    </row>
    <row r="44455" spans="30:30" x14ac:dyDescent="0.2">
      <c r="AD44455" s="22"/>
    </row>
    <row r="44456" spans="30:30" x14ac:dyDescent="0.2">
      <c r="AD44456" s="22"/>
    </row>
    <row r="44457" spans="30:30" x14ac:dyDescent="0.2">
      <c r="AD44457" s="22"/>
    </row>
    <row r="44458" spans="30:30" x14ac:dyDescent="0.2">
      <c r="AD44458" s="22"/>
    </row>
    <row r="44459" spans="30:30" x14ac:dyDescent="0.2">
      <c r="AD44459" s="22"/>
    </row>
    <row r="44460" spans="30:30" x14ac:dyDescent="0.2">
      <c r="AD44460" s="22"/>
    </row>
    <row r="44461" spans="30:30" x14ac:dyDescent="0.2">
      <c r="AD44461" s="22"/>
    </row>
    <row r="44462" spans="30:30" x14ac:dyDescent="0.2">
      <c r="AD44462" s="22"/>
    </row>
    <row r="44463" spans="30:30" x14ac:dyDescent="0.2">
      <c r="AD44463" s="22"/>
    </row>
    <row r="44464" spans="30:30" x14ac:dyDescent="0.2">
      <c r="AD44464" s="22"/>
    </row>
    <row r="44465" spans="30:30" x14ac:dyDescent="0.2">
      <c r="AD44465" s="22"/>
    </row>
    <row r="44466" spans="30:30" x14ac:dyDescent="0.2">
      <c r="AD44466" s="22"/>
    </row>
    <row r="44467" spans="30:30" x14ac:dyDescent="0.2">
      <c r="AD44467" s="22"/>
    </row>
    <row r="44468" spans="30:30" x14ac:dyDescent="0.2">
      <c r="AD44468" s="22"/>
    </row>
    <row r="44469" spans="30:30" x14ac:dyDescent="0.2">
      <c r="AD44469" s="22"/>
    </row>
    <row r="44470" spans="30:30" x14ac:dyDescent="0.2">
      <c r="AD44470" s="22"/>
    </row>
    <row r="44471" spans="30:30" x14ac:dyDescent="0.2">
      <c r="AD44471" s="22"/>
    </row>
    <row r="44472" spans="30:30" x14ac:dyDescent="0.2">
      <c r="AD44472" s="22"/>
    </row>
    <row r="44473" spans="30:30" x14ac:dyDescent="0.2">
      <c r="AD44473" s="22"/>
    </row>
    <row r="44474" spans="30:30" x14ac:dyDescent="0.2">
      <c r="AD44474" s="22"/>
    </row>
    <row r="44475" spans="30:30" x14ac:dyDescent="0.2">
      <c r="AD44475" s="22"/>
    </row>
    <row r="44476" spans="30:30" x14ac:dyDescent="0.2">
      <c r="AD44476" s="22"/>
    </row>
    <row r="44477" spans="30:30" x14ac:dyDescent="0.2">
      <c r="AD44477" s="22"/>
    </row>
    <row r="44478" spans="30:30" x14ac:dyDescent="0.2">
      <c r="AD44478" s="22"/>
    </row>
    <row r="44479" spans="30:30" x14ac:dyDescent="0.2">
      <c r="AD44479" s="22"/>
    </row>
    <row r="44480" spans="30:30" x14ac:dyDescent="0.2">
      <c r="AD44480" s="22"/>
    </row>
    <row r="44481" spans="30:30" x14ac:dyDescent="0.2">
      <c r="AD44481" s="22"/>
    </row>
    <row r="44482" spans="30:30" x14ac:dyDescent="0.2">
      <c r="AD44482" s="22"/>
    </row>
    <row r="44483" spans="30:30" x14ac:dyDescent="0.2">
      <c r="AD44483" s="22"/>
    </row>
    <row r="44484" spans="30:30" x14ac:dyDescent="0.2">
      <c r="AD44484" s="22"/>
    </row>
    <row r="44485" spans="30:30" x14ac:dyDescent="0.2">
      <c r="AD44485" s="22"/>
    </row>
    <row r="44486" spans="30:30" x14ac:dyDescent="0.2">
      <c r="AD44486" s="22"/>
    </row>
    <row r="44487" spans="30:30" x14ac:dyDescent="0.2">
      <c r="AD44487" s="22"/>
    </row>
    <row r="44488" spans="30:30" x14ac:dyDescent="0.2">
      <c r="AD44488" s="22"/>
    </row>
    <row r="44489" spans="30:30" x14ac:dyDescent="0.2">
      <c r="AD44489" s="22"/>
    </row>
    <row r="44490" spans="30:30" x14ac:dyDescent="0.2">
      <c r="AD44490" s="22"/>
    </row>
    <row r="44491" spans="30:30" x14ac:dyDescent="0.2">
      <c r="AD44491" s="22"/>
    </row>
    <row r="44492" spans="30:30" x14ac:dyDescent="0.2">
      <c r="AD44492" s="22"/>
    </row>
    <row r="44493" spans="30:30" x14ac:dyDescent="0.2">
      <c r="AD44493" s="22"/>
    </row>
    <row r="44494" spans="30:30" x14ac:dyDescent="0.2">
      <c r="AD44494" s="22"/>
    </row>
    <row r="44495" spans="30:30" x14ac:dyDescent="0.2">
      <c r="AD44495" s="22"/>
    </row>
    <row r="44496" spans="30:30" x14ac:dyDescent="0.2">
      <c r="AD44496" s="22"/>
    </row>
    <row r="44497" spans="30:30" x14ac:dyDescent="0.2">
      <c r="AD44497" s="22"/>
    </row>
    <row r="44498" spans="30:30" x14ac:dyDescent="0.2">
      <c r="AD44498" s="22"/>
    </row>
    <row r="44499" spans="30:30" x14ac:dyDescent="0.2">
      <c r="AD44499" s="22"/>
    </row>
    <row r="44500" spans="30:30" x14ac:dyDescent="0.2">
      <c r="AD44500" s="22"/>
    </row>
    <row r="44501" spans="30:30" x14ac:dyDescent="0.2">
      <c r="AD44501" s="22"/>
    </row>
    <row r="44502" spans="30:30" x14ac:dyDescent="0.2">
      <c r="AD44502" s="22"/>
    </row>
    <row r="44503" spans="30:30" x14ac:dyDescent="0.2">
      <c r="AD44503" s="22"/>
    </row>
    <row r="44504" spans="30:30" x14ac:dyDescent="0.2">
      <c r="AD44504" s="22"/>
    </row>
    <row r="44505" spans="30:30" x14ac:dyDescent="0.2">
      <c r="AD44505" s="22"/>
    </row>
    <row r="44506" spans="30:30" x14ac:dyDescent="0.2">
      <c r="AD44506" s="22"/>
    </row>
    <row r="44507" spans="30:30" x14ac:dyDescent="0.2">
      <c r="AD44507" s="22"/>
    </row>
    <row r="44508" spans="30:30" x14ac:dyDescent="0.2">
      <c r="AD44508" s="22"/>
    </row>
    <row r="44509" spans="30:30" x14ac:dyDescent="0.2">
      <c r="AD44509" s="22"/>
    </row>
    <row r="44510" spans="30:30" x14ac:dyDescent="0.2">
      <c r="AD44510" s="22"/>
    </row>
    <row r="44511" spans="30:30" x14ac:dyDescent="0.2">
      <c r="AD44511" s="22"/>
    </row>
    <row r="44512" spans="30:30" x14ac:dyDescent="0.2">
      <c r="AD44512" s="22"/>
    </row>
    <row r="44513" spans="30:30" x14ac:dyDescent="0.2">
      <c r="AD44513" s="22"/>
    </row>
    <row r="44514" spans="30:30" x14ac:dyDescent="0.2">
      <c r="AD44514" s="22"/>
    </row>
    <row r="44515" spans="30:30" x14ac:dyDescent="0.2">
      <c r="AD44515" s="22"/>
    </row>
    <row r="44516" spans="30:30" x14ac:dyDescent="0.2">
      <c r="AD44516" s="22"/>
    </row>
    <row r="44517" spans="30:30" x14ac:dyDescent="0.2">
      <c r="AD44517" s="22"/>
    </row>
    <row r="44518" spans="30:30" x14ac:dyDescent="0.2">
      <c r="AD44518" s="22"/>
    </row>
    <row r="44519" spans="30:30" x14ac:dyDescent="0.2">
      <c r="AD44519" s="22"/>
    </row>
    <row r="44520" spans="30:30" x14ac:dyDescent="0.2">
      <c r="AD44520" s="22"/>
    </row>
    <row r="44521" spans="30:30" x14ac:dyDescent="0.2">
      <c r="AD44521" s="22"/>
    </row>
    <row r="44522" spans="30:30" x14ac:dyDescent="0.2">
      <c r="AD44522" s="22"/>
    </row>
    <row r="44523" spans="30:30" x14ac:dyDescent="0.2">
      <c r="AD44523" s="22"/>
    </row>
    <row r="44524" spans="30:30" x14ac:dyDescent="0.2">
      <c r="AD44524" s="22"/>
    </row>
    <row r="44525" spans="30:30" x14ac:dyDescent="0.2">
      <c r="AD44525" s="22"/>
    </row>
    <row r="44526" spans="30:30" x14ac:dyDescent="0.2">
      <c r="AD44526" s="22"/>
    </row>
    <row r="44527" spans="30:30" x14ac:dyDescent="0.2">
      <c r="AD44527" s="22"/>
    </row>
    <row r="44528" spans="30:30" x14ac:dyDescent="0.2">
      <c r="AD44528" s="22"/>
    </row>
    <row r="44529" spans="30:30" x14ac:dyDescent="0.2">
      <c r="AD44529" s="22"/>
    </row>
    <row r="44530" spans="30:30" x14ac:dyDescent="0.2">
      <c r="AD44530" s="22"/>
    </row>
    <row r="44531" spans="30:30" x14ac:dyDescent="0.2">
      <c r="AD44531" s="22"/>
    </row>
    <row r="44532" spans="30:30" x14ac:dyDescent="0.2">
      <c r="AD44532" s="22"/>
    </row>
    <row r="44533" spans="30:30" x14ac:dyDescent="0.2">
      <c r="AD44533" s="22"/>
    </row>
    <row r="44534" spans="30:30" x14ac:dyDescent="0.2">
      <c r="AD44534" s="22"/>
    </row>
    <row r="44535" spans="30:30" x14ac:dyDescent="0.2">
      <c r="AD44535" s="22"/>
    </row>
    <row r="44536" spans="30:30" x14ac:dyDescent="0.2">
      <c r="AD44536" s="22"/>
    </row>
    <row r="44537" spans="30:30" x14ac:dyDescent="0.2">
      <c r="AD44537" s="22"/>
    </row>
    <row r="44538" spans="30:30" x14ac:dyDescent="0.2">
      <c r="AD44538" s="22"/>
    </row>
    <row r="44539" spans="30:30" x14ac:dyDescent="0.2">
      <c r="AD44539" s="22"/>
    </row>
    <row r="44540" spans="30:30" x14ac:dyDescent="0.2">
      <c r="AD44540" s="22"/>
    </row>
    <row r="44541" spans="30:30" x14ac:dyDescent="0.2">
      <c r="AD44541" s="22"/>
    </row>
    <row r="44542" spans="30:30" x14ac:dyDescent="0.2">
      <c r="AD44542" s="22"/>
    </row>
    <row r="44543" spans="30:30" x14ac:dyDescent="0.2">
      <c r="AD44543" s="22"/>
    </row>
    <row r="44544" spans="30:30" x14ac:dyDescent="0.2">
      <c r="AD44544" s="22"/>
    </row>
    <row r="44545" spans="30:30" x14ac:dyDescent="0.2">
      <c r="AD44545" s="22"/>
    </row>
    <row r="44546" spans="30:30" x14ac:dyDescent="0.2">
      <c r="AD44546" s="22"/>
    </row>
    <row r="44547" spans="30:30" x14ac:dyDescent="0.2">
      <c r="AD44547" s="22"/>
    </row>
    <row r="44548" spans="30:30" x14ac:dyDescent="0.2">
      <c r="AD44548" s="22"/>
    </row>
    <row r="44549" spans="30:30" x14ac:dyDescent="0.2">
      <c r="AD44549" s="22"/>
    </row>
    <row r="44550" spans="30:30" x14ac:dyDescent="0.2">
      <c r="AD44550" s="22"/>
    </row>
    <row r="44551" spans="30:30" x14ac:dyDescent="0.2">
      <c r="AD44551" s="22"/>
    </row>
    <row r="44552" spans="30:30" x14ac:dyDescent="0.2">
      <c r="AD44552" s="22"/>
    </row>
    <row r="44553" spans="30:30" x14ac:dyDescent="0.2">
      <c r="AD44553" s="22"/>
    </row>
    <row r="44554" spans="30:30" x14ac:dyDescent="0.2">
      <c r="AD44554" s="22"/>
    </row>
    <row r="44555" spans="30:30" x14ac:dyDescent="0.2">
      <c r="AD44555" s="22"/>
    </row>
    <row r="44556" spans="30:30" x14ac:dyDescent="0.2">
      <c r="AD44556" s="22"/>
    </row>
    <row r="44557" spans="30:30" x14ac:dyDescent="0.2">
      <c r="AD44557" s="22"/>
    </row>
    <row r="44558" spans="30:30" x14ac:dyDescent="0.2">
      <c r="AD44558" s="22"/>
    </row>
    <row r="44559" spans="30:30" x14ac:dyDescent="0.2">
      <c r="AD44559" s="22"/>
    </row>
    <row r="44560" spans="30:30" x14ac:dyDescent="0.2">
      <c r="AD44560" s="22"/>
    </row>
    <row r="44561" spans="30:30" x14ac:dyDescent="0.2">
      <c r="AD44561" s="22"/>
    </row>
    <row r="44562" spans="30:30" x14ac:dyDescent="0.2">
      <c r="AD44562" s="22"/>
    </row>
    <row r="44563" spans="30:30" x14ac:dyDescent="0.2">
      <c r="AD44563" s="22"/>
    </row>
    <row r="44564" spans="30:30" x14ac:dyDescent="0.2">
      <c r="AD44564" s="22"/>
    </row>
    <row r="44565" spans="30:30" x14ac:dyDescent="0.2">
      <c r="AD44565" s="22"/>
    </row>
    <row r="44566" spans="30:30" x14ac:dyDescent="0.2">
      <c r="AD44566" s="22"/>
    </row>
    <row r="44567" spans="30:30" x14ac:dyDescent="0.2">
      <c r="AD44567" s="22"/>
    </row>
    <row r="44568" spans="30:30" x14ac:dyDescent="0.2">
      <c r="AD44568" s="22"/>
    </row>
    <row r="44569" spans="30:30" x14ac:dyDescent="0.2">
      <c r="AD44569" s="22"/>
    </row>
    <row r="44570" spans="30:30" x14ac:dyDescent="0.2">
      <c r="AD44570" s="22"/>
    </row>
    <row r="44571" spans="30:30" x14ac:dyDescent="0.2">
      <c r="AD44571" s="22"/>
    </row>
    <row r="44572" spans="30:30" x14ac:dyDescent="0.2">
      <c r="AD44572" s="22"/>
    </row>
    <row r="44573" spans="30:30" x14ac:dyDescent="0.2">
      <c r="AD44573" s="22"/>
    </row>
    <row r="44574" spans="30:30" x14ac:dyDescent="0.2">
      <c r="AD44574" s="22"/>
    </row>
    <row r="44575" spans="30:30" x14ac:dyDescent="0.2">
      <c r="AD44575" s="22"/>
    </row>
    <row r="44576" spans="30:30" x14ac:dyDescent="0.2">
      <c r="AD44576" s="22"/>
    </row>
    <row r="44577" spans="30:30" x14ac:dyDescent="0.2">
      <c r="AD44577" s="22"/>
    </row>
    <row r="44578" spans="30:30" x14ac:dyDescent="0.2">
      <c r="AD44578" s="22"/>
    </row>
    <row r="44579" spans="30:30" x14ac:dyDescent="0.2">
      <c r="AD44579" s="22"/>
    </row>
    <row r="44580" spans="30:30" x14ac:dyDescent="0.2">
      <c r="AD44580" s="22"/>
    </row>
    <row r="44581" spans="30:30" x14ac:dyDescent="0.2">
      <c r="AD44581" s="22"/>
    </row>
    <row r="44582" spans="30:30" x14ac:dyDescent="0.2">
      <c r="AD44582" s="22"/>
    </row>
    <row r="44583" spans="30:30" x14ac:dyDescent="0.2">
      <c r="AD44583" s="22"/>
    </row>
    <row r="44584" spans="30:30" x14ac:dyDescent="0.2">
      <c r="AD44584" s="22"/>
    </row>
    <row r="44585" spans="30:30" x14ac:dyDescent="0.2">
      <c r="AD44585" s="22"/>
    </row>
    <row r="44586" spans="30:30" x14ac:dyDescent="0.2">
      <c r="AD44586" s="22"/>
    </row>
    <row r="44587" spans="30:30" x14ac:dyDescent="0.2">
      <c r="AD44587" s="22"/>
    </row>
    <row r="44588" spans="30:30" x14ac:dyDescent="0.2">
      <c r="AD44588" s="22"/>
    </row>
    <row r="44589" spans="30:30" x14ac:dyDescent="0.2">
      <c r="AD44589" s="22"/>
    </row>
    <row r="44590" spans="30:30" x14ac:dyDescent="0.2">
      <c r="AD44590" s="22"/>
    </row>
    <row r="44591" spans="30:30" x14ac:dyDescent="0.2">
      <c r="AD44591" s="22"/>
    </row>
    <row r="44592" spans="30:30" x14ac:dyDescent="0.2">
      <c r="AD44592" s="22"/>
    </row>
    <row r="44593" spans="30:30" x14ac:dyDescent="0.2">
      <c r="AD44593" s="22"/>
    </row>
    <row r="44594" spans="30:30" x14ac:dyDescent="0.2">
      <c r="AD44594" s="22"/>
    </row>
    <row r="44595" spans="30:30" x14ac:dyDescent="0.2">
      <c r="AD44595" s="22"/>
    </row>
    <row r="44596" spans="30:30" x14ac:dyDescent="0.2">
      <c r="AD44596" s="22"/>
    </row>
    <row r="44597" spans="30:30" x14ac:dyDescent="0.2">
      <c r="AD44597" s="22"/>
    </row>
    <row r="44598" spans="30:30" x14ac:dyDescent="0.2">
      <c r="AD44598" s="22"/>
    </row>
    <row r="44599" spans="30:30" x14ac:dyDescent="0.2">
      <c r="AD44599" s="22"/>
    </row>
    <row r="44600" spans="30:30" x14ac:dyDescent="0.2">
      <c r="AD44600" s="22"/>
    </row>
    <row r="44601" spans="30:30" x14ac:dyDescent="0.2">
      <c r="AD44601" s="22"/>
    </row>
    <row r="44602" spans="30:30" x14ac:dyDescent="0.2">
      <c r="AD44602" s="22"/>
    </row>
    <row r="44603" spans="30:30" x14ac:dyDescent="0.2">
      <c r="AD44603" s="22"/>
    </row>
    <row r="44604" spans="30:30" x14ac:dyDescent="0.2">
      <c r="AD44604" s="22"/>
    </row>
    <row r="44605" spans="30:30" x14ac:dyDescent="0.2">
      <c r="AD44605" s="22"/>
    </row>
    <row r="44606" spans="30:30" x14ac:dyDescent="0.2">
      <c r="AD44606" s="22"/>
    </row>
    <row r="44607" spans="30:30" x14ac:dyDescent="0.2">
      <c r="AD44607" s="22"/>
    </row>
    <row r="44608" spans="30:30" x14ac:dyDescent="0.2">
      <c r="AD44608" s="22"/>
    </row>
    <row r="44609" spans="30:30" x14ac:dyDescent="0.2">
      <c r="AD44609" s="22"/>
    </row>
    <row r="44610" spans="30:30" x14ac:dyDescent="0.2">
      <c r="AD44610" s="22"/>
    </row>
    <row r="44611" spans="30:30" x14ac:dyDescent="0.2">
      <c r="AD44611" s="22"/>
    </row>
    <row r="44612" spans="30:30" x14ac:dyDescent="0.2">
      <c r="AD44612" s="22"/>
    </row>
    <row r="44613" spans="30:30" x14ac:dyDescent="0.2">
      <c r="AD44613" s="22"/>
    </row>
    <row r="44614" spans="30:30" x14ac:dyDescent="0.2">
      <c r="AD44614" s="22"/>
    </row>
    <row r="44615" spans="30:30" x14ac:dyDescent="0.2">
      <c r="AD44615" s="22"/>
    </row>
    <row r="44616" spans="30:30" x14ac:dyDescent="0.2">
      <c r="AD44616" s="22"/>
    </row>
    <row r="44617" spans="30:30" x14ac:dyDescent="0.2">
      <c r="AD44617" s="22"/>
    </row>
    <row r="44618" spans="30:30" x14ac:dyDescent="0.2">
      <c r="AD44618" s="22"/>
    </row>
    <row r="44619" spans="30:30" x14ac:dyDescent="0.2">
      <c r="AD44619" s="22"/>
    </row>
    <row r="44620" spans="30:30" x14ac:dyDescent="0.2">
      <c r="AD44620" s="22"/>
    </row>
    <row r="44621" spans="30:30" x14ac:dyDescent="0.2">
      <c r="AD44621" s="22"/>
    </row>
    <row r="44622" spans="30:30" x14ac:dyDescent="0.2">
      <c r="AD44622" s="22"/>
    </row>
    <row r="44623" spans="30:30" x14ac:dyDescent="0.2">
      <c r="AD44623" s="22"/>
    </row>
    <row r="44624" spans="30:30" x14ac:dyDescent="0.2">
      <c r="AD44624" s="22"/>
    </row>
    <row r="44625" spans="30:30" x14ac:dyDescent="0.2">
      <c r="AD44625" s="22"/>
    </row>
    <row r="44626" spans="30:30" x14ac:dyDescent="0.2">
      <c r="AD44626" s="22"/>
    </row>
    <row r="44627" spans="30:30" x14ac:dyDescent="0.2">
      <c r="AD44627" s="22"/>
    </row>
    <row r="44628" spans="30:30" x14ac:dyDescent="0.2">
      <c r="AD44628" s="22"/>
    </row>
    <row r="44629" spans="30:30" x14ac:dyDescent="0.2">
      <c r="AD44629" s="22"/>
    </row>
    <row r="44630" spans="30:30" x14ac:dyDescent="0.2">
      <c r="AD44630" s="22"/>
    </row>
    <row r="44631" spans="30:30" x14ac:dyDescent="0.2">
      <c r="AD44631" s="22"/>
    </row>
    <row r="44632" spans="30:30" x14ac:dyDescent="0.2">
      <c r="AD44632" s="22"/>
    </row>
    <row r="44633" spans="30:30" x14ac:dyDescent="0.2">
      <c r="AD44633" s="22"/>
    </row>
    <row r="44634" spans="30:30" x14ac:dyDescent="0.2">
      <c r="AD44634" s="22"/>
    </row>
    <row r="44635" spans="30:30" x14ac:dyDescent="0.2">
      <c r="AD44635" s="22"/>
    </row>
    <row r="44636" spans="30:30" x14ac:dyDescent="0.2">
      <c r="AD44636" s="22"/>
    </row>
    <row r="44637" spans="30:30" x14ac:dyDescent="0.2">
      <c r="AD44637" s="22"/>
    </row>
    <row r="44638" spans="30:30" x14ac:dyDescent="0.2">
      <c r="AD44638" s="22"/>
    </row>
    <row r="44639" spans="30:30" x14ac:dyDescent="0.2">
      <c r="AD44639" s="22"/>
    </row>
    <row r="44640" spans="30:30" x14ac:dyDescent="0.2">
      <c r="AD44640" s="22"/>
    </row>
    <row r="44641" spans="30:30" x14ac:dyDescent="0.2">
      <c r="AD44641" s="22"/>
    </row>
    <row r="44642" spans="30:30" x14ac:dyDescent="0.2">
      <c r="AD44642" s="22"/>
    </row>
    <row r="44643" spans="30:30" x14ac:dyDescent="0.2">
      <c r="AD44643" s="22"/>
    </row>
    <row r="44644" spans="30:30" x14ac:dyDescent="0.2">
      <c r="AD44644" s="22"/>
    </row>
    <row r="44645" spans="30:30" x14ac:dyDescent="0.2">
      <c r="AD44645" s="22"/>
    </row>
    <row r="44646" spans="30:30" x14ac:dyDescent="0.2">
      <c r="AD44646" s="22"/>
    </row>
    <row r="44647" spans="30:30" x14ac:dyDescent="0.2">
      <c r="AD44647" s="22"/>
    </row>
    <row r="44648" spans="30:30" x14ac:dyDescent="0.2">
      <c r="AD44648" s="22"/>
    </row>
    <row r="44649" spans="30:30" x14ac:dyDescent="0.2">
      <c r="AD44649" s="22"/>
    </row>
    <row r="44650" spans="30:30" x14ac:dyDescent="0.2">
      <c r="AD44650" s="22"/>
    </row>
    <row r="44651" spans="30:30" x14ac:dyDescent="0.2">
      <c r="AD44651" s="22"/>
    </row>
    <row r="44652" spans="30:30" x14ac:dyDescent="0.2">
      <c r="AD44652" s="22"/>
    </row>
    <row r="44653" spans="30:30" x14ac:dyDescent="0.2">
      <c r="AD44653" s="22"/>
    </row>
    <row r="44654" spans="30:30" x14ac:dyDescent="0.2">
      <c r="AD44654" s="22"/>
    </row>
    <row r="44655" spans="30:30" x14ac:dyDescent="0.2">
      <c r="AD44655" s="22"/>
    </row>
    <row r="44656" spans="30:30" x14ac:dyDescent="0.2">
      <c r="AD44656" s="22"/>
    </row>
    <row r="44657" spans="30:30" x14ac:dyDescent="0.2">
      <c r="AD44657" s="22"/>
    </row>
    <row r="44658" spans="30:30" x14ac:dyDescent="0.2">
      <c r="AD44658" s="22"/>
    </row>
    <row r="44659" spans="30:30" x14ac:dyDescent="0.2">
      <c r="AD44659" s="22"/>
    </row>
    <row r="44660" spans="30:30" x14ac:dyDescent="0.2">
      <c r="AD44660" s="22"/>
    </row>
    <row r="44661" spans="30:30" x14ac:dyDescent="0.2">
      <c r="AD44661" s="22"/>
    </row>
    <row r="44662" spans="30:30" x14ac:dyDescent="0.2">
      <c r="AD44662" s="22"/>
    </row>
    <row r="44663" spans="30:30" x14ac:dyDescent="0.2">
      <c r="AD44663" s="22"/>
    </row>
    <row r="44664" spans="30:30" x14ac:dyDescent="0.2">
      <c r="AD44664" s="22"/>
    </row>
    <row r="44665" spans="30:30" x14ac:dyDescent="0.2">
      <c r="AD44665" s="22"/>
    </row>
    <row r="44666" spans="30:30" x14ac:dyDescent="0.2">
      <c r="AD44666" s="22"/>
    </row>
    <row r="44667" spans="30:30" x14ac:dyDescent="0.2">
      <c r="AD44667" s="22"/>
    </row>
    <row r="44668" spans="30:30" x14ac:dyDescent="0.2">
      <c r="AD44668" s="22"/>
    </row>
    <row r="44669" spans="30:30" x14ac:dyDescent="0.2">
      <c r="AD44669" s="22"/>
    </row>
    <row r="44670" spans="30:30" x14ac:dyDescent="0.2">
      <c r="AD44670" s="22"/>
    </row>
    <row r="44671" spans="30:30" x14ac:dyDescent="0.2">
      <c r="AD44671" s="22"/>
    </row>
    <row r="44672" spans="30:30" x14ac:dyDescent="0.2">
      <c r="AD44672" s="22"/>
    </row>
    <row r="44673" spans="30:30" x14ac:dyDescent="0.2">
      <c r="AD44673" s="22"/>
    </row>
    <row r="44674" spans="30:30" x14ac:dyDescent="0.2">
      <c r="AD44674" s="22"/>
    </row>
    <row r="44675" spans="30:30" x14ac:dyDescent="0.2">
      <c r="AD44675" s="22"/>
    </row>
    <row r="44676" spans="30:30" x14ac:dyDescent="0.2">
      <c r="AD44676" s="22"/>
    </row>
    <row r="44677" spans="30:30" x14ac:dyDescent="0.2">
      <c r="AD44677" s="22"/>
    </row>
    <row r="44678" spans="30:30" x14ac:dyDescent="0.2">
      <c r="AD44678" s="22"/>
    </row>
    <row r="44679" spans="30:30" x14ac:dyDescent="0.2">
      <c r="AD44679" s="22"/>
    </row>
    <row r="44680" spans="30:30" x14ac:dyDescent="0.2">
      <c r="AD44680" s="22"/>
    </row>
    <row r="44681" spans="30:30" x14ac:dyDescent="0.2">
      <c r="AD44681" s="22"/>
    </row>
    <row r="44682" spans="30:30" x14ac:dyDescent="0.2">
      <c r="AD44682" s="22"/>
    </row>
    <row r="44683" spans="30:30" x14ac:dyDescent="0.2">
      <c r="AD44683" s="22"/>
    </row>
    <row r="44684" spans="30:30" x14ac:dyDescent="0.2">
      <c r="AD44684" s="22"/>
    </row>
    <row r="44685" spans="30:30" x14ac:dyDescent="0.2">
      <c r="AD44685" s="22"/>
    </row>
    <row r="44686" spans="30:30" x14ac:dyDescent="0.2">
      <c r="AD44686" s="22"/>
    </row>
    <row r="44687" spans="30:30" x14ac:dyDescent="0.2">
      <c r="AD44687" s="22"/>
    </row>
    <row r="44688" spans="30:30" x14ac:dyDescent="0.2">
      <c r="AD44688" s="22"/>
    </row>
    <row r="44689" spans="30:30" x14ac:dyDescent="0.2">
      <c r="AD44689" s="22"/>
    </row>
    <row r="44690" spans="30:30" x14ac:dyDescent="0.2">
      <c r="AD44690" s="22"/>
    </row>
    <row r="44691" spans="30:30" x14ac:dyDescent="0.2">
      <c r="AD44691" s="22"/>
    </row>
    <row r="44692" spans="30:30" x14ac:dyDescent="0.2">
      <c r="AD44692" s="22"/>
    </row>
    <row r="44693" spans="30:30" x14ac:dyDescent="0.2">
      <c r="AD44693" s="22"/>
    </row>
    <row r="44694" spans="30:30" x14ac:dyDescent="0.2">
      <c r="AD44694" s="22"/>
    </row>
    <row r="44695" spans="30:30" x14ac:dyDescent="0.2">
      <c r="AD44695" s="22"/>
    </row>
    <row r="44696" spans="30:30" x14ac:dyDescent="0.2">
      <c r="AD44696" s="22"/>
    </row>
    <row r="44697" spans="30:30" x14ac:dyDescent="0.2">
      <c r="AD44697" s="22"/>
    </row>
    <row r="44698" spans="30:30" x14ac:dyDescent="0.2">
      <c r="AD44698" s="22"/>
    </row>
    <row r="44699" spans="30:30" x14ac:dyDescent="0.2">
      <c r="AD44699" s="22"/>
    </row>
    <row r="44700" spans="30:30" x14ac:dyDescent="0.2">
      <c r="AD44700" s="22"/>
    </row>
    <row r="44701" spans="30:30" x14ac:dyDescent="0.2">
      <c r="AD44701" s="22"/>
    </row>
    <row r="44702" spans="30:30" x14ac:dyDescent="0.2">
      <c r="AD44702" s="22"/>
    </row>
    <row r="44703" spans="30:30" x14ac:dyDescent="0.2">
      <c r="AD44703" s="22"/>
    </row>
    <row r="44704" spans="30:30" x14ac:dyDescent="0.2">
      <c r="AD44704" s="22"/>
    </row>
    <row r="44705" spans="30:30" x14ac:dyDescent="0.2">
      <c r="AD44705" s="22"/>
    </row>
    <row r="44706" spans="30:30" x14ac:dyDescent="0.2">
      <c r="AD44706" s="22"/>
    </row>
    <row r="44707" spans="30:30" x14ac:dyDescent="0.2">
      <c r="AD44707" s="22"/>
    </row>
    <row r="44708" spans="30:30" x14ac:dyDescent="0.2">
      <c r="AD44708" s="22"/>
    </row>
    <row r="44709" spans="30:30" x14ac:dyDescent="0.2">
      <c r="AD44709" s="22"/>
    </row>
    <row r="44710" spans="30:30" x14ac:dyDescent="0.2">
      <c r="AD44710" s="22"/>
    </row>
    <row r="44711" spans="30:30" x14ac:dyDescent="0.2">
      <c r="AD44711" s="22"/>
    </row>
    <row r="44712" spans="30:30" x14ac:dyDescent="0.2">
      <c r="AD44712" s="22"/>
    </row>
    <row r="44713" spans="30:30" x14ac:dyDescent="0.2">
      <c r="AD44713" s="22"/>
    </row>
    <row r="44714" spans="30:30" x14ac:dyDescent="0.2">
      <c r="AD44714" s="22"/>
    </row>
    <row r="44715" spans="30:30" x14ac:dyDescent="0.2">
      <c r="AD44715" s="22"/>
    </row>
    <row r="44716" spans="30:30" x14ac:dyDescent="0.2">
      <c r="AD44716" s="22"/>
    </row>
    <row r="44717" spans="30:30" x14ac:dyDescent="0.2">
      <c r="AD44717" s="22"/>
    </row>
    <row r="44718" spans="30:30" x14ac:dyDescent="0.2">
      <c r="AD44718" s="22"/>
    </row>
    <row r="44719" spans="30:30" x14ac:dyDescent="0.2">
      <c r="AD44719" s="22"/>
    </row>
    <row r="44720" spans="30:30" x14ac:dyDescent="0.2">
      <c r="AD44720" s="22"/>
    </row>
    <row r="44721" spans="30:30" x14ac:dyDescent="0.2">
      <c r="AD44721" s="22"/>
    </row>
    <row r="44722" spans="30:30" x14ac:dyDescent="0.2">
      <c r="AD44722" s="22"/>
    </row>
    <row r="44723" spans="30:30" x14ac:dyDescent="0.2">
      <c r="AD44723" s="22"/>
    </row>
    <row r="44724" spans="30:30" x14ac:dyDescent="0.2">
      <c r="AD44724" s="22"/>
    </row>
    <row r="44725" spans="30:30" x14ac:dyDescent="0.2">
      <c r="AD44725" s="22"/>
    </row>
    <row r="44726" spans="30:30" x14ac:dyDescent="0.2">
      <c r="AD44726" s="22"/>
    </row>
    <row r="44727" spans="30:30" x14ac:dyDescent="0.2">
      <c r="AD44727" s="22"/>
    </row>
    <row r="44728" spans="30:30" x14ac:dyDescent="0.2">
      <c r="AD44728" s="22"/>
    </row>
    <row r="44729" spans="30:30" x14ac:dyDescent="0.2">
      <c r="AD44729" s="22"/>
    </row>
    <row r="44730" spans="30:30" x14ac:dyDescent="0.2">
      <c r="AD44730" s="22"/>
    </row>
    <row r="44731" spans="30:30" x14ac:dyDescent="0.2">
      <c r="AD44731" s="22"/>
    </row>
    <row r="44732" spans="30:30" x14ac:dyDescent="0.2">
      <c r="AD44732" s="22"/>
    </row>
    <row r="44733" spans="30:30" x14ac:dyDescent="0.2">
      <c r="AD44733" s="22"/>
    </row>
    <row r="44734" spans="30:30" x14ac:dyDescent="0.2">
      <c r="AD44734" s="22"/>
    </row>
    <row r="44735" spans="30:30" x14ac:dyDescent="0.2">
      <c r="AD44735" s="22"/>
    </row>
    <row r="44736" spans="30:30" x14ac:dyDescent="0.2">
      <c r="AD44736" s="22"/>
    </row>
    <row r="44737" spans="30:30" x14ac:dyDescent="0.2">
      <c r="AD44737" s="22"/>
    </row>
    <row r="44738" spans="30:30" x14ac:dyDescent="0.2">
      <c r="AD44738" s="22"/>
    </row>
    <row r="44739" spans="30:30" x14ac:dyDescent="0.2">
      <c r="AD44739" s="22"/>
    </row>
    <row r="44740" spans="30:30" x14ac:dyDescent="0.2">
      <c r="AD44740" s="22"/>
    </row>
    <row r="44741" spans="30:30" x14ac:dyDescent="0.2">
      <c r="AD44741" s="22"/>
    </row>
    <row r="44742" spans="30:30" x14ac:dyDescent="0.2">
      <c r="AD44742" s="22"/>
    </row>
    <row r="44743" spans="30:30" x14ac:dyDescent="0.2">
      <c r="AD44743" s="22"/>
    </row>
    <row r="44744" spans="30:30" x14ac:dyDescent="0.2">
      <c r="AD44744" s="22"/>
    </row>
    <row r="44745" spans="30:30" x14ac:dyDescent="0.2">
      <c r="AD44745" s="22"/>
    </row>
    <row r="44746" spans="30:30" x14ac:dyDescent="0.2">
      <c r="AD44746" s="22"/>
    </row>
    <row r="44747" spans="30:30" x14ac:dyDescent="0.2">
      <c r="AD44747" s="22"/>
    </row>
    <row r="44748" spans="30:30" x14ac:dyDescent="0.2">
      <c r="AD44748" s="22"/>
    </row>
    <row r="44749" spans="30:30" x14ac:dyDescent="0.2">
      <c r="AD44749" s="22"/>
    </row>
    <row r="44750" spans="30:30" x14ac:dyDescent="0.2">
      <c r="AD44750" s="22"/>
    </row>
    <row r="44751" spans="30:30" x14ac:dyDescent="0.2">
      <c r="AD44751" s="22"/>
    </row>
    <row r="44752" spans="30:30" x14ac:dyDescent="0.2">
      <c r="AD44752" s="22"/>
    </row>
    <row r="44753" spans="30:30" x14ac:dyDescent="0.2">
      <c r="AD44753" s="22"/>
    </row>
    <row r="44754" spans="30:30" x14ac:dyDescent="0.2">
      <c r="AD44754" s="22"/>
    </row>
    <row r="44755" spans="30:30" x14ac:dyDescent="0.2">
      <c r="AD44755" s="22"/>
    </row>
    <row r="44756" spans="30:30" x14ac:dyDescent="0.2">
      <c r="AD44756" s="22"/>
    </row>
    <row r="44757" spans="30:30" x14ac:dyDescent="0.2">
      <c r="AD44757" s="22"/>
    </row>
    <row r="44758" spans="30:30" x14ac:dyDescent="0.2">
      <c r="AD44758" s="22"/>
    </row>
    <row r="44759" spans="30:30" x14ac:dyDescent="0.2">
      <c r="AD44759" s="22"/>
    </row>
    <row r="44760" spans="30:30" x14ac:dyDescent="0.2">
      <c r="AD44760" s="22"/>
    </row>
    <row r="44761" spans="30:30" x14ac:dyDescent="0.2">
      <c r="AD44761" s="22"/>
    </row>
    <row r="44762" spans="30:30" x14ac:dyDescent="0.2">
      <c r="AD44762" s="22"/>
    </row>
    <row r="44763" spans="30:30" x14ac:dyDescent="0.2">
      <c r="AD44763" s="22"/>
    </row>
    <row r="44764" spans="30:30" x14ac:dyDescent="0.2">
      <c r="AD44764" s="22"/>
    </row>
    <row r="44765" spans="30:30" x14ac:dyDescent="0.2">
      <c r="AD44765" s="22"/>
    </row>
    <row r="44766" spans="30:30" x14ac:dyDescent="0.2">
      <c r="AD44766" s="22"/>
    </row>
    <row r="44767" spans="30:30" x14ac:dyDescent="0.2">
      <c r="AD44767" s="22"/>
    </row>
    <row r="44768" spans="30:30" x14ac:dyDescent="0.2">
      <c r="AD44768" s="22"/>
    </row>
    <row r="44769" spans="30:30" x14ac:dyDescent="0.2">
      <c r="AD44769" s="22"/>
    </row>
    <row r="44770" spans="30:30" x14ac:dyDescent="0.2">
      <c r="AD44770" s="22"/>
    </row>
    <row r="44771" spans="30:30" x14ac:dyDescent="0.2">
      <c r="AD44771" s="22"/>
    </row>
    <row r="44772" spans="30:30" x14ac:dyDescent="0.2">
      <c r="AD44772" s="22"/>
    </row>
    <row r="44773" spans="30:30" x14ac:dyDescent="0.2">
      <c r="AD44773" s="22"/>
    </row>
    <row r="44774" spans="30:30" x14ac:dyDescent="0.2">
      <c r="AD44774" s="22"/>
    </row>
    <row r="44775" spans="30:30" x14ac:dyDescent="0.2">
      <c r="AD44775" s="22"/>
    </row>
    <row r="44776" spans="30:30" x14ac:dyDescent="0.2">
      <c r="AD44776" s="22"/>
    </row>
    <row r="44777" spans="30:30" x14ac:dyDescent="0.2">
      <c r="AD44777" s="22"/>
    </row>
    <row r="44778" spans="30:30" x14ac:dyDescent="0.2">
      <c r="AD44778" s="22"/>
    </row>
    <row r="44779" spans="30:30" x14ac:dyDescent="0.2">
      <c r="AD44779" s="22"/>
    </row>
    <row r="44780" spans="30:30" x14ac:dyDescent="0.2">
      <c r="AD44780" s="22"/>
    </row>
    <row r="44781" spans="30:30" x14ac:dyDescent="0.2">
      <c r="AD44781" s="22"/>
    </row>
    <row r="44782" spans="30:30" x14ac:dyDescent="0.2">
      <c r="AD44782" s="22"/>
    </row>
    <row r="44783" spans="30:30" x14ac:dyDescent="0.2">
      <c r="AD44783" s="22"/>
    </row>
    <row r="44784" spans="30:30" x14ac:dyDescent="0.2">
      <c r="AD44784" s="22"/>
    </row>
    <row r="44785" spans="30:30" x14ac:dyDescent="0.2">
      <c r="AD44785" s="22"/>
    </row>
    <row r="44786" spans="30:30" x14ac:dyDescent="0.2">
      <c r="AD44786" s="22"/>
    </row>
    <row r="44787" spans="30:30" x14ac:dyDescent="0.2">
      <c r="AD44787" s="22"/>
    </row>
    <row r="44788" spans="30:30" x14ac:dyDescent="0.2">
      <c r="AD44788" s="22"/>
    </row>
    <row r="44789" spans="30:30" x14ac:dyDescent="0.2">
      <c r="AD44789" s="22"/>
    </row>
    <row r="44790" spans="30:30" x14ac:dyDescent="0.2">
      <c r="AD44790" s="22"/>
    </row>
    <row r="44791" spans="30:30" x14ac:dyDescent="0.2">
      <c r="AD44791" s="22"/>
    </row>
    <row r="44792" spans="30:30" x14ac:dyDescent="0.2">
      <c r="AD44792" s="22"/>
    </row>
    <row r="44793" spans="30:30" x14ac:dyDescent="0.2">
      <c r="AD44793" s="22"/>
    </row>
    <row r="44794" spans="30:30" x14ac:dyDescent="0.2">
      <c r="AD44794" s="22"/>
    </row>
    <row r="44795" spans="30:30" x14ac:dyDescent="0.2">
      <c r="AD44795" s="22"/>
    </row>
    <row r="44796" spans="30:30" x14ac:dyDescent="0.2">
      <c r="AD44796" s="22"/>
    </row>
    <row r="44797" spans="30:30" x14ac:dyDescent="0.2">
      <c r="AD44797" s="22"/>
    </row>
    <row r="44798" spans="30:30" x14ac:dyDescent="0.2">
      <c r="AD44798" s="22"/>
    </row>
    <row r="44799" spans="30:30" x14ac:dyDescent="0.2">
      <c r="AD44799" s="22"/>
    </row>
    <row r="44800" spans="30:30" x14ac:dyDescent="0.2">
      <c r="AD44800" s="22"/>
    </row>
    <row r="44801" spans="30:30" x14ac:dyDescent="0.2">
      <c r="AD44801" s="22"/>
    </row>
    <row r="44802" spans="30:30" x14ac:dyDescent="0.2">
      <c r="AD44802" s="22"/>
    </row>
    <row r="44803" spans="30:30" x14ac:dyDescent="0.2">
      <c r="AD44803" s="22"/>
    </row>
    <row r="44804" spans="30:30" x14ac:dyDescent="0.2">
      <c r="AD44804" s="22"/>
    </row>
    <row r="44805" spans="30:30" x14ac:dyDescent="0.2">
      <c r="AD44805" s="22"/>
    </row>
    <row r="44806" spans="30:30" x14ac:dyDescent="0.2">
      <c r="AD44806" s="22"/>
    </row>
    <row r="44807" spans="30:30" x14ac:dyDescent="0.2">
      <c r="AD44807" s="22"/>
    </row>
    <row r="44808" spans="30:30" x14ac:dyDescent="0.2">
      <c r="AD44808" s="22"/>
    </row>
    <row r="44809" spans="30:30" x14ac:dyDescent="0.2">
      <c r="AD44809" s="22"/>
    </row>
    <row r="44810" spans="30:30" x14ac:dyDescent="0.2">
      <c r="AD44810" s="22"/>
    </row>
    <row r="44811" spans="30:30" x14ac:dyDescent="0.2">
      <c r="AD44811" s="22"/>
    </row>
    <row r="44812" spans="30:30" x14ac:dyDescent="0.2">
      <c r="AD44812" s="22"/>
    </row>
    <row r="44813" spans="30:30" x14ac:dyDescent="0.2">
      <c r="AD44813" s="22"/>
    </row>
    <row r="44814" spans="30:30" x14ac:dyDescent="0.2">
      <c r="AD44814" s="22"/>
    </row>
    <row r="44815" spans="30:30" x14ac:dyDescent="0.2">
      <c r="AD44815" s="22"/>
    </row>
    <row r="44816" spans="30:30" x14ac:dyDescent="0.2">
      <c r="AD44816" s="22"/>
    </row>
    <row r="44817" spans="30:30" x14ac:dyDescent="0.2">
      <c r="AD44817" s="22"/>
    </row>
    <row r="44818" spans="30:30" x14ac:dyDescent="0.2">
      <c r="AD44818" s="22"/>
    </row>
    <row r="44819" spans="30:30" x14ac:dyDescent="0.2">
      <c r="AD44819" s="22"/>
    </row>
    <row r="44820" spans="30:30" x14ac:dyDescent="0.2">
      <c r="AD44820" s="22"/>
    </row>
    <row r="44821" spans="30:30" x14ac:dyDescent="0.2">
      <c r="AD44821" s="22"/>
    </row>
    <row r="44822" spans="30:30" x14ac:dyDescent="0.2">
      <c r="AD44822" s="22"/>
    </row>
    <row r="44823" spans="30:30" x14ac:dyDescent="0.2">
      <c r="AD44823" s="22"/>
    </row>
    <row r="44824" spans="30:30" x14ac:dyDescent="0.2">
      <c r="AD44824" s="22"/>
    </row>
    <row r="44825" spans="30:30" x14ac:dyDescent="0.2">
      <c r="AD44825" s="22"/>
    </row>
    <row r="44826" spans="30:30" x14ac:dyDescent="0.2">
      <c r="AD44826" s="22"/>
    </row>
    <row r="44827" spans="30:30" x14ac:dyDescent="0.2">
      <c r="AD44827" s="22"/>
    </row>
    <row r="44828" spans="30:30" x14ac:dyDescent="0.2">
      <c r="AD44828" s="22"/>
    </row>
    <row r="44829" spans="30:30" x14ac:dyDescent="0.2">
      <c r="AD44829" s="22"/>
    </row>
    <row r="44830" spans="30:30" x14ac:dyDescent="0.2">
      <c r="AD44830" s="22"/>
    </row>
    <row r="44831" spans="30:30" x14ac:dyDescent="0.2">
      <c r="AD44831" s="22"/>
    </row>
    <row r="44832" spans="30:30" x14ac:dyDescent="0.2">
      <c r="AD44832" s="22"/>
    </row>
    <row r="44833" spans="30:30" x14ac:dyDescent="0.2">
      <c r="AD44833" s="22"/>
    </row>
    <row r="44834" spans="30:30" x14ac:dyDescent="0.2">
      <c r="AD44834" s="22"/>
    </row>
    <row r="44835" spans="30:30" x14ac:dyDescent="0.2">
      <c r="AD44835" s="22"/>
    </row>
    <row r="44836" spans="30:30" x14ac:dyDescent="0.2">
      <c r="AD44836" s="22"/>
    </row>
    <row r="44837" spans="30:30" x14ac:dyDescent="0.2">
      <c r="AD44837" s="22"/>
    </row>
    <row r="44838" spans="30:30" x14ac:dyDescent="0.2">
      <c r="AD44838" s="22"/>
    </row>
    <row r="44839" spans="30:30" x14ac:dyDescent="0.2">
      <c r="AD44839" s="22"/>
    </row>
    <row r="44840" spans="30:30" x14ac:dyDescent="0.2">
      <c r="AD44840" s="22"/>
    </row>
    <row r="44841" spans="30:30" x14ac:dyDescent="0.2">
      <c r="AD44841" s="22"/>
    </row>
    <row r="44842" spans="30:30" x14ac:dyDescent="0.2">
      <c r="AD44842" s="22"/>
    </row>
    <row r="44843" spans="30:30" x14ac:dyDescent="0.2">
      <c r="AD44843" s="22"/>
    </row>
    <row r="44844" spans="30:30" x14ac:dyDescent="0.2">
      <c r="AD44844" s="22"/>
    </row>
    <row r="44845" spans="30:30" x14ac:dyDescent="0.2">
      <c r="AD44845" s="22"/>
    </row>
    <row r="44846" spans="30:30" x14ac:dyDescent="0.2">
      <c r="AD44846" s="22"/>
    </row>
    <row r="44847" spans="30:30" x14ac:dyDescent="0.2">
      <c r="AD44847" s="22"/>
    </row>
    <row r="44848" spans="30:30" x14ac:dyDescent="0.2">
      <c r="AD44848" s="22"/>
    </row>
    <row r="44849" spans="30:30" x14ac:dyDescent="0.2">
      <c r="AD44849" s="22"/>
    </row>
    <row r="44850" spans="30:30" x14ac:dyDescent="0.2">
      <c r="AD44850" s="22"/>
    </row>
    <row r="44851" spans="30:30" x14ac:dyDescent="0.2">
      <c r="AD44851" s="22"/>
    </row>
    <row r="44852" spans="30:30" x14ac:dyDescent="0.2">
      <c r="AD44852" s="22"/>
    </row>
    <row r="44853" spans="30:30" x14ac:dyDescent="0.2">
      <c r="AD44853" s="22"/>
    </row>
    <row r="44854" spans="30:30" x14ac:dyDescent="0.2">
      <c r="AD44854" s="22"/>
    </row>
    <row r="44855" spans="30:30" x14ac:dyDescent="0.2">
      <c r="AD44855" s="22"/>
    </row>
    <row r="44856" spans="30:30" x14ac:dyDescent="0.2">
      <c r="AD44856" s="22"/>
    </row>
    <row r="44857" spans="30:30" x14ac:dyDescent="0.2">
      <c r="AD44857" s="22"/>
    </row>
    <row r="44858" spans="30:30" x14ac:dyDescent="0.2">
      <c r="AD44858" s="22"/>
    </row>
    <row r="44859" spans="30:30" x14ac:dyDescent="0.2">
      <c r="AD44859" s="22"/>
    </row>
    <row r="44860" spans="30:30" x14ac:dyDescent="0.2">
      <c r="AD44860" s="22"/>
    </row>
    <row r="44861" spans="30:30" x14ac:dyDescent="0.2">
      <c r="AD44861" s="22"/>
    </row>
    <row r="44862" spans="30:30" x14ac:dyDescent="0.2">
      <c r="AD44862" s="22"/>
    </row>
    <row r="44863" spans="30:30" x14ac:dyDescent="0.2">
      <c r="AD44863" s="22"/>
    </row>
    <row r="44864" spans="30:30" x14ac:dyDescent="0.2">
      <c r="AD44864" s="22"/>
    </row>
    <row r="44865" spans="30:30" x14ac:dyDescent="0.2">
      <c r="AD44865" s="22"/>
    </row>
    <row r="44866" spans="30:30" x14ac:dyDescent="0.2">
      <c r="AD44866" s="22"/>
    </row>
    <row r="44867" spans="30:30" x14ac:dyDescent="0.2">
      <c r="AD44867" s="22"/>
    </row>
    <row r="44868" spans="30:30" x14ac:dyDescent="0.2">
      <c r="AD44868" s="22"/>
    </row>
    <row r="44869" spans="30:30" x14ac:dyDescent="0.2">
      <c r="AD44869" s="22"/>
    </row>
    <row r="44870" spans="30:30" x14ac:dyDescent="0.2">
      <c r="AD44870" s="22"/>
    </row>
    <row r="44871" spans="30:30" x14ac:dyDescent="0.2">
      <c r="AD44871" s="22"/>
    </row>
    <row r="44872" spans="30:30" x14ac:dyDescent="0.2">
      <c r="AD44872" s="22"/>
    </row>
    <row r="44873" spans="30:30" x14ac:dyDescent="0.2">
      <c r="AD44873" s="22"/>
    </row>
    <row r="44874" spans="30:30" x14ac:dyDescent="0.2">
      <c r="AD44874" s="22"/>
    </row>
    <row r="44875" spans="30:30" x14ac:dyDescent="0.2">
      <c r="AD44875" s="22"/>
    </row>
    <row r="44876" spans="30:30" x14ac:dyDescent="0.2">
      <c r="AD44876" s="22"/>
    </row>
    <row r="44877" spans="30:30" x14ac:dyDescent="0.2">
      <c r="AD44877" s="22"/>
    </row>
    <row r="44878" spans="30:30" x14ac:dyDescent="0.2">
      <c r="AD44878" s="22"/>
    </row>
    <row r="44879" spans="30:30" x14ac:dyDescent="0.2">
      <c r="AD44879" s="22"/>
    </row>
    <row r="44880" spans="30:30" x14ac:dyDescent="0.2">
      <c r="AD44880" s="22"/>
    </row>
    <row r="44881" spans="30:30" x14ac:dyDescent="0.2">
      <c r="AD44881" s="22"/>
    </row>
    <row r="44882" spans="30:30" x14ac:dyDescent="0.2">
      <c r="AD44882" s="22"/>
    </row>
    <row r="44883" spans="30:30" x14ac:dyDescent="0.2">
      <c r="AD44883" s="22"/>
    </row>
    <row r="44884" spans="30:30" x14ac:dyDescent="0.2">
      <c r="AD44884" s="22"/>
    </row>
    <row r="44885" spans="30:30" x14ac:dyDescent="0.2">
      <c r="AD44885" s="22"/>
    </row>
    <row r="44886" spans="30:30" x14ac:dyDescent="0.2">
      <c r="AD44886" s="22"/>
    </row>
    <row r="44887" spans="30:30" x14ac:dyDescent="0.2">
      <c r="AD44887" s="22"/>
    </row>
    <row r="44888" spans="30:30" x14ac:dyDescent="0.2">
      <c r="AD44888" s="22"/>
    </row>
    <row r="44889" spans="30:30" x14ac:dyDescent="0.2">
      <c r="AD44889" s="22"/>
    </row>
    <row r="44890" spans="30:30" x14ac:dyDescent="0.2">
      <c r="AD44890" s="22"/>
    </row>
    <row r="44891" spans="30:30" x14ac:dyDescent="0.2">
      <c r="AD44891" s="22"/>
    </row>
    <row r="44892" spans="30:30" x14ac:dyDescent="0.2">
      <c r="AD44892" s="22"/>
    </row>
    <row r="44893" spans="30:30" x14ac:dyDescent="0.2">
      <c r="AD44893" s="22"/>
    </row>
    <row r="44894" spans="30:30" x14ac:dyDescent="0.2">
      <c r="AD44894" s="22"/>
    </row>
    <row r="44895" spans="30:30" x14ac:dyDescent="0.2">
      <c r="AD44895" s="22"/>
    </row>
    <row r="44896" spans="30:30" x14ac:dyDescent="0.2">
      <c r="AD44896" s="22"/>
    </row>
    <row r="44897" spans="30:30" x14ac:dyDescent="0.2">
      <c r="AD44897" s="22"/>
    </row>
    <row r="44898" spans="30:30" x14ac:dyDescent="0.2">
      <c r="AD44898" s="22"/>
    </row>
    <row r="44899" spans="30:30" x14ac:dyDescent="0.2">
      <c r="AD44899" s="22"/>
    </row>
    <row r="44900" spans="30:30" x14ac:dyDescent="0.2">
      <c r="AD44900" s="22"/>
    </row>
    <row r="44901" spans="30:30" x14ac:dyDescent="0.2">
      <c r="AD44901" s="22"/>
    </row>
    <row r="44902" spans="30:30" x14ac:dyDescent="0.2">
      <c r="AD44902" s="22"/>
    </row>
    <row r="44903" spans="30:30" x14ac:dyDescent="0.2">
      <c r="AD44903" s="22"/>
    </row>
    <row r="44904" spans="30:30" x14ac:dyDescent="0.2">
      <c r="AD44904" s="22"/>
    </row>
    <row r="44905" spans="30:30" x14ac:dyDescent="0.2">
      <c r="AD44905" s="22"/>
    </row>
    <row r="44906" spans="30:30" x14ac:dyDescent="0.2">
      <c r="AD44906" s="22"/>
    </row>
    <row r="44907" spans="30:30" x14ac:dyDescent="0.2">
      <c r="AD44907" s="22"/>
    </row>
    <row r="44908" spans="30:30" x14ac:dyDescent="0.2">
      <c r="AD44908" s="22"/>
    </row>
    <row r="44909" spans="30:30" x14ac:dyDescent="0.2">
      <c r="AD44909" s="22"/>
    </row>
    <row r="44910" spans="30:30" x14ac:dyDescent="0.2">
      <c r="AD44910" s="22"/>
    </row>
    <row r="44911" spans="30:30" x14ac:dyDescent="0.2">
      <c r="AD44911" s="22"/>
    </row>
    <row r="44912" spans="30:30" x14ac:dyDescent="0.2">
      <c r="AD44912" s="22"/>
    </row>
    <row r="44913" spans="30:30" x14ac:dyDescent="0.2">
      <c r="AD44913" s="22"/>
    </row>
    <row r="44914" spans="30:30" x14ac:dyDescent="0.2">
      <c r="AD44914" s="22"/>
    </row>
    <row r="44915" spans="30:30" x14ac:dyDescent="0.2">
      <c r="AD44915" s="22"/>
    </row>
    <row r="44916" spans="30:30" x14ac:dyDescent="0.2">
      <c r="AD44916" s="22"/>
    </row>
    <row r="44917" spans="30:30" x14ac:dyDescent="0.2">
      <c r="AD44917" s="22"/>
    </row>
    <row r="44918" spans="30:30" x14ac:dyDescent="0.2">
      <c r="AD44918" s="22"/>
    </row>
    <row r="44919" spans="30:30" x14ac:dyDescent="0.2">
      <c r="AD44919" s="22"/>
    </row>
    <row r="44920" spans="30:30" x14ac:dyDescent="0.2">
      <c r="AD44920" s="22"/>
    </row>
    <row r="44921" spans="30:30" x14ac:dyDescent="0.2">
      <c r="AD44921" s="22"/>
    </row>
    <row r="44922" spans="30:30" x14ac:dyDescent="0.2">
      <c r="AD44922" s="22"/>
    </row>
    <row r="44923" spans="30:30" x14ac:dyDescent="0.2">
      <c r="AD44923" s="22"/>
    </row>
    <row r="44924" spans="30:30" x14ac:dyDescent="0.2">
      <c r="AD44924" s="22"/>
    </row>
    <row r="44925" spans="30:30" x14ac:dyDescent="0.2">
      <c r="AD44925" s="22"/>
    </row>
    <row r="44926" spans="30:30" x14ac:dyDescent="0.2">
      <c r="AD44926" s="22"/>
    </row>
    <row r="44927" spans="30:30" x14ac:dyDescent="0.2">
      <c r="AD44927" s="22"/>
    </row>
    <row r="44928" spans="30:30" x14ac:dyDescent="0.2">
      <c r="AD44928" s="22"/>
    </row>
    <row r="44929" spans="30:30" x14ac:dyDescent="0.2">
      <c r="AD44929" s="22"/>
    </row>
    <row r="44930" spans="30:30" x14ac:dyDescent="0.2">
      <c r="AD44930" s="22"/>
    </row>
    <row r="44931" spans="30:30" x14ac:dyDescent="0.2">
      <c r="AD44931" s="22"/>
    </row>
    <row r="44932" spans="30:30" x14ac:dyDescent="0.2">
      <c r="AD44932" s="22"/>
    </row>
    <row r="44933" spans="30:30" x14ac:dyDescent="0.2">
      <c r="AD44933" s="22"/>
    </row>
    <row r="44934" spans="30:30" x14ac:dyDescent="0.2">
      <c r="AD44934" s="22"/>
    </row>
    <row r="44935" spans="30:30" x14ac:dyDescent="0.2">
      <c r="AD44935" s="22"/>
    </row>
    <row r="44936" spans="30:30" x14ac:dyDescent="0.2">
      <c r="AD44936" s="22"/>
    </row>
    <row r="44937" spans="30:30" x14ac:dyDescent="0.2">
      <c r="AD44937" s="22"/>
    </row>
    <row r="44938" spans="30:30" x14ac:dyDescent="0.2">
      <c r="AD44938" s="22"/>
    </row>
    <row r="44939" spans="30:30" x14ac:dyDescent="0.2">
      <c r="AD44939" s="22"/>
    </row>
    <row r="44940" spans="30:30" x14ac:dyDescent="0.2">
      <c r="AD44940" s="22"/>
    </row>
    <row r="44941" spans="30:30" x14ac:dyDescent="0.2">
      <c r="AD44941" s="22"/>
    </row>
    <row r="44942" spans="30:30" x14ac:dyDescent="0.2">
      <c r="AD44942" s="22"/>
    </row>
    <row r="44943" spans="30:30" x14ac:dyDescent="0.2">
      <c r="AD44943" s="22"/>
    </row>
    <row r="44944" spans="30:30" x14ac:dyDescent="0.2">
      <c r="AD44944" s="22"/>
    </row>
    <row r="44945" spans="30:30" x14ac:dyDescent="0.2">
      <c r="AD44945" s="22"/>
    </row>
    <row r="44946" spans="30:30" x14ac:dyDescent="0.2">
      <c r="AD44946" s="22"/>
    </row>
    <row r="44947" spans="30:30" x14ac:dyDescent="0.2">
      <c r="AD44947" s="22"/>
    </row>
    <row r="44948" spans="30:30" x14ac:dyDescent="0.2">
      <c r="AD44948" s="22"/>
    </row>
    <row r="44949" spans="30:30" x14ac:dyDescent="0.2">
      <c r="AD44949" s="22"/>
    </row>
    <row r="44950" spans="30:30" x14ac:dyDescent="0.2">
      <c r="AD44950" s="22"/>
    </row>
    <row r="44951" spans="30:30" x14ac:dyDescent="0.2">
      <c r="AD44951" s="22"/>
    </row>
    <row r="44952" spans="30:30" x14ac:dyDescent="0.2">
      <c r="AD44952" s="22"/>
    </row>
    <row r="44953" spans="30:30" x14ac:dyDescent="0.2">
      <c r="AD44953" s="22"/>
    </row>
    <row r="44954" spans="30:30" x14ac:dyDescent="0.2">
      <c r="AD44954" s="22"/>
    </row>
    <row r="44955" spans="30:30" x14ac:dyDescent="0.2">
      <c r="AD44955" s="22"/>
    </row>
    <row r="44956" spans="30:30" x14ac:dyDescent="0.2">
      <c r="AD44956" s="22"/>
    </row>
    <row r="44957" spans="30:30" x14ac:dyDescent="0.2">
      <c r="AD44957" s="22"/>
    </row>
    <row r="44958" spans="30:30" x14ac:dyDescent="0.2">
      <c r="AD44958" s="22"/>
    </row>
    <row r="44959" spans="30:30" x14ac:dyDescent="0.2">
      <c r="AD44959" s="22"/>
    </row>
    <row r="44960" spans="30:30" x14ac:dyDescent="0.2">
      <c r="AD44960" s="22"/>
    </row>
    <row r="44961" spans="30:30" x14ac:dyDescent="0.2">
      <c r="AD44961" s="22"/>
    </row>
    <row r="44962" spans="30:30" x14ac:dyDescent="0.2">
      <c r="AD44962" s="22"/>
    </row>
    <row r="44963" spans="30:30" x14ac:dyDescent="0.2">
      <c r="AD44963" s="22"/>
    </row>
    <row r="44964" spans="30:30" x14ac:dyDescent="0.2">
      <c r="AD44964" s="22"/>
    </row>
    <row r="44965" spans="30:30" x14ac:dyDescent="0.2">
      <c r="AD44965" s="22"/>
    </row>
    <row r="44966" spans="30:30" x14ac:dyDescent="0.2">
      <c r="AD44966" s="22"/>
    </row>
    <row r="44967" spans="30:30" x14ac:dyDescent="0.2">
      <c r="AD44967" s="22"/>
    </row>
    <row r="44968" spans="30:30" x14ac:dyDescent="0.2">
      <c r="AD44968" s="22"/>
    </row>
    <row r="44969" spans="30:30" x14ac:dyDescent="0.2">
      <c r="AD44969" s="22"/>
    </row>
    <row r="44970" spans="30:30" x14ac:dyDescent="0.2">
      <c r="AD44970" s="22"/>
    </row>
    <row r="44971" spans="30:30" x14ac:dyDescent="0.2">
      <c r="AD44971" s="22"/>
    </row>
    <row r="44972" spans="30:30" x14ac:dyDescent="0.2">
      <c r="AD44972" s="22"/>
    </row>
    <row r="44973" spans="30:30" x14ac:dyDescent="0.2">
      <c r="AD44973" s="22"/>
    </row>
    <row r="44974" spans="30:30" x14ac:dyDescent="0.2">
      <c r="AD44974" s="22"/>
    </row>
    <row r="44975" spans="30:30" x14ac:dyDescent="0.2">
      <c r="AD44975" s="22"/>
    </row>
    <row r="44976" spans="30:30" x14ac:dyDescent="0.2">
      <c r="AD44976" s="22"/>
    </row>
    <row r="44977" spans="30:30" x14ac:dyDescent="0.2">
      <c r="AD44977" s="22"/>
    </row>
    <row r="44978" spans="30:30" x14ac:dyDescent="0.2">
      <c r="AD44978" s="22"/>
    </row>
    <row r="44979" spans="30:30" x14ac:dyDescent="0.2">
      <c r="AD44979" s="22"/>
    </row>
    <row r="44980" spans="30:30" x14ac:dyDescent="0.2">
      <c r="AD44980" s="22"/>
    </row>
    <row r="44981" spans="30:30" x14ac:dyDescent="0.2">
      <c r="AD44981" s="22"/>
    </row>
    <row r="44982" spans="30:30" x14ac:dyDescent="0.2">
      <c r="AD44982" s="22"/>
    </row>
    <row r="44983" spans="30:30" x14ac:dyDescent="0.2">
      <c r="AD44983" s="22"/>
    </row>
    <row r="44984" spans="30:30" x14ac:dyDescent="0.2">
      <c r="AD44984" s="22"/>
    </row>
    <row r="44985" spans="30:30" x14ac:dyDescent="0.2">
      <c r="AD44985" s="22"/>
    </row>
    <row r="44986" spans="30:30" x14ac:dyDescent="0.2">
      <c r="AD44986" s="22"/>
    </row>
    <row r="44987" spans="30:30" x14ac:dyDescent="0.2">
      <c r="AD44987" s="22"/>
    </row>
    <row r="44988" spans="30:30" x14ac:dyDescent="0.2">
      <c r="AD44988" s="22"/>
    </row>
    <row r="44989" spans="30:30" x14ac:dyDescent="0.2">
      <c r="AD44989" s="22"/>
    </row>
    <row r="44990" spans="30:30" x14ac:dyDescent="0.2">
      <c r="AD44990" s="22"/>
    </row>
    <row r="44991" spans="30:30" x14ac:dyDescent="0.2">
      <c r="AD44991" s="22"/>
    </row>
    <row r="44992" spans="30:30" x14ac:dyDescent="0.2">
      <c r="AD44992" s="22"/>
    </row>
    <row r="44993" spans="30:30" x14ac:dyDescent="0.2">
      <c r="AD44993" s="22"/>
    </row>
    <row r="44994" spans="30:30" x14ac:dyDescent="0.2">
      <c r="AD44994" s="22"/>
    </row>
    <row r="44995" spans="30:30" x14ac:dyDescent="0.2">
      <c r="AD44995" s="22"/>
    </row>
    <row r="44996" spans="30:30" x14ac:dyDescent="0.2">
      <c r="AD44996" s="22"/>
    </row>
    <row r="44997" spans="30:30" x14ac:dyDescent="0.2">
      <c r="AD44997" s="22"/>
    </row>
    <row r="44998" spans="30:30" x14ac:dyDescent="0.2">
      <c r="AD44998" s="22"/>
    </row>
    <row r="44999" spans="30:30" x14ac:dyDescent="0.2">
      <c r="AD44999" s="22"/>
    </row>
    <row r="45000" spans="30:30" x14ac:dyDescent="0.2">
      <c r="AD45000" s="22"/>
    </row>
    <row r="45001" spans="30:30" x14ac:dyDescent="0.2">
      <c r="AD45001" s="22"/>
    </row>
    <row r="45002" spans="30:30" x14ac:dyDescent="0.2">
      <c r="AD45002" s="22"/>
    </row>
    <row r="45003" spans="30:30" x14ac:dyDescent="0.2">
      <c r="AD45003" s="22"/>
    </row>
    <row r="45004" spans="30:30" x14ac:dyDescent="0.2">
      <c r="AD45004" s="22"/>
    </row>
    <row r="45005" spans="30:30" x14ac:dyDescent="0.2">
      <c r="AD45005" s="22"/>
    </row>
    <row r="45006" spans="30:30" x14ac:dyDescent="0.2">
      <c r="AD45006" s="22"/>
    </row>
    <row r="45007" spans="30:30" x14ac:dyDescent="0.2">
      <c r="AD45007" s="22"/>
    </row>
    <row r="45008" spans="30:30" x14ac:dyDescent="0.2">
      <c r="AD45008" s="22"/>
    </row>
    <row r="45009" spans="30:30" x14ac:dyDescent="0.2">
      <c r="AD45009" s="22"/>
    </row>
    <row r="45010" spans="30:30" x14ac:dyDescent="0.2">
      <c r="AD45010" s="22"/>
    </row>
    <row r="45011" spans="30:30" x14ac:dyDescent="0.2">
      <c r="AD45011" s="22"/>
    </row>
    <row r="45012" spans="30:30" x14ac:dyDescent="0.2">
      <c r="AD45012" s="22"/>
    </row>
    <row r="45013" spans="30:30" x14ac:dyDescent="0.2">
      <c r="AD45013" s="22"/>
    </row>
    <row r="45014" spans="30:30" x14ac:dyDescent="0.2">
      <c r="AD45014" s="22"/>
    </row>
    <row r="45015" spans="30:30" x14ac:dyDescent="0.2">
      <c r="AD45015" s="22"/>
    </row>
    <row r="45016" spans="30:30" x14ac:dyDescent="0.2">
      <c r="AD45016" s="22"/>
    </row>
    <row r="45017" spans="30:30" x14ac:dyDescent="0.2">
      <c r="AD45017" s="22"/>
    </row>
    <row r="45018" spans="30:30" x14ac:dyDescent="0.2">
      <c r="AD45018" s="22"/>
    </row>
    <row r="45019" spans="30:30" x14ac:dyDescent="0.2">
      <c r="AD45019" s="22"/>
    </row>
    <row r="45020" spans="30:30" x14ac:dyDescent="0.2">
      <c r="AD45020" s="22"/>
    </row>
    <row r="45021" spans="30:30" x14ac:dyDescent="0.2">
      <c r="AD45021" s="22"/>
    </row>
    <row r="45022" spans="30:30" x14ac:dyDescent="0.2">
      <c r="AD45022" s="22"/>
    </row>
    <row r="45023" spans="30:30" x14ac:dyDescent="0.2">
      <c r="AD45023" s="22"/>
    </row>
    <row r="45024" spans="30:30" x14ac:dyDescent="0.2">
      <c r="AD45024" s="22"/>
    </row>
    <row r="45025" spans="30:30" x14ac:dyDescent="0.2">
      <c r="AD45025" s="22"/>
    </row>
    <row r="45026" spans="30:30" x14ac:dyDescent="0.2">
      <c r="AD45026" s="22"/>
    </row>
    <row r="45027" spans="30:30" x14ac:dyDescent="0.2">
      <c r="AD45027" s="22"/>
    </row>
    <row r="45028" spans="30:30" x14ac:dyDescent="0.2">
      <c r="AD45028" s="22"/>
    </row>
    <row r="45029" spans="30:30" x14ac:dyDescent="0.2">
      <c r="AD45029" s="22"/>
    </row>
    <row r="45030" spans="30:30" x14ac:dyDescent="0.2">
      <c r="AD45030" s="22"/>
    </row>
    <row r="45031" spans="30:30" x14ac:dyDescent="0.2">
      <c r="AD45031" s="22"/>
    </row>
    <row r="45032" spans="30:30" x14ac:dyDescent="0.2">
      <c r="AD45032" s="22"/>
    </row>
    <row r="45033" spans="30:30" x14ac:dyDescent="0.2">
      <c r="AD45033" s="22"/>
    </row>
    <row r="45034" spans="30:30" x14ac:dyDescent="0.2">
      <c r="AD45034" s="22"/>
    </row>
    <row r="45035" spans="30:30" x14ac:dyDescent="0.2">
      <c r="AD45035" s="22"/>
    </row>
    <row r="45036" spans="30:30" x14ac:dyDescent="0.2">
      <c r="AD45036" s="22"/>
    </row>
    <row r="45037" spans="30:30" x14ac:dyDescent="0.2">
      <c r="AD45037" s="22"/>
    </row>
    <row r="45038" spans="30:30" x14ac:dyDescent="0.2">
      <c r="AD45038" s="22"/>
    </row>
    <row r="45039" spans="30:30" x14ac:dyDescent="0.2">
      <c r="AD45039" s="22"/>
    </row>
    <row r="45040" spans="30:30" x14ac:dyDescent="0.2">
      <c r="AD45040" s="22"/>
    </row>
    <row r="45041" spans="30:30" x14ac:dyDescent="0.2">
      <c r="AD45041" s="22"/>
    </row>
    <row r="45042" spans="30:30" x14ac:dyDescent="0.2">
      <c r="AD45042" s="22"/>
    </row>
    <row r="45043" spans="30:30" x14ac:dyDescent="0.2">
      <c r="AD45043" s="22"/>
    </row>
    <row r="45044" spans="30:30" x14ac:dyDescent="0.2">
      <c r="AD45044" s="22"/>
    </row>
    <row r="45045" spans="30:30" x14ac:dyDescent="0.2">
      <c r="AD45045" s="22"/>
    </row>
    <row r="45046" spans="30:30" x14ac:dyDescent="0.2">
      <c r="AD45046" s="22"/>
    </row>
    <row r="45047" spans="30:30" x14ac:dyDescent="0.2">
      <c r="AD45047" s="22"/>
    </row>
    <row r="45048" spans="30:30" x14ac:dyDescent="0.2">
      <c r="AD45048" s="22"/>
    </row>
    <row r="45049" spans="30:30" x14ac:dyDescent="0.2">
      <c r="AD45049" s="22"/>
    </row>
    <row r="45050" spans="30:30" x14ac:dyDescent="0.2">
      <c r="AD45050" s="22"/>
    </row>
    <row r="45051" spans="30:30" x14ac:dyDescent="0.2">
      <c r="AD45051" s="22"/>
    </row>
    <row r="45052" spans="30:30" x14ac:dyDescent="0.2">
      <c r="AD45052" s="22"/>
    </row>
    <row r="45053" spans="30:30" x14ac:dyDescent="0.2">
      <c r="AD45053" s="22"/>
    </row>
    <row r="45054" spans="30:30" x14ac:dyDescent="0.2">
      <c r="AD45054" s="22"/>
    </row>
    <row r="45055" spans="30:30" x14ac:dyDescent="0.2">
      <c r="AD45055" s="22"/>
    </row>
    <row r="45056" spans="30:30" x14ac:dyDescent="0.2">
      <c r="AD45056" s="22"/>
    </row>
    <row r="45057" spans="30:30" x14ac:dyDescent="0.2">
      <c r="AD45057" s="22"/>
    </row>
    <row r="45058" spans="30:30" x14ac:dyDescent="0.2">
      <c r="AD45058" s="22"/>
    </row>
    <row r="45059" spans="30:30" x14ac:dyDescent="0.2">
      <c r="AD45059" s="22"/>
    </row>
    <row r="45060" spans="30:30" x14ac:dyDescent="0.2">
      <c r="AD45060" s="22"/>
    </row>
    <row r="45061" spans="30:30" x14ac:dyDescent="0.2">
      <c r="AD45061" s="22"/>
    </row>
    <row r="45062" spans="30:30" x14ac:dyDescent="0.2">
      <c r="AD45062" s="22"/>
    </row>
    <row r="45063" spans="30:30" x14ac:dyDescent="0.2">
      <c r="AD45063" s="22"/>
    </row>
    <row r="45064" spans="30:30" x14ac:dyDescent="0.2">
      <c r="AD45064" s="22"/>
    </row>
    <row r="45065" spans="30:30" x14ac:dyDescent="0.2">
      <c r="AD45065" s="22"/>
    </row>
    <row r="45066" spans="30:30" x14ac:dyDescent="0.2">
      <c r="AD45066" s="22"/>
    </row>
    <row r="45067" spans="30:30" x14ac:dyDescent="0.2">
      <c r="AD45067" s="22"/>
    </row>
    <row r="45068" spans="30:30" x14ac:dyDescent="0.2">
      <c r="AD45068" s="22"/>
    </row>
    <row r="45069" spans="30:30" x14ac:dyDescent="0.2">
      <c r="AD45069" s="22"/>
    </row>
    <row r="45070" spans="30:30" x14ac:dyDescent="0.2">
      <c r="AD45070" s="22"/>
    </row>
    <row r="45071" spans="30:30" x14ac:dyDescent="0.2">
      <c r="AD45071" s="22"/>
    </row>
    <row r="45072" spans="30:30" x14ac:dyDescent="0.2">
      <c r="AD45072" s="22"/>
    </row>
    <row r="45073" spans="30:30" x14ac:dyDescent="0.2">
      <c r="AD45073" s="22"/>
    </row>
    <row r="45074" spans="30:30" x14ac:dyDescent="0.2">
      <c r="AD45074" s="22"/>
    </row>
    <row r="45075" spans="30:30" x14ac:dyDescent="0.2">
      <c r="AD45075" s="22"/>
    </row>
    <row r="45076" spans="30:30" x14ac:dyDescent="0.2">
      <c r="AD45076" s="22"/>
    </row>
    <row r="45077" spans="30:30" x14ac:dyDescent="0.2">
      <c r="AD45077" s="22"/>
    </row>
    <row r="45078" spans="30:30" x14ac:dyDescent="0.2">
      <c r="AD45078" s="22"/>
    </row>
    <row r="45079" spans="30:30" x14ac:dyDescent="0.2">
      <c r="AD45079" s="22"/>
    </row>
    <row r="45080" spans="30:30" x14ac:dyDescent="0.2">
      <c r="AD45080" s="22"/>
    </row>
    <row r="45081" spans="30:30" x14ac:dyDescent="0.2">
      <c r="AD45081" s="22"/>
    </row>
    <row r="45082" spans="30:30" x14ac:dyDescent="0.2">
      <c r="AD45082" s="22"/>
    </row>
    <row r="45083" spans="30:30" x14ac:dyDescent="0.2">
      <c r="AD45083" s="22"/>
    </row>
    <row r="45084" spans="30:30" x14ac:dyDescent="0.2">
      <c r="AD45084" s="22"/>
    </row>
    <row r="45085" spans="30:30" x14ac:dyDescent="0.2">
      <c r="AD45085" s="22"/>
    </row>
    <row r="45086" spans="30:30" x14ac:dyDescent="0.2">
      <c r="AD45086" s="22"/>
    </row>
    <row r="45087" spans="30:30" x14ac:dyDescent="0.2">
      <c r="AD45087" s="22"/>
    </row>
    <row r="45088" spans="30:30" x14ac:dyDescent="0.2">
      <c r="AD45088" s="22"/>
    </row>
    <row r="45089" spans="30:30" x14ac:dyDescent="0.2">
      <c r="AD45089" s="22"/>
    </row>
    <row r="45090" spans="30:30" x14ac:dyDescent="0.2">
      <c r="AD45090" s="22"/>
    </row>
    <row r="45091" spans="30:30" x14ac:dyDescent="0.2">
      <c r="AD45091" s="22"/>
    </row>
    <row r="45092" spans="30:30" x14ac:dyDescent="0.2">
      <c r="AD45092" s="22"/>
    </row>
    <row r="45093" spans="30:30" x14ac:dyDescent="0.2">
      <c r="AD45093" s="22"/>
    </row>
    <row r="45094" spans="30:30" x14ac:dyDescent="0.2">
      <c r="AD45094" s="22"/>
    </row>
    <row r="45095" spans="30:30" x14ac:dyDescent="0.2">
      <c r="AD45095" s="22"/>
    </row>
    <row r="45096" spans="30:30" x14ac:dyDescent="0.2">
      <c r="AD45096" s="22"/>
    </row>
    <row r="45097" spans="30:30" x14ac:dyDescent="0.2">
      <c r="AD45097" s="22"/>
    </row>
    <row r="45098" spans="30:30" x14ac:dyDescent="0.2">
      <c r="AD45098" s="22"/>
    </row>
    <row r="45099" spans="30:30" x14ac:dyDescent="0.2">
      <c r="AD45099" s="22"/>
    </row>
    <row r="45100" spans="30:30" x14ac:dyDescent="0.2">
      <c r="AD45100" s="22"/>
    </row>
    <row r="45101" spans="30:30" x14ac:dyDescent="0.2">
      <c r="AD45101" s="22"/>
    </row>
    <row r="45102" spans="30:30" x14ac:dyDescent="0.2">
      <c r="AD45102" s="22"/>
    </row>
    <row r="45103" spans="30:30" x14ac:dyDescent="0.2">
      <c r="AD45103" s="22"/>
    </row>
    <row r="45104" spans="30:30" x14ac:dyDescent="0.2">
      <c r="AD45104" s="22"/>
    </row>
    <row r="45105" spans="30:30" x14ac:dyDescent="0.2">
      <c r="AD45105" s="22"/>
    </row>
    <row r="45106" spans="30:30" x14ac:dyDescent="0.2">
      <c r="AD45106" s="22"/>
    </row>
    <row r="45107" spans="30:30" x14ac:dyDescent="0.2">
      <c r="AD45107" s="22"/>
    </row>
    <row r="45108" spans="30:30" x14ac:dyDescent="0.2">
      <c r="AD45108" s="22"/>
    </row>
    <row r="45109" spans="30:30" x14ac:dyDescent="0.2">
      <c r="AD45109" s="22"/>
    </row>
    <row r="45110" spans="30:30" x14ac:dyDescent="0.2">
      <c r="AD45110" s="22"/>
    </row>
    <row r="45111" spans="30:30" x14ac:dyDescent="0.2">
      <c r="AD45111" s="22"/>
    </row>
    <row r="45112" spans="30:30" x14ac:dyDescent="0.2">
      <c r="AD45112" s="22"/>
    </row>
    <row r="45113" spans="30:30" x14ac:dyDescent="0.2">
      <c r="AD45113" s="22"/>
    </row>
    <row r="45114" spans="30:30" x14ac:dyDescent="0.2">
      <c r="AD45114" s="22"/>
    </row>
    <row r="45115" spans="30:30" x14ac:dyDescent="0.2">
      <c r="AD45115" s="22"/>
    </row>
    <row r="45116" spans="30:30" x14ac:dyDescent="0.2">
      <c r="AD45116" s="22"/>
    </row>
    <row r="45117" spans="30:30" x14ac:dyDescent="0.2">
      <c r="AD45117" s="22"/>
    </row>
    <row r="45118" spans="30:30" x14ac:dyDescent="0.2">
      <c r="AD45118" s="22"/>
    </row>
    <row r="45119" spans="30:30" x14ac:dyDescent="0.2">
      <c r="AD45119" s="22"/>
    </row>
    <row r="45120" spans="30:30" x14ac:dyDescent="0.2">
      <c r="AD45120" s="22"/>
    </row>
    <row r="45121" spans="30:30" x14ac:dyDescent="0.2">
      <c r="AD45121" s="22"/>
    </row>
    <row r="45122" spans="30:30" x14ac:dyDescent="0.2">
      <c r="AD45122" s="22"/>
    </row>
    <row r="45123" spans="30:30" x14ac:dyDescent="0.2">
      <c r="AD45123" s="22"/>
    </row>
    <row r="45124" spans="30:30" x14ac:dyDescent="0.2">
      <c r="AD45124" s="22"/>
    </row>
    <row r="45125" spans="30:30" x14ac:dyDescent="0.2">
      <c r="AD45125" s="22"/>
    </row>
    <row r="45126" spans="30:30" x14ac:dyDescent="0.2">
      <c r="AD45126" s="22"/>
    </row>
    <row r="45127" spans="30:30" x14ac:dyDescent="0.2">
      <c r="AD45127" s="22"/>
    </row>
    <row r="45128" spans="30:30" x14ac:dyDescent="0.2">
      <c r="AD45128" s="22"/>
    </row>
    <row r="45129" spans="30:30" x14ac:dyDescent="0.2">
      <c r="AD45129" s="22"/>
    </row>
    <row r="45130" spans="30:30" x14ac:dyDescent="0.2">
      <c r="AD45130" s="22"/>
    </row>
    <row r="45131" spans="30:30" x14ac:dyDescent="0.2">
      <c r="AD45131" s="22"/>
    </row>
    <row r="45132" spans="30:30" x14ac:dyDescent="0.2">
      <c r="AD45132" s="22"/>
    </row>
    <row r="45133" spans="30:30" x14ac:dyDescent="0.2">
      <c r="AD45133" s="22"/>
    </row>
    <row r="45134" spans="30:30" x14ac:dyDescent="0.2">
      <c r="AD45134" s="22"/>
    </row>
    <row r="45135" spans="30:30" x14ac:dyDescent="0.2">
      <c r="AD45135" s="22"/>
    </row>
    <row r="45136" spans="30:30" x14ac:dyDescent="0.2">
      <c r="AD45136" s="22"/>
    </row>
    <row r="45137" spans="30:30" x14ac:dyDescent="0.2">
      <c r="AD45137" s="22"/>
    </row>
    <row r="45138" spans="30:30" x14ac:dyDescent="0.2">
      <c r="AD45138" s="22"/>
    </row>
    <row r="45139" spans="30:30" x14ac:dyDescent="0.2">
      <c r="AD45139" s="22"/>
    </row>
    <row r="45140" spans="30:30" x14ac:dyDescent="0.2">
      <c r="AD45140" s="22"/>
    </row>
    <row r="45141" spans="30:30" x14ac:dyDescent="0.2">
      <c r="AD45141" s="22"/>
    </row>
    <row r="45142" spans="30:30" x14ac:dyDescent="0.2">
      <c r="AD45142" s="22"/>
    </row>
    <row r="45143" spans="30:30" x14ac:dyDescent="0.2">
      <c r="AD45143" s="22"/>
    </row>
    <row r="45144" spans="30:30" x14ac:dyDescent="0.2">
      <c r="AD45144" s="22"/>
    </row>
    <row r="45145" spans="30:30" x14ac:dyDescent="0.2">
      <c r="AD45145" s="22"/>
    </row>
    <row r="45146" spans="30:30" x14ac:dyDescent="0.2">
      <c r="AD45146" s="22"/>
    </row>
    <row r="45147" spans="30:30" x14ac:dyDescent="0.2">
      <c r="AD45147" s="22"/>
    </row>
    <row r="45148" spans="30:30" x14ac:dyDescent="0.2">
      <c r="AD45148" s="22"/>
    </row>
    <row r="45149" spans="30:30" x14ac:dyDescent="0.2">
      <c r="AD45149" s="22"/>
    </row>
    <row r="45150" spans="30:30" x14ac:dyDescent="0.2">
      <c r="AD45150" s="22"/>
    </row>
    <row r="45151" spans="30:30" x14ac:dyDescent="0.2">
      <c r="AD45151" s="22"/>
    </row>
    <row r="45152" spans="30:30" x14ac:dyDescent="0.2">
      <c r="AD45152" s="22"/>
    </row>
    <row r="45153" spans="30:30" x14ac:dyDescent="0.2">
      <c r="AD45153" s="22"/>
    </row>
    <row r="45154" spans="30:30" x14ac:dyDescent="0.2">
      <c r="AD45154" s="22"/>
    </row>
    <row r="45155" spans="30:30" x14ac:dyDescent="0.2">
      <c r="AD45155" s="22"/>
    </row>
    <row r="45156" spans="30:30" x14ac:dyDescent="0.2">
      <c r="AD45156" s="22"/>
    </row>
    <row r="45157" spans="30:30" x14ac:dyDescent="0.2">
      <c r="AD45157" s="22"/>
    </row>
    <row r="45158" spans="30:30" x14ac:dyDescent="0.2">
      <c r="AD45158" s="22"/>
    </row>
    <row r="45159" spans="30:30" x14ac:dyDescent="0.2">
      <c r="AD45159" s="22"/>
    </row>
    <row r="45160" spans="30:30" x14ac:dyDescent="0.2">
      <c r="AD45160" s="22"/>
    </row>
    <row r="45161" spans="30:30" x14ac:dyDescent="0.2">
      <c r="AD45161" s="22"/>
    </row>
    <row r="45162" spans="30:30" x14ac:dyDescent="0.2">
      <c r="AD45162" s="22"/>
    </row>
    <row r="45163" spans="30:30" x14ac:dyDescent="0.2">
      <c r="AD45163" s="22"/>
    </row>
    <row r="45164" spans="30:30" x14ac:dyDescent="0.2">
      <c r="AD45164" s="22"/>
    </row>
    <row r="45165" spans="30:30" x14ac:dyDescent="0.2">
      <c r="AD45165" s="22"/>
    </row>
    <row r="45166" spans="30:30" x14ac:dyDescent="0.2">
      <c r="AD45166" s="22"/>
    </row>
    <row r="45167" spans="30:30" x14ac:dyDescent="0.2">
      <c r="AD45167" s="22"/>
    </row>
    <row r="45168" spans="30:30" x14ac:dyDescent="0.2">
      <c r="AD45168" s="22"/>
    </row>
    <row r="45169" spans="30:30" x14ac:dyDescent="0.2">
      <c r="AD45169" s="22"/>
    </row>
    <row r="45170" spans="30:30" x14ac:dyDescent="0.2">
      <c r="AD45170" s="22"/>
    </row>
    <row r="45171" spans="30:30" x14ac:dyDescent="0.2">
      <c r="AD45171" s="22"/>
    </row>
    <row r="45172" spans="30:30" x14ac:dyDescent="0.2">
      <c r="AD45172" s="22"/>
    </row>
    <row r="45173" spans="30:30" x14ac:dyDescent="0.2">
      <c r="AD45173" s="22"/>
    </row>
    <row r="45174" spans="30:30" x14ac:dyDescent="0.2">
      <c r="AD45174" s="22"/>
    </row>
    <row r="45175" spans="30:30" x14ac:dyDescent="0.2">
      <c r="AD45175" s="22"/>
    </row>
    <row r="45176" spans="30:30" x14ac:dyDescent="0.2">
      <c r="AD45176" s="22"/>
    </row>
    <row r="45177" spans="30:30" x14ac:dyDescent="0.2">
      <c r="AD45177" s="22"/>
    </row>
    <row r="45178" spans="30:30" x14ac:dyDescent="0.2">
      <c r="AD45178" s="22"/>
    </row>
    <row r="45179" spans="30:30" x14ac:dyDescent="0.2">
      <c r="AD45179" s="22"/>
    </row>
    <row r="45180" spans="30:30" x14ac:dyDescent="0.2">
      <c r="AD45180" s="22"/>
    </row>
    <row r="45181" spans="30:30" x14ac:dyDescent="0.2">
      <c r="AD45181" s="22"/>
    </row>
    <row r="45182" spans="30:30" x14ac:dyDescent="0.2">
      <c r="AD45182" s="22"/>
    </row>
    <row r="45183" spans="30:30" x14ac:dyDescent="0.2">
      <c r="AD45183" s="22"/>
    </row>
    <row r="45184" spans="30:30" x14ac:dyDescent="0.2">
      <c r="AD45184" s="22"/>
    </row>
    <row r="45185" spans="30:30" x14ac:dyDescent="0.2">
      <c r="AD45185" s="22"/>
    </row>
    <row r="45186" spans="30:30" x14ac:dyDescent="0.2">
      <c r="AD45186" s="22"/>
    </row>
    <row r="45187" spans="30:30" x14ac:dyDescent="0.2">
      <c r="AD45187" s="22"/>
    </row>
    <row r="45188" spans="30:30" x14ac:dyDescent="0.2">
      <c r="AD45188" s="22"/>
    </row>
    <row r="45189" spans="30:30" x14ac:dyDescent="0.2">
      <c r="AD45189" s="22"/>
    </row>
    <row r="45190" spans="30:30" x14ac:dyDescent="0.2">
      <c r="AD45190" s="22"/>
    </row>
    <row r="45191" spans="30:30" x14ac:dyDescent="0.2">
      <c r="AD45191" s="22"/>
    </row>
    <row r="45192" spans="30:30" x14ac:dyDescent="0.2">
      <c r="AD45192" s="22"/>
    </row>
    <row r="45193" spans="30:30" x14ac:dyDescent="0.2">
      <c r="AD45193" s="22"/>
    </row>
    <row r="45194" spans="30:30" x14ac:dyDescent="0.2">
      <c r="AD45194" s="22"/>
    </row>
    <row r="45195" spans="30:30" x14ac:dyDescent="0.2">
      <c r="AD45195" s="22"/>
    </row>
    <row r="45196" spans="30:30" x14ac:dyDescent="0.2">
      <c r="AD45196" s="22"/>
    </row>
    <row r="45197" spans="30:30" x14ac:dyDescent="0.2">
      <c r="AD45197" s="22"/>
    </row>
    <row r="45198" spans="30:30" x14ac:dyDescent="0.2">
      <c r="AD45198" s="22"/>
    </row>
    <row r="45199" spans="30:30" x14ac:dyDescent="0.2">
      <c r="AD45199" s="22"/>
    </row>
    <row r="45200" spans="30:30" x14ac:dyDescent="0.2">
      <c r="AD45200" s="22"/>
    </row>
    <row r="45201" spans="30:30" x14ac:dyDescent="0.2">
      <c r="AD45201" s="22"/>
    </row>
    <row r="45202" spans="30:30" x14ac:dyDescent="0.2">
      <c r="AD45202" s="22"/>
    </row>
    <row r="45203" spans="30:30" x14ac:dyDescent="0.2">
      <c r="AD45203" s="22"/>
    </row>
    <row r="45204" spans="30:30" x14ac:dyDescent="0.2">
      <c r="AD45204" s="22"/>
    </row>
    <row r="45205" spans="30:30" x14ac:dyDescent="0.2">
      <c r="AD45205" s="22"/>
    </row>
    <row r="45206" spans="30:30" x14ac:dyDescent="0.2">
      <c r="AD45206" s="22"/>
    </row>
    <row r="45207" spans="30:30" x14ac:dyDescent="0.2">
      <c r="AD45207" s="22"/>
    </row>
    <row r="45208" spans="30:30" x14ac:dyDescent="0.2">
      <c r="AD45208" s="22"/>
    </row>
    <row r="45209" spans="30:30" x14ac:dyDescent="0.2">
      <c r="AD45209" s="22"/>
    </row>
    <row r="45210" spans="30:30" x14ac:dyDescent="0.2">
      <c r="AD45210" s="22"/>
    </row>
    <row r="45211" spans="30:30" x14ac:dyDescent="0.2">
      <c r="AD45211" s="22"/>
    </row>
    <row r="45212" spans="30:30" x14ac:dyDescent="0.2">
      <c r="AD45212" s="22"/>
    </row>
    <row r="45213" spans="30:30" x14ac:dyDescent="0.2">
      <c r="AD45213" s="22"/>
    </row>
    <row r="45214" spans="30:30" x14ac:dyDescent="0.2">
      <c r="AD45214" s="22"/>
    </row>
    <row r="45215" spans="30:30" x14ac:dyDescent="0.2">
      <c r="AD45215" s="22"/>
    </row>
    <row r="45216" spans="30:30" x14ac:dyDescent="0.2">
      <c r="AD45216" s="22"/>
    </row>
    <row r="45217" spans="30:30" x14ac:dyDescent="0.2">
      <c r="AD45217" s="22"/>
    </row>
    <row r="45218" spans="30:30" x14ac:dyDescent="0.2">
      <c r="AD45218" s="22"/>
    </row>
    <row r="45219" spans="30:30" x14ac:dyDescent="0.2">
      <c r="AD45219" s="22"/>
    </row>
    <row r="45220" spans="30:30" x14ac:dyDescent="0.2">
      <c r="AD45220" s="22"/>
    </row>
    <row r="45221" spans="30:30" x14ac:dyDescent="0.2">
      <c r="AD45221" s="22"/>
    </row>
    <row r="45222" spans="30:30" x14ac:dyDescent="0.2">
      <c r="AD45222" s="22"/>
    </row>
    <row r="45223" spans="30:30" x14ac:dyDescent="0.2">
      <c r="AD45223" s="22"/>
    </row>
    <row r="45224" spans="30:30" x14ac:dyDescent="0.2">
      <c r="AD45224" s="22"/>
    </row>
    <row r="45225" spans="30:30" x14ac:dyDescent="0.2">
      <c r="AD45225" s="22"/>
    </row>
    <row r="45226" spans="30:30" x14ac:dyDescent="0.2">
      <c r="AD45226" s="22"/>
    </row>
    <row r="45227" spans="30:30" x14ac:dyDescent="0.2">
      <c r="AD45227" s="22"/>
    </row>
    <row r="45228" spans="30:30" x14ac:dyDescent="0.2">
      <c r="AD45228" s="22"/>
    </row>
    <row r="45229" spans="30:30" x14ac:dyDescent="0.2">
      <c r="AD45229" s="22"/>
    </row>
    <row r="45230" spans="30:30" x14ac:dyDescent="0.2">
      <c r="AD45230" s="22"/>
    </row>
    <row r="45231" spans="30:30" x14ac:dyDescent="0.2">
      <c r="AD45231" s="22"/>
    </row>
    <row r="45232" spans="30:30" x14ac:dyDescent="0.2">
      <c r="AD45232" s="22"/>
    </row>
    <row r="45233" spans="30:30" x14ac:dyDescent="0.2">
      <c r="AD45233" s="22"/>
    </row>
    <row r="45234" spans="30:30" x14ac:dyDescent="0.2">
      <c r="AD45234" s="22"/>
    </row>
    <row r="45235" spans="30:30" x14ac:dyDescent="0.2">
      <c r="AD45235" s="22"/>
    </row>
    <row r="45236" spans="30:30" x14ac:dyDescent="0.2">
      <c r="AD45236" s="22"/>
    </row>
    <row r="45237" spans="30:30" x14ac:dyDescent="0.2">
      <c r="AD45237" s="22"/>
    </row>
    <row r="45238" spans="30:30" x14ac:dyDescent="0.2">
      <c r="AD45238" s="22"/>
    </row>
    <row r="45239" spans="30:30" x14ac:dyDescent="0.2">
      <c r="AD45239" s="22"/>
    </row>
    <row r="45240" spans="30:30" x14ac:dyDescent="0.2">
      <c r="AD45240" s="22"/>
    </row>
    <row r="45241" spans="30:30" x14ac:dyDescent="0.2">
      <c r="AD45241" s="22"/>
    </row>
    <row r="45242" spans="30:30" x14ac:dyDescent="0.2">
      <c r="AD45242" s="22"/>
    </row>
    <row r="45243" spans="30:30" x14ac:dyDescent="0.2">
      <c r="AD45243" s="22"/>
    </row>
    <row r="45244" spans="30:30" x14ac:dyDescent="0.2">
      <c r="AD45244" s="22"/>
    </row>
    <row r="45245" spans="30:30" x14ac:dyDescent="0.2">
      <c r="AD45245" s="22"/>
    </row>
    <row r="45246" spans="30:30" x14ac:dyDescent="0.2">
      <c r="AD45246" s="22"/>
    </row>
    <row r="45247" spans="30:30" x14ac:dyDescent="0.2">
      <c r="AD45247" s="22"/>
    </row>
    <row r="45248" spans="30:30" x14ac:dyDescent="0.2">
      <c r="AD45248" s="22"/>
    </row>
    <row r="45249" spans="30:30" x14ac:dyDescent="0.2">
      <c r="AD45249" s="22"/>
    </row>
    <row r="45250" spans="30:30" x14ac:dyDescent="0.2">
      <c r="AD45250" s="22"/>
    </row>
    <row r="45251" spans="30:30" x14ac:dyDescent="0.2">
      <c r="AD45251" s="22"/>
    </row>
    <row r="45252" spans="30:30" x14ac:dyDescent="0.2">
      <c r="AD45252" s="22"/>
    </row>
    <row r="45253" spans="30:30" x14ac:dyDescent="0.2">
      <c r="AD45253" s="22"/>
    </row>
    <row r="45254" spans="30:30" x14ac:dyDescent="0.2">
      <c r="AD45254" s="22"/>
    </row>
    <row r="45255" spans="30:30" x14ac:dyDescent="0.2">
      <c r="AD45255" s="22"/>
    </row>
    <row r="45256" spans="30:30" x14ac:dyDescent="0.2">
      <c r="AD45256" s="22"/>
    </row>
    <row r="45257" spans="30:30" x14ac:dyDescent="0.2">
      <c r="AD45257" s="22"/>
    </row>
    <row r="45258" spans="30:30" x14ac:dyDescent="0.2">
      <c r="AD45258" s="22"/>
    </row>
    <row r="45259" spans="30:30" x14ac:dyDescent="0.2">
      <c r="AD45259" s="22"/>
    </row>
    <row r="45260" spans="30:30" x14ac:dyDescent="0.2">
      <c r="AD45260" s="22"/>
    </row>
    <row r="45261" spans="30:30" x14ac:dyDescent="0.2">
      <c r="AD45261" s="22"/>
    </row>
    <row r="45262" spans="30:30" x14ac:dyDescent="0.2">
      <c r="AD45262" s="22"/>
    </row>
    <row r="45263" spans="30:30" x14ac:dyDescent="0.2">
      <c r="AD45263" s="22"/>
    </row>
    <row r="45264" spans="30:30" x14ac:dyDescent="0.2">
      <c r="AD45264" s="22"/>
    </row>
    <row r="45265" spans="30:30" x14ac:dyDescent="0.2">
      <c r="AD45265" s="22"/>
    </row>
    <row r="45266" spans="30:30" x14ac:dyDescent="0.2">
      <c r="AD45266" s="22"/>
    </row>
    <row r="45267" spans="30:30" x14ac:dyDescent="0.2">
      <c r="AD45267" s="22"/>
    </row>
    <row r="45268" spans="30:30" x14ac:dyDescent="0.2">
      <c r="AD45268" s="22"/>
    </row>
    <row r="45269" spans="30:30" x14ac:dyDescent="0.2">
      <c r="AD45269" s="22"/>
    </row>
    <row r="45270" spans="30:30" x14ac:dyDescent="0.2">
      <c r="AD45270" s="22"/>
    </row>
    <row r="45271" spans="30:30" x14ac:dyDescent="0.2">
      <c r="AD45271" s="22"/>
    </row>
    <row r="45272" spans="30:30" x14ac:dyDescent="0.2">
      <c r="AD45272" s="22"/>
    </row>
    <row r="45273" spans="30:30" x14ac:dyDescent="0.2">
      <c r="AD45273" s="22"/>
    </row>
    <row r="45274" spans="30:30" x14ac:dyDescent="0.2">
      <c r="AD45274" s="22"/>
    </row>
    <row r="45275" spans="30:30" x14ac:dyDescent="0.2">
      <c r="AD45275" s="22"/>
    </row>
    <row r="45276" spans="30:30" x14ac:dyDescent="0.2">
      <c r="AD45276" s="22"/>
    </row>
    <row r="45277" spans="30:30" x14ac:dyDescent="0.2">
      <c r="AD45277" s="22"/>
    </row>
    <row r="45278" spans="30:30" x14ac:dyDescent="0.2">
      <c r="AD45278" s="22"/>
    </row>
    <row r="45279" spans="30:30" x14ac:dyDescent="0.2">
      <c r="AD45279" s="22"/>
    </row>
    <row r="45280" spans="30:30" x14ac:dyDescent="0.2">
      <c r="AD45280" s="22"/>
    </row>
    <row r="45281" spans="30:30" x14ac:dyDescent="0.2">
      <c r="AD45281" s="22"/>
    </row>
    <row r="45282" spans="30:30" x14ac:dyDescent="0.2">
      <c r="AD45282" s="22"/>
    </row>
    <row r="45283" spans="30:30" x14ac:dyDescent="0.2">
      <c r="AD45283" s="22"/>
    </row>
    <row r="45284" spans="30:30" x14ac:dyDescent="0.2">
      <c r="AD45284" s="22"/>
    </row>
    <row r="45285" spans="30:30" x14ac:dyDescent="0.2">
      <c r="AD45285" s="22"/>
    </row>
    <row r="45286" spans="30:30" x14ac:dyDescent="0.2">
      <c r="AD45286" s="22"/>
    </row>
    <row r="45287" spans="30:30" x14ac:dyDescent="0.2">
      <c r="AD45287" s="22"/>
    </row>
    <row r="45288" spans="30:30" x14ac:dyDescent="0.2">
      <c r="AD45288" s="22"/>
    </row>
    <row r="45289" spans="30:30" x14ac:dyDescent="0.2">
      <c r="AD45289" s="22"/>
    </row>
    <row r="45290" spans="30:30" x14ac:dyDescent="0.2">
      <c r="AD45290" s="22"/>
    </row>
    <row r="45291" spans="30:30" x14ac:dyDescent="0.2">
      <c r="AD45291" s="22"/>
    </row>
    <row r="45292" spans="30:30" x14ac:dyDescent="0.2">
      <c r="AD45292" s="22"/>
    </row>
    <row r="45293" spans="30:30" x14ac:dyDescent="0.2">
      <c r="AD45293" s="22"/>
    </row>
    <row r="45294" spans="30:30" x14ac:dyDescent="0.2">
      <c r="AD45294" s="22"/>
    </row>
    <row r="45295" spans="30:30" x14ac:dyDescent="0.2">
      <c r="AD45295" s="22"/>
    </row>
    <row r="45296" spans="30:30" x14ac:dyDescent="0.2">
      <c r="AD45296" s="22"/>
    </row>
    <row r="45297" spans="30:30" x14ac:dyDescent="0.2">
      <c r="AD45297" s="22"/>
    </row>
    <row r="45298" spans="30:30" x14ac:dyDescent="0.2">
      <c r="AD45298" s="22"/>
    </row>
    <row r="45299" spans="30:30" x14ac:dyDescent="0.2">
      <c r="AD45299" s="22"/>
    </row>
    <row r="45300" spans="30:30" x14ac:dyDescent="0.2">
      <c r="AD45300" s="22"/>
    </row>
    <row r="45301" spans="30:30" x14ac:dyDescent="0.2">
      <c r="AD45301" s="22"/>
    </row>
    <row r="45302" spans="30:30" x14ac:dyDescent="0.2">
      <c r="AD45302" s="22"/>
    </row>
    <row r="45303" spans="30:30" x14ac:dyDescent="0.2">
      <c r="AD45303" s="22"/>
    </row>
    <row r="45304" spans="30:30" x14ac:dyDescent="0.2">
      <c r="AD45304" s="22"/>
    </row>
    <row r="45305" spans="30:30" x14ac:dyDescent="0.2">
      <c r="AD45305" s="22"/>
    </row>
    <row r="45306" spans="30:30" x14ac:dyDescent="0.2">
      <c r="AD45306" s="22"/>
    </row>
    <row r="45307" spans="30:30" x14ac:dyDescent="0.2">
      <c r="AD45307" s="22"/>
    </row>
    <row r="45308" spans="30:30" x14ac:dyDescent="0.2">
      <c r="AD45308" s="22"/>
    </row>
    <row r="45309" spans="30:30" x14ac:dyDescent="0.2">
      <c r="AD45309" s="22"/>
    </row>
    <row r="45310" spans="30:30" x14ac:dyDescent="0.2">
      <c r="AD45310" s="22"/>
    </row>
    <row r="45311" spans="30:30" x14ac:dyDescent="0.2">
      <c r="AD45311" s="22"/>
    </row>
    <row r="45312" spans="30:30" x14ac:dyDescent="0.2">
      <c r="AD45312" s="22"/>
    </row>
    <row r="45313" spans="30:30" x14ac:dyDescent="0.2">
      <c r="AD45313" s="22"/>
    </row>
    <row r="45314" spans="30:30" x14ac:dyDescent="0.2">
      <c r="AD45314" s="22"/>
    </row>
    <row r="45315" spans="30:30" x14ac:dyDescent="0.2">
      <c r="AD45315" s="22"/>
    </row>
    <row r="45316" spans="30:30" x14ac:dyDescent="0.2">
      <c r="AD45316" s="22"/>
    </row>
    <row r="45317" spans="30:30" x14ac:dyDescent="0.2">
      <c r="AD45317" s="22"/>
    </row>
    <row r="45318" spans="30:30" x14ac:dyDescent="0.2">
      <c r="AD45318" s="22"/>
    </row>
    <row r="45319" spans="30:30" x14ac:dyDescent="0.2">
      <c r="AD45319" s="22"/>
    </row>
    <row r="45320" spans="30:30" x14ac:dyDescent="0.2">
      <c r="AD45320" s="22"/>
    </row>
    <row r="45321" spans="30:30" x14ac:dyDescent="0.2">
      <c r="AD45321" s="22"/>
    </row>
    <row r="45322" spans="30:30" x14ac:dyDescent="0.2">
      <c r="AD45322" s="22"/>
    </row>
    <row r="45323" spans="30:30" x14ac:dyDescent="0.2">
      <c r="AD45323" s="22"/>
    </row>
    <row r="45324" spans="30:30" x14ac:dyDescent="0.2">
      <c r="AD45324" s="22"/>
    </row>
    <row r="45325" spans="30:30" x14ac:dyDescent="0.2">
      <c r="AD45325" s="22"/>
    </row>
    <row r="45326" spans="30:30" x14ac:dyDescent="0.2">
      <c r="AD45326" s="22"/>
    </row>
    <row r="45327" spans="30:30" x14ac:dyDescent="0.2">
      <c r="AD45327" s="22"/>
    </row>
    <row r="45328" spans="30:30" x14ac:dyDescent="0.2">
      <c r="AD45328" s="22"/>
    </row>
    <row r="45329" spans="30:30" x14ac:dyDescent="0.2">
      <c r="AD45329" s="22"/>
    </row>
    <row r="45330" spans="30:30" x14ac:dyDescent="0.2">
      <c r="AD45330" s="22"/>
    </row>
    <row r="45331" spans="30:30" x14ac:dyDescent="0.2">
      <c r="AD45331" s="22"/>
    </row>
    <row r="45332" spans="30:30" x14ac:dyDescent="0.2">
      <c r="AD45332" s="22"/>
    </row>
    <row r="45333" spans="30:30" x14ac:dyDescent="0.2">
      <c r="AD45333" s="22"/>
    </row>
    <row r="45334" spans="30:30" x14ac:dyDescent="0.2">
      <c r="AD45334" s="22"/>
    </row>
    <row r="45335" spans="30:30" x14ac:dyDescent="0.2">
      <c r="AD45335" s="22"/>
    </row>
    <row r="45336" spans="30:30" x14ac:dyDescent="0.2">
      <c r="AD45336" s="22"/>
    </row>
    <row r="45337" spans="30:30" x14ac:dyDescent="0.2">
      <c r="AD45337" s="22"/>
    </row>
    <row r="45338" spans="30:30" x14ac:dyDescent="0.2">
      <c r="AD45338" s="22"/>
    </row>
    <row r="45339" spans="30:30" x14ac:dyDescent="0.2">
      <c r="AD45339" s="22"/>
    </row>
    <row r="45340" spans="30:30" x14ac:dyDescent="0.2">
      <c r="AD45340" s="22"/>
    </row>
    <row r="45341" spans="30:30" x14ac:dyDescent="0.2">
      <c r="AD45341" s="22"/>
    </row>
    <row r="45342" spans="30:30" x14ac:dyDescent="0.2">
      <c r="AD45342" s="22"/>
    </row>
    <row r="45343" spans="30:30" x14ac:dyDescent="0.2">
      <c r="AD45343" s="22"/>
    </row>
    <row r="45344" spans="30:30" x14ac:dyDescent="0.2">
      <c r="AD45344" s="22"/>
    </row>
    <row r="45345" spans="30:30" x14ac:dyDescent="0.2">
      <c r="AD45345" s="22"/>
    </row>
    <row r="45346" spans="30:30" x14ac:dyDescent="0.2">
      <c r="AD45346" s="22"/>
    </row>
    <row r="45347" spans="30:30" x14ac:dyDescent="0.2">
      <c r="AD45347" s="22"/>
    </row>
    <row r="45348" spans="30:30" x14ac:dyDescent="0.2">
      <c r="AD45348" s="22"/>
    </row>
    <row r="45349" spans="30:30" x14ac:dyDescent="0.2">
      <c r="AD45349" s="22"/>
    </row>
    <row r="45350" spans="30:30" x14ac:dyDescent="0.2">
      <c r="AD45350" s="22"/>
    </row>
    <row r="45351" spans="30:30" x14ac:dyDescent="0.2">
      <c r="AD45351" s="22"/>
    </row>
    <row r="45352" spans="30:30" x14ac:dyDescent="0.2">
      <c r="AD45352" s="22"/>
    </row>
    <row r="45353" spans="30:30" x14ac:dyDescent="0.2">
      <c r="AD45353" s="22"/>
    </row>
    <row r="45354" spans="30:30" x14ac:dyDescent="0.2">
      <c r="AD45354" s="22"/>
    </row>
    <row r="45355" spans="30:30" x14ac:dyDescent="0.2">
      <c r="AD45355" s="22"/>
    </row>
    <row r="45356" spans="30:30" x14ac:dyDescent="0.2">
      <c r="AD45356" s="22"/>
    </row>
    <row r="45357" spans="30:30" x14ac:dyDescent="0.2">
      <c r="AD45357" s="22"/>
    </row>
    <row r="45358" spans="30:30" x14ac:dyDescent="0.2">
      <c r="AD45358" s="22"/>
    </row>
    <row r="45359" spans="30:30" x14ac:dyDescent="0.2">
      <c r="AD45359" s="22"/>
    </row>
    <row r="45360" spans="30:30" x14ac:dyDescent="0.2">
      <c r="AD45360" s="22"/>
    </row>
    <row r="45361" spans="30:30" x14ac:dyDescent="0.2">
      <c r="AD45361" s="22"/>
    </row>
    <row r="45362" spans="30:30" x14ac:dyDescent="0.2">
      <c r="AD45362" s="22"/>
    </row>
    <row r="45363" spans="30:30" x14ac:dyDescent="0.2">
      <c r="AD45363" s="22"/>
    </row>
    <row r="45364" spans="30:30" x14ac:dyDescent="0.2">
      <c r="AD45364" s="22"/>
    </row>
    <row r="45365" spans="30:30" x14ac:dyDescent="0.2">
      <c r="AD45365" s="22"/>
    </row>
    <row r="45366" spans="30:30" x14ac:dyDescent="0.2">
      <c r="AD45366" s="22"/>
    </row>
    <row r="45367" spans="30:30" x14ac:dyDescent="0.2">
      <c r="AD45367" s="22"/>
    </row>
    <row r="45368" spans="30:30" x14ac:dyDescent="0.2">
      <c r="AD45368" s="22"/>
    </row>
    <row r="45369" spans="30:30" x14ac:dyDescent="0.2">
      <c r="AD45369" s="22"/>
    </row>
    <row r="45370" spans="30:30" x14ac:dyDescent="0.2">
      <c r="AD45370" s="22"/>
    </row>
    <row r="45371" spans="30:30" x14ac:dyDescent="0.2">
      <c r="AD45371" s="22"/>
    </row>
    <row r="45372" spans="30:30" x14ac:dyDescent="0.2">
      <c r="AD45372" s="22"/>
    </row>
    <row r="45373" spans="30:30" x14ac:dyDescent="0.2">
      <c r="AD45373" s="22"/>
    </row>
    <row r="45374" spans="30:30" x14ac:dyDescent="0.2">
      <c r="AD45374" s="22"/>
    </row>
    <row r="45375" spans="30:30" x14ac:dyDescent="0.2">
      <c r="AD45375" s="22"/>
    </row>
    <row r="45376" spans="30:30" x14ac:dyDescent="0.2">
      <c r="AD45376" s="22"/>
    </row>
    <row r="45377" spans="30:30" x14ac:dyDescent="0.2">
      <c r="AD45377" s="22"/>
    </row>
    <row r="45378" spans="30:30" x14ac:dyDescent="0.2">
      <c r="AD45378" s="22"/>
    </row>
    <row r="45379" spans="30:30" x14ac:dyDescent="0.2">
      <c r="AD45379" s="22"/>
    </row>
    <row r="45380" spans="30:30" x14ac:dyDescent="0.2">
      <c r="AD45380" s="22"/>
    </row>
    <row r="45381" spans="30:30" x14ac:dyDescent="0.2">
      <c r="AD45381" s="22"/>
    </row>
    <row r="45382" spans="30:30" x14ac:dyDescent="0.2">
      <c r="AD45382" s="22"/>
    </row>
    <row r="45383" spans="30:30" x14ac:dyDescent="0.2">
      <c r="AD45383" s="22"/>
    </row>
    <row r="45384" spans="30:30" x14ac:dyDescent="0.2">
      <c r="AD45384" s="22"/>
    </row>
    <row r="45385" spans="30:30" x14ac:dyDescent="0.2">
      <c r="AD45385" s="22"/>
    </row>
    <row r="45386" spans="30:30" x14ac:dyDescent="0.2">
      <c r="AD45386" s="22"/>
    </row>
    <row r="45387" spans="30:30" x14ac:dyDescent="0.2">
      <c r="AD45387" s="22"/>
    </row>
    <row r="45388" spans="30:30" x14ac:dyDescent="0.2">
      <c r="AD45388" s="22"/>
    </row>
    <row r="45389" spans="30:30" x14ac:dyDescent="0.2">
      <c r="AD45389" s="22"/>
    </row>
    <row r="45390" spans="30:30" x14ac:dyDescent="0.2">
      <c r="AD45390" s="22"/>
    </row>
    <row r="45391" spans="30:30" x14ac:dyDescent="0.2">
      <c r="AD45391" s="22"/>
    </row>
    <row r="45392" spans="30:30" x14ac:dyDescent="0.2">
      <c r="AD45392" s="22"/>
    </row>
    <row r="45393" spans="30:30" x14ac:dyDescent="0.2">
      <c r="AD45393" s="22"/>
    </row>
    <row r="45394" spans="30:30" x14ac:dyDescent="0.2">
      <c r="AD45394" s="22"/>
    </row>
    <row r="45395" spans="30:30" x14ac:dyDescent="0.2">
      <c r="AD45395" s="22"/>
    </row>
    <row r="45396" spans="30:30" x14ac:dyDescent="0.2">
      <c r="AD45396" s="22"/>
    </row>
    <row r="45397" spans="30:30" x14ac:dyDescent="0.2">
      <c r="AD45397" s="22"/>
    </row>
    <row r="45398" spans="30:30" x14ac:dyDescent="0.2">
      <c r="AD45398" s="22"/>
    </row>
    <row r="45399" spans="30:30" x14ac:dyDescent="0.2">
      <c r="AD45399" s="22"/>
    </row>
    <row r="45400" spans="30:30" x14ac:dyDescent="0.2">
      <c r="AD45400" s="22"/>
    </row>
    <row r="45401" spans="30:30" x14ac:dyDescent="0.2">
      <c r="AD45401" s="22"/>
    </row>
    <row r="45402" spans="30:30" x14ac:dyDescent="0.2">
      <c r="AD45402" s="22"/>
    </row>
    <row r="45403" spans="30:30" x14ac:dyDescent="0.2">
      <c r="AD45403" s="22"/>
    </row>
    <row r="45404" spans="30:30" x14ac:dyDescent="0.2">
      <c r="AD45404" s="22"/>
    </row>
    <row r="45405" spans="30:30" x14ac:dyDescent="0.2">
      <c r="AD45405" s="22"/>
    </row>
    <row r="45406" spans="30:30" x14ac:dyDescent="0.2">
      <c r="AD45406" s="22"/>
    </row>
    <row r="45407" spans="30:30" x14ac:dyDescent="0.2">
      <c r="AD45407" s="22"/>
    </row>
    <row r="45408" spans="30:30" x14ac:dyDescent="0.2">
      <c r="AD45408" s="22"/>
    </row>
    <row r="45409" spans="30:30" x14ac:dyDescent="0.2">
      <c r="AD45409" s="22"/>
    </row>
    <row r="45410" spans="30:30" x14ac:dyDescent="0.2">
      <c r="AD45410" s="22"/>
    </row>
    <row r="45411" spans="30:30" x14ac:dyDescent="0.2">
      <c r="AD45411" s="22"/>
    </row>
    <row r="45412" spans="30:30" x14ac:dyDescent="0.2">
      <c r="AD45412" s="22"/>
    </row>
    <row r="45413" spans="30:30" x14ac:dyDescent="0.2">
      <c r="AD45413" s="22"/>
    </row>
    <row r="45414" spans="30:30" x14ac:dyDescent="0.2">
      <c r="AD45414" s="22"/>
    </row>
    <row r="45415" spans="30:30" x14ac:dyDescent="0.2">
      <c r="AD45415" s="22"/>
    </row>
    <row r="45416" spans="30:30" x14ac:dyDescent="0.2">
      <c r="AD45416" s="22"/>
    </row>
    <row r="45417" spans="30:30" x14ac:dyDescent="0.2">
      <c r="AD45417" s="22"/>
    </row>
    <row r="45418" spans="30:30" x14ac:dyDescent="0.2">
      <c r="AD45418" s="22"/>
    </row>
    <row r="45419" spans="30:30" x14ac:dyDescent="0.2">
      <c r="AD45419" s="22"/>
    </row>
    <row r="45420" spans="30:30" x14ac:dyDescent="0.2">
      <c r="AD45420" s="22"/>
    </row>
    <row r="45421" spans="30:30" x14ac:dyDescent="0.2">
      <c r="AD45421" s="22"/>
    </row>
    <row r="45422" spans="30:30" x14ac:dyDescent="0.2">
      <c r="AD45422" s="22"/>
    </row>
    <row r="45423" spans="30:30" x14ac:dyDescent="0.2">
      <c r="AD45423" s="22"/>
    </row>
    <row r="45424" spans="30:30" x14ac:dyDescent="0.2">
      <c r="AD45424" s="22"/>
    </row>
    <row r="45425" spans="30:30" x14ac:dyDescent="0.2">
      <c r="AD45425" s="22"/>
    </row>
    <row r="45426" spans="30:30" x14ac:dyDescent="0.2">
      <c r="AD45426" s="22"/>
    </row>
    <row r="45427" spans="30:30" x14ac:dyDescent="0.2">
      <c r="AD45427" s="22"/>
    </row>
    <row r="45428" spans="30:30" x14ac:dyDescent="0.2">
      <c r="AD45428" s="22"/>
    </row>
    <row r="45429" spans="30:30" x14ac:dyDescent="0.2">
      <c r="AD45429" s="22"/>
    </row>
    <row r="45430" spans="30:30" x14ac:dyDescent="0.2">
      <c r="AD45430" s="22"/>
    </row>
    <row r="45431" spans="30:30" x14ac:dyDescent="0.2">
      <c r="AD45431" s="22"/>
    </row>
    <row r="45432" spans="30:30" x14ac:dyDescent="0.2">
      <c r="AD45432" s="22"/>
    </row>
    <row r="45433" spans="30:30" x14ac:dyDescent="0.2">
      <c r="AD45433" s="22"/>
    </row>
    <row r="45434" spans="30:30" x14ac:dyDescent="0.2">
      <c r="AD45434" s="22"/>
    </row>
    <row r="45435" spans="30:30" x14ac:dyDescent="0.2">
      <c r="AD45435" s="22"/>
    </row>
    <row r="45436" spans="30:30" x14ac:dyDescent="0.2">
      <c r="AD45436" s="22"/>
    </row>
    <row r="45437" spans="30:30" x14ac:dyDescent="0.2">
      <c r="AD45437" s="22"/>
    </row>
    <row r="45438" spans="30:30" x14ac:dyDescent="0.2">
      <c r="AD45438" s="22"/>
    </row>
    <row r="45439" spans="30:30" x14ac:dyDescent="0.2">
      <c r="AD45439" s="22"/>
    </row>
    <row r="45440" spans="30:30" x14ac:dyDescent="0.2">
      <c r="AD45440" s="22"/>
    </row>
    <row r="45441" spans="30:30" x14ac:dyDescent="0.2">
      <c r="AD45441" s="22"/>
    </row>
    <row r="45442" spans="30:30" x14ac:dyDescent="0.2">
      <c r="AD45442" s="22"/>
    </row>
    <row r="45443" spans="30:30" x14ac:dyDescent="0.2">
      <c r="AD45443" s="22"/>
    </row>
    <row r="45444" spans="30:30" x14ac:dyDescent="0.2">
      <c r="AD45444" s="22"/>
    </row>
    <row r="45445" spans="30:30" x14ac:dyDescent="0.2">
      <c r="AD45445" s="22"/>
    </row>
    <row r="45446" spans="30:30" x14ac:dyDescent="0.2">
      <c r="AD45446" s="22"/>
    </row>
    <row r="45447" spans="30:30" x14ac:dyDescent="0.2">
      <c r="AD45447" s="22"/>
    </row>
    <row r="45448" spans="30:30" x14ac:dyDescent="0.2">
      <c r="AD45448" s="22"/>
    </row>
    <row r="45449" spans="30:30" x14ac:dyDescent="0.2">
      <c r="AD45449" s="22"/>
    </row>
    <row r="45450" spans="30:30" x14ac:dyDescent="0.2">
      <c r="AD45450" s="22"/>
    </row>
    <row r="45451" spans="30:30" x14ac:dyDescent="0.2">
      <c r="AD45451" s="22"/>
    </row>
    <row r="45452" spans="30:30" x14ac:dyDescent="0.2">
      <c r="AD45452" s="22"/>
    </row>
    <row r="45453" spans="30:30" x14ac:dyDescent="0.2">
      <c r="AD45453" s="22"/>
    </row>
    <row r="45454" spans="30:30" x14ac:dyDescent="0.2">
      <c r="AD45454" s="22"/>
    </row>
    <row r="45455" spans="30:30" x14ac:dyDescent="0.2">
      <c r="AD45455" s="22"/>
    </row>
    <row r="45456" spans="30:30" x14ac:dyDescent="0.2">
      <c r="AD45456" s="22"/>
    </row>
    <row r="45457" spans="30:30" x14ac:dyDescent="0.2">
      <c r="AD45457" s="22"/>
    </row>
    <row r="45458" spans="30:30" x14ac:dyDescent="0.2">
      <c r="AD45458" s="22"/>
    </row>
    <row r="45459" spans="30:30" x14ac:dyDescent="0.2">
      <c r="AD45459" s="22"/>
    </row>
    <row r="45460" spans="30:30" x14ac:dyDescent="0.2">
      <c r="AD45460" s="22"/>
    </row>
    <row r="45461" spans="30:30" x14ac:dyDescent="0.2">
      <c r="AD45461" s="22"/>
    </row>
    <row r="45462" spans="30:30" x14ac:dyDescent="0.2">
      <c r="AD45462" s="22"/>
    </row>
    <row r="45463" spans="30:30" x14ac:dyDescent="0.2">
      <c r="AD45463" s="22"/>
    </row>
    <row r="45464" spans="30:30" x14ac:dyDescent="0.2">
      <c r="AD45464" s="22"/>
    </row>
    <row r="45465" spans="30:30" x14ac:dyDescent="0.2">
      <c r="AD45465" s="22"/>
    </row>
    <row r="45466" spans="30:30" x14ac:dyDescent="0.2">
      <c r="AD45466" s="22"/>
    </row>
    <row r="45467" spans="30:30" x14ac:dyDescent="0.2">
      <c r="AD45467" s="22"/>
    </row>
    <row r="45468" spans="30:30" x14ac:dyDescent="0.2">
      <c r="AD45468" s="22"/>
    </row>
    <row r="45469" spans="30:30" x14ac:dyDescent="0.2">
      <c r="AD45469" s="22"/>
    </row>
    <row r="45470" spans="30:30" x14ac:dyDescent="0.2">
      <c r="AD45470" s="22"/>
    </row>
    <row r="45471" spans="30:30" x14ac:dyDescent="0.2">
      <c r="AD45471" s="22"/>
    </row>
    <row r="45472" spans="30:30" x14ac:dyDescent="0.2">
      <c r="AD45472" s="22"/>
    </row>
    <row r="45473" spans="30:30" x14ac:dyDescent="0.2">
      <c r="AD45473" s="22"/>
    </row>
    <row r="45474" spans="30:30" x14ac:dyDescent="0.2">
      <c r="AD45474" s="22"/>
    </row>
    <row r="45475" spans="30:30" x14ac:dyDescent="0.2">
      <c r="AD45475" s="22"/>
    </row>
    <row r="45476" spans="30:30" x14ac:dyDescent="0.2">
      <c r="AD45476" s="22"/>
    </row>
    <row r="45477" spans="30:30" x14ac:dyDescent="0.2">
      <c r="AD45477" s="22"/>
    </row>
    <row r="45478" spans="30:30" x14ac:dyDescent="0.2">
      <c r="AD45478" s="22"/>
    </row>
    <row r="45479" spans="30:30" x14ac:dyDescent="0.2">
      <c r="AD45479" s="22"/>
    </row>
    <row r="45480" spans="30:30" x14ac:dyDescent="0.2">
      <c r="AD45480" s="22"/>
    </row>
    <row r="45481" spans="30:30" x14ac:dyDescent="0.2">
      <c r="AD45481" s="22"/>
    </row>
    <row r="45482" spans="30:30" x14ac:dyDescent="0.2">
      <c r="AD45482" s="22"/>
    </row>
    <row r="45483" spans="30:30" x14ac:dyDescent="0.2">
      <c r="AD45483" s="22"/>
    </row>
    <row r="45484" spans="30:30" x14ac:dyDescent="0.2">
      <c r="AD45484" s="22"/>
    </row>
    <row r="45485" spans="30:30" x14ac:dyDescent="0.2">
      <c r="AD45485" s="22"/>
    </row>
    <row r="45486" spans="30:30" x14ac:dyDescent="0.2">
      <c r="AD45486" s="22"/>
    </row>
    <row r="45487" spans="30:30" x14ac:dyDescent="0.2">
      <c r="AD45487" s="22"/>
    </row>
    <row r="45488" spans="30:30" x14ac:dyDescent="0.2">
      <c r="AD45488" s="22"/>
    </row>
    <row r="45489" spans="30:30" x14ac:dyDescent="0.2">
      <c r="AD45489" s="22"/>
    </row>
    <row r="45490" spans="30:30" x14ac:dyDescent="0.2">
      <c r="AD45490" s="22"/>
    </row>
    <row r="45491" spans="30:30" x14ac:dyDescent="0.2">
      <c r="AD45491" s="22"/>
    </row>
    <row r="45492" spans="30:30" x14ac:dyDescent="0.2">
      <c r="AD45492" s="22"/>
    </row>
    <row r="45493" spans="30:30" x14ac:dyDescent="0.2">
      <c r="AD45493" s="22"/>
    </row>
    <row r="45494" spans="30:30" x14ac:dyDescent="0.2">
      <c r="AD45494" s="22"/>
    </row>
    <row r="45495" spans="30:30" x14ac:dyDescent="0.2">
      <c r="AD45495" s="22"/>
    </row>
    <row r="45496" spans="30:30" x14ac:dyDescent="0.2">
      <c r="AD45496" s="22"/>
    </row>
    <row r="45497" spans="30:30" x14ac:dyDescent="0.2">
      <c r="AD45497" s="22"/>
    </row>
    <row r="45498" spans="30:30" x14ac:dyDescent="0.2">
      <c r="AD45498" s="22"/>
    </row>
    <row r="45499" spans="30:30" x14ac:dyDescent="0.2">
      <c r="AD45499" s="22"/>
    </row>
    <row r="45500" spans="30:30" x14ac:dyDescent="0.2">
      <c r="AD45500" s="22"/>
    </row>
    <row r="45501" spans="30:30" x14ac:dyDescent="0.2">
      <c r="AD45501" s="22"/>
    </row>
    <row r="45502" spans="30:30" x14ac:dyDescent="0.2">
      <c r="AD45502" s="22"/>
    </row>
    <row r="45503" spans="30:30" x14ac:dyDescent="0.2">
      <c r="AD45503" s="22"/>
    </row>
    <row r="45504" spans="30:30" x14ac:dyDescent="0.2">
      <c r="AD45504" s="22"/>
    </row>
    <row r="45505" spans="30:30" x14ac:dyDescent="0.2">
      <c r="AD45505" s="22"/>
    </row>
    <row r="45506" spans="30:30" x14ac:dyDescent="0.2">
      <c r="AD45506" s="22"/>
    </row>
    <row r="45507" spans="30:30" x14ac:dyDescent="0.2">
      <c r="AD45507" s="22"/>
    </row>
    <row r="45508" spans="30:30" x14ac:dyDescent="0.2">
      <c r="AD45508" s="22"/>
    </row>
    <row r="45509" spans="30:30" x14ac:dyDescent="0.2">
      <c r="AD45509" s="22"/>
    </row>
    <row r="45510" spans="30:30" x14ac:dyDescent="0.2">
      <c r="AD45510" s="22"/>
    </row>
    <row r="45511" spans="30:30" x14ac:dyDescent="0.2">
      <c r="AD45511" s="22"/>
    </row>
    <row r="45512" spans="30:30" x14ac:dyDescent="0.2">
      <c r="AD45512" s="22"/>
    </row>
    <row r="45513" spans="30:30" x14ac:dyDescent="0.2">
      <c r="AD45513" s="22"/>
    </row>
    <row r="45514" spans="30:30" x14ac:dyDescent="0.2">
      <c r="AD45514" s="22"/>
    </row>
    <row r="45515" spans="30:30" x14ac:dyDescent="0.2">
      <c r="AD45515" s="22"/>
    </row>
    <row r="45516" spans="30:30" x14ac:dyDescent="0.2">
      <c r="AD45516" s="22"/>
    </row>
    <row r="45517" spans="30:30" x14ac:dyDescent="0.2">
      <c r="AD45517" s="22"/>
    </row>
    <row r="45518" spans="30:30" x14ac:dyDescent="0.2">
      <c r="AD45518" s="22"/>
    </row>
    <row r="45519" spans="30:30" x14ac:dyDescent="0.2">
      <c r="AD45519" s="22"/>
    </row>
    <row r="45520" spans="30:30" x14ac:dyDescent="0.2">
      <c r="AD45520" s="22"/>
    </row>
    <row r="45521" spans="30:30" x14ac:dyDescent="0.2">
      <c r="AD45521" s="22"/>
    </row>
    <row r="45522" spans="30:30" x14ac:dyDescent="0.2">
      <c r="AD45522" s="22"/>
    </row>
    <row r="45523" spans="30:30" x14ac:dyDescent="0.2">
      <c r="AD45523" s="22"/>
    </row>
    <row r="45524" spans="30:30" x14ac:dyDescent="0.2">
      <c r="AD45524" s="22"/>
    </row>
    <row r="45525" spans="30:30" x14ac:dyDescent="0.2">
      <c r="AD45525" s="22"/>
    </row>
    <row r="45526" spans="30:30" x14ac:dyDescent="0.2">
      <c r="AD45526" s="22"/>
    </row>
    <row r="45527" spans="30:30" x14ac:dyDescent="0.2">
      <c r="AD45527" s="22"/>
    </row>
    <row r="45528" spans="30:30" x14ac:dyDescent="0.2">
      <c r="AD45528" s="22"/>
    </row>
    <row r="45529" spans="30:30" x14ac:dyDescent="0.2">
      <c r="AD45529" s="22"/>
    </row>
    <row r="45530" spans="30:30" x14ac:dyDescent="0.2">
      <c r="AD45530" s="22"/>
    </row>
    <row r="45531" spans="30:30" x14ac:dyDescent="0.2">
      <c r="AD45531" s="22"/>
    </row>
    <row r="45532" spans="30:30" x14ac:dyDescent="0.2">
      <c r="AD45532" s="22"/>
    </row>
    <row r="45533" spans="30:30" x14ac:dyDescent="0.2">
      <c r="AD45533" s="22"/>
    </row>
    <row r="45534" spans="30:30" x14ac:dyDescent="0.2">
      <c r="AD45534" s="22"/>
    </row>
    <row r="45535" spans="30:30" x14ac:dyDescent="0.2">
      <c r="AD45535" s="22"/>
    </row>
    <row r="45536" spans="30:30" x14ac:dyDescent="0.2">
      <c r="AD45536" s="22"/>
    </row>
    <row r="45537" spans="30:30" x14ac:dyDescent="0.2">
      <c r="AD45537" s="22"/>
    </row>
    <row r="45538" spans="30:30" x14ac:dyDescent="0.2">
      <c r="AD45538" s="22"/>
    </row>
    <row r="45539" spans="30:30" x14ac:dyDescent="0.2">
      <c r="AD45539" s="22"/>
    </row>
    <row r="45540" spans="30:30" x14ac:dyDescent="0.2">
      <c r="AD45540" s="22"/>
    </row>
    <row r="45541" spans="30:30" x14ac:dyDescent="0.2">
      <c r="AD45541" s="22"/>
    </row>
    <row r="45542" spans="30:30" x14ac:dyDescent="0.2">
      <c r="AD45542" s="22"/>
    </row>
    <row r="45543" spans="30:30" x14ac:dyDescent="0.2">
      <c r="AD45543" s="22"/>
    </row>
    <row r="45544" spans="30:30" x14ac:dyDescent="0.2">
      <c r="AD45544" s="22"/>
    </row>
    <row r="45545" spans="30:30" x14ac:dyDescent="0.2">
      <c r="AD45545" s="22"/>
    </row>
    <row r="45546" spans="30:30" x14ac:dyDescent="0.2">
      <c r="AD45546" s="22"/>
    </row>
    <row r="45547" spans="30:30" x14ac:dyDescent="0.2">
      <c r="AD45547" s="22"/>
    </row>
    <row r="45548" spans="30:30" x14ac:dyDescent="0.2">
      <c r="AD45548" s="22"/>
    </row>
    <row r="45549" spans="30:30" x14ac:dyDescent="0.2">
      <c r="AD45549" s="22"/>
    </row>
    <row r="45550" spans="30:30" x14ac:dyDescent="0.2">
      <c r="AD45550" s="22"/>
    </row>
    <row r="45551" spans="30:30" x14ac:dyDescent="0.2">
      <c r="AD45551" s="22"/>
    </row>
    <row r="45552" spans="30:30" x14ac:dyDescent="0.2">
      <c r="AD45552" s="22"/>
    </row>
    <row r="45553" spans="30:30" x14ac:dyDescent="0.2">
      <c r="AD45553" s="22"/>
    </row>
    <row r="45554" spans="30:30" x14ac:dyDescent="0.2">
      <c r="AD45554" s="22"/>
    </row>
    <row r="45555" spans="30:30" x14ac:dyDescent="0.2">
      <c r="AD45555" s="22"/>
    </row>
    <row r="45556" spans="30:30" x14ac:dyDescent="0.2">
      <c r="AD45556" s="22"/>
    </row>
    <row r="45557" spans="30:30" x14ac:dyDescent="0.2">
      <c r="AD45557" s="22"/>
    </row>
    <row r="45558" spans="30:30" x14ac:dyDescent="0.2">
      <c r="AD45558" s="22"/>
    </row>
    <row r="45559" spans="30:30" x14ac:dyDescent="0.2">
      <c r="AD45559" s="22"/>
    </row>
    <row r="45560" spans="30:30" x14ac:dyDescent="0.2">
      <c r="AD45560" s="22"/>
    </row>
    <row r="45561" spans="30:30" x14ac:dyDescent="0.2">
      <c r="AD45561" s="22"/>
    </row>
    <row r="45562" spans="30:30" x14ac:dyDescent="0.2">
      <c r="AD45562" s="22"/>
    </row>
    <row r="45563" spans="30:30" x14ac:dyDescent="0.2">
      <c r="AD45563" s="22"/>
    </row>
    <row r="45564" spans="30:30" x14ac:dyDescent="0.2">
      <c r="AD45564" s="22"/>
    </row>
    <row r="45565" spans="30:30" x14ac:dyDescent="0.2">
      <c r="AD45565" s="22"/>
    </row>
    <row r="45566" spans="30:30" x14ac:dyDescent="0.2">
      <c r="AD45566" s="22"/>
    </row>
    <row r="45567" spans="30:30" x14ac:dyDescent="0.2">
      <c r="AD45567" s="22"/>
    </row>
    <row r="45568" spans="30:30" x14ac:dyDescent="0.2">
      <c r="AD45568" s="22"/>
    </row>
    <row r="45569" spans="30:30" x14ac:dyDescent="0.2">
      <c r="AD45569" s="22"/>
    </row>
    <row r="45570" spans="30:30" x14ac:dyDescent="0.2">
      <c r="AD45570" s="22"/>
    </row>
    <row r="45571" spans="30:30" x14ac:dyDescent="0.2">
      <c r="AD45571" s="22"/>
    </row>
    <row r="45572" spans="30:30" x14ac:dyDescent="0.2">
      <c r="AD45572" s="22"/>
    </row>
    <row r="45573" spans="30:30" x14ac:dyDescent="0.2">
      <c r="AD45573" s="22"/>
    </row>
    <row r="45574" spans="30:30" x14ac:dyDescent="0.2">
      <c r="AD45574" s="22"/>
    </row>
    <row r="45575" spans="30:30" x14ac:dyDescent="0.2">
      <c r="AD45575" s="22"/>
    </row>
    <row r="45576" spans="30:30" x14ac:dyDescent="0.2">
      <c r="AD45576" s="22"/>
    </row>
    <row r="45577" spans="30:30" x14ac:dyDescent="0.2">
      <c r="AD45577" s="22"/>
    </row>
    <row r="45578" spans="30:30" x14ac:dyDescent="0.2">
      <c r="AD45578" s="22"/>
    </row>
    <row r="45579" spans="30:30" x14ac:dyDescent="0.2">
      <c r="AD45579" s="22"/>
    </row>
    <row r="45580" spans="30:30" x14ac:dyDescent="0.2">
      <c r="AD45580" s="22"/>
    </row>
    <row r="45581" spans="30:30" x14ac:dyDescent="0.2">
      <c r="AD45581" s="22"/>
    </row>
    <row r="45582" spans="30:30" x14ac:dyDescent="0.2">
      <c r="AD45582" s="22"/>
    </row>
    <row r="45583" spans="30:30" x14ac:dyDescent="0.2">
      <c r="AD45583" s="22"/>
    </row>
    <row r="45584" spans="30:30" x14ac:dyDescent="0.2">
      <c r="AD45584" s="22"/>
    </row>
    <row r="45585" spans="30:30" x14ac:dyDescent="0.2">
      <c r="AD45585" s="22"/>
    </row>
    <row r="45586" spans="30:30" x14ac:dyDescent="0.2">
      <c r="AD45586" s="22"/>
    </row>
    <row r="45587" spans="30:30" x14ac:dyDescent="0.2">
      <c r="AD45587" s="22"/>
    </row>
    <row r="45588" spans="30:30" x14ac:dyDescent="0.2">
      <c r="AD45588" s="22"/>
    </row>
    <row r="45589" spans="30:30" x14ac:dyDescent="0.2">
      <c r="AD45589" s="22"/>
    </row>
    <row r="45590" spans="30:30" x14ac:dyDescent="0.2">
      <c r="AD45590" s="22"/>
    </row>
    <row r="45591" spans="30:30" x14ac:dyDescent="0.2">
      <c r="AD45591" s="22"/>
    </row>
    <row r="45592" spans="30:30" x14ac:dyDescent="0.2">
      <c r="AD45592" s="22"/>
    </row>
    <row r="45593" spans="30:30" x14ac:dyDescent="0.2">
      <c r="AD45593" s="22"/>
    </row>
    <row r="45594" spans="30:30" x14ac:dyDescent="0.2">
      <c r="AD45594" s="22"/>
    </row>
    <row r="45595" spans="30:30" x14ac:dyDescent="0.2">
      <c r="AD45595" s="22"/>
    </row>
    <row r="45596" spans="30:30" x14ac:dyDescent="0.2">
      <c r="AD45596" s="22"/>
    </row>
    <row r="45597" spans="30:30" x14ac:dyDescent="0.2">
      <c r="AD45597" s="22"/>
    </row>
    <row r="45598" spans="30:30" x14ac:dyDescent="0.2">
      <c r="AD45598" s="22"/>
    </row>
    <row r="45599" spans="30:30" x14ac:dyDescent="0.2">
      <c r="AD45599" s="22"/>
    </row>
    <row r="45600" spans="30:30" x14ac:dyDescent="0.2">
      <c r="AD45600" s="22"/>
    </row>
    <row r="45601" spans="30:30" x14ac:dyDescent="0.2">
      <c r="AD45601" s="22"/>
    </row>
    <row r="45602" spans="30:30" x14ac:dyDescent="0.2">
      <c r="AD45602" s="22"/>
    </row>
    <row r="45603" spans="30:30" x14ac:dyDescent="0.2">
      <c r="AD45603" s="22"/>
    </row>
    <row r="45604" spans="30:30" x14ac:dyDescent="0.2">
      <c r="AD45604" s="22"/>
    </row>
    <row r="45605" spans="30:30" x14ac:dyDescent="0.2">
      <c r="AD45605" s="22"/>
    </row>
    <row r="45606" spans="30:30" x14ac:dyDescent="0.2">
      <c r="AD45606" s="22"/>
    </row>
    <row r="45607" spans="30:30" x14ac:dyDescent="0.2">
      <c r="AD45607" s="22"/>
    </row>
    <row r="45608" spans="30:30" x14ac:dyDescent="0.2">
      <c r="AD45608" s="22"/>
    </row>
    <row r="45609" spans="30:30" x14ac:dyDescent="0.2">
      <c r="AD45609" s="22"/>
    </row>
    <row r="45610" spans="30:30" x14ac:dyDescent="0.2">
      <c r="AD45610" s="22"/>
    </row>
    <row r="45611" spans="30:30" x14ac:dyDescent="0.2">
      <c r="AD45611" s="22"/>
    </row>
    <row r="45612" spans="30:30" x14ac:dyDescent="0.2">
      <c r="AD45612" s="22"/>
    </row>
    <row r="45613" spans="30:30" x14ac:dyDescent="0.2">
      <c r="AD45613" s="22"/>
    </row>
    <row r="45614" spans="30:30" x14ac:dyDescent="0.2">
      <c r="AD45614" s="22"/>
    </row>
    <row r="45615" spans="30:30" x14ac:dyDescent="0.2">
      <c r="AD45615" s="22"/>
    </row>
    <row r="45616" spans="30:30" x14ac:dyDescent="0.2">
      <c r="AD45616" s="22"/>
    </row>
    <row r="45617" spans="30:30" x14ac:dyDescent="0.2">
      <c r="AD45617" s="22"/>
    </row>
    <row r="45618" spans="30:30" x14ac:dyDescent="0.2">
      <c r="AD45618" s="22"/>
    </row>
    <row r="45619" spans="30:30" x14ac:dyDescent="0.2">
      <c r="AD45619" s="22"/>
    </row>
    <row r="45620" spans="30:30" x14ac:dyDescent="0.2">
      <c r="AD45620" s="22"/>
    </row>
    <row r="45621" spans="30:30" x14ac:dyDescent="0.2">
      <c r="AD45621" s="22"/>
    </row>
    <row r="45622" spans="30:30" x14ac:dyDescent="0.2">
      <c r="AD45622" s="22"/>
    </row>
    <row r="45623" spans="30:30" x14ac:dyDescent="0.2">
      <c r="AD45623" s="22"/>
    </row>
    <row r="45624" spans="30:30" x14ac:dyDescent="0.2">
      <c r="AD45624" s="22"/>
    </row>
    <row r="45625" spans="30:30" x14ac:dyDescent="0.2">
      <c r="AD45625" s="22"/>
    </row>
    <row r="45626" spans="30:30" x14ac:dyDescent="0.2">
      <c r="AD45626" s="22"/>
    </row>
    <row r="45627" spans="30:30" x14ac:dyDescent="0.2">
      <c r="AD45627" s="22"/>
    </row>
    <row r="45628" spans="30:30" x14ac:dyDescent="0.2">
      <c r="AD45628" s="22"/>
    </row>
    <row r="45629" spans="30:30" x14ac:dyDescent="0.2">
      <c r="AD45629" s="22"/>
    </row>
    <row r="45630" spans="30:30" x14ac:dyDescent="0.2">
      <c r="AD45630" s="22"/>
    </row>
    <row r="45631" spans="30:30" x14ac:dyDescent="0.2">
      <c r="AD45631" s="22"/>
    </row>
    <row r="45632" spans="30:30" x14ac:dyDescent="0.2">
      <c r="AD45632" s="22"/>
    </row>
    <row r="45633" spans="30:30" x14ac:dyDescent="0.2">
      <c r="AD45633" s="22"/>
    </row>
    <row r="45634" spans="30:30" x14ac:dyDescent="0.2">
      <c r="AD45634" s="22"/>
    </row>
    <row r="45635" spans="30:30" x14ac:dyDescent="0.2">
      <c r="AD45635" s="22"/>
    </row>
    <row r="45636" spans="30:30" x14ac:dyDescent="0.2">
      <c r="AD45636" s="22"/>
    </row>
    <row r="45637" spans="30:30" x14ac:dyDescent="0.2">
      <c r="AD45637" s="22"/>
    </row>
    <row r="45638" spans="30:30" x14ac:dyDescent="0.2">
      <c r="AD45638" s="22"/>
    </row>
    <row r="45639" spans="30:30" x14ac:dyDescent="0.2">
      <c r="AD45639" s="22"/>
    </row>
    <row r="45640" spans="30:30" x14ac:dyDescent="0.2">
      <c r="AD45640" s="22"/>
    </row>
    <row r="45641" spans="30:30" x14ac:dyDescent="0.2">
      <c r="AD45641" s="22"/>
    </row>
    <row r="45642" spans="30:30" x14ac:dyDescent="0.2">
      <c r="AD45642" s="22"/>
    </row>
    <row r="45643" spans="30:30" x14ac:dyDescent="0.2">
      <c r="AD45643" s="22"/>
    </row>
    <row r="45644" spans="30:30" x14ac:dyDescent="0.2">
      <c r="AD45644" s="22"/>
    </row>
    <row r="45645" spans="30:30" x14ac:dyDescent="0.2">
      <c r="AD45645" s="22"/>
    </row>
    <row r="45646" spans="30:30" x14ac:dyDescent="0.2">
      <c r="AD45646" s="22"/>
    </row>
    <row r="45647" spans="30:30" x14ac:dyDescent="0.2">
      <c r="AD45647" s="22"/>
    </row>
    <row r="45648" spans="30:30" x14ac:dyDescent="0.2">
      <c r="AD45648" s="22"/>
    </row>
    <row r="45649" spans="30:30" x14ac:dyDescent="0.2">
      <c r="AD45649" s="22"/>
    </row>
    <row r="45650" spans="30:30" x14ac:dyDescent="0.2">
      <c r="AD45650" s="22"/>
    </row>
    <row r="45651" spans="30:30" x14ac:dyDescent="0.2">
      <c r="AD45651" s="22"/>
    </row>
    <row r="45652" spans="30:30" x14ac:dyDescent="0.2">
      <c r="AD45652" s="22"/>
    </row>
    <row r="45653" spans="30:30" x14ac:dyDescent="0.2">
      <c r="AD45653" s="22"/>
    </row>
    <row r="45654" spans="30:30" x14ac:dyDescent="0.2">
      <c r="AD45654" s="22"/>
    </row>
    <row r="45655" spans="30:30" x14ac:dyDescent="0.2">
      <c r="AD45655" s="22"/>
    </row>
    <row r="45656" spans="30:30" x14ac:dyDescent="0.2">
      <c r="AD45656" s="22"/>
    </row>
    <row r="45657" spans="30:30" x14ac:dyDescent="0.2">
      <c r="AD45657" s="22"/>
    </row>
    <row r="45658" spans="30:30" x14ac:dyDescent="0.2">
      <c r="AD45658" s="22"/>
    </row>
    <row r="45659" spans="30:30" x14ac:dyDescent="0.2">
      <c r="AD45659" s="22"/>
    </row>
    <row r="45660" spans="30:30" x14ac:dyDescent="0.2">
      <c r="AD45660" s="22"/>
    </row>
    <row r="45661" spans="30:30" x14ac:dyDescent="0.2">
      <c r="AD45661" s="22"/>
    </row>
    <row r="45662" spans="30:30" x14ac:dyDescent="0.2">
      <c r="AD45662" s="22"/>
    </row>
    <row r="45663" spans="30:30" x14ac:dyDescent="0.2">
      <c r="AD45663" s="22"/>
    </row>
    <row r="45664" spans="30:30" x14ac:dyDescent="0.2">
      <c r="AD45664" s="22"/>
    </row>
    <row r="45665" spans="30:30" x14ac:dyDescent="0.2">
      <c r="AD45665" s="22"/>
    </row>
    <row r="45666" spans="30:30" x14ac:dyDescent="0.2">
      <c r="AD45666" s="22"/>
    </row>
    <row r="45667" spans="30:30" x14ac:dyDescent="0.2">
      <c r="AD45667" s="22"/>
    </row>
    <row r="45668" spans="30:30" x14ac:dyDescent="0.2">
      <c r="AD45668" s="22"/>
    </row>
    <row r="45669" spans="30:30" x14ac:dyDescent="0.2">
      <c r="AD45669" s="22"/>
    </row>
    <row r="45670" spans="30:30" x14ac:dyDescent="0.2">
      <c r="AD45670" s="22"/>
    </row>
    <row r="45671" spans="30:30" x14ac:dyDescent="0.2">
      <c r="AD45671" s="22"/>
    </row>
    <row r="45672" spans="30:30" x14ac:dyDescent="0.2">
      <c r="AD45672" s="22"/>
    </row>
    <row r="45673" spans="30:30" x14ac:dyDescent="0.2">
      <c r="AD45673" s="22"/>
    </row>
    <row r="45674" spans="30:30" x14ac:dyDescent="0.2">
      <c r="AD45674" s="22"/>
    </row>
    <row r="45675" spans="30:30" x14ac:dyDescent="0.2">
      <c r="AD45675" s="22"/>
    </row>
    <row r="45676" spans="30:30" x14ac:dyDescent="0.2">
      <c r="AD45676" s="22"/>
    </row>
    <row r="45677" spans="30:30" x14ac:dyDescent="0.2">
      <c r="AD45677" s="22"/>
    </row>
    <row r="45678" spans="30:30" x14ac:dyDescent="0.2">
      <c r="AD45678" s="22"/>
    </row>
    <row r="45679" spans="30:30" x14ac:dyDescent="0.2">
      <c r="AD45679" s="22"/>
    </row>
    <row r="45680" spans="30:30" x14ac:dyDescent="0.2">
      <c r="AD45680" s="22"/>
    </row>
    <row r="45681" spans="30:30" x14ac:dyDescent="0.2">
      <c r="AD45681" s="22"/>
    </row>
    <row r="45682" spans="30:30" x14ac:dyDescent="0.2">
      <c r="AD45682" s="22"/>
    </row>
    <row r="45683" spans="30:30" x14ac:dyDescent="0.2">
      <c r="AD45683" s="22"/>
    </row>
    <row r="45684" spans="30:30" x14ac:dyDescent="0.2">
      <c r="AD45684" s="22"/>
    </row>
    <row r="45685" spans="30:30" x14ac:dyDescent="0.2">
      <c r="AD45685" s="22"/>
    </row>
    <row r="45686" spans="30:30" x14ac:dyDescent="0.2">
      <c r="AD45686" s="22"/>
    </row>
    <row r="45687" spans="30:30" x14ac:dyDescent="0.2">
      <c r="AD45687" s="22"/>
    </row>
    <row r="45688" spans="30:30" x14ac:dyDescent="0.2">
      <c r="AD45688" s="22"/>
    </row>
    <row r="45689" spans="30:30" x14ac:dyDescent="0.2">
      <c r="AD45689" s="22"/>
    </row>
    <row r="45690" spans="30:30" x14ac:dyDescent="0.2">
      <c r="AD45690" s="22"/>
    </row>
    <row r="45691" spans="30:30" x14ac:dyDescent="0.2">
      <c r="AD45691" s="22"/>
    </row>
    <row r="45692" spans="30:30" x14ac:dyDescent="0.2">
      <c r="AD45692" s="22"/>
    </row>
    <row r="45693" spans="30:30" x14ac:dyDescent="0.2">
      <c r="AD45693" s="22"/>
    </row>
    <row r="45694" spans="30:30" x14ac:dyDescent="0.2">
      <c r="AD45694" s="22"/>
    </row>
    <row r="45695" spans="30:30" x14ac:dyDescent="0.2">
      <c r="AD45695" s="22"/>
    </row>
    <row r="45696" spans="30:30" x14ac:dyDescent="0.2">
      <c r="AD45696" s="22"/>
    </row>
    <row r="45697" spans="30:30" x14ac:dyDescent="0.2">
      <c r="AD45697" s="22"/>
    </row>
    <row r="45698" spans="30:30" x14ac:dyDescent="0.2">
      <c r="AD45698" s="22"/>
    </row>
    <row r="45699" spans="30:30" x14ac:dyDescent="0.2">
      <c r="AD45699" s="22"/>
    </row>
    <row r="45700" spans="30:30" x14ac:dyDescent="0.2">
      <c r="AD45700" s="22"/>
    </row>
    <row r="45701" spans="30:30" x14ac:dyDescent="0.2">
      <c r="AD45701" s="22"/>
    </row>
    <row r="45702" spans="30:30" x14ac:dyDescent="0.2">
      <c r="AD45702" s="22"/>
    </row>
    <row r="45703" spans="30:30" x14ac:dyDescent="0.2">
      <c r="AD45703" s="22"/>
    </row>
    <row r="45704" spans="30:30" x14ac:dyDescent="0.2">
      <c r="AD45704" s="22"/>
    </row>
    <row r="45705" spans="30:30" x14ac:dyDescent="0.2">
      <c r="AD45705" s="22"/>
    </row>
    <row r="45706" spans="30:30" x14ac:dyDescent="0.2">
      <c r="AD45706" s="22"/>
    </row>
    <row r="45707" spans="30:30" x14ac:dyDescent="0.2">
      <c r="AD45707" s="22"/>
    </row>
    <row r="45708" spans="30:30" x14ac:dyDescent="0.2">
      <c r="AD45708" s="22"/>
    </row>
    <row r="45709" spans="30:30" x14ac:dyDescent="0.2">
      <c r="AD45709" s="22"/>
    </row>
    <row r="45710" spans="30:30" x14ac:dyDescent="0.2">
      <c r="AD45710" s="22"/>
    </row>
    <row r="45711" spans="30:30" x14ac:dyDescent="0.2">
      <c r="AD45711" s="22"/>
    </row>
    <row r="45712" spans="30:30" x14ac:dyDescent="0.2">
      <c r="AD45712" s="22"/>
    </row>
    <row r="45713" spans="30:30" x14ac:dyDescent="0.2">
      <c r="AD45713" s="22"/>
    </row>
    <row r="45714" spans="30:30" x14ac:dyDescent="0.2">
      <c r="AD45714" s="22"/>
    </row>
    <row r="45715" spans="30:30" x14ac:dyDescent="0.2">
      <c r="AD45715" s="22"/>
    </row>
    <row r="45716" spans="30:30" x14ac:dyDescent="0.2">
      <c r="AD45716" s="22"/>
    </row>
    <row r="45717" spans="30:30" x14ac:dyDescent="0.2">
      <c r="AD45717" s="22"/>
    </row>
    <row r="45718" spans="30:30" x14ac:dyDescent="0.2">
      <c r="AD45718" s="22"/>
    </row>
    <row r="45719" spans="30:30" x14ac:dyDescent="0.2">
      <c r="AD45719" s="22"/>
    </row>
    <row r="45720" spans="30:30" x14ac:dyDescent="0.2">
      <c r="AD45720" s="22"/>
    </row>
    <row r="45721" spans="30:30" x14ac:dyDescent="0.2">
      <c r="AD45721" s="22"/>
    </row>
    <row r="45722" spans="30:30" x14ac:dyDescent="0.2">
      <c r="AD45722" s="22"/>
    </row>
    <row r="45723" spans="30:30" x14ac:dyDescent="0.2">
      <c r="AD45723" s="22"/>
    </row>
    <row r="45724" spans="30:30" x14ac:dyDescent="0.2">
      <c r="AD45724" s="22"/>
    </row>
    <row r="45725" spans="30:30" x14ac:dyDescent="0.2">
      <c r="AD45725" s="22"/>
    </row>
    <row r="45726" spans="30:30" x14ac:dyDescent="0.2">
      <c r="AD45726" s="22"/>
    </row>
    <row r="45727" spans="30:30" x14ac:dyDescent="0.2">
      <c r="AD45727" s="22"/>
    </row>
    <row r="45728" spans="30:30" x14ac:dyDescent="0.2">
      <c r="AD45728" s="22"/>
    </row>
    <row r="45729" spans="30:30" x14ac:dyDescent="0.2">
      <c r="AD45729" s="22"/>
    </row>
    <row r="45730" spans="30:30" x14ac:dyDescent="0.2">
      <c r="AD45730" s="22"/>
    </row>
    <row r="45731" spans="30:30" x14ac:dyDescent="0.2">
      <c r="AD45731" s="22"/>
    </row>
    <row r="45732" spans="30:30" x14ac:dyDescent="0.2">
      <c r="AD45732" s="22"/>
    </row>
    <row r="45733" spans="30:30" x14ac:dyDescent="0.2">
      <c r="AD45733" s="22"/>
    </row>
    <row r="45734" spans="30:30" x14ac:dyDescent="0.2">
      <c r="AD45734" s="22"/>
    </row>
    <row r="45735" spans="30:30" x14ac:dyDescent="0.2">
      <c r="AD45735" s="22"/>
    </row>
    <row r="45736" spans="30:30" x14ac:dyDescent="0.2">
      <c r="AD45736" s="22"/>
    </row>
    <row r="45737" spans="30:30" x14ac:dyDescent="0.2">
      <c r="AD45737" s="22"/>
    </row>
    <row r="45738" spans="30:30" x14ac:dyDescent="0.2">
      <c r="AD45738" s="22"/>
    </row>
    <row r="45739" spans="30:30" x14ac:dyDescent="0.2">
      <c r="AD45739" s="22"/>
    </row>
    <row r="45740" spans="30:30" x14ac:dyDescent="0.2">
      <c r="AD45740" s="22"/>
    </row>
    <row r="45741" spans="30:30" x14ac:dyDescent="0.2">
      <c r="AD45741" s="22"/>
    </row>
    <row r="45742" spans="30:30" x14ac:dyDescent="0.2">
      <c r="AD45742" s="22"/>
    </row>
    <row r="45743" spans="30:30" x14ac:dyDescent="0.2">
      <c r="AD45743" s="22"/>
    </row>
    <row r="45744" spans="30:30" x14ac:dyDescent="0.2">
      <c r="AD45744" s="22"/>
    </row>
    <row r="45745" spans="30:30" x14ac:dyDescent="0.2">
      <c r="AD45745" s="22"/>
    </row>
    <row r="45746" spans="30:30" x14ac:dyDescent="0.2">
      <c r="AD45746" s="22"/>
    </row>
    <row r="45747" spans="30:30" x14ac:dyDescent="0.2">
      <c r="AD45747" s="22"/>
    </row>
    <row r="45748" spans="30:30" x14ac:dyDescent="0.2">
      <c r="AD45748" s="22"/>
    </row>
    <row r="45749" spans="30:30" x14ac:dyDescent="0.2">
      <c r="AD45749" s="22"/>
    </row>
    <row r="45750" spans="30:30" x14ac:dyDescent="0.2">
      <c r="AD45750" s="22"/>
    </row>
    <row r="45751" spans="30:30" x14ac:dyDescent="0.2">
      <c r="AD45751" s="22"/>
    </row>
    <row r="45752" spans="30:30" x14ac:dyDescent="0.2">
      <c r="AD45752" s="22"/>
    </row>
    <row r="45753" spans="30:30" x14ac:dyDescent="0.2">
      <c r="AD45753" s="22"/>
    </row>
    <row r="45754" spans="30:30" x14ac:dyDescent="0.2">
      <c r="AD45754" s="22"/>
    </row>
    <row r="45755" spans="30:30" x14ac:dyDescent="0.2">
      <c r="AD45755" s="22"/>
    </row>
    <row r="45756" spans="30:30" x14ac:dyDescent="0.2">
      <c r="AD45756" s="22"/>
    </row>
    <row r="45757" spans="30:30" x14ac:dyDescent="0.2">
      <c r="AD45757" s="22"/>
    </row>
    <row r="45758" spans="30:30" x14ac:dyDescent="0.2">
      <c r="AD45758" s="22"/>
    </row>
    <row r="45759" spans="30:30" x14ac:dyDescent="0.2">
      <c r="AD45759" s="22"/>
    </row>
    <row r="45760" spans="30:30" x14ac:dyDescent="0.2">
      <c r="AD45760" s="22"/>
    </row>
    <row r="45761" spans="30:30" x14ac:dyDescent="0.2">
      <c r="AD45761" s="22"/>
    </row>
    <row r="45762" spans="30:30" x14ac:dyDescent="0.2">
      <c r="AD45762" s="22"/>
    </row>
    <row r="45763" spans="30:30" x14ac:dyDescent="0.2">
      <c r="AD45763" s="22"/>
    </row>
    <row r="45764" spans="30:30" x14ac:dyDescent="0.2">
      <c r="AD45764" s="22"/>
    </row>
    <row r="45765" spans="30:30" x14ac:dyDescent="0.2">
      <c r="AD45765" s="22"/>
    </row>
    <row r="45766" spans="30:30" x14ac:dyDescent="0.2">
      <c r="AD45766" s="22"/>
    </row>
    <row r="45767" spans="30:30" x14ac:dyDescent="0.2">
      <c r="AD45767" s="22"/>
    </row>
    <row r="45768" spans="30:30" x14ac:dyDescent="0.2">
      <c r="AD45768" s="22"/>
    </row>
    <row r="45769" spans="30:30" x14ac:dyDescent="0.2">
      <c r="AD45769" s="22"/>
    </row>
    <row r="45770" spans="30:30" x14ac:dyDescent="0.2">
      <c r="AD45770" s="22"/>
    </row>
    <row r="45771" spans="30:30" x14ac:dyDescent="0.2">
      <c r="AD45771" s="22"/>
    </row>
    <row r="45772" spans="30:30" x14ac:dyDescent="0.2">
      <c r="AD45772" s="22"/>
    </row>
    <row r="45773" spans="30:30" x14ac:dyDescent="0.2">
      <c r="AD45773" s="22"/>
    </row>
    <row r="45774" spans="30:30" x14ac:dyDescent="0.2">
      <c r="AD45774" s="22"/>
    </row>
    <row r="45775" spans="30:30" x14ac:dyDescent="0.2">
      <c r="AD45775" s="22"/>
    </row>
    <row r="45776" spans="30:30" x14ac:dyDescent="0.2">
      <c r="AD45776" s="22"/>
    </row>
    <row r="45777" spans="30:30" x14ac:dyDescent="0.2">
      <c r="AD45777" s="22"/>
    </row>
    <row r="45778" spans="30:30" x14ac:dyDescent="0.2">
      <c r="AD45778" s="22"/>
    </row>
    <row r="45779" spans="30:30" x14ac:dyDescent="0.2">
      <c r="AD45779" s="22"/>
    </row>
    <row r="45780" spans="30:30" x14ac:dyDescent="0.2">
      <c r="AD45780" s="22"/>
    </row>
    <row r="45781" spans="30:30" x14ac:dyDescent="0.2">
      <c r="AD45781" s="22"/>
    </row>
    <row r="45782" spans="30:30" x14ac:dyDescent="0.2">
      <c r="AD45782" s="22"/>
    </row>
    <row r="45783" spans="30:30" x14ac:dyDescent="0.2">
      <c r="AD45783" s="22"/>
    </row>
    <row r="45784" spans="30:30" x14ac:dyDescent="0.2">
      <c r="AD45784" s="22"/>
    </row>
    <row r="45785" spans="30:30" x14ac:dyDescent="0.2">
      <c r="AD45785" s="22"/>
    </row>
    <row r="45786" spans="30:30" x14ac:dyDescent="0.2">
      <c r="AD45786" s="22"/>
    </row>
    <row r="45787" spans="30:30" x14ac:dyDescent="0.2">
      <c r="AD45787" s="22"/>
    </row>
    <row r="45788" spans="30:30" x14ac:dyDescent="0.2">
      <c r="AD45788" s="22"/>
    </row>
    <row r="45789" spans="30:30" x14ac:dyDescent="0.2">
      <c r="AD45789" s="22"/>
    </row>
    <row r="45790" spans="30:30" x14ac:dyDescent="0.2">
      <c r="AD45790" s="22"/>
    </row>
    <row r="45791" spans="30:30" x14ac:dyDescent="0.2">
      <c r="AD45791" s="22"/>
    </row>
    <row r="45792" spans="30:30" x14ac:dyDescent="0.2">
      <c r="AD45792" s="22"/>
    </row>
    <row r="45793" spans="30:30" x14ac:dyDescent="0.2">
      <c r="AD45793" s="22"/>
    </row>
    <row r="45794" spans="30:30" x14ac:dyDescent="0.2">
      <c r="AD45794" s="22"/>
    </row>
    <row r="45795" spans="30:30" x14ac:dyDescent="0.2">
      <c r="AD45795" s="22"/>
    </row>
    <row r="45796" spans="30:30" x14ac:dyDescent="0.2">
      <c r="AD45796" s="22"/>
    </row>
    <row r="45797" spans="30:30" x14ac:dyDescent="0.2">
      <c r="AD45797" s="22"/>
    </row>
    <row r="45798" spans="30:30" x14ac:dyDescent="0.2">
      <c r="AD45798" s="22"/>
    </row>
    <row r="45799" spans="30:30" x14ac:dyDescent="0.2">
      <c r="AD45799" s="22"/>
    </row>
    <row r="45800" spans="30:30" x14ac:dyDescent="0.2">
      <c r="AD45800" s="22"/>
    </row>
    <row r="45801" spans="30:30" x14ac:dyDescent="0.2">
      <c r="AD45801" s="22"/>
    </row>
    <row r="45802" spans="30:30" x14ac:dyDescent="0.2">
      <c r="AD45802" s="22"/>
    </row>
    <row r="45803" spans="30:30" x14ac:dyDescent="0.2">
      <c r="AD45803" s="22"/>
    </row>
    <row r="45804" spans="30:30" x14ac:dyDescent="0.2">
      <c r="AD45804" s="22"/>
    </row>
    <row r="45805" spans="30:30" x14ac:dyDescent="0.2">
      <c r="AD45805" s="22"/>
    </row>
    <row r="45806" spans="30:30" x14ac:dyDescent="0.2">
      <c r="AD45806" s="22"/>
    </row>
    <row r="45807" spans="30:30" x14ac:dyDescent="0.2">
      <c r="AD45807" s="22"/>
    </row>
    <row r="45808" spans="30:30" x14ac:dyDescent="0.2">
      <c r="AD45808" s="22"/>
    </row>
    <row r="45809" spans="30:30" x14ac:dyDescent="0.2">
      <c r="AD45809" s="22"/>
    </row>
    <row r="45810" spans="30:30" x14ac:dyDescent="0.2">
      <c r="AD45810" s="22"/>
    </row>
    <row r="45811" spans="30:30" x14ac:dyDescent="0.2">
      <c r="AD45811" s="22"/>
    </row>
    <row r="45812" spans="30:30" x14ac:dyDescent="0.2">
      <c r="AD45812" s="22"/>
    </row>
    <row r="45813" spans="30:30" x14ac:dyDescent="0.2">
      <c r="AD45813" s="22"/>
    </row>
    <row r="45814" spans="30:30" x14ac:dyDescent="0.2">
      <c r="AD45814" s="22"/>
    </row>
    <row r="45815" spans="30:30" x14ac:dyDescent="0.2">
      <c r="AD45815" s="22"/>
    </row>
    <row r="45816" spans="30:30" x14ac:dyDescent="0.2">
      <c r="AD45816" s="22"/>
    </row>
    <row r="45817" spans="30:30" x14ac:dyDescent="0.2">
      <c r="AD45817" s="22"/>
    </row>
    <row r="45818" spans="30:30" x14ac:dyDescent="0.2">
      <c r="AD45818" s="22"/>
    </row>
    <row r="45819" spans="30:30" x14ac:dyDescent="0.2">
      <c r="AD45819" s="22"/>
    </row>
    <row r="45820" spans="30:30" x14ac:dyDescent="0.2">
      <c r="AD45820" s="22"/>
    </row>
    <row r="45821" spans="30:30" x14ac:dyDescent="0.2">
      <c r="AD45821" s="22"/>
    </row>
    <row r="45822" spans="30:30" x14ac:dyDescent="0.2">
      <c r="AD45822" s="22"/>
    </row>
    <row r="45823" spans="30:30" x14ac:dyDescent="0.2">
      <c r="AD45823" s="22"/>
    </row>
    <row r="45824" spans="30:30" x14ac:dyDescent="0.2">
      <c r="AD45824" s="22"/>
    </row>
    <row r="45825" spans="30:30" x14ac:dyDescent="0.2">
      <c r="AD45825" s="22"/>
    </row>
    <row r="45826" spans="30:30" x14ac:dyDescent="0.2">
      <c r="AD45826" s="22"/>
    </row>
    <row r="45827" spans="30:30" x14ac:dyDescent="0.2">
      <c r="AD45827" s="22"/>
    </row>
    <row r="45828" spans="30:30" x14ac:dyDescent="0.2">
      <c r="AD45828" s="22"/>
    </row>
    <row r="45829" spans="30:30" x14ac:dyDescent="0.2">
      <c r="AD45829" s="22"/>
    </row>
    <row r="45830" spans="30:30" x14ac:dyDescent="0.2">
      <c r="AD45830" s="22"/>
    </row>
    <row r="45831" spans="30:30" x14ac:dyDescent="0.2">
      <c r="AD45831" s="22"/>
    </row>
    <row r="45832" spans="30:30" x14ac:dyDescent="0.2">
      <c r="AD45832" s="22"/>
    </row>
    <row r="45833" spans="30:30" x14ac:dyDescent="0.2">
      <c r="AD45833" s="22"/>
    </row>
    <row r="45834" spans="30:30" x14ac:dyDescent="0.2">
      <c r="AD45834" s="22"/>
    </row>
    <row r="45835" spans="30:30" x14ac:dyDescent="0.2">
      <c r="AD45835" s="22"/>
    </row>
    <row r="45836" spans="30:30" x14ac:dyDescent="0.2">
      <c r="AD45836" s="22"/>
    </row>
    <row r="45837" spans="30:30" x14ac:dyDescent="0.2">
      <c r="AD45837" s="22"/>
    </row>
    <row r="45838" spans="30:30" x14ac:dyDescent="0.2">
      <c r="AD45838" s="22"/>
    </row>
    <row r="45839" spans="30:30" x14ac:dyDescent="0.2">
      <c r="AD45839" s="22"/>
    </row>
    <row r="45840" spans="30:30" x14ac:dyDescent="0.2">
      <c r="AD45840" s="22"/>
    </row>
    <row r="45841" spans="30:30" x14ac:dyDescent="0.2">
      <c r="AD45841" s="22"/>
    </row>
    <row r="45842" spans="30:30" x14ac:dyDescent="0.2">
      <c r="AD45842" s="22"/>
    </row>
    <row r="45843" spans="30:30" x14ac:dyDescent="0.2">
      <c r="AD45843" s="22"/>
    </row>
    <row r="45844" spans="30:30" x14ac:dyDescent="0.2">
      <c r="AD45844" s="22"/>
    </row>
    <row r="45845" spans="30:30" x14ac:dyDescent="0.2">
      <c r="AD45845" s="22"/>
    </row>
    <row r="45846" spans="30:30" x14ac:dyDescent="0.2">
      <c r="AD45846" s="22"/>
    </row>
    <row r="45847" spans="30:30" x14ac:dyDescent="0.2">
      <c r="AD45847" s="22"/>
    </row>
    <row r="45848" spans="30:30" x14ac:dyDescent="0.2">
      <c r="AD45848" s="22"/>
    </row>
    <row r="45849" spans="30:30" x14ac:dyDescent="0.2">
      <c r="AD45849" s="22"/>
    </row>
    <row r="45850" spans="30:30" x14ac:dyDescent="0.2">
      <c r="AD45850" s="22"/>
    </row>
    <row r="45851" spans="30:30" x14ac:dyDescent="0.2">
      <c r="AD45851" s="22"/>
    </row>
    <row r="45852" spans="30:30" x14ac:dyDescent="0.2">
      <c r="AD45852" s="22"/>
    </row>
    <row r="45853" spans="30:30" x14ac:dyDescent="0.2">
      <c r="AD45853" s="22"/>
    </row>
    <row r="45854" spans="30:30" x14ac:dyDescent="0.2">
      <c r="AD45854" s="22"/>
    </row>
    <row r="45855" spans="30:30" x14ac:dyDescent="0.2">
      <c r="AD45855" s="22"/>
    </row>
    <row r="45856" spans="30:30" x14ac:dyDescent="0.2">
      <c r="AD45856" s="22"/>
    </row>
    <row r="45857" spans="30:30" x14ac:dyDescent="0.2">
      <c r="AD45857" s="22"/>
    </row>
    <row r="45858" spans="30:30" x14ac:dyDescent="0.2">
      <c r="AD45858" s="22"/>
    </row>
    <row r="45859" spans="30:30" x14ac:dyDescent="0.2">
      <c r="AD45859" s="22"/>
    </row>
    <row r="45860" spans="30:30" x14ac:dyDescent="0.2">
      <c r="AD45860" s="22"/>
    </row>
    <row r="45861" spans="30:30" x14ac:dyDescent="0.2">
      <c r="AD45861" s="22"/>
    </row>
    <row r="45862" spans="30:30" x14ac:dyDescent="0.2">
      <c r="AD45862" s="22"/>
    </row>
    <row r="45863" spans="30:30" x14ac:dyDescent="0.2">
      <c r="AD45863" s="22"/>
    </row>
    <row r="45864" spans="30:30" x14ac:dyDescent="0.2">
      <c r="AD45864" s="22"/>
    </row>
    <row r="45865" spans="30:30" x14ac:dyDescent="0.2">
      <c r="AD45865" s="22"/>
    </row>
    <row r="45866" spans="30:30" x14ac:dyDescent="0.2">
      <c r="AD45866" s="22"/>
    </row>
    <row r="45867" spans="30:30" x14ac:dyDescent="0.2">
      <c r="AD45867" s="22"/>
    </row>
    <row r="45868" spans="30:30" x14ac:dyDescent="0.2">
      <c r="AD45868" s="22"/>
    </row>
    <row r="45869" spans="30:30" x14ac:dyDescent="0.2">
      <c r="AD45869" s="22"/>
    </row>
    <row r="45870" spans="30:30" x14ac:dyDescent="0.2">
      <c r="AD45870" s="22"/>
    </row>
    <row r="45871" spans="30:30" x14ac:dyDescent="0.2">
      <c r="AD45871" s="22"/>
    </row>
    <row r="45872" spans="30:30" x14ac:dyDescent="0.2">
      <c r="AD45872" s="22"/>
    </row>
    <row r="45873" spans="30:30" x14ac:dyDescent="0.2">
      <c r="AD45873" s="22"/>
    </row>
    <row r="45874" spans="30:30" x14ac:dyDescent="0.2">
      <c r="AD45874" s="22"/>
    </row>
    <row r="45875" spans="30:30" x14ac:dyDescent="0.2">
      <c r="AD45875" s="22"/>
    </row>
    <row r="45876" spans="30:30" x14ac:dyDescent="0.2">
      <c r="AD45876" s="22"/>
    </row>
    <row r="45877" spans="30:30" x14ac:dyDescent="0.2">
      <c r="AD45877" s="22"/>
    </row>
    <row r="45878" spans="30:30" x14ac:dyDescent="0.2">
      <c r="AD45878" s="22"/>
    </row>
    <row r="45879" spans="30:30" x14ac:dyDescent="0.2">
      <c r="AD45879" s="22"/>
    </row>
    <row r="45880" spans="30:30" x14ac:dyDescent="0.2">
      <c r="AD45880" s="22"/>
    </row>
    <row r="45881" spans="30:30" x14ac:dyDescent="0.2">
      <c r="AD45881" s="22"/>
    </row>
    <row r="45882" spans="30:30" x14ac:dyDescent="0.2">
      <c r="AD45882" s="22"/>
    </row>
    <row r="45883" spans="30:30" x14ac:dyDescent="0.2">
      <c r="AD45883" s="22"/>
    </row>
    <row r="45884" spans="30:30" x14ac:dyDescent="0.2">
      <c r="AD45884" s="22"/>
    </row>
    <row r="45885" spans="30:30" x14ac:dyDescent="0.2">
      <c r="AD45885" s="22"/>
    </row>
    <row r="45886" spans="30:30" x14ac:dyDescent="0.2">
      <c r="AD45886" s="22"/>
    </row>
    <row r="45887" spans="30:30" x14ac:dyDescent="0.2">
      <c r="AD45887" s="22"/>
    </row>
    <row r="45888" spans="30:30" x14ac:dyDescent="0.2">
      <c r="AD45888" s="22"/>
    </row>
    <row r="45889" spans="30:30" x14ac:dyDescent="0.2">
      <c r="AD45889" s="22"/>
    </row>
    <row r="45890" spans="30:30" x14ac:dyDescent="0.2">
      <c r="AD45890" s="22"/>
    </row>
    <row r="45891" spans="30:30" x14ac:dyDescent="0.2">
      <c r="AD45891" s="22"/>
    </row>
    <row r="45892" spans="30:30" x14ac:dyDescent="0.2">
      <c r="AD45892" s="22"/>
    </row>
    <row r="45893" spans="30:30" x14ac:dyDescent="0.2">
      <c r="AD45893" s="22"/>
    </row>
    <row r="45894" spans="30:30" x14ac:dyDescent="0.2">
      <c r="AD45894" s="22"/>
    </row>
    <row r="45895" spans="30:30" x14ac:dyDescent="0.2">
      <c r="AD45895" s="22"/>
    </row>
    <row r="45896" spans="30:30" x14ac:dyDescent="0.2">
      <c r="AD45896" s="22"/>
    </row>
    <row r="45897" spans="30:30" x14ac:dyDescent="0.2">
      <c r="AD45897" s="22"/>
    </row>
    <row r="45898" spans="30:30" x14ac:dyDescent="0.2">
      <c r="AD45898" s="22"/>
    </row>
    <row r="45899" spans="30:30" x14ac:dyDescent="0.2">
      <c r="AD45899" s="22"/>
    </row>
    <row r="45900" spans="30:30" x14ac:dyDescent="0.2">
      <c r="AD45900" s="22"/>
    </row>
    <row r="45901" spans="30:30" x14ac:dyDescent="0.2">
      <c r="AD45901" s="22"/>
    </row>
    <row r="45902" spans="30:30" x14ac:dyDescent="0.2">
      <c r="AD45902" s="22"/>
    </row>
    <row r="45903" spans="30:30" x14ac:dyDescent="0.2">
      <c r="AD45903" s="22"/>
    </row>
    <row r="45904" spans="30:30" x14ac:dyDescent="0.2">
      <c r="AD45904" s="22"/>
    </row>
    <row r="45905" spans="30:30" x14ac:dyDescent="0.2">
      <c r="AD45905" s="22"/>
    </row>
    <row r="45906" spans="30:30" x14ac:dyDescent="0.2">
      <c r="AD45906" s="22"/>
    </row>
    <row r="45907" spans="30:30" x14ac:dyDescent="0.2">
      <c r="AD45907" s="22"/>
    </row>
    <row r="45908" spans="30:30" x14ac:dyDescent="0.2">
      <c r="AD45908" s="22"/>
    </row>
    <row r="45909" spans="30:30" x14ac:dyDescent="0.2">
      <c r="AD45909" s="22"/>
    </row>
    <row r="45910" spans="30:30" x14ac:dyDescent="0.2">
      <c r="AD45910" s="22"/>
    </row>
    <row r="45911" spans="30:30" x14ac:dyDescent="0.2">
      <c r="AD45911" s="22"/>
    </row>
    <row r="45912" spans="30:30" x14ac:dyDescent="0.2">
      <c r="AD45912" s="22"/>
    </row>
    <row r="45913" spans="30:30" x14ac:dyDescent="0.2">
      <c r="AD45913" s="22"/>
    </row>
    <row r="45914" spans="30:30" x14ac:dyDescent="0.2">
      <c r="AD45914" s="22"/>
    </row>
    <row r="45915" spans="30:30" x14ac:dyDescent="0.2">
      <c r="AD45915" s="22"/>
    </row>
    <row r="45916" spans="30:30" x14ac:dyDescent="0.2">
      <c r="AD45916" s="22"/>
    </row>
    <row r="45917" spans="30:30" x14ac:dyDescent="0.2">
      <c r="AD45917" s="22"/>
    </row>
    <row r="45918" spans="30:30" x14ac:dyDescent="0.2">
      <c r="AD45918" s="22"/>
    </row>
    <row r="45919" spans="30:30" x14ac:dyDescent="0.2">
      <c r="AD45919" s="22"/>
    </row>
    <row r="45920" spans="30:30" x14ac:dyDescent="0.2">
      <c r="AD45920" s="22"/>
    </row>
    <row r="45921" spans="30:30" x14ac:dyDescent="0.2">
      <c r="AD45921" s="22"/>
    </row>
    <row r="45922" spans="30:30" x14ac:dyDescent="0.2">
      <c r="AD45922" s="22"/>
    </row>
    <row r="45923" spans="30:30" x14ac:dyDescent="0.2">
      <c r="AD45923" s="22"/>
    </row>
    <row r="45924" spans="30:30" x14ac:dyDescent="0.2">
      <c r="AD45924" s="22"/>
    </row>
    <row r="45925" spans="30:30" x14ac:dyDescent="0.2">
      <c r="AD45925" s="22"/>
    </row>
    <row r="45926" spans="30:30" x14ac:dyDescent="0.2">
      <c r="AD45926" s="22"/>
    </row>
    <row r="45927" spans="30:30" x14ac:dyDescent="0.2">
      <c r="AD45927" s="22"/>
    </row>
    <row r="45928" spans="30:30" x14ac:dyDescent="0.2">
      <c r="AD45928" s="22"/>
    </row>
    <row r="45929" spans="30:30" x14ac:dyDescent="0.2">
      <c r="AD45929" s="22"/>
    </row>
    <row r="45930" spans="30:30" x14ac:dyDescent="0.2">
      <c r="AD45930" s="22"/>
    </row>
    <row r="45931" spans="30:30" x14ac:dyDescent="0.2">
      <c r="AD45931" s="22"/>
    </row>
    <row r="45932" spans="30:30" x14ac:dyDescent="0.2">
      <c r="AD45932" s="22"/>
    </row>
    <row r="45933" spans="30:30" x14ac:dyDescent="0.2">
      <c r="AD45933" s="22"/>
    </row>
    <row r="45934" spans="30:30" x14ac:dyDescent="0.2">
      <c r="AD45934" s="22"/>
    </row>
    <row r="45935" spans="30:30" x14ac:dyDescent="0.2">
      <c r="AD45935" s="22"/>
    </row>
    <row r="45936" spans="30:30" x14ac:dyDescent="0.2">
      <c r="AD45936" s="22"/>
    </row>
    <row r="45937" spans="30:30" x14ac:dyDescent="0.2">
      <c r="AD45937" s="22"/>
    </row>
    <row r="45938" spans="30:30" x14ac:dyDescent="0.2">
      <c r="AD45938" s="22"/>
    </row>
    <row r="45939" spans="30:30" x14ac:dyDescent="0.2">
      <c r="AD45939" s="22"/>
    </row>
    <row r="45940" spans="30:30" x14ac:dyDescent="0.2">
      <c r="AD45940" s="22"/>
    </row>
    <row r="45941" spans="30:30" x14ac:dyDescent="0.2">
      <c r="AD45941" s="22"/>
    </row>
    <row r="45942" spans="30:30" x14ac:dyDescent="0.2">
      <c r="AD45942" s="22"/>
    </row>
    <row r="45943" spans="30:30" x14ac:dyDescent="0.2">
      <c r="AD45943" s="22"/>
    </row>
    <row r="45944" spans="30:30" x14ac:dyDescent="0.2">
      <c r="AD45944" s="22"/>
    </row>
    <row r="45945" spans="30:30" x14ac:dyDescent="0.2">
      <c r="AD45945" s="22"/>
    </row>
    <row r="45946" spans="30:30" x14ac:dyDescent="0.2">
      <c r="AD45946" s="22"/>
    </row>
    <row r="45947" spans="30:30" x14ac:dyDescent="0.2">
      <c r="AD45947" s="22"/>
    </row>
    <row r="45948" spans="30:30" x14ac:dyDescent="0.2">
      <c r="AD45948" s="22"/>
    </row>
    <row r="45949" spans="30:30" x14ac:dyDescent="0.2">
      <c r="AD45949" s="22"/>
    </row>
    <row r="45950" spans="30:30" x14ac:dyDescent="0.2">
      <c r="AD45950" s="22"/>
    </row>
    <row r="45951" spans="30:30" x14ac:dyDescent="0.2">
      <c r="AD45951" s="22"/>
    </row>
    <row r="45952" spans="30:30" x14ac:dyDescent="0.2">
      <c r="AD45952" s="22"/>
    </row>
    <row r="45953" spans="30:30" x14ac:dyDescent="0.2">
      <c r="AD45953" s="22"/>
    </row>
    <row r="45954" spans="30:30" x14ac:dyDescent="0.2">
      <c r="AD45954" s="22"/>
    </row>
    <row r="45955" spans="30:30" x14ac:dyDescent="0.2">
      <c r="AD45955" s="22"/>
    </row>
    <row r="45956" spans="30:30" x14ac:dyDescent="0.2">
      <c r="AD45956" s="22"/>
    </row>
    <row r="45957" spans="30:30" x14ac:dyDescent="0.2">
      <c r="AD45957" s="22"/>
    </row>
    <row r="45958" spans="30:30" x14ac:dyDescent="0.2">
      <c r="AD45958" s="22"/>
    </row>
    <row r="45959" spans="30:30" x14ac:dyDescent="0.2">
      <c r="AD45959" s="22"/>
    </row>
    <row r="45960" spans="30:30" x14ac:dyDescent="0.2">
      <c r="AD45960" s="22"/>
    </row>
    <row r="45961" spans="30:30" x14ac:dyDescent="0.2">
      <c r="AD45961" s="22"/>
    </row>
    <row r="45962" spans="30:30" x14ac:dyDescent="0.2">
      <c r="AD45962" s="22"/>
    </row>
    <row r="45963" spans="30:30" x14ac:dyDescent="0.2">
      <c r="AD45963" s="22"/>
    </row>
    <row r="45964" spans="30:30" x14ac:dyDescent="0.2">
      <c r="AD45964" s="22"/>
    </row>
    <row r="45965" spans="30:30" x14ac:dyDescent="0.2">
      <c r="AD45965" s="22"/>
    </row>
    <row r="45966" spans="30:30" x14ac:dyDescent="0.2">
      <c r="AD45966" s="22"/>
    </row>
    <row r="45967" spans="30:30" x14ac:dyDescent="0.2">
      <c r="AD45967" s="22"/>
    </row>
    <row r="45968" spans="30:30" x14ac:dyDescent="0.2">
      <c r="AD45968" s="22"/>
    </row>
    <row r="45969" spans="30:30" x14ac:dyDescent="0.2">
      <c r="AD45969" s="22"/>
    </row>
    <row r="45970" spans="30:30" x14ac:dyDescent="0.2">
      <c r="AD45970" s="22"/>
    </row>
    <row r="45971" spans="30:30" x14ac:dyDescent="0.2">
      <c r="AD45971" s="22"/>
    </row>
    <row r="45972" spans="30:30" x14ac:dyDescent="0.2">
      <c r="AD45972" s="22"/>
    </row>
    <row r="45973" spans="30:30" x14ac:dyDescent="0.2">
      <c r="AD45973" s="22"/>
    </row>
    <row r="45974" spans="30:30" x14ac:dyDescent="0.2">
      <c r="AD45974" s="22"/>
    </row>
    <row r="45975" spans="30:30" x14ac:dyDescent="0.2">
      <c r="AD45975" s="22"/>
    </row>
    <row r="45976" spans="30:30" x14ac:dyDescent="0.2">
      <c r="AD45976" s="22"/>
    </row>
    <row r="45977" spans="30:30" x14ac:dyDescent="0.2">
      <c r="AD45977" s="22"/>
    </row>
    <row r="45978" spans="30:30" x14ac:dyDescent="0.2">
      <c r="AD45978" s="22"/>
    </row>
    <row r="45979" spans="30:30" x14ac:dyDescent="0.2">
      <c r="AD45979" s="22"/>
    </row>
    <row r="45980" spans="30:30" x14ac:dyDescent="0.2">
      <c r="AD45980" s="22"/>
    </row>
    <row r="45981" spans="30:30" x14ac:dyDescent="0.2">
      <c r="AD45981" s="22"/>
    </row>
    <row r="45982" spans="30:30" x14ac:dyDescent="0.2">
      <c r="AD45982" s="22"/>
    </row>
    <row r="45983" spans="30:30" x14ac:dyDescent="0.2">
      <c r="AD45983" s="22"/>
    </row>
    <row r="45984" spans="30:30" x14ac:dyDescent="0.2">
      <c r="AD45984" s="22"/>
    </row>
    <row r="45985" spans="30:30" x14ac:dyDescent="0.2">
      <c r="AD45985" s="22"/>
    </row>
    <row r="45986" spans="30:30" x14ac:dyDescent="0.2">
      <c r="AD45986" s="22"/>
    </row>
    <row r="45987" spans="30:30" x14ac:dyDescent="0.2">
      <c r="AD45987" s="22"/>
    </row>
    <row r="45988" spans="30:30" x14ac:dyDescent="0.2">
      <c r="AD45988" s="22"/>
    </row>
    <row r="45989" spans="30:30" x14ac:dyDescent="0.2">
      <c r="AD45989" s="22"/>
    </row>
    <row r="45990" spans="30:30" x14ac:dyDescent="0.2">
      <c r="AD45990" s="22"/>
    </row>
    <row r="45991" spans="30:30" x14ac:dyDescent="0.2">
      <c r="AD45991" s="22"/>
    </row>
    <row r="45992" spans="30:30" x14ac:dyDescent="0.2">
      <c r="AD45992" s="22"/>
    </row>
    <row r="45993" spans="30:30" x14ac:dyDescent="0.2">
      <c r="AD45993" s="22"/>
    </row>
    <row r="45994" spans="30:30" x14ac:dyDescent="0.2">
      <c r="AD45994" s="22"/>
    </row>
    <row r="45995" spans="30:30" x14ac:dyDescent="0.2">
      <c r="AD45995" s="22"/>
    </row>
    <row r="45996" spans="30:30" x14ac:dyDescent="0.2">
      <c r="AD45996" s="22"/>
    </row>
    <row r="45997" spans="30:30" x14ac:dyDescent="0.2">
      <c r="AD45997" s="22"/>
    </row>
    <row r="45998" spans="30:30" x14ac:dyDescent="0.2">
      <c r="AD45998" s="22"/>
    </row>
    <row r="45999" spans="30:30" x14ac:dyDescent="0.2">
      <c r="AD45999" s="22"/>
    </row>
    <row r="46000" spans="30:30" x14ac:dyDescent="0.2">
      <c r="AD46000" s="22"/>
    </row>
    <row r="46001" spans="30:30" x14ac:dyDescent="0.2">
      <c r="AD46001" s="22"/>
    </row>
    <row r="46002" spans="30:30" x14ac:dyDescent="0.2">
      <c r="AD46002" s="22"/>
    </row>
    <row r="46003" spans="30:30" x14ac:dyDescent="0.2">
      <c r="AD46003" s="22"/>
    </row>
    <row r="46004" spans="30:30" x14ac:dyDescent="0.2">
      <c r="AD46004" s="22"/>
    </row>
    <row r="46005" spans="30:30" x14ac:dyDescent="0.2">
      <c r="AD46005" s="22"/>
    </row>
    <row r="46006" spans="30:30" x14ac:dyDescent="0.2">
      <c r="AD46006" s="22"/>
    </row>
    <row r="46007" spans="30:30" x14ac:dyDescent="0.2">
      <c r="AD46007" s="22"/>
    </row>
    <row r="46008" spans="30:30" x14ac:dyDescent="0.2">
      <c r="AD46008" s="22"/>
    </row>
    <row r="46009" spans="30:30" x14ac:dyDescent="0.2">
      <c r="AD46009" s="22"/>
    </row>
    <row r="46010" spans="30:30" x14ac:dyDescent="0.2">
      <c r="AD46010" s="22"/>
    </row>
    <row r="46011" spans="30:30" x14ac:dyDescent="0.2">
      <c r="AD46011" s="22"/>
    </row>
    <row r="46012" spans="30:30" x14ac:dyDescent="0.2">
      <c r="AD46012" s="22"/>
    </row>
    <row r="46013" spans="30:30" x14ac:dyDescent="0.2">
      <c r="AD46013" s="22"/>
    </row>
    <row r="46014" spans="30:30" x14ac:dyDescent="0.2">
      <c r="AD46014" s="22"/>
    </row>
    <row r="46015" spans="30:30" x14ac:dyDescent="0.2">
      <c r="AD46015" s="22"/>
    </row>
    <row r="46016" spans="30:30" x14ac:dyDescent="0.2">
      <c r="AD46016" s="22"/>
    </row>
    <row r="46017" spans="30:30" x14ac:dyDescent="0.2">
      <c r="AD46017" s="22"/>
    </row>
    <row r="46018" spans="30:30" x14ac:dyDescent="0.2">
      <c r="AD46018" s="22"/>
    </row>
    <row r="46019" spans="30:30" x14ac:dyDescent="0.2">
      <c r="AD46019" s="22"/>
    </row>
    <row r="46020" spans="30:30" x14ac:dyDescent="0.2">
      <c r="AD46020" s="22"/>
    </row>
    <row r="46021" spans="30:30" x14ac:dyDescent="0.2">
      <c r="AD46021" s="22"/>
    </row>
    <row r="46022" spans="30:30" x14ac:dyDescent="0.2">
      <c r="AD46022" s="22"/>
    </row>
    <row r="46023" spans="30:30" x14ac:dyDescent="0.2">
      <c r="AD46023" s="22"/>
    </row>
    <row r="46024" spans="30:30" x14ac:dyDescent="0.2">
      <c r="AD46024" s="22"/>
    </row>
    <row r="46025" spans="30:30" x14ac:dyDescent="0.2">
      <c r="AD46025" s="22"/>
    </row>
    <row r="46026" spans="30:30" x14ac:dyDescent="0.2">
      <c r="AD46026" s="22"/>
    </row>
    <row r="46027" spans="30:30" x14ac:dyDescent="0.2">
      <c r="AD46027" s="22"/>
    </row>
    <row r="46028" spans="30:30" x14ac:dyDescent="0.2">
      <c r="AD46028" s="22"/>
    </row>
    <row r="46029" spans="30:30" x14ac:dyDescent="0.2">
      <c r="AD46029" s="22"/>
    </row>
    <row r="46030" spans="30:30" x14ac:dyDescent="0.2">
      <c r="AD46030" s="22"/>
    </row>
    <row r="46031" spans="30:30" x14ac:dyDescent="0.2">
      <c r="AD46031" s="22"/>
    </row>
    <row r="46032" spans="30:30" x14ac:dyDescent="0.2">
      <c r="AD46032" s="22"/>
    </row>
    <row r="46033" spans="30:30" x14ac:dyDescent="0.2">
      <c r="AD46033" s="22"/>
    </row>
    <row r="46034" spans="30:30" x14ac:dyDescent="0.2">
      <c r="AD46034" s="22"/>
    </row>
    <row r="46035" spans="30:30" x14ac:dyDescent="0.2">
      <c r="AD46035" s="22"/>
    </row>
    <row r="46036" spans="30:30" x14ac:dyDescent="0.2">
      <c r="AD46036" s="22"/>
    </row>
    <row r="46037" spans="30:30" x14ac:dyDescent="0.2">
      <c r="AD46037" s="22"/>
    </row>
    <row r="46038" spans="30:30" x14ac:dyDescent="0.2">
      <c r="AD46038" s="22"/>
    </row>
    <row r="46039" spans="30:30" x14ac:dyDescent="0.2">
      <c r="AD46039" s="22"/>
    </row>
    <row r="46040" spans="30:30" x14ac:dyDescent="0.2">
      <c r="AD46040" s="22"/>
    </row>
    <row r="46041" spans="30:30" x14ac:dyDescent="0.2">
      <c r="AD46041" s="22"/>
    </row>
    <row r="46042" spans="30:30" x14ac:dyDescent="0.2">
      <c r="AD46042" s="22"/>
    </row>
    <row r="46043" spans="30:30" x14ac:dyDescent="0.2">
      <c r="AD46043" s="22"/>
    </row>
    <row r="46044" spans="30:30" x14ac:dyDescent="0.2">
      <c r="AD46044" s="22"/>
    </row>
    <row r="46045" spans="30:30" x14ac:dyDescent="0.2">
      <c r="AD46045" s="22"/>
    </row>
    <row r="46046" spans="30:30" x14ac:dyDescent="0.2">
      <c r="AD46046" s="22"/>
    </row>
    <row r="46047" spans="30:30" x14ac:dyDescent="0.2">
      <c r="AD46047" s="22"/>
    </row>
    <row r="46048" spans="30:30" x14ac:dyDescent="0.2">
      <c r="AD46048" s="22"/>
    </row>
    <row r="46049" spans="30:30" x14ac:dyDescent="0.2">
      <c r="AD46049" s="22"/>
    </row>
    <row r="46050" spans="30:30" x14ac:dyDescent="0.2">
      <c r="AD46050" s="22"/>
    </row>
    <row r="46051" spans="30:30" x14ac:dyDescent="0.2">
      <c r="AD46051" s="22"/>
    </row>
    <row r="46052" spans="30:30" x14ac:dyDescent="0.2">
      <c r="AD46052" s="22"/>
    </row>
    <row r="46053" spans="30:30" x14ac:dyDescent="0.2">
      <c r="AD46053" s="22"/>
    </row>
    <row r="46054" spans="30:30" x14ac:dyDescent="0.2">
      <c r="AD46054" s="22"/>
    </row>
    <row r="46055" spans="30:30" x14ac:dyDescent="0.2">
      <c r="AD46055" s="22"/>
    </row>
    <row r="46056" spans="30:30" x14ac:dyDescent="0.2">
      <c r="AD46056" s="22"/>
    </row>
    <row r="46057" spans="30:30" x14ac:dyDescent="0.2">
      <c r="AD46057" s="22"/>
    </row>
    <row r="46058" spans="30:30" x14ac:dyDescent="0.2">
      <c r="AD46058" s="22"/>
    </row>
    <row r="46059" spans="30:30" x14ac:dyDescent="0.2">
      <c r="AD46059" s="22"/>
    </row>
    <row r="46060" spans="30:30" x14ac:dyDescent="0.2">
      <c r="AD46060" s="22"/>
    </row>
    <row r="46061" spans="30:30" x14ac:dyDescent="0.2">
      <c r="AD46061" s="22"/>
    </row>
    <row r="46062" spans="30:30" x14ac:dyDescent="0.2">
      <c r="AD46062" s="22"/>
    </row>
    <row r="46063" spans="30:30" x14ac:dyDescent="0.2">
      <c r="AD46063" s="22"/>
    </row>
    <row r="46064" spans="30:30" x14ac:dyDescent="0.2">
      <c r="AD46064" s="22"/>
    </row>
    <row r="46065" spans="30:30" x14ac:dyDescent="0.2">
      <c r="AD46065" s="22"/>
    </row>
    <row r="46066" spans="30:30" x14ac:dyDescent="0.2">
      <c r="AD46066" s="22"/>
    </row>
    <row r="46067" spans="30:30" x14ac:dyDescent="0.2">
      <c r="AD46067" s="22"/>
    </row>
    <row r="46068" spans="30:30" x14ac:dyDescent="0.2">
      <c r="AD46068" s="22"/>
    </row>
    <row r="46069" spans="30:30" x14ac:dyDescent="0.2">
      <c r="AD46069" s="22"/>
    </row>
    <row r="46070" spans="30:30" x14ac:dyDescent="0.2">
      <c r="AD46070" s="22"/>
    </row>
    <row r="46071" spans="30:30" x14ac:dyDescent="0.2">
      <c r="AD46071" s="22"/>
    </row>
    <row r="46072" spans="30:30" x14ac:dyDescent="0.2">
      <c r="AD46072" s="22"/>
    </row>
    <row r="46073" spans="30:30" x14ac:dyDescent="0.2">
      <c r="AD46073" s="22"/>
    </row>
    <row r="46074" spans="30:30" x14ac:dyDescent="0.2">
      <c r="AD46074" s="22"/>
    </row>
    <row r="46075" spans="30:30" x14ac:dyDescent="0.2">
      <c r="AD46075" s="22"/>
    </row>
    <row r="46076" spans="30:30" x14ac:dyDescent="0.2">
      <c r="AD46076" s="22"/>
    </row>
    <row r="46077" spans="30:30" x14ac:dyDescent="0.2">
      <c r="AD46077" s="22"/>
    </row>
    <row r="46078" spans="30:30" x14ac:dyDescent="0.2">
      <c r="AD46078" s="22"/>
    </row>
    <row r="46079" spans="30:30" x14ac:dyDescent="0.2">
      <c r="AD46079" s="22"/>
    </row>
    <row r="46080" spans="30:30" x14ac:dyDescent="0.2">
      <c r="AD46080" s="22"/>
    </row>
    <row r="46081" spans="30:30" x14ac:dyDescent="0.2">
      <c r="AD46081" s="22"/>
    </row>
    <row r="46082" spans="30:30" x14ac:dyDescent="0.2">
      <c r="AD46082" s="22"/>
    </row>
    <row r="46083" spans="30:30" x14ac:dyDescent="0.2">
      <c r="AD46083" s="22"/>
    </row>
    <row r="46084" spans="30:30" x14ac:dyDescent="0.2">
      <c r="AD46084" s="22"/>
    </row>
    <row r="46085" spans="30:30" x14ac:dyDescent="0.2">
      <c r="AD46085" s="22"/>
    </row>
    <row r="46086" spans="30:30" x14ac:dyDescent="0.2">
      <c r="AD46086" s="22"/>
    </row>
    <row r="46087" spans="30:30" x14ac:dyDescent="0.2">
      <c r="AD46087" s="22"/>
    </row>
    <row r="46088" spans="30:30" x14ac:dyDescent="0.2">
      <c r="AD46088" s="22"/>
    </row>
    <row r="46089" spans="30:30" x14ac:dyDescent="0.2">
      <c r="AD46089" s="22"/>
    </row>
    <row r="46090" spans="30:30" x14ac:dyDescent="0.2">
      <c r="AD46090" s="22"/>
    </row>
    <row r="46091" spans="30:30" x14ac:dyDescent="0.2">
      <c r="AD46091" s="22"/>
    </row>
    <row r="46092" spans="30:30" x14ac:dyDescent="0.2">
      <c r="AD46092" s="22"/>
    </row>
    <row r="46093" spans="30:30" x14ac:dyDescent="0.2">
      <c r="AD46093" s="22"/>
    </row>
    <row r="46094" spans="30:30" x14ac:dyDescent="0.2">
      <c r="AD46094" s="22"/>
    </row>
    <row r="46095" spans="30:30" x14ac:dyDescent="0.2">
      <c r="AD46095" s="22"/>
    </row>
    <row r="46096" spans="30:30" x14ac:dyDescent="0.2">
      <c r="AD46096" s="22"/>
    </row>
    <row r="46097" spans="30:30" x14ac:dyDescent="0.2">
      <c r="AD46097" s="22"/>
    </row>
    <row r="46098" spans="30:30" x14ac:dyDescent="0.2">
      <c r="AD46098" s="22"/>
    </row>
    <row r="46099" spans="30:30" x14ac:dyDescent="0.2">
      <c r="AD46099" s="22"/>
    </row>
    <row r="46100" spans="30:30" x14ac:dyDescent="0.2">
      <c r="AD46100" s="22"/>
    </row>
    <row r="46101" spans="30:30" x14ac:dyDescent="0.2">
      <c r="AD46101" s="22"/>
    </row>
    <row r="46102" spans="30:30" x14ac:dyDescent="0.2">
      <c r="AD46102" s="22"/>
    </row>
    <row r="46103" spans="30:30" x14ac:dyDescent="0.2">
      <c r="AD46103" s="22"/>
    </row>
    <row r="46104" spans="30:30" x14ac:dyDescent="0.2">
      <c r="AD46104" s="22"/>
    </row>
    <row r="46105" spans="30:30" x14ac:dyDescent="0.2">
      <c r="AD46105" s="22"/>
    </row>
    <row r="46106" spans="30:30" x14ac:dyDescent="0.2">
      <c r="AD46106" s="22"/>
    </row>
    <row r="46107" spans="30:30" x14ac:dyDescent="0.2">
      <c r="AD46107" s="22"/>
    </row>
    <row r="46108" spans="30:30" x14ac:dyDescent="0.2">
      <c r="AD46108" s="22"/>
    </row>
    <row r="46109" spans="30:30" x14ac:dyDescent="0.2">
      <c r="AD46109" s="22"/>
    </row>
    <row r="46110" spans="30:30" x14ac:dyDescent="0.2">
      <c r="AD46110" s="22"/>
    </row>
    <row r="46111" spans="30:30" x14ac:dyDescent="0.2">
      <c r="AD46111" s="22"/>
    </row>
    <row r="46112" spans="30:30" x14ac:dyDescent="0.2">
      <c r="AD46112" s="22"/>
    </row>
    <row r="46113" spans="30:30" x14ac:dyDescent="0.2">
      <c r="AD46113" s="22"/>
    </row>
    <row r="46114" spans="30:30" x14ac:dyDescent="0.2">
      <c r="AD46114" s="22"/>
    </row>
    <row r="46115" spans="30:30" x14ac:dyDescent="0.2">
      <c r="AD46115" s="22"/>
    </row>
    <row r="46116" spans="30:30" x14ac:dyDescent="0.2">
      <c r="AD46116" s="22"/>
    </row>
    <row r="46117" spans="30:30" x14ac:dyDescent="0.2">
      <c r="AD46117" s="22"/>
    </row>
    <row r="46118" spans="30:30" x14ac:dyDescent="0.2">
      <c r="AD46118" s="22"/>
    </row>
    <row r="46119" spans="30:30" x14ac:dyDescent="0.2">
      <c r="AD46119" s="22"/>
    </row>
    <row r="46120" spans="30:30" x14ac:dyDescent="0.2">
      <c r="AD46120" s="22"/>
    </row>
    <row r="46121" spans="30:30" x14ac:dyDescent="0.2">
      <c r="AD46121" s="22"/>
    </row>
    <row r="46122" spans="30:30" x14ac:dyDescent="0.2">
      <c r="AD46122" s="22"/>
    </row>
    <row r="46123" spans="30:30" x14ac:dyDescent="0.2">
      <c r="AD46123" s="22"/>
    </row>
    <row r="46124" spans="30:30" x14ac:dyDescent="0.2">
      <c r="AD46124" s="22"/>
    </row>
    <row r="46125" spans="30:30" x14ac:dyDescent="0.2">
      <c r="AD46125" s="22"/>
    </row>
    <row r="46126" spans="30:30" x14ac:dyDescent="0.2">
      <c r="AD46126" s="22"/>
    </row>
    <row r="46127" spans="30:30" x14ac:dyDescent="0.2">
      <c r="AD46127" s="22"/>
    </row>
    <row r="46128" spans="30:30" x14ac:dyDescent="0.2">
      <c r="AD46128" s="22"/>
    </row>
    <row r="46129" spans="30:30" x14ac:dyDescent="0.2">
      <c r="AD46129" s="22"/>
    </row>
    <row r="46130" spans="30:30" x14ac:dyDescent="0.2">
      <c r="AD46130" s="22"/>
    </row>
    <row r="46131" spans="30:30" x14ac:dyDescent="0.2">
      <c r="AD46131" s="22"/>
    </row>
    <row r="46132" spans="30:30" x14ac:dyDescent="0.2">
      <c r="AD46132" s="22"/>
    </row>
    <row r="46133" spans="30:30" x14ac:dyDescent="0.2">
      <c r="AD46133" s="22"/>
    </row>
    <row r="46134" spans="30:30" x14ac:dyDescent="0.2">
      <c r="AD46134" s="22"/>
    </row>
    <row r="46135" spans="30:30" x14ac:dyDescent="0.2">
      <c r="AD46135" s="22"/>
    </row>
    <row r="46136" spans="30:30" x14ac:dyDescent="0.2">
      <c r="AD46136" s="22"/>
    </row>
    <row r="46137" spans="30:30" x14ac:dyDescent="0.2">
      <c r="AD46137" s="22"/>
    </row>
    <row r="46138" spans="30:30" x14ac:dyDescent="0.2">
      <c r="AD46138" s="22"/>
    </row>
    <row r="46139" spans="30:30" x14ac:dyDescent="0.2">
      <c r="AD46139" s="22"/>
    </row>
    <row r="46140" spans="30:30" x14ac:dyDescent="0.2">
      <c r="AD46140" s="22"/>
    </row>
    <row r="46141" spans="30:30" x14ac:dyDescent="0.2">
      <c r="AD46141" s="22"/>
    </row>
    <row r="46142" spans="30:30" x14ac:dyDescent="0.2">
      <c r="AD46142" s="22"/>
    </row>
    <row r="46143" spans="30:30" x14ac:dyDescent="0.2">
      <c r="AD46143" s="22"/>
    </row>
    <row r="46144" spans="30:30" x14ac:dyDescent="0.2">
      <c r="AD46144" s="22"/>
    </row>
    <row r="46145" spans="30:30" x14ac:dyDescent="0.2">
      <c r="AD46145" s="22"/>
    </row>
    <row r="46146" spans="30:30" x14ac:dyDescent="0.2">
      <c r="AD46146" s="22"/>
    </row>
    <row r="46147" spans="30:30" x14ac:dyDescent="0.2">
      <c r="AD46147" s="22"/>
    </row>
    <row r="46148" spans="30:30" x14ac:dyDescent="0.2">
      <c r="AD46148" s="22"/>
    </row>
    <row r="46149" spans="30:30" x14ac:dyDescent="0.2">
      <c r="AD46149" s="22"/>
    </row>
    <row r="46150" spans="30:30" x14ac:dyDescent="0.2">
      <c r="AD46150" s="22"/>
    </row>
    <row r="46151" spans="30:30" x14ac:dyDescent="0.2">
      <c r="AD46151" s="22"/>
    </row>
    <row r="46152" spans="30:30" x14ac:dyDescent="0.2">
      <c r="AD46152" s="22"/>
    </row>
    <row r="46153" spans="30:30" x14ac:dyDescent="0.2">
      <c r="AD46153" s="22"/>
    </row>
    <row r="46154" spans="30:30" x14ac:dyDescent="0.2">
      <c r="AD46154" s="22"/>
    </row>
    <row r="46155" spans="30:30" x14ac:dyDescent="0.2">
      <c r="AD46155" s="22"/>
    </row>
    <row r="46156" spans="30:30" x14ac:dyDescent="0.2">
      <c r="AD46156" s="22"/>
    </row>
    <row r="46157" spans="30:30" x14ac:dyDescent="0.2">
      <c r="AD46157" s="22"/>
    </row>
    <row r="46158" spans="30:30" x14ac:dyDescent="0.2">
      <c r="AD46158" s="22"/>
    </row>
    <row r="46159" spans="30:30" x14ac:dyDescent="0.2">
      <c r="AD46159" s="22"/>
    </row>
    <row r="46160" spans="30:30" x14ac:dyDescent="0.2">
      <c r="AD46160" s="22"/>
    </row>
    <row r="46161" spans="30:30" x14ac:dyDescent="0.2">
      <c r="AD46161" s="22"/>
    </row>
    <row r="46162" spans="30:30" x14ac:dyDescent="0.2">
      <c r="AD46162" s="22"/>
    </row>
    <row r="46163" spans="30:30" x14ac:dyDescent="0.2">
      <c r="AD46163" s="22"/>
    </row>
    <row r="46164" spans="30:30" x14ac:dyDescent="0.2">
      <c r="AD46164" s="22"/>
    </row>
    <row r="46165" spans="30:30" x14ac:dyDescent="0.2">
      <c r="AD46165" s="22"/>
    </row>
    <row r="46166" spans="30:30" x14ac:dyDescent="0.2">
      <c r="AD46166" s="22"/>
    </row>
    <row r="46167" spans="30:30" x14ac:dyDescent="0.2">
      <c r="AD46167" s="22"/>
    </row>
    <row r="46168" spans="30:30" x14ac:dyDescent="0.2">
      <c r="AD46168" s="22"/>
    </row>
    <row r="46169" spans="30:30" x14ac:dyDescent="0.2">
      <c r="AD46169" s="22"/>
    </row>
    <row r="46170" spans="30:30" x14ac:dyDescent="0.2">
      <c r="AD46170" s="22"/>
    </row>
    <row r="46171" spans="30:30" x14ac:dyDescent="0.2">
      <c r="AD46171" s="22"/>
    </row>
    <row r="46172" spans="30:30" x14ac:dyDescent="0.2">
      <c r="AD46172" s="22"/>
    </row>
    <row r="46173" spans="30:30" x14ac:dyDescent="0.2">
      <c r="AD46173" s="22"/>
    </row>
    <row r="46174" spans="30:30" x14ac:dyDescent="0.2">
      <c r="AD46174" s="22"/>
    </row>
    <row r="46175" spans="30:30" x14ac:dyDescent="0.2">
      <c r="AD46175" s="22"/>
    </row>
    <row r="46176" spans="30:30" x14ac:dyDescent="0.2">
      <c r="AD46176" s="22"/>
    </row>
    <row r="46177" spans="30:30" x14ac:dyDescent="0.2">
      <c r="AD46177" s="22"/>
    </row>
    <row r="46178" spans="30:30" x14ac:dyDescent="0.2">
      <c r="AD46178" s="22"/>
    </row>
    <row r="46179" spans="30:30" x14ac:dyDescent="0.2">
      <c r="AD46179" s="22"/>
    </row>
    <row r="46180" spans="30:30" x14ac:dyDescent="0.2">
      <c r="AD46180" s="22"/>
    </row>
    <row r="46181" spans="30:30" x14ac:dyDescent="0.2">
      <c r="AD46181" s="22"/>
    </row>
    <row r="46182" spans="30:30" x14ac:dyDescent="0.2">
      <c r="AD46182" s="22"/>
    </row>
    <row r="46183" spans="30:30" x14ac:dyDescent="0.2">
      <c r="AD46183" s="22"/>
    </row>
    <row r="46184" spans="30:30" x14ac:dyDescent="0.2">
      <c r="AD46184" s="22"/>
    </row>
    <row r="46185" spans="30:30" x14ac:dyDescent="0.2">
      <c r="AD46185" s="22"/>
    </row>
    <row r="46186" spans="30:30" x14ac:dyDescent="0.2">
      <c r="AD46186" s="22"/>
    </row>
    <row r="46187" spans="30:30" x14ac:dyDescent="0.2">
      <c r="AD46187" s="22"/>
    </row>
    <row r="46188" spans="30:30" x14ac:dyDescent="0.2">
      <c r="AD46188" s="22"/>
    </row>
    <row r="46189" spans="30:30" x14ac:dyDescent="0.2">
      <c r="AD46189" s="22"/>
    </row>
    <row r="46190" spans="30:30" x14ac:dyDescent="0.2">
      <c r="AD46190" s="22"/>
    </row>
    <row r="46191" spans="30:30" x14ac:dyDescent="0.2">
      <c r="AD46191" s="22"/>
    </row>
    <row r="46192" spans="30:30" x14ac:dyDescent="0.2">
      <c r="AD46192" s="22"/>
    </row>
    <row r="46193" spans="30:30" x14ac:dyDescent="0.2">
      <c r="AD46193" s="22"/>
    </row>
    <row r="46194" spans="30:30" x14ac:dyDescent="0.2">
      <c r="AD46194" s="22"/>
    </row>
    <row r="46195" spans="30:30" x14ac:dyDescent="0.2">
      <c r="AD46195" s="22"/>
    </row>
    <row r="46196" spans="30:30" x14ac:dyDescent="0.2">
      <c r="AD46196" s="22"/>
    </row>
    <row r="46197" spans="30:30" x14ac:dyDescent="0.2">
      <c r="AD46197" s="22"/>
    </row>
    <row r="46198" spans="30:30" x14ac:dyDescent="0.2">
      <c r="AD46198" s="22"/>
    </row>
    <row r="46199" spans="30:30" x14ac:dyDescent="0.2">
      <c r="AD46199" s="22"/>
    </row>
    <row r="46200" spans="30:30" x14ac:dyDescent="0.2">
      <c r="AD46200" s="22"/>
    </row>
    <row r="46201" spans="30:30" x14ac:dyDescent="0.2">
      <c r="AD46201" s="22"/>
    </row>
    <row r="46202" spans="30:30" x14ac:dyDescent="0.2">
      <c r="AD46202" s="22"/>
    </row>
    <row r="46203" spans="30:30" x14ac:dyDescent="0.2">
      <c r="AD46203" s="22"/>
    </row>
    <row r="46204" spans="30:30" x14ac:dyDescent="0.2">
      <c r="AD46204" s="22"/>
    </row>
    <row r="46205" spans="30:30" x14ac:dyDescent="0.2">
      <c r="AD46205" s="22"/>
    </row>
    <row r="46206" spans="30:30" x14ac:dyDescent="0.2">
      <c r="AD46206" s="22"/>
    </row>
    <row r="46207" spans="30:30" x14ac:dyDescent="0.2">
      <c r="AD46207" s="22"/>
    </row>
    <row r="46208" spans="30:30" x14ac:dyDescent="0.2">
      <c r="AD46208" s="22"/>
    </row>
    <row r="46209" spans="30:30" x14ac:dyDescent="0.2">
      <c r="AD46209" s="22"/>
    </row>
    <row r="46210" spans="30:30" x14ac:dyDescent="0.2">
      <c r="AD46210" s="22"/>
    </row>
    <row r="46211" spans="30:30" x14ac:dyDescent="0.2">
      <c r="AD46211" s="22"/>
    </row>
    <row r="46212" spans="30:30" x14ac:dyDescent="0.2">
      <c r="AD46212" s="22"/>
    </row>
    <row r="46213" spans="30:30" x14ac:dyDescent="0.2">
      <c r="AD46213" s="22"/>
    </row>
    <row r="46214" spans="30:30" x14ac:dyDescent="0.2">
      <c r="AD46214" s="22"/>
    </row>
    <row r="46215" spans="30:30" x14ac:dyDescent="0.2">
      <c r="AD46215" s="22"/>
    </row>
    <row r="46216" spans="30:30" x14ac:dyDescent="0.2">
      <c r="AD46216" s="22"/>
    </row>
    <row r="46217" spans="30:30" x14ac:dyDescent="0.2">
      <c r="AD46217" s="22"/>
    </row>
    <row r="46218" spans="30:30" x14ac:dyDescent="0.2">
      <c r="AD46218" s="22"/>
    </row>
    <row r="46219" spans="30:30" x14ac:dyDescent="0.2">
      <c r="AD46219" s="22"/>
    </row>
    <row r="46220" spans="30:30" x14ac:dyDescent="0.2">
      <c r="AD46220" s="22"/>
    </row>
    <row r="46221" spans="30:30" x14ac:dyDescent="0.2">
      <c r="AD46221" s="22"/>
    </row>
    <row r="46222" spans="30:30" x14ac:dyDescent="0.2">
      <c r="AD46222" s="22"/>
    </row>
    <row r="46223" spans="30:30" x14ac:dyDescent="0.2">
      <c r="AD46223" s="22"/>
    </row>
    <row r="46224" spans="30:30" x14ac:dyDescent="0.2">
      <c r="AD46224" s="22"/>
    </row>
    <row r="46225" spans="30:30" x14ac:dyDescent="0.2">
      <c r="AD46225" s="22"/>
    </row>
    <row r="46226" spans="30:30" x14ac:dyDescent="0.2">
      <c r="AD46226" s="22"/>
    </row>
    <row r="46227" spans="30:30" x14ac:dyDescent="0.2">
      <c r="AD46227" s="22"/>
    </row>
    <row r="46228" spans="30:30" x14ac:dyDescent="0.2">
      <c r="AD46228" s="22"/>
    </row>
    <row r="46229" spans="30:30" x14ac:dyDescent="0.2">
      <c r="AD46229" s="22"/>
    </row>
    <row r="46230" spans="30:30" x14ac:dyDescent="0.2">
      <c r="AD46230" s="22"/>
    </row>
    <row r="46231" spans="30:30" x14ac:dyDescent="0.2">
      <c r="AD46231" s="22"/>
    </row>
    <row r="46232" spans="30:30" x14ac:dyDescent="0.2">
      <c r="AD46232" s="22"/>
    </row>
    <row r="46233" spans="30:30" x14ac:dyDescent="0.2">
      <c r="AD46233" s="22"/>
    </row>
    <row r="46234" spans="30:30" x14ac:dyDescent="0.2">
      <c r="AD46234" s="22"/>
    </row>
    <row r="46235" spans="30:30" x14ac:dyDescent="0.2">
      <c r="AD46235" s="22"/>
    </row>
    <row r="46236" spans="30:30" x14ac:dyDescent="0.2">
      <c r="AD46236" s="22"/>
    </row>
    <row r="46237" spans="30:30" x14ac:dyDescent="0.2">
      <c r="AD46237" s="22"/>
    </row>
    <row r="46238" spans="30:30" x14ac:dyDescent="0.2">
      <c r="AD46238" s="22"/>
    </row>
    <row r="46239" spans="30:30" x14ac:dyDescent="0.2">
      <c r="AD46239" s="22"/>
    </row>
    <row r="46240" spans="30:30" x14ac:dyDescent="0.2">
      <c r="AD46240" s="22"/>
    </row>
    <row r="46241" spans="30:30" x14ac:dyDescent="0.2">
      <c r="AD46241" s="22"/>
    </row>
    <row r="46242" spans="30:30" x14ac:dyDescent="0.2">
      <c r="AD46242" s="22"/>
    </row>
    <row r="46243" spans="30:30" x14ac:dyDescent="0.2">
      <c r="AD46243" s="22"/>
    </row>
    <row r="46244" spans="30:30" x14ac:dyDescent="0.2">
      <c r="AD46244" s="22"/>
    </row>
    <row r="46245" spans="30:30" x14ac:dyDescent="0.2">
      <c r="AD46245" s="22"/>
    </row>
    <row r="46246" spans="30:30" x14ac:dyDescent="0.2">
      <c r="AD46246" s="22"/>
    </row>
    <row r="46247" spans="30:30" x14ac:dyDescent="0.2">
      <c r="AD46247" s="22"/>
    </row>
    <row r="46248" spans="30:30" x14ac:dyDescent="0.2">
      <c r="AD46248" s="22"/>
    </row>
    <row r="46249" spans="30:30" x14ac:dyDescent="0.2">
      <c r="AD46249" s="22"/>
    </row>
    <row r="46250" spans="30:30" x14ac:dyDescent="0.2">
      <c r="AD46250" s="22"/>
    </row>
    <row r="46251" spans="30:30" x14ac:dyDescent="0.2">
      <c r="AD46251" s="22"/>
    </row>
    <row r="46252" spans="30:30" x14ac:dyDescent="0.2">
      <c r="AD46252" s="22"/>
    </row>
    <row r="46253" spans="30:30" x14ac:dyDescent="0.2">
      <c r="AD46253" s="22"/>
    </row>
    <row r="46254" spans="30:30" x14ac:dyDescent="0.2">
      <c r="AD46254" s="22"/>
    </row>
    <row r="46255" spans="30:30" x14ac:dyDescent="0.2">
      <c r="AD46255" s="22"/>
    </row>
    <row r="46256" spans="30:30" x14ac:dyDescent="0.2">
      <c r="AD46256" s="22"/>
    </row>
    <row r="46257" spans="30:30" x14ac:dyDescent="0.2">
      <c r="AD46257" s="22"/>
    </row>
    <row r="46258" spans="30:30" x14ac:dyDescent="0.2">
      <c r="AD46258" s="22"/>
    </row>
    <row r="46259" spans="30:30" x14ac:dyDescent="0.2">
      <c r="AD46259" s="22"/>
    </row>
    <row r="46260" spans="30:30" x14ac:dyDescent="0.2">
      <c r="AD46260" s="22"/>
    </row>
    <row r="46261" spans="30:30" x14ac:dyDescent="0.2">
      <c r="AD46261" s="22"/>
    </row>
    <row r="46262" spans="30:30" x14ac:dyDescent="0.2">
      <c r="AD46262" s="22"/>
    </row>
    <row r="46263" spans="30:30" x14ac:dyDescent="0.2">
      <c r="AD46263" s="22"/>
    </row>
    <row r="46264" spans="30:30" x14ac:dyDescent="0.2">
      <c r="AD46264" s="22"/>
    </row>
    <row r="46265" spans="30:30" x14ac:dyDescent="0.2">
      <c r="AD46265" s="22"/>
    </row>
    <row r="46266" spans="30:30" x14ac:dyDescent="0.2">
      <c r="AD46266" s="22"/>
    </row>
    <row r="46267" spans="30:30" x14ac:dyDescent="0.2">
      <c r="AD46267" s="22"/>
    </row>
    <row r="46268" spans="30:30" x14ac:dyDescent="0.2">
      <c r="AD46268" s="22"/>
    </row>
    <row r="46269" spans="30:30" x14ac:dyDescent="0.2">
      <c r="AD46269" s="22"/>
    </row>
    <row r="46270" spans="30:30" x14ac:dyDescent="0.2">
      <c r="AD46270" s="22"/>
    </row>
    <row r="46271" spans="30:30" x14ac:dyDescent="0.2">
      <c r="AD46271" s="22"/>
    </row>
    <row r="46272" spans="30:30" x14ac:dyDescent="0.2">
      <c r="AD46272" s="22"/>
    </row>
    <row r="46273" spans="30:30" x14ac:dyDescent="0.2">
      <c r="AD46273" s="22"/>
    </row>
    <row r="46274" spans="30:30" x14ac:dyDescent="0.2">
      <c r="AD46274" s="22"/>
    </row>
    <row r="46275" spans="30:30" x14ac:dyDescent="0.2">
      <c r="AD46275" s="22"/>
    </row>
    <row r="46276" spans="30:30" x14ac:dyDescent="0.2">
      <c r="AD46276" s="22"/>
    </row>
    <row r="46277" spans="30:30" x14ac:dyDescent="0.2">
      <c r="AD46277" s="22"/>
    </row>
    <row r="46278" spans="30:30" x14ac:dyDescent="0.2">
      <c r="AD46278" s="22"/>
    </row>
    <row r="46279" spans="30:30" x14ac:dyDescent="0.2">
      <c r="AD46279" s="22"/>
    </row>
    <row r="46280" spans="30:30" x14ac:dyDescent="0.2">
      <c r="AD46280" s="22"/>
    </row>
    <row r="46281" spans="30:30" x14ac:dyDescent="0.2">
      <c r="AD46281" s="22"/>
    </row>
    <row r="46282" spans="30:30" x14ac:dyDescent="0.2">
      <c r="AD46282" s="22"/>
    </row>
    <row r="46283" spans="30:30" x14ac:dyDescent="0.2">
      <c r="AD46283" s="22"/>
    </row>
    <row r="46284" spans="30:30" x14ac:dyDescent="0.2">
      <c r="AD46284" s="22"/>
    </row>
    <row r="46285" spans="30:30" x14ac:dyDescent="0.2">
      <c r="AD46285" s="22"/>
    </row>
    <row r="46286" spans="30:30" x14ac:dyDescent="0.2">
      <c r="AD46286" s="22"/>
    </row>
    <row r="46287" spans="30:30" x14ac:dyDescent="0.2">
      <c r="AD46287" s="22"/>
    </row>
    <row r="46288" spans="30:30" x14ac:dyDescent="0.2">
      <c r="AD46288" s="22"/>
    </row>
    <row r="46289" spans="30:30" x14ac:dyDescent="0.2">
      <c r="AD46289" s="22"/>
    </row>
    <row r="46290" spans="30:30" x14ac:dyDescent="0.2">
      <c r="AD46290" s="22"/>
    </row>
    <row r="46291" spans="30:30" x14ac:dyDescent="0.2">
      <c r="AD46291" s="22"/>
    </row>
    <row r="46292" spans="30:30" x14ac:dyDescent="0.2">
      <c r="AD46292" s="22"/>
    </row>
    <row r="46293" spans="30:30" x14ac:dyDescent="0.2">
      <c r="AD46293" s="22"/>
    </row>
    <row r="46294" spans="30:30" x14ac:dyDescent="0.2">
      <c r="AD46294" s="22"/>
    </row>
    <row r="46295" spans="30:30" x14ac:dyDescent="0.2">
      <c r="AD46295" s="22"/>
    </row>
    <row r="46296" spans="30:30" x14ac:dyDescent="0.2">
      <c r="AD46296" s="22"/>
    </row>
    <row r="46297" spans="30:30" x14ac:dyDescent="0.2">
      <c r="AD46297" s="22"/>
    </row>
    <row r="46298" spans="30:30" x14ac:dyDescent="0.2">
      <c r="AD46298" s="22"/>
    </row>
    <row r="46299" spans="30:30" x14ac:dyDescent="0.2">
      <c r="AD46299" s="22"/>
    </row>
    <row r="46300" spans="30:30" x14ac:dyDescent="0.2">
      <c r="AD46300" s="22"/>
    </row>
    <row r="46301" spans="30:30" x14ac:dyDescent="0.2">
      <c r="AD46301" s="22"/>
    </row>
    <row r="46302" spans="30:30" x14ac:dyDescent="0.2">
      <c r="AD46302" s="22"/>
    </row>
    <row r="46303" spans="30:30" x14ac:dyDescent="0.2">
      <c r="AD46303" s="22"/>
    </row>
    <row r="46304" spans="30:30" x14ac:dyDescent="0.2">
      <c r="AD46304" s="22"/>
    </row>
    <row r="46305" spans="30:30" x14ac:dyDescent="0.2">
      <c r="AD46305" s="22"/>
    </row>
    <row r="46306" spans="30:30" x14ac:dyDescent="0.2">
      <c r="AD46306" s="22"/>
    </row>
    <row r="46307" spans="30:30" x14ac:dyDescent="0.2">
      <c r="AD46307" s="22"/>
    </row>
    <row r="46308" spans="30:30" x14ac:dyDescent="0.2">
      <c r="AD46308" s="22"/>
    </row>
    <row r="46309" spans="30:30" x14ac:dyDescent="0.2">
      <c r="AD46309" s="22"/>
    </row>
    <row r="46310" spans="30:30" x14ac:dyDescent="0.2">
      <c r="AD46310" s="22"/>
    </row>
    <row r="46311" spans="30:30" x14ac:dyDescent="0.2">
      <c r="AD46311" s="22"/>
    </row>
    <row r="46312" spans="30:30" x14ac:dyDescent="0.2">
      <c r="AD46312" s="22"/>
    </row>
    <row r="46313" spans="30:30" x14ac:dyDescent="0.2">
      <c r="AD46313" s="22"/>
    </row>
    <row r="46314" spans="30:30" x14ac:dyDescent="0.2">
      <c r="AD46314" s="22"/>
    </row>
    <row r="46315" spans="30:30" x14ac:dyDescent="0.2">
      <c r="AD46315" s="22"/>
    </row>
    <row r="46316" spans="30:30" x14ac:dyDescent="0.2">
      <c r="AD46316" s="22"/>
    </row>
    <row r="46317" spans="30:30" x14ac:dyDescent="0.2">
      <c r="AD46317" s="22"/>
    </row>
    <row r="46318" spans="30:30" x14ac:dyDescent="0.2">
      <c r="AD46318" s="22"/>
    </row>
    <row r="46319" spans="30:30" x14ac:dyDescent="0.2">
      <c r="AD46319" s="22"/>
    </row>
    <row r="46320" spans="30:30" x14ac:dyDescent="0.2">
      <c r="AD46320" s="22"/>
    </row>
    <row r="46321" spans="30:30" x14ac:dyDescent="0.2">
      <c r="AD46321" s="22"/>
    </row>
    <row r="46322" spans="30:30" x14ac:dyDescent="0.2">
      <c r="AD46322" s="22"/>
    </row>
    <row r="46323" spans="30:30" x14ac:dyDescent="0.2">
      <c r="AD46323" s="22"/>
    </row>
    <row r="46324" spans="30:30" x14ac:dyDescent="0.2">
      <c r="AD46324" s="22"/>
    </row>
    <row r="46325" spans="30:30" x14ac:dyDescent="0.2">
      <c r="AD46325" s="22"/>
    </row>
    <row r="46326" spans="30:30" x14ac:dyDescent="0.2">
      <c r="AD46326" s="22"/>
    </row>
    <row r="46327" spans="30:30" x14ac:dyDescent="0.2">
      <c r="AD46327" s="22"/>
    </row>
    <row r="46328" spans="30:30" x14ac:dyDescent="0.2">
      <c r="AD46328" s="22"/>
    </row>
    <row r="46329" spans="30:30" x14ac:dyDescent="0.2">
      <c r="AD46329" s="22"/>
    </row>
    <row r="46330" spans="30:30" x14ac:dyDescent="0.2">
      <c r="AD46330" s="22"/>
    </row>
    <row r="46331" spans="30:30" x14ac:dyDescent="0.2">
      <c r="AD46331" s="22"/>
    </row>
    <row r="46332" spans="30:30" x14ac:dyDescent="0.2">
      <c r="AD46332" s="22"/>
    </row>
    <row r="46333" spans="30:30" x14ac:dyDescent="0.2">
      <c r="AD46333" s="22"/>
    </row>
    <row r="46334" spans="30:30" x14ac:dyDescent="0.2">
      <c r="AD46334" s="22"/>
    </row>
    <row r="46335" spans="30:30" x14ac:dyDescent="0.2">
      <c r="AD46335" s="22"/>
    </row>
    <row r="46336" spans="30:30" x14ac:dyDescent="0.2">
      <c r="AD46336" s="22"/>
    </row>
    <row r="46337" spans="30:30" x14ac:dyDescent="0.2">
      <c r="AD46337" s="22"/>
    </row>
    <row r="46338" spans="30:30" x14ac:dyDescent="0.2">
      <c r="AD46338" s="22"/>
    </row>
    <row r="46339" spans="30:30" x14ac:dyDescent="0.2">
      <c r="AD46339" s="22"/>
    </row>
    <row r="46340" spans="30:30" x14ac:dyDescent="0.2">
      <c r="AD46340" s="22"/>
    </row>
    <row r="46341" spans="30:30" x14ac:dyDescent="0.2">
      <c r="AD46341" s="22"/>
    </row>
    <row r="46342" spans="30:30" x14ac:dyDescent="0.2">
      <c r="AD46342" s="22"/>
    </row>
    <row r="46343" spans="30:30" x14ac:dyDescent="0.2">
      <c r="AD46343" s="22"/>
    </row>
    <row r="46344" spans="30:30" x14ac:dyDescent="0.2">
      <c r="AD46344" s="22"/>
    </row>
    <row r="46345" spans="30:30" x14ac:dyDescent="0.2">
      <c r="AD46345" s="22"/>
    </row>
    <row r="46346" spans="30:30" x14ac:dyDescent="0.2">
      <c r="AD46346" s="22"/>
    </row>
    <row r="46347" spans="30:30" x14ac:dyDescent="0.2">
      <c r="AD46347" s="22"/>
    </row>
    <row r="46348" spans="30:30" x14ac:dyDescent="0.2">
      <c r="AD46348" s="22"/>
    </row>
    <row r="46349" spans="30:30" x14ac:dyDescent="0.2">
      <c r="AD46349" s="22"/>
    </row>
    <row r="46350" spans="30:30" x14ac:dyDescent="0.2">
      <c r="AD46350" s="22"/>
    </row>
    <row r="46351" spans="30:30" x14ac:dyDescent="0.2">
      <c r="AD46351" s="22"/>
    </row>
    <row r="46352" spans="30:30" x14ac:dyDescent="0.2">
      <c r="AD46352" s="22"/>
    </row>
    <row r="46353" spans="30:30" x14ac:dyDescent="0.2">
      <c r="AD46353" s="22"/>
    </row>
    <row r="46354" spans="30:30" x14ac:dyDescent="0.2">
      <c r="AD46354" s="22"/>
    </row>
    <row r="46355" spans="30:30" x14ac:dyDescent="0.2">
      <c r="AD46355" s="22"/>
    </row>
    <row r="46356" spans="30:30" x14ac:dyDescent="0.2">
      <c r="AD46356" s="22"/>
    </row>
    <row r="46357" spans="30:30" x14ac:dyDescent="0.2">
      <c r="AD46357" s="22"/>
    </row>
    <row r="46358" spans="30:30" x14ac:dyDescent="0.2">
      <c r="AD46358" s="22"/>
    </row>
    <row r="46359" spans="30:30" x14ac:dyDescent="0.2">
      <c r="AD46359" s="22"/>
    </row>
    <row r="46360" spans="30:30" x14ac:dyDescent="0.2">
      <c r="AD46360" s="22"/>
    </row>
    <row r="46361" spans="30:30" x14ac:dyDescent="0.2">
      <c r="AD46361" s="22"/>
    </row>
    <row r="46362" spans="30:30" x14ac:dyDescent="0.2">
      <c r="AD46362" s="22"/>
    </row>
    <row r="46363" spans="30:30" x14ac:dyDescent="0.2">
      <c r="AD46363" s="22"/>
    </row>
    <row r="46364" spans="30:30" x14ac:dyDescent="0.2">
      <c r="AD46364" s="22"/>
    </row>
    <row r="46365" spans="30:30" x14ac:dyDescent="0.2">
      <c r="AD46365" s="22"/>
    </row>
    <row r="46366" spans="30:30" x14ac:dyDescent="0.2">
      <c r="AD46366" s="22"/>
    </row>
    <row r="46367" spans="30:30" x14ac:dyDescent="0.2">
      <c r="AD46367" s="22"/>
    </row>
    <row r="46368" spans="30:30" x14ac:dyDescent="0.2">
      <c r="AD46368" s="22"/>
    </row>
    <row r="46369" spans="30:30" x14ac:dyDescent="0.2">
      <c r="AD46369" s="22"/>
    </row>
    <row r="46370" spans="30:30" x14ac:dyDescent="0.2">
      <c r="AD46370" s="22"/>
    </row>
    <row r="46371" spans="30:30" x14ac:dyDescent="0.2">
      <c r="AD46371" s="22"/>
    </row>
    <row r="46372" spans="30:30" x14ac:dyDescent="0.2">
      <c r="AD46372" s="22"/>
    </row>
    <row r="46373" spans="30:30" x14ac:dyDescent="0.2">
      <c r="AD46373" s="22"/>
    </row>
    <row r="46374" spans="30:30" x14ac:dyDescent="0.2">
      <c r="AD46374" s="22"/>
    </row>
    <row r="46375" spans="30:30" x14ac:dyDescent="0.2">
      <c r="AD46375" s="22"/>
    </row>
    <row r="46376" spans="30:30" x14ac:dyDescent="0.2">
      <c r="AD46376" s="22"/>
    </row>
    <row r="46377" spans="30:30" x14ac:dyDescent="0.2">
      <c r="AD46377" s="22"/>
    </row>
    <row r="46378" spans="30:30" x14ac:dyDescent="0.2">
      <c r="AD46378" s="22"/>
    </row>
    <row r="46379" spans="30:30" x14ac:dyDescent="0.2">
      <c r="AD46379" s="22"/>
    </row>
    <row r="46380" spans="30:30" x14ac:dyDescent="0.2">
      <c r="AD46380" s="22"/>
    </row>
    <row r="46381" spans="30:30" x14ac:dyDescent="0.2">
      <c r="AD46381" s="22"/>
    </row>
    <row r="46382" spans="30:30" x14ac:dyDescent="0.2">
      <c r="AD46382" s="22"/>
    </row>
    <row r="46383" spans="30:30" x14ac:dyDescent="0.2">
      <c r="AD46383" s="22"/>
    </row>
    <row r="46384" spans="30:30" x14ac:dyDescent="0.2">
      <c r="AD46384" s="22"/>
    </row>
    <row r="46385" spans="30:30" x14ac:dyDescent="0.2">
      <c r="AD46385" s="22"/>
    </row>
    <row r="46386" spans="30:30" x14ac:dyDescent="0.2">
      <c r="AD46386" s="22"/>
    </row>
    <row r="46387" spans="30:30" x14ac:dyDescent="0.2">
      <c r="AD46387" s="22"/>
    </row>
    <row r="46388" spans="30:30" x14ac:dyDescent="0.2">
      <c r="AD46388" s="22"/>
    </row>
    <row r="46389" spans="30:30" x14ac:dyDescent="0.2">
      <c r="AD46389" s="22"/>
    </row>
    <row r="46390" spans="30:30" x14ac:dyDescent="0.2">
      <c r="AD46390" s="22"/>
    </row>
    <row r="46391" spans="30:30" x14ac:dyDescent="0.2">
      <c r="AD46391" s="22"/>
    </row>
    <row r="46392" spans="30:30" x14ac:dyDescent="0.2">
      <c r="AD46392" s="22"/>
    </row>
    <row r="46393" spans="30:30" x14ac:dyDescent="0.2">
      <c r="AD46393" s="22"/>
    </row>
    <row r="46394" spans="30:30" x14ac:dyDescent="0.2">
      <c r="AD46394" s="22"/>
    </row>
    <row r="46395" spans="30:30" x14ac:dyDescent="0.2">
      <c r="AD46395" s="22"/>
    </row>
    <row r="46396" spans="30:30" x14ac:dyDescent="0.2">
      <c r="AD46396" s="22"/>
    </row>
    <row r="46397" spans="30:30" x14ac:dyDescent="0.2">
      <c r="AD46397" s="22"/>
    </row>
    <row r="46398" spans="30:30" x14ac:dyDescent="0.2">
      <c r="AD46398" s="22"/>
    </row>
    <row r="46399" spans="30:30" x14ac:dyDescent="0.2">
      <c r="AD46399" s="22"/>
    </row>
    <row r="46400" spans="30:30" x14ac:dyDescent="0.2">
      <c r="AD46400" s="22"/>
    </row>
    <row r="46401" spans="30:30" x14ac:dyDescent="0.2">
      <c r="AD46401" s="22"/>
    </row>
    <row r="46402" spans="30:30" x14ac:dyDescent="0.2">
      <c r="AD46402" s="22"/>
    </row>
    <row r="46403" spans="30:30" x14ac:dyDescent="0.2">
      <c r="AD46403" s="22"/>
    </row>
    <row r="46404" spans="30:30" x14ac:dyDescent="0.2">
      <c r="AD46404" s="22"/>
    </row>
    <row r="46405" spans="30:30" x14ac:dyDescent="0.2">
      <c r="AD46405" s="22"/>
    </row>
    <row r="46406" spans="30:30" x14ac:dyDescent="0.2">
      <c r="AD46406" s="22"/>
    </row>
    <row r="46407" spans="30:30" x14ac:dyDescent="0.2">
      <c r="AD46407" s="22"/>
    </row>
    <row r="46408" spans="30:30" x14ac:dyDescent="0.2">
      <c r="AD46408" s="22"/>
    </row>
    <row r="46409" spans="30:30" x14ac:dyDescent="0.2">
      <c r="AD46409" s="22"/>
    </row>
    <row r="46410" spans="30:30" x14ac:dyDescent="0.2">
      <c r="AD46410" s="22"/>
    </row>
    <row r="46411" spans="30:30" x14ac:dyDescent="0.2">
      <c r="AD46411" s="22"/>
    </row>
    <row r="46412" spans="30:30" x14ac:dyDescent="0.2">
      <c r="AD46412" s="22"/>
    </row>
    <row r="46413" spans="30:30" x14ac:dyDescent="0.2">
      <c r="AD46413" s="22"/>
    </row>
    <row r="46414" spans="30:30" x14ac:dyDescent="0.2">
      <c r="AD46414" s="22"/>
    </row>
    <row r="46415" spans="30:30" x14ac:dyDescent="0.2">
      <c r="AD46415" s="22"/>
    </row>
    <row r="46416" spans="30:30" x14ac:dyDescent="0.2">
      <c r="AD46416" s="22"/>
    </row>
    <row r="46417" spans="30:30" x14ac:dyDescent="0.2">
      <c r="AD46417" s="22"/>
    </row>
    <row r="46418" spans="30:30" x14ac:dyDescent="0.2">
      <c r="AD46418" s="22"/>
    </row>
    <row r="46419" spans="30:30" x14ac:dyDescent="0.2">
      <c r="AD46419" s="22"/>
    </row>
    <row r="46420" spans="30:30" x14ac:dyDescent="0.2">
      <c r="AD46420" s="22"/>
    </row>
    <row r="46421" spans="30:30" x14ac:dyDescent="0.2">
      <c r="AD46421" s="22"/>
    </row>
    <row r="46422" spans="30:30" x14ac:dyDescent="0.2">
      <c r="AD46422" s="22"/>
    </row>
    <row r="46423" spans="30:30" x14ac:dyDescent="0.2">
      <c r="AD46423" s="22"/>
    </row>
    <row r="46424" spans="30:30" x14ac:dyDescent="0.2">
      <c r="AD46424" s="22"/>
    </row>
    <row r="46425" spans="30:30" x14ac:dyDescent="0.2">
      <c r="AD46425" s="22"/>
    </row>
    <row r="46426" spans="30:30" x14ac:dyDescent="0.2">
      <c r="AD46426" s="22"/>
    </row>
    <row r="46427" spans="30:30" x14ac:dyDescent="0.2">
      <c r="AD46427" s="22"/>
    </row>
    <row r="46428" spans="30:30" x14ac:dyDescent="0.2">
      <c r="AD46428" s="22"/>
    </row>
    <row r="46429" spans="30:30" x14ac:dyDescent="0.2">
      <c r="AD46429" s="22"/>
    </row>
    <row r="46430" spans="30:30" x14ac:dyDescent="0.2">
      <c r="AD46430" s="22"/>
    </row>
    <row r="46431" spans="30:30" x14ac:dyDescent="0.2">
      <c r="AD46431" s="22"/>
    </row>
    <row r="46432" spans="30:30" x14ac:dyDescent="0.2">
      <c r="AD46432" s="22"/>
    </row>
    <row r="46433" spans="30:30" x14ac:dyDescent="0.2">
      <c r="AD46433" s="22"/>
    </row>
    <row r="46434" spans="30:30" x14ac:dyDescent="0.2">
      <c r="AD46434" s="22"/>
    </row>
    <row r="46435" spans="30:30" x14ac:dyDescent="0.2">
      <c r="AD46435" s="22"/>
    </row>
    <row r="46436" spans="30:30" x14ac:dyDescent="0.2">
      <c r="AD46436" s="22"/>
    </row>
    <row r="46437" spans="30:30" x14ac:dyDescent="0.2">
      <c r="AD46437" s="22"/>
    </row>
    <row r="46438" spans="30:30" x14ac:dyDescent="0.2">
      <c r="AD46438" s="22"/>
    </row>
    <row r="46439" spans="30:30" x14ac:dyDescent="0.2">
      <c r="AD46439" s="22"/>
    </row>
    <row r="46440" spans="30:30" x14ac:dyDescent="0.2">
      <c r="AD46440" s="22"/>
    </row>
    <row r="46441" spans="30:30" x14ac:dyDescent="0.2">
      <c r="AD46441" s="22"/>
    </row>
    <row r="46442" spans="30:30" x14ac:dyDescent="0.2">
      <c r="AD46442" s="22"/>
    </row>
    <row r="46443" spans="30:30" x14ac:dyDescent="0.2">
      <c r="AD46443" s="22"/>
    </row>
    <row r="46444" spans="30:30" x14ac:dyDescent="0.2">
      <c r="AD46444" s="22"/>
    </row>
    <row r="46445" spans="30:30" x14ac:dyDescent="0.2">
      <c r="AD46445" s="22"/>
    </row>
    <row r="46446" spans="30:30" x14ac:dyDescent="0.2">
      <c r="AD46446" s="22"/>
    </row>
    <row r="46447" spans="30:30" x14ac:dyDescent="0.2">
      <c r="AD46447" s="22"/>
    </row>
    <row r="46448" spans="30:30" x14ac:dyDescent="0.2">
      <c r="AD46448" s="22"/>
    </row>
    <row r="46449" spans="30:30" x14ac:dyDescent="0.2">
      <c r="AD46449" s="22"/>
    </row>
    <row r="46450" spans="30:30" x14ac:dyDescent="0.2">
      <c r="AD46450" s="22"/>
    </row>
    <row r="46451" spans="30:30" x14ac:dyDescent="0.2">
      <c r="AD46451" s="22"/>
    </row>
    <row r="46452" spans="30:30" x14ac:dyDescent="0.2">
      <c r="AD46452" s="22"/>
    </row>
    <row r="46453" spans="30:30" x14ac:dyDescent="0.2">
      <c r="AD46453" s="22"/>
    </row>
    <row r="46454" spans="30:30" x14ac:dyDescent="0.2">
      <c r="AD46454" s="22"/>
    </row>
    <row r="46455" spans="30:30" x14ac:dyDescent="0.2">
      <c r="AD46455" s="22"/>
    </row>
    <row r="46456" spans="30:30" x14ac:dyDescent="0.2">
      <c r="AD46456" s="22"/>
    </row>
    <row r="46457" spans="30:30" x14ac:dyDescent="0.2">
      <c r="AD46457" s="22"/>
    </row>
    <row r="46458" spans="30:30" x14ac:dyDescent="0.2">
      <c r="AD46458" s="22"/>
    </row>
    <row r="46459" spans="30:30" x14ac:dyDescent="0.2">
      <c r="AD46459" s="22"/>
    </row>
    <row r="46460" spans="30:30" x14ac:dyDescent="0.2">
      <c r="AD46460" s="22"/>
    </row>
    <row r="46461" spans="30:30" x14ac:dyDescent="0.2">
      <c r="AD46461" s="22"/>
    </row>
    <row r="46462" spans="30:30" x14ac:dyDescent="0.2">
      <c r="AD46462" s="22"/>
    </row>
    <row r="46463" spans="30:30" x14ac:dyDescent="0.2">
      <c r="AD46463" s="22"/>
    </row>
    <row r="46464" spans="30:30" x14ac:dyDescent="0.2">
      <c r="AD46464" s="22"/>
    </row>
    <row r="46465" spans="30:30" x14ac:dyDescent="0.2">
      <c r="AD46465" s="22"/>
    </row>
    <row r="46466" spans="30:30" x14ac:dyDescent="0.2">
      <c r="AD46466" s="22"/>
    </row>
    <row r="46467" spans="30:30" x14ac:dyDescent="0.2">
      <c r="AD46467" s="22"/>
    </row>
    <row r="46468" spans="30:30" x14ac:dyDescent="0.2">
      <c r="AD46468" s="22"/>
    </row>
    <row r="46469" spans="30:30" x14ac:dyDescent="0.2">
      <c r="AD46469" s="22"/>
    </row>
    <row r="46470" spans="30:30" x14ac:dyDescent="0.2">
      <c r="AD46470" s="22"/>
    </row>
    <row r="46471" spans="30:30" x14ac:dyDescent="0.2">
      <c r="AD46471" s="22"/>
    </row>
    <row r="46472" spans="30:30" x14ac:dyDescent="0.2">
      <c r="AD46472" s="22"/>
    </row>
    <row r="46473" spans="30:30" x14ac:dyDescent="0.2">
      <c r="AD46473" s="22"/>
    </row>
    <row r="46474" spans="30:30" x14ac:dyDescent="0.2">
      <c r="AD46474" s="22"/>
    </row>
    <row r="46475" spans="30:30" x14ac:dyDescent="0.2">
      <c r="AD46475" s="22"/>
    </row>
    <row r="46476" spans="30:30" x14ac:dyDescent="0.2">
      <c r="AD46476" s="22"/>
    </row>
    <row r="46477" spans="30:30" x14ac:dyDescent="0.2">
      <c r="AD46477" s="22"/>
    </row>
    <row r="46478" spans="30:30" x14ac:dyDescent="0.2">
      <c r="AD46478" s="22"/>
    </row>
    <row r="46479" spans="30:30" x14ac:dyDescent="0.2">
      <c r="AD46479" s="22"/>
    </row>
    <row r="46480" spans="30:30" x14ac:dyDescent="0.2">
      <c r="AD46480" s="22"/>
    </row>
    <row r="46481" spans="30:30" x14ac:dyDescent="0.2">
      <c r="AD46481" s="22"/>
    </row>
    <row r="46482" spans="30:30" x14ac:dyDescent="0.2">
      <c r="AD46482" s="22"/>
    </row>
    <row r="46483" spans="30:30" x14ac:dyDescent="0.2">
      <c r="AD46483" s="22"/>
    </row>
    <row r="46484" spans="30:30" x14ac:dyDescent="0.2">
      <c r="AD46484" s="22"/>
    </row>
    <row r="46485" spans="30:30" x14ac:dyDescent="0.2">
      <c r="AD46485" s="22"/>
    </row>
    <row r="46486" spans="30:30" x14ac:dyDescent="0.2">
      <c r="AD46486" s="22"/>
    </row>
    <row r="46487" spans="30:30" x14ac:dyDescent="0.2">
      <c r="AD46487" s="22"/>
    </row>
    <row r="46488" spans="30:30" x14ac:dyDescent="0.2">
      <c r="AD46488" s="22"/>
    </row>
    <row r="46489" spans="30:30" x14ac:dyDescent="0.2">
      <c r="AD46489" s="22"/>
    </row>
    <row r="46490" spans="30:30" x14ac:dyDescent="0.2">
      <c r="AD46490" s="22"/>
    </row>
    <row r="46491" spans="30:30" x14ac:dyDescent="0.2">
      <c r="AD46491" s="22"/>
    </row>
    <row r="46492" spans="30:30" x14ac:dyDescent="0.2">
      <c r="AD46492" s="22"/>
    </row>
    <row r="46493" spans="30:30" x14ac:dyDescent="0.2">
      <c r="AD46493" s="22"/>
    </row>
    <row r="46494" spans="30:30" x14ac:dyDescent="0.2">
      <c r="AD46494" s="22"/>
    </row>
    <row r="46495" spans="30:30" x14ac:dyDescent="0.2">
      <c r="AD46495" s="22"/>
    </row>
    <row r="46496" spans="30:30" x14ac:dyDescent="0.2">
      <c r="AD46496" s="22"/>
    </row>
    <row r="46497" spans="30:30" x14ac:dyDescent="0.2">
      <c r="AD46497" s="22"/>
    </row>
    <row r="46498" spans="30:30" x14ac:dyDescent="0.2">
      <c r="AD46498" s="22"/>
    </row>
    <row r="46499" spans="30:30" x14ac:dyDescent="0.2">
      <c r="AD46499" s="22"/>
    </row>
    <row r="46500" spans="30:30" x14ac:dyDescent="0.2">
      <c r="AD46500" s="22"/>
    </row>
    <row r="46501" spans="30:30" x14ac:dyDescent="0.2">
      <c r="AD46501" s="22"/>
    </row>
    <row r="46502" spans="30:30" x14ac:dyDescent="0.2">
      <c r="AD46502" s="22"/>
    </row>
    <row r="46503" spans="30:30" x14ac:dyDescent="0.2">
      <c r="AD46503" s="22"/>
    </row>
    <row r="46504" spans="30:30" x14ac:dyDescent="0.2">
      <c r="AD46504" s="22"/>
    </row>
    <row r="46505" spans="30:30" x14ac:dyDescent="0.2">
      <c r="AD46505" s="22"/>
    </row>
    <row r="46506" spans="30:30" x14ac:dyDescent="0.2">
      <c r="AD46506" s="22"/>
    </row>
    <row r="46507" spans="30:30" x14ac:dyDescent="0.2">
      <c r="AD46507" s="22"/>
    </row>
    <row r="46508" spans="30:30" x14ac:dyDescent="0.2">
      <c r="AD46508" s="22"/>
    </row>
    <row r="46509" spans="30:30" x14ac:dyDescent="0.2">
      <c r="AD46509" s="22"/>
    </row>
    <row r="46510" spans="30:30" x14ac:dyDescent="0.2">
      <c r="AD46510" s="22"/>
    </row>
    <row r="46511" spans="30:30" x14ac:dyDescent="0.2">
      <c r="AD46511" s="22"/>
    </row>
    <row r="46512" spans="30:30" x14ac:dyDescent="0.2">
      <c r="AD46512" s="22"/>
    </row>
    <row r="46513" spans="30:30" x14ac:dyDescent="0.2">
      <c r="AD46513" s="22"/>
    </row>
    <row r="46514" spans="30:30" x14ac:dyDescent="0.2">
      <c r="AD46514" s="22"/>
    </row>
    <row r="46515" spans="30:30" x14ac:dyDescent="0.2">
      <c r="AD46515" s="22"/>
    </row>
    <row r="46516" spans="30:30" x14ac:dyDescent="0.2">
      <c r="AD46516" s="22"/>
    </row>
    <row r="46517" spans="30:30" x14ac:dyDescent="0.2">
      <c r="AD46517" s="22"/>
    </row>
    <row r="46518" spans="30:30" x14ac:dyDescent="0.2">
      <c r="AD46518" s="22"/>
    </row>
    <row r="46519" spans="30:30" x14ac:dyDescent="0.2">
      <c r="AD46519" s="22"/>
    </row>
    <row r="46520" spans="30:30" x14ac:dyDescent="0.2">
      <c r="AD46520" s="22"/>
    </row>
    <row r="46521" spans="30:30" x14ac:dyDescent="0.2">
      <c r="AD46521" s="22"/>
    </row>
    <row r="46522" spans="30:30" x14ac:dyDescent="0.2">
      <c r="AD46522" s="22"/>
    </row>
    <row r="46523" spans="30:30" x14ac:dyDescent="0.2">
      <c r="AD46523" s="22"/>
    </row>
    <row r="46524" spans="30:30" x14ac:dyDescent="0.2">
      <c r="AD46524" s="22"/>
    </row>
    <row r="46525" spans="30:30" x14ac:dyDescent="0.2">
      <c r="AD46525" s="22"/>
    </row>
    <row r="46526" spans="30:30" x14ac:dyDescent="0.2">
      <c r="AD46526" s="22"/>
    </row>
    <row r="46527" spans="30:30" x14ac:dyDescent="0.2">
      <c r="AD46527" s="22"/>
    </row>
    <row r="46528" spans="30:30" x14ac:dyDescent="0.2">
      <c r="AD46528" s="22"/>
    </row>
    <row r="46529" spans="30:30" x14ac:dyDescent="0.2">
      <c r="AD46529" s="22"/>
    </row>
    <row r="46530" spans="30:30" x14ac:dyDescent="0.2">
      <c r="AD46530" s="22"/>
    </row>
    <row r="46531" spans="30:30" x14ac:dyDescent="0.2">
      <c r="AD46531" s="22"/>
    </row>
    <row r="46532" spans="30:30" x14ac:dyDescent="0.2">
      <c r="AD46532" s="22"/>
    </row>
    <row r="46533" spans="30:30" x14ac:dyDescent="0.2">
      <c r="AD46533" s="22"/>
    </row>
    <row r="46534" spans="30:30" x14ac:dyDescent="0.2">
      <c r="AD46534" s="22"/>
    </row>
    <row r="46535" spans="30:30" x14ac:dyDescent="0.2">
      <c r="AD46535" s="22"/>
    </row>
    <row r="46536" spans="30:30" x14ac:dyDescent="0.2">
      <c r="AD46536" s="22"/>
    </row>
    <row r="46537" spans="30:30" x14ac:dyDescent="0.2">
      <c r="AD46537" s="22"/>
    </row>
    <row r="46538" spans="30:30" x14ac:dyDescent="0.2">
      <c r="AD46538" s="22"/>
    </row>
    <row r="46539" spans="30:30" x14ac:dyDescent="0.2">
      <c r="AD46539" s="22"/>
    </row>
    <row r="46540" spans="30:30" x14ac:dyDescent="0.2">
      <c r="AD46540" s="22"/>
    </row>
    <row r="46541" spans="30:30" x14ac:dyDescent="0.2">
      <c r="AD46541" s="22"/>
    </row>
    <row r="46542" spans="30:30" x14ac:dyDescent="0.2">
      <c r="AD46542" s="22"/>
    </row>
    <row r="46543" spans="30:30" x14ac:dyDescent="0.2">
      <c r="AD46543" s="22"/>
    </row>
    <row r="46544" spans="30:30" x14ac:dyDescent="0.2">
      <c r="AD46544" s="22"/>
    </row>
    <row r="46545" spans="30:30" x14ac:dyDescent="0.2">
      <c r="AD46545" s="22"/>
    </row>
    <row r="46546" spans="30:30" x14ac:dyDescent="0.2">
      <c r="AD46546" s="22"/>
    </row>
    <row r="46547" spans="30:30" x14ac:dyDescent="0.2">
      <c r="AD46547" s="22"/>
    </row>
    <row r="46548" spans="30:30" x14ac:dyDescent="0.2">
      <c r="AD46548" s="22"/>
    </row>
    <row r="46549" spans="30:30" x14ac:dyDescent="0.2">
      <c r="AD46549" s="22"/>
    </row>
    <row r="46550" spans="30:30" x14ac:dyDescent="0.2">
      <c r="AD46550" s="22"/>
    </row>
    <row r="46551" spans="30:30" x14ac:dyDescent="0.2">
      <c r="AD46551" s="22"/>
    </row>
    <row r="46552" spans="30:30" x14ac:dyDescent="0.2">
      <c r="AD46552" s="22"/>
    </row>
    <row r="46553" spans="30:30" x14ac:dyDescent="0.2">
      <c r="AD46553" s="22"/>
    </row>
    <row r="46554" spans="30:30" x14ac:dyDescent="0.2">
      <c r="AD46554" s="22"/>
    </row>
    <row r="46555" spans="30:30" x14ac:dyDescent="0.2">
      <c r="AD46555" s="22"/>
    </row>
    <row r="46556" spans="30:30" x14ac:dyDescent="0.2">
      <c r="AD46556" s="22"/>
    </row>
    <row r="46557" spans="30:30" x14ac:dyDescent="0.2">
      <c r="AD46557" s="22"/>
    </row>
    <row r="46558" spans="30:30" x14ac:dyDescent="0.2">
      <c r="AD46558" s="22"/>
    </row>
    <row r="46559" spans="30:30" x14ac:dyDescent="0.2">
      <c r="AD46559" s="22"/>
    </row>
    <row r="46560" spans="30:30" x14ac:dyDescent="0.2">
      <c r="AD46560" s="22"/>
    </row>
    <row r="46561" spans="30:30" x14ac:dyDescent="0.2">
      <c r="AD46561" s="22"/>
    </row>
    <row r="46562" spans="30:30" x14ac:dyDescent="0.2">
      <c r="AD46562" s="22"/>
    </row>
    <row r="46563" spans="30:30" x14ac:dyDescent="0.2">
      <c r="AD46563" s="22"/>
    </row>
    <row r="46564" spans="30:30" x14ac:dyDescent="0.2">
      <c r="AD46564" s="22"/>
    </row>
    <row r="46565" spans="30:30" x14ac:dyDescent="0.2">
      <c r="AD46565" s="22"/>
    </row>
    <row r="46566" spans="30:30" x14ac:dyDescent="0.2">
      <c r="AD46566" s="22"/>
    </row>
    <row r="46567" spans="30:30" x14ac:dyDescent="0.2">
      <c r="AD46567" s="22"/>
    </row>
    <row r="46568" spans="30:30" x14ac:dyDescent="0.2">
      <c r="AD46568" s="22"/>
    </row>
    <row r="46569" spans="30:30" x14ac:dyDescent="0.2">
      <c r="AD46569" s="22"/>
    </row>
    <row r="46570" spans="30:30" x14ac:dyDescent="0.2">
      <c r="AD46570" s="22"/>
    </row>
    <row r="46571" spans="30:30" x14ac:dyDescent="0.2">
      <c r="AD46571" s="22"/>
    </row>
    <row r="46572" spans="30:30" x14ac:dyDescent="0.2">
      <c r="AD46572" s="22"/>
    </row>
    <row r="46573" spans="30:30" x14ac:dyDescent="0.2">
      <c r="AD46573" s="22"/>
    </row>
    <row r="46574" spans="30:30" x14ac:dyDescent="0.2">
      <c r="AD46574" s="22"/>
    </row>
    <row r="46575" spans="30:30" x14ac:dyDescent="0.2">
      <c r="AD46575" s="22"/>
    </row>
    <row r="46576" spans="30:30" x14ac:dyDescent="0.2">
      <c r="AD46576" s="22"/>
    </row>
    <row r="46577" spans="30:30" x14ac:dyDescent="0.2">
      <c r="AD46577" s="22"/>
    </row>
    <row r="46578" spans="30:30" x14ac:dyDescent="0.2">
      <c r="AD46578" s="22"/>
    </row>
    <row r="46579" spans="30:30" x14ac:dyDescent="0.2">
      <c r="AD46579" s="22"/>
    </row>
    <row r="46580" spans="30:30" x14ac:dyDescent="0.2">
      <c r="AD46580" s="22"/>
    </row>
    <row r="46581" spans="30:30" x14ac:dyDescent="0.2">
      <c r="AD46581" s="22"/>
    </row>
    <row r="46582" spans="30:30" x14ac:dyDescent="0.2">
      <c r="AD46582" s="22"/>
    </row>
    <row r="46583" spans="30:30" x14ac:dyDescent="0.2">
      <c r="AD46583" s="22"/>
    </row>
    <row r="46584" spans="30:30" x14ac:dyDescent="0.2">
      <c r="AD46584" s="22"/>
    </row>
    <row r="46585" spans="30:30" x14ac:dyDescent="0.2">
      <c r="AD46585" s="22"/>
    </row>
    <row r="46586" spans="30:30" x14ac:dyDescent="0.2">
      <c r="AD46586" s="22"/>
    </row>
    <row r="46587" spans="30:30" x14ac:dyDescent="0.2">
      <c r="AD46587" s="22"/>
    </row>
    <row r="46588" spans="30:30" x14ac:dyDescent="0.2">
      <c r="AD46588" s="22"/>
    </row>
    <row r="46589" spans="30:30" x14ac:dyDescent="0.2">
      <c r="AD46589" s="22"/>
    </row>
    <row r="46590" spans="30:30" x14ac:dyDescent="0.2">
      <c r="AD46590" s="22"/>
    </row>
    <row r="46591" spans="30:30" x14ac:dyDescent="0.2">
      <c r="AD46591" s="22"/>
    </row>
    <row r="46592" spans="30:30" x14ac:dyDescent="0.2">
      <c r="AD46592" s="22"/>
    </row>
    <row r="46593" spans="30:30" x14ac:dyDescent="0.2">
      <c r="AD46593" s="22"/>
    </row>
    <row r="46594" spans="30:30" x14ac:dyDescent="0.2">
      <c r="AD46594" s="22"/>
    </row>
    <row r="46595" spans="30:30" x14ac:dyDescent="0.2">
      <c r="AD46595" s="22"/>
    </row>
    <row r="46596" spans="30:30" x14ac:dyDescent="0.2">
      <c r="AD46596" s="22"/>
    </row>
    <row r="46597" spans="30:30" x14ac:dyDescent="0.2">
      <c r="AD46597" s="22"/>
    </row>
    <row r="46598" spans="30:30" x14ac:dyDescent="0.2">
      <c r="AD46598" s="22"/>
    </row>
    <row r="46599" spans="30:30" x14ac:dyDescent="0.2">
      <c r="AD46599" s="22"/>
    </row>
    <row r="46600" spans="30:30" x14ac:dyDescent="0.2">
      <c r="AD46600" s="22"/>
    </row>
    <row r="46601" spans="30:30" x14ac:dyDescent="0.2">
      <c r="AD46601" s="22"/>
    </row>
    <row r="46602" spans="30:30" x14ac:dyDescent="0.2">
      <c r="AD46602" s="22"/>
    </row>
    <row r="46603" spans="30:30" x14ac:dyDescent="0.2">
      <c r="AD46603" s="22"/>
    </row>
    <row r="46604" spans="30:30" x14ac:dyDescent="0.2">
      <c r="AD46604" s="22"/>
    </row>
    <row r="46605" spans="30:30" x14ac:dyDescent="0.2">
      <c r="AD46605" s="22"/>
    </row>
    <row r="46606" spans="30:30" x14ac:dyDescent="0.2">
      <c r="AD46606" s="22"/>
    </row>
    <row r="46607" spans="30:30" x14ac:dyDescent="0.2">
      <c r="AD46607" s="22"/>
    </row>
    <row r="46608" spans="30:30" x14ac:dyDescent="0.2">
      <c r="AD46608" s="22"/>
    </row>
    <row r="46609" spans="30:30" x14ac:dyDescent="0.2">
      <c r="AD46609" s="22"/>
    </row>
    <row r="46610" spans="30:30" x14ac:dyDescent="0.2">
      <c r="AD46610" s="22"/>
    </row>
    <row r="46611" spans="30:30" x14ac:dyDescent="0.2">
      <c r="AD46611" s="22"/>
    </row>
    <row r="46612" spans="30:30" x14ac:dyDescent="0.2">
      <c r="AD46612" s="22"/>
    </row>
    <row r="46613" spans="30:30" x14ac:dyDescent="0.2">
      <c r="AD46613" s="22"/>
    </row>
    <row r="46614" spans="30:30" x14ac:dyDescent="0.2">
      <c r="AD46614" s="22"/>
    </row>
    <row r="46615" spans="30:30" x14ac:dyDescent="0.2">
      <c r="AD46615" s="22"/>
    </row>
    <row r="46616" spans="30:30" x14ac:dyDescent="0.2">
      <c r="AD46616" s="22"/>
    </row>
    <row r="46617" spans="30:30" x14ac:dyDescent="0.2">
      <c r="AD46617" s="22"/>
    </row>
    <row r="46618" spans="30:30" x14ac:dyDescent="0.2">
      <c r="AD46618" s="22"/>
    </row>
    <row r="46619" spans="30:30" x14ac:dyDescent="0.2">
      <c r="AD46619" s="22"/>
    </row>
    <row r="46620" spans="30:30" x14ac:dyDescent="0.2">
      <c r="AD46620" s="22"/>
    </row>
    <row r="46621" spans="30:30" x14ac:dyDescent="0.2">
      <c r="AD46621" s="22"/>
    </row>
    <row r="46622" spans="30:30" x14ac:dyDescent="0.2">
      <c r="AD46622" s="22"/>
    </row>
    <row r="46623" spans="30:30" x14ac:dyDescent="0.2">
      <c r="AD46623" s="22"/>
    </row>
    <row r="46624" spans="30:30" x14ac:dyDescent="0.2">
      <c r="AD46624" s="22"/>
    </row>
    <row r="46625" spans="30:30" x14ac:dyDescent="0.2">
      <c r="AD46625" s="22"/>
    </row>
    <row r="46626" spans="30:30" x14ac:dyDescent="0.2">
      <c r="AD46626" s="22"/>
    </row>
    <row r="46627" spans="30:30" x14ac:dyDescent="0.2">
      <c r="AD46627" s="22"/>
    </row>
    <row r="46628" spans="30:30" x14ac:dyDescent="0.2">
      <c r="AD46628" s="22"/>
    </row>
    <row r="46629" spans="30:30" x14ac:dyDescent="0.2">
      <c r="AD46629" s="22"/>
    </row>
    <row r="46630" spans="30:30" x14ac:dyDescent="0.2">
      <c r="AD46630" s="22"/>
    </row>
    <row r="46631" spans="30:30" x14ac:dyDescent="0.2">
      <c r="AD46631" s="22"/>
    </row>
    <row r="46632" spans="30:30" x14ac:dyDescent="0.2">
      <c r="AD46632" s="22"/>
    </row>
    <row r="46633" spans="30:30" x14ac:dyDescent="0.2">
      <c r="AD46633" s="22"/>
    </row>
    <row r="46634" spans="30:30" x14ac:dyDescent="0.2">
      <c r="AD46634" s="22"/>
    </row>
    <row r="46635" spans="30:30" x14ac:dyDescent="0.2">
      <c r="AD46635" s="22"/>
    </row>
    <row r="46636" spans="30:30" x14ac:dyDescent="0.2">
      <c r="AD46636" s="22"/>
    </row>
    <row r="46637" spans="30:30" x14ac:dyDescent="0.2">
      <c r="AD46637" s="22"/>
    </row>
    <row r="46638" spans="30:30" x14ac:dyDescent="0.2">
      <c r="AD46638" s="22"/>
    </row>
    <row r="46639" spans="30:30" x14ac:dyDescent="0.2">
      <c r="AD46639" s="22"/>
    </row>
    <row r="46640" spans="30:30" x14ac:dyDescent="0.2">
      <c r="AD46640" s="22"/>
    </row>
    <row r="46641" spans="30:30" x14ac:dyDescent="0.2">
      <c r="AD46641" s="22"/>
    </row>
    <row r="46642" spans="30:30" x14ac:dyDescent="0.2">
      <c r="AD46642" s="22"/>
    </row>
    <row r="46643" spans="30:30" x14ac:dyDescent="0.2">
      <c r="AD46643" s="22"/>
    </row>
    <row r="46644" spans="30:30" x14ac:dyDescent="0.2">
      <c r="AD46644" s="22"/>
    </row>
    <row r="46645" spans="30:30" x14ac:dyDescent="0.2">
      <c r="AD46645" s="22"/>
    </row>
    <row r="46646" spans="30:30" x14ac:dyDescent="0.2">
      <c r="AD46646" s="22"/>
    </row>
    <row r="46647" spans="30:30" x14ac:dyDescent="0.2">
      <c r="AD46647" s="22"/>
    </row>
    <row r="46648" spans="30:30" x14ac:dyDescent="0.2">
      <c r="AD46648" s="22"/>
    </row>
    <row r="46649" spans="30:30" x14ac:dyDescent="0.2">
      <c r="AD46649" s="22"/>
    </row>
    <row r="46650" spans="30:30" x14ac:dyDescent="0.2">
      <c r="AD46650" s="22"/>
    </row>
    <row r="46651" spans="30:30" x14ac:dyDescent="0.2">
      <c r="AD46651" s="22"/>
    </row>
    <row r="46652" spans="30:30" x14ac:dyDescent="0.2">
      <c r="AD46652" s="22"/>
    </row>
    <row r="46653" spans="30:30" x14ac:dyDescent="0.2">
      <c r="AD46653" s="22"/>
    </row>
    <row r="46654" spans="30:30" x14ac:dyDescent="0.2">
      <c r="AD46654" s="22"/>
    </row>
    <row r="46655" spans="30:30" x14ac:dyDescent="0.2">
      <c r="AD46655" s="22"/>
    </row>
    <row r="46656" spans="30:30" x14ac:dyDescent="0.2">
      <c r="AD46656" s="22"/>
    </row>
    <row r="46657" spans="30:30" x14ac:dyDescent="0.2">
      <c r="AD46657" s="22"/>
    </row>
    <row r="46658" spans="30:30" x14ac:dyDescent="0.2">
      <c r="AD46658" s="22"/>
    </row>
    <row r="46659" spans="30:30" x14ac:dyDescent="0.2">
      <c r="AD46659" s="22"/>
    </row>
    <row r="46660" spans="30:30" x14ac:dyDescent="0.2">
      <c r="AD46660" s="22"/>
    </row>
    <row r="46661" spans="30:30" x14ac:dyDescent="0.2">
      <c r="AD46661" s="22"/>
    </row>
    <row r="46662" spans="30:30" x14ac:dyDescent="0.2">
      <c r="AD46662" s="22"/>
    </row>
    <row r="46663" spans="30:30" x14ac:dyDescent="0.2">
      <c r="AD46663" s="22"/>
    </row>
    <row r="46664" spans="30:30" x14ac:dyDescent="0.2">
      <c r="AD46664" s="22"/>
    </row>
    <row r="46665" spans="30:30" x14ac:dyDescent="0.2">
      <c r="AD46665" s="22"/>
    </row>
    <row r="46666" spans="30:30" x14ac:dyDescent="0.2">
      <c r="AD46666" s="22"/>
    </row>
    <row r="46667" spans="30:30" x14ac:dyDescent="0.2">
      <c r="AD46667" s="22"/>
    </row>
    <row r="46668" spans="30:30" x14ac:dyDescent="0.2">
      <c r="AD46668" s="22"/>
    </row>
    <row r="46669" spans="30:30" x14ac:dyDescent="0.2">
      <c r="AD46669" s="22"/>
    </row>
    <row r="46670" spans="30:30" x14ac:dyDescent="0.2">
      <c r="AD46670" s="22"/>
    </row>
    <row r="46671" spans="30:30" x14ac:dyDescent="0.2">
      <c r="AD46671" s="22"/>
    </row>
    <row r="46672" spans="30:30" x14ac:dyDescent="0.2">
      <c r="AD46672" s="22"/>
    </row>
    <row r="46673" spans="30:30" x14ac:dyDescent="0.2">
      <c r="AD46673" s="22"/>
    </row>
    <row r="46674" spans="30:30" x14ac:dyDescent="0.2">
      <c r="AD46674" s="22"/>
    </row>
    <row r="46675" spans="30:30" x14ac:dyDescent="0.2">
      <c r="AD46675" s="22"/>
    </row>
    <row r="46676" spans="30:30" x14ac:dyDescent="0.2">
      <c r="AD46676" s="22"/>
    </row>
    <row r="46677" spans="30:30" x14ac:dyDescent="0.2">
      <c r="AD46677" s="22"/>
    </row>
    <row r="46678" spans="30:30" x14ac:dyDescent="0.2">
      <c r="AD46678" s="22"/>
    </row>
    <row r="46679" spans="30:30" x14ac:dyDescent="0.2">
      <c r="AD46679" s="22"/>
    </row>
    <row r="46680" spans="30:30" x14ac:dyDescent="0.2">
      <c r="AD46680" s="22"/>
    </row>
    <row r="46681" spans="30:30" x14ac:dyDescent="0.2">
      <c r="AD46681" s="22"/>
    </row>
    <row r="46682" spans="30:30" x14ac:dyDescent="0.2">
      <c r="AD46682" s="22"/>
    </row>
    <row r="46683" spans="30:30" x14ac:dyDescent="0.2">
      <c r="AD46683" s="22"/>
    </row>
    <row r="46684" spans="30:30" x14ac:dyDescent="0.2">
      <c r="AD46684" s="22"/>
    </row>
    <row r="46685" spans="30:30" x14ac:dyDescent="0.2">
      <c r="AD46685" s="22"/>
    </row>
    <row r="46686" spans="30:30" x14ac:dyDescent="0.2">
      <c r="AD46686" s="22"/>
    </row>
    <row r="46687" spans="30:30" x14ac:dyDescent="0.2">
      <c r="AD46687" s="22"/>
    </row>
    <row r="46688" spans="30:30" x14ac:dyDescent="0.2">
      <c r="AD46688" s="22"/>
    </row>
    <row r="46689" spans="30:30" x14ac:dyDescent="0.2">
      <c r="AD46689" s="22"/>
    </row>
    <row r="46690" spans="30:30" x14ac:dyDescent="0.2">
      <c r="AD46690" s="22"/>
    </row>
    <row r="46691" spans="30:30" x14ac:dyDescent="0.2">
      <c r="AD46691" s="22"/>
    </row>
    <row r="46692" spans="30:30" x14ac:dyDescent="0.2">
      <c r="AD46692" s="22"/>
    </row>
    <row r="46693" spans="30:30" x14ac:dyDescent="0.2">
      <c r="AD46693" s="22"/>
    </row>
    <row r="46694" spans="30:30" x14ac:dyDescent="0.2">
      <c r="AD46694" s="22"/>
    </row>
    <row r="46695" spans="30:30" x14ac:dyDescent="0.2">
      <c r="AD46695" s="22"/>
    </row>
    <row r="46696" spans="30:30" x14ac:dyDescent="0.2">
      <c r="AD46696" s="22"/>
    </row>
    <row r="46697" spans="30:30" x14ac:dyDescent="0.2">
      <c r="AD46697" s="22"/>
    </row>
    <row r="46698" spans="30:30" x14ac:dyDescent="0.2">
      <c r="AD46698" s="22"/>
    </row>
    <row r="46699" spans="30:30" x14ac:dyDescent="0.2">
      <c r="AD46699" s="22"/>
    </row>
    <row r="46700" spans="30:30" x14ac:dyDescent="0.2">
      <c r="AD46700" s="22"/>
    </row>
    <row r="46701" spans="30:30" x14ac:dyDescent="0.2">
      <c r="AD46701" s="22"/>
    </row>
    <row r="46702" spans="30:30" x14ac:dyDescent="0.2">
      <c r="AD46702" s="22"/>
    </row>
    <row r="46703" spans="30:30" x14ac:dyDescent="0.2">
      <c r="AD46703" s="22"/>
    </row>
    <row r="46704" spans="30:30" x14ac:dyDescent="0.2">
      <c r="AD46704" s="22"/>
    </row>
    <row r="46705" spans="30:30" x14ac:dyDescent="0.2">
      <c r="AD46705" s="22"/>
    </row>
    <row r="46706" spans="30:30" x14ac:dyDescent="0.2">
      <c r="AD46706" s="22"/>
    </row>
    <row r="46707" spans="30:30" x14ac:dyDescent="0.2">
      <c r="AD46707" s="22"/>
    </row>
    <row r="46708" spans="30:30" x14ac:dyDescent="0.2">
      <c r="AD46708" s="22"/>
    </row>
    <row r="46709" spans="30:30" x14ac:dyDescent="0.2">
      <c r="AD46709" s="22"/>
    </row>
    <row r="46710" spans="30:30" x14ac:dyDescent="0.2">
      <c r="AD46710" s="22"/>
    </row>
    <row r="46711" spans="30:30" x14ac:dyDescent="0.2">
      <c r="AD46711" s="22"/>
    </row>
    <row r="46712" spans="30:30" x14ac:dyDescent="0.2">
      <c r="AD46712" s="22"/>
    </row>
    <row r="46713" spans="30:30" x14ac:dyDescent="0.2">
      <c r="AD46713" s="22"/>
    </row>
    <row r="46714" spans="30:30" x14ac:dyDescent="0.2">
      <c r="AD46714" s="22"/>
    </row>
    <row r="46715" spans="30:30" x14ac:dyDescent="0.2">
      <c r="AD46715" s="22"/>
    </row>
    <row r="46716" spans="30:30" x14ac:dyDescent="0.2">
      <c r="AD46716" s="22"/>
    </row>
    <row r="46717" spans="30:30" x14ac:dyDescent="0.2">
      <c r="AD46717" s="22"/>
    </row>
    <row r="46718" spans="30:30" x14ac:dyDescent="0.2">
      <c r="AD46718" s="22"/>
    </row>
    <row r="46719" spans="30:30" x14ac:dyDescent="0.2">
      <c r="AD46719" s="22"/>
    </row>
    <row r="46720" spans="30:30" x14ac:dyDescent="0.2">
      <c r="AD46720" s="22"/>
    </row>
    <row r="46721" spans="30:30" x14ac:dyDescent="0.2">
      <c r="AD46721" s="22"/>
    </row>
    <row r="46722" spans="30:30" x14ac:dyDescent="0.2">
      <c r="AD46722" s="22"/>
    </row>
    <row r="46723" spans="30:30" x14ac:dyDescent="0.2">
      <c r="AD46723" s="22"/>
    </row>
    <row r="46724" spans="30:30" x14ac:dyDescent="0.2">
      <c r="AD46724" s="22"/>
    </row>
    <row r="46725" spans="30:30" x14ac:dyDescent="0.2">
      <c r="AD46725" s="22"/>
    </row>
    <row r="46726" spans="30:30" x14ac:dyDescent="0.2">
      <c r="AD46726" s="22"/>
    </row>
    <row r="46727" spans="30:30" x14ac:dyDescent="0.2">
      <c r="AD46727" s="22"/>
    </row>
    <row r="46728" spans="30:30" x14ac:dyDescent="0.2">
      <c r="AD46728" s="22"/>
    </row>
    <row r="46729" spans="30:30" x14ac:dyDescent="0.2">
      <c r="AD46729" s="22"/>
    </row>
    <row r="46730" spans="30:30" x14ac:dyDescent="0.2">
      <c r="AD46730" s="22"/>
    </row>
    <row r="46731" spans="30:30" x14ac:dyDescent="0.2">
      <c r="AD46731" s="22"/>
    </row>
    <row r="46732" spans="30:30" x14ac:dyDescent="0.2">
      <c r="AD46732" s="22"/>
    </row>
    <row r="46733" spans="30:30" x14ac:dyDescent="0.2">
      <c r="AD46733" s="22"/>
    </row>
    <row r="46734" spans="30:30" x14ac:dyDescent="0.2">
      <c r="AD46734" s="22"/>
    </row>
    <row r="46735" spans="30:30" x14ac:dyDescent="0.2">
      <c r="AD46735" s="22"/>
    </row>
    <row r="46736" spans="30:30" x14ac:dyDescent="0.2">
      <c r="AD46736" s="22"/>
    </row>
    <row r="46737" spans="30:30" x14ac:dyDescent="0.2">
      <c r="AD46737" s="22"/>
    </row>
    <row r="46738" spans="30:30" x14ac:dyDescent="0.2">
      <c r="AD46738" s="22"/>
    </row>
    <row r="46739" spans="30:30" x14ac:dyDescent="0.2">
      <c r="AD46739" s="22"/>
    </row>
    <row r="46740" spans="30:30" x14ac:dyDescent="0.2">
      <c r="AD46740" s="22"/>
    </row>
    <row r="46741" spans="30:30" x14ac:dyDescent="0.2">
      <c r="AD46741" s="22"/>
    </row>
    <row r="46742" spans="30:30" x14ac:dyDescent="0.2">
      <c r="AD46742" s="22"/>
    </row>
    <row r="46743" spans="30:30" x14ac:dyDescent="0.2">
      <c r="AD46743" s="22"/>
    </row>
    <row r="46744" spans="30:30" x14ac:dyDescent="0.2">
      <c r="AD46744" s="22"/>
    </row>
    <row r="46745" spans="30:30" x14ac:dyDescent="0.2">
      <c r="AD46745" s="22"/>
    </row>
    <row r="46746" spans="30:30" x14ac:dyDescent="0.2">
      <c r="AD46746" s="22"/>
    </row>
    <row r="46747" spans="30:30" x14ac:dyDescent="0.2">
      <c r="AD46747" s="22"/>
    </row>
    <row r="46748" spans="30:30" x14ac:dyDescent="0.2">
      <c r="AD46748" s="22"/>
    </row>
    <row r="46749" spans="30:30" x14ac:dyDescent="0.2">
      <c r="AD46749" s="22"/>
    </row>
    <row r="46750" spans="30:30" x14ac:dyDescent="0.2">
      <c r="AD46750" s="22"/>
    </row>
    <row r="46751" spans="30:30" x14ac:dyDescent="0.2">
      <c r="AD46751" s="22"/>
    </row>
    <row r="46752" spans="30:30" x14ac:dyDescent="0.2">
      <c r="AD46752" s="22"/>
    </row>
    <row r="46753" spans="30:30" x14ac:dyDescent="0.2">
      <c r="AD46753" s="22"/>
    </row>
    <row r="46754" spans="30:30" x14ac:dyDescent="0.2">
      <c r="AD46754" s="22"/>
    </row>
    <row r="46755" spans="30:30" x14ac:dyDescent="0.2">
      <c r="AD46755" s="22"/>
    </row>
    <row r="46756" spans="30:30" x14ac:dyDescent="0.2">
      <c r="AD46756" s="22"/>
    </row>
    <row r="46757" spans="30:30" x14ac:dyDescent="0.2">
      <c r="AD46757" s="22"/>
    </row>
    <row r="46758" spans="30:30" x14ac:dyDescent="0.2">
      <c r="AD46758" s="22"/>
    </row>
    <row r="46759" spans="30:30" x14ac:dyDescent="0.2">
      <c r="AD46759" s="22"/>
    </row>
    <row r="46760" spans="30:30" x14ac:dyDescent="0.2">
      <c r="AD46760" s="22"/>
    </row>
    <row r="46761" spans="30:30" x14ac:dyDescent="0.2">
      <c r="AD46761" s="22"/>
    </row>
    <row r="46762" spans="30:30" x14ac:dyDescent="0.2">
      <c r="AD46762" s="22"/>
    </row>
    <row r="46763" spans="30:30" x14ac:dyDescent="0.2">
      <c r="AD46763" s="22"/>
    </row>
    <row r="46764" spans="30:30" x14ac:dyDescent="0.2">
      <c r="AD46764" s="22"/>
    </row>
    <row r="46765" spans="30:30" x14ac:dyDescent="0.2">
      <c r="AD46765" s="22"/>
    </row>
    <row r="46766" spans="30:30" x14ac:dyDescent="0.2">
      <c r="AD46766" s="22"/>
    </row>
    <row r="46767" spans="30:30" x14ac:dyDescent="0.2">
      <c r="AD46767" s="22"/>
    </row>
    <row r="46768" spans="30:30" x14ac:dyDescent="0.2">
      <c r="AD46768" s="22"/>
    </row>
    <row r="46769" spans="30:30" x14ac:dyDescent="0.2">
      <c r="AD46769" s="22"/>
    </row>
    <row r="46770" spans="30:30" x14ac:dyDescent="0.2">
      <c r="AD46770" s="22"/>
    </row>
    <row r="46771" spans="30:30" x14ac:dyDescent="0.2">
      <c r="AD46771" s="22"/>
    </row>
    <row r="46772" spans="30:30" x14ac:dyDescent="0.2">
      <c r="AD46772" s="22"/>
    </row>
    <row r="46773" spans="30:30" x14ac:dyDescent="0.2">
      <c r="AD46773" s="22"/>
    </row>
    <row r="46774" spans="30:30" x14ac:dyDescent="0.2">
      <c r="AD46774" s="22"/>
    </row>
    <row r="46775" spans="30:30" x14ac:dyDescent="0.2">
      <c r="AD46775" s="22"/>
    </row>
    <row r="46776" spans="30:30" x14ac:dyDescent="0.2">
      <c r="AD46776" s="22"/>
    </row>
    <row r="46777" spans="30:30" x14ac:dyDescent="0.2">
      <c r="AD46777" s="22"/>
    </row>
    <row r="46778" spans="30:30" x14ac:dyDescent="0.2">
      <c r="AD46778" s="22"/>
    </row>
    <row r="46779" spans="30:30" x14ac:dyDescent="0.2">
      <c r="AD46779" s="22"/>
    </row>
    <row r="46780" spans="30:30" x14ac:dyDescent="0.2">
      <c r="AD46780" s="22"/>
    </row>
    <row r="46781" spans="30:30" x14ac:dyDescent="0.2">
      <c r="AD46781" s="22"/>
    </row>
    <row r="46782" spans="30:30" x14ac:dyDescent="0.2">
      <c r="AD46782" s="22"/>
    </row>
    <row r="46783" spans="30:30" x14ac:dyDescent="0.2">
      <c r="AD46783" s="22"/>
    </row>
    <row r="46784" spans="30:30" x14ac:dyDescent="0.2">
      <c r="AD46784" s="22"/>
    </row>
    <row r="46785" spans="30:30" x14ac:dyDescent="0.2">
      <c r="AD46785" s="22"/>
    </row>
    <row r="46786" spans="30:30" x14ac:dyDescent="0.2">
      <c r="AD46786" s="22"/>
    </row>
    <row r="46787" spans="30:30" x14ac:dyDescent="0.2">
      <c r="AD46787" s="22"/>
    </row>
    <row r="46788" spans="30:30" x14ac:dyDescent="0.2">
      <c r="AD46788" s="22"/>
    </row>
    <row r="46789" spans="30:30" x14ac:dyDescent="0.2">
      <c r="AD46789" s="22"/>
    </row>
    <row r="46790" spans="30:30" x14ac:dyDescent="0.2">
      <c r="AD46790" s="22"/>
    </row>
    <row r="46791" spans="30:30" x14ac:dyDescent="0.2">
      <c r="AD46791" s="22"/>
    </row>
    <row r="46792" spans="30:30" x14ac:dyDescent="0.2">
      <c r="AD46792" s="22"/>
    </row>
    <row r="46793" spans="30:30" x14ac:dyDescent="0.2">
      <c r="AD46793" s="22"/>
    </row>
    <row r="46794" spans="30:30" x14ac:dyDescent="0.2">
      <c r="AD46794" s="22"/>
    </row>
    <row r="46795" spans="30:30" x14ac:dyDescent="0.2">
      <c r="AD46795" s="22"/>
    </row>
    <row r="46796" spans="30:30" x14ac:dyDescent="0.2">
      <c r="AD46796" s="22"/>
    </row>
    <row r="46797" spans="30:30" x14ac:dyDescent="0.2">
      <c r="AD46797" s="22"/>
    </row>
    <row r="46798" spans="30:30" x14ac:dyDescent="0.2">
      <c r="AD46798" s="22"/>
    </row>
    <row r="46799" spans="30:30" x14ac:dyDescent="0.2">
      <c r="AD46799" s="22"/>
    </row>
    <row r="46800" spans="30:30" x14ac:dyDescent="0.2">
      <c r="AD46800" s="22"/>
    </row>
    <row r="46801" spans="30:30" x14ac:dyDescent="0.2">
      <c r="AD46801" s="22"/>
    </row>
    <row r="46802" spans="30:30" x14ac:dyDescent="0.2">
      <c r="AD46802" s="22"/>
    </row>
    <row r="46803" spans="30:30" x14ac:dyDescent="0.2">
      <c r="AD46803" s="22"/>
    </row>
    <row r="46804" spans="30:30" x14ac:dyDescent="0.2">
      <c r="AD46804" s="22"/>
    </row>
    <row r="46805" spans="30:30" x14ac:dyDescent="0.2">
      <c r="AD46805" s="22"/>
    </row>
    <row r="46806" spans="30:30" x14ac:dyDescent="0.2">
      <c r="AD46806" s="22"/>
    </row>
    <row r="46807" spans="30:30" x14ac:dyDescent="0.2">
      <c r="AD46807" s="22"/>
    </row>
    <row r="46808" spans="30:30" x14ac:dyDescent="0.2">
      <c r="AD46808" s="22"/>
    </row>
    <row r="46809" spans="30:30" x14ac:dyDescent="0.2">
      <c r="AD46809" s="22"/>
    </row>
    <row r="46810" spans="30:30" x14ac:dyDescent="0.2">
      <c r="AD46810" s="22"/>
    </row>
    <row r="46811" spans="30:30" x14ac:dyDescent="0.2">
      <c r="AD46811" s="22"/>
    </row>
    <row r="46812" spans="30:30" x14ac:dyDescent="0.2">
      <c r="AD46812" s="22"/>
    </row>
    <row r="46813" spans="30:30" x14ac:dyDescent="0.2">
      <c r="AD46813" s="22"/>
    </row>
    <row r="46814" spans="30:30" x14ac:dyDescent="0.2">
      <c r="AD46814" s="22"/>
    </row>
    <row r="46815" spans="30:30" x14ac:dyDescent="0.2">
      <c r="AD46815" s="22"/>
    </row>
    <row r="46816" spans="30:30" x14ac:dyDescent="0.2">
      <c r="AD46816" s="22"/>
    </row>
    <row r="46817" spans="30:30" x14ac:dyDescent="0.2">
      <c r="AD46817" s="22"/>
    </row>
    <row r="46818" spans="30:30" x14ac:dyDescent="0.2">
      <c r="AD46818" s="22"/>
    </row>
    <row r="46819" spans="30:30" x14ac:dyDescent="0.2">
      <c r="AD46819" s="22"/>
    </row>
    <row r="46820" spans="30:30" x14ac:dyDescent="0.2">
      <c r="AD46820" s="22"/>
    </row>
    <row r="46821" spans="30:30" x14ac:dyDescent="0.2">
      <c r="AD46821" s="22"/>
    </row>
    <row r="46822" spans="30:30" x14ac:dyDescent="0.2">
      <c r="AD46822" s="22"/>
    </row>
    <row r="46823" spans="30:30" x14ac:dyDescent="0.2">
      <c r="AD46823" s="22"/>
    </row>
    <row r="46824" spans="30:30" x14ac:dyDescent="0.2">
      <c r="AD46824" s="22"/>
    </row>
    <row r="46825" spans="30:30" x14ac:dyDescent="0.2">
      <c r="AD46825" s="22"/>
    </row>
    <row r="46826" spans="30:30" x14ac:dyDescent="0.2">
      <c r="AD46826" s="22"/>
    </row>
    <row r="46827" spans="30:30" x14ac:dyDescent="0.2">
      <c r="AD46827" s="22"/>
    </row>
    <row r="46828" spans="30:30" x14ac:dyDescent="0.2">
      <c r="AD46828" s="22"/>
    </row>
    <row r="46829" spans="30:30" x14ac:dyDescent="0.2">
      <c r="AD46829" s="22"/>
    </row>
    <row r="46830" spans="30:30" x14ac:dyDescent="0.2">
      <c r="AD46830" s="22"/>
    </row>
    <row r="46831" spans="30:30" x14ac:dyDescent="0.2">
      <c r="AD46831" s="22"/>
    </row>
    <row r="46832" spans="30:30" x14ac:dyDescent="0.2">
      <c r="AD46832" s="22"/>
    </row>
    <row r="46833" spans="30:30" x14ac:dyDescent="0.2">
      <c r="AD46833" s="22"/>
    </row>
    <row r="46834" spans="30:30" x14ac:dyDescent="0.2">
      <c r="AD46834" s="22"/>
    </row>
    <row r="46835" spans="30:30" x14ac:dyDescent="0.2">
      <c r="AD46835" s="22"/>
    </row>
    <row r="46836" spans="30:30" x14ac:dyDescent="0.2">
      <c r="AD46836" s="22"/>
    </row>
    <row r="46837" spans="30:30" x14ac:dyDescent="0.2">
      <c r="AD46837" s="22"/>
    </row>
    <row r="46838" spans="30:30" x14ac:dyDescent="0.2">
      <c r="AD46838" s="22"/>
    </row>
    <row r="46839" spans="30:30" x14ac:dyDescent="0.2">
      <c r="AD46839" s="22"/>
    </row>
    <row r="46840" spans="30:30" x14ac:dyDescent="0.2">
      <c r="AD46840" s="22"/>
    </row>
    <row r="46841" spans="30:30" x14ac:dyDescent="0.2">
      <c r="AD46841" s="22"/>
    </row>
    <row r="46842" spans="30:30" x14ac:dyDescent="0.2">
      <c r="AD46842" s="22"/>
    </row>
    <row r="46843" spans="30:30" x14ac:dyDescent="0.2">
      <c r="AD46843" s="22"/>
    </row>
    <row r="46844" spans="30:30" x14ac:dyDescent="0.2">
      <c r="AD46844" s="22"/>
    </row>
    <row r="46845" spans="30:30" x14ac:dyDescent="0.2">
      <c r="AD46845" s="22"/>
    </row>
    <row r="46846" spans="30:30" x14ac:dyDescent="0.2">
      <c r="AD46846" s="22"/>
    </row>
    <row r="46847" spans="30:30" x14ac:dyDescent="0.2">
      <c r="AD46847" s="22"/>
    </row>
    <row r="46848" spans="30:30" x14ac:dyDescent="0.2">
      <c r="AD46848" s="22"/>
    </row>
    <row r="46849" spans="30:30" x14ac:dyDescent="0.2">
      <c r="AD46849" s="22"/>
    </row>
    <row r="46850" spans="30:30" x14ac:dyDescent="0.2">
      <c r="AD46850" s="22"/>
    </row>
    <row r="46851" spans="30:30" x14ac:dyDescent="0.2">
      <c r="AD46851" s="22"/>
    </row>
    <row r="46852" spans="30:30" x14ac:dyDescent="0.2">
      <c r="AD46852" s="22"/>
    </row>
    <row r="46853" spans="30:30" x14ac:dyDescent="0.2">
      <c r="AD46853" s="22"/>
    </row>
    <row r="46854" spans="30:30" x14ac:dyDescent="0.2">
      <c r="AD46854" s="22"/>
    </row>
    <row r="46855" spans="30:30" x14ac:dyDescent="0.2">
      <c r="AD46855" s="22"/>
    </row>
    <row r="46856" spans="30:30" x14ac:dyDescent="0.2">
      <c r="AD46856" s="22"/>
    </row>
    <row r="46857" spans="30:30" x14ac:dyDescent="0.2">
      <c r="AD46857" s="22"/>
    </row>
    <row r="46858" spans="30:30" x14ac:dyDescent="0.2">
      <c r="AD46858" s="22"/>
    </row>
    <row r="46859" spans="30:30" x14ac:dyDescent="0.2">
      <c r="AD46859" s="22"/>
    </row>
    <row r="46860" spans="30:30" x14ac:dyDescent="0.2">
      <c r="AD46860" s="22"/>
    </row>
    <row r="46861" spans="30:30" x14ac:dyDescent="0.2">
      <c r="AD46861" s="22"/>
    </row>
    <row r="46862" spans="30:30" x14ac:dyDescent="0.2">
      <c r="AD46862" s="22"/>
    </row>
    <row r="46863" spans="30:30" x14ac:dyDescent="0.2">
      <c r="AD46863" s="22"/>
    </row>
    <row r="46864" spans="30:30" x14ac:dyDescent="0.2">
      <c r="AD46864" s="22"/>
    </row>
    <row r="46865" spans="30:30" x14ac:dyDescent="0.2">
      <c r="AD46865" s="22"/>
    </row>
    <row r="46866" spans="30:30" x14ac:dyDescent="0.2">
      <c r="AD46866" s="22"/>
    </row>
    <row r="46867" spans="30:30" x14ac:dyDescent="0.2">
      <c r="AD46867" s="22"/>
    </row>
    <row r="46868" spans="30:30" x14ac:dyDescent="0.2">
      <c r="AD46868" s="22"/>
    </row>
    <row r="46869" spans="30:30" x14ac:dyDescent="0.2">
      <c r="AD46869" s="22"/>
    </row>
    <row r="46870" spans="30:30" x14ac:dyDescent="0.2">
      <c r="AD46870" s="22"/>
    </row>
    <row r="46871" spans="30:30" x14ac:dyDescent="0.2">
      <c r="AD46871" s="22"/>
    </row>
    <row r="46872" spans="30:30" x14ac:dyDescent="0.2">
      <c r="AD46872" s="22"/>
    </row>
    <row r="46873" spans="30:30" x14ac:dyDescent="0.2">
      <c r="AD46873" s="22"/>
    </row>
    <row r="46874" spans="30:30" x14ac:dyDescent="0.2">
      <c r="AD46874" s="22"/>
    </row>
    <row r="46875" spans="30:30" x14ac:dyDescent="0.2">
      <c r="AD46875" s="22"/>
    </row>
    <row r="46876" spans="30:30" x14ac:dyDescent="0.2">
      <c r="AD46876" s="22"/>
    </row>
    <row r="46877" spans="30:30" x14ac:dyDescent="0.2">
      <c r="AD46877" s="22"/>
    </row>
    <row r="46878" spans="30:30" x14ac:dyDescent="0.2">
      <c r="AD46878" s="22"/>
    </row>
    <row r="46879" spans="30:30" x14ac:dyDescent="0.2">
      <c r="AD46879" s="22"/>
    </row>
    <row r="46880" spans="30:30" x14ac:dyDescent="0.2">
      <c r="AD46880" s="22"/>
    </row>
    <row r="46881" spans="30:30" x14ac:dyDescent="0.2">
      <c r="AD46881" s="22"/>
    </row>
    <row r="46882" spans="30:30" x14ac:dyDescent="0.2">
      <c r="AD46882" s="22"/>
    </row>
    <row r="46883" spans="30:30" x14ac:dyDescent="0.2">
      <c r="AD46883" s="22"/>
    </row>
    <row r="46884" spans="30:30" x14ac:dyDescent="0.2">
      <c r="AD46884" s="22"/>
    </row>
    <row r="46885" spans="30:30" x14ac:dyDescent="0.2">
      <c r="AD46885" s="22"/>
    </row>
    <row r="46886" spans="30:30" x14ac:dyDescent="0.2">
      <c r="AD46886" s="22"/>
    </row>
    <row r="46887" spans="30:30" x14ac:dyDescent="0.2">
      <c r="AD46887" s="22"/>
    </row>
    <row r="46888" spans="30:30" x14ac:dyDescent="0.2">
      <c r="AD46888" s="22"/>
    </row>
    <row r="46889" spans="30:30" x14ac:dyDescent="0.2">
      <c r="AD46889" s="22"/>
    </row>
    <row r="46890" spans="30:30" x14ac:dyDescent="0.2">
      <c r="AD46890" s="22"/>
    </row>
    <row r="46891" spans="30:30" x14ac:dyDescent="0.2">
      <c r="AD46891" s="22"/>
    </row>
    <row r="46892" spans="30:30" x14ac:dyDescent="0.2">
      <c r="AD46892" s="22"/>
    </row>
    <row r="46893" spans="30:30" x14ac:dyDescent="0.2">
      <c r="AD46893" s="22"/>
    </row>
    <row r="46894" spans="30:30" x14ac:dyDescent="0.2">
      <c r="AD46894" s="22"/>
    </row>
    <row r="46895" spans="30:30" x14ac:dyDescent="0.2">
      <c r="AD46895" s="22"/>
    </row>
    <row r="46896" spans="30:30" x14ac:dyDescent="0.2">
      <c r="AD46896" s="22"/>
    </row>
    <row r="46897" spans="30:30" x14ac:dyDescent="0.2">
      <c r="AD46897" s="22"/>
    </row>
    <row r="46898" spans="30:30" x14ac:dyDescent="0.2">
      <c r="AD46898" s="22"/>
    </row>
    <row r="46899" spans="30:30" x14ac:dyDescent="0.2">
      <c r="AD46899" s="22"/>
    </row>
    <row r="46900" spans="30:30" x14ac:dyDescent="0.2">
      <c r="AD46900" s="22"/>
    </row>
    <row r="46901" spans="30:30" x14ac:dyDescent="0.2">
      <c r="AD46901" s="22"/>
    </row>
    <row r="46902" spans="30:30" x14ac:dyDescent="0.2">
      <c r="AD46902" s="22"/>
    </row>
    <row r="46903" spans="30:30" x14ac:dyDescent="0.2">
      <c r="AD46903" s="22"/>
    </row>
    <row r="46904" spans="30:30" x14ac:dyDescent="0.2">
      <c r="AD46904" s="22"/>
    </row>
    <row r="46905" spans="30:30" x14ac:dyDescent="0.2">
      <c r="AD46905" s="22"/>
    </row>
    <row r="46906" spans="30:30" x14ac:dyDescent="0.2">
      <c r="AD46906" s="22"/>
    </row>
    <row r="46907" spans="30:30" x14ac:dyDescent="0.2">
      <c r="AD46907" s="22"/>
    </row>
    <row r="46908" spans="30:30" x14ac:dyDescent="0.2">
      <c r="AD46908" s="22"/>
    </row>
    <row r="46909" spans="30:30" x14ac:dyDescent="0.2">
      <c r="AD46909" s="22"/>
    </row>
    <row r="46910" spans="30:30" x14ac:dyDescent="0.2">
      <c r="AD46910" s="22"/>
    </row>
    <row r="46911" spans="30:30" x14ac:dyDescent="0.2">
      <c r="AD46911" s="22"/>
    </row>
    <row r="46912" spans="30:30" x14ac:dyDescent="0.2">
      <c r="AD46912" s="22"/>
    </row>
    <row r="46913" spans="30:30" x14ac:dyDescent="0.2">
      <c r="AD46913" s="22"/>
    </row>
    <row r="46914" spans="30:30" x14ac:dyDescent="0.2">
      <c r="AD46914" s="22"/>
    </row>
    <row r="46915" spans="30:30" x14ac:dyDescent="0.2">
      <c r="AD46915" s="22"/>
    </row>
    <row r="46916" spans="30:30" x14ac:dyDescent="0.2">
      <c r="AD46916" s="22"/>
    </row>
    <row r="46917" spans="30:30" x14ac:dyDescent="0.2">
      <c r="AD46917" s="22"/>
    </row>
    <row r="46918" spans="30:30" x14ac:dyDescent="0.2">
      <c r="AD46918" s="22"/>
    </row>
    <row r="46919" spans="30:30" x14ac:dyDescent="0.2">
      <c r="AD46919" s="22"/>
    </row>
    <row r="46920" spans="30:30" x14ac:dyDescent="0.2">
      <c r="AD46920" s="22"/>
    </row>
    <row r="46921" spans="30:30" x14ac:dyDescent="0.2">
      <c r="AD46921" s="22"/>
    </row>
    <row r="46922" spans="30:30" x14ac:dyDescent="0.2">
      <c r="AD46922" s="22"/>
    </row>
    <row r="46923" spans="30:30" x14ac:dyDescent="0.2">
      <c r="AD46923" s="22"/>
    </row>
    <row r="46924" spans="30:30" x14ac:dyDescent="0.2">
      <c r="AD46924" s="22"/>
    </row>
    <row r="46925" spans="30:30" x14ac:dyDescent="0.2">
      <c r="AD46925" s="22"/>
    </row>
    <row r="46926" spans="30:30" x14ac:dyDescent="0.2">
      <c r="AD46926" s="22"/>
    </row>
    <row r="46927" spans="30:30" x14ac:dyDescent="0.2">
      <c r="AD46927" s="22"/>
    </row>
    <row r="46928" spans="30:30" x14ac:dyDescent="0.2">
      <c r="AD46928" s="22"/>
    </row>
    <row r="46929" spans="30:30" x14ac:dyDescent="0.2">
      <c r="AD46929" s="22"/>
    </row>
    <row r="46930" spans="30:30" x14ac:dyDescent="0.2">
      <c r="AD46930" s="22"/>
    </row>
    <row r="46931" spans="30:30" x14ac:dyDescent="0.2">
      <c r="AD46931" s="22"/>
    </row>
    <row r="46932" spans="30:30" x14ac:dyDescent="0.2">
      <c r="AD46932" s="22"/>
    </row>
    <row r="46933" spans="30:30" x14ac:dyDescent="0.2">
      <c r="AD46933" s="22"/>
    </row>
    <row r="46934" spans="30:30" x14ac:dyDescent="0.2">
      <c r="AD46934" s="22"/>
    </row>
    <row r="46935" spans="30:30" x14ac:dyDescent="0.2">
      <c r="AD46935" s="22"/>
    </row>
    <row r="46936" spans="30:30" x14ac:dyDescent="0.2">
      <c r="AD46936" s="22"/>
    </row>
    <row r="46937" spans="30:30" x14ac:dyDescent="0.2">
      <c r="AD46937" s="22"/>
    </row>
    <row r="46938" spans="30:30" x14ac:dyDescent="0.2">
      <c r="AD46938" s="22"/>
    </row>
    <row r="46939" spans="30:30" x14ac:dyDescent="0.2">
      <c r="AD46939" s="22"/>
    </row>
    <row r="46940" spans="30:30" x14ac:dyDescent="0.2">
      <c r="AD46940" s="22"/>
    </row>
    <row r="46941" spans="30:30" x14ac:dyDescent="0.2">
      <c r="AD46941" s="22"/>
    </row>
    <row r="46942" spans="30:30" x14ac:dyDescent="0.2">
      <c r="AD46942" s="22"/>
    </row>
    <row r="46943" spans="30:30" x14ac:dyDescent="0.2">
      <c r="AD46943" s="22"/>
    </row>
    <row r="46944" spans="30:30" x14ac:dyDescent="0.2">
      <c r="AD46944" s="22"/>
    </row>
    <row r="46945" spans="30:30" x14ac:dyDescent="0.2">
      <c r="AD46945" s="22"/>
    </row>
    <row r="46946" spans="30:30" x14ac:dyDescent="0.2">
      <c r="AD46946" s="22"/>
    </row>
    <row r="46947" spans="30:30" x14ac:dyDescent="0.2">
      <c r="AD46947" s="22"/>
    </row>
    <row r="46948" spans="30:30" x14ac:dyDescent="0.2">
      <c r="AD46948" s="22"/>
    </row>
    <row r="46949" spans="30:30" x14ac:dyDescent="0.2">
      <c r="AD46949" s="22"/>
    </row>
    <row r="46950" spans="30:30" x14ac:dyDescent="0.2">
      <c r="AD46950" s="22"/>
    </row>
    <row r="46951" spans="30:30" x14ac:dyDescent="0.2">
      <c r="AD46951" s="22"/>
    </row>
    <row r="46952" spans="30:30" x14ac:dyDescent="0.2">
      <c r="AD46952" s="22"/>
    </row>
    <row r="46953" spans="30:30" x14ac:dyDescent="0.2">
      <c r="AD46953" s="22"/>
    </row>
    <row r="46954" spans="30:30" x14ac:dyDescent="0.2">
      <c r="AD46954" s="22"/>
    </row>
    <row r="46955" spans="30:30" x14ac:dyDescent="0.2">
      <c r="AD46955" s="22"/>
    </row>
    <row r="46956" spans="30:30" x14ac:dyDescent="0.2">
      <c r="AD46956" s="22"/>
    </row>
    <row r="46957" spans="30:30" x14ac:dyDescent="0.2">
      <c r="AD46957" s="22"/>
    </row>
    <row r="46958" spans="30:30" x14ac:dyDescent="0.2">
      <c r="AD46958" s="22"/>
    </row>
    <row r="46959" spans="30:30" x14ac:dyDescent="0.2">
      <c r="AD46959" s="22"/>
    </row>
    <row r="46960" spans="30:30" x14ac:dyDescent="0.2">
      <c r="AD46960" s="22"/>
    </row>
    <row r="46961" spans="30:30" x14ac:dyDescent="0.2">
      <c r="AD46961" s="22"/>
    </row>
    <row r="46962" spans="30:30" x14ac:dyDescent="0.2">
      <c r="AD46962" s="22"/>
    </row>
    <row r="46963" spans="30:30" x14ac:dyDescent="0.2">
      <c r="AD46963" s="22"/>
    </row>
    <row r="46964" spans="30:30" x14ac:dyDescent="0.2">
      <c r="AD46964" s="22"/>
    </row>
    <row r="46965" spans="30:30" x14ac:dyDescent="0.2">
      <c r="AD46965" s="22"/>
    </row>
    <row r="46966" spans="30:30" x14ac:dyDescent="0.2">
      <c r="AD46966" s="22"/>
    </row>
    <row r="46967" spans="30:30" x14ac:dyDescent="0.2">
      <c r="AD46967" s="22"/>
    </row>
    <row r="46968" spans="30:30" x14ac:dyDescent="0.2">
      <c r="AD46968" s="22"/>
    </row>
    <row r="46969" spans="30:30" x14ac:dyDescent="0.2">
      <c r="AD46969" s="22"/>
    </row>
    <row r="46970" spans="30:30" x14ac:dyDescent="0.2">
      <c r="AD46970" s="22"/>
    </row>
    <row r="46971" spans="30:30" x14ac:dyDescent="0.2">
      <c r="AD46971" s="22"/>
    </row>
    <row r="46972" spans="30:30" x14ac:dyDescent="0.2">
      <c r="AD46972" s="22"/>
    </row>
    <row r="46973" spans="30:30" x14ac:dyDescent="0.2">
      <c r="AD46973" s="22"/>
    </row>
    <row r="46974" spans="30:30" x14ac:dyDescent="0.2">
      <c r="AD46974" s="22"/>
    </row>
    <row r="46975" spans="30:30" x14ac:dyDescent="0.2">
      <c r="AD46975" s="22"/>
    </row>
    <row r="46976" spans="30:30" x14ac:dyDescent="0.2">
      <c r="AD46976" s="22"/>
    </row>
    <row r="46977" spans="30:30" x14ac:dyDescent="0.2">
      <c r="AD46977" s="22"/>
    </row>
    <row r="46978" spans="30:30" x14ac:dyDescent="0.2">
      <c r="AD46978" s="22"/>
    </row>
    <row r="46979" spans="30:30" x14ac:dyDescent="0.2">
      <c r="AD46979" s="22"/>
    </row>
    <row r="46980" spans="30:30" x14ac:dyDescent="0.2">
      <c r="AD46980" s="22"/>
    </row>
    <row r="46981" spans="30:30" x14ac:dyDescent="0.2">
      <c r="AD46981" s="22"/>
    </row>
    <row r="46982" spans="30:30" x14ac:dyDescent="0.2">
      <c r="AD46982" s="22"/>
    </row>
    <row r="46983" spans="30:30" x14ac:dyDescent="0.2">
      <c r="AD46983" s="22"/>
    </row>
    <row r="46984" spans="30:30" x14ac:dyDescent="0.2">
      <c r="AD46984" s="22"/>
    </row>
    <row r="46985" spans="30:30" x14ac:dyDescent="0.2">
      <c r="AD46985" s="22"/>
    </row>
    <row r="46986" spans="30:30" x14ac:dyDescent="0.2">
      <c r="AD46986" s="22"/>
    </row>
    <row r="46987" spans="30:30" x14ac:dyDescent="0.2">
      <c r="AD46987" s="22"/>
    </row>
    <row r="46988" spans="30:30" x14ac:dyDescent="0.2">
      <c r="AD46988" s="22"/>
    </row>
    <row r="46989" spans="30:30" x14ac:dyDescent="0.2">
      <c r="AD46989" s="22"/>
    </row>
    <row r="46990" spans="30:30" x14ac:dyDescent="0.2">
      <c r="AD46990" s="22"/>
    </row>
    <row r="46991" spans="30:30" x14ac:dyDescent="0.2">
      <c r="AD46991" s="22"/>
    </row>
    <row r="46992" spans="30:30" x14ac:dyDescent="0.2">
      <c r="AD46992" s="22"/>
    </row>
    <row r="46993" spans="30:30" x14ac:dyDescent="0.2">
      <c r="AD46993" s="22"/>
    </row>
    <row r="46994" spans="30:30" x14ac:dyDescent="0.2">
      <c r="AD46994" s="22"/>
    </row>
    <row r="46995" spans="30:30" x14ac:dyDescent="0.2">
      <c r="AD46995" s="22"/>
    </row>
    <row r="46996" spans="30:30" x14ac:dyDescent="0.2">
      <c r="AD46996" s="22"/>
    </row>
    <row r="46997" spans="30:30" x14ac:dyDescent="0.2">
      <c r="AD46997" s="22"/>
    </row>
    <row r="46998" spans="30:30" x14ac:dyDescent="0.2">
      <c r="AD46998" s="22"/>
    </row>
    <row r="46999" spans="30:30" x14ac:dyDescent="0.2">
      <c r="AD46999" s="22"/>
    </row>
    <row r="47000" spans="30:30" x14ac:dyDescent="0.2">
      <c r="AD47000" s="22"/>
    </row>
    <row r="47001" spans="30:30" x14ac:dyDescent="0.2">
      <c r="AD47001" s="22"/>
    </row>
    <row r="47002" spans="30:30" x14ac:dyDescent="0.2">
      <c r="AD47002" s="22"/>
    </row>
    <row r="47003" spans="30:30" x14ac:dyDescent="0.2">
      <c r="AD47003" s="22"/>
    </row>
    <row r="47004" spans="30:30" x14ac:dyDescent="0.2">
      <c r="AD47004" s="22"/>
    </row>
    <row r="47005" spans="30:30" x14ac:dyDescent="0.2">
      <c r="AD47005" s="22"/>
    </row>
    <row r="47006" spans="30:30" x14ac:dyDescent="0.2">
      <c r="AD47006" s="22"/>
    </row>
    <row r="47007" spans="30:30" x14ac:dyDescent="0.2">
      <c r="AD47007" s="22"/>
    </row>
    <row r="47008" spans="30:30" x14ac:dyDescent="0.2">
      <c r="AD47008" s="22"/>
    </row>
    <row r="47009" spans="30:30" x14ac:dyDescent="0.2">
      <c r="AD47009" s="22"/>
    </row>
    <row r="47010" spans="30:30" x14ac:dyDescent="0.2">
      <c r="AD47010" s="22"/>
    </row>
    <row r="47011" spans="30:30" x14ac:dyDescent="0.2">
      <c r="AD47011" s="22"/>
    </row>
    <row r="47012" spans="30:30" x14ac:dyDescent="0.2">
      <c r="AD47012" s="22"/>
    </row>
    <row r="47013" spans="30:30" x14ac:dyDescent="0.2">
      <c r="AD47013" s="22"/>
    </row>
    <row r="47014" spans="30:30" x14ac:dyDescent="0.2">
      <c r="AD47014" s="22"/>
    </row>
    <row r="47015" spans="30:30" x14ac:dyDescent="0.2">
      <c r="AD47015" s="22"/>
    </row>
    <row r="47016" spans="30:30" x14ac:dyDescent="0.2">
      <c r="AD47016" s="22"/>
    </row>
    <row r="47017" spans="30:30" x14ac:dyDescent="0.2">
      <c r="AD47017" s="22"/>
    </row>
    <row r="47018" spans="30:30" x14ac:dyDescent="0.2">
      <c r="AD47018" s="22"/>
    </row>
    <row r="47019" spans="30:30" x14ac:dyDescent="0.2">
      <c r="AD47019" s="22"/>
    </row>
    <row r="47020" spans="30:30" x14ac:dyDescent="0.2">
      <c r="AD47020" s="22"/>
    </row>
    <row r="47021" spans="30:30" x14ac:dyDescent="0.2">
      <c r="AD47021" s="22"/>
    </row>
    <row r="47022" spans="30:30" x14ac:dyDescent="0.2">
      <c r="AD47022" s="22"/>
    </row>
    <row r="47023" spans="30:30" x14ac:dyDescent="0.2">
      <c r="AD47023" s="22"/>
    </row>
    <row r="47024" spans="30:30" x14ac:dyDescent="0.2">
      <c r="AD47024" s="22"/>
    </row>
    <row r="47025" spans="30:30" x14ac:dyDescent="0.2">
      <c r="AD47025" s="22"/>
    </row>
    <row r="47026" spans="30:30" x14ac:dyDescent="0.2">
      <c r="AD47026" s="22"/>
    </row>
    <row r="47027" spans="30:30" x14ac:dyDescent="0.2">
      <c r="AD47027" s="22"/>
    </row>
    <row r="47028" spans="30:30" x14ac:dyDescent="0.2">
      <c r="AD47028" s="22"/>
    </row>
    <row r="47029" spans="30:30" x14ac:dyDescent="0.2">
      <c r="AD47029" s="22"/>
    </row>
    <row r="47030" spans="30:30" x14ac:dyDescent="0.2">
      <c r="AD47030" s="22"/>
    </row>
    <row r="47031" spans="30:30" x14ac:dyDescent="0.2">
      <c r="AD47031" s="22"/>
    </row>
    <row r="47032" spans="30:30" x14ac:dyDescent="0.2">
      <c r="AD47032" s="22"/>
    </row>
    <row r="47033" spans="30:30" x14ac:dyDescent="0.2">
      <c r="AD47033" s="22"/>
    </row>
    <row r="47034" spans="30:30" x14ac:dyDescent="0.2">
      <c r="AD47034" s="22"/>
    </row>
    <row r="47035" spans="30:30" x14ac:dyDescent="0.2">
      <c r="AD47035" s="22"/>
    </row>
    <row r="47036" spans="30:30" x14ac:dyDescent="0.2">
      <c r="AD47036" s="22"/>
    </row>
    <row r="47037" spans="30:30" x14ac:dyDescent="0.2">
      <c r="AD47037" s="22"/>
    </row>
    <row r="47038" spans="30:30" x14ac:dyDescent="0.2">
      <c r="AD47038" s="22"/>
    </row>
    <row r="47039" spans="30:30" x14ac:dyDescent="0.2">
      <c r="AD47039" s="22"/>
    </row>
    <row r="47040" spans="30:30" x14ac:dyDescent="0.2">
      <c r="AD47040" s="22"/>
    </row>
    <row r="47041" spans="30:30" x14ac:dyDescent="0.2">
      <c r="AD47041" s="22"/>
    </row>
    <row r="47042" spans="30:30" x14ac:dyDescent="0.2">
      <c r="AD47042" s="22"/>
    </row>
    <row r="47043" spans="30:30" x14ac:dyDescent="0.2">
      <c r="AD47043" s="22"/>
    </row>
    <row r="47044" spans="30:30" x14ac:dyDescent="0.2">
      <c r="AD47044" s="22"/>
    </row>
    <row r="47045" spans="30:30" x14ac:dyDescent="0.2">
      <c r="AD47045" s="22"/>
    </row>
    <row r="47046" spans="30:30" x14ac:dyDescent="0.2">
      <c r="AD47046" s="22"/>
    </row>
    <row r="47047" spans="30:30" x14ac:dyDescent="0.2">
      <c r="AD47047" s="22"/>
    </row>
    <row r="47048" spans="30:30" x14ac:dyDescent="0.2">
      <c r="AD47048" s="22"/>
    </row>
    <row r="47049" spans="30:30" x14ac:dyDescent="0.2">
      <c r="AD47049" s="22"/>
    </row>
    <row r="47050" spans="30:30" x14ac:dyDescent="0.2">
      <c r="AD47050" s="22"/>
    </row>
    <row r="47051" spans="30:30" x14ac:dyDescent="0.2">
      <c r="AD47051" s="22"/>
    </row>
    <row r="47052" spans="30:30" x14ac:dyDescent="0.2">
      <c r="AD47052" s="22"/>
    </row>
    <row r="47053" spans="30:30" x14ac:dyDescent="0.2">
      <c r="AD47053" s="22"/>
    </row>
    <row r="47054" spans="30:30" x14ac:dyDescent="0.2">
      <c r="AD47054" s="22"/>
    </row>
    <row r="47055" spans="30:30" x14ac:dyDescent="0.2">
      <c r="AD47055" s="22"/>
    </row>
    <row r="47056" spans="30:30" x14ac:dyDescent="0.2">
      <c r="AD47056" s="22"/>
    </row>
    <row r="47057" spans="30:30" x14ac:dyDescent="0.2">
      <c r="AD47057" s="22"/>
    </row>
    <row r="47058" spans="30:30" x14ac:dyDescent="0.2">
      <c r="AD47058" s="22"/>
    </row>
    <row r="47059" spans="30:30" x14ac:dyDescent="0.2">
      <c r="AD47059" s="22"/>
    </row>
    <row r="47060" spans="30:30" x14ac:dyDescent="0.2">
      <c r="AD47060" s="22"/>
    </row>
    <row r="47061" spans="30:30" x14ac:dyDescent="0.2">
      <c r="AD47061" s="22"/>
    </row>
    <row r="47062" spans="30:30" x14ac:dyDescent="0.2">
      <c r="AD47062" s="22"/>
    </row>
    <row r="47063" spans="30:30" x14ac:dyDescent="0.2">
      <c r="AD47063" s="22"/>
    </row>
    <row r="47064" spans="30:30" x14ac:dyDescent="0.2">
      <c r="AD47064" s="22"/>
    </row>
    <row r="47065" spans="30:30" x14ac:dyDescent="0.2">
      <c r="AD47065" s="22"/>
    </row>
    <row r="47066" spans="30:30" x14ac:dyDescent="0.2">
      <c r="AD47066" s="22"/>
    </row>
    <row r="47067" spans="30:30" x14ac:dyDescent="0.2">
      <c r="AD47067" s="22"/>
    </row>
    <row r="47068" spans="30:30" x14ac:dyDescent="0.2">
      <c r="AD47068" s="22"/>
    </row>
    <row r="47069" spans="30:30" x14ac:dyDescent="0.2">
      <c r="AD47069" s="22"/>
    </row>
    <row r="47070" spans="30:30" x14ac:dyDescent="0.2">
      <c r="AD47070" s="22"/>
    </row>
    <row r="47071" spans="30:30" x14ac:dyDescent="0.2">
      <c r="AD47071" s="22"/>
    </row>
    <row r="47072" spans="30:30" x14ac:dyDescent="0.2">
      <c r="AD47072" s="22"/>
    </row>
    <row r="47073" spans="30:30" x14ac:dyDescent="0.2">
      <c r="AD47073" s="22"/>
    </row>
    <row r="47074" spans="30:30" x14ac:dyDescent="0.2">
      <c r="AD47074" s="22"/>
    </row>
    <row r="47075" spans="30:30" x14ac:dyDescent="0.2">
      <c r="AD47075" s="22"/>
    </row>
    <row r="47076" spans="30:30" x14ac:dyDescent="0.2">
      <c r="AD47076" s="22"/>
    </row>
    <row r="47077" spans="30:30" x14ac:dyDescent="0.2">
      <c r="AD47077" s="22"/>
    </row>
    <row r="47078" spans="30:30" x14ac:dyDescent="0.2">
      <c r="AD47078" s="22"/>
    </row>
    <row r="47079" spans="30:30" x14ac:dyDescent="0.2">
      <c r="AD47079" s="22"/>
    </row>
    <row r="47080" spans="30:30" x14ac:dyDescent="0.2">
      <c r="AD47080" s="22"/>
    </row>
    <row r="47081" spans="30:30" x14ac:dyDescent="0.2">
      <c r="AD47081" s="22"/>
    </row>
    <row r="47082" spans="30:30" x14ac:dyDescent="0.2">
      <c r="AD47082" s="22"/>
    </row>
    <row r="47083" spans="30:30" x14ac:dyDescent="0.2">
      <c r="AD47083" s="22"/>
    </row>
    <row r="47084" spans="30:30" x14ac:dyDescent="0.2">
      <c r="AD47084" s="22"/>
    </row>
    <row r="47085" spans="30:30" x14ac:dyDescent="0.2">
      <c r="AD47085" s="22"/>
    </row>
    <row r="47086" spans="30:30" x14ac:dyDescent="0.2">
      <c r="AD47086" s="22"/>
    </row>
    <row r="47087" spans="30:30" x14ac:dyDescent="0.2">
      <c r="AD47087" s="22"/>
    </row>
    <row r="47088" spans="30:30" x14ac:dyDescent="0.2">
      <c r="AD47088" s="22"/>
    </row>
    <row r="47089" spans="30:30" x14ac:dyDescent="0.2">
      <c r="AD47089" s="22"/>
    </row>
    <row r="47090" spans="30:30" x14ac:dyDescent="0.2">
      <c r="AD47090" s="22"/>
    </row>
    <row r="47091" spans="30:30" x14ac:dyDescent="0.2">
      <c r="AD47091" s="22"/>
    </row>
    <row r="47092" spans="30:30" x14ac:dyDescent="0.2">
      <c r="AD47092" s="22"/>
    </row>
    <row r="47093" spans="30:30" x14ac:dyDescent="0.2">
      <c r="AD47093" s="22"/>
    </row>
    <row r="47094" spans="30:30" x14ac:dyDescent="0.2">
      <c r="AD47094" s="22"/>
    </row>
    <row r="47095" spans="30:30" x14ac:dyDescent="0.2">
      <c r="AD47095" s="22"/>
    </row>
    <row r="47096" spans="30:30" x14ac:dyDescent="0.2">
      <c r="AD47096" s="22"/>
    </row>
    <row r="47097" spans="30:30" x14ac:dyDescent="0.2">
      <c r="AD47097" s="22"/>
    </row>
    <row r="47098" spans="30:30" x14ac:dyDescent="0.2">
      <c r="AD47098" s="22"/>
    </row>
    <row r="47099" spans="30:30" x14ac:dyDescent="0.2">
      <c r="AD47099" s="22"/>
    </row>
    <row r="47100" spans="30:30" x14ac:dyDescent="0.2">
      <c r="AD47100" s="22"/>
    </row>
    <row r="47101" spans="30:30" x14ac:dyDescent="0.2">
      <c r="AD47101" s="22"/>
    </row>
    <row r="47102" spans="30:30" x14ac:dyDescent="0.2">
      <c r="AD47102" s="22"/>
    </row>
    <row r="47103" spans="30:30" x14ac:dyDescent="0.2">
      <c r="AD47103" s="22"/>
    </row>
    <row r="47104" spans="30:30" x14ac:dyDescent="0.2">
      <c r="AD47104" s="22"/>
    </row>
    <row r="47105" spans="30:30" x14ac:dyDescent="0.2">
      <c r="AD47105" s="22"/>
    </row>
    <row r="47106" spans="30:30" x14ac:dyDescent="0.2">
      <c r="AD47106" s="22"/>
    </row>
    <row r="47107" spans="30:30" x14ac:dyDescent="0.2">
      <c r="AD47107" s="22"/>
    </row>
    <row r="47108" spans="30:30" x14ac:dyDescent="0.2">
      <c r="AD47108" s="22"/>
    </row>
    <row r="47109" spans="30:30" x14ac:dyDescent="0.2">
      <c r="AD47109" s="22"/>
    </row>
    <row r="47110" spans="30:30" x14ac:dyDescent="0.2">
      <c r="AD47110" s="22"/>
    </row>
    <row r="47111" spans="30:30" x14ac:dyDescent="0.2">
      <c r="AD47111" s="22"/>
    </row>
    <row r="47112" spans="30:30" x14ac:dyDescent="0.2">
      <c r="AD47112" s="22"/>
    </row>
    <row r="47113" spans="30:30" x14ac:dyDescent="0.2">
      <c r="AD47113" s="22"/>
    </row>
    <row r="47114" spans="30:30" x14ac:dyDescent="0.2">
      <c r="AD47114" s="22"/>
    </row>
    <row r="47115" spans="30:30" x14ac:dyDescent="0.2">
      <c r="AD47115" s="22"/>
    </row>
    <row r="47116" spans="30:30" x14ac:dyDescent="0.2">
      <c r="AD47116" s="22"/>
    </row>
    <row r="47117" spans="30:30" x14ac:dyDescent="0.2">
      <c r="AD47117" s="22"/>
    </row>
    <row r="47118" spans="30:30" x14ac:dyDescent="0.2">
      <c r="AD47118" s="22"/>
    </row>
    <row r="47119" spans="30:30" x14ac:dyDescent="0.2">
      <c r="AD47119" s="22"/>
    </row>
    <row r="47120" spans="30:30" x14ac:dyDescent="0.2">
      <c r="AD47120" s="22"/>
    </row>
    <row r="47121" spans="30:30" x14ac:dyDescent="0.2">
      <c r="AD47121" s="22"/>
    </row>
    <row r="47122" spans="30:30" x14ac:dyDescent="0.2">
      <c r="AD47122" s="22"/>
    </row>
    <row r="47123" spans="30:30" x14ac:dyDescent="0.2">
      <c r="AD47123" s="22"/>
    </row>
    <row r="47124" spans="30:30" x14ac:dyDescent="0.2">
      <c r="AD47124" s="22"/>
    </row>
    <row r="47125" spans="30:30" x14ac:dyDescent="0.2">
      <c r="AD47125" s="22"/>
    </row>
    <row r="47126" spans="30:30" x14ac:dyDescent="0.2">
      <c r="AD47126" s="22"/>
    </row>
    <row r="47127" spans="30:30" x14ac:dyDescent="0.2">
      <c r="AD47127" s="22"/>
    </row>
    <row r="47128" spans="30:30" x14ac:dyDescent="0.2">
      <c r="AD47128" s="22"/>
    </row>
    <row r="47129" spans="30:30" x14ac:dyDescent="0.2">
      <c r="AD47129" s="22"/>
    </row>
    <row r="47130" spans="30:30" x14ac:dyDescent="0.2">
      <c r="AD47130" s="22"/>
    </row>
    <row r="47131" spans="30:30" x14ac:dyDescent="0.2">
      <c r="AD47131" s="22"/>
    </row>
    <row r="47132" spans="30:30" x14ac:dyDescent="0.2">
      <c r="AD47132" s="22"/>
    </row>
    <row r="47133" spans="30:30" x14ac:dyDescent="0.2">
      <c r="AD47133" s="22"/>
    </row>
    <row r="47134" spans="30:30" x14ac:dyDescent="0.2">
      <c r="AD47134" s="22"/>
    </row>
    <row r="47135" spans="30:30" x14ac:dyDescent="0.2">
      <c r="AD47135" s="22"/>
    </row>
    <row r="47136" spans="30:30" x14ac:dyDescent="0.2">
      <c r="AD47136" s="22"/>
    </row>
    <row r="47137" spans="30:30" x14ac:dyDescent="0.2">
      <c r="AD47137" s="22"/>
    </row>
    <row r="47138" spans="30:30" x14ac:dyDescent="0.2">
      <c r="AD47138" s="22"/>
    </row>
    <row r="47139" spans="30:30" x14ac:dyDescent="0.2">
      <c r="AD47139" s="22"/>
    </row>
    <row r="47140" spans="30:30" x14ac:dyDescent="0.2">
      <c r="AD47140" s="22"/>
    </row>
    <row r="47141" spans="30:30" x14ac:dyDescent="0.2">
      <c r="AD47141" s="22"/>
    </row>
    <row r="47142" spans="30:30" x14ac:dyDescent="0.2">
      <c r="AD47142" s="22"/>
    </row>
    <row r="47143" spans="30:30" x14ac:dyDescent="0.2">
      <c r="AD47143" s="22"/>
    </row>
    <row r="47144" spans="30:30" x14ac:dyDescent="0.2">
      <c r="AD47144" s="22"/>
    </row>
    <row r="47145" spans="30:30" x14ac:dyDescent="0.2">
      <c r="AD47145" s="22"/>
    </row>
    <row r="47146" spans="30:30" x14ac:dyDescent="0.2">
      <c r="AD47146" s="22"/>
    </row>
    <row r="47147" spans="30:30" x14ac:dyDescent="0.2">
      <c r="AD47147" s="22"/>
    </row>
    <row r="47148" spans="30:30" x14ac:dyDescent="0.2">
      <c r="AD47148" s="22"/>
    </row>
    <row r="47149" spans="30:30" x14ac:dyDescent="0.2">
      <c r="AD47149" s="22"/>
    </row>
    <row r="47150" spans="30:30" x14ac:dyDescent="0.2">
      <c r="AD47150" s="22"/>
    </row>
    <row r="47151" spans="30:30" x14ac:dyDescent="0.2">
      <c r="AD47151" s="22"/>
    </row>
    <row r="47152" spans="30:30" x14ac:dyDescent="0.2">
      <c r="AD47152" s="22"/>
    </row>
    <row r="47153" spans="30:30" x14ac:dyDescent="0.2">
      <c r="AD47153" s="22"/>
    </row>
    <row r="47154" spans="30:30" x14ac:dyDescent="0.2">
      <c r="AD47154" s="22"/>
    </row>
    <row r="47155" spans="30:30" x14ac:dyDescent="0.2">
      <c r="AD47155" s="22"/>
    </row>
    <row r="47156" spans="30:30" x14ac:dyDescent="0.2">
      <c r="AD47156" s="22"/>
    </row>
    <row r="47157" spans="30:30" x14ac:dyDescent="0.2">
      <c r="AD47157" s="22"/>
    </row>
    <row r="47158" spans="30:30" x14ac:dyDescent="0.2">
      <c r="AD47158" s="22"/>
    </row>
    <row r="47159" spans="30:30" x14ac:dyDescent="0.2">
      <c r="AD47159" s="22"/>
    </row>
    <row r="47160" spans="30:30" x14ac:dyDescent="0.2">
      <c r="AD47160" s="22"/>
    </row>
    <row r="47161" spans="30:30" x14ac:dyDescent="0.2">
      <c r="AD47161" s="22"/>
    </row>
    <row r="47162" spans="30:30" x14ac:dyDescent="0.2">
      <c r="AD47162" s="22"/>
    </row>
    <row r="47163" spans="30:30" x14ac:dyDescent="0.2">
      <c r="AD47163" s="22"/>
    </row>
    <row r="47164" spans="30:30" x14ac:dyDescent="0.2">
      <c r="AD47164" s="22"/>
    </row>
    <row r="47165" spans="30:30" x14ac:dyDescent="0.2">
      <c r="AD47165" s="22"/>
    </row>
    <row r="47166" spans="30:30" x14ac:dyDescent="0.2">
      <c r="AD47166" s="22"/>
    </row>
    <row r="47167" spans="30:30" x14ac:dyDescent="0.2">
      <c r="AD47167" s="22"/>
    </row>
    <row r="47168" spans="30:30" x14ac:dyDescent="0.2">
      <c r="AD47168" s="22"/>
    </row>
    <row r="47169" spans="30:30" x14ac:dyDescent="0.2">
      <c r="AD47169" s="22"/>
    </row>
    <row r="47170" spans="30:30" x14ac:dyDescent="0.2">
      <c r="AD47170" s="22"/>
    </row>
    <row r="47171" spans="30:30" x14ac:dyDescent="0.2">
      <c r="AD47171" s="22"/>
    </row>
    <row r="47172" spans="30:30" x14ac:dyDescent="0.2">
      <c r="AD47172" s="22"/>
    </row>
    <row r="47173" spans="30:30" x14ac:dyDescent="0.2">
      <c r="AD47173" s="22"/>
    </row>
    <row r="47174" spans="30:30" x14ac:dyDescent="0.2">
      <c r="AD47174" s="22"/>
    </row>
    <row r="47175" spans="30:30" x14ac:dyDescent="0.2">
      <c r="AD47175" s="22"/>
    </row>
    <row r="47176" spans="30:30" x14ac:dyDescent="0.2">
      <c r="AD47176" s="22"/>
    </row>
    <row r="47177" spans="30:30" x14ac:dyDescent="0.2">
      <c r="AD47177" s="22"/>
    </row>
    <row r="47178" spans="30:30" x14ac:dyDescent="0.2">
      <c r="AD47178" s="22"/>
    </row>
    <row r="47179" spans="30:30" x14ac:dyDescent="0.2">
      <c r="AD47179" s="22"/>
    </row>
    <row r="47180" spans="30:30" x14ac:dyDescent="0.2">
      <c r="AD47180" s="22"/>
    </row>
    <row r="47181" spans="30:30" x14ac:dyDescent="0.2">
      <c r="AD47181" s="22"/>
    </row>
    <row r="47182" spans="30:30" x14ac:dyDescent="0.2">
      <c r="AD47182" s="22"/>
    </row>
    <row r="47183" spans="30:30" x14ac:dyDescent="0.2">
      <c r="AD47183" s="22"/>
    </row>
    <row r="47184" spans="30:30" x14ac:dyDescent="0.2">
      <c r="AD47184" s="22"/>
    </row>
    <row r="47185" spans="30:30" x14ac:dyDescent="0.2">
      <c r="AD47185" s="22"/>
    </row>
    <row r="47186" spans="30:30" x14ac:dyDescent="0.2">
      <c r="AD47186" s="22"/>
    </row>
    <row r="47187" spans="30:30" x14ac:dyDescent="0.2">
      <c r="AD47187" s="22"/>
    </row>
    <row r="47188" spans="30:30" x14ac:dyDescent="0.2">
      <c r="AD47188" s="22"/>
    </row>
    <row r="47189" spans="30:30" x14ac:dyDescent="0.2">
      <c r="AD47189" s="22"/>
    </row>
    <row r="47190" spans="30:30" x14ac:dyDescent="0.2">
      <c r="AD47190" s="22"/>
    </row>
    <row r="47191" spans="30:30" x14ac:dyDescent="0.2">
      <c r="AD47191" s="22"/>
    </row>
    <row r="47192" spans="30:30" x14ac:dyDescent="0.2">
      <c r="AD47192" s="22"/>
    </row>
    <row r="47193" spans="30:30" x14ac:dyDescent="0.2">
      <c r="AD47193" s="22"/>
    </row>
    <row r="47194" spans="30:30" x14ac:dyDescent="0.2">
      <c r="AD47194" s="22"/>
    </row>
    <row r="47195" spans="30:30" x14ac:dyDescent="0.2">
      <c r="AD47195" s="22"/>
    </row>
    <row r="47196" spans="30:30" x14ac:dyDescent="0.2">
      <c r="AD47196" s="22"/>
    </row>
    <row r="47197" spans="30:30" x14ac:dyDescent="0.2">
      <c r="AD47197" s="22"/>
    </row>
    <row r="47198" spans="30:30" x14ac:dyDescent="0.2">
      <c r="AD47198" s="22"/>
    </row>
    <row r="47199" spans="30:30" x14ac:dyDescent="0.2">
      <c r="AD47199" s="22"/>
    </row>
    <row r="47200" spans="30:30" x14ac:dyDescent="0.2">
      <c r="AD47200" s="22"/>
    </row>
    <row r="47201" spans="30:30" x14ac:dyDescent="0.2">
      <c r="AD47201" s="22"/>
    </row>
    <row r="47202" spans="30:30" x14ac:dyDescent="0.2">
      <c r="AD47202" s="22"/>
    </row>
    <row r="47203" spans="30:30" x14ac:dyDescent="0.2">
      <c r="AD47203" s="22"/>
    </row>
    <row r="47204" spans="30:30" x14ac:dyDescent="0.2">
      <c r="AD47204" s="22"/>
    </row>
    <row r="47205" spans="30:30" x14ac:dyDescent="0.2">
      <c r="AD47205" s="22"/>
    </row>
    <row r="47206" spans="30:30" x14ac:dyDescent="0.2">
      <c r="AD47206" s="22"/>
    </row>
    <row r="47207" spans="30:30" x14ac:dyDescent="0.2">
      <c r="AD47207" s="22"/>
    </row>
    <row r="47208" spans="30:30" x14ac:dyDescent="0.2">
      <c r="AD47208" s="22"/>
    </row>
    <row r="47209" spans="30:30" x14ac:dyDescent="0.2">
      <c r="AD47209" s="22"/>
    </row>
    <row r="47210" spans="30:30" x14ac:dyDescent="0.2">
      <c r="AD47210" s="22"/>
    </row>
    <row r="47211" spans="30:30" x14ac:dyDescent="0.2">
      <c r="AD47211" s="22"/>
    </row>
    <row r="47212" spans="30:30" x14ac:dyDescent="0.2">
      <c r="AD47212" s="22"/>
    </row>
    <row r="47213" spans="30:30" x14ac:dyDescent="0.2">
      <c r="AD47213" s="22"/>
    </row>
    <row r="47214" spans="30:30" x14ac:dyDescent="0.2">
      <c r="AD47214" s="22"/>
    </row>
    <row r="47215" spans="30:30" x14ac:dyDescent="0.2">
      <c r="AD47215" s="22"/>
    </row>
    <row r="47216" spans="30:30" x14ac:dyDescent="0.2">
      <c r="AD47216" s="22"/>
    </row>
    <row r="47217" spans="30:30" x14ac:dyDescent="0.2">
      <c r="AD47217" s="22"/>
    </row>
    <row r="47218" spans="30:30" x14ac:dyDescent="0.2">
      <c r="AD47218" s="22"/>
    </row>
    <row r="47219" spans="30:30" x14ac:dyDescent="0.2">
      <c r="AD47219" s="22"/>
    </row>
    <row r="47220" spans="30:30" x14ac:dyDescent="0.2">
      <c r="AD47220" s="22"/>
    </row>
    <row r="47221" spans="30:30" x14ac:dyDescent="0.2">
      <c r="AD47221" s="22"/>
    </row>
    <row r="47222" spans="30:30" x14ac:dyDescent="0.2">
      <c r="AD47222" s="22"/>
    </row>
    <row r="47223" spans="30:30" x14ac:dyDescent="0.2">
      <c r="AD47223" s="22"/>
    </row>
    <row r="47224" spans="30:30" x14ac:dyDescent="0.2">
      <c r="AD47224" s="22"/>
    </row>
    <row r="47225" spans="30:30" x14ac:dyDescent="0.2">
      <c r="AD47225" s="22"/>
    </row>
    <row r="47226" spans="30:30" x14ac:dyDescent="0.2">
      <c r="AD47226" s="22"/>
    </row>
    <row r="47227" spans="30:30" x14ac:dyDescent="0.2">
      <c r="AD47227" s="22"/>
    </row>
    <row r="47228" spans="30:30" x14ac:dyDescent="0.2">
      <c r="AD47228" s="22"/>
    </row>
    <row r="47229" spans="30:30" x14ac:dyDescent="0.2">
      <c r="AD47229" s="22"/>
    </row>
    <row r="47230" spans="30:30" x14ac:dyDescent="0.2">
      <c r="AD47230" s="22"/>
    </row>
    <row r="47231" spans="30:30" x14ac:dyDescent="0.2">
      <c r="AD47231" s="22"/>
    </row>
    <row r="47232" spans="30:30" x14ac:dyDescent="0.2">
      <c r="AD47232" s="22"/>
    </row>
    <row r="47233" spans="30:30" x14ac:dyDescent="0.2">
      <c r="AD47233" s="22"/>
    </row>
    <row r="47234" spans="30:30" x14ac:dyDescent="0.2">
      <c r="AD47234" s="22"/>
    </row>
    <row r="47235" spans="30:30" x14ac:dyDescent="0.2">
      <c r="AD47235" s="22"/>
    </row>
    <row r="47236" spans="30:30" x14ac:dyDescent="0.2">
      <c r="AD47236" s="22"/>
    </row>
    <row r="47237" spans="30:30" x14ac:dyDescent="0.2">
      <c r="AD47237" s="22"/>
    </row>
    <row r="47238" spans="30:30" x14ac:dyDescent="0.2">
      <c r="AD47238" s="22"/>
    </row>
    <row r="47239" spans="30:30" x14ac:dyDescent="0.2">
      <c r="AD47239" s="22"/>
    </row>
    <row r="47240" spans="30:30" x14ac:dyDescent="0.2">
      <c r="AD47240" s="22"/>
    </row>
    <row r="47241" spans="30:30" x14ac:dyDescent="0.2">
      <c r="AD47241" s="22"/>
    </row>
    <row r="47242" spans="30:30" x14ac:dyDescent="0.2">
      <c r="AD47242" s="22"/>
    </row>
    <row r="47243" spans="30:30" x14ac:dyDescent="0.2">
      <c r="AD47243" s="22"/>
    </row>
    <row r="47244" spans="30:30" x14ac:dyDescent="0.2">
      <c r="AD47244" s="22"/>
    </row>
    <row r="47245" spans="30:30" x14ac:dyDescent="0.2">
      <c r="AD47245" s="22"/>
    </row>
    <row r="47246" spans="30:30" x14ac:dyDescent="0.2">
      <c r="AD47246" s="22"/>
    </row>
    <row r="47247" spans="30:30" x14ac:dyDescent="0.2">
      <c r="AD47247" s="22"/>
    </row>
    <row r="47248" spans="30:30" x14ac:dyDescent="0.2">
      <c r="AD47248" s="22"/>
    </row>
    <row r="47249" spans="30:30" x14ac:dyDescent="0.2">
      <c r="AD47249" s="22"/>
    </row>
    <row r="47250" spans="30:30" x14ac:dyDescent="0.2">
      <c r="AD47250" s="22"/>
    </row>
    <row r="47251" spans="30:30" x14ac:dyDescent="0.2">
      <c r="AD47251" s="22"/>
    </row>
    <row r="47252" spans="30:30" x14ac:dyDescent="0.2">
      <c r="AD47252" s="22"/>
    </row>
    <row r="47253" spans="30:30" x14ac:dyDescent="0.2">
      <c r="AD47253" s="22"/>
    </row>
    <row r="47254" spans="30:30" x14ac:dyDescent="0.2">
      <c r="AD47254" s="22"/>
    </row>
    <row r="47255" spans="30:30" x14ac:dyDescent="0.2">
      <c r="AD47255" s="22"/>
    </row>
    <row r="47256" spans="30:30" x14ac:dyDescent="0.2">
      <c r="AD47256" s="22"/>
    </row>
    <row r="47257" spans="30:30" x14ac:dyDescent="0.2">
      <c r="AD47257" s="22"/>
    </row>
    <row r="47258" spans="30:30" x14ac:dyDescent="0.2">
      <c r="AD47258" s="22"/>
    </row>
    <row r="47259" spans="30:30" x14ac:dyDescent="0.2">
      <c r="AD47259" s="22"/>
    </row>
    <row r="47260" spans="30:30" x14ac:dyDescent="0.2">
      <c r="AD47260" s="22"/>
    </row>
    <row r="47261" spans="30:30" x14ac:dyDescent="0.2">
      <c r="AD47261" s="22"/>
    </row>
    <row r="47262" spans="30:30" x14ac:dyDescent="0.2">
      <c r="AD47262" s="22"/>
    </row>
    <row r="47263" spans="30:30" x14ac:dyDescent="0.2">
      <c r="AD47263" s="22"/>
    </row>
    <row r="47264" spans="30:30" x14ac:dyDescent="0.2">
      <c r="AD47264" s="22"/>
    </row>
    <row r="47265" spans="30:30" x14ac:dyDescent="0.2">
      <c r="AD47265" s="22"/>
    </row>
    <row r="47266" spans="30:30" x14ac:dyDescent="0.2">
      <c r="AD47266" s="22"/>
    </row>
    <row r="47267" spans="30:30" x14ac:dyDescent="0.2">
      <c r="AD47267" s="22"/>
    </row>
    <row r="47268" spans="30:30" x14ac:dyDescent="0.2">
      <c r="AD47268" s="22"/>
    </row>
    <row r="47269" spans="30:30" x14ac:dyDescent="0.2">
      <c r="AD47269" s="22"/>
    </row>
    <row r="47270" spans="30:30" x14ac:dyDescent="0.2">
      <c r="AD47270" s="22"/>
    </row>
    <row r="47271" spans="30:30" x14ac:dyDescent="0.2">
      <c r="AD47271" s="22"/>
    </row>
    <row r="47272" spans="30:30" x14ac:dyDescent="0.2">
      <c r="AD47272" s="22"/>
    </row>
    <row r="47273" spans="30:30" x14ac:dyDescent="0.2">
      <c r="AD47273" s="22"/>
    </row>
    <row r="47274" spans="30:30" x14ac:dyDescent="0.2">
      <c r="AD47274" s="22"/>
    </row>
    <row r="47275" spans="30:30" x14ac:dyDescent="0.2">
      <c r="AD47275" s="22"/>
    </row>
    <row r="47276" spans="30:30" x14ac:dyDescent="0.2">
      <c r="AD47276" s="22"/>
    </row>
    <row r="47277" spans="30:30" x14ac:dyDescent="0.2">
      <c r="AD47277" s="22"/>
    </row>
    <row r="47278" spans="30:30" x14ac:dyDescent="0.2">
      <c r="AD47278" s="22"/>
    </row>
    <row r="47279" spans="30:30" x14ac:dyDescent="0.2">
      <c r="AD47279" s="22"/>
    </row>
    <row r="47280" spans="30:30" x14ac:dyDescent="0.2">
      <c r="AD47280" s="22"/>
    </row>
    <row r="47281" spans="30:30" x14ac:dyDescent="0.2">
      <c r="AD47281" s="22"/>
    </row>
    <row r="47282" spans="30:30" x14ac:dyDescent="0.2">
      <c r="AD47282" s="22"/>
    </row>
    <row r="47283" spans="30:30" x14ac:dyDescent="0.2">
      <c r="AD47283" s="22"/>
    </row>
    <row r="47284" spans="30:30" x14ac:dyDescent="0.2">
      <c r="AD47284" s="22"/>
    </row>
    <row r="47285" spans="30:30" x14ac:dyDescent="0.2">
      <c r="AD47285" s="22"/>
    </row>
    <row r="47286" spans="30:30" x14ac:dyDescent="0.2">
      <c r="AD47286" s="22"/>
    </row>
    <row r="47287" spans="30:30" x14ac:dyDescent="0.2">
      <c r="AD47287" s="22"/>
    </row>
    <row r="47288" spans="30:30" x14ac:dyDescent="0.2">
      <c r="AD47288" s="22"/>
    </row>
    <row r="47289" spans="30:30" x14ac:dyDescent="0.2">
      <c r="AD47289" s="22"/>
    </row>
    <row r="47290" spans="30:30" x14ac:dyDescent="0.2">
      <c r="AD47290" s="22"/>
    </row>
    <row r="47291" spans="30:30" x14ac:dyDescent="0.2">
      <c r="AD47291" s="22"/>
    </row>
    <row r="47292" spans="30:30" x14ac:dyDescent="0.2">
      <c r="AD47292" s="22"/>
    </row>
    <row r="47293" spans="30:30" x14ac:dyDescent="0.2">
      <c r="AD47293" s="22"/>
    </row>
    <row r="47294" spans="30:30" x14ac:dyDescent="0.2">
      <c r="AD47294" s="22"/>
    </row>
    <row r="47295" spans="30:30" x14ac:dyDescent="0.2">
      <c r="AD47295" s="22"/>
    </row>
    <row r="47296" spans="30:30" x14ac:dyDescent="0.2">
      <c r="AD47296" s="22"/>
    </row>
    <row r="47297" spans="30:30" x14ac:dyDescent="0.2">
      <c r="AD47297" s="22"/>
    </row>
    <row r="47298" spans="30:30" x14ac:dyDescent="0.2">
      <c r="AD47298" s="22"/>
    </row>
    <row r="47299" spans="30:30" x14ac:dyDescent="0.2">
      <c r="AD47299" s="22"/>
    </row>
    <row r="47300" spans="30:30" x14ac:dyDescent="0.2">
      <c r="AD47300" s="22"/>
    </row>
    <row r="47301" spans="30:30" x14ac:dyDescent="0.2">
      <c r="AD47301" s="22"/>
    </row>
    <row r="47302" spans="30:30" x14ac:dyDescent="0.2">
      <c r="AD47302" s="22"/>
    </row>
    <row r="47303" spans="30:30" x14ac:dyDescent="0.2">
      <c r="AD47303" s="22"/>
    </row>
    <row r="47304" spans="30:30" x14ac:dyDescent="0.2">
      <c r="AD47304" s="22"/>
    </row>
    <row r="47305" spans="30:30" x14ac:dyDescent="0.2">
      <c r="AD47305" s="22"/>
    </row>
    <row r="47306" spans="30:30" x14ac:dyDescent="0.2">
      <c r="AD47306" s="22"/>
    </row>
    <row r="47307" spans="30:30" x14ac:dyDescent="0.2">
      <c r="AD47307" s="22"/>
    </row>
    <row r="47308" spans="30:30" x14ac:dyDescent="0.2">
      <c r="AD47308" s="22"/>
    </row>
    <row r="47309" spans="30:30" x14ac:dyDescent="0.2">
      <c r="AD47309" s="22"/>
    </row>
    <row r="47310" spans="30:30" x14ac:dyDescent="0.2">
      <c r="AD47310" s="22"/>
    </row>
    <row r="47311" spans="30:30" x14ac:dyDescent="0.2">
      <c r="AD47311" s="22"/>
    </row>
    <row r="47312" spans="30:30" x14ac:dyDescent="0.2">
      <c r="AD47312" s="22"/>
    </row>
    <row r="47313" spans="30:30" x14ac:dyDescent="0.2">
      <c r="AD47313" s="22"/>
    </row>
    <row r="47314" spans="30:30" x14ac:dyDescent="0.2">
      <c r="AD47314" s="22"/>
    </row>
    <row r="47315" spans="30:30" x14ac:dyDescent="0.2">
      <c r="AD47315" s="22"/>
    </row>
    <row r="47316" spans="30:30" x14ac:dyDescent="0.2">
      <c r="AD47316" s="22"/>
    </row>
    <row r="47317" spans="30:30" x14ac:dyDescent="0.2">
      <c r="AD47317" s="22"/>
    </row>
    <row r="47318" spans="30:30" x14ac:dyDescent="0.2">
      <c r="AD47318" s="22"/>
    </row>
    <row r="47319" spans="30:30" x14ac:dyDescent="0.2">
      <c r="AD47319" s="22"/>
    </row>
    <row r="47320" spans="30:30" x14ac:dyDescent="0.2">
      <c r="AD47320" s="22"/>
    </row>
    <row r="47321" spans="30:30" x14ac:dyDescent="0.2">
      <c r="AD47321" s="22"/>
    </row>
    <row r="47322" spans="30:30" x14ac:dyDescent="0.2">
      <c r="AD47322" s="22"/>
    </row>
    <row r="47323" spans="30:30" x14ac:dyDescent="0.2">
      <c r="AD47323" s="22"/>
    </row>
    <row r="47324" spans="30:30" x14ac:dyDescent="0.2">
      <c r="AD47324" s="22"/>
    </row>
    <row r="47325" spans="30:30" x14ac:dyDescent="0.2">
      <c r="AD47325" s="22"/>
    </row>
    <row r="47326" spans="30:30" x14ac:dyDescent="0.2">
      <c r="AD47326" s="22"/>
    </row>
    <row r="47327" spans="30:30" x14ac:dyDescent="0.2">
      <c r="AD47327" s="22"/>
    </row>
    <row r="47328" spans="30:30" x14ac:dyDescent="0.2">
      <c r="AD47328" s="22"/>
    </row>
    <row r="47329" spans="30:30" x14ac:dyDescent="0.2">
      <c r="AD47329" s="22"/>
    </row>
    <row r="47330" spans="30:30" x14ac:dyDescent="0.2">
      <c r="AD47330" s="22"/>
    </row>
    <row r="47331" spans="30:30" x14ac:dyDescent="0.2">
      <c r="AD47331" s="22"/>
    </row>
    <row r="47332" spans="30:30" x14ac:dyDescent="0.2">
      <c r="AD47332" s="22"/>
    </row>
    <row r="47333" spans="30:30" x14ac:dyDescent="0.2">
      <c r="AD47333" s="22"/>
    </row>
    <row r="47334" spans="30:30" x14ac:dyDescent="0.2">
      <c r="AD47334" s="22"/>
    </row>
    <row r="47335" spans="30:30" x14ac:dyDescent="0.2">
      <c r="AD47335" s="22"/>
    </row>
    <row r="47336" spans="30:30" x14ac:dyDescent="0.2">
      <c r="AD47336" s="22"/>
    </row>
    <row r="47337" spans="30:30" x14ac:dyDescent="0.2">
      <c r="AD47337" s="22"/>
    </row>
    <row r="47338" spans="30:30" x14ac:dyDescent="0.2">
      <c r="AD47338" s="22"/>
    </row>
    <row r="47339" spans="30:30" x14ac:dyDescent="0.2">
      <c r="AD47339" s="22"/>
    </row>
    <row r="47340" spans="30:30" x14ac:dyDescent="0.2">
      <c r="AD47340" s="22"/>
    </row>
    <row r="47341" spans="30:30" x14ac:dyDescent="0.2">
      <c r="AD47341" s="22"/>
    </row>
    <row r="47342" spans="30:30" x14ac:dyDescent="0.2">
      <c r="AD47342" s="22"/>
    </row>
    <row r="47343" spans="30:30" x14ac:dyDescent="0.2">
      <c r="AD47343" s="22"/>
    </row>
    <row r="47344" spans="30:30" x14ac:dyDescent="0.2">
      <c r="AD47344" s="22"/>
    </row>
    <row r="47345" spans="30:30" x14ac:dyDescent="0.2">
      <c r="AD47345" s="22"/>
    </row>
    <row r="47346" spans="30:30" x14ac:dyDescent="0.2">
      <c r="AD47346" s="22"/>
    </row>
    <row r="47347" spans="30:30" x14ac:dyDescent="0.2">
      <c r="AD47347" s="22"/>
    </row>
    <row r="47348" spans="30:30" x14ac:dyDescent="0.2">
      <c r="AD47348" s="22"/>
    </row>
    <row r="47349" spans="30:30" x14ac:dyDescent="0.2">
      <c r="AD47349" s="22"/>
    </row>
    <row r="47350" spans="30:30" x14ac:dyDescent="0.2">
      <c r="AD47350" s="22"/>
    </row>
    <row r="47351" spans="30:30" x14ac:dyDescent="0.2">
      <c r="AD47351" s="22"/>
    </row>
    <row r="47352" spans="30:30" x14ac:dyDescent="0.2">
      <c r="AD47352" s="22"/>
    </row>
    <row r="47353" spans="30:30" x14ac:dyDescent="0.2">
      <c r="AD47353" s="22"/>
    </row>
    <row r="47354" spans="30:30" x14ac:dyDescent="0.2">
      <c r="AD47354" s="22"/>
    </row>
    <row r="47355" spans="30:30" x14ac:dyDescent="0.2">
      <c r="AD47355" s="22"/>
    </row>
    <row r="47356" spans="30:30" x14ac:dyDescent="0.2">
      <c r="AD47356" s="22"/>
    </row>
    <row r="47357" spans="30:30" x14ac:dyDescent="0.2">
      <c r="AD47357" s="22"/>
    </row>
    <row r="47358" spans="30:30" x14ac:dyDescent="0.2">
      <c r="AD47358" s="22"/>
    </row>
    <row r="47359" spans="30:30" x14ac:dyDescent="0.2">
      <c r="AD47359" s="22"/>
    </row>
    <row r="47360" spans="30:30" x14ac:dyDescent="0.2">
      <c r="AD47360" s="22"/>
    </row>
    <row r="47361" spans="30:30" x14ac:dyDescent="0.2">
      <c r="AD47361" s="22"/>
    </row>
    <row r="47362" spans="30:30" x14ac:dyDescent="0.2">
      <c r="AD47362" s="22"/>
    </row>
    <row r="47363" spans="30:30" x14ac:dyDescent="0.2">
      <c r="AD47363" s="22"/>
    </row>
    <row r="47364" spans="30:30" x14ac:dyDescent="0.2">
      <c r="AD47364" s="22"/>
    </row>
    <row r="47365" spans="30:30" x14ac:dyDescent="0.2">
      <c r="AD47365" s="22"/>
    </row>
    <row r="47366" spans="30:30" x14ac:dyDescent="0.2">
      <c r="AD47366" s="22"/>
    </row>
    <row r="47367" spans="30:30" x14ac:dyDescent="0.2">
      <c r="AD47367" s="22"/>
    </row>
    <row r="47368" spans="30:30" x14ac:dyDescent="0.2">
      <c r="AD47368" s="22"/>
    </row>
    <row r="47369" spans="30:30" x14ac:dyDescent="0.2">
      <c r="AD47369" s="22"/>
    </row>
    <row r="47370" spans="30:30" x14ac:dyDescent="0.2">
      <c r="AD47370" s="22"/>
    </row>
    <row r="47371" spans="30:30" x14ac:dyDescent="0.2">
      <c r="AD47371" s="22"/>
    </row>
    <row r="47372" spans="30:30" x14ac:dyDescent="0.2">
      <c r="AD47372" s="22"/>
    </row>
    <row r="47373" spans="30:30" x14ac:dyDescent="0.2">
      <c r="AD47373" s="22"/>
    </row>
    <row r="47374" spans="30:30" x14ac:dyDescent="0.2">
      <c r="AD47374" s="22"/>
    </row>
    <row r="47375" spans="30:30" x14ac:dyDescent="0.2">
      <c r="AD47375" s="22"/>
    </row>
    <row r="47376" spans="30:30" x14ac:dyDescent="0.2">
      <c r="AD47376" s="22"/>
    </row>
    <row r="47377" spans="30:30" x14ac:dyDescent="0.2">
      <c r="AD47377" s="22"/>
    </row>
    <row r="47378" spans="30:30" x14ac:dyDescent="0.2">
      <c r="AD47378" s="22"/>
    </row>
    <row r="47379" spans="30:30" x14ac:dyDescent="0.2">
      <c r="AD47379" s="22"/>
    </row>
    <row r="47380" spans="30:30" x14ac:dyDescent="0.2">
      <c r="AD47380" s="22"/>
    </row>
    <row r="47381" spans="30:30" x14ac:dyDescent="0.2">
      <c r="AD47381" s="22"/>
    </row>
    <row r="47382" spans="30:30" x14ac:dyDescent="0.2">
      <c r="AD47382" s="22"/>
    </row>
    <row r="47383" spans="30:30" x14ac:dyDescent="0.2">
      <c r="AD47383" s="22"/>
    </row>
    <row r="47384" spans="30:30" x14ac:dyDescent="0.2">
      <c r="AD47384" s="22"/>
    </row>
    <row r="47385" spans="30:30" x14ac:dyDescent="0.2">
      <c r="AD47385" s="22"/>
    </row>
    <row r="47386" spans="30:30" x14ac:dyDescent="0.2">
      <c r="AD47386" s="22"/>
    </row>
    <row r="47387" spans="30:30" x14ac:dyDescent="0.2">
      <c r="AD47387" s="22"/>
    </row>
    <row r="47388" spans="30:30" x14ac:dyDescent="0.2">
      <c r="AD47388" s="22"/>
    </row>
    <row r="47389" spans="30:30" x14ac:dyDescent="0.2">
      <c r="AD47389" s="22"/>
    </row>
    <row r="47390" spans="30:30" x14ac:dyDescent="0.2">
      <c r="AD47390" s="22"/>
    </row>
    <row r="47391" spans="30:30" x14ac:dyDescent="0.2">
      <c r="AD47391" s="22"/>
    </row>
    <row r="47392" spans="30:30" x14ac:dyDescent="0.2">
      <c r="AD47392" s="22"/>
    </row>
    <row r="47393" spans="30:30" x14ac:dyDescent="0.2">
      <c r="AD47393" s="22"/>
    </row>
    <row r="47394" spans="30:30" x14ac:dyDescent="0.2">
      <c r="AD47394" s="22"/>
    </row>
    <row r="47395" spans="30:30" x14ac:dyDescent="0.2">
      <c r="AD47395" s="22"/>
    </row>
    <row r="47396" spans="30:30" x14ac:dyDescent="0.2">
      <c r="AD47396" s="22"/>
    </row>
    <row r="47397" spans="30:30" x14ac:dyDescent="0.2">
      <c r="AD47397" s="22"/>
    </row>
    <row r="47398" spans="30:30" x14ac:dyDescent="0.2">
      <c r="AD47398" s="22"/>
    </row>
    <row r="47399" spans="30:30" x14ac:dyDescent="0.2">
      <c r="AD47399" s="22"/>
    </row>
    <row r="47400" spans="30:30" x14ac:dyDescent="0.2">
      <c r="AD47400" s="22"/>
    </row>
    <row r="47401" spans="30:30" x14ac:dyDescent="0.2">
      <c r="AD47401" s="22"/>
    </row>
    <row r="47402" spans="30:30" x14ac:dyDescent="0.2">
      <c r="AD47402" s="22"/>
    </row>
    <row r="47403" spans="30:30" x14ac:dyDescent="0.2">
      <c r="AD47403" s="22"/>
    </row>
    <row r="47404" spans="30:30" x14ac:dyDescent="0.2">
      <c r="AD47404" s="22"/>
    </row>
    <row r="47405" spans="30:30" x14ac:dyDescent="0.2">
      <c r="AD47405" s="22"/>
    </row>
    <row r="47406" spans="30:30" x14ac:dyDescent="0.2">
      <c r="AD47406" s="22"/>
    </row>
    <row r="47407" spans="30:30" x14ac:dyDescent="0.2">
      <c r="AD47407" s="22"/>
    </row>
    <row r="47408" spans="30:30" x14ac:dyDescent="0.2">
      <c r="AD47408" s="22"/>
    </row>
    <row r="47409" spans="30:30" x14ac:dyDescent="0.2">
      <c r="AD47409" s="22"/>
    </row>
    <row r="47410" spans="30:30" x14ac:dyDescent="0.2">
      <c r="AD47410" s="22"/>
    </row>
    <row r="47411" spans="30:30" x14ac:dyDescent="0.2">
      <c r="AD47411" s="22"/>
    </row>
    <row r="47412" spans="30:30" x14ac:dyDescent="0.2">
      <c r="AD47412" s="22"/>
    </row>
    <row r="47413" spans="30:30" x14ac:dyDescent="0.2">
      <c r="AD47413" s="22"/>
    </row>
    <row r="47414" spans="30:30" x14ac:dyDescent="0.2">
      <c r="AD47414" s="22"/>
    </row>
    <row r="47415" spans="30:30" x14ac:dyDescent="0.2">
      <c r="AD47415" s="22"/>
    </row>
    <row r="47416" spans="30:30" x14ac:dyDescent="0.2">
      <c r="AD47416" s="22"/>
    </row>
    <row r="47417" spans="30:30" x14ac:dyDescent="0.2">
      <c r="AD47417" s="22"/>
    </row>
    <row r="47418" spans="30:30" x14ac:dyDescent="0.2">
      <c r="AD47418" s="22"/>
    </row>
    <row r="47419" spans="30:30" x14ac:dyDescent="0.2">
      <c r="AD47419" s="22"/>
    </row>
    <row r="47420" spans="30:30" x14ac:dyDescent="0.2">
      <c r="AD47420" s="22"/>
    </row>
    <row r="47421" spans="30:30" x14ac:dyDescent="0.2">
      <c r="AD47421" s="22"/>
    </row>
    <row r="47422" spans="30:30" x14ac:dyDescent="0.2">
      <c r="AD47422" s="22"/>
    </row>
    <row r="47423" spans="30:30" x14ac:dyDescent="0.2">
      <c r="AD47423" s="22"/>
    </row>
    <row r="47424" spans="30:30" x14ac:dyDescent="0.2">
      <c r="AD47424" s="22"/>
    </row>
    <row r="47425" spans="30:30" x14ac:dyDescent="0.2">
      <c r="AD47425" s="22"/>
    </row>
    <row r="47426" spans="30:30" x14ac:dyDescent="0.2">
      <c r="AD47426" s="22"/>
    </row>
    <row r="47427" spans="30:30" x14ac:dyDescent="0.2">
      <c r="AD47427" s="22"/>
    </row>
    <row r="47428" spans="30:30" x14ac:dyDescent="0.2">
      <c r="AD47428" s="22"/>
    </row>
    <row r="47429" spans="30:30" x14ac:dyDescent="0.2">
      <c r="AD47429" s="22"/>
    </row>
    <row r="47430" spans="30:30" x14ac:dyDescent="0.2">
      <c r="AD47430" s="22"/>
    </row>
    <row r="47431" spans="30:30" x14ac:dyDescent="0.2">
      <c r="AD47431" s="22"/>
    </row>
    <row r="47432" spans="30:30" x14ac:dyDescent="0.2">
      <c r="AD47432" s="22"/>
    </row>
    <row r="47433" spans="30:30" x14ac:dyDescent="0.2">
      <c r="AD47433" s="22"/>
    </row>
    <row r="47434" spans="30:30" x14ac:dyDescent="0.2">
      <c r="AD47434" s="22"/>
    </row>
    <row r="47435" spans="30:30" x14ac:dyDescent="0.2">
      <c r="AD47435" s="22"/>
    </row>
    <row r="47436" spans="30:30" x14ac:dyDescent="0.2">
      <c r="AD47436" s="22"/>
    </row>
    <row r="47437" spans="30:30" x14ac:dyDescent="0.2">
      <c r="AD47437" s="22"/>
    </row>
    <row r="47438" spans="30:30" x14ac:dyDescent="0.2">
      <c r="AD47438" s="22"/>
    </row>
    <row r="47439" spans="30:30" x14ac:dyDescent="0.2">
      <c r="AD47439" s="22"/>
    </row>
    <row r="47440" spans="30:30" x14ac:dyDescent="0.2">
      <c r="AD47440" s="22"/>
    </row>
    <row r="47441" spans="30:30" x14ac:dyDescent="0.2">
      <c r="AD47441" s="22"/>
    </row>
    <row r="47442" spans="30:30" x14ac:dyDescent="0.2">
      <c r="AD47442" s="22"/>
    </row>
    <row r="47443" spans="30:30" x14ac:dyDescent="0.2">
      <c r="AD47443" s="22"/>
    </row>
    <row r="47444" spans="30:30" x14ac:dyDescent="0.2">
      <c r="AD47444" s="22"/>
    </row>
    <row r="47445" spans="30:30" x14ac:dyDescent="0.2">
      <c r="AD47445" s="22"/>
    </row>
    <row r="47446" spans="30:30" x14ac:dyDescent="0.2">
      <c r="AD47446" s="22"/>
    </row>
    <row r="47447" spans="30:30" x14ac:dyDescent="0.2">
      <c r="AD47447" s="22"/>
    </row>
    <row r="47448" spans="30:30" x14ac:dyDescent="0.2">
      <c r="AD47448" s="22"/>
    </row>
    <row r="47449" spans="30:30" x14ac:dyDescent="0.2">
      <c r="AD47449" s="22"/>
    </row>
    <row r="47450" spans="30:30" x14ac:dyDescent="0.2">
      <c r="AD47450" s="22"/>
    </row>
    <row r="47451" spans="30:30" x14ac:dyDescent="0.2">
      <c r="AD47451" s="22"/>
    </row>
    <row r="47452" spans="30:30" x14ac:dyDescent="0.2">
      <c r="AD47452" s="22"/>
    </row>
    <row r="47453" spans="30:30" x14ac:dyDescent="0.2">
      <c r="AD47453" s="22"/>
    </row>
    <row r="47454" spans="30:30" x14ac:dyDescent="0.2">
      <c r="AD47454" s="22"/>
    </row>
    <row r="47455" spans="30:30" x14ac:dyDescent="0.2">
      <c r="AD47455" s="22"/>
    </row>
    <row r="47456" spans="30:30" x14ac:dyDescent="0.2">
      <c r="AD47456" s="22"/>
    </row>
    <row r="47457" spans="30:30" x14ac:dyDescent="0.2">
      <c r="AD47457" s="22"/>
    </row>
    <row r="47458" spans="30:30" x14ac:dyDescent="0.2">
      <c r="AD47458" s="22"/>
    </row>
    <row r="47459" spans="30:30" x14ac:dyDescent="0.2">
      <c r="AD47459" s="22"/>
    </row>
    <row r="47460" spans="30:30" x14ac:dyDescent="0.2">
      <c r="AD47460" s="22"/>
    </row>
    <row r="47461" spans="30:30" x14ac:dyDescent="0.2">
      <c r="AD47461" s="22"/>
    </row>
    <row r="47462" spans="30:30" x14ac:dyDescent="0.2">
      <c r="AD47462" s="22"/>
    </row>
    <row r="47463" spans="30:30" x14ac:dyDescent="0.2">
      <c r="AD47463" s="22"/>
    </row>
    <row r="47464" spans="30:30" x14ac:dyDescent="0.2">
      <c r="AD47464" s="22"/>
    </row>
    <row r="47465" spans="30:30" x14ac:dyDescent="0.2">
      <c r="AD47465" s="22"/>
    </row>
    <row r="47466" spans="30:30" x14ac:dyDescent="0.2">
      <c r="AD47466" s="22"/>
    </row>
    <row r="47467" spans="30:30" x14ac:dyDescent="0.2">
      <c r="AD47467" s="22"/>
    </row>
    <row r="47468" spans="30:30" x14ac:dyDescent="0.2">
      <c r="AD47468" s="22"/>
    </row>
    <row r="47469" spans="30:30" x14ac:dyDescent="0.2">
      <c r="AD47469" s="22"/>
    </row>
    <row r="47470" spans="30:30" x14ac:dyDescent="0.2">
      <c r="AD47470" s="22"/>
    </row>
    <row r="47471" spans="30:30" x14ac:dyDescent="0.2">
      <c r="AD47471" s="22"/>
    </row>
    <row r="47472" spans="30:30" x14ac:dyDescent="0.2">
      <c r="AD47472" s="22"/>
    </row>
    <row r="47473" spans="30:30" x14ac:dyDescent="0.2">
      <c r="AD47473" s="22"/>
    </row>
    <row r="47474" spans="30:30" x14ac:dyDescent="0.2">
      <c r="AD47474" s="22"/>
    </row>
    <row r="47475" spans="30:30" x14ac:dyDescent="0.2">
      <c r="AD47475" s="22"/>
    </row>
    <row r="47476" spans="30:30" x14ac:dyDescent="0.2">
      <c r="AD47476" s="22"/>
    </row>
    <row r="47477" spans="30:30" x14ac:dyDescent="0.2">
      <c r="AD47477" s="22"/>
    </row>
    <row r="47478" spans="30:30" x14ac:dyDescent="0.2">
      <c r="AD47478" s="22"/>
    </row>
    <row r="47479" spans="30:30" x14ac:dyDescent="0.2">
      <c r="AD47479" s="22"/>
    </row>
    <row r="47480" spans="30:30" x14ac:dyDescent="0.2">
      <c r="AD47480" s="22"/>
    </row>
    <row r="47481" spans="30:30" x14ac:dyDescent="0.2">
      <c r="AD47481" s="22"/>
    </row>
    <row r="47482" spans="30:30" x14ac:dyDescent="0.2">
      <c r="AD47482" s="22"/>
    </row>
    <row r="47483" spans="30:30" x14ac:dyDescent="0.2">
      <c r="AD47483" s="22"/>
    </row>
    <row r="47484" spans="30:30" x14ac:dyDescent="0.2">
      <c r="AD47484" s="22"/>
    </row>
    <row r="47485" spans="30:30" x14ac:dyDescent="0.2">
      <c r="AD47485" s="22"/>
    </row>
    <row r="47486" spans="30:30" x14ac:dyDescent="0.2">
      <c r="AD47486" s="22"/>
    </row>
    <row r="47487" spans="30:30" x14ac:dyDescent="0.2">
      <c r="AD47487" s="22"/>
    </row>
    <row r="47488" spans="30:30" x14ac:dyDescent="0.2">
      <c r="AD47488" s="22"/>
    </row>
    <row r="47489" spans="30:30" x14ac:dyDescent="0.2">
      <c r="AD47489" s="22"/>
    </row>
    <row r="47490" spans="30:30" x14ac:dyDescent="0.2">
      <c r="AD47490" s="22"/>
    </row>
    <row r="47491" spans="30:30" x14ac:dyDescent="0.2">
      <c r="AD47491" s="22"/>
    </row>
    <row r="47492" spans="30:30" x14ac:dyDescent="0.2">
      <c r="AD47492" s="22"/>
    </row>
    <row r="47493" spans="30:30" x14ac:dyDescent="0.2">
      <c r="AD47493" s="22"/>
    </row>
    <row r="47494" spans="30:30" x14ac:dyDescent="0.2">
      <c r="AD47494" s="22"/>
    </row>
    <row r="47495" spans="30:30" x14ac:dyDescent="0.2">
      <c r="AD47495" s="22"/>
    </row>
    <row r="47496" spans="30:30" x14ac:dyDescent="0.2">
      <c r="AD47496" s="22"/>
    </row>
    <row r="47497" spans="30:30" x14ac:dyDescent="0.2">
      <c r="AD47497" s="22"/>
    </row>
    <row r="47498" spans="30:30" x14ac:dyDescent="0.2">
      <c r="AD47498" s="22"/>
    </row>
    <row r="47499" spans="30:30" x14ac:dyDescent="0.2">
      <c r="AD47499" s="22"/>
    </row>
    <row r="47500" spans="30:30" x14ac:dyDescent="0.2">
      <c r="AD47500" s="22"/>
    </row>
    <row r="47501" spans="30:30" x14ac:dyDescent="0.2">
      <c r="AD47501" s="22"/>
    </row>
    <row r="47502" spans="30:30" x14ac:dyDescent="0.2">
      <c r="AD47502" s="22"/>
    </row>
    <row r="47503" spans="30:30" x14ac:dyDescent="0.2">
      <c r="AD47503" s="22"/>
    </row>
    <row r="47504" spans="30:30" x14ac:dyDescent="0.2">
      <c r="AD47504" s="22"/>
    </row>
    <row r="47505" spans="30:30" x14ac:dyDescent="0.2">
      <c r="AD47505" s="22"/>
    </row>
    <row r="47506" spans="30:30" x14ac:dyDescent="0.2">
      <c r="AD47506" s="22"/>
    </row>
    <row r="47507" spans="30:30" x14ac:dyDescent="0.2">
      <c r="AD47507" s="22"/>
    </row>
    <row r="47508" spans="30:30" x14ac:dyDescent="0.2">
      <c r="AD47508" s="22"/>
    </row>
    <row r="47509" spans="30:30" x14ac:dyDescent="0.2">
      <c r="AD47509" s="22"/>
    </row>
    <row r="47510" spans="30:30" x14ac:dyDescent="0.2">
      <c r="AD47510" s="22"/>
    </row>
    <row r="47511" spans="30:30" x14ac:dyDescent="0.2">
      <c r="AD47511" s="22"/>
    </row>
    <row r="47512" spans="30:30" x14ac:dyDescent="0.2">
      <c r="AD47512" s="22"/>
    </row>
    <row r="47513" spans="30:30" x14ac:dyDescent="0.2">
      <c r="AD47513" s="22"/>
    </row>
    <row r="47514" spans="30:30" x14ac:dyDescent="0.2">
      <c r="AD47514" s="22"/>
    </row>
    <row r="47515" spans="30:30" x14ac:dyDescent="0.2">
      <c r="AD47515" s="22"/>
    </row>
    <row r="47516" spans="30:30" x14ac:dyDescent="0.2">
      <c r="AD47516" s="22"/>
    </row>
    <row r="47517" spans="30:30" x14ac:dyDescent="0.2">
      <c r="AD47517" s="22"/>
    </row>
    <row r="47518" spans="30:30" x14ac:dyDescent="0.2">
      <c r="AD47518" s="22"/>
    </row>
    <row r="47519" spans="30:30" x14ac:dyDescent="0.2">
      <c r="AD47519" s="22"/>
    </row>
    <row r="47520" spans="30:30" x14ac:dyDescent="0.2">
      <c r="AD47520" s="22"/>
    </row>
    <row r="47521" spans="30:30" x14ac:dyDescent="0.2">
      <c r="AD47521" s="22"/>
    </row>
    <row r="47522" spans="30:30" x14ac:dyDescent="0.2">
      <c r="AD47522" s="22"/>
    </row>
    <row r="47523" spans="30:30" x14ac:dyDescent="0.2">
      <c r="AD47523" s="22"/>
    </row>
    <row r="47524" spans="30:30" x14ac:dyDescent="0.2">
      <c r="AD47524" s="22"/>
    </row>
    <row r="47525" spans="30:30" x14ac:dyDescent="0.2">
      <c r="AD47525" s="22"/>
    </row>
    <row r="47526" spans="30:30" x14ac:dyDescent="0.2">
      <c r="AD47526" s="22"/>
    </row>
    <row r="47527" spans="30:30" x14ac:dyDescent="0.2">
      <c r="AD47527" s="22"/>
    </row>
    <row r="47528" spans="30:30" x14ac:dyDescent="0.2">
      <c r="AD47528" s="22"/>
    </row>
    <row r="47529" spans="30:30" x14ac:dyDescent="0.2">
      <c r="AD47529" s="22"/>
    </row>
    <row r="47530" spans="30:30" x14ac:dyDescent="0.2">
      <c r="AD47530" s="22"/>
    </row>
    <row r="47531" spans="30:30" x14ac:dyDescent="0.2">
      <c r="AD47531" s="22"/>
    </row>
    <row r="47532" spans="30:30" x14ac:dyDescent="0.2">
      <c r="AD47532" s="22"/>
    </row>
    <row r="47533" spans="30:30" x14ac:dyDescent="0.2">
      <c r="AD47533" s="22"/>
    </row>
    <row r="47534" spans="30:30" x14ac:dyDescent="0.2">
      <c r="AD47534" s="22"/>
    </row>
    <row r="47535" spans="30:30" x14ac:dyDescent="0.2">
      <c r="AD47535" s="22"/>
    </row>
    <row r="47536" spans="30:30" x14ac:dyDescent="0.2">
      <c r="AD47536" s="22"/>
    </row>
    <row r="47537" spans="30:30" x14ac:dyDescent="0.2">
      <c r="AD47537" s="22"/>
    </row>
    <row r="47538" spans="30:30" x14ac:dyDescent="0.2">
      <c r="AD47538" s="22"/>
    </row>
    <row r="47539" spans="30:30" x14ac:dyDescent="0.2">
      <c r="AD47539" s="22"/>
    </row>
    <row r="47540" spans="30:30" x14ac:dyDescent="0.2">
      <c r="AD47540" s="22"/>
    </row>
    <row r="47541" spans="30:30" x14ac:dyDescent="0.2">
      <c r="AD47541" s="22"/>
    </row>
    <row r="47542" spans="30:30" x14ac:dyDescent="0.2">
      <c r="AD47542" s="22"/>
    </row>
    <row r="47543" spans="30:30" x14ac:dyDescent="0.2">
      <c r="AD47543" s="22"/>
    </row>
    <row r="47544" spans="30:30" x14ac:dyDescent="0.2">
      <c r="AD47544" s="22"/>
    </row>
    <row r="47545" spans="30:30" x14ac:dyDescent="0.2">
      <c r="AD47545" s="22"/>
    </row>
    <row r="47546" spans="30:30" x14ac:dyDescent="0.2">
      <c r="AD47546" s="22"/>
    </row>
    <row r="47547" spans="30:30" x14ac:dyDescent="0.2">
      <c r="AD47547" s="22"/>
    </row>
    <row r="47548" spans="30:30" x14ac:dyDescent="0.2">
      <c r="AD47548" s="22"/>
    </row>
    <row r="47549" spans="30:30" x14ac:dyDescent="0.2">
      <c r="AD47549" s="22"/>
    </row>
    <row r="47550" spans="30:30" x14ac:dyDescent="0.2">
      <c r="AD47550" s="22"/>
    </row>
    <row r="47551" spans="30:30" x14ac:dyDescent="0.2">
      <c r="AD47551" s="22"/>
    </row>
    <row r="47552" spans="30:30" x14ac:dyDescent="0.2">
      <c r="AD47552" s="22"/>
    </row>
    <row r="47553" spans="30:30" x14ac:dyDescent="0.2">
      <c r="AD47553" s="22"/>
    </row>
    <row r="47554" spans="30:30" x14ac:dyDescent="0.2">
      <c r="AD47554" s="22"/>
    </row>
    <row r="47555" spans="30:30" x14ac:dyDescent="0.2">
      <c r="AD47555" s="22"/>
    </row>
    <row r="47556" spans="30:30" x14ac:dyDescent="0.2">
      <c r="AD47556" s="22"/>
    </row>
    <row r="47557" spans="30:30" x14ac:dyDescent="0.2">
      <c r="AD47557" s="22"/>
    </row>
    <row r="47558" spans="30:30" x14ac:dyDescent="0.2">
      <c r="AD47558" s="22"/>
    </row>
    <row r="47559" spans="30:30" x14ac:dyDescent="0.2">
      <c r="AD47559" s="22"/>
    </row>
    <row r="47560" spans="30:30" x14ac:dyDescent="0.2">
      <c r="AD47560" s="22"/>
    </row>
    <row r="47561" spans="30:30" x14ac:dyDescent="0.2">
      <c r="AD47561" s="22"/>
    </row>
    <row r="47562" spans="30:30" x14ac:dyDescent="0.2">
      <c r="AD47562" s="22"/>
    </row>
    <row r="47563" spans="30:30" x14ac:dyDescent="0.2">
      <c r="AD47563" s="22"/>
    </row>
    <row r="47564" spans="30:30" x14ac:dyDescent="0.2">
      <c r="AD47564" s="22"/>
    </row>
    <row r="47565" spans="30:30" x14ac:dyDescent="0.2">
      <c r="AD47565" s="22"/>
    </row>
    <row r="47566" spans="30:30" x14ac:dyDescent="0.2">
      <c r="AD47566" s="22"/>
    </row>
    <row r="47567" spans="30:30" x14ac:dyDescent="0.2">
      <c r="AD47567" s="22"/>
    </row>
    <row r="47568" spans="30:30" x14ac:dyDescent="0.2">
      <c r="AD47568" s="22"/>
    </row>
    <row r="47569" spans="30:30" x14ac:dyDescent="0.2">
      <c r="AD47569" s="22"/>
    </row>
    <row r="47570" spans="30:30" x14ac:dyDescent="0.2">
      <c r="AD47570" s="22"/>
    </row>
    <row r="47571" spans="30:30" x14ac:dyDescent="0.2">
      <c r="AD47571" s="22"/>
    </row>
    <row r="47572" spans="30:30" x14ac:dyDescent="0.2">
      <c r="AD47572" s="22"/>
    </row>
    <row r="47573" spans="30:30" x14ac:dyDescent="0.2">
      <c r="AD47573" s="22"/>
    </row>
    <row r="47574" spans="30:30" x14ac:dyDescent="0.2">
      <c r="AD47574" s="22"/>
    </row>
    <row r="47575" spans="30:30" x14ac:dyDescent="0.2">
      <c r="AD47575" s="22"/>
    </row>
    <row r="47576" spans="30:30" x14ac:dyDescent="0.2">
      <c r="AD47576" s="22"/>
    </row>
    <row r="47577" spans="30:30" x14ac:dyDescent="0.2">
      <c r="AD47577" s="22"/>
    </row>
    <row r="47578" spans="30:30" x14ac:dyDescent="0.2">
      <c r="AD47578" s="22"/>
    </row>
    <row r="47579" spans="30:30" x14ac:dyDescent="0.2">
      <c r="AD47579" s="22"/>
    </row>
    <row r="47580" spans="30:30" x14ac:dyDescent="0.2">
      <c r="AD47580" s="22"/>
    </row>
    <row r="47581" spans="30:30" x14ac:dyDescent="0.2">
      <c r="AD47581" s="22"/>
    </row>
    <row r="47582" spans="30:30" x14ac:dyDescent="0.2">
      <c r="AD47582" s="22"/>
    </row>
    <row r="47583" spans="30:30" x14ac:dyDescent="0.2">
      <c r="AD47583" s="22"/>
    </row>
    <row r="47584" spans="30:30" x14ac:dyDescent="0.2">
      <c r="AD47584" s="22"/>
    </row>
    <row r="47585" spans="30:30" x14ac:dyDescent="0.2">
      <c r="AD47585" s="22"/>
    </row>
    <row r="47586" spans="30:30" x14ac:dyDescent="0.2">
      <c r="AD47586" s="22"/>
    </row>
    <row r="47587" spans="30:30" x14ac:dyDescent="0.2">
      <c r="AD47587" s="22"/>
    </row>
    <row r="47588" spans="30:30" x14ac:dyDescent="0.2">
      <c r="AD47588" s="22"/>
    </row>
    <row r="47589" spans="30:30" x14ac:dyDescent="0.2">
      <c r="AD47589" s="22"/>
    </row>
    <row r="47590" spans="30:30" x14ac:dyDescent="0.2">
      <c r="AD47590" s="22"/>
    </row>
    <row r="47591" spans="30:30" x14ac:dyDescent="0.2">
      <c r="AD47591" s="22"/>
    </row>
    <row r="47592" spans="30:30" x14ac:dyDescent="0.2">
      <c r="AD47592" s="22"/>
    </row>
    <row r="47593" spans="30:30" x14ac:dyDescent="0.2">
      <c r="AD47593" s="22"/>
    </row>
    <row r="47594" spans="30:30" x14ac:dyDescent="0.2">
      <c r="AD47594" s="22"/>
    </row>
    <row r="47595" spans="30:30" x14ac:dyDescent="0.2">
      <c r="AD47595" s="22"/>
    </row>
    <row r="47596" spans="30:30" x14ac:dyDescent="0.2">
      <c r="AD47596" s="22"/>
    </row>
    <row r="47597" spans="30:30" x14ac:dyDescent="0.2">
      <c r="AD47597" s="22"/>
    </row>
    <row r="47598" spans="30:30" x14ac:dyDescent="0.2">
      <c r="AD47598" s="22"/>
    </row>
    <row r="47599" spans="30:30" x14ac:dyDescent="0.2">
      <c r="AD47599" s="22"/>
    </row>
    <row r="47600" spans="30:30" x14ac:dyDescent="0.2">
      <c r="AD47600" s="22"/>
    </row>
    <row r="47601" spans="30:30" x14ac:dyDescent="0.2">
      <c r="AD47601" s="22"/>
    </row>
    <row r="47602" spans="30:30" x14ac:dyDescent="0.2">
      <c r="AD47602" s="22"/>
    </row>
    <row r="47603" spans="30:30" x14ac:dyDescent="0.2">
      <c r="AD47603" s="22"/>
    </row>
    <row r="47604" spans="30:30" x14ac:dyDescent="0.2">
      <c r="AD47604" s="22"/>
    </row>
    <row r="47605" spans="30:30" x14ac:dyDescent="0.2">
      <c r="AD47605" s="22"/>
    </row>
    <row r="47606" spans="30:30" x14ac:dyDescent="0.2">
      <c r="AD47606" s="22"/>
    </row>
    <row r="47607" spans="30:30" x14ac:dyDescent="0.2">
      <c r="AD47607" s="22"/>
    </row>
    <row r="47608" spans="30:30" x14ac:dyDescent="0.2">
      <c r="AD47608" s="22"/>
    </row>
    <row r="47609" spans="30:30" x14ac:dyDescent="0.2">
      <c r="AD47609" s="22"/>
    </row>
    <row r="47610" spans="30:30" x14ac:dyDescent="0.2">
      <c r="AD47610" s="22"/>
    </row>
    <row r="47611" spans="30:30" x14ac:dyDescent="0.2">
      <c r="AD47611" s="22"/>
    </row>
    <row r="47612" spans="30:30" x14ac:dyDescent="0.2">
      <c r="AD47612" s="22"/>
    </row>
    <row r="47613" spans="30:30" x14ac:dyDescent="0.2">
      <c r="AD47613" s="22"/>
    </row>
    <row r="47614" spans="30:30" x14ac:dyDescent="0.2">
      <c r="AD47614" s="22"/>
    </row>
    <row r="47615" spans="30:30" x14ac:dyDescent="0.2">
      <c r="AD47615" s="22"/>
    </row>
    <row r="47616" spans="30:30" x14ac:dyDescent="0.2">
      <c r="AD47616" s="22"/>
    </row>
    <row r="47617" spans="30:30" x14ac:dyDescent="0.2">
      <c r="AD47617" s="22"/>
    </row>
    <row r="47618" spans="30:30" x14ac:dyDescent="0.2">
      <c r="AD47618" s="22"/>
    </row>
    <row r="47619" spans="30:30" x14ac:dyDescent="0.2">
      <c r="AD47619" s="22"/>
    </row>
    <row r="47620" spans="30:30" x14ac:dyDescent="0.2">
      <c r="AD47620" s="22"/>
    </row>
    <row r="47621" spans="30:30" x14ac:dyDescent="0.2">
      <c r="AD47621" s="22"/>
    </row>
    <row r="47622" spans="30:30" x14ac:dyDescent="0.2">
      <c r="AD47622" s="22"/>
    </row>
    <row r="47623" spans="30:30" x14ac:dyDescent="0.2">
      <c r="AD47623" s="22"/>
    </row>
    <row r="47624" spans="30:30" x14ac:dyDescent="0.2">
      <c r="AD47624" s="22"/>
    </row>
    <row r="47625" spans="30:30" x14ac:dyDescent="0.2">
      <c r="AD47625" s="22"/>
    </row>
    <row r="47626" spans="30:30" x14ac:dyDescent="0.2">
      <c r="AD47626" s="22"/>
    </row>
    <row r="47627" spans="30:30" x14ac:dyDescent="0.2">
      <c r="AD47627" s="22"/>
    </row>
    <row r="47628" spans="30:30" x14ac:dyDescent="0.2">
      <c r="AD47628" s="22"/>
    </row>
    <row r="47629" spans="30:30" x14ac:dyDescent="0.2">
      <c r="AD47629" s="22"/>
    </row>
    <row r="47630" spans="30:30" x14ac:dyDescent="0.2">
      <c r="AD47630" s="22"/>
    </row>
    <row r="47631" spans="30:30" x14ac:dyDescent="0.2">
      <c r="AD47631" s="22"/>
    </row>
    <row r="47632" spans="30:30" x14ac:dyDescent="0.2">
      <c r="AD47632" s="22"/>
    </row>
    <row r="47633" spans="30:30" x14ac:dyDescent="0.2">
      <c r="AD47633" s="22"/>
    </row>
    <row r="47634" spans="30:30" x14ac:dyDescent="0.2">
      <c r="AD47634" s="22"/>
    </row>
    <row r="47635" spans="30:30" x14ac:dyDescent="0.2">
      <c r="AD47635" s="22"/>
    </row>
    <row r="47636" spans="30:30" x14ac:dyDescent="0.2">
      <c r="AD47636" s="22"/>
    </row>
    <row r="47637" spans="30:30" x14ac:dyDescent="0.2">
      <c r="AD47637" s="22"/>
    </row>
    <row r="47638" spans="30:30" x14ac:dyDescent="0.2">
      <c r="AD47638" s="22"/>
    </row>
    <row r="47639" spans="30:30" x14ac:dyDescent="0.2">
      <c r="AD47639" s="22"/>
    </row>
    <row r="47640" spans="30:30" x14ac:dyDescent="0.2">
      <c r="AD47640" s="22"/>
    </row>
    <row r="47641" spans="30:30" x14ac:dyDescent="0.2">
      <c r="AD47641" s="22"/>
    </row>
    <row r="47642" spans="30:30" x14ac:dyDescent="0.2">
      <c r="AD47642" s="22"/>
    </row>
    <row r="47643" spans="30:30" x14ac:dyDescent="0.2">
      <c r="AD47643" s="22"/>
    </row>
    <row r="47644" spans="30:30" x14ac:dyDescent="0.2">
      <c r="AD47644" s="22"/>
    </row>
    <row r="47645" spans="30:30" x14ac:dyDescent="0.2">
      <c r="AD47645" s="22"/>
    </row>
    <row r="47646" spans="30:30" x14ac:dyDescent="0.2">
      <c r="AD47646" s="22"/>
    </row>
    <row r="47647" spans="30:30" x14ac:dyDescent="0.2">
      <c r="AD47647" s="22"/>
    </row>
    <row r="47648" spans="30:30" x14ac:dyDescent="0.2">
      <c r="AD47648" s="22"/>
    </row>
    <row r="47649" spans="30:30" x14ac:dyDescent="0.2">
      <c r="AD47649" s="22"/>
    </row>
    <row r="47650" spans="30:30" x14ac:dyDescent="0.2">
      <c r="AD47650" s="22"/>
    </row>
    <row r="47651" spans="30:30" x14ac:dyDescent="0.2">
      <c r="AD47651" s="22"/>
    </row>
    <row r="47652" spans="30:30" x14ac:dyDescent="0.2">
      <c r="AD47652" s="22"/>
    </row>
    <row r="47653" spans="30:30" x14ac:dyDescent="0.2">
      <c r="AD47653" s="22"/>
    </row>
    <row r="47654" spans="30:30" x14ac:dyDescent="0.2">
      <c r="AD47654" s="22"/>
    </row>
    <row r="47655" spans="30:30" x14ac:dyDescent="0.2">
      <c r="AD47655" s="22"/>
    </row>
    <row r="47656" spans="30:30" x14ac:dyDescent="0.2">
      <c r="AD47656" s="22"/>
    </row>
    <row r="47657" spans="30:30" x14ac:dyDescent="0.2">
      <c r="AD47657" s="22"/>
    </row>
    <row r="47658" spans="30:30" x14ac:dyDescent="0.2">
      <c r="AD47658" s="22"/>
    </row>
    <row r="47659" spans="30:30" x14ac:dyDescent="0.2">
      <c r="AD47659" s="22"/>
    </row>
    <row r="47660" spans="30:30" x14ac:dyDescent="0.2">
      <c r="AD47660" s="22"/>
    </row>
    <row r="47661" spans="30:30" x14ac:dyDescent="0.2">
      <c r="AD47661" s="22"/>
    </row>
    <row r="47662" spans="30:30" x14ac:dyDescent="0.2">
      <c r="AD47662" s="22"/>
    </row>
    <row r="47663" spans="30:30" x14ac:dyDescent="0.2">
      <c r="AD47663" s="22"/>
    </row>
    <row r="47664" spans="30:30" x14ac:dyDescent="0.2">
      <c r="AD47664" s="22"/>
    </row>
    <row r="47665" spans="30:30" x14ac:dyDescent="0.2">
      <c r="AD47665" s="22"/>
    </row>
    <row r="47666" spans="30:30" x14ac:dyDescent="0.2">
      <c r="AD47666" s="22"/>
    </row>
    <row r="47667" spans="30:30" x14ac:dyDescent="0.2">
      <c r="AD47667" s="22"/>
    </row>
    <row r="47668" spans="30:30" x14ac:dyDescent="0.2">
      <c r="AD47668" s="22"/>
    </row>
    <row r="47669" spans="30:30" x14ac:dyDescent="0.2">
      <c r="AD47669" s="22"/>
    </row>
    <row r="47670" spans="30:30" x14ac:dyDescent="0.2">
      <c r="AD47670" s="22"/>
    </row>
    <row r="47671" spans="30:30" x14ac:dyDescent="0.2">
      <c r="AD47671" s="22"/>
    </row>
    <row r="47672" spans="30:30" x14ac:dyDescent="0.2">
      <c r="AD47672" s="22"/>
    </row>
    <row r="47673" spans="30:30" x14ac:dyDescent="0.2">
      <c r="AD47673" s="22"/>
    </row>
    <row r="47674" spans="30:30" x14ac:dyDescent="0.2">
      <c r="AD47674" s="22"/>
    </row>
    <row r="47675" spans="30:30" x14ac:dyDescent="0.2">
      <c r="AD47675" s="22"/>
    </row>
    <row r="47676" spans="30:30" x14ac:dyDescent="0.2">
      <c r="AD47676" s="22"/>
    </row>
    <row r="47677" spans="30:30" x14ac:dyDescent="0.2">
      <c r="AD47677" s="22"/>
    </row>
    <row r="47678" spans="30:30" x14ac:dyDescent="0.2">
      <c r="AD47678" s="22"/>
    </row>
    <row r="47679" spans="30:30" x14ac:dyDescent="0.2">
      <c r="AD47679" s="22"/>
    </row>
    <row r="47680" spans="30:30" x14ac:dyDescent="0.2">
      <c r="AD47680" s="22"/>
    </row>
    <row r="47681" spans="30:30" x14ac:dyDescent="0.2">
      <c r="AD47681" s="22"/>
    </row>
    <row r="47682" spans="30:30" x14ac:dyDescent="0.2">
      <c r="AD47682" s="22"/>
    </row>
    <row r="47683" spans="30:30" x14ac:dyDescent="0.2">
      <c r="AD47683" s="22"/>
    </row>
    <row r="47684" spans="30:30" x14ac:dyDescent="0.2">
      <c r="AD47684" s="22"/>
    </row>
    <row r="47685" spans="30:30" x14ac:dyDescent="0.2">
      <c r="AD47685" s="22"/>
    </row>
    <row r="47686" spans="30:30" x14ac:dyDescent="0.2">
      <c r="AD47686" s="22"/>
    </row>
    <row r="47687" spans="30:30" x14ac:dyDescent="0.2">
      <c r="AD47687" s="22"/>
    </row>
    <row r="47688" spans="30:30" x14ac:dyDescent="0.2">
      <c r="AD47688" s="22"/>
    </row>
    <row r="47689" spans="30:30" x14ac:dyDescent="0.2">
      <c r="AD47689" s="22"/>
    </row>
    <row r="47690" spans="30:30" x14ac:dyDescent="0.2">
      <c r="AD47690" s="22"/>
    </row>
    <row r="47691" spans="30:30" x14ac:dyDescent="0.2">
      <c r="AD47691" s="22"/>
    </row>
    <row r="47692" spans="30:30" x14ac:dyDescent="0.2">
      <c r="AD47692" s="22"/>
    </row>
    <row r="47693" spans="30:30" x14ac:dyDescent="0.2">
      <c r="AD47693" s="22"/>
    </row>
    <row r="47694" spans="30:30" x14ac:dyDescent="0.2">
      <c r="AD47694" s="22"/>
    </row>
    <row r="47695" spans="30:30" x14ac:dyDescent="0.2">
      <c r="AD47695" s="22"/>
    </row>
    <row r="47696" spans="30:30" x14ac:dyDescent="0.2">
      <c r="AD47696" s="22"/>
    </row>
    <row r="47697" spans="30:30" x14ac:dyDescent="0.2">
      <c r="AD47697" s="22"/>
    </row>
    <row r="47698" spans="30:30" x14ac:dyDescent="0.2">
      <c r="AD47698" s="22"/>
    </row>
    <row r="47699" spans="30:30" x14ac:dyDescent="0.2">
      <c r="AD47699" s="22"/>
    </row>
    <row r="47700" spans="30:30" x14ac:dyDescent="0.2">
      <c r="AD47700" s="22"/>
    </row>
    <row r="47701" spans="30:30" x14ac:dyDescent="0.2">
      <c r="AD47701" s="22"/>
    </row>
    <row r="47702" spans="30:30" x14ac:dyDescent="0.2">
      <c r="AD47702" s="22"/>
    </row>
    <row r="47703" spans="30:30" x14ac:dyDescent="0.2">
      <c r="AD47703" s="22"/>
    </row>
    <row r="47704" spans="30:30" x14ac:dyDescent="0.2">
      <c r="AD47704" s="22"/>
    </row>
    <row r="47705" spans="30:30" x14ac:dyDescent="0.2">
      <c r="AD47705" s="22"/>
    </row>
    <row r="47706" spans="30:30" x14ac:dyDescent="0.2">
      <c r="AD47706" s="22"/>
    </row>
    <row r="47707" spans="30:30" x14ac:dyDescent="0.2">
      <c r="AD47707" s="22"/>
    </row>
    <row r="47708" spans="30:30" x14ac:dyDescent="0.2">
      <c r="AD47708" s="22"/>
    </row>
    <row r="47709" spans="30:30" x14ac:dyDescent="0.2">
      <c r="AD47709" s="22"/>
    </row>
    <row r="47710" spans="30:30" x14ac:dyDescent="0.2">
      <c r="AD47710" s="22"/>
    </row>
    <row r="47711" spans="30:30" x14ac:dyDescent="0.2">
      <c r="AD47711" s="22"/>
    </row>
    <row r="47712" spans="30:30" x14ac:dyDescent="0.2">
      <c r="AD47712" s="22"/>
    </row>
    <row r="47713" spans="30:30" x14ac:dyDescent="0.2">
      <c r="AD47713" s="22"/>
    </row>
    <row r="47714" spans="30:30" x14ac:dyDescent="0.2">
      <c r="AD47714" s="22"/>
    </row>
    <row r="47715" spans="30:30" x14ac:dyDescent="0.2">
      <c r="AD47715" s="22"/>
    </row>
    <row r="47716" spans="30:30" x14ac:dyDescent="0.2">
      <c r="AD47716" s="22"/>
    </row>
    <row r="47717" spans="30:30" x14ac:dyDescent="0.2">
      <c r="AD47717" s="22"/>
    </row>
    <row r="47718" spans="30:30" x14ac:dyDescent="0.2">
      <c r="AD47718" s="22"/>
    </row>
    <row r="47719" spans="30:30" x14ac:dyDescent="0.2">
      <c r="AD47719" s="22"/>
    </row>
    <row r="47720" spans="30:30" x14ac:dyDescent="0.2">
      <c r="AD47720" s="22"/>
    </row>
    <row r="47721" spans="30:30" x14ac:dyDescent="0.2">
      <c r="AD47721" s="22"/>
    </row>
    <row r="47722" spans="30:30" x14ac:dyDescent="0.2">
      <c r="AD47722" s="22"/>
    </row>
    <row r="47723" spans="30:30" x14ac:dyDescent="0.2">
      <c r="AD47723" s="22"/>
    </row>
    <row r="47724" spans="30:30" x14ac:dyDescent="0.2">
      <c r="AD47724" s="22"/>
    </row>
    <row r="47725" spans="30:30" x14ac:dyDescent="0.2">
      <c r="AD47725" s="22"/>
    </row>
    <row r="47726" spans="30:30" x14ac:dyDescent="0.2">
      <c r="AD47726" s="22"/>
    </row>
    <row r="47727" spans="30:30" x14ac:dyDescent="0.2">
      <c r="AD47727" s="22"/>
    </row>
    <row r="47728" spans="30:30" x14ac:dyDescent="0.2">
      <c r="AD47728" s="22"/>
    </row>
    <row r="47729" spans="30:30" x14ac:dyDescent="0.2">
      <c r="AD47729" s="22"/>
    </row>
    <row r="47730" spans="30:30" x14ac:dyDescent="0.2">
      <c r="AD47730" s="22"/>
    </row>
    <row r="47731" spans="30:30" x14ac:dyDescent="0.2">
      <c r="AD47731" s="22"/>
    </row>
    <row r="47732" spans="30:30" x14ac:dyDescent="0.2">
      <c r="AD47732" s="22"/>
    </row>
    <row r="47733" spans="30:30" x14ac:dyDescent="0.2">
      <c r="AD47733" s="22"/>
    </row>
    <row r="47734" spans="30:30" x14ac:dyDescent="0.2">
      <c r="AD47734" s="22"/>
    </row>
    <row r="47735" spans="30:30" x14ac:dyDescent="0.2">
      <c r="AD47735" s="22"/>
    </row>
    <row r="47736" spans="30:30" x14ac:dyDescent="0.2">
      <c r="AD47736" s="22"/>
    </row>
    <row r="47737" spans="30:30" x14ac:dyDescent="0.2">
      <c r="AD47737" s="22"/>
    </row>
    <row r="47738" spans="30:30" x14ac:dyDescent="0.2">
      <c r="AD47738" s="22"/>
    </row>
    <row r="47739" spans="30:30" x14ac:dyDescent="0.2">
      <c r="AD47739" s="22"/>
    </row>
    <row r="47740" spans="30:30" x14ac:dyDescent="0.2">
      <c r="AD47740" s="22"/>
    </row>
    <row r="47741" spans="30:30" x14ac:dyDescent="0.2">
      <c r="AD47741" s="22"/>
    </row>
    <row r="47742" spans="30:30" x14ac:dyDescent="0.2">
      <c r="AD47742" s="22"/>
    </row>
    <row r="47743" spans="30:30" x14ac:dyDescent="0.2">
      <c r="AD47743" s="22"/>
    </row>
    <row r="47744" spans="30:30" x14ac:dyDescent="0.2">
      <c r="AD47744" s="22"/>
    </row>
    <row r="47745" spans="30:30" x14ac:dyDescent="0.2">
      <c r="AD47745" s="22"/>
    </row>
    <row r="47746" spans="30:30" x14ac:dyDescent="0.2">
      <c r="AD47746" s="22"/>
    </row>
    <row r="47747" spans="30:30" x14ac:dyDescent="0.2">
      <c r="AD47747" s="22"/>
    </row>
    <row r="47748" spans="30:30" x14ac:dyDescent="0.2">
      <c r="AD47748" s="22"/>
    </row>
    <row r="47749" spans="30:30" x14ac:dyDescent="0.2">
      <c r="AD47749" s="22"/>
    </row>
    <row r="47750" spans="30:30" x14ac:dyDescent="0.2">
      <c r="AD47750" s="22"/>
    </row>
    <row r="47751" spans="30:30" x14ac:dyDescent="0.2">
      <c r="AD47751" s="22"/>
    </row>
    <row r="47752" spans="30:30" x14ac:dyDescent="0.2">
      <c r="AD47752" s="22"/>
    </row>
    <row r="47753" spans="30:30" x14ac:dyDescent="0.2">
      <c r="AD47753" s="22"/>
    </row>
    <row r="47754" spans="30:30" x14ac:dyDescent="0.2">
      <c r="AD47754" s="22"/>
    </row>
    <row r="47755" spans="30:30" x14ac:dyDescent="0.2">
      <c r="AD47755" s="22"/>
    </row>
    <row r="47756" spans="30:30" x14ac:dyDescent="0.2">
      <c r="AD47756" s="22"/>
    </row>
    <row r="47757" spans="30:30" x14ac:dyDescent="0.2">
      <c r="AD47757" s="22"/>
    </row>
    <row r="47758" spans="30:30" x14ac:dyDescent="0.2">
      <c r="AD47758" s="22"/>
    </row>
    <row r="47759" spans="30:30" x14ac:dyDescent="0.2">
      <c r="AD47759" s="22"/>
    </row>
    <row r="47760" spans="30:30" x14ac:dyDescent="0.2">
      <c r="AD47760" s="22"/>
    </row>
    <row r="47761" spans="30:30" x14ac:dyDescent="0.2">
      <c r="AD47761" s="22"/>
    </row>
    <row r="47762" spans="30:30" x14ac:dyDescent="0.2">
      <c r="AD47762" s="22"/>
    </row>
    <row r="47763" spans="30:30" x14ac:dyDescent="0.2">
      <c r="AD47763" s="22"/>
    </row>
    <row r="47764" spans="30:30" x14ac:dyDescent="0.2">
      <c r="AD47764" s="22"/>
    </row>
    <row r="47765" spans="30:30" x14ac:dyDescent="0.2">
      <c r="AD47765" s="22"/>
    </row>
    <row r="47766" spans="30:30" x14ac:dyDescent="0.2">
      <c r="AD47766" s="22"/>
    </row>
    <row r="47767" spans="30:30" x14ac:dyDescent="0.2">
      <c r="AD47767" s="22"/>
    </row>
    <row r="47768" spans="30:30" x14ac:dyDescent="0.2">
      <c r="AD47768" s="22"/>
    </row>
    <row r="47769" spans="30:30" x14ac:dyDescent="0.2">
      <c r="AD47769" s="22"/>
    </row>
    <row r="47770" spans="30:30" x14ac:dyDescent="0.2">
      <c r="AD47770" s="22"/>
    </row>
    <row r="47771" spans="30:30" x14ac:dyDescent="0.2">
      <c r="AD47771" s="22"/>
    </row>
    <row r="47772" spans="30:30" x14ac:dyDescent="0.2">
      <c r="AD47772" s="22"/>
    </row>
    <row r="47773" spans="30:30" x14ac:dyDescent="0.2">
      <c r="AD47773" s="22"/>
    </row>
    <row r="47774" spans="30:30" x14ac:dyDescent="0.2">
      <c r="AD47774" s="22"/>
    </row>
    <row r="47775" spans="30:30" x14ac:dyDescent="0.2">
      <c r="AD47775" s="22"/>
    </row>
    <row r="47776" spans="30:30" x14ac:dyDescent="0.2">
      <c r="AD47776" s="22"/>
    </row>
    <row r="47777" spans="30:30" x14ac:dyDescent="0.2">
      <c r="AD47777" s="22"/>
    </row>
    <row r="47778" spans="30:30" x14ac:dyDescent="0.2">
      <c r="AD47778" s="22"/>
    </row>
    <row r="47779" spans="30:30" x14ac:dyDescent="0.2">
      <c r="AD47779" s="22"/>
    </row>
    <row r="47780" spans="30:30" x14ac:dyDescent="0.2">
      <c r="AD47780" s="22"/>
    </row>
    <row r="47781" spans="30:30" x14ac:dyDescent="0.2">
      <c r="AD47781" s="22"/>
    </row>
    <row r="47782" spans="30:30" x14ac:dyDescent="0.2">
      <c r="AD47782" s="22"/>
    </row>
    <row r="47783" spans="30:30" x14ac:dyDescent="0.2">
      <c r="AD47783" s="22"/>
    </row>
    <row r="47784" spans="30:30" x14ac:dyDescent="0.2">
      <c r="AD47784" s="22"/>
    </row>
    <row r="47785" spans="30:30" x14ac:dyDescent="0.2">
      <c r="AD47785" s="22"/>
    </row>
    <row r="47786" spans="30:30" x14ac:dyDescent="0.2">
      <c r="AD47786" s="22"/>
    </row>
    <row r="47787" spans="30:30" x14ac:dyDescent="0.2">
      <c r="AD47787" s="22"/>
    </row>
    <row r="47788" spans="30:30" x14ac:dyDescent="0.2">
      <c r="AD47788" s="22"/>
    </row>
    <row r="47789" spans="30:30" x14ac:dyDescent="0.2">
      <c r="AD47789" s="22"/>
    </row>
    <row r="47790" spans="30:30" x14ac:dyDescent="0.2">
      <c r="AD47790" s="22"/>
    </row>
    <row r="47791" spans="30:30" x14ac:dyDescent="0.2">
      <c r="AD47791" s="22"/>
    </row>
    <row r="47792" spans="30:30" x14ac:dyDescent="0.2">
      <c r="AD47792" s="22"/>
    </row>
    <row r="47793" spans="30:30" x14ac:dyDescent="0.2">
      <c r="AD47793" s="22"/>
    </row>
    <row r="47794" spans="30:30" x14ac:dyDescent="0.2">
      <c r="AD47794" s="22"/>
    </row>
    <row r="47795" spans="30:30" x14ac:dyDescent="0.2">
      <c r="AD47795" s="22"/>
    </row>
    <row r="47796" spans="30:30" x14ac:dyDescent="0.2">
      <c r="AD47796" s="22"/>
    </row>
    <row r="47797" spans="30:30" x14ac:dyDescent="0.2">
      <c r="AD47797" s="22"/>
    </row>
    <row r="47798" spans="30:30" x14ac:dyDescent="0.2">
      <c r="AD47798" s="22"/>
    </row>
    <row r="47799" spans="30:30" x14ac:dyDescent="0.2">
      <c r="AD47799" s="22"/>
    </row>
    <row r="47800" spans="30:30" x14ac:dyDescent="0.2">
      <c r="AD47800" s="22"/>
    </row>
    <row r="47801" spans="30:30" x14ac:dyDescent="0.2">
      <c r="AD47801" s="22"/>
    </row>
    <row r="47802" spans="30:30" x14ac:dyDescent="0.2">
      <c r="AD47802" s="22"/>
    </row>
    <row r="47803" spans="30:30" x14ac:dyDescent="0.2">
      <c r="AD47803" s="22"/>
    </row>
    <row r="47804" spans="30:30" x14ac:dyDescent="0.2">
      <c r="AD47804" s="22"/>
    </row>
    <row r="47805" spans="30:30" x14ac:dyDescent="0.2">
      <c r="AD47805" s="22"/>
    </row>
    <row r="47806" spans="30:30" x14ac:dyDescent="0.2">
      <c r="AD47806" s="22"/>
    </row>
    <row r="47807" spans="30:30" x14ac:dyDescent="0.2">
      <c r="AD47807" s="22"/>
    </row>
    <row r="47808" spans="30:30" x14ac:dyDescent="0.2">
      <c r="AD47808" s="22"/>
    </row>
    <row r="47809" spans="30:30" x14ac:dyDescent="0.2">
      <c r="AD47809" s="22"/>
    </row>
    <row r="47810" spans="30:30" x14ac:dyDescent="0.2">
      <c r="AD47810" s="22"/>
    </row>
    <row r="47811" spans="30:30" x14ac:dyDescent="0.2">
      <c r="AD47811" s="22"/>
    </row>
    <row r="47812" spans="30:30" x14ac:dyDescent="0.2">
      <c r="AD47812" s="22"/>
    </row>
    <row r="47813" spans="30:30" x14ac:dyDescent="0.2">
      <c r="AD47813" s="22"/>
    </row>
    <row r="47814" spans="30:30" x14ac:dyDescent="0.2">
      <c r="AD47814" s="22"/>
    </row>
    <row r="47815" spans="30:30" x14ac:dyDescent="0.2">
      <c r="AD47815" s="22"/>
    </row>
    <row r="47816" spans="30:30" x14ac:dyDescent="0.2">
      <c r="AD47816" s="22"/>
    </row>
    <row r="47817" spans="30:30" x14ac:dyDescent="0.2">
      <c r="AD47817" s="22"/>
    </row>
    <row r="47818" spans="30:30" x14ac:dyDescent="0.2">
      <c r="AD47818" s="22"/>
    </row>
    <row r="47819" spans="30:30" x14ac:dyDescent="0.2">
      <c r="AD47819" s="22"/>
    </row>
    <row r="47820" spans="30:30" x14ac:dyDescent="0.2">
      <c r="AD47820" s="22"/>
    </row>
    <row r="47821" spans="30:30" x14ac:dyDescent="0.2">
      <c r="AD47821" s="22"/>
    </row>
    <row r="47822" spans="30:30" x14ac:dyDescent="0.2">
      <c r="AD47822" s="22"/>
    </row>
    <row r="47823" spans="30:30" x14ac:dyDescent="0.2">
      <c r="AD47823" s="22"/>
    </row>
    <row r="47824" spans="30:30" x14ac:dyDescent="0.2">
      <c r="AD47824" s="22"/>
    </row>
    <row r="47825" spans="30:30" x14ac:dyDescent="0.2">
      <c r="AD47825" s="22"/>
    </row>
    <row r="47826" spans="30:30" x14ac:dyDescent="0.2">
      <c r="AD47826" s="22"/>
    </row>
    <row r="47827" spans="30:30" x14ac:dyDescent="0.2">
      <c r="AD47827" s="22"/>
    </row>
    <row r="47828" spans="30:30" x14ac:dyDescent="0.2">
      <c r="AD47828" s="22"/>
    </row>
    <row r="47829" spans="30:30" x14ac:dyDescent="0.2">
      <c r="AD47829" s="22"/>
    </row>
    <row r="47830" spans="30:30" x14ac:dyDescent="0.2">
      <c r="AD47830" s="22"/>
    </row>
    <row r="47831" spans="30:30" x14ac:dyDescent="0.2">
      <c r="AD47831" s="22"/>
    </row>
    <row r="47832" spans="30:30" x14ac:dyDescent="0.2">
      <c r="AD47832" s="22"/>
    </row>
    <row r="47833" spans="30:30" x14ac:dyDescent="0.2">
      <c r="AD47833" s="22"/>
    </row>
    <row r="47834" spans="30:30" x14ac:dyDescent="0.2">
      <c r="AD47834" s="22"/>
    </row>
    <row r="47835" spans="30:30" x14ac:dyDescent="0.2">
      <c r="AD47835" s="22"/>
    </row>
    <row r="47836" spans="30:30" x14ac:dyDescent="0.2">
      <c r="AD47836" s="22"/>
    </row>
    <row r="47837" spans="30:30" x14ac:dyDescent="0.2">
      <c r="AD47837" s="22"/>
    </row>
    <row r="47838" spans="30:30" x14ac:dyDescent="0.2">
      <c r="AD47838" s="22"/>
    </row>
    <row r="47839" spans="30:30" x14ac:dyDescent="0.2">
      <c r="AD47839" s="22"/>
    </row>
    <row r="47840" spans="30:30" x14ac:dyDescent="0.2">
      <c r="AD47840" s="22"/>
    </row>
    <row r="47841" spans="30:30" x14ac:dyDescent="0.2">
      <c r="AD47841" s="22"/>
    </row>
    <row r="47842" spans="30:30" x14ac:dyDescent="0.2">
      <c r="AD47842" s="22"/>
    </row>
    <row r="47843" spans="30:30" x14ac:dyDescent="0.2">
      <c r="AD47843" s="22"/>
    </row>
    <row r="47844" spans="30:30" x14ac:dyDescent="0.2">
      <c r="AD47844" s="22"/>
    </row>
    <row r="47845" spans="30:30" x14ac:dyDescent="0.2">
      <c r="AD47845" s="22"/>
    </row>
    <row r="47846" spans="30:30" x14ac:dyDescent="0.2">
      <c r="AD47846" s="22"/>
    </row>
    <row r="47847" spans="30:30" x14ac:dyDescent="0.2">
      <c r="AD47847" s="22"/>
    </row>
    <row r="47848" spans="30:30" x14ac:dyDescent="0.2">
      <c r="AD47848" s="22"/>
    </row>
    <row r="47849" spans="30:30" x14ac:dyDescent="0.2">
      <c r="AD47849" s="22"/>
    </row>
    <row r="47850" spans="30:30" x14ac:dyDescent="0.2">
      <c r="AD47850" s="22"/>
    </row>
    <row r="47851" spans="30:30" x14ac:dyDescent="0.2">
      <c r="AD47851" s="22"/>
    </row>
    <row r="47852" spans="30:30" x14ac:dyDescent="0.2">
      <c r="AD47852" s="22"/>
    </row>
    <row r="47853" spans="30:30" x14ac:dyDescent="0.2">
      <c r="AD47853" s="22"/>
    </row>
    <row r="47854" spans="30:30" x14ac:dyDescent="0.2">
      <c r="AD47854" s="22"/>
    </row>
    <row r="47855" spans="30:30" x14ac:dyDescent="0.2">
      <c r="AD47855" s="22"/>
    </row>
    <row r="47856" spans="30:30" x14ac:dyDescent="0.2">
      <c r="AD47856" s="22"/>
    </row>
    <row r="47857" spans="30:30" x14ac:dyDescent="0.2">
      <c r="AD47857" s="22"/>
    </row>
    <row r="47858" spans="30:30" x14ac:dyDescent="0.2">
      <c r="AD47858" s="22"/>
    </row>
    <row r="47859" spans="30:30" x14ac:dyDescent="0.2">
      <c r="AD47859" s="22"/>
    </row>
    <row r="47860" spans="30:30" x14ac:dyDescent="0.2">
      <c r="AD47860" s="22"/>
    </row>
    <row r="47861" spans="30:30" x14ac:dyDescent="0.2">
      <c r="AD47861" s="22"/>
    </row>
    <row r="47862" spans="30:30" x14ac:dyDescent="0.2">
      <c r="AD47862" s="22"/>
    </row>
    <row r="47863" spans="30:30" x14ac:dyDescent="0.2">
      <c r="AD47863" s="22"/>
    </row>
    <row r="47864" spans="30:30" x14ac:dyDescent="0.2">
      <c r="AD47864" s="22"/>
    </row>
    <row r="47865" spans="30:30" x14ac:dyDescent="0.2">
      <c r="AD47865" s="22"/>
    </row>
    <row r="47866" spans="30:30" x14ac:dyDescent="0.2">
      <c r="AD47866" s="22"/>
    </row>
    <row r="47867" spans="30:30" x14ac:dyDescent="0.2">
      <c r="AD47867" s="22"/>
    </row>
    <row r="47868" spans="30:30" x14ac:dyDescent="0.2">
      <c r="AD47868" s="22"/>
    </row>
    <row r="47869" spans="30:30" x14ac:dyDescent="0.2">
      <c r="AD47869" s="22"/>
    </row>
    <row r="47870" spans="30:30" x14ac:dyDescent="0.2">
      <c r="AD47870" s="22"/>
    </row>
    <row r="47871" spans="30:30" x14ac:dyDescent="0.2">
      <c r="AD47871" s="22"/>
    </row>
    <row r="47872" spans="30:30" x14ac:dyDescent="0.2">
      <c r="AD47872" s="22"/>
    </row>
    <row r="47873" spans="30:30" x14ac:dyDescent="0.2">
      <c r="AD47873" s="22"/>
    </row>
    <row r="47874" spans="30:30" x14ac:dyDescent="0.2">
      <c r="AD47874" s="22"/>
    </row>
    <row r="47875" spans="30:30" x14ac:dyDescent="0.2">
      <c r="AD47875" s="22"/>
    </row>
    <row r="47876" spans="30:30" x14ac:dyDescent="0.2">
      <c r="AD47876" s="22"/>
    </row>
    <row r="47877" spans="30:30" x14ac:dyDescent="0.2">
      <c r="AD47877" s="22"/>
    </row>
    <row r="47878" spans="30:30" x14ac:dyDescent="0.2">
      <c r="AD47878" s="22"/>
    </row>
    <row r="47879" spans="30:30" x14ac:dyDescent="0.2">
      <c r="AD47879" s="22"/>
    </row>
    <row r="47880" spans="30:30" x14ac:dyDescent="0.2">
      <c r="AD47880" s="22"/>
    </row>
    <row r="47881" spans="30:30" x14ac:dyDescent="0.2">
      <c r="AD47881" s="22"/>
    </row>
    <row r="47882" spans="30:30" x14ac:dyDescent="0.2">
      <c r="AD47882" s="22"/>
    </row>
    <row r="47883" spans="30:30" x14ac:dyDescent="0.2">
      <c r="AD47883" s="22"/>
    </row>
    <row r="47884" spans="30:30" x14ac:dyDescent="0.2">
      <c r="AD47884" s="22"/>
    </row>
    <row r="47885" spans="30:30" x14ac:dyDescent="0.2">
      <c r="AD47885" s="22"/>
    </row>
    <row r="47886" spans="30:30" x14ac:dyDescent="0.2">
      <c r="AD47886" s="22"/>
    </row>
    <row r="47887" spans="30:30" x14ac:dyDescent="0.2">
      <c r="AD47887" s="22"/>
    </row>
    <row r="47888" spans="30:30" x14ac:dyDescent="0.2">
      <c r="AD47888" s="22"/>
    </row>
    <row r="47889" spans="30:30" x14ac:dyDescent="0.2">
      <c r="AD47889" s="22"/>
    </row>
    <row r="47890" spans="30:30" x14ac:dyDescent="0.2">
      <c r="AD47890" s="22"/>
    </row>
    <row r="47891" spans="30:30" x14ac:dyDescent="0.2">
      <c r="AD47891" s="22"/>
    </row>
    <row r="47892" spans="30:30" x14ac:dyDescent="0.2">
      <c r="AD47892" s="22"/>
    </row>
    <row r="47893" spans="30:30" x14ac:dyDescent="0.2">
      <c r="AD47893" s="22"/>
    </row>
    <row r="47894" spans="30:30" x14ac:dyDescent="0.2">
      <c r="AD47894" s="22"/>
    </row>
    <row r="47895" spans="30:30" x14ac:dyDescent="0.2">
      <c r="AD47895" s="22"/>
    </row>
    <row r="47896" spans="30:30" x14ac:dyDescent="0.2">
      <c r="AD47896" s="22"/>
    </row>
    <row r="47897" spans="30:30" x14ac:dyDescent="0.2">
      <c r="AD47897" s="22"/>
    </row>
    <row r="47898" spans="30:30" x14ac:dyDescent="0.2">
      <c r="AD47898" s="22"/>
    </row>
    <row r="47899" spans="30:30" x14ac:dyDescent="0.2">
      <c r="AD47899" s="22"/>
    </row>
    <row r="47900" spans="30:30" x14ac:dyDescent="0.2">
      <c r="AD47900" s="22"/>
    </row>
    <row r="47901" spans="30:30" x14ac:dyDescent="0.2">
      <c r="AD47901" s="22"/>
    </row>
    <row r="47902" spans="30:30" x14ac:dyDescent="0.2">
      <c r="AD47902" s="22"/>
    </row>
    <row r="47903" spans="30:30" x14ac:dyDescent="0.2">
      <c r="AD47903" s="22"/>
    </row>
    <row r="47904" spans="30:30" x14ac:dyDescent="0.2">
      <c r="AD47904" s="22"/>
    </row>
    <row r="47905" spans="30:30" x14ac:dyDescent="0.2">
      <c r="AD47905" s="22"/>
    </row>
    <row r="47906" spans="30:30" x14ac:dyDescent="0.2">
      <c r="AD47906" s="22"/>
    </row>
    <row r="47907" spans="30:30" x14ac:dyDescent="0.2">
      <c r="AD47907" s="22"/>
    </row>
    <row r="47908" spans="30:30" x14ac:dyDescent="0.2">
      <c r="AD47908" s="22"/>
    </row>
    <row r="47909" spans="30:30" x14ac:dyDescent="0.2">
      <c r="AD47909" s="22"/>
    </row>
    <row r="47910" spans="30:30" x14ac:dyDescent="0.2">
      <c r="AD47910" s="22"/>
    </row>
    <row r="47911" spans="30:30" x14ac:dyDescent="0.2">
      <c r="AD47911" s="22"/>
    </row>
    <row r="47912" spans="30:30" x14ac:dyDescent="0.2">
      <c r="AD47912" s="22"/>
    </row>
    <row r="47913" spans="30:30" x14ac:dyDescent="0.2">
      <c r="AD47913" s="22"/>
    </row>
    <row r="47914" spans="30:30" x14ac:dyDescent="0.2">
      <c r="AD47914" s="22"/>
    </row>
    <row r="47915" spans="30:30" x14ac:dyDescent="0.2">
      <c r="AD47915" s="22"/>
    </row>
    <row r="47916" spans="30:30" x14ac:dyDescent="0.2">
      <c r="AD47916" s="22"/>
    </row>
    <row r="47917" spans="30:30" x14ac:dyDescent="0.2">
      <c r="AD47917" s="22"/>
    </row>
    <row r="47918" spans="30:30" x14ac:dyDescent="0.2">
      <c r="AD47918" s="22"/>
    </row>
    <row r="47919" spans="30:30" x14ac:dyDescent="0.2">
      <c r="AD47919" s="22"/>
    </row>
    <row r="47920" spans="30:30" x14ac:dyDescent="0.2">
      <c r="AD47920" s="22"/>
    </row>
    <row r="47921" spans="30:30" x14ac:dyDescent="0.2">
      <c r="AD47921" s="22"/>
    </row>
    <row r="47922" spans="30:30" x14ac:dyDescent="0.2">
      <c r="AD47922" s="22"/>
    </row>
    <row r="47923" spans="30:30" x14ac:dyDescent="0.2">
      <c r="AD47923" s="22"/>
    </row>
    <row r="47924" spans="30:30" x14ac:dyDescent="0.2">
      <c r="AD47924" s="22"/>
    </row>
    <row r="47925" spans="30:30" x14ac:dyDescent="0.2">
      <c r="AD47925" s="22"/>
    </row>
    <row r="47926" spans="30:30" x14ac:dyDescent="0.2">
      <c r="AD47926" s="22"/>
    </row>
    <row r="47927" spans="30:30" x14ac:dyDescent="0.2">
      <c r="AD47927" s="22"/>
    </row>
    <row r="47928" spans="30:30" x14ac:dyDescent="0.2">
      <c r="AD47928" s="22"/>
    </row>
    <row r="47929" spans="30:30" x14ac:dyDescent="0.2">
      <c r="AD47929" s="22"/>
    </row>
    <row r="47930" spans="30:30" x14ac:dyDescent="0.2">
      <c r="AD47930" s="22"/>
    </row>
    <row r="47931" spans="30:30" x14ac:dyDescent="0.2">
      <c r="AD47931" s="22"/>
    </row>
    <row r="47932" spans="30:30" x14ac:dyDescent="0.2">
      <c r="AD47932" s="22"/>
    </row>
    <row r="47933" spans="30:30" x14ac:dyDescent="0.2">
      <c r="AD47933" s="22"/>
    </row>
    <row r="47934" spans="30:30" x14ac:dyDescent="0.2">
      <c r="AD47934" s="22"/>
    </row>
    <row r="47935" spans="30:30" x14ac:dyDescent="0.2">
      <c r="AD47935" s="22"/>
    </row>
    <row r="47936" spans="30:30" x14ac:dyDescent="0.2">
      <c r="AD47936" s="22"/>
    </row>
    <row r="47937" spans="30:30" x14ac:dyDescent="0.2">
      <c r="AD47937" s="22"/>
    </row>
    <row r="47938" spans="30:30" x14ac:dyDescent="0.2">
      <c r="AD47938" s="22"/>
    </row>
    <row r="47939" spans="30:30" x14ac:dyDescent="0.2">
      <c r="AD47939" s="22"/>
    </row>
    <row r="47940" spans="30:30" x14ac:dyDescent="0.2">
      <c r="AD47940" s="22"/>
    </row>
    <row r="47941" spans="30:30" x14ac:dyDescent="0.2">
      <c r="AD47941" s="22"/>
    </row>
    <row r="47942" spans="30:30" x14ac:dyDescent="0.2">
      <c r="AD47942" s="22"/>
    </row>
    <row r="47943" spans="30:30" x14ac:dyDescent="0.2">
      <c r="AD47943" s="22"/>
    </row>
    <row r="47944" spans="30:30" x14ac:dyDescent="0.2">
      <c r="AD47944" s="22"/>
    </row>
    <row r="47945" spans="30:30" x14ac:dyDescent="0.2">
      <c r="AD47945" s="22"/>
    </row>
    <row r="47946" spans="30:30" x14ac:dyDescent="0.2">
      <c r="AD47946" s="22"/>
    </row>
    <row r="47947" spans="30:30" x14ac:dyDescent="0.2">
      <c r="AD47947" s="22"/>
    </row>
    <row r="47948" spans="30:30" x14ac:dyDescent="0.2">
      <c r="AD47948" s="22"/>
    </row>
    <row r="47949" spans="30:30" x14ac:dyDescent="0.2">
      <c r="AD47949" s="22"/>
    </row>
    <row r="47950" spans="30:30" x14ac:dyDescent="0.2">
      <c r="AD47950" s="22"/>
    </row>
    <row r="47951" spans="30:30" x14ac:dyDescent="0.2">
      <c r="AD47951" s="22"/>
    </row>
    <row r="47952" spans="30:30" x14ac:dyDescent="0.2">
      <c r="AD47952" s="22"/>
    </row>
    <row r="47953" spans="30:30" x14ac:dyDescent="0.2">
      <c r="AD47953" s="22"/>
    </row>
    <row r="47954" spans="30:30" x14ac:dyDescent="0.2">
      <c r="AD47954" s="22"/>
    </row>
    <row r="47955" spans="30:30" x14ac:dyDescent="0.2">
      <c r="AD47955" s="22"/>
    </row>
    <row r="47956" spans="30:30" x14ac:dyDescent="0.2">
      <c r="AD47956" s="22"/>
    </row>
    <row r="47957" spans="30:30" x14ac:dyDescent="0.2">
      <c r="AD47957" s="22"/>
    </row>
    <row r="47958" spans="30:30" x14ac:dyDescent="0.2">
      <c r="AD47958" s="22"/>
    </row>
    <row r="47959" spans="30:30" x14ac:dyDescent="0.2">
      <c r="AD47959" s="22"/>
    </row>
    <row r="47960" spans="30:30" x14ac:dyDescent="0.2">
      <c r="AD47960" s="22"/>
    </row>
    <row r="47961" spans="30:30" x14ac:dyDescent="0.2">
      <c r="AD47961" s="22"/>
    </row>
    <row r="47962" spans="30:30" x14ac:dyDescent="0.2">
      <c r="AD47962" s="22"/>
    </row>
    <row r="47963" spans="30:30" x14ac:dyDescent="0.2">
      <c r="AD47963" s="22"/>
    </row>
    <row r="47964" spans="30:30" x14ac:dyDescent="0.2">
      <c r="AD47964" s="22"/>
    </row>
    <row r="47965" spans="30:30" x14ac:dyDescent="0.2">
      <c r="AD47965" s="22"/>
    </row>
    <row r="47966" spans="30:30" x14ac:dyDescent="0.2">
      <c r="AD47966" s="22"/>
    </row>
    <row r="47967" spans="30:30" x14ac:dyDescent="0.2">
      <c r="AD47967" s="22"/>
    </row>
    <row r="47968" spans="30:30" x14ac:dyDescent="0.2">
      <c r="AD47968" s="22"/>
    </row>
    <row r="47969" spans="30:30" x14ac:dyDescent="0.2">
      <c r="AD47969" s="22"/>
    </row>
    <row r="47970" spans="30:30" x14ac:dyDescent="0.2">
      <c r="AD47970" s="22"/>
    </row>
    <row r="47971" spans="30:30" x14ac:dyDescent="0.2">
      <c r="AD47971" s="22"/>
    </row>
    <row r="47972" spans="30:30" x14ac:dyDescent="0.2">
      <c r="AD47972" s="22"/>
    </row>
    <row r="47973" spans="30:30" x14ac:dyDescent="0.2">
      <c r="AD47973" s="22"/>
    </row>
    <row r="47974" spans="30:30" x14ac:dyDescent="0.2">
      <c r="AD47974" s="22"/>
    </row>
    <row r="47975" spans="30:30" x14ac:dyDescent="0.2">
      <c r="AD47975" s="22"/>
    </row>
    <row r="47976" spans="30:30" x14ac:dyDescent="0.2">
      <c r="AD47976" s="22"/>
    </row>
    <row r="47977" spans="30:30" x14ac:dyDescent="0.2">
      <c r="AD47977" s="22"/>
    </row>
    <row r="47978" spans="30:30" x14ac:dyDescent="0.2">
      <c r="AD47978" s="22"/>
    </row>
    <row r="47979" spans="30:30" x14ac:dyDescent="0.2">
      <c r="AD47979" s="22"/>
    </row>
    <row r="47980" spans="30:30" x14ac:dyDescent="0.2">
      <c r="AD47980" s="22"/>
    </row>
    <row r="47981" spans="30:30" x14ac:dyDescent="0.2">
      <c r="AD47981" s="22"/>
    </row>
    <row r="47982" spans="30:30" x14ac:dyDescent="0.2">
      <c r="AD47982" s="22"/>
    </row>
    <row r="47983" spans="30:30" x14ac:dyDescent="0.2">
      <c r="AD47983" s="22"/>
    </row>
    <row r="47984" spans="30:30" x14ac:dyDescent="0.2">
      <c r="AD47984" s="22"/>
    </row>
    <row r="47985" spans="30:30" x14ac:dyDescent="0.2">
      <c r="AD47985" s="22"/>
    </row>
    <row r="47986" spans="30:30" x14ac:dyDescent="0.2">
      <c r="AD47986" s="22"/>
    </row>
    <row r="47987" spans="30:30" x14ac:dyDescent="0.2">
      <c r="AD47987" s="22"/>
    </row>
    <row r="47988" spans="30:30" x14ac:dyDescent="0.2">
      <c r="AD47988" s="22"/>
    </row>
    <row r="47989" spans="30:30" x14ac:dyDescent="0.2">
      <c r="AD47989" s="22"/>
    </row>
    <row r="47990" spans="30:30" x14ac:dyDescent="0.2">
      <c r="AD47990" s="22"/>
    </row>
    <row r="47991" spans="30:30" x14ac:dyDescent="0.2">
      <c r="AD47991" s="22"/>
    </row>
    <row r="47992" spans="30:30" x14ac:dyDescent="0.2">
      <c r="AD47992" s="22"/>
    </row>
    <row r="47993" spans="30:30" x14ac:dyDescent="0.2">
      <c r="AD47993" s="22"/>
    </row>
    <row r="47994" spans="30:30" x14ac:dyDescent="0.2">
      <c r="AD47994" s="22"/>
    </row>
    <row r="47995" spans="30:30" x14ac:dyDescent="0.2">
      <c r="AD47995" s="22"/>
    </row>
    <row r="47996" spans="30:30" x14ac:dyDescent="0.2">
      <c r="AD47996" s="22"/>
    </row>
    <row r="47997" spans="30:30" x14ac:dyDescent="0.2">
      <c r="AD47997" s="22"/>
    </row>
    <row r="47998" spans="30:30" x14ac:dyDescent="0.2">
      <c r="AD47998" s="22"/>
    </row>
    <row r="47999" spans="30:30" x14ac:dyDescent="0.2">
      <c r="AD47999" s="22"/>
    </row>
    <row r="48000" spans="30:30" x14ac:dyDescent="0.2">
      <c r="AD48000" s="22"/>
    </row>
    <row r="48001" spans="30:30" x14ac:dyDescent="0.2">
      <c r="AD48001" s="22"/>
    </row>
    <row r="48002" spans="30:30" x14ac:dyDescent="0.2">
      <c r="AD48002" s="22"/>
    </row>
    <row r="48003" spans="30:30" x14ac:dyDescent="0.2">
      <c r="AD48003" s="22"/>
    </row>
    <row r="48004" spans="30:30" x14ac:dyDescent="0.2">
      <c r="AD48004" s="22"/>
    </row>
    <row r="48005" spans="30:30" x14ac:dyDescent="0.2">
      <c r="AD48005" s="22"/>
    </row>
    <row r="48006" spans="30:30" x14ac:dyDescent="0.2">
      <c r="AD48006" s="22"/>
    </row>
    <row r="48007" spans="30:30" x14ac:dyDescent="0.2">
      <c r="AD48007" s="22"/>
    </row>
    <row r="48008" spans="30:30" x14ac:dyDescent="0.2">
      <c r="AD48008" s="22"/>
    </row>
    <row r="48009" spans="30:30" x14ac:dyDescent="0.2">
      <c r="AD48009" s="22"/>
    </row>
    <row r="48010" spans="30:30" x14ac:dyDescent="0.2">
      <c r="AD48010" s="22"/>
    </row>
    <row r="48011" spans="30:30" x14ac:dyDescent="0.2">
      <c r="AD48011" s="22"/>
    </row>
    <row r="48012" spans="30:30" x14ac:dyDescent="0.2">
      <c r="AD48012" s="22"/>
    </row>
    <row r="48013" spans="30:30" x14ac:dyDescent="0.2">
      <c r="AD48013" s="22"/>
    </row>
    <row r="48014" spans="30:30" x14ac:dyDescent="0.2">
      <c r="AD48014" s="22"/>
    </row>
    <row r="48015" spans="30:30" x14ac:dyDescent="0.2">
      <c r="AD48015" s="22"/>
    </row>
    <row r="48016" spans="30:30" x14ac:dyDescent="0.2">
      <c r="AD48016" s="22"/>
    </row>
    <row r="48017" spans="30:30" x14ac:dyDescent="0.2">
      <c r="AD48017" s="22"/>
    </row>
    <row r="48018" spans="30:30" x14ac:dyDescent="0.2">
      <c r="AD48018" s="22"/>
    </row>
    <row r="48019" spans="30:30" x14ac:dyDescent="0.2">
      <c r="AD48019" s="22"/>
    </row>
    <row r="48020" spans="30:30" x14ac:dyDescent="0.2">
      <c r="AD48020" s="22"/>
    </row>
    <row r="48021" spans="30:30" x14ac:dyDescent="0.2">
      <c r="AD48021" s="22"/>
    </row>
    <row r="48022" spans="30:30" x14ac:dyDescent="0.2">
      <c r="AD48022" s="22"/>
    </row>
    <row r="48023" spans="30:30" x14ac:dyDescent="0.2">
      <c r="AD48023" s="22"/>
    </row>
    <row r="48024" spans="30:30" x14ac:dyDescent="0.2">
      <c r="AD48024" s="22"/>
    </row>
    <row r="48025" spans="30:30" x14ac:dyDescent="0.2">
      <c r="AD48025" s="22"/>
    </row>
    <row r="48026" spans="30:30" x14ac:dyDescent="0.2">
      <c r="AD48026" s="22"/>
    </row>
    <row r="48027" spans="30:30" x14ac:dyDescent="0.2">
      <c r="AD48027" s="22"/>
    </row>
    <row r="48028" spans="30:30" x14ac:dyDescent="0.2">
      <c r="AD48028" s="22"/>
    </row>
    <row r="48029" spans="30:30" x14ac:dyDescent="0.2">
      <c r="AD48029" s="22"/>
    </row>
    <row r="48030" spans="30:30" x14ac:dyDescent="0.2">
      <c r="AD48030" s="22"/>
    </row>
    <row r="48031" spans="30:30" x14ac:dyDescent="0.2">
      <c r="AD48031" s="22"/>
    </row>
    <row r="48032" spans="30:30" x14ac:dyDescent="0.2">
      <c r="AD48032" s="22"/>
    </row>
    <row r="48033" spans="30:30" x14ac:dyDescent="0.2">
      <c r="AD48033" s="22"/>
    </row>
    <row r="48034" spans="30:30" x14ac:dyDescent="0.2">
      <c r="AD48034" s="22"/>
    </row>
    <row r="48035" spans="30:30" x14ac:dyDescent="0.2">
      <c r="AD48035" s="22"/>
    </row>
    <row r="48036" spans="30:30" x14ac:dyDescent="0.2">
      <c r="AD48036" s="22"/>
    </row>
    <row r="48037" spans="30:30" x14ac:dyDescent="0.2">
      <c r="AD48037" s="22"/>
    </row>
    <row r="48038" spans="30:30" x14ac:dyDescent="0.2">
      <c r="AD48038" s="22"/>
    </row>
    <row r="48039" spans="30:30" x14ac:dyDescent="0.2">
      <c r="AD48039" s="22"/>
    </row>
    <row r="48040" spans="30:30" x14ac:dyDescent="0.2">
      <c r="AD48040" s="22"/>
    </row>
    <row r="48041" spans="30:30" x14ac:dyDescent="0.2">
      <c r="AD48041" s="22"/>
    </row>
    <row r="48042" spans="30:30" x14ac:dyDescent="0.2">
      <c r="AD48042" s="22"/>
    </row>
    <row r="48043" spans="30:30" x14ac:dyDescent="0.2">
      <c r="AD48043" s="22"/>
    </row>
    <row r="48044" spans="30:30" x14ac:dyDescent="0.2">
      <c r="AD48044" s="22"/>
    </row>
    <row r="48045" spans="30:30" x14ac:dyDescent="0.2">
      <c r="AD48045" s="22"/>
    </row>
    <row r="48046" spans="30:30" x14ac:dyDescent="0.2">
      <c r="AD48046" s="22"/>
    </row>
    <row r="48047" spans="30:30" x14ac:dyDescent="0.2">
      <c r="AD48047" s="22"/>
    </row>
    <row r="48048" spans="30:30" x14ac:dyDescent="0.2">
      <c r="AD48048" s="22"/>
    </row>
    <row r="48049" spans="30:30" x14ac:dyDescent="0.2">
      <c r="AD48049" s="22"/>
    </row>
    <row r="48050" spans="30:30" x14ac:dyDescent="0.2">
      <c r="AD48050" s="22"/>
    </row>
    <row r="48051" spans="30:30" x14ac:dyDescent="0.2">
      <c r="AD48051" s="22"/>
    </row>
    <row r="48052" spans="30:30" x14ac:dyDescent="0.2">
      <c r="AD48052" s="22"/>
    </row>
    <row r="48053" spans="30:30" x14ac:dyDescent="0.2">
      <c r="AD48053" s="22"/>
    </row>
    <row r="48054" spans="30:30" x14ac:dyDescent="0.2">
      <c r="AD48054" s="22"/>
    </row>
    <row r="48055" spans="30:30" x14ac:dyDescent="0.2">
      <c r="AD48055" s="22"/>
    </row>
    <row r="48056" spans="30:30" x14ac:dyDescent="0.2">
      <c r="AD48056" s="22"/>
    </row>
    <row r="48057" spans="30:30" x14ac:dyDescent="0.2">
      <c r="AD48057" s="22"/>
    </row>
    <row r="48058" spans="30:30" x14ac:dyDescent="0.2">
      <c r="AD48058" s="22"/>
    </row>
    <row r="48059" spans="30:30" x14ac:dyDescent="0.2">
      <c r="AD48059" s="22"/>
    </row>
    <row r="48060" spans="30:30" x14ac:dyDescent="0.2">
      <c r="AD48060" s="22"/>
    </row>
    <row r="48061" spans="30:30" x14ac:dyDescent="0.2">
      <c r="AD48061" s="22"/>
    </row>
    <row r="48062" spans="30:30" x14ac:dyDescent="0.2">
      <c r="AD48062" s="22"/>
    </row>
    <row r="48063" spans="30:30" x14ac:dyDescent="0.2">
      <c r="AD48063" s="22"/>
    </row>
    <row r="48064" spans="30:30" x14ac:dyDescent="0.2">
      <c r="AD48064" s="22"/>
    </row>
    <row r="48065" spans="30:30" x14ac:dyDescent="0.2">
      <c r="AD48065" s="22"/>
    </row>
    <row r="48066" spans="30:30" x14ac:dyDescent="0.2">
      <c r="AD48066" s="22"/>
    </row>
    <row r="48067" spans="30:30" x14ac:dyDescent="0.2">
      <c r="AD48067" s="22"/>
    </row>
    <row r="48068" spans="30:30" x14ac:dyDescent="0.2">
      <c r="AD48068" s="22"/>
    </row>
    <row r="48069" spans="30:30" x14ac:dyDescent="0.2">
      <c r="AD48069" s="22"/>
    </row>
    <row r="48070" spans="30:30" x14ac:dyDescent="0.2">
      <c r="AD48070" s="22"/>
    </row>
    <row r="48071" spans="30:30" x14ac:dyDescent="0.2">
      <c r="AD48071" s="22"/>
    </row>
    <row r="48072" spans="30:30" x14ac:dyDescent="0.2">
      <c r="AD48072" s="22"/>
    </row>
    <row r="48073" spans="30:30" x14ac:dyDescent="0.2">
      <c r="AD48073" s="22"/>
    </row>
    <row r="48074" spans="30:30" x14ac:dyDescent="0.2">
      <c r="AD48074" s="22"/>
    </row>
    <row r="48075" spans="30:30" x14ac:dyDescent="0.2">
      <c r="AD48075" s="22"/>
    </row>
    <row r="48076" spans="30:30" x14ac:dyDescent="0.2">
      <c r="AD48076" s="22"/>
    </row>
    <row r="48077" spans="30:30" x14ac:dyDescent="0.2">
      <c r="AD48077" s="22"/>
    </row>
    <row r="48078" spans="30:30" x14ac:dyDescent="0.2">
      <c r="AD48078" s="22"/>
    </row>
    <row r="48079" spans="30:30" x14ac:dyDescent="0.2">
      <c r="AD48079" s="22"/>
    </row>
    <row r="48080" spans="30:30" x14ac:dyDescent="0.2">
      <c r="AD48080" s="22"/>
    </row>
    <row r="48081" spans="30:30" x14ac:dyDescent="0.2">
      <c r="AD48081" s="22"/>
    </row>
    <row r="48082" spans="30:30" x14ac:dyDescent="0.2">
      <c r="AD48082" s="22"/>
    </row>
    <row r="48083" spans="30:30" x14ac:dyDescent="0.2">
      <c r="AD48083" s="22"/>
    </row>
    <row r="48084" spans="30:30" x14ac:dyDescent="0.2">
      <c r="AD48084" s="22"/>
    </row>
    <row r="48085" spans="30:30" x14ac:dyDescent="0.2">
      <c r="AD48085" s="22"/>
    </row>
    <row r="48086" spans="30:30" x14ac:dyDescent="0.2">
      <c r="AD48086" s="22"/>
    </row>
    <row r="48087" spans="30:30" x14ac:dyDescent="0.2">
      <c r="AD48087" s="22"/>
    </row>
    <row r="48088" spans="30:30" x14ac:dyDescent="0.2">
      <c r="AD48088" s="22"/>
    </row>
    <row r="48089" spans="30:30" x14ac:dyDescent="0.2">
      <c r="AD48089" s="22"/>
    </row>
    <row r="48090" spans="30:30" x14ac:dyDescent="0.2">
      <c r="AD48090" s="22"/>
    </row>
    <row r="48091" spans="30:30" x14ac:dyDescent="0.2">
      <c r="AD48091" s="22"/>
    </row>
    <row r="48092" spans="30:30" x14ac:dyDescent="0.2">
      <c r="AD48092" s="22"/>
    </row>
    <row r="48093" spans="30:30" x14ac:dyDescent="0.2">
      <c r="AD48093" s="22"/>
    </row>
    <row r="48094" spans="30:30" x14ac:dyDescent="0.2">
      <c r="AD48094" s="22"/>
    </row>
    <row r="48095" spans="30:30" x14ac:dyDescent="0.2">
      <c r="AD48095" s="22"/>
    </row>
    <row r="48096" spans="30:30" x14ac:dyDescent="0.2">
      <c r="AD48096" s="22"/>
    </row>
    <row r="48097" spans="30:30" x14ac:dyDescent="0.2">
      <c r="AD48097" s="22"/>
    </row>
    <row r="48098" spans="30:30" x14ac:dyDescent="0.2">
      <c r="AD48098" s="22"/>
    </row>
    <row r="48099" spans="30:30" x14ac:dyDescent="0.2">
      <c r="AD48099" s="22"/>
    </row>
    <row r="48100" spans="30:30" x14ac:dyDescent="0.2">
      <c r="AD48100" s="22"/>
    </row>
    <row r="48101" spans="30:30" x14ac:dyDescent="0.2">
      <c r="AD48101" s="22"/>
    </row>
    <row r="48102" spans="30:30" x14ac:dyDescent="0.2">
      <c r="AD48102" s="22"/>
    </row>
    <row r="48103" spans="30:30" x14ac:dyDescent="0.2">
      <c r="AD48103" s="22"/>
    </row>
    <row r="48104" spans="30:30" x14ac:dyDescent="0.2">
      <c r="AD48104" s="22"/>
    </row>
    <row r="48105" spans="30:30" x14ac:dyDescent="0.2">
      <c r="AD48105" s="22"/>
    </row>
    <row r="48106" spans="30:30" x14ac:dyDescent="0.2">
      <c r="AD48106" s="22"/>
    </row>
    <row r="48107" spans="30:30" x14ac:dyDescent="0.2">
      <c r="AD48107" s="22"/>
    </row>
    <row r="48108" spans="30:30" x14ac:dyDescent="0.2">
      <c r="AD48108" s="22"/>
    </row>
    <row r="48109" spans="30:30" x14ac:dyDescent="0.2">
      <c r="AD48109" s="22"/>
    </row>
    <row r="48110" spans="30:30" x14ac:dyDescent="0.2">
      <c r="AD48110" s="22"/>
    </row>
    <row r="48111" spans="30:30" x14ac:dyDescent="0.2">
      <c r="AD48111" s="22"/>
    </row>
    <row r="48112" spans="30:30" x14ac:dyDescent="0.2">
      <c r="AD48112" s="22"/>
    </row>
    <row r="48113" spans="30:30" x14ac:dyDescent="0.2">
      <c r="AD48113" s="22"/>
    </row>
    <row r="48114" spans="30:30" x14ac:dyDescent="0.2">
      <c r="AD48114" s="22"/>
    </row>
    <row r="48115" spans="30:30" x14ac:dyDescent="0.2">
      <c r="AD48115" s="22"/>
    </row>
    <row r="48116" spans="30:30" x14ac:dyDescent="0.2">
      <c r="AD48116" s="22"/>
    </row>
    <row r="48117" spans="30:30" x14ac:dyDescent="0.2">
      <c r="AD48117" s="22"/>
    </row>
    <row r="48118" spans="30:30" x14ac:dyDescent="0.2">
      <c r="AD48118" s="22"/>
    </row>
    <row r="48119" spans="30:30" x14ac:dyDescent="0.2">
      <c r="AD48119" s="22"/>
    </row>
    <row r="48120" spans="30:30" x14ac:dyDescent="0.2">
      <c r="AD48120" s="22"/>
    </row>
    <row r="48121" spans="30:30" x14ac:dyDescent="0.2">
      <c r="AD48121" s="22"/>
    </row>
    <row r="48122" spans="30:30" x14ac:dyDescent="0.2">
      <c r="AD48122" s="22"/>
    </row>
    <row r="48123" spans="30:30" x14ac:dyDescent="0.2">
      <c r="AD48123" s="22"/>
    </row>
    <row r="48124" spans="30:30" x14ac:dyDescent="0.2">
      <c r="AD48124" s="22"/>
    </row>
    <row r="48125" spans="30:30" x14ac:dyDescent="0.2">
      <c r="AD48125" s="22"/>
    </row>
    <row r="48126" spans="30:30" x14ac:dyDescent="0.2">
      <c r="AD48126" s="22"/>
    </row>
    <row r="48127" spans="30:30" x14ac:dyDescent="0.2">
      <c r="AD48127" s="22"/>
    </row>
    <row r="48128" spans="30:30" x14ac:dyDescent="0.2">
      <c r="AD48128" s="22"/>
    </row>
    <row r="48129" spans="30:30" x14ac:dyDescent="0.2">
      <c r="AD48129" s="22"/>
    </row>
    <row r="48130" spans="30:30" x14ac:dyDescent="0.2">
      <c r="AD48130" s="22"/>
    </row>
    <row r="48131" spans="30:30" x14ac:dyDescent="0.2">
      <c r="AD48131" s="22"/>
    </row>
    <row r="48132" spans="30:30" x14ac:dyDescent="0.2">
      <c r="AD48132" s="22"/>
    </row>
    <row r="48133" spans="30:30" x14ac:dyDescent="0.2">
      <c r="AD48133" s="22"/>
    </row>
    <row r="48134" spans="30:30" x14ac:dyDescent="0.2">
      <c r="AD48134" s="22"/>
    </row>
    <row r="48135" spans="30:30" x14ac:dyDescent="0.2">
      <c r="AD48135" s="22"/>
    </row>
    <row r="48136" spans="30:30" x14ac:dyDescent="0.2">
      <c r="AD48136" s="22"/>
    </row>
    <row r="48137" spans="30:30" x14ac:dyDescent="0.2">
      <c r="AD48137" s="22"/>
    </row>
    <row r="48138" spans="30:30" x14ac:dyDescent="0.2">
      <c r="AD48138" s="22"/>
    </row>
    <row r="48139" spans="30:30" x14ac:dyDescent="0.2">
      <c r="AD48139" s="22"/>
    </row>
    <row r="48140" spans="30:30" x14ac:dyDescent="0.2">
      <c r="AD48140" s="22"/>
    </row>
    <row r="48141" spans="30:30" x14ac:dyDescent="0.2">
      <c r="AD48141" s="22"/>
    </row>
    <row r="48142" spans="30:30" x14ac:dyDescent="0.2">
      <c r="AD48142" s="22"/>
    </row>
    <row r="48143" spans="30:30" x14ac:dyDescent="0.2">
      <c r="AD48143" s="22"/>
    </row>
    <row r="48144" spans="30:30" x14ac:dyDescent="0.2">
      <c r="AD48144" s="22"/>
    </row>
    <row r="48145" spans="30:30" x14ac:dyDescent="0.2">
      <c r="AD48145" s="22"/>
    </row>
    <row r="48146" spans="30:30" x14ac:dyDescent="0.2">
      <c r="AD48146" s="22"/>
    </row>
    <row r="48147" spans="30:30" x14ac:dyDescent="0.2">
      <c r="AD48147" s="22"/>
    </row>
    <row r="48148" spans="30:30" x14ac:dyDescent="0.2">
      <c r="AD48148" s="22"/>
    </row>
    <row r="48149" spans="30:30" x14ac:dyDescent="0.2">
      <c r="AD48149" s="22"/>
    </row>
    <row r="48150" spans="30:30" x14ac:dyDescent="0.2">
      <c r="AD48150" s="22"/>
    </row>
    <row r="48151" spans="30:30" x14ac:dyDescent="0.2">
      <c r="AD48151" s="22"/>
    </row>
    <row r="48152" spans="30:30" x14ac:dyDescent="0.2">
      <c r="AD48152" s="22"/>
    </row>
    <row r="48153" spans="30:30" x14ac:dyDescent="0.2">
      <c r="AD48153" s="22"/>
    </row>
    <row r="48154" spans="30:30" x14ac:dyDescent="0.2">
      <c r="AD48154" s="22"/>
    </row>
    <row r="48155" spans="30:30" x14ac:dyDescent="0.2">
      <c r="AD48155" s="22"/>
    </row>
    <row r="48156" spans="30:30" x14ac:dyDescent="0.2">
      <c r="AD48156" s="22"/>
    </row>
    <row r="48157" spans="30:30" x14ac:dyDescent="0.2">
      <c r="AD48157" s="22"/>
    </row>
    <row r="48158" spans="30:30" x14ac:dyDescent="0.2">
      <c r="AD48158" s="22"/>
    </row>
    <row r="48159" spans="30:30" x14ac:dyDescent="0.2">
      <c r="AD48159" s="22"/>
    </row>
    <row r="48160" spans="30:30" x14ac:dyDescent="0.2">
      <c r="AD48160" s="22"/>
    </row>
    <row r="48161" spans="30:30" x14ac:dyDescent="0.2">
      <c r="AD48161" s="22"/>
    </row>
    <row r="48162" spans="30:30" x14ac:dyDescent="0.2">
      <c r="AD48162" s="22"/>
    </row>
    <row r="48163" spans="30:30" x14ac:dyDescent="0.2">
      <c r="AD48163" s="22"/>
    </row>
    <row r="48164" spans="30:30" x14ac:dyDescent="0.2">
      <c r="AD48164" s="22"/>
    </row>
    <row r="48165" spans="30:30" x14ac:dyDescent="0.2">
      <c r="AD48165" s="22"/>
    </row>
    <row r="48166" spans="30:30" x14ac:dyDescent="0.2">
      <c r="AD48166" s="22"/>
    </row>
    <row r="48167" spans="30:30" x14ac:dyDescent="0.2">
      <c r="AD48167" s="22"/>
    </row>
    <row r="48168" spans="30:30" x14ac:dyDescent="0.2">
      <c r="AD48168" s="22"/>
    </row>
    <row r="48169" spans="30:30" x14ac:dyDescent="0.2">
      <c r="AD48169" s="22"/>
    </row>
    <row r="48170" spans="30:30" x14ac:dyDescent="0.2">
      <c r="AD48170" s="22"/>
    </row>
    <row r="48171" spans="30:30" x14ac:dyDescent="0.2">
      <c r="AD48171" s="22"/>
    </row>
    <row r="48172" spans="30:30" x14ac:dyDescent="0.2">
      <c r="AD48172" s="22"/>
    </row>
    <row r="48173" spans="30:30" x14ac:dyDescent="0.2">
      <c r="AD48173" s="22"/>
    </row>
    <row r="48174" spans="30:30" x14ac:dyDescent="0.2">
      <c r="AD48174" s="22"/>
    </row>
    <row r="48175" spans="30:30" x14ac:dyDescent="0.2">
      <c r="AD48175" s="22"/>
    </row>
    <row r="48176" spans="30:30" x14ac:dyDescent="0.2">
      <c r="AD48176" s="22"/>
    </row>
    <row r="48177" spans="30:30" x14ac:dyDescent="0.2">
      <c r="AD48177" s="22"/>
    </row>
    <row r="48178" spans="30:30" x14ac:dyDescent="0.2">
      <c r="AD48178" s="22"/>
    </row>
    <row r="48179" spans="30:30" x14ac:dyDescent="0.2">
      <c r="AD48179" s="22"/>
    </row>
    <row r="48180" spans="30:30" x14ac:dyDescent="0.2">
      <c r="AD48180" s="22"/>
    </row>
    <row r="48181" spans="30:30" x14ac:dyDescent="0.2">
      <c r="AD48181" s="22"/>
    </row>
    <row r="48182" spans="30:30" x14ac:dyDescent="0.2">
      <c r="AD48182" s="22"/>
    </row>
    <row r="48183" spans="30:30" x14ac:dyDescent="0.2">
      <c r="AD48183" s="22"/>
    </row>
    <row r="48184" spans="30:30" x14ac:dyDescent="0.2">
      <c r="AD48184" s="22"/>
    </row>
    <row r="48185" spans="30:30" x14ac:dyDescent="0.2">
      <c r="AD48185" s="22"/>
    </row>
    <row r="48186" spans="30:30" x14ac:dyDescent="0.2">
      <c r="AD48186" s="22"/>
    </row>
    <row r="48187" spans="30:30" x14ac:dyDescent="0.2">
      <c r="AD48187" s="22"/>
    </row>
    <row r="48188" spans="30:30" x14ac:dyDescent="0.2">
      <c r="AD48188" s="22"/>
    </row>
    <row r="48189" spans="30:30" x14ac:dyDescent="0.2">
      <c r="AD48189" s="22"/>
    </row>
    <row r="48190" spans="30:30" x14ac:dyDescent="0.2">
      <c r="AD48190" s="22"/>
    </row>
    <row r="48191" spans="30:30" x14ac:dyDescent="0.2">
      <c r="AD48191" s="22"/>
    </row>
    <row r="48192" spans="30:30" x14ac:dyDescent="0.2">
      <c r="AD48192" s="22"/>
    </row>
    <row r="48193" spans="30:30" x14ac:dyDescent="0.2">
      <c r="AD48193" s="22"/>
    </row>
    <row r="48194" spans="30:30" x14ac:dyDescent="0.2">
      <c r="AD48194" s="22"/>
    </row>
    <row r="48195" spans="30:30" x14ac:dyDescent="0.2">
      <c r="AD48195" s="22"/>
    </row>
    <row r="48196" spans="30:30" x14ac:dyDescent="0.2">
      <c r="AD48196" s="22"/>
    </row>
    <row r="48197" spans="30:30" x14ac:dyDescent="0.2">
      <c r="AD48197" s="22"/>
    </row>
    <row r="48198" spans="30:30" x14ac:dyDescent="0.2">
      <c r="AD48198" s="22"/>
    </row>
    <row r="48199" spans="30:30" x14ac:dyDescent="0.2">
      <c r="AD48199" s="22"/>
    </row>
    <row r="48200" spans="30:30" x14ac:dyDescent="0.2">
      <c r="AD48200" s="22"/>
    </row>
    <row r="48201" spans="30:30" x14ac:dyDescent="0.2">
      <c r="AD48201" s="22"/>
    </row>
    <row r="48202" spans="30:30" x14ac:dyDescent="0.2">
      <c r="AD48202" s="22"/>
    </row>
    <row r="48203" spans="30:30" x14ac:dyDescent="0.2">
      <c r="AD48203" s="22"/>
    </row>
    <row r="48204" spans="30:30" x14ac:dyDescent="0.2">
      <c r="AD48204" s="22"/>
    </row>
    <row r="48205" spans="30:30" x14ac:dyDescent="0.2">
      <c r="AD48205" s="22"/>
    </row>
    <row r="48206" spans="30:30" x14ac:dyDescent="0.2">
      <c r="AD48206" s="22"/>
    </row>
    <row r="48207" spans="30:30" x14ac:dyDescent="0.2">
      <c r="AD48207" s="22"/>
    </row>
    <row r="48208" spans="30:30" x14ac:dyDescent="0.2">
      <c r="AD48208" s="22"/>
    </row>
    <row r="48209" spans="30:30" x14ac:dyDescent="0.2">
      <c r="AD48209" s="22"/>
    </row>
    <row r="48210" spans="30:30" x14ac:dyDescent="0.2">
      <c r="AD48210" s="22"/>
    </row>
    <row r="48211" spans="30:30" x14ac:dyDescent="0.2">
      <c r="AD48211" s="22"/>
    </row>
    <row r="48212" spans="30:30" x14ac:dyDescent="0.2">
      <c r="AD48212" s="22"/>
    </row>
    <row r="48213" spans="30:30" x14ac:dyDescent="0.2">
      <c r="AD48213" s="22"/>
    </row>
    <row r="48214" spans="30:30" x14ac:dyDescent="0.2">
      <c r="AD48214" s="22"/>
    </row>
    <row r="48215" spans="30:30" x14ac:dyDescent="0.2">
      <c r="AD48215" s="22"/>
    </row>
    <row r="48216" spans="30:30" x14ac:dyDescent="0.2">
      <c r="AD48216" s="22"/>
    </row>
    <row r="48217" spans="30:30" x14ac:dyDescent="0.2">
      <c r="AD48217" s="22"/>
    </row>
    <row r="48218" spans="30:30" x14ac:dyDescent="0.2">
      <c r="AD48218" s="22"/>
    </row>
    <row r="48219" spans="30:30" x14ac:dyDescent="0.2">
      <c r="AD48219" s="22"/>
    </row>
    <row r="48220" spans="30:30" x14ac:dyDescent="0.2">
      <c r="AD48220" s="22"/>
    </row>
    <row r="48221" spans="30:30" x14ac:dyDescent="0.2">
      <c r="AD48221" s="22"/>
    </row>
    <row r="48222" spans="30:30" x14ac:dyDescent="0.2">
      <c r="AD48222" s="22"/>
    </row>
    <row r="48223" spans="30:30" x14ac:dyDescent="0.2">
      <c r="AD48223" s="22"/>
    </row>
    <row r="48224" spans="30:30" x14ac:dyDescent="0.2">
      <c r="AD48224" s="22"/>
    </row>
    <row r="48225" spans="30:30" x14ac:dyDescent="0.2">
      <c r="AD48225" s="22"/>
    </row>
    <row r="48226" spans="30:30" x14ac:dyDescent="0.2">
      <c r="AD48226" s="22"/>
    </row>
    <row r="48227" spans="30:30" x14ac:dyDescent="0.2">
      <c r="AD48227" s="22"/>
    </row>
    <row r="48228" spans="30:30" x14ac:dyDescent="0.2">
      <c r="AD48228" s="22"/>
    </row>
    <row r="48229" spans="30:30" x14ac:dyDescent="0.2">
      <c r="AD48229" s="22"/>
    </row>
    <row r="48230" spans="30:30" x14ac:dyDescent="0.2">
      <c r="AD48230" s="22"/>
    </row>
    <row r="48231" spans="30:30" x14ac:dyDescent="0.2">
      <c r="AD48231" s="22"/>
    </row>
    <row r="48232" spans="30:30" x14ac:dyDescent="0.2">
      <c r="AD48232" s="22"/>
    </row>
    <row r="48233" spans="30:30" x14ac:dyDescent="0.2">
      <c r="AD48233" s="22"/>
    </row>
    <row r="48234" spans="30:30" x14ac:dyDescent="0.2">
      <c r="AD48234" s="22"/>
    </row>
    <row r="48235" spans="30:30" x14ac:dyDescent="0.2">
      <c r="AD48235" s="22"/>
    </row>
    <row r="48236" spans="30:30" x14ac:dyDescent="0.2">
      <c r="AD48236" s="22"/>
    </row>
    <row r="48237" spans="30:30" x14ac:dyDescent="0.2">
      <c r="AD48237" s="22"/>
    </row>
    <row r="48238" spans="30:30" x14ac:dyDescent="0.2">
      <c r="AD48238" s="22"/>
    </row>
    <row r="48239" spans="30:30" x14ac:dyDescent="0.2">
      <c r="AD48239" s="22"/>
    </row>
    <row r="48240" spans="30:30" x14ac:dyDescent="0.2">
      <c r="AD48240" s="22"/>
    </row>
    <row r="48241" spans="30:30" x14ac:dyDescent="0.2">
      <c r="AD48241" s="22"/>
    </row>
    <row r="48242" spans="30:30" x14ac:dyDescent="0.2">
      <c r="AD48242" s="22"/>
    </row>
    <row r="48243" spans="30:30" x14ac:dyDescent="0.2">
      <c r="AD48243" s="22"/>
    </row>
    <row r="48244" spans="30:30" x14ac:dyDescent="0.2">
      <c r="AD48244" s="22"/>
    </row>
    <row r="48245" spans="30:30" x14ac:dyDescent="0.2">
      <c r="AD48245" s="22"/>
    </row>
    <row r="48246" spans="30:30" x14ac:dyDescent="0.2">
      <c r="AD48246" s="22"/>
    </row>
    <row r="48247" spans="30:30" x14ac:dyDescent="0.2">
      <c r="AD48247" s="22"/>
    </row>
    <row r="48248" spans="30:30" x14ac:dyDescent="0.2">
      <c r="AD48248" s="22"/>
    </row>
    <row r="48249" spans="30:30" x14ac:dyDescent="0.2">
      <c r="AD48249" s="22"/>
    </row>
    <row r="48250" spans="30:30" x14ac:dyDescent="0.2">
      <c r="AD48250" s="22"/>
    </row>
    <row r="48251" spans="30:30" x14ac:dyDescent="0.2">
      <c r="AD48251" s="22"/>
    </row>
    <row r="48252" spans="30:30" x14ac:dyDescent="0.2">
      <c r="AD48252" s="22"/>
    </row>
    <row r="48253" spans="30:30" x14ac:dyDescent="0.2">
      <c r="AD48253" s="22"/>
    </row>
    <row r="48254" spans="30:30" x14ac:dyDescent="0.2">
      <c r="AD48254" s="22"/>
    </row>
    <row r="48255" spans="30:30" x14ac:dyDescent="0.2">
      <c r="AD48255" s="22"/>
    </row>
    <row r="48256" spans="30:30" x14ac:dyDescent="0.2">
      <c r="AD48256" s="22"/>
    </row>
    <row r="48257" spans="30:30" x14ac:dyDescent="0.2">
      <c r="AD48257" s="22"/>
    </row>
    <row r="48258" spans="30:30" x14ac:dyDescent="0.2">
      <c r="AD48258" s="22"/>
    </row>
    <row r="48259" spans="30:30" x14ac:dyDescent="0.2">
      <c r="AD48259" s="22"/>
    </row>
    <row r="48260" spans="30:30" x14ac:dyDescent="0.2">
      <c r="AD48260" s="22"/>
    </row>
    <row r="48261" spans="30:30" x14ac:dyDescent="0.2">
      <c r="AD48261" s="22"/>
    </row>
    <row r="48262" spans="30:30" x14ac:dyDescent="0.2">
      <c r="AD48262" s="22"/>
    </row>
    <row r="48263" spans="30:30" x14ac:dyDescent="0.2">
      <c r="AD48263" s="22"/>
    </row>
    <row r="48264" spans="30:30" x14ac:dyDescent="0.2">
      <c r="AD48264" s="22"/>
    </row>
    <row r="48265" spans="30:30" x14ac:dyDescent="0.2">
      <c r="AD48265" s="22"/>
    </row>
    <row r="48266" spans="30:30" x14ac:dyDescent="0.2">
      <c r="AD48266" s="22"/>
    </row>
    <row r="48267" spans="30:30" x14ac:dyDescent="0.2">
      <c r="AD48267" s="22"/>
    </row>
    <row r="48268" spans="30:30" x14ac:dyDescent="0.2">
      <c r="AD48268" s="22"/>
    </row>
    <row r="48269" spans="30:30" x14ac:dyDescent="0.2">
      <c r="AD48269" s="22"/>
    </row>
    <row r="48270" spans="30:30" x14ac:dyDescent="0.2">
      <c r="AD48270" s="22"/>
    </row>
    <row r="48271" spans="30:30" x14ac:dyDescent="0.2">
      <c r="AD48271" s="22"/>
    </row>
    <row r="48272" spans="30:30" x14ac:dyDescent="0.2">
      <c r="AD48272" s="22"/>
    </row>
    <row r="48273" spans="30:30" x14ac:dyDescent="0.2">
      <c r="AD48273" s="22"/>
    </row>
    <row r="48274" spans="30:30" x14ac:dyDescent="0.2">
      <c r="AD48274" s="22"/>
    </row>
    <row r="48275" spans="30:30" x14ac:dyDescent="0.2">
      <c r="AD48275" s="22"/>
    </row>
    <row r="48276" spans="30:30" x14ac:dyDescent="0.2">
      <c r="AD48276" s="22"/>
    </row>
    <row r="48277" spans="30:30" x14ac:dyDescent="0.2">
      <c r="AD48277" s="22"/>
    </row>
    <row r="48278" spans="30:30" x14ac:dyDescent="0.2">
      <c r="AD48278" s="22"/>
    </row>
    <row r="48279" spans="30:30" x14ac:dyDescent="0.2">
      <c r="AD48279" s="22"/>
    </row>
    <row r="48280" spans="30:30" x14ac:dyDescent="0.2">
      <c r="AD48280" s="22"/>
    </row>
    <row r="48281" spans="30:30" x14ac:dyDescent="0.2">
      <c r="AD48281" s="22"/>
    </row>
    <row r="48282" spans="30:30" x14ac:dyDescent="0.2">
      <c r="AD48282" s="22"/>
    </row>
    <row r="48283" spans="30:30" x14ac:dyDescent="0.2">
      <c r="AD48283" s="22"/>
    </row>
    <row r="48284" spans="30:30" x14ac:dyDescent="0.2">
      <c r="AD48284" s="22"/>
    </row>
    <row r="48285" spans="30:30" x14ac:dyDescent="0.2">
      <c r="AD48285" s="22"/>
    </row>
    <row r="48286" spans="30:30" x14ac:dyDescent="0.2">
      <c r="AD48286" s="22"/>
    </row>
    <row r="48287" spans="30:30" x14ac:dyDescent="0.2">
      <c r="AD48287" s="22"/>
    </row>
    <row r="48288" spans="30:30" x14ac:dyDescent="0.2">
      <c r="AD48288" s="22"/>
    </row>
    <row r="48289" spans="30:30" x14ac:dyDescent="0.2">
      <c r="AD48289" s="22"/>
    </row>
    <row r="48290" spans="30:30" x14ac:dyDescent="0.2">
      <c r="AD48290" s="22"/>
    </row>
    <row r="48291" spans="30:30" x14ac:dyDescent="0.2">
      <c r="AD48291" s="22"/>
    </row>
    <row r="48292" spans="30:30" x14ac:dyDescent="0.2">
      <c r="AD48292" s="22"/>
    </row>
    <row r="48293" spans="30:30" x14ac:dyDescent="0.2">
      <c r="AD48293" s="22"/>
    </row>
    <row r="48294" spans="30:30" x14ac:dyDescent="0.2">
      <c r="AD48294" s="22"/>
    </row>
    <row r="48295" spans="30:30" x14ac:dyDescent="0.2">
      <c r="AD48295" s="22"/>
    </row>
    <row r="48296" spans="30:30" x14ac:dyDescent="0.2">
      <c r="AD48296" s="22"/>
    </row>
    <row r="48297" spans="30:30" x14ac:dyDescent="0.2">
      <c r="AD48297" s="22"/>
    </row>
    <row r="48298" spans="30:30" x14ac:dyDescent="0.2">
      <c r="AD48298" s="22"/>
    </row>
    <row r="48299" spans="30:30" x14ac:dyDescent="0.2">
      <c r="AD48299" s="22"/>
    </row>
    <row r="48300" spans="30:30" x14ac:dyDescent="0.2">
      <c r="AD48300" s="22"/>
    </row>
    <row r="48301" spans="30:30" x14ac:dyDescent="0.2">
      <c r="AD48301" s="22"/>
    </row>
    <row r="48302" spans="30:30" x14ac:dyDescent="0.2">
      <c r="AD48302" s="22"/>
    </row>
    <row r="48303" spans="30:30" x14ac:dyDescent="0.2">
      <c r="AD48303" s="22"/>
    </row>
    <row r="48304" spans="30:30" x14ac:dyDescent="0.2">
      <c r="AD48304" s="22"/>
    </row>
    <row r="48305" spans="30:30" x14ac:dyDescent="0.2">
      <c r="AD48305" s="22"/>
    </row>
    <row r="48306" spans="30:30" x14ac:dyDescent="0.2">
      <c r="AD48306" s="22"/>
    </row>
    <row r="48307" spans="30:30" x14ac:dyDescent="0.2">
      <c r="AD48307" s="22"/>
    </row>
    <row r="48308" spans="30:30" x14ac:dyDescent="0.2">
      <c r="AD48308" s="22"/>
    </row>
    <row r="48309" spans="30:30" x14ac:dyDescent="0.2">
      <c r="AD48309" s="22"/>
    </row>
    <row r="48310" spans="30:30" x14ac:dyDescent="0.2">
      <c r="AD48310" s="22"/>
    </row>
    <row r="48311" spans="30:30" x14ac:dyDescent="0.2">
      <c r="AD48311" s="22"/>
    </row>
    <row r="48312" spans="30:30" x14ac:dyDescent="0.2">
      <c r="AD48312" s="22"/>
    </row>
    <row r="48313" spans="30:30" x14ac:dyDescent="0.2">
      <c r="AD48313" s="22"/>
    </row>
    <row r="48314" spans="30:30" x14ac:dyDescent="0.2">
      <c r="AD48314" s="22"/>
    </row>
    <row r="48315" spans="30:30" x14ac:dyDescent="0.2">
      <c r="AD48315" s="22"/>
    </row>
    <row r="48316" spans="30:30" x14ac:dyDescent="0.2">
      <c r="AD48316" s="22"/>
    </row>
    <row r="48317" spans="30:30" x14ac:dyDescent="0.2">
      <c r="AD48317" s="22"/>
    </row>
    <row r="48318" spans="30:30" x14ac:dyDescent="0.2">
      <c r="AD48318" s="22"/>
    </row>
    <row r="48319" spans="30:30" x14ac:dyDescent="0.2">
      <c r="AD48319" s="22"/>
    </row>
    <row r="48320" spans="30:30" x14ac:dyDescent="0.2">
      <c r="AD48320" s="22"/>
    </row>
    <row r="48321" spans="30:30" x14ac:dyDescent="0.2">
      <c r="AD48321" s="22"/>
    </row>
    <row r="48322" spans="30:30" x14ac:dyDescent="0.2">
      <c r="AD48322" s="22"/>
    </row>
    <row r="48323" spans="30:30" x14ac:dyDescent="0.2">
      <c r="AD48323" s="22"/>
    </row>
    <row r="48324" spans="30:30" x14ac:dyDescent="0.2">
      <c r="AD48324" s="22"/>
    </row>
    <row r="48325" spans="30:30" x14ac:dyDescent="0.2">
      <c r="AD48325" s="22"/>
    </row>
    <row r="48326" spans="30:30" x14ac:dyDescent="0.2">
      <c r="AD48326" s="22"/>
    </row>
    <row r="48327" spans="30:30" x14ac:dyDescent="0.2">
      <c r="AD48327" s="22"/>
    </row>
    <row r="48328" spans="30:30" x14ac:dyDescent="0.2">
      <c r="AD48328" s="22"/>
    </row>
    <row r="48329" spans="30:30" x14ac:dyDescent="0.2">
      <c r="AD48329" s="22"/>
    </row>
    <row r="48330" spans="30:30" x14ac:dyDescent="0.2">
      <c r="AD48330" s="22"/>
    </row>
    <row r="48331" spans="30:30" x14ac:dyDescent="0.2">
      <c r="AD48331" s="22"/>
    </row>
    <row r="48332" spans="30:30" x14ac:dyDescent="0.2">
      <c r="AD48332" s="22"/>
    </row>
    <row r="48333" spans="30:30" x14ac:dyDescent="0.2">
      <c r="AD48333" s="22"/>
    </row>
    <row r="48334" spans="30:30" x14ac:dyDescent="0.2">
      <c r="AD48334" s="22"/>
    </row>
    <row r="48335" spans="30:30" x14ac:dyDescent="0.2">
      <c r="AD48335" s="22"/>
    </row>
    <row r="48336" spans="30:30" x14ac:dyDescent="0.2">
      <c r="AD48336" s="22"/>
    </row>
    <row r="48337" spans="30:30" x14ac:dyDescent="0.2">
      <c r="AD48337" s="22"/>
    </row>
    <row r="48338" spans="30:30" x14ac:dyDescent="0.2">
      <c r="AD48338" s="22"/>
    </row>
    <row r="48339" spans="30:30" x14ac:dyDescent="0.2">
      <c r="AD48339" s="22"/>
    </row>
    <row r="48340" spans="30:30" x14ac:dyDescent="0.2">
      <c r="AD48340" s="22"/>
    </row>
    <row r="48341" spans="30:30" x14ac:dyDescent="0.2">
      <c r="AD48341" s="22"/>
    </row>
    <row r="48342" spans="30:30" x14ac:dyDescent="0.2">
      <c r="AD48342" s="22"/>
    </row>
    <row r="48343" spans="30:30" x14ac:dyDescent="0.2">
      <c r="AD48343" s="22"/>
    </row>
    <row r="48344" spans="30:30" x14ac:dyDescent="0.2">
      <c r="AD48344" s="22"/>
    </row>
    <row r="48345" spans="30:30" x14ac:dyDescent="0.2">
      <c r="AD48345" s="22"/>
    </row>
    <row r="48346" spans="30:30" x14ac:dyDescent="0.2">
      <c r="AD48346" s="22"/>
    </row>
    <row r="48347" spans="30:30" x14ac:dyDescent="0.2">
      <c r="AD48347" s="22"/>
    </row>
    <row r="48348" spans="30:30" x14ac:dyDescent="0.2">
      <c r="AD48348" s="22"/>
    </row>
    <row r="48349" spans="30:30" x14ac:dyDescent="0.2">
      <c r="AD48349" s="22"/>
    </row>
    <row r="48350" spans="30:30" x14ac:dyDescent="0.2">
      <c r="AD48350" s="22"/>
    </row>
    <row r="48351" spans="30:30" x14ac:dyDescent="0.2">
      <c r="AD48351" s="22"/>
    </row>
    <row r="48352" spans="30:30" x14ac:dyDescent="0.2">
      <c r="AD48352" s="22"/>
    </row>
    <row r="48353" spans="30:30" x14ac:dyDescent="0.2">
      <c r="AD48353" s="22"/>
    </row>
    <row r="48354" spans="30:30" x14ac:dyDescent="0.2">
      <c r="AD48354" s="22"/>
    </row>
    <row r="48355" spans="30:30" x14ac:dyDescent="0.2">
      <c r="AD48355" s="22"/>
    </row>
    <row r="48356" spans="30:30" x14ac:dyDescent="0.2">
      <c r="AD48356" s="22"/>
    </row>
    <row r="48357" spans="30:30" x14ac:dyDescent="0.2">
      <c r="AD48357" s="22"/>
    </row>
    <row r="48358" spans="30:30" x14ac:dyDescent="0.2">
      <c r="AD48358" s="22"/>
    </row>
    <row r="48359" spans="30:30" x14ac:dyDescent="0.2">
      <c r="AD48359" s="22"/>
    </row>
    <row r="48360" spans="30:30" x14ac:dyDescent="0.2">
      <c r="AD48360" s="22"/>
    </row>
    <row r="48361" spans="30:30" x14ac:dyDescent="0.2">
      <c r="AD48361" s="22"/>
    </row>
    <row r="48362" spans="30:30" x14ac:dyDescent="0.2">
      <c r="AD48362" s="22"/>
    </row>
    <row r="48363" spans="30:30" x14ac:dyDescent="0.2">
      <c r="AD48363" s="22"/>
    </row>
    <row r="48364" spans="30:30" x14ac:dyDescent="0.2">
      <c r="AD48364" s="22"/>
    </row>
    <row r="48365" spans="30:30" x14ac:dyDescent="0.2">
      <c r="AD48365" s="22"/>
    </row>
    <row r="48366" spans="30:30" x14ac:dyDescent="0.2">
      <c r="AD48366" s="22"/>
    </row>
    <row r="48367" spans="30:30" x14ac:dyDescent="0.2">
      <c r="AD48367" s="22"/>
    </row>
    <row r="48368" spans="30:30" x14ac:dyDescent="0.2">
      <c r="AD48368" s="22"/>
    </row>
    <row r="48369" spans="30:30" x14ac:dyDescent="0.2">
      <c r="AD48369" s="22"/>
    </row>
    <row r="48370" spans="30:30" x14ac:dyDescent="0.2">
      <c r="AD48370" s="22"/>
    </row>
    <row r="48371" spans="30:30" x14ac:dyDescent="0.2">
      <c r="AD48371" s="22"/>
    </row>
    <row r="48372" spans="30:30" x14ac:dyDescent="0.2">
      <c r="AD48372" s="22"/>
    </row>
    <row r="48373" spans="30:30" x14ac:dyDescent="0.2">
      <c r="AD48373" s="22"/>
    </row>
    <row r="48374" spans="30:30" x14ac:dyDescent="0.2">
      <c r="AD48374" s="22"/>
    </row>
    <row r="48375" spans="30:30" x14ac:dyDescent="0.2">
      <c r="AD48375" s="22"/>
    </row>
    <row r="48376" spans="30:30" x14ac:dyDescent="0.2">
      <c r="AD48376" s="22"/>
    </row>
    <row r="48377" spans="30:30" x14ac:dyDescent="0.2">
      <c r="AD48377" s="22"/>
    </row>
    <row r="48378" spans="30:30" x14ac:dyDescent="0.2">
      <c r="AD48378" s="22"/>
    </row>
    <row r="48379" spans="30:30" x14ac:dyDescent="0.2">
      <c r="AD48379" s="22"/>
    </row>
    <row r="48380" spans="30:30" x14ac:dyDescent="0.2">
      <c r="AD48380" s="22"/>
    </row>
    <row r="48381" spans="30:30" x14ac:dyDescent="0.2">
      <c r="AD48381" s="22"/>
    </row>
    <row r="48382" spans="30:30" x14ac:dyDescent="0.2">
      <c r="AD48382" s="22"/>
    </row>
    <row r="48383" spans="30:30" x14ac:dyDescent="0.2">
      <c r="AD48383" s="22"/>
    </row>
    <row r="48384" spans="30:30" x14ac:dyDescent="0.2">
      <c r="AD48384" s="22"/>
    </row>
    <row r="48385" spans="30:30" x14ac:dyDescent="0.2">
      <c r="AD48385" s="22"/>
    </row>
    <row r="48386" spans="30:30" x14ac:dyDescent="0.2">
      <c r="AD48386" s="22"/>
    </row>
    <row r="48387" spans="30:30" x14ac:dyDescent="0.2">
      <c r="AD48387" s="22"/>
    </row>
    <row r="48388" spans="30:30" x14ac:dyDescent="0.2">
      <c r="AD48388" s="22"/>
    </row>
    <row r="48389" spans="30:30" x14ac:dyDescent="0.2">
      <c r="AD48389" s="22"/>
    </row>
    <row r="48390" spans="30:30" x14ac:dyDescent="0.2">
      <c r="AD48390" s="22"/>
    </row>
    <row r="48391" spans="30:30" x14ac:dyDescent="0.2">
      <c r="AD48391" s="22"/>
    </row>
    <row r="48392" spans="30:30" x14ac:dyDescent="0.2">
      <c r="AD48392" s="22"/>
    </row>
    <row r="48393" spans="30:30" x14ac:dyDescent="0.2">
      <c r="AD48393" s="22"/>
    </row>
    <row r="48394" spans="30:30" x14ac:dyDescent="0.2">
      <c r="AD48394" s="22"/>
    </row>
    <row r="48395" spans="30:30" x14ac:dyDescent="0.2">
      <c r="AD48395" s="22"/>
    </row>
    <row r="48396" spans="30:30" x14ac:dyDescent="0.2">
      <c r="AD48396" s="22"/>
    </row>
    <row r="48397" spans="30:30" x14ac:dyDescent="0.2">
      <c r="AD48397" s="22"/>
    </row>
    <row r="48398" spans="30:30" x14ac:dyDescent="0.2">
      <c r="AD48398" s="22"/>
    </row>
    <row r="48399" spans="30:30" x14ac:dyDescent="0.2">
      <c r="AD48399" s="22"/>
    </row>
    <row r="48400" spans="30:30" x14ac:dyDescent="0.2">
      <c r="AD48400" s="22"/>
    </row>
    <row r="48401" spans="30:30" x14ac:dyDescent="0.2">
      <c r="AD48401" s="22"/>
    </row>
    <row r="48402" spans="30:30" x14ac:dyDescent="0.2">
      <c r="AD48402" s="22"/>
    </row>
    <row r="48403" spans="30:30" x14ac:dyDescent="0.2">
      <c r="AD48403" s="22"/>
    </row>
    <row r="48404" spans="30:30" x14ac:dyDescent="0.2">
      <c r="AD48404" s="22"/>
    </row>
    <row r="48405" spans="30:30" x14ac:dyDescent="0.2">
      <c r="AD48405" s="22"/>
    </row>
    <row r="48406" spans="30:30" x14ac:dyDescent="0.2">
      <c r="AD48406" s="22"/>
    </row>
    <row r="48407" spans="30:30" x14ac:dyDescent="0.2">
      <c r="AD48407" s="22"/>
    </row>
    <row r="48408" spans="30:30" x14ac:dyDescent="0.2">
      <c r="AD48408" s="22"/>
    </row>
    <row r="48409" spans="30:30" x14ac:dyDescent="0.2">
      <c r="AD48409" s="22"/>
    </row>
    <row r="48410" spans="30:30" x14ac:dyDescent="0.2">
      <c r="AD48410" s="22"/>
    </row>
    <row r="48411" spans="30:30" x14ac:dyDescent="0.2">
      <c r="AD48411" s="22"/>
    </row>
    <row r="48412" spans="30:30" x14ac:dyDescent="0.2">
      <c r="AD48412" s="22"/>
    </row>
    <row r="48413" spans="30:30" x14ac:dyDescent="0.2">
      <c r="AD48413" s="22"/>
    </row>
    <row r="48414" spans="30:30" x14ac:dyDescent="0.2">
      <c r="AD48414" s="22"/>
    </row>
    <row r="48415" spans="30:30" x14ac:dyDescent="0.2">
      <c r="AD48415" s="22"/>
    </row>
    <row r="48416" spans="30:30" x14ac:dyDescent="0.2">
      <c r="AD48416" s="22"/>
    </row>
    <row r="48417" spans="30:30" x14ac:dyDescent="0.2">
      <c r="AD48417" s="22"/>
    </row>
    <row r="48418" spans="30:30" x14ac:dyDescent="0.2">
      <c r="AD48418" s="22"/>
    </row>
    <row r="48419" spans="30:30" x14ac:dyDescent="0.2">
      <c r="AD48419" s="22"/>
    </row>
    <row r="48420" spans="30:30" x14ac:dyDescent="0.2">
      <c r="AD48420" s="22"/>
    </row>
    <row r="48421" spans="30:30" x14ac:dyDescent="0.2">
      <c r="AD48421" s="22"/>
    </row>
    <row r="48422" spans="30:30" x14ac:dyDescent="0.2">
      <c r="AD48422" s="22"/>
    </row>
    <row r="48423" spans="30:30" x14ac:dyDescent="0.2">
      <c r="AD48423" s="22"/>
    </row>
    <row r="48424" spans="30:30" x14ac:dyDescent="0.2">
      <c r="AD48424" s="22"/>
    </row>
    <row r="48425" spans="30:30" x14ac:dyDescent="0.2">
      <c r="AD48425" s="22"/>
    </row>
    <row r="48426" spans="30:30" x14ac:dyDescent="0.2">
      <c r="AD48426" s="22"/>
    </row>
    <row r="48427" spans="30:30" x14ac:dyDescent="0.2">
      <c r="AD48427" s="22"/>
    </row>
    <row r="48428" spans="30:30" x14ac:dyDescent="0.2">
      <c r="AD48428" s="22"/>
    </row>
    <row r="48429" spans="30:30" x14ac:dyDescent="0.2">
      <c r="AD48429" s="22"/>
    </row>
    <row r="48430" spans="30:30" x14ac:dyDescent="0.2">
      <c r="AD48430" s="22"/>
    </row>
    <row r="48431" spans="30:30" x14ac:dyDescent="0.2">
      <c r="AD48431" s="22"/>
    </row>
    <row r="48432" spans="30:30" x14ac:dyDescent="0.2">
      <c r="AD48432" s="22"/>
    </row>
    <row r="48433" spans="30:30" x14ac:dyDescent="0.2">
      <c r="AD48433" s="22"/>
    </row>
    <row r="48434" spans="30:30" x14ac:dyDescent="0.2">
      <c r="AD48434" s="22"/>
    </row>
    <row r="48435" spans="30:30" x14ac:dyDescent="0.2">
      <c r="AD48435" s="22"/>
    </row>
    <row r="48436" spans="30:30" x14ac:dyDescent="0.2">
      <c r="AD48436" s="22"/>
    </row>
    <row r="48437" spans="30:30" x14ac:dyDescent="0.2">
      <c r="AD48437" s="22"/>
    </row>
    <row r="48438" spans="30:30" x14ac:dyDescent="0.2">
      <c r="AD48438" s="22"/>
    </row>
    <row r="48439" spans="30:30" x14ac:dyDescent="0.2">
      <c r="AD48439" s="22"/>
    </row>
    <row r="48440" spans="30:30" x14ac:dyDescent="0.2">
      <c r="AD48440" s="22"/>
    </row>
    <row r="48441" spans="30:30" x14ac:dyDescent="0.2">
      <c r="AD48441" s="22"/>
    </row>
    <row r="48442" spans="30:30" x14ac:dyDescent="0.2">
      <c r="AD48442" s="22"/>
    </row>
    <row r="48443" spans="30:30" x14ac:dyDescent="0.2">
      <c r="AD48443" s="22"/>
    </row>
    <row r="48444" spans="30:30" x14ac:dyDescent="0.2">
      <c r="AD48444" s="22"/>
    </row>
    <row r="48445" spans="30:30" x14ac:dyDescent="0.2">
      <c r="AD48445" s="22"/>
    </row>
    <row r="48446" spans="30:30" x14ac:dyDescent="0.2">
      <c r="AD48446" s="22"/>
    </row>
    <row r="48447" spans="30:30" x14ac:dyDescent="0.2">
      <c r="AD48447" s="22"/>
    </row>
    <row r="48448" spans="30:30" x14ac:dyDescent="0.2">
      <c r="AD48448" s="22"/>
    </row>
    <row r="48449" spans="30:30" x14ac:dyDescent="0.2">
      <c r="AD48449" s="22"/>
    </row>
    <row r="48450" spans="30:30" x14ac:dyDescent="0.2">
      <c r="AD48450" s="22"/>
    </row>
    <row r="48451" spans="30:30" x14ac:dyDescent="0.2">
      <c r="AD48451" s="22"/>
    </row>
    <row r="48452" spans="30:30" x14ac:dyDescent="0.2">
      <c r="AD48452" s="22"/>
    </row>
    <row r="48453" spans="30:30" x14ac:dyDescent="0.2">
      <c r="AD48453" s="22"/>
    </row>
    <row r="48454" spans="30:30" x14ac:dyDescent="0.2">
      <c r="AD48454" s="22"/>
    </row>
    <row r="48455" spans="30:30" x14ac:dyDescent="0.2">
      <c r="AD48455" s="22"/>
    </row>
    <row r="48456" spans="30:30" x14ac:dyDescent="0.2">
      <c r="AD48456" s="22"/>
    </row>
    <row r="48457" spans="30:30" x14ac:dyDescent="0.2">
      <c r="AD48457" s="22"/>
    </row>
    <row r="48458" spans="30:30" x14ac:dyDescent="0.2">
      <c r="AD48458" s="22"/>
    </row>
    <row r="48459" spans="30:30" x14ac:dyDescent="0.2">
      <c r="AD48459" s="22"/>
    </row>
    <row r="48460" spans="30:30" x14ac:dyDescent="0.2">
      <c r="AD48460" s="22"/>
    </row>
    <row r="48461" spans="30:30" x14ac:dyDescent="0.2">
      <c r="AD48461" s="22"/>
    </row>
    <row r="48462" spans="30:30" x14ac:dyDescent="0.2">
      <c r="AD48462" s="22"/>
    </row>
    <row r="48463" spans="30:30" x14ac:dyDescent="0.2">
      <c r="AD48463" s="22"/>
    </row>
    <row r="48464" spans="30:30" x14ac:dyDescent="0.2">
      <c r="AD48464" s="22"/>
    </row>
    <row r="48465" spans="30:30" x14ac:dyDescent="0.2">
      <c r="AD48465" s="22"/>
    </row>
    <row r="48466" spans="30:30" x14ac:dyDescent="0.2">
      <c r="AD48466" s="22"/>
    </row>
    <row r="48467" spans="30:30" x14ac:dyDescent="0.2">
      <c r="AD48467" s="22"/>
    </row>
    <row r="48468" spans="30:30" x14ac:dyDescent="0.2">
      <c r="AD48468" s="22"/>
    </row>
    <row r="48469" spans="30:30" x14ac:dyDescent="0.2">
      <c r="AD48469" s="22"/>
    </row>
    <row r="48470" spans="30:30" x14ac:dyDescent="0.2">
      <c r="AD48470" s="22"/>
    </row>
    <row r="48471" spans="30:30" x14ac:dyDescent="0.2">
      <c r="AD48471" s="22"/>
    </row>
    <row r="48472" spans="30:30" x14ac:dyDescent="0.2">
      <c r="AD48472" s="22"/>
    </row>
    <row r="48473" spans="30:30" x14ac:dyDescent="0.2">
      <c r="AD48473" s="22"/>
    </row>
    <row r="48474" spans="30:30" x14ac:dyDescent="0.2">
      <c r="AD48474" s="22"/>
    </row>
    <row r="48475" spans="30:30" x14ac:dyDescent="0.2">
      <c r="AD48475" s="22"/>
    </row>
    <row r="48476" spans="30:30" x14ac:dyDescent="0.2">
      <c r="AD48476" s="22"/>
    </row>
    <row r="48477" spans="30:30" x14ac:dyDescent="0.2">
      <c r="AD48477" s="22"/>
    </row>
    <row r="48478" spans="30:30" x14ac:dyDescent="0.2">
      <c r="AD48478" s="22"/>
    </row>
    <row r="48479" spans="30:30" x14ac:dyDescent="0.2">
      <c r="AD48479" s="22"/>
    </row>
    <row r="48480" spans="30:30" x14ac:dyDescent="0.2">
      <c r="AD48480" s="22"/>
    </row>
    <row r="48481" spans="30:30" x14ac:dyDescent="0.2">
      <c r="AD48481" s="22"/>
    </row>
    <row r="48482" spans="30:30" x14ac:dyDescent="0.2">
      <c r="AD48482" s="22"/>
    </row>
    <row r="48483" spans="30:30" x14ac:dyDescent="0.2">
      <c r="AD48483" s="22"/>
    </row>
    <row r="48484" spans="30:30" x14ac:dyDescent="0.2">
      <c r="AD48484" s="22"/>
    </row>
    <row r="48485" spans="30:30" x14ac:dyDescent="0.2">
      <c r="AD48485" s="22"/>
    </row>
    <row r="48486" spans="30:30" x14ac:dyDescent="0.2">
      <c r="AD48486" s="22"/>
    </row>
    <row r="48487" spans="30:30" x14ac:dyDescent="0.2">
      <c r="AD48487" s="22"/>
    </row>
    <row r="48488" spans="30:30" x14ac:dyDescent="0.2">
      <c r="AD48488" s="22"/>
    </row>
    <row r="48489" spans="30:30" x14ac:dyDescent="0.2">
      <c r="AD48489" s="22"/>
    </row>
    <row r="48490" spans="30:30" x14ac:dyDescent="0.2">
      <c r="AD48490" s="22"/>
    </row>
    <row r="48491" spans="30:30" x14ac:dyDescent="0.2">
      <c r="AD48491" s="22"/>
    </row>
    <row r="48492" spans="30:30" x14ac:dyDescent="0.2">
      <c r="AD48492" s="22"/>
    </row>
    <row r="48493" spans="30:30" x14ac:dyDescent="0.2">
      <c r="AD48493" s="22"/>
    </row>
    <row r="48494" spans="30:30" x14ac:dyDescent="0.2">
      <c r="AD48494" s="22"/>
    </row>
    <row r="48495" spans="30:30" x14ac:dyDescent="0.2">
      <c r="AD48495" s="22"/>
    </row>
    <row r="48496" spans="30:30" x14ac:dyDescent="0.2">
      <c r="AD48496" s="22"/>
    </row>
    <row r="48497" spans="30:30" x14ac:dyDescent="0.2">
      <c r="AD48497" s="22"/>
    </row>
    <row r="48498" spans="30:30" x14ac:dyDescent="0.2">
      <c r="AD48498" s="22"/>
    </row>
    <row r="48499" spans="30:30" x14ac:dyDescent="0.2">
      <c r="AD48499" s="22"/>
    </row>
    <row r="48500" spans="30:30" x14ac:dyDescent="0.2">
      <c r="AD48500" s="22"/>
    </row>
    <row r="48501" spans="30:30" x14ac:dyDescent="0.2">
      <c r="AD48501" s="22"/>
    </row>
    <row r="48502" spans="30:30" x14ac:dyDescent="0.2">
      <c r="AD48502" s="22"/>
    </row>
    <row r="48503" spans="30:30" x14ac:dyDescent="0.2">
      <c r="AD48503" s="22"/>
    </row>
    <row r="48504" spans="30:30" x14ac:dyDescent="0.2">
      <c r="AD48504" s="22"/>
    </row>
    <row r="48505" spans="30:30" x14ac:dyDescent="0.2">
      <c r="AD48505" s="22"/>
    </row>
    <row r="48506" spans="30:30" x14ac:dyDescent="0.2">
      <c r="AD48506" s="22"/>
    </row>
    <row r="48507" spans="30:30" x14ac:dyDescent="0.2">
      <c r="AD48507" s="22"/>
    </row>
    <row r="48508" spans="30:30" x14ac:dyDescent="0.2">
      <c r="AD48508" s="22"/>
    </row>
    <row r="48509" spans="30:30" x14ac:dyDescent="0.2">
      <c r="AD48509" s="22"/>
    </row>
    <row r="48510" spans="30:30" x14ac:dyDescent="0.2">
      <c r="AD48510" s="22"/>
    </row>
    <row r="48511" spans="30:30" x14ac:dyDescent="0.2">
      <c r="AD48511" s="22"/>
    </row>
    <row r="48512" spans="30:30" x14ac:dyDescent="0.2">
      <c r="AD48512" s="22"/>
    </row>
    <row r="48513" spans="30:30" x14ac:dyDescent="0.2">
      <c r="AD48513" s="22"/>
    </row>
    <row r="48514" spans="30:30" x14ac:dyDescent="0.2">
      <c r="AD48514" s="22"/>
    </row>
    <row r="48515" spans="30:30" x14ac:dyDescent="0.2">
      <c r="AD48515" s="22"/>
    </row>
    <row r="48516" spans="30:30" x14ac:dyDescent="0.2">
      <c r="AD48516" s="22"/>
    </row>
    <row r="48517" spans="30:30" x14ac:dyDescent="0.2">
      <c r="AD48517" s="22"/>
    </row>
    <row r="48518" spans="30:30" x14ac:dyDescent="0.2">
      <c r="AD48518" s="22"/>
    </row>
    <row r="48519" spans="30:30" x14ac:dyDescent="0.2">
      <c r="AD48519" s="22"/>
    </row>
    <row r="48520" spans="30:30" x14ac:dyDescent="0.2">
      <c r="AD48520" s="22"/>
    </row>
    <row r="48521" spans="30:30" x14ac:dyDescent="0.2">
      <c r="AD48521" s="22"/>
    </row>
    <row r="48522" spans="30:30" x14ac:dyDescent="0.2">
      <c r="AD48522" s="22"/>
    </row>
    <row r="48523" spans="30:30" x14ac:dyDescent="0.2">
      <c r="AD48523" s="22"/>
    </row>
    <row r="48524" spans="30:30" x14ac:dyDescent="0.2">
      <c r="AD48524" s="22"/>
    </row>
    <row r="48525" spans="30:30" x14ac:dyDescent="0.2">
      <c r="AD48525" s="22"/>
    </row>
    <row r="48526" spans="30:30" x14ac:dyDescent="0.2">
      <c r="AD48526" s="22"/>
    </row>
    <row r="48527" spans="30:30" x14ac:dyDescent="0.2">
      <c r="AD48527" s="22"/>
    </row>
    <row r="48528" spans="30:30" x14ac:dyDescent="0.2">
      <c r="AD48528" s="22"/>
    </row>
    <row r="48529" spans="30:30" x14ac:dyDescent="0.2">
      <c r="AD48529" s="22"/>
    </row>
    <row r="48530" spans="30:30" x14ac:dyDescent="0.2">
      <c r="AD48530" s="22"/>
    </row>
    <row r="48531" spans="30:30" x14ac:dyDescent="0.2">
      <c r="AD48531" s="22"/>
    </row>
    <row r="48532" spans="30:30" x14ac:dyDescent="0.2">
      <c r="AD48532" s="22"/>
    </row>
    <row r="48533" spans="30:30" x14ac:dyDescent="0.2">
      <c r="AD48533" s="22"/>
    </row>
    <row r="48534" spans="30:30" x14ac:dyDescent="0.2">
      <c r="AD48534" s="22"/>
    </row>
    <row r="48535" spans="30:30" x14ac:dyDescent="0.2">
      <c r="AD48535" s="22"/>
    </row>
    <row r="48536" spans="30:30" x14ac:dyDescent="0.2">
      <c r="AD48536" s="22"/>
    </row>
    <row r="48537" spans="30:30" x14ac:dyDescent="0.2">
      <c r="AD48537" s="22"/>
    </row>
    <row r="48538" spans="30:30" x14ac:dyDescent="0.2">
      <c r="AD48538" s="22"/>
    </row>
    <row r="48539" spans="30:30" x14ac:dyDescent="0.2">
      <c r="AD48539" s="22"/>
    </row>
    <row r="48540" spans="30:30" x14ac:dyDescent="0.2">
      <c r="AD48540" s="22"/>
    </row>
    <row r="48541" spans="30:30" x14ac:dyDescent="0.2">
      <c r="AD48541" s="22"/>
    </row>
    <row r="48542" spans="30:30" x14ac:dyDescent="0.2">
      <c r="AD48542" s="22"/>
    </row>
    <row r="48543" spans="30:30" x14ac:dyDescent="0.2">
      <c r="AD48543" s="22"/>
    </row>
    <row r="48544" spans="30:30" x14ac:dyDescent="0.2">
      <c r="AD48544" s="22"/>
    </row>
    <row r="48545" spans="30:30" x14ac:dyDescent="0.2">
      <c r="AD48545" s="22"/>
    </row>
    <row r="48546" spans="30:30" x14ac:dyDescent="0.2">
      <c r="AD48546" s="22"/>
    </row>
    <row r="48547" spans="30:30" x14ac:dyDescent="0.2">
      <c r="AD48547" s="22"/>
    </row>
    <row r="48548" spans="30:30" x14ac:dyDescent="0.2">
      <c r="AD48548" s="22"/>
    </row>
    <row r="48549" spans="30:30" x14ac:dyDescent="0.2">
      <c r="AD48549" s="22"/>
    </row>
    <row r="48550" spans="30:30" x14ac:dyDescent="0.2">
      <c r="AD48550" s="22"/>
    </row>
    <row r="48551" spans="30:30" x14ac:dyDescent="0.2">
      <c r="AD48551" s="22"/>
    </row>
    <row r="48552" spans="30:30" x14ac:dyDescent="0.2">
      <c r="AD48552" s="22"/>
    </row>
    <row r="48553" spans="30:30" x14ac:dyDescent="0.2">
      <c r="AD48553" s="22"/>
    </row>
    <row r="48554" spans="30:30" x14ac:dyDescent="0.2">
      <c r="AD48554" s="22"/>
    </row>
    <row r="48555" spans="30:30" x14ac:dyDescent="0.2">
      <c r="AD48555" s="22"/>
    </row>
    <row r="48556" spans="30:30" x14ac:dyDescent="0.2">
      <c r="AD48556" s="22"/>
    </row>
    <row r="48557" spans="30:30" x14ac:dyDescent="0.2">
      <c r="AD48557" s="22"/>
    </row>
    <row r="48558" spans="30:30" x14ac:dyDescent="0.2">
      <c r="AD48558" s="22"/>
    </row>
    <row r="48559" spans="30:30" x14ac:dyDescent="0.2">
      <c r="AD48559" s="22"/>
    </row>
    <row r="48560" spans="30:30" x14ac:dyDescent="0.2">
      <c r="AD48560" s="22"/>
    </row>
    <row r="48561" spans="30:30" x14ac:dyDescent="0.2">
      <c r="AD48561" s="22"/>
    </row>
    <row r="48562" spans="30:30" x14ac:dyDescent="0.2">
      <c r="AD48562" s="22"/>
    </row>
    <row r="48563" spans="30:30" x14ac:dyDescent="0.2">
      <c r="AD48563" s="22"/>
    </row>
    <row r="48564" spans="30:30" x14ac:dyDescent="0.2">
      <c r="AD48564" s="22"/>
    </row>
    <row r="48565" spans="30:30" x14ac:dyDescent="0.2">
      <c r="AD48565" s="22"/>
    </row>
    <row r="48566" spans="30:30" x14ac:dyDescent="0.2">
      <c r="AD48566" s="22"/>
    </row>
    <row r="48567" spans="30:30" x14ac:dyDescent="0.2">
      <c r="AD48567" s="22"/>
    </row>
    <row r="48568" spans="30:30" x14ac:dyDescent="0.2">
      <c r="AD48568" s="22"/>
    </row>
    <row r="48569" spans="30:30" x14ac:dyDescent="0.2">
      <c r="AD48569" s="22"/>
    </row>
    <row r="48570" spans="30:30" x14ac:dyDescent="0.2">
      <c r="AD48570" s="22"/>
    </row>
    <row r="48571" spans="30:30" x14ac:dyDescent="0.2">
      <c r="AD48571" s="22"/>
    </row>
    <row r="48572" spans="30:30" x14ac:dyDescent="0.2">
      <c r="AD48572" s="22"/>
    </row>
    <row r="48573" spans="30:30" x14ac:dyDescent="0.2">
      <c r="AD48573" s="22"/>
    </row>
    <row r="48574" spans="30:30" x14ac:dyDescent="0.2">
      <c r="AD48574" s="22"/>
    </row>
    <row r="48575" spans="30:30" x14ac:dyDescent="0.2">
      <c r="AD48575" s="22"/>
    </row>
    <row r="48576" spans="30:30" x14ac:dyDescent="0.2">
      <c r="AD48576" s="22"/>
    </row>
    <row r="48577" spans="30:30" x14ac:dyDescent="0.2">
      <c r="AD48577" s="22"/>
    </row>
    <row r="48578" spans="30:30" x14ac:dyDescent="0.2">
      <c r="AD48578" s="22"/>
    </row>
    <row r="48579" spans="30:30" x14ac:dyDescent="0.2">
      <c r="AD48579" s="22"/>
    </row>
    <row r="48580" spans="30:30" x14ac:dyDescent="0.2">
      <c r="AD48580" s="22"/>
    </row>
    <row r="48581" spans="30:30" x14ac:dyDescent="0.2">
      <c r="AD48581" s="22"/>
    </row>
    <row r="48582" spans="30:30" x14ac:dyDescent="0.2">
      <c r="AD48582" s="22"/>
    </row>
    <row r="48583" spans="30:30" x14ac:dyDescent="0.2">
      <c r="AD48583" s="22"/>
    </row>
    <row r="48584" spans="30:30" x14ac:dyDescent="0.2">
      <c r="AD48584" s="22"/>
    </row>
    <row r="48585" spans="30:30" x14ac:dyDescent="0.2">
      <c r="AD48585" s="22"/>
    </row>
    <row r="48586" spans="30:30" x14ac:dyDescent="0.2">
      <c r="AD48586" s="22"/>
    </row>
    <row r="48587" spans="30:30" x14ac:dyDescent="0.2">
      <c r="AD48587" s="22"/>
    </row>
    <row r="48588" spans="30:30" x14ac:dyDescent="0.2">
      <c r="AD48588" s="22"/>
    </row>
    <row r="48589" spans="30:30" x14ac:dyDescent="0.2">
      <c r="AD48589" s="22"/>
    </row>
    <row r="48590" spans="30:30" x14ac:dyDescent="0.2">
      <c r="AD48590" s="22"/>
    </row>
    <row r="48591" spans="30:30" x14ac:dyDescent="0.2">
      <c r="AD48591" s="22"/>
    </row>
    <row r="48592" spans="30:30" x14ac:dyDescent="0.2">
      <c r="AD48592" s="22"/>
    </row>
    <row r="48593" spans="30:30" x14ac:dyDescent="0.2">
      <c r="AD48593" s="22"/>
    </row>
    <row r="48594" spans="30:30" x14ac:dyDescent="0.2">
      <c r="AD48594" s="22"/>
    </row>
    <row r="48595" spans="30:30" x14ac:dyDescent="0.2">
      <c r="AD48595" s="22"/>
    </row>
    <row r="48596" spans="30:30" x14ac:dyDescent="0.2">
      <c r="AD48596" s="22"/>
    </row>
    <row r="48597" spans="30:30" x14ac:dyDescent="0.2">
      <c r="AD48597" s="22"/>
    </row>
    <row r="48598" spans="30:30" x14ac:dyDescent="0.2">
      <c r="AD48598" s="22"/>
    </row>
    <row r="48599" spans="30:30" x14ac:dyDescent="0.2">
      <c r="AD48599" s="22"/>
    </row>
    <row r="48600" spans="30:30" x14ac:dyDescent="0.2">
      <c r="AD48600" s="22"/>
    </row>
    <row r="48601" spans="30:30" x14ac:dyDescent="0.2">
      <c r="AD48601" s="22"/>
    </row>
    <row r="48602" spans="30:30" x14ac:dyDescent="0.2">
      <c r="AD48602" s="22"/>
    </row>
    <row r="48603" spans="30:30" x14ac:dyDescent="0.2">
      <c r="AD48603" s="22"/>
    </row>
    <row r="48604" spans="30:30" x14ac:dyDescent="0.2">
      <c r="AD48604" s="22"/>
    </row>
    <row r="48605" spans="30:30" x14ac:dyDescent="0.2">
      <c r="AD48605" s="22"/>
    </row>
    <row r="48606" spans="30:30" x14ac:dyDescent="0.2">
      <c r="AD48606" s="22"/>
    </row>
    <row r="48607" spans="30:30" x14ac:dyDescent="0.2">
      <c r="AD48607" s="22"/>
    </row>
    <row r="48608" spans="30:30" x14ac:dyDescent="0.2">
      <c r="AD48608" s="22"/>
    </row>
    <row r="48609" spans="30:30" x14ac:dyDescent="0.2">
      <c r="AD48609" s="22"/>
    </row>
    <row r="48610" spans="30:30" x14ac:dyDescent="0.2">
      <c r="AD48610" s="22"/>
    </row>
    <row r="48611" spans="30:30" x14ac:dyDescent="0.2">
      <c r="AD48611" s="22"/>
    </row>
    <row r="48612" spans="30:30" x14ac:dyDescent="0.2">
      <c r="AD48612" s="22"/>
    </row>
    <row r="48613" spans="30:30" x14ac:dyDescent="0.2">
      <c r="AD48613" s="22"/>
    </row>
    <row r="48614" spans="30:30" x14ac:dyDescent="0.2">
      <c r="AD48614" s="22"/>
    </row>
    <row r="48615" spans="30:30" x14ac:dyDescent="0.2">
      <c r="AD48615" s="22"/>
    </row>
    <row r="48616" spans="30:30" x14ac:dyDescent="0.2">
      <c r="AD48616" s="22"/>
    </row>
    <row r="48617" spans="30:30" x14ac:dyDescent="0.2">
      <c r="AD48617" s="22"/>
    </row>
    <row r="48618" spans="30:30" x14ac:dyDescent="0.2">
      <c r="AD48618" s="22"/>
    </row>
    <row r="48619" spans="30:30" x14ac:dyDescent="0.2">
      <c r="AD48619" s="22"/>
    </row>
    <row r="48620" spans="30:30" x14ac:dyDescent="0.2">
      <c r="AD48620" s="22"/>
    </row>
    <row r="48621" spans="30:30" x14ac:dyDescent="0.2">
      <c r="AD48621" s="22"/>
    </row>
    <row r="48622" spans="30:30" x14ac:dyDescent="0.2">
      <c r="AD48622" s="22"/>
    </row>
    <row r="48623" spans="30:30" x14ac:dyDescent="0.2">
      <c r="AD48623" s="22"/>
    </row>
    <row r="48624" spans="30:30" x14ac:dyDescent="0.2">
      <c r="AD48624" s="22"/>
    </row>
    <row r="48625" spans="30:30" x14ac:dyDescent="0.2">
      <c r="AD48625" s="22"/>
    </row>
    <row r="48626" spans="30:30" x14ac:dyDescent="0.2">
      <c r="AD48626" s="22"/>
    </row>
    <row r="48627" spans="30:30" x14ac:dyDescent="0.2">
      <c r="AD48627" s="22"/>
    </row>
    <row r="48628" spans="30:30" x14ac:dyDescent="0.2">
      <c r="AD48628" s="22"/>
    </row>
    <row r="48629" spans="30:30" x14ac:dyDescent="0.2">
      <c r="AD48629" s="22"/>
    </row>
    <row r="48630" spans="30:30" x14ac:dyDescent="0.2">
      <c r="AD48630" s="22"/>
    </row>
    <row r="48631" spans="30:30" x14ac:dyDescent="0.2">
      <c r="AD48631" s="22"/>
    </row>
    <row r="48632" spans="30:30" x14ac:dyDescent="0.2">
      <c r="AD48632" s="22"/>
    </row>
    <row r="48633" spans="30:30" x14ac:dyDescent="0.2">
      <c r="AD48633" s="22"/>
    </row>
    <row r="48634" spans="30:30" x14ac:dyDescent="0.2">
      <c r="AD48634" s="22"/>
    </row>
    <row r="48635" spans="30:30" x14ac:dyDescent="0.2">
      <c r="AD48635" s="22"/>
    </row>
    <row r="48636" spans="30:30" x14ac:dyDescent="0.2">
      <c r="AD48636" s="22"/>
    </row>
    <row r="48637" spans="30:30" x14ac:dyDescent="0.2">
      <c r="AD48637" s="22"/>
    </row>
    <row r="48638" spans="30:30" x14ac:dyDescent="0.2">
      <c r="AD48638" s="22"/>
    </row>
    <row r="48639" spans="30:30" x14ac:dyDescent="0.2">
      <c r="AD48639" s="22"/>
    </row>
    <row r="48640" spans="30:30" x14ac:dyDescent="0.2">
      <c r="AD48640" s="22"/>
    </row>
    <row r="48641" spans="30:30" x14ac:dyDescent="0.2">
      <c r="AD48641" s="22"/>
    </row>
    <row r="48642" spans="30:30" x14ac:dyDescent="0.2">
      <c r="AD48642" s="22"/>
    </row>
    <row r="48643" spans="30:30" x14ac:dyDescent="0.2">
      <c r="AD48643" s="22"/>
    </row>
    <row r="48644" spans="30:30" x14ac:dyDescent="0.2">
      <c r="AD48644" s="22"/>
    </row>
    <row r="48645" spans="30:30" x14ac:dyDescent="0.2">
      <c r="AD48645" s="22"/>
    </row>
    <row r="48646" spans="30:30" x14ac:dyDescent="0.2">
      <c r="AD48646" s="22"/>
    </row>
    <row r="48647" spans="30:30" x14ac:dyDescent="0.2">
      <c r="AD48647" s="22"/>
    </row>
    <row r="48648" spans="30:30" x14ac:dyDescent="0.2">
      <c r="AD48648" s="22"/>
    </row>
    <row r="48649" spans="30:30" x14ac:dyDescent="0.2">
      <c r="AD48649" s="22"/>
    </row>
    <row r="48650" spans="30:30" x14ac:dyDescent="0.2">
      <c r="AD48650" s="22"/>
    </row>
    <row r="48651" spans="30:30" x14ac:dyDescent="0.2">
      <c r="AD48651" s="22"/>
    </row>
    <row r="48652" spans="30:30" x14ac:dyDescent="0.2">
      <c r="AD48652" s="22"/>
    </row>
    <row r="48653" spans="30:30" x14ac:dyDescent="0.2">
      <c r="AD48653" s="22"/>
    </row>
    <row r="48654" spans="30:30" x14ac:dyDescent="0.2">
      <c r="AD48654" s="22"/>
    </row>
    <row r="48655" spans="30:30" x14ac:dyDescent="0.2">
      <c r="AD48655" s="22"/>
    </row>
    <row r="48656" spans="30:30" x14ac:dyDescent="0.2">
      <c r="AD48656" s="22"/>
    </row>
    <row r="48657" spans="30:30" x14ac:dyDescent="0.2">
      <c r="AD48657" s="22"/>
    </row>
    <row r="48658" spans="30:30" x14ac:dyDescent="0.2">
      <c r="AD48658" s="22"/>
    </row>
    <row r="48659" spans="30:30" x14ac:dyDescent="0.2">
      <c r="AD48659" s="22"/>
    </row>
    <row r="48660" spans="30:30" x14ac:dyDescent="0.2">
      <c r="AD48660" s="22"/>
    </row>
    <row r="48661" spans="30:30" x14ac:dyDescent="0.2">
      <c r="AD48661" s="22"/>
    </row>
    <row r="48662" spans="30:30" x14ac:dyDescent="0.2">
      <c r="AD48662" s="22"/>
    </row>
    <row r="48663" spans="30:30" x14ac:dyDescent="0.2">
      <c r="AD48663" s="22"/>
    </row>
    <row r="48664" spans="30:30" x14ac:dyDescent="0.2">
      <c r="AD48664" s="22"/>
    </row>
    <row r="48665" spans="30:30" x14ac:dyDescent="0.2">
      <c r="AD48665" s="22"/>
    </row>
    <row r="48666" spans="30:30" x14ac:dyDescent="0.2">
      <c r="AD48666" s="22"/>
    </row>
    <row r="48667" spans="30:30" x14ac:dyDescent="0.2">
      <c r="AD48667" s="22"/>
    </row>
    <row r="48668" spans="30:30" x14ac:dyDescent="0.2">
      <c r="AD48668" s="22"/>
    </row>
    <row r="48669" spans="30:30" x14ac:dyDescent="0.2">
      <c r="AD48669" s="22"/>
    </row>
    <row r="48670" spans="30:30" x14ac:dyDescent="0.2">
      <c r="AD48670" s="22"/>
    </row>
    <row r="48671" spans="30:30" x14ac:dyDescent="0.2">
      <c r="AD48671" s="22"/>
    </row>
    <row r="48672" spans="30:30" x14ac:dyDescent="0.2">
      <c r="AD48672" s="22"/>
    </row>
    <row r="48673" spans="30:30" x14ac:dyDescent="0.2">
      <c r="AD48673" s="22"/>
    </row>
    <row r="48674" spans="30:30" x14ac:dyDescent="0.2">
      <c r="AD48674" s="22"/>
    </row>
    <row r="48675" spans="30:30" x14ac:dyDescent="0.2">
      <c r="AD48675" s="22"/>
    </row>
    <row r="48676" spans="30:30" x14ac:dyDescent="0.2">
      <c r="AD48676" s="22"/>
    </row>
    <row r="48677" spans="30:30" x14ac:dyDescent="0.2">
      <c r="AD48677" s="22"/>
    </row>
    <row r="48678" spans="30:30" x14ac:dyDescent="0.2">
      <c r="AD48678" s="22"/>
    </row>
    <row r="48679" spans="30:30" x14ac:dyDescent="0.2">
      <c r="AD48679" s="22"/>
    </row>
    <row r="48680" spans="30:30" x14ac:dyDescent="0.2">
      <c r="AD48680" s="22"/>
    </row>
    <row r="48681" spans="30:30" x14ac:dyDescent="0.2">
      <c r="AD48681" s="22"/>
    </row>
    <row r="48682" spans="30:30" x14ac:dyDescent="0.2">
      <c r="AD48682" s="22"/>
    </row>
    <row r="48683" spans="30:30" x14ac:dyDescent="0.2">
      <c r="AD48683" s="22"/>
    </row>
    <row r="48684" spans="30:30" x14ac:dyDescent="0.2">
      <c r="AD48684" s="22"/>
    </row>
    <row r="48685" spans="30:30" x14ac:dyDescent="0.2">
      <c r="AD48685" s="22"/>
    </row>
    <row r="48686" spans="30:30" x14ac:dyDescent="0.2">
      <c r="AD48686" s="22"/>
    </row>
    <row r="48687" spans="30:30" x14ac:dyDescent="0.2">
      <c r="AD48687" s="22"/>
    </row>
    <row r="48688" spans="30:30" x14ac:dyDescent="0.2">
      <c r="AD48688" s="22"/>
    </row>
    <row r="48689" spans="30:30" x14ac:dyDescent="0.2">
      <c r="AD48689" s="22"/>
    </row>
    <row r="48690" spans="30:30" x14ac:dyDescent="0.2">
      <c r="AD48690" s="22"/>
    </row>
    <row r="48691" spans="30:30" x14ac:dyDescent="0.2">
      <c r="AD48691" s="22"/>
    </row>
    <row r="48692" spans="30:30" x14ac:dyDescent="0.2">
      <c r="AD48692" s="22"/>
    </row>
    <row r="48693" spans="30:30" x14ac:dyDescent="0.2">
      <c r="AD48693" s="22"/>
    </row>
    <row r="48694" spans="30:30" x14ac:dyDescent="0.2">
      <c r="AD48694" s="22"/>
    </row>
    <row r="48695" spans="30:30" x14ac:dyDescent="0.2">
      <c r="AD48695" s="22"/>
    </row>
    <row r="48696" spans="30:30" x14ac:dyDescent="0.2">
      <c r="AD48696" s="22"/>
    </row>
    <row r="48697" spans="30:30" x14ac:dyDescent="0.2">
      <c r="AD48697" s="22"/>
    </row>
    <row r="48698" spans="30:30" x14ac:dyDescent="0.2">
      <c r="AD48698" s="22"/>
    </row>
    <row r="48699" spans="30:30" x14ac:dyDescent="0.2">
      <c r="AD48699" s="22"/>
    </row>
    <row r="48700" spans="30:30" x14ac:dyDescent="0.2">
      <c r="AD48700" s="22"/>
    </row>
    <row r="48701" spans="30:30" x14ac:dyDescent="0.2">
      <c r="AD48701" s="22"/>
    </row>
    <row r="48702" spans="30:30" x14ac:dyDescent="0.2">
      <c r="AD48702" s="22"/>
    </row>
    <row r="48703" spans="30:30" x14ac:dyDescent="0.2">
      <c r="AD48703" s="22"/>
    </row>
    <row r="48704" spans="30:30" x14ac:dyDescent="0.2">
      <c r="AD48704" s="22"/>
    </row>
    <row r="48705" spans="30:30" x14ac:dyDescent="0.2">
      <c r="AD48705" s="22"/>
    </row>
    <row r="48706" spans="30:30" x14ac:dyDescent="0.2">
      <c r="AD48706" s="22"/>
    </row>
    <row r="48707" spans="30:30" x14ac:dyDescent="0.2">
      <c r="AD48707" s="22"/>
    </row>
    <row r="48708" spans="30:30" x14ac:dyDescent="0.2">
      <c r="AD48708" s="22"/>
    </row>
    <row r="48709" spans="30:30" x14ac:dyDescent="0.2">
      <c r="AD48709" s="22"/>
    </row>
    <row r="48710" spans="30:30" x14ac:dyDescent="0.2">
      <c r="AD48710" s="22"/>
    </row>
    <row r="48711" spans="30:30" x14ac:dyDescent="0.2">
      <c r="AD48711" s="22"/>
    </row>
    <row r="48712" spans="30:30" x14ac:dyDescent="0.2">
      <c r="AD48712" s="22"/>
    </row>
    <row r="48713" spans="30:30" x14ac:dyDescent="0.2">
      <c r="AD48713" s="22"/>
    </row>
    <row r="48714" spans="30:30" x14ac:dyDescent="0.2">
      <c r="AD48714" s="22"/>
    </row>
    <row r="48715" spans="30:30" x14ac:dyDescent="0.2">
      <c r="AD48715" s="22"/>
    </row>
    <row r="48716" spans="30:30" x14ac:dyDescent="0.2">
      <c r="AD48716" s="22"/>
    </row>
    <row r="48717" spans="30:30" x14ac:dyDescent="0.2">
      <c r="AD48717" s="22"/>
    </row>
    <row r="48718" spans="30:30" x14ac:dyDescent="0.2">
      <c r="AD48718" s="22"/>
    </row>
    <row r="48719" spans="30:30" x14ac:dyDescent="0.2">
      <c r="AD48719" s="22"/>
    </row>
    <row r="48720" spans="30:30" x14ac:dyDescent="0.2">
      <c r="AD48720" s="22"/>
    </row>
    <row r="48721" spans="30:30" x14ac:dyDescent="0.2">
      <c r="AD48721" s="22"/>
    </row>
    <row r="48722" spans="30:30" x14ac:dyDescent="0.2">
      <c r="AD48722" s="22"/>
    </row>
    <row r="48723" spans="30:30" x14ac:dyDescent="0.2">
      <c r="AD48723" s="22"/>
    </row>
    <row r="48724" spans="30:30" x14ac:dyDescent="0.2">
      <c r="AD48724" s="22"/>
    </row>
    <row r="48725" spans="30:30" x14ac:dyDescent="0.2">
      <c r="AD48725" s="22"/>
    </row>
    <row r="48726" spans="30:30" x14ac:dyDescent="0.2">
      <c r="AD48726" s="22"/>
    </row>
    <row r="48727" spans="30:30" x14ac:dyDescent="0.2">
      <c r="AD48727" s="22"/>
    </row>
    <row r="48728" spans="30:30" x14ac:dyDescent="0.2">
      <c r="AD48728" s="22"/>
    </row>
    <row r="48729" spans="30:30" x14ac:dyDescent="0.2">
      <c r="AD48729" s="22"/>
    </row>
    <row r="48730" spans="30:30" x14ac:dyDescent="0.2">
      <c r="AD48730" s="22"/>
    </row>
    <row r="48731" spans="30:30" x14ac:dyDescent="0.2">
      <c r="AD48731" s="22"/>
    </row>
    <row r="48732" spans="30:30" x14ac:dyDescent="0.2">
      <c r="AD48732" s="22"/>
    </row>
    <row r="48733" spans="30:30" x14ac:dyDescent="0.2">
      <c r="AD48733" s="22"/>
    </row>
    <row r="48734" spans="30:30" x14ac:dyDescent="0.2">
      <c r="AD48734" s="22"/>
    </row>
    <row r="48735" spans="30:30" x14ac:dyDescent="0.2">
      <c r="AD48735" s="22"/>
    </row>
    <row r="48736" spans="30:30" x14ac:dyDescent="0.2">
      <c r="AD48736" s="22"/>
    </row>
    <row r="48737" spans="30:30" x14ac:dyDescent="0.2">
      <c r="AD48737" s="22"/>
    </row>
    <row r="48738" spans="30:30" x14ac:dyDescent="0.2">
      <c r="AD48738" s="22"/>
    </row>
    <row r="48739" spans="30:30" x14ac:dyDescent="0.2">
      <c r="AD48739" s="22"/>
    </row>
    <row r="48740" spans="30:30" x14ac:dyDescent="0.2">
      <c r="AD48740" s="22"/>
    </row>
    <row r="48741" spans="30:30" x14ac:dyDescent="0.2">
      <c r="AD48741" s="22"/>
    </row>
    <row r="48742" spans="30:30" x14ac:dyDescent="0.2">
      <c r="AD48742" s="22"/>
    </row>
    <row r="48743" spans="30:30" x14ac:dyDescent="0.2">
      <c r="AD48743" s="22"/>
    </row>
    <row r="48744" spans="30:30" x14ac:dyDescent="0.2">
      <c r="AD48744" s="22"/>
    </row>
    <row r="48745" spans="30:30" x14ac:dyDescent="0.2">
      <c r="AD48745" s="22"/>
    </row>
    <row r="48746" spans="30:30" x14ac:dyDescent="0.2">
      <c r="AD48746" s="22"/>
    </row>
    <row r="48747" spans="30:30" x14ac:dyDescent="0.2">
      <c r="AD48747" s="22"/>
    </row>
    <row r="48748" spans="30:30" x14ac:dyDescent="0.2">
      <c r="AD48748" s="22"/>
    </row>
    <row r="48749" spans="30:30" x14ac:dyDescent="0.2">
      <c r="AD48749" s="22"/>
    </row>
    <row r="48750" spans="30:30" x14ac:dyDescent="0.2">
      <c r="AD48750" s="22"/>
    </row>
    <row r="48751" spans="30:30" x14ac:dyDescent="0.2">
      <c r="AD48751" s="22"/>
    </row>
    <row r="48752" spans="30:30" x14ac:dyDescent="0.2">
      <c r="AD48752" s="22"/>
    </row>
    <row r="48753" spans="30:30" x14ac:dyDescent="0.2">
      <c r="AD48753" s="22"/>
    </row>
    <row r="48754" spans="30:30" x14ac:dyDescent="0.2">
      <c r="AD48754" s="22"/>
    </row>
    <row r="48755" spans="30:30" x14ac:dyDescent="0.2">
      <c r="AD48755" s="22"/>
    </row>
    <row r="48756" spans="30:30" x14ac:dyDescent="0.2">
      <c r="AD48756" s="22"/>
    </row>
    <row r="48757" spans="30:30" x14ac:dyDescent="0.2">
      <c r="AD48757" s="22"/>
    </row>
    <row r="48758" spans="30:30" x14ac:dyDescent="0.2">
      <c r="AD48758" s="22"/>
    </row>
    <row r="48759" spans="30:30" x14ac:dyDescent="0.2">
      <c r="AD48759" s="22"/>
    </row>
    <row r="48760" spans="30:30" x14ac:dyDescent="0.2">
      <c r="AD48760" s="22"/>
    </row>
    <row r="48761" spans="30:30" x14ac:dyDescent="0.2">
      <c r="AD48761" s="22"/>
    </row>
    <row r="48762" spans="30:30" x14ac:dyDescent="0.2">
      <c r="AD48762" s="22"/>
    </row>
    <row r="48763" spans="30:30" x14ac:dyDescent="0.2">
      <c r="AD48763" s="22"/>
    </row>
    <row r="48764" spans="30:30" x14ac:dyDescent="0.2">
      <c r="AD48764" s="22"/>
    </row>
    <row r="48765" spans="30:30" x14ac:dyDescent="0.2">
      <c r="AD48765" s="22"/>
    </row>
    <row r="48766" spans="30:30" x14ac:dyDescent="0.2">
      <c r="AD48766" s="22"/>
    </row>
    <row r="48767" spans="30:30" x14ac:dyDescent="0.2">
      <c r="AD48767" s="22"/>
    </row>
    <row r="48768" spans="30:30" x14ac:dyDescent="0.2">
      <c r="AD48768" s="22"/>
    </row>
    <row r="48769" spans="30:30" x14ac:dyDescent="0.2">
      <c r="AD48769" s="22"/>
    </row>
    <row r="48770" spans="30:30" x14ac:dyDescent="0.2">
      <c r="AD48770" s="22"/>
    </row>
    <row r="48771" spans="30:30" x14ac:dyDescent="0.2">
      <c r="AD48771" s="22"/>
    </row>
    <row r="48772" spans="30:30" x14ac:dyDescent="0.2">
      <c r="AD48772" s="22"/>
    </row>
    <row r="48773" spans="30:30" x14ac:dyDescent="0.2">
      <c r="AD48773" s="22"/>
    </row>
    <row r="48774" spans="30:30" x14ac:dyDescent="0.2">
      <c r="AD48774" s="22"/>
    </row>
    <row r="48775" spans="30:30" x14ac:dyDescent="0.2">
      <c r="AD48775" s="22"/>
    </row>
    <row r="48776" spans="30:30" x14ac:dyDescent="0.2">
      <c r="AD48776" s="22"/>
    </row>
    <row r="48777" spans="30:30" x14ac:dyDescent="0.2">
      <c r="AD48777" s="22"/>
    </row>
    <row r="48778" spans="30:30" x14ac:dyDescent="0.2">
      <c r="AD48778" s="22"/>
    </row>
    <row r="48779" spans="30:30" x14ac:dyDescent="0.2">
      <c r="AD48779" s="22"/>
    </row>
    <row r="48780" spans="30:30" x14ac:dyDescent="0.2">
      <c r="AD48780" s="22"/>
    </row>
    <row r="48781" spans="30:30" x14ac:dyDescent="0.2">
      <c r="AD48781" s="22"/>
    </row>
    <row r="48782" spans="30:30" x14ac:dyDescent="0.2">
      <c r="AD48782" s="22"/>
    </row>
    <row r="48783" spans="30:30" x14ac:dyDescent="0.2">
      <c r="AD48783" s="22"/>
    </row>
    <row r="48784" spans="30:30" x14ac:dyDescent="0.2">
      <c r="AD48784" s="22"/>
    </row>
    <row r="48785" spans="30:30" x14ac:dyDescent="0.2">
      <c r="AD48785" s="22"/>
    </row>
    <row r="48786" spans="30:30" x14ac:dyDescent="0.2">
      <c r="AD48786" s="22"/>
    </row>
    <row r="48787" spans="30:30" x14ac:dyDescent="0.2">
      <c r="AD48787" s="22"/>
    </row>
    <row r="48788" spans="30:30" x14ac:dyDescent="0.2">
      <c r="AD48788" s="22"/>
    </row>
    <row r="48789" spans="30:30" x14ac:dyDescent="0.2">
      <c r="AD48789" s="22"/>
    </row>
    <row r="48790" spans="30:30" x14ac:dyDescent="0.2">
      <c r="AD48790" s="22"/>
    </row>
    <row r="48791" spans="30:30" x14ac:dyDescent="0.2">
      <c r="AD48791" s="22"/>
    </row>
    <row r="48792" spans="30:30" x14ac:dyDescent="0.2">
      <c r="AD48792" s="22"/>
    </row>
    <row r="48793" spans="30:30" x14ac:dyDescent="0.2">
      <c r="AD48793" s="22"/>
    </row>
    <row r="48794" spans="30:30" x14ac:dyDescent="0.2">
      <c r="AD48794" s="22"/>
    </row>
    <row r="48795" spans="30:30" x14ac:dyDescent="0.2">
      <c r="AD48795" s="22"/>
    </row>
    <row r="48796" spans="30:30" x14ac:dyDescent="0.2">
      <c r="AD48796" s="22"/>
    </row>
    <row r="48797" spans="30:30" x14ac:dyDescent="0.2">
      <c r="AD48797" s="22"/>
    </row>
    <row r="48798" spans="30:30" x14ac:dyDescent="0.2">
      <c r="AD48798" s="22"/>
    </row>
    <row r="48799" spans="30:30" x14ac:dyDescent="0.2">
      <c r="AD48799" s="22"/>
    </row>
    <row r="48800" spans="30:30" x14ac:dyDescent="0.2">
      <c r="AD48800" s="22"/>
    </row>
    <row r="48801" spans="30:30" x14ac:dyDescent="0.2">
      <c r="AD48801" s="22"/>
    </row>
    <row r="48802" spans="30:30" x14ac:dyDescent="0.2">
      <c r="AD48802" s="22"/>
    </row>
    <row r="48803" spans="30:30" x14ac:dyDescent="0.2">
      <c r="AD48803" s="22"/>
    </row>
    <row r="48804" spans="30:30" x14ac:dyDescent="0.2">
      <c r="AD48804" s="22"/>
    </row>
    <row r="48805" spans="30:30" x14ac:dyDescent="0.2">
      <c r="AD48805" s="22"/>
    </row>
    <row r="48806" spans="30:30" x14ac:dyDescent="0.2">
      <c r="AD48806" s="22"/>
    </row>
    <row r="48807" spans="30:30" x14ac:dyDescent="0.2">
      <c r="AD48807" s="22"/>
    </row>
    <row r="48808" spans="30:30" x14ac:dyDescent="0.2">
      <c r="AD48808" s="22"/>
    </row>
    <row r="48809" spans="30:30" x14ac:dyDescent="0.2">
      <c r="AD48809" s="22"/>
    </row>
    <row r="48810" spans="30:30" x14ac:dyDescent="0.2">
      <c r="AD48810" s="22"/>
    </row>
    <row r="48811" spans="30:30" x14ac:dyDescent="0.2">
      <c r="AD48811" s="22"/>
    </row>
    <row r="48812" spans="30:30" x14ac:dyDescent="0.2">
      <c r="AD48812" s="22"/>
    </row>
    <row r="48813" spans="30:30" x14ac:dyDescent="0.2">
      <c r="AD48813" s="22"/>
    </row>
    <row r="48814" spans="30:30" x14ac:dyDescent="0.2">
      <c r="AD48814" s="22"/>
    </row>
    <row r="48815" spans="30:30" x14ac:dyDescent="0.2">
      <c r="AD48815" s="22"/>
    </row>
    <row r="48816" spans="30:30" x14ac:dyDescent="0.2">
      <c r="AD48816" s="22"/>
    </row>
    <row r="48817" spans="30:30" x14ac:dyDescent="0.2">
      <c r="AD48817" s="22"/>
    </row>
    <row r="48818" spans="30:30" x14ac:dyDescent="0.2">
      <c r="AD48818" s="22"/>
    </row>
    <row r="48819" spans="30:30" x14ac:dyDescent="0.2">
      <c r="AD48819" s="22"/>
    </row>
    <row r="48820" spans="30:30" x14ac:dyDescent="0.2">
      <c r="AD48820" s="22"/>
    </row>
    <row r="48821" spans="30:30" x14ac:dyDescent="0.2">
      <c r="AD48821" s="22"/>
    </row>
    <row r="48822" spans="30:30" x14ac:dyDescent="0.2">
      <c r="AD48822" s="22"/>
    </row>
    <row r="48823" spans="30:30" x14ac:dyDescent="0.2">
      <c r="AD48823" s="22"/>
    </row>
    <row r="48824" spans="30:30" x14ac:dyDescent="0.2">
      <c r="AD48824" s="22"/>
    </row>
    <row r="48825" spans="30:30" x14ac:dyDescent="0.2">
      <c r="AD48825" s="22"/>
    </row>
    <row r="48826" spans="30:30" x14ac:dyDescent="0.2">
      <c r="AD48826" s="22"/>
    </row>
    <row r="48827" spans="30:30" x14ac:dyDescent="0.2">
      <c r="AD48827" s="22"/>
    </row>
    <row r="48828" spans="30:30" x14ac:dyDescent="0.2">
      <c r="AD48828" s="22"/>
    </row>
    <row r="48829" spans="30:30" x14ac:dyDescent="0.2">
      <c r="AD48829" s="22"/>
    </row>
    <row r="48830" spans="30:30" x14ac:dyDescent="0.2">
      <c r="AD48830" s="22"/>
    </row>
    <row r="48831" spans="30:30" x14ac:dyDescent="0.2">
      <c r="AD48831" s="22"/>
    </row>
    <row r="48832" spans="30:30" x14ac:dyDescent="0.2">
      <c r="AD48832" s="22"/>
    </row>
    <row r="48833" spans="30:30" x14ac:dyDescent="0.2">
      <c r="AD48833" s="22"/>
    </row>
    <row r="48834" spans="30:30" x14ac:dyDescent="0.2">
      <c r="AD48834" s="22"/>
    </row>
    <row r="48835" spans="30:30" x14ac:dyDescent="0.2">
      <c r="AD48835" s="22"/>
    </row>
    <row r="48836" spans="30:30" x14ac:dyDescent="0.2">
      <c r="AD48836" s="22"/>
    </row>
    <row r="48837" spans="30:30" x14ac:dyDescent="0.2">
      <c r="AD48837" s="22"/>
    </row>
    <row r="48838" spans="30:30" x14ac:dyDescent="0.2">
      <c r="AD48838" s="22"/>
    </row>
    <row r="48839" spans="30:30" x14ac:dyDescent="0.2">
      <c r="AD48839" s="22"/>
    </row>
    <row r="48840" spans="30:30" x14ac:dyDescent="0.2">
      <c r="AD48840" s="22"/>
    </row>
    <row r="48841" spans="30:30" x14ac:dyDescent="0.2">
      <c r="AD48841" s="22"/>
    </row>
    <row r="48842" spans="30:30" x14ac:dyDescent="0.2">
      <c r="AD48842" s="22"/>
    </row>
    <row r="48843" spans="30:30" x14ac:dyDescent="0.2">
      <c r="AD48843" s="22"/>
    </row>
    <row r="48844" spans="30:30" x14ac:dyDescent="0.2">
      <c r="AD48844" s="22"/>
    </row>
    <row r="48845" spans="30:30" x14ac:dyDescent="0.2">
      <c r="AD48845" s="22"/>
    </row>
    <row r="48846" spans="30:30" x14ac:dyDescent="0.2">
      <c r="AD48846" s="22"/>
    </row>
    <row r="48847" spans="30:30" x14ac:dyDescent="0.2">
      <c r="AD48847" s="22"/>
    </row>
    <row r="48848" spans="30:30" x14ac:dyDescent="0.2">
      <c r="AD48848" s="22"/>
    </row>
    <row r="48849" spans="30:30" x14ac:dyDescent="0.2">
      <c r="AD48849" s="22"/>
    </row>
    <row r="48850" spans="30:30" x14ac:dyDescent="0.2">
      <c r="AD48850" s="22"/>
    </row>
    <row r="48851" spans="30:30" x14ac:dyDescent="0.2">
      <c r="AD48851" s="22"/>
    </row>
    <row r="48852" spans="30:30" x14ac:dyDescent="0.2">
      <c r="AD48852" s="22"/>
    </row>
    <row r="48853" spans="30:30" x14ac:dyDescent="0.2">
      <c r="AD48853" s="22"/>
    </row>
    <row r="48854" spans="30:30" x14ac:dyDescent="0.2">
      <c r="AD48854" s="22"/>
    </row>
    <row r="48855" spans="30:30" x14ac:dyDescent="0.2">
      <c r="AD48855" s="22"/>
    </row>
    <row r="48856" spans="30:30" x14ac:dyDescent="0.2">
      <c r="AD48856" s="22"/>
    </row>
    <row r="48857" spans="30:30" x14ac:dyDescent="0.2">
      <c r="AD48857" s="22"/>
    </row>
    <row r="48858" spans="30:30" x14ac:dyDescent="0.2">
      <c r="AD48858" s="22"/>
    </row>
    <row r="48859" spans="30:30" x14ac:dyDescent="0.2">
      <c r="AD48859" s="22"/>
    </row>
    <row r="48860" spans="30:30" x14ac:dyDescent="0.2">
      <c r="AD48860" s="22"/>
    </row>
    <row r="48861" spans="30:30" x14ac:dyDescent="0.2">
      <c r="AD48861" s="22"/>
    </row>
    <row r="48862" spans="30:30" x14ac:dyDescent="0.2">
      <c r="AD48862" s="22"/>
    </row>
    <row r="48863" spans="30:30" x14ac:dyDescent="0.2">
      <c r="AD48863" s="22"/>
    </row>
    <row r="48864" spans="30:30" x14ac:dyDescent="0.2">
      <c r="AD48864" s="22"/>
    </row>
    <row r="48865" spans="30:30" x14ac:dyDescent="0.2">
      <c r="AD48865" s="22"/>
    </row>
    <row r="48866" spans="30:30" x14ac:dyDescent="0.2">
      <c r="AD48866" s="22"/>
    </row>
    <row r="48867" spans="30:30" x14ac:dyDescent="0.2">
      <c r="AD48867" s="22"/>
    </row>
    <row r="48868" spans="30:30" x14ac:dyDescent="0.2">
      <c r="AD48868" s="22"/>
    </row>
    <row r="48869" spans="30:30" x14ac:dyDescent="0.2">
      <c r="AD48869" s="22"/>
    </row>
    <row r="48870" spans="30:30" x14ac:dyDescent="0.2">
      <c r="AD48870" s="22"/>
    </row>
    <row r="48871" spans="30:30" x14ac:dyDescent="0.2">
      <c r="AD48871" s="22"/>
    </row>
    <row r="48872" spans="30:30" x14ac:dyDescent="0.2">
      <c r="AD48872" s="22"/>
    </row>
    <row r="48873" spans="30:30" x14ac:dyDescent="0.2">
      <c r="AD48873" s="22"/>
    </row>
    <row r="48874" spans="30:30" x14ac:dyDescent="0.2">
      <c r="AD48874" s="22"/>
    </row>
    <row r="48875" spans="30:30" x14ac:dyDescent="0.2">
      <c r="AD48875" s="22"/>
    </row>
    <row r="48876" spans="30:30" x14ac:dyDescent="0.2">
      <c r="AD48876" s="22"/>
    </row>
    <row r="48877" spans="30:30" x14ac:dyDescent="0.2">
      <c r="AD48877" s="22"/>
    </row>
    <row r="48878" spans="30:30" x14ac:dyDescent="0.2">
      <c r="AD48878" s="22"/>
    </row>
    <row r="48879" spans="30:30" x14ac:dyDescent="0.2">
      <c r="AD48879" s="22"/>
    </row>
    <row r="48880" spans="30:30" x14ac:dyDescent="0.2">
      <c r="AD48880" s="22"/>
    </row>
    <row r="48881" spans="30:30" x14ac:dyDescent="0.2">
      <c r="AD48881" s="22"/>
    </row>
    <row r="48882" spans="30:30" x14ac:dyDescent="0.2">
      <c r="AD48882" s="22"/>
    </row>
    <row r="48883" spans="30:30" x14ac:dyDescent="0.2">
      <c r="AD48883" s="22"/>
    </row>
    <row r="48884" spans="30:30" x14ac:dyDescent="0.2">
      <c r="AD48884" s="22"/>
    </row>
    <row r="48885" spans="30:30" x14ac:dyDescent="0.2">
      <c r="AD48885" s="22"/>
    </row>
    <row r="48886" spans="30:30" x14ac:dyDescent="0.2">
      <c r="AD48886" s="22"/>
    </row>
    <row r="48887" spans="30:30" x14ac:dyDescent="0.2">
      <c r="AD48887" s="22"/>
    </row>
    <row r="48888" spans="30:30" x14ac:dyDescent="0.2">
      <c r="AD48888" s="22"/>
    </row>
    <row r="48889" spans="30:30" x14ac:dyDescent="0.2">
      <c r="AD48889" s="22"/>
    </row>
    <row r="48890" spans="30:30" x14ac:dyDescent="0.2">
      <c r="AD48890" s="22"/>
    </row>
    <row r="48891" spans="30:30" x14ac:dyDescent="0.2">
      <c r="AD48891" s="22"/>
    </row>
    <row r="48892" spans="30:30" x14ac:dyDescent="0.2">
      <c r="AD48892" s="22"/>
    </row>
    <row r="48893" spans="30:30" x14ac:dyDescent="0.2">
      <c r="AD48893" s="22"/>
    </row>
    <row r="48894" spans="30:30" x14ac:dyDescent="0.2">
      <c r="AD48894" s="22"/>
    </row>
    <row r="48895" spans="30:30" x14ac:dyDescent="0.2">
      <c r="AD48895" s="22"/>
    </row>
    <row r="48896" spans="30:30" x14ac:dyDescent="0.2">
      <c r="AD48896" s="22"/>
    </row>
    <row r="48897" spans="30:30" x14ac:dyDescent="0.2">
      <c r="AD48897" s="22"/>
    </row>
    <row r="48898" spans="30:30" x14ac:dyDescent="0.2">
      <c r="AD48898" s="22"/>
    </row>
    <row r="48899" spans="30:30" x14ac:dyDescent="0.2">
      <c r="AD48899" s="22"/>
    </row>
    <row r="48900" spans="30:30" x14ac:dyDescent="0.2">
      <c r="AD48900" s="22"/>
    </row>
    <row r="48901" spans="30:30" x14ac:dyDescent="0.2">
      <c r="AD48901" s="22"/>
    </row>
    <row r="48902" spans="30:30" x14ac:dyDescent="0.2">
      <c r="AD48902" s="22"/>
    </row>
    <row r="48903" spans="30:30" x14ac:dyDescent="0.2">
      <c r="AD48903" s="22"/>
    </row>
    <row r="48904" spans="30:30" x14ac:dyDescent="0.2">
      <c r="AD48904" s="22"/>
    </row>
    <row r="48905" spans="30:30" x14ac:dyDescent="0.2">
      <c r="AD48905" s="22"/>
    </row>
    <row r="48906" spans="30:30" x14ac:dyDescent="0.2">
      <c r="AD48906" s="22"/>
    </row>
    <row r="48907" spans="30:30" x14ac:dyDescent="0.2">
      <c r="AD48907" s="22"/>
    </row>
    <row r="48908" spans="30:30" x14ac:dyDescent="0.2">
      <c r="AD48908" s="22"/>
    </row>
    <row r="48909" spans="30:30" x14ac:dyDescent="0.2">
      <c r="AD48909" s="22"/>
    </row>
    <row r="48910" spans="30:30" x14ac:dyDescent="0.2">
      <c r="AD48910" s="22"/>
    </row>
    <row r="48911" spans="30:30" x14ac:dyDescent="0.2">
      <c r="AD48911" s="22"/>
    </row>
    <row r="48912" spans="30:30" x14ac:dyDescent="0.2">
      <c r="AD48912" s="22"/>
    </row>
    <row r="48913" spans="30:30" x14ac:dyDescent="0.2">
      <c r="AD48913" s="22"/>
    </row>
    <row r="48914" spans="30:30" x14ac:dyDescent="0.2">
      <c r="AD48914" s="22"/>
    </row>
    <row r="48915" spans="30:30" x14ac:dyDescent="0.2">
      <c r="AD48915" s="22"/>
    </row>
    <row r="48916" spans="30:30" x14ac:dyDescent="0.2">
      <c r="AD48916" s="22"/>
    </row>
    <row r="48917" spans="30:30" x14ac:dyDescent="0.2">
      <c r="AD48917" s="22"/>
    </row>
    <row r="48918" spans="30:30" x14ac:dyDescent="0.2">
      <c r="AD48918" s="22"/>
    </row>
    <row r="48919" spans="30:30" x14ac:dyDescent="0.2">
      <c r="AD48919" s="22"/>
    </row>
    <row r="48920" spans="30:30" x14ac:dyDescent="0.2">
      <c r="AD48920" s="22"/>
    </row>
    <row r="48921" spans="30:30" x14ac:dyDescent="0.2">
      <c r="AD48921" s="22"/>
    </row>
    <row r="48922" spans="30:30" x14ac:dyDescent="0.2">
      <c r="AD48922" s="22"/>
    </row>
    <row r="48923" spans="30:30" x14ac:dyDescent="0.2">
      <c r="AD48923" s="22"/>
    </row>
    <row r="48924" spans="30:30" x14ac:dyDescent="0.2">
      <c r="AD48924" s="22"/>
    </row>
    <row r="48925" spans="30:30" x14ac:dyDescent="0.2">
      <c r="AD48925" s="22"/>
    </row>
    <row r="48926" spans="30:30" x14ac:dyDescent="0.2">
      <c r="AD48926" s="22"/>
    </row>
    <row r="48927" spans="30:30" x14ac:dyDescent="0.2">
      <c r="AD48927" s="22"/>
    </row>
    <row r="48928" spans="30:30" x14ac:dyDescent="0.2">
      <c r="AD48928" s="22"/>
    </row>
    <row r="48929" spans="30:30" x14ac:dyDescent="0.2">
      <c r="AD48929" s="22"/>
    </row>
    <row r="48930" spans="30:30" x14ac:dyDescent="0.2">
      <c r="AD48930" s="22"/>
    </row>
    <row r="48931" spans="30:30" x14ac:dyDescent="0.2">
      <c r="AD48931" s="22"/>
    </row>
    <row r="48932" spans="30:30" x14ac:dyDescent="0.2">
      <c r="AD48932" s="22"/>
    </row>
    <row r="48933" spans="30:30" x14ac:dyDescent="0.2">
      <c r="AD48933" s="22"/>
    </row>
    <row r="48934" spans="30:30" x14ac:dyDescent="0.2">
      <c r="AD48934" s="22"/>
    </row>
    <row r="48935" spans="30:30" x14ac:dyDescent="0.2">
      <c r="AD48935" s="22"/>
    </row>
    <row r="48936" spans="30:30" x14ac:dyDescent="0.2">
      <c r="AD48936" s="22"/>
    </row>
    <row r="48937" spans="30:30" x14ac:dyDescent="0.2">
      <c r="AD48937" s="22"/>
    </row>
    <row r="48938" spans="30:30" x14ac:dyDescent="0.2">
      <c r="AD48938" s="22"/>
    </row>
    <row r="48939" spans="30:30" x14ac:dyDescent="0.2">
      <c r="AD48939" s="22"/>
    </row>
    <row r="48940" spans="30:30" x14ac:dyDescent="0.2">
      <c r="AD48940" s="22"/>
    </row>
    <row r="48941" spans="30:30" x14ac:dyDescent="0.2">
      <c r="AD48941" s="22"/>
    </row>
    <row r="48942" spans="30:30" x14ac:dyDescent="0.2">
      <c r="AD48942" s="22"/>
    </row>
    <row r="48943" spans="30:30" x14ac:dyDescent="0.2">
      <c r="AD48943" s="22"/>
    </row>
    <row r="48944" spans="30:30" x14ac:dyDescent="0.2">
      <c r="AD48944" s="22"/>
    </row>
    <row r="48945" spans="30:30" x14ac:dyDescent="0.2">
      <c r="AD48945" s="22"/>
    </row>
    <row r="48946" spans="30:30" x14ac:dyDescent="0.2">
      <c r="AD48946" s="22"/>
    </row>
    <row r="48947" spans="30:30" x14ac:dyDescent="0.2">
      <c r="AD48947" s="22"/>
    </row>
    <row r="48948" spans="30:30" x14ac:dyDescent="0.2">
      <c r="AD48948" s="22"/>
    </row>
    <row r="48949" spans="30:30" x14ac:dyDescent="0.2">
      <c r="AD48949" s="22"/>
    </row>
    <row r="48950" spans="30:30" x14ac:dyDescent="0.2">
      <c r="AD48950" s="22"/>
    </row>
    <row r="48951" spans="30:30" x14ac:dyDescent="0.2">
      <c r="AD48951" s="22"/>
    </row>
    <row r="48952" spans="30:30" x14ac:dyDescent="0.2">
      <c r="AD48952" s="22"/>
    </row>
    <row r="48953" spans="30:30" x14ac:dyDescent="0.2">
      <c r="AD48953" s="22"/>
    </row>
    <row r="48954" spans="30:30" x14ac:dyDescent="0.2">
      <c r="AD48954" s="22"/>
    </row>
    <row r="48955" spans="30:30" x14ac:dyDescent="0.2">
      <c r="AD48955" s="22"/>
    </row>
    <row r="48956" spans="30:30" x14ac:dyDescent="0.2">
      <c r="AD48956" s="22"/>
    </row>
    <row r="48957" spans="30:30" x14ac:dyDescent="0.2">
      <c r="AD48957" s="22"/>
    </row>
    <row r="48958" spans="30:30" x14ac:dyDescent="0.2">
      <c r="AD48958" s="22"/>
    </row>
    <row r="48959" spans="30:30" x14ac:dyDescent="0.2">
      <c r="AD48959" s="22"/>
    </row>
    <row r="48960" spans="30:30" x14ac:dyDescent="0.2">
      <c r="AD48960" s="22"/>
    </row>
    <row r="48961" spans="30:30" x14ac:dyDescent="0.2">
      <c r="AD48961" s="22"/>
    </row>
    <row r="48962" spans="30:30" x14ac:dyDescent="0.2">
      <c r="AD48962" s="22"/>
    </row>
    <row r="48963" spans="30:30" x14ac:dyDescent="0.2">
      <c r="AD48963" s="22"/>
    </row>
    <row r="48964" spans="30:30" x14ac:dyDescent="0.2">
      <c r="AD48964" s="22"/>
    </row>
    <row r="48965" spans="30:30" x14ac:dyDescent="0.2">
      <c r="AD48965" s="22"/>
    </row>
    <row r="48966" spans="30:30" x14ac:dyDescent="0.2">
      <c r="AD48966" s="22"/>
    </row>
    <row r="48967" spans="30:30" x14ac:dyDescent="0.2">
      <c r="AD48967" s="22"/>
    </row>
    <row r="48968" spans="30:30" x14ac:dyDescent="0.2">
      <c r="AD48968" s="22"/>
    </row>
    <row r="48969" spans="30:30" x14ac:dyDescent="0.2">
      <c r="AD48969" s="22"/>
    </row>
    <row r="48970" spans="30:30" x14ac:dyDescent="0.2">
      <c r="AD48970" s="22"/>
    </row>
    <row r="48971" spans="30:30" x14ac:dyDescent="0.2">
      <c r="AD48971" s="22"/>
    </row>
    <row r="48972" spans="30:30" x14ac:dyDescent="0.2">
      <c r="AD48972" s="22"/>
    </row>
    <row r="48973" spans="30:30" x14ac:dyDescent="0.2">
      <c r="AD48973" s="22"/>
    </row>
    <row r="48974" spans="30:30" x14ac:dyDescent="0.2">
      <c r="AD48974" s="22"/>
    </row>
    <row r="48975" spans="30:30" x14ac:dyDescent="0.2">
      <c r="AD48975" s="22"/>
    </row>
    <row r="48976" spans="30:30" x14ac:dyDescent="0.2">
      <c r="AD48976" s="22"/>
    </row>
    <row r="48977" spans="30:30" x14ac:dyDescent="0.2">
      <c r="AD48977" s="22"/>
    </row>
    <row r="48978" spans="30:30" x14ac:dyDescent="0.2">
      <c r="AD48978" s="22"/>
    </row>
    <row r="48979" spans="30:30" x14ac:dyDescent="0.2">
      <c r="AD48979" s="22"/>
    </row>
    <row r="48980" spans="30:30" x14ac:dyDescent="0.2">
      <c r="AD48980" s="22"/>
    </row>
    <row r="48981" spans="30:30" x14ac:dyDescent="0.2">
      <c r="AD48981" s="22"/>
    </row>
    <row r="48982" spans="30:30" x14ac:dyDescent="0.2">
      <c r="AD48982" s="22"/>
    </row>
    <row r="48983" spans="30:30" x14ac:dyDescent="0.2">
      <c r="AD48983" s="22"/>
    </row>
    <row r="48984" spans="30:30" x14ac:dyDescent="0.2">
      <c r="AD48984" s="22"/>
    </row>
    <row r="48985" spans="30:30" x14ac:dyDescent="0.2">
      <c r="AD48985" s="22"/>
    </row>
    <row r="48986" spans="30:30" x14ac:dyDescent="0.2">
      <c r="AD48986" s="22"/>
    </row>
    <row r="48987" spans="30:30" x14ac:dyDescent="0.2">
      <c r="AD48987" s="22"/>
    </row>
    <row r="48988" spans="30:30" x14ac:dyDescent="0.2">
      <c r="AD48988" s="22"/>
    </row>
    <row r="48989" spans="30:30" x14ac:dyDescent="0.2">
      <c r="AD48989" s="22"/>
    </row>
    <row r="48990" spans="30:30" x14ac:dyDescent="0.2">
      <c r="AD48990" s="22"/>
    </row>
    <row r="48991" spans="30:30" x14ac:dyDescent="0.2">
      <c r="AD48991" s="22"/>
    </row>
    <row r="48992" spans="30:30" x14ac:dyDescent="0.2">
      <c r="AD48992" s="22"/>
    </row>
    <row r="48993" spans="30:30" x14ac:dyDescent="0.2">
      <c r="AD48993" s="22"/>
    </row>
    <row r="48994" spans="30:30" x14ac:dyDescent="0.2">
      <c r="AD48994" s="22"/>
    </row>
    <row r="48995" spans="30:30" x14ac:dyDescent="0.2">
      <c r="AD48995" s="22"/>
    </row>
    <row r="48996" spans="30:30" x14ac:dyDescent="0.2">
      <c r="AD48996" s="22"/>
    </row>
    <row r="48997" spans="30:30" x14ac:dyDescent="0.2">
      <c r="AD48997" s="22"/>
    </row>
    <row r="48998" spans="30:30" x14ac:dyDescent="0.2">
      <c r="AD48998" s="22"/>
    </row>
    <row r="48999" spans="30:30" x14ac:dyDescent="0.2">
      <c r="AD48999" s="22"/>
    </row>
    <row r="49000" spans="30:30" x14ac:dyDescent="0.2">
      <c r="AD49000" s="22"/>
    </row>
    <row r="49001" spans="30:30" x14ac:dyDescent="0.2">
      <c r="AD49001" s="22"/>
    </row>
    <row r="49002" spans="30:30" x14ac:dyDescent="0.2">
      <c r="AD49002" s="22"/>
    </row>
    <row r="49003" spans="30:30" x14ac:dyDescent="0.2">
      <c r="AD49003" s="22"/>
    </row>
    <row r="49004" spans="30:30" x14ac:dyDescent="0.2">
      <c r="AD49004" s="22"/>
    </row>
    <row r="49005" spans="30:30" x14ac:dyDescent="0.2">
      <c r="AD49005" s="22"/>
    </row>
    <row r="49006" spans="30:30" x14ac:dyDescent="0.2">
      <c r="AD49006" s="22"/>
    </row>
    <row r="49007" spans="30:30" x14ac:dyDescent="0.2">
      <c r="AD49007" s="22"/>
    </row>
    <row r="49008" spans="30:30" x14ac:dyDescent="0.2">
      <c r="AD49008" s="22"/>
    </row>
    <row r="49009" spans="30:30" x14ac:dyDescent="0.2">
      <c r="AD49009" s="22"/>
    </row>
    <row r="49010" spans="30:30" x14ac:dyDescent="0.2">
      <c r="AD49010" s="22"/>
    </row>
    <row r="49011" spans="30:30" x14ac:dyDescent="0.2">
      <c r="AD49011" s="22"/>
    </row>
    <row r="49012" spans="30:30" x14ac:dyDescent="0.2">
      <c r="AD49012" s="22"/>
    </row>
    <row r="49013" spans="30:30" x14ac:dyDescent="0.2">
      <c r="AD49013" s="22"/>
    </row>
    <row r="49014" spans="30:30" x14ac:dyDescent="0.2">
      <c r="AD49014" s="22"/>
    </row>
    <row r="49015" spans="30:30" x14ac:dyDescent="0.2">
      <c r="AD49015" s="22"/>
    </row>
    <row r="49016" spans="30:30" x14ac:dyDescent="0.2">
      <c r="AD49016" s="22"/>
    </row>
    <row r="49017" spans="30:30" x14ac:dyDescent="0.2">
      <c r="AD49017" s="22"/>
    </row>
    <row r="49018" spans="30:30" x14ac:dyDescent="0.2">
      <c r="AD49018" s="22"/>
    </row>
    <row r="49019" spans="30:30" x14ac:dyDescent="0.2">
      <c r="AD49019" s="22"/>
    </row>
    <row r="49020" spans="30:30" x14ac:dyDescent="0.2">
      <c r="AD49020" s="22"/>
    </row>
    <row r="49021" spans="30:30" x14ac:dyDescent="0.2">
      <c r="AD49021" s="22"/>
    </row>
    <row r="49022" spans="30:30" x14ac:dyDescent="0.2">
      <c r="AD49022" s="22"/>
    </row>
    <row r="49023" spans="30:30" x14ac:dyDescent="0.2">
      <c r="AD49023" s="22"/>
    </row>
    <row r="49024" spans="30:30" x14ac:dyDescent="0.2">
      <c r="AD49024" s="22"/>
    </row>
    <row r="49025" spans="30:30" x14ac:dyDescent="0.2">
      <c r="AD49025" s="22"/>
    </row>
    <row r="49026" spans="30:30" x14ac:dyDescent="0.2">
      <c r="AD49026" s="22"/>
    </row>
    <row r="49027" spans="30:30" x14ac:dyDescent="0.2">
      <c r="AD49027" s="22"/>
    </row>
    <row r="49028" spans="30:30" x14ac:dyDescent="0.2">
      <c r="AD49028" s="22"/>
    </row>
    <row r="49029" spans="30:30" x14ac:dyDescent="0.2">
      <c r="AD49029" s="22"/>
    </row>
    <row r="49030" spans="30:30" x14ac:dyDescent="0.2">
      <c r="AD49030" s="22"/>
    </row>
    <row r="49031" spans="30:30" x14ac:dyDescent="0.2">
      <c r="AD49031" s="22"/>
    </row>
    <row r="49032" spans="30:30" x14ac:dyDescent="0.2">
      <c r="AD49032" s="22"/>
    </row>
    <row r="49033" spans="30:30" x14ac:dyDescent="0.2">
      <c r="AD49033" s="22"/>
    </row>
    <row r="49034" spans="30:30" x14ac:dyDescent="0.2">
      <c r="AD49034" s="22"/>
    </row>
    <row r="49035" spans="30:30" x14ac:dyDescent="0.2">
      <c r="AD49035" s="22"/>
    </row>
    <row r="49036" spans="30:30" x14ac:dyDescent="0.2">
      <c r="AD49036" s="22"/>
    </row>
    <row r="49037" spans="30:30" x14ac:dyDescent="0.2">
      <c r="AD49037" s="22"/>
    </row>
    <row r="49038" spans="30:30" x14ac:dyDescent="0.2">
      <c r="AD49038" s="22"/>
    </row>
    <row r="49039" spans="30:30" x14ac:dyDescent="0.2">
      <c r="AD49039" s="22"/>
    </row>
    <row r="49040" spans="30:30" x14ac:dyDescent="0.2">
      <c r="AD49040" s="22"/>
    </row>
    <row r="49041" spans="30:30" x14ac:dyDescent="0.2">
      <c r="AD49041" s="22"/>
    </row>
    <row r="49042" spans="30:30" x14ac:dyDescent="0.2">
      <c r="AD49042" s="22"/>
    </row>
    <row r="49043" spans="30:30" x14ac:dyDescent="0.2">
      <c r="AD49043" s="22"/>
    </row>
    <row r="49044" spans="30:30" x14ac:dyDescent="0.2">
      <c r="AD49044" s="22"/>
    </row>
    <row r="49045" spans="30:30" x14ac:dyDescent="0.2">
      <c r="AD49045" s="22"/>
    </row>
    <row r="49046" spans="30:30" x14ac:dyDescent="0.2">
      <c r="AD49046" s="22"/>
    </row>
    <row r="49047" spans="30:30" x14ac:dyDescent="0.2">
      <c r="AD49047" s="22"/>
    </row>
    <row r="49048" spans="30:30" x14ac:dyDescent="0.2">
      <c r="AD49048" s="22"/>
    </row>
    <row r="49049" spans="30:30" x14ac:dyDescent="0.2">
      <c r="AD49049" s="22"/>
    </row>
    <row r="49050" spans="30:30" x14ac:dyDescent="0.2">
      <c r="AD49050" s="22"/>
    </row>
    <row r="49051" spans="30:30" x14ac:dyDescent="0.2">
      <c r="AD49051" s="22"/>
    </row>
    <row r="49052" spans="30:30" x14ac:dyDescent="0.2">
      <c r="AD49052" s="22"/>
    </row>
    <row r="49053" spans="30:30" x14ac:dyDescent="0.2">
      <c r="AD49053" s="22"/>
    </row>
    <row r="49054" spans="30:30" x14ac:dyDescent="0.2">
      <c r="AD49054" s="22"/>
    </row>
    <row r="49055" spans="30:30" x14ac:dyDescent="0.2">
      <c r="AD49055" s="22"/>
    </row>
    <row r="49056" spans="30:30" x14ac:dyDescent="0.2">
      <c r="AD49056" s="22"/>
    </row>
    <row r="49057" spans="30:30" x14ac:dyDescent="0.2">
      <c r="AD49057" s="22"/>
    </row>
    <row r="49058" spans="30:30" x14ac:dyDescent="0.2">
      <c r="AD49058" s="22"/>
    </row>
    <row r="49059" spans="30:30" x14ac:dyDescent="0.2">
      <c r="AD49059" s="22"/>
    </row>
    <row r="49060" spans="30:30" x14ac:dyDescent="0.2">
      <c r="AD49060" s="22"/>
    </row>
    <row r="49061" spans="30:30" x14ac:dyDescent="0.2">
      <c r="AD49061" s="22"/>
    </row>
    <row r="49062" spans="30:30" x14ac:dyDescent="0.2">
      <c r="AD49062" s="22"/>
    </row>
    <row r="49063" spans="30:30" x14ac:dyDescent="0.2">
      <c r="AD49063" s="22"/>
    </row>
    <row r="49064" spans="30:30" x14ac:dyDescent="0.2">
      <c r="AD49064" s="22"/>
    </row>
    <row r="49065" spans="30:30" x14ac:dyDescent="0.2">
      <c r="AD49065" s="22"/>
    </row>
    <row r="49066" spans="30:30" x14ac:dyDescent="0.2">
      <c r="AD49066" s="22"/>
    </row>
    <row r="49067" spans="30:30" x14ac:dyDescent="0.2">
      <c r="AD49067" s="22"/>
    </row>
    <row r="49068" spans="30:30" x14ac:dyDescent="0.2">
      <c r="AD49068" s="22"/>
    </row>
    <row r="49069" spans="30:30" x14ac:dyDescent="0.2">
      <c r="AD49069" s="22"/>
    </row>
    <row r="49070" spans="30:30" x14ac:dyDescent="0.2">
      <c r="AD49070" s="22"/>
    </row>
    <row r="49071" spans="30:30" x14ac:dyDescent="0.2">
      <c r="AD49071" s="22"/>
    </row>
    <row r="49072" spans="30:30" x14ac:dyDescent="0.2">
      <c r="AD49072" s="22"/>
    </row>
    <row r="49073" spans="30:30" x14ac:dyDescent="0.2">
      <c r="AD49073" s="22"/>
    </row>
    <row r="49074" spans="30:30" x14ac:dyDescent="0.2">
      <c r="AD49074" s="22"/>
    </row>
    <row r="49075" spans="30:30" x14ac:dyDescent="0.2">
      <c r="AD49075" s="22"/>
    </row>
    <row r="49076" spans="30:30" x14ac:dyDescent="0.2">
      <c r="AD49076" s="22"/>
    </row>
    <row r="49077" spans="30:30" x14ac:dyDescent="0.2">
      <c r="AD49077" s="22"/>
    </row>
    <row r="49078" spans="30:30" x14ac:dyDescent="0.2">
      <c r="AD49078" s="22"/>
    </row>
    <row r="49079" spans="30:30" x14ac:dyDescent="0.2">
      <c r="AD49079" s="22"/>
    </row>
    <row r="49080" spans="30:30" x14ac:dyDescent="0.2">
      <c r="AD49080" s="22"/>
    </row>
    <row r="49081" spans="30:30" x14ac:dyDescent="0.2">
      <c r="AD49081" s="22"/>
    </row>
    <row r="49082" spans="30:30" x14ac:dyDescent="0.2">
      <c r="AD49082" s="22"/>
    </row>
    <row r="49083" spans="30:30" x14ac:dyDescent="0.2">
      <c r="AD49083" s="22"/>
    </row>
    <row r="49084" spans="30:30" x14ac:dyDescent="0.2">
      <c r="AD49084" s="22"/>
    </row>
    <row r="49085" spans="30:30" x14ac:dyDescent="0.2">
      <c r="AD49085" s="22"/>
    </row>
    <row r="49086" spans="30:30" x14ac:dyDescent="0.2">
      <c r="AD49086" s="22"/>
    </row>
    <row r="49087" spans="30:30" x14ac:dyDescent="0.2">
      <c r="AD49087" s="22"/>
    </row>
    <row r="49088" spans="30:30" x14ac:dyDescent="0.2">
      <c r="AD49088" s="22"/>
    </row>
    <row r="49089" spans="30:30" x14ac:dyDescent="0.2">
      <c r="AD49089" s="22"/>
    </row>
    <row r="49090" spans="30:30" x14ac:dyDescent="0.2">
      <c r="AD49090" s="22"/>
    </row>
    <row r="49091" spans="30:30" x14ac:dyDescent="0.2">
      <c r="AD49091" s="22"/>
    </row>
    <row r="49092" spans="30:30" x14ac:dyDescent="0.2">
      <c r="AD49092" s="22"/>
    </row>
    <row r="49093" spans="30:30" x14ac:dyDescent="0.2">
      <c r="AD49093" s="22"/>
    </row>
    <row r="49094" spans="30:30" x14ac:dyDescent="0.2">
      <c r="AD49094" s="22"/>
    </row>
    <row r="49095" spans="30:30" x14ac:dyDescent="0.2">
      <c r="AD49095" s="22"/>
    </row>
    <row r="49096" spans="30:30" x14ac:dyDescent="0.2">
      <c r="AD49096" s="22"/>
    </row>
    <row r="49097" spans="30:30" x14ac:dyDescent="0.2">
      <c r="AD49097" s="22"/>
    </row>
    <row r="49098" spans="30:30" x14ac:dyDescent="0.2">
      <c r="AD49098" s="22"/>
    </row>
    <row r="49099" spans="30:30" x14ac:dyDescent="0.2">
      <c r="AD49099" s="22"/>
    </row>
    <row r="49100" spans="30:30" x14ac:dyDescent="0.2">
      <c r="AD49100" s="22"/>
    </row>
    <row r="49101" spans="30:30" x14ac:dyDescent="0.2">
      <c r="AD49101" s="22"/>
    </row>
    <row r="49102" spans="30:30" x14ac:dyDescent="0.2">
      <c r="AD49102" s="22"/>
    </row>
    <row r="49103" spans="30:30" x14ac:dyDescent="0.2">
      <c r="AD49103" s="22"/>
    </row>
    <row r="49104" spans="30:30" x14ac:dyDescent="0.2">
      <c r="AD49104" s="22"/>
    </row>
    <row r="49105" spans="30:30" x14ac:dyDescent="0.2">
      <c r="AD49105" s="22"/>
    </row>
    <row r="49106" spans="30:30" x14ac:dyDescent="0.2">
      <c r="AD49106" s="22"/>
    </row>
    <row r="49107" spans="30:30" x14ac:dyDescent="0.2">
      <c r="AD49107" s="22"/>
    </row>
    <row r="49108" spans="30:30" x14ac:dyDescent="0.2">
      <c r="AD49108" s="22"/>
    </row>
    <row r="49109" spans="30:30" x14ac:dyDescent="0.2">
      <c r="AD49109" s="22"/>
    </row>
    <row r="49110" spans="30:30" x14ac:dyDescent="0.2">
      <c r="AD49110" s="22"/>
    </row>
    <row r="49111" spans="30:30" x14ac:dyDescent="0.2">
      <c r="AD49111" s="22"/>
    </row>
    <row r="49112" spans="30:30" x14ac:dyDescent="0.2">
      <c r="AD49112" s="22"/>
    </row>
    <row r="49113" spans="30:30" x14ac:dyDescent="0.2">
      <c r="AD49113" s="22"/>
    </row>
    <row r="49114" spans="30:30" x14ac:dyDescent="0.2">
      <c r="AD49114" s="22"/>
    </row>
    <row r="49115" spans="30:30" x14ac:dyDescent="0.2">
      <c r="AD49115" s="22"/>
    </row>
    <row r="49116" spans="30:30" x14ac:dyDescent="0.2">
      <c r="AD49116" s="22"/>
    </row>
    <row r="49117" spans="30:30" x14ac:dyDescent="0.2">
      <c r="AD49117" s="22"/>
    </row>
    <row r="49118" spans="30:30" x14ac:dyDescent="0.2">
      <c r="AD49118" s="22"/>
    </row>
    <row r="49119" spans="30:30" x14ac:dyDescent="0.2">
      <c r="AD49119" s="22"/>
    </row>
    <row r="49120" spans="30:30" x14ac:dyDescent="0.2">
      <c r="AD49120" s="22"/>
    </row>
    <row r="49121" spans="30:30" x14ac:dyDescent="0.2">
      <c r="AD49121" s="22"/>
    </row>
    <row r="49122" spans="30:30" x14ac:dyDescent="0.2">
      <c r="AD49122" s="22"/>
    </row>
    <row r="49123" spans="30:30" x14ac:dyDescent="0.2">
      <c r="AD49123" s="22"/>
    </row>
    <row r="49124" spans="30:30" x14ac:dyDescent="0.2">
      <c r="AD49124" s="22"/>
    </row>
    <row r="49125" spans="30:30" x14ac:dyDescent="0.2">
      <c r="AD49125" s="22"/>
    </row>
    <row r="49126" spans="30:30" x14ac:dyDescent="0.2">
      <c r="AD49126" s="22"/>
    </row>
    <row r="49127" spans="30:30" x14ac:dyDescent="0.2">
      <c r="AD49127" s="22"/>
    </row>
    <row r="49128" spans="30:30" x14ac:dyDescent="0.2">
      <c r="AD49128" s="22"/>
    </row>
    <row r="49129" spans="30:30" x14ac:dyDescent="0.2">
      <c r="AD49129" s="22"/>
    </row>
    <row r="49130" spans="30:30" x14ac:dyDescent="0.2">
      <c r="AD49130" s="22"/>
    </row>
    <row r="49131" spans="30:30" x14ac:dyDescent="0.2">
      <c r="AD49131" s="22"/>
    </row>
    <row r="49132" spans="30:30" x14ac:dyDescent="0.2">
      <c r="AD49132" s="22"/>
    </row>
    <row r="49133" spans="30:30" x14ac:dyDescent="0.2">
      <c r="AD49133" s="22"/>
    </row>
    <row r="49134" spans="30:30" x14ac:dyDescent="0.2">
      <c r="AD49134" s="22"/>
    </row>
    <row r="49135" spans="30:30" x14ac:dyDescent="0.2">
      <c r="AD49135" s="22"/>
    </row>
    <row r="49136" spans="30:30" x14ac:dyDescent="0.2">
      <c r="AD49136" s="22"/>
    </row>
    <row r="49137" spans="30:30" x14ac:dyDescent="0.2">
      <c r="AD49137" s="22"/>
    </row>
    <row r="49138" spans="30:30" x14ac:dyDescent="0.2">
      <c r="AD49138" s="22"/>
    </row>
    <row r="49139" spans="30:30" x14ac:dyDescent="0.2">
      <c r="AD49139" s="22"/>
    </row>
    <row r="49140" spans="30:30" x14ac:dyDescent="0.2">
      <c r="AD49140" s="22"/>
    </row>
    <row r="49141" spans="30:30" x14ac:dyDescent="0.2">
      <c r="AD49141" s="22"/>
    </row>
    <row r="49142" spans="30:30" x14ac:dyDescent="0.2">
      <c r="AD49142" s="22"/>
    </row>
    <row r="49143" spans="30:30" x14ac:dyDescent="0.2">
      <c r="AD49143" s="22"/>
    </row>
    <row r="49144" spans="30:30" x14ac:dyDescent="0.2">
      <c r="AD49144" s="22"/>
    </row>
    <row r="49145" spans="30:30" x14ac:dyDescent="0.2">
      <c r="AD49145" s="22"/>
    </row>
    <row r="49146" spans="30:30" x14ac:dyDescent="0.2">
      <c r="AD49146" s="22"/>
    </row>
    <row r="49147" spans="30:30" x14ac:dyDescent="0.2">
      <c r="AD49147" s="22"/>
    </row>
    <row r="49148" spans="30:30" x14ac:dyDescent="0.2">
      <c r="AD49148" s="22"/>
    </row>
    <row r="49149" spans="30:30" x14ac:dyDescent="0.2">
      <c r="AD49149" s="22"/>
    </row>
    <row r="49150" spans="30:30" x14ac:dyDescent="0.2">
      <c r="AD49150" s="22"/>
    </row>
    <row r="49151" spans="30:30" x14ac:dyDescent="0.2">
      <c r="AD49151" s="22"/>
    </row>
    <row r="49152" spans="30:30" x14ac:dyDescent="0.2">
      <c r="AD49152" s="22"/>
    </row>
    <row r="49153" spans="30:30" x14ac:dyDescent="0.2">
      <c r="AD49153" s="22"/>
    </row>
    <row r="49154" spans="30:30" x14ac:dyDescent="0.2">
      <c r="AD49154" s="22"/>
    </row>
    <row r="49155" spans="30:30" x14ac:dyDescent="0.2">
      <c r="AD49155" s="22"/>
    </row>
    <row r="49156" spans="30:30" x14ac:dyDescent="0.2">
      <c r="AD49156" s="22"/>
    </row>
    <row r="49157" spans="30:30" x14ac:dyDescent="0.2">
      <c r="AD49157" s="22"/>
    </row>
    <row r="49158" spans="30:30" x14ac:dyDescent="0.2">
      <c r="AD49158" s="22"/>
    </row>
    <row r="49159" spans="30:30" x14ac:dyDescent="0.2">
      <c r="AD49159" s="22"/>
    </row>
    <row r="49160" spans="30:30" x14ac:dyDescent="0.2">
      <c r="AD49160" s="22"/>
    </row>
    <row r="49161" spans="30:30" x14ac:dyDescent="0.2">
      <c r="AD49161" s="22"/>
    </row>
    <row r="49162" spans="30:30" x14ac:dyDescent="0.2">
      <c r="AD49162" s="22"/>
    </row>
    <row r="49163" spans="30:30" x14ac:dyDescent="0.2">
      <c r="AD49163" s="22"/>
    </row>
    <row r="49164" spans="30:30" x14ac:dyDescent="0.2">
      <c r="AD49164" s="22"/>
    </row>
    <row r="49165" spans="30:30" x14ac:dyDescent="0.2">
      <c r="AD49165" s="22"/>
    </row>
    <row r="49166" spans="30:30" x14ac:dyDescent="0.2">
      <c r="AD49166" s="22"/>
    </row>
    <row r="49167" spans="30:30" x14ac:dyDescent="0.2">
      <c r="AD49167" s="22"/>
    </row>
    <row r="49168" spans="30:30" x14ac:dyDescent="0.2">
      <c r="AD49168" s="22"/>
    </row>
    <row r="49169" spans="30:30" x14ac:dyDescent="0.2">
      <c r="AD49169" s="22"/>
    </row>
    <row r="49170" spans="30:30" x14ac:dyDescent="0.2">
      <c r="AD49170" s="22"/>
    </row>
    <row r="49171" spans="30:30" x14ac:dyDescent="0.2">
      <c r="AD49171" s="22"/>
    </row>
    <row r="49172" spans="30:30" x14ac:dyDescent="0.2">
      <c r="AD49172" s="22"/>
    </row>
    <row r="49173" spans="30:30" x14ac:dyDescent="0.2">
      <c r="AD49173" s="22"/>
    </row>
    <row r="49174" spans="30:30" x14ac:dyDescent="0.2">
      <c r="AD49174" s="22"/>
    </row>
    <row r="49175" spans="30:30" x14ac:dyDescent="0.2">
      <c r="AD49175" s="22"/>
    </row>
    <row r="49176" spans="30:30" x14ac:dyDescent="0.2">
      <c r="AD49176" s="22"/>
    </row>
    <row r="49177" spans="30:30" x14ac:dyDescent="0.2">
      <c r="AD49177" s="22"/>
    </row>
    <row r="49178" spans="30:30" x14ac:dyDescent="0.2">
      <c r="AD49178" s="22"/>
    </row>
    <row r="49179" spans="30:30" x14ac:dyDescent="0.2">
      <c r="AD49179" s="22"/>
    </row>
    <row r="49180" spans="30:30" x14ac:dyDescent="0.2">
      <c r="AD49180" s="22"/>
    </row>
    <row r="49181" spans="30:30" x14ac:dyDescent="0.2">
      <c r="AD49181" s="22"/>
    </row>
    <row r="49182" spans="30:30" x14ac:dyDescent="0.2">
      <c r="AD49182" s="22"/>
    </row>
    <row r="49183" spans="30:30" x14ac:dyDescent="0.2">
      <c r="AD49183" s="22"/>
    </row>
    <row r="49184" spans="30:30" x14ac:dyDescent="0.2">
      <c r="AD49184" s="22"/>
    </row>
    <row r="49185" spans="30:30" x14ac:dyDescent="0.2">
      <c r="AD49185" s="22"/>
    </row>
    <row r="49186" spans="30:30" x14ac:dyDescent="0.2">
      <c r="AD49186" s="22"/>
    </row>
    <row r="49187" spans="30:30" x14ac:dyDescent="0.2">
      <c r="AD49187" s="22"/>
    </row>
    <row r="49188" spans="30:30" x14ac:dyDescent="0.2">
      <c r="AD49188" s="22"/>
    </row>
    <row r="49189" spans="30:30" x14ac:dyDescent="0.2">
      <c r="AD49189" s="22"/>
    </row>
    <row r="49190" spans="30:30" x14ac:dyDescent="0.2">
      <c r="AD49190" s="22"/>
    </row>
    <row r="49191" spans="30:30" x14ac:dyDescent="0.2">
      <c r="AD49191" s="22"/>
    </row>
    <row r="49192" spans="30:30" x14ac:dyDescent="0.2">
      <c r="AD49192" s="22"/>
    </row>
    <row r="49193" spans="30:30" x14ac:dyDescent="0.2">
      <c r="AD49193" s="22"/>
    </row>
    <row r="49194" spans="30:30" x14ac:dyDescent="0.2">
      <c r="AD49194" s="22"/>
    </row>
    <row r="49195" spans="30:30" x14ac:dyDescent="0.2">
      <c r="AD49195" s="22"/>
    </row>
    <row r="49196" spans="30:30" x14ac:dyDescent="0.2">
      <c r="AD49196" s="22"/>
    </row>
    <row r="49197" spans="30:30" x14ac:dyDescent="0.2">
      <c r="AD49197" s="22"/>
    </row>
    <row r="49198" spans="30:30" x14ac:dyDescent="0.2">
      <c r="AD49198" s="22"/>
    </row>
    <row r="49199" spans="30:30" x14ac:dyDescent="0.2">
      <c r="AD49199" s="22"/>
    </row>
    <row r="49200" spans="30:30" x14ac:dyDescent="0.2">
      <c r="AD49200" s="22"/>
    </row>
    <row r="49201" spans="30:30" x14ac:dyDescent="0.2">
      <c r="AD49201" s="22"/>
    </row>
    <row r="49202" spans="30:30" x14ac:dyDescent="0.2">
      <c r="AD49202" s="22"/>
    </row>
    <row r="49203" spans="30:30" x14ac:dyDescent="0.2">
      <c r="AD49203" s="22"/>
    </row>
    <row r="49204" spans="30:30" x14ac:dyDescent="0.2">
      <c r="AD49204" s="22"/>
    </row>
    <row r="49205" spans="30:30" x14ac:dyDescent="0.2">
      <c r="AD49205" s="22"/>
    </row>
    <row r="49206" spans="30:30" x14ac:dyDescent="0.2">
      <c r="AD49206" s="22"/>
    </row>
    <row r="49207" spans="30:30" x14ac:dyDescent="0.2">
      <c r="AD49207" s="22"/>
    </row>
    <row r="49208" spans="30:30" x14ac:dyDescent="0.2">
      <c r="AD49208" s="22"/>
    </row>
    <row r="49209" spans="30:30" x14ac:dyDescent="0.2">
      <c r="AD49209" s="22"/>
    </row>
    <row r="49210" spans="30:30" x14ac:dyDescent="0.2">
      <c r="AD49210" s="22"/>
    </row>
    <row r="49211" spans="30:30" x14ac:dyDescent="0.2">
      <c r="AD49211" s="22"/>
    </row>
    <row r="49212" spans="30:30" x14ac:dyDescent="0.2">
      <c r="AD49212" s="22"/>
    </row>
    <row r="49213" spans="30:30" x14ac:dyDescent="0.2">
      <c r="AD49213" s="22"/>
    </row>
    <row r="49214" spans="30:30" x14ac:dyDescent="0.2">
      <c r="AD49214" s="22"/>
    </row>
    <row r="49215" spans="30:30" x14ac:dyDescent="0.2">
      <c r="AD49215" s="22"/>
    </row>
    <row r="49216" spans="30:30" x14ac:dyDescent="0.2">
      <c r="AD49216" s="22"/>
    </row>
    <row r="49217" spans="30:30" x14ac:dyDescent="0.2">
      <c r="AD49217" s="22"/>
    </row>
    <row r="49218" spans="30:30" x14ac:dyDescent="0.2">
      <c r="AD49218" s="22"/>
    </row>
    <row r="49219" spans="30:30" x14ac:dyDescent="0.2">
      <c r="AD49219" s="22"/>
    </row>
    <row r="49220" spans="30:30" x14ac:dyDescent="0.2">
      <c r="AD49220" s="22"/>
    </row>
    <row r="49221" spans="30:30" x14ac:dyDescent="0.2">
      <c r="AD49221" s="22"/>
    </row>
    <row r="49222" spans="30:30" x14ac:dyDescent="0.2">
      <c r="AD49222" s="22"/>
    </row>
    <row r="49223" spans="30:30" x14ac:dyDescent="0.2">
      <c r="AD49223" s="22"/>
    </row>
    <row r="49224" spans="30:30" x14ac:dyDescent="0.2">
      <c r="AD49224" s="22"/>
    </row>
    <row r="49225" spans="30:30" x14ac:dyDescent="0.2">
      <c r="AD49225" s="22"/>
    </row>
    <row r="49226" spans="30:30" x14ac:dyDescent="0.2">
      <c r="AD49226" s="22"/>
    </row>
    <row r="49227" spans="30:30" x14ac:dyDescent="0.2">
      <c r="AD49227" s="22"/>
    </row>
    <row r="49228" spans="30:30" x14ac:dyDescent="0.2">
      <c r="AD49228" s="22"/>
    </row>
    <row r="49229" spans="30:30" x14ac:dyDescent="0.2">
      <c r="AD49229" s="22"/>
    </row>
    <row r="49230" spans="30:30" x14ac:dyDescent="0.2">
      <c r="AD49230" s="22"/>
    </row>
    <row r="49231" spans="30:30" x14ac:dyDescent="0.2">
      <c r="AD49231" s="22"/>
    </row>
    <row r="49232" spans="30:30" x14ac:dyDescent="0.2">
      <c r="AD49232" s="22"/>
    </row>
    <row r="49233" spans="30:30" x14ac:dyDescent="0.2">
      <c r="AD49233" s="22"/>
    </row>
    <row r="49234" spans="30:30" x14ac:dyDescent="0.2">
      <c r="AD49234" s="22"/>
    </row>
    <row r="49235" spans="30:30" x14ac:dyDescent="0.2">
      <c r="AD49235" s="22"/>
    </row>
    <row r="49236" spans="30:30" x14ac:dyDescent="0.2">
      <c r="AD49236" s="22"/>
    </row>
    <row r="49237" spans="30:30" x14ac:dyDescent="0.2">
      <c r="AD49237" s="22"/>
    </row>
    <row r="49238" spans="30:30" x14ac:dyDescent="0.2">
      <c r="AD49238" s="22"/>
    </row>
    <row r="49239" spans="30:30" x14ac:dyDescent="0.2">
      <c r="AD49239" s="22"/>
    </row>
    <row r="49240" spans="30:30" x14ac:dyDescent="0.2">
      <c r="AD49240" s="22"/>
    </row>
    <row r="49241" spans="30:30" x14ac:dyDescent="0.2">
      <c r="AD49241" s="22"/>
    </row>
    <row r="49242" spans="30:30" x14ac:dyDescent="0.2">
      <c r="AD49242" s="22"/>
    </row>
    <row r="49243" spans="30:30" x14ac:dyDescent="0.2">
      <c r="AD49243" s="22"/>
    </row>
    <row r="49244" spans="30:30" x14ac:dyDescent="0.2">
      <c r="AD49244" s="22"/>
    </row>
    <row r="49245" spans="30:30" x14ac:dyDescent="0.2">
      <c r="AD49245" s="22"/>
    </row>
    <row r="49246" spans="30:30" x14ac:dyDescent="0.2">
      <c r="AD49246" s="22"/>
    </row>
    <row r="49247" spans="30:30" x14ac:dyDescent="0.2">
      <c r="AD49247" s="22"/>
    </row>
    <row r="49248" spans="30:30" x14ac:dyDescent="0.2">
      <c r="AD49248" s="22"/>
    </row>
    <row r="49249" spans="30:30" x14ac:dyDescent="0.2">
      <c r="AD49249" s="22"/>
    </row>
    <row r="49250" spans="30:30" x14ac:dyDescent="0.2">
      <c r="AD49250" s="22"/>
    </row>
    <row r="49251" spans="30:30" x14ac:dyDescent="0.2">
      <c r="AD49251" s="22"/>
    </row>
    <row r="49252" spans="30:30" x14ac:dyDescent="0.2">
      <c r="AD49252" s="22"/>
    </row>
    <row r="49253" spans="30:30" x14ac:dyDescent="0.2">
      <c r="AD49253" s="22"/>
    </row>
    <row r="49254" spans="30:30" x14ac:dyDescent="0.2">
      <c r="AD49254" s="22"/>
    </row>
    <row r="49255" spans="30:30" x14ac:dyDescent="0.2">
      <c r="AD49255" s="22"/>
    </row>
    <row r="49256" spans="30:30" x14ac:dyDescent="0.2">
      <c r="AD49256" s="22"/>
    </row>
    <row r="49257" spans="30:30" x14ac:dyDescent="0.2">
      <c r="AD49257" s="22"/>
    </row>
    <row r="49258" spans="30:30" x14ac:dyDescent="0.2">
      <c r="AD49258" s="22"/>
    </row>
    <row r="49259" spans="30:30" x14ac:dyDescent="0.2">
      <c r="AD49259" s="22"/>
    </row>
    <row r="49260" spans="30:30" x14ac:dyDescent="0.2">
      <c r="AD49260" s="22"/>
    </row>
    <row r="49261" spans="30:30" x14ac:dyDescent="0.2">
      <c r="AD49261" s="22"/>
    </row>
    <row r="49262" spans="30:30" x14ac:dyDescent="0.2">
      <c r="AD49262" s="22"/>
    </row>
    <row r="49263" spans="30:30" x14ac:dyDescent="0.2">
      <c r="AD49263" s="22"/>
    </row>
    <row r="49264" spans="30:30" x14ac:dyDescent="0.2">
      <c r="AD49264" s="22"/>
    </row>
    <row r="49265" spans="30:30" x14ac:dyDescent="0.2">
      <c r="AD49265" s="22"/>
    </row>
    <row r="49266" spans="30:30" x14ac:dyDescent="0.2">
      <c r="AD49266" s="22"/>
    </row>
    <row r="49267" spans="30:30" x14ac:dyDescent="0.2">
      <c r="AD49267" s="22"/>
    </row>
    <row r="49268" spans="30:30" x14ac:dyDescent="0.2">
      <c r="AD49268" s="22"/>
    </row>
    <row r="49269" spans="30:30" x14ac:dyDescent="0.2">
      <c r="AD49269" s="22"/>
    </row>
    <row r="49270" spans="30:30" x14ac:dyDescent="0.2">
      <c r="AD49270" s="22"/>
    </row>
    <row r="49271" spans="30:30" x14ac:dyDescent="0.2">
      <c r="AD49271" s="22"/>
    </row>
    <row r="49272" spans="30:30" x14ac:dyDescent="0.2">
      <c r="AD49272" s="22"/>
    </row>
    <row r="49273" spans="30:30" x14ac:dyDescent="0.2">
      <c r="AD49273" s="22"/>
    </row>
    <row r="49274" spans="30:30" x14ac:dyDescent="0.2">
      <c r="AD49274" s="22"/>
    </row>
    <row r="49275" spans="30:30" x14ac:dyDescent="0.2">
      <c r="AD49275" s="22"/>
    </row>
    <row r="49276" spans="30:30" x14ac:dyDescent="0.2">
      <c r="AD49276" s="22"/>
    </row>
    <row r="49277" spans="30:30" x14ac:dyDescent="0.2">
      <c r="AD49277" s="22"/>
    </row>
    <row r="49278" spans="30:30" x14ac:dyDescent="0.2">
      <c r="AD49278" s="22"/>
    </row>
    <row r="49279" spans="30:30" x14ac:dyDescent="0.2">
      <c r="AD49279" s="22"/>
    </row>
    <row r="49280" spans="30:30" x14ac:dyDescent="0.2">
      <c r="AD49280" s="22"/>
    </row>
    <row r="49281" spans="30:30" x14ac:dyDescent="0.2">
      <c r="AD49281" s="22"/>
    </row>
    <row r="49282" spans="30:30" x14ac:dyDescent="0.2">
      <c r="AD49282" s="22"/>
    </row>
    <row r="49283" spans="30:30" x14ac:dyDescent="0.2">
      <c r="AD49283" s="22"/>
    </row>
    <row r="49284" spans="30:30" x14ac:dyDescent="0.2">
      <c r="AD49284" s="22"/>
    </row>
    <row r="49285" spans="30:30" x14ac:dyDescent="0.2">
      <c r="AD49285" s="22"/>
    </row>
    <row r="49286" spans="30:30" x14ac:dyDescent="0.2">
      <c r="AD49286" s="22"/>
    </row>
    <row r="49287" spans="30:30" x14ac:dyDescent="0.2">
      <c r="AD49287" s="22"/>
    </row>
    <row r="49288" spans="30:30" x14ac:dyDescent="0.2">
      <c r="AD49288" s="22"/>
    </row>
    <row r="49289" spans="30:30" x14ac:dyDescent="0.2">
      <c r="AD49289" s="22"/>
    </row>
    <row r="49290" spans="30:30" x14ac:dyDescent="0.2">
      <c r="AD49290" s="22"/>
    </row>
    <row r="49291" spans="30:30" x14ac:dyDescent="0.2">
      <c r="AD49291" s="22"/>
    </row>
    <row r="49292" spans="30:30" x14ac:dyDescent="0.2">
      <c r="AD49292" s="22"/>
    </row>
    <row r="49293" spans="30:30" x14ac:dyDescent="0.2">
      <c r="AD49293" s="22"/>
    </row>
    <row r="49294" spans="30:30" x14ac:dyDescent="0.2">
      <c r="AD49294" s="22"/>
    </row>
    <row r="49295" spans="30:30" x14ac:dyDescent="0.2">
      <c r="AD49295" s="22"/>
    </row>
    <row r="49296" spans="30:30" x14ac:dyDescent="0.2">
      <c r="AD49296" s="22"/>
    </row>
    <row r="49297" spans="30:30" x14ac:dyDescent="0.2">
      <c r="AD49297" s="22"/>
    </row>
    <row r="49298" spans="30:30" x14ac:dyDescent="0.2">
      <c r="AD49298" s="22"/>
    </row>
    <row r="49299" spans="30:30" x14ac:dyDescent="0.2">
      <c r="AD49299" s="22"/>
    </row>
    <row r="49300" spans="30:30" x14ac:dyDescent="0.2">
      <c r="AD49300" s="22"/>
    </row>
    <row r="49301" spans="30:30" x14ac:dyDescent="0.2">
      <c r="AD49301" s="22"/>
    </row>
    <row r="49302" spans="30:30" x14ac:dyDescent="0.2">
      <c r="AD49302" s="22"/>
    </row>
    <row r="49303" spans="30:30" x14ac:dyDescent="0.2">
      <c r="AD49303" s="22"/>
    </row>
    <row r="49304" spans="30:30" x14ac:dyDescent="0.2">
      <c r="AD49304" s="22"/>
    </row>
    <row r="49305" spans="30:30" x14ac:dyDescent="0.2">
      <c r="AD49305" s="22"/>
    </row>
    <row r="49306" spans="30:30" x14ac:dyDescent="0.2">
      <c r="AD49306" s="22"/>
    </row>
    <row r="49307" spans="30:30" x14ac:dyDescent="0.2">
      <c r="AD49307" s="22"/>
    </row>
    <row r="49308" spans="30:30" x14ac:dyDescent="0.2">
      <c r="AD49308" s="22"/>
    </row>
    <row r="49309" spans="30:30" x14ac:dyDescent="0.2">
      <c r="AD49309" s="22"/>
    </row>
    <row r="49310" spans="30:30" x14ac:dyDescent="0.2">
      <c r="AD49310" s="22"/>
    </row>
    <row r="49311" spans="30:30" x14ac:dyDescent="0.2">
      <c r="AD49311" s="22"/>
    </row>
    <row r="49312" spans="30:30" x14ac:dyDescent="0.2">
      <c r="AD49312" s="22"/>
    </row>
    <row r="49313" spans="30:30" x14ac:dyDescent="0.2">
      <c r="AD49313" s="22"/>
    </row>
    <row r="49314" spans="30:30" x14ac:dyDescent="0.2">
      <c r="AD49314" s="22"/>
    </row>
    <row r="49315" spans="30:30" x14ac:dyDescent="0.2">
      <c r="AD49315" s="22"/>
    </row>
    <row r="49316" spans="30:30" x14ac:dyDescent="0.2">
      <c r="AD49316" s="22"/>
    </row>
    <row r="49317" spans="30:30" x14ac:dyDescent="0.2">
      <c r="AD49317" s="22"/>
    </row>
    <row r="49318" spans="30:30" x14ac:dyDescent="0.2">
      <c r="AD49318" s="22"/>
    </row>
    <row r="49319" spans="30:30" x14ac:dyDescent="0.2">
      <c r="AD49319" s="22"/>
    </row>
    <row r="49320" spans="30:30" x14ac:dyDescent="0.2">
      <c r="AD49320" s="22"/>
    </row>
    <row r="49321" spans="30:30" x14ac:dyDescent="0.2">
      <c r="AD49321" s="22"/>
    </row>
    <row r="49322" spans="30:30" x14ac:dyDescent="0.2">
      <c r="AD49322" s="22"/>
    </row>
    <row r="49323" spans="30:30" x14ac:dyDescent="0.2">
      <c r="AD49323" s="22"/>
    </row>
    <row r="49324" spans="30:30" x14ac:dyDescent="0.2">
      <c r="AD49324" s="22"/>
    </row>
    <row r="49325" spans="30:30" x14ac:dyDescent="0.2">
      <c r="AD49325" s="22"/>
    </row>
    <row r="49326" spans="30:30" x14ac:dyDescent="0.2">
      <c r="AD49326" s="22"/>
    </row>
    <row r="49327" spans="30:30" x14ac:dyDescent="0.2">
      <c r="AD49327" s="22"/>
    </row>
    <row r="49328" spans="30:30" x14ac:dyDescent="0.2">
      <c r="AD49328" s="22"/>
    </row>
    <row r="49329" spans="30:30" x14ac:dyDescent="0.2">
      <c r="AD49329" s="22"/>
    </row>
    <row r="49330" spans="30:30" x14ac:dyDescent="0.2">
      <c r="AD49330" s="22"/>
    </row>
    <row r="49331" spans="30:30" x14ac:dyDescent="0.2">
      <c r="AD49331" s="22"/>
    </row>
    <row r="49332" spans="30:30" x14ac:dyDescent="0.2">
      <c r="AD49332" s="22"/>
    </row>
    <row r="49333" spans="30:30" x14ac:dyDescent="0.2">
      <c r="AD49333" s="22"/>
    </row>
    <row r="49334" spans="30:30" x14ac:dyDescent="0.2">
      <c r="AD49334" s="22"/>
    </row>
    <row r="49335" spans="30:30" x14ac:dyDescent="0.2">
      <c r="AD49335" s="22"/>
    </row>
    <row r="49336" spans="30:30" x14ac:dyDescent="0.2">
      <c r="AD49336" s="22"/>
    </row>
    <row r="49337" spans="30:30" x14ac:dyDescent="0.2">
      <c r="AD49337" s="22"/>
    </row>
    <row r="49338" spans="30:30" x14ac:dyDescent="0.2">
      <c r="AD49338" s="22"/>
    </row>
    <row r="49339" spans="30:30" x14ac:dyDescent="0.2">
      <c r="AD49339" s="22"/>
    </row>
    <row r="49340" spans="30:30" x14ac:dyDescent="0.2">
      <c r="AD49340" s="22"/>
    </row>
    <row r="49341" spans="30:30" x14ac:dyDescent="0.2">
      <c r="AD49341" s="22"/>
    </row>
    <row r="49342" spans="30:30" x14ac:dyDescent="0.2">
      <c r="AD49342" s="22"/>
    </row>
    <row r="49343" spans="30:30" x14ac:dyDescent="0.2">
      <c r="AD49343" s="22"/>
    </row>
    <row r="49344" spans="30:30" x14ac:dyDescent="0.2">
      <c r="AD49344" s="22"/>
    </row>
    <row r="49345" spans="30:30" x14ac:dyDescent="0.2">
      <c r="AD49345" s="22"/>
    </row>
    <row r="49346" spans="30:30" x14ac:dyDescent="0.2">
      <c r="AD49346" s="22"/>
    </row>
    <row r="49347" spans="30:30" x14ac:dyDescent="0.2">
      <c r="AD49347" s="22"/>
    </row>
    <row r="49348" spans="30:30" x14ac:dyDescent="0.2">
      <c r="AD49348" s="22"/>
    </row>
    <row r="49349" spans="30:30" x14ac:dyDescent="0.2">
      <c r="AD49349" s="22"/>
    </row>
    <row r="49350" spans="30:30" x14ac:dyDescent="0.2">
      <c r="AD49350" s="22"/>
    </row>
    <row r="49351" spans="30:30" x14ac:dyDescent="0.2">
      <c r="AD49351" s="22"/>
    </row>
    <row r="49352" spans="30:30" x14ac:dyDescent="0.2">
      <c r="AD49352" s="22"/>
    </row>
    <row r="49353" spans="30:30" x14ac:dyDescent="0.2">
      <c r="AD49353" s="22"/>
    </row>
    <row r="49354" spans="30:30" x14ac:dyDescent="0.2">
      <c r="AD49354" s="22"/>
    </row>
    <row r="49355" spans="30:30" x14ac:dyDescent="0.2">
      <c r="AD49355" s="22"/>
    </row>
    <row r="49356" spans="30:30" x14ac:dyDescent="0.2">
      <c r="AD49356" s="22"/>
    </row>
    <row r="49357" spans="30:30" x14ac:dyDescent="0.2">
      <c r="AD49357" s="22"/>
    </row>
    <row r="49358" spans="30:30" x14ac:dyDescent="0.2">
      <c r="AD49358" s="22"/>
    </row>
    <row r="49359" spans="30:30" x14ac:dyDescent="0.2">
      <c r="AD49359" s="22"/>
    </row>
    <row r="49360" spans="30:30" x14ac:dyDescent="0.2">
      <c r="AD49360" s="22"/>
    </row>
    <row r="49361" spans="30:30" x14ac:dyDescent="0.2">
      <c r="AD49361" s="22"/>
    </row>
    <row r="49362" spans="30:30" x14ac:dyDescent="0.2">
      <c r="AD49362" s="22"/>
    </row>
    <row r="49363" spans="30:30" x14ac:dyDescent="0.2">
      <c r="AD49363" s="22"/>
    </row>
    <row r="49364" spans="30:30" x14ac:dyDescent="0.2">
      <c r="AD49364" s="22"/>
    </row>
    <row r="49365" spans="30:30" x14ac:dyDescent="0.2">
      <c r="AD49365" s="22"/>
    </row>
    <row r="49366" spans="30:30" x14ac:dyDescent="0.2">
      <c r="AD49366" s="22"/>
    </row>
    <row r="49367" spans="30:30" x14ac:dyDescent="0.2">
      <c r="AD49367" s="22"/>
    </row>
    <row r="49368" spans="30:30" x14ac:dyDescent="0.2">
      <c r="AD49368" s="22"/>
    </row>
    <row r="49369" spans="30:30" x14ac:dyDescent="0.2">
      <c r="AD49369" s="22"/>
    </row>
    <row r="49370" spans="30:30" x14ac:dyDescent="0.2">
      <c r="AD49370" s="22"/>
    </row>
    <row r="49371" spans="30:30" x14ac:dyDescent="0.2">
      <c r="AD49371" s="22"/>
    </row>
    <row r="49372" spans="30:30" x14ac:dyDescent="0.2">
      <c r="AD49372" s="22"/>
    </row>
    <row r="49373" spans="30:30" x14ac:dyDescent="0.2">
      <c r="AD49373" s="22"/>
    </row>
    <row r="49374" spans="30:30" x14ac:dyDescent="0.2">
      <c r="AD49374" s="22"/>
    </row>
    <row r="49375" spans="30:30" x14ac:dyDescent="0.2">
      <c r="AD49375" s="22"/>
    </row>
    <row r="49376" spans="30:30" x14ac:dyDescent="0.2">
      <c r="AD49376" s="22"/>
    </row>
    <row r="49377" spans="30:30" x14ac:dyDescent="0.2">
      <c r="AD49377" s="22"/>
    </row>
    <row r="49378" spans="30:30" x14ac:dyDescent="0.2">
      <c r="AD49378" s="22"/>
    </row>
    <row r="49379" spans="30:30" x14ac:dyDescent="0.2">
      <c r="AD49379" s="22"/>
    </row>
    <row r="49380" spans="30:30" x14ac:dyDescent="0.2">
      <c r="AD49380" s="22"/>
    </row>
    <row r="49381" spans="30:30" x14ac:dyDescent="0.2">
      <c r="AD49381" s="22"/>
    </row>
    <row r="49382" spans="30:30" x14ac:dyDescent="0.2">
      <c r="AD49382" s="22"/>
    </row>
    <row r="49383" spans="30:30" x14ac:dyDescent="0.2">
      <c r="AD49383" s="22"/>
    </row>
    <row r="49384" spans="30:30" x14ac:dyDescent="0.2">
      <c r="AD49384" s="22"/>
    </row>
    <row r="49385" spans="30:30" x14ac:dyDescent="0.2">
      <c r="AD49385" s="22"/>
    </row>
    <row r="49386" spans="30:30" x14ac:dyDescent="0.2">
      <c r="AD49386" s="22"/>
    </row>
    <row r="49387" spans="30:30" x14ac:dyDescent="0.2">
      <c r="AD49387" s="22"/>
    </row>
    <row r="49388" spans="30:30" x14ac:dyDescent="0.2">
      <c r="AD49388" s="22"/>
    </row>
    <row r="49389" spans="30:30" x14ac:dyDescent="0.2">
      <c r="AD49389" s="22"/>
    </row>
    <row r="49390" spans="30:30" x14ac:dyDescent="0.2">
      <c r="AD49390" s="22"/>
    </row>
    <row r="49391" spans="30:30" x14ac:dyDescent="0.2">
      <c r="AD49391" s="22"/>
    </row>
    <row r="49392" spans="30:30" x14ac:dyDescent="0.2">
      <c r="AD49392" s="22"/>
    </row>
    <row r="49393" spans="30:30" x14ac:dyDescent="0.2">
      <c r="AD49393" s="22"/>
    </row>
    <row r="49394" spans="30:30" x14ac:dyDescent="0.2">
      <c r="AD49394" s="22"/>
    </row>
    <row r="49395" spans="30:30" x14ac:dyDescent="0.2">
      <c r="AD49395" s="22"/>
    </row>
    <row r="49396" spans="30:30" x14ac:dyDescent="0.2">
      <c r="AD49396" s="22"/>
    </row>
    <row r="49397" spans="30:30" x14ac:dyDescent="0.2">
      <c r="AD49397" s="22"/>
    </row>
    <row r="49398" spans="30:30" x14ac:dyDescent="0.2">
      <c r="AD49398" s="22"/>
    </row>
    <row r="49399" spans="30:30" x14ac:dyDescent="0.2">
      <c r="AD49399" s="22"/>
    </row>
    <row r="49400" spans="30:30" x14ac:dyDescent="0.2">
      <c r="AD49400" s="22"/>
    </row>
    <row r="49401" spans="30:30" x14ac:dyDescent="0.2">
      <c r="AD49401" s="22"/>
    </row>
    <row r="49402" spans="30:30" x14ac:dyDescent="0.2">
      <c r="AD49402" s="22"/>
    </row>
    <row r="49403" spans="30:30" x14ac:dyDescent="0.2">
      <c r="AD49403" s="22"/>
    </row>
    <row r="49404" spans="30:30" x14ac:dyDescent="0.2">
      <c r="AD49404" s="22"/>
    </row>
    <row r="49405" spans="30:30" x14ac:dyDescent="0.2">
      <c r="AD49405" s="22"/>
    </row>
    <row r="49406" spans="30:30" x14ac:dyDescent="0.2">
      <c r="AD49406" s="22"/>
    </row>
    <row r="49407" spans="30:30" x14ac:dyDescent="0.2">
      <c r="AD49407" s="22"/>
    </row>
    <row r="49408" spans="30:30" x14ac:dyDescent="0.2">
      <c r="AD49408" s="22"/>
    </row>
    <row r="49409" spans="30:30" x14ac:dyDescent="0.2">
      <c r="AD49409" s="22"/>
    </row>
    <row r="49410" spans="30:30" x14ac:dyDescent="0.2">
      <c r="AD49410" s="22"/>
    </row>
    <row r="49411" spans="30:30" x14ac:dyDescent="0.2">
      <c r="AD49411" s="22"/>
    </row>
    <row r="49412" spans="30:30" x14ac:dyDescent="0.2">
      <c r="AD49412" s="22"/>
    </row>
    <row r="49413" spans="30:30" x14ac:dyDescent="0.2">
      <c r="AD49413" s="22"/>
    </row>
    <row r="49414" spans="30:30" x14ac:dyDescent="0.2">
      <c r="AD49414" s="22"/>
    </row>
    <row r="49415" spans="30:30" x14ac:dyDescent="0.2">
      <c r="AD49415" s="22"/>
    </row>
    <row r="49416" spans="30:30" x14ac:dyDescent="0.2">
      <c r="AD49416" s="22"/>
    </row>
    <row r="49417" spans="30:30" x14ac:dyDescent="0.2">
      <c r="AD49417" s="22"/>
    </row>
    <row r="49418" spans="30:30" x14ac:dyDescent="0.2">
      <c r="AD49418" s="22"/>
    </row>
    <row r="49419" spans="30:30" x14ac:dyDescent="0.2">
      <c r="AD49419" s="22"/>
    </row>
    <row r="49420" spans="30:30" x14ac:dyDescent="0.2">
      <c r="AD49420" s="22"/>
    </row>
    <row r="49421" spans="30:30" x14ac:dyDescent="0.2">
      <c r="AD49421" s="22"/>
    </row>
    <row r="49422" spans="30:30" x14ac:dyDescent="0.2">
      <c r="AD49422" s="22"/>
    </row>
    <row r="49423" spans="30:30" x14ac:dyDescent="0.2">
      <c r="AD49423" s="22"/>
    </row>
    <row r="49424" spans="30:30" x14ac:dyDescent="0.2">
      <c r="AD49424" s="22"/>
    </row>
    <row r="49425" spans="30:30" x14ac:dyDescent="0.2">
      <c r="AD49425" s="22"/>
    </row>
    <row r="49426" spans="30:30" x14ac:dyDescent="0.2">
      <c r="AD49426" s="22"/>
    </row>
    <row r="49427" spans="30:30" x14ac:dyDescent="0.2">
      <c r="AD49427" s="22"/>
    </row>
    <row r="49428" spans="30:30" x14ac:dyDescent="0.2">
      <c r="AD49428" s="22"/>
    </row>
    <row r="49429" spans="30:30" x14ac:dyDescent="0.2">
      <c r="AD49429" s="22"/>
    </row>
    <row r="49430" spans="30:30" x14ac:dyDescent="0.2">
      <c r="AD49430" s="22"/>
    </row>
    <row r="49431" spans="30:30" x14ac:dyDescent="0.2">
      <c r="AD49431" s="22"/>
    </row>
    <row r="49432" spans="30:30" x14ac:dyDescent="0.2">
      <c r="AD49432" s="22"/>
    </row>
    <row r="49433" spans="30:30" x14ac:dyDescent="0.2">
      <c r="AD49433" s="22"/>
    </row>
    <row r="49434" spans="30:30" x14ac:dyDescent="0.2">
      <c r="AD49434" s="22"/>
    </row>
    <row r="49435" spans="30:30" x14ac:dyDescent="0.2">
      <c r="AD49435" s="22"/>
    </row>
    <row r="49436" spans="30:30" x14ac:dyDescent="0.2">
      <c r="AD49436" s="22"/>
    </row>
    <row r="49437" spans="30:30" x14ac:dyDescent="0.2">
      <c r="AD49437" s="22"/>
    </row>
    <row r="49438" spans="30:30" x14ac:dyDescent="0.2">
      <c r="AD49438" s="22"/>
    </row>
    <row r="49439" spans="30:30" x14ac:dyDescent="0.2">
      <c r="AD49439" s="22"/>
    </row>
    <row r="49440" spans="30:30" x14ac:dyDescent="0.2">
      <c r="AD49440" s="22"/>
    </row>
    <row r="49441" spans="30:30" x14ac:dyDescent="0.2">
      <c r="AD49441" s="22"/>
    </row>
    <row r="49442" spans="30:30" x14ac:dyDescent="0.2">
      <c r="AD49442" s="22"/>
    </row>
    <row r="49443" spans="30:30" x14ac:dyDescent="0.2">
      <c r="AD49443" s="22"/>
    </row>
    <row r="49444" spans="30:30" x14ac:dyDescent="0.2">
      <c r="AD49444" s="22"/>
    </row>
    <row r="49445" spans="30:30" x14ac:dyDescent="0.2">
      <c r="AD49445" s="22"/>
    </row>
    <row r="49446" spans="30:30" x14ac:dyDescent="0.2">
      <c r="AD49446" s="22"/>
    </row>
    <row r="49447" spans="30:30" x14ac:dyDescent="0.2">
      <c r="AD49447" s="22"/>
    </row>
    <row r="49448" spans="30:30" x14ac:dyDescent="0.2">
      <c r="AD49448" s="22"/>
    </row>
    <row r="49449" spans="30:30" x14ac:dyDescent="0.2">
      <c r="AD49449" s="22"/>
    </row>
    <row r="49450" spans="30:30" x14ac:dyDescent="0.2">
      <c r="AD49450" s="22"/>
    </row>
    <row r="49451" spans="30:30" x14ac:dyDescent="0.2">
      <c r="AD49451" s="22"/>
    </row>
    <row r="49452" spans="30:30" x14ac:dyDescent="0.2">
      <c r="AD49452" s="22"/>
    </row>
    <row r="49453" spans="30:30" x14ac:dyDescent="0.2">
      <c r="AD49453" s="22"/>
    </row>
    <row r="49454" spans="30:30" x14ac:dyDescent="0.2">
      <c r="AD49454" s="22"/>
    </row>
    <row r="49455" spans="30:30" x14ac:dyDescent="0.2">
      <c r="AD49455" s="22"/>
    </row>
    <row r="49456" spans="30:30" x14ac:dyDescent="0.2">
      <c r="AD49456" s="22"/>
    </row>
    <row r="49457" spans="30:30" x14ac:dyDescent="0.2">
      <c r="AD49457" s="22"/>
    </row>
    <row r="49458" spans="30:30" x14ac:dyDescent="0.2">
      <c r="AD49458" s="22"/>
    </row>
    <row r="49459" spans="30:30" x14ac:dyDescent="0.2">
      <c r="AD49459" s="22"/>
    </row>
    <row r="49460" spans="30:30" x14ac:dyDescent="0.2">
      <c r="AD49460" s="22"/>
    </row>
    <row r="49461" spans="30:30" x14ac:dyDescent="0.2">
      <c r="AD49461" s="22"/>
    </row>
    <row r="49462" spans="30:30" x14ac:dyDescent="0.2">
      <c r="AD49462" s="22"/>
    </row>
    <row r="49463" spans="30:30" x14ac:dyDescent="0.2">
      <c r="AD49463" s="22"/>
    </row>
    <row r="49464" spans="30:30" x14ac:dyDescent="0.2">
      <c r="AD49464" s="22"/>
    </row>
    <row r="49465" spans="30:30" x14ac:dyDescent="0.2">
      <c r="AD49465" s="22"/>
    </row>
    <row r="49466" spans="30:30" x14ac:dyDescent="0.2">
      <c r="AD49466" s="22"/>
    </row>
    <row r="49467" spans="30:30" x14ac:dyDescent="0.2">
      <c r="AD49467" s="22"/>
    </row>
    <row r="49468" spans="30:30" x14ac:dyDescent="0.2">
      <c r="AD49468" s="22"/>
    </row>
    <row r="49469" spans="30:30" x14ac:dyDescent="0.2">
      <c r="AD49469" s="22"/>
    </row>
    <row r="49470" spans="30:30" x14ac:dyDescent="0.2">
      <c r="AD49470" s="22"/>
    </row>
    <row r="49471" spans="30:30" x14ac:dyDescent="0.2">
      <c r="AD49471" s="22"/>
    </row>
    <row r="49472" spans="30:30" x14ac:dyDescent="0.2">
      <c r="AD49472" s="22"/>
    </row>
    <row r="49473" spans="30:30" x14ac:dyDescent="0.2">
      <c r="AD49473" s="22"/>
    </row>
    <row r="49474" spans="30:30" x14ac:dyDescent="0.2">
      <c r="AD49474" s="22"/>
    </row>
    <row r="49475" spans="30:30" x14ac:dyDescent="0.2">
      <c r="AD49475" s="22"/>
    </row>
    <row r="49476" spans="30:30" x14ac:dyDescent="0.2">
      <c r="AD49476" s="22"/>
    </row>
    <row r="49477" spans="30:30" x14ac:dyDescent="0.2">
      <c r="AD49477" s="22"/>
    </row>
    <row r="49478" spans="30:30" x14ac:dyDescent="0.2">
      <c r="AD49478" s="22"/>
    </row>
    <row r="49479" spans="30:30" x14ac:dyDescent="0.2">
      <c r="AD49479" s="22"/>
    </row>
    <row r="49480" spans="30:30" x14ac:dyDescent="0.2">
      <c r="AD49480" s="22"/>
    </row>
    <row r="49481" spans="30:30" x14ac:dyDescent="0.2">
      <c r="AD49481" s="22"/>
    </row>
    <row r="49482" spans="30:30" x14ac:dyDescent="0.2">
      <c r="AD49482" s="22"/>
    </row>
    <row r="49483" spans="30:30" x14ac:dyDescent="0.2">
      <c r="AD49483" s="22"/>
    </row>
    <row r="49484" spans="30:30" x14ac:dyDescent="0.2">
      <c r="AD49484" s="22"/>
    </row>
    <row r="49485" spans="30:30" x14ac:dyDescent="0.2">
      <c r="AD49485" s="22"/>
    </row>
    <row r="49486" spans="30:30" x14ac:dyDescent="0.2">
      <c r="AD49486" s="22"/>
    </row>
    <row r="49487" spans="30:30" x14ac:dyDescent="0.2">
      <c r="AD49487" s="22"/>
    </row>
    <row r="49488" spans="30:30" x14ac:dyDescent="0.2">
      <c r="AD49488" s="22"/>
    </row>
    <row r="49489" spans="30:30" x14ac:dyDescent="0.2">
      <c r="AD49489" s="22"/>
    </row>
    <row r="49490" spans="30:30" x14ac:dyDescent="0.2">
      <c r="AD49490" s="22"/>
    </row>
    <row r="49491" spans="30:30" x14ac:dyDescent="0.2">
      <c r="AD49491" s="22"/>
    </row>
    <row r="49492" spans="30:30" x14ac:dyDescent="0.2">
      <c r="AD49492" s="22"/>
    </row>
    <row r="49493" spans="30:30" x14ac:dyDescent="0.2">
      <c r="AD49493" s="22"/>
    </row>
    <row r="49494" spans="30:30" x14ac:dyDescent="0.2">
      <c r="AD49494" s="22"/>
    </row>
    <row r="49495" spans="30:30" x14ac:dyDescent="0.2">
      <c r="AD49495" s="22"/>
    </row>
    <row r="49496" spans="30:30" x14ac:dyDescent="0.2">
      <c r="AD49496" s="22"/>
    </row>
    <row r="49497" spans="30:30" x14ac:dyDescent="0.2">
      <c r="AD49497" s="22"/>
    </row>
    <row r="49498" spans="30:30" x14ac:dyDescent="0.2">
      <c r="AD49498" s="22"/>
    </row>
    <row r="49499" spans="30:30" x14ac:dyDescent="0.2">
      <c r="AD49499" s="22"/>
    </row>
    <row r="49500" spans="30:30" x14ac:dyDescent="0.2">
      <c r="AD49500" s="22"/>
    </row>
    <row r="49501" spans="30:30" x14ac:dyDescent="0.2">
      <c r="AD49501" s="22"/>
    </row>
    <row r="49502" spans="30:30" x14ac:dyDescent="0.2">
      <c r="AD49502" s="22"/>
    </row>
    <row r="49503" spans="30:30" x14ac:dyDescent="0.2">
      <c r="AD49503" s="22"/>
    </row>
    <row r="49504" spans="30:30" x14ac:dyDescent="0.2">
      <c r="AD49504" s="22"/>
    </row>
    <row r="49505" spans="30:30" x14ac:dyDescent="0.2">
      <c r="AD49505" s="22"/>
    </row>
    <row r="49506" spans="30:30" x14ac:dyDescent="0.2">
      <c r="AD49506" s="22"/>
    </row>
    <row r="49507" spans="30:30" x14ac:dyDescent="0.2">
      <c r="AD49507" s="22"/>
    </row>
    <row r="49508" spans="30:30" x14ac:dyDescent="0.2">
      <c r="AD49508" s="22"/>
    </row>
    <row r="49509" spans="30:30" x14ac:dyDescent="0.2">
      <c r="AD49509" s="22"/>
    </row>
    <row r="49510" spans="30:30" x14ac:dyDescent="0.2">
      <c r="AD49510" s="22"/>
    </row>
    <row r="49511" spans="30:30" x14ac:dyDescent="0.2">
      <c r="AD49511" s="22"/>
    </row>
    <row r="49512" spans="30:30" x14ac:dyDescent="0.2">
      <c r="AD49512" s="22"/>
    </row>
    <row r="49513" spans="30:30" x14ac:dyDescent="0.2">
      <c r="AD49513" s="22"/>
    </row>
    <row r="49514" spans="30:30" x14ac:dyDescent="0.2">
      <c r="AD49514" s="22"/>
    </row>
    <row r="49515" spans="30:30" x14ac:dyDescent="0.2">
      <c r="AD49515" s="22"/>
    </row>
    <row r="49516" spans="30:30" x14ac:dyDescent="0.2">
      <c r="AD49516" s="22"/>
    </row>
    <row r="49517" spans="30:30" x14ac:dyDescent="0.2">
      <c r="AD49517" s="22"/>
    </row>
    <row r="49518" spans="30:30" x14ac:dyDescent="0.2">
      <c r="AD49518" s="22"/>
    </row>
    <row r="49519" spans="30:30" x14ac:dyDescent="0.2">
      <c r="AD49519" s="22"/>
    </row>
    <row r="49520" spans="30:30" x14ac:dyDescent="0.2">
      <c r="AD49520" s="22"/>
    </row>
    <row r="49521" spans="30:30" x14ac:dyDescent="0.2">
      <c r="AD49521" s="22"/>
    </row>
    <row r="49522" spans="30:30" x14ac:dyDescent="0.2">
      <c r="AD49522" s="22"/>
    </row>
    <row r="49523" spans="30:30" x14ac:dyDescent="0.2">
      <c r="AD49523" s="22"/>
    </row>
    <row r="49524" spans="30:30" x14ac:dyDescent="0.2">
      <c r="AD49524" s="22"/>
    </row>
    <row r="49525" spans="30:30" x14ac:dyDescent="0.2">
      <c r="AD49525" s="22"/>
    </row>
    <row r="49526" spans="30:30" x14ac:dyDescent="0.2">
      <c r="AD49526" s="22"/>
    </row>
    <row r="49527" spans="30:30" x14ac:dyDescent="0.2">
      <c r="AD49527" s="22"/>
    </row>
    <row r="49528" spans="30:30" x14ac:dyDescent="0.2">
      <c r="AD49528" s="22"/>
    </row>
    <row r="49529" spans="30:30" x14ac:dyDescent="0.2">
      <c r="AD49529" s="22"/>
    </row>
    <row r="49530" spans="30:30" x14ac:dyDescent="0.2">
      <c r="AD49530" s="22"/>
    </row>
    <row r="49531" spans="30:30" x14ac:dyDescent="0.2">
      <c r="AD49531" s="22"/>
    </row>
    <row r="49532" spans="30:30" x14ac:dyDescent="0.2">
      <c r="AD49532" s="22"/>
    </row>
    <row r="49533" spans="30:30" x14ac:dyDescent="0.2">
      <c r="AD49533" s="22"/>
    </row>
    <row r="49534" spans="30:30" x14ac:dyDescent="0.2">
      <c r="AD49534" s="22"/>
    </row>
    <row r="49535" spans="30:30" x14ac:dyDescent="0.2">
      <c r="AD49535" s="22"/>
    </row>
    <row r="49536" spans="30:30" x14ac:dyDescent="0.2">
      <c r="AD49536" s="22"/>
    </row>
    <row r="49537" spans="30:30" x14ac:dyDescent="0.2">
      <c r="AD49537" s="22"/>
    </row>
    <row r="49538" spans="30:30" x14ac:dyDescent="0.2">
      <c r="AD49538" s="22"/>
    </row>
    <row r="49539" spans="30:30" x14ac:dyDescent="0.2">
      <c r="AD49539" s="22"/>
    </row>
    <row r="49540" spans="30:30" x14ac:dyDescent="0.2">
      <c r="AD49540" s="22"/>
    </row>
    <row r="49541" spans="30:30" x14ac:dyDescent="0.2">
      <c r="AD49541" s="22"/>
    </row>
    <row r="49542" spans="30:30" x14ac:dyDescent="0.2">
      <c r="AD49542" s="22"/>
    </row>
    <row r="49543" spans="30:30" x14ac:dyDescent="0.2">
      <c r="AD49543" s="22"/>
    </row>
    <row r="49544" spans="30:30" x14ac:dyDescent="0.2">
      <c r="AD49544" s="22"/>
    </row>
    <row r="49545" spans="30:30" x14ac:dyDescent="0.2">
      <c r="AD49545" s="22"/>
    </row>
    <row r="49546" spans="30:30" x14ac:dyDescent="0.2">
      <c r="AD49546" s="22"/>
    </row>
    <row r="49547" spans="30:30" x14ac:dyDescent="0.2">
      <c r="AD49547" s="22"/>
    </row>
    <row r="49548" spans="30:30" x14ac:dyDescent="0.2">
      <c r="AD49548" s="22"/>
    </row>
    <row r="49549" spans="30:30" x14ac:dyDescent="0.2">
      <c r="AD49549" s="22"/>
    </row>
    <row r="49550" spans="30:30" x14ac:dyDescent="0.2">
      <c r="AD49550" s="22"/>
    </row>
    <row r="49551" spans="30:30" x14ac:dyDescent="0.2">
      <c r="AD49551" s="22"/>
    </row>
    <row r="49552" spans="30:30" x14ac:dyDescent="0.2">
      <c r="AD49552" s="22"/>
    </row>
    <row r="49553" spans="30:30" x14ac:dyDescent="0.2">
      <c r="AD49553" s="22"/>
    </row>
    <row r="49554" spans="30:30" x14ac:dyDescent="0.2">
      <c r="AD49554" s="22"/>
    </row>
    <row r="49555" spans="30:30" x14ac:dyDescent="0.2">
      <c r="AD49555" s="22"/>
    </row>
    <row r="49556" spans="30:30" x14ac:dyDescent="0.2">
      <c r="AD49556" s="22"/>
    </row>
    <row r="49557" spans="30:30" x14ac:dyDescent="0.2">
      <c r="AD49557" s="22"/>
    </row>
    <row r="49558" spans="30:30" x14ac:dyDescent="0.2">
      <c r="AD49558" s="22"/>
    </row>
    <row r="49559" spans="30:30" x14ac:dyDescent="0.2">
      <c r="AD49559" s="22"/>
    </row>
    <row r="49560" spans="30:30" x14ac:dyDescent="0.2">
      <c r="AD49560" s="22"/>
    </row>
    <row r="49561" spans="30:30" x14ac:dyDescent="0.2">
      <c r="AD49561" s="22"/>
    </row>
    <row r="49562" spans="30:30" x14ac:dyDescent="0.2">
      <c r="AD49562" s="22"/>
    </row>
    <row r="49563" spans="30:30" x14ac:dyDescent="0.2">
      <c r="AD49563" s="22"/>
    </row>
    <row r="49564" spans="30:30" x14ac:dyDescent="0.2">
      <c r="AD49564" s="22"/>
    </row>
    <row r="49565" spans="30:30" x14ac:dyDescent="0.2">
      <c r="AD49565" s="22"/>
    </row>
    <row r="49566" spans="30:30" x14ac:dyDescent="0.2">
      <c r="AD49566" s="22"/>
    </row>
    <row r="49567" spans="30:30" x14ac:dyDescent="0.2">
      <c r="AD49567" s="22"/>
    </row>
    <row r="49568" spans="30:30" x14ac:dyDescent="0.2">
      <c r="AD49568" s="22"/>
    </row>
    <row r="49569" spans="30:30" x14ac:dyDescent="0.2">
      <c r="AD49569" s="22"/>
    </row>
    <row r="49570" spans="30:30" x14ac:dyDescent="0.2">
      <c r="AD49570" s="22"/>
    </row>
    <row r="49571" spans="30:30" x14ac:dyDescent="0.2">
      <c r="AD49571" s="22"/>
    </row>
    <row r="49572" spans="30:30" x14ac:dyDescent="0.2">
      <c r="AD49572" s="22"/>
    </row>
    <row r="49573" spans="30:30" x14ac:dyDescent="0.2">
      <c r="AD49573" s="22"/>
    </row>
    <row r="49574" spans="30:30" x14ac:dyDescent="0.2">
      <c r="AD49574" s="22"/>
    </row>
    <row r="49575" spans="30:30" x14ac:dyDescent="0.2">
      <c r="AD49575" s="22"/>
    </row>
    <row r="49576" spans="30:30" x14ac:dyDescent="0.2">
      <c r="AD49576" s="22"/>
    </row>
    <row r="49577" spans="30:30" x14ac:dyDescent="0.2">
      <c r="AD49577" s="22"/>
    </row>
    <row r="49578" spans="30:30" x14ac:dyDescent="0.2">
      <c r="AD49578" s="22"/>
    </row>
    <row r="49579" spans="30:30" x14ac:dyDescent="0.2">
      <c r="AD49579" s="22"/>
    </row>
    <row r="49580" spans="30:30" x14ac:dyDescent="0.2">
      <c r="AD49580" s="22"/>
    </row>
    <row r="49581" spans="30:30" x14ac:dyDescent="0.2">
      <c r="AD49581" s="22"/>
    </row>
    <row r="49582" spans="30:30" x14ac:dyDescent="0.2">
      <c r="AD49582" s="22"/>
    </row>
    <row r="49583" spans="30:30" x14ac:dyDescent="0.2">
      <c r="AD49583" s="22"/>
    </row>
    <row r="49584" spans="30:30" x14ac:dyDescent="0.2">
      <c r="AD49584" s="22"/>
    </row>
    <row r="49585" spans="30:30" x14ac:dyDescent="0.2">
      <c r="AD49585" s="22"/>
    </row>
    <row r="49586" spans="30:30" x14ac:dyDescent="0.2">
      <c r="AD49586" s="22"/>
    </row>
    <row r="49587" spans="30:30" x14ac:dyDescent="0.2">
      <c r="AD49587" s="22"/>
    </row>
    <row r="49588" spans="30:30" x14ac:dyDescent="0.2">
      <c r="AD49588" s="22"/>
    </row>
    <row r="49589" spans="30:30" x14ac:dyDescent="0.2">
      <c r="AD49589" s="22"/>
    </row>
    <row r="49590" spans="30:30" x14ac:dyDescent="0.2">
      <c r="AD49590" s="22"/>
    </row>
    <row r="49591" spans="30:30" x14ac:dyDescent="0.2">
      <c r="AD49591" s="22"/>
    </row>
    <row r="49592" spans="30:30" x14ac:dyDescent="0.2">
      <c r="AD49592" s="22"/>
    </row>
    <row r="49593" spans="30:30" x14ac:dyDescent="0.2">
      <c r="AD49593" s="22"/>
    </row>
    <row r="49594" spans="30:30" x14ac:dyDescent="0.2">
      <c r="AD49594" s="22"/>
    </row>
    <row r="49595" spans="30:30" x14ac:dyDescent="0.2">
      <c r="AD49595" s="22"/>
    </row>
    <row r="49596" spans="30:30" x14ac:dyDescent="0.2">
      <c r="AD49596" s="22"/>
    </row>
    <row r="49597" spans="30:30" x14ac:dyDescent="0.2">
      <c r="AD49597" s="22"/>
    </row>
    <row r="49598" spans="30:30" x14ac:dyDescent="0.2">
      <c r="AD49598" s="22"/>
    </row>
    <row r="49599" spans="30:30" x14ac:dyDescent="0.2">
      <c r="AD49599" s="22"/>
    </row>
    <row r="49600" spans="30:30" x14ac:dyDescent="0.2">
      <c r="AD49600" s="22"/>
    </row>
    <row r="49601" spans="30:30" x14ac:dyDescent="0.2">
      <c r="AD49601" s="22"/>
    </row>
    <row r="49602" spans="30:30" x14ac:dyDescent="0.2">
      <c r="AD49602" s="22"/>
    </row>
    <row r="49603" spans="30:30" x14ac:dyDescent="0.2">
      <c r="AD49603" s="22"/>
    </row>
    <row r="49604" spans="30:30" x14ac:dyDescent="0.2">
      <c r="AD49604" s="22"/>
    </row>
    <row r="49605" spans="30:30" x14ac:dyDescent="0.2">
      <c r="AD49605" s="22"/>
    </row>
    <row r="49606" spans="30:30" x14ac:dyDescent="0.2">
      <c r="AD49606" s="22"/>
    </row>
    <row r="49607" spans="30:30" x14ac:dyDescent="0.2">
      <c r="AD49607" s="22"/>
    </row>
    <row r="49608" spans="30:30" x14ac:dyDescent="0.2">
      <c r="AD49608" s="22"/>
    </row>
    <row r="49609" spans="30:30" x14ac:dyDescent="0.2">
      <c r="AD49609" s="22"/>
    </row>
    <row r="49610" spans="30:30" x14ac:dyDescent="0.2">
      <c r="AD49610" s="22"/>
    </row>
    <row r="49611" spans="30:30" x14ac:dyDescent="0.2">
      <c r="AD49611" s="22"/>
    </row>
    <row r="49612" spans="30:30" x14ac:dyDescent="0.2">
      <c r="AD49612" s="22"/>
    </row>
    <row r="49613" spans="30:30" x14ac:dyDescent="0.2">
      <c r="AD49613" s="22"/>
    </row>
    <row r="49614" spans="30:30" x14ac:dyDescent="0.2">
      <c r="AD49614" s="22"/>
    </row>
    <row r="49615" spans="30:30" x14ac:dyDescent="0.2">
      <c r="AD49615" s="22"/>
    </row>
    <row r="49616" spans="30:30" x14ac:dyDescent="0.2">
      <c r="AD49616" s="22"/>
    </row>
    <row r="49617" spans="30:30" x14ac:dyDescent="0.2">
      <c r="AD49617" s="22"/>
    </row>
    <row r="49618" spans="30:30" x14ac:dyDescent="0.2">
      <c r="AD49618" s="22"/>
    </row>
    <row r="49619" spans="30:30" x14ac:dyDescent="0.2">
      <c r="AD49619" s="22"/>
    </row>
    <row r="49620" spans="30:30" x14ac:dyDescent="0.2">
      <c r="AD49620" s="22"/>
    </row>
    <row r="49621" spans="30:30" x14ac:dyDescent="0.2">
      <c r="AD49621" s="22"/>
    </row>
    <row r="49622" spans="30:30" x14ac:dyDescent="0.2">
      <c r="AD49622" s="22"/>
    </row>
    <row r="49623" spans="30:30" x14ac:dyDescent="0.2">
      <c r="AD49623" s="22"/>
    </row>
    <row r="49624" spans="30:30" x14ac:dyDescent="0.2">
      <c r="AD49624" s="22"/>
    </row>
    <row r="49625" spans="30:30" x14ac:dyDescent="0.2">
      <c r="AD49625" s="22"/>
    </row>
    <row r="49626" spans="30:30" x14ac:dyDescent="0.2">
      <c r="AD49626" s="22"/>
    </row>
    <row r="49627" spans="30:30" x14ac:dyDescent="0.2">
      <c r="AD49627" s="22"/>
    </row>
    <row r="49628" spans="30:30" x14ac:dyDescent="0.2">
      <c r="AD49628" s="22"/>
    </row>
    <row r="49629" spans="30:30" x14ac:dyDescent="0.2">
      <c r="AD49629" s="22"/>
    </row>
    <row r="49630" spans="30:30" x14ac:dyDescent="0.2">
      <c r="AD49630" s="22"/>
    </row>
    <row r="49631" spans="30:30" x14ac:dyDescent="0.2">
      <c r="AD49631" s="22"/>
    </row>
    <row r="49632" spans="30:30" x14ac:dyDescent="0.2">
      <c r="AD49632" s="22"/>
    </row>
    <row r="49633" spans="30:30" x14ac:dyDescent="0.2">
      <c r="AD49633" s="22"/>
    </row>
    <row r="49634" spans="30:30" x14ac:dyDescent="0.2">
      <c r="AD49634" s="22"/>
    </row>
    <row r="49635" spans="30:30" x14ac:dyDescent="0.2">
      <c r="AD49635" s="22"/>
    </row>
    <row r="49636" spans="30:30" x14ac:dyDescent="0.2">
      <c r="AD49636" s="22"/>
    </row>
    <row r="49637" spans="30:30" x14ac:dyDescent="0.2">
      <c r="AD49637" s="22"/>
    </row>
    <row r="49638" spans="30:30" x14ac:dyDescent="0.2">
      <c r="AD49638" s="22"/>
    </row>
    <row r="49639" spans="30:30" x14ac:dyDescent="0.2">
      <c r="AD49639" s="22"/>
    </row>
    <row r="49640" spans="30:30" x14ac:dyDescent="0.2">
      <c r="AD49640" s="22"/>
    </row>
    <row r="49641" spans="30:30" x14ac:dyDescent="0.2">
      <c r="AD49641" s="22"/>
    </row>
    <row r="49642" spans="30:30" x14ac:dyDescent="0.2">
      <c r="AD49642" s="22"/>
    </row>
    <row r="49643" spans="30:30" x14ac:dyDescent="0.2">
      <c r="AD49643" s="22"/>
    </row>
    <row r="49644" spans="30:30" x14ac:dyDescent="0.2">
      <c r="AD49644" s="22"/>
    </row>
    <row r="49645" spans="30:30" x14ac:dyDescent="0.2">
      <c r="AD49645" s="22"/>
    </row>
    <row r="49646" spans="30:30" x14ac:dyDescent="0.2">
      <c r="AD49646" s="22"/>
    </row>
    <row r="49647" spans="30:30" x14ac:dyDescent="0.2">
      <c r="AD49647" s="22"/>
    </row>
    <row r="49648" spans="30:30" x14ac:dyDescent="0.2">
      <c r="AD49648" s="22"/>
    </row>
    <row r="49649" spans="30:30" x14ac:dyDescent="0.2">
      <c r="AD49649" s="22"/>
    </row>
    <row r="49650" spans="30:30" x14ac:dyDescent="0.2">
      <c r="AD49650" s="22"/>
    </row>
    <row r="49651" spans="30:30" x14ac:dyDescent="0.2">
      <c r="AD49651" s="22"/>
    </row>
    <row r="49652" spans="30:30" x14ac:dyDescent="0.2">
      <c r="AD49652" s="22"/>
    </row>
    <row r="49653" spans="30:30" x14ac:dyDescent="0.2">
      <c r="AD49653" s="22"/>
    </row>
    <row r="49654" spans="30:30" x14ac:dyDescent="0.2">
      <c r="AD49654" s="22"/>
    </row>
    <row r="49655" spans="30:30" x14ac:dyDescent="0.2">
      <c r="AD49655" s="22"/>
    </row>
    <row r="49656" spans="30:30" x14ac:dyDescent="0.2">
      <c r="AD49656" s="22"/>
    </row>
    <row r="49657" spans="30:30" x14ac:dyDescent="0.2">
      <c r="AD49657" s="22"/>
    </row>
    <row r="49658" spans="30:30" x14ac:dyDescent="0.2">
      <c r="AD49658" s="22"/>
    </row>
    <row r="49659" spans="30:30" x14ac:dyDescent="0.2">
      <c r="AD49659" s="22"/>
    </row>
    <row r="49660" spans="30:30" x14ac:dyDescent="0.2">
      <c r="AD49660" s="22"/>
    </row>
    <row r="49661" spans="30:30" x14ac:dyDescent="0.2">
      <c r="AD49661" s="22"/>
    </row>
    <row r="49662" spans="30:30" x14ac:dyDescent="0.2">
      <c r="AD49662" s="22"/>
    </row>
    <row r="49663" spans="30:30" x14ac:dyDescent="0.2">
      <c r="AD49663" s="22"/>
    </row>
    <row r="49664" spans="30:30" x14ac:dyDescent="0.2">
      <c r="AD49664" s="22"/>
    </row>
    <row r="49665" spans="30:30" x14ac:dyDescent="0.2">
      <c r="AD49665" s="22"/>
    </row>
    <row r="49666" spans="30:30" x14ac:dyDescent="0.2">
      <c r="AD49666" s="22"/>
    </row>
    <row r="49667" spans="30:30" x14ac:dyDescent="0.2">
      <c r="AD49667" s="22"/>
    </row>
    <row r="49668" spans="30:30" x14ac:dyDescent="0.2">
      <c r="AD49668" s="22"/>
    </row>
    <row r="49669" spans="30:30" x14ac:dyDescent="0.2">
      <c r="AD49669" s="22"/>
    </row>
    <row r="49670" spans="30:30" x14ac:dyDescent="0.2">
      <c r="AD49670" s="22"/>
    </row>
    <row r="49671" spans="30:30" x14ac:dyDescent="0.2">
      <c r="AD49671" s="22"/>
    </row>
    <row r="49672" spans="30:30" x14ac:dyDescent="0.2">
      <c r="AD49672" s="22"/>
    </row>
    <row r="49673" spans="30:30" x14ac:dyDescent="0.2">
      <c r="AD49673" s="22"/>
    </row>
    <row r="49674" spans="30:30" x14ac:dyDescent="0.2">
      <c r="AD49674" s="22"/>
    </row>
    <row r="49675" spans="30:30" x14ac:dyDescent="0.2">
      <c r="AD49675" s="22"/>
    </row>
    <row r="49676" spans="30:30" x14ac:dyDescent="0.2">
      <c r="AD49676" s="22"/>
    </row>
    <row r="49677" spans="30:30" x14ac:dyDescent="0.2">
      <c r="AD49677" s="22"/>
    </row>
    <row r="49678" spans="30:30" x14ac:dyDescent="0.2">
      <c r="AD49678" s="22"/>
    </row>
    <row r="49679" spans="30:30" x14ac:dyDescent="0.2">
      <c r="AD49679" s="22"/>
    </row>
    <row r="49680" spans="30:30" x14ac:dyDescent="0.2">
      <c r="AD49680" s="22"/>
    </row>
    <row r="49681" spans="30:30" x14ac:dyDescent="0.2">
      <c r="AD49681" s="22"/>
    </row>
    <row r="49682" spans="30:30" x14ac:dyDescent="0.2">
      <c r="AD49682" s="22"/>
    </row>
    <row r="49683" spans="30:30" x14ac:dyDescent="0.2">
      <c r="AD49683" s="22"/>
    </row>
    <row r="49684" spans="30:30" x14ac:dyDescent="0.2">
      <c r="AD49684" s="22"/>
    </row>
    <row r="49685" spans="30:30" x14ac:dyDescent="0.2">
      <c r="AD49685" s="22"/>
    </row>
    <row r="49686" spans="30:30" x14ac:dyDescent="0.2">
      <c r="AD49686" s="22"/>
    </row>
    <row r="49687" spans="30:30" x14ac:dyDescent="0.2">
      <c r="AD49687" s="22"/>
    </row>
    <row r="49688" spans="30:30" x14ac:dyDescent="0.2">
      <c r="AD49688" s="22"/>
    </row>
    <row r="49689" spans="30:30" x14ac:dyDescent="0.2">
      <c r="AD49689" s="22"/>
    </row>
    <row r="49690" spans="30:30" x14ac:dyDescent="0.2">
      <c r="AD49690" s="22"/>
    </row>
    <row r="49691" spans="30:30" x14ac:dyDescent="0.2">
      <c r="AD49691" s="22"/>
    </row>
    <row r="49692" spans="30:30" x14ac:dyDescent="0.2">
      <c r="AD49692" s="22"/>
    </row>
    <row r="49693" spans="30:30" x14ac:dyDescent="0.2">
      <c r="AD49693" s="22"/>
    </row>
    <row r="49694" spans="30:30" x14ac:dyDescent="0.2">
      <c r="AD49694" s="22"/>
    </row>
    <row r="49695" spans="30:30" x14ac:dyDescent="0.2">
      <c r="AD49695" s="22"/>
    </row>
    <row r="49696" spans="30:30" x14ac:dyDescent="0.2">
      <c r="AD49696" s="22"/>
    </row>
    <row r="49697" spans="30:30" x14ac:dyDescent="0.2">
      <c r="AD49697" s="22"/>
    </row>
    <row r="49698" spans="30:30" x14ac:dyDescent="0.2">
      <c r="AD49698" s="22"/>
    </row>
    <row r="49699" spans="30:30" x14ac:dyDescent="0.2">
      <c r="AD49699" s="22"/>
    </row>
    <row r="49700" spans="30:30" x14ac:dyDescent="0.2">
      <c r="AD49700" s="22"/>
    </row>
    <row r="49701" spans="30:30" x14ac:dyDescent="0.2">
      <c r="AD49701" s="22"/>
    </row>
    <row r="49702" spans="30:30" x14ac:dyDescent="0.2">
      <c r="AD49702" s="22"/>
    </row>
    <row r="49703" spans="30:30" x14ac:dyDescent="0.2">
      <c r="AD49703" s="22"/>
    </row>
    <row r="49704" spans="30:30" x14ac:dyDescent="0.2">
      <c r="AD49704" s="22"/>
    </row>
    <row r="49705" spans="30:30" x14ac:dyDescent="0.2">
      <c r="AD49705" s="22"/>
    </row>
    <row r="49706" spans="30:30" x14ac:dyDescent="0.2">
      <c r="AD49706" s="22"/>
    </row>
    <row r="49707" spans="30:30" x14ac:dyDescent="0.2">
      <c r="AD49707" s="22"/>
    </row>
    <row r="49708" spans="30:30" x14ac:dyDescent="0.2">
      <c r="AD49708" s="22"/>
    </row>
    <row r="49709" spans="30:30" x14ac:dyDescent="0.2">
      <c r="AD49709" s="22"/>
    </row>
    <row r="49710" spans="30:30" x14ac:dyDescent="0.2">
      <c r="AD49710" s="22"/>
    </row>
    <row r="49711" spans="30:30" x14ac:dyDescent="0.2">
      <c r="AD49711" s="22"/>
    </row>
    <row r="49712" spans="30:30" x14ac:dyDescent="0.2">
      <c r="AD49712" s="22"/>
    </row>
    <row r="49713" spans="30:30" x14ac:dyDescent="0.2">
      <c r="AD49713" s="22"/>
    </row>
    <row r="49714" spans="30:30" x14ac:dyDescent="0.2">
      <c r="AD49714" s="22"/>
    </row>
    <row r="49715" spans="30:30" x14ac:dyDescent="0.2">
      <c r="AD49715" s="22"/>
    </row>
    <row r="49716" spans="30:30" x14ac:dyDescent="0.2">
      <c r="AD49716" s="22"/>
    </row>
    <row r="49717" spans="30:30" x14ac:dyDescent="0.2">
      <c r="AD49717" s="22"/>
    </row>
    <row r="49718" spans="30:30" x14ac:dyDescent="0.2">
      <c r="AD49718" s="22"/>
    </row>
    <row r="49719" spans="30:30" x14ac:dyDescent="0.2">
      <c r="AD49719" s="22"/>
    </row>
    <row r="49720" spans="30:30" x14ac:dyDescent="0.2">
      <c r="AD49720" s="22"/>
    </row>
    <row r="49721" spans="30:30" x14ac:dyDescent="0.2">
      <c r="AD49721" s="22"/>
    </row>
    <row r="49722" spans="30:30" x14ac:dyDescent="0.2">
      <c r="AD49722" s="22"/>
    </row>
    <row r="49723" spans="30:30" x14ac:dyDescent="0.2">
      <c r="AD49723" s="22"/>
    </row>
    <row r="49724" spans="30:30" x14ac:dyDescent="0.2">
      <c r="AD49724" s="22"/>
    </row>
    <row r="49725" spans="30:30" x14ac:dyDescent="0.2">
      <c r="AD49725" s="22"/>
    </row>
    <row r="49726" spans="30:30" x14ac:dyDescent="0.2">
      <c r="AD49726" s="22"/>
    </row>
    <row r="49727" spans="30:30" x14ac:dyDescent="0.2">
      <c r="AD49727" s="22"/>
    </row>
    <row r="49728" spans="30:30" x14ac:dyDescent="0.2">
      <c r="AD49728" s="22"/>
    </row>
    <row r="49729" spans="30:30" x14ac:dyDescent="0.2">
      <c r="AD49729" s="22"/>
    </row>
    <row r="49730" spans="30:30" x14ac:dyDescent="0.2">
      <c r="AD49730" s="22"/>
    </row>
    <row r="49731" spans="30:30" x14ac:dyDescent="0.2">
      <c r="AD49731" s="22"/>
    </row>
    <row r="49732" spans="30:30" x14ac:dyDescent="0.2">
      <c r="AD49732" s="22"/>
    </row>
    <row r="49733" spans="30:30" x14ac:dyDescent="0.2">
      <c r="AD49733" s="22"/>
    </row>
    <row r="49734" spans="30:30" x14ac:dyDescent="0.2">
      <c r="AD49734" s="22"/>
    </row>
    <row r="49735" spans="30:30" x14ac:dyDescent="0.2">
      <c r="AD49735" s="22"/>
    </row>
    <row r="49736" spans="30:30" x14ac:dyDescent="0.2">
      <c r="AD49736" s="22"/>
    </row>
    <row r="49737" spans="30:30" x14ac:dyDescent="0.2">
      <c r="AD49737" s="22"/>
    </row>
    <row r="49738" spans="30:30" x14ac:dyDescent="0.2">
      <c r="AD49738" s="22"/>
    </row>
    <row r="49739" spans="30:30" x14ac:dyDescent="0.2">
      <c r="AD49739" s="22"/>
    </row>
    <row r="49740" spans="30:30" x14ac:dyDescent="0.2">
      <c r="AD49740" s="22"/>
    </row>
    <row r="49741" spans="30:30" x14ac:dyDescent="0.2">
      <c r="AD49741" s="22"/>
    </row>
    <row r="49742" spans="30:30" x14ac:dyDescent="0.2">
      <c r="AD49742" s="22"/>
    </row>
    <row r="49743" spans="30:30" x14ac:dyDescent="0.2">
      <c r="AD49743" s="22"/>
    </row>
    <row r="49744" spans="30:30" x14ac:dyDescent="0.2">
      <c r="AD49744" s="22"/>
    </row>
    <row r="49745" spans="30:30" x14ac:dyDescent="0.2">
      <c r="AD49745" s="22"/>
    </row>
    <row r="49746" spans="30:30" x14ac:dyDescent="0.2">
      <c r="AD49746" s="22"/>
    </row>
    <row r="49747" spans="30:30" x14ac:dyDescent="0.2">
      <c r="AD49747" s="22"/>
    </row>
    <row r="49748" spans="30:30" x14ac:dyDescent="0.2">
      <c r="AD49748" s="22"/>
    </row>
    <row r="49749" spans="30:30" x14ac:dyDescent="0.2">
      <c r="AD49749" s="22"/>
    </row>
    <row r="49750" spans="30:30" x14ac:dyDescent="0.2">
      <c r="AD49750" s="22"/>
    </row>
    <row r="49751" spans="30:30" x14ac:dyDescent="0.2">
      <c r="AD49751" s="22"/>
    </row>
    <row r="49752" spans="30:30" x14ac:dyDescent="0.2">
      <c r="AD49752" s="22"/>
    </row>
    <row r="49753" spans="30:30" x14ac:dyDescent="0.2">
      <c r="AD49753" s="22"/>
    </row>
    <row r="49754" spans="30:30" x14ac:dyDescent="0.2">
      <c r="AD49754" s="22"/>
    </row>
    <row r="49755" spans="30:30" x14ac:dyDescent="0.2">
      <c r="AD49755" s="22"/>
    </row>
    <row r="49756" spans="30:30" x14ac:dyDescent="0.2">
      <c r="AD49756" s="22"/>
    </row>
    <row r="49757" spans="30:30" x14ac:dyDescent="0.2">
      <c r="AD49757" s="22"/>
    </row>
    <row r="49758" spans="30:30" x14ac:dyDescent="0.2">
      <c r="AD49758" s="22"/>
    </row>
    <row r="49759" spans="30:30" x14ac:dyDescent="0.2">
      <c r="AD49759" s="22"/>
    </row>
    <row r="49760" spans="30:30" x14ac:dyDescent="0.2">
      <c r="AD49760" s="22"/>
    </row>
    <row r="49761" spans="30:30" x14ac:dyDescent="0.2">
      <c r="AD49761" s="22"/>
    </row>
    <row r="49762" spans="30:30" x14ac:dyDescent="0.2">
      <c r="AD49762" s="22"/>
    </row>
    <row r="49763" spans="30:30" x14ac:dyDescent="0.2">
      <c r="AD49763" s="22"/>
    </row>
    <row r="49764" spans="30:30" x14ac:dyDescent="0.2">
      <c r="AD49764" s="22"/>
    </row>
    <row r="49765" spans="30:30" x14ac:dyDescent="0.2">
      <c r="AD49765" s="22"/>
    </row>
    <row r="49766" spans="30:30" x14ac:dyDescent="0.2">
      <c r="AD49766" s="22"/>
    </row>
    <row r="49767" spans="30:30" x14ac:dyDescent="0.2">
      <c r="AD49767" s="22"/>
    </row>
    <row r="49768" spans="30:30" x14ac:dyDescent="0.2">
      <c r="AD49768" s="22"/>
    </row>
    <row r="49769" spans="30:30" x14ac:dyDescent="0.2">
      <c r="AD49769" s="22"/>
    </row>
    <row r="49770" spans="30:30" x14ac:dyDescent="0.2">
      <c r="AD49770" s="22"/>
    </row>
    <row r="49771" spans="30:30" x14ac:dyDescent="0.2">
      <c r="AD49771" s="22"/>
    </row>
    <row r="49772" spans="30:30" x14ac:dyDescent="0.2">
      <c r="AD49772" s="22"/>
    </row>
    <row r="49773" spans="30:30" x14ac:dyDescent="0.2">
      <c r="AD49773" s="22"/>
    </row>
    <row r="49774" spans="30:30" x14ac:dyDescent="0.2">
      <c r="AD49774" s="22"/>
    </row>
    <row r="49775" spans="30:30" x14ac:dyDescent="0.2">
      <c r="AD49775" s="22"/>
    </row>
    <row r="49776" spans="30:30" x14ac:dyDescent="0.2">
      <c r="AD49776" s="22"/>
    </row>
    <row r="49777" spans="30:30" x14ac:dyDescent="0.2">
      <c r="AD49777" s="22"/>
    </row>
    <row r="49778" spans="30:30" x14ac:dyDescent="0.2">
      <c r="AD49778" s="22"/>
    </row>
    <row r="49779" spans="30:30" x14ac:dyDescent="0.2">
      <c r="AD49779" s="22"/>
    </row>
    <row r="49780" spans="30:30" x14ac:dyDescent="0.2">
      <c r="AD49780" s="22"/>
    </row>
    <row r="49781" spans="30:30" x14ac:dyDescent="0.2">
      <c r="AD49781" s="22"/>
    </row>
    <row r="49782" spans="30:30" x14ac:dyDescent="0.2">
      <c r="AD49782" s="22"/>
    </row>
    <row r="49783" spans="30:30" x14ac:dyDescent="0.2">
      <c r="AD49783" s="22"/>
    </row>
    <row r="49784" spans="30:30" x14ac:dyDescent="0.2">
      <c r="AD49784" s="22"/>
    </row>
    <row r="49785" spans="30:30" x14ac:dyDescent="0.2">
      <c r="AD49785" s="22"/>
    </row>
    <row r="49786" spans="30:30" x14ac:dyDescent="0.2">
      <c r="AD49786" s="22"/>
    </row>
    <row r="49787" spans="30:30" x14ac:dyDescent="0.2">
      <c r="AD49787" s="22"/>
    </row>
    <row r="49788" spans="30:30" x14ac:dyDescent="0.2">
      <c r="AD49788" s="22"/>
    </row>
    <row r="49789" spans="30:30" x14ac:dyDescent="0.2">
      <c r="AD49789" s="22"/>
    </row>
    <row r="49790" spans="30:30" x14ac:dyDescent="0.2">
      <c r="AD49790" s="22"/>
    </row>
    <row r="49791" spans="30:30" x14ac:dyDescent="0.2">
      <c r="AD49791" s="22"/>
    </row>
    <row r="49792" spans="30:30" x14ac:dyDescent="0.2">
      <c r="AD49792" s="22"/>
    </row>
    <row r="49793" spans="30:30" x14ac:dyDescent="0.2">
      <c r="AD49793" s="22"/>
    </row>
    <row r="49794" spans="30:30" x14ac:dyDescent="0.2">
      <c r="AD49794" s="22"/>
    </row>
    <row r="49795" spans="30:30" x14ac:dyDescent="0.2">
      <c r="AD49795" s="22"/>
    </row>
    <row r="49796" spans="30:30" x14ac:dyDescent="0.2">
      <c r="AD49796" s="22"/>
    </row>
    <row r="49797" spans="30:30" x14ac:dyDescent="0.2">
      <c r="AD49797" s="22"/>
    </row>
    <row r="49798" spans="30:30" x14ac:dyDescent="0.2">
      <c r="AD49798" s="22"/>
    </row>
    <row r="49799" spans="30:30" x14ac:dyDescent="0.2">
      <c r="AD49799" s="22"/>
    </row>
    <row r="49800" spans="30:30" x14ac:dyDescent="0.2">
      <c r="AD49800" s="22"/>
    </row>
    <row r="49801" spans="30:30" x14ac:dyDescent="0.2">
      <c r="AD49801" s="22"/>
    </row>
    <row r="49802" spans="30:30" x14ac:dyDescent="0.2">
      <c r="AD49802" s="22"/>
    </row>
    <row r="49803" spans="30:30" x14ac:dyDescent="0.2">
      <c r="AD49803" s="22"/>
    </row>
    <row r="49804" spans="30:30" x14ac:dyDescent="0.2">
      <c r="AD49804" s="22"/>
    </row>
    <row r="49805" spans="30:30" x14ac:dyDescent="0.2">
      <c r="AD49805" s="22"/>
    </row>
    <row r="49806" spans="30:30" x14ac:dyDescent="0.2">
      <c r="AD49806" s="22"/>
    </row>
    <row r="49807" spans="30:30" x14ac:dyDescent="0.2">
      <c r="AD49807" s="22"/>
    </row>
    <row r="49808" spans="30:30" x14ac:dyDescent="0.2">
      <c r="AD49808" s="22"/>
    </row>
    <row r="49809" spans="30:30" x14ac:dyDescent="0.2">
      <c r="AD49809" s="22"/>
    </row>
    <row r="49810" spans="30:30" x14ac:dyDescent="0.2">
      <c r="AD49810" s="22"/>
    </row>
    <row r="49811" spans="30:30" x14ac:dyDescent="0.2">
      <c r="AD49811" s="22"/>
    </row>
    <row r="49812" spans="30:30" x14ac:dyDescent="0.2">
      <c r="AD49812" s="22"/>
    </row>
    <row r="49813" spans="30:30" x14ac:dyDescent="0.2">
      <c r="AD49813" s="22"/>
    </row>
    <row r="49814" spans="30:30" x14ac:dyDescent="0.2">
      <c r="AD49814" s="22"/>
    </row>
    <row r="49815" spans="30:30" x14ac:dyDescent="0.2">
      <c r="AD49815" s="22"/>
    </row>
    <row r="49816" spans="30:30" x14ac:dyDescent="0.2">
      <c r="AD49816" s="22"/>
    </row>
    <row r="49817" spans="30:30" x14ac:dyDescent="0.2">
      <c r="AD49817" s="22"/>
    </row>
    <row r="49818" spans="30:30" x14ac:dyDescent="0.2">
      <c r="AD49818" s="22"/>
    </row>
    <row r="49819" spans="30:30" x14ac:dyDescent="0.2">
      <c r="AD49819" s="22"/>
    </row>
    <row r="49820" spans="30:30" x14ac:dyDescent="0.2">
      <c r="AD49820" s="22"/>
    </row>
    <row r="49821" spans="30:30" x14ac:dyDescent="0.2">
      <c r="AD49821" s="22"/>
    </row>
    <row r="49822" spans="30:30" x14ac:dyDescent="0.2">
      <c r="AD49822" s="22"/>
    </row>
    <row r="49823" spans="30:30" x14ac:dyDescent="0.2">
      <c r="AD49823" s="22"/>
    </row>
    <row r="49824" spans="30:30" x14ac:dyDescent="0.2">
      <c r="AD49824" s="22"/>
    </row>
    <row r="49825" spans="30:30" x14ac:dyDescent="0.2">
      <c r="AD49825" s="22"/>
    </row>
    <row r="49826" spans="30:30" x14ac:dyDescent="0.2">
      <c r="AD49826" s="22"/>
    </row>
    <row r="49827" spans="30:30" x14ac:dyDescent="0.2">
      <c r="AD49827" s="22"/>
    </row>
    <row r="49828" spans="30:30" x14ac:dyDescent="0.2">
      <c r="AD49828" s="22"/>
    </row>
    <row r="49829" spans="30:30" x14ac:dyDescent="0.2">
      <c r="AD49829" s="22"/>
    </row>
    <row r="49830" spans="30:30" x14ac:dyDescent="0.2">
      <c r="AD49830" s="22"/>
    </row>
    <row r="49831" spans="30:30" x14ac:dyDescent="0.2">
      <c r="AD49831" s="22"/>
    </row>
    <row r="49832" spans="30:30" x14ac:dyDescent="0.2">
      <c r="AD49832" s="22"/>
    </row>
    <row r="49833" spans="30:30" x14ac:dyDescent="0.2">
      <c r="AD49833" s="22"/>
    </row>
    <row r="49834" spans="30:30" x14ac:dyDescent="0.2">
      <c r="AD49834" s="22"/>
    </row>
    <row r="49835" spans="30:30" x14ac:dyDescent="0.2">
      <c r="AD49835" s="22"/>
    </row>
    <row r="49836" spans="30:30" x14ac:dyDescent="0.2">
      <c r="AD49836" s="22"/>
    </row>
    <row r="49837" spans="30:30" x14ac:dyDescent="0.2">
      <c r="AD49837" s="22"/>
    </row>
    <row r="49838" spans="30:30" x14ac:dyDescent="0.2">
      <c r="AD49838" s="22"/>
    </row>
    <row r="49839" spans="30:30" x14ac:dyDescent="0.2">
      <c r="AD49839" s="22"/>
    </row>
    <row r="49840" spans="30:30" x14ac:dyDescent="0.2">
      <c r="AD49840" s="22"/>
    </row>
    <row r="49841" spans="30:30" x14ac:dyDescent="0.2">
      <c r="AD49841" s="22"/>
    </row>
    <row r="49842" spans="30:30" x14ac:dyDescent="0.2">
      <c r="AD49842" s="22"/>
    </row>
    <row r="49843" spans="30:30" x14ac:dyDescent="0.2">
      <c r="AD49843" s="22"/>
    </row>
    <row r="49844" spans="30:30" x14ac:dyDescent="0.2">
      <c r="AD49844" s="22"/>
    </row>
    <row r="49845" spans="30:30" x14ac:dyDescent="0.2">
      <c r="AD49845" s="22"/>
    </row>
    <row r="49846" spans="30:30" x14ac:dyDescent="0.2">
      <c r="AD49846" s="22"/>
    </row>
    <row r="49847" spans="30:30" x14ac:dyDescent="0.2">
      <c r="AD49847" s="22"/>
    </row>
    <row r="49848" spans="30:30" x14ac:dyDescent="0.2">
      <c r="AD49848" s="22"/>
    </row>
    <row r="49849" spans="30:30" x14ac:dyDescent="0.2">
      <c r="AD49849" s="22"/>
    </row>
    <row r="49850" spans="30:30" x14ac:dyDescent="0.2">
      <c r="AD49850" s="22"/>
    </row>
    <row r="49851" spans="30:30" x14ac:dyDescent="0.2">
      <c r="AD49851" s="22"/>
    </row>
    <row r="49852" spans="30:30" x14ac:dyDescent="0.2">
      <c r="AD49852" s="22"/>
    </row>
    <row r="49853" spans="30:30" x14ac:dyDescent="0.2">
      <c r="AD49853" s="22"/>
    </row>
    <row r="49854" spans="30:30" x14ac:dyDescent="0.2">
      <c r="AD49854" s="22"/>
    </row>
    <row r="49855" spans="30:30" x14ac:dyDescent="0.2">
      <c r="AD49855" s="22"/>
    </row>
    <row r="49856" spans="30:30" x14ac:dyDescent="0.2">
      <c r="AD49856" s="22"/>
    </row>
    <row r="49857" spans="30:30" x14ac:dyDescent="0.2">
      <c r="AD49857" s="22"/>
    </row>
    <row r="49858" spans="30:30" x14ac:dyDescent="0.2">
      <c r="AD49858" s="22"/>
    </row>
    <row r="49859" spans="30:30" x14ac:dyDescent="0.2">
      <c r="AD49859" s="22"/>
    </row>
    <row r="49860" spans="30:30" x14ac:dyDescent="0.2">
      <c r="AD49860" s="22"/>
    </row>
    <row r="49861" spans="30:30" x14ac:dyDescent="0.2">
      <c r="AD49861" s="22"/>
    </row>
    <row r="49862" spans="30:30" x14ac:dyDescent="0.2">
      <c r="AD49862" s="22"/>
    </row>
    <row r="49863" spans="30:30" x14ac:dyDescent="0.2">
      <c r="AD49863" s="22"/>
    </row>
    <row r="49864" spans="30:30" x14ac:dyDescent="0.2">
      <c r="AD49864" s="22"/>
    </row>
    <row r="49865" spans="30:30" x14ac:dyDescent="0.2">
      <c r="AD49865" s="22"/>
    </row>
    <row r="49866" spans="30:30" x14ac:dyDescent="0.2">
      <c r="AD49866" s="22"/>
    </row>
    <row r="49867" spans="30:30" x14ac:dyDescent="0.2">
      <c r="AD49867" s="22"/>
    </row>
    <row r="49868" spans="30:30" x14ac:dyDescent="0.2">
      <c r="AD49868" s="22"/>
    </row>
    <row r="49869" spans="30:30" x14ac:dyDescent="0.2">
      <c r="AD49869" s="22"/>
    </row>
    <row r="49870" spans="30:30" x14ac:dyDescent="0.2">
      <c r="AD49870" s="22"/>
    </row>
    <row r="49871" spans="30:30" x14ac:dyDescent="0.2">
      <c r="AD49871" s="22"/>
    </row>
    <row r="49872" spans="30:30" x14ac:dyDescent="0.2">
      <c r="AD49872" s="22"/>
    </row>
    <row r="49873" spans="30:30" x14ac:dyDescent="0.2">
      <c r="AD49873" s="22"/>
    </row>
    <row r="49874" spans="30:30" x14ac:dyDescent="0.2">
      <c r="AD49874" s="22"/>
    </row>
    <row r="49875" spans="30:30" x14ac:dyDescent="0.2">
      <c r="AD49875" s="22"/>
    </row>
    <row r="49876" spans="30:30" x14ac:dyDescent="0.2">
      <c r="AD49876" s="22"/>
    </row>
    <row r="49877" spans="30:30" x14ac:dyDescent="0.2">
      <c r="AD49877" s="22"/>
    </row>
    <row r="49878" spans="30:30" x14ac:dyDescent="0.2">
      <c r="AD49878" s="22"/>
    </row>
    <row r="49879" spans="30:30" x14ac:dyDescent="0.2">
      <c r="AD49879" s="22"/>
    </row>
    <row r="49880" spans="30:30" x14ac:dyDescent="0.2">
      <c r="AD49880" s="22"/>
    </row>
    <row r="49881" spans="30:30" x14ac:dyDescent="0.2">
      <c r="AD49881" s="22"/>
    </row>
    <row r="49882" spans="30:30" x14ac:dyDescent="0.2">
      <c r="AD49882" s="22"/>
    </row>
    <row r="49883" spans="30:30" x14ac:dyDescent="0.2">
      <c r="AD49883" s="22"/>
    </row>
    <row r="49884" spans="30:30" x14ac:dyDescent="0.2">
      <c r="AD49884" s="22"/>
    </row>
    <row r="49885" spans="30:30" x14ac:dyDescent="0.2">
      <c r="AD49885" s="22"/>
    </row>
    <row r="49886" spans="30:30" x14ac:dyDescent="0.2">
      <c r="AD49886" s="22"/>
    </row>
    <row r="49887" spans="30:30" x14ac:dyDescent="0.2">
      <c r="AD49887" s="22"/>
    </row>
    <row r="49888" spans="30:30" x14ac:dyDescent="0.2">
      <c r="AD49888" s="22"/>
    </row>
    <row r="49889" spans="30:30" x14ac:dyDescent="0.2">
      <c r="AD49889" s="22"/>
    </row>
    <row r="49890" spans="30:30" x14ac:dyDescent="0.2">
      <c r="AD49890" s="22"/>
    </row>
    <row r="49891" spans="30:30" x14ac:dyDescent="0.2">
      <c r="AD49891" s="22"/>
    </row>
    <row r="49892" spans="30:30" x14ac:dyDescent="0.2">
      <c r="AD49892" s="22"/>
    </row>
    <row r="49893" spans="30:30" x14ac:dyDescent="0.2">
      <c r="AD49893" s="22"/>
    </row>
    <row r="49894" spans="30:30" x14ac:dyDescent="0.2">
      <c r="AD49894" s="22"/>
    </row>
    <row r="49895" spans="30:30" x14ac:dyDescent="0.2">
      <c r="AD49895" s="22"/>
    </row>
    <row r="49896" spans="30:30" x14ac:dyDescent="0.2">
      <c r="AD49896" s="22"/>
    </row>
    <row r="49897" spans="30:30" x14ac:dyDescent="0.2">
      <c r="AD49897" s="22"/>
    </row>
    <row r="49898" spans="30:30" x14ac:dyDescent="0.2">
      <c r="AD49898" s="22"/>
    </row>
    <row r="49899" spans="30:30" x14ac:dyDescent="0.2">
      <c r="AD49899" s="22"/>
    </row>
    <row r="49900" spans="30:30" x14ac:dyDescent="0.2">
      <c r="AD49900" s="22"/>
    </row>
    <row r="49901" spans="30:30" x14ac:dyDescent="0.2">
      <c r="AD49901" s="22"/>
    </row>
    <row r="49902" spans="30:30" x14ac:dyDescent="0.2">
      <c r="AD49902" s="22"/>
    </row>
    <row r="49903" spans="30:30" x14ac:dyDescent="0.2">
      <c r="AD49903" s="22"/>
    </row>
    <row r="49904" spans="30:30" x14ac:dyDescent="0.2">
      <c r="AD49904" s="22"/>
    </row>
    <row r="49905" spans="30:30" x14ac:dyDescent="0.2">
      <c r="AD49905" s="22"/>
    </row>
    <row r="49906" spans="30:30" x14ac:dyDescent="0.2">
      <c r="AD49906" s="22"/>
    </row>
    <row r="49907" spans="30:30" x14ac:dyDescent="0.2">
      <c r="AD49907" s="22"/>
    </row>
    <row r="49908" spans="30:30" x14ac:dyDescent="0.2">
      <c r="AD49908" s="22"/>
    </row>
    <row r="49909" spans="30:30" x14ac:dyDescent="0.2">
      <c r="AD49909" s="22"/>
    </row>
    <row r="49910" spans="30:30" x14ac:dyDescent="0.2">
      <c r="AD49910" s="22"/>
    </row>
    <row r="49911" spans="30:30" x14ac:dyDescent="0.2">
      <c r="AD49911" s="22"/>
    </row>
    <row r="49912" spans="30:30" x14ac:dyDescent="0.2">
      <c r="AD49912" s="22"/>
    </row>
    <row r="49913" spans="30:30" x14ac:dyDescent="0.2">
      <c r="AD49913" s="22"/>
    </row>
    <row r="49914" spans="30:30" x14ac:dyDescent="0.2">
      <c r="AD49914" s="22"/>
    </row>
    <row r="49915" spans="30:30" x14ac:dyDescent="0.2">
      <c r="AD49915" s="22"/>
    </row>
    <row r="49916" spans="30:30" x14ac:dyDescent="0.2">
      <c r="AD49916" s="22"/>
    </row>
    <row r="49917" spans="30:30" x14ac:dyDescent="0.2">
      <c r="AD49917" s="22"/>
    </row>
    <row r="49918" spans="30:30" x14ac:dyDescent="0.2">
      <c r="AD49918" s="22"/>
    </row>
    <row r="49919" spans="30:30" x14ac:dyDescent="0.2">
      <c r="AD49919" s="22"/>
    </row>
    <row r="49920" spans="30:30" x14ac:dyDescent="0.2">
      <c r="AD49920" s="22"/>
    </row>
    <row r="49921" spans="30:30" x14ac:dyDescent="0.2">
      <c r="AD49921" s="22"/>
    </row>
    <row r="49922" spans="30:30" x14ac:dyDescent="0.2">
      <c r="AD49922" s="22"/>
    </row>
    <row r="49923" spans="30:30" x14ac:dyDescent="0.2">
      <c r="AD49923" s="22"/>
    </row>
    <row r="49924" spans="30:30" x14ac:dyDescent="0.2">
      <c r="AD49924" s="22"/>
    </row>
    <row r="49925" spans="30:30" x14ac:dyDescent="0.2">
      <c r="AD49925" s="22"/>
    </row>
    <row r="49926" spans="30:30" x14ac:dyDescent="0.2">
      <c r="AD49926" s="22"/>
    </row>
    <row r="49927" spans="30:30" x14ac:dyDescent="0.2">
      <c r="AD49927" s="22"/>
    </row>
    <row r="49928" spans="30:30" x14ac:dyDescent="0.2">
      <c r="AD49928" s="22"/>
    </row>
    <row r="49929" spans="30:30" x14ac:dyDescent="0.2">
      <c r="AD49929" s="22"/>
    </row>
    <row r="49930" spans="30:30" x14ac:dyDescent="0.2">
      <c r="AD49930" s="22"/>
    </row>
    <row r="49931" spans="30:30" x14ac:dyDescent="0.2">
      <c r="AD49931" s="22"/>
    </row>
    <row r="49932" spans="30:30" x14ac:dyDescent="0.2">
      <c r="AD49932" s="22"/>
    </row>
    <row r="49933" spans="30:30" x14ac:dyDescent="0.2">
      <c r="AD49933" s="22"/>
    </row>
    <row r="49934" spans="30:30" x14ac:dyDescent="0.2">
      <c r="AD49934" s="22"/>
    </row>
    <row r="49935" spans="30:30" x14ac:dyDescent="0.2">
      <c r="AD49935" s="22"/>
    </row>
    <row r="49936" spans="30:30" x14ac:dyDescent="0.2">
      <c r="AD49936" s="22"/>
    </row>
    <row r="49937" spans="30:30" x14ac:dyDescent="0.2">
      <c r="AD49937" s="22"/>
    </row>
    <row r="49938" spans="30:30" x14ac:dyDescent="0.2">
      <c r="AD49938" s="22"/>
    </row>
    <row r="49939" spans="30:30" x14ac:dyDescent="0.2">
      <c r="AD49939" s="22"/>
    </row>
    <row r="49940" spans="30:30" x14ac:dyDescent="0.2">
      <c r="AD49940" s="22"/>
    </row>
    <row r="49941" spans="30:30" x14ac:dyDescent="0.2">
      <c r="AD49941" s="22"/>
    </row>
    <row r="49942" spans="30:30" x14ac:dyDescent="0.2">
      <c r="AD49942" s="22"/>
    </row>
    <row r="49943" spans="30:30" x14ac:dyDescent="0.2">
      <c r="AD49943" s="22"/>
    </row>
    <row r="49944" spans="30:30" x14ac:dyDescent="0.2">
      <c r="AD49944" s="22"/>
    </row>
    <row r="49945" spans="30:30" x14ac:dyDescent="0.2">
      <c r="AD49945" s="22"/>
    </row>
    <row r="49946" spans="30:30" x14ac:dyDescent="0.2">
      <c r="AD49946" s="22"/>
    </row>
    <row r="49947" spans="30:30" x14ac:dyDescent="0.2">
      <c r="AD49947" s="22"/>
    </row>
    <row r="49948" spans="30:30" x14ac:dyDescent="0.2">
      <c r="AD49948" s="22"/>
    </row>
    <row r="49949" spans="30:30" x14ac:dyDescent="0.2">
      <c r="AD49949" s="22"/>
    </row>
    <row r="49950" spans="30:30" x14ac:dyDescent="0.2">
      <c r="AD49950" s="22"/>
    </row>
    <row r="49951" spans="30:30" x14ac:dyDescent="0.2">
      <c r="AD49951" s="22"/>
    </row>
    <row r="49952" spans="30:30" x14ac:dyDescent="0.2">
      <c r="AD49952" s="22"/>
    </row>
    <row r="49953" spans="30:30" x14ac:dyDescent="0.2">
      <c r="AD49953" s="22"/>
    </row>
    <row r="49954" spans="30:30" x14ac:dyDescent="0.2">
      <c r="AD49954" s="22"/>
    </row>
    <row r="49955" spans="30:30" x14ac:dyDescent="0.2">
      <c r="AD49955" s="22"/>
    </row>
    <row r="49956" spans="30:30" x14ac:dyDescent="0.2">
      <c r="AD49956" s="22"/>
    </row>
    <row r="49957" spans="30:30" x14ac:dyDescent="0.2">
      <c r="AD49957" s="22"/>
    </row>
    <row r="49958" spans="30:30" x14ac:dyDescent="0.2">
      <c r="AD49958" s="22"/>
    </row>
    <row r="49959" spans="30:30" x14ac:dyDescent="0.2">
      <c r="AD49959" s="22"/>
    </row>
    <row r="49960" spans="30:30" x14ac:dyDescent="0.2">
      <c r="AD49960" s="22"/>
    </row>
    <row r="49961" spans="30:30" x14ac:dyDescent="0.2">
      <c r="AD49961" s="22"/>
    </row>
    <row r="49962" spans="30:30" x14ac:dyDescent="0.2">
      <c r="AD49962" s="22"/>
    </row>
    <row r="49963" spans="30:30" x14ac:dyDescent="0.2">
      <c r="AD49963" s="22"/>
    </row>
    <row r="49964" spans="30:30" x14ac:dyDescent="0.2">
      <c r="AD49964" s="22"/>
    </row>
    <row r="49965" spans="30:30" x14ac:dyDescent="0.2">
      <c r="AD49965" s="22"/>
    </row>
    <row r="49966" spans="30:30" x14ac:dyDescent="0.2">
      <c r="AD49966" s="22"/>
    </row>
    <row r="49967" spans="30:30" x14ac:dyDescent="0.2">
      <c r="AD49967" s="22"/>
    </row>
    <row r="49968" spans="30:30" x14ac:dyDescent="0.2">
      <c r="AD49968" s="22"/>
    </row>
    <row r="49969" spans="30:30" x14ac:dyDescent="0.2">
      <c r="AD49969" s="22"/>
    </row>
    <row r="49970" spans="30:30" x14ac:dyDescent="0.2">
      <c r="AD49970" s="22"/>
    </row>
    <row r="49971" spans="30:30" x14ac:dyDescent="0.2">
      <c r="AD49971" s="22"/>
    </row>
    <row r="49972" spans="30:30" x14ac:dyDescent="0.2">
      <c r="AD49972" s="22"/>
    </row>
    <row r="49973" spans="30:30" x14ac:dyDescent="0.2">
      <c r="AD49973" s="22"/>
    </row>
    <row r="49974" spans="30:30" x14ac:dyDescent="0.2">
      <c r="AD49974" s="22"/>
    </row>
    <row r="49975" spans="30:30" x14ac:dyDescent="0.2">
      <c r="AD49975" s="22"/>
    </row>
    <row r="49976" spans="30:30" x14ac:dyDescent="0.2">
      <c r="AD49976" s="22"/>
    </row>
    <row r="49977" spans="30:30" x14ac:dyDescent="0.2">
      <c r="AD49977" s="22"/>
    </row>
    <row r="49978" spans="30:30" x14ac:dyDescent="0.2">
      <c r="AD49978" s="22"/>
    </row>
    <row r="49979" spans="30:30" x14ac:dyDescent="0.2">
      <c r="AD49979" s="22"/>
    </row>
    <row r="49980" spans="30:30" x14ac:dyDescent="0.2">
      <c r="AD49980" s="22"/>
    </row>
    <row r="49981" spans="30:30" x14ac:dyDescent="0.2">
      <c r="AD49981" s="22"/>
    </row>
    <row r="49982" spans="30:30" x14ac:dyDescent="0.2">
      <c r="AD49982" s="22"/>
    </row>
    <row r="49983" spans="30:30" x14ac:dyDescent="0.2">
      <c r="AD49983" s="22"/>
    </row>
    <row r="49984" spans="30:30" x14ac:dyDescent="0.2">
      <c r="AD49984" s="22"/>
    </row>
    <row r="49985" spans="30:30" x14ac:dyDescent="0.2">
      <c r="AD49985" s="22"/>
    </row>
    <row r="49986" spans="30:30" x14ac:dyDescent="0.2">
      <c r="AD49986" s="22"/>
    </row>
    <row r="49987" spans="30:30" x14ac:dyDescent="0.2">
      <c r="AD49987" s="22"/>
    </row>
    <row r="49988" spans="30:30" x14ac:dyDescent="0.2">
      <c r="AD49988" s="22"/>
    </row>
    <row r="49989" spans="30:30" x14ac:dyDescent="0.2">
      <c r="AD49989" s="22"/>
    </row>
    <row r="49990" spans="30:30" x14ac:dyDescent="0.2">
      <c r="AD49990" s="22"/>
    </row>
    <row r="49991" spans="30:30" x14ac:dyDescent="0.2">
      <c r="AD49991" s="22"/>
    </row>
    <row r="49992" spans="30:30" x14ac:dyDescent="0.2">
      <c r="AD49992" s="22"/>
    </row>
    <row r="49993" spans="30:30" x14ac:dyDescent="0.2">
      <c r="AD49993" s="22"/>
    </row>
    <row r="49994" spans="30:30" x14ac:dyDescent="0.2">
      <c r="AD49994" s="22"/>
    </row>
    <row r="49995" spans="30:30" x14ac:dyDescent="0.2">
      <c r="AD49995" s="22"/>
    </row>
    <row r="49996" spans="30:30" x14ac:dyDescent="0.2">
      <c r="AD49996" s="22"/>
    </row>
    <row r="49997" spans="30:30" x14ac:dyDescent="0.2">
      <c r="AD49997" s="22"/>
    </row>
    <row r="49998" spans="30:30" x14ac:dyDescent="0.2">
      <c r="AD49998" s="22"/>
    </row>
    <row r="49999" spans="30:30" x14ac:dyDescent="0.2">
      <c r="AD49999" s="22"/>
    </row>
    <row r="50000" spans="30:30" x14ac:dyDescent="0.2">
      <c r="AD50000" s="22"/>
    </row>
    <row r="50001" spans="30:30" x14ac:dyDescent="0.2">
      <c r="AD50001" s="22"/>
    </row>
    <row r="50002" spans="30:30" x14ac:dyDescent="0.2">
      <c r="AD50002" s="22"/>
    </row>
    <row r="50003" spans="30:30" x14ac:dyDescent="0.2">
      <c r="AD50003" s="22"/>
    </row>
    <row r="50004" spans="30:30" x14ac:dyDescent="0.2">
      <c r="AD50004" s="22"/>
    </row>
    <row r="50005" spans="30:30" x14ac:dyDescent="0.2">
      <c r="AD50005" s="22"/>
    </row>
    <row r="50006" spans="30:30" x14ac:dyDescent="0.2">
      <c r="AD50006" s="22"/>
    </row>
    <row r="50007" spans="30:30" x14ac:dyDescent="0.2">
      <c r="AD50007" s="22"/>
    </row>
    <row r="50008" spans="30:30" x14ac:dyDescent="0.2">
      <c r="AD50008" s="22"/>
    </row>
    <row r="50009" spans="30:30" x14ac:dyDescent="0.2">
      <c r="AD50009" s="22"/>
    </row>
    <row r="50010" spans="30:30" x14ac:dyDescent="0.2">
      <c r="AD50010" s="22"/>
    </row>
    <row r="50011" spans="30:30" x14ac:dyDescent="0.2">
      <c r="AD50011" s="22"/>
    </row>
    <row r="50012" spans="30:30" x14ac:dyDescent="0.2">
      <c r="AD50012" s="22"/>
    </row>
    <row r="50013" spans="30:30" x14ac:dyDescent="0.2">
      <c r="AD50013" s="22"/>
    </row>
    <row r="50014" spans="30:30" x14ac:dyDescent="0.2">
      <c r="AD50014" s="22"/>
    </row>
    <row r="50015" spans="30:30" x14ac:dyDescent="0.2">
      <c r="AD50015" s="22"/>
    </row>
    <row r="50016" spans="30:30" x14ac:dyDescent="0.2">
      <c r="AD50016" s="22"/>
    </row>
    <row r="50017" spans="30:30" x14ac:dyDescent="0.2">
      <c r="AD50017" s="22"/>
    </row>
    <row r="50018" spans="30:30" x14ac:dyDescent="0.2">
      <c r="AD50018" s="22"/>
    </row>
    <row r="50019" spans="30:30" x14ac:dyDescent="0.2">
      <c r="AD50019" s="22"/>
    </row>
    <row r="50020" spans="30:30" x14ac:dyDescent="0.2">
      <c r="AD50020" s="22"/>
    </row>
    <row r="50021" spans="30:30" x14ac:dyDescent="0.2">
      <c r="AD50021" s="22"/>
    </row>
    <row r="50022" spans="30:30" x14ac:dyDescent="0.2">
      <c r="AD50022" s="22"/>
    </row>
    <row r="50023" spans="30:30" x14ac:dyDescent="0.2">
      <c r="AD50023" s="22"/>
    </row>
    <row r="50024" spans="30:30" x14ac:dyDescent="0.2">
      <c r="AD50024" s="22"/>
    </row>
    <row r="50025" spans="30:30" x14ac:dyDescent="0.2">
      <c r="AD50025" s="22"/>
    </row>
    <row r="50026" spans="30:30" x14ac:dyDescent="0.2">
      <c r="AD50026" s="22"/>
    </row>
    <row r="50027" spans="30:30" x14ac:dyDescent="0.2">
      <c r="AD50027" s="22"/>
    </row>
    <row r="50028" spans="30:30" x14ac:dyDescent="0.2">
      <c r="AD50028" s="22"/>
    </row>
    <row r="50029" spans="30:30" x14ac:dyDescent="0.2">
      <c r="AD50029" s="22"/>
    </row>
    <row r="50030" spans="30:30" x14ac:dyDescent="0.2">
      <c r="AD50030" s="22"/>
    </row>
    <row r="50031" spans="30:30" x14ac:dyDescent="0.2">
      <c r="AD50031" s="22"/>
    </row>
    <row r="50032" spans="30:30" x14ac:dyDescent="0.2">
      <c r="AD50032" s="22"/>
    </row>
    <row r="50033" spans="30:30" x14ac:dyDescent="0.2">
      <c r="AD50033" s="22"/>
    </row>
    <row r="50034" spans="30:30" x14ac:dyDescent="0.2">
      <c r="AD50034" s="22"/>
    </row>
    <row r="50035" spans="30:30" x14ac:dyDescent="0.2">
      <c r="AD50035" s="22"/>
    </row>
    <row r="50036" spans="30:30" x14ac:dyDescent="0.2">
      <c r="AD50036" s="22"/>
    </row>
    <row r="50037" spans="30:30" x14ac:dyDescent="0.2">
      <c r="AD50037" s="22"/>
    </row>
    <row r="50038" spans="30:30" x14ac:dyDescent="0.2">
      <c r="AD50038" s="22"/>
    </row>
    <row r="50039" spans="30:30" x14ac:dyDescent="0.2">
      <c r="AD50039" s="22"/>
    </row>
    <row r="50040" spans="30:30" x14ac:dyDescent="0.2">
      <c r="AD50040" s="22"/>
    </row>
    <row r="50041" spans="30:30" x14ac:dyDescent="0.2">
      <c r="AD50041" s="22"/>
    </row>
    <row r="50042" spans="30:30" x14ac:dyDescent="0.2">
      <c r="AD50042" s="22"/>
    </row>
    <row r="50043" spans="30:30" x14ac:dyDescent="0.2">
      <c r="AD50043" s="22"/>
    </row>
    <row r="50044" spans="30:30" x14ac:dyDescent="0.2">
      <c r="AD50044" s="22"/>
    </row>
    <row r="50045" spans="30:30" x14ac:dyDescent="0.2">
      <c r="AD50045" s="22"/>
    </row>
    <row r="50046" spans="30:30" x14ac:dyDescent="0.2">
      <c r="AD50046" s="22"/>
    </row>
    <row r="50047" spans="30:30" x14ac:dyDescent="0.2">
      <c r="AD50047" s="22"/>
    </row>
    <row r="50048" spans="30:30" x14ac:dyDescent="0.2">
      <c r="AD50048" s="22"/>
    </row>
    <row r="50049" spans="30:30" x14ac:dyDescent="0.2">
      <c r="AD50049" s="22"/>
    </row>
    <row r="50050" spans="30:30" x14ac:dyDescent="0.2">
      <c r="AD50050" s="22"/>
    </row>
    <row r="50051" spans="30:30" x14ac:dyDescent="0.2">
      <c r="AD50051" s="22"/>
    </row>
    <row r="50052" spans="30:30" x14ac:dyDescent="0.2">
      <c r="AD50052" s="22"/>
    </row>
    <row r="50053" spans="30:30" x14ac:dyDescent="0.2">
      <c r="AD50053" s="22"/>
    </row>
    <row r="50054" spans="30:30" x14ac:dyDescent="0.2">
      <c r="AD50054" s="22"/>
    </row>
    <row r="50055" spans="30:30" x14ac:dyDescent="0.2">
      <c r="AD50055" s="22"/>
    </row>
    <row r="50056" spans="30:30" x14ac:dyDescent="0.2">
      <c r="AD50056" s="22"/>
    </row>
    <row r="50057" spans="30:30" x14ac:dyDescent="0.2">
      <c r="AD50057" s="22"/>
    </row>
    <row r="50058" spans="30:30" x14ac:dyDescent="0.2">
      <c r="AD50058" s="22"/>
    </row>
    <row r="50059" spans="30:30" x14ac:dyDescent="0.2">
      <c r="AD50059" s="22"/>
    </row>
    <row r="50060" spans="30:30" x14ac:dyDescent="0.2">
      <c r="AD50060" s="22"/>
    </row>
    <row r="50061" spans="30:30" x14ac:dyDescent="0.2">
      <c r="AD50061" s="22"/>
    </row>
    <row r="50062" spans="30:30" x14ac:dyDescent="0.2">
      <c r="AD50062" s="22"/>
    </row>
    <row r="50063" spans="30:30" x14ac:dyDescent="0.2">
      <c r="AD50063" s="22"/>
    </row>
    <row r="50064" spans="30:30" x14ac:dyDescent="0.2">
      <c r="AD50064" s="22"/>
    </row>
    <row r="50065" spans="30:30" x14ac:dyDescent="0.2">
      <c r="AD50065" s="22"/>
    </row>
    <row r="50066" spans="30:30" x14ac:dyDescent="0.2">
      <c r="AD50066" s="22"/>
    </row>
    <row r="50067" spans="30:30" x14ac:dyDescent="0.2">
      <c r="AD50067" s="22"/>
    </row>
    <row r="50068" spans="30:30" x14ac:dyDescent="0.2">
      <c r="AD50068" s="22"/>
    </row>
    <row r="50069" spans="30:30" x14ac:dyDescent="0.2">
      <c r="AD50069" s="22"/>
    </row>
    <row r="50070" spans="30:30" x14ac:dyDescent="0.2">
      <c r="AD50070" s="22"/>
    </row>
    <row r="50071" spans="30:30" x14ac:dyDescent="0.2">
      <c r="AD50071" s="22"/>
    </row>
    <row r="50072" spans="30:30" x14ac:dyDescent="0.2">
      <c r="AD50072" s="22"/>
    </row>
    <row r="50073" spans="30:30" x14ac:dyDescent="0.2">
      <c r="AD50073" s="22"/>
    </row>
    <row r="50074" spans="30:30" x14ac:dyDescent="0.2">
      <c r="AD50074" s="22"/>
    </row>
    <row r="50075" spans="30:30" x14ac:dyDescent="0.2">
      <c r="AD50075" s="22"/>
    </row>
    <row r="50076" spans="30:30" x14ac:dyDescent="0.2">
      <c r="AD50076" s="22"/>
    </row>
    <row r="50077" spans="30:30" x14ac:dyDescent="0.2">
      <c r="AD50077" s="22"/>
    </row>
    <row r="50078" spans="30:30" x14ac:dyDescent="0.2">
      <c r="AD50078" s="22"/>
    </row>
    <row r="50079" spans="30:30" x14ac:dyDescent="0.2">
      <c r="AD50079" s="22"/>
    </row>
    <row r="50080" spans="30:30" x14ac:dyDescent="0.2">
      <c r="AD50080" s="22"/>
    </row>
    <row r="50081" spans="30:30" x14ac:dyDescent="0.2">
      <c r="AD50081" s="22"/>
    </row>
    <row r="50082" spans="30:30" x14ac:dyDescent="0.2">
      <c r="AD50082" s="22"/>
    </row>
    <row r="50083" spans="30:30" x14ac:dyDescent="0.2">
      <c r="AD50083" s="22"/>
    </row>
    <row r="50084" spans="30:30" x14ac:dyDescent="0.2">
      <c r="AD50084" s="22"/>
    </row>
    <row r="50085" spans="30:30" x14ac:dyDescent="0.2">
      <c r="AD50085" s="22"/>
    </row>
    <row r="50086" spans="30:30" x14ac:dyDescent="0.2">
      <c r="AD50086" s="22"/>
    </row>
    <row r="50087" spans="30:30" x14ac:dyDescent="0.2">
      <c r="AD50087" s="22"/>
    </row>
    <row r="50088" spans="30:30" x14ac:dyDescent="0.2">
      <c r="AD50088" s="22"/>
    </row>
    <row r="50089" spans="30:30" x14ac:dyDescent="0.2">
      <c r="AD50089" s="22"/>
    </row>
    <row r="50090" spans="30:30" x14ac:dyDescent="0.2">
      <c r="AD50090" s="22"/>
    </row>
    <row r="50091" spans="30:30" x14ac:dyDescent="0.2">
      <c r="AD50091" s="22"/>
    </row>
    <row r="50092" spans="30:30" x14ac:dyDescent="0.2">
      <c r="AD50092" s="22"/>
    </row>
    <row r="50093" spans="30:30" x14ac:dyDescent="0.2">
      <c r="AD50093" s="22"/>
    </row>
    <row r="50094" spans="30:30" x14ac:dyDescent="0.2">
      <c r="AD50094" s="22"/>
    </row>
    <row r="50095" spans="30:30" x14ac:dyDescent="0.2">
      <c r="AD50095" s="22"/>
    </row>
    <row r="50096" spans="30:30" x14ac:dyDescent="0.2">
      <c r="AD50096" s="22"/>
    </row>
    <row r="50097" spans="30:30" x14ac:dyDescent="0.2">
      <c r="AD50097" s="22"/>
    </row>
    <row r="50098" spans="30:30" x14ac:dyDescent="0.2">
      <c r="AD50098" s="22"/>
    </row>
    <row r="50099" spans="30:30" x14ac:dyDescent="0.2">
      <c r="AD50099" s="22"/>
    </row>
    <row r="50100" spans="30:30" x14ac:dyDescent="0.2">
      <c r="AD50100" s="22"/>
    </row>
    <row r="50101" spans="30:30" x14ac:dyDescent="0.2">
      <c r="AD50101" s="22"/>
    </row>
    <row r="50102" spans="30:30" x14ac:dyDescent="0.2">
      <c r="AD50102" s="22"/>
    </row>
    <row r="50103" spans="30:30" x14ac:dyDescent="0.2">
      <c r="AD50103" s="22"/>
    </row>
    <row r="50104" spans="30:30" x14ac:dyDescent="0.2">
      <c r="AD50104" s="22"/>
    </row>
    <row r="50105" spans="30:30" x14ac:dyDescent="0.2">
      <c r="AD50105" s="22"/>
    </row>
    <row r="50106" spans="30:30" x14ac:dyDescent="0.2">
      <c r="AD50106" s="22"/>
    </row>
    <row r="50107" spans="30:30" x14ac:dyDescent="0.2">
      <c r="AD50107" s="22"/>
    </row>
    <row r="50108" spans="30:30" x14ac:dyDescent="0.2">
      <c r="AD50108" s="22"/>
    </row>
    <row r="50109" spans="30:30" x14ac:dyDescent="0.2">
      <c r="AD50109" s="22"/>
    </row>
    <row r="50110" spans="30:30" x14ac:dyDescent="0.2">
      <c r="AD50110" s="22"/>
    </row>
    <row r="50111" spans="30:30" x14ac:dyDescent="0.2">
      <c r="AD50111" s="22"/>
    </row>
    <row r="50112" spans="30:30" x14ac:dyDescent="0.2">
      <c r="AD50112" s="22"/>
    </row>
    <row r="50113" spans="30:30" x14ac:dyDescent="0.2">
      <c r="AD50113" s="22"/>
    </row>
    <row r="50114" spans="30:30" x14ac:dyDescent="0.2">
      <c r="AD50114" s="22"/>
    </row>
    <row r="50115" spans="30:30" x14ac:dyDescent="0.2">
      <c r="AD50115" s="22"/>
    </row>
    <row r="50116" spans="30:30" x14ac:dyDescent="0.2">
      <c r="AD50116" s="22"/>
    </row>
    <row r="50117" spans="30:30" x14ac:dyDescent="0.2">
      <c r="AD50117" s="22"/>
    </row>
    <row r="50118" spans="30:30" x14ac:dyDescent="0.2">
      <c r="AD50118" s="22"/>
    </row>
    <row r="50119" spans="30:30" x14ac:dyDescent="0.2">
      <c r="AD50119" s="22"/>
    </row>
    <row r="50120" spans="30:30" x14ac:dyDescent="0.2">
      <c r="AD50120" s="22"/>
    </row>
    <row r="50121" spans="30:30" x14ac:dyDescent="0.2">
      <c r="AD50121" s="22"/>
    </row>
    <row r="50122" spans="30:30" x14ac:dyDescent="0.2">
      <c r="AD50122" s="22"/>
    </row>
    <row r="50123" spans="30:30" x14ac:dyDescent="0.2">
      <c r="AD50123" s="22"/>
    </row>
    <row r="50124" spans="30:30" x14ac:dyDescent="0.2">
      <c r="AD50124" s="22"/>
    </row>
    <row r="50125" spans="30:30" x14ac:dyDescent="0.2">
      <c r="AD50125" s="22"/>
    </row>
    <row r="50126" spans="30:30" x14ac:dyDescent="0.2">
      <c r="AD50126" s="22"/>
    </row>
    <row r="50127" spans="30:30" x14ac:dyDescent="0.2">
      <c r="AD50127" s="22"/>
    </row>
    <row r="50128" spans="30:30" x14ac:dyDescent="0.2">
      <c r="AD50128" s="22"/>
    </row>
    <row r="50129" spans="30:30" x14ac:dyDescent="0.2">
      <c r="AD50129" s="22"/>
    </row>
    <row r="50130" spans="30:30" x14ac:dyDescent="0.2">
      <c r="AD50130" s="22"/>
    </row>
    <row r="50131" spans="30:30" x14ac:dyDescent="0.2">
      <c r="AD50131" s="22"/>
    </row>
    <row r="50132" spans="30:30" x14ac:dyDescent="0.2">
      <c r="AD50132" s="22"/>
    </row>
    <row r="50133" spans="30:30" x14ac:dyDescent="0.2">
      <c r="AD50133" s="22"/>
    </row>
    <row r="50134" spans="30:30" x14ac:dyDescent="0.2">
      <c r="AD50134" s="22"/>
    </row>
    <row r="50135" spans="30:30" x14ac:dyDescent="0.2">
      <c r="AD50135" s="22"/>
    </row>
    <row r="50136" spans="30:30" x14ac:dyDescent="0.2">
      <c r="AD50136" s="22"/>
    </row>
    <row r="50137" spans="30:30" x14ac:dyDescent="0.2">
      <c r="AD50137" s="22"/>
    </row>
    <row r="50138" spans="30:30" x14ac:dyDescent="0.2">
      <c r="AD50138" s="22"/>
    </row>
    <row r="50139" spans="30:30" x14ac:dyDescent="0.2">
      <c r="AD50139" s="22"/>
    </row>
    <row r="50140" spans="30:30" x14ac:dyDescent="0.2">
      <c r="AD50140" s="22"/>
    </row>
    <row r="50141" spans="30:30" x14ac:dyDescent="0.2">
      <c r="AD50141" s="22"/>
    </row>
    <row r="50142" spans="30:30" x14ac:dyDescent="0.2">
      <c r="AD50142" s="22"/>
    </row>
    <row r="50143" spans="30:30" x14ac:dyDescent="0.2">
      <c r="AD50143" s="22"/>
    </row>
    <row r="50144" spans="30:30" x14ac:dyDescent="0.2">
      <c r="AD50144" s="22"/>
    </row>
    <row r="50145" spans="30:30" x14ac:dyDescent="0.2">
      <c r="AD50145" s="22"/>
    </row>
    <row r="50146" spans="30:30" x14ac:dyDescent="0.2">
      <c r="AD50146" s="22"/>
    </row>
    <row r="50147" spans="30:30" x14ac:dyDescent="0.2">
      <c r="AD50147" s="22"/>
    </row>
    <row r="50148" spans="30:30" x14ac:dyDescent="0.2">
      <c r="AD50148" s="22"/>
    </row>
    <row r="50149" spans="30:30" x14ac:dyDescent="0.2">
      <c r="AD50149" s="22"/>
    </row>
    <row r="50150" spans="30:30" x14ac:dyDescent="0.2">
      <c r="AD50150" s="22"/>
    </row>
    <row r="50151" spans="30:30" x14ac:dyDescent="0.2">
      <c r="AD50151" s="22"/>
    </row>
    <row r="50152" spans="30:30" x14ac:dyDescent="0.2">
      <c r="AD50152" s="22"/>
    </row>
    <row r="50153" spans="30:30" x14ac:dyDescent="0.2">
      <c r="AD50153" s="22"/>
    </row>
    <row r="50154" spans="30:30" x14ac:dyDescent="0.2">
      <c r="AD50154" s="22"/>
    </row>
    <row r="50155" spans="30:30" x14ac:dyDescent="0.2">
      <c r="AD50155" s="22"/>
    </row>
    <row r="50156" spans="30:30" x14ac:dyDescent="0.2">
      <c r="AD50156" s="22"/>
    </row>
    <row r="50157" spans="30:30" x14ac:dyDescent="0.2">
      <c r="AD50157" s="22"/>
    </row>
    <row r="50158" spans="30:30" x14ac:dyDescent="0.2">
      <c r="AD50158" s="22"/>
    </row>
    <row r="50159" spans="30:30" x14ac:dyDescent="0.2">
      <c r="AD50159" s="22"/>
    </row>
    <row r="50160" spans="30:30" x14ac:dyDescent="0.2">
      <c r="AD50160" s="22"/>
    </row>
    <row r="50161" spans="30:30" x14ac:dyDescent="0.2">
      <c r="AD50161" s="22"/>
    </row>
    <row r="50162" spans="30:30" x14ac:dyDescent="0.2">
      <c r="AD50162" s="22"/>
    </row>
    <row r="50163" spans="30:30" x14ac:dyDescent="0.2">
      <c r="AD50163" s="22"/>
    </row>
    <row r="50164" spans="30:30" x14ac:dyDescent="0.2">
      <c r="AD50164" s="22"/>
    </row>
    <row r="50165" spans="30:30" x14ac:dyDescent="0.2">
      <c r="AD50165" s="22"/>
    </row>
    <row r="50166" spans="30:30" x14ac:dyDescent="0.2">
      <c r="AD50166" s="22"/>
    </row>
    <row r="50167" spans="30:30" x14ac:dyDescent="0.2">
      <c r="AD50167" s="22"/>
    </row>
    <row r="50168" spans="30:30" x14ac:dyDescent="0.2">
      <c r="AD50168" s="22"/>
    </row>
    <row r="50169" spans="30:30" x14ac:dyDescent="0.2">
      <c r="AD50169" s="22"/>
    </row>
    <row r="50170" spans="30:30" x14ac:dyDescent="0.2">
      <c r="AD50170" s="22"/>
    </row>
    <row r="50171" spans="30:30" x14ac:dyDescent="0.2">
      <c r="AD50171" s="22"/>
    </row>
    <row r="50172" spans="30:30" x14ac:dyDescent="0.2">
      <c r="AD50172" s="22"/>
    </row>
    <row r="50173" spans="30:30" x14ac:dyDescent="0.2">
      <c r="AD50173" s="22"/>
    </row>
    <row r="50174" spans="30:30" x14ac:dyDescent="0.2">
      <c r="AD50174" s="22"/>
    </row>
    <row r="50175" spans="30:30" x14ac:dyDescent="0.2">
      <c r="AD50175" s="22"/>
    </row>
    <row r="50176" spans="30:30" x14ac:dyDescent="0.2">
      <c r="AD50176" s="22"/>
    </row>
    <row r="50177" spans="30:30" x14ac:dyDescent="0.2">
      <c r="AD50177" s="22"/>
    </row>
    <row r="50178" spans="30:30" x14ac:dyDescent="0.2">
      <c r="AD50178" s="22"/>
    </row>
    <row r="50179" spans="30:30" x14ac:dyDescent="0.2">
      <c r="AD50179" s="22"/>
    </row>
    <row r="50180" spans="30:30" x14ac:dyDescent="0.2">
      <c r="AD50180" s="22"/>
    </row>
    <row r="50181" spans="30:30" x14ac:dyDescent="0.2">
      <c r="AD50181" s="22"/>
    </row>
    <row r="50182" spans="30:30" x14ac:dyDescent="0.2">
      <c r="AD50182" s="22"/>
    </row>
    <row r="50183" spans="30:30" x14ac:dyDescent="0.2">
      <c r="AD50183" s="22"/>
    </row>
    <row r="50184" spans="30:30" x14ac:dyDescent="0.2">
      <c r="AD50184" s="22"/>
    </row>
    <row r="50185" spans="30:30" x14ac:dyDescent="0.2">
      <c r="AD50185" s="22"/>
    </row>
    <row r="50186" spans="30:30" x14ac:dyDescent="0.2">
      <c r="AD50186" s="22"/>
    </row>
    <row r="50187" spans="30:30" x14ac:dyDescent="0.2">
      <c r="AD50187" s="22"/>
    </row>
    <row r="50188" spans="30:30" x14ac:dyDescent="0.2">
      <c r="AD50188" s="22"/>
    </row>
    <row r="50189" spans="30:30" x14ac:dyDescent="0.2">
      <c r="AD50189" s="22"/>
    </row>
    <row r="50190" spans="30:30" x14ac:dyDescent="0.2">
      <c r="AD50190" s="22"/>
    </row>
    <row r="50191" spans="30:30" x14ac:dyDescent="0.2">
      <c r="AD50191" s="22"/>
    </row>
    <row r="50192" spans="30:30" x14ac:dyDescent="0.2">
      <c r="AD50192" s="22"/>
    </row>
    <row r="50193" spans="30:30" x14ac:dyDescent="0.2">
      <c r="AD50193" s="22"/>
    </row>
    <row r="50194" spans="30:30" x14ac:dyDescent="0.2">
      <c r="AD50194" s="22"/>
    </row>
    <row r="50195" spans="30:30" x14ac:dyDescent="0.2">
      <c r="AD50195" s="22"/>
    </row>
    <row r="50196" spans="30:30" x14ac:dyDescent="0.2">
      <c r="AD50196" s="22"/>
    </row>
    <row r="50197" spans="30:30" x14ac:dyDescent="0.2">
      <c r="AD50197" s="22"/>
    </row>
    <row r="50198" spans="30:30" x14ac:dyDescent="0.2">
      <c r="AD50198" s="22"/>
    </row>
    <row r="50199" spans="30:30" x14ac:dyDescent="0.2">
      <c r="AD50199" s="22"/>
    </row>
    <row r="50200" spans="30:30" x14ac:dyDescent="0.2">
      <c r="AD50200" s="22"/>
    </row>
    <row r="50201" spans="30:30" x14ac:dyDescent="0.2">
      <c r="AD50201" s="22"/>
    </row>
    <row r="50202" spans="30:30" x14ac:dyDescent="0.2">
      <c r="AD50202" s="22"/>
    </row>
    <row r="50203" spans="30:30" x14ac:dyDescent="0.2">
      <c r="AD50203" s="22"/>
    </row>
    <row r="50204" spans="30:30" x14ac:dyDescent="0.2">
      <c r="AD50204" s="22"/>
    </row>
    <row r="50205" spans="30:30" x14ac:dyDescent="0.2">
      <c r="AD50205" s="22"/>
    </row>
    <row r="50206" spans="30:30" x14ac:dyDescent="0.2">
      <c r="AD50206" s="22"/>
    </row>
    <row r="50207" spans="30:30" x14ac:dyDescent="0.2">
      <c r="AD50207" s="22"/>
    </row>
    <row r="50208" spans="30:30" x14ac:dyDescent="0.2">
      <c r="AD50208" s="22"/>
    </row>
    <row r="50209" spans="30:30" x14ac:dyDescent="0.2">
      <c r="AD50209" s="22"/>
    </row>
    <row r="50210" spans="30:30" x14ac:dyDescent="0.2">
      <c r="AD50210" s="22"/>
    </row>
    <row r="50211" spans="30:30" x14ac:dyDescent="0.2">
      <c r="AD50211" s="22"/>
    </row>
    <row r="50212" spans="30:30" x14ac:dyDescent="0.2">
      <c r="AD50212" s="22"/>
    </row>
    <row r="50213" spans="30:30" x14ac:dyDescent="0.2">
      <c r="AD50213" s="22"/>
    </row>
    <row r="50214" spans="30:30" x14ac:dyDescent="0.2">
      <c r="AD50214" s="22"/>
    </row>
    <row r="50215" spans="30:30" x14ac:dyDescent="0.2">
      <c r="AD50215" s="22"/>
    </row>
    <row r="50216" spans="30:30" x14ac:dyDescent="0.2">
      <c r="AD50216" s="22"/>
    </row>
    <row r="50217" spans="30:30" x14ac:dyDescent="0.2">
      <c r="AD50217" s="22"/>
    </row>
    <row r="50218" spans="30:30" x14ac:dyDescent="0.2">
      <c r="AD50218" s="22"/>
    </row>
    <row r="50219" spans="30:30" x14ac:dyDescent="0.2">
      <c r="AD50219" s="22"/>
    </row>
    <row r="50220" spans="30:30" x14ac:dyDescent="0.2">
      <c r="AD50220" s="22"/>
    </row>
    <row r="50221" spans="30:30" x14ac:dyDescent="0.2">
      <c r="AD50221" s="22"/>
    </row>
    <row r="50222" spans="30:30" x14ac:dyDescent="0.2">
      <c r="AD50222" s="22"/>
    </row>
    <row r="50223" spans="30:30" x14ac:dyDescent="0.2">
      <c r="AD50223" s="22"/>
    </row>
    <row r="50224" spans="30:30" x14ac:dyDescent="0.2">
      <c r="AD50224" s="22"/>
    </row>
    <row r="50225" spans="30:30" x14ac:dyDescent="0.2">
      <c r="AD50225" s="22"/>
    </row>
    <row r="50226" spans="30:30" x14ac:dyDescent="0.2">
      <c r="AD50226" s="22"/>
    </row>
    <row r="50227" spans="30:30" x14ac:dyDescent="0.2">
      <c r="AD50227" s="22"/>
    </row>
    <row r="50228" spans="30:30" x14ac:dyDescent="0.2">
      <c r="AD50228" s="22"/>
    </row>
    <row r="50229" spans="30:30" x14ac:dyDescent="0.2">
      <c r="AD50229" s="22"/>
    </row>
    <row r="50230" spans="30:30" x14ac:dyDescent="0.2">
      <c r="AD50230" s="22"/>
    </row>
    <row r="50231" spans="30:30" x14ac:dyDescent="0.2">
      <c r="AD50231" s="22"/>
    </row>
    <row r="50232" spans="30:30" x14ac:dyDescent="0.2">
      <c r="AD50232" s="22"/>
    </row>
    <row r="50233" spans="30:30" x14ac:dyDescent="0.2">
      <c r="AD50233" s="22"/>
    </row>
    <row r="50234" spans="30:30" x14ac:dyDescent="0.2">
      <c r="AD50234" s="22"/>
    </row>
    <row r="50235" spans="30:30" x14ac:dyDescent="0.2">
      <c r="AD50235" s="22"/>
    </row>
    <row r="50236" spans="30:30" x14ac:dyDescent="0.2">
      <c r="AD50236" s="22"/>
    </row>
    <row r="50237" spans="30:30" x14ac:dyDescent="0.2">
      <c r="AD50237" s="22"/>
    </row>
    <row r="50238" spans="30:30" x14ac:dyDescent="0.2">
      <c r="AD50238" s="22"/>
    </row>
    <row r="50239" spans="30:30" x14ac:dyDescent="0.2">
      <c r="AD50239" s="22"/>
    </row>
    <row r="50240" spans="30:30" x14ac:dyDescent="0.2">
      <c r="AD50240" s="22"/>
    </row>
    <row r="50241" spans="30:30" x14ac:dyDescent="0.2">
      <c r="AD50241" s="22"/>
    </row>
    <row r="50242" spans="30:30" x14ac:dyDescent="0.2">
      <c r="AD50242" s="22"/>
    </row>
    <row r="50243" spans="30:30" x14ac:dyDescent="0.2">
      <c r="AD50243" s="22"/>
    </row>
    <row r="50244" spans="30:30" x14ac:dyDescent="0.2">
      <c r="AD50244" s="22"/>
    </row>
    <row r="50245" spans="30:30" x14ac:dyDescent="0.2">
      <c r="AD50245" s="22"/>
    </row>
    <row r="50246" spans="30:30" x14ac:dyDescent="0.2">
      <c r="AD50246" s="22"/>
    </row>
    <row r="50247" spans="30:30" x14ac:dyDescent="0.2">
      <c r="AD50247" s="22"/>
    </row>
    <row r="50248" spans="30:30" x14ac:dyDescent="0.2">
      <c r="AD50248" s="22"/>
    </row>
    <row r="50249" spans="30:30" x14ac:dyDescent="0.2">
      <c r="AD50249" s="22"/>
    </row>
    <row r="50250" spans="30:30" x14ac:dyDescent="0.2">
      <c r="AD50250" s="22"/>
    </row>
    <row r="50251" spans="30:30" x14ac:dyDescent="0.2">
      <c r="AD50251" s="22"/>
    </row>
    <row r="50252" spans="30:30" x14ac:dyDescent="0.2">
      <c r="AD50252" s="22"/>
    </row>
    <row r="50253" spans="30:30" x14ac:dyDescent="0.2">
      <c r="AD50253" s="22"/>
    </row>
    <row r="50254" spans="30:30" x14ac:dyDescent="0.2">
      <c r="AD50254" s="22"/>
    </row>
    <row r="50255" spans="30:30" x14ac:dyDescent="0.2">
      <c r="AD50255" s="22"/>
    </row>
    <row r="50256" spans="30:30" x14ac:dyDescent="0.2">
      <c r="AD50256" s="22"/>
    </row>
    <row r="50257" spans="30:30" x14ac:dyDescent="0.2">
      <c r="AD50257" s="22"/>
    </row>
    <row r="50258" spans="30:30" x14ac:dyDescent="0.2">
      <c r="AD50258" s="22"/>
    </row>
    <row r="50259" spans="30:30" x14ac:dyDescent="0.2">
      <c r="AD50259" s="22"/>
    </row>
    <row r="50260" spans="30:30" x14ac:dyDescent="0.2">
      <c r="AD50260" s="22"/>
    </row>
    <row r="50261" spans="30:30" x14ac:dyDescent="0.2">
      <c r="AD50261" s="22"/>
    </row>
    <row r="50262" spans="30:30" x14ac:dyDescent="0.2">
      <c r="AD50262" s="22"/>
    </row>
    <row r="50263" spans="30:30" x14ac:dyDescent="0.2">
      <c r="AD50263" s="22"/>
    </row>
    <row r="50264" spans="30:30" x14ac:dyDescent="0.2">
      <c r="AD50264" s="22"/>
    </row>
    <row r="50265" spans="30:30" x14ac:dyDescent="0.2">
      <c r="AD50265" s="22"/>
    </row>
    <row r="50266" spans="30:30" x14ac:dyDescent="0.2">
      <c r="AD50266" s="22"/>
    </row>
    <row r="50267" spans="30:30" x14ac:dyDescent="0.2">
      <c r="AD50267" s="22"/>
    </row>
    <row r="50268" spans="30:30" x14ac:dyDescent="0.2">
      <c r="AD50268" s="22"/>
    </row>
    <row r="50269" spans="30:30" x14ac:dyDescent="0.2">
      <c r="AD50269" s="22"/>
    </row>
    <row r="50270" spans="30:30" x14ac:dyDescent="0.2">
      <c r="AD50270" s="22"/>
    </row>
    <row r="50271" spans="30:30" x14ac:dyDescent="0.2">
      <c r="AD50271" s="22"/>
    </row>
    <row r="50272" spans="30:30" x14ac:dyDescent="0.2">
      <c r="AD50272" s="22"/>
    </row>
    <row r="50273" spans="30:30" x14ac:dyDescent="0.2">
      <c r="AD50273" s="22"/>
    </row>
    <row r="50274" spans="30:30" x14ac:dyDescent="0.2">
      <c r="AD50274" s="22"/>
    </row>
    <row r="50275" spans="30:30" x14ac:dyDescent="0.2">
      <c r="AD50275" s="22"/>
    </row>
    <row r="50276" spans="30:30" x14ac:dyDescent="0.2">
      <c r="AD50276" s="22"/>
    </row>
    <row r="50277" spans="30:30" x14ac:dyDescent="0.2">
      <c r="AD50277" s="22"/>
    </row>
    <row r="50278" spans="30:30" x14ac:dyDescent="0.2">
      <c r="AD50278" s="22"/>
    </row>
    <row r="50279" spans="30:30" x14ac:dyDescent="0.2">
      <c r="AD50279" s="22"/>
    </row>
    <row r="50280" spans="30:30" x14ac:dyDescent="0.2">
      <c r="AD50280" s="22"/>
    </row>
    <row r="50281" spans="30:30" x14ac:dyDescent="0.2">
      <c r="AD50281" s="22"/>
    </row>
    <row r="50282" spans="30:30" x14ac:dyDescent="0.2">
      <c r="AD50282" s="22"/>
    </row>
    <row r="50283" spans="30:30" x14ac:dyDescent="0.2">
      <c r="AD50283" s="22"/>
    </row>
    <row r="50284" spans="30:30" x14ac:dyDescent="0.2">
      <c r="AD50284" s="22"/>
    </row>
    <row r="50285" spans="30:30" x14ac:dyDescent="0.2">
      <c r="AD50285" s="22"/>
    </row>
    <row r="50286" spans="30:30" x14ac:dyDescent="0.2">
      <c r="AD50286" s="22"/>
    </row>
    <row r="50287" spans="30:30" x14ac:dyDescent="0.2">
      <c r="AD50287" s="22"/>
    </row>
    <row r="50288" spans="30:30" x14ac:dyDescent="0.2">
      <c r="AD50288" s="22"/>
    </row>
    <row r="50289" spans="30:30" x14ac:dyDescent="0.2">
      <c r="AD50289" s="22"/>
    </row>
    <row r="50290" spans="30:30" x14ac:dyDescent="0.2">
      <c r="AD50290" s="22"/>
    </row>
    <row r="50291" spans="30:30" x14ac:dyDescent="0.2">
      <c r="AD50291" s="22"/>
    </row>
    <row r="50292" spans="30:30" x14ac:dyDescent="0.2">
      <c r="AD50292" s="22"/>
    </row>
    <row r="50293" spans="30:30" x14ac:dyDescent="0.2">
      <c r="AD50293" s="22"/>
    </row>
    <row r="50294" spans="30:30" x14ac:dyDescent="0.2">
      <c r="AD50294" s="22"/>
    </row>
    <row r="50295" spans="30:30" x14ac:dyDescent="0.2">
      <c r="AD50295" s="22"/>
    </row>
    <row r="50296" spans="30:30" x14ac:dyDescent="0.2">
      <c r="AD50296" s="22"/>
    </row>
    <row r="50297" spans="30:30" x14ac:dyDescent="0.2">
      <c r="AD50297" s="22"/>
    </row>
    <row r="50298" spans="30:30" x14ac:dyDescent="0.2">
      <c r="AD50298" s="22"/>
    </row>
    <row r="50299" spans="30:30" x14ac:dyDescent="0.2">
      <c r="AD50299" s="22"/>
    </row>
    <row r="50300" spans="30:30" x14ac:dyDescent="0.2">
      <c r="AD50300" s="22"/>
    </row>
    <row r="50301" spans="30:30" x14ac:dyDescent="0.2">
      <c r="AD50301" s="22"/>
    </row>
    <row r="50302" spans="30:30" x14ac:dyDescent="0.2">
      <c r="AD50302" s="22"/>
    </row>
    <row r="50303" spans="30:30" x14ac:dyDescent="0.2">
      <c r="AD50303" s="22"/>
    </row>
    <row r="50304" spans="30:30" x14ac:dyDescent="0.2">
      <c r="AD50304" s="22"/>
    </row>
    <row r="50305" spans="30:30" x14ac:dyDescent="0.2">
      <c r="AD50305" s="22"/>
    </row>
    <row r="50306" spans="30:30" x14ac:dyDescent="0.2">
      <c r="AD50306" s="22"/>
    </row>
    <row r="50307" spans="30:30" x14ac:dyDescent="0.2">
      <c r="AD50307" s="22"/>
    </row>
    <row r="50308" spans="30:30" x14ac:dyDescent="0.2">
      <c r="AD50308" s="22"/>
    </row>
    <row r="50309" spans="30:30" x14ac:dyDescent="0.2">
      <c r="AD50309" s="22"/>
    </row>
    <row r="50310" spans="30:30" x14ac:dyDescent="0.2">
      <c r="AD50310" s="22"/>
    </row>
    <row r="50311" spans="30:30" x14ac:dyDescent="0.2">
      <c r="AD50311" s="22"/>
    </row>
    <row r="50312" spans="30:30" x14ac:dyDescent="0.2">
      <c r="AD50312" s="22"/>
    </row>
    <row r="50313" spans="30:30" x14ac:dyDescent="0.2">
      <c r="AD50313" s="22"/>
    </row>
    <row r="50314" spans="30:30" x14ac:dyDescent="0.2">
      <c r="AD50314" s="22"/>
    </row>
    <row r="50315" spans="30:30" x14ac:dyDescent="0.2">
      <c r="AD50315" s="22"/>
    </row>
    <row r="50316" spans="30:30" x14ac:dyDescent="0.2">
      <c r="AD50316" s="22"/>
    </row>
    <row r="50317" spans="30:30" x14ac:dyDescent="0.2">
      <c r="AD50317" s="22"/>
    </row>
    <row r="50318" spans="30:30" x14ac:dyDescent="0.2">
      <c r="AD50318" s="22"/>
    </row>
    <row r="50319" spans="30:30" x14ac:dyDescent="0.2">
      <c r="AD50319" s="22"/>
    </row>
    <row r="50320" spans="30:30" x14ac:dyDescent="0.2">
      <c r="AD50320" s="22"/>
    </row>
    <row r="50321" spans="30:30" x14ac:dyDescent="0.2">
      <c r="AD50321" s="22"/>
    </row>
    <row r="50322" spans="30:30" x14ac:dyDescent="0.2">
      <c r="AD50322" s="22"/>
    </row>
    <row r="50323" spans="30:30" x14ac:dyDescent="0.2">
      <c r="AD50323" s="22"/>
    </row>
    <row r="50324" spans="30:30" x14ac:dyDescent="0.2">
      <c r="AD50324" s="22"/>
    </row>
    <row r="50325" spans="30:30" x14ac:dyDescent="0.2">
      <c r="AD50325" s="22"/>
    </row>
    <row r="50326" spans="30:30" x14ac:dyDescent="0.2">
      <c r="AD50326" s="22"/>
    </row>
    <row r="50327" spans="30:30" x14ac:dyDescent="0.2">
      <c r="AD50327" s="22"/>
    </row>
    <row r="50328" spans="30:30" x14ac:dyDescent="0.2">
      <c r="AD50328" s="22"/>
    </row>
    <row r="50329" spans="30:30" x14ac:dyDescent="0.2">
      <c r="AD50329" s="22"/>
    </row>
    <row r="50330" spans="30:30" x14ac:dyDescent="0.2">
      <c r="AD50330" s="22"/>
    </row>
    <row r="50331" spans="30:30" x14ac:dyDescent="0.2">
      <c r="AD50331" s="22"/>
    </row>
    <row r="50332" spans="30:30" x14ac:dyDescent="0.2">
      <c r="AD50332" s="22"/>
    </row>
    <row r="50333" spans="30:30" x14ac:dyDescent="0.2">
      <c r="AD50333" s="22"/>
    </row>
    <row r="50334" spans="30:30" x14ac:dyDescent="0.2">
      <c r="AD50334" s="22"/>
    </row>
    <row r="50335" spans="30:30" x14ac:dyDescent="0.2">
      <c r="AD50335" s="22"/>
    </row>
    <row r="50336" spans="30:30" x14ac:dyDescent="0.2">
      <c r="AD50336" s="22"/>
    </row>
    <row r="50337" spans="30:30" x14ac:dyDescent="0.2">
      <c r="AD50337" s="22"/>
    </row>
    <row r="50338" spans="30:30" x14ac:dyDescent="0.2">
      <c r="AD50338" s="22"/>
    </row>
    <row r="50339" spans="30:30" x14ac:dyDescent="0.2">
      <c r="AD50339" s="22"/>
    </row>
    <row r="50340" spans="30:30" x14ac:dyDescent="0.2">
      <c r="AD50340" s="22"/>
    </row>
    <row r="50341" spans="30:30" x14ac:dyDescent="0.2">
      <c r="AD50341" s="22"/>
    </row>
    <row r="50342" spans="30:30" x14ac:dyDescent="0.2">
      <c r="AD50342" s="22"/>
    </row>
    <row r="50343" spans="30:30" x14ac:dyDescent="0.2">
      <c r="AD50343" s="22"/>
    </row>
    <row r="50344" spans="30:30" x14ac:dyDescent="0.2">
      <c r="AD50344" s="22"/>
    </row>
    <row r="50345" spans="30:30" x14ac:dyDescent="0.2">
      <c r="AD50345" s="22"/>
    </row>
    <row r="50346" spans="30:30" x14ac:dyDescent="0.2">
      <c r="AD50346" s="22"/>
    </row>
    <row r="50347" spans="30:30" x14ac:dyDescent="0.2">
      <c r="AD50347" s="22"/>
    </row>
    <row r="50348" spans="30:30" x14ac:dyDescent="0.2">
      <c r="AD50348" s="22"/>
    </row>
    <row r="50349" spans="30:30" x14ac:dyDescent="0.2">
      <c r="AD50349" s="22"/>
    </row>
    <row r="50350" spans="30:30" x14ac:dyDescent="0.2">
      <c r="AD50350" s="22"/>
    </row>
    <row r="50351" spans="30:30" x14ac:dyDescent="0.2">
      <c r="AD50351" s="22"/>
    </row>
    <row r="50352" spans="30:30" x14ac:dyDescent="0.2">
      <c r="AD50352" s="22"/>
    </row>
    <row r="50353" spans="30:30" x14ac:dyDescent="0.2">
      <c r="AD50353" s="22"/>
    </row>
    <row r="50354" spans="30:30" x14ac:dyDescent="0.2">
      <c r="AD50354" s="22"/>
    </row>
    <row r="50355" spans="30:30" x14ac:dyDescent="0.2">
      <c r="AD50355" s="22"/>
    </row>
    <row r="50356" spans="30:30" x14ac:dyDescent="0.2">
      <c r="AD50356" s="22"/>
    </row>
    <row r="50357" spans="30:30" x14ac:dyDescent="0.2">
      <c r="AD50357" s="22"/>
    </row>
    <row r="50358" spans="30:30" x14ac:dyDescent="0.2">
      <c r="AD50358" s="22"/>
    </row>
    <row r="50359" spans="30:30" x14ac:dyDescent="0.2">
      <c r="AD50359" s="22"/>
    </row>
    <row r="50360" spans="30:30" x14ac:dyDescent="0.2">
      <c r="AD50360" s="22"/>
    </row>
    <row r="50361" spans="30:30" x14ac:dyDescent="0.2">
      <c r="AD50361" s="22"/>
    </row>
    <row r="50362" spans="30:30" x14ac:dyDescent="0.2">
      <c r="AD50362" s="22"/>
    </row>
    <row r="50363" spans="30:30" x14ac:dyDescent="0.2">
      <c r="AD50363" s="22"/>
    </row>
    <row r="50364" spans="30:30" x14ac:dyDescent="0.2">
      <c r="AD50364" s="22"/>
    </row>
    <row r="50365" spans="30:30" x14ac:dyDescent="0.2">
      <c r="AD50365" s="22"/>
    </row>
    <row r="50366" spans="30:30" x14ac:dyDescent="0.2">
      <c r="AD50366" s="22"/>
    </row>
    <row r="50367" spans="30:30" x14ac:dyDescent="0.2">
      <c r="AD50367" s="22"/>
    </row>
    <row r="50368" spans="30:30" x14ac:dyDescent="0.2">
      <c r="AD50368" s="22"/>
    </row>
    <row r="50369" spans="30:30" x14ac:dyDescent="0.2">
      <c r="AD50369" s="22"/>
    </row>
    <row r="50370" spans="30:30" x14ac:dyDescent="0.2">
      <c r="AD50370" s="22"/>
    </row>
    <row r="50371" spans="30:30" x14ac:dyDescent="0.2">
      <c r="AD50371" s="22"/>
    </row>
    <row r="50372" spans="30:30" x14ac:dyDescent="0.2">
      <c r="AD50372" s="22"/>
    </row>
    <row r="50373" spans="30:30" x14ac:dyDescent="0.2">
      <c r="AD50373" s="22"/>
    </row>
    <row r="50374" spans="30:30" x14ac:dyDescent="0.2">
      <c r="AD50374" s="22"/>
    </row>
    <row r="50375" spans="30:30" x14ac:dyDescent="0.2">
      <c r="AD50375" s="22"/>
    </row>
    <row r="50376" spans="30:30" x14ac:dyDescent="0.2">
      <c r="AD50376" s="22"/>
    </row>
    <row r="50377" spans="30:30" x14ac:dyDescent="0.2">
      <c r="AD50377" s="22"/>
    </row>
    <row r="50378" spans="30:30" x14ac:dyDescent="0.2">
      <c r="AD50378" s="22"/>
    </row>
    <row r="50379" spans="30:30" x14ac:dyDescent="0.2">
      <c r="AD50379" s="22"/>
    </row>
    <row r="50380" spans="30:30" x14ac:dyDescent="0.2">
      <c r="AD50380" s="22"/>
    </row>
    <row r="50381" spans="30:30" x14ac:dyDescent="0.2">
      <c r="AD50381" s="22"/>
    </row>
    <row r="50382" spans="30:30" x14ac:dyDescent="0.2">
      <c r="AD50382" s="22"/>
    </row>
    <row r="50383" spans="30:30" x14ac:dyDescent="0.2">
      <c r="AD50383" s="22"/>
    </row>
    <row r="50384" spans="30:30" x14ac:dyDescent="0.2">
      <c r="AD50384" s="22"/>
    </row>
    <row r="50385" spans="30:30" x14ac:dyDescent="0.2">
      <c r="AD50385" s="22"/>
    </row>
    <row r="50386" spans="30:30" x14ac:dyDescent="0.2">
      <c r="AD50386" s="22"/>
    </row>
    <row r="50387" spans="30:30" x14ac:dyDescent="0.2">
      <c r="AD50387" s="22"/>
    </row>
    <row r="50388" spans="30:30" x14ac:dyDescent="0.2">
      <c r="AD50388" s="22"/>
    </row>
    <row r="50389" spans="30:30" x14ac:dyDescent="0.2">
      <c r="AD50389" s="22"/>
    </row>
    <row r="50390" spans="30:30" x14ac:dyDescent="0.2">
      <c r="AD50390" s="22"/>
    </row>
    <row r="50391" spans="30:30" x14ac:dyDescent="0.2">
      <c r="AD50391" s="22"/>
    </row>
    <row r="50392" spans="30:30" x14ac:dyDescent="0.2">
      <c r="AD50392" s="22"/>
    </row>
    <row r="50393" spans="30:30" x14ac:dyDescent="0.2">
      <c r="AD50393" s="22"/>
    </row>
    <row r="50394" spans="30:30" x14ac:dyDescent="0.2">
      <c r="AD50394" s="22"/>
    </row>
    <row r="50395" spans="30:30" x14ac:dyDescent="0.2">
      <c r="AD50395" s="22"/>
    </row>
    <row r="50396" spans="30:30" x14ac:dyDescent="0.2">
      <c r="AD50396" s="22"/>
    </row>
    <row r="50397" spans="30:30" x14ac:dyDescent="0.2">
      <c r="AD50397" s="22"/>
    </row>
    <row r="50398" spans="30:30" x14ac:dyDescent="0.2">
      <c r="AD50398" s="22"/>
    </row>
    <row r="50399" spans="30:30" x14ac:dyDescent="0.2">
      <c r="AD50399" s="22"/>
    </row>
    <row r="50400" spans="30:30" x14ac:dyDescent="0.2">
      <c r="AD50400" s="22"/>
    </row>
    <row r="50401" spans="30:30" x14ac:dyDescent="0.2">
      <c r="AD50401" s="22"/>
    </row>
    <row r="50402" spans="30:30" x14ac:dyDescent="0.2">
      <c r="AD50402" s="22"/>
    </row>
    <row r="50403" spans="30:30" x14ac:dyDescent="0.2">
      <c r="AD50403" s="22"/>
    </row>
    <row r="50404" spans="30:30" x14ac:dyDescent="0.2">
      <c r="AD50404" s="22"/>
    </row>
    <row r="50405" spans="30:30" x14ac:dyDescent="0.2">
      <c r="AD50405" s="22"/>
    </row>
    <row r="50406" spans="30:30" x14ac:dyDescent="0.2">
      <c r="AD50406" s="22"/>
    </row>
    <row r="50407" spans="30:30" x14ac:dyDescent="0.2">
      <c r="AD50407" s="22"/>
    </row>
    <row r="50408" spans="30:30" x14ac:dyDescent="0.2">
      <c r="AD50408" s="22"/>
    </row>
    <row r="50409" spans="30:30" x14ac:dyDescent="0.2">
      <c r="AD50409" s="22"/>
    </row>
    <row r="50410" spans="30:30" x14ac:dyDescent="0.2">
      <c r="AD50410" s="22"/>
    </row>
    <row r="50411" spans="30:30" x14ac:dyDescent="0.2">
      <c r="AD50411" s="22"/>
    </row>
    <row r="50412" spans="30:30" x14ac:dyDescent="0.2">
      <c r="AD50412" s="22"/>
    </row>
    <row r="50413" spans="30:30" x14ac:dyDescent="0.2">
      <c r="AD50413" s="22"/>
    </row>
    <row r="50414" spans="30:30" x14ac:dyDescent="0.2">
      <c r="AD50414" s="22"/>
    </row>
    <row r="50415" spans="30:30" x14ac:dyDescent="0.2">
      <c r="AD50415" s="22"/>
    </row>
    <row r="50416" spans="30:30" x14ac:dyDescent="0.2">
      <c r="AD50416" s="22"/>
    </row>
    <row r="50417" spans="30:30" x14ac:dyDescent="0.2">
      <c r="AD50417" s="22"/>
    </row>
    <row r="50418" spans="30:30" x14ac:dyDescent="0.2">
      <c r="AD50418" s="22"/>
    </row>
    <row r="50419" spans="30:30" x14ac:dyDescent="0.2">
      <c r="AD50419" s="22"/>
    </row>
    <row r="50420" spans="30:30" x14ac:dyDescent="0.2">
      <c r="AD50420" s="22"/>
    </row>
    <row r="50421" spans="30:30" x14ac:dyDescent="0.2">
      <c r="AD50421" s="22"/>
    </row>
    <row r="50422" spans="30:30" x14ac:dyDescent="0.2">
      <c r="AD50422" s="22"/>
    </row>
    <row r="50423" spans="30:30" x14ac:dyDescent="0.2">
      <c r="AD50423" s="22"/>
    </row>
    <row r="50424" spans="30:30" x14ac:dyDescent="0.2">
      <c r="AD50424" s="22"/>
    </row>
    <row r="50425" spans="30:30" x14ac:dyDescent="0.2">
      <c r="AD50425" s="22"/>
    </row>
    <row r="50426" spans="30:30" x14ac:dyDescent="0.2">
      <c r="AD50426" s="22"/>
    </row>
    <row r="50427" spans="30:30" x14ac:dyDescent="0.2">
      <c r="AD50427" s="22"/>
    </row>
    <row r="50428" spans="30:30" x14ac:dyDescent="0.2">
      <c r="AD50428" s="22"/>
    </row>
    <row r="50429" spans="30:30" x14ac:dyDescent="0.2">
      <c r="AD50429" s="22"/>
    </row>
    <row r="50430" spans="30:30" x14ac:dyDescent="0.2">
      <c r="AD50430" s="22"/>
    </row>
    <row r="50431" spans="30:30" x14ac:dyDescent="0.2">
      <c r="AD50431" s="22"/>
    </row>
    <row r="50432" spans="30:30" x14ac:dyDescent="0.2">
      <c r="AD50432" s="22"/>
    </row>
    <row r="50433" spans="30:30" x14ac:dyDescent="0.2">
      <c r="AD50433" s="22"/>
    </row>
    <row r="50434" spans="30:30" x14ac:dyDescent="0.2">
      <c r="AD50434" s="22"/>
    </row>
    <row r="50435" spans="30:30" x14ac:dyDescent="0.2">
      <c r="AD50435" s="22"/>
    </row>
    <row r="50436" spans="30:30" x14ac:dyDescent="0.2">
      <c r="AD50436" s="22"/>
    </row>
    <row r="50437" spans="30:30" x14ac:dyDescent="0.2">
      <c r="AD50437" s="22"/>
    </row>
    <row r="50438" spans="30:30" x14ac:dyDescent="0.2">
      <c r="AD50438" s="22"/>
    </row>
    <row r="50439" spans="30:30" x14ac:dyDescent="0.2">
      <c r="AD50439" s="22"/>
    </row>
    <row r="50440" spans="30:30" x14ac:dyDescent="0.2">
      <c r="AD50440" s="22"/>
    </row>
    <row r="50441" spans="30:30" x14ac:dyDescent="0.2">
      <c r="AD50441" s="22"/>
    </row>
    <row r="50442" spans="30:30" x14ac:dyDescent="0.2">
      <c r="AD50442" s="22"/>
    </row>
    <row r="50443" spans="30:30" x14ac:dyDescent="0.2">
      <c r="AD50443" s="22"/>
    </row>
    <row r="50444" spans="30:30" x14ac:dyDescent="0.2">
      <c r="AD50444" s="22"/>
    </row>
    <row r="50445" spans="30:30" x14ac:dyDescent="0.2">
      <c r="AD50445" s="22"/>
    </row>
    <row r="50446" spans="30:30" x14ac:dyDescent="0.2">
      <c r="AD50446" s="22"/>
    </row>
    <row r="50447" spans="30:30" x14ac:dyDescent="0.2">
      <c r="AD50447" s="22"/>
    </row>
    <row r="50448" spans="30:30" x14ac:dyDescent="0.2">
      <c r="AD50448" s="22"/>
    </row>
    <row r="50449" spans="30:30" x14ac:dyDescent="0.2">
      <c r="AD50449" s="22"/>
    </row>
    <row r="50450" spans="30:30" x14ac:dyDescent="0.2">
      <c r="AD50450" s="22"/>
    </row>
    <row r="50451" spans="30:30" x14ac:dyDescent="0.2">
      <c r="AD50451" s="22"/>
    </row>
    <row r="50452" spans="30:30" x14ac:dyDescent="0.2">
      <c r="AD50452" s="22"/>
    </row>
    <row r="50453" spans="30:30" x14ac:dyDescent="0.2">
      <c r="AD50453" s="22"/>
    </row>
    <row r="50454" spans="30:30" x14ac:dyDescent="0.2">
      <c r="AD50454" s="22"/>
    </row>
    <row r="50455" spans="30:30" x14ac:dyDescent="0.2">
      <c r="AD50455" s="22"/>
    </row>
    <row r="50456" spans="30:30" x14ac:dyDescent="0.2">
      <c r="AD50456" s="22"/>
    </row>
    <row r="50457" spans="30:30" x14ac:dyDescent="0.2">
      <c r="AD50457" s="22"/>
    </row>
    <row r="50458" spans="30:30" x14ac:dyDescent="0.2">
      <c r="AD50458" s="22"/>
    </row>
    <row r="50459" spans="30:30" x14ac:dyDescent="0.2">
      <c r="AD50459" s="22"/>
    </row>
    <row r="50460" spans="30:30" x14ac:dyDescent="0.2">
      <c r="AD50460" s="22"/>
    </row>
    <row r="50461" spans="30:30" x14ac:dyDescent="0.2">
      <c r="AD50461" s="22"/>
    </row>
    <row r="50462" spans="30:30" x14ac:dyDescent="0.2">
      <c r="AD50462" s="22"/>
    </row>
    <row r="50463" spans="30:30" x14ac:dyDescent="0.2">
      <c r="AD50463" s="22"/>
    </row>
    <row r="50464" spans="30:30" x14ac:dyDescent="0.2">
      <c r="AD50464" s="22"/>
    </row>
    <row r="50465" spans="30:30" x14ac:dyDescent="0.2">
      <c r="AD50465" s="22"/>
    </row>
    <row r="50466" spans="30:30" x14ac:dyDescent="0.2">
      <c r="AD50466" s="22"/>
    </row>
    <row r="50467" spans="30:30" x14ac:dyDescent="0.2">
      <c r="AD50467" s="22"/>
    </row>
    <row r="50468" spans="30:30" x14ac:dyDescent="0.2">
      <c r="AD50468" s="22"/>
    </row>
    <row r="50469" spans="30:30" x14ac:dyDescent="0.2">
      <c r="AD50469" s="22"/>
    </row>
    <row r="50470" spans="30:30" x14ac:dyDescent="0.2">
      <c r="AD50470" s="22"/>
    </row>
    <row r="50471" spans="30:30" x14ac:dyDescent="0.2">
      <c r="AD50471" s="22"/>
    </row>
    <row r="50472" spans="30:30" x14ac:dyDescent="0.2">
      <c r="AD50472" s="22"/>
    </row>
    <row r="50473" spans="30:30" x14ac:dyDescent="0.2">
      <c r="AD50473" s="22"/>
    </row>
    <row r="50474" spans="30:30" x14ac:dyDescent="0.2">
      <c r="AD50474" s="22"/>
    </row>
    <row r="50475" spans="30:30" x14ac:dyDescent="0.2">
      <c r="AD50475" s="22"/>
    </row>
    <row r="50476" spans="30:30" x14ac:dyDescent="0.2">
      <c r="AD50476" s="22"/>
    </row>
    <row r="50477" spans="30:30" x14ac:dyDescent="0.2">
      <c r="AD50477" s="22"/>
    </row>
    <row r="50478" spans="30:30" x14ac:dyDescent="0.2">
      <c r="AD50478" s="22"/>
    </row>
    <row r="50479" spans="30:30" x14ac:dyDescent="0.2">
      <c r="AD50479" s="22"/>
    </row>
    <row r="50480" spans="30:30" x14ac:dyDescent="0.2">
      <c r="AD50480" s="22"/>
    </row>
    <row r="50481" spans="30:30" x14ac:dyDescent="0.2">
      <c r="AD50481" s="22"/>
    </row>
    <row r="50482" spans="30:30" x14ac:dyDescent="0.2">
      <c r="AD50482" s="22"/>
    </row>
    <row r="50483" spans="30:30" x14ac:dyDescent="0.2">
      <c r="AD50483" s="22"/>
    </row>
    <row r="50484" spans="30:30" x14ac:dyDescent="0.2">
      <c r="AD50484" s="22"/>
    </row>
    <row r="50485" spans="30:30" x14ac:dyDescent="0.2">
      <c r="AD50485" s="22"/>
    </row>
    <row r="50486" spans="30:30" x14ac:dyDescent="0.2">
      <c r="AD50486" s="22"/>
    </row>
    <row r="50487" spans="30:30" x14ac:dyDescent="0.2">
      <c r="AD50487" s="22"/>
    </row>
    <row r="50488" spans="30:30" x14ac:dyDescent="0.2">
      <c r="AD50488" s="22"/>
    </row>
    <row r="50489" spans="30:30" x14ac:dyDescent="0.2">
      <c r="AD50489" s="22"/>
    </row>
    <row r="50490" spans="30:30" x14ac:dyDescent="0.2">
      <c r="AD50490" s="22"/>
    </row>
    <row r="50491" spans="30:30" x14ac:dyDescent="0.2">
      <c r="AD50491" s="22"/>
    </row>
    <row r="50492" spans="30:30" x14ac:dyDescent="0.2">
      <c r="AD50492" s="22"/>
    </row>
    <row r="50493" spans="30:30" x14ac:dyDescent="0.2">
      <c r="AD50493" s="22"/>
    </row>
    <row r="50494" spans="30:30" x14ac:dyDescent="0.2">
      <c r="AD50494" s="22"/>
    </row>
    <row r="50495" spans="30:30" x14ac:dyDescent="0.2">
      <c r="AD50495" s="22"/>
    </row>
    <row r="50496" spans="30:30" x14ac:dyDescent="0.2">
      <c r="AD50496" s="22"/>
    </row>
    <row r="50497" spans="30:30" x14ac:dyDescent="0.2">
      <c r="AD50497" s="22"/>
    </row>
    <row r="50498" spans="30:30" x14ac:dyDescent="0.2">
      <c r="AD50498" s="22"/>
    </row>
    <row r="50499" spans="30:30" x14ac:dyDescent="0.2">
      <c r="AD50499" s="22"/>
    </row>
    <row r="50500" spans="30:30" x14ac:dyDescent="0.2">
      <c r="AD50500" s="22"/>
    </row>
    <row r="50501" spans="30:30" x14ac:dyDescent="0.2">
      <c r="AD50501" s="22"/>
    </row>
    <row r="50502" spans="30:30" x14ac:dyDescent="0.2">
      <c r="AD50502" s="22"/>
    </row>
    <row r="50503" spans="30:30" x14ac:dyDescent="0.2">
      <c r="AD50503" s="22"/>
    </row>
    <row r="50504" spans="30:30" x14ac:dyDescent="0.2">
      <c r="AD50504" s="22"/>
    </row>
    <row r="50505" spans="30:30" x14ac:dyDescent="0.2">
      <c r="AD50505" s="22"/>
    </row>
    <row r="50506" spans="30:30" x14ac:dyDescent="0.2">
      <c r="AD50506" s="22"/>
    </row>
    <row r="50507" spans="30:30" x14ac:dyDescent="0.2">
      <c r="AD50507" s="22"/>
    </row>
    <row r="50508" spans="30:30" x14ac:dyDescent="0.2">
      <c r="AD50508" s="22"/>
    </row>
    <row r="50509" spans="30:30" x14ac:dyDescent="0.2">
      <c r="AD50509" s="22"/>
    </row>
    <row r="50510" spans="30:30" x14ac:dyDescent="0.2">
      <c r="AD50510" s="22"/>
    </row>
    <row r="50511" spans="30:30" x14ac:dyDescent="0.2">
      <c r="AD50511" s="22"/>
    </row>
    <row r="50512" spans="30:30" x14ac:dyDescent="0.2">
      <c r="AD50512" s="22"/>
    </row>
    <row r="50513" spans="30:30" x14ac:dyDescent="0.2">
      <c r="AD50513" s="22"/>
    </row>
    <row r="50514" spans="30:30" x14ac:dyDescent="0.2">
      <c r="AD50514" s="22"/>
    </row>
    <row r="50515" spans="30:30" x14ac:dyDescent="0.2">
      <c r="AD50515" s="22"/>
    </row>
    <row r="50516" spans="30:30" x14ac:dyDescent="0.2">
      <c r="AD50516" s="22"/>
    </row>
    <row r="50517" spans="30:30" x14ac:dyDescent="0.2">
      <c r="AD50517" s="22"/>
    </row>
    <row r="50518" spans="30:30" x14ac:dyDescent="0.2">
      <c r="AD50518" s="22"/>
    </row>
    <row r="50519" spans="30:30" x14ac:dyDescent="0.2">
      <c r="AD50519" s="22"/>
    </row>
    <row r="50520" spans="30:30" x14ac:dyDescent="0.2">
      <c r="AD50520" s="22"/>
    </row>
    <row r="50521" spans="30:30" x14ac:dyDescent="0.2">
      <c r="AD50521" s="22"/>
    </row>
    <row r="50522" spans="30:30" x14ac:dyDescent="0.2">
      <c r="AD50522" s="22"/>
    </row>
    <row r="50523" spans="30:30" x14ac:dyDescent="0.2">
      <c r="AD50523" s="22"/>
    </row>
    <row r="50524" spans="30:30" x14ac:dyDescent="0.2">
      <c r="AD50524" s="22"/>
    </row>
    <row r="50525" spans="30:30" x14ac:dyDescent="0.2">
      <c r="AD50525" s="22"/>
    </row>
    <row r="50526" spans="30:30" x14ac:dyDescent="0.2">
      <c r="AD50526" s="22"/>
    </row>
    <row r="50527" spans="30:30" x14ac:dyDescent="0.2">
      <c r="AD50527" s="22"/>
    </row>
    <row r="50528" spans="30:30" x14ac:dyDescent="0.2">
      <c r="AD50528" s="22"/>
    </row>
    <row r="50529" spans="30:30" x14ac:dyDescent="0.2">
      <c r="AD50529" s="22"/>
    </row>
    <row r="50530" spans="30:30" x14ac:dyDescent="0.2">
      <c r="AD50530" s="22"/>
    </row>
    <row r="50531" spans="30:30" x14ac:dyDescent="0.2">
      <c r="AD50531" s="22"/>
    </row>
    <row r="50532" spans="30:30" x14ac:dyDescent="0.2">
      <c r="AD50532" s="22"/>
    </row>
    <row r="50533" spans="30:30" x14ac:dyDescent="0.2">
      <c r="AD50533" s="22"/>
    </row>
    <row r="50534" spans="30:30" x14ac:dyDescent="0.2">
      <c r="AD50534" s="22"/>
    </row>
    <row r="50535" spans="30:30" x14ac:dyDescent="0.2">
      <c r="AD50535" s="22"/>
    </row>
    <row r="50536" spans="30:30" x14ac:dyDescent="0.2">
      <c r="AD50536" s="22"/>
    </row>
    <row r="50537" spans="30:30" x14ac:dyDescent="0.2">
      <c r="AD50537" s="22"/>
    </row>
    <row r="50538" spans="30:30" x14ac:dyDescent="0.2">
      <c r="AD50538" s="22"/>
    </row>
    <row r="50539" spans="30:30" x14ac:dyDescent="0.2">
      <c r="AD50539" s="22"/>
    </row>
    <row r="50540" spans="30:30" x14ac:dyDescent="0.2">
      <c r="AD50540" s="22"/>
    </row>
    <row r="50541" spans="30:30" x14ac:dyDescent="0.2">
      <c r="AD50541" s="22"/>
    </row>
    <row r="50542" spans="30:30" x14ac:dyDescent="0.2">
      <c r="AD50542" s="22"/>
    </row>
    <row r="50543" spans="30:30" x14ac:dyDescent="0.2">
      <c r="AD50543" s="22"/>
    </row>
    <row r="50544" spans="30:30" x14ac:dyDescent="0.2">
      <c r="AD50544" s="22"/>
    </row>
    <row r="50545" spans="30:30" x14ac:dyDescent="0.2">
      <c r="AD50545" s="22"/>
    </row>
    <row r="50546" spans="30:30" x14ac:dyDescent="0.2">
      <c r="AD50546" s="22"/>
    </row>
    <row r="50547" spans="30:30" x14ac:dyDescent="0.2">
      <c r="AD50547" s="22"/>
    </row>
    <row r="50548" spans="30:30" x14ac:dyDescent="0.2">
      <c r="AD50548" s="22"/>
    </row>
    <row r="50549" spans="30:30" x14ac:dyDescent="0.2">
      <c r="AD50549" s="22"/>
    </row>
    <row r="50550" spans="30:30" x14ac:dyDescent="0.2">
      <c r="AD50550" s="22"/>
    </row>
    <row r="50551" spans="30:30" x14ac:dyDescent="0.2">
      <c r="AD50551" s="22"/>
    </row>
    <row r="50552" spans="30:30" x14ac:dyDescent="0.2">
      <c r="AD50552" s="22"/>
    </row>
    <row r="50553" spans="30:30" x14ac:dyDescent="0.2">
      <c r="AD50553" s="22"/>
    </row>
    <row r="50554" spans="30:30" x14ac:dyDescent="0.2">
      <c r="AD50554" s="22"/>
    </row>
    <row r="50555" spans="30:30" x14ac:dyDescent="0.2">
      <c r="AD50555" s="22"/>
    </row>
    <row r="50556" spans="30:30" x14ac:dyDescent="0.2">
      <c r="AD50556" s="22"/>
    </row>
    <row r="50557" spans="30:30" x14ac:dyDescent="0.2">
      <c r="AD50557" s="22"/>
    </row>
    <row r="50558" spans="30:30" x14ac:dyDescent="0.2">
      <c r="AD50558" s="22"/>
    </row>
    <row r="50559" spans="30:30" x14ac:dyDescent="0.2">
      <c r="AD50559" s="22"/>
    </row>
    <row r="50560" spans="30:30" x14ac:dyDescent="0.2">
      <c r="AD50560" s="22"/>
    </row>
    <row r="50561" spans="30:30" x14ac:dyDescent="0.2">
      <c r="AD50561" s="22"/>
    </row>
    <row r="50562" spans="30:30" x14ac:dyDescent="0.2">
      <c r="AD50562" s="22"/>
    </row>
    <row r="50563" spans="30:30" x14ac:dyDescent="0.2">
      <c r="AD50563" s="22"/>
    </row>
    <row r="50564" spans="30:30" x14ac:dyDescent="0.2">
      <c r="AD50564" s="22"/>
    </row>
    <row r="50565" spans="30:30" x14ac:dyDescent="0.2">
      <c r="AD50565" s="22"/>
    </row>
    <row r="50566" spans="30:30" x14ac:dyDescent="0.2">
      <c r="AD50566" s="22"/>
    </row>
    <row r="50567" spans="30:30" x14ac:dyDescent="0.2">
      <c r="AD50567" s="22"/>
    </row>
    <row r="50568" spans="30:30" x14ac:dyDescent="0.2">
      <c r="AD50568" s="22"/>
    </row>
    <row r="50569" spans="30:30" x14ac:dyDescent="0.2">
      <c r="AD50569" s="22"/>
    </row>
    <row r="50570" spans="30:30" x14ac:dyDescent="0.2">
      <c r="AD50570" s="22"/>
    </row>
    <row r="50571" spans="30:30" x14ac:dyDescent="0.2">
      <c r="AD50571" s="22"/>
    </row>
    <row r="50572" spans="30:30" x14ac:dyDescent="0.2">
      <c r="AD50572" s="22"/>
    </row>
    <row r="50573" spans="30:30" x14ac:dyDescent="0.2">
      <c r="AD50573" s="22"/>
    </row>
    <row r="50574" spans="30:30" x14ac:dyDescent="0.2">
      <c r="AD50574" s="22"/>
    </row>
    <row r="50575" spans="30:30" x14ac:dyDescent="0.2">
      <c r="AD50575" s="22"/>
    </row>
    <row r="50576" spans="30:30" x14ac:dyDescent="0.2">
      <c r="AD50576" s="22"/>
    </row>
    <row r="50577" spans="30:30" x14ac:dyDescent="0.2">
      <c r="AD50577" s="22"/>
    </row>
    <row r="50578" spans="30:30" x14ac:dyDescent="0.2">
      <c r="AD50578" s="22"/>
    </row>
    <row r="50579" spans="30:30" x14ac:dyDescent="0.2">
      <c r="AD50579" s="22"/>
    </row>
    <row r="50580" spans="30:30" x14ac:dyDescent="0.2">
      <c r="AD50580" s="22"/>
    </row>
    <row r="50581" spans="30:30" x14ac:dyDescent="0.2">
      <c r="AD50581" s="22"/>
    </row>
    <row r="50582" spans="30:30" x14ac:dyDescent="0.2">
      <c r="AD50582" s="22"/>
    </row>
    <row r="50583" spans="30:30" x14ac:dyDescent="0.2">
      <c r="AD50583" s="22"/>
    </row>
    <row r="50584" spans="30:30" x14ac:dyDescent="0.2">
      <c r="AD50584" s="22"/>
    </row>
    <row r="50585" spans="30:30" x14ac:dyDescent="0.2">
      <c r="AD50585" s="22"/>
    </row>
    <row r="50586" spans="30:30" x14ac:dyDescent="0.2">
      <c r="AD50586" s="22"/>
    </row>
    <row r="50587" spans="30:30" x14ac:dyDescent="0.2">
      <c r="AD50587" s="22"/>
    </row>
    <row r="50588" spans="30:30" x14ac:dyDescent="0.2">
      <c r="AD50588" s="22"/>
    </row>
    <row r="50589" spans="30:30" x14ac:dyDescent="0.2">
      <c r="AD50589" s="22"/>
    </row>
    <row r="50590" spans="30:30" x14ac:dyDescent="0.2">
      <c r="AD50590" s="22"/>
    </row>
    <row r="50591" spans="30:30" x14ac:dyDescent="0.2">
      <c r="AD50591" s="22"/>
    </row>
    <row r="50592" spans="30:30" x14ac:dyDescent="0.2">
      <c r="AD50592" s="22"/>
    </row>
    <row r="50593" spans="30:30" x14ac:dyDescent="0.2">
      <c r="AD50593" s="22"/>
    </row>
    <row r="50594" spans="30:30" x14ac:dyDescent="0.2">
      <c r="AD50594" s="22"/>
    </row>
    <row r="50595" spans="30:30" x14ac:dyDescent="0.2">
      <c r="AD50595" s="22"/>
    </row>
    <row r="50596" spans="30:30" x14ac:dyDescent="0.2">
      <c r="AD50596" s="22"/>
    </row>
    <row r="50597" spans="30:30" x14ac:dyDescent="0.2">
      <c r="AD50597" s="22"/>
    </row>
    <row r="50598" spans="30:30" x14ac:dyDescent="0.2">
      <c r="AD50598" s="22"/>
    </row>
    <row r="50599" spans="30:30" x14ac:dyDescent="0.2">
      <c r="AD50599" s="22"/>
    </row>
    <row r="50600" spans="30:30" x14ac:dyDescent="0.2">
      <c r="AD50600" s="22"/>
    </row>
    <row r="50601" spans="30:30" x14ac:dyDescent="0.2">
      <c r="AD50601" s="22"/>
    </row>
    <row r="50602" spans="30:30" x14ac:dyDescent="0.2">
      <c r="AD50602" s="22"/>
    </row>
    <row r="50603" spans="30:30" x14ac:dyDescent="0.2">
      <c r="AD50603" s="22"/>
    </row>
    <row r="50604" spans="30:30" x14ac:dyDescent="0.2">
      <c r="AD50604" s="22"/>
    </row>
    <row r="50605" spans="30:30" x14ac:dyDescent="0.2">
      <c r="AD50605" s="22"/>
    </row>
    <row r="50606" spans="30:30" x14ac:dyDescent="0.2">
      <c r="AD50606" s="22"/>
    </row>
    <row r="50607" spans="30:30" x14ac:dyDescent="0.2">
      <c r="AD50607" s="22"/>
    </row>
    <row r="50608" spans="30:30" x14ac:dyDescent="0.2">
      <c r="AD50608" s="22"/>
    </row>
    <row r="50609" spans="30:30" x14ac:dyDescent="0.2">
      <c r="AD50609" s="22"/>
    </row>
    <row r="50610" spans="30:30" x14ac:dyDescent="0.2">
      <c r="AD50610" s="22"/>
    </row>
    <row r="50611" spans="30:30" x14ac:dyDescent="0.2">
      <c r="AD50611" s="22"/>
    </row>
    <row r="50612" spans="30:30" x14ac:dyDescent="0.2">
      <c r="AD50612" s="22"/>
    </row>
    <row r="50613" spans="30:30" x14ac:dyDescent="0.2">
      <c r="AD50613" s="22"/>
    </row>
    <row r="50614" spans="30:30" x14ac:dyDescent="0.2">
      <c r="AD50614" s="22"/>
    </row>
    <row r="50615" spans="30:30" x14ac:dyDescent="0.2">
      <c r="AD50615" s="22"/>
    </row>
    <row r="50616" spans="30:30" x14ac:dyDescent="0.2">
      <c r="AD50616" s="22"/>
    </row>
    <row r="50617" spans="30:30" x14ac:dyDescent="0.2">
      <c r="AD50617" s="22"/>
    </row>
    <row r="50618" spans="30:30" x14ac:dyDescent="0.2">
      <c r="AD50618" s="22"/>
    </row>
    <row r="50619" spans="30:30" x14ac:dyDescent="0.2">
      <c r="AD50619" s="22"/>
    </row>
    <row r="50620" spans="30:30" x14ac:dyDescent="0.2">
      <c r="AD50620" s="22"/>
    </row>
    <row r="50621" spans="30:30" x14ac:dyDescent="0.2">
      <c r="AD50621" s="22"/>
    </row>
    <row r="50622" spans="30:30" x14ac:dyDescent="0.2">
      <c r="AD50622" s="22"/>
    </row>
    <row r="50623" spans="30:30" x14ac:dyDescent="0.2">
      <c r="AD50623" s="22"/>
    </row>
    <row r="50624" spans="30:30" x14ac:dyDescent="0.2">
      <c r="AD50624" s="22"/>
    </row>
    <row r="50625" spans="30:30" x14ac:dyDescent="0.2">
      <c r="AD50625" s="22"/>
    </row>
    <row r="50626" spans="30:30" x14ac:dyDescent="0.2">
      <c r="AD50626" s="22"/>
    </row>
    <row r="50627" spans="30:30" x14ac:dyDescent="0.2">
      <c r="AD50627" s="22"/>
    </row>
    <row r="50628" spans="30:30" x14ac:dyDescent="0.2">
      <c r="AD50628" s="22"/>
    </row>
    <row r="50629" spans="30:30" x14ac:dyDescent="0.2">
      <c r="AD50629" s="22"/>
    </row>
    <row r="50630" spans="30:30" x14ac:dyDescent="0.2">
      <c r="AD50630" s="22"/>
    </row>
    <row r="50631" spans="30:30" x14ac:dyDescent="0.2">
      <c r="AD50631" s="22"/>
    </row>
    <row r="50632" spans="30:30" x14ac:dyDescent="0.2">
      <c r="AD50632" s="22"/>
    </row>
    <row r="50633" spans="30:30" x14ac:dyDescent="0.2">
      <c r="AD50633" s="22"/>
    </row>
    <row r="50634" spans="30:30" x14ac:dyDescent="0.2">
      <c r="AD50634" s="22"/>
    </row>
    <row r="50635" spans="30:30" x14ac:dyDescent="0.2">
      <c r="AD50635" s="22"/>
    </row>
    <row r="50636" spans="30:30" x14ac:dyDescent="0.2">
      <c r="AD50636" s="22"/>
    </row>
    <row r="50637" spans="30:30" x14ac:dyDescent="0.2">
      <c r="AD50637" s="22"/>
    </row>
    <row r="50638" spans="30:30" x14ac:dyDescent="0.2">
      <c r="AD50638" s="22"/>
    </row>
    <row r="50639" spans="30:30" x14ac:dyDescent="0.2">
      <c r="AD50639" s="22"/>
    </row>
    <row r="50640" spans="30:30" x14ac:dyDescent="0.2">
      <c r="AD50640" s="22"/>
    </row>
    <row r="50641" spans="30:30" x14ac:dyDescent="0.2">
      <c r="AD50641" s="22"/>
    </row>
    <row r="50642" spans="30:30" x14ac:dyDescent="0.2">
      <c r="AD50642" s="22"/>
    </row>
    <row r="50643" spans="30:30" x14ac:dyDescent="0.2">
      <c r="AD50643" s="22"/>
    </row>
    <row r="50644" spans="30:30" x14ac:dyDescent="0.2">
      <c r="AD50644" s="22"/>
    </row>
    <row r="50645" spans="30:30" x14ac:dyDescent="0.2">
      <c r="AD50645" s="22"/>
    </row>
    <row r="50646" spans="30:30" x14ac:dyDescent="0.2">
      <c r="AD50646" s="22"/>
    </row>
    <row r="50647" spans="30:30" x14ac:dyDescent="0.2">
      <c r="AD50647" s="22"/>
    </row>
    <row r="50648" spans="30:30" x14ac:dyDescent="0.2">
      <c r="AD50648" s="22"/>
    </row>
    <row r="50649" spans="30:30" x14ac:dyDescent="0.2">
      <c r="AD50649" s="22"/>
    </row>
    <row r="50650" spans="30:30" x14ac:dyDescent="0.2">
      <c r="AD50650" s="22"/>
    </row>
    <row r="50651" spans="30:30" x14ac:dyDescent="0.2">
      <c r="AD50651" s="22"/>
    </row>
    <row r="50652" spans="30:30" x14ac:dyDescent="0.2">
      <c r="AD50652" s="22"/>
    </row>
    <row r="50653" spans="30:30" x14ac:dyDescent="0.2">
      <c r="AD50653" s="22"/>
    </row>
    <row r="50654" spans="30:30" x14ac:dyDescent="0.2">
      <c r="AD50654" s="22"/>
    </row>
    <row r="50655" spans="30:30" x14ac:dyDescent="0.2">
      <c r="AD50655" s="22"/>
    </row>
    <row r="50656" spans="30:30" x14ac:dyDescent="0.2">
      <c r="AD50656" s="22"/>
    </row>
    <row r="50657" spans="30:30" x14ac:dyDescent="0.2">
      <c r="AD50657" s="22"/>
    </row>
    <row r="50658" spans="30:30" x14ac:dyDescent="0.2">
      <c r="AD50658" s="22"/>
    </row>
    <row r="50659" spans="30:30" x14ac:dyDescent="0.2">
      <c r="AD50659" s="22"/>
    </row>
    <row r="50660" spans="30:30" x14ac:dyDescent="0.2">
      <c r="AD50660" s="22"/>
    </row>
    <row r="50661" spans="30:30" x14ac:dyDescent="0.2">
      <c r="AD50661" s="22"/>
    </row>
    <row r="50662" spans="30:30" x14ac:dyDescent="0.2">
      <c r="AD50662" s="22"/>
    </row>
    <row r="50663" spans="30:30" x14ac:dyDescent="0.2">
      <c r="AD50663" s="22"/>
    </row>
    <row r="50664" spans="30:30" x14ac:dyDescent="0.2">
      <c r="AD50664" s="22"/>
    </row>
    <row r="50665" spans="30:30" x14ac:dyDescent="0.2">
      <c r="AD50665" s="22"/>
    </row>
    <row r="50666" spans="30:30" x14ac:dyDescent="0.2">
      <c r="AD50666" s="22"/>
    </row>
    <row r="50667" spans="30:30" x14ac:dyDescent="0.2">
      <c r="AD50667" s="22"/>
    </row>
    <row r="50668" spans="30:30" x14ac:dyDescent="0.2">
      <c r="AD50668" s="22"/>
    </row>
    <row r="50669" spans="30:30" x14ac:dyDescent="0.2">
      <c r="AD50669" s="22"/>
    </row>
    <row r="50670" spans="30:30" x14ac:dyDescent="0.2">
      <c r="AD50670" s="22"/>
    </row>
    <row r="50671" spans="30:30" x14ac:dyDescent="0.2">
      <c r="AD50671" s="22"/>
    </row>
    <row r="50672" spans="30:30" x14ac:dyDescent="0.2">
      <c r="AD50672" s="22"/>
    </row>
    <row r="50673" spans="30:30" x14ac:dyDescent="0.2">
      <c r="AD50673" s="22"/>
    </row>
    <row r="50674" spans="30:30" x14ac:dyDescent="0.2">
      <c r="AD50674" s="22"/>
    </row>
    <row r="50675" spans="30:30" x14ac:dyDescent="0.2">
      <c r="AD50675" s="22"/>
    </row>
    <row r="50676" spans="30:30" x14ac:dyDescent="0.2">
      <c r="AD50676" s="22"/>
    </row>
    <row r="50677" spans="30:30" x14ac:dyDescent="0.2">
      <c r="AD50677" s="22"/>
    </row>
    <row r="50678" spans="30:30" x14ac:dyDescent="0.2">
      <c r="AD50678" s="22"/>
    </row>
    <row r="50679" spans="30:30" x14ac:dyDescent="0.2">
      <c r="AD50679" s="22"/>
    </row>
    <row r="50680" spans="30:30" x14ac:dyDescent="0.2">
      <c r="AD50680" s="22"/>
    </row>
    <row r="50681" spans="30:30" x14ac:dyDescent="0.2">
      <c r="AD50681" s="22"/>
    </row>
    <row r="50682" spans="30:30" x14ac:dyDescent="0.2">
      <c r="AD50682" s="22"/>
    </row>
    <row r="50683" spans="30:30" x14ac:dyDescent="0.2">
      <c r="AD50683" s="22"/>
    </row>
    <row r="50684" spans="30:30" x14ac:dyDescent="0.2">
      <c r="AD50684" s="22"/>
    </row>
    <row r="50685" spans="30:30" x14ac:dyDescent="0.2">
      <c r="AD50685" s="22"/>
    </row>
    <row r="50686" spans="30:30" x14ac:dyDescent="0.2">
      <c r="AD50686" s="22"/>
    </row>
    <row r="50687" spans="30:30" x14ac:dyDescent="0.2">
      <c r="AD50687" s="22"/>
    </row>
    <row r="50688" spans="30:30" x14ac:dyDescent="0.2">
      <c r="AD50688" s="22"/>
    </row>
    <row r="50689" spans="30:30" x14ac:dyDescent="0.2">
      <c r="AD50689" s="22"/>
    </row>
    <row r="50690" spans="30:30" x14ac:dyDescent="0.2">
      <c r="AD50690" s="22"/>
    </row>
    <row r="50691" spans="30:30" x14ac:dyDescent="0.2">
      <c r="AD50691" s="22"/>
    </row>
    <row r="50692" spans="30:30" x14ac:dyDescent="0.2">
      <c r="AD50692" s="22"/>
    </row>
    <row r="50693" spans="30:30" x14ac:dyDescent="0.2">
      <c r="AD50693" s="22"/>
    </row>
    <row r="50694" spans="30:30" x14ac:dyDescent="0.2">
      <c r="AD50694" s="22"/>
    </row>
    <row r="50695" spans="30:30" x14ac:dyDescent="0.2">
      <c r="AD50695" s="22"/>
    </row>
    <row r="50696" spans="30:30" x14ac:dyDescent="0.2">
      <c r="AD50696" s="22"/>
    </row>
    <row r="50697" spans="30:30" x14ac:dyDescent="0.2">
      <c r="AD50697" s="22"/>
    </row>
    <row r="50698" spans="30:30" x14ac:dyDescent="0.2">
      <c r="AD50698" s="22"/>
    </row>
    <row r="50699" spans="30:30" x14ac:dyDescent="0.2">
      <c r="AD50699" s="22"/>
    </row>
    <row r="50700" spans="30:30" x14ac:dyDescent="0.2">
      <c r="AD50700" s="22"/>
    </row>
    <row r="50701" spans="30:30" x14ac:dyDescent="0.2">
      <c r="AD50701" s="22"/>
    </row>
    <row r="50702" spans="30:30" x14ac:dyDescent="0.2">
      <c r="AD50702" s="22"/>
    </row>
    <row r="50703" spans="30:30" x14ac:dyDescent="0.2">
      <c r="AD50703" s="22"/>
    </row>
    <row r="50704" spans="30:30" x14ac:dyDescent="0.2">
      <c r="AD50704" s="22"/>
    </row>
    <row r="50705" spans="30:30" x14ac:dyDescent="0.2">
      <c r="AD50705" s="22"/>
    </row>
    <row r="50706" spans="30:30" x14ac:dyDescent="0.2">
      <c r="AD50706" s="22"/>
    </row>
    <row r="50707" spans="30:30" x14ac:dyDescent="0.2">
      <c r="AD50707" s="22"/>
    </row>
    <row r="50708" spans="30:30" x14ac:dyDescent="0.2">
      <c r="AD50708" s="22"/>
    </row>
    <row r="50709" spans="30:30" x14ac:dyDescent="0.2">
      <c r="AD50709" s="22"/>
    </row>
    <row r="50710" spans="30:30" x14ac:dyDescent="0.2">
      <c r="AD50710" s="22"/>
    </row>
    <row r="50711" spans="30:30" x14ac:dyDescent="0.2">
      <c r="AD50711" s="22"/>
    </row>
    <row r="50712" spans="30:30" x14ac:dyDescent="0.2">
      <c r="AD50712" s="22"/>
    </row>
    <row r="50713" spans="30:30" x14ac:dyDescent="0.2">
      <c r="AD50713" s="22"/>
    </row>
    <row r="50714" spans="30:30" x14ac:dyDescent="0.2">
      <c r="AD50714" s="22"/>
    </row>
    <row r="50715" spans="30:30" x14ac:dyDescent="0.2">
      <c r="AD50715" s="22"/>
    </row>
    <row r="50716" spans="30:30" x14ac:dyDescent="0.2">
      <c r="AD50716" s="22"/>
    </row>
    <row r="50717" spans="30:30" x14ac:dyDescent="0.2">
      <c r="AD50717" s="22"/>
    </row>
    <row r="50718" spans="30:30" x14ac:dyDescent="0.2">
      <c r="AD50718" s="22"/>
    </row>
    <row r="50719" spans="30:30" x14ac:dyDescent="0.2">
      <c r="AD50719" s="22"/>
    </row>
    <row r="50720" spans="30:30" x14ac:dyDescent="0.2">
      <c r="AD50720" s="22"/>
    </row>
    <row r="50721" spans="30:30" x14ac:dyDescent="0.2">
      <c r="AD50721" s="22"/>
    </row>
    <row r="50722" spans="30:30" x14ac:dyDescent="0.2">
      <c r="AD50722" s="22"/>
    </row>
    <row r="50723" spans="30:30" x14ac:dyDescent="0.2">
      <c r="AD50723" s="22"/>
    </row>
    <row r="50724" spans="30:30" x14ac:dyDescent="0.2">
      <c r="AD50724" s="22"/>
    </row>
    <row r="50725" spans="30:30" x14ac:dyDescent="0.2">
      <c r="AD50725" s="22"/>
    </row>
    <row r="50726" spans="30:30" x14ac:dyDescent="0.2">
      <c r="AD50726" s="22"/>
    </row>
    <row r="50727" spans="30:30" x14ac:dyDescent="0.2">
      <c r="AD50727" s="22"/>
    </row>
    <row r="50728" spans="30:30" x14ac:dyDescent="0.2">
      <c r="AD50728" s="22"/>
    </row>
    <row r="50729" spans="30:30" x14ac:dyDescent="0.2">
      <c r="AD50729" s="22"/>
    </row>
    <row r="50730" spans="30:30" x14ac:dyDescent="0.2">
      <c r="AD50730" s="22"/>
    </row>
    <row r="50731" spans="30:30" x14ac:dyDescent="0.2">
      <c r="AD50731" s="22"/>
    </row>
    <row r="50732" spans="30:30" x14ac:dyDescent="0.2">
      <c r="AD50732" s="22"/>
    </row>
    <row r="50733" spans="30:30" x14ac:dyDescent="0.2">
      <c r="AD50733" s="22"/>
    </row>
    <row r="50734" spans="30:30" x14ac:dyDescent="0.2">
      <c r="AD50734" s="22"/>
    </row>
    <row r="50735" spans="30:30" x14ac:dyDescent="0.2">
      <c r="AD50735" s="22"/>
    </row>
    <row r="50736" spans="30:30" x14ac:dyDescent="0.2">
      <c r="AD50736" s="22"/>
    </row>
    <row r="50737" spans="30:30" x14ac:dyDescent="0.2">
      <c r="AD50737" s="22"/>
    </row>
    <row r="50738" spans="30:30" x14ac:dyDescent="0.2">
      <c r="AD50738" s="22"/>
    </row>
    <row r="50739" spans="30:30" x14ac:dyDescent="0.2">
      <c r="AD50739" s="22"/>
    </row>
    <row r="50740" spans="30:30" x14ac:dyDescent="0.2">
      <c r="AD50740" s="22"/>
    </row>
    <row r="50741" spans="30:30" x14ac:dyDescent="0.2">
      <c r="AD50741" s="22"/>
    </row>
    <row r="50742" spans="30:30" x14ac:dyDescent="0.2">
      <c r="AD50742" s="22"/>
    </row>
    <row r="50743" spans="30:30" x14ac:dyDescent="0.2">
      <c r="AD50743" s="22"/>
    </row>
    <row r="50744" spans="30:30" x14ac:dyDescent="0.2">
      <c r="AD50744" s="22"/>
    </row>
    <row r="50745" spans="30:30" x14ac:dyDescent="0.2">
      <c r="AD50745" s="22"/>
    </row>
    <row r="50746" spans="30:30" x14ac:dyDescent="0.2">
      <c r="AD50746" s="22"/>
    </row>
    <row r="50747" spans="30:30" x14ac:dyDescent="0.2">
      <c r="AD50747" s="22"/>
    </row>
    <row r="50748" spans="30:30" x14ac:dyDescent="0.2">
      <c r="AD50748" s="22"/>
    </row>
    <row r="50749" spans="30:30" x14ac:dyDescent="0.2">
      <c r="AD50749" s="22"/>
    </row>
    <row r="50750" spans="30:30" x14ac:dyDescent="0.2">
      <c r="AD50750" s="22"/>
    </row>
    <row r="50751" spans="30:30" x14ac:dyDescent="0.2">
      <c r="AD50751" s="22"/>
    </row>
    <row r="50752" spans="30:30" x14ac:dyDescent="0.2">
      <c r="AD50752" s="22"/>
    </row>
    <row r="50753" spans="30:30" x14ac:dyDescent="0.2">
      <c r="AD50753" s="22"/>
    </row>
    <row r="50754" spans="30:30" x14ac:dyDescent="0.2">
      <c r="AD50754" s="22"/>
    </row>
    <row r="50755" spans="30:30" x14ac:dyDescent="0.2">
      <c r="AD50755" s="22"/>
    </row>
    <row r="50756" spans="30:30" x14ac:dyDescent="0.2">
      <c r="AD50756" s="22"/>
    </row>
    <row r="50757" spans="30:30" x14ac:dyDescent="0.2">
      <c r="AD50757" s="22"/>
    </row>
    <row r="50758" spans="30:30" x14ac:dyDescent="0.2">
      <c r="AD50758" s="22"/>
    </row>
    <row r="50759" spans="30:30" x14ac:dyDescent="0.2">
      <c r="AD50759" s="22"/>
    </row>
    <row r="50760" spans="30:30" x14ac:dyDescent="0.2">
      <c r="AD50760" s="22"/>
    </row>
    <row r="50761" spans="30:30" x14ac:dyDescent="0.2">
      <c r="AD50761" s="22"/>
    </row>
    <row r="50762" spans="30:30" x14ac:dyDescent="0.2">
      <c r="AD50762" s="22"/>
    </row>
    <row r="50763" spans="30:30" x14ac:dyDescent="0.2">
      <c r="AD50763" s="22"/>
    </row>
    <row r="50764" spans="30:30" x14ac:dyDescent="0.2">
      <c r="AD50764" s="22"/>
    </row>
    <row r="50765" spans="30:30" x14ac:dyDescent="0.2">
      <c r="AD50765" s="22"/>
    </row>
    <row r="50766" spans="30:30" x14ac:dyDescent="0.2">
      <c r="AD50766" s="22"/>
    </row>
    <row r="50767" spans="30:30" x14ac:dyDescent="0.2">
      <c r="AD50767" s="22"/>
    </row>
    <row r="50768" spans="30:30" x14ac:dyDescent="0.2">
      <c r="AD50768" s="22"/>
    </row>
    <row r="50769" spans="30:30" x14ac:dyDescent="0.2">
      <c r="AD50769" s="22"/>
    </row>
    <row r="50770" spans="30:30" x14ac:dyDescent="0.2">
      <c r="AD50770" s="22"/>
    </row>
    <row r="50771" spans="30:30" x14ac:dyDescent="0.2">
      <c r="AD50771" s="22"/>
    </row>
    <row r="50772" spans="30:30" x14ac:dyDescent="0.2">
      <c r="AD50772" s="22"/>
    </row>
    <row r="50773" spans="30:30" x14ac:dyDescent="0.2">
      <c r="AD50773" s="22"/>
    </row>
    <row r="50774" spans="30:30" x14ac:dyDescent="0.2">
      <c r="AD50774" s="22"/>
    </row>
    <row r="50775" spans="30:30" x14ac:dyDescent="0.2">
      <c r="AD50775" s="22"/>
    </row>
    <row r="50776" spans="30:30" x14ac:dyDescent="0.2">
      <c r="AD50776" s="22"/>
    </row>
    <row r="50777" spans="30:30" x14ac:dyDescent="0.2">
      <c r="AD50777" s="22"/>
    </row>
    <row r="50778" spans="30:30" x14ac:dyDescent="0.2">
      <c r="AD50778" s="22"/>
    </row>
    <row r="50779" spans="30:30" x14ac:dyDescent="0.2">
      <c r="AD50779" s="22"/>
    </row>
    <row r="50780" spans="30:30" x14ac:dyDescent="0.2">
      <c r="AD50780" s="22"/>
    </row>
    <row r="50781" spans="30:30" x14ac:dyDescent="0.2">
      <c r="AD50781" s="22"/>
    </row>
    <row r="50782" spans="30:30" x14ac:dyDescent="0.2">
      <c r="AD50782" s="22"/>
    </row>
    <row r="50783" spans="30:30" x14ac:dyDescent="0.2">
      <c r="AD50783" s="22"/>
    </row>
    <row r="50784" spans="30:30" x14ac:dyDescent="0.2">
      <c r="AD50784" s="22"/>
    </row>
    <row r="50785" spans="30:30" x14ac:dyDescent="0.2">
      <c r="AD50785" s="22"/>
    </row>
    <row r="50786" spans="30:30" x14ac:dyDescent="0.2">
      <c r="AD50786" s="22"/>
    </row>
    <row r="50787" spans="30:30" x14ac:dyDescent="0.2">
      <c r="AD50787" s="22"/>
    </row>
    <row r="50788" spans="30:30" x14ac:dyDescent="0.2">
      <c r="AD50788" s="22"/>
    </row>
    <row r="50789" spans="30:30" x14ac:dyDescent="0.2">
      <c r="AD50789" s="22"/>
    </row>
    <row r="50790" spans="30:30" x14ac:dyDescent="0.2">
      <c r="AD50790" s="22"/>
    </row>
    <row r="50791" spans="30:30" x14ac:dyDescent="0.2">
      <c r="AD50791" s="22"/>
    </row>
    <row r="50792" spans="30:30" x14ac:dyDescent="0.2">
      <c r="AD50792" s="22"/>
    </row>
    <row r="50793" spans="30:30" x14ac:dyDescent="0.2">
      <c r="AD50793" s="22"/>
    </row>
    <row r="50794" spans="30:30" x14ac:dyDescent="0.2">
      <c r="AD50794" s="22"/>
    </row>
    <row r="50795" spans="30:30" x14ac:dyDescent="0.2">
      <c r="AD50795" s="22"/>
    </row>
    <row r="50796" spans="30:30" x14ac:dyDescent="0.2">
      <c r="AD50796" s="22"/>
    </row>
    <row r="50797" spans="30:30" x14ac:dyDescent="0.2">
      <c r="AD50797" s="22"/>
    </row>
    <row r="50798" spans="30:30" x14ac:dyDescent="0.2">
      <c r="AD50798" s="22"/>
    </row>
    <row r="50799" spans="30:30" x14ac:dyDescent="0.2">
      <c r="AD50799" s="22"/>
    </row>
    <row r="50800" spans="30:30" x14ac:dyDescent="0.2">
      <c r="AD50800" s="22"/>
    </row>
    <row r="50801" spans="30:30" x14ac:dyDescent="0.2">
      <c r="AD50801" s="22"/>
    </row>
    <row r="50802" spans="30:30" x14ac:dyDescent="0.2">
      <c r="AD50802" s="22"/>
    </row>
    <row r="50803" spans="30:30" x14ac:dyDescent="0.2">
      <c r="AD50803" s="22"/>
    </row>
    <row r="50804" spans="30:30" x14ac:dyDescent="0.2">
      <c r="AD50804" s="22"/>
    </row>
    <row r="50805" spans="30:30" x14ac:dyDescent="0.2">
      <c r="AD50805" s="22"/>
    </row>
    <row r="50806" spans="30:30" x14ac:dyDescent="0.2">
      <c r="AD50806" s="22"/>
    </row>
    <row r="50807" spans="30:30" x14ac:dyDescent="0.2">
      <c r="AD50807" s="22"/>
    </row>
    <row r="50808" spans="30:30" x14ac:dyDescent="0.2">
      <c r="AD50808" s="22"/>
    </row>
    <row r="50809" spans="30:30" x14ac:dyDescent="0.2">
      <c r="AD50809" s="22"/>
    </row>
    <row r="50810" spans="30:30" x14ac:dyDescent="0.2">
      <c r="AD50810" s="22"/>
    </row>
    <row r="50811" spans="30:30" x14ac:dyDescent="0.2">
      <c r="AD50811" s="22"/>
    </row>
    <row r="50812" spans="30:30" x14ac:dyDescent="0.2">
      <c r="AD50812" s="22"/>
    </row>
    <row r="50813" spans="30:30" x14ac:dyDescent="0.2">
      <c r="AD50813" s="22"/>
    </row>
    <row r="50814" spans="30:30" x14ac:dyDescent="0.2">
      <c r="AD50814" s="22"/>
    </row>
    <row r="50815" spans="30:30" x14ac:dyDescent="0.2">
      <c r="AD50815" s="22"/>
    </row>
    <row r="50816" spans="30:30" x14ac:dyDescent="0.2">
      <c r="AD50816" s="22"/>
    </row>
    <row r="50817" spans="30:30" x14ac:dyDescent="0.2">
      <c r="AD50817" s="22"/>
    </row>
    <row r="50818" spans="30:30" x14ac:dyDescent="0.2">
      <c r="AD50818" s="22"/>
    </row>
    <row r="50819" spans="30:30" x14ac:dyDescent="0.2">
      <c r="AD50819" s="22"/>
    </row>
    <row r="50820" spans="30:30" x14ac:dyDescent="0.2">
      <c r="AD50820" s="22"/>
    </row>
    <row r="50821" spans="30:30" x14ac:dyDescent="0.2">
      <c r="AD50821" s="22"/>
    </row>
    <row r="50822" spans="30:30" x14ac:dyDescent="0.2">
      <c r="AD50822" s="22"/>
    </row>
    <row r="50823" spans="30:30" x14ac:dyDescent="0.2">
      <c r="AD50823" s="22"/>
    </row>
    <row r="50824" spans="30:30" x14ac:dyDescent="0.2">
      <c r="AD50824" s="22"/>
    </row>
    <row r="50825" spans="30:30" x14ac:dyDescent="0.2">
      <c r="AD50825" s="22"/>
    </row>
    <row r="50826" spans="30:30" x14ac:dyDescent="0.2">
      <c r="AD50826" s="22"/>
    </row>
    <row r="50827" spans="30:30" x14ac:dyDescent="0.2">
      <c r="AD50827" s="22"/>
    </row>
    <row r="50828" spans="30:30" x14ac:dyDescent="0.2">
      <c r="AD50828" s="22"/>
    </row>
    <row r="50829" spans="30:30" x14ac:dyDescent="0.2">
      <c r="AD50829" s="22"/>
    </row>
    <row r="50830" spans="30:30" x14ac:dyDescent="0.2">
      <c r="AD50830" s="22"/>
    </row>
    <row r="50831" spans="30:30" x14ac:dyDescent="0.2">
      <c r="AD50831" s="22"/>
    </row>
    <row r="50832" spans="30:30" x14ac:dyDescent="0.2">
      <c r="AD50832" s="22"/>
    </row>
    <row r="50833" spans="30:30" x14ac:dyDescent="0.2">
      <c r="AD50833" s="22"/>
    </row>
    <row r="50834" spans="30:30" x14ac:dyDescent="0.2">
      <c r="AD50834" s="22"/>
    </row>
    <row r="50835" spans="30:30" x14ac:dyDescent="0.2">
      <c r="AD50835" s="22"/>
    </row>
    <row r="50836" spans="30:30" x14ac:dyDescent="0.2">
      <c r="AD50836" s="22"/>
    </row>
    <row r="50837" spans="30:30" x14ac:dyDescent="0.2">
      <c r="AD50837" s="22"/>
    </row>
    <row r="50838" spans="30:30" x14ac:dyDescent="0.2">
      <c r="AD50838" s="22"/>
    </row>
    <row r="50839" spans="30:30" x14ac:dyDescent="0.2">
      <c r="AD50839" s="22"/>
    </row>
    <row r="50840" spans="30:30" x14ac:dyDescent="0.2">
      <c r="AD50840" s="22"/>
    </row>
    <row r="50841" spans="30:30" x14ac:dyDescent="0.2">
      <c r="AD50841" s="22"/>
    </row>
    <row r="50842" spans="30:30" x14ac:dyDescent="0.2">
      <c r="AD50842" s="22"/>
    </row>
    <row r="50843" spans="30:30" x14ac:dyDescent="0.2">
      <c r="AD50843" s="22"/>
    </row>
    <row r="50844" spans="30:30" x14ac:dyDescent="0.2">
      <c r="AD50844" s="22"/>
    </row>
    <row r="50845" spans="30:30" x14ac:dyDescent="0.2">
      <c r="AD50845" s="22"/>
    </row>
    <row r="50846" spans="30:30" x14ac:dyDescent="0.2">
      <c r="AD50846" s="22"/>
    </row>
    <row r="50847" spans="30:30" x14ac:dyDescent="0.2">
      <c r="AD50847" s="22"/>
    </row>
    <row r="50848" spans="30:30" x14ac:dyDescent="0.2">
      <c r="AD50848" s="22"/>
    </row>
    <row r="50849" spans="30:30" x14ac:dyDescent="0.2">
      <c r="AD50849" s="22"/>
    </row>
    <row r="50850" spans="30:30" x14ac:dyDescent="0.2">
      <c r="AD50850" s="22"/>
    </row>
    <row r="50851" spans="30:30" x14ac:dyDescent="0.2">
      <c r="AD50851" s="22"/>
    </row>
    <row r="50852" spans="30:30" x14ac:dyDescent="0.2">
      <c r="AD50852" s="22"/>
    </row>
    <row r="50853" spans="30:30" x14ac:dyDescent="0.2">
      <c r="AD50853" s="22"/>
    </row>
    <row r="50854" spans="30:30" x14ac:dyDescent="0.2">
      <c r="AD50854" s="22"/>
    </row>
    <row r="50855" spans="30:30" x14ac:dyDescent="0.2">
      <c r="AD50855" s="22"/>
    </row>
    <row r="50856" spans="30:30" x14ac:dyDescent="0.2">
      <c r="AD50856" s="22"/>
    </row>
    <row r="50857" spans="30:30" x14ac:dyDescent="0.2">
      <c r="AD50857" s="22"/>
    </row>
    <row r="50858" spans="30:30" x14ac:dyDescent="0.2">
      <c r="AD50858" s="22"/>
    </row>
    <row r="50859" spans="30:30" x14ac:dyDescent="0.2">
      <c r="AD50859" s="22"/>
    </row>
    <row r="50860" spans="30:30" x14ac:dyDescent="0.2">
      <c r="AD50860" s="22"/>
    </row>
    <row r="50861" spans="30:30" x14ac:dyDescent="0.2">
      <c r="AD50861" s="22"/>
    </row>
    <row r="50862" spans="30:30" x14ac:dyDescent="0.2">
      <c r="AD50862" s="22"/>
    </row>
    <row r="50863" spans="30:30" x14ac:dyDescent="0.2">
      <c r="AD50863" s="22"/>
    </row>
    <row r="50864" spans="30:30" x14ac:dyDescent="0.2">
      <c r="AD50864" s="22"/>
    </row>
    <row r="50865" spans="30:30" x14ac:dyDescent="0.2">
      <c r="AD50865" s="22"/>
    </row>
    <row r="50866" spans="30:30" x14ac:dyDescent="0.2">
      <c r="AD50866" s="22"/>
    </row>
    <row r="50867" spans="30:30" x14ac:dyDescent="0.2">
      <c r="AD50867" s="22"/>
    </row>
    <row r="50868" spans="30:30" x14ac:dyDescent="0.2">
      <c r="AD50868" s="22"/>
    </row>
    <row r="50869" spans="30:30" x14ac:dyDescent="0.2">
      <c r="AD50869" s="22"/>
    </row>
    <row r="50870" spans="30:30" x14ac:dyDescent="0.2">
      <c r="AD50870" s="22"/>
    </row>
    <row r="50871" spans="30:30" x14ac:dyDescent="0.2">
      <c r="AD50871" s="22"/>
    </row>
    <row r="50872" spans="30:30" x14ac:dyDescent="0.2">
      <c r="AD50872" s="22"/>
    </row>
    <row r="50873" spans="30:30" x14ac:dyDescent="0.2">
      <c r="AD50873" s="22"/>
    </row>
    <row r="50874" spans="30:30" x14ac:dyDescent="0.2">
      <c r="AD50874" s="22"/>
    </row>
    <row r="50875" spans="30:30" x14ac:dyDescent="0.2">
      <c r="AD50875" s="22"/>
    </row>
    <row r="50876" spans="30:30" x14ac:dyDescent="0.2">
      <c r="AD50876" s="22"/>
    </row>
    <row r="50877" spans="30:30" x14ac:dyDescent="0.2">
      <c r="AD50877" s="22"/>
    </row>
    <row r="50878" spans="30:30" x14ac:dyDescent="0.2">
      <c r="AD50878" s="22"/>
    </row>
    <row r="50879" spans="30:30" x14ac:dyDescent="0.2">
      <c r="AD50879" s="22"/>
    </row>
    <row r="50880" spans="30:30" x14ac:dyDescent="0.2">
      <c r="AD50880" s="22"/>
    </row>
    <row r="50881" spans="30:30" x14ac:dyDescent="0.2">
      <c r="AD50881" s="22"/>
    </row>
    <row r="50882" spans="30:30" x14ac:dyDescent="0.2">
      <c r="AD50882" s="22"/>
    </row>
    <row r="50883" spans="30:30" x14ac:dyDescent="0.2">
      <c r="AD50883" s="22"/>
    </row>
    <row r="50884" spans="30:30" x14ac:dyDescent="0.2">
      <c r="AD50884" s="22"/>
    </row>
    <row r="50885" spans="30:30" x14ac:dyDescent="0.2">
      <c r="AD50885" s="22"/>
    </row>
    <row r="50886" spans="30:30" x14ac:dyDescent="0.2">
      <c r="AD50886" s="22"/>
    </row>
    <row r="50887" spans="30:30" x14ac:dyDescent="0.2">
      <c r="AD50887" s="22"/>
    </row>
    <row r="50888" spans="30:30" x14ac:dyDescent="0.2">
      <c r="AD50888" s="22"/>
    </row>
    <row r="50889" spans="30:30" x14ac:dyDescent="0.2">
      <c r="AD50889" s="22"/>
    </row>
    <row r="50890" spans="30:30" x14ac:dyDescent="0.2">
      <c r="AD50890" s="22"/>
    </row>
    <row r="50891" spans="30:30" x14ac:dyDescent="0.2">
      <c r="AD50891" s="22"/>
    </row>
    <row r="50892" spans="30:30" x14ac:dyDescent="0.2">
      <c r="AD50892" s="22"/>
    </row>
    <row r="50893" spans="30:30" x14ac:dyDescent="0.2">
      <c r="AD50893" s="22"/>
    </row>
    <row r="50894" spans="30:30" x14ac:dyDescent="0.2">
      <c r="AD50894" s="22"/>
    </row>
    <row r="50895" spans="30:30" x14ac:dyDescent="0.2">
      <c r="AD50895" s="22"/>
    </row>
    <row r="50896" spans="30:30" x14ac:dyDescent="0.2">
      <c r="AD50896" s="22"/>
    </row>
    <row r="50897" spans="30:30" x14ac:dyDescent="0.2">
      <c r="AD50897" s="22"/>
    </row>
    <row r="50898" spans="30:30" x14ac:dyDescent="0.2">
      <c r="AD50898" s="22"/>
    </row>
    <row r="50899" spans="30:30" x14ac:dyDescent="0.2">
      <c r="AD50899" s="22"/>
    </row>
    <row r="50900" spans="30:30" x14ac:dyDescent="0.2">
      <c r="AD50900" s="22"/>
    </row>
    <row r="50901" spans="30:30" x14ac:dyDescent="0.2">
      <c r="AD50901" s="22"/>
    </row>
    <row r="50902" spans="30:30" x14ac:dyDescent="0.2">
      <c r="AD50902" s="22"/>
    </row>
    <row r="50903" spans="30:30" x14ac:dyDescent="0.2">
      <c r="AD50903" s="22"/>
    </row>
    <row r="50904" spans="30:30" x14ac:dyDescent="0.2">
      <c r="AD50904" s="22"/>
    </row>
    <row r="50905" spans="30:30" x14ac:dyDescent="0.2">
      <c r="AD50905" s="22"/>
    </row>
    <row r="50906" spans="30:30" x14ac:dyDescent="0.2">
      <c r="AD50906" s="22"/>
    </row>
    <row r="50907" spans="30:30" x14ac:dyDescent="0.2">
      <c r="AD50907" s="22"/>
    </row>
    <row r="50908" spans="30:30" x14ac:dyDescent="0.2">
      <c r="AD50908" s="22"/>
    </row>
    <row r="50909" spans="30:30" x14ac:dyDescent="0.2">
      <c r="AD50909" s="22"/>
    </row>
    <row r="50910" spans="30:30" x14ac:dyDescent="0.2">
      <c r="AD50910" s="22"/>
    </row>
    <row r="50911" spans="30:30" x14ac:dyDescent="0.2">
      <c r="AD50911" s="22"/>
    </row>
    <row r="50912" spans="30:30" x14ac:dyDescent="0.2">
      <c r="AD50912" s="22"/>
    </row>
    <row r="50913" spans="30:30" x14ac:dyDescent="0.2">
      <c r="AD50913" s="22"/>
    </row>
    <row r="50914" spans="30:30" x14ac:dyDescent="0.2">
      <c r="AD50914" s="22"/>
    </row>
    <row r="50915" spans="30:30" x14ac:dyDescent="0.2">
      <c r="AD50915" s="22"/>
    </row>
    <row r="50916" spans="30:30" x14ac:dyDescent="0.2">
      <c r="AD50916" s="22"/>
    </row>
    <row r="50917" spans="30:30" x14ac:dyDescent="0.2">
      <c r="AD50917" s="22"/>
    </row>
    <row r="50918" spans="30:30" x14ac:dyDescent="0.2">
      <c r="AD50918" s="22"/>
    </row>
    <row r="50919" spans="30:30" x14ac:dyDescent="0.2">
      <c r="AD50919" s="22"/>
    </row>
    <row r="50920" spans="30:30" x14ac:dyDescent="0.2">
      <c r="AD50920" s="22"/>
    </row>
    <row r="50921" spans="30:30" x14ac:dyDescent="0.2">
      <c r="AD50921" s="22"/>
    </row>
    <row r="50922" spans="30:30" x14ac:dyDescent="0.2">
      <c r="AD50922" s="22"/>
    </row>
    <row r="50923" spans="30:30" x14ac:dyDescent="0.2">
      <c r="AD50923" s="22"/>
    </row>
    <row r="50924" spans="30:30" x14ac:dyDescent="0.2">
      <c r="AD50924" s="22"/>
    </row>
    <row r="50925" spans="30:30" x14ac:dyDescent="0.2">
      <c r="AD50925" s="22"/>
    </row>
    <row r="50926" spans="30:30" x14ac:dyDescent="0.2">
      <c r="AD50926" s="22"/>
    </row>
    <row r="50927" spans="30:30" x14ac:dyDescent="0.2">
      <c r="AD50927" s="22"/>
    </row>
    <row r="50928" spans="30:30" x14ac:dyDescent="0.2">
      <c r="AD50928" s="22"/>
    </row>
    <row r="50929" spans="30:30" x14ac:dyDescent="0.2">
      <c r="AD50929" s="22"/>
    </row>
    <row r="50930" spans="30:30" x14ac:dyDescent="0.2">
      <c r="AD50930" s="22"/>
    </row>
    <row r="50931" spans="30:30" x14ac:dyDescent="0.2">
      <c r="AD50931" s="22"/>
    </row>
    <row r="50932" spans="30:30" x14ac:dyDescent="0.2">
      <c r="AD50932" s="22"/>
    </row>
    <row r="50933" spans="30:30" x14ac:dyDescent="0.2">
      <c r="AD50933" s="22"/>
    </row>
    <row r="50934" spans="30:30" x14ac:dyDescent="0.2">
      <c r="AD50934" s="22"/>
    </row>
    <row r="50935" spans="30:30" x14ac:dyDescent="0.2">
      <c r="AD50935" s="22"/>
    </row>
    <row r="50936" spans="30:30" x14ac:dyDescent="0.2">
      <c r="AD50936" s="22"/>
    </row>
    <row r="50937" spans="30:30" x14ac:dyDescent="0.2">
      <c r="AD50937" s="22"/>
    </row>
    <row r="50938" spans="30:30" x14ac:dyDescent="0.2">
      <c r="AD50938" s="22"/>
    </row>
    <row r="50939" spans="30:30" x14ac:dyDescent="0.2">
      <c r="AD50939" s="22"/>
    </row>
    <row r="50940" spans="30:30" x14ac:dyDescent="0.2">
      <c r="AD50940" s="22"/>
    </row>
    <row r="50941" spans="30:30" x14ac:dyDescent="0.2">
      <c r="AD50941" s="22"/>
    </row>
    <row r="50942" spans="30:30" x14ac:dyDescent="0.2">
      <c r="AD50942" s="22"/>
    </row>
    <row r="50943" spans="30:30" x14ac:dyDescent="0.2">
      <c r="AD50943" s="22"/>
    </row>
    <row r="50944" spans="30:30" x14ac:dyDescent="0.2">
      <c r="AD50944" s="22"/>
    </row>
    <row r="50945" spans="30:30" x14ac:dyDescent="0.2">
      <c r="AD50945" s="22"/>
    </row>
    <row r="50946" spans="30:30" x14ac:dyDescent="0.2">
      <c r="AD50946" s="22"/>
    </row>
    <row r="50947" spans="30:30" x14ac:dyDescent="0.2">
      <c r="AD50947" s="22"/>
    </row>
    <row r="50948" spans="30:30" x14ac:dyDescent="0.2">
      <c r="AD50948" s="22"/>
    </row>
    <row r="50949" spans="30:30" x14ac:dyDescent="0.2">
      <c r="AD50949" s="22"/>
    </row>
    <row r="50950" spans="30:30" x14ac:dyDescent="0.2">
      <c r="AD50950" s="22"/>
    </row>
    <row r="50951" spans="30:30" x14ac:dyDescent="0.2">
      <c r="AD50951" s="22"/>
    </row>
    <row r="50952" spans="30:30" x14ac:dyDescent="0.2">
      <c r="AD50952" s="22"/>
    </row>
    <row r="50953" spans="30:30" x14ac:dyDescent="0.2">
      <c r="AD50953" s="22"/>
    </row>
    <row r="50954" spans="30:30" x14ac:dyDescent="0.2">
      <c r="AD50954" s="22"/>
    </row>
    <row r="50955" spans="30:30" x14ac:dyDescent="0.2">
      <c r="AD50955" s="22"/>
    </row>
    <row r="50956" spans="30:30" x14ac:dyDescent="0.2">
      <c r="AD50956" s="22"/>
    </row>
    <row r="50957" spans="30:30" x14ac:dyDescent="0.2">
      <c r="AD50957" s="22"/>
    </row>
    <row r="50958" spans="30:30" x14ac:dyDescent="0.2">
      <c r="AD50958" s="22"/>
    </row>
    <row r="50959" spans="30:30" x14ac:dyDescent="0.2">
      <c r="AD50959" s="22"/>
    </row>
    <row r="50960" spans="30:30" x14ac:dyDescent="0.2">
      <c r="AD50960" s="22"/>
    </row>
    <row r="50961" spans="30:30" x14ac:dyDescent="0.2">
      <c r="AD50961" s="22"/>
    </row>
    <row r="50962" spans="30:30" x14ac:dyDescent="0.2">
      <c r="AD50962" s="22"/>
    </row>
    <row r="50963" spans="30:30" x14ac:dyDescent="0.2">
      <c r="AD50963" s="22"/>
    </row>
    <row r="50964" spans="30:30" x14ac:dyDescent="0.2">
      <c r="AD50964" s="22"/>
    </row>
    <row r="50965" spans="30:30" x14ac:dyDescent="0.2">
      <c r="AD50965" s="22"/>
    </row>
    <row r="50966" spans="30:30" x14ac:dyDescent="0.2">
      <c r="AD50966" s="22"/>
    </row>
    <row r="50967" spans="30:30" x14ac:dyDescent="0.2">
      <c r="AD50967" s="22"/>
    </row>
    <row r="50968" spans="30:30" x14ac:dyDescent="0.2">
      <c r="AD50968" s="22"/>
    </row>
    <row r="50969" spans="30:30" x14ac:dyDescent="0.2">
      <c r="AD50969" s="22"/>
    </row>
    <row r="50970" spans="30:30" x14ac:dyDescent="0.2">
      <c r="AD50970" s="22"/>
    </row>
    <row r="50971" spans="30:30" x14ac:dyDescent="0.2">
      <c r="AD50971" s="22"/>
    </row>
    <row r="50972" spans="30:30" x14ac:dyDescent="0.2">
      <c r="AD50972" s="22"/>
    </row>
    <row r="50973" spans="30:30" x14ac:dyDescent="0.2">
      <c r="AD50973" s="22"/>
    </row>
    <row r="50974" spans="30:30" x14ac:dyDescent="0.2">
      <c r="AD50974" s="22"/>
    </row>
    <row r="50975" spans="30:30" x14ac:dyDescent="0.2">
      <c r="AD50975" s="22"/>
    </row>
    <row r="50976" spans="30:30" x14ac:dyDescent="0.2">
      <c r="AD50976" s="22"/>
    </row>
    <row r="50977" spans="30:30" x14ac:dyDescent="0.2">
      <c r="AD50977" s="22"/>
    </row>
    <row r="50978" spans="30:30" x14ac:dyDescent="0.2">
      <c r="AD50978" s="22"/>
    </row>
    <row r="50979" spans="30:30" x14ac:dyDescent="0.2">
      <c r="AD50979" s="22"/>
    </row>
    <row r="50980" spans="30:30" x14ac:dyDescent="0.2">
      <c r="AD50980" s="22"/>
    </row>
    <row r="50981" spans="30:30" x14ac:dyDescent="0.2">
      <c r="AD50981" s="22"/>
    </row>
    <row r="50982" spans="30:30" x14ac:dyDescent="0.2">
      <c r="AD50982" s="22"/>
    </row>
    <row r="50983" spans="30:30" x14ac:dyDescent="0.2">
      <c r="AD50983" s="22"/>
    </row>
    <row r="50984" spans="30:30" x14ac:dyDescent="0.2">
      <c r="AD50984" s="22"/>
    </row>
    <row r="50985" spans="30:30" x14ac:dyDescent="0.2">
      <c r="AD50985" s="22"/>
    </row>
    <row r="50986" spans="30:30" x14ac:dyDescent="0.2">
      <c r="AD50986" s="22"/>
    </row>
    <row r="50987" spans="30:30" x14ac:dyDescent="0.2">
      <c r="AD50987" s="22"/>
    </row>
    <row r="50988" spans="30:30" x14ac:dyDescent="0.2">
      <c r="AD50988" s="22"/>
    </row>
    <row r="50989" spans="30:30" x14ac:dyDescent="0.2">
      <c r="AD50989" s="22"/>
    </row>
    <row r="50990" spans="30:30" x14ac:dyDescent="0.2">
      <c r="AD50990" s="22"/>
    </row>
    <row r="50991" spans="30:30" x14ac:dyDescent="0.2">
      <c r="AD50991" s="22"/>
    </row>
    <row r="50992" spans="30:30" x14ac:dyDescent="0.2">
      <c r="AD50992" s="22"/>
    </row>
    <row r="50993" spans="30:30" x14ac:dyDescent="0.2">
      <c r="AD50993" s="22"/>
    </row>
    <row r="50994" spans="30:30" x14ac:dyDescent="0.2">
      <c r="AD50994" s="22"/>
    </row>
    <row r="50995" spans="30:30" x14ac:dyDescent="0.2">
      <c r="AD50995" s="22"/>
    </row>
    <row r="50996" spans="30:30" x14ac:dyDescent="0.2">
      <c r="AD50996" s="22"/>
    </row>
    <row r="50997" spans="30:30" x14ac:dyDescent="0.2">
      <c r="AD50997" s="22"/>
    </row>
    <row r="50998" spans="30:30" x14ac:dyDescent="0.2">
      <c r="AD50998" s="22"/>
    </row>
    <row r="50999" spans="30:30" x14ac:dyDescent="0.2">
      <c r="AD50999" s="22"/>
    </row>
    <row r="51000" spans="30:30" x14ac:dyDescent="0.2">
      <c r="AD51000" s="22"/>
    </row>
    <row r="51001" spans="30:30" x14ac:dyDescent="0.2">
      <c r="AD51001" s="22"/>
    </row>
    <row r="51002" spans="30:30" x14ac:dyDescent="0.2">
      <c r="AD51002" s="22"/>
    </row>
    <row r="51003" spans="30:30" x14ac:dyDescent="0.2">
      <c r="AD51003" s="22"/>
    </row>
    <row r="51004" spans="30:30" x14ac:dyDescent="0.2">
      <c r="AD51004" s="22"/>
    </row>
    <row r="51005" spans="30:30" x14ac:dyDescent="0.2">
      <c r="AD51005" s="22"/>
    </row>
    <row r="51006" spans="30:30" x14ac:dyDescent="0.2">
      <c r="AD51006" s="22"/>
    </row>
    <row r="51007" spans="30:30" x14ac:dyDescent="0.2">
      <c r="AD51007" s="22"/>
    </row>
    <row r="51008" spans="30:30" x14ac:dyDescent="0.2">
      <c r="AD51008" s="22"/>
    </row>
    <row r="51009" spans="30:30" x14ac:dyDescent="0.2">
      <c r="AD51009" s="22"/>
    </row>
    <row r="51010" spans="30:30" x14ac:dyDescent="0.2">
      <c r="AD51010" s="22"/>
    </row>
    <row r="51011" spans="30:30" x14ac:dyDescent="0.2">
      <c r="AD51011" s="22"/>
    </row>
    <row r="51012" spans="30:30" x14ac:dyDescent="0.2">
      <c r="AD51012" s="22"/>
    </row>
    <row r="51013" spans="30:30" x14ac:dyDescent="0.2">
      <c r="AD51013" s="22"/>
    </row>
    <row r="51014" spans="30:30" x14ac:dyDescent="0.2">
      <c r="AD51014" s="22"/>
    </row>
    <row r="51015" spans="30:30" x14ac:dyDescent="0.2">
      <c r="AD51015" s="22"/>
    </row>
    <row r="51016" spans="30:30" x14ac:dyDescent="0.2">
      <c r="AD51016" s="22"/>
    </row>
    <row r="51017" spans="30:30" x14ac:dyDescent="0.2">
      <c r="AD51017" s="22"/>
    </row>
    <row r="51018" spans="30:30" x14ac:dyDescent="0.2">
      <c r="AD51018" s="22"/>
    </row>
    <row r="51019" spans="30:30" x14ac:dyDescent="0.2">
      <c r="AD51019" s="22"/>
    </row>
    <row r="51020" spans="30:30" x14ac:dyDescent="0.2">
      <c r="AD51020" s="22"/>
    </row>
    <row r="51021" spans="30:30" x14ac:dyDescent="0.2">
      <c r="AD51021" s="22"/>
    </row>
    <row r="51022" spans="30:30" x14ac:dyDescent="0.2">
      <c r="AD51022" s="22"/>
    </row>
    <row r="51023" spans="30:30" x14ac:dyDescent="0.2">
      <c r="AD51023" s="22"/>
    </row>
    <row r="51024" spans="30:30" x14ac:dyDescent="0.2">
      <c r="AD51024" s="22"/>
    </row>
    <row r="51025" spans="30:30" x14ac:dyDescent="0.2">
      <c r="AD51025" s="22"/>
    </row>
    <row r="51026" spans="30:30" x14ac:dyDescent="0.2">
      <c r="AD51026" s="22"/>
    </row>
    <row r="51027" spans="30:30" x14ac:dyDescent="0.2">
      <c r="AD51027" s="22"/>
    </row>
    <row r="51028" spans="30:30" x14ac:dyDescent="0.2">
      <c r="AD51028" s="22"/>
    </row>
    <row r="51029" spans="30:30" x14ac:dyDescent="0.2">
      <c r="AD51029" s="22"/>
    </row>
    <row r="51030" spans="30:30" x14ac:dyDescent="0.2">
      <c r="AD51030" s="22"/>
    </row>
    <row r="51031" spans="30:30" x14ac:dyDescent="0.2">
      <c r="AD51031" s="22"/>
    </row>
    <row r="51032" spans="30:30" x14ac:dyDescent="0.2">
      <c r="AD51032" s="22"/>
    </row>
    <row r="51033" spans="30:30" x14ac:dyDescent="0.2">
      <c r="AD51033" s="22"/>
    </row>
    <row r="51034" spans="30:30" x14ac:dyDescent="0.2">
      <c r="AD51034" s="22"/>
    </row>
    <row r="51035" spans="30:30" x14ac:dyDescent="0.2">
      <c r="AD51035" s="22"/>
    </row>
    <row r="51036" spans="30:30" x14ac:dyDescent="0.2">
      <c r="AD51036" s="22"/>
    </row>
    <row r="51037" spans="30:30" x14ac:dyDescent="0.2">
      <c r="AD51037" s="22"/>
    </row>
    <row r="51038" spans="30:30" x14ac:dyDescent="0.2">
      <c r="AD51038" s="22"/>
    </row>
    <row r="51039" spans="30:30" x14ac:dyDescent="0.2">
      <c r="AD51039" s="22"/>
    </row>
    <row r="51040" spans="30:30" x14ac:dyDescent="0.2">
      <c r="AD51040" s="22"/>
    </row>
    <row r="51041" spans="30:30" x14ac:dyDescent="0.2">
      <c r="AD51041" s="22"/>
    </row>
    <row r="51042" spans="30:30" x14ac:dyDescent="0.2">
      <c r="AD51042" s="22"/>
    </row>
    <row r="51043" spans="30:30" x14ac:dyDescent="0.2">
      <c r="AD51043" s="22"/>
    </row>
    <row r="51044" spans="30:30" x14ac:dyDescent="0.2">
      <c r="AD51044" s="22"/>
    </row>
    <row r="51045" spans="30:30" x14ac:dyDescent="0.2">
      <c r="AD51045" s="22"/>
    </row>
    <row r="51046" spans="30:30" x14ac:dyDescent="0.2">
      <c r="AD51046" s="22"/>
    </row>
    <row r="51047" spans="30:30" x14ac:dyDescent="0.2">
      <c r="AD51047" s="22"/>
    </row>
    <row r="51048" spans="30:30" x14ac:dyDescent="0.2">
      <c r="AD51048" s="22"/>
    </row>
    <row r="51049" spans="30:30" x14ac:dyDescent="0.2">
      <c r="AD51049" s="22"/>
    </row>
    <row r="51050" spans="30:30" x14ac:dyDescent="0.2">
      <c r="AD51050" s="22"/>
    </row>
    <row r="51051" spans="30:30" x14ac:dyDescent="0.2">
      <c r="AD51051" s="22"/>
    </row>
    <row r="51052" spans="30:30" x14ac:dyDescent="0.2">
      <c r="AD51052" s="22"/>
    </row>
    <row r="51053" spans="30:30" x14ac:dyDescent="0.2">
      <c r="AD51053" s="22"/>
    </row>
    <row r="51054" spans="30:30" x14ac:dyDescent="0.2">
      <c r="AD51054" s="22"/>
    </row>
    <row r="51055" spans="30:30" x14ac:dyDescent="0.2">
      <c r="AD51055" s="22"/>
    </row>
    <row r="51056" spans="30:30" x14ac:dyDescent="0.2">
      <c r="AD51056" s="22"/>
    </row>
    <row r="51057" spans="30:30" x14ac:dyDescent="0.2">
      <c r="AD51057" s="22"/>
    </row>
    <row r="51058" spans="30:30" x14ac:dyDescent="0.2">
      <c r="AD51058" s="22"/>
    </row>
    <row r="51059" spans="30:30" x14ac:dyDescent="0.2">
      <c r="AD51059" s="22"/>
    </row>
    <row r="51060" spans="30:30" x14ac:dyDescent="0.2">
      <c r="AD51060" s="22"/>
    </row>
    <row r="51061" spans="30:30" x14ac:dyDescent="0.2">
      <c r="AD51061" s="22"/>
    </row>
    <row r="51062" spans="30:30" x14ac:dyDescent="0.2">
      <c r="AD51062" s="22"/>
    </row>
    <row r="51063" spans="30:30" x14ac:dyDescent="0.2">
      <c r="AD51063" s="22"/>
    </row>
    <row r="51064" spans="30:30" x14ac:dyDescent="0.2">
      <c r="AD51064" s="22"/>
    </row>
    <row r="51065" spans="30:30" x14ac:dyDescent="0.2">
      <c r="AD51065" s="22"/>
    </row>
    <row r="51066" spans="30:30" x14ac:dyDescent="0.2">
      <c r="AD51066" s="22"/>
    </row>
    <row r="51067" spans="30:30" x14ac:dyDescent="0.2">
      <c r="AD51067" s="22"/>
    </row>
    <row r="51068" spans="30:30" x14ac:dyDescent="0.2">
      <c r="AD51068" s="22"/>
    </row>
    <row r="51069" spans="30:30" x14ac:dyDescent="0.2">
      <c r="AD51069" s="22"/>
    </row>
    <row r="51070" spans="30:30" x14ac:dyDescent="0.2">
      <c r="AD51070" s="22"/>
    </row>
    <row r="51071" spans="30:30" x14ac:dyDescent="0.2">
      <c r="AD51071" s="22"/>
    </row>
    <row r="51072" spans="30:30" x14ac:dyDescent="0.2">
      <c r="AD51072" s="22"/>
    </row>
    <row r="51073" spans="30:30" x14ac:dyDescent="0.2">
      <c r="AD51073" s="22"/>
    </row>
    <row r="51074" spans="30:30" x14ac:dyDescent="0.2">
      <c r="AD51074" s="22"/>
    </row>
    <row r="51075" spans="30:30" x14ac:dyDescent="0.2">
      <c r="AD51075" s="22"/>
    </row>
    <row r="51076" spans="30:30" x14ac:dyDescent="0.2">
      <c r="AD51076" s="22"/>
    </row>
    <row r="51077" spans="30:30" x14ac:dyDescent="0.2">
      <c r="AD51077" s="22"/>
    </row>
    <row r="51078" spans="30:30" x14ac:dyDescent="0.2">
      <c r="AD51078" s="22"/>
    </row>
    <row r="51079" spans="30:30" x14ac:dyDescent="0.2">
      <c r="AD51079" s="22"/>
    </row>
    <row r="51080" spans="30:30" x14ac:dyDescent="0.2">
      <c r="AD51080" s="22"/>
    </row>
    <row r="51081" spans="30:30" x14ac:dyDescent="0.2">
      <c r="AD51081" s="22"/>
    </row>
    <row r="51082" spans="30:30" x14ac:dyDescent="0.2">
      <c r="AD51082" s="22"/>
    </row>
    <row r="51083" spans="30:30" x14ac:dyDescent="0.2">
      <c r="AD51083" s="22"/>
    </row>
    <row r="51084" spans="30:30" x14ac:dyDescent="0.2">
      <c r="AD51084" s="22"/>
    </row>
    <row r="51085" spans="30:30" x14ac:dyDescent="0.2">
      <c r="AD51085" s="22"/>
    </row>
    <row r="51086" spans="30:30" x14ac:dyDescent="0.2">
      <c r="AD51086" s="22"/>
    </row>
    <row r="51087" spans="30:30" x14ac:dyDescent="0.2">
      <c r="AD51087" s="22"/>
    </row>
    <row r="51088" spans="30:30" x14ac:dyDescent="0.2">
      <c r="AD51088" s="22"/>
    </row>
    <row r="51089" spans="30:30" x14ac:dyDescent="0.2">
      <c r="AD51089" s="22"/>
    </row>
    <row r="51090" spans="30:30" x14ac:dyDescent="0.2">
      <c r="AD51090" s="22"/>
    </row>
    <row r="51091" spans="30:30" x14ac:dyDescent="0.2">
      <c r="AD51091" s="22"/>
    </row>
    <row r="51092" spans="30:30" x14ac:dyDescent="0.2">
      <c r="AD51092" s="22"/>
    </row>
    <row r="51093" spans="30:30" x14ac:dyDescent="0.2">
      <c r="AD51093" s="22"/>
    </row>
    <row r="51094" spans="30:30" x14ac:dyDescent="0.2">
      <c r="AD51094" s="22"/>
    </row>
    <row r="51095" spans="30:30" x14ac:dyDescent="0.2">
      <c r="AD51095" s="22"/>
    </row>
    <row r="51096" spans="30:30" x14ac:dyDescent="0.2">
      <c r="AD51096" s="22"/>
    </row>
    <row r="51097" spans="30:30" x14ac:dyDescent="0.2">
      <c r="AD51097" s="22"/>
    </row>
    <row r="51098" spans="30:30" x14ac:dyDescent="0.2">
      <c r="AD51098" s="22"/>
    </row>
    <row r="51099" spans="30:30" x14ac:dyDescent="0.2">
      <c r="AD51099" s="22"/>
    </row>
    <row r="51100" spans="30:30" x14ac:dyDescent="0.2">
      <c r="AD51100" s="22"/>
    </row>
    <row r="51101" spans="30:30" x14ac:dyDescent="0.2">
      <c r="AD51101" s="22"/>
    </row>
    <row r="51102" spans="30:30" x14ac:dyDescent="0.2">
      <c r="AD51102" s="22"/>
    </row>
    <row r="51103" spans="30:30" x14ac:dyDescent="0.2">
      <c r="AD51103" s="22"/>
    </row>
    <row r="51104" spans="30:30" x14ac:dyDescent="0.2">
      <c r="AD51104" s="22"/>
    </row>
    <row r="51105" spans="30:30" x14ac:dyDescent="0.2">
      <c r="AD51105" s="22"/>
    </row>
    <row r="51106" spans="30:30" x14ac:dyDescent="0.2">
      <c r="AD51106" s="22"/>
    </row>
    <row r="51107" spans="30:30" x14ac:dyDescent="0.2">
      <c r="AD51107" s="22"/>
    </row>
    <row r="51108" spans="30:30" x14ac:dyDescent="0.2">
      <c r="AD51108" s="22"/>
    </row>
    <row r="51109" spans="30:30" x14ac:dyDescent="0.2">
      <c r="AD51109" s="22"/>
    </row>
    <row r="51110" spans="30:30" x14ac:dyDescent="0.2">
      <c r="AD51110" s="22"/>
    </row>
    <row r="51111" spans="30:30" x14ac:dyDescent="0.2">
      <c r="AD51111" s="22"/>
    </row>
    <row r="51112" spans="30:30" x14ac:dyDescent="0.2">
      <c r="AD51112" s="22"/>
    </row>
    <row r="51113" spans="30:30" x14ac:dyDescent="0.2">
      <c r="AD51113" s="22"/>
    </row>
    <row r="51114" spans="30:30" x14ac:dyDescent="0.2">
      <c r="AD51114" s="22"/>
    </row>
    <row r="51115" spans="30:30" x14ac:dyDescent="0.2">
      <c r="AD51115" s="22"/>
    </row>
    <row r="51116" spans="30:30" x14ac:dyDescent="0.2">
      <c r="AD51116" s="22"/>
    </row>
    <row r="51117" spans="30:30" x14ac:dyDescent="0.2">
      <c r="AD51117" s="22"/>
    </row>
    <row r="51118" spans="30:30" x14ac:dyDescent="0.2">
      <c r="AD51118" s="22"/>
    </row>
    <row r="51119" spans="30:30" x14ac:dyDescent="0.2">
      <c r="AD51119" s="22"/>
    </row>
    <row r="51120" spans="30:30" x14ac:dyDescent="0.2">
      <c r="AD51120" s="22"/>
    </row>
    <row r="51121" spans="30:30" x14ac:dyDescent="0.2">
      <c r="AD51121" s="22"/>
    </row>
    <row r="51122" spans="30:30" x14ac:dyDescent="0.2">
      <c r="AD51122" s="22"/>
    </row>
    <row r="51123" spans="30:30" x14ac:dyDescent="0.2">
      <c r="AD51123" s="22"/>
    </row>
    <row r="51124" spans="30:30" x14ac:dyDescent="0.2">
      <c r="AD51124" s="22"/>
    </row>
    <row r="51125" spans="30:30" x14ac:dyDescent="0.2">
      <c r="AD51125" s="22"/>
    </row>
    <row r="51126" spans="30:30" x14ac:dyDescent="0.2">
      <c r="AD51126" s="22"/>
    </row>
    <row r="51127" spans="30:30" x14ac:dyDescent="0.2">
      <c r="AD51127" s="22"/>
    </row>
    <row r="51128" spans="30:30" x14ac:dyDescent="0.2">
      <c r="AD51128" s="22"/>
    </row>
    <row r="51129" spans="30:30" x14ac:dyDescent="0.2">
      <c r="AD51129" s="22"/>
    </row>
    <row r="51130" spans="30:30" x14ac:dyDescent="0.2">
      <c r="AD51130" s="22"/>
    </row>
    <row r="51131" spans="30:30" x14ac:dyDescent="0.2">
      <c r="AD51131" s="22"/>
    </row>
    <row r="51132" spans="30:30" x14ac:dyDescent="0.2">
      <c r="AD51132" s="22"/>
    </row>
    <row r="51133" spans="30:30" x14ac:dyDescent="0.2">
      <c r="AD51133" s="22"/>
    </row>
    <row r="51134" spans="30:30" x14ac:dyDescent="0.2">
      <c r="AD51134" s="22"/>
    </row>
    <row r="51135" spans="30:30" x14ac:dyDescent="0.2">
      <c r="AD51135" s="22"/>
    </row>
    <row r="51136" spans="30:30" x14ac:dyDescent="0.2">
      <c r="AD51136" s="22"/>
    </row>
    <row r="51137" spans="30:30" x14ac:dyDescent="0.2">
      <c r="AD51137" s="22"/>
    </row>
    <row r="51138" spans="30:30" x14ac:dyDescent="0.2">
      <c r="AD51138" s="22"/>
    </row>
    <row r="51139" spans="30:30" x14ac:dyDescent="0.2">
      <c r="AD51139" s="22"/>
    </row>
    <row r="51140" spans="30:30" x14ac:dyDescent="0.2">
      <c r="AD51140" s="22"/>
    </row>
    <row r="51141" spans="30:30" x14ac:dyDescent="0.2">
      <c r="AD51141" s="22"/>
    </row>
    <row r="51142" spans="30:30" x14ac:dyDescent="0.2">
      <c r="AD51142" s="22"/>
    </row>
    <row r="51143" spans="30:30" x14ac:dyDescent="0.2">
      <c r="AD51143" s="22"/>
    </row>
    <row r="51144" spans="30:30" x14ac:dyDescent="0.2">
      <c r="AD51144" s="22"/>
    </row>
    <row r="51145" spans="30:30" x14ac:dyDescent="0.2">
      <c r="AD51145" s="22"/>
    </row>
    <row r="51146" spans="30:30" x14ac:dyDescent="0.2">
      <c r="AD51146" s="22"/>
    </row>
    <row r="51147" spans="30:30" x14ac:dyDescent="0.2">
      <c r="AD51147" s="22"/>
    </row>
    <row r="51148" spans="30:30" x14ac:dyDescent="0.2">
      <c r="AD51148" s="22"/>
    </row>
    <row r="51149" spans="30:30" x14ac:dyDescent="0.2">
      <c r="AD51149" s="22"/>
    </row>
    <row r="51150" spans="30:30" x14ac:dyDescent="0.2">
      <c r="AD51150" s="22"/>
    </row>
    <row r="51151" spans="30:30" x14ac:dyDescent="0.2">
      <c r="AD51151" s="22"/>
    </row>
    <row r="51152" spans="30:30" x14ac:dyDescent="0.2">
      <c r="AD51152" s="22"/>
    </row>
    <row r="51153" spans="30:30" x14ac:dyDescent="0.2">
      <c r="AD51153" s="22"/>
    </row>
    <row r="51154" spans="30:30" x14ac:dyDescent="0.2">
      <c r="AD51154" s="22"/>
    </row>
    <row r="51155" spans="30:30" x14ac:dyDescent="0.2">
      <c r="AD51155" s="22"/>
    </row>
    <row r="51156" spans="30:30" x14ac:dyDescent="0.2">
      <c r="AD51156" s="22"/>
    </row>
    <row r="51157" spans="30:30" x14ac:dyDescent="0.2">
      <c r="AD51157" s="22"/>
    </row>
    <row r="51158" spans="30:30" x14ac:dyDescent="0.2">
      <c r="AD51158" s="22"/>
    </row>
    <row r="51159" spans="30:30" x14ac:dyDescent="0.2">
      <c r="AD51159" s="22"/>
    </row>
    <row r="51160" spans="30:30" x14ac:dyDescent="0.2">
      <c r="AD51160" s="22"/>
    </row>
    <row r="51161" spans="30:30" x14ac:dyDescent="0.2">
      <c r="AD51161" s="22"/>
    </row>
    <row r="51162" spans="30:30" x14ac:dyDescent="0.2">
      <c r="AD51162" s="22"/>
    </row>
    <row r="51163" spans="30:30" x14ac:dyDescent="0.2">
      <c r="AD51163" s="22"/>
    </row>
    <row r="51164" spans="30:30" x14ac:dyDescent="0.2">
      <c r="AD51164" s="22"/>
    </row>
    <row r="51165" spans="30:30" x14ac:dyDescent="0.2">
      <c r="AD51165" s="22"/>
    </row>
    <row r="51166" spans="30:30" x14ac:dyDescent="0.2">
      <c r="AD51166" s="22"/>
    </row>
    <row r="51167" spans="30:30" x14ac:dyDescent="0.2">
      <c r="AD51167" s="22"/>
    </row>
    <row r="51168" spans="30:30" x14ac:dyDescent="0.2">
      <c r="AD51168" s="22"/>
    </row>
    <row r="51169" spans="30:30" x14ac:dyDescent="0.2">
      <c r="AD51169" s="22"/>
    </row>
    <row r="51170" spans="30:30" x14ac:dyDescent="0.2">
      <c r="AD51170" s="22"/>
    </row>
    <row r="51171" spans="30:30" x14ac:dyDescent="0.2">
      <c r="AD51171" s="22"/>
    </row>
    <row r="51172" spans="30:30" x14ac:dyDescent="0.2">
      <c r="AD51172" s="22"/>
    </row>
    <row r="51173" spans="30:30" x14ac:dyDescent="0.2">
      <c r="AD51173" s="22"/>
    </row>
    <row r="51174" spans="30:30" x14ac:dyDescent="0.2">
      <c r="AD51174" s="22"/>
    </row>
    <row r="51175" spans="30:30" x14ac:dyDescent="0.2">
      <c r="AD51175" s="22"/>
    </row>
    <row r="51176" spans="30:30" x14ac:dyDescent="0.2">
      <c r="AD51176" s="22"/>
    </row>
    <row r="51177" spans="30:30" x14ac:dyDescent="0.2">
      <c r="AD51177" s="22"/>
    </row>
    <row r="51178" spans="30:30" x14ac:dyDescent="0.2">
      <c r="AD51178" s="22"/>
    </row>
    <row r="51179" spans="30:30" x14ac:dyDescent="0.2">
      <c r="AD51179" s="22"/>
    </row>
    <row r="51180" spans="30:30" x14ac:dyDescent="0.2">
      <c r="AD51180" s="22"/>
    </row>
    <row r="51181" spans="30:30" x14ac:dyDescent="0.2">
      <c r="AD51181" s="22"/>
    </row>
    <row r="51182" spans="30:30" x14ac:dyDescent="0.2">
      <c r="AD51182" s="22"/>
    </row>
    <row r="51183" spans="30:30" x14ac:dyDescent="0.2">
      <c r="AD51183" s="22"/>
    </row>
    <row r="51184" spans="30:30" x14ac:dyDescent="0.2">
      <c r="AD51184" s="22"/>
    </row>
    <row r="51185" spans="30:30" x14ac:dyDescent="0.2">
      <c r="AD51185" s="22"/>
    </row>
    <row r="51186" spans="30:30" x14ac:dyDescent="0.2">
      <c r="AD51186" s="22"/>
    </row>
    <row r="51187" spans="30:30" x14ac:dyDescent="0.2">
      <c r="AD51187" s="22"/>
    </row>
    <row r="51188" spans="30:30" x14ac:dyDescent="0.2">
      <c r="AD51188" s="22"/>
    </row>
    <row r="51189" spans="30:30" x14ac:dyDescent="0.2">
      <c r="AD51189" s="22"/>
    </row>
    <row r="51190" spans="30:30" x14ac:dyDescent="0.2">
      <c r="AD51190" s="22"/>
    </row>
    <row r="51191" spans="30:30" x14ac:dyDescent="0.2">
      <c r="AD51191" s="22"/>
    </row>
    <row r="51192" spans="30:30" x14ac:dyDescent="0.2">
      <c r="AD51192" s="22"/>
    </row>
    <row r="51193" spans="30:30" x14ac:dyDescent="0.2">
      <c r="AD51193" s="22"/>
    </row>
    <row r="51194" spans="30:30" x14ac:dyDescent="0.2">
      <c r="AD51194" s="22"/>
    </row>
    <row r="51195" spans="30:30" x14ac:dyDescent="0.2">
      <c r="AD51195" s="22"/>
    </row>
    <row r="51196" spans="30:30" x14ac:dyDescent="0.2">
      <c r="AD51196" s="22"/>
    </row>
    <row r="51197" spans="30:30" x14ac:dyDescent="0.2">
      <c r="AD51197" s="22"/>
    </row>
    <row r="51198" spans="30:30" x14ac:dyDescent="0.2">
      <c r="AD51198" s="22"/>
    </row>
    <row r="51199" spans="30:30" x14ac:dyDescent="0.2">
      <c r="AD51199" s="22"/>
    </row>
    <row r="51200" spans="30:30" x14ac:dyDescent="0.2">
      <c r="AD51200" s="22"/>
    </row>
    <row r="51201" spans="30:30" x14ac:dyDescent="0.2">
      <c r="AD51201" s="22"/>
    </row>
    <row r="51202" spans="30:30" x14ac:dyDescent="0.2">
      <c r="AD51202" s="22"/>
    </row>
    <row r="51203" spans="30:30" x14ac:dyDescent="0.2">
      <c r="AD51203" s="22"/>
    </row>
    <row r="51204" spans="30:30" x14ac:dyDescent="0.2">
      <c r="AD51204" s="22"/>
    </row>
    <row r="51205" spans="30:30" x14ac:dyDescent="0.2">
      <c r="AD51205" s="22"/>
    </row>
    <row r="51206" spans="30:30" x14ac:dyDescent="0.2">
      <c r="AD51206" s="22"/>
    </row>
    <row r="51207" spans="30:30" x14ac:dyDescent="0.2">
      <c r="AD51207" s="22"/>
    </row>
    <row r="51208" spans="30:30" x14ac:dyDescent="0.2">
      <c r="AD51208" s="22"/>
    </row>
    <row r="51209" spans="30:30" x14ac:dyDescent="0.2">
      <c r="AD51209" s="22"/>
    </row>
    <row r="51210" spans="30:30" x14ac:dyDescent="0.2">
      <c r="AD51210" s="22"/>
    </row>
    <row r="51211" spans="30:30" x14ac:dyDescent="0.2">
      <c r="AD51211" s="22"/>
    </row>
    <row r="51212" spans="30:30" x14ac:dyDescent="0.2">
      <c r="AD51212" s="22"/>
    </row>
    <row r="51213" spans="30:30" x14ac:dyDescent="0.2">
      <c r="AD51213" s="22"/>
    </row>
    <row r="51214" spans="30:30" x14ac:dyDescent="0.2">
      <c r="AD51214" s="22"/>
    </row>
    <row r="51215" spans="30:30" x14ac:dyDescent="0.2">
      <c r="AD51215" s="22"/>
    </row>
    <row r="51216" spans="30:30" x14ac:dyDescent="0.2">
      <c r="AD51216" s="22"/>
    </row>
    <row r="51217" spans="30:30" x14ac:dyDescent="0.2">
      <c r="AD51217" s="22"/>
    </row>
    <row r="51218" spans="30:30" x14ac:dyDescent="0.2">
      <c r="AD51218" s="22"/>
    </row>
    <row r="51219" spans="30:30" x14ac:dyDescent="0.2">
      <c r="AD51219" s="22"/>
    </row>
    <row r="51220" spans="30:30" x14ac:dyDescent="0.2">
      <c r="AD51220" s="22"/>
    </row>
    <row r="51221" spans="30:30" x14ac:dyDescent="0.2">
      <c r="AD51221" s="22"/>
    </row>
    <row r="51222" spans="30:30" x14ac:dyDescent="0.2">
      <c r="AD51222" s="22"/>
    </row>
    <row r="51223" spans="30:30" x14ac:dyDescent="0.2">
      <c r="AD51223" s="22"/>
    </row>
    <row r="51224" spans="30:30" x14ac:dyDescent="0.2">
      <c r="AD51224" s="22"/>
    </row>
    <row r="51225" spans="30:30" x14ac:dyDescent="0.2">
      <c r="AD51225" s="22"/>
    </row>
    <row r="51226" spans="30:30" x14ac:dyDescent="0.2">
      <c r="AD51226" s="22"/>
    </row>
    <row r="51227" spans="30:30" x14ac:dyDescent="0.2">
      <c r="AD51227" s="22"/>
    </row>
    <row r="51228" spans="30:30" x14ac:dyDescent="0.2">
      <c r="AD51228" s="22"/>
    </row>
    <row r="51229" spans="30:30" x14ac:dyDescent="0.2">
      <c r="AD51229" s="22"/>
    </row>
    <row r="51230" spans="30:30" x14ac:dyDescent="0.2">
      <c r="AD51230" s="22"/>
    </row>
    <row r="51231" spans="30:30" x14ac:dyDescent="0.2">
      <c r="AD51231" s="22"/>
    </row>
    <row r="51232" spans="30:30" x14ac:dyDescent="0.2">
      <c r="AD51232" s="22"/>
    </row>
    <row r="51233" spans="30:30" x14ac:dyDescent="0.2">
      <c r="AD51233" s="22"/>
    </row>
    <row r="51234" spans="30:30" x14ac:dyDescent="0.2">
      <c r="AD51234" s="22"/>
    </row>
    <row r="51235" spans="30:30" x14ac:dyDescent="0.2">
      <c r="AD51235" s="22"/>
    </row>
    <row r="51236" spans="30:30" x14ac:dyDescent="0.2">
      <c r="AD51236" s="22"/>
    </row>
    <row r="51237" spans="30:30" x14ac:dyDescent="0.2">
      <c r="AD51237" s="22"/>
    </row>
    <row r="51238" spans="30:30" x14ac:dyDescent="0.2">
      <c r="AD51238" s="22"/>
    </row>
    <row r="51239" spans="30:30" x14ac:dyDescent="0.2">
      <c r="AD51239" s="22"/>
    </row>
    <row r="51240" spans="30:30" x14ac:dyDescent="0.2">
      <c r="AD51240" s="22"/>
    </row>
    <row r="51241" spans="30:30" x14ac:dyDescent="0.2">
      <c r="AD51241" s="22"/>
    </row>
    <row r="51242" spans="30:30" x14ac:dyDescent="0.2">
      <c r="AD51242" s="22"/>
    </row>
    <row r="51243" spans="30:30" x14ac:dyDescent="0.2">
      <c r="AD51243" s="22"/>
    </row>
    <row r="51244" spans="30:30" x14ac:dyDescent="0.2">
      <c r="AD51244" s="22"/>
    </row>
    <row r="51245" spans="30:30" x14ac:dyDescent="0.2">
      <c r="AD51245" s="22"/>
    </row>
    <row r="51246" spans="30:30" x14ac:dyDescent="0.2">
      <c r="AD51246" s="22"/>
    </row>
    <row r="51247" spans="30:30" x14ac:dyDescent="0.2">
      <c r="AD51247" s="22"/>
    </row>
    <row r="51248" spans="30:30" x14ac:dyDescent="0.2">
      <c r="AD51248" s="22"/>
    </row>
    <row r="51249" spans="30:30" x14ac:dyDescent="0.2">
      <c r="AD51249" s="22"/>
    </row>
    <row r="51250" spans="30:30" x14ac:dyDescent="0.2">
      <c r="AD51250" s="22"/>
    </row>
    <row r="51251" spans="30:30" x14ac:dyDescent="0.2">
      <c r="AD51251" s="22"/>
    </row>
    <row r="51252" spans="30:30" x14ac:dyDescent="0.2">
      <c r="AD51252" s="22"/>
    </row>
    <row r="51253" spans="30:30" x14ac:dyDescent="0.2">
      <c r="AD51253" s="22"/>
    </row>
    <row r="51254" spans="30:30" x14ac:dyDescent="0.2">
      <c r="AD51254" s="22"/>
    </row>
    <row r="51255" spans="30:30" x14ac:dyDescent="0.2">
      <c r="AD51255" s="22"/>
    </row>
    <row r="51256" spans="30:30" x14ac:dyDescent="0.2">
      <c r="AD51256" s="22"/>
    </row>
    <row r="51257" spans="30:30" x14ac:dyDescent="0.2">
      <c r="AD51257" s="22"/>
    </row>
    <row r="51258" spans="30:30" x14ac:dyDescent="0.2">
      <c r="AD51258" s="22"/>
    </row>
    <row r="51259" spans="30:30" x14ac:dyDescent="0.2">
      <c r="AD51259" s="22"/>
    </row>
    <row r="51260" spans="30:30" x14ac:dyDescent="0.2">
      <c r="AD51260" s="22"/>
    </row>
    <row r="51261" spans="30:30" x14ac:dyDescent="0.2">
      <c r="AD51261" s="22"/>
    </row>
    <row r="51262" spans="30:30" x14ac:dyDescent="0.2">
      <c r="AD51262" s="22"/>
    </row>
    <row r="51263" spans="30:30" x14ac:dyDescent="0.2">
      <c r="AD51263" s="22"/>
    </row>
    <row r="51264" spans="30:30" x14ac:dyDescent="0.2">
      <c r="AD51264" s="22"/>
    </row>
    <row r="51265" spans="30:30" x14ac:dyDescent="0.2">
      <c r="AD51265" s="22"/>
    </row>
    <row r="51266" spans="30:30" x14ac:dyDescent="0.2">
      <c r="AD51266" s="22"/>
    </row>
    <row r="51267" spans="30:30" x14ac:dyDescent="0.2">
      <c r="AD51267" s="22"/>
    </row>
    <row r="51268" spans="30:30" x14ac:dyDescent="0.2">
      <c r="AD51268" s="22"/>
    </row>
    <row r="51269" spans="30:30" x14ac:dyDescent="0.2">
      <c r="AD51269" s="22"/>
    </row>
    <row r="51270" spans="30:30" x14ac:dyDescent="0.2">
      <c r="AD51270" s="22"/>
    </row>
    <row r="51271" spans="30:30" x14ac:dyDescent="0.2">
      <c r="AD51271" s="22"/>
    </row>
    <row r="51272" spans="30:30" x14ac:dyDescent="0.2">
      <c r="AD51272" s="22"/>
    </row>
    <row r="51273" spans="30:30" x14ac:dyDescent="0.2">
      <c r="AD51273" s="22"/>
    </row>
    <row r="51274" spans="30:30" x14ac:dyDescent="0.2">
      <c r="AD51274" s="22"/>
    </row>
    <row r="51275" spans="30:30" x14ac:dyDescent="0.2">
      <c r="AD51275" s="22"/>
    </row>
    <row r="51276" spans="30:30" x14ac:dyDescent="0.2">
      <c r="AD51276" s="22"/>
    </row>
    <row r="51277" spans="30:30" x14ac:dyDescent="0.2">
      <c r="AD51277" s="22"/>
    </row>
    <row r="51278" spans="30:30" x14ac:dyDescent="0.2">
      <c r="AD51278" s="22"/>
    </row>
    <row r="51279" spans="30:30" x14ac:dyDescent="0.2">
      <c r="AD51279" s="22"/>
    </row>
    <row r="51280" spans="30:30" x14ac:dyDescent="0.2">
      <c r="AD51280" s="22"/>
    </row>
    <row r="51281" spans="30:30" x14ac:dyDescent="0.2">
      <c r="AD51281" s="22"/>
    </row>
    <row r="51282" spans="30:30" x14ac:dyDescent="0.2">
      <c r="AD51282" s="22"/>
    </row>
    <row r="51283" spans="30:30" x14ac:dyDescent="0.2">
      <c r="AD51283" s="22"/>
    </row>
    <row r="51284" spans="30:30" x14ac:dyDescent="0.2">
      <c r="AD51284" s="22"/>
    </row>
    <row r="51285" spans="30:30" x14ac:dyDescent="0.2">
      <c r="AD51285" s="22"/>
    </row>
    <row r="51286" spans="30:30" x14ac:dyDescent="0.2">
      <c r="AD51286" s="22"/>
    </row>
    <row r="51287" spans="30:30" x14ac:dyDescent="0.2">
      <c r="AD51287" s="22"/>
    </row>
    <row r="51288" spans="30:30" x14ac:dyDescent="0.2">
      <c r="AD51288" s="22"/>
    </row>
    <row r="51289" spans="30:30" x14ac:dyDescent="0.2">
      <c r="AD51289" s="22"/>
    </row>
    <row r="51290" spans="30:30" x14ac:dyDescent="0.2">
      <c r="AD51290" s="22"/>
    </row>
    <row r="51291" spans="30:30" x14ac:dyDescent="0.2">
      <c r="AD51291" s="22"/>
    </row>
    <row r="51292" spans="30:30" x14ac:dyDescent="0.2">
      <c r="AD51292" s="22"/>
    </row>
    <row r="51293" spans="30:30" x14ac:dyDescent="0.2">
      <c r="AD51293" s="22"/>
    </row>
    <row r="51294" spans="30:30" x14ac:dyDescent="0.2">
      <c r="AD51294" s="22"/>
    </row>
    <row r="51295" spans="30:30" x14ac:dyDescent="0.2">
      <c r="AD51295" s="22"/>
    </row>
    <row r="51296" spans="30:30" x14ac:dyDescent="0.2">
      <c r="AD51296" s="22"/>
    </row>
    <row r="51297" spans="30:30" x14ac:dyDescent="0.2">
      <c r="AD51297" s="22"/>
    </row>
    <row r="51298" spans="30:30" x14ac:dyDescent="0.2">
      <c r="AD51298" s="22"/>
    </row>
    <row r="51299" spans="30:30" x14ac:dyDescent="0.2">
      <c r="AD51299" s="22"/>
    </row>
    <row r="51300" spans="30:30" x14ac:dyDescent="0.2">
      <c r="AD51300" s="22"/>
    </row>
    <row r="51301" spans="30:30" x14ac:dyDescent="0.2">
      <c r="AD51301" s="22"/>
    </row>
    <row r="51302" spans="30:30" x14ac:dyDescent="0.2">
      <c r="AD51302" s="22"/>
    </row>
    <row r="51303" spans="30:30" x14ac:dyDescent="0.2">
      <c r="AD51303" s="22"/>
    </row>
    <row r="51304" spans="30:30" x14ac:dyDescent="0.2">
      <c r="AD51304" s="22"/>
    </row>
    <row r="51305" spans="30:30" x14ac:dyDescent="0.2">
      <c r="AD51305" s="22"/>
    </row>
    <row r="51306" spans="30:30" x14ac:dyDescent="0.2">
      <c r="AD51306" s="22"/>
    </row>
    <row r="51307" spans="30:30" x14ac:dyDescent="0.2">
      <c r="AD51307" s="22"/>
    </row>
    <row r="51308" spans="30:30" x14ac:dyDescent="0.2">
      <c r="AD51308" s="22"/>
    </row>
    <row r="51309" spans="30:30" x14ac:dyDescent="0.2">
      <c r="AD51309" s="22"/>
    </row>
    <row r="51310" spans="30:30" x14ac:dyDescent="0.2">
      <c r="AD51310" s="22"/>
    </row>
    <row r="51311" spans="30:30" x14ac:dyDescent="0.2">
      <c r="AD51311" s="22"/>
    </row>
    <row r="51312" spans="30:30" x14ac:dyDescent="0.2">
      <c r="AD51312" s="22"/>
    </row>
    <row r="51313" spans="30:30" x14ac:dyDescent="0.2">
      <c r="AD51313" s="22"/>
    </row>
    <row r="51314" spans="30:30" x14ac:dyDescent="0.2">
      <c r="AD51314" s="22"/>
    </row>
    <row r="51315" spans="30:30" x14ac:dyDescent="0.2">
      <c r="AD51315" s="22"/>
    </row>
    <row r="51316" spans="30:30" x14ac:dyDescent="0.2">
      <c r="AD51316" s="22"/>
    </row>
    <row r="51317" spans="30:30" x14ac:dyDescent="0.2">
      <c r="AD51317" s="22"/>
    </row>
    <row r="51318" spans="30:30" x14ac:dyDescent="0.2">
      <c r="AD51318" s="22"/>
    </row>
    <row r="51319" spans="30:30" x14ac:dyDescent="0.2">
      <c r="AD51319" s="22"/>
    </row>
    <row r="51320" spans="30:30" x14ac:dyDescent="0.2">
      <c r="AD51320" s="22"/>
    </row>
    <row r="51321" spans="30:30" x14ac:dyDescent="0.2">
      <c r="AD51321" s="22"/>
    </row>
    <row r="51322" spans="30:30" x14ac:dyDescent="0.2">
      <c r="AD51322" s="22"/>
    </row>
    <row r="51323" spans="30:30" x14ac:dyDescent="0.2">
      <c r="AD51323" s="22"/>
    </row>
    <row r="51324" spans="30:30" x14ac:dyDescent="0.2">
      <c r="AD51324" s="22"/>
    </row>
    <row r="51325" spans="30:30" x14ac:dyDescent="0.2">
      <c r="AD51325" s="22"/>
    </row>
    <row r="51326" spans="30:30" x14ac:dyDescent="0.2">
      <c r="AD51326" s="22"/>
    </row>
    <row r="51327" spans="30:30" x14ac:dyDescent="0.2">
      <c r="AD51327" s="22"/>
    </row>
    <row r="51328" spans="30:30" x14ac:dyDescent="0.2">
      <c r="AD51328" s="22"/>
    </row>
    <row r="51329" spans="30:30" x14ac:dyDescent="0.2">
      <c r="AD51329" s="22"/>
    </row>
    <row r="51330" spans="30:30" x14ac:dyDescent="0.2">
      <c r="AD51330" s="22"/>
    </row>
    <row r="51331" spans="30:30" x14ac:dyDescent="0.2">
      <c r="AD51331" s="22"/>
    </row>
    <row r="51332" spans="30:30" x14ac:dyDescent="0.2">
      <c r="AD51332" s="22"/>
    </row>
    <row r="51333" spans="30:30" x14ac:dyDescent="0.2">
      <c r="AD51333" s="22"/>
    </row>
    <row r="51334" spans="30:30" x14ac:dyDescent="0.2">
      <c r="AD51334" s="22"/>
    </row>
    <row r="51335" spans="30:30" x14ac:dyDescent="0.2">
      <c r="AD51335" s="22"/>
    </row>
    <row r="51336" spans="30:30" x14ac:dyDescent="0.2">
      <c r="AD51336" s="22"/>
    </row>
    <row r="51337" spans="30:30" x14ac:dyDescent="0.2">
      <c r="AD51337" s="22"/>
    </row>
    <row r="51338" spans="30:30" x14ac:dyDescent="0.2">
      <c r="AD51338" s="22"/>
    </row>
    <row r="51339" spans="30:30" x14ac:dyDescent="0.2">
      <c r="AD51339" s="22"/>
    </row>
    <row r="51340" spans="30:30" x14ac:dyDescent="0.2">
      <c r="AD51340" s="22"/>
    </row>
    <row r="51341" spans="30:30" x14ac:dyDescent="0.2">
      <c r="AD51341" s="22"/>
    </row>
    <row r="51342" spans="30:30" x14ac:dyDescent="0.2">
      <c r="AD51342" s="22"/>
    </row>
    <row r="51343" spans="30:30" x14ac:dyDescent="0.2">
      <c r="AD51343" s="22"/>
    </row>
    <row r="51344" spans="30:30" x14ac:dyDescent="0.2">
      <c r="AD51344" s="22"/>
    </row>
    <row r="51345" spans="30:30" x14ac:dyDescent="0.2">
      <c r="AD51345" s="22"/>
    </row>
    <row r="51346" spans="30:30" x14ac:dyDescent="0.2">
      <c r="AD51346" s="22"/>
    </row>
    <row r="51347" spans="30:30" x14ac:dyDescent="0.2">
      <c r="AD51347" s="22"/>
    </row>
    <row r="51348" spans="30:30" x14ac:dyDescent="0.2">
      <c r="AD51348" s="22"/>
    </row>
    <row r="51349" spans="30:30" x14ac:dyDescent="0.2">
      <c r="AD51349" s="22"/>
    </row>
    <row r="51350" spans="30:30" x14ac:dyDescent="0.2">
      <c r="AD51350" s="22"/>
    </row>
    <row r="51351" spans="30:30" x14ac:dyDescent="0.2">
      <c r="AD51351" s="22"/>
    </row>
    <row r="51352" spans="30:30" x14ac:dyDescent="0.2">
      <c r="AD51352" s="22"/>
    </row>
    <row r="51353" spans="30:30" x14ac:dyDescent="0.2">
      <c r="AD51353" s="22"/>
    </row>
    <row r="51354" spans="30:30" x14ac:dyDescent="0.2">
      <c r="AD51354" s="22"/>
    </row>
    <row r="51355" spans="30:30" x14ac:dyDescent="0.2">
      <c r="AD51355" s="22"/>
    </row>
    <row r="51356" spans="30:30" x14ac:dyDescent="0.2">
      <c r="AD51356" s="22"/>
    </row>
    <row r="51357" spans="30:30" x14ac:dyDescent="0.2">
      <c r="AD51357" s="22"/>
    </row>
    <row r="51358" spans="30:30" x14ac:dyDescent="0.2">
      <c r="AD51358" s="22"/>
    </row>
    <row r="51359" spans="30:30" x14ac:dyDescent="0.2">
      <c r="AD51359" s="22"/>
    </row>
    <row r="51360" spans="30:30" x14ac:dyDescent="0.2">
      <c r="AD51360" s="22"/>
    </row>
    <row r="51361" spans="30:30" x14ac:dyDescent="0.2">
      <c r="AD51361" s="22"/>
    </row>
    <row r="51362" spans="30:30" x14ac:dyDescent="0.2">
      <c r="AD51362" s="22"/>
    </row>
    <row r="51363" spans="30:30" x14ac:dyDescent="0.2">
      <c r="AD51363" s="22"/>
    </row>
    <row r="51364" spans="30:30" x14ac:dyDescent="0.2">
      <c r="AD51364" s="22"/>
    </row>
    <row r="51365" spans="30:30" x14ac:dyDescent="0.2">
      <c r="AD51365" s="22"/>
    </row>
    <row r="51366" spans="30:30" x14ac:dyDescent="0.2">
      <c r="AD51366" s="22"/>
    </row>
    <row r="51367" spans="30:30" x14ac:dyDescent="0.2">
      <c r="AD51367" s="22"/>
    </row>
    <row r="51368" spans="30:30" x14ac:dyDescent="0.2">
      <c r="AD51368" s="22"/>
    </row>
    <row r="51369" spans="30:30" x14ac:dyDescent="0.2">
      <c r="AD51369" s="22"/>
    </row>
    <row r="51370" spans="30:30" x14ac:dyDescent="0.2">
      <c r="AD51370" s="22"/>
    </row>
    <row r="51371" spans="30:30" x14ac:dyDescent="0.2">
      <c r="AD51371" s="22"/>
    </row>
    <row r="51372" spans="30:30" x14ac:dyDescent="0.2">
      <c r="AD51372" s="22"/>
    </row>
    <row r="51373" spans="30:30" x14ac:dyDescent="0.2">
      <c r="AD51373" s="22"/>
    </row>
    <row r="51374" spans="30:30" x14ac:dyDescent="0.2">
      <c r="AD51374" s="22"/>
    </row>
    <row r="51375" spans="30:30" x14ac:dyDescent="0.2">
      <c r="AD51375" s="22"/>
    </row>
    <row r="51376" spans="30:30" x14ac:dyDescent="0.2">
      <c r="AD51376" s="22"/>
    </row>
    <row r="51377" spans="30:30" x14ac:dyDescent="0.2">
      <c r="AD51377" s="22"/>
    </row>
    <row r="51378" spans="30:30" x14ac:dyDescent="0.2">
      <c r="AD51378" s="22"/>
    </row>
    <row r="51379" spans="30:30" x14ac:dyDescent="0.2">
      <c r="AD51379" s="22"/>
    </row>
    <row r="51380" spans="30:30" x14ac:dyDescent="0.2">
      <c r="AD51380" s="22"/>
    </row>
    <row r="51381" spans="30:30" x14ac:dyDescent="0.2">
      <c r="AD51381" s="22"/>
    </row>
    <row r="51382" spans="30:30" x14ac:dyDescent="0.2">
      <c r="AD51382" s="22"/>
    </row>
    <row r="51383" spans="30:30" x14ac:dyDescent="0.2">
      <c r="AD51383" s="22"/>
    </row>
    <row r="51384" spans="30:30" x14ac:dyDescent="0.2">
      <c r="AD51384" s="22"/>
    </row>
    <row r="51385" spans="30:30" x14ac:dyDescent="0.2">
      <c r="AD51385" s="22"/>
    </row>
    <row r="51386" spans="30:30" x14ac:dyDescent="0.2">
      <c r="AD51386" s="22"/>
    </row>
    <row r="51387" spans="30:30" x14ac:dyDescent="0.2">
      <c r="AD51387" s="22"/>
    </row>
    <row r="51388" spans="30:30" x14ac:dyDescent="0.2">
      <c r="AD51388" s="22"/>
    </row>
    <row r="51389" spans="30:30" x14ac:dyDescent="0.2">
      <c r="AD51389" s="22"/>
    </row>
    <row r="51390" spans="30:30" x14ac:dyDescent="0.2">
      <c r="AD51390" s="22"/>
    </row>
    <row r="51391" spans="30:30" x14ac:dyDescent="0.2">
      <c r="AD51391" s="22"/>
    </row>
    <row r="51392" spans="30:30" x14ac:dyDescent="0.2">
      <c r="AD51392" s="22"/>
    </row>
    <row r="51393" spans="30:30" x14ac:dyDescent="0.2">
      <c r="AD51393" s="22"/>
    </row>
    <row r="51394" spans="30:30" x14ac:dyDescent="0.2">
      <c r="AD51394" s="22"/>
    </row>
    <row r="51395" spans="30:30" x14ac:dyDescent="0.2">
      <c r="AD51395" s="22"/>
    </row>
    <row r="51396" spans="30:30" x14ac:dyDescent="0.2">
      <c r="AD51396" s="22"/>
    </row>
    <row r="51397" spans="30:30" x14ac:dyDescent="0.2">
      <c r="AD51397" s="22"/>
    </row>
    <row r="51398" spans="30:30" x14ac:dyDescent="0.2">
      <c r="AD51398" s="22"/>
    </row>
    <row r="51399" spans="30:30" x14ac:dyDescent="0.2">
      <c r="AD51399" s="22"/>
    </row>
    <row r="51400" spans="30:30" x14ac:dyDescent="0.2">
      <c r="AD51400" s="22"/>
    </row>
    <row r="51401" spans="30:30" x14ac:dyDescent="0.2">
      <c r="AD51401" s="22"/>
    </row>
    <row r="51402" spans="30:30" x14ac:dyDescent="0.2">
      <c r="AD51402" s="22"/>
    </row>
    <row r="51403" spans="30:30" x14ac:dyDescent="0.2">
      <c r="AD51403" s="22"/>
    </row>
    <row r="51404" spans="30:30" x14ac:dyDescent="0.2">
      <c r="AD51404" s="22"/>
    </row>
    <row r="51405" spans="30:30" x14ac:dyDescent="0.2">
      <c r="AD51405" s="22"/>
    </row>
    <row r="51406" spans="30:30" x14ac:dyDescent="0.2">
      <c r="AD51406" s="22"/>
    </row>
    <row r="51407" spans="30:30" x14ac:dyDescent="0.2">
      <c r="AD51407" s="22"/>
    </row>
    <row r="51408" spans="30:30" x14ac:dyDescent="0.2">
      <c r="AD51408" s="22"/>
    </row>
    <row r="51409" spans="30:30" x14ac:dyDescent="0.2">
      <c r="AD51409" s="22"/>
    </row>
    <row r="51410" spans="30:30" x14ac:dyDescent="0.2">
      <c r="AD51410" s="22"/>
    </row>
    <row r="51411" spans="30:30" x14ac:dyDescent="0.2">
      <c r="AD51411" s="22"/>
    </row>
    <row r="51412" spans="30:30" x14ac:dyDescent="0.2">
      <c r="AD51412" s="22"/>
    </row>
    <row r="51413" spans="30:30" x14ac:dyDescent="0.2">
      <c r="AD51413" s="22"/>
    </row>
    <row r="51414" spans="30:30" x14ac:dyDescent="0.2">
      <c r="AD51414" s="22"/>
    </row>
    <row r="51415" spans="30:30" x14ac:dyDescent="0.2">
      <c r="AD51415" s="22"/>
    </row>
    <row r="51416" spans="30:30" x14ac:dyDescent="0.2">
      <c r="AD51416" s="22"/>
    </row>
    <row r="51417" spans="30:30" x14ac:dyDescent="0.2">
      <c r="AD51417" s="22"/>
    </row>
    <row r="51418" spans="30:30" x14ac:dyDescent="0.2">
      <c r="AD51418" s="22"/>
    </row>
    <row r="51419" spans="30:30" x14ac:dyDescent="0.2">
      <c r="AD51419" s="22"/>
    </row>
    <row r="51420" spans="30:30" x14ac:dyDescent="0.2">
      <c r="AD51420" s="22"/>
    </row>
    <row r="51421" spans="30:30" x14ac:dyDescent="0.2">
      <c r="AD51421" s="22"/>
    </row>
    <row r="51422" spans="30:30" x14ac:dyDescent="0.2">
      <c r="AD51422" s="22"/>
    </row>
    <row r="51423" spans="30:30" x14ac:dyDescent="0.2">
      <c r="AD51423" s="22"/>
    </row>
    <row r="51424" spans="30:30" x14ac:dyDescent="0.2">
      <c r="AD51424" s="22"/>
    </row>
    <row r="51425" spans="30:30" x14ac:dyDescent="0.2">
      <c r="AD51425" s="22"/>
    </row>
    <row r="51426" spans="30:30" x14ac:dyDescent="0.2">
      <c r="AD51426" s="22"/>
    </row>
    <row r="51427" spans="30:30" x14ac:dyDescent="0.2">
      <c r="AD51427" s="22"/>
    </row>
    <row r="51428" spans="30:30" x14ac:dyDescent="0.2">
      <c r="AD51428" s="22"/>
    </row>
    <row r="51429" spans="30:30" x14ac:dyDescent="0.2">
      <c r="AD51429" s="22"/>
    </row>
    <row r="51430" spans="30:30" x14ac:dyDescent="0.2">
      <c r="AD51430" s="22"/>
    </row>
    <row r="51431" spans="30:30" x14ac:dyDescent="0.2">
      <c r="AD51431" s="22"/>
    </row>
    <row r="51432" spans="30:30" x14ac:dyDescent="0.2">
      <c r="AD51432" s="22"/>
    </row>
    <row r="51433" spans="30:30" x14ac:dyDescent="0.2">
      <c r="AD51433" s="22"/>
    </row>
    <row r="51434" spans="30:30" x14ac:dyDescent="0.2">
      <c r="AD51434" s="22"/>
    </row>
    <row r="51435" spans="30:30" x14ac:dyDescent="0.2">
      <c r="AD51435" s="22"/>
    </row>
    <row r="51436" spans="30:30" x14ac:dyDescent="0.2">
      <c r="AD51436" s="22"/>
    </row>
    <row r="51437" spans="30:30" x14ac:dyDescent="0.2">
      <c r="AD51437" s="22"/>
    </row>
    <row r="51438" spans="30:30" x14ac:dyDescent="0.2">
      <c r="AD51438" s="22"/>
    </row>
    <row r="51439" spans="30:30" x14ac:dyDescent="0.2">
      <c r="AD51439" s="22"/>
    </row>
    <row r="51440" spans="30:30" x14ac:dyDescent="0.2">
      <c r="AD51440" s="22"/>
    </row>
    <row r="51441" spans="30:30" x14ac:dyDescent="0.2">
      <c r="AD51441" s="22"/>
    </row>
    <row r="51442" spans="30:30" x14ac:dyDescent="0.2">
      <c r="AD51442" s="22"/>
    </row>
    <row r="51443" spans="30:30" x14ac:dyDescent="0.2">
      <c r="AD51443" s="22"/>
    </row>
    <row r="51444" spans="30:30" x14ac:dyDescent="0.2">
      <c r="AD51444" s="22"/>
    </row>
    <row r="51445" spans="30:30" x14ac:dyDescent="0.2">
      <c r="AD51445" s="22"/>
    </row>
    <row r="51446" spans="30:30" x14ac:dyDescent="0.2">
      <c r="AD51446" s="22"/>
    </row>
    <row r="51447" spans="30:30" x14ac:dyDescent="0.2">
      <c r="AD51447" s="22"/>
    </row>
    <row r="51448" spans="30:30" x14ac:dyDescent="0.2">
      <c r="AD51448" s="22"/>
    </row>
    <row r="51449" spans="30:30" x14ac:dyDescent="0.2">
      <c r="AD51449" s="22"/>
    </row>
    <row r="51450" spans="30:30" x14ac:dyDescent="0.2">
      <c r="AD51450" s="22"/>
    </row>
    <row r="51451" spans="30:30" x14ac:dyDescent="0.2">
      <c r="AD51451" s="22"/>
    </row>
    <row r="51452" spans="30:30" x14ac:dyDescent="0.2">
      <c r="AD51452" s="22"/>
    </row>
    <row r="51453" spans="30:30" x14ac:dyDescent="0.2">
      <c r="AD51453" s="22"/>
    </row>
    <row r="51454" spans="30:30" x14ac:dyDescent="0.2">
      <c r="AD51454" s="22"/>
    </row>
    <row r="51455" spans="30:30" x14ac:dyDescent="0.2">
      <c r="AD51455" s="22"/>
    </row>
    <row r="51456" spans="30:30" x14ac:dyDescent="0.2">
      <c r="AD51456" s="22"/>
    </row>
    <row r="51457" spans="30:30" x14ac:dyDescent="0.2">
      <c r="AD51457" s="22"/>
    </row>
    <row r="51458" spans="30:30" x14ac:dyDescent="0.2">
      <c r="AD51458" s="22"/>
    </row>
    <row r="51459" spans="30:30" x14ac:dyDescent="0.2">
      <c r="AD51459" s="22"/>
    </row>
    <row r="51460" spans="30:30" x14ac:dyDescent="0.2">
      <c r="AD51460" s="22"/>
    </row>
    <row r="51461" spans="30:30" x14ac:dyDescent="0.2">
      <c r="AD51461" s="22"/>
    </row>
    <row r="51462" spans="30:30" x14ac:dyDescent="0.2">
      <c r="AD51462" s="22"/>
    </row>
    <row r="51463" spans="30:30" x14ac:dyDescent="0.2">
      <c r="AD51463" s="22"/>
    </row>
    <row r="51464" spans="30:30" x14ac:dyDescent="0.2">
      <c r="AD51464" s="22"/>
    </row>
    <row r="51465" spans="30:30" x14ac:dyDescent="0.2">
      <c r="AD51465" s="22"/>
    </row>
    <row r="51466" spans="30:30" x14ac:dyDescent="0.2">
      <c r="AD51466" s="22"/>
    </row>
    <row r="51467" spans="30:30" x14ac:dyDescent="0.2">
      <c r="AD51467" s="22"/>
    </row>
    <row r="51468" spans="30:30" x14ac:dyDescent="0.2">
      <c r="AD51468" s="22"/>
    </row>
    <row r="51469" spans="30:30" x14ac:dyDescent="0.2">
      <c r="AD51469" s="22"/>
    </row>
    <row r="51470" spans="30:30" x14ac:dyDescent="0.2">
      <c r="AD51470" s="22"/>
    </row>
    <row r="51471" spans="30:30" x14ac:dyDescent="0.2">
      <c r="AD51471" s="22"/>
    </row>
    <row r="51472" spans="30:30" x14ac:dyDescent="0.2">
      <c r="AD51472" s="22"/>
    </row>
    <row r="51473" spans="30:30" x14ac:dyDescent="0.2">
      <c r="AD51473" s="22"/>
    </row>
    <row r="51474" spans="30:30" x14ac:dyDescent="0.2">
      <c r="AD51474" s="22"/>
    </row>
    <row r="51475" spans="30:30" x14ac:dyDescent="0.2">
      <c r="AD51475" s="22"/>
    </row>
    <row r="51476" spans="30:30" x14ac:dyDescent="0.2">
      <c r="AD51476" s="22"/>
    </row>
    <row r="51477" spans="30:30" x14ac:dyDescent="0.2">
      <c r="AD51477" s="22"/>
    </row>
    <row r="51478" spans="30:30" x14ac:dyDescent="0.2">
      <c r="AD51478" s="22"/>
    </row>
    <row r="51479" spans="30:30" x14ac:dyDescent="0.2">
      <c r="AD51479" s="22"/>
    </row>
    <row r="51480" spans="30:30" x14ac:dyDescent="0.2">
      <c r="AD51480" s="22"/>
    </row>
    <row r="51481" spans="30:30" x14ac:dyDescent="0.2">
      <c r="AD51481" s="22"/>
    </row>
    <row r="51482" spans="30:30" x14ac:dyDescent="0.2">
      <c r="AD51482" s="22"/>
    </row>
    <row r="51483" spans="30:30" x14ac:dyDescent="0.2">
      <c r="AD51483" s="22"/>
    </row>
    <row r="51484" spans="30:30" x14ac:dyDescent="0.2">
      <c r="AD51484" s="22"/>
    </row>
    <row r="51485" spans="30:30" x14ac:dyDescent="0.2">
      <c r="AD51485" s="22"/>
    </row>
    <row r="51486" spans="30:30" x14ac:dyDescent="0.2">
      <c r="AD51486" s="22"/>
    </row>
    <row r="51487" spans="30:30" x14ac:dyDescent="0.2">
      <c r="AD51487" s="22"/>
    </row>
    <row r="51488" spans="30:30" x14ac:dyDescent="0.2">
      <c r="AD51488" s="22"/>
    </row>
    <row r="51489" spans="30:30" x14ac:dyDescent="0.2">
      <c r="AD51489" s="22"/>
    </row>
    <row r="51490" spans="30:30" x14ac:dyDescent="0.2">
      <c r="AD51490" s="22"/>
    </row>
    <row r="51491" spans="30:30" x14ac:dyDescent="0.2">
      <c r="AD51491" s="22"/>
    </row>
    <row r="51492" spans="30:30" x14ac:dyDescent="0.2">
      <c r="AD51492" s="22"/>
    </row>
    <row r="51493" spans="30:30" x14ac:dyDescent="0.2">
      <c r="AD51493" s="22"/>
    </row>
    <row r="51494" spans="30:30" x14ac:dyDescent="0.2">
      <c r="AD51494" s="22"/>
    </row>
    <row r="51495" spans="30:30" x14ac:dyDescent="0.2">
      <c r="AD51495" s="22"/>
    </row>
    <row r="51496" spans="30:30" x14ac:dyDescent="0.2">
      <c r="AD51496" s="22"/>
    </row>
    <row r="51497" spans="30:30" x14ac:dyDescent="0.2">
      <c r="AD51497" s="22"/>
    </row>
    <row r="51498" spans="30:30" x14ac:dyDescent="0.2">
      <c r="AD51498" s="22"/>
    </row>
    <row r="51499" spans="30:30" x14ac:dyDescent="0.2">
      <c r="AD51499" s="22"/>
    </row>
    <row r="51500" spans="30:30" x14ac:dyDescent="0.2">
      <c r="AD51500" s="22"/>
    </row>
    <row r="51501" spans="30:30" x14ac:dyDescent="0.2">
      <c r="AD51501" s="22"/>
    </row>
    <row r="51502" spans="30:30" x14ac:dyDescent="0.2">
      <c r="AD51502" s="22"/>
    </row>
    <row r="51503" spans="30:30" x14ac:dyDescent="0.2">
      <c r="AD51503" s="22"/>
    </row>
    <row r="51504" spans="30:30" x14ac:dyDescent="0.2">
      <c r="AD51504" s="22"/>
    </row>
    <row r="51505" spans="30:30" x14ac:dyDescent="0.2">
      <c r="AD51505" s="22"/>
    </row>
    <row r="51506" spans="30:30" x14ac:dyDescent="0.2">
      <c r="AD51506" s="22"/>
    </row>
    <row r="51507" spans="30:30" x14ac:dyDescent="0.2">
      <c r="AD51507" s="22"/>
    </row>
    <row r="51508" spans="30:30" x14ac:dyDescent="0.2">
      <c r="AD51508" s="22"/>
    </row>
    <row r="51509" spans="30:30" x14ac:dyDescent="0.2">
      <c r="AD51509" s="22"/>
    </row>
    <row r="51510" spans="30:30" x14ac:dyDescent="0.2">
      <c r="AD51510" s="22"/>
    </row>
    <row r="51511" spans="30:30" x14ac:dyDescent="0.2">
      <c r="AD51511" s="22"/>
    </row>
    <row r="51512" spans="30:30" x14ac:dyDescent="0.2">
      <c r="AD51512" s="22"/>
    </row>
    <row r="51513" spans="30:30" x14ac:dyDescent="0.2">
      <c r="AD51513" s="22"/>
    </row>
    <row r="51514" spans="30:30" x14ac:dyDescent="0.2">
      <c r="AD51514" s="22"/>
    </row>
    <row r="51515" spans="30:30" x14ac:dyDescent="0.2">
      <c r="AD51515" s="22"/>
    </row>
    <row r="51516" spans="30:30" x14ac:dyDescent="0.2">
      <c r="AD51516" s="22"/>
    </row>
    <row r="51517" spans="30:30" x14ac:dyDescent="0.2">
      <c r="AD51517" s="22"/>
    </row>
    <row r="51518" spans="30:30" x14ac:dyDescent="0.2">
      <c r="AD51518" s="22"/>
    </row>
    <row r="51519" spans="30:30" x14ac:dyDescent="0.2">
      <c r="AD51519" s="22"/>
    </row>
    <row r="51520" spans="30:30" x14ac:dyDescent="0.2">
      <c r="AD51520" s="22"/>
    </row>
    <row r="51521" spans="30:30" x14ac:dyDescent="0.2">
      <c r="AD51521" s="22"/>
    </row>
    <row r="51522" spans="30:30" x14ac:dyDescent="0.2">
      <c r="AD51522" s="22"/>
    </row>
    <row r="51523" spans="30:30" x14ac:dyDescent="0.2">
      <c r="AD51523" s="22"/>
    </row>
    <row r="51524" spans="30:30" x14ac:dyDescent="0.2">
      <c r="AD51524" s="22"/>
    </row>
    <row r="51525" spans="30:30" x14ac:dyDescent="0.2">
      <c r="AD51525" s="22"/>
    </row>
    <row r="51526" spans="30:30" x14ac:dyDescent="0.2">
      <c r="AD51526" s="22"/>
    </row>
    <row r="51527" spans="30:30" x14ac:dyDescent="0.2">
      <c r="AD51527" s="22"/>
    </row>
    <row r="51528" spans="30:30" x14ac:dyDescent="0.2">
      <c r="AD51528" s="22"/>
    </row>
    <row r="51529" spans="30:30" x14ac:dyDescent="0.2">
      <c r="AD51529" s="22"/>
    </row>
    <row r="51530" spans="30:30" x14ac:dyDescent="0.2">
      <c r="AD51530" s="22"/>
    </row>
    <row r="51531" spans="30:30" x14ac:dyDescent="0.2">
      <c r="AD51531" s="22"/>
    </row>
    <row r="51532" spans="30:30" x14ac:dyDescent="0.2">
      <c r="AD51532" s="22"/>
    </row>
    <row r="51533" spans="30:30" x14ac:dyDescent="0.2">
      <c r="AD51533" s="22"/>
    </row>
    <row r="51534" spans="30:30" x14ac:dyDescent="0.2">
      <c r="AD51534" s="22"/>
    </row>
    <row r="51535" spans="30:30" x14ac:dyDescent="0.2">
      <c r="AD51535" s="22"/>
    </row>
    <row r="51536" spans="30:30" x14ac:dyDescent="0.2">
      <c r="AD51536" s="22"/>
    </row>
    <row r="51537" spans="30:30" x14ac:dyDescent="0.2">
      <c r="AD51537" s="22"/>
    </row>
    <row r="51538" spans="30:30" x14ac:dyDescent="0.2">
      <c r="AD51538" s="22"/>
    </row>
    <row r="51539" spans="30:30" x14ac:dyDescent="0.2">
      <c r="AD51539" s="22"/>
    </row>
    <row r="51540" spans="30:30" x14ac:dyDescent="0.2">
      <c r="AD51540" s="22"/>
    </row>
    <row r="51541" spans="30:30" x14ac:dyDescent="0.2">
      <c r="AD51541" s="22"/>
    </row>
    <row r="51542" spans="30:30" x14ac:dyDescent="0.2">
      <c r="AD51542" s="22"/>
    </row>
    <row r="51543" spans="30:30" x14ac:dyDescent="0.2">
      <c r="AD51543" s="22"/>
    </row>
    <row r="51544" spans="30:30" x14ac:dyDescent="0.2">
      <c r="AD51544" s="22"/>
    </row>
    <row r="51545" spans="30:30" x14ac:dyDescent="0.2">
      <c r="AD51545" s="22"/>
    </row>
    <row r="51546" spans="30:30" x14ac:dyDescent="0.2">
      <c r="AD51546" s="22"/>
    </row>
    <row r="51547" spans="30:30" x14ac:dyDescent="0.2">
      <c r="AD51547" s="22"/>
    </row>
    <row r="51548" spans="30:30" x14ac:dyDescent="0.2">
      <c r="AD51548" s="22"/>
    </row>
    <row r="51549" spans="30:30" x14ac:dyDescent="0.2">
      <c r="AD51549" s="22"/>
    </row>
    <row r="51550" spans="30:30" x14ac:dyDescent="0.2">
      <c r="AD51550" s="22"/>
    </row>
    <row r="51551" spans="30:30" x14ac:dyDescent="0.2">
      <c r="AD51551" s="22"/>
    </row>
    <row r="51552" spans="30:30" x14ac:dyDescent="0.2">
      <c r="AD51552" s="22"/>
    </row>
    <row r="51553" spans="30:30" x14ac:dyDescent="0.2">
      <c r="AD51553" s="22"/>
    </row>
    <row r="51554" spans="30:30" x14ac:dyDescent="0.2">
      <c r="AD51554" s="22"/>
    </row>
    <row r="51555" spans="30:30" x14ac:dyDescent="0.2">
      <c r="AD51555" s="22"/>
    </row>
    <row r="51556" spans="30:30" x14ac:dyDescent="0.2">
      <c r="AD51556" s="22"/>
    </row>
    <row r="51557" spans="30:30" x14ac:dyDescent="0.2">
      <c r="AD51557" s="22"/>
    </row>
    <row r="51558" spans="30:30" x14ac:dyDescent="0.2">
      <c r="AD51558" s="22"/>
    </row>
    <row r="51559" spans="30:30" x14ac:dyDescent="0.2">
      <c r="AD51559" s="22"/>
    </row>
    <row r="51560" spans="30:30" x14ac:dyDescent="0.2">
      <c r="AD51560" s="22"/>
    </row>
    <row r="51561" spans="30:30" x14ac:dyDescent="0.2">
      <c r="AD51561" s="22"/>
    </row>
    <row r="51562" spans="30:30" x14ac:dyDescent="0.2">
      <c r="AD51562" s="22"/>
    </row>
    <row r="51563" spans="30:30" x14ac:dyDescent="0.2">
      <c r="AD51563" s="22"/>
    </row>
    <row r="51564" spans="30:30" x14ac:dyDescent="0.2">
      <c r="AD51564" s="22"/>
    </row>
    <row r="51565" spans="30:30" x14ac:dyDescent="0.2">
      <c r="AD51565" s="22"/>
    </row>
    <row r="51566" spans="30:30" x14ac:dyDescent="0.2">
      <c r="AD51566" s="22"/>
    </row>
    <row r="51567" spans="30:30" x14ac:dyDescent="0.2">
      <c r="AD51567" s="22"/>
    </row>
    <row r="51568" spans="30:30" x14ac:dyDescent="0.2">
      <c r="AD51568" s="22"/>
    </row>
    <row r="51569" spans="30:30" x14ac:dyDescent="0.2">
      <c r="AD51569" s="22"/>
    </row>
    <row r="51570" spans="30:30" x14ac:dyDescent="0.2">
      <c r="AD51570" s="22"/>
    </row>
    <row r="51571" spans="30:30" x14ac:dyDescent="0.2">
      <c r="AD51571" s="22"/>
    </row>
    <row r="51572" spans="30:30" x14ac:dyDescent="0.2">
      <c r="AD51572" s="22"/>
    </row>
    <row r="51573" spans="30:30" x14ac:dyDescent="0.2">
      <c r="AD51573" s="22"/>
    </row>
    <row r="51574" spans="30:30" x14ac:dyDescent="0.2">
      <c r="AD51574" s="22"/>
    </row>
    <row r="51575" spans="30:30" x14ac:dyDescent="0.2">
      <c r="AD51575" s="22"/>
    </row>
    <row r="51576" spans="30:30" x14ac:dyDescent="0.2">
      <c r="AD51576" s="22"/>
    </row>
    <row r="51577" spans="30:30" x14ac:dyDescent="0.2">
      <c r="AD51577" s="22"/>
    </row>
    <row r="51578" spans="30:30" x14ac:dyDescent="0.2">
      <c r="AD51578" s="22"/>
    </row>
    <row r="51579" spans="30:30" x14ac:dyDescent="0.2">
      <c r="AD51579" s="22"/>
    </row>
    <row r="51580" spans="30:30" x14ac:dyDescent="0.2">
      <c r="AD51580" s="22"/>
    </row>
    <row r="51581" spans="30:30" x14ac:dyDescent="0.2">
      <c r="AD51581" s="22"/>
    </row>
    <row r="51582" spans="30:30" x14ac:dyDescent="0.2">
      <c r="AD51582" s="22"/>
    </row>
    <row r="51583" spans="30:30" x14ac:dyDescent="0.2">
      <c r="AD51583" s="22"/>
    </row>
    <row r="51584" spans="30:30" x14ac:dyDescent="0.2">
      <c r="AD51584" s="22"/>
    </row>
    <row r="51585" spans="30:30" x14ac:dyDescent="0.2">
      <c r="AD51585" s="22"/>
    </row>
    <row r="51586" spans="30:30" x14ac:dyDescent="0.2">
      <c r="AD51586" s="22"/>
    </row>
    <row r="51587" spans="30:30" x14ac:dyDescent="0.2">
      <c r="AD51587" s="22"/>
    </row>
    <row r="51588" spans="30:30" x14ac:dyDescent="0.2">
      <c r="AD51588" s="22"/>
    </row>
    <row r="51589" spans="30:30" x14ac:dyDescent="0.2">
      <c r="AD51589" s="22"/>
    </row>
    <row r="51590" spans="30:30" x14ac:dyDescent="0.2">
      <c r="AD51590" s="22"/>
    </row>
    <row r="51591" spans="30:30" x14ac:dyDescent="0.2">
      <c r="AD51591" s="22"/>
    </row>
    <row r="51592" spans="30:30" x14ac:dyDescent="0.2">
      <c r="AD51592" s="22"/>
    </row>
    <row r="51593" spans="30:30" x14ac:dyDescent="0.2">
      <c r="AD51593" s="22"/>
    </row>
    <row r="51594" spans="30:30" x14ac:dyDescent="0.2">
      <c r="AD51594" s="22"/>
    </row>
    <row r="51595" spans="30:30" x14ac:dyDescent="0.2">
      <c r="AD51595" s="22"/>
    </row>
    <row r="51596" spans="30:30" x14ac:dyDescent="0.2">
      <c r="AD51596" s="22"/>
    </row>
    <row r="51597" spans="30:30" x14ac:dyDescent="0.2">
      <c r="AD51597" s="22"/>
    </row>
    <row r="51598" spans="30:30" x14ac:dyDescent="0.2">
      <c r="AD51598" s="22"/>
    </row>
    <row r="51599" spans="30:30" x14ac:dyDescent="0.2">
      <c r="AD51599" s="22"/>
    </row>
    <row r="51600" spans="30:30" x14ac:dyDescent="0.2">
      <c r="AD51600" s="22"/>
    </row>
    <row r="51601" spans="30:30" x14ac:dyDescent="0.2">
      <c r="AD51601" s="22"/>
    </row>
    <row r="51602" spans="30:30" x14ac:dyDescent="0.2">
      <c r="AD51602" s="22"/>
    </row>
    <row r="51603" spans="30:30" x14ac:dyDescent="0.2">
      <c r="AD51603" s="22"/>
    </row>
    <row r="51604" spans="30:30" x14ac:dyDescent="0.2">
      <c r="AD51604" s="22"/>
    </row>
    <row r="51605" spans="30:30" x14ac:dyDescent="0.2">
      <c r="AD51605" s="22"/>
    </row>
    <row r="51606" spans="30:30" x14ac:dyDescent="0.2">
      <c r="AD51606" s="22"/>
    </row>
    <row r="51607" spans="30:30" x14ac:dyDescent="0.2">
      <c r="AD51607" s="22"/>
    </row>
    <row r="51608" spans="30:30" x14ac:dyDescent="0.2">
      <c r="AD51608" s="22"/>
    </row>
    <row r="51609" spans="30:30" x14ac:dyDescent="0.2">
      <c r="AD51609" s="22"/>
    </row>
    <row r="51610" spans="30:30" x14ac:dyDescent="0.2">
      <c r="AD51610" s="22"/>
    </row>
    <row r="51611" spans="30:30" x14ac:dyDescent="0.2">
      <c r="AD51611" s="22"/>
    </row>
    <row r="51612" spans="30:30" x14ac:dyDescent="0.2">
      <c r="AD51612" s="22"/>
    </row>
    <row r="51613" spans="30:30" x14ac:dyDescent="0.2">
      <c r="AD51613" s="22"/>
    </row>
    <row r="51614" spans="30:30" x14ac:dyDescent="0.2">
      <c r="AD51614" s="22"/>
    </row>
    <row r="51615" spans="30:30" x14ac:dyDescent="0.2">
      <c r="AD51615" s="22"/>
    </row>
    <row r="51616" spans="30:30" x14ac:dyDescent="0.2">
      <c r="AD51616" s="22"/>
    </row>
    <row r="51617" spans="30:30" x14ac:dyDescent="0.2">
      <c r="AD51617" s="22"/>
    </row>
    <row r="51618" spans="30:30" x14ac:dyDescent="0.2">
      <c r="AD51618" s="22"/>
    </row>
    <row r="51619" spans="30:30" x14ac:dyDescent="0.2">
      <c r="AD51619" s="22"/>
    </row>
    <row r="51620" spans="30:30" x14ac:dyDescent="0.2">
      <c r="AD51620" s="22"/>
    </row>
    <row r="51621" spans="30:30" x14ac:dyDescent="0.2">
      <c r="AD51621" s="22"/>
    </row>
    <row r="51622" spans="30:30" x14ac:dyDescent="0.2">
      <c r="AD51622" s="22"/>
    </row>
    <row r="51623" spans="30:30" x14ac:dyDescent="0.2">
      <c r="AD51623" s="22"/>
    </row>
    <row r="51624" spans="30:30" x14ac:dyDescent="0.2">
      <c r="AD51624" s="22"/>
    </row>
    <row r="51625" spans="30:30" x14ac:dyDescent="0.2">
      <c r="AD51625" s="22"/>
    </row>
    <row r="51626" spans="30:30" x14ac:dyDescent="0.2">
      <c r="AD51626" s="22"/>
    </row>
    <row r="51627" spans="30:30" x14ac:dyDescent="0.2">
      <c r="AD51627" s="22"/>
    </row>
    <row r="51628" spans="30:30" x14ac:dyDescent="0.2">
      <c r="AD51628" s="22"/>
    </row>
    <row r="51629" spans="30:30" x14ac:dyDescent="0.2">
      <c r="AD51629" s="22"/>
    </row>
    <row r="51630" spans="30:30" x14ac:dyDescent="0.2">
      <c r="AD51630" s="22"/>
    </row>
    <row r="51631" spans="30:30" x14ac:dyDescent="0.2">
      <c r="AD51631" s="22"/>
    </row>
    <row r="51632" spans="30:30" x14ac:dyDescent="0.2">
      <c r="AD51632" s="22"/>
    </row>
    <row r="51633" spans="30:30" x14ac:dyDescent="0.2">
      <c r="AD51633" s="22"/>
    </row>
    <row r="51634" spans="30:30" x14ac:dyDescent="0.2">
      <c r="AD51634" s="22"/>
    </row>
    <row r="51635" spans="30:30" x14ac:dyDescent="0.2">
      <c r="AD51635" s="22"/>
    </row>
    <row r="51636" spans="30:30" x14ac:dyDescent="0.2">
      <c r="AD51636" s="22"/>
    </row>
    <row r="51637" spans="30:30" x14ac:dyDescent="0.2">
      <c r="AD51637" s="22"/>
    </row>
    <row r="51638" spans="30:30" x14ac:dyDescent="0.2">
      <c r="AD51638" s="22"/>
    </row>
    <row r="51639" spans="30:30" x14ac:dyDescent="0.2">
      <c r="AD51639" s="22"/>
    </row>
    <row r="51640" spans="30:30" x14ac:dyDescent="0.2">
      <c r="AD51640" s="22"/>
    </row>
    <row r="51641" spans="30:30" x14ac:dyDescent="0.2">
      <c r="AD51641" s="22"/>
    </row>
    <row r="51642" spans="30:30" x14ac:dyDescent="0.2">
      <c r="AD51642" s="22"/>
    </row>
    <row r="51643" spans="30:30" x14ac:dyDescent="0.2">
      <c r="AD51643" s="22"/>
    </row>
    <row r="51644" spans="30:30" x14ac:dyDescent="0.2">
      <c r="AD51644" s="22"/>
    </row>
    <row r="51645" spans="30:30" x14ac:dyDescent="0.2">
      <c r="AD51645" s="22"/>
    </row>
    <row r="51646" spans="30:30" x14ac:dyDescent="0.2">
      <c r="AD51646" s="22"/>
    </row>
    <row r="51647" spans="30:30" x14ac:dyDescent="0.2">
      <c r="AD51647" s="22"/>
    </row>
    <row r="51648" spans="30:30" x14ac:dyDescent="0.2">
      <c r="AD51648" s="22"/>
    </row>
    <row r="51649" spans="30:30" x14ac:dyDescent="0.2">
      <c r="AD51649" s="22"/>
    </row>
    <row r="51650" spans="30:30" x14ac:dyDescent="0.2">
      <c r="AD51650" s="22"/>
    </row>
    <row r="51651" spans="30:30" x14ac:dyDescent="0.2">
      <c r="AD51651" s="22"/>
    </row>
    <row r="51652" spans="30:30" x14ac:dyDescent="0.2">
      <c r="AD51652" s="22"/>
    </row>
    <row r="51653" spans="30:30" x14ac:dyDescent="0.2">
      <c r="AD51653" s="22"/>
    </row>
    <row r="51654" spans="30:30" x14ac:dyDescent="0.2">
      <c r="AD51654" s="22"/>
    </row>
    <row r="51655" spans="30:30" x14ac:dyDescent="0.2">
      <c r="AD51655" s="22"/>
    </row>
    <row r="51656" spans="30:30" x14ac:dyDescent="0.2">
      <c r="AD51656" s="22"/>
    </row>
    <row r="51657" spans="30:30" x14ac:dyDescent="0.2">
      <c r="AD51657" s="22"/>
    </row>
    <row r="51658" spans="30:30" x14ac:dyDescent="0.2">
      <c r="AD51658" s="22"/>
    </row>
    <row r="51659" spans="30:30" x14ac:dyDescent="0.2">
      <c r="AD51659" s="22"/>
    </row>
    <row r="51660" spans="30:30" x14ac:dyDescent="0.2">
      <c r="AD51660" s="22"/>
    </row>
    <row r="51661" spans="30:30" x14ac:dyDescent="0.2">
      <c r="AD51661" s="22"/>
    </row>
    <row r="51662" spans="30:30" x14ac:dyDescent="0.2">
      <c r="AD51662" s="22"/>
    </row>
    <row r="51663" spans="30:30" x14ac:dyDescent="0.2">
      <c r="AD51663" s="22"/>
    </row>
    <row r="51664" spans="30:30" x14ac:dyDescent="0.2">
      <c r="AD51664" s="22"/>
    </row>
    <row r="51665" spans="30:30" x14ac:dyDescent="0.2">
      <c r="AD51665" s="22"/>
    </row>
    <row r="51666" spans="30:30" x14ac:dyDescent="0.2">
      <c r="AD51666" s="22"/>
    </row>
    <row r="51667" spans="30:30" x14ac:dyDescent="0.2">
      <c r="AD51667" s="22"/>
    </row>
    <row r="51668" spans="30:30" x14ac:dyDescent="0.2">
      <c r="AD51668" s="22"/>
    </row>
    <row r="51669" spans="30:30" x14ac:dyDescent="0.2">
      <c r="AD51669" s="22"/>
    </row>
    <row r="51670" spans="30:30" x14ac:dyDescent="0.2">
      <c r="AD51670" s="22"/>
    </row>
    <row r="51671" spans="30:30" x14ac:dyDescent="0.2">
      <c r="AD51671" s="22"/>
    </row>
    <row r="51672" spans="30:30" x14ac:dyDescent="0.2">
      <c r="AD51672" s="22"/>
    </row>
    <row r="51673" spans="30:30" x14ac:dyDescent="0.2">
      <c r="AD51673" s="22"/>
    </row>
    <row r="51674" spans="30:30" x14ac:dyDescent="0.2">
      <c r="AD51674" s="22"/>
    </row>
    <row r="51675" spans="30:30" x14ac:dyDescent="0.2">
      <c r="AD51675" s="22"/>
    </row>
    <row r="51676" spans="30:30" x14ac:dyDescent="0.2">
      <c r="AD51676" s="22"/>
    </row>
    <row r="51677" spans="30:30" x14ac:dyDescent="0.2">
      <c r="AD51677" s="22"/>
    </row>
    <row r="51678" spans="30:30" x14ac:dyDescent="0.2">
      <c r="AD51678" s="22"/>
    </row>
    <row r="51679" spans="30:30" x14ac:dyDescent="0.2">
      <c r="AD51679" s="22"/>
    </row>
    <row r="51680" spans="30:30" x14ac:dyDescent="0.2">
      <c r="AD51680" s="22"/>
    </row>
    <row r="51681" spans="30:30" x14ac:dyDescent="0.2">
      <c r="AD51681" s="22"/>
    </row>
    <row r="51682" spans="30:30" x14ac:dyDescent="0.2">
      <c r="AD51682" s="22"/>
    </row>
    <row r="51683" spans="30:30" x14ac:dyDescent="0.2">
      <c r="AD51683" s="22"/>
    </row>
    <row r="51684" spans="30:30" x14ac:dyDescent="0.2">
      <c r="AD51684" s="22"/>
    </row>
    <row r="51685" spans="30:30" x14ac:dyDescent="0.2">
      <c r="AD51685" s="22"/>
    </row>
    <row r="51686" spans="30:30" x14ac:dyDescent="0.2">
      <c r="AD51686" s="22"/>
    </row>
    <row r="51687" spans="30:30" x14ac:dyDescent="0.2">
      <c r="AD51687" s="22"/>
    </row>
    <row r="51688" spans="30:30" x14ac:dyDescent="0.2">
      <c r="AD51688" s="22"/>
    </row>
    <row r="51689" spans="30:30" x14ac:dyDescent="0.2">
      <c r="AD51689" s="22"/>
    </row>
    <row r="51690" spans="30:30" x14ac:dyDescent="0.2">
      <c r="AD51690" s="22"/>
    </row>
    <row r="51691" spans="30:30" x14ac:dyDescent="0.2">
      <c r="AD51691" s="22"/>
    </row>
    <row r="51692" spans="30:30" x14ac:dyDescent="0.2">
      <c r="AD51692" s="22"/>
    </row>
    <row r="51693" spans="30:30" x14ac:dyDescent="0.2">
      <c r="AD51693" s="22"/>
    </row>
    <row r="51694" spans="30:30" x14ac:dyDescent="0.2">
      <c r="AD51694" s="22"/>
    </row>
    <row r="51695" spans="30:30" x14ac:dyDescent="0.2">
      <c r="AD51695" s="22"/>
    </row>
    <row r="51696" spans="30:30" x14ac:dyDescent="0.2">
      <c r="AD51696" s="22"/>
    </row>
    <row r="51697" spans="30:30" x14ac:dyDescent="0.2">
      <c r="AD51697" s="22"/>
    </row>
    <row r="51698" spans="30:30" x14ac:dyDescent="0.2">
      <c r="AD51698" s="22"/>
    </row>
    <row r="51699" spans="30:30" x14ac:dyDescent="0.2">
      <c r="AD51699" s="22"/>
    </row>
    <row r="51700" spans="30:30" x14ac:dyDescent="0.2">
      <c r="AD51700" s="22"/>
    </row>
    <row r="51701" spans="30:30" x14ac:dyDescent="0.2">
      <c r="AD51701" s="22"/>
    </row>
    <row r="51702" spans="30:30" x14ac:dyDescent="0.2">
      <c r="AD51702" s="22"/>
    </row>
    <row r="51703" spans="30:30" x14ac:dyDescent="0.2">
      <c r="AD51703" s="22"/>
    </row>
    <row r="51704" spans="30:30" x14ac:dyDescent="0.2">
      <c r="AD51704" s="22"/>
    </row>
    <row r="51705" spans="30:30" x14ac:dyDescent="0.2">
      <c r="AD51705" s="22"/>
    </row>
    <row r="51706" spans="30:30" x14ac:dyDescent="0.2">
      <c r="AD51706" s="22"/>
    </row>
    <row r="51707" spans="30:30" x14ac:dyDescent="0.2">
      <c r="AD51707" s="22"/>
    </row>
    <row r="51708" spans="30:30" x14ac:dyDescent="0.2">
      <c r="AD51708" s="22"/>
    </row>
    <row r="51709" spans="30:30" x14ac:dyDescent="0.2">
      <c r="AD51709" s="22"/>
    </row>
    <row r="51710" spans="30:30" x14ac:dyDescent="0.2">
      <c r="AD51710" s="22"/>
    </row>
    <row r="51711" spans="30:30" x14ac:dyDescent="0.2">
      <c r="AD51711" s="22"/>
    </row>
    <row r="51712" spans="30:30" x14ac:dyDescent="0.2">
      <c r="AD51712" s="22"/>
    </row>
    <row r="51713" spans="30:30" x14ac:dyDescent="0.2">
      <c r="AD51713" s="22"/>
    </row>
    <row r="51714" spans="30:30" x14ac:dyDescent="0.2">
      <c r="AD51714" s="22"/>
    </row>
    <row r="51715" spans="30:30" x14ac:dyDescent="0.2">
      <c r="AD51715" s="22"/>
    </row>
    <row r="51716" spans="30:30" x14ac:dyDescent="0.2">
      <c r="AD51716" s="22"/>
    </row>
    <row r="51717" spans="30:30" x14ac:dyDescent="0.2">
      <c r="AD51717" s="22"/>
    </row>
    <row r="51718" spans="30:30" x14ac:dyDescent="0.2">
      <c r="AD51718" s="22"/>
    </row>
    <row r="51719" spans="30:30" x14ac:dyDescent="0.2">
      <c r="AD51719" s="22"/>
    </row>
    <row r="51720" spans="30:30" x14ac:dyDescent="0.2">
      <c r="AD51720" s="22"/>
    </row>
    <row r="51721" spans="30:30" x14ac:dyDescent="0.2">
      <c r="AD51721" s="22"/>
    </row>
    <row r="51722" spans="30:30" x14ac:dyDescent="0.2">
      <c r="AD51722" s="22"/>
    </row>
    <row r="51723" spans="30:30" x14ac:dyDescent="0.2">
      <c r="AD51723" s="22"/>
    </row>
    <row r="51724" spans="30:30" x14ac:dyDescent="0.2">
      <c r="AD51724" s="22"/>
    </row>
    <row r="51725" spans="30:30" x14ac:dyDescent="0.2">
      <c r="AD51725" s="22"/>
    </row>
    <row r="51726" spans="30:30" x14ac:dyDescent="0.2">
      <c r="AD51726" s="22"/>
    </row>
    <row r="51727" spans="30:30" x14ac:dyDescent="0.2">
      <c r="AD51727" s="22"/>
    </row>
    <row r="51728" spans="30:30" x14ac:dyDescent="0.2">
      <c r="AD51728" s="22"/>
    </row>
    <row r="51729" spans="30:30" x14ac:dyDescent="0.2">
      <c r="AD51729" s="22"/>
    </row>
    <row r="51730" spans="30:30" x14ac:dyDescent="0.2">
      <c r="AD51730" s="22"/>
    </row>
    <row r="51731" spans="30:30" x14ac:dyDescent="0.2">
      <c r="AD51731" s="22"/>
    </row>
    <row r="51732" spans="30:30" x14ac:dyDescent="0.2">
      <c r="AD51732" s="22"/>
    </row>
    <row r="51733" spans="30:30" x14ac:dyDescent="0.2">
      <c r="AD51733" s="22"/>
    </row>
    <row r="51734" spans="30:30" x14ac:dyDescent="0.2">
      <c r="AD51734" s="22"/>
    </row>
    <row r="51735" spans="30:30" x14ac:dyDescent="0.2">
      <c r="AD51735" s="22"/>
    </row>
    <row r="51736" spans="30:30" x14ac:dyDescent="0.2">
      <c r="AD51736" s="22"/>
    </row>
    <row r="51737" spans="30:30" x14ac:dyDescent="0.2">
      <c r="AD51737" s="22"/>
    </row>
    <row r="51738" spans="30:30" x14ac:dyDescent="0.2">
      <c r="AD51738" s="22"/>
    </row>
    <row r="51739" spans="30:30" x14ac:dyDescent="0.2">
      <c r="AD51739" s="22"/>
    </row>
    <row r="51740" spans="30:30" x14ac:dyDescent="0.2">
      <c r="AD51740" s="22"/>
    </row>
    <row r="51741" spans="30:30" x14ac:dyDescent="0.2">
      <c r="AD51741" s="22"/>
    </row>
    <row r="51742" spans="30:30" x14ac:dyDescent="0.2">
      <c r="AD51742" s="22"/>
    </row>
    <row r="51743" spans="30:30" x14ac:dyDescent="0.2">
      <c r="AD51743" s="22"/>
    </row>
    <row r="51744" spans="30:30" x14ac:dyDescent="0.2">
      <c r="AD51744" s="22"/>
    </row>
    <row r="51745" spans="30:30" x14ac:dyDescent="0.2">
      <c r="AD51745" s="22"/>
    </row>
    <row r="51746" spans="30:30" x14ac:dyDescent="0.2">
      <c r="AD51746" s="22"/>
    </row>
    <row r="51747" spans="30:30" x14ac:dyDescent="0.2">
      <c r="AD51747" s="22"/>
    </row>
    <row r="51748" spans="30:30" x14ac:dyDescent="0.2">
      <c r="AD51748" s="22"/>
    </row>
    <row r="51749" spans="30:30" x14ac:dyDescent="0.2">
      <c r="AD51749" s="22"/>
    </row>
    <row r="51750" spans="30:30" x14ac:dyDescent="0.2">
      <c r="AD51750" s="22"/>
    </row>
    <row r="51751" spans="30:30" x14ac:dyDescent="0.2">
      <c r="AD51751" s="22"/>
    </row>
    <row r="51752" spans="30:30" x14ac:dyDescent="0.2">
      <c r="AD51752" s="22"/>
    </row>
    <row r="51753" spans="30:30" x14ac:dyDescent="0.2">
      <c r="AD51753" s="22"/>
    </row>
    <row r="51754" spans="30:30" x14ac:dyDescent="0.2">
      <c r="AD51754" s="22"/>
    </row>
    <row r="51755" spans="30:30" x14ac:dyDescent="0.2">
      <c r="AD51755" s="22"/>
    </row>
    <row r="51756" spans="30:30" x14ac:dyDescent="0.2">
      <c r="AD51756" s="22"/>
    </row>
    <row r="51757" spans="30:30" x14ac:dyDescent="0.2">
      <c r="AD51757" s="22"/>
    </row>
    <row r="51758" spans="30:30" x14ac:dyDescent="0.2">
      <c r="AD51758" s="22"/>
    </row>
    <row r="51759" spans="30:30" x14ac:dyDescent="0.2">
      <c r="AD51759" s="22"/>
    </row>
    <row r="51760" spans="30:30" x14ac:dyDescent="0.2">
      <c r="AD51760" s="22"/>
    </row>
    <row r="51761" spans="30:30" x14ac:dyDescent="0.2">
      <c r="AD51761" s="22"/>
    </row>
    <row r="51762" spans="30:30" x14ac:dyDescent="0.2">
      <c r="AD51762" s="22"/>
    </row>
    <row r="51763" spans="30:30" x14ac:dyDescent="0.2">
      <c r="AD51763" s="22"/>
    </row>
    <row r="51764" spans="30:30" x14ac:dyDescent="0.2">
      <c r="AD51764" s="22"/>
    </row>
    <row r="51765" spans="30:30" x14ac:dyDescent="0.2">
      <c r="AD51765" s="22"/>
    </row>
    <row r="51766" spans="30:30" x14ac:dyDescent="0.2">
      <c r="AD51766" s="22"/>
    </row>
    <row r="51767" spans="30:30" x14ac:dyDescent="0.2">
      <c r="AD51767" s="22"/>
    </row>
    <row r="51768" spans="30:30" x14ac:dyDescent="0.2">
      <c r="AD51768" s="22"/>
    </row>
    <row r="51769" spans="30:30" x14ac:dyDescent="0.2">
      <c r="AD51769" s="22"/>
    </row>
    <row r="51770" spans="30:30" x14ac:dyDescent="0.2">
      <c r="AD51770" s="22"/>
    </row>
    <row r="51771" spans="30:30" x14ac:dyDescent="0.2">
      <c r="AD51771" s="22"/>
    </row>
    <row r="51772" spans="30:30" x14ac:dyDescent="0.2">
      <c r="AD51772" s="22"/>
    </row>
    <row r="51773" spans="30:30" x14ac:dyDescent="0.2">
      <c r="AD51773" s="22"/>
    </row>
    <row r="51774" spans="30:30" x14ac:dyDescent="0.2">
      <c r="AD51774" s="22"/>
    </row>
    <row r="51775" spans="30:30" x14ac:dyDescent="0.2">
      <c r="AD51775" s="22"/>
    </row>
    <row r="51776" spans="30:30" x14ac:dyDescent="0.2">
      <c r="AD51776" s="22"/>
    </row>
    <row r="51777" spans="30:30" x14ac:dyDescent="0.2">
      <c r="AD51777" s="22"/>
    </row>
    <row r="51778" spans="30:30" x14ac:dyDescent="0.2">
      <c r="AD51778" s="22"/>
    </row>
    <row r="51779" spans="30:30" x14ac:dyDescent="0.2">
      <c r="AD51779" s="22"/>
    </row>
    <row r="51780" spans="30:30" x14ac:dyDescent="0.2">
      <c r="AD51780" s="22"/>
    </row>
    <row r="51781" spans="30:30" x14ac:dyDescent="0.2">
      <c r="AD51781" s="22"/>
    </row>
    <row r="51782" spans="30:30" x14ac:dyDescent="0.2">
      <c r="AD51782" s="22"/>
    </row>
    <row r="51783" spans="30:30" x14ac:dyDescent="0.2">
      <c r="AD51783" s="22"/>
    </row>
    <row r="51784" spans="30:30" x14ac:dyDescent="0.2">
      <c r="AD51784" s="22"/>
    </row>
    <row r="51785" spans="30:30" x14ac:dyDescent="0.2">
      <c r="AD51785" s="22"/>
    </row>
    <row r="51786" spans="30:30" x14ac:dyDescent="0.2">
      <c r="AD51786" s="22"/>
    </row>
    <row r="51787" spans="30:30" x14ac:dyDescent="0.2">
      <c r="AD51787" s="22"/>
    </row>
    <row r="51788" spans="30:30" x14ac:dyDescent="0.2">
      <c r="AD51788" s="22"/>
    </row>
    <row r="51789" spans="30:30" x14ac:dyDescent="0.2">
      <c r="AD51789" s="22"/>
    </row>
    <row r="51790" spans="30:30" x14ac:dyDescent="0.2">
      <c r="AD51790" s="22"/>
    </row>
    <row r="51791" spans="30:30" x14ac:dyDescent="0.2">
      <c r="AD51791" s="22"/>
    </row>
    <row r="51792" spans="30:30" x14ac:dyDescent="0.2">
      <c r="AD51792" s="22"/>
    </row>
    <row r="51793" spans="30:30" x14ac:dyDescent="0.2">
      <c r="AD51793" s="22"/>
    </row>
    <row r="51794" spans="30:30" x14ac:dyDescent="0.2">
      <c r="AD51794" s="22"/>
    </row>
    <row r="51795" spans="30:30" x14ac:dyDescent="0.2">
      <c r="AD51795" s="22"/>
    </row>
    <row r="51796" spans="30:30" x14ac:dyDescent="0.2">
      <c r="AD51796" s="22"/>
    </row>
    <row r="51797" spans="30:30" x14ac:dyDescent="0.2">
      <c r="AD51797" s="22"/>
    </row>
    <row r="51798" spans="30:30" x14ac:dyDescent="0.2">
      <c r="AD51798" s="22"/>
    </row>
    <row r="51799" spans="30:30" x14ac:dyDescent="0.2">
      <c r="AD51799" s="22"/>
    </row>
    <row r="51800" spans="30:30" x14ac:dyDescent="0.2">
      <c r="AD51800" s="22"/>
    </row>
    <row r="51801" spans="30:30" x14ac:dyDescent="0.2">
      <c r="AD51801" s="22"/>
    </row>
    <row r="51802" spans="30:30" x14ac:dyDescent="0.2">
      <c r="AD51802" s="22"/>
    </row>
    <row r="51803" spans="30:30" x14ac:dyDescent="0.2">
      <c r="AD51803" s="22"/>
    </row>
    <row r="51804" spans="30:30" x14ac:dyDescent="0.2">
      <c r="AD51804" s="22"/>
    </row>
    <row r="51805" spans="30:30" x14ac:dyDescent="0.2">
      <c r="AD51805" s="22"/>
    </row>
    <row r="51806" spans="30:30" x14ac:dyDescent="0.2">
      <c r="AD51806" s="22"/>
    </row>
    <row r="51807" spans="30:30" x14ac:dyDescent="0.2">
      <c r="AD51807" s="22"/>
    </row>
    <row r="51808" spans="30:30" x14ac:dyDescent="0.2">
      <c r="AD51808" s="22"/>
    </row>
    <row r="51809" spans="30:30" x14ac:dyDescent="0.2">
      <c r="AD51809" s="22"/>
    </row>
    <row r="51810" spans="30:30" x14ac:dyDescent="0.2">
      <c r="AD51810" s="22"/>
    </row>
    <row r="51811" spans="30:30" x14ac:dyDescent="0.2">
      <c r="AD51811" s="22"/>
    </row>
    <row r="51812" spans="30:30" x14ac:dyDescent="0.2">
      <c r="AD51812" s="22"/>
    </row>
    <row r="51813" spans="30:30" x14ac:dyDescent="0.2">
      <c r="AD51813" s="22"/>
    </row>
    <row r="51814" spans="30:30" x14ac:dyDescent="0.2">
      <c r="AD51814" s="22"/>
    </row>
    <row r="51815" spans="30:30" x14ac:dyDescent="0.2">
      <c r="AD51815" s="22"/>
    </row>
    <row r="51816" spans="30:30" x14ac:dyDescent="0.2">
      <c r="AD51816" s="22"/>
    </row>
    <row r="51817" spans="30:30" x14ac:dyDescent="0.2">
      <c r="AD51817" s="22"/>
    </row>
    <row r="51818" spans="30:30" x14ac:dyDescent="0.2">
      <c r="AD51818" s="22"/>
    </row>
    <row r="51819" spans="30:30" x14ac:dyDescent="0.2">
      <c r="AD51819" s="22"/>
    </row>
    <row r="51820" spans="30:30" x14ac:dyDescent="0.2">
      <c r="AD51820" s="22"/>
    </row>
    <row r="51821" spans="30:30" x14ac:dyDescent="0.2">
      <c r="AD51821" s="22"/>
    </row>
    <row r="51822" spans="30:30" x14ac:dyDescent="0.2">
      <c r="AD51822" s="22"/>
    </row>
    <row r="51823" spans="30:30" x14ac:dyDescent="0.2">
      <c r="AD51823" s="22"/>
    </row>
    <row r="51824" spans="30:30" x14ac:dyDescent="0.2">
      <c r="AD51824" s="22"/>
    </row>
    <row r="51825" spans="30:30" x14ac:dyDescent="0.2">
      <c r="AD51825" s="22"/>
    </row>
    <row r="51826" spans="30:30" x14ac:dyDescent="0.2">
      <c r="AD51826" s="22"/>
    </row>
    <row r="51827" spans="30:30" x14ac:dyDescent="0.2">
      <c r="AD51827" s="22"/>
    </row>
    <row r="51828" spans="30:30" x14ac:dyDescent="0.2">
      <c r="AD51828" s="22"/>
    </row>
    <row r="51829" spans="30:30" x14ac:dyDescent="0.2">
      <c r="AD51829" s="22"/>
    </row>
    <row r="51830" spans="30:30" x14ac:dyDescent="0.2">
      <c r="AD51830" s="22"/>
    </row>
    <row r="51831" spans="30:30" x14ac:dyDescent="0.2">
      <c r="AD51831" s="22"/>
    </row>
    <row r="51832" spans="30:30" x14ac:dyDescent="0.2">
      <c r="AD51832" s="22"/>
    </row>
    <row r="51833" spans="30:30" x14ac:dyDescent="0.2">
      <c r="AD51833" s="22"/>
    </row>
    <row r="51834" spans="30:30" x14ac:dyDescent="0.2">
      <c r="AD51834" s="22"/>
    </row>
    <row r="51835" spans="30:30" x14ac:dyDescent="0.2">
      <c r="AD51835" s="22"/>
    </row>
    <row r="51836" spans="30:30" x14ac:dyDescent="0.2">
      <c r="AD51836" s="22"/>
    </row>
    <row r="51837" spans="30:30" x14ac:dyDescent="0.2">
      <c r="AD51837" s="22"/>
    </row>
    <row r="51838" spans="30:30" x14ac:dyDescent="0.2">
      <c r="AD51838" s="22"/>
    </row>
    <row r="51839" spans="30:30" x14ac:dyDescent="0.2">
      <c r="AD51839" s="22"/>
    </row>
    <row r="51840" spans="30:30" x14ac:dyDescent="0.2">
      <c r="AD51840" s="22"/>
    </row>
    <row r="51841" spans="30:30" x14ac:dyDescent="0.2">
      <c r="AD51841" s="22"/>
    </row>
    <row r="51842" spans="30:30" x14ac:dyDescent="0.2">
      <c r="AD51842" s="22"/>
    </row>
    <row r="51843" spans="30:30" x14ac:dyDescent="0.2">
      <c r="AD51843" s="22"/>
    </row>
    <row r="51844" spans="30:30" x14ac:dyDescent="0.2">
      <c r="AD51844" s="22"/>
    </row>
    <row r="51845" spans="30:30" x14ac:dyDescent="0.2">
      <c r="AD51845" s="22"/>
    </row>
    <row r="51846" spans="30:30" x14ac:dyDescent="0.2">
      <c r="AD51846" s="22"/>
    </row>
    <row r="51847" spans="30:30" x14ac:dyDescent="0.2">
      <c r="AD51847" s="22"/>
    </row>
    <row r="51848" spans="30:30" x14ac:dyDescent="0.2">
      <c r="AD51848" s="22"/>
    </row>
    <row r="51849" spans="30:30" x14ac:dyDescent="0.2">
      <c r="AD51849" s="22"/>
    </row>
    <row r="51850" spans="30:30" x14ac:dyDescent="0.2">
      <c r="AD51850" s="22"/>
    </row>
    <row r="51851" spans="30:30" x14ac:dyDescent="0.2">
      <c r="AD51851" s="22"/>
    </row>
    <row r="51852" spans="30:30" x14ac:dyDescent="0.2">
      <c r="AD51852" s="22"/>
    </row>
    <row r="51853" spans="30:30" x14ac:dyDescent="0.2">
      <c r="AD51853" s="22"/>
    </row>
    <row r="51854" spans="30:30" x14ac:dyDescent="0.2">
      <c r="AD51854" s="22"/>
    </row>
    <row r="51855" spans="30:30" x14ac:dyDescent="0.2">
      <c r="AD51855" s="22"/>
    </row>
    <row r="51856" spans="30:30" x14ac:dyDescent="0.2">
      <c r="AD51856" s="22"/>
    </row>
    <row r="51857" spans="30:30" x14ac:dyDescent="0.2">
      <c r="AD51857" s="22"/>
    </row>
    <row r="51858" spans="30:30" x14ac:dyDescent="0.2">
      <c r="AD51858" s="22"/>
    </row>
    <row r="51859" spans="30:30" x14ac:dyDescent="0.2">
      <c r="AD51859" s="22"/>
    </row>
    <row r="51860" spans="30:30" x14ac:dyDescent="0.2">
      <c r="AD51860" s="22"/>
    </row>
    <row r="51861" spans="30:30" x14ac:dyDescent="0.2">
      <c r="AD51861" s="22"/>
    </row>
    <row r="51862" spans="30:30" x14ac:dyDescent="0.2">
      <c r="AD51862" s="22"/>
    </row>
    <row r="51863" spans="30:30" x14ac:dyDescent="0.2">
      <c r="AD51863" s="22"/>
    </row>
    <row r="51864" spans="30:30" x14ac:dyDescent="0.2">
      <c r="AD51864" s="22"/>
    </row>
    <row r="51865" spans="30:30" x14ac:dyDescent="0.2">
      <c r="AD51865" s="22"/>
    </row>
    <row r="51866" spans="30:30" x14ac:dyDescent="0.2">
      <c r="AD51866" s="22"/>
    </row>
    <row r="51867" spans="30:30" x14ac:dyDescent="0.2">
      <c r="AD51867" s="22"/>
    </row>
    <row r="51868" spans="30:30" x14ac:dyDescent="0.2">
      <c r="AD51868" s="22"/>
    </row>
    <row r="51869" spans="30:30" x14ac:dyDescent="0.2">
      <c r="AD51869" s="22"/>
    </row>
    <row r="51870" spans="30:30" x14ac:dyDescent="0.2">
      <c r="AD51870" s="22"/>
    </row>
    <row r="51871" spans="30:30" x14ac:dyDescent="0.2">
      <c r="AD51871" s="22"/>
    </row>
    <row r="51872" spans="30:30" x14ac:dyDescent="0.2">
      <c r="AD51872" s="22"/>
    </row>
    <row r="51873" spans="30:30" x14ac:dyDescent="0.2">
      <c r="AD51873" s="22"/>
    </row>
    <row r="51874" spans="30:30" x14ac:dyDescent="0.2">
      <c r="AD51874" s="22"/>
    </row>
    <row r="51875" spans="30:30" x14ac:dyDescent="0.2">
      <c r="AD51875" s="22"/>
    </row>
    <row r="51876" spans="30:30" x14ac:dyDescent="0.2">
      <c r="AD51876" s="22"/>
    </row>
    <row r="51877" spans="30:30" x14ac:dyDescent="0.2">
      <c r="AD51877" s="22"/>
    </row>
    <row r="51878" spans="30:30" x14ac:dyDescent="0.2">
      <c r="AD51878" s="22"/>
    </row>
    <row r="51879" spans="30:30" x14ac:dyDescent="0.2">
      <c r="AD51879" s="22"/>
    </row>
    <row r="51880" spans="30:30" x14ac:dyDescent="0.2">
      <c r="AD51880" s="22"/>
    </row>
    <row r="51881" spans="30:30" x14ac:dyDescent="0.2">
      <c r="AD51881" s="22"/>
    </row>
    <row r="51882" spans="30:30" x14ac:dyDescent="0.2">
      <c r="AD51882" s="22"/>
    </row>
    <row r="51883" spans="30:30" x14ac:dyDescent="0.2">
      <c r="AD51883" s="22"/>
    </row>
    <row r="51884" spans="30:30" x14ac:dyDescent="0.2">
      <c r="AD51884" s="22"/>
    </row>
    <row r="51885" spans="30:30" x14ac:dyDescent="0.2">
      <c r="AD51885" s="22"/>
    </row>
    <row r="51886" spans="30:30" x14ac:dyDescent="0.2">
      <c r="AD51886" s="22"/>
    </row>
    <row r="51887" spans="30:30" x14ac:dyDescent="0.2">
      <c r="AD51887" s="22"/>
    </row>
    <row r="51888" spans="30:30" x14ac:dyDescent="0.2">
      <c r="AD51888" s="22"/>
    </row>
    <row r="51889" spans="30:30" x14ac:dyDescent="0.2">
      <c r="AD51889" s="22"/>
    </row>
    <row r="51890" spans="30:30" x14ac:dyDescent="0.2">
      <c r="AD51890" s="22"/>
    </row>
    <row r="51891" spans="30:30" x14ac:dyDescent="0.2">
      <c r="AD51891" s="22"/>
    </row>
    <row r="51892" spans="30:30" x14ac:dyDescent="0.2">
      <c r="AD51892" s="22"/>
    </row>
    <row r="51893" spans="30:30" x14ac:dyDescent="0.2">
      <c r="AD51893" s="22"/>
    </row>
    <row r="51894" spans="30:30" x14ac:dyDescent="0.2">
      <c r="AD51894" s="22"/>
    </row>
    <row r="51895" spans="30:30" x14ac:dyDescent="0.2">
      <c r="AD51895" s="22"/>
    </row>
    <row r="51896" spans="30:30" x14ac:dyDescent="0.2">
      <c r="AD51896" s="22"/>
    </row>
    <row r="51897" spans="30:30" x14ac:dyDescent="0.2">
      <c r="AD51897" s="22"/>
    </row>
    <row r="51898" spans="30:30" x14ac:dyDescent="0.2">
      <c r="AD51898" s="22"/>
    </row>
    <row r="51899" spans="30:30" x14ac:dyDescent="0.2">
      <c r="AD51899" s="22"/>
    </row>
    <row r="51900" spans="30:30" x14ac:dyDescent="0.2">
      <c r="AD51900" s="22"/>
    </row>
    <row r="51901" spans="30:30" x14ac:dyDescent="0.2">
      <c r="AD51901" s="22"/>
    </row>
    <row r="51902" spans="30:30" x14ac:dyDescent="0.2">
      <c r="AD51902" s="22"/>
    </row>
    <row r="51903" spans="30:30" x14ac:dyDescent="0.2">
      <c r="AD51903" s="22"/>
    </row>
    <row r="51904" spans="30:30" x14ac:dyDescent="0.2">
      <c r="AD51904" s="22"/>
    </row>
    <row r="51905" spans="30:30" x14ac:dyDescent="0.2">
      <c r="AD51905" s="22"/>
    </row>
    <row r="51906" spans="30:30" x14ac:dyDescent="0.2">
      <c r="AD51906" s="22"/>
    </row>
    <row r="51907" spans="30:30" x14ac:dyDescent="0.2">
      <c r="AD51907" s="22"/>
    </row>
    <row r="51908" spans="30:30" x14ac:dyDescent="0.2">
      <c r="AD51908" s="22"/>
    </row>
    <row r="51909" spans="30:30" x14ac:dyDescent="0.2">
      <c r="AD51909" s="22"/>
    </row>
    <row r="51910" spans="30:30" x14ac:dyDescent="0.2">
      <c r="AD51910" s="22"/>
    </row>
    <row r="51911" spans="30:30" x14ac:dyDescent="0.2">
      <c r="AD51911" s="22"/>
    </row>
    <row r="51912" spans="30:30" x14ac:dyDescent="0.2">
      <c r="AD51912" s="22"/>
    </row>
    <row r="51913" spans="30:30" x14ac:dyDescent="0.2">
      <c r="AD51913" s="22"/>
    </row>
    <row r="51914" spans="30:30" x14ac:dyDescent="0.2">
      <c r="AD51914" s="22"/>
    </row>
    <row r="51915" spans="30:30" x14ac:dyDescent="0.2">
      <c r="AD51915" s="22"/>
    </row>
    <row r="51916" spans="30:30" x14ac:dyDescent="0.2">
      <c r="AD51916" s="22"/>
    </row>
    <row r="51917" spans="30:30" x14ac:dyDescent="0.2">
      <c r="AD51917" s="22"/>
    </row>
    <row r="51918" spans="30:30" x14ac:dyDescent="0.2">
      <c r="AD51918" s="22"/>
    </row>
    <row r="51919" spans="30:30" x14ac:dyDescent="0.2">
      <c r="AD51919" s="22"/>
    </row>
    <row r="51920" spans="30:30" x14ac:dyDescent="0.2">
      <c r="AD51920" s="22"/>
    </row>
    <row r="51921" spans="30:30" x14ac:dyDescent="0.2">
      <c r="AD51921" s="22"/>
    </row>
    <row r="51922" spans="30:30" x14ac:dyDescent="0.2">
      <c r="AD51922" s="22"/>
    </row>
    <row r="51923" spans="30:30" x14ac:dyDescent="0.2">
      <c r="AD51923" s="22"/>
    </row>
    <row r="51924" spans="30:30" x14ac:dyDescent="0.2">
      <c r="AD51924" s="22"/>
    </row>
    <row r="51925" spans="30:30" x14ac:dyDescent="0.2">
      <c r="AD51925" s="22"/>
    </row>
    <row r="51926" spans="30:30" x14ac:dyDescent="0.2">
      <c r="AD51926" s="22"/>
    </row>
    <row r="51927" spans="30:30" x14ac:dyDescent="0.2">
      <c r="AD51927" s="22"/>
    </row>
    <row r="51928" spans="30:30" x14ac:dyDescent="0.2">
      <c r="AD51928" s="22"/>
    </row>
    <row r="51929" spans="30:30" x14ac:dyDescent="0.2">
      <c r="AD51929" s="22"/>
    </row>
    <row r="51930" spans="30:30" x14ac:dyDescent="0.2">
      <c r="AD51930" s="22"/>
    </row>
    <row r="51931" spans="30:30" x14ac:dyDescent="0.2">
      <c r="AD51931" s="22"/>
    </row>
    <row r="51932" spans="30:30" x14ac:dyDescent="0.2">
      <c r="AD51932" s="22"/>
    </row>
    <row r="51933" spans="30:30" x14ac:dyDescent="0.2">
      <c r="AD51933" s="22"/>
    </row>
    <row r="51934" spans="30:30" x14ac:dyDescent="0.2">
      <c r="AD51934" s="22"/>
    </row>
    <row r="51935" spans="30:30" x14ac:dyDescent="0.2">
      <c r="AD51935" s="22"/>
    </row>
    <row r="51936" spans="30:30" x14ac:dyDescent="0.2">
      <c r="AD51936" s="22"/>
    </row>
    <row r="51937" spans="30:30" x14ac:dyDescent="0.2">
      <c r="AD51937" s="22"/>
    </row>
    <row r="51938" spans="30:30" x14ac:dyDescent="0.2">
      <c r="AD51938" s="22"/>
    </row>
    <row r="51939" spans="30:30" x14ac:dyDescent="0.2">
      <c r="AD51939" s="22"/>
    </row>
    <row r="51940" spans="30:30" x14ac:dyDescent="0.2">
      <c r="AD51940" s="22"/>
    </row>
    <row r="51941" spans="30:30" x14ac:dyDescent="0.2">
      <c r="AD51941" s="22"/>
    </row>
    <row r="51942" spans="30:30" x14ac:dyDescent="0.2">
      <c r="AD51942" s="22"/>
    </row>
    <row r="51943" spans="30:30" x14ac:dyDescent="0.2">
      <c r="AD51943" s="22"/>
    </row>
    <row r="51944" spans="30:30" x14ac:dyDescent="0.2">
      <c r="AD51944" s="22"/>
    </row>
    <row r="51945" spans="30:30" x14ac:dyDescent="0.2">
      <c r="AD51945" s="22"/>
    </row>
    <row r="51946" spans="30:30" x14ac:dyDescent="0.2">
      <c r="AD51946" s="22"/>
    </row>
    <row r="51947" spans="30:30" x14ac:dyDescent="0.2">
      <c r="AD51947" s="22"/>
    </row>
    <row r="51948" spans="30:30" x14ac:dyDescent="0.2">
      <c r="AD51948" s="22"/>
    </row>
    <row r="51949" spans="30:30" x14ac:dyDescent="0.2">
      <c r="AD51949" s="22"/>
    </row>
    <row r="51950" spans="30:30" x14ac:dyDescent="0.2">
      <c r="AD51950" s="22"/>
    </row>
    <row r="51951" spans="30:30" x14ac:dyDescent="0.2">
      <c r="AD51951" s="22"/>
    </row>
    <row r="51952" spans="30:30" x14ac:dyDescent="0.2">
      <c r="AD51952" s="22"/>
    </row>
    <row r="51953" spans="30:30" x14ac:dyDescent="0.2">
      <c r="AD51953" s="22"/>
    </row>
    <row r="51954" spans="30:30" x14ac:dyDescent="0.2">
      <c r="AD51954" s="22"/>
    </row>
    <row r="51955" spans="30:30" x14ac:dyDescent="0.2">
      <c r="AD51955" s="22"/>
    </row>
    <row r="51956" spans="30:30" x14ac:dyDescent="0.2">
      <c r="AD51956" s="22"/>
    </row>
    <row r="51957" spans="30:30" x14ac:dyDescent="0.2">
      <c r="AD51957" s="22"/>
    </row>
    <row r="51958" spans="30:30" x14ac:dyDescent="0.2">
      <c r="AD51958" s="22"/>
    </row>
    <row r="51959" spans="30:30" x14ac:dyDescent="0.2">
      <c r="AD51959" s="22"/>
    </row>
    <row r="51960" spans="30:30" x14ac:dyDescent="0.2">
      <c r="AD51960" s="22"/>
    </row>
    <row r="51961" spans="30:30" x14ac:dyDescent="0.2">
      <c r="AD51961" s="22"/>
    </row>
    <row r="51962" spans="30:30" x14ac:dyDescent="0.2">
      <c r="AD51962" s="22"/>
    </row>
    <row r="51963" spans="30:30" x14ac:dyDescent="0.2">
      <c r="AD51963" s="22"/>
    </row>
    <row r="51964" spans="30:30" x14ac:dyDescent="0.2">
      <c r="AD51964" s="22"/>
    </row>
    <row r="51965" spans="30:30" x14ac:dyDescent="0.2">
      <c r="AD51965" s="22"/>
    </row>
    <row r="51966" spans="30:30" x14ac:dyDescent="0.2">
      <c r="AD51966" s="22"/>
    </row>
    <row r="51967" spans="30:30" x14ac:dyDescent="0.2">
      <c r="AD51967" s="22"/>
    </row>
    <row r="51968" spans="30:30" x14ac:dyDescent="0.2">
      <c r="AD51968" s="22"/>
    </row>
    <row r="51969" spans="30:30" x14ac:dyDescent="0.2">
      <c r="AD51969" s="22"/>
    </row>
    <row r="51970" spans="30:30" x14ac:dyDescent="0.2">
      <c r="AD51970" s="22"/>
    </row>
    <row r="51971" spans="30:30" x14ac:dyDescent="0.2">
      <c r="AD51971" s="22"/>
    </row>
    <row r="51972" spans="30:30" x14ac:dyDescent="0.2">
      <c r="AD51972" s="22"/>
    </row>
    <row r="51973" spans="30:30" x14ac:dyDescent="0.2">
      <c r="AD51973" s="22"/>
    </row>
    <row r="51974" spans="30:30" x14ac:dyDescent="0.2">
      <c r="AD51974" s="22"/>
    </row>
    <row r="51975" spans="30:30" x14ac:dyDescent="0.2">
      <c r="AD51975" s="22"/>
    </row>
    <row r="51976" spans="30:30" x14ac:dyDescent="0.2">
      <c r="AD51976" s="22"/>
    </row>
    <row r="51977" spans="30:30" x14ac:dyDescent="0.2">
      <c r="AD51977" s="22"/>
    </row>
    <row r="51978" spans="30:30" x14ac:dyDescent="0.2">
      <c r="AD51978" s="22"/>
    </row>
    <row r="51979" spans="30:30" x14ac:dyDescent="0.2">
      <c r="AD51979" s="22"/>
    </row>
    <row r="51980" spans="30:30" x14ac:dyDescent="0.2">
      <c r="AD51980" s="22"/>
    </row>
    <row r="51981" spans="30:30" x14ac:dyDescent="0.2">
      <c r="AD51981" s="22"/>
    </row>
    <row r="51982" spans="30:30" x14ac:dyDescent="0.2">
      <c r="AD51982" s="22"/>
    </row>
    <row r="51983" spans="30:30" x14ac:dyDescent="0.2">
      <c r="AD51983" s="22"/>
    </row>
    <row r="51984" spans="30:30" x14ac:dyDescent="0.2">
      <c r="AD51984" s="22"/>
    </row>
    <row r="51985" spans="30:30" x14ac:dyDescent="0.2">
      <c r="AD51985" s="22"/>
    </row>
    <row r="51986" spans="30:30" x14ac:dyDescent="0.2">
      <c r="AD51986" s="22"/>
    </row>
    <row r="51987" spans="30:30" x14ac:dyDescent="0.2">
      <c r="AD51987" s="22"/>
    </row>
    <row r="51988" spans="30:30" x14ac:dyDescent="0.2">
      <c r="AD51988" s="22"/>
    </row>
    <row r="51989" spans="30:30" x14ac:dyDescent="0.2">
      <c r="AD51989" s="22"/>
    </row>
    <row r="51990" spans="30:30" x14ac:dyDescent="0.2">
      <c r="AD51990" s="22"/>
    </row>
    <row r="51991" spans="30:30" x14ac:dyDescent="0.2">
      <c r="AD51991" s="22"/>
    </row>
    <row r="51992" spans="30:30" x14ac:dyDescent="0.2">
      <c r="AD51992" s="22"/>
    </row>
    <row r="51993" spans="30:30" x14ac:dyDescent="0.2">
      <c r="AD51993" s="22"/>
    </row>
    <row r="51994" spans="30:30" x14ac:dyDescent="0.2">
      <c r="AD51994" s="22"/>
    </row>
    <row r="51995" spans="30:30" x14ac:dyDescent="0.2">
      <c r="AD51995" s="22"/>
    </row>
    <row r="51996" spans="30:30" x14ac:dyDescent="0.2">
      <c r="AD51996" s="22"/>
    </row>
    <row r="51997" spans="30:30" x14ac:dyDescent="0.2">
      <c r="AD51997" s="22"/>
    </row>
    <row r="51998" spans="30:30" x14ac:dyDescent="0.2">
      <c r="AD51998" s="22"/>
    </row>
    <row r="51999" spans="30:30" x14ac:dyDescent="0.2">
      <c r="AD51999" s="22"/>
    </row>
    <row r="52000" spans="30:30" x14ac:dyDescent="0.2">
      <c r="AD52000" s="22"/>
    </row>
    <row r="52001" spans="30:30" x14ac:dyDescent="0.2">
      <c r="AD52001" s="22"/>
    </row>
    <row r="52002" spans="30:30" x14ac:dyDescent="0.2">
      <c r="AD52002" s="22"/>
    </row>
    <row r="52003" spans="30:30" x14ac:dyDescent="0.2">
      <c r="AD52003" s="22"/>
    </row>
    <row r="52004" spans="30:30" x14ac:dyDescent="0.2">
      <c r="AD52004" s="22"/>
    </row>
    <row r="52005" spans="30:30" x14ac:dyDescent="0.2">
      <c r="AD52005" s="22"/>
    </row>
    <row r="52006" spans="30:30" x14ac:dyDescent="0.2">
      <c r="AD52006" s="22"/>
    </row>
    <row r="52007" spans="30:30" x14ac:dyDescent="0.2">
      <c r="AD52007" s="22"/>
    </row>
    <row r="52008" spans="30:30" x14ac:dyDescent="0.2">
      <c r="AD52008" s="22"/>
    </row>
    <row r="52009" spans="30:30" x14ac:dyDescent="0.2">
      <c r="AD52009" s="22"/>
    </row>
    <row r="52010" spans="30:30" x14ac:dyDescent="0.2">
      <c r="AD52010" s="22"/>
    </row>
    <row r="52011" spans="30:30" x14ac:dyDescent="0.2">
      <c r="AD52011" s="22"/>
    </row>
    <row r="52012" spans="30:30" x14ac:dyDescent="0.2">
      <c r="AD52012" s="22"/>
    </row>
    <row r="52013" spans="30:30" x14ac:dyDescent="0.2">
      <c r="AD52013" s="22"/>
    </row>
    <row r="52014" spans="30:30" x14ac:dyDescent="0.2">
      <c r="AD52014" s="22"/>
    </row>
    <row r="52015" spans="30:30" x14ac:dyDescent="0.2">
      <c r="AD52015" s="22"/>
    </row>
    <row r="52016" spans="30:30" x14ac:dyDescent="0.2">
      <c r="AD52016" s="22"/>
    </row>
    <row r="52017" spans="30:30" x14ac:dyDescent="0.2">
      <c r="AD52017" s="22"/>
    </row>
    <row r="52018" spans="30:30" x14ac:dyDescent="0.2">
      <c r="AD52018" s="22"/>
    </row>
    <row r="52019" spans="30:30" x14ac:dyDescent="0.2">
      <c r="AD52019" s="22"/>
    </row>
    <row r="52020" spans="30:30" x14ac:dyDescent="0.2">
      <c r="AD52020" s="22"/>
    </row>
    <row r="52021" spans="30:30" x14ac:dyDescent="0.2">
      <c r="AD52021" s="22"/>
    </row>
    <row r="52022" spans="30:30" x14ac:dyDescent="0.2">
      <c r="AD52022" s="22"/>
    </row>
    <row r="52023" spans="30:30" x14ac:dyDescent="0.2">
      <c r="AD52023" s="22"/>
    </row>
    <row r="52024" spans="30:30" x14ac:dyDescent="0.2">
      <c r="AD52024" s="22"/>
    </row>
    <row r="52025" spans="30:30" x14ac:dyDescent="0.2">
      <c r="AD52025" s="22"/>
    </row>
    <row r="52026" spans="30:30" x14ac:dyDescent="0.2">
      <c r="AD52026" s="22"/>
    </row>
    <row r="52027" spans="30:30" x14ac:dyDescent="0.2">
      <c r="AD52027" s="22"/>
    </row>
    <row r="52028" spans="30:30" x14ac:dyDescent="0.2">
      <c r="AD52028" s="22"/>
    </row>
    <row r="52029" spans="30:30" x14ac:dyDescent="0.2">
      <c r="AD52029" s="22"/>
    </row>
    <row r="52030" spans="30:30" x14ac:dyDescent="0.2">
      <c r="AD52030" s="22"/>
    </row>
    <row r="52031" spans="30:30" x14ac:dyDescent="0.2">
      <c r="AD52031" s="22"/>
    </row>
    <row r="52032" spans="30:30" x14ac:dyDescent="0.2">
      <c r="AD52032" s="22"/>
    </row>
    <row r="52033" spans="30:30" x14ac:dyDescent="0.2">
      <c r="AD52033" s="22"/>
    </row>
    <row r="52034" spans="30:30" x14ac:dyDescent="0.2">
      <c r="AD52034" s="22"/>
    </row>
    <row r="52035" spans="30:30" x14ac:dyDescent="0.2">
      <c r="AD52035" s="22"/>
    </row>
    <row r="52036" spans="30:30" x14ac:dyDescent="0.2">
      <c r="AD52036" s="22"/>
    </row>
    <row r="52037" spans="30:30" x14ac:dyDescent="0.2">
      <c r="AD52037" s="22"/>
    </row>
    <row r="52038" spans="30:30" x14ac:dyDescent="0.2">
      <c r="AD52038" s="22"/>
    </row>
    <row r="52039" spans="30:30" x14ac:dyDescent="0.2">
      <c r="AD52039" s="22"/>
    </row>
    <row r="52040" spans="30:30" x14ac:dyDescent="0.2">
      <c r="AD52040" s="22"/>
    </row>
    <row r="52041" spans="30:30" x14ac:dyDescent="0.2">
      <c r="AD52041" s="22"/>
    </row>
    <row r="52042" spans="30:30" x14ac:dyDescent="0.2">
      <c r="AD52042" s="22"/>
    </row>
    <row r="52043" spans="30:30" x14ac:dyDescent="0.2">
      <c r="AD52043" s="22"/>
    </row>
    <row r="52044" spans="30:30" x14ac:dyDescent="0.2">
      <c r="AD52044" s="22"/>
    </row>
    <row r="52045" spans="30:30" x14ac:dyDescent="0.2">
      <c r="AD52045" s="22"/>
    </row>
    <row r="52046" spans="30:30" x14ac:dyDescent="0.2">
      <c r="AD52046" s="22"/>
    </row>
    <row r="52047" spans="30:30" x14ac:dyDescent="0.2">
      <c r="AD52047" s="22"/>
    </row>
    <row r="52048" spans="30:30" x14ac:dyDescent="0.2">
      <c r="AD52048" s="22"/>
    </row>
    <row r="52049" spans="30:30" x14ac:dyDescent="0.2">
      <c r="AD52049" s="22"/>
    </row>
    <row r="52050" spans="30:30" x14ac:dyDescent="0.2">
      <c r="AD52050" s="22"/>
    </row>
    <row r="52051" spans="30:30" x14ac:dyDescent="0.2">
      <c r="AD52051" s="22"/>
    </row>
    <row r="52052" spans="30:30" x14ac:dyDescent="0.2">
      <c r="AD52052" s="22"/>
    </row>
    <row r="52053" spans="30:30" x14ac:dyDescent="0.2">
      <c r="AD52053" s="22"/>
    </row>
    <row r="52054" spans="30:30" x14ac:dyDescent="0.2">
      <c r="AD52054" s="22"/>
    </row>
    <row r="52055" spans="30:30" x14ac:dyDescent="0.2">
      <c r="AD52055" s="22"/>
    </row>
    <row r="52056" spans="30:30" x14ac:dyDescent="0.2">
      <c r="AD52056" s="22"/>
    </row>
    <row r="52057" spans="30:30" x14ac:dyDescent="0.2">
      <c r="AD52057" s="22"/>
    </row>
    <row r="52058" spans="30:30" x14ac:dyDescent="0.2">
      <c r="AD52058" s="22"/>
    </row>
    <row r="52059" spans="30:30" x14ac:dyDescent="0.2">
      <c r="AD52059" s="22"/>
    </row>
    <row r="52060" spans="30:30" x14ac:dyDescent="0.2">
      <c r="AD52060" s="22"/>
    </row>
    <row r="52061" spans="30:30" x14ac:dyDescent="0.2">
      <c r="AD52061" s="22"/>
    </row>
    <row r="52062" spans="30:30" x14ac:dyDescent="0.2">
      <c r="AD52062" s="22"/>
    </row>
    <row r="52063" spans="30:30" x14ac:dyDescent="0.2">
      <c r="AD52063" s="22"/>
    </row>
    <row r="52064" spans="30:30" x14ac:dyDescent="0.2">
      <c r="AD52064" s="22"/>
    </row>
    <row r="52065" spans="30:30" x14ac:dyDescent="0.2">
      <c r="AD52065" s="22"/>
    </row>
    <row r="52066" spans="30:30" x14ac:dyDescent="0.2">
      <c r="AD52066" s="22"/>
    </row>
    <row r="52067" spans="30:30" x14ac:dyDescent="0.2">
      <c r="AD52067" s="22"/>
    </row>
    <row r="52068" spans="30:30" x14ac:dyDescent="0.2">
      <c r="AD52068" s="22"/>
    </row>
    <row r="52069" spans="30:30" x14ac:dyDescent="0.2">
      <c r="AD52069" s="22"/>
    </row>
    <row r="52070" spans="30:30" x14ac:dyDescent="0.2">
      <c r="AD52070" s="22"/>
    </row>
    <row r="52071" spans="30:30" x14ac:dyDescent="0.2">
      <c r="AD52071" s="22"/>
    </row>
    <row r="52072" spans="30:30" x14ac:dyDescent="0.2">
      <c r="AD52072" s="22"/>
    </row>
    <row r="52073" spans="30:30" x14ac:dyDescent="0.2">
      <c r="AD52073" s="22"/>
    </row>
    <row r="52074" spans="30:30" x14ac:dyDescent="0.2">
      <c r="AD52074" s="22"/>
    </row>
    <row r="52075" spans="30:30" x14ac:dyDescent="0.2">
      <c r="AD52075" s="22"/>
    </row>
    <row r="52076" spans="30:30" x14ac:dyDescent="0.2">
      <c r="AD52076" s="22"/>
    </row>
    <row r="52077" spans="30:30" x14ac:dyDescent="0.2">
      <c r="AD52077" s="22"/>
    </row>
    <row r="52078" spans="30:30" x14ac:dyDescent="0.2">
      <c r="AD52078" s="22"/>
    </row>
    <row r="52079" spans="30:30" x14ac:dyDescent="0.2">
      <c r="AD52079" s="22"/>
    </row>
    <row r="52080" spans="30:30" x14ac:dyDescent="0.2">
      <c r="AD52080" s="22"/>
    </row>
    <row r="52081" spans="30:30" x14ac:dyDescent="0.2">
      <c r="AD52081" s="22"/>
    </row>
    <row r="52082" spans="30:30" x14ac:dyDescent="0.2">
      <c r="AD52082" s="22"/>
    </row>
    <row r="52083" spans="30:30" x14ac:dyDescent="0.2">
      <c r="AD52083" s="22"/>
    </row>
    <row r="52084" spans="30:30" x14ac:dyDescent="0.2">
      <c r="AD52084" s="22"/>
    </row>
    <row r="52085" spans="30:30" x14ac:dyDescent="0.2">
      <c r="AD52085" s="22"/>
    </row>
    <row r="52086" spans="30:30" x14ac:dyDescent="0.2">
      <c r="AD52086" s="22"/>
    </row>
    <row r="52087" spans="30:30" x14ac:dyDescent="0.2">
      <c r="AD52087" s="22"/>
    </row>
    <row r="52088" spans="30:30" x14ac:dyDescent="0.2">
      <c r="AD52088" s="22"/>
    </row>
    <row r="52089" spans="30:30" x14ac:dyDescent="0.2">
      <c r="AD52089" s="22"/>
    </row>
    <row r="52090" spans="30:30" x14ac:dyDescent="0.2">
      <c r="AD52090" s="22"/>
    </row>
    <row r="52091" spans="30:30" x14ac:dyDescent="0.2">
      <c r="AD52091" s="22"/>
    </row>
    <row r="52092" spans="30:30" x14ac:dyDescent="0.2">
      <c r="AD52092" s="22"/>
    </row>
    <row r="52093" spans="30:30" x14ac:dyDescent="0.2">
      <c r="AD52093" s="22"/>
    </row>
    <row r="52094" spans="30:30" x14ac:dyDescent="0.2">
      <c r="AD52094" s="22"/>
    </row>
    <row r="52095" spans="30:30" x14ac:dyDescent="0.2">
      <c r="AD52095" s="22"/>
    </row>
    <row r="52096" spans="30:30" x14ac:dyDescent="0.2">
      <c r="AD52096" s="22"/>
    </row>
    <row r="52097" spans="30:30" x14ac:dyDescent="0.2">
      <c r="AD52097" s="22"/>
    </row>
    <row r="52098" spans="30:30" x14ac:dyDescent="0.2">
      <c r="AD52098" s="22"/>
    </row>
    <row r="52099" spans="30:30" x14ac:dyDescent="0.2">
      <c r="AD52099" s="22"/>
    </row>
    <row r="52100" spans="30:30" x14ac:dyDescent="0.2">
      <c r="AD52100" s="22"/>
    </row>
    <row r="52101" spans="30:30" x14ac:dyDescent="0.2">
      <c r="AD52101" s="22"/>
    </row>
    <row r="52102" spans="30:30" x14ac:dyDescent="0.2">
      <c r="AD52102" s="22"/>
    </row>
    <row r="52103" spans="30:30" x14ac:dyDescent="0.2">
      <c r="AD52103" s="22"/>
    </row>
    <row r="52104" spans="30:30" x14ac:dyDescent="0.2">
      <c r="AD52104" s="22"/>
    </row>
    <row r="52105" spans="30:30" x14ac:dyDescent="0.2">
      <c r="AD52105" s="22"/>
    </row>
    <row r="52106" spans="30:30" x14ac:dyDescent="0.2">
      <c r="AD52106" s="22"/>
    </row>
    <row r="52107" spans="30:30" x14ac:dyDescent="0.2">
      <c r="AD52107" s="22"/>
    </row>
    <row r="52108" spans="30:30" x14ac:dyDescent="0.2">
      <c r="AD52108" s="22"/>
    </row>
    <row r="52109" spans="30:30" x14ac:dyDescent="0.2">
      <c r="AD52109" s="22"/>
    </row>
    <row r="52110" spans="30:30" x14ac:dyDescent="0.2">
      <c r="AD52110" s="22"/>
    </row>
    <row r="52111" spans="30:30" x14ac:dyDescent="0.2">
      <c r="AD52111" s="22"/>
    </row>
    <row r="52112" spans="30:30" x14ac:dyDescent="0.2">
      <c r="AD52112" s="22"/>
    </row>
    <row r="52113" spans="30:30" x14ac:dyDescent="0.2">
      <c r="AD52113" s="22"/>
    </row>
    <row r="52114" spans="30:30" x14ac:dyDescent="0.2">
      <c r="AD52114" s="22"/>
    </row>
    <row r="52115" spans="30:30" x14ac:dyDescent="0.2">
      <c r="AD52115" s="22"/>
    </row>
    <row r="52116" spans="30:30" x14ac:dyDescent="0.2">
      <c r="AD52116" s="22"/>
    </row>
    <row r="52117" spans="30:30" x14ac:dyDescent="0.2">
      <c r="AD52117" s="22"/>
    </row>
    <row r="52118" spans="30:30" x14ac:dyDescent="0.2">
      <c r="AD52118" s="22"/>
    </row>
    <row r="52119" spans="30:30" x14ac:dyDescent="0.2">
      <c r="AD52119" s="22"/>
    </row>
    <row r="52120" spans="30:30" x14ac:dyDescent="0.2">
      <c r="AD52120" s="22"/>
    </row>
    <row r="52121" spans="30:30" x14ac:dyDescent="0.2">
      <c r="AD52121" s="22"/>
    </row>
    <row r="52122" spans="30:30" x14ac:dyDescent="0.2">
      <c r="AD52122" s="22"/>
    </row>
    <row r="52123" spans="30:30" x14ac:dyDescent="0.2">
      <c r="AD52123" s="22"/>
    </row>
    <row r="52124" spans="30:30" x14ac:dyDescent="0.2">
      <c r="AD52124" s="22"/>
    </row>
    <row r="52125" spans="30:30" x14ac:dyDescent="0.2">
      <c r="AD52125" s="22"/>
    </row>
    <row r="52126" spans="30:30" x14ac:dyDescent="0.2">
      <c r="AD52126" s="22"/>
    </row>
    <row r="52127" spans="30:30" x14ac:dyDescent="0.2">
      <c r="AD52127" s="22"/>
    </row>
    <row r="52128" spans="30:30" x14ac:dyDescent="0.2">
      <c r="AD52128" s="22"/>
    </row>
    <row r="52129" spans="30:30" x14ac:dyDescent="0.2">
      <c r="AD52129" s="22"/>
    </row>
    <row r="52130" spans="30:30" x14ac:dyDescent="0.2">
      <c r="AD52130" s="22"/>
    </row>
    <row r="52131" spans="30:30" x14ac:dyDescent="0.2">
      <c r="AD52131" s="22"/>
    </row>
    <row r="52132" spans="30:30" x14ac:dyDescent="0.2">
      <c r="AD52132" s="22"/>
    </row>
    <row r="52133" spans="30:30" x14ac:dyDescent="0.2">
      <c r="AD52133" s="22"/>
    </row>
    <row r="52134" spans="30:30" x14ac:dyDescent="0.2">
      <c r="AD52134" s="22"/>
    </row>
    <row r="52135" spans="30:30" x14ac:dyDescent="0.2">
      <c r="AD52135" s="22"/>
    </row>
    <row r="52136" spans="30:30" x14ac:dyDescent="0.2">
      <c r="AD52136" s="22"/>
    </row>
    <row r="52137" spans="30:30" x14ac:dyDescent="0.2">
      <c r="AD52137" s="22"/>
    </row>
    <row r="52138" spans="30:30" x14ac:dyDescent="0.2">
      <c r="AD52138" s="22"/>
    </row>
    <row r="52139" spans="30:30" x14ac:dyDescent="0.2">
      <c r="AD52139" s="22"/>
    </row>
    <row r="52140" spans="30:30" x14ac:dyDescent="0.2">
      <c r="AD52140" s="22"/>
    </row>
    <row r="52141" spans="30:30" x14ac:dyDescent="0.2">
      <c r="AD52141" s="22"/>
    </row>
    <row r="52142" spans="30:30" x14ac:dyDescent="0.2">
      <c r="AD52142" s="22"/>
    </row>
    <row r="52143" spans="30:30" x14ac:dyDescent="0.2">
      <c r="AD52143" s="22"/>
    </row>
    <row r="52144" spans="30:30" x14ac:dyDescent="0.2">
      <c r="AD52144" s="22"/>
    </row>
    <row r="52145" spans="30:30" x14ac:dyDescent="0.2">
      <c r="AD52145" s="22"/>
    </row>
    <row r="52146" spans="30:30" x14ac:dyDescent="0.2">
      <c r="AD52146" s="22"/>
    </row>
    <row r="52147" spans="30:30" x14ac:dyDescent="0.2">
      <c r="AD52147" s="22"/>
    </row>
    <row r="52148" spans="30:30" x14ac:dyDescent="0.2">
      <c r="AD52148" s="22"/>
    </row>
    <row r="52149" spans="30:30" x14ac:dyDescent="0.2">
      <c r="AD52149" s="22"/>
    </row>
    <row r="52150" spans="30:30" x14ac:dyDescent="0.2">
      <c r="AD52150" s="22"/>
    </row>
    <row r="52151" spans="30:30" x14ac:dyDescent="0.2">
      <c r="AD52151" s="22"/>
    </row>
    <row r="52152" spans="30:30" x14ac:dyDescent="0.2">
      <c r="AD52152" s="22"/>
    </row>
    <row r="52153" spans="30:30" x14ac:dyDescent="0.2">
      <c r="AD52153" s="22"/>
    </row>
    <row r="52154" spans="30:30" x14ac:dyDescent="0.2">
      <c r="AD52154" s="22"/>
    </row>
    <row r="52155" spans="30:30" x14ac:dyDescent="0.2">
      <c r="AD52155" s="22"/>
    </row>
    <row r="52156" spans="30:30" x14ac:dyDescent="0.2">
      <c r="AD52156" s="22"/>
    </row>
    <row r="52157" spans="30:30" x14ac:dyDescent="0.2">
      <c r="AD52157" s="22"/>
    </row>
    <row r="52158" spans="30:30" x14ac:dyDescent="0.2">
      <c r="AD52158" s="22"/>
    </row>
    <row r="52159" spans="30:30" x14ac:dyDescent="0.2">
      <c r="AD52159" s="22"/>
    </row>
    <row r="52160" spans="30:30" x14ac:dyDescent="0.2">
      <c r="AD52160" s="22"/>
    </row>
    <row r="52161" spans="30:30" x14ac:dyDescent="0.2">
      <c r="AD52161" s="22"/>
    </row>
    <row r="52162" spans="30:30" x14ac:dyDescent="0.2">
      <c r="AD52162" s="22"/>
    </row>
    <row r="52163" spans="30:30" x14ac:dyDescent="0.2">
      <c r="AD52163" s="22"/>
    </row>
    <row r="52164" spans="30:30" x14ac:dyDescent="0.2">
      <c r="AD52164" s="22"/>
    </row>
    <row r="52165" spans="30:30" x14ac:dyDescent="0.2">
      <c r="AD52165" s="22"/>
    </row>
    <row r="52166" spans="30:30" x14ac:dyDescent="0.2">
      <c r="AD52166" s="22"/>
    </row>
    <row r="52167" spans="30:30" x14ac:dyDescent="0.2">
      <c r="AD52167" s="22"/>
    </row>
    <row r="52168" spans="30:30" x14ac:dyDescent="0.2">
      <c r="AD52168" s="22"/>
    </row>
    <row r="52169" spans="30:30" x14ac:dyDescent="0.2">
      <c r="AD52169" s="22"/>
    </row>
    <row r="52170" spans="30:30" x14ac:dyDescent="0.2">
      <c r="AD52170" s="22"/>
    </row>
    <row r="52171" spans="30:30" x14ac:dyDescent="0.2">
      <c r="AD52171" s="22"/>
    </row>
    <row r="52172" spans="30:30" x14ac:dyDescent="0.2">
      <c r="AD52172" s="22"/>
    </row>
    <row r="52173" spans="30:30" x14ac:dyDescent="0.2">
      <c r="AD52173" s="22"/>
    </row>
    <row r="52174" spans="30:30" x14ac:dyDescent="0.2">
      <c r="AD52174" s="22"/>
    </row>
    <row r="52175" spans="30:30" x14ac:dyDescent="0.2">
      <c r="AD52175" s="22"/>
    </row>
    <row r="52176" spans="30:30" x14ac:dyDescent="0.2">
      <c r="AD52176" s="22"/>
    </row>
    <row r="52177" spans="30:30" x14ac:dyDescent="0.2">
      <c r="AD52177" s="22"/>
    </row>
    <row r="52178" spans="30:30" x14ac:dyDescent="0.2">
      <c r="AD52178" s="22"/>
    </row>
    <row r="52179" spans="30:30" x14ac:dyDescent="0.2">
      <c r="AD52179" s="22"/>
    </row>
    <row r="52180" spans="30:30" x14ac:dyDescent="0.2">
      <c r="AD52180" s="22"/>
    </row>
    <row r="52181" spans="30:30" x14ac:dyDescent="0.2">
      <c r="AD52181" s="22"/>
    </row>
    <row r="52182" spans="30:30" x14ac:dyDescent="0.2">
      <c r="AD52182" s="22"/>
    </row>
    <row r="52183" spans="30:30" x14ac:dyDescent="0.2">
      <c r="AD52183" s="22"/>
    </row>
    <row r="52184" spans="30:30" x14ac:dyDescent="0.2">
      <c r="AD52184" s="22"/>
    </row>
    <row r="52185" spans="30:30" x14ac:dyDescent="0.2">
      <c r="AD52185" s="22"/>
    </row>
    <row r="52186" spans="30:30" x14ac:dyDescent="0.2">
      <c r="AD52186" s="22"/>
    </row>
    <row r="52187" spans="30:30" x14ac:dyDescent="0.2">
      <c r="AD52187" s="22"/>
    </row>
    <row r="52188" spans="30:30" x14ac:dyDescent="0.2">
      <c r="AD52188" s="22"/>
    </row>
    <row r="52189" spans="30:30" x14ac:dyDescent="0.2">
      <c r="AD52189" s="22"/>
    </row>
    <row r="52190" spans="30:30" x14ac:dyDescent="0.2">
      <c r="AD52190" s="22"/>
    </row>
    <row r="52191" spans="30:30" x14ac:dyDescent="0.2">
      <c r="AD52191" s="22"/>
    </row>
    <row r="52192" spans="30:30" x14ac:dyDescent="0.2">
      <c r="AD52192" s="22"/>
    </row>
    <row r="52193" spans="30:30" x14ac:dyDescent="0.2">
      <c r="AD52193" s="22"/>
    </row>
    <row r="52194" spans="30:30" x14ac:dyDescent="0.2">
      <c r="AD52194" s="22"/>
    </row>
    <row r="52195" spans="30:30" x14ac:dyDescent="0.2">
      <c r="AD52195" s="22"/>
    </row>
    <row r="52196" spans="30:30" x14ac:dyDescent="0.2">
      <c r="AD52196" s="22"/>
    </row>
    <row r="52197" spans="30:30" x14ac:dyDescent="0.2">
      <c r="AD52197" s="22"/>
    </row>
    <row r="52198" spans="30:30" x14ac:dyDescent="0.2">
      <c r="AD52198" s="22"/>
    </row>
    <row r="52199" spans="30:30" x14ac:dyDescent="0.2">
      <c r="AD52199" s="22"/>
    </row>
    <row r="52200" spans="30:30" x14ac:dyDescent="0.2">
      <c r="AD52200" s="22"/>
    </row>
    <row r="52201" spans="30:30" x14ac:dyDescent="0.2">
      <c r="AD52201" s="22"/>
    </row>
    <row r="52202" spans="30:30" x14ac:dyDescent="0.2">
      <c r="AD52202" s="22"/>
    </row>
    <row r="52203" spans="30:30" x14ac:dyDescent="0.2">
      <c r="AD52203" s="22"/>
    </row>
    <row r="52204" spans="30:30" x14ac:dyDescent="0.2">
      <c r="AD52204" s="22"/>
    </row>
    <row r="52205" spans="30:30" x14ac:dyDescent="0.2">
      <c r="AD52205" s="22"/>
    </row>
    <row r="52206" spans="30:30" x14ac:dyDescent="0.2">
      <c r="AD52206" s="22"/>
    </row>
    <row r="52207" spans="30:30" x14ac:dyDescent="0.2">
      <c r="AD52207" s="22"/>
    </row>
    <row r="52208" spans="30:30" x14ac:dyDescent="0.2">
      <c r="AD52208" s="22"/>
    </row>
    <row r="52209" spans="30:30" x14ac:dyDescent="0.2">
      <c r="AD52209" s="22"/>
    </row>
    <row r="52210" spans="30:30" x14ac:dyDescent="0.2">
      <c r="AD52210" s="22"/>
    </row>
    <row r="52211" spans="30:30" x14ac:dyDescent="0.2">
      <c r="AD52211" s="22"/>
    </row>
    <row r="52212" spans="30:30" x14ac:dyDescent="0.2">
      <c r="AD52212" s="22"/>
    </row>
    <row r="52213" spans="30:30" x14ac:dyDescent="0.2">
      <c r="AD52213" s="22"/>
    </row>
    <row r="52214" spans="30:30" x14ac:dyDescent="0.2">
      <c r="AD52214" s="22"/>
    </row>
    <row r="52215" spans="30:30" x14ac:dyDescent="0.2">
      <c r="AD52215" s="22"/>
    </row>
    <row r="52216" spans="30:30" x14ac:dyDescent="0.2">
      <c r="AD52216" s="22"/>
    </row>
    <row r="52217" spans="30:30" x14ac:dyDescent="0.2">
      <c r="AD52217" s="22"/>
    </row>
    <row r="52218" spans="30:30" x14ac:dyDescent="0.2">
      <c r="AD52218" s="22"/>
    </row>
    <row r="52219" spans="30:30" x14ac:dyDescent="0.2">
      <c r="AD52219" s="22"/>
    </row>
    <row r="52220" spans="30:30" x14ac:dyDescent="0.2">
      <c r="AD52220" s="22"/>
    </row>
    <row r="52221" spans="30:30" x14ac:dyDescent="0.2">
      <c r="AD52221" s="22"/>
    </row>
    <row r="52222" spans="30:30" x14ac:dyDescent="0.2">
      <c r="AD52222" s="22"/>
    </row>
    <row r="52223" spans="30:30" x14ac:dyDescent="0.2">
      <c r="AD52223" s="22"/>
    </row>
    <row r="52224" spans="30:30" x14ac:dyDescent="0.2">
      <c r="AD52224" s="22"/>
    </row>
    <row r="52225" spans="30:30" x14ac:dyDescent="0.2">
      <c r="AD52225" s="22"/>
    </row>
    <row r="52226" spans="30:30" x14ac:dyDescent="0.2">
      <c r="AD52226" s="22"/>
    </row>
    <row r="52227" spans="30:30" x14ac:dyDescent="0.2">
      <c r="AD52227" s="22"/>
    </row>
    <row r="52228" spans="30:30" x14ac:dyDescent="0.2">
      <c r="AD52228" s="22"/>
    </row>
    <row r="52229" spans="30:30" x14ac:dyDescent="0.2">
      <c r="AD52229" s="22"/>
    </row>
    <row r="52230" spans="30:30" x14ac:dyDescent="0.2">
      <c r="AD52230" s="22"/>
    </row>
    <row r="52231" spans="30:30" x14ac:dyDescent="0.2">
      <c r="AD52231" s="22"/>
    </row>
    <row r="52232" spans="30:30" x14ac:dyDescent="0.2">
      <c r="AD52232" s="22"/>
    </row>
    <row r="52233" spans="30:30" x14ac:dyDescent="0.2">
      <c r="AD52233" s="22"/>
    </row>
    <row r="52234" spans="30:30" x14ac:dyDescent="0.2">
      <c r="AD52234" s="22"/>
    </row>
    <row r="52235" spans="30:30" x14ac:dyDescent="0.2">
      <c r="AD52235" s="22"/>
    </row>
    <row r="52236" spans="30:30" x14ac:dyDescent="0.2">
      <c r="AD52236" s="22"/>
    </row>
    <row r="52237" spans="30:30" x14ac:dyDescent="0.2">
      <c r="AD52237" s="22"/>
    </row>
    <row r="52238" spans="30:30" x14ac:dyDescent="0.2">
      <c r="AD52238" s="22"/>
    </row>
    <row r="52239" spans="30:30" x14ac:dyDescent="0.2">
      <c r="AD52239" s="22"/>
    </row>
    <row r="52240" spans="30:30" x14ac:dyDescent="0.2">
      <c r="AD52240" s="22"/>
    </row>
    <row r="52241" spans="30:30" x14ac:dyDescent="0.2">
      <c r="AD52241" s="22"/>
    </row>
    <row r="52242" spans="30:30" x14ac:dyDescent="0.2">
      <c r="AD52242" s="22"/>
    </row>
    <row r="52243" spans="30:30" x14ac:dyDescent="0.2">
      <c r="AD52243" s="22"/>
    </row>
    <row r="52244" spans="30:30" x14ac:dyDescent="0.2">
      <c r="AD52244" s="22"/>
    </row>
    <row r="52245" spans="30:30" x14ac:dyDescent="0.2">
      <c r="AD52245" s="22"/>
    </row>
    <row r="52246" spans="30:30" x14ac:dyDescent="0.2">
      <c r="AD52246" s="22"/>
    </row>
    <row r="52247" spans="30:30" x14ac:dyDescent="0.2">
      <c r="AD52247" s="22"/>
    </row>
    <row r="52248" spans="30:30" x14ac:dyDescent="0.2">
      <c r="AD52248" s="22"/>
    </row>
    <row r="52249" spans="30:30" x14ac:dyDescent="0.2">
      <c r="AD52249" s="22"/>
    </row>
    <row r="52250" spans="30:30" x14ac:dyDescent="0.2">
      <c r="AD52250" s="22"/>
    </row>
    <row r="52251" spans="30:30" x14ac:dyDescent="0.2">
      <c r="AD52251" s="22"/>
    </row>
    <row r="52252" spans="30:30" x14ac:dyDescent="0.2">
      <c r="AD52252" s="22"/>
    </row>
    <row r="52253" spans="30:30" x14ac:dyDescent="0.2">
      <c r="AD52253" s="22"/>
    </row>
    <row r="52254" spans="30:30" x14ac:dyDescent="0.2">
      <c r="AD52254" s="22"/>
    </row>
    <row r="52255" spans="30:30" x14ac:dyDescent="0.2">
      <c r="AD52255" s="22"/>
    </row>
    <row r="52256" spans="30:30" x14ac:dyDescent="0.2">
      <c r="AD52256" s="22"/>
    </row>
    <row r="52257" spans="30:30" x14ac:dyDescent="0.2">
      <c r="AD52257" s="22"/>
    </row>
    <row r="52258" spans="30:30" x14ac:dyDescent="0.2">
      <c r="AD52258" s="22"/>
    </row>
    <row r="52259" spans="30:30" x14ac:dyDescent="0.2">
      <c r="AD52259" s="22"/>
    </row>
    <row r="52260" spans="30:30" x14ac:dyDescent="0.2">
      <c r="AD52260" s="22"/>
    </row>
    <row r="52261" spans="30:30" x14ac:dyDescent="0.2">
      <c r="AD52261" s="22"/>
    </row>
    <row r="52262" spans="30:30" x14ac:dyDescent="0.2">
      <c r="AD52262" s="22"/>
    </row>
    <row r="52263" spans="30:30" x14ac:dyDescent="0.2">
      <c r="AD52263" s="22"/>
    </row>
    <row r="52264" spans="30:30" x14ac:dyDescent="0.2">
      <c r="AD52264" s="22"/>
    </row>
    <row r="52265" spans="30:30" x14ac:dyDescent="0.2">
      <c r="AD52265" s="22"/>
    </row>
    <row r="52266" spans="30:30" x14ac:dyDescent="0.2">
      <c r="AD52266" s="22"/>
    </row>
    <row r="52267" spans="30:30" x14ac:dyDescent="0.2">
      <c r="AD52267" s="22"/>
    </row>
    <row r="52268" spans="30:30" x14ac:dyDescent="0.2">
      <c r="AD52268" s="22"/>
    </row>
    <row r="52269" spans="30:30" x14ac:dyDescent="0.2">
      <c r="AD52269" s="22"/>
    </row>
    <row r="52270" spans="30:30" x14ac:dyDescent="0.2">
      <c r="AD52270" s="22"/>
    </row>
    <row r="52271" spans="30:30" x14ac:dyDescent="0.2">
      <c r="AD52271" s="22"/>
    </row>
    <row r="52272" spans="30:30" x14ac:dyDescent="0.2">
      <c r="AD52272" s="22"/>
    </row>
    <row r="52273" spans="30:30" x14ac:dyDescent="0.2">
      <c r="AD52273" s="22"/>
    </row>
    <row r="52274" spans="30:30" x14ac:dyDescent="0.2">
      <c r="AD52274" s="22"/>
    </row>
    <row r="52275" spans="30:30" x14ac:dyDescent="0.2">
      <c r="AD52275" s="22"/>
    </row>
    <row r="52276" spans="30:30" x14ac:dyDescent="0.2">
      <c r="AD52276" s="22"/>
    </row>
    <row r="52277" spans="30:30" x14ac:dyDescent="0.2">
      <c r="AD52277" s="22"/>
    </row>
    <row r="52278" spans="30:30" x14ac:dyDescent="0.2">
      <c r="AD52278" s="22"/>
    </row>
    <row r="52279" spans="30:30" x14ac:dyDescent="0.2">
      <c r="AD52279" s="22"/>
    </row>
    <row r="52280" spans="30:30" x14ac:dyDescent="0.2">
      <c r="AD52280" s="22"/>
    </row>
    <row r="52281" spans="30:30" x14ac:dyDescent="0.2">
      <c r="AD52281" s="22"/>
    </row>
    <row r="52282" spans="30:30" x14ac:dyDescent="0.2">
      <c r="AD52282" s="22"/>
    </row>
    <row r="52283" spans="30:30" x14ac:dyDescent="0.2">
      <c r="AD52283" s="22"/>
    </row>
    <row r="52284" spans="30:30" x14ac:dyDescent="0.2">
      <c r="AD52284" s="22"/>
    </row>
    <row r="52285" spans="30:30" x14ac:dyDescent="0.2">
      <c r="AD52285" s="22"/>
    </row>
    <row r="52286" spans="30:30" x14ac:dyDescent="0.2">
      <c r="AD52286" s="22"/>
    </row>
    <row r="52287" spans="30:30" x14ac:dyDescent="0.2">
      <c r="AD52287" s="22"/>
    </row>
    <row r="52288" spans="30:30" x14ac:dyDescent="0.2">
      <c r="AD52288" s="22"/>
    </row>
    <row r="52289" spans="30:30" x14ac:dyDescent="0.2">
      <c r="AD52289" s="22"/>
    </row>
    <row r="52290" spans="30:30" x14ac:dyDescent="0.2">
      <c r="AD52290" s="22"/>
    </row>
    <row r="52291" spans="30:30" x14ac:dyDescent="0.2">
      <c r="AD52291" s="22"/>
    </row>
    <row r="52292" spans="30:30" x14ac:dyDescent="0.2">
      <c r="AD52292" s="22"/>
    </row>
    <row r="52293" spans="30:30" x14ac:dyDescent="0.2">
      <c r="AD52293" s="22"/>
    </row>
    <row r="52294" spans="30:30" x14ac:dyDescent="0.2">
      <c r="AD52294" s="22"/>
    </row>
    <row r="52295" spans="30:30" x14ac:dyDescent="0.2">
      <c r="AD52295" s="22"/>
    </row>
    <row r="52296" spans="30:30" x14ac:dyDescent="0.2">
      <c r="AD52296" s="22"/>
    </row>
    <row r="52297" spans="30:30" x14ac:dyDescent="0.2">
      <c r="AD52297" s="22"/>
    </row>
    <row r="52298" spans="30:30" x14ac:dyDescent="0.2">
      <c r="AD52298" s="22"/>
    </row>
    <row r="52299" spans="30:30" x14ac:dyDescent="0.2">
      <c r="AD52299" s="22"/>
    </row>
    <row r="52300" spans="30:30" x14ac:dyDescent="0.2">
      <c r="AD52300" s="22"/>
    </row>
    <row r="52301" spans="30:30" x14ac:dyDescent="0.2">
      <c r="AD52301" s="22"/>
    </row>
    <row r="52302" spans="30:30" x14ac:dyDescent="0.2">
      <c r="AD52302" s="22"/>
    </row>
    <row r="52303" spans="30:30" x14ac:dyDescent="0.2">
      <c r="AD52303" s="22"/>
    </row>
    <row r="52304" spans="30:30" x14ac:dyDescent="0.2">
      <c r="AD52304" s="22"/>
    </row>
    <row r="52305" spans="30:30" x14ac:dyDescent="0.2">
      <c r="AD52305" s="22"/>
    </row>
    <row r="52306" spans="30:30" x14ac:dyDescent="0.2">
      <c r="AD52306" s="22"/>
    </row>
    <row r="52307" spans="30:30" x14ac:dyDescent="0.2">
      <c r="AD52307" s="22"/>
    </row>
    <row r="52308" spans="30:30" x14ac:dyDescent="0.2">
      <c r="AD52308" s="22"/>
    </row>
    <row r="52309" spans="30:30" x14ac:dyDescent="0.2">
      <c r="AD52309" s="22"/>
    </row>
    <row r="52310" spans="30:30" x14ac:dyDescent="0.2">
      <c r="AD52310" s="22"/>
    </row>
    <row r="52311" spans="30:30" x14ac:dyDescent="0.2">
      <c r="AD52311" s="22"/>
    </row>
    <row r="52312" spans="30:30" x14ac:dyDescent="0.2">
      <c r="AD52312" s="22"/>
    </row>
    <row r="52313" spans="30:30" x14ac:dyDescent="0.2">
      <c r="AD52313" s="22"/>
    </row>
    <row r="52314" spans="30:30" x14ac:dyDescent="0.2">
      <c r="AD52314" s="22"/>
    </row>
    <row r="52315" spans="30:30" x14ac:dyDescent="0.2">
      <c r="AD52315" s="22"/>
    </row>
    <row r="52316" spans="30:30" x14ac:dyDescent="0.2">
      <c r="AD52316" s="22"/>
    </row>
    <row r="52317" spans="30:30" x14ac:dyDescent="0.2">
      <c r="AD52317" s="22"/>
    </row>
    <row r="52318" spans="30:30" x14ac:dyDescent="0.2">
      <c r="AD52318" s="22"/>
    </row>
    <row r="52319" spans="30:30" x14ac:dyDescent="0.2">
      <c r="AD52319" s="22"/>
    </row>
    <row r="52320" spans="30:30" x14ac:dyDescent="0.2">
      <c r="AD52320" s="22"/>
    </row>
    <row r="52321" spans="30:30" x14ac:dyDescent="0.2">
      <c r="AD52321" s="22"/>
    </row>
    <row r="52322" spans="30:30" x14ac:dyDescent="0.2">
      <c r="AD52322" s="22"/>
    </row>
    <row r="52323" spans="30:30" x14ac:dyDescent="0.2">
      <c r="AD52323" s="22"/>
    </row>
    <row r="52324" spans="30:30" x14ac:dyDescent="0.2">
      <c r="AD52324" s="22"/>
    </row>
    <row r="52325" spans="30:30" x14ac:dyDescent="0.2">
      <c r="AD52325" s="22"/>
    </row>
    <row r="52326" spans="30:30" x14ac:dyDescent="0.2">
      <c r="AD52326" s="22"/>
    </row>
    <row r="52327" spans="30:30" x14ac:dyDescent="0.2">
      <c r="AD52327" s="22"/>
    </row>
    <row r="52328" spans="30:30" x14ac:dyDescent="0.2">
      <c r="AD52328" s="22"/>
    </row>
    <row r="52329" spans="30:30" x14ac:dyDescent="0.2">
      <c r="AD52329" s="22"/>
    </row>
    <row r="52330" spans="30:30" x14ac:dyDescent="0.2">
      <c r="AD52330" s="22"/>
    </row>
    <row r="52331" spans="30:30" x14ac:dyDescent="0.2">
      <c r="AD52331" s="22"/>
    </row>
    <row r="52332" spans="30:30" x14ac:dyDescent="0.2">
      <c r="AD52332" s="22"/>
    </row>
    <row r="52333" spans="30:30" x14ac:dyDescent="0.2">
      <c r="AD52333" s="22"/>
    </row>
    <row r="52334" spans="30:30" x14ac:dyDescent="0.2">
      <c r="AD52334" s="22"/>
    </row>
    <row r="52335" spans="30:30" x14ac:dyDescent="0.2">
      <c r="AD52335" s="22"/>
    </row>
    <row r="52336" spans="30:30" x14ac:dyDescent="0.2">
      <c r="AD52336" s="22"/>
    </row>
    <row r="52337" spans="30:30" x14ac:dyDescent="0.2">
      <c r="AD52337" s="22"/>
    </row>
    <row r="52338" spans="30:30" x14ac:dyDescent="0.2">
      <c r="AD52338" s="22"/>
    </row>
    <row r="52339" spans="30:30" x14ac:dyDescent="0.2">
      <c r="AD52339" s="22"/>
    </row>
    <row r="52340" spans="30:30" x14ac:dyDescent="0.2">
      <c r="AD52340" s="22"/>
    </row>
    <row r="52341" spans="30:30" x14ac:dyDescent="0.2">
      <c r="AD52341" s="22"/>
    </row>
    <row r="52342" spans="30:30" x14ac:dyDescent="0.2">
      <c r="AD52342" s="22"/>
    </row>
    <row r="52343" spans="30:30" x14ac:dyDescent="0.2">
      <c r="AD52343" s="22"/>
    </row>
    <row r="52344" spans="30:30" x14ac:dyDescent="0.2">
      <c r="AD52344" s="22"/>
    </row>
    <row r="52345" spans="30:30" x14ac:dyDescent="0.2">
      <c r="AD52345" s="22"/>
    </row>
    <row r="52346" spans="30:30" x14ac:dyDescent="0.2">
      <c r="AD52346" s="22"/>
    </row>
    <row r="52347" spans="30:30" x14ac:dyDescent="0.2">
      <c r="AD52347" s="22"/>
    </row>
    <row r="52348" spans="30:30" x14ac:dyDescent="0.2">
      <c r="AD52348" s="22"/>
    </row>
    <row r="52349" spans="30:30" x14ac:dyDescent="0.2">
      <c r="AD52349" s="22"/>
    </row>
    <row r="52350" spans="30:30" x14ac:dyDescent="0.2">
      <c r="AD52350" s="22"/>
    </row>
    <row r="52351" spans="30:30" x14ac:dyDescent="0.2">
      <c r="AD52351" s="22"/>
    </row>
    <row r="52352" spans="30:30" x14ac:dyDescent="0.2">
      <c r="AD52352" s="22"/>
    </row>
    <row r="52353" spans="30:30" x14ac:dyDescent="0.2">
      <c r="AD52353" s="22"/>
    </row>
    <row r="52354" spans="30:30" x14ac:dyDescent="0.2">
      <c r="AD52354" s="22"/>
    </row>
    <row r="52355" spans="30:30" x14ac:dyDescent="0.2">
      <c r="AD52355" s="22"/>
    </row>
    <row r="52356" spans="30:30" x14ac:dyDescent="0.2">
      <c r="AD52356" s="22"/>
    </row>
    <row r="52357" spans="30:30" x14ac:dyDescent="0.2">
      <c r="AD52357" s="22"/>
    </row>
    <row r="52358" spans="30:30" x14ac:dyDescent="0.2">
      <c r="AD52358" s="22"/>
    </row>
    <row r="52359" spans="30:30" x14ac:dyDescent="0.2">
      <c r="AD52359" s="22"/>
    </row>
    <row r="52360" spans="30:30" x14ac:dyDescent="0.2">
      <c r="AD52360" s="22"/>
    </row>
    <row r="52361" spans="30:30" x14ac:dyDescent="0.2">
      <c r="AD52361" s="22"/>
    </row>
    <row r="52362" spans="30:30" x14ac:dyDescent="0.2">
      <c r="AD52362" s="22"/>
    </row>
    <row r="52363" spans="30:30" x14ac:dyDescent="0.2">
      <c r="AD52363" s="22"/>
    </row>
    <row r="52364" spans="30:30" x14ac:dyDescent="0.2">
      <c r="AD52364" s="22"/>
    </row>
    <row r="52365" spans="30:30" x14ac:dyDescent="0.2">
      <c r="AD52365" s="22"/>
    </row>
    <row r="52366" spans="30:30" x14ac:dyDescent="0.2">
      <c r="AD52366" s="22"/>
    </row>
    <row r="52367" spans="30:30" x14ac:dyDescent="0.2">
      <c r="AD52367" s="22"/>
    </row>
    <row r="52368" spans="30:30" x14ac:dyDescent="0.2">
      <c r="AD52368" s="22"/>
    </row>
    <row r="52369" spans="30:30" x14ac:dyDescent="0.2">
      <c r="AD52369" s="22"/>
    </row>
    <row r="52370" spans="30:30" x14ac:dyDescent="0.2">
      <c r="AD52370" s="22"/>
    </row>
    <row r="52371" spans="30:30" x14ac:dyDescent="0.2">
      <c r="AD52371" s="22"/>
    </row>
    <row r="52372" spans="30:30" x14ac:dyDescent="0.2">
      <c r="AD52372" s="22"/>
    </row>
    <row r="52373" spans="30:30" x14ac:dyDescent="0.2">
      <c r="AD52373" s="22"/>
    </row>
    <row r="52374" spans="30:30" x14ac:dyDescent="0.2">
      <c r="AD52374" s="22"/>
    </row>
    <row r="52375" spans="30:30" x14ac:dyDescent="0.2">
      <c r="AD52375" s="22"/>
    </row>
    <row r="52376" spans="30:30" x14ac:dyDescent="0.2">
      <c r="AD52376" s="22"/>
    </row>
    <row r="52377" spans="30:30" x14ac:dyDescent="0.2">
      <c r="AD52377" s="22"/>
    </row>
    <row r="52378" spans="30:30" x14ac:dyDescent="0.2">
      <c r="AD52378" s="22"/>
    </row>
    <row r="52379" spans="30:30" x14ac:dyDescent="0.2">
      <c r="AD52379" s="22"/>
    </row>
    <row r="52380" spans="30:30" x14ac:dyDescent="0.2">
      <c r="AD52380" s="22"/>
    </row>
    <row r="52381" spans="30:30" x14ac:dyDescent="0.2">
      <c r="AD52381" s="22"/>
    </row>
    <row r="52382" spans="30:30" x14ac:dyDescent="0.2">
      <c r="AD52382" s="22"/>
    </row>
    <row r="52383" spans="30:30" x14ac:dyDescent="0.2">
      <c r="AD52383" s="22"/>
    </row>
    <row r="52384" spans="30:30" x14ac:dyDescent="0.2">
      <c r="AD52384" s="22"/>
    </row>
    <row r="52385" spans="30:30" x14ac:dyDescent="0.2">
      <c r="AD52385" s="22"/>
    </row>
    <row r="52386" spans="30:30" x14ac:dyDescent="0.2">
      <c r="AD52386" s="22"/>
    </row>
    <row r="52387" spans="30:30" x14ac:dyDescent="0.2">
      <c r="AD52387" s="22"/>
    </row>
    <row r="52388" spans="30:30" x14ac:dyDescent="0.2">
      <c r="AD52388" s="22"/>
    </row>
    <row r="52389" spans="30:30" x14ac:dyDescent="0.2">
      <c r="AD52389" s="22"/>
    </row>
    <row r="52390" spans="30:30" x14ac:dyDescent="0.2">
      <c r="AD52390" s="22"/>
    </row>
    <row r="52391" spans="30:30" x14ac:dyDescent="0.2">
      <c r="AD52391" s="22"/>
    </row>
    <row r="52392" spans="30:30" x14ac:dyDescent="0.2">
      <c r="AD52392" s="22"/>
    </row>
    <row r="52393" spans="30:30" x14ac:dyDescent="0.2">
      <c r="AD52393" s="22"/>
    </row>
    <row r="52394" spans="30:30" x14ac:dyDescent="0.2">
      <c r="AD52394" s="22"/>
    </row>
    <row r="52395" spans="30:30" x14ac:dyDescent="0.2">
      <c r="AD52395" s="22"/>
    </row>
    <row r="52396" spans="30:30" x14ac:dyDescent="0.2">
      <c r="AD52396" s="22"/>
    </row>
    <row r="52397" spans="30:30" x14ac:dyDescent="0.2">
      <c r="AD52397" s="22"/>
    </row>
    <row r="52398" spans="30:30" x14ac:dyDescent="0.2">
      <c r="AD52398" s="22"/>
    </row>
    <row r="52399" spans="30:30" x14ac:dyDescent="0.2">
      <c r="AD52399" s="22"/>
    </row>
    <row r="52400" spans="30:30" x14ac:dyDescent="0.2">
      <c r="AD52400" s="22"/>
    </row>
    <row r="52401" spans="30:30" x14ac:dyDescent="0.2">
      <c r="AD52401" s="22"/>
    </row>
    <row r="52402" spans="30:30" x14ac:dyDescent="0.2">
      <c r="AD52402" s="22"/>
    </row>
    <row r="52403" spans="30:30" x14ac:dyDescent="0.2">
      <c r="AD52403" s="22"/>
    </row>
    <row r="52404" spans="30:30" x14ac:dyDescent="0.2">
      <c r="AD52404" s="22"/>
    </row>
    <row r="52405" spans="30:30" x14ac:dyDescent="0.2">
      <c r="AD52405" s="22"/>
    </row>
    <row r="52406" spans="30:30" x14ac:dyDescent="0.2">
      <c r="AD52406" s="22"/>
    </row>
    <row r="52407" spans="30:30" x14ac:dyDescent="0.2">
      <c r="AD52407" s="22"/>
    </row>
    <row r="52408" spans="30:30" x14ac:dyDescent="0.2">
      <c r="AD52408" s="22"/>
    </row>
    <row r="52409" spans="30:30" x14ac:dyDescent="0.2">
      <c r="AD52409" s="22"/>
    </row>
    <row r="52410" spans="30:30" x14ac:dyDescent="0.2">
      <c r="AD52410" s="22"/>
    </row>
    <row r="52411" spans="30:30" x14ac:dyDescent="0.2">
      <c r="AD52411" s="22"/>
    </row>
    <row r="52412" spans="30:30" x14ac:dyDescent="0.2">
      <c r="AD52412" s="22"/>
    </row>
    <row r="52413" spans="30:30" x14ac:dyDescent="0.2">
      <c r="AD52413" s="22"/>
    </row>
    <row r="52414" spans="30:30" x14ac:dyDescent="0.2">
      <c r="AD52414" s="22"/>
    </row>
    <row r="52415" spans="30:30" x14ac:dyDescent="0.2">
      <c r="AD52415" s="22"/>
    </row>
    <row r="52416" spans="30:30" x14ac:dyDescent="0.2">
      <c r="AD52416" s="22"/>
    </row>
    <row r="52417" spans="30:30" x14ac:dyDescent="0.2">
      <c r="AD52417" s="22"/>
    </row>
    <row r="52418" spans="30:30" x14ac:dyDescent="0.2">
      <c r="AD52418" s="22"/>
    </row>
    <row r="52419" spans="30:30" x14ac:dyDescent="0.2">
      <c r="AD52419" s="22"/>
    </row>
    <row r="52420" spans="30:30" x14ac:dyDescent="0.2">
      <c r="AD52420" s="22"/>
    </row>
    <row r="52421" spans="30:30" x14ac:dyDescent="0.2">
      <c r="AD52421" s="22"/>
    </row>
    <row r="52422" spans="30:30" x14ac:dyDescent="0.2">
      <c r="AD52422" s="22"/>
    </row>
    <row r="52423" spans="30:30" x14ac:dyDescent="0.2">
      <c r="AD52423" s="22"/>
    </row>
    <row r="52424" spans="30:30" x14ac:dyDescent="0.2">
      <c r="AD52424" s="22"/>
    </row>
    <row r="52425" spans="30:30" x14ac:dyDescent="0.2">
      <c r="AD52425" s="22"/>
    </row>
    <row r="52426" spans="30:30" x14ac:dyDescent="0.2">
      <c r="AD52426" s="22"/>
    </row>
    <row r="52427" spans="30:30" x14ac:dyDescent="0.2">
      <c r="AD52427" s="22"/>
    </row>
    <row r="52428" spans="30:30" x14ac:dyDescent="0.2">
      <c r="AD52428" s="22"/>
    </row>
    <row r="52429" spans="30:30" x14ac:dyDescent="0.2">
      <c r="AD52429" s="22"/>
    </row>
    <row r="52430" spans="30:30" x14ac:dyDescent="0.2">
      <c r="AD52430" s="22"/>
    </row>
    <row r="52431" spans="30:30" x14ac:dyDescent="0.2">
      <c r="AD52431" s="22"/>
    </row>
    <row r="52432" spans="30:30" x14ac:dyDescent="0.2">
      <c r="AD52432" s="22"/>
    </row>
    <row r="52433" spans="30:30" x14ac:dyDescent="0.2">
      <c r="AD52433" s="22"/>
    </row>
    <row r="52434" spans="30:30" x14ac:dyDescent="0.2">
      <c r="AD52434" s="22"/>
    </row>
    <row r="52435" spans="30:30" x14ac:dyDescent="0.2">
      <c r="AD52435" s="22"/>
    </row>
    <row r="52436" spans="30:30" x14ac:dyDescent="0.2">
      <c r="AD52436" s="22"/>
    </row>
    <row r="52437" spans="30:30" x14ac:dyDescent="0.2">
      <c r="AD52437" s="22"/>
    </row>
    <row r="52438" spans="30:30" x14ac:dyDescent="0.2">
      <c r="AD52438" s="22"/>
    </row>
    <row r="52439" spans="30:30" x14ac:dyDescent="0.2">
      <c r="AD52439" s="22"/>
    </row>
    <row r="52440" spans="30:30" x14ac:dyDescent="0.2">
      <c r="AD52440" s="22"/>
    </row>
    <row r="52441" spans="30:30" x14ac:dyDescent="0.2">
      <c r="AD52441" s="22"/>
    </row>
    <row r="52442" spans="30:30" x14ac:dyDescent="0.2">
      <c r="AD52442" s="22"/>
    </row>
    <row r="52443" spans="30:30" x14ac:dyDescent="0.2">
      <c r="AD52443" s="22"/>
    </row>
    <row r="52444" spans="30:30" x14ac:dyDescent="0.2">
      <c r="AD52444" s="22"/>
    </row>
    <row r="52445" spans="30:30" x14ac:dyDescent="0.2">
      <c r="AD52445" s="22"/>
    </row>
    <row r="52446" spans="30:30" x14ac:dyDescent="0.2">
      <c r="AD52446" s="22"/>
    </row>
    <row r="52447" spans="30:30" x14ac:dyDescent="0.2">
      <c r="AD52447" s="22"/>
    </row>
    <row r="52448" spans="30:30" x14ac:dyDescent="0.2">
      <c r="AD52448" s="22"/>
    </row>
    <row r="52449" spans="30:30" x14ac:dyDescent="0.2">
      <c r="AD52449" s="22"/>
    </row>
    <row r="52450" spans="30:30" x14ac:dyDescent="0.2">
      <c r="AD52450" s="22"/>
    </row>
    <row r="52451" spans="30:30" x14ac:dyDescent="0.2">
      <c r="AD52451" s="22"/>
    </row>
    <row r="52452" spans="30:30" x14ac:dyDescent="0.2">
      <c r="AD52452" s="22"/>
    </row>
    <row r="52453" spans="30:30" x14ac:dyDescent="0.2">
      <c r="AD52453" s="22"/>
    </row>
    <row r="52454" spans="30:30" x14ac:dyDescent="0.2">
      <c r="AD52454" s="22"/>
    </row>
    <row r="52455" spans="30:30" x14ac:dyDescent="0.2">
      <c r="AD52455" s="22"/>
    </row>
    <row r="52456" spans="30:30" x14ac:dyDescent="0.2">
      <c r="AD52456" s="22"/>
    </row>
    <row r="52457" spans="30:30" x14ac:dyDescent="0.2">
      <c r="AD52457" s="22"/>
    </row>
    <row r="52458" spans="30:30" x14ac:dyDescent="0.2">
      <c r="AD52458" s="22"/>
    </row>
    <row r="52459" spans="30:30" x14ac:dyDescent="0.2">
      <c r="AD52459" s="22"/>
    </row>
    <row r="52460" spans="30:30" x14ac:dyDescent="0.2">
      <c r="AD52460" s="22"/>
    </row>
    <row r="52461" spans="30:30" x14ac:dyDescent="0.2">
      <c r="AD52461" s="22"/>
    </row>
    <row r="52462" spans="30:30" x14ac:dyDescent="0.2">
      <c r="AD52462" s="22"/>
    </row>
    <row r="52463" spans="30:30" x14ac:dyDescent="0.2">
      <c r="AD52463" s="22"/>
    </row>
    <row r="52464" spans="30:30" x14ac:dyDescent="0.2">
      <c r="AD52464" s="22"/>
    </row>
    <row r="52465" spans="30:30" x14ac:dyDescent="0.2">
      <c r="AD52465" s="22"/>
    </row>
    <row r="52466" spans="30:30" x14ac:dyDescent="0.2">
      <c r="AD52466" s="22"/>
    </row>
    <row r="52467" spans="30:30" x14ac:dyDescent="0.2">
      <c r="AD52467" s="22"/>
    </row>
    <row r="52468" spans="30:30" x14ac:dyDescent="0.2">
      <c r="AD52468" s="22"/>
    </row>
    <row r="52469" spans="30:30" x14ac:dyDescent="0.2">
      <c r="AD52469" s="22"/>
    </row>
    <row r="52470" spans="30:30" x14ac:dyDescent="0.2">
      <c r="AD52470" s="22"/>
    </row>
    <row r="52471" spans="30:30" x14ac:dyDescent="0.2">
      <c r="AD52471" s="22"/>
    </row>
    <row r="52472" spans="30:30" x14ac:dyDescent="0.2">
      <c r="AD52472" s="22"/>
    </row>
    <row r="52473" spans="30:30" x14ac:dyDescent="0.2">
      <c r="AD52473" s="22"/>
    </row>
    <row r="52474" spans="30:30" x14ac:dyDescent="0.2">
      <c r="AD52474" s="22"/>
    </row>
    <row r="52475" spans="30:30" x14ac:dyDescent="0.2">
      <c r="AD52475" s="22"/>
    </row>
    <row r="52476" spans="30:30" x14ac:dyDescent="0.2">
      <c r="AD52476" s="22"/>
    </row>
    <row r="52477" spans="30:30" x14ac:dyDescent="0.2">
      <c r="AD52477" s="22"/>
    </row>
    <row r="52478" spans="30:30" x14ac:dyDescent="0.2">
      <c r="AD52478" s="22"/>
    </row>
    <row r="52479" spans="30:30" x14ac:dyDescent="0.2">
      <c r="AD52479" s="22"/>
    </row>
    <row r="52480" spans="30:30" x14ac:dyDescent="0.2">
      <c r="AD52480" s="22"/>
    </row>
    <row r="52481" spans="30:30" x14ac:dyDescent="0.2">
      <c r="AD52481" s="22"/>
    </row>
    <row r="52482" spans="30:30" x14ac:dyDescent="0.2">
      <c r="AD52482" s="22"/>
    </row>
    <row r="52483" spans="30:30" x14ac:dyDescent="0.2">
      <c r="AD52483" s="22"/>
    </row>
    <row r="52484" spans="30:30" x14ac:dyDescent="0.2">
      <c r="AD52484" s="22"/>
    </row>
    <row r="52485" spans="30:30" x14ac:dyDescent="0.2">
      <c r="AD52485" s="22"/>
    </row>
    <row r="52486" spans="30:30" x14ac:dyDescent="0.2">
      <c r="AD52486" s="22"/>
    </row>
    <row r="52487" spans="30:30" x14ac:dyDescent="0.2">
      <c r="AD52487" s="22"/>
    </row>
    <row r="52488" spans="30:30" x14ac:dyDescent="0.2">
      <c r="AD52488" s="22"/>
    </row>
    <row r="52489" spans="30:30" x14ac:dyDescent="0.2">
      <c r="AD52489" s="22"/>
    </row>
    <row r="52490" spans="30:30" x14ac:dyDescent="0.2">
      <c r="AD52490" s="22"/>
    </row>
    <row r="52491" spans="30:30" x14ac:dyDescent="0.2">
      <c r="AD52491" s="22"/>
    </row>
    <row r="52492" spans="30:30" x14ac:dyDescent="0.2">
      <c r="AD52492" s="22"/>
    </row>
    <row r="52493" spans="30:30" x14ac:dyDescent="0.2">
      <c r="AD52493" s="22"/>
    </row>
    <row r="52494" spans="30:30" x14ac:dyDescent="0.2">
      <c r="AD52494" s="22"/>
    </row>
    <row r="52495" spans="30:30" x14ac:dyDescent="0.2">
      <c r="AD52495" s="22"/>
    </row>
    <row r="52496" spans="30:30" x14ac:dyDescent="0.2">
      <c r="AD52496" s="22"/>
    </row>
    <row r="52497" spans="30:30" x14ac:dyDescent="0.2">
      <c r="AD52497" s="22"/>
    </row>
    <row r="52498" spans="30:30" x14ac:dyDescent="0.2">
      <c r="AD52498" s="22"/>
    </row>
    <row r="52499" spans="30:30" x14ac:dyDescent="0.2">
      <c r="AD52499" s="22"/>
    </row>
    <row r="52500" spans="30:30" x14ac:dyDescent="0.2">
      <c r="AD52500" s="22"/>
    </row>
    <row r="52501" spans="30:30" x14ac:dyDescent="0.2">
      <c r="AD52501" s="22"/>
    </row>
    <row r="52502" spans="30:30" x14ac:dyDescent="0.2">
      <c r="AD52502" s="22"/>
    </row>
    <row r="52503" spans="30:30" x14ac:dyDescent="0.2">
      <c r="AD52503" s="22"/>
    </row>
    <row r="52504" spans="30:30" x14ac:dyDescent="0.2">
      <c r="AD52504" s="22"/>
    </row>
    <row r="52505" spans="30:30" x14ac:dyDescent="0.2">
      <c r="AD52505" s="22"/>
    </row>
    <row r="52506" spans="30:30" x14ac:dyDescent="0.2">
      <c r="AD52506" s="22"/>
    </row>
    <row r="52507" spans="30:30" x14ac:dyDescent="0.2">
      <c r="AD52507" s="22"/>
    </row>
    <row r="52508" spans="30:30" x14ac:dyDescent="0.2">
      <c r="AD52508" s="22"/>
    </row>
    <row r="52509" spans="30:30" x14ac:dyDescent="0.2">
      <c r="AD52509" s="22"/>
    </row>
    <row r="52510" spans="30:30" x14ac:dyDescent="0.2">
      <c r="AD52510" s="22"/>
    </row>
    <row r="52511" spans="30:30" x14ac:dyDescent="0.2">
      <c r="AD52511" s="22"/>
    </row>
    <row r="52512" spans="30:30" x14ac:dyDescent="0.2">
      <c r="AD52512" s="22"/>
    </row>
    <row r="52513" spans="30:30" x14ac:dyDescent="0.2">
      <c r="AD52513" s="22"/>
    </row>
    <row r="52514" spans="30:30" x14ac:dyDescent="0.2">
      <c r="AD52514" s="22"/>
    </row>
    <row r="52515" spans="30:30" x14ac:dyDescent="0.2">
      <c r="AD52515" s="22"/>
    </row>
    <row r="52516" spans="30:30" x14ac:dyDescent="0.2">
      <c r="AD52516" s="22"/>
    </row>
    <row r="52517" spans="30:30" x14ac:dyDescent="0.2">
      <c r="AD52517" s="22"/>
    </row>
    <row r="52518" spans="30:30" x14ac:dyDescent="0.2">
      <c r="AD52518" s="22"/>
    </row>
    <row r="52519" spans="30:30" x14ac:dyDescent="0.2">
      <c r="AD52519" s="22"/>
    </row>
    <row r="52520" spans="30:30" x14ac:dyDescent="0.2">
      <c r="AD52520" s="22"/>
    </row>
    <row r="52521" spans="30:30" x14ac:dyDescent="0.2">
      <c r="AD52521" s="22"/>
    </row>
    <row r="52522" spans="30:30" x14ac:dyDescent="0.2">
      <c r="AD52522" s="22"/>
    </row>
    <row r="52523" spans="30:30" x14ac:dyDescent="0.2">
      <c r="AD52523" s="22"/>
    </row>
    <row r="52524" spans="30:30" x14ac:dyDescent="0.2">
      <c r="AD52524" s="22"/>
    </row>
    <row r="52525" spans="30:30" x14ac:dyDescent="0.2">
      <c r="AD52525" s="22"/>
    </row>
    <row r="52526" spans="30:30" x14ac:dyDescent="0.2">
      <c r="AD52526" s="22"/>
    </row>
    <row r="52527" spans="30:30" x14ac:dyDescent="0.2">
      <c r="AD52527" s="22"/>
    </row>
    <row r="52528" spans="30:30" x14ac:dyDescent="0.2">
      <c r="AD52528" s="22"/>
    </row>
    <row r="52529" spans="30:30" x14ac:dyDescent="0.2">
      <c r="AD52529" s="22"/>
    </row>
    <row r="52530" spans="30:30" x14ac:dyDescent="0.2">
      <c r="AD52530" s="22"/>
    </row>
    <row r="52531" spans="30:30" x14ac:dyDescent="0.2">
      <c r="AD52531" s="22"/>
    </row>
    <row r="52532" spans="30:30" x14ac:dyDescent="0.2">
      <c r="AD52532" s="22"/>
    </row>
    <row r="52533" spans="30:30" x14ac:dyDescent="0.2">
      <c r="AD52533" s="22"/>
    </row>
    <row r="52534" spans="30:30" x14ac:dyDescent="0.2">
      <c r="AD52534" s="22"/>
    </row>
    <row r="52535" spans="30:30" x14ac:dyDescent="0.2">
      <c r="AD52535" s="22"/>
    </row>
    <row r="52536" spans="30:30" x14ac:dyDescent="0.2">
      <c r="AD52536" s="22"/>
    </row>
    <row r="52537" spans="30:30" x14ac:dyDescent="0.2">
      <c r="AD52537" s="22"/>
    </row>
    <row r="52538" spans="30:30" x14ac:dyDescent="0.2">
      <c r="AD52538" s="22"/>
    </row>
    <row r="52539" spans="30:30" x14ac:dyDescent="0.2">
      <c r="AD52539" s="22"/>
    </row>
    <row r="52540" spans="30:30" x14ac:dyDescent="0.2">
      <c r="AD52540" s="22"/>
    </row>
    <row r="52541" spans="30:30" x14ac:dyDescent="0.2">
      <c r="AD52541" s="22"/>
    </row>
    <row r="52542" spans="30:30" x14ac:dyDescent="0.2">
      <c r="AD52542" s="22"/>
    </row>
    <row r="52543" spans="30:30" x14ac:dyDescent="0.2">
      <c r="AD52543" s="22"/>
    </row>
    <row r="52544" spans="30:30" x14ac:dyDescent="0.2">
      <c r="AD52544" s="22"/>
    </row>
    <row r="52545" spans="30:30" x14ac:dyDescent="0.2">
      <c r="AD52545" s="22"/>
    </row>
    <row r="52546" spans="30:30" x14ac:dyDescent="0.2">
      <c r="AD52546" s="22"/>
    </row>
    <row r="52547" spans="30:30" x14ac:dyDescent="0.2">
      <c r="AD52547" s="22"/>
    </row>
    <row r="52548" spans="30:30" x14ac:dyDescent="0.2">
      <c r="AD52548" s="22"/>
    </row>
    <row r="52549" spans="30:30" x14ac:dyDescent="0.2">
      <c r="AD52549" s="22"/>
    </row>
    <row r="52550" spans="30:30" x14ac:dyDescent="0.2">
      <c r="AD52550" s="22"/>
    </row>
    <row r="52551" spans="30:30" x14ac:dyDescent="0.2">
      <c r="AD52551" s="22"/>
    </row>
    <row r="52552" spans="30:30" x14ac:dyDescent="0.2">
      <c r="AD52552" s="22"/>
    </row>
    <row r="52553" spans="30:30" x14ac:dyDescent="0.2">
      <c r="AD52553" s="22"/>
    </row>
    <row r="52554" spans="30:30" x14ac:dyDescent="0.2">
      <c r="AD52554" s="22"/>
    </row>
    <row r="52555" spans="30:30" x14ac:dyDescent="0.2">
      <c r="AD52555" s="22"/>
    </row>
    <row r="52556" spans="30:30" x14ac:dyDescent="0.2">
      <c r="AD52556" s="22"/>
    </row>
    <row r="52557" spans="30:30" x14ac:dyDescent="0.2">
      <c r="AD52557" s="22"/>
    </row>
    <row r="52558" spans="30:30" x14ac:dyDescent="0.2">
      <c r="AD52558" s="22"/>
    </row>
    <row r="52559" spans="30:30" x14ac:dyDescent="0.2">
      <c r="AD52559" s="22"/>
    </row>
    <row r="52560" spans="30:30" x14ac:dyDescent="0.2">
      <c r="AD52560" s="22"/>
    </row>
    <row r="52561" spans="30:30" x14ac:dyDescent="0.2">
      <c r="AD52561" s="22"/>
    </row>
    <row r="52562" spans="30:30" x14ac:dyDescent="0.2">
      <c r="AD52562" s="22"/>
    </row>
    <row r="52563" spans="30:30" x14ac:dyDescent="0.2">
      <c r="AD52563" s="22"/>
    </row>
    <row r="52564" spans="30:30" x14ac:dyDescent="0.2">
      <c r="AD52564" s="22"/>
    </row>
    <row r="52565" spans="30:30" x14ac:dyDescent="0.2">
      <c r="AD52565" s="22"/>
    </row>
    <row r="52566" spans="30:30" x14ac:dyDescent="0.2">
      <c r="AD52566" s="22"/>
    </row>
    <row r="52567" spans="30:30" x14ac:dyDescent="0.2">
      <c r="AD52567" s="22"/>
    </row>
    <row r="52568" spans="30:30" x14ac:dyDescent="0.2">
      <c r="AD52568" s="22"/>
    </row>
    <row r="52569" spans="30:30" x14ac:dyDescent="0.2">
      <c r="AD52569" s="22"/>
    </row>
    <row r="52570" spans="30:30" x14ac:dyDescent="0.2">
      <c r="AD52570" s="22"/>
    </row>
    <row r="52571" spans="30:30" x14ac:dyDescent="0.2">
      <c r="AD52571" s="22"/>
    </row>
    <row r="52572" spans="30:30" x14ac:dyDescent="0.2">
      <c r="AD52572" s="22"/>
    </row>
    <row r="52573" spans="30:30" x14ac:dyDescent="0.2">
      <c r="AD52573" s="22"/>
    </row>
    <row r="52574" spans="30:30" x14ac:dyDescent="0.2">
      <c r="AD52574" s="22"/>
    </row>
    <row r="52575" spans="30:30" x14ac:dyDescent="0.2">
      <c r="AD52575" s="22"/>
    </row>
    <row r="52576" spans="30:30" x14ac:dyDescent="0.2">
      <c r="AD52576" s="22"/>
    </row>
    <row r="52577" spans="30:30" x14ac:dyDescent="0.2">
      <c r="AD52577" s="22"/>
    </row>
    <row r="52578" spans="30:30" x14ac:dyDescent="0.2">
      <c r="AD52578" s="22"/>
    </row>
    <row r="52579" spans="30:30" x14ac:dyDescent="0.2">
      <c r="AD52579" s="22"/>
    </row>
    <row r="52580" spans="30:30" x14ac:dyDescent="0.2">
      <c r="AD52580" s="22"/>
    </row>
    <row r="52581" spans="30:30" x14ac:dyDescent="0.2">
      <c r="AD52581" s="22"/>
    </row>
    <row r="52582" spans="30:30" x14ac:dyDescent="0.2">
      <c r="AD52582" s="22"/>
    </row>
    <row r="52583" spans="30:30" x14ac:dyDescent="0.2">
      <c r="AD52583" s="22"/>
    </row>
    <row r="52584" spans="30:30" x14ac:dyDescent="0.2">
      <c r="AD52584" s="22"/>
    </row>
    <row r="52585" spans="30:30" x14ac:dyDescent="0.2">
      <c r="AD52585" s="22"/>
    </row>
    <row r="52586" spans="30:30" x14ac:dyDescent="0.2">
      <c r="AD52586" s="22"/>
    </row>
    <row r="52587" spans="30:30" x14ac:dyDescent="0.2">
      <c r="AD52587" s="22"/>
    </row>
    <row r="52588" spans="30:30" x14ac:dyDescent="0.2">
      <c r="AD52588" s="22"/>
    </row>
    <row r="52589" spans="30:30" x14ac:dyDescent="0.2">
      <c r="AD52589" s="22"/>
    </row>
    <row r="52590" spans="30:30" x14ac:dyDescent="0.2">
      <c r="AD52590" s="22"/>
    </row>
    <row r="52591" spans="30:30" x14ac:dyDescent="0.2">
      <c r="AD52591" s="22"/>
    </row>
    <row r="52592" spans="30:30" x14ac:dyDescent="0.2">
      <c r="AD52592" s="22"/>
    </row>
    <row r="52593" spans="30:30" x14ac:dyDescent="0.2">
      <c r="AD52593" s="22"/>
    </row>
    <row r="52594" spans="30:30" x14ac:dyDescent="0.2">
      <c r="AD52594" s="22"/>
    </row>
    <row r="52595" spans="30:30" x14ac:dyDescent="0.2">
      <c r="AD52595" s="22"/>
    </row>
    <row r="52596" spans="30:30" x14ac:dyDescent="0.2">
      <c r="AD52596" s="22"/>
    </row>
    <row r="52597" spans="30:30" x14ac:dyDescent="0.2">
      <c r="AD52597" s="22"/>
    </row>
    <row r="52598" spans="30:30" x14ac:dyDescent="0.2">
      <c r="AD52598" s="22"/>
    </row>
    <row r="52599" spans="30:30" x14ac:dyDescent="0.2">
      <c r="AD52599" s="22"/>
    </row>
    <row r="52600" spans="30:30" x14ac:dyDescent="0.2">
      <c r="AD52600" s="22"/>
    </row>
    <row r="52601" spans="30:30" x14ac:dyDescent="0.2">
      <c r="AD52601" s="22"/>
    </row>
    <row r="52602" spans="30:30" x14ac:dyDescent="0.2">
      <c r="AD52602" s="22"/>
    </row>
    <row r="52603" spans="30:30" x14ac:dyDescent="0.2">
      <c r="AD52603" s="22"/>
    </row>
    <row r="52604" spans="30:30" x14ac:dyDescent="0.2">
      <c r="AD52604" s="22"/>
    </row>
    <row r="52605" spans="30:30" x14ac:dyDescent="0.2">
      <c r="AD52605" s="22"/>
    </row>
    <row r="52606" spans="30:30" x14ac:dyDescent="0.2">
      <c r="AD52606" s="22"/>
    </row>
    <row r="52607" spans="30:30" x14ac:dyDescent="0.2">
      <c r="AD52607" s="22"/>
    </row>
    <row r="52608" spans="30:30" x14ac:dyDescent="0.2">
      <c r="AD52608" s="22"/>
    </row>
    <row r="52609" spans="30:30" x14ac:dyDescent="0.2">
      <c r="AD52609" s="22"/>
    </row>
    <row r="52610" spans="30:30" x14ac:dyDescent="0.2">
      <c r="AD52610" s="22"/>
    </row>
    <row r="52611" spans="30:30" x14ac:dyDescent="0.2">
      <c r="AD52611" s="22"/>
    </row>
    <row r="52612" spans="30:30" x14ac:dyDescent="0.2">
      <c r="AD52612" s="22"/>
    </row>
    <row r="52613" spans="30:30" x14ac:dyDescent="0.2">
      <c r="AD52613" s="22"/>
    </row>
    <row r="52614" spans="30:30" x14ac:dyDescent="0.2">
      <c r="AD52614" s="22"/>
    </row>
    <row r="52615" spans="30:30" x14ac:dyDescent="0.2">
      <c r="AD52615" s="22"/>
    </row>
    <row r="52616" spans="30:30" x14ac:dyDescent="0.2">
      <c r="AD52616" s="22"/>
    </row>
    <row r="52617" spans="30:30" x14ac:dyDescent="0.2">
      <c r="AD52617" s="22"/>
    </row>
    <row r="52618" spans="30:30" x14ac:dyDescent="0.2">
      <c r="AD52618" s="22"/>
    </row>
    <row r="52619" spans="30:30" x14ac:dyDescent="0.2">
      <c r="AD52619" s="22"/>
    </row>
    <row r="52620" spans="30:30" x14ac:dyDescent="0.2">
      <c r="AD52620" s="22"/>
    </row>
    <row r="52621" spans="30:30" x14ac:dyDescent="0.2">
      <c r="AD52621" s="22"/>
    </row>
    <row r="52622" spans="30:30" x14ac:dyDescent="0.2">
      <c r="AD52622" s="22"/>
    </row>
    <row r="52623" spans="30:30" x14ac:dyDescent="0.2">
      <c r="AD52623" s="22"/>
    </row>
    <row r="52624" spans="30:30" x14ac:dyDescent="0.2">
      <c r="AD52624" s="22"/>
    </row>
    <row r="52625" spans="30:30" x14ac:dyDescent="0.2">
      <c r="AD52625" s="22"/>
    </row>
    <row r="52626" spans="30:30" x14ac:dyDescent="0.2">
      <c r="AD52626" s="22"/>
    </row>
    <row r="52627" spans="30:30" x14ac:dyDescent="0.2">
      <c r="AD52627" s="22"/>
    </row>
    <row r="52628" spans="30:30" x14ac:dyDescent="0.2">
      <c r="AD52628" s="22"/>
    </row>
    <row r="52629" spans="30:30" x14ac:dyDescent="0.2">
      <c r="AD52629" s="22"/>
    </row>
    <row r="52630" spans="30:30" x14ac:dyDescent="0.2">
      <c r="AD52630" s="22"/>
    </row>
    <row r="52631" spans="30:30" x14ac:dyDescent="0.2">
      <c r="AD52631" s="22"/>
    </row>
    <row r="52632" spans="30:30" x14ac:dyDescent="0.2">
      <c r="AD52632" s="22"/>
    </row>
    <row r="52633" spans="30:30" x14ac:dyDescent="0.2">
      <c r="AD52633" s="22"/>
    </row>
    <row r="52634" spans="30:30" x14ac:dyDescent="0.2">
      <c r="AD52634" s="22"/>
    </row>
    <row r="52635" spans="30:30" x14ac:dyDescent="0.2">
      <c r="AD52635" s="22"/>
    </row>
    <row r="52636" spans="30:30" x14ac:dyDescent="0.2">
      <c r="AD52636" s="22"/>
    </row>
    <row r="52637" spans="30:30" x14ac:dyDescent="0.2">
      <c r="AD52637" s="22"/>
    </row>
    <row r="52638" spans="30:30" x14ac:dyDescent="0.2">
      <c r="AD52638" s="22"/>
    </row>
    <row r="52639" spans="30:30" x14ac:dyDescent="0.2">
      <c r="AD52639" s="22"/>
    </row>
    <row r="52640" spans="30:30" x14ac:dyDescent="0.2">
      <c r="AD52640" s="22"/>
    </row>
    <row r="52641" spans="30:30" x14ac:dyDescent="0.2">
      <c r="AD52641" s="22"/>
    </row>
    <row r="52642" spans="30:30" x14ac:dyDescent="0.2">
      <c r="AD52642" s="22"/>
    </row>
    <row r="52643" spans="30:30" x14ac:dyDescent="0.2">
      <c r="AD52643" s="22"/>
    </row>
    <row r="52644" spans="30:30" x14ac:dyDescent="0.2">
      <c r="AD52644" s="22"/>
    </row>
    <row r="52645" spans="30:30" x14ac:dyDescent="0.2">
      <c r="AD52645" s="22"/>
    </row>
    <row r="52646" spans="30:30" x14ac:dyDescent="0.2">
      <c r="AD52646" s="22"/>
    </row>
    <row r="52647" spans="30:30" x14ac:dyDescent="0.2">
      <c r="AD52647" s="22"/>
    </row>
    <row r="52648" spans="30:30" x14ac:dyDescent="0.2">
      <c r="AD52648" s="22"/>
    </row>
    <row r="52649" spans="30:30" x14ac:dyDescent="0.2">
      <c r="AD52649" s="22"/>
    </row>
    <row r="52650" spans="30:30" x14ac:dyDescent="0.2">
      <c r="AD52650" s="22"/>
    </row>
    <row r="52651" spans="30:30" x14ac:dyDescent="0.2">
      <c r="AD52651" s="22"/>
    </row>
    <row r="52652" spans="30:30" x14ac:dyDescent="0.2">
      <c r="AD52652" s="22"/>
    </row>
    <row r="52653" spans="30:30" x14ac:dyDescent="0.2">
      <c r="AD52653" s="22"/>
    </row>
    <row r="52654" spans="30:30" x14ac:dyDescent="0.2">
      <c r="AD52654" s="22"/>
    </row>
    <row r="52655" spans="30:30" x14ac:dyDescent="0.2">
      <c r="AD52655" s="22"/>
    </row>
    <row r="52656" spans="30:30" x14ac:dyDescent="0.2">
      <c r="AD52656" s="22"/>
    </row>
    <row r="52657" spans="30:30" x14ac:dyDescent="0.2">
      <c r="AD52657" s="22"/>
    </row>
    <row r="52658" spans="30:30" x14ac:dyDescent="0.2">
      <c r="AD52658" s="22"/>
    </row>
    <row r="52659" spans="30:30" x14ac:dyDescent="0.2">
      <c r="AD52659" s="22"/>
    </row>
    <row r="52660" spans="30:30" x14ac:dyDescent="0.2">
      <c r="AD52660" s="22"/>
    </row>
    <row r="52661" spans="30:30" x14ac:dyDescent="0.2">
      <c r="AD52661" s="22"/>
    </row>
    <row r="52662" spans="30:30" x14ac:dyDescent="0.2">
      <c r="AD52662" s="22"/>
    </row>
    <row r="52663" spans="30:30" x14ac:dyDescent="0.2">
      <c r="AD52663" s="22"/>
    </row>
    <row r="52664" spans="30:30" x14ac:dyDescent="0.2">
      <c r="AD52664" s="22"/>
    </row>
    <row r="52665" spans="30:30" x14ac:dyDescent="0.2">
      <c r="AD52665" s="22"/>
    </row>
    <row r="52666" spans="30:30" x14ac:dyDescent="0.2">
      <c r="AD52666" s="22"/>
    </row>
    <row r="52667" spans="30:30" x14ac:dyDescent="0.2">
      <c r="AD52667" s="22"/>
    </row>
    <row r="52668" spans="30:30" x14ac:dyDescent="0.2">
      <c r="AD52668" s="22"/>
    </row>
    <row r="52669" spans="30:30" x14ac:dyDescent="0.2">
      <c r="AD52669" s="22"/>
    </row>
    <row r="52670" spans="30:30" x14ac:dyDescent="0.2">
      <c r="AD52670" s="22"/>
    </row>
    <row r="52671" spans="30:30" x14ac:dyDescent="0.2">
      <c r="AD52671" s="22"/>
    </row>
    <row r="52672" spans="30:30" x14ac:dyDescent="0.2">
      <c r="AD52672" s="22"/>
    </row>
    <row r="52673" spans="30:30" x14ac:dyDescent="0.2">
      <c r="AD52673" s="22"/>
    </row>
    <row r="52674" spans="30:30" x14ac:dyDescent="0.2">
      <c r="AD52674" s="22"/>
    </row>
    <row r="52675" spans="30:30" x14ac:dyDescent="0.2">
      <c r="AD52675" s="22"/>
    </row>
    <row r="52676" spans="30:30" x14ac:dyDescent="0.2">
      <c r="AD52676" s="22"/>
    </row>
    <row r="52677" spans="30:30" x14ac:dyDescent="0.2">
      <c r="AD52677" s="22"/>
    </row>
    <row r="52678" spans="30:30" x14ac:dyDescent="0.2">
      <c r="AD52678" s="22"/>
    </row>
    <row r="52679" spans="30:30" x14ac:dyDescent="0.2">
      <c r="AD52679" s="22"/>
    </row>
    <row r="52680" spans="30:30" x14ac:dyDescent="0.2">
      <c r="AD52680" s="22"/>
    </row>
    <row r="52681" spans="30:30" x14ac:dyDescent="0.2">
      <c r="AD52681" s="22"/>
    </row>
    <row r="52682" spans="30:30" x14ac:dyDescent="0.2">
      <c r="AD52682" s="22"/>
    </row>
    <row r="52683" spans="30:30" x14ac:dyDescent="0.2">
      <c r="AD52683" s="22"/>
    </row>
    <row r="52684" spans="30:30" x14ac:dyDescent="0.2">
      <c r="AD52684" s="22"/>
    </row>
    <row r="52685" spans="30:30" x14ac:dyDescent="0.2">
      <c r="AD52685" s="22"/>
    </row>
    <row r="52686" spans="30:30" x14ac:dyDescent="0.2">
      <c r="AD52686" s="22"/>
    </row>
    <row r="52687" spans="30:30" x14ac:dyDescent="0.2">
      <c r="AD52687" s="22"/>
    </row>
    <row r="52688" spans="30:30" x14ac:dyDescent="0.2">
      <c r="AD52688" s="22"/>
    </row>
    <row r="52689" spans="30:30" x14ac:dyDescent="0.2">
      <c r="AD52689" s="22"/>
    </row>
    <row r="52690" spans="30:30" x14ac:dyDescent="0.2">
      <c r="AD52690" s="22"/>
    </row>
    <row r="52691" spans="30:30" x14ac:dyDescent="0.2">
      <c r="AD52691" s="22"/>
    </row>
    <row r="52692" spans="30:30" x14ac:dyDescent="0.2">
      <c r="AD52692" s="22"/>
    </row>
    <row r="52693" spans="30:30" x14ac:dyDescent="0.2">
      <c r="AD52693" s="22"/>
    </row>
    <row r="52694" spans="30:30" x14ac:dyDescent="0.2">
      <c r="AD52694" s="22"/>
    </row>
    <row r="52695" spans="30:30" x14ac:dyDescent="0.2">
      <c r="AD52695" s="22"/>
    </row>
    <row r="52696" spans="30:30" x14ac:dyDescent="0.2">
      <c r="AD52696" s="22"/>
    </row>
    <row r="52697" spans="30:30" x14ac:dyDescent="0.2">
      <c r="AD52697" s="22"/>
    </row>
    <row r="52698" spans="30:30" x14ac:dyDescent="0.2">
      <c r="AD52698" s="22"/>
    </row>
    <row r="52699" spans="30:30" x14ac:dyDescent="0.2">
      <c r="AD52699" s="22"/>
    </row>
    <row r="52700" spans="30:30" x14ac:dyDescent="0.2">
      <c r="AD52700" s="22"/>
    </row>
    <row r="52701" spans="30:30" x14ac:dyDescent="0.2">
      <c r="AD52701" s="22"/>
    </row>
    <row r="52702" spans="30:30" x14ac:dyDescent="0.2">
      <c r="AD52702" s="22"/>
    </row>
    <row r="52703" spans="30:30" x14ac:dyDescent="0.2">
      <c r="AD52703" s="22"/>
    </row>
    <row r="52704" spans="30:30" x14ac:dyDescent="0.2">
      <c r="AD52704" s="22"/>
    </row>
    <row r="52705" spans="30:30" x14ac:dyDescent="0.2">
      <c r="AD52705" s="22"/>
    </row>
    <row r="52706" spans="30:30" x14ac:dyDescent="0.2">
      <c r="AD52706" s="22"/>
    </row>
    <row r="52707" spans="30:30" x14ac:dyDescent="0.2">
      <c r="AD52707" s="22"/>
    </row>
    <row r="52708" spans="30:30" x14ac:dyDescent="0.2">
      <c r="AD52708" s="22"/>
    </row>
    <row r="52709" spans="30:30" x14ac:dyDescent="0.2">
      <c r="AD52709" s="22"/>
    </row>
    <row r="52710" spans="30:30" x14ac:dyDescent="0.2">
      <c r="AD52710" s="22"/>
    </row>
    <row r="52711" spans="30:30" x14ac:dyDescent="0.2">
      <c r="AD52711" s="22"/>
    </row>
    <row r="52712" spans="30:30" x14ac:dyDescent="0.2">
      <c r="AD52712" s="22"/>
    </row>
    <row r="52713" spans="30:30" x14ac:dyDescent="0.2">
      <c r="AD52713" s="22"/>
    </row>
    <row r="52714" spans="30:30" x14ac:dyDescent="0.2">
      <c r="AD52714" s="22"/>
    </row>
    <row r="52715" spans="30:30" x14ac:dyDescent="0.2">
      <c r="AD52715" s="22"/>
    </row>
    <row r="52716" spans="30:30" x14ac:dyDescent="0.2">
      <c r="AD52716" s="22"/>
    </row>
    <row r="52717" spans="30:30" x14ac:dyDescent="0.2">
      <c r="AD52717" s="22"/>
    </row>
    <row r="52718" spans="30:30" x14ac:dyDescent="0.2">
      <c r="AD52718" s="22"/>
    </row>
    <row r="52719" spans="30:30" x14ac:dyDescent="0.2">
      <c r="AD52719" s="22"/>
    </row>
    <row r="52720" spans="30:30" x14ac:dyDescent="0.2">
      <c r="AD52720" s="22"/>
    </row>
    <row r="52721" spans="30:30" x14ac:dyDescent="0.2">
      <c r="AD52721" s="22"/>
    </row>
    <row r="52722" spans="30:30" x14ac:dyDescent="0.2">
      <c r="AD52722" s="22"/>
    </row>
    <row r="52723" spans="30:30" x14ac:dyDescent="0.2">
      <c r="AD52723" s="22"/>
    </row>
    <row r="52724" spans="30:30" x14ac:dyDescent="0.2">
      <c r="AD52724" s="22"/>
    </row>
    <row r="52725" spans="30:30" x14ac:dyDescent="0.2">
      <c r="AD52725" s="22"/>
    </row>
    <row r="52726" spans="30:30" x14ac:dyDescent="0.2">
      <c r="AD52726" s="22"/>
    </row>
    <row r="52727" spans="30:30" x14ac:dyDescent="0.2">
      <c r="AD52727" s="22"/>
    </row>
    <row r="52728" spans="30:30" x14ac:dyDescent="0.2">
      <c r="AD52728" s="22"/>
    </row>
    <row r="52729" spans="30:30" x14ac:dyDescent="0.2">
      <c r="AD52729" s="22"/>
    </row>
    <row r="52730" spans="30:30" x14ac:dyDescent="0.2">
      <c r="AD52730" s="22"/>
    </row>
    <row r="52731" spans="30:30" x14ac:dyDescent="0.2">
      <c r="AD52731" s="22"/>
    </row>
    <row r="52732" spans="30:30" x14ac:dyDescent="0.2">
      <c r="AD52732" s="22"/>
    </row>
    <row r="52733" spans="30:30" x14ac:dyDescent="0.2">
      <c r="AD52733" s="22"/>
    </row>
    <row r="52734" spans="30:30" x14ac:dyDescent="0.2">
      <c r="AD52734" s="22"/>
    </row>
    <row r="52735" spans="30:30" x14ac:dyDescent="0.2">
      <c r="AD52735" s="22"/>
    </row>
    <row r="52736" spans="30:30" x14ac:dyDescent="0.2">
      <c r="AD52736" s="22"/>
    </row>
    <row r="52737" spans="30:30" x14ac:dyDescent="0.2">
      <c r="AD52737" s="22"/>
    </row>
    <row r="52738" spans="30:30" x14ac:dyDescent="0.2">
      <c r="AD52738" s="22"/>
    </row>
    <row r="52739" spans="30:30" x14ac:dyDescent="0.2">
      <c r="AD52739" s="22"/>
    </row>
    <row r="52740" spans="30:30" x14ac:dyDescent="0.2">
      <c r="AD52740" s="22"/>
    </row>
    <row r="52741" spans="30:30" x14ac:dyDescent="0.2">
      <c r="AD52741" s="22"/>
    </row>
    <row r="52742" spans="30:30" x14ac:dyDescent="0.2">
      <c r="AD52742" s="22"/>
    </row>
    <row r="52743" spans="30:30" x14ac:dyDescent="0.2">
      <c r="AD52743" s="22"/>
    </row>
    <row r="52744" spans="30:30" x14ac:dyDescent="0.2">
      <c r="AD52744" s="22"/>
    </row>
    <row r="52745" spans="30:30" x14ac:dyDescent="0.2">
      <c r="AD52745" s="22"/>
    </row>
    <row r="52746" spans="30:30" x14ac:dyDescent="0.2">
      <c r="AD52746" s="22"/>
    </row>
    <row r="52747" spans="30:30" x14ac:dyDescent="0.2">
      <c r="AD52747" s="22"/>
    </row>
    <row r="52748" spans="30:30" x14ac:dyDescent="0.2">
      <c r="AD52748" s="22"/>
    </row>
    <row r="52749" spans="30:30" x14ac:dyDescent="0.2">
      <c r="AD52749" s="22"/>
    </row>
    <row r="52750" spans="30:30" x14ac:dyDescent="0.2">
      <c r="AD52750" s="22"/>
    </row>
    <row r="52751" spans="30:30" x14ac:dyDescent="0.2">
      <c r="AD52751" s="22"/>
    </row>
    <row r="52752" spans="30:30" x14ac:dyDescent="0.2">
      <c r="AD52752" s="22"/>
    </row>
    <row r="52753" spans="30:30" x14ac:dyDescent="0.2">
      <c r="AD52753" s="22"/>
    </row>
    <row r="52754" spans="30:30" x14ac:dyDescent="0.2">
      <c r="AD52754" s="22"/>
    </row>
    <row r="52755" spans="30:30" x14ac:dyDescent="0.2">
      <c r="AD52755" s="22"/>
    </row>
    <row r="52756" spans="30:30" x14ac:dyDescent="0.2">
      <c r="AD52756" s="22"/>
    </row>
    <row r="52757" spans="30:30" x14ac:dyDescent="0.2">
      <c r="AD52757" s="22"/>
    </row>
    <row r="52758" spans="30:30" x14ac:dyDescent="0.2">
      <c r="AD52758" s="22"/>
    </row>
    <row r="52759" spans="30:30" x14ac:dyDescent="0.2">
      <c r="AD52759" s="22"/>
    </row>
    <row r="52760" spans="30:30" x14ac:dyDescent="0.2">
      <c r="AD52760" s="22"/>
    </row>
    <row r="52761" spans="30:30" x14ac:dyDescent="0.2">
      <c r="AD52761" s="22"/>
    </row>
    <row r="52762" spans="30:30" x14ac:dyDescent="0.2">
      <c r="AD52762" s="22"/>
    </row>
    <row r="52763" spans="30:30" x14ac:dyDescent="0.2">
      <c r="AD52763" s="22"/>
    </row>
    <row r="52764" spans="30:30" x14ac:dyDescent="0.2">
      <c r="AD52764" s="22"/>
    </row>
    <row r="52765" spans="30:30" x14ac:dyDescent="0.2">
      <c r="AD52765" s="22"/>
    </row>
    <row r="52766" spans="30:30" x14ac:dyDescent="0.2">
      <c r="AD52766" s="22"/>
    </row>
    <row r="52767" spans="30:30" x14ac:dyDescent="0.2">
      <c r="AD52767" s="22"/>
    </row>
    <row r="52768" spans="30:30" x14ac:dyDescent="0.2">
      <c r="AD52768" s="22"/>
    </row>
    <row r="52769" spans="30:30" x14ac:dyDescent="0.2">
      <c r="AD52769" s="22"/>
    </row>
    <row r="52770" spans="30:30" x14ac:dyDescent="0.2">
      <c r="AD52770" s="22"/>
    </row>
    <row r="52771" spans="30:30" x14ac:dyDescent="0.2">
      <c r="AD52771" s="22"/>
    </row>
    <row r="52772" spans="30:30" x14ac:dyDescent="0.2">
      <c r="AD52772" s="22"/>
    </row>
    <row r="52773" spans="30:30" x14ac:dyDescent="0.2">
      <c r="AD52773" s="22"/>
    </row>
    <row r="52774" spans="30:30" x14ac:dyDescent="0.2">
      <c r="AD52774" s="22"/>
    </row>
    <row r="52775" spans="30:30" x14ac:dyDescent="0.2">
      <c r="AD52775" s="22"/>
    </row>
    <row r="52776" spans="30:30" x14ac:dyDescent="0.2">
      <c r="AD52776" s="22"/>
    </row>
    <row r="52777" spans="30:30" x14ac:dyDescent="0.2">
      <c r="AD52777" s="22"/>
    </row>
    <row r="52778" spans="30:30" x14ac:dyDescent="0.2">
      <c r="AD52778" s="22"/>
    </row>
    <row r="52779" spans="30:30" x14ac:dyDescent="0.2">
      <c r="AD52779" s="22"/>
    </row>
    <row r="52780" spans="30:30" x14ac:dyDescent="0.2">
      <c r="AD52780" s="22"/>
    </row>
    <row r="52781" spans="30:30" x14ac:dyDescent="0.2">
      <c r="AD52781" s="22"/>
    </row>
    <row r="52782" spans="30:30" x14ac:dyDescent="0.2">
      <c r="AD52782" s="22"/>
    </row>
    <row r="52783" spans="30:30" x14ac:dyDescent="0.2">
      <c r="AD52783" s="22"/>
    </row>
    <row r="52784" spans="30:30" x14ac:dyDescent="0.2">
      <c r="AD52784" s="22"/>
    </row>
    <row r="52785" spans="30:30" x14ac:dyDescent="0.2">
      <c r="AD52785" s="22"/>
    </row>
    <row r="52786" spans="30:30" x14ac:dyDescent="0.2">
      <c r="AD52786" s="22"/>
    </row>
    <row r="52787" spans="30:30" x14ac:dyDescent="0.2">
      <c r="AD52787" s="22"/>
    </row>
    <row r="52788" spans="30:30" x14ac:dyDescent="0.2">
      <c r="AD52788" s="22"/>
    </row>
    <row r="52789" spans="30:30" x14ac:dyDescent="0.2">
      <c r="AD52789" s="22"/>
    </row>
    <row r="52790" spans="30:30" x14ac:dyDescent="0.2">
      <c r="AD52790" s="22"/>
    </row>
    <row r="52791" spans="30:30" x14ac:dyDescent="0.2">
      <c r="AD52791" s="22"/>
    </row>
    <row r="52792" spans="30:30" x14ac:dyDescent="0.2">
      <c r="AD52792" s="22"/>
    </row>
    <row r="52793" spans="30:30" x14ac:dyDescent="0.2">
      <c r="AD52793" s="22"/>
    </row>
    <row r="52794" spans="30:30" x14ac:dyDescent="0.2">
      <c r="AD52794" s="22"/>
    </row>
    <row r="52795" spans="30:30" x14ac:dyDescent="0.2">
      <c r="AD52795" s="22"/>
    </row>
    <row r="52796" spans="30:30" x14ac:dyDescent="0.2">
      <c r="AD52796" s="22"/>
    </row>
    <row r="52797" spans="30:30" x14ac:dyDescent="0.2">
      <c r="AD52797" s="22"/>
    </row>
    <row r="52798" spans="30:30" x14ac:dyDescent="0.2">
      <c r="AD52798" s="22"/>
    </row>
    <row r="52799" spans="30:30" x14ac:dyDescent="0.2">
      <c r="AD52799" s="22"/>
    </row>
    <row r="52800" spans="30:30" x14ac:dyDescent="0.2">
      <c r="AD52800" s="22"/>
    </row>
    <row r="52801" spans="30:30" x14ac:dyDescent="0.2">
      <c r="AD52801" s="22"/>
    </row>
    <row r="52802" spans="30:30" x14ac:dyDescent="0.2">
      <c r="AD52802" s="22"/>
    </row>
    <row r="52803" spans="30:30" x14ac:dyDescent="0.2">
      <c r="AD52803" s="22"/>
    </row>
    <row r="52804" spans="30:30" x14ac:dyDescent="0.2">
      <c r="AD52804" s="22"/>
    </row>
    <row r="52805" spans="30:30" x14ac:dyDescent="0.2">
      <c r="AD52805" s="22"/>
    </row>
    <row r="52806" spans="30:30" x14ac:dyDescent="0.2">
      <c r="AD52806" s="22"/>
    </row>
    <row r="52807" spans="30:30" x14ac:dyDescent="0.2">
      <c r="AD52807" s="22"/>
    </row>
    <row r="52808" spans="30:30" x14ac:dyDescent="0.2">
      <c r="AD52808" s="22"/>
    </row>
    <row r="52809" spans="30:30" x14ac:dyDescent="0.2">
      <c r="AD52809" s="22"/>
    </row>
    <row r="52810" spans="30:30" x14ac:dyDescent="0.2">
      <c r="AD52810" s="22"/>
    </row>
    <row r="52811" spans="30:30" x14ac:dyDescent="0.2">
      <c r="AD52811" s="22"/>
    </row>
    <row r="52812" spans="30:30" x14ac:dyDescent="0.2">
      <c r="AD52812" s="22"/>
    </row>
    <row r="52813" spans="30:30" x14ac:dyDescent="0.2">
      <c r="AD52813" s="22"/>
    </row>
    <row r="52814" spans="30:30" x14ac:dyDescent="0.2">
      <c r="AD52814" s="22"/>
    </row>
    <row r="52815" spans="30:30" x14ac:dyDescent="0.2">
      <c r="AD52815" s="22"/>
    </row>
    <row r="52816" spans="30:30" x14ac:dyDescent="0.2">
      <c r="AD52816" s="22"/>
    </row>
    <row r="52817" spans="30:30" x14ac:dyDescent="0.2">
      <c r="AD52817" s="22"/>
    </row>
    <row r="52818" spans="30:30" x14ac:dyDescent="0.2">
      <c r="AD52818" s="22"/>
    </row>
    <row r="52819" spans="30:30" x14ac:dyDescent="0.2">
      <c r="AD52819" s="22"/>
    </row>
    <row r="52820" spans="30:30" x14ac:dyDescent="0.2">
      <c r="AD52820" s="22"/>
    </row>
    <row r="52821" spans="30:30" x14ac:dyDescent="0.2">
      <c r="AD52821" s="22"/>
    </row>
    <row r="52822" spans="30:30" x14ac:dyDescent="0.2">
      <c r="AD52822" s="22"/>
    </row>
    <row r="52823" spans="30:30" x14ac:dyDescent="0.2">
      <c r="AD52823" s="22"/>
    </row>
    <row r="52824" spans="30:30" x14ac:dyDescent="0.2">
      <c r="AD52824" s="22"/>
    </row>
    <row r="52825" spans="30:30" x14ac:dyDescent="0.2">
      <c r="AD52825" s="22"/>
    </row>
    <row r="52826" spans="30:30" x14ac:dyDescent="0.2">
      <c r="AD52826" s="22"/>
    </row>
    <row r="52827" spans="30:30" x14ac:dyDescent="0.2">
      <c r="AD52827" s="22"/>
    </row>
    <row r="52828" spans="30:30" x14ac:dyDescent="0.2">
      <c r="AD52828" s="22"/>
    </row>
    <row r="52829" spans="30:30" x14ac:dyDescent="0.2">
      <c r="AD52829" s="22"/>
    </row>
    <row r="52830" spans="30:30" x14ac:dyDescent="0.2">
      <c r="AD52830" s="22"/>
    </row>
    <row r="52831" spans="30:30" x14ac:dyDescent="0.2">
      <c r="AD52831" s="22"/>
    </row>
    <row r="52832" spans="30:30" x14ac:dyDescent="0.2">
      <c r="AD52832" s="22"/>
    </row>
    <row r="52833" spans="30:30" x14ac:dyDescent="0.2">
      <c r="AD52833" s="22"/>
    </row>
    <row r="52834" spans="30:30" x14ac:dyDescent="0.2">
      <c r="AD52834" s="22"/>
    </row>
    <row r="52835" spans="30:30" x14ac:dyDescent="0.2">
      <c r="AD52835" s="22"/>
    </row>
    <row r="52836" spans="30:30" x14ac:dyDescent="0.2">
      <c r="AD52836" s="22"/>
    </row>
    <row r="52837" spans="30:30" x14ac:dyDescent="0.2">
      <c r="AD52837" s="22"/>
    </row>
    <row r="52838" spans="30:30" x14ac:dyDescent="0.2">
      <c r="AD52838" s="22"/>
    </row>
    <row r="52839" spans="30:30" x14ac:dyDescent="0.2">
      <c r="AD52839" s="22"/>
    </row>
    <row r="52840" spans="30:30" x14ac:dyDescent="0.2">
      <c r="AD52840" s="22"/>
    </row>
    <row r="52841" spans="30:30" x14ac:dyDescent="0.2">
      <c r="AD52841" s="22"/>
    </row>
    <row r="52842" spans="30:30" x14ac:dyDescent="0.2">
      <c r="AD52842" s="22"/>
    </row>
    <row r="52843" spans="30:30" x14ac:dyDescent="0.2">
      <c r="AD52843" s="22"/>
    </row>
    <row r="52844" spans="30:30" x14ac:dyDescent="0.2">
      <c r="AD52844" s="22"/>
    </row>
    <row r="52845" spans="30:30" x14ac:dyDescent="0.2">
      <c r="AD52845" s="22"/>
    </row>
    <row r="52846" spans="30:30" x14ac:dyDescent="0.2">
      <c r="AD52846" s="22"/>
    </row>
    <row r="52847" spans="30:30" x14ac:dyDescent="0.2">
      <c r="AD52847" s="22"/>
    </row>
    <row r="52848" spans="30:30" x14ac:dyDescent="0.2">
      <c r="AD52848" s="22"/>
    </row>
    <row r="52849" spans="30:30" x14ac:dyDescent="0.2">
      <c r="AD52849" s="22"/>
    </row>
    <row r="52850" spans="30:30" x14ac:dyDescent="0.2">
      <c r="AD52850" s="22"/>
    </row>
    <row r="52851" spans="30:30" x14ac:dyDescent="0.2">
      <c r="AD52851" s="22"/>
    </row>
    <row r="52852" spans="30:30" x14ac:dyDescent="0.2">
      <c r="AD52852" s="22"/>
    </row>
    <row r="52853" spans="30:30" x14ac:dyDescent="0.2">
      <c r="AD52853" s="22"/>
    </row>
    <row r="52854" spans="30:30" x14ac:dyDescent="0.2">
      <c r="AD52854" s="22"/>
    </row>
    <row r="52855" spans="30:30" x14ac:dyDescent="0.2">
      <c r="AD52855" s="22"/>
    </row>
    <row r="52856" spans="30:30" x14ac:dyDescent="0.2">
      <c r="AD52856" s="22"/>
    </row>
    <row r="52857" spans="30:30" x14ac:dyDescent="0.2">
      <c r="AD52857" s="22"/>
    </row>
    <row r="52858" spans="30:30" x14ac:dyDescent="0.2">
      <c r="AD52858" s="22"/>
    </row>
    <row r="52859" spans="30:30" x14ac:dyDescent="0.2">
      <c r="AD52859" s="22"/>
    </row>
    <row r="52860" spans="30:30" x14ac:dyDescent="0.2">
      <c r="AD52860" s="22"/>
    </row>
    <row r="52861" spans="30:30" x14ac:dyDescent="0.2">
      <c r="AD52861" s="22"/>
    </row>
    <row r="52862" spans="30:30" x14ac:dyDescent="0.2">
      <c r="AD52862" s="22"/>
    </row>
    <row r="52863" spans="30:30" x14ac:dyDescent="0.2">
      <c r="AD52863" s="22"/>
    </row>
    <row r="52864" spans="30:30" x14ac:dyDescent="0.2">
      <c r="AD52864" s="22"/>
    </row>
    <row r="52865" spans="30:30" x14ac:dyDescent="0.2">
      <c r="AD52865" s="22"/>
    </row>
    <row r="52866" spans="30:30" x14ac:dyDescent="0.2">
      <c r="AD52866" s="22"/>
    </row>
    <row r="52867" spans="30:30" x14ac:dyDescent="0.2">
      <c r="AD52867" s="22"/>
    </row>
    <row r="52868" spans="30:30" x14ac:dyDescent="0.2">
      <c r="AD52868" s="22"/>
    </row>
    <row r="52869" spans="30:30" x14ac:dyDescent="0.2">
      <c r="AD52869" s="22"/>
    </row>
    <row r="52870" spans="30:30" x14ac:dyDescent="0.2">
      <c r="AD52870" s="22"/>
    </row>
    <row r="52871" spans="30:30" x14ac:dyDescent="0.2">
      <c r="AD52871" s="22"/>
    </row>
    <row r="52872" spans="30:30" x14ac:dyDescent="0.2">
      <c r="AD52872" s="22"/>
    </row>
    <row r="52873" spans="30:30" x14ac:dyDescent="0.2">
      <c r="AD52873" s="22"/>
    </row>
    <row r="52874" spans="30:30" x14ac:dyDescent="0.2">
      <c r="AD52874" s="22"/>
    </row>
    <row r="52875" spans="30:30" x14ac:dyDescent="0.2">
      <c r="AD52875" s="22"/>
    </row>
    <row r="52876" spans="30:30" x14ac:dyDescent="0.2">
      <c r="AD52876" s="22"/>
    </row>
    <row r="52877" spans="30:30" x14ac:dyDescent="0.2">
      <c r="AD52877" s="22"/>
    </row>
    <row r="52878" spans="30:30" x14ac:dyDescent="0.2">
      <c r="AD52878" s="22"/>
    </row>
    <row r="52879" spans="30:30" x14ac:dyDescent="0.2">
      <c r="AD52879" s="22"/>
    </row>
    <row r="52880" spans="30:30" x14ac:dyDescent="0.2">
      <c r="AD52880" s="22"/>
    </row>
    <row r="52881" spans="30:30" x14ac:dyDescent="0.2">
      <c r="AD52881" s="22"/>
    </row>
    <row r="52882" spans="30:30" x14ac:dyDescent="0.2">
      <c r="AD52882" s="22"/>
    </row>
    <row r="52883" spans="30:30" x14ac:dyDescent="0.2">
      <c r="AD52883" s="22"/>
    </row>
    <row r="52884" spans="30:30" x14ac:dyDescent="0.2">
      <c r="AD52884" s="22"/>
    </row>
    <row r="52885" spans="30:30" x14ac:dyDescent="0.2">
      <c r="AD52885" s="22"/>
    </row>
    <row r="52886" spans="30:30" x14ac:dyDescent="0.2">
      <c r="AD52886" s="22"/>
    </row>
    <row r="52887" spans="30:30" x14ac:dyDescent="0.2">
      <c r="AD52887" s="22"/>
    </row>
    <row r="52888" spans="30:30" x14ac:dyDescent="0.2">
      <c r="AD52888" s="22"/>
    </row>
    <row r="52889" spans="30:30" x14ac:dyDescent="0.2">
      <c r="AD52889" s="22"/>
    </row>
    <row r="52890" spans="30:30" x14ac:dyDescent="0.2">
      <c r="AD52890" s="22"/>
    </row>
    <row r="52891" spans="30:30" x14ac:dyDescent="0.2">
      <c r="AD52891" s="22"/>
    </row>
    <row r="52892" spans="30:30" x14ac:dyDescent="0.2">
      <c r="AD52892" s="22"/>
    </row>
    <row r="52893" spans="30:30" x14ac:dyDescent="0.2">
      <c r="AD52893" s="22"/>
    </row>
    <row r="52894" spans="30:30" x14ac:dyDescent="0.2">
      <c r="AD52894" s="22"/>
    </row>
    <row r="52895" spans="30:30" x14ac:dyDescent="0.2">
      <c r="AD52895" s="22"/>
    </row>
    <row r="52896" spans="30:30" x14ac:dyDescent="0.2">
      <c r="AD52896" s="22"/>
    </row>
    <row r="52897" spans="30:30" x14ac:dyDescent="0.2">
      <c r="AD52897" s="22"/>
    </row>
    <row r="52898" spans="30:30" x14ac:dyDescent="0.2">
      <c r="AD52898" s="22"/>
    </row>
    <row r="52899" spans="30:30" x14ac:dyDescent="0.2">
      <c r="AD52899" s="22"/>
    </row>
    <row r="52900" spans="30:30" x14ac:dyDescent="0.2">
      <c r="AD52900" s="22"/>
    </row>
    <row r="52901" spans="30:30" x14ac:dyDescent="0.2">
      <c r="AD52901" s="22"/>
    </row>
    <row r="52902" spans="30:30" x14ac:dyDescent="0.2">
      <c r="AD52902" s="22"/>
    </row>
    <row r="52903" spans="30:30" x14ac:dyDescent="0.2">
      <c r="AD52903" s="22"/>
    </row>
    <row r="52904" spans="30:30" x14ac:dyDescent="0.2">
      <c r="AD52904" s="22"/>
    </row>
    <row r="52905" spans="30:30" x14ac:dyDescent="0.2">
      <c r="AD52905" s="22"/>
    </row>
    <row r="52906" spans="30:30" x14ac:dyDescent="0.2">
      <c r="AD52906" s="22"/>
    </row>
    <row r="52907" spans="30:30" x14ac:dyDescent="0.2">
      <c r="AD52907" s="22"/>
    </row>
    <row r="52908" spans="30:30" x14ac:dyDescent="0.2">
      <c r="AD52908" s="22"/>
    </row>
    <row r="52909" spans="30:30" x14ac:dyDescent="0.2">
      <c r="AD52909" s="22"/>
    </row>
    <row r="52910" spans="30:30" x14ac:dyDescent="0.2">
      <c r="AD52910" s="22"/>
    </row>
    <row r="52911" spans="30:30" x14ac:dyDescent="0.2">
      <c r="AD52911" s="22"/>
    </row>
    <row r="52912" spans="30:30" x14ac:dyDescent="0.2">
      <c r="AD52912" s="22"/>
    </row>
    <row r="52913" spans="30:30" x14ac:dyDescent="0.2">
      <c r="AD52913" s="22"/>
    </row>
    <row r="52914" spans="30:30" x14ac:dyDescent="0.2">
      <c r="AD52914" s="22"/>
    </row>
    <row r="52915" spans="30:30" x14ac:dyDescent="0.2">
      <c r="AD52915" s="22"/>
    </row>
    <row r="52916" spans="30:30" x14ac:dyDescent="0.2">
      <c r="AD52916" s="22"/>
    </row>
    <row r="52917" spans="30:30" x14ac:dyDescent="0.2">
      <c r="AD52917" s="22"/>
    </row>
    <row r="52918" spans="30:30" x14ac:dyDescent="0.2">
      <c r="AD52918" s="22"/>
    </row>
    <row r="52919" spans="30:30" x14ac:dyDescent="0.2">
      <c r="AD52919" s="22"/>
    </row>
    <row r="52920" spans="30:30" x14ac:dyDescent="0.2">
      <c r="AD52920" s="22"/>
    </row>
    <row r="52921" spans="30:30" x14ac:dyDescent="0.2">
      <c r="AD52921" s="22"/>
    </row>
    <row r="52922" spans="30:30" x14ac:dyDescent="0.2">
      <c r="AD52922" s="22"/>
    </row>
    <row r="52923" spans="30:30" x14ac:dyDescent="0.2">
      <c r="AD52923" s="22"/>
    </row>
    <row r="52924" spans="30:30" x14ac:dyDescent="0.2">
      <c r="AD52924" s="22"/>
    </row>
    <row r="52925" spans="30:30" x14ac:dyDescent="0.2">
      <c r="AD52925" s="22"/>
    </row>
    <row r="52926" spans="30:30" x14ac:dyDescent="0.2">
      <c r="AD52926" s="22"/>
    </row>
    <row r="52927" spans="30:30" x14ac:dyDescent="0.2">
      <c r="AD52927" s="22"/>
    </row>
    <row r="52928" spans="30:30" x14ac:dyDescent="0.2">
      <c r="AD52928" s="22"/>
    </row>
    <row r="52929" spans="30:30" x14ac:dyDescent="0.2">
      <c r="AD52929" s="22"/>
    </row>
    <row r="52930" spans="30:30" x14ac:dyDescent="0.2">
      <c r="AD52930" s="22"/>
    </row>
    <row r="52931" spans="30:30" x14ac:dyDescent="0.2">
      <c r="AD52931" s="22"/>
    </row>
    <row r="52932" spans="30:30" x14ac:dyDescent="0.2">
      <c r="AD52932" s="22"/>
    </row>
    <row r="52933" spans="30:30" x14ac:dyDescent="0.2">
      <c r="AD52933" s="22"/>
    </row>
    <row r="52934" spans="30:30" x14ac:dyDescent="0.2">
      <c r="AD52934" s="22"/>
    </row>
    <row r="52935" spans="30:30" x14ac:dyDescent="0.2">
      <c r="AD52935" s="22"/>
    </row>
    <row r="52936" spans="30:30" x14ac:dyDescent="0.2">
      <c r="AD52936" s="22"/>
    </row>
    <row r="52937" spans="30:30" x14ac:dyDescent="0.2">
      <c r="AD52937" s="22"/>
    </row>
    <row r="52938" spans="30:30" x14ac:dyDescent="0.2">
      <c r="AD52938" s="22"/>
    </row>
    <row r="52939" spans="30:30" x14ac:dyDescent="0.2">
      <c r="AD52939" s="22"/>
    </row>
    <row r="52940" spans="30:30" x14ac:dyDescent="0.2">
      <c r="AD52940" s="22"/>
    </row>
    <row r="52941" spans="30:30" x14ac:dyDescent="0.2">
      <c r="AD52941" s="22"/>
    </row>
    <row r="52942" spans="30:30" x14ac:dyDescent="0.2">
      <c r="AD52942" s="22"/>
    </row>
    <row r="52943" spans="30:30" x14ac:dyDescent="0.2">
      <c r="AD52943" s="22"/>
    </row>
    <row r="52944" spans="30:30" x14ac:dyDescent="0.2">
      <c r="AD52944" s="22"/>
    </row>
    <row r="52945" spans="30:30" x14ac:dyDescent="0.2">
      <c r="AD52945" s="22"/>
    </row>
    <row r="52946" spans="30:30" x14ac:dyDescent="0.2">
      <c r="AD52946" s="22"/>
    </row>
    <row r="52947" spans="30:30" x14ac:dyDescent="0.2">
      <c r="AD52947" s="22"/>
    </row>
    <row r="52948" spans="30:30" x14ac:dyDescent="0.2">
      <c r="AD52948" s="22"/>
    </row>
    <row r="52949" spans="30:30" x14ac:dyDescent="0.2">
      <c r="AD52949" s="22"/>
    </row>
    <row r="52950" spans="30:30" x14ac:dyDescent="0.2">
      <c r="AD52950" s="22"/>
    </row>
    <row r="52951" spans="30:30" x14ac:dyDescent="0.2">
      <c r="AD52951" s="22"/>
    </row>
    <row r="52952" spans="30:30" x14ac:dyDescent="0.2">
      <c r="AD52952" s="22"/>
    </row>
    <row r="52953" spans="30:30" x14ac:dyDescent="0.2">
      <c r="AD52953" s="22"/>
    </row>
    <row r="52954" spans="30:30" x14ac:dyDescent="0.2">
      <c r="AD52954" s="22"/>
    </row>
    <row r="52955" spans="30:30" x14ac:dyDescent="0.2">
      <c r="AD52955" s="22"/>
    </row>
    <row r="52956" spans="30:30" x14ac:dyDescent="0.2">
      <c r="AD52956" s="22"/>
    </row>
    <row r="52957" spans="30:30" x14ac:dyDescent="0.2">
      <c r="AD52957" s="22"/>
    </row>
    <row r="52958" spans="30:30" x14ac:dyDescent="0.2">
      <c r="AD52958" s="22"/>
    </row>
    <row r="52959" spans="30:30" x14ac:dyDescent="0.2">
      <c r="AD52959" s="22"/>
    </row>
    <row r="52960" spans="30:30" x14ac:dyDescent="0.2">
      <c r="AD52960" s="22"/>
    </row>
    <row r="52961" spans="30:30" x14ac:dyDescent="0.2">
      <c r="AD52961" s="22"/>
    </row>
    <row r="52962" spans="30:30" x14ac:dyDescent="0.2">
      <c r="AD52962" s="22"/>
    </row>
    <row r="52963" spans="30:30" x14ac:dyDescent="0.2">
      <c r="AD52963" s="22"/>
    </row>
    <row r="52964" spans="30:30" x14ac:dyDescent="0.2">
      <c r="AD52964" s="22"/>
    </row>
    <row r="52965" spans="30:30" x14ac:dyDescent="0.2">
      <c r="AD52965" s="22"/>
    </row>
    <row r="52966" spans="30:30" x14ac:dyDescent="0.2">
      <c r="AD52966" s="22"/>
    </row>
    <row r="52967" spans="30:30" x14ac:dyDescent="0.2">
      <c r="AD52967" s="22"/>
    </row>
    <row r="52968" spans="30:30" x14ac:dyDescent="0.2">
      <c r="AD52968" s="22"/>
    </row>
    <row r="52969" spans="30:30" x14ac:dyDescent="0.2">
      <c r="AD52969" s="22"/>
    </row>
    <row r="52970" spans="30:30" x14ac:dyDescent="0.2">
      <c r="AD52970" s="22"/>
    </row>
    <row r="52971" spans="30:30" x14ac:dyDescent="0.2">
      <c r="AD52971" s="22"/>
    </row>
    <row r="52972" spans="30:30" x14ac:dyDescent="0.2">
      <c r="AD52972" s="22"/>
    </row>
    <row r="52973" spans="30:30" x14ac:dyDescent="0.2">
      <c r="AD52973" s="22"/>
    </row>
    <row r="52974" spans="30:30" x14ac:dyDescent="0.2">
      <c r="AD52974" s="22"/>
    </row>
    <row r="52975" spans="30:30" x14ac:dyDescent="0.2">
      <c r="AD52975" s="22"/>
    </row>
    <row r="52976" spans="30:30" x14ac:dyDescent="0.2">
      <c r="AD52976" s="22"/>
    </row>
    <row r="52977" spans="30:30" x14ac:dyDescent="0.2">
      <c r="AD52977" s="22"/>
    </row>
    <row r="52978" spans="30:30" x14ac:dyDescent="0.2">
      <c r="AD52978" s="22"/>
    </row>
    <row r="52979" spans="30:30" x14ac:dyDescent="0.2">
      <c r="AD52979" s="22"/>
    </row>
    <row r="52980" spans="30:30" x14ac:dyDescent="0.2">
      <c r="AD52980" s="22"/>
    </row>
    <row r="52981" spans="30:30" x14ac:dyDescent="0.2">
      <c r="AD52981" s="22"/>
    </row>
    <row r="52982" spans="30:30" x14ac:dyDescent="0.2">
      <c r="AD52982" s="22"/>
    </row>
    <row r="52983" spans="30:30" x14ac:dyDescent="0.2">
      <c r="AD52983" s="22"/>
    </row>
    <row r="52984" spans="30:30" x14ac:dyDescent="0.2">
      <c r="AD52984" s="22"/>
    </row>
    <row r="52985" spans="30:30" x14ac:dyDescent="0.2">
      <c r="AD52985" s="22"/>
    </row>
    <row r="52986" spans="30:30" x14ac:dyDescent="0.2">
      <c r="AD52986" s="22"/>
    </row>
    <row r="52987" spans="30:30" x14ac:dyDescent="0.2">
      <c r="AD52987" s="22"/>
    </row>
    <row r="52988" spans="30:30" x14ac:dyDescent="0.2">
      <c r="AD52988" s="22"/>
    </row>
    <row r="52989" spans="30:30" x14ac:dyDescent="0.2">
      <c r="AD52989" s="22"/>
    </row>
    <row r="52990" spans="30:30" x14ac:dyDescent="0.2">
      <c r="AD52990" s="22"/>
    </row>
    <row r="52991" spans="30:30" x14ac:dyDescent="0.2">
      <c r="AD52991" s="22"/>
    </row>
    <row r="52992" spans="30:30" x14ac:dyDescent="0.2">
      <c r="AD52992" s="22"/>
    </row>
    <row r="52993" spans="30:30" x14ac:dyDescent="0.2">
      <c r="AD52993" s="22"/>
    </row>
    <row r="52994" spans="30:30" x14ac:dyDescent="0.2">
      <c r="AD52994" s="22"/>
    </row>
    <row r="52995" spans="30:30" x14ac:dyDescent="0.2">
      <c r="AD52995" s="22"/>
    </row>
    <row r="52996" spans="30:30" x14ac:dyDescent="0.2">
      <c r="AD52996" s="22"/>
    </row>
    <row r="52997" spans="30:30" x14ac:dyDescent="0.2">
      <c r="AD52997" s="22"/>
    </row>
    <row r="52998" spans="30:30" x14ac:dyDescent="0.2">
      <c r="AD52998" s="22"/>
    </row>
    <row r="52999" spans="30:30" x14ac:dyDescent="0.2">
      <c r="AD52999" s="22"/>
    </row>
    <row r="53000" spans="30:30" x14ac:dyDescent="0.2">
      <c r="AD53000" s="22"/>
    </row>
    <row r="53001" spans="30:30" x14ac:dyDescent="0.2">
      <c r="AD53001" s="22"/>
    </row>
    <row r="53002" spans="30:30" x14ac:dyDescent="0.2">
      <c r="AD53002" s="22"/>
    </row>
    <row r="53003" spans="30:30" x14ac:dyDescent="0.2">
      <c r="AD53003" s="22"/>
    </row>
    <row r="53004" spans="30:30" x14ac:dyDescent="0.2">
      <c r="AD53004" s="22"/>
    </row>
    <row r="53005" spans="30:30" x14ac:dyDescent="0.2">
      <c r="AD53005" s="22"/>
    </row>
    <row r="53006" spans="30:30" x14ac:dyDescent="0.2">
      <c r="AD53006" s="22"/>
    </row>
    <row r="53007" spans="30:30" x14ac:dyDescent="0.2">
      <c r="AD53007" s="22"/>
    </row>
    <row r="53008" spans="30:30" x14ac:dyDescent="0.2">
      <c r="AD53008" s="22"/>
    </row>
    <row r="53009" spans="30:30" x14ac:dyDescent="0.2">
      <c r="AD53009" s="22"/>
    </row>
    <row r="53010" spans="30:30" x14ac:dyDescent="0.2">
      <c r="AD53010" s="22"/>
    </row>
    <row r="53011" spans="30:30" x14ac:dyDescent="0.2">
      <c r="AD53011" s="22"/>
    </row>
    <row r="53012" spans="30:30" x14ac:dyDescent="0.2">
      <c r="AD53012" s="22"/>
    </row>
    <row r="53013" spans="30:30" x14ac:dyDescent="0.2">
      <c r="AD53013" s="22"/>
    </row>
    <row r="53014" spans="30:30" x14ac:dyDescent="0.2">
      <c r="AD53014" s="22"/>
    </row>
    <row r="53015" spans="30:30" x14ac:dyDescent="0.2">
      <c r="AD53015" s="22"/>
    </row>
    <row r="53016" spans="30:30" x14ac:dyDescent="0.2">
      <c r="AD53016" s="22"/>
    </row>
    <row r="53017" spans="30:30" x14ac:dyDescent="0.2">
      <c r="AD53017" s="22"/>
    </row>
    <row r="53018" spans="30:30" x14ac:dyDescent="0.2">
      <c r="AD53018" s="22"/>
    </row>
    <row r="53019" spans="30:30" x14ac:dyDescent="0.2">
      <c r="AD53019" s="22"/>
    </row>
    <row r="53020" spans="30:30" x14ac:dyDescent="0.2">
      <c r="AD53020" s="22"/>
    </row>
    <row r="53021" spans="30:30" x14ac:dyDescent="0.2">
      <c r="AD53021" s="22"/>
    </row>
    <row r="53022" spans="30:30" x14ac:dyDescent="0.2">
      <c r="AD53022" s="22"/>
    </row>
    <row r="53023" spans="30:30" x14ac:dyDescent="0.2">
      <c r="AD53023" s="22"/>
    </row>
    <row r="53024" spans="30:30" x14ac:dyDescent="0.2">
      <c r="AD53024" s="22"/>
    </row>
    <row r="53025" spans="30:30" x14ac:dyDescent="0.2">
      <c r="AD53025" s="22"/>
    </row>
    <row r="53026" spans="30:30" x14ac:dyDescent="0.2">
      <c r="AD53026" s="22"/>
    </row>
    <row r="53027" spans="30:30" x14ac:dyDescent="0.2">
      <c r="AD53027" s="22"/>
    </row>
    <row r="53028" spans="30:30" x14ac:dyDescent="0.2">
      <c r="AD53028" s="22"/>
    </row>
    <row r="53029" spans="30:30" x14ac:dyDescent="0.2">
      <c r="AD53029" s="22"/>
    </row>
    <row r="53030" spans="30:30" x14ac:dyDescent="0.2">
      <c r="AD53030" s="22"/>
    </row>
    <row r="53031" spans="30:30" x14ac:dyDescent="0.2">
      <c r="AD53031" s="22"/>
    </row>
    <row r="53032" spans="30:30" x14ac:dyDescent="0.2">
      <c r="AD53032" s="22"/>
    </row>
    <row r="53033" spans="30:30" x14ac:dyDescent="0.2">
      <c r="AD53033" s="22"/>
    </row>
    <row r="53034" spans="30:30" x14ac:dyDescent="0.2">
      <c r="AD53034" s="22"/>
    </row>
    <row r="53035" spans="30:30" x14ac:dyDescent="0.2">
      <c r="AD53035" s="22"/>
    </row>
    <row r="53036" spans="30:30" x14ac:dyDescent="0.2">
      <c r="AD53036" s="22"/>
    </row>
    <row r="53037" spans="30:30" x14ac:dyDescent="0.2">
      <c r="AD53037" s="22"/>
    </row>
    <row r="53038" spans="30:30" x14ac:dyDescent="0.2">
      <c r="AD53038" s="22"/>
    </row>
    <row r="53039" spans="30:30" x14ac:dyDescent="0.2">
      <c r="AD53039" s="22"/>
    </row>
    <row r="53040" spans="30:30" x14ac:dyDescent="0.2">
      <c r="AD53040" s="22"/>
    </row>
    <row r="53041" spans="30:30" x14ac:dyDescent="0.2">
      <c r="AD53041" s="22"/>
    </row>
    <row r="53042" spans="30:30" x14ac:dyDescent="0.2">
      <c r="AD53042" s="22"/>
    </row>
    <row r="53043" spans="30:30" x14ac:dyDescent="0.2">
      <c r="AD53043" s="22"/>
    </row>
    <row r="53044" spans="30:30" x14ac:dyDescent="0.2">
      <c r="AD53044" s="22"/>
    </row>
    <row r="53045" spans="30:30" x14ac:dyDescent="0.2">
      <c r="AD53045" s="22"/>
    </row>
    <row r="53046" spans="30:30" x14ac:dyDescent="0.2">
      <c r="AD53046" s="22"/>
    </row>
    <row r="53047" spans="30:30" x14ac:dyDescent="0.2">
      <c r="AD53047" s="22"/>
    </row>
    <row r="53048" spans="30:30" x14ac:dyDescent="0.2">
      <c r="AD53048" s="22"/>
    </row>
    <row r="53049" spans="30:30" x14ac:dyDescent="0.2">
      <c r="AD53049" s="22"/>
    </row>
    <row r="53050" spans="30:30" x14ac:dyDescent="0.2">
      <c r="AD53050" s="22"/>
    </row>
    <row r="53051" spans="30:30" x14ac:dyDescent="0.2">
      <c r="AD53051" s="22"/>
    </row>
    <row r="53052" spans="30:30" x14ac:dyDescent="0.2">
      <c r="AD53052" s="22"/>
    </row>
    <row r="53053" spans="30:30" x14ac:dyDescent="0.2">
      <c r="AD53053" s="22"/>
    </row>
    <row r="53054" spans="30:30" x14ac:dyDescent="0.2">
      <c r="AD53054" s="22"/>
    </row>
    <row r="53055" spans="30:30" x14ac:dyDescent="0.2">
      <c r="AD53055" s="22"/>
    </row>
    <row r="53056" spans="30:30" x14ac:dyDescent="0.2">
      <c r="AD53056" s="22"/>
    </row>
    <row r="53057" spans="30:30" x14ac:dyDescent="0.2">
      <c r="AD53057" s="22"/>
    </row>
    <row r="53058" spans="30:30" x14ac:dyDescent="0.2">
      <c r="AD53058" s="22"/>
    </row>
    <row r="53059" spans="30:30" x14ac:dyDescent="0.2">
      <c r="AD53059" s="22"/>
    </row>
    <row r="53060" spans="30:30" x14ac:dyDescent="0.2">
      <c r="AD53060" s="22"/>
    </row>
    <row r="53061" spans="30:30" x14ac:dyDescent="0.2">
      <c r="AD53061" s="22"/>
    </row>
    <row r="53062" spans="30:30" x14ac:dyDescent="0.2">
      <c r="AD53062" s="22"/>
    </row>
    <row r="53063" spans="30:30" x14ac:dyDescent="0.2">
      <c r="AD53063" s="22"/>
    </row>
    <row r="53064" spans="30:30" x14ac:dyDescent="0.2">
      <c r="AD53064" s="22"/>
    </row>
    <row r="53065" spans="30:30" x14ac:dyDescent="0.2">
      <c r="AD53065" s="22"/>
    </row>
    <row r="53066" spans="30:30" x14ac:dyDescent="0.2">
      <c r="AD53066" s="22"/>
    </row>
    <row r="53067" spans="30:30" x14ac:dyDescent="0.2">
      <c r="AD53067" s="22"/>
    </row>
    <row r="53068" spans="30:30" x14ac:dyDescent="0.2">
      <c r="AD53068" s="22"/>
    </row>
    <row r="53069" spans="30:30" x14ac:dyDescent="0.2">
      <c r="AD53069" s="22"/>
    </row>
    <row r="53070" spans="30:30" x14ac:dyDescent="0.2">
      <c r="AD53070" s="22"/>
    </row>
    <row r="53071" spans="30:30" x14ac:dyDescent="0.2">
      <c r="AD53071" s="22"/>
    </row>
    <row r="53072" spans="30:30" x14ac:dyDescent="0.2">
      <c r="AD53072" s="22"/>
    </row>
    <row r="53073" spans="30:30" x14ac:dyDescent="0.2">
      <c r="AD53073" s="22"/>
    </row>
    <row r="53074" spans="30:30" x14ac:dyDescent="0.2">
      <c r="AD53074" s="22"/>
    </row>
    <row r="53075" spans="30:30" x14ac:dyDescent="0.2">
      <c r="AD53075" s="22"/>
    </row>
    <row r="53076" spans="30:30" x14ac:dyDescent="0.2">
      <c r="AD53076" s="22"/>
    </row>
    <row r="53077" spans="30:30" x14ac:dyDescent="0.2">
      <c r="AD53077" s="22"/>
    </row>
    <row r="53078" spans="30:30" x14ac:dyDescent="0.2">
      <c r="AD53078" s="22"/>
    </row>
    <row r="53079" spans="30:30" x14ac:dyDescent="0.2">
      <c r="AD53079" s="22"/>
    </row>
    <row r="53080" spans="30:30" x14ac:dyDescent="0.2">
      <c r="AD53080" s="22"/>
    </row>
    <row r="53081" spans="30:30" x14ac:dyDescent="0.2">
      <c r="AD53081" s="22"/>
    </row>
    <row r="53082" spans="30:30" x14ac:dyDescent="0.2">
      <c r="AD53082" s="22"/>
    </row>
    <row r="53083" spans="30:30" x14ac:dyDescent="0.2">
      <c r="AD53083" s="22"/>
    </row>
    <row r="53084" spans="30:30" x14ac:dyDescent="0.2">
      <c r="AD53084" s="22"/>
    </row>
    <row r="53085" spans="30:30" x14ac:dyDescent="0.2">
      <c r="AD53085" s="22"/>
    </row>
    <row r="53086" spans="30:30" x14ac:dyDescent="0.2">
      <c r="AD53086" s="22"/>
    </row>
    <row r="53087" spans="30:30" x14ac:dyDescent="0.2">
      <c r="AD53087" s="22"/>
    </row>
    <row r="53088" spans="30:30" x14ac:dyDescent="0.2">
      <c r="AD53088" s="22"/>
    </row>
    <row r="53089" spans="30:30" x14ac:dyDescent="0.2">
      <c r="AD53089" s="22"/>
    </row>
    <row r="53090" spans="30:30" x14ac:dyDescent="0.2">
      <c r="AD53090" s="22"/>
    </row>
    <row r="53091" spans="30:30" x14ac:dyDescent="0.2">
      <c r="AD53091" s="22"/>
    </row>
    <row r="53092" spans="30:30" x14ac:dyDescent="0.2">
      <c r="AD53092" s="22"/>
    </row>
    <row r="53093" spans="30:30" x14ac:dyDescent="0.2">
      <c r="AD53093" s="22"/>
    </row>
    <row r="53094" spans="30:30" x14ac:dyDescent="0.2">
      <c r="AD53094" s="22"/>
    </row>
    <row r="53095" spans="30:30" x14ac:dyDescent="0.2">
      <c r="AD53095" s="22"/>
    </row>
    <row r="53096" spans="30:30" x14ac:dyDescent="0.2">
      <c r="AD53096" s="22"/>
    </row>
    <row r="53097" spans="30:30" x14ac:dyDescent="0.2">
      <c r="AD53097" s="22"/>
    </row>
    <row r="53098" spans="30:30" x14ac:dyDescent="0.2">
      <c r="AD53098" s="22"/>
    </row>
    <row r="53099" spans="30:30" x14ac:dyDescent="0.2">
      <c r="AD53099" s="22"/>
    </row>
    <row r="53100" spans="30:30" x14ac:dyDescent="0.2">
      <c r="AD53100" s="22"/>
    </row>
    <row r="53101" spans="30:30" x14ac:dyDescent="0.2">
      <c r="AD53101" s="22"/>
    </row>
    <row r="53102" spans="30:30" x14ac:dyDescent="0.2">
      <c r="AD53102" s="22"/>
    </row>
    <row r="53103" spans="30:30" x14ac:dyDescent="0.2">
      <c r="AD53103" s="22"/>
    </row>
    <row r="53104" spans="30:30" x14ac:dyDescent="0.2">
      <c r="AD53104" s="22"/>
    </row>
    <row r="53105" spans="30:30" x14ac:dyDescent="0.2">
      <c r="AD53105" s="22"/>
    </row>
    <row r="53106" spans="30:30" x14ac:dyDescent="0.2">
      <c r="AD53106" s="22"/>
    </row>
    <row r="53107" spans="30:30" x14ac:dyDescent="0.2">
      <c r="AD53107" s="22"/>
    </row>
    <row r="53108" spans="30:30" x14ac:dyDescent="0.2">
      <c r="AD53108" s="22"/>
    </row>
    <row r="53109" spans="30:30" x14ac:dyDescent="0.2">
      <c r="AD53109" s="22"/>
    </row>
    <row r="53110" spans="30:30" x14ac:dyDescent="0.2">
      <c r="AD53110" s="22"/>
    </row>
    <row r="53111" spans="30:30" x14ac:dyDescent="0.2">
      <c r="AD53111" s="22"/>
    </row>
    <row r="53112" spans="30:30" x14ac:dyDescent="0.2">
      <c r="AD53112" s="22"/>
    </row>
    <row r="53113" spans="30:30" x14ac:dyDescent="0.2">
      <c r="AD53113" s="22"/>
    </row>
    <row r="53114" spans="30:30" x14ac:dyDescent="0.2">
      <c r="AD53114" s="22"/>
    </row>
    <row r="53115" spans="30:30" x14ac:dyDescent="0.2">
      <c r="AD53115" s="22"/>
    </row>
    <row r="53116" spans="30:30" x14ac:dyDescent="0.2">
      <c r="AD53116" s="22"/>
    </row>
    <row r="53117" spans="30:30" x14ac:dyDescent="0.2">
      <c r="AD53117" s="22"/>
    </row>
    <row r="53118" spans="30:30" x14ac:dyDescent="0.2">
      <c r="AD53118" s="22"/>
    </row>
    <row r="53119" spans="30:30" x14ac:dyDescent="0.2">
      <c r="AD53119" s="22"/>
    </row>
    <row r="53120" spans="30:30" x14ac:dyDescent="0.2">
      <c r="AD53120" s="22"/>
    </row>
    <row r="53121" spans="30:30" x14ac:dyDescent="0.2">
      <c r="AD53121" s="22"/>
    </row>
    <row r="53122" spans="30:30" x14ac:dyDescent="0.2">
      <c r="AD53122" s="22"/>
    </row>
    <row r="53123" spans="30:30" x14ac:dyDescent="0.2">
      <c r="AD53123" s="22"/>
    </row>
    <row r="53124" spans="30:30" x14ac:dyDescent="0.2">
      <c r="AD53124" s="22"/>
    </row>
    <row r="53125" spans="30:30" x14ac:dyDescent="0.2">
      <c r="AD53125" s="22"/>
    </row>
    <row r="53126" spans="30:30" x14ac:dyDescent="0.2">
      <c r="AD53126" s="22"/>
    </row>
    <row r="53127" spans="30:30" x14ac:dyDescent="0.2">
      <c r="AD53127" s="22"/>
    </row>
    <row r="53128" spans="30:30" x14ac:dyDescent="0.2">
      <c r="AD53128" s="22"/>
    </row>
    <row r="53129" spans="30:30" x14ac:dyDescent="0.2">
      <c r="AD53129" s="22"/>
    </row>
    <row r="53130" spans="30:30" x14ac:dyDescent="0.2">
      <c r="AD53130" s="22"/>
    </row>
    <row r="53131" spans="30:30" x14ac:dyDescent="0.2">
      <c r="AD53131" s="22"/>
    </row>
    <row r="53132" spans="30:30" x14ac:dyDescent="0.2">
      <c r="AD53132" s="22"/>
    </row>
    <row r="53133" spans="30:30" x14ac:dyDescent="0.2">
      <c r="AD53133" s="22"/>
    </row>
    <row r="53134" spans="30:30" x14ac:dyDescent="0.2">
      <c r="AD53134" s="22"/>
    </row>
    <row r="53135" spans="30:30" x14ac:dyDescent="0.2">
      <c r="AD53135" s="22"/>
    </row>
    <row r="53136" spans="30:30" x14ac:dyDescent="0.2">
      <c r="AD53136" s="22"/>
    </row>
    <row r="53137" spans="30:30" x14ac:dyDescent="0.2">
      <c r="AD53137" s="22"/>
    </row>
    <row r="53138" spans="30:30" x14ac:dyDescent="0.2">
      <c r="AD53138" s="22"/>
    </row>
    <row r="53139" spans="30:30" x14ac:dyDescent="0.2">
      <c r="AD53139" s="22"/>
    </row>
    <row r="53140" spans="30:30" x14ac:dyDescent="0.2">
      <c r="AD53140" s="22"/>
    </row>
    <row r="53141" spans="30:30" x14ac:dyDescent="0.2">
      <c r="AD53141" s="22"/>
    </row>
    <row r="53142" spans="30:30" x14ac:dyDescent="0.2">
      <c r="AD53142" s="22"/>
    </row>
    <row r="53143" spans="30:30" x14ac:dyDescent="0.2">
      <c r="AD53143" s="22"/>
    </row>
    <row r="53144" spans="30:30" x14ac:dyDescent="0.2">
      <c r="AD53144" s="22"/>
    </row>
    <row r="53145" spans="30:30" x14ac:dyDescent="0.2">
      <c r="AD53145" s="22"/>
    </row>
    <row r="53146" spans="30:30" x14ac:dyDescent="0.2">
      <c r="AD53146" s="22"/>
    </row>
    <row r="53147" spans="30:30" x14ac:dyDescent="0.2">
      <c r="AD53147" s="22"/>
    </row>
    <row r="53148" spans="30:30" x14ac:dyDescent="0.2">
      <c r="AD53148" s="22"/>
    </row>
    <row r="53149" spans="30:30" x14ac:dyDescent="0.2">
      <c r="AD53149" s="22"/>
    </row>
    <row r="53150" spans="30:30" x14ac:dyDescent="0.2">
      <c r="AD53150" s="22"/>
    </row>
    <row r="53151" spans="30:30" x14ac:dyDescent="0.2">
      <c r="AD53151" s="22"/>
    </row>
    <row r="53152" spans="30:30" x14ac:dyDescent="0.2">
      <c r="AD53152" s="22"/>
    </row>
    <row r="53153" spans="30:30" x14ac:dyDescent="0.2">
      <c r="AD53153" s="22"/>
    </row>
    <row r="53154" spans="30:30" x14ac:dyDescent="0.2">
      <c r="AD53154" s="22"/>
    </row>
    <row r="53155" spans="30:30" x14ac:dyDescent="0.2">
      <c r="AD53155" s="22"/>
    </row>
    <row r="53156" spans="30:30" x14ac:dyDescent="0.2">
      <c r="AD53156" s="22"/>
    </row>
    <row r="53157" spans="30:30" x14ac:dyDescent="0.2">
      <c r="AD53157" s="22"/>
    </row>
    <row r="53158" spans="30:30" x14ac:dyDescent="0.2">
      <c r="AD53158" s="22"/>
    </row>
    <row r="53159" spans="30:30" x14ac:dyDescent="0.2">
      <c r="AD53159" s="22"/>
    </row>
    <row r="53160" spans="30:30" x14ac:dyDescent="0.2">
      <c r="AD53160" s="22"/>
    </row>
    <row r="53161" spans="30:30" x14ac:dyDescent="0.2">
      <c r="AD53161" s="22"/>
    </row>
    <row r="53162" spans="30:30" x14ac:dyDescent="0.2">
      <c r="AD53162" s="22"/>
    </row>
    <row r="53163" spans="30:30" x14ac:dyDescent="0.2">
      <c r="AD53163" s="22"/>
    </row>
    <row r="53164" spans="30:30" x14ac:dyDescent="0.2">
      <c r="AD53164" s="22"/>
    </row>
    <row r="53165" spans="30:30" x14ac:dyDescent="0.2">
      <c r="AD53165" s="22"/>
    </row>
    <row r="53166" spans="30:30" x14ac:dyDescent="0.2">
      <c r="AD53166" s="22"/>
    </row>
    <row r="53167" spans="30:30" x14ac:dyDescent="0.2">
      <c r="AD53167" s="22"/>
    </row>
    <row r="53168" spans="30:30" x14ac:dyDescent="0.2">
      <c r="AD53168" s="22"/>
    </row>
    <row r="53169" spans="30:30" x14ac:dyDescent="0.2">
      <c r="AD53169" s="22"/>
    </row>
    <row r="53170" spans="30:30" x14ac:dyDescent="0.2">
      <c r="AD53170" s="22"/>
    </row>
    <row r="53171" spans="30:30" x14ac:dyDescent="0.2">
      <c r="AD53171" s="22"/>
    </row>
    <row r="53172" spans="30:30" x14ac:dyDescent="0.2">
      <c r="AD53172" s="22"/>
    </row>
    <row r="53173" spans="30:30" x14ac:dyDescent="0.2">
      <c r="AD53173" s="22"/>
    </row>
    <row r="53174" spans="30:30" x14ac:dyDescent="0.2">
      <c r="AD53174" s="22"/>
    </row>
    <row r="53175" spans="30:30" x14ac:dyDescent="0.2">
      <c r="AD53175" s="22"/>
    </row>
    <row r="53176" spans="30:30" x14ac:dyDescent="0.2">
      <c r="AD53176" s="22"/>
    </row>
    <row r="53177" spans="30:30" x14ac:dyDescent="0.2">
      <c r="AD53177" s="22"/>
    </row>
    <row r="53178" spans="30:30" x14ac:dyDescent="0.2">
      <c r="AD53178" s="22"/>
    </row>
    <row r="53179" spans="30:30" x14ac:dyDescent="0.2">
      <c r="AD53179" s="22"/>
    </row>
    <row r="53180" spans="30:30" x14ac:dyDescent="0.2">
      <c r="AD53180" s="22"/>
    </row>
    <row r="53181" spans="30:30" x14ac:dyDescent="0.2">
      <c r="AD53181" s="22"/>
    </row>
    <row r="53182" spans="30:30" x14ac:dyDescent="0.2">
      <c r="AD53182" s="22"/>
    </row>
    <row r="53183" spans="30:30" x14ac:dyDescent="0.2">
      <c r="AD53183" s="22"/>
    </row>
    <row r="53184" spans="30:30" x14ac:dyDescent="0.2">
      <c r="AD53184" s="22"/>
    </row>
    <row r="53185" spans="30:30" x14ac:dyDescent="0.2">
      <c r="AD53185" s="22"/>
    </row>
    <row r="53186" spans="30:30" x14ac:dyDescent="0.2">
      <c r="AD53186" s="22"/>
    </row>
    <row r="53187" spans="30:30" x14ac:dyDescent="0.2">
      <c r="AD53187" s="22"/>
    </row>
    <row r="53188" spans="30:30" x14ac:dyDescent="0.2">
      <c r="AD53188" s="22"/>
    </row>
    <row r="53189" spans="30:30" x14ac:dyDescent="0.2">
      <c r="AD53189" s="22"/>
    </row>
    <row r="53190" spans="30:30" x14ac:dyDescent="0.2">
      <c r="AD53190" s="22"/>
    </row>
    <row r="53191" spans="30:30" x14ac:dyDescent="0.2">
      <c r="AD53191" s="22"/>
    </row>
    <row r="53192" spans="30:30" x14ac:dyDescent="0.2">
      <c r="AD53192" s="22"/>
    </row>
    <row r="53193" spans="30:30" x14ac:dyDescent="0.2">
      <c r="AD53193" s="22"/>
    </row>
    <row r="53194" spans="30:30" x14ac:dyDescent="0.2">
      <c r="AD53194" s="22"/>
    </row>
    <row r="53195" spans="30:30" x14ac:dyDescent="0.2">
      <c r="AD53195" s="22"/>
    </row>
    <row r="53196" spans="30:30" x14ac:dyDescent="0.2">
      <c r="AD53196" s="22"/>
    </row>
    <row r="53197" spans="30:30" x14ac:dyDescent="0.2">
      <c r="AD53197" s="22"/>
    </row>
    <row r="53198" spans="30:30" x14ac:dyDescent="0.2">
      <c r="AD53198" s="22"/>
    </row>
    <row r="53199" spans="30:30" x14ac:dyDescent="0.2">
      <c r="AD53199" s="22"/>
    </row>
    <row r="53200" spans="30:30" x14ac:dyDescent="0.2">
      <c r="AD53200" s="22"/>
    </row>
    <row r="53201" spans="30:30" x14ac:dyDescent="0.2">
      <c r="AD53201" s="22"/>
    </row>
    <row r="53202" spans="30:30" x14ac:dyDescent="0.2">
      <c r="AD53202" s="22"/>
    </row>
    <row r="53203" spans="30:30" x14ac:dyDescent="0.2">
      <c r="AD53203" s="22"/>
    </row>
    <row r="53204" spans="30:30" x14ac:dyDescent="0.2">
      <c r="AD53204" s="22"/>
    </row>
    <row r="53205" spans="30:30" x14ac:dyDescent="0.2">
      <c r="AD53205" s="22"/>
    </row>
    <row r="53206" spans="30:30" x14ac:dyDescent="0.2">
      <c r="AD53206" s="22"/>
    </row>
    <row r="53207" spans="30:30" x14ac:dyDescent="0.2">
      <c r="AD53207" s="22"/>
    </row>
    <row r="53208" spans="30:30" x14ac:dyDescent="0.2">
      <c r="AD53208" s="22"/>
    </row>
    <row r="53209" spans="30:30" x14ac:dyDescent="0.2">
      <c r="AD53209" s="22"/>
    </row>
    <row r="53210" spans="30:30" x14ac:dyDescent="0.2">
      <c r="AD53210" s="22"/>
    </row>
    <row r="53211" spans="30:30" x14ac:dyDescent="0.2">
      <c r="AD53211" s="22"/>
    </row>
    <row r="53212" spans="30:30" x14ac:dyDescent="0.2">
      <c r="AD53212" s="22"/>
    </row>
    <row r="53213" spans="30:30" x14ac:dyDescent="0.2">
      <c r="AD53213" s="22"/>
    </row>
    <row r="53214" spans="30:30" x14ac:dyDescent="0.2">
      <c r="AD53214" s="22"/>
    </row>
    <row r="53215" spans="30:30" x14ac:dyDescent="0.2">
      <c r="AD53215" s="22"/>
    </row>
    <row r="53216" spans="30:30" x14ac:dyDescent="0.2">
      <c r="AD53216" s="22"/>
    </row>
    <row r="53217" spans="30:30" x14ac:dyDescent="0.2">
      <c r="AD53217" s="22"/>
    </row>
    <row r="53218" spans="30:30" x14ac:dyDescent="0.2">
      <c r="AD53218" s="22"/>
    </row>
    <row r="53219" spans="30:30" x14ac:dyDescent="0.2">
      <c r="AD53219" s="22"/>
    </row>
    <row r="53220" spans="30:30" x14ac:dyDescent="0.2">
      <c r="AD53220" s="22"/>
    </row>
    <row r="53221" spans="30:30" x14ac:dyDescent="0.2">
      <c r="AD53221" s="22"/>
    </row>
    <row r="53222" spans="30:30" x14ac:dyDescent="0.2">
      <c r="AD53222" s="22"/>
    </row>
    <row r="53223" spans="30:30" x14ac:dyDescent="0.2">
      <c r="AD53223" s="22"/>
    </row>
    <row r="53224" spans="30:30" x14ac:dyDescent="0.2">
      <c r="AD53224" s="22"/>
    </row>
    <row r="53225" spans="30:30" x14ac:dyDescent="0.2">
      <c r="AD53225" s="22"/>
    </row>
    <row r="53226" spans="30:30" x14ac:dyDescent="0.2">
      <c r="AD53226" s="22"/>
    </row>
    <row r="53227" spans="30:30" x14ac:dyDescent="0.2">
      <c r="AD53227" s="22"/>
    </row>
    <row r="53228" spans="30:30" x14ac:dyDescent="0.2">
      <c r="AD53228" s="22"/>
    </row>
    <row r="53229" spans="30:30" x14ac:dyDescent="0.2">
      <c r="AD53229" s="22"/>
    </row>
    <row r="53230" spans="30:30" x14ac:dyDescent="0.2">
      <c r="AD53230" s="22"/>
    </row>
    <row r="53231" spans="30:30" x14ac:dyDescent="0.2">
      <c r="AD53231" s="22"/>
    </row>
    <row r="53232" spans="30:30" x14ac:dyDescent="0.2">
      <c r="AD53232" s="22"/>
    </row>
    <row r="53233" spans="30:30" x14ac:dyDescent="0.2">
      <c r="AD53233" s="22"/>
    </row>
    <row r="53234" spans="30:30" x14ac:dyDescent="0.2">
      <c r="AD53234" s="22"/>
    </row>
    <row r="53235" spans="30:30" x14ac:dyDescent="0.2">
      <c r="AD53235" s="22"/>
    </row>
    <row r="53236" spans="30:30" x14ac:dyDescent="0.2">
      <c r="AD53236" s="22"/>
    </row>
    <row r="53237" spans="30:30" x14ac:dyDescent="0.2">
      <c r="AD53237" s="22"/>
    </row>
    <row r="53238" spans="30:30" x14ac:dyDescent="0.2">
      <c r="AD53238" s="22"/>
    </row>
    <row r="53239" spans="30:30" x14ac:dyDescent="0.2">
      <c r="AD53239" s="22"/>
    </row>
    <row r="53240" spans="30:30" x14ac:dyDescent="0.2">
      <c r="AD53240" s="22"/>
    </row>
    <row r="53241" spans="30:30" x14ac:dyDescent="0.2">
      <c r="AD53241" s="22"/>
    </row>
    <row r="53242" spans="30:30" x14ac:dyDescent="0.2">
      <c r="AD53242" s="22"/>
    </row>
    <row r="53243" spans="30:30" x14ac:dyDescent="0.2">
      <c r="AD53243" s="22"/>
    </row>
    <row r="53244" spans="30:30" x14ac:dyDescent="0.2">
      <c r="AD53244" s="22"/>
    </row>
    <row r="53245" spans="30:30" x14ac:dyDescent="0.2">
      <c r="AD53245" s="22"/>
    </row>
    <row r="53246" spans="30:30" x14ac:dyDescent="0.2">
      <c r="AD53246" s="22"/>
    </row>
    <row r="53247" spans="30:30" x14ac:dyDescent="0.2">
      <c r="AD53247" s="22"/>
    </row>
    <row r="53248" spans="30:30" x14ac:dyDescent="0.2">
      <c r="AD53248" s="22"/>
    </row>
    <row r="53249" spans="30:30" x14ac:dyDescent="0.2">
      <c r="AD53249" s="22"/>
    </row>
    <row r="53250" spans="30:30" x14ac:dyDescent="0.2">
      <c r="AD53250" s="22"/>
    </row>
    <row r="53251" spans="30:30" x14ac:dyDescent="0.2">
      <c r="AD53251" s="22"/>
    </row>
    <row r="53252" spans="30:30" x14ac:dyDescent="0.2">
      <c r="AD53252" s="22"/>
    </row>
    <row r="53253" spans="30:30" x14ac:dyDescent="0.2">
      <c r="AD53253" s="22"/>
    </row>
    <row r="53254" spans="30:30" x14ac:dyDescent="0.2">
      <c r="AD53254" s="22"/>
    </row>
    <row r="53255" spans="30:30" x14ac:dyDescent="0.2">
      <c r="AD53255" s="22"/>
    </row>
    <row r="53256" spans="30:30" x14ac:dyDescent="0.2">
      <c r="AD53256" s="22"/>
    </row>
    <row r="53257" spans="30:30" x14ac:dyDescent="0.2">
      <c r="AD53257" s="22"/>
    </row>
    <row r="53258" spans="30:30" x14ac:dyDescent="0.2">
      <c r="AD53258" s="22"/>
    </row>
    <row r="53259" spans="30:30" x14ac:dyDescent="0.2">
      <c r="AD53259" s="22"/>
    </row>
    <row r="53260" spans="30:30" x14ac:dyDescent="0.2">
      <c r="AD53260" s="22"/>
    </row>
    <row r="53261" spans="30:30" x14ac:dyDescent="0.2">
      <c r="AD53261" s="22"/>
    </row>
    <row r="53262" spans="30:30" x14ac:dyDescent="0.2">
      <c r="AD53262" s="22"/>
    </row>
    <row r="53263" spans="30:30" x14ac:dyDescent="0.2">
      <c r="AD53263" s="22"/>
    </row>
    <row r="53264" spans="30:30" x14ac:dyDescent="0.2">
      <c r="AD53264" s="22"/>
    </row>
    <row r="53265" spans="30:30" x14ac:dyDescent="0.2">
      <c r="AD53265" s="22"/>
    </row>
    <row r="53266" spans="30:30" x14ac:dyDescent="0.2">
      <c r="AD53266" s="22"/>
    </row>
    <row r="53267" spans="30:30" x14ac:dyDescent="0.2">
      <c r="AD53267" s="22"/>
    </row>
    <row r="53268" spans="30:30" x14ac:dyDescent="0.2">
      <c r="AD53268" s="22"/>
    </row>
    <row r="53269" spans="30:30" x14ac:dyDescent="0.2">
      <c r="AD53269" s="22"/>
    </row>
    <row r="53270" spans="30:30" x14ac:dyDescent="0.2">
      <c r="AD53270" s="22"/>
    </row>
    <row r="53271" spans="30:30" x14ac:dyDescent="0.2">
      <c r="AD53271" s="22"/>
    </row>
    <row r="53272" spans="30:30" x14ac:dyDescent="0.2">
      <c r="AD53272" s="22"/>
    </row>
    <row r="53273" spans="30:30" x14ac:dyDescent="0.2">
      <c r="AD53273" s="22"/>
    </row>
    <row r="53274" spans="30:30" x14ac:dyDescent="0.2">
      <c r="AD53274" s="22"/>
    </row>
    <row r="53275" spans="30:30" x14ac:dyDescent="0.2">
      <c r="AD53275" s="22"/>
    </row>
    <row r="53276" spans="30:30" x14ac:dyDescent="0.2">
      <c r="AD53276" s="22"/>
    </row>
    <row r="53277" spans="30:30" x14ac:dyDescent="0.2">
      <c r="AD53277" s="22"/>
    </row>
    <row r="53278" spans="30:30" x14ac:dyDescent="0.2">
      <c r="AD53278" s="22"/>
    </row>
    <row r="53279" spans="30:30" x14ac:dyDescent="0.2">
      <c r="AD53279" s="22"/>
    </row>
    <row r="53280" spans="30:30" x14ac:dyDescent="0.2">
      <c r="AD53280" s="22"/>
    </row>
    <row r="53281" spans="30:30" x14ac:dyDescent="0.2">
      <c r="AD53281" s="22"/>
    </row>
    <row r="53282" spans="30:30" x14ac:dyDescent="0.2">
      <c r="AD53282" s="22"/>
    </row>
    <row r="53283" spans="30:30" x14ac:dyDescent="0.2">
      <c r="AD53283" s="22"/>
    </row>
    <row r="53284" spans="30:30" x14ac:dyDescent="0.2">
      <c r="AD53284" s="22"/>
    </row>
    <row r="53285" spans="30:30" x14ac:dyDescent="0.2">
      <c r="AD53285" s="22"/>
    </row>
    <row r="53286" spans="30:30" x14ac:dyDescent="0.2">
      <c r="AD53286" s="22"/>
    </row>
    <row r="53287" spans="30:30" x14ac:dyDescent="0.2">
      <c r="AD53287" s="22"/>
    </row>
    <row r="53288" spans="30:30" x14ac:dyDescent="0.2">
      <c r="AD53288" s="22"/>
    </row>
    <row r="53289" spans="30:30" x14ac:dyDescent="0.2">
      <c r="AD53289" s="22"/>
    </row>
    <row r="53290" spans="30:30" x14ac:dyDescent="0.2">
      <c r="AD53290" s="22"/>
    </row>
    <row r="53291" spans="30:30" x14ac:dyDescent="0.2">
      <c r="AD53291" s="22"/>
    </row>
    <row r="53292" spans="30:30" x14ac:dyDescent="0.2">
      <c r="AD53292" s="22"/>
    </row>
    <row r="53293" spans="30:30" x14ac:dyDescent="0.2">
      <c r="AD53293" s="22"/>
    </row>
    <row r="53294" spans="30:30" x14ac:dyDescent="0.2">
      <c r="AD53294" s="22"/>
    </row>
    <row r="53295" spans="30:30" x14ac:dyDescent="0.2">
      <c r="AD53295" s="22"/>
    </row>
    <row r="53296" spans="30:30" x14ac:dyDescent="0.2">
      <c r="AD53296" s="22"/>
    </row>
    <row r="53297" spans="30:30" x14ac:dyDescent="0.2">
      <c r="AD53297" s="22"/>
    </row>
    <row r="53298" spans="30:30" x14ac:dyDescent="0.2">
      <c r="AD53298" s="22"/>
    </row>
    <row r="53299" spans="30:30" x14ac:dyDescent="0.2">
      <c r="AD53299" s="22"/>
    </row>
    <row r="53300" spans="30:30" x14ac:dyDescent="0.2">
      <c r="AD53300" s="22"/>
    </row>
    <row r="53301" spans="30:30" x14ac:dyDescent="0.2">
      <c r="AD53301" s="22"/>
    </row>
    <row r="53302" spans="30:30" x14ac:dyDescent="0.2">
      <c r="AD53302" s="22"/>
    </row>
    <row r="53303" spans="30:30" x14ac:dyDescent="0.2">
      <c r="AD53303" s="22"/>
    </row>
    <row r="53304" spans="30:30" x14ac:dyDescent="0.2">
      <c r="AD53304" s="22"/>
    </row>
    <row r="53305" spans="30:30" x14ac:dyDescent="0.2">
      <c r="AD53305" s="22"/>
    </row>
    <row r="53306" spans="30:30" x14ac:dyDescent="0.2">
      <c r="AD53306" s="22"/>
    </row>
    <row r="53307" spans="30:30" x14ac:dyDescent="0.2">
      <c r="AD53307" s="22"/>
    </row>
    <row r="53308" spans="30:30" x14ac:dyDescent="0.2">
      <c r="AD53308" s="22"/>
    </row>
    <row r="53309" spans="30:30" x14ac:dyDescent="0.2">
      <c r="AD53309" s="22"/>
    </row>
    <row r="53310" spans="30:30" x14ac:dyDescent="0.2">
      <c r="AD53310" s="22"/>
    </row>
    <row r="53311" spans="30:30" x14ac:dyDescent="0.2">
      <c r="AD53311" s="22"/>
    </row>
    <row r="53312" spans="30:30" x14ac:dyDescent="0.2">
      <c r="AD53312" s="22"/>
    </row>
    <row r="53313" spans="30:30" x14ac:dyDescent="0.2">
      <c r="AD53313" s="22"/>
    </row>
    <row r="53314" spans="30:30" x14ac:dyDescent="0.2">
      <c r="AD53314" s="22"/>
    </row>
    <row r="53315" spans="30:30" x14ac:dyDescent="0.2">
      <c r="AD53315" s="22"/>
    </row>
    <row r="53316" spans="30:30" x14ac:dyDescent="0.2">
      <c r="AD53316" s="22"/>
    </row>
    <row r="53317" spans="30:30" x14ac:dyDescent="0.2">
      <c r="AD53317" s="22"/>
    </row>
    <row r="53318" spans="30:30" x14ac:dyDescent="0.2">
      <c r="AD53318" s="22"/>
    </row>
    <row r="53319" spans="30:30" x14ac:dyDescent="0.2">
      <c r="AD53319" s="22"/>
    </row>
    <row r="53320" spans="30:30" x14ac:dyDescent="0.2">
      <c r="AD53320" s="22"/>
    </row>
    <row r="53321" spans="30:30" x14ac:dyDescent="0.2">
      <c r="AD53321" s="22"/>
    </row>
    <row r="53322" spans="30:30" x14ac:dyDescent="0.2">
      <c r="AD53322" s="22"/>
    </row>
    <row r="53323" spans="30:30" x14ac:dyDescent="0.2">
      <c r="AD53323" s="22"/>
    </row>
    <row r="53324" spans="30:30" x14ac:dyDescent="0.2">
      <c r="AD53324" s="22"/>
    </row>
    <row r="53325" spans="30:30" x14ac:dyDescent="0.2">
      <c r="AD53325" s="22"/>
    </row>
    <row r="53326" spans="30:30" x14ac:dyDescent="0.2">
      <c r="AD53326" s="22"/>
    </row>
    <row r="53327" spans="30:30" x14ac:dyDescent="0.2">
      <c r="AD53327" s="22"/>
    </row>
    <row r="53328" spans="30:30" x14ac:dyDescent="0.2">
      <c r="AD53328" s="22"/>
    </row>
    <row r="53329" spans="30:30" x14ac:dyDescent="0.2">
      <c r="AD53329" s="22"/>
    </row>
    <row r="53330" spans="30:30" x14ac:dyDescent="0.2">
      <c r="AD53330" s="22"/>
    </row>
    <row r="53331" spans="30:30" x14ac:dyDescent="0.2">
      <c r="AD53331" s="22"/>
    </row>
    <row r="53332" spans="30:30" x14ac:dyDescent="0.2">
      <c r="AD53332" s="22"/>
    </row>
    <row r="53333" spans="30:30" x14ac:dyDescent="0.2">
      <c r="AD53333" s="22"/>
    </row>
    <row r="53334" spans="30:30" x14ac:dyDescent="0.2">
      <c r="AD53334" s="22"/>
    </row>
    <row r="53335" spans="30:30" x14ac:dyDescent="0.2">
      <c r="AD53335" s="22"/>
    </row>
    <row r="53336" spans="30:30" x14ac:dyDescent="0.2">
      <c r="AD53336" s="22"/>
    </row>
    <row r="53337" spans="30:30" x14ac:dyDescent="0.2">
      <c r="AD53337" s="22"/>
    </row>
    <row r="53338" spans="30:30" x14ac:dyDescent="0.2">
      <c r="AD53338" s="22"/>
    </row>
    <row r="53339" spans="30:30" x14ac:dyDescent="0.2">
      <c r="AD53339" s="22"/>
    </row>
    <row r="53340" spans="30:30" x14ac:dyDescent="0.2">
      <c r="AD53340" s="22"/>
    </row>
    <row r="53341" spans="30:30" x14ac:dyDescent="0.2">
      <c r="AD53341" s="22"/>
    </row>
    <row r="53342" spans="30:30" x14ac:dyDescent="0.2">
      <c r="AD53342" s="22"/>
    </row>
    <row r="53343" spans="30:30" x14ac:dyDescent="0.2">
      <c r="AD53343" s="22"/>
    </row>
    <row r="53344" spans="30:30" x14ac:dyDescent="0.2">
      <c r="AD53344" s="22"/>
    </row>
    <row r="53345" spans="30:30" x14ac:dyDescent="0.2">
      <c r="AD53345" s="22"/>
    </row>
    <row r="53346" spans="30:30" x14ac:dyDescent="0.2">
      <c r="AD53346" s="22"/>
    </row>
    <row r="53347" spans="30:30" x14ac:dyDescent="0.2">
      <c r="AD53347" s="22"/>
    </row>
    <row r="53348" spans="30:30" x14ac:dyDescent="0.2">
      <c r="AD53348" s="22"/>
    </row>
    <row r="53349" spans="30:30" x14ac:dyDescent="0.2">
      <c r="AD53349" s="22"/>
    </row>
    <row r="53350" spans="30:30" x14ac:dyDescent="0.2">
      <c r="AD53350" s="22"/>
    </row>
    <row r="53351" spans="30:30" x14ac:dyDescent="0.2">
      <c r="AD53351" s="22"/>
    </row>
    <row r="53352" spans="30:30" x14ac:dyDescent="0.2">
      <c r="AD53352" s="22"/>
    </row>
    <row r="53353" spans="30:30" x14ac:dyDescent="0.2">
      <c r="AD53353" s="22"/>
    </row>
    <row r="53354" spans="30:30" x14ac:dyDescent="0.2">
      <c r="AD53354" s="22"/>
    </row>
    <row r="53355" spans="30:30" x14ac:dyDescent="0.2">
      <c r="AD53355" s="22"/>
    </row>
    <row r="53356" spans="30:30" x14ac:dyDescent="0.2">
      <c r="AD53356" s="22"/>
    </row>
    <row r="53357" spans="30:30" x14ac:dyDescent="0.2">
      <c r="AD53357" s="22"/>
    </row>
    <row r="53358" spans="30:30" x14ac:dyDescent="0.2">
      <c r="AD53358" s="22"/>
    </row>
    <row r="53359" spans="30:30" x14ac:dyDescent="0.2">
      <c r="AD53359" s="22"/>
    </row>
    <row r="53360" spans="30:30" x14ac:dyDescent="0.2">
      <c r="AD53360" s="22"/>
    </row>
    <row r="53361" spans="30:30" x14ac:dyDescent="0.2">
      <c r="AD53361" s="22"/>
    </row>
    <row r="53362" spans="30:30" x14ac:dyDescent="0.2">
      <c r="AD53362" s="22"/>
    </row>
    <row r="53363" spans="30:30" x14ac:dyDescent="0.2">
      <c r="AD53363" s="22"/>
    </row>
    <row r="53364" spans="30:30" x14ac:dyDescent="0.2">
      <c r="AD53364" s="22"/>
    </row>
    <row r="53365" spans="30:30" x14ac:dyDescent="0.2">
      <c r="AD53365" s="22"/>
    </row>
    <row r="53366" spans="30:30" x14ac:dyDescent="0.2">
      <c r="AD53366" s="22"/>
    </row>
    <row r="53367" spans="30:30" x14ac:dyDescent="0.2">
      <c r="AD53367" s="22"/>
    </row>
    <row r="53368" spans="30:30" x14ac:dyDescent="0.2">
      <c r="AD53368" s="22"/>
    </row>
    <row r="53369" spans="30:30" x14ac:dyDescent="0.2">
      <c r="AD53369" s="22"/>
    </row>
    <row r="53370" spans="30:30" x14ac:dyDescent="0.2">
      <c r="AD53370" s="22"/>
    </row>
    <row r="53371" spans="30:30" x14ac:dyDescent="0.2">
      <c r="AD53371" s="22"/>
    </row>
    <row r="53372" spans="30:30" x14ac:dyDescent="0.2">
      <c r="AD53372" s="22"/>
    </row>
    <row r="53373" spans="30:30" x14ac:dyDescent="0.2">
      <c r="AD53373" s="22"/>
    </row>
    <row r="53374" spans="30:30" x14ac:dyDescent="0.2">
      <c r="AD53374" s="22"/>
    </row>
    <row r="53375" spans="30:30" x14ac:dyDescent="0.2">
      <c r="AD53375" s="22"/>
    </row>
    <row r="53376" spans="30:30" x14ac:dyDescent="0.2">
      <c r="AD53376" s="22"/>
    </row>
    <row r="53377" spans="30:30" x14ac:dyDescent="0.2">
      <c r="AD53377" s="22"/>
    </row>
    <row r="53378" spans="30:30" x14ac:dyDescent="0.2">
      <c r="AD53378" s="22"/>
    </row>
    <row r="53379" spans="30:30" x14ac:dyDescent="0.2">
      <c r="AD53379" s="22"/>
    </row>
    <row r="53380" spans="30:30" x14ac:dyDescent="0.2">
      <c r="AD53380" s="22"/>
    </row>
    <row r="53381" spans="30:30" x14ac:dyDescent="0.2">
      <c r="AD53381" s="22"/>
    </row>
    <row r="53382" spans="30:30" x14ac:dyDescent="0.2">
      <c r="AD53382" s="22"/>
    </row>
    <row r="53383" spans="30:30" x14ac:dyDescent="0.2">
      <c r="AD53383" s="22"/>
    </row>
    <row r="53384" spans="30:30" x14ac:dyDescent="0.2">
      <c r="AD53384" s="22"/>
    </row>
    <row r="53385" spans="30:30" x14ac:dyDescent="0.2">
      <c r="AD53385" s="22"/>
    </row>
    <row r="53386" spans="30:30" x14ac:dyDescent="0.2">
      <c r="AD53386" s="22"/>
    </row>
    <row r="53387" spans="30:30" x14ac:dyDescent="0.2">
      <c r="AD53387" s="22"/>
    </row>
    <row r="53388" spans="30:30" x14ac:dyDescent="0.2">
      <c r="AD53388" s="22"/>
    </row>
    <row r="53389" spans="30:30" x14ac:dyDescent="0.2">
      <c r="AD53389" s="22"/>
    </row>
    <row r="53390" spans="30:30" x14ac:dyDescent="0.2">
      <c r="AD53390" s="22"/>
    </row>
    <row r="53391" spans="30:30" x14ac:dyDescent="0.2">
      <c r="AD53391" s="22"/>
    </row>
    <row r="53392" spans="30:30" x14ac:dyDescent="0.2">
      <c r="AD53392" s="22"/>
    </row>
    <row r="53393" spans="30:30" x14ac:dyDescent="0.2">
      <c r="AD53393" s="22"/>
    </row>
    <row r="53394" spans="30:30" x14ac:dyDescent="0.2">
      <c r="AD53394" s="22"/>
    </row>
    <row r="53395" spans="30:30" x14ac:dyDescent="0.2">
      <c r="AD53395" s="22"/>
    </row>
    <row r="53396" spans="30:30" x14ac:dyDescent="0.2">
      <c r="AD53396" s="22"/>
    </row>
    <row r="53397" spans="30:30" x14ac:dyDescent="0.2">
      <c r="AD53397" s="22"/>
    </row>
    <row r="53398" spans="30:30" x14ac:dyDescent="0.2">
      <c r="AD53398" s="22"/>
    </row>
    <row r="53399" spans="30:30" x14ac:dyDescent="0.2">
      <c r="AD53399" s="22"/>
    </row>
    <row r="53400" spans="30:30" x14ac:dyDescent="0.2">
      <c r="AD53400" s="22"/>
    </row>
    <row r="53401" spans="30:30" x14ac:dyDescent="0.2">
      <c r="AD53401" s="22"/>
    </row>
    <row r="53402" spans="30:30" x14ac:dyDescent="0.2">
      <c r="AD53402" s="22"/>
    </row>
    <row r="53403" spans="30:30" x14ac:dyDescent="0.2">
      <c r="AD53403" s="22"/>
    </row>
    <row r="53404" spans="30:30" x14ac:dyDescent="0.2">
      <c r="AD53404" s="22"/>
    </row>
    <row r="53405" spans="30:30" x14ac:dyDescent="0.2">
      <c r="AD53405" s="22"/>
    </row>
    <row r="53406" spans="30:30" x14ac:dyDescent="0.2">
      <c r="AD53406" s="22"/>
    </row>
    <row r="53407" spans="30:30" x14ac:dyDescent="0.2">
      <c r="AD53407" s="22"/>
    </row>
    <row r="53408" spans="30:30" x14ac:dyDescent="0.2">
      <c r="AD53408" s="22"/>
    </row>
    <row r="53409" spans="30:30" x14ac:dyDescent="0.2">
      <c r="AD53409" s="22"/>
    </row>
    <row r="53410" spans="30:30" x14ac:dyDescent="0.2">
      <c r="AD53410" s="22"/>
    </row>
    <row r="53411" spans="30:30" x14ac:dyDescent="0.2">
      <c r="AD53411" s="22"/>
    </row>
    <row r="53412" spans="30:30" x14ac:dyDescent="0.2">
      <c r="AD53412" s="22"/>
    </row>
    <row r="53413" spans="30:30" x14ac:dyDescent="0.2">
      <c r="AD53413" s="22"/>
    </row>
    <row r="53414" spans="30:30" x14ac:dyDescent="0.2">
      <c r="AD53414" s="22"/>
    </row>
    <row r="53415" spans="30:30" x14ac:dyDescent="0.2">
      <c r="AD53415" s="22"/>
    </row>
    <row r="53416" spans="30:30" x14ac:dyDescent="0.2">
      <c r="AD53416" s="22"/>
    </row>
    <row r="53417" spans="30:30" x14ac:dyDescent="0.2">
      <c r="AD53417" s="22"/>
    </row>
    <row r="53418" spans="30:30" x14ac:dyDescent="0.2">
      <c r="AD53418" s="22"/>
    </row>
    <row r="53419" spans="30:30" x14ac:dyDescent="0.2">
      <c r="AD53419" s="22"/>
    </row>
    <row r="53420" spans="30:30" x14ac:dyDescent="0.2">
      <c r="AD53420" s="22"/>
    </row>
    <row r="53421" spans="30:30" x14ac:dyDescent="0.2">
      <c r="AD53421" s="22"/>
    </row>
    <row r="53422" spans="30:30" x14ac:dyDescent="0.2">
      <c r="AD53422" s="22"/>
    </row>
    <row r="53423" spans="30:30" x14ac:dyDescent="0.2">
      <c r="AD53423" s="22"/>
    </row>
    <row r="53424" spans="30:30" x14ac:dyDescent="0.2">
      <c r="AD53424" s="22"/>
    </row>
    <row r="53425" spans="30:30" x14ac:dyDescent="0.2">
      <c r="AD53425" s="22"/>
    </row>
    <row r="53426" spans="30:30" x14ac:dyDescent="0.2">
      <c r="AD53426" s="22"/>
    </row>
    <row r="53427" spans="30:30" x14ac:dyDescent="0.2">
      <c r="AD53427" s="22"/>
    </row>
    <row r="53428" spans="30:30" x14ac:dyDescent="0.2">
      <c r="AD53428" s="22"/>
    </row>
    <row r="53429" spans="30:30" x14ac:dyDescent="0.2">
      <c r="AD53429" s="22"/>
    </row>
    <row r="53430" spans="30:30" x14ac:dyDescent="0.2">
      <c r="AD53430" s="22"/>
    </row>
    <row r="53431" spans="30:30" x14ac:dyDescent="0.2">
      <c r="AD53431" s="22"/>
    </row>
    <row r="53432" spans="30:30" x14ac:dyDescent="0.2">
      <c r="AD53432" s="22"/>
    </row>
    <row r="53433" spans="30:30" x14ac:dyDescent="0.2">
      <c r="AD53433" s="22"/>
    </row>
    <row r="53434" spans="30:30" x14ac:dyDescent="0.2">
      <c r="AD53434" s="22"/>
    </row>
    <row r="53435" spans="30:30" x14ac:dyDescent="0.2">
      <c r="AD53435" s="22"/>
    </row>
    <row r="53436" spans="30:30" x14ac:dyDescent="0.2">
      <c r="AD53436" s="22"/>
    </row>
    <row r="53437" spans="30:30" x14ac:dyDescent="0.2">
      <c r="AD53437" s="22"/>
    </row>
    <row r="53438" spans="30:30" x14ac:dyDescent="0.2">
      <c r="AD53438" s="22"/>
    </row>
    <row r="53439" spans="30:30" x14ac:dyDescent="0.2">
      <c r="AD53439" s="22"/>
    </row>
    <row r="53440" spans="30:30" x14ac:dyDescent="0.2">
      <c r="AD53440" s="22"/>
    </row>
    <row r="53441" spans="30:30" x14ac:dyDescent="0.2">
      <c r="AD53441" s="22"/>
    </row>
    <row r="53442" spans="30:30" x14ac:dyDescent="0.2">
      <c r="AD53442" s="22"/>
    </row>
    <row r="53443" spans="30:30" x14ac:dyDescent="0.2">
      <c r="AD53443" s="22"/>
    </row>
    <row r="53444" spans="30:30" x14ac:dyDescent="0.2">
      <c r="AD53444" s="22"/>
    </row>
    <row r="53445" spans="30:30" x14ac:dyDescent="0.2">
      <c r="AD53445" s="22"/>
    </row>
    <row r="53446" spans="30:30" x14ac:dyDescent="0.2">
      <c r="AD53446" s="22"/>
    </row>
    <row r="53447" spans="30:30" x14ac:dyDescent="0.2">
      <c r="AD53447" s="22"/>
    </row>
    <row r="53448" spans="30:30" x14ac:dyDescent="0.2">
      <c r="AD53448" s="22"/>
    </row>
    <row r="53449" spans="30:30" x14ac:dyDescent="0.2">
      <c r="AD53449" s="22"/>
    </row>
    <row r="53450" spans="30:30" x14ac:dyDescent="0.2">
      <c r="AD53450" s="22"/>
    </row>
    <row r="53451" spans="30:30" x14ac:dyDescent="0.2">
      <c r="AD53451" s="22"/>
    </row>
    <row r="53452" spans="30:30" x14ac:dyDescent="0.2">
      <c r="AD53452" s="22"/>
    </row>
    <row r="53453" spans="30:30" x14ac:dyDescent="0.2">
      <c r="AD53453" s="22"/>
    </row>
    <row r="53454" spans="30:30" x14ac:dyDescent="0.2">
      <c r="AD53454" s="22"/>
    </row>
    <row r="53455" spans="30:30" x14ac:dyDescent="0.2">
      <c r="AD53455" s="22"/>
    </row>
    <row r="53456" spans="30:30" x14ac:dyDescent="0.2">
      <c r="AD53456" s="22"/>
    </row>
    <row r="53457" spans="30:30" x14ac:dyDescent="0.2">
      <c r="AD53457" s="22"/>
    </row>
    <row r="53458" spans="30:30" x14ac:dyDescent="0.2">
      <c r="AD53458" s="22"/>
    </row>
    <row r="53459" spans="30:30" x14ac:dyDescent="0.2">
      <c r="AD53459" s="22"/>
    </row>
    <row r="53460" spans="30:30" x14ac:dyDescent="0.2">
      <c r="AD53460" s="22"/>
    </row>
    <row r="53461" spans="30:30" x14ac:dyDescent="0.2">
      <c r="AD53461" s="22"/>
    </row>
    <row r="53462" spans="30:30" x14ac:dyDescent="0.2">
      <c r="AD53462" s="22"/>
    </row>
    <row r="53463" spans="30:30" x14ac:dyDescent="0.2">
      <c r="AD53463" s="22"/>
    </row>
    <row r="53464" spans="30:30" x14ac:dyDescent="0.2">
      <c r="AD53464" s="22"/>
    </row>
    <row r="53465" spans="30:30" x14ac:dyDescent="0.2">
      <c r="AD53465" s="22"/>
    </row>
    <row r="53466" spans="30:30" x14ac:dyDescent="0.2">
      <c r="AD53466" s="22"/>
    </row>
    <row r="53467" spans="30:30" x14ac:dyDescent="0.2">
      <c r="AD53467" s="22"/>
    </row>
    <row r="53468" spans="30:30" x14ac:dyDescent="0.2">
      <c r="AD53468" s="22"/>
    </row>
    <row r="53469" spans="30:30" x14ac:dyDescent="0.2">
      <c r="AD53469" s="22"/>
    </row>
    <row r="53470" spans="30:30" x14ac:dyDescent="0.2">
      <c r="AD53470" s="22"/>
    </row>
    <row r="53471" spans="30:30" x14ac:dyDescent="0.2">
      <c r="AD53471" s="22"/>
    </row>
    <row r="53472" spans="30:30" x14ac:dyDescent="0.2">
      <c r="AD53472" s="22"/>
    </row>
    <row r="53473" spans="30:30" x14ac:dyDescent="0.2">
      <c r="AD53473" s="22"/>
    </row>
    <row r="53474" spans="30:30" x14ac:dyDescent="0.2">
      <c r="AD53474" s="22"/>
    </row>
    <row r="53475" spans="30:30" x14ac:dyDescent="0.2">
      <c r="AD53475" s="22"/>
    </row>
    <row r="53476" spans="30:30" x14ac:dyDescent="0.2">
      <c r="AD53476" s="22"/>
    </row>
    <row r="53477" spans="30:30" x14ac:dyDescent="0.2">
      <c r="AD53477" s="22"/>
    </row>
    <row r="53478" spans="30:30" x14ac:dyDescent="0.2">
      <c r="AD53478" s="22"/>
    </row>
    <row r="53479" spans="30:30" x14ac:dyDescent="0.2">
      <c r="AD53479" s="22"/>
    </row>
    <row r="53480" spans="30:30" x14ac:dyDescent="0.2">
      <c r="AD53480" s="22"/>
    </row>
    <row r="53481" spans="30:30" x14ac:dyDescent="0.2">
      <c r="AD53481" s="22"/>
    </row>
    <row r="53482" spans="30:30" x14ac:dyDescent="0.2">
      <c r="AD53482" s="22"/>
    </row>
    <row r="53483" spans="30:30" x14ac:dyDescent="0.2">
      <c r="AD53483" s="22"/>
    </row>
    <row r="53484" spans="30:30" x14ac:dyDescent="0.2">
      <c r="AD53484" s="22"/>
    </row>
    <row r="53485" spans="30:30" x14ac:dyDescent="0.2">
      <c r="AD53485" s="22"/>
    </row>
    <row r="53486" spans="30:30" x14ac:dyDescent="0.2">
      <c r="AD53486" s="22"/>
    </row>
    <row r="53487" spans="30:30" x14ac:dyDescent="0.2">
      <c r="AD53487" s="22"/>
    </row>
    <row r="53488" spans="30:30" x14ac:dyDescent="0.2">
      <c r="AD53488" s="22"/>
    </row>
    <row r="53489" spans="30:30" x14ac:dyDescent="0.2">
      <c r="AD53489" s="22"/>
    </row>
    <row r="53490" spans="30:30" x14ac:dyDescent="0.2">
      <c r="AD53490" s="22"/>
    </row>
    <row r="53491" spans="30:30" x14ac:dyDescent="0.2">
      <c r="AD53491" s="22"/>
    </row>
    <row r="53492" spans="30:30" x14ac:dyDescent="0.2">
      <c r="AD53492" s="22"/>
    </row>
    <row r="53493" spans="30:30" x14ac:dyDescent="0.2">
      <c r="AD53493" s="22"/>
    </row>
    <row r="53494" spans="30:30" x14ac:dyDescent="0.2">
      <c r="AD53494" s="22"/>
    </row>
    <row r="53495" spans="30:30" x14ac:dyDescent="0.2">
      <c r="AD53495" s="22"/>
    </row>
    <row r="53496" spans="30:30" x14ac:dyDescent="0.2">
      <c r="AD53496" s="22"/>
    </row>
    <row r="53497" spans="30:30" x14ac:dyDescent="0.2">
      <c r="AD53497" s="22"/>
    </row>
    <row r="53498" spans="30:30" x14ac:dyDescent="0.2">
      <c r="AD53498" s="22"/>
    </row>
    <row r="53499" spans="30:30" x14ac:dyDescent="0.2">
      <c r="AD53499" s="22"/>
    </row>
    <row r="53500" spans="30:30" x14ac:dyDescent="0.2">
      <c r="AD53500" s="22"/>
    </row>
    <row r="53501" spans="30:30" x14ac:dyDescent="0.2">
      <c r="AD53501" s="22"/>
    </row>
    <row r="53502" spans="30:30" x14ac:dyDescent="0.2">
      <c r="AD53502" s="22"/>
    </row>
    <row r="53503" spans="30:30" x14ac:dyDescent="0.2">
      <c r="AD53503" s="22"/>
    </row>
    <row r="53504" spans="30:30" x14ac:dyDescent="0.2">
      <c r="AD53504" s="22"/>
    </row>
    <row r="53505" spans="30:30" x14ac:dyDescent="0.2">
      <c r="AD53505" s="22"/>
    </row>
    <row r="53506" spans="30:30" x14ac:dyDescent="0.2">
      <c r="AD53506" s="22"/>
    </row>
    <row r="53507" spans="30:30" x14ac:dyDescent="0.2">
      <c r="AD53507" s="22"/>
    </row>
    <row r="53508" spans="30:30" x14ac:dyDescent="0.2">
      <c r="AD53508" s="22"/>
    </row>
    <row r="53509" spans="30:30" x14ac:dyDescent="0.2">
      <c r="AD53509" s="22"/>
    </row>
    <row r="53510" spans="30:30" x14ac:dyDescent="0.2">
      <c r="AD53510" s="22"/>
    </row>
    <row r="53511" spans="30:30" x14ac:dyDescent="0.2">
      <c r="AD53511" s="22"/>
    </row>
    <row r="53512" spans="30:30" x14ac:dyDescent="0.2">
      <c r="AD53512" s="22"/>
    </row>
    <row r="53513" spans="30:30" x14ac:dyDescent="0.2">
      <c r="AD53513" s="22"/>
    </row>
    <row r="53514" spans="30:30" x14ac:dyDescent="0.2">
      <c r="AD53514" s="22"/>
    </row>
    <row r="53515" spans="30:30" x14ac:dyDescent="0.2">
      <c r="AD53515" s="22"/>
    </row>
    <row r="53516" spans="30:30" x14ac:dyDescent="0.2">
      <c r="AD53516" s="22"/>
    </row>
    <row r="53517" spans="30:30" x14ac:dyDescent="0.2">
      <c r="AD53517" s="22"/>
    </row>
    <row r="53518" spans="30:30" x14ac:dyDescent="0.2">
      <c r="AD53518" s="22"/>
    </row>
    <row r="53519" spans="30:30" x14ac:dyDescent="0.2">
      <c r="AD53519" s="22"/>
    </row>
    <row r="53520" spans="30:30" x14ac:dyDescent="0.2">
      <c r="AD53520" s="22"/>
    </row>
    <row r="53521" spans="30:30" x14ac:dyDescent="0.2">
      <c r="AD53521" s="22"/>
    </row>
    <row r="53522" spans="30:30" x14ac:dyDescent="0.2">
      <c r="AD53522" s="22"/>
    </row>
    <row r="53523" spans="30:30" x14ac:dyDescent="0.2">
      <c r="AD53523" s="22"/>
    </row>
    <row r="53524" spans="30:30" x14ac:dyDescent="0.2">
      <c r="AD53524" s="22"/>
    </row>
    <row r="53525" spans="30:30" x14ac:dyDescent="0.2">
      <c r="AD53525" s="22"/>
    </row>
    <row r="53526" spans="30:30" x14ac:dyDescent="0.2">
      <c r="AD53526" s="22"/>
    </row>
    <row r="53527" spans="30:30" x14ac:dyDescent="0.2">
      <c r="AD53527" s="22"/>
    </row>
    <row r="53528" spans="30:30" x14ac:dyDescent="0.2">
      <c r="AD53528" s="22"/>
    </row>
    <row r="53529" spans="30:30" x14ac:dyDescent="0.2">
      <c r="AD53529" s="22"/>
    </row>
    <row r="53530" spans="30:30" x14ac:dyDescent="0.2">
      <c r="AD53530" s="22"/>
    </row>
    <row r="53531" spans="30:30" x14ac:dyDescent="0.2">
      <c r="AD53531" s="22"/>
    </row>
    <row r="53532" spans="30:30" x14ac:dyDescent="0.2">
      <c r="AD53532" s="22"/>
    </row>
    <row r="53533" spans="30:30" x14ac:dyDescent="0.2">
      <c r="AD53533" s="22"/>
    </row>
    <row r="53534" spans="30:30" x14ac:dyDescent="0.2">
      <c r="AD53534" s="22"/>
    </row>
    <row r="53535" spans="30:30" x14ac:dyDescent="0.2">
      <c r="AD53535" s="22"/>
    </row>
    <row r="53536" spans="30:30" x14ac:dyDescent="0.2">
      <c r="AD53536" s="22"/>
    </row>
    <row r="53537" spans="30:30" x14ac:dyDescent="0.2">
      <c r="AD53537" s="22"/>
    </row>
    <row r="53538" spans="30:30" x14ac:dyDescent="0.2">
      <c r="AD53538" s="22"/>
    </row>
    <row r="53539" spans="30:30" x14ac:dyDescent="0.2">
      <c r="AD53539" s="22"/>
    </row>
    <row r="53540" spans="30:30" x14ac:dyDescent="0.2">
      <c r="AD53540" s="22"/>
    </row>
    <row r="53541" spans="30:30" x14ac:dyDescent="0.2">
      <c r="AD53541" s="22"/>
    </row>
    <row r="53542" spans="30:30" x14ac:dyDescent="0.2">
      <c r="AD53542" s="22"/>
    </row>
    <row r="53543" spans="30:30" x14ac:dyDescent="0.2">
      <c r="AD53543" s="22"/>
    </row>
    <row r="53544" spans="30:30" x14ac:dyDescent="0.2">
      <c r="AD53544" s="22"/>
    </row>
    <row r="53545" spans="30:30" x14ac:dyDescent="0.2">
      <c r="AD53545" s="22"/>
    </row>
    <row r="53546" spans="30:30" x14ac:dyDescent="0.2">
      <c r="AD53546" s="22"/>
    </row>
    <row r="53547" spans="30:30" x14ac:dyDescent="0.2">
      <c r="AD53547" s="22"/>
    </row>
    <row r="53548" spans="30:30" x14ac:dyDescent="0.2">
      <c r="AD53548" s="22"/>
    </row>
    <row r="53549" spans="30:30" x14ac:dyDescent="0.2">
      <c r="AD53549" s="22"/>
    </row>
    <row r="53550" spans="30:30" x14ac:dyDescent="0.2">
      <c r="AD53550" s="22"/>
    </row>
    <row r="53551" spans="30:30" x14ac:dyDescent="0.2">
      <c r="AD53551" s="22"/>
    </row>
    <row r="53552" spans="30:30" x14ac:dyDescent="0.2">
      <c r="AD53552" s="22"/>
    </row>
    <row r="53553" spans="30:30" x14ac:dyDescent="0.2">
      <c r="AD53553" s="22"/>
    </row>
    <row r="53554" spans="30:30" x14ac:dyDescent="0.2">
      <c r="AD53554" s="22"/>
    </row>
    <row r="53555" spans="30:30" x14ac:dyDescent="0.2">
      <c r="AD53555" s="22"/>
    </row>
    <row r="53556" spans="30:30" x14ac:dyDescent="0.2">
      <c r="AD53556" s="22"/>
    </row>
    <row r="53557" spans="30:30" x14ac:dyDescent="0.2">
      <c r="AD53557" s="22"/>
    </row>
    <row r="53558" spans="30:30" x14ac:dyDescent="0.2">
      <c r="AD53558" s="22"/>
    </row>
    <row r="53559" spans="30:30" x14ac:dyDescent="0.2">
      <c r="AD53559" s="22"/>
    </row>
    <row r="53560" spans="30:30" x14ac:dyDescent="0.2">
      <c r="AD53560" s="22"/>
    </row>
    <row r="53561" spans="30:30" x14ac:dyDescent="0.2">
      <c r="AD53561" s="22"/>
    </row>
    <row r="53562" spans="30:30" x14ac:dyDescent="0.2">
      <c r="AD53562" s="22"/>
    </row>
    <row r="53563" spans="30:30" x14ac:dyDescent="0.2">
      <c r="AD53563" s="22"/>
    </row>
    <row r="53564" spans="30:30" x14ac:dyDescent="0.2">
      <c r="AD53564" s="22"/>
    </row>
    <row r="53565" spans="30:30" x14ac:dyDescent="0.2">
      <c r="AD53565" s="22"/>
    </row>
    <row r="53566" spans="30:30" x14ac:dyDescent="0.2">
      <c r="AD53566" s="22"/>
    </row>
    <row r="53567" spans="30:30" x14ac:dyDescent="0.2">
      <c r="AD53567" s="22"/>
    </row>
    <row r="53568" spans="30:30" x14ac:dyDescent="0.2">
      <c r="AD53568" s="22"/>
    </row>
    <row r="53569" spans="30:30" x14ac:dyDescent="0.2">
      <c r="AD53569" s="22"/>
    </row>
    <row r="53570" spans="30:30" x14ac:dyDescent="0.2">
      <c r="AD53570" s="22"/>
    </row>
    <row r="53571" spans="30:30" x14ac:dyDescent="0.2">
      <c r="AD53571" s="22"/>
    </row>
    <row r="53572" spans="30:30" x14ac:dyDescent="0.2">
      <c r="AD53572" s="22"/>
    </row>
    <row r="53573" spans="30:30" x14ac:dyDescent="0.2">
      <c r="AD53573" s="22"/>
    </row>
    <row r="53574" spans="30:30" x14ac:dyDescent="0.2">
      <c r="AD53574" s="22"/>
    </row>
    <row r="53575" spans="30:30" x14ac:dyDescent="0.2">
      <c r="AD53575" s="22"/>
    </row>
    <row r="53576" spans="30:30" x14ac:dyDescent="0.2">
      <c r="AD53576" s="22"/>
    </row>
    <row r="53577" spans="30:30" x14ac:dyDescent="0.2">
      <c r="AD53577" s="22"/>
    </row>
    <row r="53578" spans="30:30" x14ac:dyDescent="0.2">
      <c r="AD53578" s="22"/>
    </row>
    <row r="53579" spans="30:30" x14ac:dyDescent="0.2">
      <c r="AD53579" s="22"/>
    </row>
    <row r="53580" spans="30:30" x14ac:dyDescent="0.2">
      <c r="AD53580" s="22"/>
    </row>
    <row r="53581" spans="30:30" x14ac:dyDescent="0.2">
      <c r="AD53581" s="22"/>
    </row>
    <row r="53582" spans="30:30" x14ac:dyDescent="0.2">
      <c r="AD53582" s="22"/>
    </row>
    <row r="53583" spans="30:30" x14ac:dyDescent="0.2">
      <c r="AD53583" s="22"/>
    </row>
    <row r="53584" spans="30:30" x14ac:dyDescent="0.2">
      <c r="AD53584" s="22"/>
    </row>
    <row r="53585" spans="30:30" x14ac:dyDescent="0.2">
      <c r="AD53585" s="22"/>
    </row>
    <row r="53586" spans="30:30" x14ac:dyDescent="0.2">
      <c r="AD53586" s="22"/>
    </row>
    <row r="53587" spans="30:30" x14ac:dyDescent="0.2">
      <c r="AD53587" s="22"/>
    </row>
    <row r="53588" spans="30:30" x14ac:dyDescent="0.2">
      <c r="AD53588" s="22"/>
    </row>
    <row r="53589" spans="30:30" x14ac:dyDescent="0.2">
      <c r="AD53589" s="22"/>
    </row>
    <row r="53590" spans="30:30" x14ac:dyDescent="0.2">
      <c r="AD53590" s="22"/>
    </row>
    <row r="53591" spans="30:30" x14ac:dyDescent="0.2">
      <c r="AD53591" s="22"/>
    </row>
    <row r="53592" spans="30:30" x14ac:dyDescent="0.2">
      <c r="AD53592" s="22"/>
    </row>
    <row r="53593" spans="30:30" x14ac:dyDescent="0.2">
      <c r="AD53593" s="22"/>
    </row>
    <row r="53594" spans="30:30" x14ac:dyDescent="0.2">
      <c r="AD53594" s="22"/>
    </row>
    <row r="53595" spans="30:30" x14ac:dyDescent="0.2">
      <c r="AD53595" s="22"/>
    </row>
    <row r="53596" spans="30:30" x14ac:dyDescent="0.2">
      <c r="AD53596" s="22"/>
    </row>
    <row r="53597" spans="30:30" x14ac:dyDescent="0.2">
      <c r="AD53597" s="22"/>
    </row>
    <row r="53598" spans="30:30" x14ac:dyDescent="0.2">
      <c r="AD53598" s="22"/>
    </row>
    <row r="53599" spans="30:30" x14ac:dyDescent="0.2">
      <c r="AD53599" s="22"/>
    </row>
    <row r="53600" spans="30:30" x14ac:dyDescent="0.2">
      <c r="AD53600" s="22"/>
    </row>
    <row r="53601" spans="30:30" x14ac:dyDescent="0.2">
      <c r="AD53601" s="22"/>
    </row>
    <row r="53602" spans="30:30" x14ac:dyDescent="0.2">
      <c r="AD53602" s="22"/>
    </row>
    <row r="53603" spans="30:30" x14ac:dyDescent="0.2">
      <c r="AD53603" s="22"/>
    </row>
    <row r="53604" spans="30:30" x14ac:dyDescent="0.2">
      <c r="AD53604" s="22"/>
    </row>
    <row r="53605" spans="30:30" x14ac:dyDescent="0.2">
      <c r="AD53605" s="22"/>
    </row>
    <row r="53606" spans="30:30" x14ac:dyDescent="0.2">
      <c r="AD53606" s="22"/>
    </row>
    <row r="53607" spans="30:30" x14ac:dyDescent="0.2">
      <c r="AD53607" s="22"/>
    </row>
    <row r="53608" spans="30:30" x14ac:dyDescent="0.2">
      <c r="AD53608" s="22"/>
    </row>
    <row r="53609" spans="30:30" x14ac:dyDescent="0.2">
      <c r="AD53609" s="22"/>
    </row>
    <row r="53610" spans="30:30" x14ac:dyDescent="0.2">
      <c r="AD53610" s="22"/>
    </row>
    <row r="53611" spans="30:30" x14ac:dyDescent="0.2">
      <c r="AD53611" s="22"/>
    </row>
    <row r="53612" spans="30:30" x14ac:dyDescent="0.2">
      <c r="AD53612" s="22"/>
    </row>
    <row r="53613" spans="30:30" x14ac:dyDescent="0.2">
      <c r="AD53613" s="22"/>
    </row>
    <row r="53614" spans="30:30" x14ac:dyDescent="0.2">
      <c r="AD53614" s="22"/>
    </row>
    <row r="53615" spans="30:30" x14ac:dyDescent="0.2">
      <c r="AD53615" s="22"/>
    </row>
    <row r="53616" spans="30:30" x14ac:dyDescent="0.2">
      <c r="AD53616" s="22"/>
    </row>
    <row r="53617" spans="30:30" x14ac:dyDescent="0.2">
      <c r="AD53617" s="22"/>
    </row>
    <row r="53618" spans="30:30" x14ac:dyDescent="0.2">
      <c r="AD53618" s="22"/>
    </row>
    <row r="53619" spans="30:30" x14ac:dyDescent="0.2">
      <c r="AD53619" s="22"/>
    </row>
    <row r="53620" spans="30:30" x14ac:dyDescent="0.2">
      <c r="AD53620" s="22"/>
    </row>
    <row r="53621" spans="30:30" x14ac:dyDescent="0.2">
      <c r="AD53621" s="22"/>
    </row>
    <row r="53622" spans="30:30" x14ac:dyDescent="0.2">
      <c r="AD53622" s="22"/>
    </row>
    <row r="53623" spans="30:30" x14ac:dyDescent="0.2">
      <c r="AD53623" s="22"/>
    </row>
    <row r="53624" spans="30:30" x14ac:dyDescent="0.2">
      <c r="AD53624" s="22"/>
    </row>
    <row r="53625" spans="30:30" x14ac:dyDescent="0.2">
      <c r="AD53625" s="22"/>
    </row>
    <row r="53626" spans="30:30" x14ac:dyDescent="0.2">
      <c r="AD53626" s="22"/>
    </row>
    <row r="53627" spans="30:30" x14ac:dyDescent="0.2">
      <c r="AD53627" s="22"/>
    </row>
    <row r="53628" spans="30:30" x14ac:dyDescent="0.2">
      <c r="AD53628" s="22"/>
    </row>
    <row r="53629" spans="30:30" x14ac:dyDescent="0.2">
      <c r="AD53629" s="22"/>
    </row>
    <row r="53630" spans="30:30" x14ac:dyDescent="0.2">
      <c r="AD53630" s="22"/>
    </row>
    <row r="53631" spans="30:30" x14ac:dyDescent="0.2">
      <c r="AD53631" s="22"/>
    </row>
    <row r="53632" spans="30:30" x14ac:dyDescent="0.2">
      <c r="AD53632" s="22"/>
    </row>
    <row r="53633" spans="30:30" x14ac:dyDescent="0.2">
      <c r="AD53633" s="22"/>
    </row>
    <row r="53634" spans="30:30" x14ac:dyDescent="0.2">
      <c r="AD53634" s="22"/>
    </row>
    <row r="53635" spans="30:30" x14ac:dyDescent="0.2">
      <c r="AD53635" s="22"/>
    </row>
    <row r="53636" spans="30:30" x14ac:dyDescent="0.2">
      <c r="AD53636" s="22"/>
    </row>
    <row r="53637" spans="30:30" x14ac:dyDescent="0.2">
      <c r="AD53637" s="22"/>
    </row>
    <row r="53638" spans="30:30" x14ac:dyDescent="0.2">
      <c r="AD53638" s="22"/>
    </row>
    <row r="53639" spans="30:30" x14ac:dyDescent="0.2">
      <c r="AD53639" s="22"/>
    </row>
    <row r="53640" spans="30:30" x14ac:dyDescent="0.2">
      <c r="AD53640" s="22"/>
    </row>
    <row r="53641" spans="30:30" x14ac:dyDescent="0.2">
      <c r="AD53641" s="22"/>
    </row>
    <row r="53642" spans="30:30" x14ac:dyDescent="0.2">
      <c r="AD53642" s="22"/>
    </row>
    <row r="53643" spans="30:30" x14ac:dyDescent="0.2">
      <c r="AD53643" s="22"/>
    </row>
    <row r="53644" spans="30:30" x14ac:dyDescent="0.2">
      <c r="AD53644" s="22"/>
    </row>
    <row r="53645" spans="30:30" x14ac:dyDescent="0.2">
      <c r="AD53645" s="22"/>
    </row>
    <row r="53646" spans="30:30" x14ac:dyDescent="0.2">
      <c r="AD53646" s="22"/>
    </row>
    <row r="53647" spans="30:30" x14ac:dyDescent="0.2">
      <c r="AD53647" s="22"/>
    </row>
    <row r="53648" spans="30:30" x14ac:dyDescent="0.2">
      <c r="AD53648" s="22"/>
    </row>
    <row r="53649" spans="30:30" x14ac:dyDescent="0.2">
      <c r="AD53649" s="22"/>
    </row>
    <row r="53650" spans="30:30" x14ac:dyDescent="0.2">
      <c r="AD53650" s="22"/>
    </row>
    <row r="53651" spans="30:30" x14ac:dyDescent="0.2">
      <c r="AD53651" s="22"/>
    </row>
    <row r="53652" spans="30:30" x14ac:dyDescent="0.2">
      <c r="AD53652" s="22"/>
    </row>
    <row r="53653" spans="30:30" x14ac:dyDescent="0.2">
      <c r="AD53653" s="22"/>
    </row>
    <row r="53654" spans="30:30" x14ac:dyDescent="0.2">
      <c r="AD53654" s="22"/>
    </row>
    <row r="53655" spans="30:30" x14ac:dyDescent="0.2">
      <c r="AD53655" s="22"/>
    </row>
    <row r="53656" spans="30:30" x14ac:dyDescent="0.2">
      <c r="AD53656" s="22"/>
    </row>
    <row r="53657" spans="30:30" x14ac:dyDescent="0.2">
      <c r="AD53657" s="22"/>
    </row>
    <row r="53658" spans="30:30" x14ac:dyDescent="0.2">
      <c r="AD53658" s="22"/>
    </row>
    <row r="53659" spans="30:30" x14ac:dyDescent="0.2">
      <c r="AD53659" s="22"/>
    </row>
    <row r="53660" spans="30:30" x14ac:dyDescent="0.2">
      <c r="AD53660" s="22"/>
    </row>
    <row r="53661" spans="30:30" x14ac:dyDescent="0.2">
      <c r="AD53661" s="22"/>
    </row>
    <row r="53662" spans="30:30" x14ac:dyDescent="0.2">
      <c r="AD53662" s="22"/>
    </row>
    <row r="53663" spans="30:30" x14ac:dyDescent="0.2">
      <c r="AD53663" s="22"/>
    </row>
    <row r="53664" spans="30:30" x14ac:dyDescent="0.2">
      <c r="AD53664" s="22"/>
    </row>
    <row r="53665" spans="30:30" x14ac:dyDescent="0.2">
      <c r="AD53665" s="22"/>
    </row>
    <row r="53666" spans="30:30" x14ac:dyDescent="0.2">
      <c r="AD53666" s="22"/>
    </row>
    <row r="53667" spans="30:30" x14ac:dyDescent="0.2">
      <c r="AD53667" s="22"/>
    </row>
    <row r="53668" spans="30:30" x14ac:dyDescent="0.2">
      <c r="AD53668" s="22"/>
    </row>
    <row r="53669" spans="30:30" x14ac:dyDescent="0.2">
      <c r="AD53669" s="22"/>
    </row>
    <row r="53670" spans="30:30" x14ac:dyDescent="0.2">
      <c r="AD53670" s="22"/>
    </row>
    <row r="53671" spans="30:30" x14ac:dyDescent="0.2">
      <c r="AD53671" s="22"/>
    </row>
    <row r="53672" spans="30:30" x14ac:dyDescent="0.2">
      <c r="AD53672" s="22"/>
    </row>
    <row r="53673" spans="30:30" x14ac:dyDescent="0.2">
      <c r="AD53673" s="22"/>
    </row>
    <row r="53674" spans="30:30" x14ac:dyDescent="0.2">
      <c r="AD53674" s="22"/>
    </row>
    <row r="53675" spans="30:30" x14ac:dyDescent="0.2">
      <c r="AD53675" s="22"/>
    </row>
    <row r="53676" spans="30:30" x14ac:dyDescent="0.2">
      <c r="AD53676" s="22"/>
    </row>
    <row r="53677" spans="30:30" x14ac:dyDescent="0.2">
      <c r="AD53677" s="22"/>
    </row>
    <row r="53678" spans="30:30" x14ac:dyDescent="0.2">
      <c r="AD53678" s="22"/>
    </row>
    <row r="53679" spans="30:30" x14ac:dyDescent="0.2">
      <c r="AD53679" s="22"/>
    </row>
    <row r="53680" spans="30:30" x14ac:dyDescent="0.2">
      <c r="AD53680" s="22"/>
    </row>
    <row r="53681" spans="30:30" x14ac:dyDescent="0.2">
      <c r="AD53681" s="22"/>
    </row>
    <row r="53682" spans="30:30" x14ac:dyDescent="0.2">
      <c r="AD53682" s="22"/>
    </row>
    <row r="53683" spans="30:30" x14ac:dyDescent="0.2">
      <c r="AD53683" s="22"/>
    </row>
    <row r="53684" spans="30:30" x14ac:dyDescent="0.2">
      <c r="AD53684" s="22"/>
    </row>
    <row r="53685" spans="30:30" x14ac:dyDescent="0.2">
      <c r="AD53685" s="22"/>
    </row>
    <row r="53686" spans="30:30" x14ac:dyDescent="0.2">
      <c r="AD53686" s="22"/>
    </row>
    <row r="53687" spans="30:30" x14ac:dyDescent="0.2">
      <c r="AD53687" s="22"/>
    </row>
    <row r="53688" spans="30:30" x14ac:dyDescent="0.2">
      <c r="AD53688" s="22"/>
    </row>
    <row r="53689" spans="30:30" x14ac:dyDescent="0.2">
      <c r="AD53689" s="22"/>
    </row>
    <row r="53690" spans="30:30" x14ac:dyDescent="0.2">
      <c r="AD53690" s="22"/>
    </row>
    <row r="53691" spans="30:30" x14ac:dyDescent="0.2">
      <c r="AD53691" s="22"/>
    </row>
    <row r="53692" spans="30:30" x14ac:dyDescent="0.2">
      <c r="AD53692" s="22"/>
    </row>
    <row r="53693" spans="30:30" x14ac:dyDescent="0.2">
      <c r="AD53693" s="22"/>
    </row>
    <row r="53694" spans="30:30" x14ac:dyDescent="0.2">
      <c r="AD53694" s="22"/>
    </row>
    <row r="53695" spans="30:30" x14ac:dyDescent="0.2">
      <c r="AD53695" s="22"/>
    </row>
    <row r="53696" spans="30:30" x14ac:dyDescent="0.2">
      <c r="AD53696" s="22"/>
    </row>
    <row r="53697" spans="30:30" x14ac:dyDescent="0.2">
      <c r="AD53697" s="22"/>
    </row>
    <row r="53698" spans="30:30" x14ac:dyDescent="0.2">
      <c r="AD53698" s="22"/>
    </row>
    <row r="53699" spans="30:30" x14ac:dyDescent="0.2">
      <c r="AD53699" s="22"/>
    </row>
    <row r="53700" spans="30:30" x14ac:dyDescent="0.2">
      <c r="AD53700" s="22"/>
    </row>
    <row r="53701" spans="30:30" x14ac:dyDescent="0.2">
      <c r="AD53701" s="22"/>
    </row>
    <row r="53702" spans="30:30" x14ac:dyDescent="0.2">
      <c r="AD53702" s="22"/>
    </row>
    <row r="53703" spans="30:30" x14ac:dyDescent="0.2">
      <c r="AD53703" s="22"/>
    </row>
    <row r="53704" spans="30:30" x14ac:dyDescent="0.2">
      <c r="AD53704" s="22"/>
    </row>
    <row r="53705" spans="30:30" x14ac:dyDescent="0.2">
      <c r="AD53705" s="22"/>
    </row>
    <row r="53706" spans="30:30" x14ac:dyDescent="0.2">
      <c r="AD53706" s="22"/>
    </row>
    <row r="53707" spans="30:30" x14ac:dyDescent="0.2">
      <c r="AD53707" s="22"/>
    </row>
    <row r="53708" spans="30:30" x14ac:dyDescent="0.2">
      <c r="AD53708" s="22"/>
    </row>
    <row r="53709" spans="30:30" x14ac:dyDescent="0.2">
      <c r="AD53709" s="22"/>
    </row>
    <row r="53710" spans="30:30" x14ac:dyDescent="0.2">
      <c r="AD53710" s="22"/>
    </row>
    <row r="53711" spans="30:30" x14ac:dyDescent="0.2">
      <c r="AD53711" s="22"/>
    </row>
    <row r="53712" spans="30:30" x14ac:dyDescent="0.2">
      <c r="AD53712" s="22"/>
    </row>
    <row r="53713" spans="30:30" x14ac:dyDescent="0.2">
      <c r="AD53713" s="22"/>
    </row>
    <row r="53714" spans="30:30" x14ac:dyDescent="0.2">
      <c r="AD53714" s="22"/>
    </row>
    <row r="53715" spans="30:30" x14ac:dyDescent="0.2">
      <c r="AD53715" s="22"/>
    </row>
    <row r="53716" spans="30:30" x14ac:dyDescent="0.2">
      <c r="AD53716" s="22"/>
    </row>
    <row r="53717" spans="30:30" x14ac:dyDescent="0.2">
      <c r="AD53717" s="22"/>
    </row>
    <row r="53718" spans="30:30" x14ac:dyDescent="0.2">
      <c r="AD53718" s="22"/>
    </row>
    <row r="53719" spans="30:30" x14ac:dyDescent="0.2">
      <c r="AD53719" s="22"/>
    </row>
    <row r="53720" spans="30:30" x14ac:dyDescent="0.2">
      <c r="AD53720" s="22"/>
    </row>
    <row r="53721" spans="30:30" x14ac:dyDescent="0.2">
      <c r="AD53721" s="22"/>
    </row>
    <row r="53722" spans="30:30" x14ac:dyDescent="0.2">
      <c r="AD53722" s="22"/>
    </row>
    <row r="53723" spans="30:30" x14ac:dyDescent="0.2">
      <c r="AD53723" s="22"/>
    </row>
    <row r="53724" spans="30:30" x14ac:dyDescent="0.2">
      <c r="AD53724" s="22"/>
    </row>
    <row r="53725" spans="30:30" x14ac:dyDescent="0.2">
      <c r="AD53725" s="22"/>
    </row>
    <row r="53726" spans="30:30" x14ac:dyDescent="0.2">
      <c r="AD53726" s="22"/>
    </row>
    <row r="53727" spans="30:30" x14ac:dyDescent="0.2">
      <c r="AD53727" s="22"/>
    </row>
    <row r="53728" spans="30:30" x14ac:dyDescent="0.2">
      <c r="AD53728" s="22"/>
    </row>
    <row r="53729" spans="30:30" x14ac:dyDescent="0.2">
      <c r="AD53729" s="22"/>
    </row>
    <row r="53730" spans="30:30" x14ac:dyDescent="0.2">
      <c r="AD53730" s="22"/>
    </row>
    <row r="53731" spans="30:30" x14ac:dyDescent="0.2">
      <c r="AD53731" s="22"/>
    </row>
    <row r="53732" spans="30:30" x14ac:dyDescent="0.2">
      <c r="AD53732" s="22"/>
    </row>
    <row r="53733" spans="30:30" x14ac:dyDescent="0.2">
      <c r="AD53733" s="22"/>
    </row>
    <row r="53734" spans="30:30" x14ac:dyDescent="0.2">
      <c r="AD53734" s="22"/>
    </row>
    <row r="53735" spans="30:30" x14ac:dyDescent="0.2">
      <c r="AD53735" s="22"/>
    </row>
    <row r="53736" spans="30:30" x14ac:dyDescent="0.2">
      <c r="AD53736" s="22"/>
    </row>
    <row r="53737" spans="30:30" x14ac:dyDescent="0.2">
      <c r="AD53737" s="22"/>
    </row>
    <row r="53738" spans="30:30" x14ac:dyDescent="0.2">
      <c r="AD53738" s="22"/>
    </row>
    <row r="53739" spans="30:30" x14ac:dyDescent="0.2">
      <c r="AD53739" s="22"/>
    </row>
    <row r="53740" spans="30:30" x14ac:dyDescent="0.2">
      <c r="AD53740" s="22"/>
    </row>
    <row r="53741" spans="30:30" x14ac:dyDescent="0.2">
      <c r="AD53741" s="22"/>
    </row>
    <row r="53742" spans="30:30" x14ac:dyDescent="0.2">
      <c r="AD53742" s="22"/>
    </row>
    <row r="53743" spans="30:30" x14ac:dyDescent="0.2">
      <c r="AD53743" s="22"/>
    </row>
    <row r="53744" spans="30:30" x14ac:dyDescent="0.2">
      <c r="AD53744" s="22"/>
    </row>
    <row r="53745" spans="30:30" x14ac:dyDescent="0.2">
      <c r="AD53745" s="22"/>
    </row>
    <row r="53746" spans="30:30" x14ac:dyDescent="0.2">
      <c r="AD53746" s="22"/>
    </row>
    <row r="53747" spans="30:30" x14ac:dyDescent="0.2">
      <c r="AD53747" s="22"/>
    </row>
    <row r="53748" spans="30:30" x14ac:dyDescent="0.2">
      <c r="AD53748" s="22"/>
    </row>
    <row r="53749" spans="30:30" x14ac:dyDescent="0.2">
      <c r="AD53749" s="22"/>
    </row>
    <row r="53750" spans="30:30" x14ac:dyDescent="0.2">
      <c r="AD53750" s="22"/>
    </row>
    <row r="53751" spans="30:30" x14ac:dyDescent="0.2">
      <c r="AD53751" s="22"/>
    </row>
    <row r="53752" spans="30:30" x14ac:dyDescent="0.2">
      <c r="AD53752" s="22"/>
    </row>
    <row r="53753" spans="30:30" x14ac:dyDescent="0.2">
      <c r="AD53753" s="22"/>
    </row>
    <row r="53754" spans="30:30" x14ac:dyDescent="0.2">
      <c r="AD53754" s="22"/>
    </row>
    <row r="53755" spans="30:30" x14ac:dyDescent="0.2">
      <c r="AD53755" s="22"/>
    </row>
    <row r="53756" spans="30:30" x14ac:dyDescent="0.2">
      <c r="AD53756" s="22"/>
    </row>
    <row r="53757" spans="30:30" x14ac:dyDescent="0.2">
      <c r="AD53757" s="22"/>
    </row>
    <row r="53758" spans="30:30" x14ac:dyDescent="0.2">
      <c r="AD53758" s="22"/>
    </row>
    <row r="53759" spans="30:30" x14ac:dyDescent="0.2">
      <c r="AD53759" s="22"/>
    </row>
    <row r="53760" spans="30:30" x14ac:dyDescent="0.2">
      <c r="AD53760" s="22"/>
    </row>
    <row r="53761" spans="30:30" x14ac:dyDescent="0.2">
      <c r="AD53761" s="22"/>
    </row>
    <row r="53762" spans="30:30" x14ac:dyDescent="0.2">
      <c r="AD53762" s="22"/>
    </row>
    <row r="53763" spans="30:30" x14ac:dyDescent="0.2">
      <c r="AD53763" s="22"/>
    </row>
    <row r="53764" spans="30:30" x14ac:dyDescent="0.2">
      <c r="AD53764" s="22"/>
    </row>
    <row r="53765" spans="30:30" x14ac:dyDescent="0.2">
      <c r="AD53765" s="22"/>
    </row>
    <row r="53766" spans="30:30" x14ac:dyDescent="0.2">
      <c r="AD53766" s="22"/>
    </row>
    <row r="53767" spans="30:30" x14ac:dyDescent="0.2">
      <c r="AD53767" s="22"/>
    </row>
    <row r="53768" spans="30:30" x14ac:dyDescent="0.2">
      <c r="AD53768" s="22"/>
    </row>
    <row r="53769" spans="30:30" x14ac:dyDescent="0.2">
      <c r="AD53769" s="22"/>
    </row>
    <row r="53770" spans="30:30" x14ac:dyDescent="0.2">
      <c r="AD53770" s="22"/>
    </row>
    <row r="53771" spans="30:30" x14ac:dyDescent="0.2">
      <c r="AD53771" s="22"/>
    </row>
    <row r="53772" spans="30:30" x14ac:dyDescent="0.2">
      <c r="AD53772" s="22"/>
    </row>
    <row r="53773" spans="30:30" x14ac:dyDescent="0.2">
      <c r="AD53773" s="22"/>
    </row>
    <row r="53774" spans="30:30" x14ac:dyDescent="0.2">
      <c r="AD53774" s="22"/>
    </row>
    <row r="53775" spans="30:30" x14ac:dyDescent="0.2">
      <c r="AD53775" s="22"/>
    </row>
    <row r="53776" spans="30:30" x14ac:dyDescent="0.2">
      <c r="AD53776" s="22"/>
    </row>
    <row r="53777" spans="30:30" x14ac:dyDescent="0.2">
      <c r="AD53777" s="22"/>
    </row>
    <row r="53778" spans="30:30" x14ac:dyDescent="0.2">
      <c r="AD53778" s="22"/>
    </row>
    <row r="53779" spans="30:30" x14ac:dyDescent="0.2">
      <c r="AD53779" s="22"/>
    </row>
    <row r="53780" spans="30:30" x14ac:dyDescent="0.2">
      <c r="AD53780" s="22"/>
    </row>
    <row r="53781" spans="30:30" x14ac:dyDescent="0.2">
      <c r="AD53781" s="22"/>
    </row>
    <row r="53782" spans="30:30" x14ac:dyDescent="0.2">
      <c r="AD53782" s="22"/>
    </row>
    <row r="53783" spans="30:30" x14ac:dyDescent="0.2">
      <c r="AD53783" s="22"/>
    </row>
    <row r="53784" spans="30:30" x14ac:dyDescent="0.2">
      <c r="AD53784" s="22"/>
    </row>
    <row r="53785" spans="30:30" x14ac:dyDescent="0.2">
      <c r="AD53785" s="22"/>
    </row>
    <row r="53786" spans="30:30" x14ac:dyDescent="0.2">
      <c r="AD53786" s="22"/>
    </row>
    <row r="53787" spans="30:30" x14ac:dyDescent="0.2">
      <c r="AD53787" s="22"/>
    </row>
    <row r="53788" spans="30:30" x14ac:dyDescent="0.2">
      <c r="AD53788" s="22"/>
    </row>
    <row r="53789" spans="30:30" x14ac:dyDescent="0.2">
      <c r="AD53789" s="22"/>
    </row>
    <row r="53790" spans="30:30" x14ac:dyDescent="0.2">
      <c r="AD53790" s="22"/>
    </row>
    <row r="53791" spans="30:30" x14ac:dyDescent="0.2">
      <c r="AD53791" s="22"/>
    </row>
    <row r="53792" spans="30:30" x14ac:dyDescent="0.2">
      <c r="AD53792" s="22"/>
    </row>
    <row r="53793" spans="30:30" x14ac:dyDescent="0.2">
      <c r="AD53793" s="22"/>
    </row>
    <row r="53794" spans="30:30" x14ac:dyDescent="0.2">
      <c r="AD53794" s="22"/>
    </row>
    <row r="53795" spans="30:30" x14ac:dyDescent="0.2">
      <c r="AD53795" s="22"/>
    </row>
    <row r="53796" spans="30:30" x14ac:dyDescent="0.2">
      <c r="AD53796" s="22"/>
    </row>
    <row r="53797" spans="30:30" x14ac:dyDescent="0.2">
      <c r="AD53797" s="22"/>
    </row>
    <row r="53798" spans="30:30" x14ac:dyDescent="0.2">
      <c r="AD53798" s="22"/>
    </row>
    <row r="53799" spans="30:30" x14ac:dyDescent="0.2">
      <c r="AD53799" s="22"/>
    </row>
    <row r="53800" spans="30:30" x14ac:dyDescent="0.2">
      <c r="AD53800" s="22"/>
    </row>
    <row r="53801" spans="30:30" x14ac:dyDescent="0.2">
      <c r="AD53801" s="22"/>
    </row>
    <row r="53802" spans="30:30" x14ac:dyDescent="0.2">
      <c r="AD53802" s="22"/>
    </row>
    <row r="53803" spans="30:30" x14ac:dyDescent="0.2">
      <c r="AD53803" s="22"/>
    </row>
    <row r="53804" spans="30:30" x14ac:dyDescent="0.2">
      <c r="AD53804" s="22"/>
    </row>
    <row r="53805" spans="30:30" x14ac:dyDescent="0.2">
      <c r="AD53805" s="22"/>
    </row>
    <row r="53806" spans="30:30" x14ac:dyDescent="0.2">
      <c r="AD53806" s="22"/>
    </row>
    <row r="53807" spans="30:30" x14ac:dyDescent="0.2">
      <c r="AD53807" s="22"/>
    </row>
    <row r="53808" spans="30:30" x14ac:dyDescent="0.2">
      <c r="AD53808" s="22"/>
    </row>
    <row r="53809" spans="30:30" x14ac:dyDescent="0.2">
      <c r="AD53809" s="22"/>
    </row>
    <row r="53810" spans="30:30" x14ac:dyDescent="0.2">
      <c r="AD53810" s="22"/>
    </row>
    <row r="53811" spans="30:30" x14ac:dyDescent="0.2">
      <c r="AD53811" s="22"/>
    </row>
    <row r="53812" spans="30:30" x14ac:dyDescent="0.2">
      <c r="AD53812" s="22"/>
    </row>
    <row r="53813" spans="30:30" x14ac:dyDescent="0.2">
      <c r="AD53813" s="22"/>
    </row>
    <row r="53814" spans="30:30" x14ac:dyDescent="0.2">
      <c r="AD53814" s="22"/>
    </row>
    <row r="53815" spans="30:30" x14ac:dyDescent="0.2">
      <c r="AD53815" s="22"/>
    </row>
    <row r="53816" spans="30:30" x14ac:dyDescent="0.2">
      <c r="AD53816" s="22"/>
    </row>
    <row r="53817" spans="30:30" x14ac:dyDescent="0.2">
      <c r="AD53817" s="22"/>
    </row>
    <row r="53818" spans="30:30" x14ac:dyDescent="0.2">
      <c r="AD53818" s="22"/>
    </row>
    <row r="53819" spans="30:30" x14ac:dyDescent="0.2">
      <c r="AD53819" s="22"/>
    </row>
    <row r="53820" spans="30:30" x14ac:dyDescent="0.2">
      <c r="AD53820" s="22"/>
    </row>
    <row r="53821" spans="30:30" x14ac:dyDescent="0.2">
      <c r="AD53821" s="22"/>
    </row>
    <row r="53822" spans="30:30" x14ac:dyDescent="0.2">
      <c r="AD53822" s="22"/>
    </row>
    <row r="53823" spans="30:30" x14ac:dyDescent="0.2">
      <c r="AD53823" s="22"/>
    </row>
    <row r="53824" spans="30:30" x14ac:dyDescent="0.2">
      <c r="AD53824" s="22"/>
    </row>
    <row r="53825" spans="30:30" x14ac:dyDescent="0.2">
      <c r="AD53825" s="22"/>
    </row>
    <row r="53826" spans="30:30" x14ac:dyDescent="0.2">
      <c r="AD53826" s="22"/>
    </row>
    <row r="53827" spans="30:30" x14ac:dyDescent="0.2">
      <c r="AD53827" s="22"/>
    </row>
    <row r="53828" spans="30:30" x14ac:dyDescent="0.2">
      <c r="AD53828" s="22"/>
    </row>
    <row r="53829" spans="30:30" x14ac:dyDescent="0.2">
      <c r="AD53829" s="22"/>
    </row>
    <row r="53830" spans="30:30" x14ac:dyDescent="0.2">
      <c r="AD53830" s="22"/>
    </row>
    <row r="53831" spans="30:30" x14ac:dyDescent="0.2">
      <c r="AD53831" s="22"/>
    </row>
    <row r="53832" spans="30:30" x14ac:dyDescent="0.2">
      <c r="AD53832" s="22"/>
    </row>
    <row r="53833" spans="30:30" x14ac:dyDescent="0.2">
      <c r="AD53833" s="22"/>
    </row>
    <row r="53834" spans="30:30" x14ac:dyDescent="0.2">
      <c r="AD53834" s="22"/>
    </row>
    <row r="53835" spans="30:30" x14ac:dyDescent="0.2">
      <c r="AD53835" s="22"/>
    </row>
    <row r="53836" spans="30:30" x14ac:dyDescent="0.2">
      <c r="AD53836" s="22"/>
    </row>
    <row r="53837" spans="30:30" x14ac:dyDescent="0.2">
      <c r="AD53837" s="22"/>
    </row>
    <row r="53838" spans="30:30" x14ac:dyDescent="0.2">
      <c r="AD53838" s="22"/>
    </row>
    <row r="53839" spans="30:30" x14ac:dyDescent="0.2">
      <c r="AD53839" s="22"/>
    </row>
    <row r="53840" spans="30:30" x14ac:dyDescent="0.2">
      <c r="AD53840" s="22"/>
    </row>
    <row r="53841" spans="30:30" x14ac:dyDescent="0.2">
      <c r="AD53841" s="22"/>
    </row>
    <row r="53842" spans="30:30" x14ac:dyDescent="0.2">
      <c r="AD53842" s="22"/>
    </row>
    <row r="53843" spans="30:30" x14ac:dyDescent="0.2">
      <c r="AD53843" s="22"/>
    </row>
    <row r="53844" spans="30:30" x14ac:dyDescent="0.2">
      <c r="AD53844" s="22"/>
    </row>
    <row r="53845" spans="30:30" x14ac:dyDescent="0.2">
      <c r="AD53845" s="22"/>
    </row>
    <row r="53846" spans="30:30" x14ac:dyDescent="0.2">
      <c r="AD53846" s="22"/>
    </row>
    <row r="53847" spans="30:30" x14ac:dyDescent="0.2">
      <c r="AD53847" s="22"/>
    </row>
    <row r="53848" spans="30:30" x14ac:dyDescent="0.2">
      <c r="AD53848" s="22"/>
    </row>
    <row r="53849" spans="30:30" x14ac:dyDescent="0.2">
      <c r="AD53849" s="22"/>
    </row>
    <row r="53850" spans="30:30" x14ac:dyDescent="0.2">
      <c r="AD53850" s="22"/>
    </row>
    <row r="53851" spans="30:30" x14ac:dyDescent="0.2">
      <c r="AD53851" s="22"/>
    </row>
    <row r="53852" spans="30:30" x14ac:dyDescent="0.2">
      <c r="AD53852" s="22"/>
    </row>
    <row r="53853" spans="30:30" x14ac:dyDescent="0.2">
      <c r="AD53853" s="22"/>
    </row>
    <row r="53854" spans="30:30" x14ac:dyDescent="0.2">
      <c r="AD53854" s="22"/>
    </row>
    <row r="53855" spans="30:30" x14ac:dyDescent="0.2">
      <c r="AD53855" s="22"/>
    </row>
    <row r="53856" spans="30:30" x14ac:dyDescent="0.2">
      <c r="AD53856" s="22"/>
    </row>
    <row r="53857" spans="30:30" x14ac:dyDescent="0.2">
      <c r="AD53857" s="22"/>
    </row>
    <row r="53858" spans="30:30" x14ac:dyDescent="0.2">
      <c r="AD53858" s="22"/>
    </row>
    <row r="53859" spans="30:30" x14ac:dyDescent="0.2">
      <c r="AD53859" s="22"/>
    </row>
    <row r="53860" spans="30:30" x14ac:dyDescent="0.2">
      <c r="AD53860" s="22"/>
    </row>
    <row r="53861" spans="30:30" x14ac:dyDescent="0.2">
      <c r="AD53861" s="22"/>
    </row>
    <row r="53862" spans="30:30" x14ac:dyDescent="0.2">
      <c r="AD53862" s="22"/>
    </row>
    <row r="53863" spans="30:30" x14ac:dyDescent="0.2">
      <c r="AD53863" s="22"/>
    </row>
    <row r="53864" spans="30:30" x14ac:dyDescent="0.2">
      <c r="AD53864" s="22"/>
    </row>
    <row r="53865" spans="30:30" x14ac:dyDescent="0.2">
      <c r="AD53865" s="22"/>
    </row>
    <row r="53866" spans="30:30" x14ac:dyDescent="0.2">
      <c r="AD53866" s="22"/>
    </row>
    <row r="53867" spans="30:30" x14ac:dyDescent="0.2">
      <c r="AD53867" s="22"/>
    </row>
    <row r="53868" spans="30:30" x14ac:dyDescent="0.2">
      <c r="AD53868" s="22"/>
    </row>
    <row r="53869" spans="30:30" x14ac:dyDescent="0.2">
      <c r="AD53869" s="22"/>
    </row>
    <row r="53870" spans="30:30" x14ac:dyDescent="0.2">
      <c r="AD53870" s="22"/>
    </row>
    <row r="53871" spans="30:30" x14ac:dyDescent="0.2">
      <c r="AD53871" s="22"/>
    </row>
    <row r="53872" spans="30:30" x14ac:dyDescent="0.2">
      <c r="AD53872" s="22"/>
    </row>
    <row r="53873" spans="30:30" x14ac:dyDescent="0.2">
      <c r="AD53873" s="22"/>
    </row>
    <row r="53874" spans="30:30" x14ac:dyDescent="0.2">
      <c r="AD53874" s="22"/>
    </row>
    <row r="53875" spans="30:30" x14ac:dyDescent="0.2">
      <c r="AD53875" s="22"/>
    </row>
    <row r="53876" spans="30:30" x14ac:dyDescent="0.2">
      <c r="AD53876" s="22"/>
    </row>
    <row r="53877" spans="30:30" x14ac:dyDescent="0.2">
      <c r="AD53877" s="22"/>
    </row>
    <row r="53878" spans="30:30" x14ac:dyDescent="0.2">
      <c r="AD53878" s="22"/>
    </row>
    <row r="53879" spans="30:30" x14ac:dyDescent="0.2">
      <c r="AD53879" s="22"/>
    </row>
    <row r="53880" spans="30:30" x14ac:dyDescent="0.2">
      <c r="AD53880" s="22"/>
    </row>
    <row r="53881" spans="30:30" x14ac:dyDescent="0.2">
      <c r="AD53881" s="22"/>
    </row>
    <row r="53882" spans="30:30" x14ac:dyDescent="0.2">
      <c r="AD53882" s="22"/>
    </row>
    <row r="53883" spans="30:30" x14ac:dyDescent="0.2">
      <c r="AD53883" s="22"/>
    </row>
    <row r="53884" spans="30:30" x14ac:dyDescent="0.2">
      <c r="AD53884" s="22"/>
    </row>
    <row r="53885" spans="30:30" x14ac:dyDescent="0.2">
      <c r="AD53885" s="22"/>
    </row>
    <row r="53886" spans="30:30" x14ac:dyDescent="0.2">
      <c r="AD53886" s="22"/>
    </row>
    <row r="53887" spans="30:30" x14ac:dyDescent="0.2">
      <c r="AD53887" s="22"/>
    </row>
    <row r="53888" spans="30:30" x14ac:dyDescent="0.2">
      <c r="AD53888" s="22"/>
    </row>
    <row r="53889" spans="30:30" x14ac:dyDescent="0.2">
      <c r="AD53889" s="22"/>
    </row>
    <row r="53890" spans="30:30" x14ac:dyDescent="0.2">
      <c r="AD53890" s="22"/>
    </row>
    <row r="53891" spans="30:30" x14ac:dyDescent="0.2">
      <c r="AD53891" s="22"/>
    </row>
    <row r="53892" spans="30:30" x14ac:dyDescent="0.2">
      <c r="AD53892" s="22"/>
    </row>
    <row r="53893" spans="30:30" x14ac:dyDescent="0.2">
      <c r="AD53893" s="22"/>
    </row>
    <row r="53894" spans="30:30" x14ac:dyDescent="0.2">
      <c r="AD53894" s="22"/>
    </row>
    <row r="53895" spans="30:30" x14ac:dyDescent="0.2">
      <c r="AD53895" s="22"/>
    </row>
    <row r="53896" spans="30:30" x14ac:dyDescent="0.2">
      <c r="AD53896" s="22"/>
    </row>
    <row r="53897" spans="30:30" x14ac:dyDescent="0.2">
      <c r="AD53897" s="22"/>
    </row>
    <row r="53898" spans="30:30" x14ac:dyDescent="0.2">
      <c r="AD53898" s="22"/>
    </row>
    <row r="53899" spans="30:30" x14ac:dyDescent="0.2">
      <c r="AD53899" s="22"/>
    </row>
    <row r="53900" spans="30:30" x14ac:dyDescent="0.2">
      <c r="AD53900" s="22"/>
    </row>
    <row r="53901" spans="30:30" x14ac:dyDescent="0.2">
      <c r="AD53901" s="22"/>
    </row>
    <row r="53902" spans="30:30" x14ac:dyDescent="0.2">
      <c r="AD53902" s="22"/>
    </row>
    <row r="53903" spans="30:30" x14ac:dyDescent="0.2">
      <c r="AD53903" s="22"/>
    </row>
    <row r="53904" spans="30:30" x14ac:dyDescent="0.2">
      <c r="AD53904" s="22"/>
    </row>
    <row r="53905" spans="30:30" x14ac:dyDescent="0.2">
      <c r="AD53905" s="22"/>
    </row>
    <row r="53906" spans="30:30" x14ac:dyDescent="0.2">
      <c r="AD53906" s="22"/>
    </row>
    <row r="53907" spans="30:30" x14ac:dyDescent="0.2">
      <c r="AD53907" s="22"/>
    </row>
    <row r="53908" spans="30:30" x14ac:dyDescent="0.2">
      <c r="AD53908" s="22"/>
    </row>
    <row r="53909" spans="30:30" x14ac:dyDescent="0.2">
      <c r="AD53909" s="22"/>
    </row>
    <row r="53910" spans="30:30" x14ac:dyDescent="0.2">
      <c r="AD53910" s="22"/>
    </row>
    <row r="53911" spans="30:30" x14ac:dyDescent="0.2">
      <c r="AD53911" s="22"/>
    </row>
    <row r="53912" spans="30:30" x14ac:dyDescent="0.2">
      <c r="AD53912" s="22"/>
    </row>
    <row r="53913" spans="30:30" x14ac:dyDescent="0.2">
      <c r="AD53913" s="22"/>
    </row>
    <row r="53914" spans="30:30" x14ac:dyDescent="0.2">
      <c r="AD53914" s="22"/>
    </row>
    <row r="53915" spans="30:30" x14ac:dyDescent="0.2">
      <c r="AD53915" s="22"/>
    </row>
    <row r="53916" spans="30:30" x14ac:dyDescent="0.2">
      <c r="AD53916" s="22"/>
    </row>
    <row r="53917" spans="30:30" x14ac:dyDescent="0.2">
      <c r="AD53917" s="22"/>
    </row>
    <row r="53918" spans="30:30" x14ac:dyDescent="0.2">
      <c r="AD53918" s="22"/>
    </row>
    <row r="53919" spans="30:30" x14ac:dyDescent="0.2">
      <c r="AD53919" s="22"/>
    </row>
    <row r="53920" spans="30:30" x14ac:dyDescent="0.2">
      <c r="AD53920" s="22"/>
    </row>
    <row r="53921" spans="30:30" x14ac:dyDescent="0.2">
      <c r="AD53921" s="22"/>
    </row>
    <row r="53922" spans="30:30" x14ac:dyDescent="0.2">
      <c r="AD53922" s="22"/>
    </row>
    <row r="53923" spans="30:30" x14ac:dyDescent="0.2">
      <c r="AD53923" s="22"/>
    </row>
    <row r="53924" spans="30:30" x14ac:dyDescent="0.2">
      <c r="AD53924" s="22"/>
    </row>
    <row r="53925" spans="30:30" x14ac:dyDescent="0.2">
      <c r="AD53925" s="22"/>
    </row>
    <row r="53926" spans="30:30" x14ac:dyDescent="0.2">
      <c r="AD53926" s="22"/>
    </row>
    <row r="53927" spans="30:30" x14ac:dyDescent="0.2">
      <c r="AD53927" s="22"/>
    </row>
    <row r="53928" spans="30:30" x14ac:dyDescent="0.2">
      <c r="AD53928" s="22"/>
    </row>
    <row r="53929" spans="30:30" x14ac:dyDescent="0.2">
      <c r="AD53929" s="22"/>
    </row>
    <row r="53930" spans="30:30" x14ac:dyDescent="0.2">
      <c r="AD53930" s="22"/>
    </row>
    <row r="53931" spans="30:30" x14ac:dyDescent="0.2">
      <c r="AD53931" s="22"/>
    </row>
    <row r="53932" spans="30:30" x14ac:dyDescent="0.2">
      <c r="AD53932" s="22"/>
    </row>
    <row r="53933" spans="30:30" x14ac:dyDescent="0.2">
      <c r="AD53933" s="22"/>
    </row>
    <row r="53934" spans="30:30" x14ac:dyDescent="0.2">
      <c r="AD53934" s="22"/>
    </row>
    <row r="53935" spans="30:30" x14ac:dyDescent="0.2">
      <c r="AD53935" s="22"/>
    </row>
    <row r="53936" spans="30:30" x14ac:dyDescent="0.2">
      <c r="AD53936" s="22"/>
    </row>
    <row r="53937" spans="30:30" x14ac:dyDescent="0.2">
      <c r="AD53937" s="22"/>
    </row>
    <row r="53938" spans="30:30" x14ac:dyDescent="0.2">
      <c r="AD53938" s="22"/>
    </row>
    <row r="53939" spans="30:30" x14ac:dyDescent="0.2">
      <c r="AD53939" s="22"/>
    </row>
    <row r="53940" spans="30:30" x14ac:dyDescent="0.2">
      <c r="AD53940" s="22"/>
    </row>
    <row r="53941" spans="30:30" x14ac:dyDescent="0.2">
      <c r="AD53941" s="22"/>
    </row>
    <row r="53942" spans="30:30" x14ac:dyDescent="0.2">
      <c r="AD53942" s="22"/>
    </row>
    <row r="53943" spans="30:30" x14ac:dyDescent="0.2">
      <c r="AD53943" s="22"/>
    </row>
    <row r="53944" spans="30:30" x14ac:dyDescent="0.2">
      <c r="AD53944" s="22"/>
    </row>
    <row r="53945" spans="30:30" x14ac:dyDescent="0.2">
      <c r="AD53945" s="22"/>
    </row>
    <row r="53946" spans="30:30" x14ac:dyDescent="0.2">
      <c r="AD53946" s="22"/>
    </row>
    <row r="53947" spans="30:30" x14ac:dyDescent="0.2">
      <c r="AD53947" s="22"/>
    </row>
    <row r="53948" spans="30:30" x14ac:dyDescent="0.2">
      <c r="AD53948" s="22"/>
    </row>
    <row r="53949" spans="30:30" x14ac:dyDescent="0.2">
      <c r="AD53949" s="22"/>
    </row>
    <row r="53950" spans="30:30" x14ac:dyDescent="0.2">
      <c r="AD53950" s="22"/>
    </row>
    <row r="53951" spans="30:30" x14ac:dyDescent="0.2">
      <c r="AD53951" s="22"/>
    </row>
    <row r="53952" spans="30:30" x14ac:dyDescent="0.2">
      <c r="AD53952" s="22"/>
    </row>
    <row r="53953" spans="30:30" x14ac:dyDescent="0.2">
      <c r="AD53953" s="22"/>
    </row>
    <row r="53954" spans="30:30" x14ac:dyDescent="0.2">
      <c r="AD53954" s="22"/>
    </row>
    <row r="53955" spans="30:30" x14ac:dyDescent="0.2">
      <c r="AD53955" s="22"/>
    </row>
    <row r="53956" spans="30:30" x14ac:dyDescent="0.2">
      <c r="AD53956" s="22"/>
    </row>
    <row r="53957" spans="30:30" x14ac:dyDescent="0.2">
      <c r="AD53957" s="22"/>
    </row>
    <row r="53958" spans="30:30" x14ac:dyDescent="0.2">
      <c r="AD53958" s="22"/>
    </row>
    <row r="53959" spans="30:30" x14ac:dyDescent="0.2">
      <c r="AD53959" s="22"/>
    </row>
    <row r="53960" spans="30:30" x14ac:dyDescent="0.2">
      <c r="AD53960" s="22"/>
    </row>
    <row r="53961" spans="30:30" x14ac:dyDescent="0.2">
      <c r="AD53961" s="22"/>
    </row>
    <row r="53962" spans="30:30" x14ac:dyDescent="0.2">
      <c r="AD53962" s="22"/>
    </row>
    <row r="53963" spans="30:30" x14ac:dyDescent="0.2">
      <c r="AD53963" s="22"/>
    </row>
    <row r="53964" spans="30:30" x14ac:dyDescent="0.2">
      <c r="AD53964" s="22"/>
    </row>
    <row r="53965" spans="30:30" x14ac:dyDescent="0.2">
      <c r="AD53965" s="22"/>
    </row>
    <row r="53966" spans="30:30" x14ac:dyDescent="0.2">
      <c r="AD53966" s="22"/>
    </row>
    <row r="53967" spans="30:30" x14ac:dyDescent="0.2">
      <c r="AD53967" s="22"/>
    </row>
    <row r="53968" spans="30:30" x14ac:dyDescent="0.2">
      <c r="AD53968" s="22"/>
    </row>
    <row r="53969" spans="30:30" x14ac:dyDescent="0.2">
      <c r="AD53969" s="22"/>
    </row>
    <row r="53970" spans="30:30" x14ac:dyDescent="0.2">
      <c r="AD53970" s="22"/>
    </row>
    <row r="53971" spans="30:30" x14ac:dyDescent="0.2">
      <c r="AD53971" s="22"/>
    </row>
    <row r="53972" spans="30:30" x14ac:dyDescent="0.2">
      <c r="AD53972" s="22"/>
    </row>
    <row r="53973" spans="30:30" x14ac:dyDescent="0.2">
      <c r="AD53973" s="22"/>
    </row>
    <row r="53974" spans="30:30" x14ac:dyDescent="0.2">
      <c r="AD53974" s="22"/>
    </row>
    <row r="53975" spans="30:30" x14ac:dyDescent="0.2">
      <c r="AD53975" s="22"/>
    </row>
    <row r="53976" spans="30:30" x14ac:dyDescent="0.2">
      <c r="AD53976" s="22"/>
    </row>
    <row r="53977" spans="30:30" x14ac:dyDescent="0.2">
      <c r="AD53977" s="22"/>
    </row>
    <row r="53978" spans="30:30" x14ac:dyDescent="0.2">
      <c r="AD53978" s="22"/>
    </row>
    <row r="53979" spans="30:30" x14ac:dyDescent="0.2">
      <c r="AD53979" s="22"/>
    </row>
    <row r="53980" spans="30:30" x14ac:dyDescent="0.2">
      <c r="AD53980" s="22"/>
    </row>
    <row r="53981" spans="30:30" x14ac:dyDescent="0.2">
      <c r="AD53981" s="22"/>
    </row>
    <row r="53982" spans="30:30" x14ac:dyDescent="0.2">
      <c r="AD53982" s="22"/>
    </row>
    <row r="53983" spans="30:30" x14ac:dyDescent="0.2">
      <c r="AD53983" s="22"/>
    </row>
    <row r="53984" spans="30:30" x14ac:dyDescent="0.2">
      <c r="AD53984" s="22"/>
    </row>
    <row r="53985" spans="30:30" x14ac:dyDescent="0.2">
      <c r="AD53985" s="22"/>
    </row>
    <row r="53986" spans="30:30" x14ac:dyDescent="0.2">
      <c r="AD53986" s="22"/>
    </row>
    <row r="53987" spans="30:30" x14ac:dyDescent="0.2">
      <c r="AD53987" s="22"/>
    </row>
    <row r="53988" spans="30:30" x14ac:dyDescent="0.2">
      <c r="AD53988" s="22"/>
    </row>
    <row r="53989" spans="30:30" x14ac:dyDescent="0.2">
      <c r="AD53989" s="22"/>
    </row>
    <row r="53990" spans="30:30" x14ac:dyDescent="0.2">
      <c r="AD53990" s="22"/>
    </row>
    <row r="53991" spans="30:30" x14ac:dyDescent="0.2">
      <c r="AD53991" s="22"/>
    </row>
    <row r="53992" spans="30:30" x14ac:dyDescent="0.2">
      <c r="AD53992" s="22"/>
    </row>
    <row r="53993" spans="30:30" x14ac:dyDescent="0.2">
      <c r="AD53993" s="22"/>
    </row>
    <row r="53994" spans="30:30" x14ac:dyDescent="0.2">
      <c r="AD53994" s="22"/>
    </row>
    <row r="53995" spans="30:30" x14ac:dyDescent="0.2">
      <c r="AD53995" s="22"/>
    </row>
    <row r="53996" spans="30:30" x14ac:dyDescent="0.2">
      <c r="AD53996" s="22"/>
    </row>
    <row r="53997" spans="30:30" x14ac:dyDescent="0.2">
      <c r="AD53997" s="22"/>
    </row>
    <row r="53998" spans="30:30" x14ac:dyDescent="0.2">
      <c r="AD53998" s="22"/>
    </row>
    <row r="53999" spans="30:30" x14ac:dyDescent="0.2">
      <c r="AD53999" s="22"/>
    </row>
    <row r="54000" spans="30:30" x14ac:dyDescent="0.2">
      <c r="AD54000" s="22"/>
    </row>
    <row r="54001" spans="30:30" x14ac:dyDescent="0.2">
      <c r="AD54001" s="22"/>
    </row>
    <row r="54002" spans="30:30" x14ac:dyDescent="0.2">
      <c r="AD54002" s="22"/>
    </row>
    <row r="54003" spans="30:30" x14ac:dyDescent="0.2">
      <c r="AD54003" s="22"/>
    </row>
    <row r="54004" spans="30:30" x14ac:dyDescent="0.2">
      <c r="AD54004" s="22"/>
    </row>
    <row r="54005" spans="30:30" x14ac:dyDescent="0.2">
      <c r="AD54005" s="22"/>
    </row>
    <row r="54006" spans="30:30" x14ac:dyDescent="0.2">
      <c r="AD54006" s="22"/>
    </row>
    <row r="54007" spans="30:30" x14ac:dyDescent="0.2">
      <c r="AD54007" s="22"/>
    </row>
    <row r="54008" spans="30:30" x14ac:dyDescent="0.2">
      <c r="AD54008" s="22"/>
    </row>
    <row r="54009" spans="30:30" x14ac:dyDescent="0.2">
      <c r="AD54009" s="22"/>
    </row>
    <row r="54010" spans="30:30" x14ac:dyDescent="0.2">
      <c r="AD54010" s="22"/>
    </row>
    <row r="54011" spans="30:30" x14ac:dyDescent="0.2">
      <c r="AD54011" s="22"/>
    </row>
    <row r="54012" spans="30:30" x14ac:dyDescent="0.2">
      <c r="AD54012" s="22"/>
    </row>
    <row r="54013" spans="30:30" x14ac:dyDescent="0.2">
      <c r="AD54013" s="22"/>
    </row>
    <row r="54014" spans="30:30" x14ac:dyDescent="0.2">
      <c r="AD54014" s="22"/>
    </row>
    <row r="54015" spans="30:30" x14ac:dyDescent="0.2">
      <c r="AD54015" s="22"/>
    </row>
    <row r="54016" spans="30:30" x14ac:dyDescent="0.2">
      <c r="AD54016" s="22"/>
    </row>
    <row r="54017" spans="30:30" x14ac:dyDescent="0.2">
      <c r="AD54017" s="22"/>
    </row>
    <row r="54018" spans="30:30" x14ac:dyDescent="0.2">
      <c r="AD54018" s="22"/>
    </row>
    <row r="54019" spans="30:30" x14ac:dyDescent="0.2">
      <c r="AD54019" s="22"/>
    </row>
    <row r="54020" spans="30:30" x14ac:dyDescent="0.2">
      <c r="AD54020" s="22"/>
    </row>
    <row r="54021" spans="30:30" x14ac:dyDescent="0.2">
      <c r="AD54021" s="22"/>
    </row>
    <row r="54022" spans="30:30" x14ac:dyDescent="0.2">
      <c r="AD54022" s="22"/>
    </row>
    <row r="54023" spans="30:30" x14ac:dyDescent="0.2">
      <c r="AD54023" s="22"/>
    </row>
    <row r="54024" spans="30:30" x14ac:dyDescent="0.2">
      <c r="AD54024" s="22"/>
    </row>
    <row r="54025" spans="30:30" x14ac:dyDescent="0.2">
      <c r="AD54025" s="22"/>
    </row>
    <row r="54026" spans="30:30" x14ac:dyDescent="0.2">
      <c r="AD54026" s="22"/>
    </row>
    <row r="54027" spans="30:30" x14ac:dyDescent="0.2">
      <c r="AD54027" s="22"/>
    </row>
    <row r="54028" spans="30:30" x14ac:dyDescent="0.2">
      <c r="AD54028" s="22"/>
    </row>
    <row r="54029" spans="30:30" x14ac:dyDescent="0.2">
      <c r="AD54029" s="22"/>
    </row>
    <row r="54030" spans="30:30" x14ac:dyDescent="0.2">
      <c r="AD54030" s="22"/>
    </row>
    <row r="54031" spans="30:30" x14ac:dyDescent="0.2">
      <c r="AD54031" s="22"/>
    </row>
    <row r="54032" spans="30:30" x14ac:dyDescent="0.2">
      <c r="AD54032" s="22"/>
    </row>
    <row r="54033" spans="30:30" x14ac:dyDescent="0.2">
      <c r="AD54033" s="22"/>
    </row>
    <row r="54034" spans="30:30" x14ac:dyDescent="0.2">
      <c r="AD54034" s="22"/>
    </row>
    <row r="54035" spans="30:30" x14ac:dyDescent="0.2">
      <c r="AD54035" s="22"/>
    </row>
    <row r="54036" spans="30:30" x14ac:dyDescent="0.2">
      <c r="AD54036" s="22"/>
    </row>
    <row r="54037" spans="30:30" x14ac:dyDescent="0.2">
      <c r="AD54037" s="22"/>
    </row>
    <row r="54038" spans="30:30" x14ac:dyDescent="0.2">
      <c r="AD54038" s="22"/>
    </row>
    <row r="54039" spans="30:30" x14ac:dyDescent="0.2">
      <c r="AD54039" s="22"/>
    </row>
    <row r="54040" spans="30:30" x14ac:dyDescent="0.2">
      <c r="AD54040" s="22"/>
    </row>
    <row r="54041" spans="30:30" x14ac:dyDescent="0.2">
      <c r="AD54041" s="22"/>
    </row>
    <row r="54042" spans="30:30" x14ac:dyDescent="0.2">
      <c r="AD54042" s="22"/>
    </row>
    <row r="54043" spans="30:30" x14ac:dyDescent="0.2">
      <c r="AD54043" s="22"/>
    </row>
    <row r="54044" spans="30:30" x14ac:dyDescent="0.2">
      <c r="AD54044" s="22"/>
    </row>
    <row r="54045" spans="30:30" x14ac:dyDescent="0.2">
      <c r="AD54045" s="22"/>
    </row>
    <row r="54046" spans="30:30" x14ac:dyDescent="0.2">
      <c r="AD54046" s="22"/>
    </row>
    <row r="54047" spans="30:30" x14ac:dyDescent="0.2">
      <c r="AD54047" s="22"/>
    </row>
    <row r="54048" spans="30:30" x14ac:dyDescent="0.2">
      <c r="AD54048" s="22"/>
    </row>
    <row r="54049" spans="30:30" x14ac:dyDescent="0.2">
      <c r="AD54049" s="22"/>
    </row>
    <row r="54050" spans="30:30" x14ac:dyDescent="0.2">
      <c r="AD54050" s="22"/>
    </row>
    <row r="54051" spans="30:30" x14ac:dyDescent="0.2">
      <c r="AD54051" s="22"/>
    </row>
    <row r="54052" spans="30:30" x14ac:dyDescent="0.2">
      <c r="AD54052" s="22"/>
    </row>
    <row r="54053" spans="30:30" x14ac:dyDescent="0.2">
      <c r="AD54053" s="22"/>
    </row>
    <row r="54054" spans="30:30" x14ac:dyDescent="0.2">
      <c r="AD54054" s="22"/>
    </row>
    <row r="54055" spans="30:30" x14ac:dyDescent="0.2">
      <c r="AD54055" s="22"/>
    </row>
    <row r="54056" spans="30:30" x14ac:dyDescent="0.2">
      <c r="AD54056" s="22"/>
    </row>
    <row r="54057" spans="30:30" x14ac:dyDescent="0.2">
      <c r="AD54057" s="22"/>
    </row>
    <row r="54058" spans="30:30" x14ac:dyDescent="0.2">
      <c r="AD54058" s="22"/>
    </row>
    <row r="54059" spans="30:30" x14ac:dyDescent="0.2">
      <c r="AD54059" s="22"/>
    </row>
    <row r="54060" spans="30:30" x14ac:dyDescent="0.2">
      <c r="AD54060" s="22"/>
    </row>
    <row r="54061" spans="30:30" x14ac:dyDescent="0.2">
      <c r="AD54061" s="22"/>
    </row>
    <row r="54062" spans="30:30" x14ac:dyDescent="0.2">
      <c r="AD54062" s="22"/>
    </row>
    <row r="54063" spans="30:30" x14ac:dyDescent="0.2">
      <c r="AD54063" s="22"/>
    </row>
    <row r="54064" spans="30:30" x14ac:dyDescent="0.2">
      <c r="AD54064" s="22"/>
    </row>
    <row r="54065" spans="30:30" x14ac:dyDescent="0.2">
      <c r="AD54065" s="22"/>
    </row>
    <row r="54066" spans="30:30" x14ac:dyDescent="0.2">
      <c r="AD54066" s="22"/>
    </row>
    <row r="54067" spans="30:30" x14ac:dyDescent="0.2">
      <c r="AD54067" s="22"/>
    </row>
    <row r="54068" spans="30:30" x14ac:dyDescent="0.2">
      <c r="AD54068" s="22"/>
    </row>
    <row r="54069" spans="30:30" x14ac:dyDescent="0.2">
      <c r="AD54069" s="22"/>
    </row>
    <row r="54070" spans="30:30" x14ac:dyDescent="0.2">
      <c r="AD54070" s="22"/>
    </row>
    <row r="54071" spans="30:30" x14ac:dyDescent="0.2">
      <c r="AD54071" s="22"/>
    </row>
    <row r="54072" spans="30:30" x14ac:dyDescent="0.2">
      <c r="AD54072" s="22"/>
    </row>
    <row r="54073" spans="30:30" x14ac:dyDescent="0.2">
      <c r="AD54073" s="22"/>
    </row>
    <row r="54074" spans="30:30" x14ac:dyDescent="0.2">
      <c r="AD54074" s="22"/>
    </row>
    <row r="54075" spans="30:30" x14ac:dyDescent="0.2">
      <c r="AD54075" s="22"/>
    </row>
    <row r="54076" spans="30:30" x14ac:dyDescent="0.2">
      <c r="AD54076" s="22"/>
    </row>
    <row r="54077" spans="30:30" x14ac:dyDescent="0.2">
      <c r="AD54077" s="22"/>
    </row>
    <row r="54078" spans="30:30" x14ac:dyDescent="0.2">
      <c r="AD54078" s="22"/>
    </row>
    <row r="54079" spans="30:30" x14ac:dyDescent="0.2">
      <c r="AD54079" s="22"/>
    </row>
    <row r="54080" spans="30:30" x14ac:dyDescent="0.2">
      <c r="AD54080" s="22"/>
    </row>
    <row r="54081" spans="30:30" x14ac:dyDescent="0.2">
      <c r="AD54081" s="22"/>
    </row>
    <row r="54082" spans="30:30" x14ac:dyDescent="0.2">
      <c r="AD54082" s="22"/>
    </row>
    <row r="54083" spans="30:30" x14ac:dyDescent="0.2">
      <c r="AD54083" s="22"/>
    </row>
    <row r="54084" spans="30:30" x14ac:dyDescent="0.2">
      <c r="AD54084" s="22"/>
    </row>
    <row r="54085" spans="30:30" x14ac:dyDescent="0.2">
      <c r="AD54085" s="22"/>
    </row>
    <row r="54086" spans="30:30" x14ac:dyDescent="0.2">
      <c r="AD54086" s="22"/>
    </row>
    <row r="54087" spans="30:30" x14ac:dyDescent="0.2">
      <c r="AD54087" s="22"/>
    </row>
    <row r="54088" spans="30:30" x14ac:dyDescent="0.2">
      <c r="AD54088" s="22"/>
    </row>
    <row r="54089" spans="30:30" x14ac:dyDescent="0.2">
      <c r="AD54089" s="22"/>
    </row>
    <row r="54090" spans="30:30" x14ac:dyDescent="0.2">
      <c r="AD54090" s="22"/>
    </row>
    <row r="54091" spans="30:30" x14ac:dyDescent="0.2">
      <c r="AD54091" s="22"/>
    </row>
    <row r="54092" spans="30:30" x14ac:dyDescent="0.2">
      <c r="AD54092" s="22"/>
    </row>
    <row r="54093" spans="30:30" x14ac:dyDescent="0.2">
      <c r="AD54093" s="22"/>
    </row>
    <row r="54094" spans="30:30" x14ac:dyDescent="0.2">
      <c r="AD54094" s="22"/>
    </row>
    <row r="54095" spans="30:30" x14ac:dyDescent="0.2">
      <c r="AD54095" s="22"/>
    </row>
    <row r="54096" spans="30:30" x14ac:dyDescent="0.2">
      <c r="AD54096" s="22"/>
    </row>
    <row r="54097" spans="30:30" x14ac:dyDescent="0.2">
      <c r="AD54097" s="22"/>
    </row>
    <row r="54098" spans="30:30" x14ac:dyDescent="0.2">
      <c r="AD54098" s="22"/>
    </row>
    <row r="54099" spans="30:30" x14ac:dyDescent="0.2">
      <c r="AD54099" s="22"/>
    </row>
    <row r="54100" spans="30:30" x14ac:dyDescent="0.2">
      <c r="AD54100" s="22"/>
    </row>
    <row r="54101" spans="30:30" x14ac:dyDescent="0.2">
      <c r="AD54101" s="22"/>
    </row>
    <row r="54102" spans="30:30" x14ac:dyDescent="0.2">
      <c r="AD54102" s="22"/>
    </row>
    <row r="54103" spans="30:30" x14ac:dyDescent="0.2">
      <c r="AD54103" s="22"/>
    </row>
    <row r="54104" spans="30:30" x14ac:dyDescent="0.2">
      <c r="AD54104" s="22"/>
    </row>
    <row r="54105" spans="30:30" x14ac:dyDescent="0.2">
      <c r="AD54105" s="22"/>
    </row>
    <row r="54106" spans="30:30" x14ac:dyDescent="0.2">
      <c r="AD54106" s="22"/>
    </row>
    <row r="54107" spans="30:30" x14ac:dyDescent="0.2">
      <c r="AD54107" s="22"/>
    </row>
    <row r="54108" spans="30:30" x14ac:dyDescent="0.2">
      <c r="AD54108" s="22"/>
    </row>
    <row r="54109" spans="30:30" x14ac:dyDescent="0.2">
      <c r="AD54109" s="22"/>
    </row>
    <row r="54110" spans="30:30" x14ac:dyDescent="0.2">
      <c r="AD54110" s="22"/>
    </row>
    <row r="54111" spans="30:30" x14ac:dyDescent="0.2">
      <c r="AD54111" s="22"/>
    </row>
    <row r="54112" spans="30:30" x14ac:dyDescent="0.2">
      <c r="AD54112" s="22"/>
    </row>
    <row r="54113" spans="30:30" x14ac:dyDescent="0.2">
      <c r="AD54113" s="22"/>
    </row>
    <row r="54114" spans="30:30" x14ac:dyDescent="0.2">
      <c r="AD54114" s="22"/>
    </row>
    <row r="54115" spans="30:30" x14ac:dyDescent="0.2">
      <c r="AD54115" s="22"/>
    </row>
    <row r="54116" spans="30:30" x14ac:dyDescent="0.2">
      <c r="AD54116" s="22"/>
    </row>
    <row r="54117" spans="30:30" x14ac:dyDescent="0.2">
      <c r="AD54117" s="22"/>
    </row>
    <row r="54118" spans="30:30" x14ac:dyDescent="0.2">
      <c r="AD54118" s="22"/>
    </row>
    <row r="54119" spans="30:30" x14ac:dyDescent="0.2">
      <c r="AD54119" s="22"/>
    </row>
    <row r="54120" spans="30:30" x14ac:dyDescent="0.2">
      <c r="AD54120" s="22"/>
    </row>
    <row r="54121" spans="30:30" x14ac:dyDescent="0.2">
      <c r="AD54121" s="22"/>
    </row>
    <row r="54122" spans="30:30" x14ac:dyDescent="0.2">
      <c r="AD54122" s="22"/>
    </row>
    <row r="54123" spans="30:30" x14ac:dyDescent="0.2">
      <c r="AD54123" s="22"/>
    </row>
    <row r="54124" spans="30:30" x14ac:dyDescent="0.2">
      <c r="AD54124" s="22"/>
    </row>
    <row r="54125" spans="30:30" x14ac:dyDescent="0.2">
      <c r="AD54125" s="22"/>
    </row>
    <row r="54126" spans="30:30" x14ac:dyDescent="0.2">
      <c r="AD54126" s="22"/>
    </row>
    <row r="54127" spans="30:30" x14ac:dyDescent="0.2">
      <c r="AD54127" s="22"/>
    </row>
    <row r="54128" spans="30:30" x14ac:dyDescent="0.2">
      <c r="AD54128" s="22"/>
    </row>
    <row r="54129" spans="30:30" x14ac:dyDescent="0.2">
      <c r="AD54129" s="22"/>
    </row>
    <row r="54130" spans="30:30" x14ac:dyDescent="0.2">
      <c r="AD54130" s="22"/>
    </row>
    <row r="54131" spans="30:30" x14ac:dyDescent="0.2">
      <c r="AD54131" s="22"/>
    </row>
    <row r="54132" spans="30:30" x14ac:dyDescent="0.2">
      <c r="AD54132" s="22"/>
    </row>
    <row r="54133" spans="30:30" x14ac:dyDescent="0.2">
      <c r="AD54133" s="22"/>
    </row>
    <row r="54134" spans="30:30" x14ac:dyDescent="0.2">
      <c r="AD54134" s="22"/>
    </row>
    <row r="54135" spans="30:30" x14ac:dyDescent="0.2">
      <c r="AD54135" s="22"/>
    </row>
    <row r="54136" spans="30:30" x14ac:dyDescent="0.2">
      <c r="AD54136" s="22"/>
    </row>
    <row r="54137" spans="30:30" x14ac:dyDescent="0.2">
      <c r="AD54137" s="22"/>
    </row>
    <row r="54138" spans="30:30" x14ac:dyDescent="0.2">
      <c r="AD54138" s="22"/>
    </row>
    <row r="54139" spans="30:30" x14ac:dyDescent="0.2">
      <c r="AD54139" s="22"/>
    </row>
    <row r="54140" spans="30:30" x14ac:dyDescent="0.2">
      <c r="AD54140" s="22"/>
    </row>
    <row r="54141" spans="30:30" x14ac:dyDescent="0.2">
      <c r="AD54141" s="22"/>
    </row>
    <row r="54142" spans="30:30" x14ac:dyDescent="0.2">
      <c r="AD54142" s="22"/>
    </row>
    <row r="54143" spans="30:30" x14ac:dyDescent="0.2">
      <c r="AD54143" s="22"/>
    </row>
    <row r="54144" spans="30:30" x14ac:dyDescent="0.2">
      <c r="AD54144" s="22"/>
    </row>
    <row r="54145" spans="30:30" x14ac:dyDescent="0.2">
      <c r="AD54145" s="22"/>
    </row>
    <row r="54146" spans="30:30" x14ac:dyDescent="0.2">
      <c r="AD54146" s="22"/>
    </row>
    <row r="54147" spans="30:30" x14ac:dyDescent="0.2">
      <c r="AD54147" s="22"/>
    </row>
    <row r="54148" spans="30:30" x14ac:dyDescent="0.2">
      <c r="AD54148" s="22"/>
    </row>
    <row r="54149" spans="30:30" x14ac:dyDescent="0.2">
      <c r="AD54149" s="22"/>
    </row>
    <row r="54150" spans="30:30" x14ac:dyDescent="0.2">
      <c r="AD54150" s="22"/>
    </row>
    <row r="54151" spans="30:30" x14ac:dyDescent="0.2">
      <c r="AD54151" s="22"/>
    </row>
    <row r="54152" spans="30:30" x14ac:dyDescent="0.2">
      <c r="AD54152" s="22"/>
    </row>
    <row r="54153" spans="30:30" x14ac:dyDescent="0.2">
      <c r="AD54153" s="22"/>
    </row>
    <row r="54154" spans="30:30" x14ac:dyDescent="0.2">
      <c r="AD54154" s="22"/>
    </row>
    <row r="54155" spans="30:30" x14ac:dyDescent="0.2">
      <c r="AD54155" s="22"/>
    </row>
    <row r="54156" spans="30:30" x14ac:dyDescent="0.2">
      <c r="AD54156" s="22"/>
    </row>
    <row r="54157" spans="30:30" x14ac:dyDescent="0.2">
      <c r="AD54157" s="22"/>
    </row>
    <row r="54158" spans="30:30" x14ac:dyDescent="0.2">
      <c r="AD54158" s="22"/>
    </row>
    <row r="54159" spans="30:30" x14ac:dyDescent="0.2">
      <c r="AD54159" s="22"/>
    </row>
    <row r="54160" spans="30:30" x14ac:dyDescent="0.2">
      <c r="AD54160" s="22"/>
    </row>
    <row r="54161" spans="30:30" x14ac:dyDescent="0.2">
      <c r="AD54161" s="22"/>
    </row>
    <row r="54162" spans="30:30" x14ac:dyDescent="0.2">
      <c r="AD54162" s="22"/>
    </row>
    <row r="54163" spans="30:30" x14ac:dyDescent="0.2">
      <c r="AD54163" s="22"/>
    </row>
    <row r="54164" spans="30:30" x14ac:dyDescent="0.2">
      <c r="AD54164" s="22"/>
    </row>
    <row r="54165" spans="30:30" x14ac:dyDescent="0.2">
      <c r="AD54165" s="22"/>
    </row>
    <row r="54166" spans="30:30" x14ac:dyDescent="0.2">
      <c r="AD54166" s="22"/>
    </row>
    <row r="54167" spans="30:30" x14ac:dyDescent="0.2">
      <c r="AD54167" s="22"/>
    </row>
    <row r="54168" spans="30:30" x14ac:dyDescent="0.2">
      <c r="AD54168" s="22"/>
    </row>
    <row r="54169" spans="30:30" x14ac:dyDescent="0.2">
      <c r="AD54169" s="22"/>
    </row>
    <row r="54170" spans="30:30" x14ac:dyDescent="0.2">
      <c r="AD54170" s="22"/>
    </row>
    <row r="54171" spans="30:30" x14ac:dyDescent="0.2">
      <c r="AD54171" s="22"/>
    </row>
    <row r="54172" spans="30:30" x14ac:dyDescent="0.2">
      <c r="AD54172" s="22"/>
    </row>
    <row r="54173" spans="30:30" x14ac:dyDescent="0.2">
      <c r="AD54173" s="22"/>
    </row>
    <row r="54174" spans="30:30" x14ac:dyDescent="0.2">
      <c r="AD54174" s="22"/>
    </row>
    <row r="54175" spans="30:30" x14ac:dyDescent="0.2">
      <c r="AD54175" s="22"/>
    </row>
    <row r="54176" spans="30:30" x14ac:dyDescent="0.2">
      <c r="AD54176" s="22"/>
    </row>
    <row r="54177" spans="30:30" x14ac:dyDescent="0.2">
      <c r="AD54177" s="22"/>
    </row>
    <row r="54178" spans="30:30" x14ac:dyDescent="0.2">
      <c r="AD54178" s="22"/>
    </row>
    <row r="54179" spans="30:30" x14ac:dyDescent="0.2">
      <c r="AD54179" s="22"/>
    </row>
    <row r="54180" spans="30:30" x14ac:dyDescent="0.2">
      <c r="AD54180" s="22"/>
    </row>
    <row r="54181" spans="30:30" x14ac:dyDescent="0.2">
      <c r="AD54181" s="22"/>
    </row>
    <row r="54182" spans="30:30" x14ac:dyDescent="0.2">
      <c r="AD54182" s="22"/>
    </row>
    <row r="54183" spans="30:30" x14ac:dyDescent="0.2">
      <c r="AD54183" s="22"/>
    </row>
    <row r="54184" spans="30:30" x14ac:dyDescent="0.2">
      <c r="AD54184" s="22"/>
    </row>
    <row r="54185" spans="30:30" x14ac:dyDescent="0.2">
      <c r="AD54185" s="22"/>
    </row>
    <row r="54186" spans="30:30" x14ac:dyDescent="0.2">
      <c r="AD54186" s="22"/>
    </row>
    <row r="54187" spans="30:30" x14ac:dyDescent="0.2">
      <c r="AD54187" s="22"/>
    </row>
    <row r="54188" spans="30:30" x14ac:dyDescent="0.2">
      <c r="AD54188" s="22"/>
    </row>
    <row r="54189" spans="30:30" x14ac:dyDescent="0.2">
      <c r="AD54189" s="22"/>
    </row>
    <row r="54190" spans="30:30" x14ac:dyDescent="0.2">
      <c r="AD54190" s="22"/>
    </row>
    <row r="54191" spans="30:30" x14ac:dyDescent="0.2">
      <c r="AD54191" s="22"/>
    </row>
    <row r="54192" spans="30:30" x14ac:dyDescent="0.2">
      <c r="AD54192" s="22"/>
    </row>
    <row r="54193" spans="30:30" x14ac:dyDescent="0.2">
      <c r="AD54193" s="22"/>
    </row>
    <row r="54194" spans="30:30" x14ac:dyDescent="0.2">
      <c r="AD54194" s="22"/>
    </row>
    <row r="54195" spans="30:30" x14ac:dyDescent="0.2">
      <c r="AD54195" s="22"/>
    </row>
    <row r="54196" spans="30:30" x14ac:dyDescent="0.2">
      <c r="AD54196" s="22"/>
    </row>
    <row r="54197" spans="30:30" x14ac:dyDescent="0.2">
      <c r="AD54197" s="22"/>
    </row>
    <row r="54198" spans="30:30" x14ac:dyDescent="0.2">
      <c r="AD54198" s="22"/>
    </row>
    <row r="54199" spans="30:30" x14ac:dyDescent="0.2">
      <c r="AD54199" s="22"/>
    </row>
    <row r="54200" spans="30:30" x14ac:dyDescent="0.2">
      <c r="AD54200" s="22"/>
    </row>
    <row r="54201" spans="30:30" x14ac:dyDescent="0.2">
      <c r="AD54201" s="22"/>
    </row>
    <row r="54202" spans="30:30" x14ac:dyDescent="0.2">
      <c r="AD54202" s="22"/>
    </row>
    <row r="54203" spans="30:30" x14ac:dyDescent="0.2">
      <c r="AD54203" s="22"/>
    </row>
    <row r="54204" spans="30:30" x14ac:dyDescent="0.2">
      <c r="AD54204" s="22"/>
    </row>
    <row r="54205" spans="30:30" x14ac:dyDescent="0.2">
      <c r="AD54205" s="22"/>
    </row>
    <row r="54206" spans="30:30" x14ac:dyDescent="0.2">
      <c r="AD54206" s="22"/>
    </row>
    <row r="54207" spans="30:30" x14ac:dyDescent="0.2">
      <c r="AD54207" s="22"/>
    </row>
    <row r="54208" spans="30:30" x14ac:dyDescent="0.2">
      <c r="AD54208" s="22"/>
    </row>
    <row r="54209" spans="30:30" x14ac:dyDescent="0.2">
      <c r="AD54209" s="22"/>
    </row>
    <row r="54210" spans="30:30" x14ac:dyDescent="0.2">
      <c r="AD54210" s="22"/>
    </row>
    <row r="54211" spans="30:30" x14ac:dyDescent="0.2">
      <c r="AD54211" s="22"/>
    </row>
    <row r="54212" spans="30:30" x14ac:dyDescent="0.2">
      <c r="AD54212" s="22"/>
    </row>
    <row r="54213" spans="30:30" x14ac:dyDescent="0.2">
      <c r="AD54213" s="22"/>
    </row>
    <row r="54214" spans="30:30" x14ac:dyDescent="0.2">
      <c r="AD54214" s="22"/>
    </row>
    <row r="54215" spans="30:30" x14ac:dyDescent="0.2">
      <c r="AD54215" s="22"/>
    </row>
    <row r="54216" spans="30:30" x14ac:dyDescent="0.2">
      <c r="AD54216" s="22"/>
    </row>
    <row r="54217" spans="30:30" x14ac:dyDescent="0.2">
      <c r="AD54217" s="22"/>
    </row>
    <row r="54218" spans="30:30" x14ac:dyDescent="0.2">
      <c r="AD54218" s="22"/>
    </row>
    <row r="54219" spans="30:30" x14ac:dyDescent="0.2">
      <c r="AD54219" s="22"/>
    </row>
    <row r="54220" spans="30:30" x14ac:dyDescent="0.2">
      <c r="AD54220" s="22"/>
    </row>
    <row r="54221" spans="30:30" x14ac:dyDescent="0.2">
      <c r="AD54221" s="22"/>
    </row>
    <row r="54222" spans="30:30" x14ac:dyDescent="0.2">
      <c r="AD54222" s="22"/>
    </row>
    <row r="54223" spans="30:30" x14ac:dyDescent="0.2">
      <c r="AD54223" s="22"/>
    </row>
    <row r="54224" spans="30:30" x14ac:dyDescent="0.2">
      <c r="AD54224" s="22"/>
    </row>
    <row r="54225" spans="30:30" x14ac:dyDescent="0.2">
      <c r="AD54225" s="22"/>
    </row>
    <row r="54226" spans="30:30" x14ac:dyDescent="0.2">
      <c r="AD54226" s="22"/>
    </row>
    <row r="54227" spans="30:30" x14ac:dyDescent="0.2">
      <c r="AD54227" s="22"/>
    </row>
    <row r="54228" spans="30:30" x14ac:dyDescent="0.2">
      <c r="AD54228" s="22"/>
    </row>
    <row r="54229" spans="30:30" x14ac:dyDescent="0.2">
      <c r="AD54229" s="22"/>
    </row>
    <row r="54230" spans="30:30" x14ac:dyDescent="0.2">
      <c r="AD54230" s="22"/>
    </row>
    <row r="54231" spans="30:30" x14ac:dyDescent="0.2">
      <c r="AD54231" s="22"/>
    </row>
    <row r="54232" spans="30:30" x14ac:dyDescent="0.2">
      <c r="AD54232" s="22"/>
    </row>
    <row r="54233" spans="30:30" x14ac:dyDescent="0.2">
      <c r="AD54233" s="22"/>
    </row>
    <row r="54234" spans="30:30" x14ac:dyDescent="0.2">
      <c r="AD54234" s="22"/>
    </row>
    <row r="54235" spans="30:30" x14ac:dyDescent="0.2">
      <c r="AD54235" s="22"/>
    </row>
    <row r="54236" spans="30:30" x14ac:dyDescent="0.2">
      <c r="AD54236" s="22"/>
    </row>
    <row r="54237" spans="30:30" x14ac:dyDescent="0.2">
      <c r="AD54237" s="22"/>
    </row>
    <row r="54238" spans="30:30" x14ac:dyDescent="0.2">
      <c r="AD54238" s="22"/>
    </row>
    <row r="54239" spans="30:30" x14ac:dyDescent="0.2">
      <c r="AD54239" s="22"/>
    </row>
    <row r="54240" spans="30:30" x14ac:dyDescent="0.2">
      <c r="AD54240" s="22"/>
    </row>
    <row r="54241" spans="30:30" x14ac:dyDescent="0.2">
      <c r="AD54241" s="22"/>
    </row>
    <row r="54242" spans="30:30" x14ac:dyDescent="0.2">
      <c r="AD54242" s="22"/>
    </row>
    <row r="54243" spans="30:30" x14ac:dyDescent="0.2">
      <c r="AD54243" s="22"/>
    </row>
    <row r="54244" spans="30:30" x14ac:dyDescent="0.2">
      <c r="AD54244" s="22"/>
    </row>
    <row r="54245" spans="30:30" x14ac:dyDescent="0.2">
      <c r="AD54245" s="22"/>
    </row>
    <row r="54246" spans="30:30" x14ac:dyDescent="0.2">
      <c r="AD54246" s="22"/>
    </row>
    <row r="54247" spans="30:30" x14ac:dyDescent="0.2">
      <c r="AD54247" s="22"/>
    </row>
    <row r="54248" spans="30:30" x14ac:dyDescent="0.2">
      <c r="AD54248" s="22"/>
    </row>
    <row r="54249" spans="30:30" x14ac:dyDescent="0.2">
      <c r="AD54249" s="22"/>
    </row>
    <row r="54250" spans="30:30" x14ac:dyDescent="0.2">
      <c r="AD54250" s="22"/>
    </row>
    <row r="54251" spans="30:30" x14ac:dyDescent="0.2">
      <c r="AD54251" s="22"/>
    </row>
    <row r="54252" spans="30:30" x14ac:dyDescent="0.2">
      <c r="AD54252" s="22"/>
    </row>
    <row r="54253" spans="30:30" x14ac:dyDescent="0.2">
      <c r="AD54253" s="22"/>
    </row>
    <row r="54254" spans="30:30" x14ac:dyDescent="0.2">
      <c r="AD54254" s="22"/>
    </row>
    <row r="54255" spans="30:30" x14ac:dyDescent="0.2">
      <c r="AD54255" s="22"/>
    </row>
    <row r="54256" spans="30:30" x14ac:dyDescent="0.2">
      <c r="AD54256" s="22"/>
    </row>
    <row r="54257" spans="30:30" x14ac:dyDescent="0.2">
      <c r="AD54257" s="22"/>
    </row>
    <row r="54258" spans="30:30" x14ac:dyDescent="0.2">
      <c r="AD54258" s="22"/>
    </row>
    <row r="54259" spans="30:30" x14ac:dyDescent="0.2">
      <c r="AD54259" s="22"/>
    </row>
    <row r="54260" spans="30:30" x14ac:dyDescent="0.2">
      <c r="AD54260" s="22"/>
    </row>
    <row r="54261" spans="30:30" x14ac:dyDescent="0.2">
      <c r="AD54261" s="22"/>
    </row>
    <row r="54262" spans="30:30" x14ac:dyDescent="0.2">
      <c r="AD54262" s="22"/>
    </row>
    <row r="54263" spans="30:30" x14ac:dyDescent="0.2">
      <c r="AD54263" s="22"/>
    </row>
    <row r="54264" spans="30:30" x14ac:dyDescent="0.2">
      <c r="AD54264" s="22"/>
    </row>
    <row r="54265" spans="30:30" x14ac:dyDescent="0.2">
      <c r="AD54265" s="22"/>
    </row>
    <row r="54266" spans="30:30" x14ac:dyDescent="0.2">
      <c r="AD54266" s="22"/>
    </row>
    <row r="54267" spans="30:30" x14ac:dyDescent="0.2">
      <c r="AD54267" s="22"/>
    </row>
    <row r="54268" spans="30:30" x14ac:dyDescent="0.2">
      <c r="AD54268" s="22"/>
    </row>
    <row r="54269" spans="30:30" x14ac:dyDescent="0.2">
      <c r="AD54269" s="22"/>
    </row>
    <row r="54270" spans="30:30" x14ac:dyDescent="0.2">
      <c r="AD54270" s="22"/>
    </row>
    <row r="54271" spans="30:30" x14ac:dyDescent="0.2">
      <c r="AD54271" s="22"/>
    </row>
    <row r="54272" spans="30:30" x14ac:dyDescent="0.2">
      <c r="AD54272" s="22"/>
    </row>
    <row r="54273" spans="30:30" x14ac:dyDescent="0.2">
      <c r="AD54273" s="22"/>
    </row>
    <row r="54274" spans="30:30" x14ac:dyDescent="0.2">
      <c r="AD54274" s="22"/>
    </row>
    <row r="54275" spans="30:30" x14ac:dyDescent="0.2">
      <c r="AD54275" s="22"/>
    </row>
    <row r="54276" spans="30:30" x14ac:dyDescent="0.2">
      <c r="AD54276" s="22"/>
    </row>
    <row r="54277" spans="30:30" x14ac:dyDescent="0.2">
      <c r="AD54277" s="22"/>
    </row>
    <row r="54278" spans="30:30" x14ac:dyDescent="0.2">
      <c r="AD54278" s="22"/>
    </row>
    <row r="54279" spans="30:30" x14ac:dyDescent="0.2">
      <c r="AD54279" s="22"/>
    </row>
    <row r="54280" spans="30:30" x14ac:dyDescent="0.2">
      <c r="AD54280" s="22"/>
    </row>
    <row r="54281" spans="30:30" x14ac:dyDescent="0.2">
      <c r="AD54281" s="22"/>
    </row>
    <row r="54282" spans="30:30" x14ac:dyDescent="0.2">
      <c r="AD54282" s="22"/>
    </row>
    <row r="54283" spans="30:30" x14ac:dyDescent="0.2">
      <c r="AD54283" s="22"/>
    </row>
    <row r="54284" spans="30:30" x14ac:dyDescent="0.2">
      <c r="AD54284" s="22"/>
    </row>
    <row r="54285" spans="30:30" x14ac:dyDescent="0.2">
      <c r="AD54285" s="22"/>
    </row>
    <row r="54286" spans="30:30" x14ac:dyDescent="0.2">
      <c r="AD54286" s="22"/>
    </row>
    <row r="54287" spans="30:30" x14ac:dyDescent="0.2">
      <c r="AD54287" s="22"/>
    </row>
    <row r="54288" spans="30:30" x14ac:dyDescent="0.2">
      <c r="AD54288" s="22"/>
    </row>
    <row r="54289" spans="30:30" x14ac:dyDescent="0.2">
      <c r="AD54289" s="22"/>
    </row>
    <row r="54290" spans="30:30" x14ac:dyDescent="0.2">
      <c r="AD54290" s="22"/>
    </row>
    <row r="54291" spans="30:30" x14ac:dyDescent="0.2">
      <c r="AD54291" s="22"/>
    </row>
    <row r="54292" spans="30:30" x14ac:dyDescent="0.2">
      <c r="AD54292" s="22"/>
    </row>
    <row r="54293" spans="30:30" x14ac:dyDescent="0.2">
      <c r="AD54293" s="22"/>
    </row>
    <row r="54294" spans="30:30" x14ac:dyDescent="0.2">
      <c r="AD54294" s="22"/>
    </row>
    <row r="54295" spans="30:30" x14ac:dyDescent="0.2">
      <c r="AD54295" s="22"/>
    </row>
    <row r="54296" spans="30:30" x14ac:dyDescent="0.2">
      <c r="AD54296" s="22"/>
    </row>
    <row r="54297" spans="30:30" x14ac:dyDescent="0.2">
      <c r="AD54297" s="22"/>
    </row>
    <row r="54298" spans="30:30" x14ac:dyDescent="0.2">
      <c r="AD54298" s="22"/>
    </row>
    <row r="54299" spans="30:30" x14ac:dyDescent="0.2">
      <c r="AD54299" s="22"/>
    </row>
    <row r="54300" spans="30:30" x14ac:dyDescent="0.2">
      <c r="AD54300" s="22"/>
    </row>
    <row r="54301" spans="30:30" x14ac:dyDescent="0.2">
      <c r="AD54301" s="22"/>
    </row>
    <row r="54302" spans="30:30" x14ac:dyDescent="0.2">
      <c r="AD54302" s="22"/>
    </row>
    <row r="54303" spans="30:30" x14ac:dyDescent="0.2">
      <c r="AD54303" s="22"/>
    </row>
    <row r="54304" spans="30:30" x14ac:dyDescent="0.2">
      <c r="AD54304" s="22"/>
    </row>
    <row r="54305" spans="30:30" x14ac:dyDescent="0.2">
      <c r="AD54305" s="22"/>
    </row>
    <row r="54306" spans="30:30" x14ac:dyDescent="0.2">
      <c r="AD54306" s="22"/>
    </row>
    <row r="54307" spans="30:30" x14ac:dyDescent="0.2">
      <c r="AD54307" s="22"/>
    </row>
    <row r="54308" spans="30:30" x14ac:dyDescent="0.2">
      <c r="AD54308" s="22"/>
    </row>
    <row r="54309" spans="30:30" x14ac:dyDescent="0.2">
      <c r="AD54309" s="22"/>
    </row>
    <row r="54310" spans="30:30" x14ac:dyDescent="0.2">
      <c r="AD54310" s="22"/>
    </row>
    <row r="54311" spans="30:30" x14ac:dyDescent="0.2">
      <c r="AD54311" s="22"/>
    </row>
    <row r="54312" spans="30:30" x14ac:dyDescent="0.2">
      <c r="AD54312" s="22"/>
    </row>
    <row r="54313" spans="30:30" x14ac:dyDescent="0.2">
      <c r="AD54313" s="22"/>
    </row>
    <row r="54314" spans="30:30" x14ac:dyDescent="0.2">
      <c r="AD54314" s="22"/>
    </row>
    <row r="54315" spans="30:30" x14ac:dyDescent="0.2">
      <c r="AD54315" s="22"/>
    </row>
    <row r="54316" spans="30:30" x14ac:dyDescent="0.2">
      <c r="AD54316" s="22"/>
    </row>
    <row r="54317" spans="30:30" x14ac:dyDescent="0.2">
      <c r="AD54317" s="22"/>
    </row>
    <row r="54318" spans="30:30" x14ac:dyDescent="0.2">
      <c r="AD54318" s="22"/>
    </row>
    <row r="54319" spans="30:30" x14ac:dyDescent="0.2">
      <c r="AD54319" s="22"/>
    </row>
    <row r="54320" spans="30:30" x14ac:dyDescent="0.2">
      <c r="AD54320" s="22"/>
    </row>
    <row r="54321" spans="30:30" x14ac:dyDescent="0.2">
      <c r="AD54321" s="22"/>
    </row>
    <row r="54322" spans="30:30" x14ac:dyDescent="0.2">
      <c r="AD54322" s="22"/>
    </row>
    <row r="54323" spans="30:30" x14ac:dyDescent="0.2">
      <c r="AD54323" s="22"/>
    </row>
    <row r="54324" spans="30:30" x14ac:dyDescent="0.2">
      <c r="AD54324" s="22"/>
    </row>
    <row r="54325" spans="30:30" x14ac:dyDescent="0.2">
      <c r="AD54325" s="22"/>
    </row>
    <row r="54326" spans="30:30" x14ac:dyDescent="0.2">
      <c r="AD54326" s="22"/>
    </row>
    <row r="54327" spans="30:30" x14ac:dyDescent="0.2">
      <c r="AD54327" s="22"/>
    </row>
    <row r="54328" spans="30:30" x14ac:dyDescent="0.2">
      <c r="AD54328" s="22"/>
    </row>
    <row r="54329" spans="30:30" x14ac:dyDescent="0.2">
      <c r="AD54329" s="22"/>
    </row>
    <row r="54330" spans="30:30" x14ac:dyDescent="0.2">
      <c r="AD54330" s="22"/>
    </row>
    <row r="54331" spans="30:30" x14ac:dyDescent="0.2">
      <c r="AD54331" s="22"/>
    </row>
    <row r="54332" spans="30:30" x14ac:dyDescent="0.2">
      <c r="AD54332" s="22"/>
    </row>
    <row r="54333" spans="30:30" x14ac:dyDescent="0.2">
      <c r="AD54333" s="22"/>
    </row>
    <row r="54334" spans="30:30" x14ac:dyDescent="0.2">
      <c r="AD54334" s="22"/>
    </row>
    <row r="54335" spans="30:30" x14ac:dyDescent="0.2">
      <c r="AD54335" s="22"/>
    </row>
    <row r="54336" spans="30:30" x14ac:dyDescent="0.2">
      <c r="AD54336" s="22"/>
    </row>
    <row r="54337" spans="30:30" x14ac:dyDescent="0.2">
      <c r="AD54337" s="22"/>
    </row>
    <row r="54338" spans="30:30" x14ac:dyDescent="0.2">
      <c r="AD54338" s="22"/>
    </row>
    <row r="54339" spans="30:30" x14ac:dyDescent="0.2">
      <c r="AD54339" s="22"/>
    </row>
    <row r="54340" spans="30:30" x14ac:dyDescent="0.2">
      <c r="AD54340" s="22"/>
    </row>
    <row r="54341" spans="30:30" x14ac:dyDescent="0.2">
      <c r="AD54341" s="22"/>
    </row>
    <row r="54342" spans="30:30" x14ac:dyDescent="0.2">
      <c r="AD54342" s="22"/>
    </row>
    <row r="54343" spans="30:30" x14ac:dyDescent="0.2">
      <c r="AD54343" s="22"/>
    </row>
    <row r="54344" spans="30:30" x14ac:dyDescent="0.2">
      <c r="AD54344" s="22"/>
    </row>
    <row r="54345" spans="30:30" x14ac:dyDescent="0.2">
      <c r="AD54345" s="22"/>
    </row>
    <row r="54346" spans="30:30" x14ac:dyDescent="0.2">
      <c r="AD54346" s="22"/>
    </row>
    <row r="54347" spans="30:30" x14ac:dyDescent="0.2">
      <c r="AD54347" s="22"/>
    </row>
    <row r="54348" spans="30:30" x14ac:dyDescent="0.2">
      <c r="AD54348" s="22"/>
    </row>
    <row r="54349" spans="30:30" x14ac:dyDescent="0.2">
      <c r="AD54349" s="22"/>
    </row>
    <row r="54350" spans="30:30" x14ac:dyDescent="0.2">
      <c r="AD54350" s="22"/>
    </row>
    <row r="54351" spans="30:30" x14ac:dyDescent="0.2">
      <c r="AD54351" s="22"/>
    </row>
    <row r="54352" spans="30:30" x14ac:dyDescent="0.2">
      <c r="AD54352" s="22"/>
    </row>
    <row r="54353" spans="30:30" x14ac:dyDescent="0.2">
      <c r="AD54353" s="22"/>
    </row>
    <row r="54354" spans="30:30" x14ac:dyDescent="0.2">
      <c r="AD54354" s="22"/>
    </row>
    <row r="54355" spans="30:30" x14ac:dyDescent="0.2">
      <c r="AD54355" s="22"/>
    </row>
    <row r="54356" spans="30:30" x14ac:dyDescent="0.2">
      <c r="AD54356" s="22"/>
    </row>
    <row r="54357" spans="30:30" x14ac:dyDescent="0.2">
      <c r="AD54357" s="22"/>
    </row>
    <row r="54358" spans="30:30" x14ac:dyDescent="0.2">
      <c r="AD54358" s="22"/>
    </row>
    <row r="54359" spans="30:30" x14ac:dyDescent="0.2">
      <c r="AD54359" s="22"/>
    </row>
    <row r="54360" spans="30:30" x14ac:dyDescent="0.2">
      <c r="AD54360" s="22"/>
    </row>
    <row r="54361" spans="30:30" x14ac:dyDescent="0.2">
      <c r="AD54361" s="22"/>
    </row>
    <row r="54362" spans="30:30" x14ac:dyDescent="0.2">
      <c r="AD54362" s="22"/>
    </row>
    <row r="54363" spans="30:30" x14ac:dyDescent="0.2">
      <c r="AD54363" s="22"/>
    </row>
    <row r="54364" spans="30:30" x14ac:dyDescent="0.2">
      <c r="AD54364" s="22"/>
    </row>
    <row r="54365" spans="30:30" x14ac:dyDescent="0.2">
      <c r="AD54365" s="22"/>
    </row>
    <row r="54366" spans="30:30" x14ac:dyDescent="0.2">
      <c r="AD54366" s="22"/>
    </row>
    <row r="54367" spans="30:30" x14ac:dyDescent="0.2">
      <c r="AD54367" s="22"/>
    </row>
    <row r="54368" spans="30:30" x14ac:dyDescent="0.2">
      <c r="AD54368" s="22"/>
    </row>
    <row r="54369" spans="30:30" x14ac:dyDescent="0.2">
      <c r="AD54369" s="22"/>
    </row>
    <row r="54370" spans="30:30" x14ac:dyDescent="0.2">
      <c r="AD54370" s="22"/>
    </row>
    <row r="54371" spans="30:30" x14ac:dyDescent="0.2">
      <c r="AD54371" s="22"/>
    </row>
    <row r="54372" spans="30:30" x14ac:dyDescent="0.2">
      <c r="AD54372" s="22"/>
    </row>
    <row r="54373" spans="30:30" x14ac:dyDescent="0.2">
      <c r="AD54373" s="22"/>
    </row>
    <row r="54374" spans="30:30" x14ac:dyDescent="0.2">
      <c r="AD54374" s="22"/>
    </row>
    <row r="54375" spans="30:30" x14ac:dyDescent="0.2">
      <c r="AD54375" s="22"/>
    </row>
    <row r="54376" spans="30:30" x14ac:dyDescent="0.2">
      <c r="AD54376" s="22"/>
    </row>
    <row r="54377" spans="30:30" x14ac:dyDescent="0.2">
      <c r="AD54377" s="22"/>
    </row>
    <row r="54378" spans="30:30" x14ac:dyDescent="0.2">
      <c r="AD54378" s="22"/>
    </row>
    <row r="54379" spans="30:30" x14ac:dyDescent="0.2">
      <c r="AD54379" s="22"/>
    </row>
    <row r="54380" spans="30:30" x14ac:dyDescent="0.2">
      <c r="AD54380" s="22"/>
    </row>
    <row r="54381" spans="30:30" x14ac:dyDescent="0.2">
      <c r="AD54381" s="22"/>
    </row>
    <row r="54382" spans="30:30" x14ac:dyDescent="0.2">
      <c r="AD54382" s="22"/>
    </row>
    <row r="54383" spans="30:30" x14ac:dyDescent="0.2">
      <c r="AD54383" s="22"/>
    </row>
    <row r="54384" spans="30:30" x14ac:dyDescent="0.2">
      <c r="AD54384" s="22"/>
    </row>
    <row r="54385" spans="30:30" x14ac:dyDescent="0.2">
      <c r="AD54385" s="22"/>
    </row>
    <row r="54386" spans="30:30" x14ac:dyDescent="0.2">
      <c r="AD54386" s="22"/>
    </row>
    <row r="54387" spans="30:30" x14ac:dyDescent="0.2">
      <c r="AD54387" s="22"/>
    </row>
    <row r="54388" spans="30:30" x14ac:dyDescent="0.2">
      <c r="AD54388" s="22"/>
    </row>
    <row r="54389" spans="30:30" x14ac:dyDescent="0.2">
      <c r="AD54389" s="22"/>
    </row>
    <row r="54390" spans="30:30" x14ac:dyDescent="0.2">
      <c r="AD54390" s="22"/>
    </row>
    <row r="54391" spans="30:30" x14ac:dyDescent="0.2">
      <c r="AD54391" s="22"/>
    </row>
    <row r="54392" spans="30:30" x14ac:dyDescent="0.2">
      <c r="AD54392" s="22"/>
    </row>
    <row r="54393" spans="30:30" x14ac:dyDescent="0.2">
      <c r="AD54393" s="22"/>
    </row>
    <row r="54394" spans="30:30" x14ac:dyDescent="0.2">
      <c r="AD54394" s="22"/>
    </row>
    <row r="54395" spans="30:30" x14ac:dyDescent="0.2">
      <c r="AD54395" s="22"/>
    </row>
    <row r="54396" spans="30:30" x14ac:dyDescent="0.2">
      <c r="AD54396" s="22"/>
    </row>
    <row r="54397" spans="30:30" x14ac:dyDescent="0.2">
      <c r="AD54397" s="22"/>
    </row>
    <row r="54398" spans="30:30" x14ac:dyDescent="0.2">
      <c r="AD54398" s="22"/>
    </row>
    <row r="54399" spans="30:30" x14ac:dyDescent="0.2">
      <c r="AD54399" s="22"/>
    </row>
    <row r="54400" spans="30:30" x14ac:dyDescent="0.2">
      <c r="AD54400" s="22"/>
    </row>
    <row r="54401" spans="30:30" x14ac:dyDescent="0.2">
      <c r="AD54401" s="22"/>
    </row>
    <row r="54402" spans="30:30" x14ac:dyDescent="0.2">
      <c r="AD54402" s="22"/>
    </row>
    <row r="54403" spans="30:30" x14ac:dyDescent="0.2">
      <c r="AD54403" s="22"/>
    </row>
    <row r="54404" spans="30:30" x14ac:dyDescent="0.2">
      <c r="AD54404" s="22"/>
    </row>
    <row r="54405" spans="30:30" x14ac:dyDescent="0.2">
      <c r="AD54405" s="22"/>
    </row>
    <row r="54406" spans="30:30" x14ac:dyDescent="0.2">
      <c r="AD54406" s="22"/>
    </row>
    <row r="54407" spans="30:30" x14ac:dyDescent="0.2">
      <c r="AD54407" s="22"/>
    </row>
    <row r="54408" spans="30:30" x14ac:dyDescent="0.2">
      <c r="AD54408" s="22"/>
    </row>
    <row r="54409" spans="30:30" x14ac:dyDescent="0.2">
      <c r="AD54409" s="22"/>
    </row>
    <row r="54410" spans="30:30" x14ac:dyDescent="0.2">
      <c r="AD54410" s="22"/>
    </row>
    <row r="54411" spans="30:30" x14ac:dyDescent="0.2">
      <c r="AD54411" s="22"/>
    </row>
    <row r="54412" spans="30:30" x14ac:dyDescent="0.2">
      <c r="AD54412" s="22"/>
    </row>
    <row r="54413" spans="30:30" x14ac:dyDescent="0.2">
      <c r="AD54413" s="22"/>
    </row>
    <row r="54414" spans="30:30" x14ac:dyDescent="0.2">
      <c r="AD54414" s="22"/>
    </row>
    <row r="54415" spans="30:30" x14ac:dyDescent="0.2">
      <c r="AD54415" s="22"/>
    </row>
    <row r="54416" spans="30:30" x14ac:dyDescent="0.2">
      <c r="AD54416" s="22"/>
    </row>
    <row r="54417" spans="30:30" x14ac:dyDescent="0.2">
      <c r="AD54417" s="22"/>
    </row>
    <row r="54418" spans="30:30" x14ac:dyDescent="0.2">
      <c r="AD54418" s="22"/>
    </row>
    <row r="54419" spans="30:30" x14ac:dyDescent="0.2">
      <c r="AD54419" s="22"/>
    </row>
    <row r="54420" spans="30:30" x14ac:dyDescent="0.2">
      <c r="AD54420" s="22"/>
    </row>
    <row r="54421" spans="30:30" x14ac:dyDescent="0.2">
      <c r="AD54421" s="22"/>
    </row>
    <row r="54422" spans="30:30" x14ac:dyDescent="0.2">
      <c r="AD54422" s="22"/>
    </row>
    <row r="54423" spans="30:30" x14ac:dyDescent="0.2">
      <c r="AD54423" s="22"/>
    </row>
    <row r="54424" spans="30:30" x14ac:dyDescent="0.2">
      <c r="AD54424" s="22"/>
    </row>
    <row r="54425" spans="30:30" x14ac:dyDescent="0.2">
      <c r="AD54425" s="22"/>
    </row>
    <row r="54426" spans="30:30" x14ac:dyDescent="0.2">
      <c r="AD54426" s="22"/>
    </row>
    <row r="54427" spans="30:30" x14ac:dyDescent="0.2">
      <c r="AD54427" s="22"/>
    </row>
    <row r="54428" spans="30:30" x14ac:dyDescent="0.2">
      <c r="AD54428" s="22"/>
    </row>
    <row r="54429" spans="30:30" x14ac:dyDescent="0.2">
      <c r="AD54429" s="22"/>
    </row>
    <row r="54430" spans="30:30" x14ac:dyDescent="0.2">
      <c r="AD54430" s="22"/>
    </row>
    <row r="54431" spans="30:30" x14ac:dyDescent="0.2">
      <c r="AD54431" s="22"/>
    </row>
    <row r="54432" spans="30:30" x14ac:dyDescent="0.2">
      <c r="AD54432" s="22"/>
    </row>
    <row r="54433" spans="30:30" x14ac:dyDescent="0.2">
      <c r="AD54433" s="22"/>
    </row>
    <row r="54434" spans="30:30" x14ac:dyDescent="0.2">
      <c r="AD54434" s="22"/>
    </row>
    <row r="54435" spans="30:30" x14ac:dyDescent="0.2">
      <c r="AD54435" s="22"/>
    </row>
    <row r="54436" spans="30:30" x14ac:dyDescent="0.2">
      <c r="AD54436" s="22"/>
    </row>
    <row r="54437" spans="30:30" x14ac:dyDescent="0.2">
      <c r="AD54437" s="22"/>
    </row>
    <row r="54438" spans="30:30" x14ac:dyDescent="0.2">
      <c r="AD54438" s="22"/>
    </row>
    <row r="54439" spans="30:30" x14ac:dyDescent="0.2">
      <c r="AD54439" s="22"/>
    </row>
    <row r="54440" spans="30:30" x14ac:dyDescent="0.2">
      <c r="AD54440" s="22"/>
    </row>
    <row r="54441" spans="30:30" x14ac:dyDescent="0.2">
      <c r="AD54441" s="22"/>
    </row>
    <row r="54442" spans="30:30" x14ac:dyDescent="0.2">
      <c r="AD54442" s="22"/>
    </row>
    <row r="54443" spans="30:30" x14ac:dyDescent="0.2">
      <c r="AD54443" s="22"/>
    </row>
    <row r="54444" spans="30:30" x14ac:dyDescent="0.2">
      <c r="AD54444" s="22"/>
    </row>
    <row r="54445" spans="30:30" x14ac:dyDescent="0.2">
      <c r="AD54445" s="22"/>
    </row>
    <row r="54446" spans="30:30" x14ac:dyDescent="0.2">
      <c r="AD54446" s="22"/>
    </row>
    <row r="54447" spans="30:30" x14ac:dyDescent="0.2">
      <c r="AD54447" s="22"/>
    </row>
    <row r="54448" spans="30:30" x14ac:dyDescent="0.2">
      <c r="AD54448" s="22"/>
    </row>
    <row r="54449" spans="30:30" x14ac:dyDescent="0.2">
      <c r="AD54449" s="22"/>
    </row>
    <row r="54450" spans="30:30" x14ac:dyDescent="0.2">
      <c r="AD54450" s="22"/>
    </row>
    <row r="54451" spans="30:30" x14ac:dyDescent="0.2">
      <c r="AD54451" s="22"/>
    </row>
    <row r="54452" spans="30:30" x14ac:dyDescent="0.2">
      <c r="AD54452" s="22"/>
    </row>
    <row r="54453" spans="30:30" x14ac:dyDescent="0.2">
      <c r="AD54453" s="22"/>
    </row>
    <row r="54454" spans="30:30" x14ac:dyDescent="0.2">
      <c r="AD54454" s="22"/>
    </row>
    <row r="54455" spans="30:30" x14ac:dyDescent="0.2">
      <c r="AD54455" s="22"/>
    </row>
    <row r="54456" spans="30:30" x14ac:dyDescent="0.2">
      <c r="AD54456" s="22"/>
    </row>
    <row r="54457" spans="30:30" x14ac:dyDescent="0.2">
      <c r="AD54457" s="22"/>
    </row>
    <row r="54458" spans="30:30" x14ac:dyDescent="0.2">
      <c r="AD54458" s="22"/>
    </row>
    <row r="54459" spans="30:30" x14ac:dyDescent="0.2">
      <c r="AD54459" s="22"/>
    </row>
    <row r="54460" spans="30:30" x14ac:dyDescent="0.2">
      <c r="AD54460" s="22"/>
    </row>
    <row r="54461" spans="30:30" x14ac:dyDescent="0.2">
      <c r="AD54461" s="22"/>
    </row>
    <row r="54462" spans="30:30" x14ac:dyDescent="0.2">
      <c r="AD54462" s="22"/>
    </row>
    <row r="54463" spans="30:30" x14ac:dyDescent="0.2">
      <c r="AD54463" s="22"/>
    </row>
    <row r="54464" spans="30:30" x14ac:dyDescent="0.2">
      <c r="AD54464" s="22"/>
    </row>
    <row r="54465" spans="30:30" x14ac:dyDescent="0.2">
      <c r="AD54465" s="22"/>
    </row>
    <row r="54466" spans="30:30" x14ac:dyDescent="0.2">
      <c r="AD54466" s="22"/>
    </row>
    <row r="54467" spans="30:30" x14ac:dyDescent="0.2">
      <c r="AD54467" s="22"/>
    </row>
    <row r="54468" spans="30:30" x14ac:dyDescent="0.2">
      <c r="AD54468" s="22"/>
    </row>
    <row r="54469" spans="30:30" x14ac:dyDescent="0.2">
      <c r="AD54469" s="22"/>
    </row>
    <row r="54470" spans="30:30" x14ac:dyDescent="0.2">
      <c r="AD54470" s="22"/>
    </row>
    <row r="54471" spans="30:30" x14ac:dyDescent="0.2">
      <c r="AD54471" s="22"/>
    </row>
    <row r="54472" spans="30:30" x14ac:dyDescent="0.2">
      <c r="AD54472" s="22"/>
    </row>
    <row r="54473" spans="30:30" x14ac:dyDescent="0.2">
      <c r="AD54473" s="22"/>
    </row>
    <row r="54474" spans="30:30" x14ac:dyDescent="0.2">
      <c r="AD54474" s="22"/>
    </row>
    <row r="54475" spans="30:30" x14ac:dyDescent="0.2">
      <c r="AD54475" s="22"/>
    </row>
    <row r="54476" spans="30:30" x14ac:dyDescent="0.2">
      <c r="AD54476" s="22"/>
    </row>
    <row r="54477" spans="30:30" x14ac:dyDescent="0.2">
      <c r="AD54477" s="22"/>
    </row>
    <row r="54478" spans="30:30" x14ac:dyDescent="0.2">
      <c r="AD54478" s="22"/>
    </row>
    <row r="54479" spans="30:30" x14ac:dyDescent="0.2">
      <c r="AD54479" s="22"/>
    </row>
    <row r="54480" spans="30:30" x14ac:dyDescent="0.2">
      <c r="AD54480" s="22"/>
    </row>
    <row r="54481" spans="30:30" x14ac:dyDescent="0.2">
      <c r="AD54481" s="22"/>
    </row>
    <row r="54482" spans="30:30" x14ac:dyDescent="0.2">
      <c r="AD54482" s="22"/>
    </row>
    <row r="54483" spans="30:30" x14ac:dyDescent="0.2">
      <c r="AD54483" s="22"/>
    </row>
    <row r="54484" spans="30:30" x14ac:dyDescent="0.2">
      <c r="AD54484" s="22"/>
    </row>
    <row r="54485" spans="30:30" x14ac:dyDescent="0.2">
      <c r="AD54485" s="22"/>
    </row>
    <row r="54486" spans="30:30" x14ac:dyDescent="0.2">
      <c r="AD54486" s="22"/>
    </row>
    <row r="54487" spans="30:30" x14ac:dyDescent="0.2">
      <c r="AD54487" s="22"/>
    </row>
    <row r="54488" spans="30:30" x14ac:dyDescent="0.2">
      <c r="AD54488" s="22"/>
    </row>
    <row r="54489" spans="30:30" x14ac:dyDescent="0.2">
      <c r="AD54489" s="22"/>
    </row>
    <row r="54490" spans="30:30" x14ac:dyDescent="0.2">
      <c r="AD54490" s="22"/>
    </row>
    <row r="54491" spans="30:30" x14ac:dyDescent="0.2">
      <c r="AD54491" s="22"/>
    </row>
    <row r="54492" spans="30:30" x14ac:dyDescent="0.2">
      <c r="AD54492" s="22"/>
    </row>
    <row r="54493" spans="30:30" x14ac:dyDescent="0.2">
      <c r="AD54493" s="22"/>
    </row>
    <row r="54494" spans="30:30" x14ac:dyDescent="0.2">
      <c r="AD54494" s="22"/>
    </row>
    <row r="54495" spans="30:30" x14ac:dyDescent="0.2">
      <c r="AD54495" s="22"/>
    </row>
    <row r="54496" spans="30:30" x14ac:dyDescent="0.2">
      <c r="AD54496" s="22"/>
    </row>
    <row r="54497" spans="30:30" x14ac:dyDescent="0.2">
      <c r="AD54497" s="22"/>
    </row>
    <row r="54498" spans="30:30" x14ac:dyDescent="0.2">
      <c r="AD54498" s="22"/>
    </row>
    <row r="54499" spans="30:30" x14ac:dyDescent="0.2">
      <c r="AD54499" s="22"/>
    </row>
    <row r="54500" spans="30:30" x14ac:dyDescent="0.2">
      <c r="AD54500" s="22"/>
    </row>
    <row r="54501" spans="30:30" x14ac:dyDescent="0.2">
      <c r="AD54501" s="22"/>
    </row>
    <row r="54502" spans="30:30" x14ac:dyDescent="0.2">
      <c r="AD54502" s="22"/>
    </row>
    <row r="54503" spans="30:30" x14ac:dyDescent="0.2">
      <c r="AD54503" s="22"/>
    </row>
    <row r="54504" spans="30:30" x14ac:dyDescent="0.2">
      <c r="AD54504" s="22"/>
    </row>
    <row r="54505" spans="30:30" x14ac:dyDescent="0.2">
      <c r="AD54505" s="22"/>
    </row>
    <row r="54506" spans="30:30" x14ac:dyDescent="0.2">
      <c r="AD54506" s="22"/>
    </row>
    <row r="54507" spans="30:30" x14ac:dyDescent="0.2">
      <c r="AD54507" s="22"/>
    </row>
    <row r="54508" spans="30:30" x14ac:dyDescent="0.2">
      <c r="AD54508" s="22"/>
    </row>
    <row r="54509" spans="30:30" x14ac:dyDescent="0.2">
      <c r="AD54509" s="22"/>
    </row>
    <row r="54510" spans="30:30" x14ac:dyDescent="0.2">
      <c r="AD54510" s="22"/>
    </row>
    <row r="54511" spans="30:30" x14ac:dyDescent="0.2">
      <c r="AD54511" s="22"/>
    </row>
    <row r="54512" spans="30:30" x14ac:dyDescent="0.2">
      <c r="AD54512" s="22"/>
    </row>
    <row r="54513" spans="30:30" x14ac:dyDescent="0.2">
      <c r="AD54513" s="22"/>
    </row>
    <row r="54514" spans="30:30" x14ac:dyDescent="0.2">
      <c r="AD54514" s="22"/>
    </row>
    <row r="54515" spans="30:30" x14ac:dyDescent="0.2">
      <c r="AD54515" s="22"/>
    </row>
    <row r="54516" spans="30:30" x14ac:dyDescent="0.2">
      <c r="AD54516" s="22"/>
    </row>
    <row r="54517" spans="30:30" x14ac:dyDescent="0.2">
      <c r="AD54517" s="22"/>
    </row>
    <row r="54518" spans="30:30" x14ac:dyDescent="0.2">
      <c r="AD54518" s="22"/>
    </row>
    <row r="54519" spans="30:30" x14ac:dyDescent="0.2">
      <c r="AD54519" s="22"/>
    </row>
    <row r="54520" spans="30:30" x14ac:dyDescent="0.2">
      <c r="AD54520" s="22"/>
    </row>
    <row r="54521" spans="30:30" x14ac:dyDescent="0.2">
      <c r="AD54521" s="22"/>
    </row>
    <row r="54522" spans="30:30" x14ac:dyDescent="0.2">
      <c r="AD54522" s="22"/>
    </row>
    <row r="54523" spans="30:30" x14ac:dyDescent="0.2">
      <c r="AD54523" s="22"/>
    </row>
    <row r="54524" spans="30:30" x14ac:dyDescent="0.2">
      <c r="AD54524" s="22"/>
    </row>
    <row r="54525" spans="30:30" x14ac:dyDescent="0.2">
      <c r="AD54525" s="22"/>
    </row>
    <row r="54526" spans="30:30" x14ac:dyDescent="0.2">
      <c r="AD54526" s="22"/>
    </row>
    <row r="54527" spans="30:30" x14ac:dyDescent="0.2">
      <c r="AD54527" s="22"/>
    </row>
    <row r="54528" spans="30:30" x14ac:dyDescent="0.2">
      <c r="AD54528" s="22"/>
    </row>
    <row r="54529" spans="30:30" x14ac:dyDescent="0.2">
      <c r="AD54529" s="22"/>
    </row>
    <row r="54530" spans="30:30" x14ac:dyDescent="0.2">
      <c r="AD54530" s="22"/>
    </row>
    <row r="54531" spans="30:30" x14ac:dyDescent="0.2">
      <c r="AD54531" s="22"/>
    </row>
    <row r="54532" spans="30:30" x14ac:dyDescent="0.2">
      <c r="AD54532" s="22"/>
    </row>
    <row r="54533" spans="30:30" x14ac:dyDescent="0.2">
      <c r="AD54533" s="22"/>
    </row>
    <row r="54534" spans="30:30" x14ac:dyDescent="0.2">
      <c r="AD54534" s="22"/>
    </row>
    <row r="54535" spans="30:30" x14ac:dyDescent="0.2">
      <c r="AD54535" s="22"/>
    </row>
    <row r="54536" spans="30:30" x14ac:dyDescent="0.2">
      <c r="AD54536" s="22"/>
    </row>
    <row r="54537" spans="30:30" x14ac:dyDescent="0.2">
      <c r="AD54537" s="22"/>
    </row>
    <row r="54538" spans="30:30" x14ac:dyDescent="0.2">
      <c r="AD54538" s="22"/>
    </row>
    <row r="54539" spans="30:30" x14ac:dyDescent="0.2">
      <c r="AD54539" s="22"/>
    </row>
    <row r="54540" spans="30:30" x14ac:dyDescent="0.2">
      <c r="AD54540" s="22"/>
    </row>
    <row r="54541" spans="30:30" x14ac:dyDescent="0.2">
      <c r="AD54541" s="22"/>
    </row>
    <row r="54542" spans="30:30" x14ac:dyDescent="0.2">
      <c r="AD54542" s="22"/>
    </row>
    <row r="54543" spans="30:30" x14ac:dyDescent="0.2">
      <c r="AD54543" s="22"/>
    </row>
    <row r="54544" spans="30:30" x14ac:dyDescent="0.2">
      <c r="AD54544" s="22"/>
    </row>
    <row r="54545" spans="30:30" x14ac:dyDescent="0.2">
      <c r="AD54545" s="22"/>
    </row>
    <row r="54546" spans="30:30" x14ac:dyDescent="0.2">
      <c r="AD54546" s="22"/>
    </row>
    <row r="54547" spans="30:30" x14ac:dyDescent="0.2">
      <c r="AD54547" s="22"/>
    </row>
    <row r="54548" spans="30:30" x14ac:dyDescent="0.2">
      <c r="AD54548" s="22"/>
    </row>
    <row r="54549" spans="30:30" x14ac:dyDescent="0.2">
      <c r="AD54549" s="22"/>
    </row>
    <row r="54550" spans="30:30" x14ac:dyDescent="0.2">
      <c r="AD54550" s="22"/>
    </row>
    <row r="54551" spans="30:30" x14ac:dyDescent="0.2">
      <c r="AD54551" s="22"/>
    </row>
    <row r="54552" spans="30:30" x14ac:dyDescent="0.2">
      <c r="AD54552" s="22"/>
    </row>
    <row r="54553" spans="30:30" x14ac:dyDescent="0.2">
      <c r="AD54553" s="22"/>
    </row>
    <row r="54554" spans="30:30" x14ac:dyDescent="0.2">
      <c r="AD54554" s="22"/>
    </row>
    <row r="54555" spans="30:30" x14ac:dyDescent="0.2">
      <c r="AD54555" s="22"/>
    </row>
    <row r="54556" spans="30:30" x14ac:dyDescent="0.2">
      <c r="AD54556" s="22"/>
    </row>
    <row r="54557" spans="30:30" x14ac:dyDescent="0.2">
      <c r="AD54557" s="22"/>
    </row>
    <row r="54558" spans="30:30" x14ac:dyDescent="0.2">
      <c r="AD54558" s="22"/>
    </row>
    <row r="54559" spans="30:30" x14ac:dyDescent="0.2">
      <c r="AD54559" s="22"/>
    </row>
    <row r="54560" spans="30:30" x14ac:dyDescent="0.2">
      <c r="AD54560" s="22"/>
    </row>
    <row r="54561" spans="30:30" x14ac:dyDescent="0.2">
      <c r="AD54561" s="22"/>
    </row>
    <row r="54562" spans="30:30" x14ac:dyDescent="0.2">
      <c r="AD54562" s="22"/>
    </row>
    <row r="54563" spans="30:30" x14ac:dyDescent="0.2">
      <c r="AD54563" s="22"/>
    </row>
    <row r="54564" spans="30:30" x14ac:dyDescent="0.2">
      <c r="AD54564" s="22"/>
    </row>
    <row r="54565" spans="30:30" x14ac:dyDescent="0.2">
      <c r="AD54565" s="22"/>
    </row>
    <row r="54566" spans="30:30" x14ac:dyDescent="0.2">
      <c r="AD54566" s="22"/>
    </row>
    <row r="54567" spans="30:30" x14ac:dyDescent="0.2">
      <c r="AD54567" s="22"/>
    </row>
    <row r="54568" spans="30:30" x14ac:dyDescent="0.2">
      <c r="AD54568" s="22"/>
    </row>
    <row r="54569" spans="30:30" x14ac:dyDescent="0.2">
      <c r="AD54569" s="22"/>
    </row>
    <row r="54570" spans="30:30" x14ac:dyDescent="0.2">
      <c r="AD54570" s="22"/>
    </row>
    <row r="54571" spans="30:30" x14ac:dyDescent="0.2">
      <c r="AD54571" s="22"/>
    </row>
    <row r="54572" spans="30:30" x14ac:dyDescent="0.2">
      <c r="AD54572" s="22"/>
    </row>
    <row r="54573" spans="30:30" x14ac:dyDescent="0.2">
      <c r="AD54573" s="22"/>
    </row>
    <row r="54574" spans="30:30" x14ac:dyDescent="0.2">
      <c r="AD54574" s="22"/>
    </row>
    <row r="54575" spans="30:30" x14ac:dyDescent="0.2">
      <c r="AD54575" s="22"/>
    </row>
    <row r="54576" spans="30:30" x14ac:dyDescent="0.2">
      <c r="AD54576" s="22"/>
    </row>
    <row r="54577" spans="30:30" x14ac:dyDescent="0.2">
      <c r="AD54577" s="22"/>
    </row>
    <row r="54578" spans="30:30" x14ac:dyDescent="0.2">
      <c r="AD54578" s="22"/>
    </row>
    <row r="54579" spans="30:30" x14ac:dyDescent="0.2">
      <c r="AD54579" s="22"/>
    </row>
    <row r="54580" spans="30:30" x14ac:dyDescent="0.2">
      <c r="AD54580" s="22"/>
    </row>
    <row r="54581" spans="30:30" x14ac:dyDescent="0.2">
      <c r="AD54581" s="22"/>
    </row>
    <row r="54582" spans="30:30" x14ac:dyDescent="0.2">
      <c r="AD54582" s="22"/>
    </row>
    <row r="54583" spans="30:30" x14ac:dyDescent="0.2">
      <c r="AD54583" s="22"/>
    </row>
    <row r="54584" spans="30:30" x14ac:dyDescent="0.2">
      <c r="AD54584" s="22"/>
    </row>
    <row r="54585" spans="30:30" x14ac:dyDescent="0.2">
      <c r="AD54585" s="22"/>
    </row>
    <row r="54586" spans="30:30" x14ac:dyDescent="0.2">
      <c r="AD54586" s="22"/>
    </row>
    <row r="54587" spans="30:30" x14ac:dyDescent="0.2">
      <c r="AD54587" s="22"/>
    </row>
    <row r="54588" spans="30:30" x14ac:dyDescent="0.2">
      <c r="AD54588" s="22"/>
    </row>
    <row r="54589" spans="30:30" x14ac:dyDescent="0.2">
      <c r="AD54589" s="22"/>
    </row>
    <row r="54590" spans="30:30" x14ac:dyDescent="0.2">
      <c r="AD54590" s="22"/>
    </row>
    <row r="54591" spans="30:30" x14ac:dyDescent="0.2">
      <c r="AD54591" s="22"/>
    </row>
    <row r="54592" spans="30:30" x14ac:dyDescent="0.2">
      <c r="AD54592" s="22"/>
    </row>
    <row r="54593" spans="30:30" x14ac:dyDescent="0.2">
      <c r="AD54593" s="22"/>
    </row>
    <row r="54594" spans="30:30" x14ac:dyDescent="0.2">
      <c r="AD54594" s="22"/>
    </row>
    <row r="54595" spans="30:30" x14ac:dyDescent="0.2">
      <c r="AD54595" s="22"/>
    </row>
    <row r="54596" spans="30:30" x14ac:dyDescent="0.2">
      <c r="AD54596" s="22"/>
    </row>
    <row r="54597" spans="30:30" x14ac:dyDescent="0.2">
      <c r="AD54597" s="22"/>
    </row>
    <row r="54598" spans="30:30" x14ac:dyDescent="0.2">
      <c r="AD54598" s="22"/>
    </row>
    <row r="54599" spans="30:30" x14ac:dyDescent="0.2">
      <c r="AD54599" s="22"/>
    </row>
    <row r="54600" spans="30:30" x14ac:dyDescent="0.2">
      <c r="AD54600" s="22"/>
    </row>
    <row r="54601" spans="30:30" x14ac:dyDescent="0.2">
      <c r="AD54601" s="22"/>
    </row>
    <row r="54602" spans="30:30" x14ac:dyDescent="0.2">
      <c r="AD54602" s="22"/>
    </row>
    <row r="54603" spans="30:30" x14ac:dyDescent="0.2">
      <c r="AD54603" s="22"/>
    </row>
    <row r="54604" spans="30:30" x14ac:dyDescent="0.2">
      <c r="AD54604" s="22"/>
    </row>
    <row r="54605" spans="30:30" x14ac:dyDescent="0.2">
      <c r="AD54605" s="22"/>
    </row>
    <row r="54606" spans="30:30" x14ac:dyDescent="0.2">
      <c r="AD54606" s="22"/>
    </row>
    <row r="54607" spans="30:30" x14ac:dyDescent="0.2">
      <c r="AD54607" s="22"/>
    </row>
    <row r="54608" spans="30:30" x14ac:dyDescent="0.2">
      <c r="AD54608" s="22"/>
    </row>
    <row r="54609" spans="30:30" x14ac:dyDescent="0.2">
      <c r="AD54609" s="22"/>
    </row>
    <row r="54610" spans="30:30" x14ac:dyDescent="0.2">
      <c r="AD54610" s="22"/>
    </row>
    <row r="54611" spans="30:30" x14ac:dyDescent="0.2">
      <c r="AD54611" s="22"/>
    </row>
    <row r="54612" spans="30:30" x14ac:dyDescent="0.2">
      <c r="AD54612" s="22"/>
    </row>
    <row r="54613" spans="30:30" x14ac:dyDescent="0.2">
      <c r="AD54613" s="22"/>
    </row>
    <row r="54614" spans="30:30" x14ac:dyDescent="0.2">
      <c r="AD54614" s="22"/>
    </row>
    <row r="54615" spans="30:30" x14ac:dyDescent="0.2">
      <c r="AD54615" s="22"/>
    </row>
    <row r="54616" spans="30:30" x14ac:dyDescent="0.2">
      <c r="AD54616" s="22"/>
    </row>
    <row r="54617" spans="30:30" x14ac:dyDescent="0.2">
      <c r="AD54617" s="22"/>
    </row>
    <row r="54618" spans="30:30" x14ac:dyDescent="0.2">
      <c r="AD54618" s="22"/>
    </row>
    <row r="54619" spans="30:30" x14ac:dyDescent="0.2">
      <c r="AD54619" s="22"/>
    </row>
    <row r="54620" spans="30:30" x14ac:dyDescent="0.2">
      <c r="AD54620" s="22"/>
    </row>
    <row r="54621" spans="30:30" x14ac:dyDescent="0.2">
      <c r="AD54621" s="22"/>
    </row>
    <row r="54622" spans="30:30" x14ac:dyDescent="0.2">
      <c r="AD54622" s="22"/>
    </row>
    <row r="54623" spans="30:30" x14ac:dyDescent="0.2">
      <c r="AD54623" s="22"/>
    </row>
    <row r="54624" spans="30:30" x14ac:dyDescent="0.2">
      <c r="AD54624" s="22"/>
    </row>
    <row r="54625" spans="30:30" x14ac:dyDescent="0.2">
      <c r="AD54625" s="22"/>
    </row>
    <row r="54626" spans="30:30" x14ac:dyDescent="0.2">
      <c r="AD54626" s="22"/>
    </row>
    <row r="54627" spans="30:30" x14ac:dyDescent="0.2">
      <c r="AD54627" s="22"/>
    </row>
    <row r="54628" spans="30:30" x14ac:dyDescent="0.2">
      <c r="AD54628" s="22"/>
    </row>
    <row r="54629" spans="30:30" x14ac:dyDescent="0.2">
      <c r="AD54629" s="22"/>
    </row>
    <row r="54630" spans="30:30" x14ac:dyDescent="0.2">
      <c r="AD54630" s="22"/>
    </row>
    <row r="54631" spans="30:30" x14ac:dyDescent="0.2">
      <c r="AD54631" s="22"/>
    </row>
    <row r="54632" spans="30:30" x14ac:dyDescent="0.2">
      <c r="AD54632" s="22"/>
    </row>
    <row r="54633" spans="30:30" x14ac:dyDescent="0.2">
      <c r="AD54633" s="22"/>
    </row>
    <row r="54634" spans="30:30" x14ac:dyDescent="0.2">
      <c r="AD54634" s="22"/>
    </row>
    <row r="54635" spans="30:30" x14ac:dyDescent="0.2">
      <c r="AD54635" s="22"/>
    </row>
    <row r="54636" spans="30:30" x14ac:dyDescent="0.2">
      <c r="AD54636" s="22"/>
    </row>
    <row r="54637" spans="30:30" x14ac:dyDescent="0.2">
      <c r="AD54637" s="22"/>
    </row>
    <row r="54638" spans="30:30" x14ac:dyDescent="0.2">
      <c r="AD54638" s="22"/>
    </row>
    <row r="54639" spans="30:30" x14ac:dyDescent="0.2">
      <c r="AD54639" s="22"/>
    </row>
    <row r="54640" spans="30:30" x14ac:dyDescent="0.2">
      <c r="AD54640" s="22"/>
    </row>
    <row r="54641" spans="30:30" x14ac:dyDescent="0.2">
      <c r="AD54641" s="22"/>
    </row>
    <row r="54642" spans="30:30" x14ac:dyDescent="0.2">
      <c r="AD54642" s="22"/>
    </row>
    <row r="54643" spans="30:30" x14ac:dyDescent="0.2">
      <c r="AD54643" s="22"/>
    </row>
    <row r="54644" spans="30:30" x14ac:dyDescent="0.2">
      <c r="AD54644" s="22"/>
    </row>
    <row r="54645" spans="30:30" x14ac:dyDescent="0.2">
      <c r="AD54645" s="22"/>
    </row>
    <row r="54646" spans="30:30" x14ac:dyDescent="0.2">
      <c r="AD54646" s="22"/>
    </row>
    <row r="54647" spans="30:30" x14ac:dyDescent="0.2">
      <c r="AD54647" s="22"/>
    </row>
    <row r="54648" spans="30:30" x14ac:dyDescent="0.2">
      <c r="AD54648" s="22"/>
    </row>
    <row r="54649" spans="30:30" x14ac:dyDescent="0.2">
      <c r="AD54649" s="22"/>
    </row>
    <row r="54650" spans="30:30" x14ac:dyDescent="0.2">
      <c r="AD54650" s="22"/>
    </row>
    <row r="54651" spans="30:30" x14ac:dyDescent="0.2">
      <c r="AD54651" s="22"/>
    </row>
    <row r="54652" spans="30:30" x14ac:dyDescent="0.2">
      <c r="AD54652" s="22"/>
    </row>
    <row r="54653" spans="30:30" x14ac:dyDescent="0.2">
      <c r="AD54653" s="22"/>
    </row>
    <row r="54654" spans="30:30" x14ac:dyDescent="0.2">
      <c r="AD54654" s="22"/>
    </row>
    <row r="54655" spans="30:30" x14ac:dyDescent="0.2">
      <c r="AD54655" s="22"/>
    </row>
    <row r="54656" spans="30:30" x14ac:dyDescent="0.2">
      <c r="AD54656" s="22"/>
    </row>
    <row r="54657" spans="30:30" x14ac:dyDescent="0.2">
      <c r="AD54657" s="22"/>
    </row>
    <row r="54658" spans="30:30" x14ac:dyDescent="0.2">
      <c r="AD54658" s="22"/>
    </row>
    <row r="54659" spans="30:30" x14ac:dyDescent="0.2">
      <c r="AD54659" s="22"/>
    </row>
    <row r="54660" spans="30:30" x14ac:dyDescent="0.2">
      <c r="AD54660" s="22"/>
    </row>
    <row r="54661" spans="30:30" x14ac:dyDescent="0.2">
      <c r="AD54661" s="22"/>
    </row>
    <row r="54662" spans="30:30" x14ac:dyDescent="0.2">
      <c r="AD54662" s="22"/>
    </row>
    <row r="54663" spans="30:30" x14ac:dyDescent="0.2">
      <c r="AD54663" s="22"/>
    </row>
    <row r="54664" spans="30:30" x14ac:dyDescent="0.2">
      <c r="AD54664" s="22"/>
    </row>
    <row r="54665" spans="30:30" x14ac:dyDescent="0.2">
      <c r="AD54665" s="22"/>
    </row>
    <row r="54666" spans="30:30" x14ac:dyDescent="0.2">
      <c r="AD54666" s="22"/>
    </row>
    <row r="54667" spans="30:30" x14ac:dyDescent="0.2">
      <c r="AD54667" s="22"/>
    </row>
    <row r="54668" spans="30:30" x14ac:dyDescent="0.2">
      <c r="AD54668" s="22"/>
    </row>
    <row r="54669" spans="30:30" x14ac:dyDescent="0.2">
      <c r="AD54669" s="22"/>
    </row>
    <row r="54670" spans="30:30" x14ac:dyDescent="0.2">
      <c r="AD54670" s="22"/>
    </row>
    <row r="54671" spans="30:30" x14ac:dyDescent="0.2">
      <c r="AD54671" s="22"/>
    </row>
    <row r="54672" spans="30:30" x14ac:dyDescent="0.2">
      <c r="AD54672" s="22"/>
    </row>
    <row r="54673" spans="30:30" x14ac:dyDescent="0.2">
      <c r="AD54673" s="22"/>
    </row>
    <row r="54674" spans="30:30" x14ac:dyDescent="0.2">
      <c r="AD54674" s="22"/>
    </row>
    <row r="54675" spans="30:30" x14ac:dyDescent="0.2">
      <c r="AD54675" s="22"/>
    </row>
    <row r="54676" spans="30:30" x14ac:dyDescent="0.2">
      <c r="AD54676" s="22"/>
    </row>
    <row r="54677" spans="30:30" x14ac:dyDescent="0.2">
      <c r="AD54677" s="22"/>
    </row>
    <row r="54678" spans="30:30" x14ac:dyDescent="0.2">
      <c r="AD54678" s="22"/>
    </row>
    <row r="54679" spans="30:30" x14ac:dyDescent="0.2">
      <c r="AD54679" s="22"/>
    </row>
    <row r="54680" spans="30:30" x14ac:dyDescent="0.2">
      <c r="AD54680" s="22"/>
    </row>
    <row r="54681" spans="30:30" x14ac:dyDescent="0.2">
      <c r="AD54681" s="22"/>
    </row>
    <row r="54682" spans="30:30" x14ac:dyDescent="0.2">
      <c r="AD54682" s="22"/>
    </row>
    <row r="54683" spans="30:30" x14ac:dyDescent="0.2">
      <c r="AD54683" s="22"/>
    </row>
    <row r="54684" spans="30:30" x14ac:dyDescent="0.2">
      <c r="AD54684" s="22"/>
    </row>
    <row r="54685" spans="30:30" x14ac:dyDescent="0.2">
      <c r="AD54685" s="22"/>
    </row>
    <row r="54686" spans="30:30" x14ac:dyDescent="0.2">
      <c r="AD54686" s="22"/>
    </row>
    <row r="54687" spans="30:30" x14ac:dyDescent="0.2">
      <c r="AD54687" s="22"/>
    </row>
    <row r="54688" spans="30:30" x14ac:dyDescent="0.2">
      <c r="AD54688" s="22"/>
    </row>
    <row r="54689" spans="30:30" x14ac:dyDescent="0.2">
      <c r="AD54689" s="22"/>
    </row>
    <row r="54690" spans="30:30" x14ac:dyDescent="0.2">
      <c r="AD54690" s="22"/>
    </row>
    <row r="54691" spans="30:30" x14ac:dyDescent="0.2">
      <c r="AD54691" s="22"/>
    </row>
    <row r="54692" spans="30:30" x14ac:dyDescent="0.2">
      <c r="AD54692" s="22"/>
    </row>
    <row r="54693" spans="30:30" x14ac:dyDescent="0.2">
      <c r="AD54693" s="22"/>
    </row>
    <row r="54694" spans="30:30" x14ac:dyDescent="0.2">
      <c r="AD54694" s="22"/>
    </row>
    <row r="54695" spans="30:30" x14ac:dyDescent="0.2">
      <c r="AD54695" s="22"/>
    </row>
    <row r="54696" spans="30:30" x14ac:dyDescent="0.2">
      <c r="AD54696" s="22"/>
    </row>
    <row r="54697" spans="30:30" x14ac:dyDescent="0.2">
      <c r="AD54697" s="22"/>
    </row>
    <row r="54698" spans="30:30" x14ac:dyDescent="0.2">
      <c r="AD54698" s="22"/>
    </row>
    <row r="54699" spans="30:30" x14ac:dyDescent="0.2">
      <c r="AD54699" s="22"/>
    </row>
    <row r="54700" spans="30:30" x14ac:dyDescent="0.2">
      <c r="AD54700" s="22"/>
    </row>
    <row r="54701" spans="30:30" x14ac:dyDescent="0.2">
      <c r="AD54701" s="22"/>
    </row>
    <row r="54702" spans="30:30" x14ac:dyDescent="0.2">
      <c r="AD54702" s="22"/>
    </row>
    <row r="54703" spans="30:30" x14ac:dyDescent="0.2">
      <c r="AD54703" s="22"/>
    </row>
    <row r="54704" spans="30:30" x14ac:dyDescent="0.2">
      <c r="AD54704" s="22"/>
    </row>
    <row r="54705" spans="30:30" x14ac:dyDescent="0.2">
      <c r="AD54705" s="22"/>
    </row>
    <row r="54706" spans="30:30" x14ac:dyDescent="0.2">
      <c r="AD54706" s="22"/>
    </row>
    <row r="54707" spans="30:30" x14ac:dyDescent="0.2">
      <c r="AD54707" s="22"/>
    </row>
    <row r="54708" spans="30:30" x14ac:dyDescent="0.2">
      <c r="AD54708" s="22"/>
    </row>
    <row r="54709" spans="30:30" x14ac:dyDescent="0.2">
      <c r="AD54709" s="22"/>
    </row>
    <row r="54710" spans="30:30" x14ac:dyDescent="0.2">
      <c r="AD54710" s="22"/>
    </row>
    <row r="54711" spans="30:30" x14ac:dyDescent="0.2">
      <c r="AD54711" s="22"/>
    </row>
    <row r="54712" spans="30:30" x14ac:dyDescent="0.2">
      <c r="AD54712" s="22"/>
    </row>
    <row r="54713" spans="30:30" x14ac:dyDescent="0.2">
      <c r="AD54713" s="22"/>
    </row>
    <row r="54714" spans="30:30" x14ac:dyDescent="0.2">
      <c r="AD54714" s="22"/>
    </row>
    <row r="54715" spans="30:30" x14ac:dyDescent="0.2">
      <c r="AD54715" s="22"/>
    </row>
    <row r="54716" spans="30:30" x14ac:dyDescent="0.2">
      <c r="AD54716" s="22"/>
    </row>
    <row r="54717" spans="30:30" x14ac:dyDescent="0.2">
      <c r="AD54717" s="22"/>
    </row>
    <row r="54718" spans="30:30" x14ac:dyDescent="0.2">
      <c r="AD54718" s="22"/>
    </row>
    <row r="54719" spans="30:30" x14ac:dyDescent="0.2">
      <c r="AD54719" s="22"/>
    </row>
    <row r="54720" spans="30:30" x14ac:dyDescent="0.2">
      <c r="AD54720" s="22"/>
    </row>
    <row r="54721" spans="30:30" x14ac:dyDescent="0.2">
      <c r="AD54721" s="22"/>
    </row>
    <row r="54722" spans="30:30" x14ac:dyDescent="0.2">
      <c r="AD54722" s="22"/>
    </row>
    <row r="54723" spans="30:30" x14ac:dyDescent="0.2">
      <c r="AD54723" s="22"/>
    </row>
    <row r="54724" spans="30:30" x14ac:dyDescent="0.2">
      <c r="AD54724" s="22"/>
    </row>
    <row r="54725" spans="30:30" x14ac:dyDescent="0.2">
      <c r="AD54725" s="22"/>
    </row>
    <row r="54726" spans="30:30" x14ac:dyDescent="0.2">
      <c r="AD54726" s="22"/>
    </row>
    <row r="54727" spans="30:30" x14ac:dyDescent="0.2">
      <c r="AD54727" s="22"/>
    </row>
    <row r="54728" spans="30:30" x14ac:dyDescent="0.2">
      <c r="AD54728" s="22"/>
    </row>
    <row r="54729" spans="30:30" x14ac:dyDescent="0.2">
      <c r="AD54729" s="22"/>
    </row>
    <row r="54730" spans="30:30" x14ac:dyDescent="0.2">
      <c r="AD54730" s="22"/>
    </row>
    <row r="54731" spans="30:30" x14ac:dyDescent="0.2">
      <c r="AD54731" s="22"/>
    </row>
    <row r="54732" spans="30:30" x14ac:dyDescent="0.2">
      <c r="AD54732" s="22"/>
    </row>
    <row r="54733" spans="30:30" x14ac:dyDescent="0.2">
      <c r="AD54733" s="22"/>
    </row>
    <row r="54734" spans="30:30" x14ac:dyDescent="0.2">
      <c r="AD54734" s="22"/>
    </row>
    <row r="54735" spans="30:30" x14ac:dyDescent="0.2">
      <c r="AD54735" s="22"/>
    </row>
    <row r="54736" spans="30:30" x14ac:dyDescent="0.2">
      <c r="AD54736" s="22"/>
    </row>
    <row r="54737" spans="30:30" x14ac:dyDescent="0.2">
      <c r="AD54737" s="22"/>
    </row>
    <row r="54738" spans="30:30" x14ac:dyDescent="0.2">
      <c r="AD54738" s="22"/>
    </row>
    <row r="54739" spans="30:30" x14ac:dyDescent="0.2">
      <c r="AD54739" s="22"/>
    </row>
    <row r="54740" spans="30:30" x14ac:dyDescent="0.2">
      <c r="AD54740" s="22"/>
    </row>
    <row r="54741" spans="30:30" x14ac:dyDescent="0.2">
      <c r="AD54741" s="22"/>
    </row>
    <row r="54742" spans="30:30" x14ac:dyDescent="0.2">
      <c r="AD54742" s="22"/>
    </row>
    <row r="54743" spans="30:30" x14ac:dyDescent="0.2">
      <c r="AD54743" s="22"/>
    </row>
    <row r="54744" spans="30:30" x14ac:dyDescent="0.2">
      <c r="AD54744" s="22"/>
    </row>
    <row r="54745" spans="30:30" x14ac:dyDescent="0.2">
      <c r="AD54745" s="22"/>
    </row>
    <row r="54746" spans="30:30" x14ac:dyDescent="0.2">
      <c r="AD54746" s="22"/>
    </row>
    <row r="54747" spans="30:30" x14ac:dyDescent="0.2">
      <c r="AD54747" s="22"/>
    </row>
    <row r="54748" spans="30:30" x14ac:dyDescent="0.2">
      <c r="AD54748" s="22"/>
    </row>
    <row r="54749" spans="30:30" x14ac:dyDescent="0.2">
      <c r="AD54749" s="22"/>
    </row>
    <row r="54750" spans="30:30" x14ac:dyDescent="0.2">
      <c r="AD54750" s="22"/>
    </row>
    <row r="54751" spans="30:30" x14ac:dyDescent="0.2">
      <c r="AD54751" s="22"/>
    </row>
    <row r="54752" spans="30:30" x14ac:dyDescent="0.2">
      <c r="AD54752" s="22"/>
    </row>
    <row r="54753" spans="30:30" x14ac:dyDescent="0.2">
      <c r="AD54753" s="22"/>
    </row>
    <row r="54754" spans="30:30" x14ac:dyDescent="0.2">
      <c r="AD54754" s="22"/>
    </row>
    <row r="54755" spans="30:30" x14ac:dyDescent="0.2">
      <c r="AD54755" s="22"/>
    </row>
    <row r="54756" spans="30:30" x14ac:dyDescent="0.2">
      <c r="AD54756" s="22"/>
    </row>
    <row r="54757" spans="30:30" x14ac:dyDescent="0.2">
      <c r="AD54757" s="22"/>
    </row>
    <row r="54758" spans="30:30" x14ac:dyDescent="0.2">
      <c r="AD54758" s="22"/>
    </row>
    <row r="54759" spans="30:30" x14ac:dyDescent="0.2">
      <c r="AD54759" s="22"/>
    </row>
    <row r="54760" spans="30:30" x14ac:dyDescent="0.2">
      <c r="AD54760" s="22"/>
    </row>
    <row r="54761" spans="30:30" x14ac:dyDescent="0.2">
      <c r="AD54761" s="22"/>
    </row>
    <row r="54762" spans="30:30" x14ac:dyDescent="0.2">
      <c r="AD54762" s="22"/>
    </row>
    <row r="54763" spans="30:30" x14ac:dyDescent="0.2">
      <c r="AD54763" s="22"/>
    </row>
    <row r="54764" spans="30:30" x14ac:dyDescent="0.2">
      <c r="AD54764" s="22"/>
    </row>
    <row r="54765" spans="30:30" x14ac:dyDescent="0.2">
      <c r="AD54765" s="22"/>
    </row>
    <row r="54766" spans="30:30" x14ac:dyDescent="0.2">
      <c r="AD54766" s="22"/>
    </row>
    <row r="54767" spans="30:30" x14ac:dyDescent="0.2">
      <c r="AD54767" s="22"/>
    </row>
    <row r="54768" spans="30:30" x14ac:dyDescent="0.2">
      <c r="AD54768" s="22"/>
    </row>
    <row r="54769" spans="30:30" x14ac:dyDescent="0.2">
      <c r="AD54769" s="22"/>
    </row>
    <row r="54770" spans="30:30" x14ac:dyDescent="0.2">
      <c r="AD54770" s="22"/>
    </row>
    <row r="54771" spans="30:30" x14ac:dyDescent="0.2">
      <c r="AD54771" s="22"/>
    </row>
    <row r="54772" spans="30:30" x14ac:dyDescent="0.2">
      <c r="AD54772" s="22"/>
    </row>
    <row r="54773" spans="30:30" x14ac:dyDescent="0.2">
      <c r="AD54773" s="22"/>
    </row>
    <row r="54774" spans="30:30" x14ac:dyDescent="0.2">
      <c r="AD54774" s="22"/>
    </row>
    <row r="54775" spans="30:30" x14ac:dyDescent="0.2">
      <c r="AD54775" s="22"/>
    </row>
    <row r="54776" spans="30:30" x14ac:dyDescent="0.2">
      <c r="AD54776" s="22"/>
    </row>
    <row r="54777" spans="30:30" x14ac:dyDescent="0.2">
      <c r="AD54777" s="22"/>
    </row>
    <row r="54778" spans="30:30" x14ac:dyDescent="0.2">
      <c r="AD54778" s="22"/>
    </row>
    <row r="54779" spans="30:30" x14ac:dyDescent="0.2">
      <c r="AD54779" s="22"/>
    </row>
    <row r="54780" spans="30:30" x14ac:dyDescent="0.2">
      <c r="AD54780" s="22"/>
    </row>
    <row r="54781" spans="30:30" x14ac:dyDescent="0.2">
      <c r="AD54781" s="22"/>
    </row>
    <row r="54782" spans="30:30" x14ac:dyDescent="0.2">
      <c r="AD54782" s="22"/>
    </row>
    <row r="54783" spans="30:30" x14ac:dyDescent="0.2">
      <c r="AD54783" s="22"/>
    </row>
    <row r="54784" spans="30:30" x14ac:dyDescent="0.2">
      <c r="AD54784" s="22"/>
    </row>
    <row r="54785" spans="30:30" x14ac:dyDescent="0.2">
      <c r="AD54785" s="22"/>
    </row>
    <row r="54786" spans="30:30" x14ac:dyDescent="0.2">
      <c r="AD54786" s="22"/>
    </row>
    <row r="54787" spans="30:30" x14ac:dyDescent="0.2">
      <c r="AD54787" s="22"/>
    </row>
    <row r="54788" spans="30:30" x14ac:dyDescent="0.2">
      <c r="AD54788" s="22"/>
    </row>
    <row r="54789" spans="30:30" x14ac:dyDescent="0.2">
      <c r="AD54789" s="22"/>
    </row>
    <row r="54790" spans="30:30" x14ac:dyDescent="0.2">
      <c r="AD54790" s="22"/>
    </row>
    <row r="54791" spans="30:30" x14ac:dyDescent="0.2">
      <c r="AD54791" s="22"/>
    </row>
    <row r="54792" spans="30:30" x14ac:dyDescent="0.2">
      <c r="AD54792" s="22"/>
    </row>
    <row r="54793" spans="30:30" x14ac:dyDescent="0.2">
      <c r="AD54793" s="22"/>
    </row>
    <row r="54794" spans="30:30" x14ac:dyDescent="0.2">
      <c r="AD54794" s="22"/>
    </row>
    <row r="54795" spans="30:30" x14ac:dyDescent="0.2">
      <c r="AD54795" s="22"/>
    </row>
    <row r="54796" spans="30:30" x14ac:dyDescent="0.2">
      <c r="AD54796" s="22"/>
    </row>
    <row r="54797" spans="30:30" x14ac:dyDescent="0.2">
      <c r="AD54797" s="22"/>
    </row>
    <row r="54798" spans="30:30" x14ac:dyDescent="0.2">
      <c r="AD54798" s="22"/>
    </row>
    <row r="54799" spans="30:30" x14ac:dyDescent="0.2">
      <c r="AD54799" s="22"/>
    </row>
    <row r="54800" spans="30:30" x14ac:dyDescent="0.2">
      <c r="AD54800" s="22"/>
    </row>
    <row r="54801" spans="30:30" x14ac:dyDescent="0.2">
      <c r="AD54801" s="22"/>
    </row>
    <row r="54802" spans="30:30" x14ac:dyDescent="0.2">
      <c r="AD54802" s="22"/>
    </row>
    <row r="54803" spans="30:30" x14ac:dyDescent="0.2">
      <c r="AD54803" s="22"/>
    </row>
    <row r="54804" spans="30:30" x14ac:dyDescent="0.2">
      <c r="AD54804" s="22"/>
    </row>
    <row r="54805" spans="30:30" x14ac:dyDescent="0.2">
      <c r="AD54805" s="22"/>
    </row>
    <row r="54806" spans="30:30" x14ac:dyDescent="0.2">
      <c r="AD54806" s="22"/>
    </row>
    <row r="54807" spans="30:30" x14ac:dyDescent="0.2">
      <c r="AD54807" s="22"/>
    </row>
    <row r="54808" spans="30:30" x14ac:dyDescent="0.2">
      <c r="AD54808" s="22"/>
    </row>
    <row r="54809" spans="30:30" x14ac:dyDescent="0.2">
      <c r="AD54809" s="22"/>
    </row>
    <row r="54810" spans="30:30" x14ac:dyDescent="0.2">
      <c r="AD54810" s="22"/>
    </row>
    <row r="54811" spans="30:30" x14ac:dyDescent="0.2">
      <c r="AD54811" s="22"/>
    </row>
    <row r="54812" spans="30:30" x14ac:dyDescent="0.2">
      <c r="AD54812" s="22"/>
    </row>
    <row r="54813" spans="30:30" x14ac:dyDescent="0.2">
      <c r="AD54813" s="22"/>
    </row>
    <row r="54814" spans="30:30" x14ac:dyDescent="0.2">
      <c r="AD54814" s="22"/>
    </row>
    <row r="54815" spans="30:30" x14ac:dyDescent="0.2">
      <c r="AD54815" s="22"/>
    </row>
    <row r="54816" spans="30:30" x14ac:dyDescent="0.2">
      <c r="AD54816" s="22"/>
    </row>
    <row r="54817" spans="30:30" x14ac:dyDescent="0.2">
      <c r="AD54817" s="22"/>
    </row>
    <row r="54818" spans="30:30" x14ac:dyDescent="0.2">
      <c r="AD54818" s="22"/>
    </row>
    <row r="54819" spans="30:30" x14ac:dyDescent="0.2">
      <c r="AD54819" s="22"/>
    </row>
    <row r="54820" spans="30:30" x14ac:dyDescent="0.2">
      <c r="AD54820" s="22"/>
    </row>
    <row r="54821" spans="30:30" x14ac:dyDescent="0.2">
      <c r="AD54821" s="22"/>
    </row>
    <row r="54822" spans="30:30" x14ac:dyDescent="0.2">
      <c r="AD54822" s="22"/>
    </row>
    <row r="54823" spans="30:30" x14ac:dyDescent="0.2">
      <c r="AD54823" s="22"/>
    </row>
    <row r="54824" spans="30:30" x14ac:dyDescent="0.2">
      <c r="AD54824" s="22"/>
    </row>
    <row r="54825" spans="30:30" x14ac:dyDescent="0.2">
      <c r="AD54825" s="22"/>
    </row>
    <row r="54826" spans="30:30" x14ac:dyDescent="0.2">
      <c r="AD54826" s="22"/>
    </row>
    <row r="54827" spans="30:30" x14ac:dyDescent="0.2">
      <c r="AD54827" s="22"/>
    </row>
    <row r="54828" spans="30:30" x14ac:dyDescent="0.2">
      <c r="AD54828" s="22"/>
    </row>
    <row r="54829" spans="30:30" x14ac:dyDescent="0.2">
      <c r="AD54829" s="22"/>
    </row>
    <row r="54830" spans="30:30" x14ac:dyDescent="0.2">
      <c r="AD54830" s="22"/>
    </row>
    <row r="54831" spans="30:30" x14ac:dyDescent="0.2">
      <c r="AD54831" s="22"/>
    </row>
    <row r="54832" spans="30:30" x14ac:dyDescent="0.2">
      <c r="AD54832" s="22"/>
    </row>
    <row r="54833" spans="30:30" x14ac:dyDescent="0.2">
      <c r="AD54833" s="22"/>
    </row>
    <row r="54834" spans="30:30" x14ac:dyDescent="0.2">
      <c r="AD54834" s="22"/>
    </row>
    <row r="54835" spans="30:30" x14ac:dyDescent="0.2">
      <c r="AD54835" s="22"/>
    </row>
    <row r="54836" spans="30:30" x14ac:dyDescent="0.2">
      <c r="AD54836" s="22"/>
    </row>
    <row r="54837" spans="30:30" x14ac:dyDescent="0.2">
      <c r="AD54837" s="22"/>
    </row>
    <row r="54838" spans="30:30" x14ac:dyDescent="0.2">
      <c r="AD54838" s="22"/>
    </row>
    <row r="54839" spans="30:30" x14ac:dyDescent="0.2">
      <c r="AD54839" s="22"/>
    </row>
    <row r="54840" spans="30:30" x14ac:dyDescent="0.2">
      <c r="AD54840" s="22"/>
    </row>
    <row r="54841" spans="30:30" x14ac:dyDescent="0.2">
      <c r="AD54841" s="22"/>
    </row>
    <row r="54842" spans="30:30" x14ac:dyDescent="0.2">
      <c r="AD54842" s="22"/>
    </row>
    <row r="54843" spans="30:30" x14ac:dyDescent="0.2">
      <c r="AD54843" s="22"/>
    </row>
    <row r="54844" spans="30:30" x14ac:dyDescent="0.2">
      <c r="AD54844" s="22"/>
    </row>
    <row r="54845" spans="30:30" x14ac:dyDescent="0.2">
      <c r="AD54845" s="22"/>
    </row>
    <row r="54846" spans="30:30" x14ac:dyDescent="0.2">
      <c r="AD54846" s="22"/>
    </row>
    <row r="54847" spans="30:30" x14ac:dyDescent="0.2">
      <c r="AD54847" s="22"/>
    </row>
    <row r="54848" spans="30:30" x14ac:dyDescent="0.2">
      <c r="AD54848" s="22"/>
    </row>
    <row r="54849" spans="30:30" x14ac:dyDescent="0.2">
      <c r="AD54849" s="22"/>
    </row>
    <row r="54850" spans="30:30" x14ac:dyDescent="0.2">
      <c r="AD54850" s="22"/>
    </row>
    <row r="54851" spans="30:30" x14ac:dyDescent="0.2">
      <c r="AD54851" s="22"/>
    </row>
    <row r="54852" spans="30:30" x14ac:dyDescent="0.2">
      <c r="AD54852" s="22"/>
    </row>
    <row r="54853" spans="30:30" x14ac:dyDescent="0.2">
      <c r="AD54853" s="22"/>
    </row>
    <row r="54854" spans="30:30" x14ac:dyDescent="0.2">
      <c r="AD54854" s="22"/>
    </row>
    <row r="54855" spans="30:30" x14ac:dyDescent="0.2">
      <c r="AD54855" s="22"/>
    </row>
    <row r="54856" spans="30:30" x14ac:dyDescent="0.2">
      <c r="AD54856" s="22"/>
    </row>
    <row r="54857" spans="30:30" x14ac:dyDescent="0.2">
      <c r="AD54857" s="22"/>
    </row>
    <row r="54858" spans="30:30" x14ac:dyDescent="0.2">
      <c r="AD54858" s="22"/>
    </row>
    <row r="54859" spans="30:30" x14ac:dyDescent="0.2">
      <c r="AD54859" s="22"/>
    </row>
    <row r="54860" spans="30:30" x14ac:dyDescent="0.2">
      <c r="AD54860" s="22"/>
    </row>
    <row r="54861" spans="30:30" x14ac:dyDescent="0.2">
      <c r="AD54861" s="22"/>
    </row>
    <row r="54862" spans="30:30" x14ac:dyDescent="0.2">
      <c r="AD54862" s="22"/>
    </row>
    <row r="54863" spans="30:30" x14ac:dyDescent="0.2">
      <c r="AD54863" s="22"/>
    </row>
    <row r="54864" spans="30:30" x14ac:dyDescent="0.2">
      <c r="AD54864" s="22"/>
    </row>
    <row r="54865" spans="30:30" x14ac:dyDescent="0.2">
      <c r="AD54865" s="22"/>
    </row>
    <row r="54866" spans="30:30" x14ac:dyDescent="0.2">
      <c r="AD54866" s="22"/>
    </row>
    <row r="54867" spans="30:30" x14ac:dyDescent="0.2">
      <c r="AD54867" s="22"/>
    </row>
    <row r="54868" spans="30:30" x14ac:dyDescent="0.2">
      <c r="AD54868" s="22"/>
    </row>
    <row r="54869" spans="30:30" x14ac:dyDescent="0.2">
      <c r="AD54869" s="22"/>
    </row>
    <row r="54870" spans="30:30" x14ac:dyDescent="0.2">
      <c r="AD54870" s="22"/>
    </row>
    <row r="54871" spans="30:30" x14ac:dyDescent="0.2">
      <c r="AD54871" s="22"/>
    </row>
    <row r="54872" spans="30:30" x14ac:dyDescent="0.2">
      <c r="AD54872" s="22"/>
    </row>
    <row r="54873" spans="30:30" x14ac:dyDescent="0.2">
      <c r="AD54873" s="22"/>
    </row>
    <row r="54874" spans="30:30" x14ac:dyDescent="0.2">
      <c r="AD54874" s="22"/>
    </row>
    <row r="54875" spans="30:30" x14ac:dyDescent="0.2">
      <c r="AD54875" s="22"/>
    </row>
    <row r="54876" spans="30:30" x14ac:dyDescent="0.2">
      <c r="AD54876" s="22"/>
    </row>
    <row r="54877" spans="30:30" x14ac:dyDescent="0.2">
      <c r="AD54877" s="22"/>
    </row>
    <row r="54878" spans="30:30" x14ac:dyDescent="0.2">
      <c r="AD54878" s="22"/>
    </row>
    <row r="54879" spans="30:30" x14ac:dyDescent="0.2">
      <c r="AD54879" s="22"/>
    </row>
    <row r="54880" spans="30:30" x14ac:dyDescent="0.2">
      <c r="AD54880" s="22"/>
    </row>
    <row r="54881" spans="30:30" x14ac:dyDescent="0.2">
      <c r="AD54881" s="22"/>
    </row>
    <row r="54882" spans="30:30" x14ac:dyDescent="0.2">
      <c r="AD54882" s="22"/>
    </row>
    <row r="54883" spans="30:30" x14ac:dyDescent="0.2">
      <c r="AD54883" s="22"/>
    </row>
    <row r="54884" spans="30:30" x14ac:dyDescent="0.2">
      <c r="AD54884" s="22"/>
    </row>
    <row r="54885" spans="30:30" x14ac:dyDescent="0.2">
      <c r="AD54885" s="22"/>
    </row>
    <row r="54886" spans="30:30" x14ac:dyDescent="0.2">
      <c r="AD54886" s="22"/>
    </row>
    <row r="54887" spans="30:30" x14ac:dyDescent="0.2">
      <c r="AD54887" s="22"/>
    </row>
    <row r="54888" spans="30:30" x14ac:dyDescent="0.2">
      <c r="AD54888" s="22"/>
    </row>
    <row r="54889" spans="30:30" x14ac:dyDescent="0.2">
      <c r="AD54889" s="22"/>
    </row>
    <row r="54890" spans="30:30" x14ac:dyDescent="0.2">
      <c r="AD54890" s="22"/>
    </row>
    <row r="54891" spans="30:30" x14ac:dyDescent="0.2">
      <c r="AD54891" s="22"/>
    </row>
    <row r="54892" spans="30:30" x14ac:dyDescent="0.2">
      <c r="AD54892" s="22"/>
    </row>
    <row r="54893" spans="30:30" x14ac:dyDescent="0.2">
      <c r="AD54893" s="22"/>
    </row>
    <row r="54894" spans="30:30" x14ac:dyDescent="0.2">
      <c r="AD54894" s="22"/>
    </row>
    <row r="54895" spans="30:30" x14ac:dyDescent="0.2">
      <c r="AD54895" s="22"/>
    </row>
    <row r="54896" spans="30:30" x14ac:dyDescent="0.2">
      <c r="AD54896" s="22"/>
    </row>
    <row r="54897" spans="30:30" x14ac:dyDescent="0.2">
      <c r="AD54897" s="22"/>
    </row>
    <row r="54898" spans="30:30" x14ac:dyDescent="0.2">
      <c r="AD54898" s="22"/>
    </row>
    <row r="54899" spans="30:30" x14ac:dyDescent="0.2">
      <c r="AD54899" s="22"/>
    </row>
    <row r="54900" spans="30:30" x14ac:dyDescent="0.2">
      <c r="AD54900" s="22"/>
    </row>
    <row r="54901" spans="30:30" x14ac:dyDescent="0.2">
      <c r="AD54901" s="22"/>
    </row>
    <row r="54902" spans="30:30" x14ac:dyDescent="0.2">
      <c r="AD54902" s="22"/>
    </row>
    <row r="54903" spans="30:30" x14ac:dyDescent="0.2">
      <c r="AD54903" s="22"/>
    </row>
    <row r="54904" spans="30:30" x14ac:dyDescent="0.2">
      <c r="AD54904" s="22"/>
    </row>
    <row r="54905" spans="30:30" x14ac:dyDescent="0.2">
      <c r="AD54905" s="22"/>
    </row>
    <row r="54906" spans="30:30" x14ac:dyDescent="0.2">
      <c r="AD54906" s="22"/>
    </row>
    <row r="54907" spans="30:30" x14ac:dyDescent="0.2">
      <c r="AD54907" s="22"/>
    </row>
    <row r="54908" spans="30:30" x14ac:dyDescent="0.2">
      <c r="AD54908" s="22"/>
    </row>
    <row r="54909" spans="30:30" x14ac:dyDescent="0.2">
      <c r="AD54909" s="22"/>
    </row>
    <row r="54910" spans="30:30" x14ac:dyDescent="0.2">
      <c r="AD54910" s="22"/>
    </row>
    <row r="54911" spans="30:30" x14ac:dyDescent="0.2">
      <c r="AD54911" s="22"/>
    </row>
    <row r="54912" spans="30:30" x14ac:dyDescent="0.2">
      <c r="AD54912" s="22"/>
    </row>
    <row r="54913" spans="30:30" x14ac:dyDescent="0.2">
      <c r="AD54913" s="22"/>
    </row>
    <row r="54914" spans="30:30" x14ac:dyDescent="0.2">
      <c r="AD54914" s="22"/>
    </row>
    <row r="54915" spans="30:30" x14ac:dyDescent="0.2">
      <c r="AD54915" s="22"/>
    </row>
    <row r="54916" spans="30:30" x14ac:dyDescent="0.2">
      <c r="AD54916" s="22"/>
    </row>
    <row r="54917" spans="30:30" x14ac:dyDescent="0.2">
      <c r="AD54917" s="22"/>
    </row>
    <row r="54918" spans="30:30" x14ac:dyDescent="0.2">
      <c r="AD54918" s="22"/>
    </row>
    <row r="54919" spans="30:30" x14ac:dyDescent="0.2">
      <c r="AD54919" s="22"/>
    </row>
    <row r="54920" spans="30:30" x14ac:dyDescent="0.2">
      <c r="AD54920" s="22"/>
    </row>
    <row r="54921" spans="30:30" x14ac:dyDescent="0.2">
      <c r="AD54921" s="22"/>
    </row>
    <row r="54922" spans="30:30" x14ac:dyDescent="0.2">
      <c r="AD54922" s="22"/>
    </row>
    <row r="54923" spans="30:30" x14ac:dyDescent="0.2">
      <c r="AD54923" s="22"/>
    </row>
    <row r="54924" spans="30:30" x14ac:dyDescent="0.2">
      <c r="AD54924" s="22"/>
    </row>
    <row r="54925" spans="30:30" x14ac:dyDescent="0.2">
      <c r="AD54925" s="22"/>
    </row>
    <row r="54926" spans="30:30" x14ac:dyDescent="0.2">
      <c r="AD54926" s="22"/>
    </row>
    <row r="54927" spans="30:30" x14ac:dyDescent="0.2">
      <c r="AD54927" s="22"/>
    </row>
    <row r="54928" spans="30:30" x14ac:dyDescent="0.2">
      <c r="AD54928" s="22"/>
    </row>
    <row r="54929" spans="30:30" x14ac:dyDescent="0.2">
      <c r="AD54929" s="22"/>
    </row>
    <row r="54930" spans="30:30" x14ac:dyDescent="0.2">
      <c r="AD54930" s="22"/>
    </row>
    <row r="54931" spans="30:30" x14ac:dyDescent="0.2">
      <c r="AD54931" s="22"/>
    </row>
    <row r="54932" spans="30:30" x14ac:dyDescent="0.2">
      <c r="AD54932" s="22"/>
    </row>
    <row r="54933" spans="30:30" x14ac:dyDescent="0.2">
      <c r="AD54933" s="22"/>
    </row>
    <row r="54934" spans="30:30" x14ac:dyDescent="0.2">
      <c r="AD54934" s="22"/>
    </row>
    <row r="54935" spans="30:30" x14ac:dyDescent="0.2">
      <c r="AD54935" s="22"/>
    </row>
    <row r="54936" spans="30:30" x14ac:dyDescent="0.2">
      <c r="AD54936" s="22"/>
    </row>
    <row r="54937" spans="30:30" x14ac:dyDescent="0.2">
      <c r="AD54937" s="22"/>
    </row>
    <row r="54938" spans="30:30" x14ac:dyDescent="0.2">
      <c r="AD54938" s="22"/>
    </row>
    <row r="54939" spans="30:30" x14ac:dyDescent="0.2">
      <c r="AD54939" s="22"/>
    </row>
    <row r="54940" spans="30:30" x14ac:dyDescent="0.2">
      <c r="AD54940" s="22"/>
    </row>
    <row r="54941" spans="30:30" x14ac:dyDescent="0.2">
      <c r="AD54941" s="22"/>
    </row>
    <row r="54942" spans="30:30" x14ac:dyDescent="0.2">
      <c r="AD54942" s="22"/>
    </row>
    <row r="54943" spans="30:30" x14ac:dyDescent="0.2">
      <c r="AD54943" s="22"/>
    </row>
    <row r="54944" spans="30:30" x14ac:dyDescent="0.2">
      <c r="AD54944" s="22"/>
    </row>
    <row r="54945" spans="30:30" x14ac:dyDescent="0.2">
      <c r="AD54945" s="22"/>
    </row>
    <row r="54946" spans="30:30" x14ac:dyDescent="0.2">
      <c r="AD54946" s="22"/>
    </row>
    <row r="54947" spans="30:30" x14ac:dyDescent="0.2">
      <c r="AD54947" s="22"/>
    </row>
    <row r="54948" spans="30:30" x14ac:dyDescent="0.2">
      <c r="AD54948" s="22"/>
    </row>
    <row r="54949" spans="30:30" x14ac:dyDescent="0.2">
      <c r="AD54949" s="22"/>
    </row>
    <row r="54950" spans="30:30" x14ac:dyDescent="0.2">
      <c r="AD54950" s="22"/>
    </row>
    <row r="54951" spans="30:30" x14ac:dyDescent="0.2">
      <c r="AD54951" s="22"/>
    </row>
    <row r="54952" spans="30:30" x14ac:dyDescent="0.2">
      <c r="AD54952" s="22"/>
    </row>
    <row r="54953" spans="30:30" x14ac:dyDescent="0.2">
      <c r="AD54953" s="22"/>
    </row>
    <row r="54954" spans="30:30" x14ac:dyDescent="0.2">
      <c r="AD54954" s="22"/>
    </row>
    <row r="54955" spans="30:30" x14ac:dyDescent="0.2">
      <c r="AD54955" s="22"/>
    </row>
    <row r="54956" spans="30:30" x14ac:dyDescent="0.2">
      <c r="AD54956" s="22"/>
    </row>
    <row r="54957" spans="30:30" x14ac:dyDescent="0.2">
      <c r="AD54957" s="22"/>
    </row>
    <row r="54958" spans="30:30" x14ac:dyDescent="0.2">
      <c r="AD54958" s="22"/>
    </row>
    <row r="54959" spans="30:30" x14ac:dyDescent="0.2">
      <c r="AD54959" s="22"/>
    </row>
    <row r="54960" spans="30:30" x14ac:dyDescent="0.2">
      <c r="AD54960" s="22"/>
    </row>
    <row r="54961" spans="30:30" x14ac:dyDescent="0.2">
      <c r="AD54961" s="22"/>
    </row>
    <row r="54962" spans="30:30" x14ac:dyDescent="0.2">
      <c r="AD54962" s="22"/>
    </row>
    <row r="54963" spans="30:30" x14ac:dyDescent="0.2">
      <c r="AD54963" s="22"/>
    </row>
    <row r="54964" spans="30:30" x14ac:dyDescent="0.2">
      <c r="AD54964" s="22"/>
    </row>
    <row r="54965" spans="30:30" x14ac:dyDescent="0.2">
      <c r="AD54965" s="22"/>
    </row>
    <row r="54966" spans="30:30" x14ac:dyDescent="0.2">
      <c r="AD54966" s="22"/>
    </row>
    <row r="54967" spans="30:30" x14ac:dyDescent="0.2">
      <c r="AD54967" s="22"/>
    </row>
    <row r="54968" spans="30:30" x14ac:dyDescent="0.2">
      <c r="AD54968" s="22"/>
    </row>
    <row r="54969" spans="30:30" x14ac:dyDescent="0.2">
      <c r="AD54969" s="22"/>
    </row>
    <row r="54970" spans="30:30" x14ac:dyDescent="0.2">
      <c r="AD54970" s="22"/>
    </row>
    <row r="54971" spans="30:30" x14ac:dyDescent="0.2">
      <c r="AD54971" s="22"/>
    </row>
    <row r="54972" spans="30:30" x14ac:dyDescent="0.2">
      <c r="AD54972" s="22"/>
    </row>
    <row r="54973" spans="30:30" x14ac:dyDescent="0.2">
      <c r="AD54973" s="22"/>
    </row>
    <row r="54974" spans="30:30" x14ac:dyDescent="0.2">
      <c r="AD54974" s="22"/>
    </row>
    <row r="54975" spans="30:30" x14ac:dyDescent="0.2">
      <c r="AD54975" s="22"/>
    </row>
    <row r="54976" spans="30:30" x14ac:dyDescent="0.2">
      <c r="AD54976" s="22"/>
    </row>
    <row r="54977" spans="30:30" x14ac:dyDescent="0.2">
      <c r="AD54977" s="22"/>
    </row>
    <row r="54978" spans="30:30" x14ac:dyDescent="0.2">
      <c r="AD54978" s="22"/>
    </row>
    <row r="54979" spans="30:30" x14ac:dyDescent="0.2">
      <c r="AD54979" s="22"/>
    </row>
    <row r="54980" spans="30:30" x14ac:dyDescent="0.2">
      <c r="AD54980" s="22"/>
    </row>
    <row r="54981" spans="30:30" x14ac:dyDescent="0.2">
      <c r="AD54981" s="22"/>
    </row>
    <row r="54982" spans="30:30" x14ac:dyDescent="0.2">
      <c r="AD54982" s="22"/>
    </row>
    <row r="54983" spans="30:30" x14ac:dyDescent="0.2">
      <c r="AD54983" s="22"/>
    </row>
    <row r="54984" spans="30:30" x14ac:dyDescent="0.2">
      <c r="AD54984" s="22"/>
    </row>
    <row r="54985" spans="30:30" x14ac:dyDescent="0.2">
      <c r="AD54985" s="22"/>
    </row>
    <row r="54986" spans="30:30" x14ac:dyDescent="0.2">
      <c r="AD54986" s="22"/>
    </row>
    <row r="54987" spans="30:30" x14ac:dyDescent="0.2">
      <c r="AD54987" s="22"/>
    </row>
    <row r="54988" spans="30:30" x14ac:dyDescent="0.2">
      <c r="AD54988" s="22"/>
    </row>
    <row r="54989" spans="30:30" x14ac:dyDescent="0.2">
      <c r="AD54989" s="22"/>
    </row>
    <row r="54990" spans="30:30" x14ac:dyDescent="0.2">
      <c r="AD54990" s="22"/>
    </row>
    <row r="54991" spans="30:30" x14ac:dyDescent="0.2">
      <c r="AD54991" s="22"/>
    </row>
    <row r="54992" spans="30:30" x14ac:dyDescent="0.2">
      <c r="AD54992" s="22"/>
    </row>
    <row r="54993" spans="30:30" x14ac:dyDescent="0.2">
      <c r="AD54993" s="22"/>
    </row>
    <row r="54994" spans="30:30" x14ac:dyDescent="0.2">
      <c r="AD54994" s="22"/>
    </row>
    <row r="54995" spans="30:30" x14ac:dyDescent="0.2">
      <c r="AD54995" s="22"/>
    </row>
    <row r="54996" spans="30:30" x14ac:dyDescent="0.2">
      <c r="AD54996" s="22"/>
    </row>
    <row r="54997" spans="30:30" x14ac:dyDescent="0.2">
      <c r="AD54997" s="22"/>
    </row>
    <row r="54998" spans="30:30" x14ac:dyDescent="0.2">
      <c r="AD54998" s="22"/>
    </row>
    <row r="54999" spans="30:30" x14ac:dyDescent="0.2">
      <c r="AD54999" s="22"/>
    </row>
    <row r="55000" spans="30:30" x14ac:dyDescent="0.2">
      <c r="AD55000" s="22"/>
    </row>
    <row r="55001" spans="30:30" x14ac:dyDescent="0.2">
      <c r="AD55001" s="22"/>
    </row>
    <row r="55002" spans="30:30" x14ac:dyDescent="0.2">
      <c r="AD55002" s="22"/>
    </row>
    <row r="55003" spans="30:30" x14ac:dyDescent="0.2">
      <c r="AD55003" s="22"/>
    </row>
    <row r="55004" spans="30:30" x14ac:dyDescent="0.2">
      <c r="AD55004" s="22"/>
    </row>
    <row r="55005" spans="30:30" x14ac:dyDescent="0.2">
      <c r="AD55005" s="22"/>
    </row>
    <row r="55006" spans="30:30" x14ac:dyDescent="0.2">
      <c r="AD55006" s="22"/>
    </row>
    <row r="55007" spans="30:30" x14ac:dyDescent="0.2">
      <c r="AD55007" s="22"/>
    </row>
    <row r="55008" spans="30:30" x14ac:dyDescent="0.2">
      <c r="AD55008" s="22"/>
    </row>
    <row r="55009" spans="30:30" x14ac:dyDescent="0.2">
      <c r="AD55009" s="22"/>
    </row>
    <row r="55010" spans="30:30" x14ac:dyDescent="0.2">
      <c r="AD55010" s="22"/>
    </row>
    <row r="55011" spans="30:30" x14ac:dyDescent="0.2">
      <c r="AD55011" s="22"/>
    </row>
    <row r="55012" spans="30:30" x14ac:dyDescent="0.2">
      <c r="AD55012" s="22"/>
    </row>
    <row r="55013" spans="30:30" x14ac:dyDescent="0.2">
      <c r="AD55013" s="22"/>
    </row>
    <row r="55014" spans="30:30" x14ac:dyDescent="0.2">
      <c r="AD55014" s="22"/>
    </row>
    <row r="55015" spans="30:30" x14ac:dyDescent="0.2">
      <c r="AD55015" s="22"/>
    </row>
    <row r="55016" spans="30:30" x14ac:dyDescent="0.2">
      <c r="AD55016" s="22"/>
    </row>
    <row r="55017" spans="30:30" x14ac:dyDescent="0.2">
      <c r="AD55017" s="22"/>
    </row>
    <row r="55018" spans="30:30" x14ac:dyDescent="0.2">
      <c r="AD55018" s="22"/>
    </row>
    <row r="55019" spans="30:30" x14ac:dyDescent="0.2">
      <c r="AD55019" s="22"/>
    </row>
    <row r="55020" spans="30:30" x14ac:dyDescent="0.2">
      <c r="AD55020" s="22"/>
    </row>
    <row r="55021" spans="30:30" x14ac:dyDescent="0.2">
      <c r="AD55021" s="22"/>
    </row>
    <row r="55022" spans="30:30" x14ac:dyDescent="0.2">
      <c r="AD55022" s="22"/>
    </row>
    <row r="55023" spans="30:30" x14ac:dyDescent="0.2">
      <c r="AD55023" s="22"/>
    </row>
    <row r="55024" spans="30:30" x14ac:dyDescent="0.2">
      <c r="AD55024" s="22"/>
    </row>
    <row r="55025" spans="30:30" x14ac:dyDescent="0.2">
      <c r="AD55025" s="22"/>
    </row>
    <row r="55026" spans="30:30" x14ac:dyDescent="0.2">
      <c r="AD55026" s="22"/>
    </row>
    <row r="55027" spans="30:30" x14ac:dyDescent="0.2">
      <c r="AD55027" s="22"/>
    </row>
    <row r="55028" spans="30:30" x14ac:dyDescent="0.2">
      <c r="AD55028" s="22"/>
    </row>
    <row r="55029" spans="30:30" x14ac:dyDescent="0.2">
      <c r="AD55029" s="22"/>
    </row>
    <row r="55030" spans="30:30" x14ac:dyDescent="0.2">
      <c r="AD55030" s="22"/>
    </row>
    <row r="55031" spans="30:30" x14ac:dyDescent="0.2">
      <c r="AD55031" s="22"/>
    </row>
    <row r="55032" spans="30:30" x14ac:dyDescent="0.2">
      <c r="AD55032" s="22"/>
    </row>
    <row r="55033" spans="30:30" x14ac:dyDescent="0.2">
      <c r="AD55033" s="22"/>
    </row>
    <row r="55034" spans="30:30" x14ac:dyDescent="0.2">
      <c r="AD55034" s="22"/>
    </row>
    <row r="55035" spans="30:30" x14ac:dyDescent="0.2">
      <c r="AD55035" s="22"/>
    </row>
    <row r="55036" spans="30:30" x14ac:dyDescent="0.2">
      <c r="AD55036" s="22"/>
    </row>
    <row r="55037" spans="30:30" x14ac:dyDescent="0.2">
      <c r="AD55037" s="22"/>
    </row>
    <row r="55038" spans="30:30" x14ac:dyDescent="0.2">
      <c r="AD55038" s="22"/>
    </row>
    <row r="55039" spans="30:30" x14ac:dyDescent="0.2">
      <c r="AD55039" s="22"/>
    </row>
    <row r="55040" spans="30:30" x14ac:dyDescent="0.2">
      <c r="AD55040" s="22"/>
    </row>
    <row r="55041" spans="30:30" x14ac:dyDescent="0.2">
      <c r="AD55041" s="22"/>
    </row>
    <row r="55042" spans="30:30" x14ac:dyDescent="0.2">
      <c r="AD55042" s="22"/>
    </row>
    <row r="55043" spans="30:30" x14ac:dyDescent="0.2">
      <c r="AD55043" s="22"/>
    </row>
    <row r="55044" spans="30:30" x14ac:dyDescent="0.2">
      <c r="AD55044" s="22"/>
    </row>
    <row r="55045" spans="30:30" x14ac:dyDescent="0.2">
      <c r="AD55045" s="22"/>
    </row>
    <row r="55046" spans="30:30" x14ac:dyDescent="0.2">
      <c r="AD55046" s="22"/>
    </row>
    <row r="55047" spans="30:30" x14ac:dyDescent="0.2">
      <c r="AD55047" s="22"/>
    </row>
    <row r="55048" spans="30:30" x14ac:dyDescent="0.2">
      <c r="AD55048" s="22"/>
    </row>
    <row r="55049" spans="30:30" x14ac:dyDescent="0.2">
      <c r="AD55049" s="22"/>
    </row>
    <row r="55050" spans="30:30" x14ac:dyDescent="0.2">
      <c r="AD55050" s="22"/>
    </row>
    <row r="55051" spans="30:30" x14ac:dyDescent="0.2">
      <c r="AD55051" s="22"/>
    </row>
    <row r="55052" spans="30:30" x14ac:dyDescent="0.2">
      <c r="AD55052" s="22"/>
    </row>
    <row r="55053" spans="30:30" x14ac:dyDescent="0.2">
      <c r="AD55053" s="22"/>
    </row>
    <row r="55054" spans="30:30" x14ac:dyDescent="0.2">
      <c r="AD55054" s="22"/>
    </row>
    <row r="55055" spans="30:30" x14ac:dyDescent="0.2">
      <c r="AD55055" s="22"/>
    </row>
    <row r="55056" spans="30:30" x14ac:dyDescent="0.2">
      <c r="AD55056" s="22"/>
    </row>
    <row r="55057" spans="30:30" x14ac:dyDescent="0.2">
      <c r="AD55057" s="22"/>
    </row>
    <row r="55058" spans="30:30" x14ac:dyDescent="0.2">
      <c r="AD55058" s="22"/>
    </row>
    <row r="55059" spans="30:30" x14ac:dyDescent="0.2">
      <c r="AD55059" s="22"/>
    </row>
    <row r="55060" spans="30:30" x14ac:dyDescent="0.2">
      <c r="AD55060" s="22"/>
    </row>
    <row r="55061" spans="30:30" x14ac:dyDescent="0.2">
      <c r="AD55061" s="22"/>
    </row>
    <row r="55062" spans="30:30" x14ac:dyDescent="0.2">
      <c r="AD55062" s="22"/>
    </row>
    <row r="55063" spans="30:30" x14ac:dyDescent="0.2">
      <c r="AD55063" s="22"/>
    </row>
    <row r="55064" spans="30:30" x14ac:dyDescent="0.2">
      <c r="AD55064" s="22"/>
    </row>
    <row r="55065" spans="30:30" x14ac:dyDescent="0.2">
      <c r="AD55065" s="22"/>
    </row>
    <row r="55066" spans="30:30" x14ac:dyDescent="0.2">
      <c r="AD55066" s="22"/>
    </row>
    <row r="55067" spans="30:30" x14ac:dyDescent="0.2">
      <c r="AD55067" s="22"/>
    </row>
    <row r="55068" spans="30:30" x14ac:dyDescent="0.2">
      <c r="AD55068" s="22"/>
    </row>
    <row r="55069" spans="30:30" x14ac:dyDescent="0.2">
      <c r="AD55069" s="22"/>
    </row>
    <row r="55070" spans="30:30" x14ac:dyDescent="0.2">
      <c r="AD55070" s="22"/>
    </row>
    <row r="55071" spans="30:30" x14ac:dyDescent="0.2">
      <c r="AD55071" s="22"/>
    </row>
    <row r="55072" spans="30:30" x14ac:dyDescent="0.2">
      <c r="AD55072" s="22"/>
    </row>
    <row r="55073" spans="30:30" x14ac:dyDescent="0.2">
      <c r="AD55073" s="22"/>
    </row>
    <row r="55074" spans="30:30" x14ac:dyDescent="0.2">
      <c r="AD55074" s="22"/>
    </row>
    <row r="55075" spans="30:30" x14ac:dyDescent="0.2">
      <c r="AD55075" s="22"/>
    </row>
    <row r="55076" spans="30:30" x14ac:dyDescent="0.2">
      <c r="AD55076" s="22"/>
    </row>
    <row r="55077" spans="30:30" x14ac:dyDescent="0.2">
      <c r="AD55077" s="22"/>
    </row>
    <row r="55078" spans="30:30" x14ac:dyDescent="0.2">
      <c r="AD55078" s="22"/>
    </row>
    <row r="55079" spans="30:30" x14ac:dyDescent="0.2">
      <c r="AD55079" s="22"/>
    </row>
    <row r="55080" spans="30:30" x14ac:dyDescent="0.2">
      <c r="AD55080" s="22"/>
    </row>
    <row r="55081" spans="30:30" x14ac:dyDescent="0.2">
      <c r="AD55081" s="22"/>
    </row>
    <row r="55082" spans="30:30" x14ac:dyDescent="0.2">
      <c r="AD55082" s="22"/>
    </row>
    <row r="55083" spans="30:30" x14ac:dyDescent="0.2">
      <c r="AD55083" s="22"/>
    </row>
    <row r="55084" spans="30:30" x14ac:dyDescent="0.2">
      <c r="AD55084" s="22"/>
    </row>
    <row r="55085" spans="30:30" x14ac:dyDescent="0.2">
      <c r="AD55085" s="22"/>
    </row>
    <row r="55086" spans="30:30" x14ac:dyDescent="0.2">
      <c r="AD55086" s="22"/>
    </row>
    <row r="55087" spans="30:30" x14ac:dyDescent="0.2">
      <c r="AD55087" s="22"/>
    </row>
    <row r="55088" spans="30:30" x14ac:dyDescent="0.2">
      <c r="AD55088" s="22"/>
    </row>
    <row r="55089" spans="30:30" x14ac:dyDescent="0.2">
      <c r="AD55089" s="22"/>
    </row>
    <row r="55090" spans="30:30" x14ac:dyDescent="0.2">
      <c r="AD55090" s="22"/>
    </row>
    <row r="55091" spans="30:30" x14ac:dyDescent="0.2">
      <c r="AD55091" s="22"/>
    </row>
    <row r="55092" spans="30:30" x14ac:dyDescent="0.2">
      <c r="AD55092" s="22"/>
    </row>
    <row r="55093" spans="30:30" x14ac:dyDescent="0.2">
      <c r="AD55093" s="22"/>
    </row>
    <row r="55094" spans="30:30" x14ac:dyDescent="0.2">
      <c r="AD55094" s="22"/>
    </row>
    <row r="55095" spans="30:30" x14ac:dyDescent="0.2">
      <c r="AD55095" s="22"/>
    </row>
    <row r="55096" spans="30:30" x14ac:dyDescent="0.2">
      <c r="AD55096" s="22"/>
    </row>
    <row r="55097" spans="30:30" x14ac:dyDescent="0.2">
      <c r="AD55097" s="22"/>
    </row>
    <row r="55098" spans="30:30" x14ac:dyDescent="0.2">
      <c r="AD55098" s="22"/>
    </row>
    <row r="55099" spans="30:30" x14ac:dyDescent="0.2">
      <c r="AD55099" s="22"/>
    </row>
    <row r="55100" spans="30:30" x14ac:dyDescent="0.2">
      <c r="AD55100" s="22"/>
    </row>
    <row r="55101" spans="30:30" x14ac:dyDescent="0.2">
      <c r="AD55101" s="22"/>
    </row>
    <row r="55102" spans="30:30" x14ac:dyDescent="0.2">
      <c r="AD55102" s="22"/>
    </row>
    <row r="55103" spans="30:30" x14ac:dyDescent="0.2">
      <c r="AD55103" s="22"/>
    </row>
    <row r="55104" spans="30:30" x14ac:dyDescent="0.2">
      <c r="AD55104" s="22"/>
    </row>
    <row r="55105" spans="30:30" x14ac:dyDescent="0.2">
      <c r="AD55105" s="22"/>
    </row>
    <row r="55106" spans="30:30" x14ac:dyDescent="0.2">
      <c r="AD55106" s="22"/>
    </row>
    <row r="55107" spans="30:30" x14ac:dyDescent="0.2">
      <c r="AD55107" s="22"/>
    </row>
    <row r="55108" spans="30:30" x14ac:dyDescent="0.2">
      <c r="AD55108" s="22"/>
    </row>
    <row r="55109" spans="30:30" x14ac:dyDescent="0.2">
      <c r="AD55109" s="22"/>
    </row>
    <row r="55110" spans="30:30" x14ac:dyDescent="0.2">
      <c r="AD55110" s="22"/>
    </row>
    <row r="55111" spans="30:30" x14ac:dyDescent="0.2">
      <c r="AD55111" s="22"/>
    </row>
    <row r="55112" spans="30:30" x14ac:dyDescent="0.2">
      <c r="AD55112" s="22"/>
    </row>
    <row r="55113" spans="30:30" x14ac:dyDescent="0.2">
      <c r="AD55113" s="22"/>
    </row>
    <row r="55114" spans="30:30" x14ac:dyDescent="0.2">
      <c r="AD55114" s="22"/>
    </row>
    <row r="55115" spans="30:30" x14ac:dyDescent="0.2">
      <c r="AD55115" s="22"/>
    </row>
    <row r="55116" spans="30:30" x14ac:dyDescent="0.2">
      <c r="AD55116" s="22"/>
    </row>
    <row r="55117" spans="30:30" x14ac:dyDescent="0.2">
      <c r="AD55117" s="22"/>
    </row>
    <row r="55118" spans="30:30" x14ac:dyDescent="0.2">
      <c r="AD55118" s="22"/>
    </row>
    <row r="55119" spans="30:30" x14ac:dyDescent="0.2">
      <c r="AD55119" s="22"/>
    </row>
    <row r="55120" spans="30:30" x14ac:dyDescent="0.2">
      <c r="AD55120" s="22"/>
    </row>
    <row r="55121" spans="30:30" x14ac:dyDescent="0.2">
      <c r="AD55121" s="22"/>
    </row>
    <row r="55122" spans="30:30" x14ac:dyDescent="0.2">
      <c r="AD55122" s="22"/>
    </row>
    <row r="55123" spans="30:30" x14ac:dyDescent="0.2">
      <c r="AD55123" s="22"/>
    </row>
    <row r="55124" spans="30:30" x14ac:dyDescent="0.2">
      <c r="AD55124" s="22"/>
    </row>
    <row r="55125" spans="30:30" x14ac:dyDescent="0.2">
      <c r="AD55125" s="22"/>
    </row>
    <row r="55126" spans="30:30" x14ac:dyDescent="0.2">
      <c r="AD55126" s="22"/>
    </row>
    <row r="55127" spans="30:30" x14ac:dyDescent="0.2">
      <c r="AD55127" s="22"/>
    </row>
    <row r="55128" spans="30:30" x14ac:dyDescent="0.2">
      <c r="AD55128" s="22"/>
    </row>
    <row r="55129" spans="30:30" x14ac:dyDescent="0.2">
      <c r="AD55129" s="22"/>
    </row>
    <row r="55130" spans="30:30" x14ac:dyDescent="0.2">
      <c r="AD55130" s="22"/>
    </row>
    <row r="55131" spans="30:30" x14ac:dyDescent="0.2">
      <c r="AD55131" s="22"/>
    </row>
    <row r="55132" spans="30:30" x14ac:dyDescent="0.2">
      <c r="AD55132" s="22"/>
    </row>
    <row r="55133" spans="30:30" x14ac:dyDescent="0.2">
      <c r="AD55133" s="22"/>
    </row>
    <row r="55134" spans="30:30" x14ac:dyDescent="0.2">
      <c r="AD55134" s="22"/>
    </row>
    <row r="55135" spans="30:30" x14ac:dyDescent="0.2">
      <c r="AD55135" s="22"/>
    </row>
    <row r="55136" spans="30:30" x14ac:dyDescent="0.2">
      <c r="AD55136" s="22"/>
    </row>
    <row r="55137" spans="30:30" x14ac:dyDescent="0.2">
      <c r="AD55137" s="22"/>
    </row>
    <row r="55138" spans="30:30" x14ac:dyDescent="0.2">
      <c r="AD55138" s="22"/>
    </row>
    <row r="55139" spans="30:30" x14ac:dyDescent="0.2">
      <c r="AD55139" s="22"/>
    </row>
    <row r="55140" spans="30:30" x14ac:dyDescent="0.2">
      <c r="AD55140" s="22"/>
    </row>
    <row r="55141" spans="30:30" x14ac:dyDescent="0.2">
      <c r="AD55141" s="22"/>
    </row>
    <row r="55142" spans="30:30" x14ac:dyDescent="0.2">
      <c r="AD55142" s="22"/>
    </row>
    <row r="55143" spans="30:30" x14ac:dyDescent="0.2">
      <c r="AD55143" s="22"/>
    </row>
    <row r="55144" spans="30:30" x14ac:dyDescent="0.2">
      <c r="AD55144" s="22"/>
    </row>
    <row r="55145" spans="30:30" x14ac:dyDescent="0.2">
      <c r="AD55145" s="22"/>
    </row>
    <row r="55146" spans="30:30" x14ac:dyDescent="0.2">
      <c r="AD55146" s="22"/>
    </row>
    <row r="55147" spans="30:30" x14ac:dyDescent="0.2">
      <c r="AD55147" s="22"/>
    </row>
    <row r="55148" spans="30:30" x14ac:dyDescent="0.2">
      <c r="AD55148" s="22"/>
    </row>
    <row r="55149" spans="30:30" x14ac:dyDescent="0.2">
      <c r="AD55149" s="22"/>
    </row>
    <row r="55150" spans="30:30" x14ac:dyDescent="0.2">
      <c r="AD55150" s="22"/>
    </row>
    <row r="55151" spans="30:30" x14ac:dyDescent="0.2">
      <c r="AD55151" s="22"/>
    </row>
    <row r="55152" spans="30:30" x14ac:dyDescent="0.2">
      <c r="AD55152" s="22"/>
    </row>
    <row r="55153" spans="30:30" x14ac:dyDescent="0.2">
      <c r="AD55153" s="22"/>
    </row>
    <row r="55154" spans="30:30" x14ac:dyDescent="0.2">
      <c r="AD55154" s="22"/>
    </row>
    <row r="55155" spans="30:30" x14ac:dyDescent="0.2">
      <c r="AD55155" s="22"/>
    </row>
    <row r="55156" spans="30:30" x14ac:dyDescent="0.2">
      <c r="AD55156" s="22"/>
    </row>
    <row r="55157" spans="30:30" x14ac:dyDescent="0.2">
      <c r="AD55157" s="22"/>
    </row>
    <row r="55158" spans="30:30" x14ac:dyDescent="0.2">
      <c r="AD55158" s="22"/>
    </row>
    <row r="55159" spans="30:30" x14ac:dyDescent="0.2">
      <c r="AD55159" s="22"/>
    </row>
    <row r="55160" spans="30:30" x14ac:dyDescent="0.2">
      <c r="AD55160" s="22"/>
    </row>
    <row r="55161" spans="30:30" x14ac:dyDescent="0.2">
      <c r="AD55161" s="22"/>
    </row>
    <row r="55162" spans="30:30" x14ac:dyDescent="0.2">
      <c r="AD55162" s="22"/>
    </row>
    <row r="55163" spans="30:30" x14ac:dyDescent="0.2">
      <c r="AD55163" s="22"/>
    </row>
    <row r="55164" spans="30:30" x14ac:dyDescent="0.2">
      <c r="AD55164" s="22"/>
    </row>
    <row r="55165" spans="30:30" x14ac:dyDescent="0.2">
      <c r="AD55165" s="22"/>
    </row>
    <row r="55166" spans="30:30" x14ac:dyDescent="0.2">
      <c r="AD55166" s="22"/>
    </row>
    <row r="55167" spans="30:30" x14ac:dyDescent="0.2">
      <c r="AD55167" s="22"/>
    </row>
    <row r="55168" spans="30:30" x14ac:dyDescent="0.2">
      <c r="AD55168" s="22"/>
    </row>
    <row r="55169" spans="30:30" x14ac:dyDescent="0.2">
      <c r="AD55169" s="22"/>
    </row>
    <row r="55170" spans="30:30" x14ac:dyDescent="0.2">
      <c r="AD55170" s="22"/>
    </row>
    <row r="55171" spans="30:30" x14ac:dyDescent="0.2">
      <c r="AD55171" s="22"/>
    </row>
    <row r="55172" spans="30:30" x14ac:dyDescent="0.2">
      <c r="AD55172" s="22"/>
    </row>
    <row r="55173" spans="30:30" x14ac:dyDescent="0.2">
      <c r="AD55173" s="22"/>
    </row>
    <row r="55174" spans="30:30" x14ac:dyDescent="0.2">
      <c r="AD55174" s="22"/>
    </row>
    <row r="55175" spans="30:30" x14ac:dyDescent="0.2">
      <c r="AD55175" s="22"/>
    </row>
    <row r="55176" spans="30:30" x14ac:dyDescent="0.2">
      <c r="AD55176" s="22"/>
    </row>
    <row r="55177" spans="30:30" x14ac:dyDescent="0.2">
      <c r="AD55177" s="22"/>
    </row>
    <row r="55178" spans="30:30" x14ac:dyDescent="0.2">
      <c r="AD55178" s="22"/>
    </row>
    <row r="55179" spans="30:30" x14ac:dyDescent="0.2">
      <c r="AD55179" s="22"/>
    </row>
    <row r="55180" spans="30:30" x14ac:dyDescent="0.2">
      <c r="AD55180" s="22"/>
    </row>
    <row r="55181" spans="30:30" x14ac:dyDescent="0.2">
      <c r="AD55181" s="22"/>
    </row>
    <row r="55182" spans="30:30" x14ac:dyDescent="0.2">
      <c r="AD55182" s="22"/>
    </row>
    <row r="55183" spans="30:30" x14ac:dyDescent="0.2">
      <c r="AD55183" s="22"/>
    </row>
    <row r="55184" spans="30:30" x14ac:dyDescent="0.2">
      <c r="AD55184" s="22"/>
    </row>
    <row r="55185" spans="30:30" x14ac:dyDescent="0.2">
      <c r="AD55185" s="22"/>
    </row>
    <row r="55186" spans="30:30" x14ac:dyDescent="0.2">
      <c r="AD55186" s="22"/>
    </row>
    <row r="55187" spans="30:30" x14ac:dyDescent="0.2">
      <c r="AD55187" s="22"/>
    </row>
    <row r="55188" spans="30:30" x14ac:dyDescent="0.2">
      <c r="AD55188" s="22"/>
    </row>
    <row r="55189" spans="30:30" x14ac:dyDescent="0.2">
      <c r="AD55189" s="22"/>
    </row>
    <row r="55190" spans="30:30" x14ac:dyDescent="0.2">
      <c r="AD55190" s="22"/>
    </row>
    <row r="55191" spans="30:30" x14ac:dyDescent="0.2">
      <c r="AD55191" s="22"/>
    </row>
    <row r="55192" spans="30:30" x14ac:dyDescent="0.2">
      <c r="AD55192" s="22"/>
    </row>
    <row r="55193" spans="30:30" x14ac:dyDescent="0.2">
      <c r="AD55193" s="22"/>
    </row>
    <row r="55194" spans="30:30" x14ac:dyDescent="0.2">
      <c r="AD55194" s="22"/>
    </row>
    <row r="55195" spans="30:30" x14ac:dyDescent="0.2">
      <c r="AD55195" s="22"/>
    </row>
    <row r="55196" spans="30:30" x14ac:dyDescent="0.2">
      <c r="AD55196" s="22"/>
    </row>
    <row r="55197" spans="30:30" x14ac:dyDescent="0.2">
      <c r="AD55197" s="22"/>
    </row>
    <row r="55198" spans="30:30" x14ac:dyDescent="0.2">
      <c r="AD55198" s="22"/>
    </row>
    <row r="55199" spans="30:30" x14ac:dyDescent="0.2">
      <c r="AD55199" s="22"/>
    </row>
    <row r="55200" spans="30:30" x14ac:dyDescent="0.2">
      <c r="AD55200" s="22"/>
    </row>
    <row r="55201" spans="30:30" x14ac:dyDescent="0.2">
      <c r="AD55201" s="22"/>
    </row>
    <row r="55202" spans="30:30" x14ac:dyDescent="0.2">
      <c r="AD55202" s="22"/>
    </row>
    <row r="55203" spans="30:30" x14ac:dyDescent="0.2">
      <c r="AD55203" s="22"/>
    </row>
    <row r="55204" spans="30:30" x14ac:dyDescent="0.2">
      <c r="AD55204" s="22"/>
    </row>
    <row r="55205" spans="30:30" x14ac:dyDescent="0.2">
      <c r="AD55205" s="22"/>
    </row>
    <row r="55206" spans="30:30" x14ac:dyDescent="0.2">
      <c r="AD55206" s="22"/>
    </row>
    <row r="55207" spans="30:30" x14ac:dyDescent="0.2">
      <c r="AD55207" s="22"/>
    </row>
    <row r="55208" spans="30:30" x14ac:dyDescent="0.2">
      <c r="AD55208" s="22"/>
    </row>
    <row r="55209" spans="30:30" x14ac:dyDescent="0.2">
      <c r="AD55209" s="22"/>
    </row>
    <row r="55210" spans="30:30" x14ac:dyDescent="0.2">
      <c r="AD55210" s="22"/>
    </row>
    <row r="55211" spans="30:30" x14ac:dyDescent="0.2">
      <c r="AD55211" s="22"/>
    </row>
    <row r="55212" spans="30:30" x14ac:dyDescent="0.2">
      <c r="AD55212" s="22"/>
    </row>
    <row r="55213" spans="30:30" x14ac:dyDescent="0.2">
      <c r="AD55213" s="22"/>
    </row>
    <row r="55214" spans="30:30" x14ac:dyDescent="0.2">
      <c r="AD55214" s="22"/>
    </row>
    <row r="55215" spans="30:30" x14ac:dyDescent="0.2">
      <c r="AD55215" s="22"/>
    </row>
    <row r="55216" spans="30:30" x14ac:dyDescent="0.2">
      <c r="AD55216" s="22"/>
    </row>
    <row r="55217" spans="30:30" x14ac:dyDescent="0.2">
      <c r="AD55217" s="22"/>
    </row>
    <row r="55218" spans="30:30" x14ac:dyDescent="0.2">
      <c r="AD55218" s="22"/>
    </row>
    <row r="55219" spans="30:30" x14ac:dyDescent="0.2">
      <c r="AD55219" s="22"/>
    </row>
    <row r="55220" spans="30:30" x14ac:dyDescent="0.2">
      <c r="AD55220" s="22"/>
    </row>
    <row r="55221" spans="30:30" x14ac:dyDescent="0.2">
      <c r="AD55221" s="22"/>
    </row>
    <row r="55222" spans="30:30" x14ac:dyDescent="0.2">
      <c r="AD55222" s="22"/>
    </row>
    <row r="55223" spans="30:30" x14ac:dyDescent="0.2">
      <c r="AD55223" s="22"/>
    </row>
    <row r="55224" spans="30:30" x14ac:dyDescent="0.2">
      <c r="AD55224" s="22"/>
    </row>
    <row r="55225" spans="30:30" x14ac:dyDescent="0.2">
      <c r="AD55225" s="22"/>
    </row>
    <row r="55226" spans="30:30" x14ac:dyDescent="0.2">
      <c r="AD55226" s="22"/>
    </row>
    <row r="55227" spans="30:30" x14ac:dyDescent="0.2">
      <c r="AD55227" s="22"/>
    </row>
    <row r="55228" spans="30:30" x14ac:dyDescent="0.2">
      <c r="AD55228" s="22"/>
    </row>
    <row r="55229" spans="30:30" x14ac:dyDescent="0.2">
      <c r="AD55229" s="22"/>
    </row>
    <row r="55230" spans="30:30" x14ac:dyDescent="0.2">
      <c r="AD55230" s="22"/>
    </row>
    <row r="55231" spans="30:30" x14ac:dyDescent="0.2">
      <c r="AD55231" s="22"/>
    </row>
    <row r="55232" spans="30:30" x14ac:dyDescent="0.2">
      <c r="AD55232" s="22"/>
    </row>
    <row r="55233" spans="30:30" x14ac:dyDescent="0.2">
      <c r="AD55233" s="22"/>
    </row>
    <row r="55234" spans="30:30" x14ac:dyDescent="0.2">
      <c r="AD55234" s="22"/>
    </row>
    <row r="55235" spans="30:30" x14ac:dyDescent="0.2">
      <c r="AD55235" s="22"/>
    </row>
    <row r="55236" spans="30:30" x14ac:dyDescent="0.2">
      <c r="AD55236" s="22"/>
    </row>
    <row r="55237" spans="30:30" x14ac:dyDescent="0.2">
      <c r="AD55237" s="22"/>
    </row>
    <row r="55238" spans="30:30" x14ac:dyDescent="0.2">
      <c r="AD55238" s="22"/>
    </row>
    <row r="55239" spans="30:30" x14ac:dyDescent="0.2">
      <c r="AD55239" s="22"/>
    </row>
    <row r="55240" spans="30:30" x14ac:dyDescent="0.2">
      <c r="AD55240" s="22"/>
    </row>
    <row r="55241" spans="30:30" x14ac:dyDescent="0.2">
      <c r="AD55241" s="22"/>
    </row>
    <row r="55242" spans="30:30" x14ac:dyDescent="0.2">
      <c r="AD55242" s="22"/>
    </row>
    <row r="55243" spans="30:30" x14ac:dyDescent="0.2">
      <c r="AD55243" s="22"/>
    </row>
    <row r="55244" spans="30:30" x14ac:dyDescent="0.2">
      <c r="AD55244" s="22"/>
    </row>
    <row r="55245" spans="30:30" x14ac:dyDescent="0.2">
      <c r="AD55245" s="22"/>
    </row>
    <row r="55246" spans="30:30" x14ac:dyDescent="0.2">
      <c r="AD55246" s="22"/>
    </row>
    <row r="55247" spans="30:30" x14ac:dyDescent="0.2">
      <c r="AD55247" s="22"/>
    </row>
    <row r="55248" spans="30:30" x14ac:dyDescent="0.2">
      <c r="AD55248" s="22"/>
    </row>
    <row r="55249" spans="30:30" x14ac:dyDescent="0.2">
      <c r="AD55249" s="22"/>
    </row>
    <row r="55250" spans="30:30" x14ac:dyDescent="0.2">
      <c r="AD55250" s="22"/>
    </row>
    <row r="55251" spans="30:30" x14ac:dyDescent="0.2">
      <c r="AD55251" s="22"/>
    </row>
    <row r="55252" spans="30:30" x14ac:dyDescent="0.2">
      <c r="AD55252" s="22"/>
    </row>
    <row r="55253" spans="30:30" x14ac:dyDescent="0.2">
      <c r="AD55253" s="22"/>
    </row>
    <row r="55254" spans="30:30" x14ac:dyDescent="0.2">
      <c r="AD55254" s="22"/>
    </row>
    <row r="55255" spans="30:30" x14ac:dyDescent="0.2">
      <c r="AD55255" s="22"/>
    </row>
    <row r="55256" spans="30:30" x14ac:dyDescent="0.2">
      <c r="AD55256" s="22"/>
    </row>
    <row r="55257" spans="30:30" x14ac:dyDescent="0.2">
      <c r="AD55257" s="22"/>
    </row>
    <row r="55258" spans="30:30" x14ac:dyDescent="0.2">
      <c r="AD55258" s="22"/>
    </row>
    <row r="55259" spans="30:30" x14ac:dyDescent="0.2">
      <c r="AD55259" s="22"/>
    </row>
    <row r="55260" spans="30:30" x14ac:dyDescent="0.2">
      <c r="AD55260" s="22"/>
    </row>
    <row r="55261" spans="30:30" x14ac:dyDescent="0.2">
      <c r="AD55261" s="22"/>
    </row>
    <row r="55262" spans="30:30" x14ac:dyDescent="0.2">
      <c r="AD55262" s="22"/>
    </row>
    <row r="55263" spans="30:30" x14ac:dyDescent="0.2">
      <c r="AD55263" s="22"/>
    </row>
    <row r="55264" spans="30:30" x14ac:dyDescent="0.2">
      <c r="AD55264" s="22"/>
    </row>
    <row r="55265" spans="30:30" x14ac:dyDescent="0.2">
      <c r="AD55265" s="22"/>
    </row>
    <row r="55266" spans="30:30" x14ac:dyDescent="0.2">
      <c r="AD55266" s="22"/>
    </row>
    <row r="55267" spans="30:30" x14ac:dyDescent="0.2">
      <c r="AD55267" s="22"/>
    </row>
    <row r="55268" spans="30:30" x14ac:dyDescent="0.2">
      <c r="AD55268" s="22"/>
    </row>
    <row r="55269" spans="30:30" x14ac:dyDescent="0.2">
      <c r="AD55269" s="22"/>
    </row>
    <row r="55270" spans="30:30" x14ac:dyDescent="0.2">
      <c r="AD55270" s="22"/>
    </row>
    <row r="55271" spans="30:30" x14ac:dyDescent="0.2">
      <c r="AD55271" s="22"/>
    </row>
    <row r="55272" spans="30:30" x14ac:dyDescent="0.2">
      <c r="AD55272" s="22"/>
    </row>
    <row r="55273" spans="30:30" x14ac:dyDescent="0.2">
      <c r="AD55273" s="22"/>
    </row>
    <row r="55274" spans="30:30" x14ac:dyDescent="0.2">
      <c r="AD55274" s="22"/>
    </row>
    <row r="55275" spans="30:30" x14ac:dyDescent="0.2">
      <c r="AD55275" s="22"/>
    </row>
    <row r="55276" spans="30:30" x14ac:dyDescent="0.2">
      <c r="AD55276" s="22"/>
    </row>
    <row r="55277" spans="30:30" x14ac:dyDescent="0.2">
      <c r="AD55277" s="22"/>
    </row>
    <row r="55278" spans="30:30" x14ac:dyDescent="0.2">
      <c r="AD55278" s="22"/>
    </row>
    <row r="55279" spans="30:30" x14ac:dyDescent="0.2">
      <c r="AD55279" s="22"/>
    </row>
    <row r="55280" spans="30:30" x14ac:dyDescent="0.2">
      <c r="AD55280" s="22"/>
    </row>
    <row r="55281" spans="30:30" x14ac:dyDescent="0.2">
      <c r="AD55281" s="22"/>
    </row>
    <row r="55282" spans="30:30" x14ac:dyDescent="0.2">
      <c r="AD55282" s="22"/>
    </row>
    <row r="55283" spans="30:30" x14ac:dyDescent="0.2">
      <c r="AD55283" s="22"/>
    </row>
    <row r="55284" spans="30:30" x14ac:dyDescent="0.2">
      <c r="AD55284" s="22"/>
    </row>
    <row r="55285" spans="30:30" x14ac:dyDescent="0.2">
      <c r="AD55285" s="22"/>
    </row>
    <row r="55286" spans="30:30" x14ac:dyDescent="0.2">
      <c r="AD55286" s="22"/>
    </row>
    <row r="55287" spans="30:30" x14ac:dyDescent="0.2">
      <c r="AD55287" s="22"/>
    </row>
    <row r="55288" spans="30:30" x14ac:dyDescent="0.2">
      <c r="AD55288" s="22"/>
    </row>
    <row r="55289" spans="30:30" x14ac:dyDescent="0.2">
      <c r="AD55289" s="22"/>
    </row>
    <row r="55290" spans="30:30" x14ac:dyDescent="0.2">
      <c r="AD55290" s="22"/>
    </row>
    <row r="55291" spans="30:30" x14ac:dyDescent="0.2">
      <c r="AD55291" s="22"/>
    </row>
    <row r="55292" spans="30:30" x14ac:dyDescent="0.2">
      <c r="AD55292" s="22"/>
    </row>
    <row r="55293" spans="30:30" x14ac:dyDescent="0.2">
      <c r="AD55293" s="22"/>
    </row>
    <row r="55294" spans="30:30" x14ac:dyDescent="0.2">
      <c r="AD55294" s="22"/>
    </row>
    <row r="55295" spans="30:30" x14ac:dyDescent="0.2">
      <c r="AD55295" s="22"/>
    </row>
    <row r="55296" spans="30:30" x14ac:dyDescent="0.2">
      <c r="AD55296" s="22"/>
    </row>
    <row r="55297" spans="30:30" x14ac:dyDescent="0.2">
      <c r="AD55297" s="22"/>
    </row>
    <row r="55298" spans="30:30" x14ac:dyDescent="0.2">
      <c r="AD55298" s="22"/>
    </row>
    <row r="55299" spans="30:30" x14ac:dyDescent="0.2">
      <c r="AD55299" s="22"/>
    </row>
    <row r="55300" spans="30:30" x14ac:dyDescent="0.2">
      <c r="AD55300" s="22"/>
    </row>
    <row r="55301" spans="30:30" x14ac:dyDescent="0.2">
      <c r="AD55301" s="22"/>
    </row>
    <row r="55302" spans="30:30" x14ac:dyDescent="0.2">
      <c r="AD55302" s="22"/>
    </row>
    <row r="55303" spans="30:30" x14ac:dyDescent="0.2">
      <c r="AD55303" s="22"/>
    </row>
    <row r="55304" spans="30:30" x14ac:dyDescent="0.2">
      <c r="AD55304" s="22"/>
    </row>
    <row r="55305" spans="30:30" x14ac:dyDescent="0.2">
      <c r="AD55305" s="22"/>
    </row>
    <row r="55306" spans="30:30" x14ac:dyDescent="0.2">
      <c r="AD55306" s="22"/>
    </row>
    <row r="55307" spans="30:30" x14ac:dyDescent="0.2">
      <c r="AD55307" s="22"/>
    </row>
    <row r="55308" spans="30:30" x14ac:dyDescent="0.2">
      <c r="AD55308" s="22"/>
    </row>
    <row r="55309" spans="30:30" x14ac:dyDescent="0.2">
      <c r="AD55309" s="22"/>
    </row>
    <row r="55310" spans="30:30" x14ac:dyDescent="0.2">
      <c r="AD55310" s="22"/>
    </row>
    <row r="55311" spans="30:30" x14ac:dyDescent="0.2">
      <c r="AD55311" s="22"/>
    </row>
    <row r="55312" spans="30:30" x14ac:dyDescent="0.2">
      <c r="AD55312" s="22"/>
    </row>
    <row r="55313" spans="30:30" x14ac:dyDescent="0.2">
      <c r="AD55313" s="22"/>
    </row>
    <row r="55314" spans="30:30" x14ac:dyDescent="0.2">
      <c r="AD55314" s="22"/>
    </row>
    <row r="55315" spans="30:30" x14ac:dyDescent="0.2">
      <c r="AD55315" s="22"/>
    </row>
    <row r="55316" spans="30:30" x14ac:dyDescent="0.2">
      <c r="AD55316" s="22"/>
    </row>
    <row r="55317" spans="30:30" x14ac:dyDescent="0.2">
      <c r="AD55317" s="22"/>
    </row>
    <row r="55318" spans="30:30" x14ac:dyDescent="0.2">
      <c r="AD55318" s="22"/>
    </row>
    <row r="55319" spans="30:30" x14ac:dyDescent="0.2">
      <c r="AD55319" s="22"/>
    </row>
    <row r="55320" spans="30:30" x14ac:dyDescent="0.2">
      <c r="AD55320" s="22"/>
    </row>
    <row r="55321" spans="30:30" x14ac:dyDescent="0.2">
      <c r="AD55321" s="22"/>
    </row>
    <row r="55322" spans="30:30" x14ac:dyDescent="0.2">
      <c r="AD55322" s="22"/>
    </row>
    <row r="55323" spans="30:30" x14ac:dyDescent="0.2">
      <c r="AD55323" s="22"/>
    </row>
    <row r="55324" spans="30:30" x14ac:dyDescent="0.2">
      <c r="AD55324" s="22"/>
    </row>
    <row r="55325" spans="30:30" x14ac:dyDescent="0.2">
      <c r="AD55325" s="22"/>
    </row>
    <row r="55326" spans="30:30" x14ac:dyDescent="0.2">
      <c r="AD55326" s="22"/>
    </row>
    <row r="55327" spans="30:30" x14ac:dyDescent="0.2">
      <c r="AD55327" s="22"/>
    </row>
    <row r="55328" spans="30:30" x14ac:dyDescent="0.2">
      <c r="AD55328" s="22"/>
    </row>
    <row r="55329" spans="30:30" x14ac:dyDescent="0.2">
      <c r="AD55329" s="22"/>
    </row>
    <row r="55330" spans="30:30" x14ac:dyDescent="0.2">
      <c r="AD55330" s="22"/>
    </row>
    <row r="55331" spans="30:30" x14ac:dyDescent="0.2">
      <c r="AD55331" s="22"/>
    </row>
    <row r="55332" spans="30:30" x14ac:dyDescent="0.2">
      <c r="AD55332" s="22"/>
    </row>
    <row r="55333" spans="30:30" x14ac:dyDescent="0.2">
      <c r="AD55333" s="22"/>
    </row>
    <row r="55334" spans="30:30" x14ac:dyDescent="0.2">
      <c r="AD55334" s="22"/>
    </row>
    <row r="55335" spans="30:30" x14ac:dyDescent="0.2">
      <c r="AD55335" s="22"/>
    </row>
    <row r="55336" spans="30:30" x14ac:dyDescent="0.2">
      <c r="AD55336" s="22"/>
    </row>
    <row r="55337" spans="30:30" x14ac:dyDescent="0.2">
      <c r="AD55337" s="22"/>
    </row>
    <row r="55338" spans="30:30" x14ac:dyDescent="0.2">
      <c r="AD55338" s="22"/>
    </row>
    <row r="55339" spans="30:30" x14ac:dyDescent="0.2">
      <c r="AD55339" s="22"/>
    </row>
    <row r="55340" spans="30:30" x14ac:dyDescent="0.2">
      <c r="AD55340" s="22"/>
    </row>
    <row r="55341" spans="30:30" x14ac:dyDescent="0.2">
      <c r="AD55341" s="22"/>
    </row>
    <row r="55342" spans="30:30" x14ac:dyDescent="0.2">
      <c r="AD55342" s="22"/>
    </row>
    <row r="55343" spans="30:30" x14ac:dyDescent="0.2">
      <c r="AD55343" s="22"/>
    </row>
    <row r="55344" spans="30:30" x14ac:dyDescent="0.2">
      <c r="AD55344" s="22"/>
    </row>
    <row r="55345" spans="30:30" x14ac:dyDescent="0.2">
      <c r="AD55345" s="22"/>
    </row>
    <row r="55346" spans="30:30" x14ac:dyDescent="0.2">
      <c r="AD55346" s="22"/>
    </row>
    <row r="55347" spans="30:30" x14ac:dyDescent="0.2">
      <c r="AD55347" s="22"/>
    </row>
    <row r="55348" spans="30:30" x14ac:dyDescent="0.2">
      <c r="AD55348" s="22"/>
    </row>
    <row r="55349" spans="30:30" x14ac:dyDescent="0.2">
      <c r="AD55349" s="22"/>
    </row>
    <row r="55350" spans="30:30" x14ac:dyDescent="0.2">
      <c r="AD55350" s="22"/>
    </row>
    <row r="55351" spans="30:30" x14ac:dyDescent="0.2">
      <c r="AD55351" s="22"/>
    </row>
    <row r="55352" spans="30:30" x14ac:dyDescent="0.2">
      <c r="AD55352" s="22"/>
    </row>
    <row r="55353" spans="30:30" x14ac:dyDescent="0.2">
      <c r="AD55353" s="22"/>
    </row>
    <row r="55354" spans="30:30" x14ac:dyDescent="0.2">
      <c r="AD55354" s="22"/>
    </row>
    <row r="55355" spans="30:30" x14ac:dyDescent="0.2">
      <c r="AD55355" s="22"/>
    </row>
    <row r="55356" spans="30:30" x14ac:dyDescent="0.2">
      <c r="AD55356" s="22"/>
    </row>
    <row r="55357" spans="30:30" x14ac:dyDescent="0.2">
      <c r="AD55357" s="22"/>
    </row>
    <row r="55358" spans="30:30" x14ac:dyDescent="0.2">
      <c r="AD55358" s="22"/>
    </row>
    <row r="55359" spans="30:30" x14ac:dyDescent="0.2">
      <c r="AD55359" s="22"/>
    </row>
    <row r="55360" spans="30:30" x14ac:dyDescent="0.2">
      <c r="AD55360" s="22"/>
    </row>
    <row r="55361" spans="30:30" x14ac:dyDescent="0.2">
      <c r="AD55361" s="22"/>
    </row>
    <row r="55362" spans="30:30" x14ac:dyDescent="0.2">
      <c r="AD55362" s="22"/>
    </row>
    <row r="55363" spans="30:30" x14ac:dyDescent="0.2">
      <c r="AD55363" s="22"/>
    </row>
    <row r="55364" spans="30:30" x14ac:dyDescent="0.2">
      <c r="AD55364" s="22"/>
    </row>
    <row r="55365" spans="30:30" x14ac:dyDescent="0.2">
      <c r="AD55365" s="22"/>
    </row>
    <row r="55366" spans="30:30" x14ac:dyDescent="0.2">
      <c r="AD55366" s="22"/>
    </row>
    <row r="55367" spans="30:30" x14ac:dyDescent="0.2">
      <c r="AD55367" s="22"/>
    </row>
    <row r="55368" spans="30:30" x14ac:dyDescent="0.2">
      <c r="AD55368" s="22"/>
    </row>
    <row r="55369" spans="30:30" x14ac:dyDescent="0.2">
      <c r="AD55369" s="22"/>
    </row>
    <row r="55370" spans="30:30" x14ac:dyDescent="0.2">
      <c r="AD55370" s="22"/>
    </row>
    <row r="55371" spans="30:30" x14ac:dyDescent="0.2">
      <c r="AD55371" s="22"/>
    </row>
    <row r="55372" spans="30:30" x14ac:dyDescent="0.2">
      <c r="AD55372" s="22"/>
    </row>
    <row r="55373" spans="30:30" x14ac:dyDescent="0.2">
      <c r="AD55373" s="22"/>
    </row>
    <row r="55374" spans="30:30" x14ac:dyDescent="0.2">
      <c r="AD55374" s="22"/>
    </row>
    <row r="55375" spans="30:30" x14ac:dyDescent="0.2">
      <c r="AD55375" s="22"/>
    </row>
    <row r="55376" spans="30:30" x14ac:dyDescent="0.2">
      <c r="AD55376" s="22"/>
    </row>
    <row r="55377" spans="30:30" x14ac:dyDescent="0.2">
      <c r="AD55377" s="22"/>
    </row>
    <row r="55378" spans="30:30" x14ac:dyDescent="0.2">
      <c r="AD55378" s="22"/>
    </row>
    <row r="55379" spans="30:30" x14ac:dyDescent="0.2">
      <c r="AD55379" s="22"/>
    </row>
    <row r="55380" spans="30:30" x14ac:dyDescent="0.2">
      <c r="AD55380" s="22"/>
    </row>
    <row r="55381" spans="30:30" x14ac:dyDescent="0.2">
      <c r="AD55381" s="22"/>
    </row>
    <row r="55382" spans="30:30" x14ac:dyDescent="0.2">
      <c r="AD55382" s="22"/>
    </row>
    <row r="55383" spans="30:30" x14ac:dyDescent="0.2">
      <c r="AD55383" s="22"/>
    </row>
    <row r="55384" spans="30:30" x14ac:dyDescent="0.2">
      <c r="AD55384" s="22"/>
    </row>
    <row r="55385" spans="30:30" x14ac:dyDescent="0.2">
      <c r="AD55385" s="22"/>
    </row>
    <row r="55386" spans="30:30" x14ac:dyDescent="0.2">
      <c r="AD55386" s="22"/>
    </row>
    <row r="55387" spans="30:30" x14ac:dyDescent="0.2">
      <c r="AD55387" s="22"/>
    </row>
    <row r="55388" spans="30:30" x14ac:dyDescent="0.2">
      <c r="AD55388" s="22"/>
    </row>
    <row r="55389" spans="30:30" x14ac:dyDescent="0.2">
      <c r="AD55389" s="22"/>
    </row>
    <row r="55390" spans="30:30" x14ac:dyDescent="0.2">
      <c r="AD55390" s="22"/>
    </row>
    <row r="55391" spans="30:30" x14ac:dyDescent="0.2">
      <c r="AD55391" s="22"/>
    </row>
    <row r="55392" spans="30:30" x14ac:dyDescent="0.2">
      <c r="AD55392" s="22"/>
    </row>
    <row r="55393" spans="30:30" x14ac:dyDescent="0.2">
      <c r="AD55393" s="22"/>
    </row>
    <row r="55394" spans="30:30" x14ac:dyDescent="0.2">
      <c r="AD55394" s="22"/>
    </row>
    <row r="55395" spans="30:30" x14ac:dyDescent="0.2">
      <c r="AD55395" s="22"/>
    </row>
    <row r="55396" spans="30:30" x14ac:dyDescent="0.2">
      <c r="AD55396" s="22"/>
    </row>
    <row r="55397" spans="30:30" x14ac:dyDescent="0.2">
      <c r="AD55397" s="22"/>
    </row>
    <row r="55398" spans="30:30" x14ac:dyDescent="0.2">
      <c r="AD55398" s="22"/>
    </row>
    <row r="55399" spans="30:30" x14ac:dyDescent="0.2">
      <c r="AD55399" s="22"/>
    </row>
    <row r="55400" spans="30:30" x14ac:dyDescent="0.2">
      <c r="AD55400" s="22"/>
    </row>
    <row r="55401" spans="30:30" x14ac:dyDescent="0.2">
      <c r="AD55401" s="22"/>
    </row>
    <row r="55402" spans="30:30" x14ac:dyDescent="0.2">
      <c r="AD55402" s="22"/>
    </row>
    <row r="55403" spans="30:30" x14ac:dyDescent="0.2">
      <c r="AD55403" s="22"/>
    </row>
    <row r="55404" spans="30:30" x14ac:dyDescent="0.2">
      <c r="AD55404" s="22"/>
    </row>
    <row r="55405" spans="30:30" x14ac:dyDescent="0.2">
      <c r="AD55405" s="22"/>
    </row>
    <row r="55406" spans="30:30" x14ac:dyDescent="0.2">
      <c r="AD55406" s="22"/>
    </row>
    <row r="55407" spans="30:30" x14ac:dyDescent="0.2">
      <c r="AD55407" s="22"/>
    </row>
    <row r="55408" spans="30:30" x14ac:dyDescent="0.2">
      <c r="AD55408" s="22"/>
    </row>
    <row r="55409" spans="30:30" x14ac:dyDescent="0.2">
      <c r="AD55409" s="22"/>
    </row>
    <row r="55410" spans="30:30" x14ac:dyDescent="0.2">
      <c r="AD55410" s="22"/>
    </row>
    <row r="55411" spans="30:30" x14ac:dyDescent="0.2">
      <c r="AD55411" s="22"/>
    </row>
    <row r="55412" spans="30:30" x14ac:dyDescent="0.2">
      <c r="AD55412" s="22"/>
    </row>
    <row r="55413" spans="30:30" x14ac:dyDescent="0.2">
      <c r="AD55413" s="22"/>
    </row>
    <row r="55414" spans="30:30" x14ac:dyDescent="0.2">
      <c r="AD55414" s="22"/>
    </row>
    <row r="55415" spans="30:30" x14ac:dyDescent="0.2">
      <c r="AD55415" s="22"/>
    </row>
    <row r="55416" spans="30:30" x14ac:dyDescent="0.2">
      <c r="AD55416" s="22"/>
    </row>
    <row r="55417" spans="30:30" x14ac:dyDescent="0.2">
      <c r="AD55417" s="22"/>
    </row>
    <row r="55418" spans="30:30" x14ac:dyDescent="0.2">
      <c r="AD55418" s="22"/>
    </row>
    <row r="55419" spans="30:30" x14ac:dyDescent="0.2">
      <c r="AD55419" s="22"/>
    </row>
    <row r="55420" spans="30:30" x14ac:dyDescent="0.2">
      <c r="AD55420" s="22"/>
    </row>
    <row r="55421" spans="30:30" x14ac:dyDescent="0.2">
      <c r="AD55421" s="22"/>
    </row>
    <row r="55422" spans="30:30" x14ac:dyDescent="0.2">
      <c r="AD55422" s="22"/>
    </row>
    <row r="55423" spans="30:30" x14ac:dyDescent="0.2">
      <c r="AD55423" s="22"/>
    </row>
    <row r="55424" spans="30:30" x14ac:dyDescent="0.2">
      <c r="AD55424" s="22"/>
    </row>
    <row r="55425" spans="30:30" x14ac:dyDescent="0.2">
      <c r="AD55425" s="22"/>
    </row>
    <row r="55426" spans="30:30" x14ac:dyDescent="0.2">
      <c r="AD55426" s="22"/>
    </row>
    <row r="55427" spans="30:30" x14ac:dyDescent="0.2">
      <c r="AD55427" s="22"/>
    </row>
    <row r="55428" spans="30:30" x14ac:dyDescent="0.2">
      <c r="AD55428" s="22"/>
    </row>
    <row r="55429" spans="30:30" x14ac:dyDescent="0.2">
      <c r="AD55429" s="22"/>
    </row>
    <row r="55430" spans="30:30" x14ac:dyDescent="0.2">
      <c r="AD55430" s="22"/>
    </row>
    <row r="55431" spans="30:30" x14ac:dyDescent="0.2">
      <c r="AD55431" s="22"/>
    </row>
    <row r="55432" spans="30:30" x14ac:dyDescent="0.2">
      <c r="AD55432" s="22"/>
    </row>
    <row r="55433" spans="30:30" x14ac:dyDescent="0.2">
      <c r="AD55433" s="22"/>
    </row>
    <row r="55434" spans="30:30" x14ac:dyDescent="0.2">
      <c r="AD55434" s="22"/>
    </row>
    <row r="55435" spans="30:30" x14ac:dyDescent="0.2">
      <c r="AD55435" s="22"/>
    </row>
    <row r="55436" spans="30:30" x14ac:dyDescent="0.2">
      <c r="AD55436" s="22"/>
    </row>
    <row r="55437" spans="30:30" x14ac:dyDescent="0.2">
      <c r="AD55437" s="22"/>
    </row>
    <row r="55438" spans="30:30" x14ac:dyDescent="0.2">
      <c r="AD55438" s="22"/>
    </row>
    <row r="55439" spans="30:30" x14ac:dyDescent="0.2">
      <c r="AD55439" s="22"/>
    </row>
    <row r="55440" spans="30:30" x14ac:dyDescent="0.2">
      <c r="AD55440" s="22"/>
    </row>
    <row r="55441" spans="30:30" x14ac:dyDescent="0.2">
      <c r="AD55441" s="22"/>
    </row>
    <row r="55442" spans="30:30" x14ac:dyDescent="0.2">
      <c r="AD55442" s="22"/>
    </row>
    <row r="55443" spans="30:30" x14ac:dyDescent="0.2">
      <c r="AD55443" s="22"/>
    </row>
    <row r="55444" spans="30:30" x14ac:dyDescent="0.2">
      <c r="AD55444" s="22"/>
    </row>
    <row r="55445" spans="30:30" x14ac:dyDescent="0.2">
      <c r="AD55445" s="22"/>
    </row>
    <row r="55446" spans="30:30" x14ac:dyDescent="0.2">
      <c r="AD55446" s="22"/>
    </row>
    <row r="55447" spans="30:30" x14ac:dyDescent="0.2">
      <c r="AD55447" s="22"/>
    </row>
    <row r="55448" spans="30:30" x14ac:dyDescent="0.2">
      <c r="AD55448" s="22"/>
    </row>
    <row r="55449" spans="30:30" x14ac:dyDescent="0.2">
      <c r="AD55449" s="22"/>
    </row>
    <row r="55450" spans="30:30" x14ac:dyDescent="0.2">
      <c r="AD55450" s="22"/>
    </row>
    <row r="55451" spans="30:30" x14ac:dyDescent="0.2">
      <c r="AD55451" s="22"/>
    </row>
    <row r="55452" spans="30:30" x14ac:dyDescent="0.2">
      <c r="AD55452" s="22"/>
    </row>
    <row r="55453" spans="30:30" x14ac:dyDescent="0.2">
      <c r="AD55453" s="22"/>
    </row>
    <row r="55454" spans="30:30" x14ac:dyDescent="0.2">
      <c r="AD55454" s="22"/>
    </row>
    <row r="55455" spans="30:30" x14ac:dyDescent="0.2">
      <c r="AD55455" s="22"/>
    </row>
    <row r="55456" spans="30:30" x14ac:dyDescent="0.2">
      <c r="AD55456" s="22"/>
    </row>
    <row r="55457" spans="30:30" x14ac:dyDescent="0.2">
      <c r="AD55457" s="22"/>
    </row>
    <row r="55458" spans="30:30" x14ac:dyDescent="0.2">
      <c r="AD55458" s="22"/>
    </row>
    <row r="55459" spans="30:30" x14ac:dyDescent="0.2">
      <c r="AD55459" s="22"/>
    </row>
    <row r="55460" spans="30:30" x14ac:dyDescent="0.2">
      <c r="AD55460" s="22"/>
    </row>
    <row r="55461" spans="30:30" x14ac:dyDescent="0.2">
      <c r="AD55461" s="22"/>
    </row>
    <row r="55462" spans="30:30" x14ac:dyDescent="0.2">
      <c r="AD55462" s="22"/>
    </row>
    <row r="55463" spans="30:30" x14ac:dyDescent="0.2">
      <c r="AD55463" s="22"/>
    </row>
    <row r="55464" spans="30:30" x14ac:dyDescent="0.2">
      <c r="AD55464" s="22"/>
    </row>
    <row r="55465" spans="30:30" x14ac:dyDescent="0.2">
      <c r="AD55465" s="22"/>
    </row>
    <row r="55466" spans="30:30" x14ac:dyDescent="0.2">
      <c r="AD55466" s="22"/>
    </row>
    <row r="55467" spans="30:30" x14ac:dyDescent="0.2">
      <c r="AD55467" s="22"/>
    </row>
    <row r="55468" spans="30:30" x14ac:dyDescent="0.2">
      <c r="AD55468" s="22"/>
    </row>
    <row r="55469" spans="30:30" x14ac:dyDescent="0.2">
      <c r="AD55469" s="22"/>
    </row>
    <row r="55470" spans="30:30" x14ac:dyDescent="0.2">
      <c r="AD55470" s="22"/>
    </row>
    <row r="55471" spans="30:30" x14ac:dyDescent="0.2">
      <c r="AD55471" s="22"/>
    </row>
    <row r="55472" spans="30:30" x14ac:dyDescent="0.2">
      <c r="AD55472" s="22"/>
    </row>
    <row r="55473" spans="30:30" x14ac:dyDescent="0.2">
      <c r="AD55473" s="22"/>
    </row>
    <row r="55474" spans="30:30" x14ac:dyDescent="0.2">
      <c r="AD55474" s="22"/>
    </row>
    <row r="55475" spans="30:30" x14ac:dyDescent="0.2">
      <c r="AD55475" s="22"/>
    </row>
    <row r="55476" spans="30:30" x14ac:dyDescent="0.2">
      <c r="AD55476" s="22"/>
    </row>
    <row r="55477" spans="30:30" x14ac:dyDescent="0.2">
      <c r="AD55477" s="22"/>
    </row>
    <row r="55478" spans="30:30" x14ac:dyDescent="0.2">
      <c r="AD55478" s="22"/>
    </row>
    <row r="55479" spans="30:30" x14ac:dyDescent="0.2">
      <c r="AD55479" s="22"/>
    </row>
    <row r="55480" spans="30:30" x14ac:dyDescent="0.2">
      <c r="AD55480" s="22"/>
    </row>
    <row r="55481" spans="30:30" x14ac:dyDescent="0.2">
      <c r="AD55481" s="22"/>
    </row>
    <row r="55482" spans="30:30" x14ac:dyDescent="0.2">
      <c r="AD55482" s="22"/>
    </row>
    <row r="55483" spans="30:30" x14ac:dyDescent="0.2">
      <c r="AD55483" s="22"/>
    </row>
    <row r="55484" spans="30:30" x14ac:dyDescent="0.2">
      <c r="AD55484" s="22"/>
    </row>
    <row r="55485" spans="30:30" x14ac:dyDescent="0.2">
      <c r="AD55485" s="22"/>
    </row>
    <row r="55486" spans="30:30" x14ac:dyDescent="0.2">
      <c r="AD55486" s="22"/>
    </row>
    <row r="55487" spans="30:30" x14ac:dyDescent="0.2">
      <c r="AD55487" s="22"/>
    </row>
    <row r="55488" spans="30:30" x14ac:dyDescent="0.2">
      <c r="AD55488" s="22"/>
    </row>
    <row r="55489" spans="30:30" x14ac:dyDescent="0.2">
      <c r="AD55489" s="22"/>
    </row>
    <row r="55490" spans="30:30" x14ac:dyDescent="0.2">
      <c r="AD55490" s="22"/>
    </row>
    <row r="55491" spans="30:30" x14ac:dyDescent="0.2">
      <c r="AD55491" s="22"/>
    </row>
    <row r="55492" spans="30:30" x14ac:dyDescent="0.2">
      <c r="AD55492" s="22"/>
    </row>
    <row r="55493" spans="30:30" x14ac:dyDescent="0.2">
      <c r="AD55493" s="22"/>
    </row>
    <row r="55494" spans="30:30" x14ac:dyDescent="0.2">
      <c r="AD55494" s="22"/>
    </row>
    <row r="55495" spans="30:30" x14ac:dyDescent="0.2">
      <c r="AD55495" s="22"/>
    </row>
    <row r="55496" spans="30:30" x14ac:dyDescent="0.2">
      <c r="AD55496" s="22"/>
    </row>
    <row r="55497" spans="30:30" x14ac:dyDescent="0.2">
      <c r="AD55497" s="22"/>
    </row>
    <row r="55498" spans="30:30" x14ac:dyDescent="0.2">
      <c r="AD55498" s="22"/>
    </row>
    <row r="55499" spans="30:30" x14ac:dyDescent="0.2">
      <c r="AD55499" s="22"/>
    </row>
    <row r="55500" spans="30:30" x14ac:dyDescent="0.2">
      <c r="AD55500" s="22"/>
    </row>
    <row r="55501" spans="30:30" x14ac:dyDescent="0.2">
      <c r="AD55501" s="22"/>
    </row>
    <row r="55502" spans="30:30" x14ac:dyDescent="0.2">
      <c r="AD55502" s="22"/>
    </row>
    <row r="55503" spans="30:30" x14ac:dyDescent="0.2">
      <c r="AD55503" s="22"/>
    </row>
    <row r="55504" spans="30:30" x14ac:dyDescent="0.2">
      <c r="AD55504" s="22"/>
    </row>
    <row r="55505" spans="30:30" x14ac:dyDescent="0.2">
      <c r="AD55505" s="22"/>
    </row>
    <row r="55506" spans="30:30" x14ac:dyDescent="0.2">
      <c r="AD55506" s="22"/>
    </row>
    <row r="55507" spans="30:30" x14ac:dyDescent="0.2">
      <c r="AD55507" s="22"/>
    </row>
    <row r="55508" spans="30:30" x14ac:dyDescent="0.2">
      <c r="AD55508" s="22"/>
    </row>
    <row r="55509" spans="30:30" x14ac:dyDescent="0.2">
      <c r="AD55509" s="22"/>
    </row>
    <row r="55510" spans="30:30" x14ac:dyDescent="0.2">
      <c r="AD55510" s="22"/>
    </row>
    <row r="55511" spans="30:30" x14ac:dyDescent="0.2">
      <c r="AD55511" s="22"/>
    </row>
    <row r="55512" spans="30:30" x14ac:dyDescent="0.2">
      <c r="AD55512" s="22"/>
    </row>
    <row r="55513" spans="30:30" x14ac:dyDescent="0.2">
      <c r="AD55513" s="22"/>
    </row>
    <row r="55514" spans="30:30" x14ac:dyDescent="0.2">
      <c r="AD55514" s="22"/>
    </row>
    <row r="55515" spans="30:30" x14ac:dyDescent="0.2">
      <c r="AD55515" s="22"/>
    </row>
    <row r="55516" spans="30:30" x14ac:dyDescent="0.2">
      <c r="AD55516" s="22"/>
    </row>
    <row r="55517" spans="30:30" x14ac:dyDescent="0.2">
      <c r="AD55517" s="22"/>
    </row>
    <row r="55518" spans="30:30" x14ac:dyDescent="0.2">
      <c r="AD55518" s="22"/>
    </row>
    <row r="55519" spans="30:30" x14ac:dyDescent="0.2">
      <c r="AD55519" s="22"/>
    </row>
    <row r="55520" spans="30:30" x14ac:dyDescent="0.2">
      <c r="AD55520" s="22"/>
    </row>
    <row r="55521" spans="30:30" x14ac:dyDescent="0.2">
      <c r="AD55521" s="22"/>
    </row>
    <row r="55522" spans="30:30" x14ac:dyDescent="0.2">
      <c r="AD55522" s="22"/>
    </row>
    <row r="55523" spans="30:30" x14ac:dyDescent="0.2">
      <c r="AD55523" s="22"/>
    </row>
    <row r="55524" spans="30:30" x14ac:dyDescent="0.2">
      <c r="AD55524" s="22"/>
    </row>
    <row r="55525" spans="30:30" x14ac:dyDescent="0.2">
      <c r="AD55525" s="22"/>
    </row>
    <row r="55526" spans="30:30" x14ac:dyDescent="0.2">
      <c r="AD55526" s="22"/>
    </row>
    <row r="55527" spans="30:30" x14ac:dyDescent="0.2">
      <c r="AD55527" s="22"/>
    </row>
    <row r="55528" spans="30:30" x14ac:dyDescent="0.2">
      <c r="AD55528" s="22"/>
    </row>
    <row r="55529" spans="30:30" x14ac:dyDescent="0.2">
      <c r="AD55529" s="22"/>
    </row>
    <row r="55530" spans="30:30" x14ac:dyDescent="0.2">
      <c r="AD55530" s="22"/>
    </row>
    <row r="55531" spans="30:30" x14ac:dyDescent="0.2">
      <c r="AD55531" s="22"/>
    </row>
    <row r="55532" spans="30:30" x14ac:dyDescent="0.2">
      <c r="AD55532" s="22"/>
    </row>
    <row r="55533" spans="30:30" x14ac:dyDescent="0.2">
      <c r="AD55533" s="22"/>
    </row>
    <row r="55534" spans="30:30" x14ac:dyDescent="0.2">
      <c r="AD55534" s="22"/>
    </row>
    <row r="55535" spans="30:30" x14ac:dyDescent="0.2">
      <c r="AD55535" s="22"/>
    </row>
    <row r="55536" spans="30:30" x14ac:dyDescent="0.2">
      <c r="AD55536" s="22"/>
    </row>
    <row r="55537" spans="30:30" x14ac:dyDescent="0.2">
      <c r="AD55537" s="22"/>
    </row>
    <row r="55538" spans="30:30" x14ac:dyDescent="0.2">
      <c r="AD55538" s="22"/>
    </row>
    <row r="55539" spans="30:30" x14ac:dyDescent="0.2">
      <c r="AD55539" s="22"/>
    </row>
    <row r="55540" spans="30:30" x14ac:dyDescent="0.2">
      <c r="AD55540" s="22"/>
    </row>
    <row r="55541" spans="30:30" x14ac:dyDescent="0.2">
      <c r="AD55541" s="22"/>
    </row>
    <row r="55542" spans="30:30" x14ac:dyDescent="0.2">
      <c r="AD55542" s="22"/>
    </row>
    <row r="55543" spans="30:30" x14ac:dyDescent="0.2">
      <c r="AD55543" s="22"/>
    </row>
    <row r="55544" spans="30:30" x14ac:dyDescent="0.2">
      <c r="AD55544" s="22"/>
    </row>
    <row r="55545" spans="30:30" x14ac:dyDescent="0.2">
      <c r="AD55545" s="22"/>
    </row>
    <row r="55546" spans="30:30" x14ac:dyDescent="0.2">
      <c r="AD55546" s="22"/>
    </row>
    <row r="55547" spans="30:30" x14ac:dyDescent="0.2">
      <c r="AD55547" s="22"/>
    </row>
    <row r="55548" spans="30:30" x14ac:dyDescent="0.2">
      <c r="AD55548" s="22"/>
    </row>
    <row r="55549" spans="30:30" x14ac:dyDescent="0.2">
      <c r="AD55549" s="22"/>
    </row>
    <row r="55550" spans="30:30" x14ac:dyDescent="0.2">
      <c r="AD55550" s="22"/>
    </row>
    <row r="55551" spans="30:30" x14ac:dyDescent="0.2">
      <c r="AD55551" s="22"/>
    </row>
    <row r="55552" spans="30:30" x14ac:dyDescent="0.2">
      <c r="AD55552" s="22"/>
    </row>
    <row r="55553" spans="30:30" x14ac:dyDescent="0.2">
      <c r="AD55553" s="22"/>
    </row>
    <row r="55554" spans="30:30" x14ac:dyDescent="0.2">
      <c r="AD55554" s="22"/>
    </row>
    <row r="55555" spans="30:30" x14ac:dyDescent="0.2">
      <c r="AD55555" s="22"/>
    </row>
    <row r="55556" spans="30:30" x14ac:dyDescent="0.2">
      <c r="AD55556" s="22"/>
    </row>
    <row r="55557" spans="30:30" x14ac:dyDescent="0.2">
      <c r="AD55557" s="22"/>
    </row>
    <row r="55558" spans="30:30" x14ac:dyDescent="0.2">
      <c r="AD55558" s="22"/>
    </row>
    <row r="55559" spans="30:30" x14ac:dyDescent="0.2">
      <c r="AD55559" s="22"/>
    </row>
    <row r="55560" spans="30:30" x14ac:dyDescent="0.2">
      <c r="AD55560" s="22"/>
    </row>
    <row r="55561" spans="30:30" x14ac:dyDescent="0.2">
      <c r="AD55561" s="22"/>
    </row>
    <row r="55562" spans="30:30" x14ac:dyDescent="0.2">
      <c r="AD55562" s="22"/>
    </row>
    <row r="55563" spans="30:30" x14ac:dyDescent="0.2">
      <c r="AD55563" s="22"/>
    </row>
    <row r="55564" spans="30:30" x14ac:dyDescent="0.2">
      <c r="AD55564" s="22"/>
    </row>
    <row r="55565" spans="30:30" x14ac:dyDescent="0.2">
      <c r="AD55565" s="22"/>
    </row>
    <row r="55566" spans="30:30" x14ac:dyDescent="0.2">
      <c r="AD55566" s="22"/>
    </row>
    <row r="55567" spans="30:30" x14ac:dyDescent="0.2">
      <c r="AD55567" s="22"/>
    </row>
    <row r="55568" spans="30:30" x14ac:dyDescent="0.2">
      <c r="AD55568" s="22"/>
    </row>
    <row r="55569" spans="30:30" x14ac:dyDescent="0.2">
      <c r="AD55569" s="22"/>
    </row>
    <row r="55570" spans="30:30" x14ac:dyDescent="0.2">
      <c r="AD55570" s="22"/>
    </row>
    <row r="55571" spans="30:30" x14ac:dyDescent="0.2">
      <c r="AD55571" s="22"/>
    </row>
    <row r="55572" spans="30:30" x14ac:dyDescent="0.2">
      <c r="AD55572" s="22"/>
    </row>
    <row r="55573" spans="30:30" x14ac:dyDescent="0.2">
      <c r="AD55573" s="22"/>
    </row>
    <row r="55574" spans="30:30" x14ac:dyDescent="0.2">
      <c r="AD55574" s="22"/>
    </row>
    <row r="55575" spans="30:30" x14ac:dyDescent="0.2">
      <c r="AD55575" s="22"/>
    </row>
    <row r="55576" spans="30:30" x14ac:dyDescent="0.2">
      <c r="AD55576" s="22"/>
    </row>
    <row r="55577" spans="30:30" x14ac:dyDescent="0.2">
      <c r="AD55577" s="22"/>
    </row>
    <row r="55578" spans="30:30" x14ac:dyDescent="0.2">
      <c r="AD55578" s="22"/>
    </row>
    <row r="55579" spans="30:30" x14ac:dyDescent="0.2">
      <c r="AD55579" s="22"/>
    </row>
    <row r="55580" spans="30:30" x14ac:dyDescent="0.2">
      <c r="AD55580" s="22"/>
    </row>
    <row r="55581" spans="30:30" x14ac:dyDescent="0.2">
      <c r="AD55581" s="22"/>
    </row>
    <row r="55582" spans="30:30" x14ac:dyDescent="0.2">
      <c r="AD55582" s="22"/>
    </row>
    <row r="55583" spans="30:30" x14ac:dyDescent="0.2">
      <c r="AD55583" s="22"/>
    </row>
    <row r="55584" spans="30:30" x14ac:dyDescent="0.2">
      <c r="AD55584" s="22"/>
    </row>
    <row r="55585" spans="30:30" x14ac:dyDescent="0.2">
      <c r="AD55585" s="22"/>
    </row>
    <row r="55586" spans="30:30" x14ac:dyDescent="0.2">
      <c r="AD55586" s="22"/>
    </row>
    <row r="55587" spans="30:30" x14ac:dyDescent="0.2">
      <c r="AD55587" s="22"/>
    </row>
    <row r="55588" spans="30:30" x14ac:dyDescent="0.2">
      <c r="AD55588" s="22"/>
    </row>
    <row r="55589" spans="30:30" x14ac:dyDescent="0.2">
      <c r="AD55589" s="22"/>
    </row>
    <row r="55590" spans="30:30" x14ac:dyDescent="0.2">
      <c r="AD55590" s="22"/>
    </row>
    <row r="55591" spans="30:30" x14ac:dyDescent="0.2">
      <c r="AD55591" s="22"/>
    </row>
    <row r="55592" spans="30:30" x14ac:dyDescent="0.2">
      <c r="AD55592" s="22"/>
    </row>
    <row r="55593" spans="30:30" x14ac:dyDescent="0.2">
      <c r="AD55593" s="22"/>
    </row>
    <row r="55594" spans="30:30" x14ac:dyDescent="0.2">
      <c r="AD55594" s="22"/>
    </row>
    <row r="55595" spans="30:30" x14ac:dyDescent="0.2">
      <c r="AD55595" s="22"/>
    </row>
    <row r="55596" spans="30:30" x14ac:dyDescent="0.2">
      <c r="AD55596" s="22"/>
    </row>
    <row r="55597" spans="30:30" x14ac:dyDescent="0.2">
      <c r="AD55597" s="22"/>
    </row>
    <row r="55598" spans="30:30" x14ac:dyDescent="0.2">
      <c r="AD55598" s="22"/>
    </row>
    <row r="55599" spans="30:30" x14ac:dyDescent="0.2">
      <c r="AD55599" s="22"/>
    </row>
    <row r="55600" spans="30:30" x14ac:dyDescent="0.2">
      <c r="AD55600" s="22"/>
    </row>
    <row r="55601" spans="30:30" x14ac:dyDescent="0.2">
      <c r="AD55601" s="22"/>
    </row>
    <row r="55602" spans="30:30" x14ac:dyDescent="0.2">
      <c r="AD55602" s="22"/>
    </row>
    <row r="55603" spans="30:30" x14ac:dyDescent="0.2">
      <c r="AD55603" s="22"/>
    </row>
    <row r="55604" spans="30:30" x14ac:dyDescent="0.2">
      <c r="AD55604" s="22"/>
    </row>
    <row r="55605" spans="30:30" x14ac:dyDescent="0.2">
      <c r="AD55605" s="22"/>
    </row>
    <row r="55606" spans="30:30" x14ac:dyDescent="0.2">
      <c r="AD55606" s="22"/>
    </row>
    <row r="55607" spans="30:30" x14ac:dyDescent="0.2">
      <c r="AD55607" s="22"/>
    </row>
    <row r="55608" spans="30:30" x14ac:dyDescent="0.2">
      <c r="AD55608" s="22"/>
    </row>
    <row r="55609" spans="30:30" x14ac:dyDescent="0.2">
      <c r="AD55609" s="22"/>
    </row>
    <row r="55610" spans="30:30" x14ac:dyDescent="0.2">
      <c r="AD55610" s="22"/>
    </row>
    <row r="55611" spans="30:30" x14ac:dyDescent="0.2">
      <c r="AD55611" s="22"/>
    </row>
    <row r="55612" spans="30:30" x14ac:dyDescent="0.2">
      <c r="AD55612" s="22"/>
    </row>
    <row r="55613" spans="30:30" x14ac:dyDescent="0.2">
      <c r="AD55613" s="22"/>
    </row>
    <row r="55614" spans="30:30" x14ac:dyDescent="0.2">
      <c r="AD55614" s="22"/>
    </row>
    <row r="55615" spans="30:30" x14ac:dyDescent="0.2">
      <c r="AD55615" s="22"/>
    </row>
    <row r="55616" spans="30:30" x14ac:dyDescent="0.2">
      <c r="AD55616" s="22"/>
    </row>
    <row r="55617" spans="30:30" x14ac:dyDescent="0.2">
      <c r="AD55617" s="22"/>
    </row>
    <row r="55618" spans="30:30" x14ac:dyDescent="0.2">
      <c r="AD55618" s="22"/>
    </row>
    <row r="55619" spans="30:30" x14ac:dyDescent="0.2">
      <c r="AD55619" s="22"/>
    </row>
    <row r="55620" spans="30:30" x14ac:dyDescent="0.2">
      <c r="AD55620" s="22"/>
    </row>
    <row r="55621" spans="30:30" x14ac:dyDescent="0.2">
      <c r="AD55621" s="22"/>
    </row>
    <row r="55622" spans="30:30" x14ac:dyDescent="0.2">
      <c r="AD55622" s="22"/>
    </row>
    <row r="55623" spans="30:30" x14ac:dyDescent="0.2">
      <c r="AD55623" s="22"/>
    </row>
    <row r="55624" spans="30:30" x14ac:dyDescent="0.2">
      <c r="AD55624" s="22"/>
    </row>
    <row r="55625" spans="30:30" x14ac:dyDescent="0.2">
      <c r="AD55625" s="22"/>
    </row>
    <row r="55626" spans="30:30" x14ac:dyDescent="0.2">
      <c r="AD55626" s="22"/>
    </row>
    <row r="55627" spans="30:30" x14ac:dyDescent="0.2">
      <c r="AD55627" s="22"/>
    </row>
    <row r="55628" spans="30:30" x14ac:dyDescent="0.2">
      <c r="AD55628" s="22"/>
    </row>
    <row r="55629" spans="30:30" x14ac:dyDescent="0.2">
      <c r="AD55629" s="22"/>
    </row>
    <row r="55630" spans="30:30" x14ac:dyDescent="0.2">
      <c r="AD55630" s="22"/>
    </row>
    <row r="55631" spans="30:30" x14ac:dyDescent="0.2">
      <c r="AD55631" s="22"/>
    </row>
    <row r="55632" spans="30:30" x14ac:dyDescent="0.2">
      <c r="AD55632" s="22"/>
    </row>
    <row r="55633" spans="30:30" x14ac:dyDescent="0.2">
      <c r="AD55633" s="22"/>
    </row>
    <row r="55634" spans="30:30" x14ac:dyDescent="0.2">
      <c r="AD55634" s="22"/>
    </row>
    <row r="55635" spans="30:30" x14ac:dyDescent="0.2">
      <c r="AD55635" s="22"/>
    </row>
    <row r="55636" spans="30:30" x14ac:dyDescent="0.2">
      <c r="AD55636" s="22"/>
    </row>
    <row r="55637" spans="30:30" x14ac:dyDescent="0.2">
      <c r="AD55637" s="22"/>
    </row>
    <row r="55638" spans="30:30" x14ac:dyDescent="0.2">
      <c r="AD55638" s="22"/>
    </row>
    <row r="55639" spans="30:30" x14ac:dyDescent="0.2">
      <c r="AD55639" s="22"/>
    </row>
    <row r="55640" spans="30:30" x14ac:dyDescent="0.2">
      <c r="AD55640" s="22"/>
    </row>
    <row r="55641" spans="30:30" x14ac:dyDescent="0.2">
      <c r="AD55641" s="22"/>
    </row>
    <row r="55642" spans="30:30" x14ac:dyDescent="0.2">
      <c r="AD55642" s="22"/>
    </row>
    <row r="55643" spans="30:30" x14ac:dyDescent="0.2">
      <c r="AD55643" s="22"/>
    </row>
    <row r="55644" spans="30:30" x14ac:dyDescent="0.2">
      <c r="AD55644" s="22"/>
    </row>
    <row r="55645" spans="30:30" x14ac:dyDescent="0.2">
      <c r="AD55645" s="22"/>
    </row>
    <row r="55646" spans="30:30" x14ac:dyDescent="0.2">
      <c r="AD55646" s="22"/>
    </row>
    <row r="55647" spans="30:30" x14ac:dyDescent="0.2">
      <c r="AD55647" s="22"/>
    </row>
    <row r="55648" spans="30:30" x14ac:dyDescent="0.2">
      <c r="AD55648" s="22"/>
    </row>
    <row r="55649" spans="30:30" x14ac:dyDescent="0.2">
      <c r="AD55649" s="22"/>
    </row>
    <row r="55650" spans="30:30" x14ac:dyDescent="0.2">
      <c r="AD55650" s="22"/>
    </row>
    <row r="55651" spans="30:30" x14ac:dyDescent="0.2">
      <c r="AD55651" s="22"/>
    </row>
    <row r="55652" spans="30:30" x14ac:dyDescent="0.2">
      <c r="AD55652" s="22"/>
    </row>
    <row r="55653" spans="30:30" x14ac:dyDescent="0.2">
      <c r="AD55653" s="22"/>
    </row>
    <row r="55654" spans="30:30" x14ac:dyDescent="0.2">
      <c r="AD55654" s="22"/>
    </row>
    <row r="55655" spans="30:30" x14ac:dyDescent="0.2">
      <c r="AD55655" s="22"/>
    </row>
    <row r="55656" spans="30:30" x14ac:dyDescent="0.2">
      <c r="AD55656" s="22"/>
    </row>
    <row r="55657" spans="30:30" x14ac:dyDescent="0.2">
      <c r="AD55657" s="22"/>
    </row>
    <row r="55658" spans="30:30" x14ac:dyDescent="0.2">
      <c r="AD55658" s="22"/>
    </row>
    <row r="55659" spans="30:30" x14ac:dyDescent="0.2">
      <c r="AD55659" s="22"/>
    </row>
    <row r="55660" spans="30:30" x14ac:dyDescent="0.2">
      <c r="AD55660" s="22"/>
    </row>
    <row r="55661" spans="30:30" x14ac:dyDescent="0.2">
      <c r="AD55661" s="22"/>
    </row>
    <row r="55662" spans="30:30" x14ac:dyDescent="0.2">
      <c r="AD55662" s="22"/>
    </row>
    <row r="55663" spans="30:30" x14ac:dyDescent="0.2">
      <c r="AD55663" s="22"/>
    </row>
    <row r="55664" spans="30:30" x14ac:dyDescent="0.2">
      <c r="AD55664" s="22"/>
    </row>
    <row r="55665" spans="30:30" x14ac:dyDescent="0.2">
      <c r="AD55665" s="22"/>
    </row>
    <row r="55666" spans="30:30" x14ac:dyDescent="0.2">
      <c r="AD55666" s="22"/>
    </row>
    <row r="55667" spans="30:30" x14ac:dyDescent="0.2">
      <c r="AD55667" s="22"/>
    </row>
    <row r="55668" spans="30:30" x14ac:dyDescent="0.2">
      <c r="AD55668" s="22"/>
    </row>
    <row r="55669" spans="30:30" x14ac:dyDescent="0.2">
      <c r="AD55669" s="22"/>
    </row>
    <row r="55670" spans="30:30" x14ac:dyDescent="0.2">
      <c r="AD55670" s="22"/>
    </row>
    <row r="55671" spans="30:30" x14ac:dyDescent="0.2">
      <c r="AD55671" s="22"/>
    </row>
    <row r="55672" spans="30:30" x14ac:dyDescent="0.2">
      <c r="AD55672" s="22"/>
    </row>
    <row r="55673" spans="30:30" x14ac:dyDescent="0.2">
      <c r="AD55673" s="22"/>
    </row>
    <row r="55674" spans="30:30" x14ac:dyDescent="0.2">
      <c r="AD55674" s="22"/>
    </row>
    <row r="55675" spans="30:30" x14ac:dyDescent="0.2">
      <c r="AD55675" s="22"/>
    </row>
    <row r="55676" spans="30:30" x14ac:dyDescent="0.2">
      <c r="AD55676" s="22"/>
    </row>
    <row r="55677" spans="30:30" x14ac:dyDescent="0.2">
      <c r="AD55677" s="22"/>
    </row>
    <row r="55678" spans="30:30" x14ac:dyDescent="0.2">
      <c r="AD55678" s="22"/>
    </row>
    <row r="55679" spans="30:30" x14ac:dyDescent="0.2">
      <c r="AD55679" s="22"/>
    </row>
    <row r="55680" spans="30:30" x14ac:dyDescent="0.2">
      <c r="AD55680" s="22"/>
    </row>
    <row r="55681" spans="30:30" x14ac:dyDescent="0.2">
      <c r="AD55681" s="22"/>
    </row>
    <row r="55682" spans="30:30" x14ac:dyDescent="0.2">
      <c r="AD55682" s="22"/>
    </row>
    <row r="55683" spans="30:30" x14ac:dyDescent="0.2">
      <c r="AD55683" s="22"/>
    </row>
    <row r="55684" spans="30:30" x14ac:dyDescent="0.2">
      <c r="AD55684" s="22"/>
    </row>
    <row r="55685" spans="30:30" x14ac:dyDescent="0.2">
      <c r="AD55685" s="22"/>
    </row>
    <row r="55686" spans="30:30" x14ac:dyDescent="0.2">
      <c r="AD55686" s="22"/>
    </row>
    <row r="55687" spans="30:30" x14ac:dyDescent="0.2">
      <c r="AD55687" s="22"/>
    </row>
    <row r="55688" spans="30:30" x14ac:dyDescent="0.2">
      <c r="AD55688" s="22"/>
    </row>
    <row r="55689" spans="30:30" x14ac:dyDescent="0.2">
      <c r="AD55689" s="22"/>
    </row>
    <row r="55690" spans="30:30" x14ac:dyDescent="0.2">
      <c r="AD55690" s="22"/>
    </row>
    <row r="55691" spans="30:30" x14ac:dyDescent="0.2">
      <c r="AD55691" s="22"/>
    </row>
    <row r="55692" spans="30:30" x14ac:dyDescent="0.2">
      <c r="AD55692" s="22"/>
    </row>
    <row r="55693" spans="30:30" x14ac:dyDescent="0.2">
      <c r="AD55693" s="22"/>
    </row>
    <row r="55694" spans="30:30" x14ac:dyDescent="0.2">
      <c r="AD55694" s="22"/>
    </row>
    <row r="55695" spans="30:30" x14ac:dyDescent="0.2">
      <c r="AD55695" s="22"/>
    </row>
    <row r="55696" spans="30:30" x14ac:dyDescent="0.2">
      <c r="AD55696" s="22"/>
    </row>
    <row r="55697" spans="30:30" x14ac:dyDescent="0.2">
      <c r="AD55697" s="22"/>
    </row>
    <row r="55698" spans="30:30" x14ac:dyDescent="0.2">
      <c r="AD55698" s="22"/>
    </row>
    <row r="55699" spans="30:30" x14ac:dyDescent="0.2">
      <c r="AD55699" s="22"/>
    </row>
    <row r="55700" spans="30:30" x14ac:dyDescent="0.2">
      <c r="AD55700" s="22"/>
    </row>
    <row r="55701" spans="30:30" x14ac:dyDescent="0.2">
      <c r="AD55701" s="22"/>
    </row>
    <row r="55702" spans="30:30" x14ac:dyDescent="0.2">
      <c r="AD55702" s="22"/>
    </row>
    <row r="55703" spans="30:30" x14ac:dyDescent="0.2">
      <c r="AD55703" s="22"/>
    </row>
    <row r="55704" spans="30:30" x14ac:dyDescent="0.2">
      <c r="AD55704" s="22"/>
    </row>
    <row r="55705" spans="30:30" x14ac:dyDescent="0.2">
      <c r="AD55705" s="22"/>
    </row>
    <row r="55706" spans="30:30" x14ac:dyDescent="0.2">
      <c r="AD55706" s="22"/>
    </row>
    <row r="55707" spans="30:30" x14ac:dyDescent="0.2">
      <c r="AD55707" s="22"/>
    </row>
    <row r="55708" spans="30:30" x14ac:dyDescent="0.2">
      <c r="AD55708" s="22"/>
    </row>
    <row r="55709" spans="30:30" x14ac:dyDescent="0.2">
      <c r="AD55709" s="22"/>
    </row>
    <row r="55710" spans="30:30" x14ac:dyDescent="0.2">
      <c r="AD55710" s="22"/>
    </row>
    <row r="55711" spans="30:30" x14ac:dyDescent="0.2">
      <c r="AD55711" s="22"/>
    </row>
    <row r="55712" spans="30:30" x14ac:dyDescent="0.2">
      <c r="AD55712" s="22"/>
    </row>
    <row r="55713" spans="30:30" x14ac:dyDescent="0.2">
      <c r="AD55713" s="22"/>
    </row>
    <row r="55714" spans="30:30" x14ac:dyDescent="0.2">
      <c r="AD55714" s="22"/>
    </row>
    <row r="55715" spans="30:30" x14ac:dyDescent="0.2">
      <c r="AD55715" s="22"/>
    </row>
    <row r="55716" spans="30:30" x14ac:dyDescent="0.2">
      <c r="AD55716" s="22"/>
    </row>
    <row r="55717" spans="30:30" x14ac:dyDescent="0.2">
      <c r="AD55717" s="22"/>
    </row>
    <row r="55718" spans="30:30" x14ac:dyDescent="0.2">
      <c r="AD55718" s="22"/>
    </row>
    <row r="55719" spans="30:30" x14ac:dyDescent="0.2">
      <c r="AD55719" s="22"/>
    </row>
    <row r="55720" spans="30:30" x14ac:dyDescent="0.2">
      <c r="AD55720" s="22"/>
    </row>
    <row r="55721" spans="30:30" x14ac:dyDescent="0.2">
      <c r="AD55721" s="22"/>
    </row>
    <row r="55722" spans="30:30" x14ac:dyDescent="0.2">
      <c r="AD55722" s="22"/>
    </row>
    <row r="55723" spans="30:30" x14ac:dyDescent="0.2">
      <c r="AD55723" s="22"/>
    </row>
    <row r="55724" spans="30:30" x14ac:dyDescent="0.2">
      <c r="AD55724" s="22"/>
    </row>
    <row r="55725" spans="30:30" x14ac:dyDescent="0.2">
      <c r="AD55725" s="22"/>
    </row>
    <row r="55726" spans="30:30" x14ac:dyDescent="0.2">
      <c r="AD55726" s="22"/>
    </row>
    <row r="55727" spans="30:30" x14ac:dyDescent="0.2">
      <c r="AD55727" s="22"/>
    </row>
    <row r="55728" spans="30:30" x14ac:dyDescent="0.2">
      <c r="AD55728" s="22"/>
    </row>
    <row r="55729" spans="30:30" x14ac:dyDescent="0.2">
      <c r="AD55729" s="22"/>
    </row>
    <row r="55730" spans="30:30" x14ac:dyDescent="0.2">
      <c r="AD55730" s="22"/>
    </row>
    <row r="55731" spans="30:30" x14ac:dyDescent="0.2">
      <c r="AD55731" s="22"/>
    </row>
    <row r="55732" spans="30:30" x14ac:dyDescent="0.2">
      <c r="AD55732" s="22"/>
    </row>
    <row r="55733" spans="30:30" x14ac:dyDescent="0.2">
      <c r="AD55733" s="22"/>
    </row>
    <row r="55734" spans="30:30" x14ac:dyDescent="0.2">
      <c r="AD55734" s="22"/>
    </row>
    <row r="55735" spans="30:30" x14ac:dyDescent="0.2">
      <c r="AD55735" s="22"/>
    </row>
    <row r="55736" spans="30:30" x14ac:dyDescent="0.2">
      <c r="AD55736" s="22"/>
    </row>
    <row r="55737" spans="30:30" x14ac:dyDescent="0.2">
      <c r="AD55737" s="22"/>
    </row>
    <row r="55738" spans="30:30" x14ac:dyDescent="0.2">
      <c r="AD55738" s="22"/>
    </row>
    <row r="55739" spans="30:30" x14ac:dyDescent="0.2">
      <c r="AD55739" s="22"/>
    </row>
    <row r="55740" spans="30:30" x14ac:dyDescent="0.2">
      <c r="AD55740" s="22"/>
    </row>
    <row r="55741" spans="30:30" x14ac:dyDescent="0.2">
      <c r="AD55741" s="22"/>
    </row>
    <row r="55742" spans="30:30" x14ac:dyDescent="0.2">
      <c r="AD55742" s="22"/>
    </row>
    <row r="55743" spans="30:30" x14ac:dyDescent="0.2">
      <c r="AD55743" s="22"/>
    </row>
    <row r="55744" spans="30:30" x14ac:dyDescent="0.2">
      <c r="AD55744" s="22"/>
    </row>
    <row r="55745" spans="30:30" x14ac:dyDescent="0.2">
      <c r="AD55745" s="22"/>
    </row>
    <row r="55746" spans="30:30" x14ac:dyDescent="0.2">
      <c r="AD55746" s="22"/>
    </row>
    <row r="55747" spans="30:30" x14ac:dyDescent="0.2">
      <c r="AD55747" s="22"/>
    </row>
    <row r="55748" spans="30:30" x14ac:dyDescent="0.2">
      <c r="AD55748" s="22"/>
    </row>
    <row r="55749" spans="30:30" x14ac:dyDescent="0.2">
      <c r="AD55749" s="22"/>
    </row>
    <row r="55750" spans="30:30" x14ac:dyDescent="0.2">
      <c r="AD55750" s="22"/>
    </row>
    <row r="55751" spans="30:30" x14ac:dyDescent="0.2">
      <c r="AD55751" s="22"/>
    </row>
    <row r="55752" spans="30:30" x14ac:dyDescent="0.2">
      <c r="AD55752" s="22"/>
    </row>
    <row r="55753" spans="30:30" x14ac:dyDescent="0.2">
      <c r="AD55753" s="22"/>
    </row>
    <row r="55754" spans="30:30" x14ac:dyDescent="0.2">
      <c r="AD55754" s="22"/>
    </row>
    <row r="55755" spans="30:30" x14ac:dyDescent="0.2">
      <c r="AD55755" s="22"/>
    </row>
    <row r="55756" spans="30:30" x14ac:dyDescent="0.2">
      <c r="AD55756" s="22"/>
    </row>
    <row r="55757" spans="30:30" x14ac:dyDescent="0.2">
      <c r="AD55757" s="22"/>
    </row>
    <row r="55758" spans="30:30" x14ac:dyDescent="0.2">
      <c r="AD55758" s="22"/>
    </row>
    <row r="55759" spans="30:30" x14ac:dyDescent="0.2">
      <c r="AD55759" s="22"/>
    </row>
    <row r="55760" spans="30:30" x14ac:dyDescent="0.2">
      <c r="AD55760" s="22"/>
    </row>
    <row r="55761" spans="30:30" x14ac:dyDescent="0.2">
      <c r="AD55761" s="22"/>
    </row>
    <row r="55762" spans="30:30" x14ac:dyDescent="0.2">
      <c r="AD55762" s="22"/>
    </row>
    <row r="55763" spans="30:30" x14ac:dyDescent="0.2">
      <c r="AD55763" s="22"/>
    </row>
    <row r="55764" spans="30:30" x14ac:dyDescent="0.2">
      <c r="AD55764" s="22"/>
    </row>
    <row r="55765" spans="30:30" x14ac:dyDescent="0.2">
      <c r="AD55765" s="22"/>
    </row>
    <row r="55766" spans="30:30" x14ac:dyDescent="0.2">
      <c r="AD55766" s="22"/>
    </row>
    <row r="55767" spans="30:30" x14ac:dyDescent="0.2">
      <c r="AD55767" s="22"/>
    </row>
    <row r="55768" spans="30:30" x14ac:dyDescent="0.2">
      <c r="AD55768" s="22"/>
    </row>
    <row r="55769" spans="30:30" x14ac:dyDescent="0.2">
      <c r="AD55769" s="22"/>
    </row>
    <row r="55770" spans="30:30" x14ac:dyDescent="0.2">
      <c r="AD55770" s="22"/>
    </row>
    <row r="55771" spans="30:30" x14ac:dyDescent="0.2">
      <c r="AD55771" s="22"/>
    </row>
    <row r="55772" spans="30:30" x14ac:dyDescent="0.2">
      <c r="AD55772" s="22"/>
    </row>
    <row r="55773" spans="30:30" x14ac:dyDescent="0.2">
      <c r="AD55773" s="22"/>
    </row>
    <row r="55774" spans="30:30" x14ac:dyDescent="0.2">
      <c r="AD55774" s="22"/>
    </row>
    <row r="55775" spans="30:30" x14ac:dyDescent="0.2">
      <c r="AD55775" s="22"/>
    </row>
    <row r="55776" spans="30:30" x14ac:dyDescent="0.2">
      <c r="AD55776" s="22"/>
    </row>
    <row r="55777" spans="30:30" x14ac:dyDescent="0.2">
      <c r="AD55777" s="22"/>
    </row>
    <row r="55778" spans="30:30" x14ac:dyDescent="0.2">
      <c r="AD55778" s="22"/>
    </row>
    <row r="55779" spans="30:30" x14ac:dyDescent="0.2">
      <c r="AD55779" s="22"/>
    </row>
    <row r="55780" spans="30:30" x14ac:dyDescent="0.2">
      <c r="AD55780" s="22"/>
    </row>
    <row r="55781" spans="30:30" x14ac:dyDescent="0.2">
      <c r="AD55781" s="22"/>
    </row>
    <row r="55782" spans="30:30" x14ac:dyDescent="0.2">
      <c r="AD55782" s="22"/>
    </row>
    <row r="55783" spans="30:30" x14ac:dyDescent="0.2">
      <c r="AD55783" s="22"/>
    </row>
    <row r="55784" spans="30:30" x14ac:dyDescent="0.2">
      <c r="AD55784" s="22"/>
    </row>
    <row r="55785" spans="30:30" x14ac:dyDescent="0.2">
      <c r="AD55785" s="22"/>
    </row>
    <row r="55786" spans="30:30" x14ac:dyDescent="0.2">
      <c r="AD55786" s="22"/>
    </row>
    <row r="55787" spans="30:30" x14ac:dyDescent="0.2">
      <c r="AD55787" s="22"/>
    </row>
    <row r="55788" spans="30:30" x14ac:dyDescent="0.2">
      <c r="AD55788" s="22"/>
    </row>
    <row r="55789" spans="30:30" x14ac:dyDescent="0.2">
      <c r="AD55789" s="22"/>
    </row>
    <row r="55790" spans="30:30" x14ac:dyDescent="0.2">
      <c r="AD55790" s="22"/>
    </row>
    <row r="55791" spans="30:30" x14ac:dyDescent="0.2">
      <c r="AD55791" s="22"/>
    </row>
    <row r="55792" spans="30:30" x14ac:dyDescent="0.2">
      <c r="AD55792" s="22"/>
    </row>
    <row r="55793" spans="30:30" x14ac:dyDescent="0.2">
      <c r="AD55793" s="22"/>
    </row>
    <row r="55794" spans="30:30" x14ac:dyDescent="0.2">
      <c r="AD55794" s="22"/>
    </row>
    <row r="55795" spans="30:30" x14ac:dyDescent="0.2">
      <c r="AD55795" s="22"/>
    </row>
    <row r="55796" spans="30:30" x14ac:dyDescent="0.2">
      <c r="AD55796" s="22"/>
    </row>
    <row r="55797" spans="30:30" x14ac:dyDescent="0.2">
      <c r="AD55797" s="22"/>
    </row>
    <row r="55798" spans="30:30" x14ac:dyDescent="0.2">
      <c r="AD55798" s="22"/>
    </row>
    <row r="55799" spans="30:30" x14ac:dyDescent="0.2">
      <c r="AD55799" s="22"/>
    </row>
    <row r="55800" spans="30:30" x14ac:dyDescent="0.2">
      <c r="AD55800" s="22"/>
    </row>
    <row r="55801" spans="30:30" x14ac:dyDescent="0.2">
      <c r="AD55801" s="22"/>
    </row>
    <row r="55802" spans="30:30" x14ac:dyDescent="0.2">
      <c r="AD55802" s="22"/>
    </row>
    <row r="55803" spans="30:30" x14ac:dyDescent="0.2">
      <c r="AD55803" s="22"/>
    </row>
    <row r="55804" spans="30:30" x14ac:dyDescent="0.2">
      <c r="AD55804" s="22"/>
    </row>
    <row r="55805" spans="30:30" x14ac:dyDescent="0.2">
      <c r="AD55805" s="22"/>
    </row>
    <row r="55806" spans="30:30" x14ac:dyDescent="0.2">
      <c r="AD55806" s="22"/>
    </row>
    <row r="55807" spans="30:30" x14ac:dyDescent="0.2">
      <c r="AD55807" s="22"/>
    </row>
    <row r="55808" spans="30:30" x14ac:dyDescent="0.2">
      <c r="AD55808" s="22"/>
    </row>
    <row r="55809" spans="30:30" x14ac:dyDescent="0.2">
      <c r="AD55809" s="22"/>
    </row>
    <row r="55810" spans="30:30" x14ac:dyDescent="0.2">
      <c r="AD55810" s="22"/>
    </row>
    <row r="55811" spans="30:30" x14ac:dyDescent="0.2">
      <c r="AD55811" s="22"/>
    </row>
    <row r="55812" spans="30:30" x14ac:dyDescent="0.2">
      <c r="AD55812" s="22"/>
    </row>
    <row r="55813" spans="30:30" x14ac:dyDescent="0.2">
      <c r="AD55813" s="22"/>
    </row>
    <row r="55814" spans="30:30" x14ac:dyDescent="0.2">
      <c r="AD55814" s="22"/>
    </row>
    <row r="55815" spans="30:30" x14ac:dyDescent="0.2">
      <c r="AD55815" s="22"/>
    </row>
    <row r="55816" spans="30:30" x14ac:dyDescent="0.2">
      <c r="AD55816" s="22"/>
    </row>
    <row r="55817" spans="30:30" x14ac:dyDescent="0.2">
      <c r="AD55817" s="22"/>
    </row>
    <row r="55818" spans="30:30" x14ac:dyDescent="0.2">
      <c r="AD55818" s="22"/>
    </row>
    <row r="55819" spans="30:30" x14ac:dyDescent="0.2">
      <c r="AD55819" s="22"/>
    </row>
    <row r="55820" spans="30:30" x14ac:dyDescent="0.2">
      <c r="AD55820" s="22"/>
    </row>
    <row r="55821" spans="30:30" x14ac:dyDescent="0.2">
      <c r="AD55821" s="22"/>
    </row>
    <row r="55822" spans="30:30" x14ac:dyDescent="0.2">
      <c r="AD55822" s="22"/>
    </row>
    <row r="55823" spans="30:30" x14ac:dyDescent="0.2">
      <c r="AD55823" s="22"/>
    </row>
    <row r="55824" spans="30:30" x14ac:dyDescent="0.2">
      <c r="AD55824" s="22"/>
    </row>
    <row r="55825" spans="30:30" x14ac:dyDescent="0.2">
      <c r="AD55825" s="22"/>
    </row>
    <row r="55826" spans="30:30" x14ac:dyDescent="0.2">
      <c r="AD55826" s="22"/>
    </row>
    <row r="55827" spans="30:30" x14ac:dyDescent="0.2">
      <c r="AD55827" s="22"/>
    </row>
    <row r="55828" spans="30:30" x14ac:dyDescent="0.2">
      <c r="AD55828" s="22"/>
    </row>
    <row r="55829" spans="30:30" x14ac:dyDescent="0.2">
      <c r="AD55829" s="22"/>
    </row>
    <row r="55830" spans="30:30" x14ac:dyDescent="0.2">
      <c r="AD55830" s="22"/>
    </row>
    <row r="55831" spans="30:30" x14ac:dyDescent="0.2">
      <c r="AD55831" s="22"/>
    </row>
    <row r="55832" spans="30:30" x14ac:dyDescent="0.2">
      <c r="AD55832" s="22"/>
    </row>
    <row r="55833" spans="30:30" x14ac:dyDescent="0.2">
      <c r="AD55833" s="22"/>
    </row>
    <row r="55834" spans="30:30" x14ac:dyDescent="0.2">
      <c r="AD55834" s="22"/>
    </row>
    <row r="55835" spans="30:30" x14ac:dyDescent="0.2">
      <c r="AD55835" s="22"/>
    </row>
    <row r="55836" spans="30:30" x14ac:dyDescent="0.2">
      <c r="AD55836" s="22"/>
    </row>
    <row r="55837" spans="30:30" x14ac:dyDescent="0.2">
      <c r="AD55837" s="22"/>
    </row>
    <row r="55838" spans="30:30" x14ac:dyDescent="0.2">
      <c r="AD55838" s="22"/>
    </row>
    <row r="55839" spans="30:30" x14ac:dyDescent="0.2">
      <c r="AD55839" s="22"/>
    </row>
    <row r="55840" spans="30:30" x14ac:dyDescent="0.2">
      <c r="AD55840" s="22"/>
    </row>
    <row r="55841" spans="30:30" x14ac:dyDescent="0.2">
      <c r="AD55841" s="22"/>
    </row>
    <row r="55842" spans="30:30" x14ac:dyDescent="0.2">
      <c r="AD55842" s="22"/>
    </row>
    <row r="55843" spans="30:30" x14ac:dyDescent="0.2">
      <c r="AD55843" s="22"/>
    </row>
    <row r="55844" spans="30:30" x14ac:dyDescent="0.2">
      <c r="AD55844" s="22"/>
    </row>
    <row r="55845" spans="30:30" x14ac:dyDescent="0.2">
      <c r="AD55845" s="22"/>
    </row>
    <row r="55846" spans="30:30" x14ac:dyDescent="0.2">
      <c r="AD55846" s="22"/>
    </row>
    <row r="55847" spans="30:30" x14ac:dyDescent="0.2">
      <c r="AD55847" s="22"/>
    </row>
    <row r="55848" spans="30:30" x14ac:dyDescent="0.2">
      <c r="AD55848" s="22"/>
    </row>
    <row r="55849" spans="30:30" x14ac:dyDescent="0.2">
      <c r="AD55849" s="22"/>
    </row>
    <row r="55850" spans="30:30" x14ac:dyDescent="0.2">
      <c r="AD55850" s="22"/>
    </row>
    <row r="55851" spans="30:30" x14ac:dyDescent="0.2">
      <c r="AD55851" s="22"/>
    </row>
    <row r="55852" spans="30:30" x14ac:dyDescent="0.2">
      <c r="AD55852" s="22"/>
    </row>
    <row r="55853" spans="30:30" x14ac:dyDescent="0.2">
      <c r="AD55853" s="22"/>
    </row>
    <row r="55854" spans="30:30" x14ac:dyDescent="0.2">
      <c r="AD55854" s="22"/>
    </row>
    <row r="55855" spans="30:30" x14ac:dyDescent="0.2">
      <c r="AD55855" s="22"/>
    </row>
    <row r="55856" spans="30:30" x14ac:dyDescent="0.2">
      <c r="AD55856" s="22"/>
    </row>
    <row r="55857" spans="30:30" x14ac:dyDescent="0.2">
      <c r="AD55857" s="22"/>
    </row>
    <row r="55858" spans="30:30" x14ac:dyDescent="0.2">
      <c r="AD55858" s="22"/>
    </row>
    <row r="55859" spans="30:30" x14ac:dyDescent="0.2">
      <c r="AD55859" s="22"/>
    </row>
    <row r="55860" spans="30:30" x14ac:dyDescent="0.2">
      <c r="AD55860" s="22"/>
    </row>
    <row r="55861" spans="30:30" x14ac:dyDescent="0.2">
      <c r="AD55861" s="22"/>
    </row>
    <row r="55862" spans="30:30" x14ac:dyDescent="0.2">
      <c r="AD55862" s="22"/>
    </row>
    <row r="55863" spans="30:30" x14ac:dyDescent="0.2">
      <c r="AD55863" s="22"/>
    </row>
    <row r="55864" spans="30:30" x14ac:dyDescent="0.2">
      <c r="AD55864" s="22"/>
    </row>
    <row r="55865" spans="30:30" x14ac:dyDescent="0.2">
      <c r="AD55865" s="22"/>
    </row>
    <row r="55866" spans="30:30" x14ac:dyDescent="0.2">
      <c r="AD55866" s="22"/>
    </row>
    <row r="55867" spans="30:30" x14ac:dyDescent="0.2">
      <c r="AD55867" s="22"/>
    </row>
    <row r="55868" spans="30:30" x14ac:dyDescent="0.2">
      <c r="AD55868" s="22"/>
    </row>
    <row r="55869" spans="30:30" x14ac:dyDescent="0.2">
      <c r="AD55869" s="22"/>
    </row>
    <row r="55870" spans="30:30" x14ac:dyDescent="0.2">
      <c r="AD55870" s="22"/>
    </row>
    <row r="55871" spans="30:30" x14ac:dyDescent="0.2">
      <c r="AD55871" s="22"/>
    </row>
    <row r="55872" spans="30:30" x14ac:dyDescent="0.2">
      <c r="AD55872" s="22"/>
    </row>
    <row r="55873" spans="30:30" x14ac:dyDescent="0.2">
      <c r="AD55873" s="22"/>
    </row>
    <row r="55874" spans="30:30" x14ac:dyDescent="0.2">
      <c r="AD55874" s="22"/>
    </row>
    <row r="55875" spans="30:30" x14ac:dyDescent="0.2">
      <c r="AD55875" s="22"/>
    </row>
    <row r="55876" spans="30:30" x14ac:dyDescent="0.2">
      <c r="AD55876" s="22"/>
    </row>
    <row r="55877" spans="30:30" x14ac:dyDescent="0.2">
      <c r="AD55877" s="22"/>
    </row>
    <row r="55878" spans="30:30" x14ac:dyDescent="0.2">
      <c r="AD55878" s="22"/>
    </row>
    <row r="55879" spans="30:30" x14ac:dyDescent="0.2">
      <c r="AD55879" s="22"/>
    </row>
    <row r="55880" spans="30:30" x14ac:dyDescent="0.2">
      <c r="AD55880" s="22"/>
    </row>
    <row r="55881" spans="30:30" x14ac:dyDescent="0.2">
      <c r="AD55881" s="22"/>
    </row>
    <row r="55882" spans="30:30" x14ac:dyDescent="0.2">
      <c r="AD55882" s="22"/>
    </row>
    <row r="55883" spans="30:30" x14ac:dyDescent="0.2">
      <c r="AD55883" s="22"/>
    </row>
    <row r="55884" spans="30:30" x14ac:dyDescent="0.2">
      <c r="AD55884" s="22"/>
    </row>
    <row r="55885" spans="30:30" x14ac:dyDescent="0.2">
      <c r="AD55885" s="22"/>
    </row>
    <row r="55886" spans="30:30" x14ac:dyDescent="0.2">
      <c r="AD55886" s="22"/>
    </row>
    <row r="55887" spans="30:30" x14ac:dyDescent="0.2">
      <c r="AD55887" s="22"/>
    </row>
    <row r="55888" spans="30:30" x14ac:dyDescent="0.2">
      <c r="AD55888" s="22"/>
    </row>
    <row r="55889" spans="30:30" x14ac:dyDescent="0.2">
      <c r="AD55889" s="22"/>
    </row>
    <row r="55890" spans="30:30" x14ac:dyDescent="0.2">
      <c r="AD55890" s="22"/>
    </row>
    <row r="55891" spans="30:30" x14ac:dyDescent="0.2">
      <c r="AD55891" s="22"/>
    </row>
    <row r="55892" spans="30:30" x14ac:dyDescent="0.2">
      <c r="AD55892" s="22"/>
    </row>
    <row r="55893" spans="30:30" x14ac:dyDescent="0.2">
      <c r="AD55893" s="22"/>
    </row>
    <row r="55894" spans="30:30" x14ac:dyDescent="0.2">
      <c r="AD55894" s="22"/>
    </row>
    <row r="55895" spans="30:30" x14ac:dyDescent="0.2">
      <c r="AD55895" s="22"/>
    </row>
    <row r="55896" spans="30:30" x14ac:dyDescent="0.2">
      <c r="AD55896" s="22"/>
    </row>
    <row r="55897" spans="30:30" x14ac:dyDescent="0.2">
      <c r="AD55897" s="22"/>
    </row>
    <row r="55898" spans="30:30" x14ac:dyDescent="0.2">
      <c r="AD55898" s="22"/>
    </row>
    <row r="55899" spans="30:30" x14ac:dyDescent="0.2">
      <c r="AD55899" s="22"/>
    </row>
    <row r="55900" spans="30:30" x14ac:dyDescent="0.2">
      <c r="AD55900" s="22"/>
    </row>
    <row r="55901" spans="30:30" x14ac:dyDescent="0.2">
      <c r="AD55901" s="22"/>
    </row>
    <row r="55902" spans="30:30" x14ac:dyDescent="0.2">
      <c r="AD55902" s="22"/>
    </row>
    <row r="55903" spans="30:30" x14ac:dyDescent="0.2">
      <c r="AD55903" s="22"/>
    </row>
    <row r="55904" spans="30:30" x14ac:dyDescent="0.2">
      <c r="AD55904" s="22"/>
    </row>
    <row r="55905" spans="30:30" x14ac:dyDescent="0.2">
      <c r="AD55905" s="22"/>
    </row>
    <row r="55906" spans="30:30" x14ac:dyDescent="0.2">
      <c r="AD55906" s="22"/>
    </row>
    <row r="55907" spans="30:30" x14ac:dyDescent="0.2">
      <c r="AD55907" s="22"/>
    </row>
    <row r="55908" spans="30:30" x14ac:dyDescent="0.2">
      <c r="AD55908" s="22"/>
    </row>
    <row r="55909" spans="30:30" x14ac:dyDescent="0.2">
      <c r="AD55909" s="22"/>
    </row>
    <row r="55910" spans="30:30" x14ac:dyDescent="0.2">
      <c r="AD55910" s="22"/>
    </row>
    <row r="55911" spans="30:30" x14ac:dyDescent="0.2">
      <c r="AD55911" s="22"/>
    </row>
    <row r="55912" spans="30:30" x14ac:dyDescent="0.2">
      <c r="AD55912" s="22"/>
    </row>
    <row r="55913" spans="30:30" x14ac:dyDescent="0.2">
      <c r="AD55913" s="22"/>
    </row>
    <row r="55914" spans="30:30" x14ac:dyDescent="0.2">
      <c r="AD55914" s="22"/>
    </row>
    <row r="55915" spans="30:30" x14ac:dyDescent="0.2">
      <c r="AD55915" s="22"/>
    </row>
    <row r="55916" spans="30:30" x14ac:dyDescent="0.2">
      <c r="AD55916" s="22"/>
    </row>
    <row r="55917" spans="30:30" x14ac:dyDescent="0.2">
      <c r="AD55917" s="22"/>
    </row>
    <row r="55918" spans="30:30" x14ac:dyDescent="0.2">
      <c r="AD55918" s="22"/>
    </row>
    <row r="55919" spans="30:30" x14ac:dyDescent="0.2">
      <c r="AD55919" s="22"/>
    </row>
    <row r="55920" spans="30:30" x14ac:dyDescent="0.2">
      <c r="AD55920" s="22"/>
    </row>
    <row r="55921" spans="30:30" x14ac:dyDescent="0.2">
      <c r="AD55921" s="22"/>
    </row>
    <row r="55922" spans="30:30" x14ac:dyDescent="0.2">
      <c r="AD55922" s="22"/>
    </row>
    <row r="55923" spans="30:30" x14ac:dyDescent="0.2">
      <c r="AD55923" s="22"/>
    </row>
    <row r="55924" spans="30:30" x14ac:dyDescent="0.2">
      <c r="AD55924" s="22"/>
    </row>
    <row r="55925" spans="30:30" x14ac:dyDescent="0.2">
      <c r="AD55925" s="22"/>
    </row>
    <row r="55926" spans="30:30" x14ac:dyDescent="0.2">
      <c r="AD55926" s="22"/>
    </row>
    <row r="55927" spans="30:30" x14ac:dyDescent="0.2">
      <c r="AD55927" s="22"/>
    </row>
    <row r="55928" spans="30:30" x14ac:dyDescent="0.2">
      <c r="AD55928" s="22"/>
    </row>
    <row r="55929" spans="30:30" x14ac:dyDescent="0.2">
      <c r="AD55929" s="22"/>
    </row>
    <row r="55930" spans="30:30" x14ac:dyDescent="0.2">
      <c r="AD55930" s="22"/>
    </row>
    <row r="55931" spans="30:30" x14ac:dyDescent="0.2">
      <c r="AD55931" s="22"/>
    </row>
    <row r="55932" spans="30:30" x14ac:dyDescent="0.2">
      <c r="AD55932" s="22"/>
    </row>
    <row r="55933" spans="30:30" x14ac:dyDescent="0.2">
      <c r="AD55933" s="22"/>
    </row>
    <row r="55934" spans="30:30" x14ac:dyDescent="0.2">
      <c r="AD55934" s="22"/>
    </row>
    <row r="55935" spans="30:30" x14ac:dyDescent="0.2">
      <c r="AD55935" s="22"/>
    </row>
    <row r="55936" spans="30:30" x14ac:dyDescent="0.2">
      <c r="AD55936" s="22"/>
    </row>
    <row r="55937" spans="30:30" x14ac:dyDescent="0.2">
      <c r="AD55937" s="22"/>
    </row>
    <row r="55938" spans="30:30" x14ac:dyDescent="0.2">
      <c r="AD55938" s="22"/>
    </row>
    <row r="55939" spans="30:30" x14ac:dyDescent="0.2">
      <c r="AD55939" s="22"/>
    </row>
    <row r="55940" spans="30:30" x14ac:dyDescent="0.2">
      <c r="AD55940" s="22"/>
    </row>
    <row r="55941" spans="30:30" x14ac:dyDescent="0.2">
      <c r="AD55941" s="22"/>
    </row>
    <row r="55942" spans="30:30" x14ac:dyDescent="0.2">
      <c r="AD55942" s="22"/>
    </row>
    <row r="55943" spans="30:30" x14ac:dyDescent="0.2">
      <c r="AD55943" s="22"/>
    </row>
    <row r="55944" spans="30:30" x14ac:dyDescent="0.2">
      <c r="AD55944" s="22"/>
    </row>
    <row r="55945" spans="30:30" x14ac:dyDescent="0.2">
      <c r="AD55945" s="22"/>
    </row>
    <row r="55946" spans="30:30" x14ac:dyDescent="0.2">
      <c r="AD55946" s="22"/>
    </row>
    <row r="55947" spans="30:30" x14ac:dyDescent="0.2">
      <c r="AD55947" s="22"/>
    </row>
    <row r="55948" spans="30:30" x14ac:dyDescent="0.2">
      <c r="AD55948" s="22"/>
    </row>
    <row r="55949" spans="30:30" x14ac:dyDescent="0.2">
      <c r="AD55949" s="22"/>
    </row>
    <row r="55950" spans="30:30" x14ac:dyDescent="0.2">
      <c r="AD55950" s="22"/>
    </row>
    <row r="55951" spans="30:30" x14ac:dyDescent="0.2">
      <c r="AD55951" s="22"/>
    </row>
    <row r="55952" spans="30:30" x14ac:dyDescent="0.2">
      <c r="AD55952" s="22"/>
    </row>
    <row r="55953" spans="30:30" x14ac:dyDescent="0.2">
      <c r="AD55953" s="22"/>
    </row>
    <row r="55954" spans="30:30" x14ac:dyDescent="0.2">
      <c r="AD55954" s="22"/>
    </row>
    <row r="55955" spans="30:30" x14ac:dyDescent="0.2">
      <c r="AD55955" s="22"/>
    </row>
    <row r="55956" spans="30:30" x14ac:dyDescent="0.2">
      <c r="AD55956" s="22"/>
    </row>
    <row r="55957" spans="30:30" x14ac:dyDescent="0.2">
      <c r="AD55957" s="22"/>
    </row>
    <row r="55958" spans="30:30" x14ac:dyDescent="0.2">
      <c r="AD55958" s="22"/>
    </row>
    <row r="55959" spans="30:30" x14ac:dyDescent="0.2">
      <c r="AD55959" s="22"/>
    </row>
    <row r="55960" spans="30:30" x14ac:dyDescent="0.2">
      <c r="AD55960" s="22"/>
    </row>
    <row r="55961" spans="30:30" x14ac:dyDescent="0.2">
      <c r="AD55961" s="22"/>
    </row>
    <row r="55962" spans="30:30" x14ac:dyDescent="0.2">
      <c r="AD55962" s="22"/>
    </row>
    <row r="55963" spans="30:30" x14ac:dyDescent="0.2">
      <c r="AD55963" s="22"/>
    </row>
    <row r="55964" spans="30:30" x14ac:dyDescent="0.2">
      <c r="AD55964" s="22"/>
    </row>
    <row r="55965" spans="30:30" x14ac:dyDescent="0.2">
      <c r="AD55965" s="22"/>
    </row>
    <row r="55966" spans="30:30" x14ac:dyDescent="0.2">
      <c r="AD55966" s="22"/>
    </row>
    <row r="55967" spans="30:30" x14ac:dyDescent="0.2">
      <c r="AD55967" s="22"/>
    </row>
    <row r="55968" spans="30:30" x14ac:dyDescent="0.2">
      <c r="AD55968" s="22"/>
    </row>
    <row r="55969" spans="30:30" x14ac:dyDescent="0.2">
      <c r="AD55969" s="22"/>
    </row>
    <row r="55970" spans="30:30" x14ac:dyDescent="0.2">
      <c r="AD55970" s="22"/>
    </row>
    <row r="55971" spans="30:30" x14ac:dyDescent="0.2">
      <c r="AD55971" s="22"/>
    </row>
    <row r="55972" spans="30:30" x14ac:dyDescent="0.2">
      <c r="AD55972" s="22"/>
    </row>
    <row r="55973" spans="30:30" x14ac:dyDescent="0.2">
      <c r="AD55973" s="22"/>
    </row>
    <row r="55974" spans="30:30" x14ac:dyDescent="0.2">
      <c r="AD55974" s="22"/>
    </row>
    <row r="55975" spans="30:30" x14ac:dyDescent="0.2">
      <c r="AD55975" s="22"/>
    </row>
    <row r="55976" spans="30:30" x14ac:dyDescent="0.2">
      <c r="AD55976" s="22"/>
    </row>
    <row r="55977" spans="30:30" x14ac:dyDescent="0.2">
      <c r="AD55977" s="22"/>
    </row>
    <row r="55978" spans="30:30" x14ac:dyDescent="0.2">
      <c r="AD55978" s="22"/>
    </row>
    <row r="55979" spans="30:30" x14ac:dyDescent="0.2">
      <c r="AD55979" s="22"/>
    </row>
    <row r="55980" spans="30:30" x14ac:dyDescent="0.2">
      <c r="AD55980" s="22"/>
    </row>
    <row r="55981" spans="30:30" x14ac:dyDescent="0.2">
      <c r="AD55981" s="22"/>
    </row>
    <row r="55982" spans="30:30" x14ac:dyDescent="0.2">
      <c r="AD55982" s="22"/>
    </row>
    <row r="55983" spans="30:30" x14ac:dyDescent="0.2">
      <c r="AD55983" s="22"/>
    </row>
    <row r="55984" spans="30:30" x14ac:dyDescent="0.2">
      <c r="AD55984" s="22"/>
    </row>
    <row r="55985" spans="30:30" x14ac:dyDescent="0.2">
      <c r="AD55985" s="22"/>
    </row>
    <row r="55986" spans="30:30" x14ac:dyDescent="0.2">
      <c r="AD55986" s="22"/>
    </row>
    <row r="55987" spans="30:30" x14ac:dyDescent="0.2">
      <c r="AD55987" s="22"/>
    </row>
    <row r="55988" spans="30:30" x14ac:dyDescent="0.2">
      <c r="AD55988" s="22"/>
    </row>
    <row r="55989" spans="30:30" x14ac:dyDescent="0.2">
      <c r="AD55989" s="22"/>
    </row>
    <row r="55990" spans="30:30" x14ac:dyDescent="0.2">
      <c r="AD55990" s="22"/>
    </row>
    <row r="55991" spans="30:30" x14ac:dyDescent="0.2">
      <c r="AD55991" s="22"/>
    </row>
    <row r="55992" spans="30:30" x14ac:dyDescent="0.2">
      <c r="AD55992" s="22"/>
    </row>
    <row r="55993" spans="30:30" x14ac:dyDescent="0.2">
      <c r="AD55993" s="22"/>
    </row>
    <row r="55994" spans="30:30" x14ac:dyDescent="0.2">
      <c r="AD55994" s="22"/>
    </row>
    <row r="55995" spans="30:30" x14ac:dyDescent="0.2">
      <c r="AD55995" s="22"/>
    </row>
    <row r="55996" spans="30:30" x14ac:dyDescent="0.2">
      <c r="AD55996" s="22"/>
    </row>
    <row r="55997" spans="30:30" x14ac:dyDescent="0.2">
      <c r="AD55997" s="22"/>
    </row>
    <row r="55998" spans="30:30" x14ac:dyDescent="0.2">
      <c r="AD55998" s="22"/>
    </row>
    <row r="55999" spans="30:30" x14ac:dyDescent="0.2">
      <c r="AD55999" s="22"/>
    </row>
    <row r="56000" spans="30:30" x14ac:dyDescent="0.2">
      <c r="AD56000" s="22"/>
    </row>
    <row r="56001" spans="30:30" x14ac:dyDescent="0.2">
      <c r="AD56001" s="22"/>
    </row>
    <row r="56002" spans="30:30" x14ac:dyDescent="0.2">
      <c r="AD56002" s="22"/>
    </row>
    <row r="56003" spans="30:30" x14ac:dyDescent="0.2">
      <c r="AD56003" s="22"/>
    </row>
    <row r="56004" spans="30:30" x14ac:dyDescent="0.2">
      <c r="AD56004" s="22"/>
    </row>
    <row r="56005" spans="30:30" x14ac:dyDescent="0.2">
      <c r="AD56005" s="22"/>
    </row>
    <row r="56006" spans="30:30" x14ac:dyDescent="0.2">
      <c r="AD56006" s="22"/>
    </row>
    <row r="56007" spans="30:30" x14ac:dyDescent="0.2">
      <c r="AD56007" s="22"/>
    </row>
    <row r="56008" spans="30:30" x14ac:dyDescent="0.2">
      <c r="AD56008" s="22"/>
    </row>
    <row r="56009" spans="30:30" x14ac:dyDescent="0.2">
      <c r="AD56009" s="22"/>
    </row>
    <row r="56010" spans="30:30" x14ac:dyDescent="0.2">
      <c r="AD56010" s="22"/>
    </row>
    <row r="56011" spans="30:30" x14ac:dyDescent="0.2">
      <c r="AD56011" s="22"/>
    </row>
    <row r="56012" spans="30:30" x14ac:dyDescent="0.2">
      <c r="AD56012" s="22"/>
    </row>
    <row r="56013" spans="30:30" x14ac:dyDescent="0.2">
      <c r="AD56013" s="22"/>
    </row>
    <row r="56014" spans="30:30" x14ac:dyDescent="0.2">
      <c r="AD56014" s="22"/>
    </row>
    <row r="56015" spans="30:30" x14ac:dyDescent="0.2">
      <c r="AD56015" s="22"/>
    </row>
    <row r="56016" spans="30:30" x14ac:dyDescent="0.2">
      <c r="AD56016" s="22"/>
    </row>
    <row r="56017" spans="30:30" x14ac:dyDescent="0.2">
      <c r="AD56017" s="22"/>
    </row>
    <row r="56018" spans="30:30" x14ac:dyDescent="0.2">
      <c r="AD56018" s="22"/>
    </row>
    <row r="56019" spans="30:30" x14ac:dyDescent="0.2">
      <c r="AD56019" s="22"/>
    </row>
    <row r="56020" spans="30:30" x14ac:dyDescent="0.2">
      <c r="AD56020" s="22"/>
    </row>
    <row r="56021" spans="30:30" x14ac:dyDescent="0.2">
      <c r="AD56021" s="22"/>
    </row>
    <row r="56022" spans="30:30" x14ac:dyDescent="0.2">
      <c r="AD56022" s="22"/>
    </row>
    <row r="56023" spans="30:30" x14ac:dyDescent="0.2">
      <c r="AD56023" s="22"/>
    </row>
    <row r="56024" spans="30:30" x14ac:dyDescent="0.2">
      <c r="AD56024" s="22"/>
    </row>
    <row r="56025" spans="30:30" x14ac:dyDescent="0.2">
      <c r="AD56025" s="22"/>
    </row>
    <row r="56026" spans="30:30" x14ac:dyDescent="0.2">
      <c r="AD56026" s="22"/>
    </row>
    <row r="56027" spans="30:30" x14ac:dyDescent="0.2">
      <c r="AD56027" s="22"/>
    </row>
    <row r="56028" spans="30:30" x14ac:dyDescent="0.2">
      <c r="AD56028" s="22"/>
    </row>
    <row r="56029" spans="30:30" x14ac:dyDescent="0.2">
      <c r="AD56029" s="22"/>
    </row>
    <row r="56030" spans="30:30" x14ac:dyDescent="0.2">
      <c r="AD56030" s="22"/>
    </row>
    <row r="56031" spans="30:30" x14ac:dyDescent="0.2">
      <c r="AD56031" s="22"/>
    </row>
    <row r="56032" spans="30:30" x14ac:dyDescent="0.2">
      <c r="AD56032" s="22"/>
    </row>
    <row r="56033" spans="30:30" x14ac:dyDescent="0.2">
      <c r="AD56033" s="22"/>
    </row>
    <row r="56034" spans="30:30" x14ac:dyDescent="0.2">
      <c r="AD56034" s="22"/>
    </row>
    <row r="56035" spans="30:30" x14ac:dyDescent="0.2">
      <c r="AD56035" s="22"/>
    </row>
    <row r="56036" spans="30:30" x14ac:dyDescent="0.2">
      <c r="AD56036" s="22"/>
    </row>
    <row r="56037" spans="30:30" x14ac:dyDescent="0.2">
      <c r="AD56037" s="22"/>
    </row>
    <row r="56038" spans="30:30" x14ac:dyDescent="0.2">
      <c r="AD56038" s="22"/>
    </row>
    <row r="56039" spans="30:30" x14ac:dyDescent="0.2">
      <c r="AD56039" s="22"/>
    </row>
    <row r="56040" spans="30:30" x14ac:dyDescent="0.2">
      <c r="AD56040" s="22"/>
    </row>
    <row r="56041" spans="30:30" x14ac:dyDescent="0.2">
      <c r="AD56041" s="22"/>
    </row>
    <row r="56042" spans="30:30" x14ac:dyDescent="0.2">
      <c r="AD56042" s="22"/>
    </row>
    <row r="56043" spans="30:30" x14ac:dyDescent="0.2">
      <c r="AD56043" s="22"/>
    </row>
    <row r="56044" spans="30:30" x14ac:dyDescent="0.2">
      <c r="AD56044" s="22"/>
    </row>
    <row r="56045" spans="30:30" x14ac:dyDescent="0.2">
      <c r="AD56045" s="22"/>
    </row>
    <row r="56046" spans="30:30" x14ac:dyDescent="0.2">
      <c r="AD56046" s="22"/>
    </row>
    <row r="56047" spans="30:30" x14ac:dyDescent="0.2">
      <c r="AD56047" s="22"/>
    </row>
    <row r="56048" spans="30:30" x14ac:dyDescent="0.2">
      <c r="AD56048" s="22"/>
    </row>
    <row r="56049" spans="30:30" x14ac:dyDescent="0.2">
      <c r="AD56049" s="22"/>
    </row>
    <row r="56050" spans="30:30" x14ac:dyDescent="0.2">
      <c r="AD56050" s="22"/>
    </row>
    <row r="56051" spans="30:30" x14ac:dyDescent="0.2">
      <c r="AD56051" s="22"/>
    </row>
    <row r="56052" spans="30:30" x14ac:dyDescent="0.2">
      <c r="AD56052" s="22"/>
    </row>
    <row r="56053" spans="30:30" x14ac:dyDescent="0.2">
      <c r="AD56053" s="22"/>
    </row>
    <row r="56054" spans="30:30" x14ac:dyDescent="0.2">
      <c r="AD56054" s="22"/>
    </row>
    <row r="56055" spans="30:30" x14ac:dyDescent="0.2">
      <c r="AD56055" s="22"/>
    </row>
    <row r="56056" spans="30:30" x14ac:dyDescent="0.2">
      <c r="AD56056" s="22"/>
    </row>
    <row r="56057" spans="30:30" x14ac:dyDescent="0.2">
      <c r="AD56057" s="22"/>
    </row>
    <row r="56058" spans="30:30" x14ac:dyDescent="0.2">
      <c r="AD56058" s="22"/>
    </row>
    <row r="56059" spans="30:30" x14ac:dyDescent="0.2">
      <c r="AD56059" s="22"/>
    </row>
    <row r="56060" spans="30:30" x14ac:dyDescent="0.2">
      <c r="AD56060" s="22"/>
    </row>
    <row r="56061" spans="30:30" x14ac:dyDescent="0.2">
      <c r="AD56061" s="22"/>
    </row>
    <row r="56062" spans="30:30" x14ac:dyDescent="0.2">
      <c r="AD56062" s="22"/>
    </row>
    <row r="56063" spans="30:30" x14ac:dyDescent="0.2">
      <c r="AD56063" s="22"/>
    </row>
    <row r="56064" spans="30:30" x14ac:dyDescent="0.2">
      <c r="AD56064" s="22"/>
    </row>
    <row r="56065" spans="30:30" x14ac:dyDescent="0.2">
      <c r="AD56065" s="22"/>
    </row>
    <row r="56066" spans="30:30" x14ac:dyDescent="0.2">
      <c r="AD56066" s="22"/>
    </row>
    <row r="56067" spans="30:30" x14ac:dyDescent="0.2">
      <c r="AD56067" s="22"/>
    </row>
    <row r="56068" spans="30:30" x14ac:dyDescent="0.2">
      <c r="AD56068" s="22"/>
    </row>
    <row r="56069" spans="30:30" x14ac:dyDescent="0.2">
      <c r="AD56069" s="22"/>
    </row>
    <row r="56070" spans="30:30" x14ac:dyDescent="0.2">
      <c r="AD56070" s="22"/>
    </row>
    <row r="56071" spans="30:30" x14ac:dyDescent="0.2">
      <c r="AD56071" s="22"/>
    </row>
    <row r="56072" spans="30:30" x14ac:dyDescent="0.2">
      <c r="AD56072" s="22"/>
    </row>
    <row r="56073" spans="30:30" x14ac:dyDescent="0.2">
      <c r="AD56073" s="22"/>
    </row>
    <row r="56074" spans="30:30" x14ac:dyDescent="0.2">
      <c r="AD56074" s="22"/>
    </row>
    <row r="56075" spans="30:30" x14ac:dyDescent="0.2">
      <c r="AD56075" s="22"/>
    </row>
    <row r="56076" spans="30:30" x14ac:dyDescent="0.2">
      <c r="AD56076" s="22"/>
    </row>
    <row r="56077" spans="30:30" x14ac:dyDescent="0.2">
      <c r="AD56077" s="22"/>
    </row>
    <row r="56078" spans="30:30" x14ac:dyDescent="0.2">
      <c r="AD56078" s="22"/>
    </row>
    <row r="56079" spans="30:30" x14ac:dyDescent="0.2">
      <c r="AD56079" s="22"/>
    </row>
    <row r="56080" spans="30:30" x14ac:dyDescent="0.2">
      <c r="AD56080" s="22"/>
    </row>
    <row r="56081" spans="30:30" x14ac:dyDescent="0.2">
      <c r="AD56081" s="22"/>
    </row>
    <row r="56082" spans="30:30" x14ac:dyDescent="0.2">
      <c r="AD56082" s="22"/>
    </row>
    <row r="56083" spans="30:30" x14ac:dyDescent="0.2">
      <c r="AD56083" s="22"/>
    </row>
    <row r="56084" spans="30:30" x14ac:dyDescent="0.2">
      <c r="AD56084" s="22"/>
    </row>
    <row r="56085" spans="30:30" x14ac:dyDescent="0.2">
      <c r="AD56085" s="22"/>
    </row>
    <row r="56086" spans="30:30" x14ac:dyDescent="0.2">
      <c r="AD56086" s="22"/>
    </row>
    <row r="56087" spans="30:30" x14ac:dyDescent="0.2">
      <c r="AD56087" s="22"/>
    </row>
    <row r="56088" spans="30:30" x14ac:dyDescent="0.2">
      <c r="AD56088" s="22"/>
    </row>
    <row r="56089" spans="30:30" x14ac:dyDescent="0.2">
      <c r="AD56089" s="22"/>
    </row>
    <row r="56090" spans="30:30" x14ac:dyDescent="0.2">
      <c r="AD56090" s="22"/>
    </row>
    <row r="56091" spans="30:30" x14ac:dyDescent="0.2">
      <c r="AD56091" s="22"/>
    </row>
    <row r="56092" spans="30:30" x14ac:dyDescent="0.2">
      <c r="AD56092" s="22"/>
    </row>
    <row r="56093" spans="30:30" x14ac:dyDescent="0.2">
      <c r="AD56093" s="22"/>
    </row>
    <row r="56094" spans="30:30" x14ac:dyDescent="0.2">
      <c r="AD56094" s="22"/>
    </row>
    <row r="56095" spans="30:30" x14ac:dyDescent="0.2">
      <c r="AD56095" s="22"/>
    </row>
    <row r="56096" spans="30:30" x14ac:dyDescent="0.2">
      <c r="AD56096" s="22"/>
    </row>
    <row r="56097" spans="30:30" x14ac:dyDescent="0.2">
      <c r="AD56097" s="22"/>
    </row>
    <row r="56098" spans="30:30" x14ac:dyDescent="0.2">
      <c r="AD56098" s="22"/>
    </row>
    <row r="56099" spans="30:30" x14ac:dyDescent="0.2">
      <c r="AD56099" s="22"/>
    </row>
    <row r="56100" spans="30:30" x14ac:dyDescent="0.2">
      <c r="AD56100" s="22"/>
    </row>
    <row r="56101" spans="30:30" x14ac:dyDescent="0.2">
      <c r="AD56101" s="22"/>
    </row>
    <row r="56102" spans="30:30" x14ac:dyDescent="0.2">
      <c r="AD56102" s="22"/>
    </row>
    <row r="56103" spans="30:30" x14ac:dyDescent="0.2">
      <c r="AD56103" s="22"/>
    </row>
    <row r="56104" spans="30:30" x14ac:dyDescent="0.2">
      <c r="AD56104" s="22"/>
    </row>
    <row r="56105" spans="30:30" x14ac:dyDescent="0.2">
      <c r="AD56105" s="22"/>
    </row>
    <row r="56106" spans="30:30" x14ac:dyDescent="0.2">
      <c r="AD56106" s="22"/>
    </row>
    <row r="56107" spans="30:30" x14ac:dyDescent="0.2">
      <c r="AD56107" s="22"/>
    </row>
    <row r="56108" spans="30:30" x14ac:dyDescent="0.2">
      <c r="AD56108" s="22"/>
    </row>
    <row r="56109" spans="30:30" x14ac:dyDescent="0.2">
      <c r="AD56109" s="22"/>
    </row>
    <row r="56110" spans="30:30" x14ac:dyDescent="0.2">
      <c r="AD56110" s="22"/>
    </row>
    <row r="56111" spans="30:30" x14ac:dyDescent="0.2">
      <c r="AD56111" s="22"/>
    </row>
    <row r="56112" spans="30:30" x14ac:dyDescent="0.2">
      <c r="AD56112" s="22"/>
    </row>
    <row r="56113" spans="30:30" x14ac:dyDescent="0.2">
      <c r="AD56113" s="22"/>
    </row>
    <row r="56114" spans="30:30" x14ac:dyDescent="0.2">
      <c r="AD56114" s="22"/>
    </row>
    <row r="56115" spans="30:30" x14ac:dyDescent="0.2">
      <c r="AD56115" s="22"/>
    </row>
    <row r="56116" spans="30:30" x14ac:dyDescent="0.2">
      <c r="AD56116" s="22"/>
    </row>
    <row r="56117" spans="30:30" x14ac:dyDescent="0.2">
      <c r="AD56117" s="22"/>
    </row>
    <row r="56118" spans="30:30" x14ac:dyDescent="0.2">
      <c r="AD56118" s="22"/>
    </row>
    <row r="56119" spans="30:30" x14ac:dyDescent="0.2">
      <c r="AD56119" s="22"/>
    </row>
    <row r="56120" spans="30:30" x14ac:dyDescent="0.2">
      <c r="AD56120" s="22"/>
    </row>
    <row r="56121" spans="30:30" x14ac:dyDescent="0.2">
      <c r="AD56121" s="22"/>
    </row>
    <row r="56122" spans="30:30" x14ac:dyDescent="0.2">
      <c r="AD56122" s="22"/>
    </row>
    <row r="56123" spans="30:30" x14ac:dyDescent="0.2">
      <c r="AD56123" s="22"/>
    </row>
    <row r="56124" spans="30:30" x14ac:dyDescent="0.2">
      <c r="AD56124" s="22"/>
    </row>
    <row r="56125" spans="30:30" x14ac:dyDescent="0.2">
      <c r="AD56125" s="22"/>
    </row>
    <row r="56126" spans="30:30" x14ac:dyDescent="0.2">
      <c r="AD56126" s="22"/>
    </row>
    <row r="56127" spans="30:30" x14ac:dyDescent="0.2">
      <c r="AD56127" s="22"/>
    </row>
    <row r="56128" spans="30:30" x14ac:dyDescent="0.2">
      <c r="AD56128" s="22"/>
    </row>
    <row r="56129" spans="30:30" x14ac:dyDescent="0.2">
      <c r="AD56129" s="22"/>
    </row>
    <row r="56130" spans="30:30" x14ac:dyDescent="0.2">
      <c r="AD56130" s="22"/>
    </row>
    <row r="56131" spans="30:30" x14ac:dyDescent="0.2">
      <c r="AD56131" s="22"/>
    </row>
    <row r="56132" spans="30:30" x14ac:dyDescent="0.2">
      <c r="AD56132" s="22"/>
    </row>
    <row r="56133" spans="30:30" x14ac:dyDescent="0.2">
      <c r="AD56133" s="22"/>
    </row>
    <row r="56134" spans="30:30" x14ac:dyDescent="0.2">
      <c r="AD56134" s="22"/>
    </row>
    <row r="56135" spans="30:30" x14ac:dyDescent="0.2">
      <c r="AD56135" s="22"/>
    </row>
    <row r="56136" spans="30:30" x14ac:dyDescent="0.2">
      <c r="AD56136" s="22"/>
    </row>
    <row r="56137" spans="30:30" x14ac:dyDescent="0.2">
      <c r="AD56137" s="22"/>
    </row>
    <row r="56138" spans="30:30" x14ac:dyDescent="0.2">
      <c r="AD56138" s="22"/>
    </row>
    <row r="56139" spans="30:30" x14ac:dyDescent="0.2">
      <c r="AD56139" s="22"/>
    </row>
    <row r="56140" spans="30:30" x14ac:dyDescent="0.2">
      <c r="AD56140" s="22"/>
    </row>
    <row r="56141" spans="30:30" x14ac:dyDescent="0.2">
      <c r="AD56141" s="22"/>
    </row>
    <row r="56142" spans="30:30" x14ac:dyDescent="0.2">
      <c r="AD56142" s="22"/>
    </row>
    <row r="56143" spans="30:30" x14ac:dyDescent="0.2">
      <c r="AD56143" s="22"/>
    </row>
    <row r="56144" spans="30:30" x14ac:dyDescent="0.2">
      <c r="AD56144" s="22"/>
    </row>
    <row r="56145" spans="30:30" x14ac:dyDescent="0.2">
      <c r="AD56145" s="22"/>
    </row>
    <row r="56146" spans="30:30" x14ac:dyDescent="0.2">
      <c r="AD56146" s="22"/>
    </row>
    <row r="56147" spans="30:30" x14ac:dyDescent="0.2">
      <c r="AD56147" s="22"/>
    </row>
    <row r="56148" spans="30:30" x14ac:dyDescent="0.2">
      <c r="AD56148" s="22"/>
    </row>
    <row r="56149" spans="30:30" x14ac:dyDescent="0.2">
      <c r="AD56149" s="22"/>
    </row>
    <row r="56150" spans="30:30" x14ac:dyDescent="0.2">
      <c r="AD56150" s="22"/>
    </row>
    <row r="56151" spans="30:30" x14ac:dyDescent="0.2">
      <c r="AD56151" s="22"/>
    </row>
    <row r="56152" spans="30:30" x14ac:dyDescent="0.2">
      <c r="AD56152" s="22"/>
    </row>
    <row r="56153" spans="30:30" x14ac:dyDescent="0.2">
      <c r="AD56153" s="22"/>
    </row>
    <row r="56154" spans="30:30" x14ac:dyDescent="0.2">
      <c r="AD56154" s="22"/>
    </row>
    <row r="56155" spans="30:30" x14ac:dyDescent="0.2">
      <c r="AD56155" s="22"/>
    </row>
    <row r="56156" spans="30:30" x14ac:dyDescent="0.2">
      <c r="AD56156" s="22"/>
    </row>
    <row r="56157" spans="30:30" x14ac:dyDescent="0.2">
      <c r="AD56157" s="22"/>
    </row>
    <row r="56158" spans="30:30" x14ac:dyDescent="0.2">
      <c r="AD56158" s="22"/>
    </row>
    <row r="56159" spans="30:30" x14ac:dyDescent="0.2">
      <c r="AD56159" s="22"/>
    </row>
    <row r="56160" spans="30:30" x14ac:dyDescent="0.2">
      <c r="AD56160" s="22"/>
    </row>
    <row r="56161" spans="30:30" x14ac:dyDescent="0.2">
      <c r="AD56161" s="22"/>
    </row>
    <row r="56162" spans="30:30" x14ac:dyDescent="0.2">
      <c r="AD56162" s="22"/>
    </row>
    <row r="56163" spans="30:30" x14ac:dyDescent="0.2">
      <c r="AD56163" s="22"/>
    </row>
    <row r="56164" spans="30:30" x14ac:dyDescent="0.2">
      <c r="AD56164" s="22"/>
    </row>
    <row r="56165" spans="30:30" x14ac:dyDescent="0.2">
      <c r="AD56165" s="22"/>
    </row>
    <row r="56166" spans="30:30" x14ac:dyDescent="0.2">
      <c r="AD56166" s="22"/>
    </row>
    <row r="56167" spans="30:30" x14ac:dyDescent="0.2">
      <c r="AD56167" s="22"/>
    </row>
    <row r="56168" spans="30:30" x14ac:dyDescent="0.2">
      <c r="AD56168" s="22"/>
    </row>
    <row r="56169" spans="30:30" x14ac:dyDescent="0.2">
      <c r="AD56169" s="22"/>
    </row>
    <row r="56170" spans="30:30" x14ac:dyDescent="0.2">
      <c r="AD56170" s="22"/>
    </row>
    <row r="56171" spans="30:30" x14ac:dyDescent="0.2">
      <c r="AD56171" s="22"/>
    </row>
    <row r="56172" spans="30:30" x14ac:dyDescent="0.2">
      <c r="AD56172" s="22"/>
    </row>
    <row r="56173" spans="30:30" x14ac:dyDescent="0.2">
      <c r="AD56173" s="22"/>
    </row>
    <row r="56174" spans="30:30" x14ac:dyDescent="0.2">
      <c r="AD56174" s="22"/>
    </row>
    <row r="56175" spans="30:30" x14ac:dyDescent="0.2">
      <c r="AD56175" s="22"/>
    </row>
    <row r="56176" spans="30:30" x14ac:dyDescent="0.2">
      <c r="AD56176" s="22"/>
    </row>
    <row r="56177" spans="30:30" x14ac:dyDescent="0.2">
      <c r="AD56177" s="22"/>
    </row>
    <row r="56178" spans="30:30" x14ac:dyDescent="0.2">
      <c r="AD56178" s="22"/>
    </row>
    <row r="56179" spans="30:30" x14ac:dyDescent="0.2">
      <c r="AD56179" s="22"/>
    </row>
    <row r="56180" spans="30:30" x14ac:dyDescent="0.2">
      <c r="AD56180" s="22"/>
    </row>
    <row r="56181" spans="30:30" x14ac:dyDescent="0.2">
      <c r="AD56181" s="22"/>
    </row>
    <row r="56182" spans="30:30" x14ac:dyDescent="0.2">
      <c r="AD56182" s="22"/>
    </row>
    <row r="56183" spans="30:30" x14ac:dyDescent="0.2">
      <c r="AD56183" s="22"/>
    </row>
    <row r="56184" spans="30:30" x14ac:dyDescent="0.2">
      <c r="AD56184" s="22"/>
    </row>
    <row r="56185" spans="30:30" x14ac:dyDescent="0.2">
      <c r="AD56185" s="22"/>
    </row>
    <row r="56186" spans="30:30" x14ac:dyDescent="0.2">
      <c r="AD56186" s="22"/>
    </row>
    <row r="56187" spans="30:30" x14ac:dyDescent="0.2">
      <c r="AD56187" s="22"/>
    </row>
    <row r="56188" spans="30:30" x14ac:dyDescent="0.2">
      <c r="AD56188" s="22"/>
    </row>
    <row r="56189" spans="30:30" x14ac:dyDescent="0.2">
      <c r="AD56189" s="22"/>
    </row>
    <row r="56190" spans="30:30" x14ac:dyDescent="0.2">
      <c r="AD56190" s="22"/>
    </row>
    <row r="56191" spans="30:30" x14ac:dyDescent="0.2">
      <c r="AD56191" s="22"/>
    </row>
    <row r="56192" spans="30:30" x14ac:dyDescent="0.2">
      <c r="AD56192" s="22"/>
    </row>
    <row r="56193" spans="30:30" x14ac:dyDescent="0.2">
      <c r="AD56193" s="22"/>
    </row>
    <row r="56194" spans="30:30" x14ac:dyDescent="0.2">
      <c r="AD56194" s="22"/>
    </row>
    <row r="56195" spans="30:30" x14ac:dyDescent="0.2">
      <c r="AD56195" s="22"/>
    </row>
    <row r="56196" spans="30:30" x14ac:dyDescent="0.2">
      <c r="AD56196" s="22"/>
    </row>
    <row r="56197" spans="30:30" x14ac:dyDescent="0.2">
      <c r="AD56197" s="22"/>
    </row>
    <row r="56198" spans="30:30" x14ac:dyDescent="0.2">
      <c r="AD56198" s="22"/>
    </row>
    <row r="56199" spans="30:30" x14ac:dyDescent="0.2">
      <c r="AD56199" s="22"/>
    </row>
    <row r="56200" spans="30:30" x14ac:dyDescent="0.2">
      <c r="AD56200" s="22"/>
    </row>
    <row r="56201" spans="30:30" x14ac:dyDescent="0.2">
      <c r="AD56201" s="22"/>
    </row>
    <row r="56202" spans="30:30" x14ac:dyDescent="0.2">
      <c r="AD56202" s="22"/>
    </row>
    <row r="56203" spans="30:30" x14ac:dyDescent="0.2">
      <c r="AD56203" s="22"/>
    </row>
    <row r="56204" spans="30:30" x14ac:dyDescent="0.2">
      <c r="AD56204" s="22"/>
    </row>
    <row r="56205" spans="30:30" x14ac:dyDescent="0.2">
      <c r="AD56205" s="22"/>
    </row>
    <row r="56206" spans="30:30" x14ac:dyDescent="0.2">
      <c r="AD56206" s="22"/>
    </row>
    <row r="56207" spans="30:30" x14ac:dyDescent="0.2">
      <c r="AD56207" s="22"/>
    </row>
    <row r="56208" spans="30:30" x14ac:dyDescent="0.2">
      <c r="AD56208" s="22"/>
    </row>
    <row r="56209" spans="30:30" x14ac:dyDescent="0.2">
      <c r="AD56209" s="22"/>
    </row>
    <row r="56210" spans="30:30" x14ac:dyDescent="0.2">
      <c r="AD56210" s="22"/>
    </row>
    <row r="56211" spans="30:30" x14ac:dyDescent="0.2">
      <c r="AD56211" s="22"/>
    </row>
    <row r="56212" spans="30:30" x14ac:dyDescent="0.2">
      <c r="AD56212" s="22"/>
    </row>
    <row r="56213" spans="30:30" x14ac:dyDescent="0.2">
      <c r="AD56213" s="22"/>
    </row>
    <row r="56214" spans="30:30" x14ac:dyDescent="0.2">
      <c r="AD56214" s="22"/>
    </row>
    <row r="56215" spans="30:30" x14ac:dyDescent="0.2">
      <c r="AD56215" s="22"/>
    </row>
    <row r="56216" spans="30:30" x14ac:dyDescent="0.2">
      <c r="AD56216" s="22"/>
    </row>
    <row r="56217" spans="30:30" x14ac:dyDescent="0.2">
      <c r="AD56217" s="22"/>
    </row>
    <row r="56218" spans="30:30" x14ac:dyDescent="0.2">
      <c r="AD56218" s="22"/>
    </row>
    <row r="56219" spans="30:30" x14ac:dyDescent="0.2">
      <c r="AD56219" s="22"/>
    </row>
    <row r="56220" spans="30:30" x14ac:dyDescent="0.2">
      <c r="AD56220" s="22"/>
    </row>
    <row r="56221" spans="30:30" x14ac:dyDescent="0.2">
      <c r="AD56221" s="22"/>
    </row>
    <row r="56222" spans="30:30" x14ac:dyDescent="0.2">
      <c r="AD56222" s="22"/>
    </row>
    <row r="56223" spans="30:30" x14ac:dyDescent="0.2">
      <c r="AD56223" s="22"/>
    </row>
    <row r="56224" spans="30:30" x14ac:dyDescent="0.2">
      <c r="AD56224" s="22"/>
    </row>
    <row r="56225" spans="30:30" x14ac:dyDescent="0.2">
      <c r="AD56225" s="22"/>
    </row>
    <row r="56226" spans="30:30" x14ac:dyDescent="0.2">
      <c r="AD56226" s="22"/>
    </row>
    <row r="56227" spans="30:30" x14ac:dyDescent="0.2">
      <c r="AD56227" s="22"/>
    </row>
    <row r="56228" spans="30:30" x14ac:dyDescent="0.2">
      <c r="AD56228" s="22"/>
    </row>
    <row r="56229" spans="30:30" x14ac:dyDescent="0.2">
      <c r="AD56229" s="22"/>
    </row>
    <row r="56230" spans="30:30" x14ac:dyDescent="0.2">
      <c r="AD56230" s="22"/>
    </row>
    <row r="56231" spans="30:30" x14ac:dyDescent="0.2">
      <c r="AD56231" s="22"/>
    </row>
    <row r="56232" spans="30:30" x14ac:dyDescent="0.2">
      <c r="AD56232" s="22"/>
    </row>
    <row r="56233" spans="30:30" x14ac:dyDescent="0.2">
      <c r="AD56233" s="22"/>
    </row>
    <row r="56234" spans="30:30" x14ac:dyDescent="0.2">
      <c r="AD56234" s="22"/>
    </row>
    <row r="56235" spans="30:30" x14ac:dyDescent="0.2">
      <c r="AD56235" s="22"/>
    </row>
    <row r="56236" spans="30:30" x14ac:dyDescent="0.2">
      <c r="AD56236" s="22"/>
    </row>
    <row r="56237" spans="30:30" x14ac:dyDescent="0.2">
      <c r="AD56237" s="22"/>
    </row>
    <row r="56238" spans="30:30" x14ac:dyDescent="0.2">
      <c r="AD56238" s="22"/>
    </row>
    <row r="56239" spans="30:30" x14ac:dyDescent="0.2">
      <c r="AD56239" s="22"/>
    </row>
    <row r="56240" spans="30:30" x14ac:dyDescent="0.2">
      <c r="AD56240" s="22"/>
    </row>
    <row r="56241" spans="30:30" x14ac:dyDescent="0.2">
      <c r="AD56241" s="22"/>
    </row>
    <row r="56242" spans="30:30" x14ac:dyDescent="0.2">
      <c r="AD56242" s="22"/>
    </row>
    <row r="56243" spans="30:30" x14ac:dyDescent="0.2">
      <c r="AD56243" s="22"/>
    </row>
    <row r="56244" spans="30:30" x14ac:dyDescent="0.2">
      <c r="AD56244" s="22"/>
    </row>
    <row r="56245" spans="30:30" x14ac:dyDescent="0.2">
      <c r="AD56245" s="22"/>
    </row>
    <row r="56246" spans="30:30" x14ac:dyDescent="0.2">
      <c r="AD56246" s="22"/>
    </row>
    <row r="56247" spans="30:30" x14ac:dyDescent="0.2">
      <c r="AD56247" s="22"/>
    </row>
    <row r="56248" spans="30:30" x14ac:dyDescent="0.2">
      <c r="AD56248" s="22"/>
    </row>
    <row r="56249" spans="30:30" x14ac:dyDescent="0.2">
      <c r="AD56249" s="22"/>
    </row>
    <row r="56250" spans="30:30" x14ac:dyDescent="0.2">
      <c r="AD56250" s="22"/>
    </row>
    <row r="56251" spans="30:30" x14ac:dyDescent="0.2">
      <c r="AD56251" s="22"/>
    </row>
    <row r="56252" spans="30:30" x14ac:dyDescent="0.2">
      <c r="AD56252" s="22"/>
    </row>
    <row r="56253" spans="30:30" x14ac:dyDescent="0.2">
      <c r="AD56253" s="22"/>
    </row>
    <row r="56254" spans="30:30" x14ac:dyDescent="0.2">
      <c r="AD56254" s="22"/>
    </row>
    <row r="56255" spans="30:30" x14ac:dyDescent="0.2">
      <c r="AD56255" s="22"/>
    </row>
    <row r="56256" spans="30:30" x14ac:dyDescent="0.2">
      <c r="AD56256" s="22"/>
    </row>
    <row r="56257" spans="30:30" x14ac:dyDescent="0.2">
      <c r="AD56257" s="22"/>
    </row>
    <row r="56258" spans="30:30" x14ac:dyDescent="0.2">
      <c r="AD56258" s="22"/>
    </row>
    <row r="56259" spans="30:30" x14ac:dyDescent="0.2">
      <c r="AD56259" s="22"/>
    </row>
    <row r="56260" spans="30:30" x14ac:dyDescent="0.2">
      <c r="AD56260" s="22"/>
    </row>
    <row r="56261" spans="30:30" x14ac:dyDescent="0.2">
      <c r="AD56261" s="22"/>
    </row>
    <row r="56262" spans="30:30" x14ac:dyDescent="0.2">
      <c r="AD56262" s="22"/>
    </row>
    <row r="56263" spans="30:30" x14ac:dyDescent="0.2">
      <c r="AD56263" s="22"/>
    </row>
    <row r="56264" spans="30:30" x14ac:dyDescent="0.2">
      <c r="AD56264" s="22"/>
    </row>
    <row r="56265" spans="30:30" x14ac:dyDescent="0.2">
      <c r="AD56265" s="22"/>
    </row>
    <row r="56266" spans="30:30" x14ac:dyDescent="0.2">
      <c r="AD56266" s="22"/>
    </row>
    <row r="56267" spans="30:30" x14ac:dyDescent="0.2">
      <c r="AD56267" s="22"/>
    </row>
    <row r="56268" spans="30:30" x14ac:dyDescent="0.2">
      <c r="AD56268" s="22"/>
    </row>
    <row r="56269" spans="30:30" x14ac:dyDescent="0.2">
      <c r="AD56269" s="22"/>
    </row>
    <row r="56270" spans="30:30" x14ac:dyDescent="0.2">
      <c r="AD56270" s="22"/>
    </row>
    <row r="56271" spans="30:30" x14ac:dyDescent="0.2">
      <c r="AD56271" s="22"/>
    </row>
    <row r="56272" spans="30:30" x14ac:dyDescent="0.2">
      <c r="AD56272" s="22"/>
    </row>
    <row r="56273" spans="30:30" x14ac:dyDescent="0.2">
      <c r="AD56273" s="22"/>
    </row>
    <row r="56274" spans="30:30" x14ac:dyDescent="0.2">
      <c r="AD56274" s="22"/>
    </row>
    <row r="56275" spans="30:30" x14ac:dyDescent="0.2">
      <c r="AD56275" s="22"/>
    </row>
    <row r="56276" spans="30:30" x14ac:dyDescent="0.2">
      <c r="AD56276" s="22"/>
    </row>
    <row r="56277" spans="30:30" x14ac:dyDescent="0.2">
      <c r="AD56277" s="22"/>
    </row>
    <row r="56278" spans="30:30" x14ac:dyDescent="0.2">
      <c r="AD56278" s="22"/>
    </row>
    <row r="56279" spans="30:30" x14ac:dyDescent="0.2">
      <c r="AD56279" s="22"/>
    </row>
    <row r="56280" spans="30:30" x14ac:dyDescent="0.2">
      <c r="AD56280" s="22"/>
    </row>
    <row r="56281" spans="30:30" x14ac:dyDescent="0.2">
      <c r="AD56281" s="22"/>
    </row>
    <row r="56282" spans="30:30" x14ac:dyDescent="0.2">
      <c r="AD56282" s="22"/>
    </row>
    <row r="56283" spans="30:30" x14ac:dyDescent="0.2">
      <c r="AD56283" s="22"/>
    </row>
    <row r="56284" spans="30:30" x14ac:dyDescent="0.2">
      <c r="AD56284" s="22"/>
    </row>
    <row r="56285" spans="30:30" x14ac:dyDescent="0.2">
      <c r="AD56285" s="22"/>
    </row>
    <row r="56286" spans="30:30" x14ac:dyDescent="0.2">
      <c r="AD56286" s="22"/>
    </row>
    <row r="56287" spans="30:30" x14ac:dyDescent="0.2">
      <c r="AD56287" s="22"/>
    </row>
    <row r="56288" spans="30:30" x14ac:dyDescent="0.2">
      <c r="AD56288" s="22"/>
    </row>
    <row r="56289" spans="30:30" x14ac:dyDescent="0.2">
      <c r="AD56289" s="22"/>
    </row>
    <row r="56290" spans="30:30" x14ac:dyDescent="0.2">
      <c r="AD56290" s="22"/>
    </row>
    <row r="56291" spans="30:30" x14ac:dyDescent="0.2">
      <c r="AD56291" s="22"/>
    </row>
    <row r="56292" spans="30:30" x14ac:dyDescent="0.2">
      <c r="AD56292" s="22"/>
    </row>
    <row r="56293" spans="30:30" x14ac:dyDescent="0.2">
      <c r="AD56293" s="22"/>
    </row>
    <row r="56294" spans="30:30" x14ac:dyDescent="0.2">
      <c r="AD56294" s="22"/>
    </row>
    <row r="56295" spans="30:30" x14ac:dyDescent="0.2">
      <c r="AD56295" s="22"/>
    </row>
    <row r="56296" spans="30:30" x14ac:dyDescent="0.2">
      <c r="AD56296" s="22"/>
    </row>
    <row r="56297" spans="30:30" x14ac:dyDescent="0.2">
      <c r="AD56297" s="22"/>
    </row>
    <row r="56298" spans="30:30" x14ac:dyDescent="0.2">
      <c r="AD56298" s="22"/>
    </row>
    <row r="56299" spans="30:30" x14ac:dyDescent="0.2">
      <c r="AD56299" s="22"/>
    </row>
    <row r="56300" spans="30:30" x14ac:dyDescent="0.2">
      <c r="AD56300" s="22"/>
    </row>
    <row r="56301" spans="30:30" x14ac:dyDescent="0.2">
      <c r="AD56301" s="22"/>
    </row>
    <row r="56302" spans="30:30" x14ac:dyDescent="0.2">
      <c r="AD56302" s="22"/>
    </row>
    <row r="56303" spans="30:30" x14ac:dyDescent="0.2">
      <c r="AD56303" s="22"/>
    </row>
    <row r="56304" spans="30:30" x14ac:dyDescent="0.2">
      <c r="AD56304" s="22"/>
    </row>
    <row r="56305" spans="30:30" x14ac:dyDescent="0.2">
      <c r="AD56305" s="22"/>
    </row>
    <row r="56306" spans="30:30" x14ac:dyDescent="0.2">
      <c r="AD56306" s="22"/>
    </row>
    <row r="56307" spans="30:30" x14ac:dyDescent="0.2">
      <c r="AD56307" s="22"/>
    </row>
    <row r="56308" spans="30:30" x14ac:dyDescent="0.2">
      <c r="AD56308" s="22"/>
    </row>
    <row r="56309" spans="30:30" x14ac:dyDescent="0.2">
      <c r="AD56309" s="22"/>
    </row>
    <row r="56310" spans="30:30" x14ac:dyDescent="0.2">
      <c r="AD56310" s="22"/>
    </row>
    <row r="56311" spans="30:30" x14ac:dyDescent="0.2">
      <c r="AD56311" s="22"/>
    </row>
    <row r="56312" spans="30:30" x14ac:dyDescent="0.2">
      <c r="AD56312" s="22"/>
    </row>
    <row r="56313" spans="30:30" x14ac:dyDescent="0.2">
      <c r="AD56313" s="22"/>
    </row>
    <row r="56314" spans="30:30" x14ac:dyDescent="0.2">
      <c r="AD56314" s="22"/>
    </row>
    <row r="56315" spans="30:30" x14ac:dyDescent="0.2">
      <c r="AD56315" s="22"/>
    </row>
    <row r="56316" spans="30:30" x14ac:dyDescent="0.2">
      <c r="AD56316" s="22"/>
    </row>
    <row r="56317" spans="30:30" x14ac:dyDescent="0.2">
      <c r="AD56317" s="22"/>
    </row>
    <row r="56318" spans="30:30" x14ac:dyDescent="0.2">
      <c r="AD56318" s="22"/>
    </row>
    <row r="56319" spans="30:30" x14ac:dyDescent="0.2">
      <c r="AD56319" s="22"/>
    </row>
    <row r="56320" spans="30:30" x14ac:dyDescent="0.2">
      <c r="AD56320" s="22"/>
    </row>
    <row r="56321" spans="30:30" x14ac:dyDescent="0.2">
      <c r="AD56321" s="22"/>
    </row>
    <row r="56322" spans="30:30" x14ac:dyDescent="0.2">
      <c r="AD56322" s="22"/>
    </row>
    <row r="56323" spans="30:30" x14ac:dyDescent="0.2">
      <c r="AD56323" s="22"/>
    </row>
    <row r="56324" spans="30:30" x14ac:dyDescent="0.2">
      <c r="AD56324" s="22"/>
    </row>
    <row r="56325" spans="30:30" x14ac:dyDescent="0.2">
      <c r="AD56325" s="22"/>
    </row>
    <row r="56326" spans="30:30" x14ac:dyDescent="0.2">
      <c r="AD56326" s="22"/>
    </row>
    <row r="56327" spans="30:30" x14ac:dyDescent="0.2">
      <c r="AD56327" s="22"/>
    </row>
    <row r="56328" spans="30:30" x14ac:dyDescent="0.2">
      <c r="AD56328" s="22"/>
    </row>
    <row r="56329" spans="30:30" x14ac:dyDescent="0.2">
      <c r="AD56329" s="22"/>
    </row>
    <row r="56330" spans="30:30" x14ac:dyDescent="0.2">
      <c r="AD56330" s="22"/>
    </row>
    <row r="56331" spans="30:30" x14ac:dyDescent="0.2">
      <c r="AD56331" s="22"/>
    </row>
    <row r="56332" spans="30:30" x14ac:dyDescent="0.2">
      <c r="AD56332" s="22"/>
    </row>
    <row r="56333" spans="30:30" x14ac:dyDescent="0.2">
      <c r="AD56333" s="22"/>
    </row>
    <row r="56334" spans="30:30" x14ac:dyDescent="0.2">
      <c r="AD56334" s="22"/>
    </row>
    <row r="56335" spans="30:30" x14ac:dyDescent="0.2">
      <c r="AD56335" s="22"/>
    </row>
    <row r="56336" spans="30:30" x14ac:dyDescent="0.2">
      <c r="AD56336" s="22"/>
    </row>
    <row r="56337" spans="30:30" x14ac:dyDescent="0.2">
      <c r="AD56337" s="22"/>
    </row>
    <row r="56338" spans="30:30" x14ac:dyDescent="0.2">
      <c r="AD56338" s="22"/>
    </row>
    <row r="56339" spans="30:30" x14ac:dyDescent="0.2">
      <c r="AD56339" s="22"/>
    </row>
    <row r="56340" spans="30:30" x14ac:dyDescent="0.2">
      <c r="AD56340" s="22"/>
    </row>
    <row r="56341" spans="30:30" x14ac:dyDescent="0.2">
      <c r="AD56341" s="22"/>
    </row>
    <row r="56342" spans="30:30" x14ac:dyDescent="0.2">
      <c r="AD56342" s="22"/>
    </row>
    <row r="56343" spans="30:30" x14ac:dyDescent="0.2">
      <c r="AD56343" s="22"/>
    </row>
    <row r="56344" spans="30:30" x14ac:dyDescent="0.2">
      <c r="AD56344" s="22"/>
    </row>
    <row r="56345" spans="30:30" x14ac:dyDescent="0.2">
      <c r="AD56345" s="22"/>
    </row>
    <row r="56346" spans="30:30" x14ac:dyDescent="0.2">
      <c r="AD56346" s="22"/>
    </row>
    <row r="56347" spans="30:30" x14ac:dyDescent="0.2">
      <c r="AD56347" s="22"/>
    </row>
    <row r="56348" spans="30:30" x14ac:dyDescent="0.2">
      <c r="AD56348" s="22"/>
    </row>
    <row r="56349" spans="30:30" x14ac:dyDescent="0.2">
      <c r="AD56349" s="22"/>
    </row>
    <row r="56350" spans="30:30" x14ac:dyDescent="0.2">
      <c r="AD56350" s="22"/>
    </row>
    <row r="56351" spans="30:30" x14ac:dyDescent="0.2">
      <c r="AD56351" s="22"/>
    </row>
    <row r="56352" spans="30:30" x14ac:dyDescent="0.2">
      <c r="AD56352" s="22"/>
    </row>
    <row r="56353" spans="30:30" x14ac:dyDescent="0.2">
      <c r="AD56353" s="22"/>
    </row>
    <row r="56354" spans="30:30" x14ac:dyDescent="0.2">
      <c r="AD56354" s="22"/>
    </row>
    <row r="56355" spans="30:30" x14ac:dyDescent="0.2">
      <c r="AD56355" s="22"/>
    </row>
    <row r="56356" spans="30:30" x14ac:dyDescent="0.2">
      <c r="AD56356" s="22"/>
    </row>
    <row r="56357" spans="30:30" x14ac:dyDescent="0.2">
      <c r="AD56357" s="22"/>
    </row>
    <row r="56358" spans="30:30" x14ac:dyDescent="0.2">
      <c r="AD56358" s="22"/>
    </row>
    <row r="56359" spans="30:30" x14ac:dyDescent="0.2">
      <c r="AD56359" s="22"/>
    </row>
    <row r="56360" spans="30:30" x14ac:dyDescent="0.2">
      <c r="AD56360" s="22"/>
    </row>
    <row r="56361" spans="30:30" x14ac:dyDescent="0.2">
      <c r="AD56361" s="22"/>
    </row>
    <row r="56362" spans="30:30" x14ac:dyDescent="0.2">
      <c r="AD56362" s="22"/>
    </row>
    <row r="56363" spans="30:30" x14ac:dyDescent="0.2">
      <c r="AD56363" s="22"/>
    </row>
    <row r="56364" spans="30:30" x14ac:dyDescent="0.2">
      <c r="AD56364" s="22"/>
    </row>
    <row r="56365" spans="30:30" x14ac:dyDescent="0.2">
      <c r="AD56365" s="22"/>
    </row>
    <row r="56366" spans="30:30" x14ac:dyDescent="0.2">
      <c r="AD56366" s="22"/>
    </row>
    <row r="56367" spans="30:30" x14ac:dyDescent="0.2">
      <c r="AD56367" s="22"/>
    </row>
    <row r="56368" spans="30:30" x14ac:dyDescent="0.2">
      <c r="AD56368" s="22"/>
    </row>
    <row r="56369" spans="30:30" x14ac:dyDescent="0.2">
      <c r="AD56369" s="22"/>
    </row>
    <row r="56370" spans="30:30" x14ac:dyDescent="0.2">
      <c r="AD56370" s="22"/>
    </row>
    <row r="56371" spans="30:30" x14ac:dyDescent="0.2">
      <c r="AD56371" s="22"/>
    </row>
    <row r="56372" spans="30:30" x14ac:dyDescent="0.2">
      <c r="AD56372" s="22"/>
    </row>
    <row r="56373" spans="30:30" x14ac:dyDescent="0.2">
      <c r="AD56373" s="22"/>
    </row>
    <row r="56374" spans="30:30" x14ac:dyDescent="0.2">
      <c r="AD56374" s="22"/>
    </row>
    <row r="56375" spans="30:30" x14ac:dyDescent="0.2">
      <c r="AD56375" s="22"/>
    </row>
    <row r="56376" spans="30:30" x14ac:dyDescent="0.2">
      <c r="AD56376" s="22"/>
    </row>
    <row r="56377" spans="30:30" x14ac:dyDescent="0.2">
      <c r="AD56377" s="22"/>
    </row>
    <row r="56378" spans="30:30" x14ac:dyDescent="0.2">
      <c r="AD56378" s="22"/>
    </row>
    <row r="56379" spans="30:30" x14ac:dyDescent="0.2">
      <c r="AD56379" s="22"/>
    </row>
    <row r="56380" spans="30:30" x14ac:dyDescent="0.2">
      <c r="AD56380" s="22"/>
    </row>
    <row r="56381" spans="30:30" x14ac:dyDescent="0.2">
      <c r="AD56381" s="22"/>
    </row>
    <row r="56382" spans="30:30" x14ac:dyDescent="0.2">
      <c r="AD56382" s="22"/>
    </row>
    <row r="56383" spans="30:30" x14ac:dyDescent="0.2">
      <c r="AD56383" s="22"/>
    </row>
    <row r="56384" spans="30:30" x14ac:dyDescent="0.2">
      <c r="AD56384" s="22"/>
    </row>
    <row r="56385" spans="30:30" x14ac:dyDescent="0.2">
      <c r="AD56385" s="22"/>
    </row>
    <row r="56386" spans="30:30" x14ac:dyDescent="0.2">
      <c r="AD56386" s="22"/>
    </row>
    <row r="56387" spans="30:30" x14ac:dyDescent="0.2">
      <c r="AD56387" s="22"/>
    </row>
    <row r="56388" spans="30:30" x14ac:dyDescent="0.2">
      <c r="AD56388" s="22"/>
    </row>
    <row r="56389" spans="30:30" x14ac:dyDescent="0.2">
      <c r="AD56389" s="22"/>
    </row>
    <row r="56390" spans="30:30" x14ac:dyDescent="0.2">
      <c r="AD56390" s="22"/>
    </row>
    <row r="56391" spans="30:30" x14ac:dyDescent="0.2">
      <c r="AD56391" s="22"/>
    </row>
    <row r="56392" spans="30:30" x14ac:dyDescent="0.2">
      <c r="AD56392" s="22"/>
    </row>
    <row r="56393" spans="30:30" x14ac:dyDescent="0.2">
      <c r="AD56393" s="22"/>
    </row>
    <row r="56394" spans="30:30" x14ac:dyDescent="0.2">
      <c r="AD56394" s="22"/>
    </row>
    <row r="56395" spans="30:30" x14ac:dyDescent="0.2">
      <c r="AD56395" s="22"/>
    </row>
    <row r="56396" spans="30:30" x14ac:dyDescent="0.2">
      <c r="AD56396" s="22"/>
    </row>
    <row r="56397" spans="30:30" x14ac:dyDescent="0.2">
      <c r="AD56397" s="22"/>
    </row>
    <row r="56398" spans="30:30" x14ac:dyDescent="0.2">
      <c r="AD56398" s="22"/>
    </row>
    <row r="56399" spans="30:30" x14ac:dyDescent="0.2">
      <c r="AD56399" s="22"/>
    </row>
    <row r="56400" spans="30:30" x14ac:dyDescent="0.2">
      <c r="AD56400" s="22"/>
    </row>
    <row r="56401" spans="30:30" x14ac:dyDescent="0.2">
      <c r="AD56401" s="22"/>
    </row>
    <row r="56402" spans="30:30" x14ac:dyDescent="0.2">
      <c r="AD56402" s="22"/>
    </row>
    <row r="56403" spans="30:30" x14ac:dyDescent="0.2">
      <c r="AD56403" s="22"/>
    </row>
    <row r="56404" spans="30:30" x14ac:dyDescent="0.2">
      <c r="AD56404" s="22"/>
    </row>
    <row r="56405" spans="30:30" x14ac:dyDescent="0.2">
      <c r="AD56405" s="22"/>
    </row>
    <row r="56406" spans="30:30" x14ac:dyDescent="0.2">
      <c r="AD56406" s="22"/>
    </row>
    <row r="56407" spans="30:30" x14ac:dyDescent="0.2">
      <c r="AD56407" s="22"/>
    </row>
    <row r="56408" spans="30:30" x14ac:dyDescent="0.2">
      <c r="AD56408" s="22"/>
    </row>
    <row r="56409" spans="30:30" x14ac:dyDescent="0.2">
      <c r="AD56409" s="22"/>
    </row>
    <row r="56410" spans="30:30" x14ac:dyDescent="0.2">
      <c r="AD56410" s="22"/>
    </row>
    <row r="56411" spans="30:30" x14ac:dyDescent="0.2">
      <c r="AD56411" s="22"/>
    </row>
    <row r="56412" spans="30:30" x14ac:dyDescent="0.2">
      <c r="AD56412" s="22"/>
    </row>
    <row r="56413" spans="30:30" x14ac:dyDescent="0.2">
      <c r="AD56413" s="22"/>
    </row>
    <row r="56414" spans="30:30" x14ac:dyDescent="0.2">
      <c r="AD56414" s="22"/>
    </row>
    <row r="56415" spans="30:30" x14ac:dyDescent="0.2">
      <c r="AD56415" s="22"/>
    </row>
    <row r="56416" spans="30:30" x14ac:dyDescent="0.2">
      <c r="AD56416" s="22"/>
    </row>
    <row r="56417" spans="30:30" x14ac:dyDescent="0.2">
      <c r="AD56417" s="22"/>
    </row>
    <row r="56418" spans="30:30" x14ac:dyDescent="0.2">
      <c r="AD56418" s="22"/>
    </row>
    <row r="56419" spans="30:30" x14ac:dyDescent="0.2">
      <c r="AD56419" s="22"/>
    </row>
    <row r="56420" spans="30:30" x14ac:dyDescent="0.2">
      <c r="AD56420" s="22"/>
    </row>
    <row r="56421" spans="30:30" x14ac:dyDescent="0.2">
      <c r="AD56421" s="22"/>
    </row>
    <row r="56422" spans="30:30" x14ac:dyDescent="0.2">
      <c r="AD56422" s="22"/>
    </row>
    <row r="56423" spans="30:30" x14ac:dyDescent="0.2">
      <c r="AD56423" s="22"/>
    </row>
    <row r="56424" spans="30:30" x14ac:dyDescent="0.2">
      <c r="AD56424" s="22"/>
    </row>
    <row r="56425" spans="30:30" x14ac:dyDescent="0.2">
      <c r="AD56425" s="22"/>
    </row>
    <row r="56426" spans="30:30" x14ac:dyDescent="0.2">
      <c r="AD56426" s="22"/>
    </row>
    <row r="56427" spans="30:30" x14ac:dyDescent="0.2">
      <c r="AD56427" s="22"/>
    </row>
    <row r="56428" spans="30:30" x14ac:dyDescent="0.2">
      <c r="AD56428" s="22"/>
    </row>
    <row r="56429" spans="30:30" x14ac:dyDescent="0.2">
      <c r="AD56429" s="22"/>
    </row>
    <row r="56430" spans="30:30" x14ac:dyDescent="0.2">
      <c r="AD56430" s="22"/>
    </row>
    <row r="56431" spans="30:30" x14ac:dyDescent="0.2">
      <c r="AD56431" s="22"/>
    </row>
    <row r="56432" spans="30:30" x14ac:dyDescent="0.2">
      <c r="AD56432" s="22"/>
    </row>
    <row r="56433" spans="30:30" x14ac:dyDescent="0.2">
      <c r="AD56433" s="22"/>
    </row>
    <row r="56434" spans="30:30" x14ac:dyDescent="0.2">
      <c r="AD56434" s="22"/>
    </row>
    <row r="56435" spans="30:30" x14ac:dyDescent="0.2">
      <c r="AD56435" s="22"/>
    </row>
    <row r="56436" spans="30:30" x14ac:dyDescent="0.2">
      <c r="AD56436" s="22"/>
    </row>
    <row r="56437" spans="30:30" x14ac:dyDescent="0.2">
      <c r="AD56437" s="22"/>
    </row>
    <row r="56438" spans="30:30" x14ac:dyDescent="0.2">
      <c r="AD56438" s="22"/>
    </row>
    <row r="56439" spans="30:30" x14ac:dyDescent="0.2">
      <c r="AD56439" s="22"/>
    </row>
    <row r="56440" spans="30:30" x14ac:dyDescent="0.2">
      <c r="AD56440" s="22"/>
    </row>
    <row r="56441" spans="30:30" x14ac:dyDescent="0.2">
      <c r="AD56441" s="22"/>
    </row>
    <row r="56442" spans="30:30" x14ac:dyDescent="0.2">
      <c r="AD56442" s="22"/>
    </row>
    <row r="56443" spans="30:30" x14ac:dyDescent="0.2">
      <c r="AD56443" s="22"/>
    </row>
    <row r="56444" spans="30:30" x14ac:dyDescent="0.2">
      <c r="AD56444" s="22"/>
    </row>
    <row r="56445" spans="30:30" x14ac:dyDescent="0.2">
      <c r="AD56445" s="22"/>
    </row>
    <row r="56446" spans="30:30" x14ac:dyDescent="0.2">
      <c r="AD56446" s="22"/>
    </row>
    <row r="56447" spans="30:30" x14ac:dyDescent="0.2">
      <c r="AD56447" s="22"/>
    </row>
    <row r="56448" spans="30:30" x14ac:dyDescent="0.2">
      <c r="AD56448" s="22"/>
    </row>
    <row r="56449" spans="30:30" x14ac:dyDescent="0.2">
      <c r="AD56449" s="22"/>
    </row>
    <row r="56450" spans="30:30" x14ac:dyDescent="0.2">
      <c r="AD56450" s="22"/>
    </row>
    <row r="56451" spans="30:30" x14ac:dyDescent="0.2">
      <c r="AD56451" s="22"/>
    </row>
    <row r="56452" spans="30:30" x14ac:dyDescent="0.2">
      <c r="AD56452" s="22"/>
    </row>
    <row r="56453" spans="30:30" x14ac:dyDescent="0.2">
      <c r="AD56453" s="22"/>
    </row>
    <row r="56454" spans="30:30" x14ac:dyDescent="0.2">
      <c r="AD56454" s="22"/>
    </row>
    <row r="56455" spans="30:30" x14ac:dyDescent="0.2">
      <c r="AD56455" s="22"/>
    </row>
    <row r="56456" spans="30:30" x14ac:dyDescent="0.2">
      <c r="AD56456" s="22"/>
    </row>
    <row r="56457" spans="30:30" x14ac:dyDescent="0.2">
      <c r="AD56457" s="22"/>
    </row>
    <row r="56458" spans="30:30" x14ac:dyDescent="0.2">
      <c r="AD56458" s="22"/>
    </row>
    <row r="56459" spans="30:30" x14ac:dyDescent="0.2">
      <c r="AD56459" s="22"/>
    </row>
    <row r="56460" spans="30:30" x14ac:dyDescent="0.2">
      <c r="AD56460" s="22"/>
    </row>
    <row r="56461" spans="30:30" x14ac:dyDescent="0.2">
      <c r="AD56461" s="22"/>
    </row>
    <row r="56462" spans="30:30" x14ac:dyDescent="0.2">
      <c r="AD56462" s="22"/>
    </row>
    <row r="56463" spans="30:30" x14ac:dyDescent="0.2">
      <c r="AD56463" s="22"/>
    </row>
    <row r="56464" spans="30:30" x14ac:dyDescent="0.2">
      <c r="AD56464" s="22"/>
    </row>
    <row r="56465" spans="30:30" x14ac:dyDescent="0.2">
      <c r="AD56465" s="22"/>
    </row>
    <row r="56466" spans="30:30" x14ac:dyDescent="0.2">
      <c r="AD56466" s="22"/>
    </row>
    <row r="56467" spans="30:30" x14ac:dyDescent="0.2">
      <c r="AD56467" s="22"/>
    </row>
    <row r="56468" spans="30:30" x14ac:dyDescent="0.2">
      <c r="AD56468" s="22"/>
    </row>
    <row r="56469" spans="30:30" x14ac:dyDescent="0.2">
      <c r="AD56469" s="22"/>
    </row>
    <row r="56470" spans="30:30" x14ac:dyDescent="0.2">
      <c r="AD56470" s="22"/>
    </row>
    <row r="56471" spans="30:30" x14ac:dyDescent="0.2">
      <c r="AD56471" s="22"/>
    </row>
    <row r="56472" spans="30:30" x14ac:dyDescent="0.2">
      <c r="AD56472" s="22"/>
    </row>
    <row r="56473" spans="30:30" x14ac:dyDescent="0.2">
      <c r="AD56473" s="22"/>
    </row>
    <row r="56474" spans="30:30" x14ac:dyDescent="0.2">
      <c r="AD56474" s="22"/>
    </row>
    <row r="56475" spans="30:30" x14ac:dyDescent="0.2">
      <c r="AD56475" s="22"/>
    </row>
    <row r="56476" spans="30:30" x14ac:dyDescent="0.2">
      <c r="AD56476" s="22"/>
    </row>
    <row r="56477" spans="30:30" x14ac:dyDescent="0.2">
      <c r="AD56477" s="22"/>
    </row>
    <row r="56478" spans="30:30" x14ac:dyDescent="0.2">
      <c r="AD56478" s="22"/>
    </row>
    <row r="56479" spans="30:30" x14ac:dyDescent="0.2">
      <c r="AD56479" s="22"/>
    </row>
    <row r="56480" spans="30:30" x14ac:dyDescent="0.2">
      <c r="AD56480" s="22"/>
    </row>
    <row r="56481" spans="30:30" x14ac:dyDescent="0.2">
      <c r="AD56481" s="22"/>
    </row>
    <row r="56482" spans="30:30" x14ac:dyDescent="0.2">
      <c r="AD56482" s="22"/>
    </row>
    <row r="56483" spans="30:30" x14ac:dyDescent="0.2">
      <c r="AD56483" s="22"/>
    </row>
    <row r="56484" spans="30:30" x14ac:dyDescent="0.2">
      <c r="AD56484" s="22"/>
    </row>
    <row r="56485" spans="30:30" x14ac:dyDescent="0.2">
      <c r="AD56485" s="22"/>
    </row>
    <row r="56486" spans="30:30" x14ac:dyDescent="0.2">
      <c r="AD56486" s="22"/>
    </row>
    <row r="56487" spans="30:30" x14ac:dyDescent="0.2">
      <c r="AD56487" s="22"/>
    </row>
    <row r="56488" spans="30:30" x14ac:dyDescent="0.2">
      <c r="AD56488" s="22"/>
    </row>
    <row r="56489" spans="30:30" x14ac:dyDescent="0.2">
      <c r="AD56489" s="22"/>
    </row>
    <row r="56490" spans="30:30" x14ac:dyDescent="0.2">
      <c r="AD56490" s="22"/>
    </row>
    <row r="56491" spans="30:30" x14ac:dyDescent="0.2">
      <c r="AD56491" s="22"/>
    </row>
    <row r="56492" spans="30:30" x14ac:dyDescent="0.2">
      <c r="AD56492" s="22"/>
    </row>
    <row r="56493" spans="30:30" x14ac:dyDescent="0.2">
      <c r="AD56493" s="22"/>
    </row>
    <row r="56494" spans="30:30" x14ac:dyDescent="0.2">
      <c r="AD56494" s="22"/>
    </row>
    <row r="56495" spans="30:30" x14ac:dyDescent="0.2">
      <c r="AD56495" s="22"/>
    </row>
    <row r="56496" spans="30:30" x14ac:dyDescent="0.2">
      <c r="AD56496" s="22"/>
    </row>
    <row r="56497" spans="30:30" x14ac:dyDescent="0.2">
      <c r="AD56497" s="22"/>
    </row>
    <row r="56498" spans="30:30" x14ac:dyDescent="0.2">
      <c r="AD56498" s="22"/>
    </row>
    <row r="56499" spans="30:30" x14ac:dyDescent="0.2">
      <c r="AD56499" s="22"/>
    </row>
    <row r="56500" spans="30:30" x14ac:dyDescent="0.2">
      <c r="AD56500" s="22"/>
    </row>
    <row r="56501" spans="30:30" x14ac:dyDescent="0.2">
      <c r="AD56501" s="22"/>
    </row>
    <row r="56502" spans="30:30" x14ac:dyDescent="0.2">
      <c r="AD56502" s="22"/>
    </row>
    <row r="56503" spans="30:30" x14ac:dyDescent="0.2">
      <c r="AD56503" s="22"/>
    </row>
    <row r="56504" spans="30:30" x14ac:dyDescent="0.2">
      <c r="AD56504" s="22"/>
    </row>
    <row r="56505" spans="30:30" x14ac:dyDescent="0.2">
      <c r="AD56505" s="22"/>
    </row>
    <row r="56506" spans="30:30" x14ac:dyDescent="0.2">
      <c r="AD56506" s="22"/>
    </row>
    <row r="56507" spans="30:30" x14ac:dyDescent="0.2">
      <c r="AD56507" s="22"/>
    </row>
    <row r="56508" spans="30:30" x14ac:dyDescent="0.2">
      <c r="AD56508" s="22"/>
    </row>
    <row r="56509" spans="30:30" x14ac:dyDescent="0.2">
      <c r="AD56509" s="22"/>
    </row>
    <row r="56510" spans="30:30" x14ac:dyDescent="0.2">
      <c r="AD56510" s="22"/>
    </row>
    <row r="56511" spans="30:30" x14ac:dyDescent="0.2">
      <c r="AD56511" s="22"/>
    </row>
    <row r="56512" spans="30:30" x14ac:dyDescent="0.2">
      <c r="AD56512" s="22"/>
    </row>
    <row r="56513" spans="30:30" x14ac:dyDescent="0.2">
      <c r="AD56513" s="22"/>
    </row>
    <row r="56514" spans="30:30" x14ac:dyDescent="0.2">
      <c r="AD56514" s="22"/>
    </row>
    <row r="56515" spans="30:30" x14ac:dyDescent="0.2">
      <c r="AD56515" s="22"/>
    </row>
    <row r="56516" spans="30:30" x14ac:dyDescent="0.2">
      <c r="AD56516" s="22"/>
    </row>
    <row r="56517" spans="30:30" x14ac:dyDescent="0.2">
      <c r="AD56517" s="22"/>
    </row>
    <row r="56518" spans="30:30" x14ac:dyDescent="0.2">
      <c r="AD56518" s="22"/>
    </row>
    <row r="56519" spans="30:30" x14ac:dyDescent="0.2">
      <c r="AD56519" s="22"/>
    </row>
    <row r="56520" spans="30:30" x14ac:dyDescent="0.2">
      <c r="AD56520" s="22"/>
    </row>
    <row r="56521" spans="30:30" x14ac:dyDescent="0.2">
      <c r="AD56521" s="22"/>
    </row>
    <row r="56522" spans="30:30" x14ac:dyDescent="0.2">
      <c r="AD56522" s="22"/>
    </row>
    <row r="56523" spans="30:30" x14ac:dyDescent="0.2">
      <c r="AD56523" s="22"/>
    </row>
    <row r="56524" spans="30:30" x14ac:dyDescent="0.2">
      <c r="AD56524" s="22"/>
    </row>
    <row r="56525" spans="30:30" x14ac:dyDescent="0.2">
      <c r="AD56525" s="22"/>
    </row>
    <row r="56526" spans="30:30" x14ac:dyDescent="0.2">
      <c r="AD56526" s="22"/>
    </row>
    <row r="56527" spans="30:30" x14ac:dyDescent="0.2">
      <c r="AD56527" s="22"/>
    </row>
    <row r="56528" spans="30:30" x14ac:dyDescent="0.2">
      <c r="AD56528" s="22"/>
    </row>
    <row r="56529" spans="30:30" x14ac:dyDescent="0.2">
      <c r="AD56529" s="22"/>
    </row>
    <row r="56530" spans="30:30" x14ac:dyDescent="0.2">
      <c r="AD56530" s="22"/>
    </row>
    <row r="56531" spans="30:30" x14ac:dyDescent="0.2">
      <c r="AD56531" s="22"/>
    </row>
    <row r="56532" spans="30:30" x14ac:dyDescent="0.2">
      <c r="AD56532" s="22"/>
    </row>
    <row r="56533" spans="30:30" x14ac:dyDescent="0.2">
      <c r="AD56533" s="22"/>
    </row>
    <row r="56534" spans="30:30" x14ac:dyDescent="0.2">
      <c r="AD56534" s="22"/>
    </row>
    <row r="56535" spans="30:30" x14ac:dyDescent="0.2">
      <c r="AD56535" s="22"/>
    </row>
    <row r="56536" spans="30:30" x14ac:dyDescent="0.2">
      <c r="AD56536" s="22"/>
    </row>
    <row r="56537" spans="30:30" x14ac:dyDescent="0.2">
      <c r="AD56537" s="22"/>
    </row>
    <row r="56538" spans="30:30" x14ac:dyDescent="0.2">
      <c r="AD56538" s="22"/>
    </row>
    <row r="56539" spans="30:30" x14ac:dyDescent="0.2">
      <c r="AD56539" s="22"/>
    </row>
    <row r="56540" spans="30:30" x14ac:dyDescent="0.2">
      <c r="AD56540" s="22"/>
    </row>
    <row r="56541" spans="30:30" x14ac:dyDescent="0.2">
      <c r="AD56541" s="22"/>
    </row>
    <row r="56542" spans="30:30" x14ac:dyDescent="0.2">
      <c r="AD56542" s="22"/>
    </row>
    <row r="56543" spans="30:30" x14ac:dyDescent="0.2">
      <c r="AD56543" s="22"/>
    </row>
    <row r="56544" spans="30:30" x14ac:dyDescent="0.2">
      <c r="AD56544" s="22"/>
    </row>
    <row r="56545" spans="30:30" x14ac:dyDescent="0.2">
      <c r="AD56545" s="22"/>
    </row>
    <row r="56546" spans="30:30" x14ac:dyDescent="0.2">
      <c r="AD56546" s="22"/>
    </row>
    <row r="56547" spans="30:30" x14ac:dyDescent="0.2">
      <c r="AD56547" s="22"/>
    </row>
    <row r="56548" spans="30:30" x14ac:dyDescent="0.2">
      <c r="AD56548" s="22"/>
    </row>
    <row r="56549" spans="30:30" x14ac:dyDescent="0.2">
      <c r="AD56549" s="22"/>
    </row>
    <row r="56550" spans="30:30" x14ac:dyDescent="0.2">
      <c r="AD56550" s="22"/>
    </row>
    <row r="56551" spans="30:30" x14ac:dyDescent="0.2">
      <c r="AD56551" s="22"/>
    </row>
    <row r="56552" spans="30:30" x14ac:dyDescent="0.2">
      <c r="AD56552" s="22"/>
    </row>
    <row r="56553" spans="30:30" x14ac:dyDescent="0.2">
      <c r="AD56553" s="22"/>
    </row>
    <row r="56554" spans="30:30" x14ac:dyDescent="0.2">
      <c r="AD56554" s="22"/>
    </row>
    <row r="56555" spans="30:30" x14ac:dyDescent="0.2">
      <c r="AD56555" s="22"/>
    </row>
    <row r="56556" spans="30:30" x14ac:dyDescent="0.2">
      <c r="AD56556" s="22"/>
    </row>
    <row r="56557" spans="30:30" x14ac:dyDescent="0.2">
      <c r="AD56557" s="22"/>
    </row>
    <row r="56558" spans="30:30" x14ac:dyDescent="0.2">
      <c r="AD56558" s="22"/>
    </row>
    <row r="56559" spans="30:30" x14ac:dyDescent="0.2">
      <c r="AD56559" s="22"/>
    </row>
    <row r="56560" spans="30:30" x14ac:dyDescent="0.2">
      <c r="AD56560" s="22"/>
    </row>
    <row r="56561" spans="30:30" x14ac:dyDescent="0.2">
      <c r="AD56561" s="22"/>
    </row>
    <row r="56562" spans="30:30" x14ac:dyDescent="0.2">
      <c r="AD56562" s="22"/>
    </row>
    <row r="56563" spans="30:30" x14ac:dyDescent="0.2">
      <c r="AD56563" s="22"/>
    </row>
    <row r="56564" spans="30:30" x14ac:dyDescent="0.2">
      <c r="AD56564" s="22"/>
    </row>
    <row r="56565" spans="30:30" x14ac:dyDescent="0.2">
      <c r="AD56565" s="22"/>
    </row>
    <row r="56566" spans="30:30" x14ac:dyDescent="0.2">
      <c r="AD56566" s="22"/>
    </row>
    <row r="56567" spans="30:30" x14ac:dyDescent="0.2">
      <c r="AD56567" s="22"/>
    </row>
    <row r="56568" spans="30:30" x14ac:dyDescent="0.2">
      <c r="AD56568" s="22"/>
    </row>
    <row r="56569" spans="30:30" x14ac:dyDescent="0.2">
      <c r="AD56569" s="22"/>
    </row>
    <row r="56570" spans="30:30" x14ac:dyDescent="0.2">
      <c r="AD56570" s="22"/>
    </row>
    <row r="56571" spans="30:30" x14ac:dyDescent="0.2">
      <c r="AD56571" s="22"/>
    </row>
    <row r="56572" spans="30:30" x14ac:dyDescent="0.2">
      <c r="AD56572" s="22"/>
    </row>
    <row r="56573" spans="30:30" x14ac:dyDescent="0.2">
      <c r="AD56573" s="22"/>
    </row>
    <row r="56574" spans="30:30" x14ac:dyDescent="0.2">
      <c r="AD56574" s="22"/>
    </row>
    <row r="56575" spans="30:30" x14ac:dyDescent="0.2">
      <c r="AD56575" s="22"/>
    </row>
    <row r="56576" spans="30:30" x14ac:dyDescent="0.2">
      <c r="AD56576" s="22"/>
    </row>
    <row r="56577" spans="30:30" x14ac:dyDescent="0.2">
      <c r="AD56577" s="22"/>
    </row>
    <row r="56578" spans="30:30" x14ac:dyDescent="0.2">
      <c r="AD56578" s="22"/>
    </row>
    <row r="56579" spans="30:30" x14ac:dyDescent="0.2">
      <c r="AD56579" s="22"/>
    </row>
    <row r="56580" spans="30:30" x14ac:dyDescent="0.2">
      <c r="AD56580" s="22"/>
    </row>
    <row r="56581" spans="30:30" x14ac:dyDescent="0.2">
      <c r="AD56581" s="22"/>
    </row>
    <row r="56582" spans="30:30" x14ac:dyDescent="0.2">
      <c r="AD56582" s="22"/>
    </row>
    <row r="56583" spans="30:30" x14ac:dyDescent="0.2">
      <c r="AD56583" s="22"/>
    </row>
    <row r="56584" spans="30:30" x14ac:dyDescent="0.2">
      <c r="AD56584" s="22"/>
    </row>
    <row r="56585" spans="30:30" x14ac:dyDescent="0.2">
      <c r="AD56585" s="22"/>
    </row>
    <row r="56586" spans="30:30" x14ac:dyDescent="0.2">
      <c r="AD56586" s="22"/>
    </row>
    <row r="56587" spans="30:30" x14ac:dyDescent="0.2">
      <c r="AD56587" s="22"/>
    </row>
    <row r="56588" spans="30:30" x14ac:dyDescent="0.2">
      <c r="AD56588" s="22"/>
    </row>
    <row r="56589" spans="30:30" x14ac:dyDescent="0.2">
      <c r="AD56589" s="22"/>
    </row>
    <row r="56590" spans="30:30" x14ac:dyDescent="0.2">
      <c r="AD56590" s="22"/>
    </row>
    <row r="56591" spans="30:30" x14ac:dyDescent="0.2">
      <c r="AD56591" s="22"/>
    </row>
    <row r="56592" spans="30:30" x14ac:dyDescent="0.2">
      <c r="AD56592" s="22"/>
    </row>
    <row r="56593" spans="30:30" x14ac:dyDescent="0.2">
      <c r="AD56593" s="22"/>
    </row>
    <row r="56594" spans="30:30" x14ac:dyDescent="0.2">
      <c r="AD56594" s="22"/>
    </row>
    <row r="56595" spans="30:30" x14ac:dyDescent="0.2">
      <c r="AD56595" s="22"/>
    </row>
    <row r="56596" spans="30:30" x14ac:dyDescent="0.2">
      <c r="AD56596" s="22"/>
    </row>
    <row r="56597" spans="30:30" x14ac:dyDescent="0.2">
      <c r="AD56597" s="22"/>
    </row>
    <row r="56598" spans="30:30" x14ac:dyDescent="0.2">
      <c r="AD56598" s="22"/>
    </row>
    <row r="56599" spans="30:30" x14ac:dyDescent="0.2">
      <c r="AD56599" s="22"/>
    </row>
    <row r="56600" spans="30:30" x14ac:dyDescent="0.2">
      <c r="AD56600" s="22"/>
    </row>
    <row r="56601" spans="30:30" x14ac:dyDescent="0.2">
      <c r="AD56601" s="22"/>
    </row>
    <row r="56602" spans="30:30" x14ac:dyDescent="0.2">
      <c r="AD56602" s="22"/>
    </row>
    <row r="56603" spans="30:30" x14ac:dyDescent="0.2">
      <c r="AD56603" s="22"/>
    </row>
    <row r="56604" spans="30:30" x14ac:dyDescent="0.2">
      <c r="AD56604" s="22"/>
    </row>
    <row r="56605" spans="30:30" x14ac:dyDescent="0.2">
      <c r="AD56605" s="22"/>
    </row>
    <row r="56606" spans="30:30" x14ac:dyDescent="0.2">
      <c r="AD56606" s="22"/>
    </row>
    <row r="56607" spans="30:30" x14ac:dyDescent="0.2">
      <c r="AD56607" s="22"/>
    </row>
    <row r="56608" spans="30:30" x14ac:dyDescent="0.2">
      <c r="AD56608" s="22"/>
    </row>
    <row r="56609" spans="30:30" x14ac:dyDescent="0.2">
      <c r="AD56609" s="22"/>
    </row>
    <row r="56610" spans="30:30" x14ac:dyDescent="0.2">
      <c r="AD56610" s="22"/>
    </row>
    <row r="56611" spans="30:30" x14ac:dyDescent="0.2">
      <c r="AD56611" s="22"/>
    </row>
    <row r="56612" spans="30:30" x14ac:dyDescent="0.2">
      <c r="AD56612" s="22"/>
    </row>
    <row r="56613" spans="30:30" x14ac:dyDescent="0.2">
      <c r="AD56613" s="22"/>
    </row>
    <row r="56614" spans="30:30" x14ac:dyDescent="0.2">
      <c r="AD56614" s="22"/>
    </row>
    <row r="56615" spans="30:30" x14ac:dyDescent="0.2">
      <c r="AD56615" s="22"/>
    </row>
    <row r="56616" spans="30:30" x14ac:dyDescent="0.2">
      <c r="AD56616" s="22"/>
    </row>
    <row r="56617" spans="30:30" x14ac:dyDescent="0.2">
      <c r="AD56617" s="22"/>
    </row>
    <row r="56618" spans="30:30" x14ac:dyDescent="0.2">
      <c r="AD56618" s="22"/>
    </row>
    <row r="56619" spans="30:30" x14ac:dyDescent="0.2">
      <c r="AD56619" s="22"/>
    </row>
    <row r="56620" spans="30:30" x14ac:dyDescent="0.2">
      <c r="AD56620" s="22"/>
    </row>
    <row r="56621" spans="30:30" x14ac:dyDescent="0.2">
      <c r="AD56621" s="22"/>
    </row>
    <row r="56622" spans="30:30" x14ac:dyDescent="0.2">
      <c r="AD56622" s="22"/>
    </row>
    <row r="56623" spans="30:30" x14ac:dyDescent="0.2">
      <c r="AD56623" s="22"/>
    </row>
    <row r="56624" spans="30:30" x14ac:dyDescent="0.2">
      <c r="AD56624" s="22"/>
    </row>
    <row r="56625" spans="30:30" x14ac:dyDescent="0.2">
      <c r="AD56625" s="22"/>
    </row>
    <row r="56626" spans="30:30" x14ac:dyDescent="0.2">
      <c r="AD56626" s="22"/>
    </row>
    <row r="56627" spans="30:30" x14ac:dyDescent="0.2">
      <c r="AD56627" s="22"/>
    </row>
    <row r="56628" spans="30:30" x14ac:dyDescent="0.2">
      <c r="AD56628" s="22"/>
    </row>
    <row r="56629" spans="30:30" x14ac:dyDescent="0.2">
      <c r="AD56629" s="22"/>
    </row>
    <row r="56630" spans="30:30" x14ac:dyDescent="0.2">
      <c r="AD56630" s="22"/>
    </row>
    <row r="56631" spans="30:30" x14ac:dyDescent="0.2">
      <c r="AD56631" s="22"/>
    </row>
    <row r="56632" spans="30:30" x14ac:dyDescent="0.2">
      <c r="AD56632" s="22"/>
    </row>
    <row r="56633" spans="30:30" x14ac:dyDescent="0.2">
      <c r="AD56633" s="22"/>
    </row>
    <row r="56634" spans="30:30" x14ac:dyDescent="0.2">
      <c r="AD56634" s="22"/>
    </row>
    <row r="56635" spans="30:30" x14ac:dyDescent="0.2">
      <c r="AD56635" s="22"/>
    </row>
    <row r="56636" spans="30:30" x14ac:dyDescent="0.2">
      <c r="AD56636" s="22"/>
    </row>
    <row r="56637" spans="30:30" x14ac:dyDescent="0.2">
      <c r="AD56637" s="22"/>
    </row>
    <row r="56638" spans="30:30" x14ac:dyDescent="0.2">
      <c r="AD56638" s="22"/>
    </row>
    <row r="56639" spans="30:30" x14ac:dyDescent="0.2">
      <c r="AD56639" s="22"/>
    </row>
    <row r="56640" spans="30:30" x14ac:dyDescent="0.2">
      <c r="AD56640" s="22"/>
    </row>
    <row r="56641" spans="30:30" x14ac:dyDescent="0.2">
      <c r="AD56641" s="22"/>
    </row>
    <row r="56642" spans="30:30" x14ac:dyDescent="0.2">
      <c r="AD56642" s="22"/>
    </row>
    <row r="56643" spans="30:30" x14ac:dyDescent="0.2">
      <c r="AD56643" s="22"/>
    </row>
    <row r="56644" spans="30:30" x14ac:dyDescent="0.2">
      <c r="AD56644" s="22"/>
    </row>
    <row r="56645" spans="30:30" x14ac:dyDescent="0.2">
      <c r="AD56645" s="22"/>
    </row>
    <row r="56646" spans="30:30" x14ac:dyDescent="0.2">
      <c r="AD56646" s="22"/>
    </row>
    <row r="56647" spans="30:30" x14ac:dyDescent="0.2">
      <c r="AD56647" s="22"/>
    </row>
    <row r="56648" spans="30:30" x14ac:dyDescent="0.2">
      <c r="AD56648" s="22"/>
    </row>
    <row r="56649" spans="30:30" x14ac:dyDescent="0.2">
      <c r="AD56649" s="22"/>
    </row>
    <row r="56650" spans="30:30" x14ac:dyDescent="0.2">
      <c r="AD56650" s="22"/>
    </row>
    <row r="56651" spans="30:30" x14ac:dyDescent="0.2">
      <c r="AD56651" s="22"/>
    </row>
    <row r="56652" spans="30:30" x14ac:dyDescent="0.2">
      <c r="AD56652" s="22"/>
    </row>
    <row r="56653" spans="30:30" x14ac:dyDescent="0.2">
      <c r="AD56653" s="22"/>
    </row>
    <row r="56654" spans="30:30" x14ac:dyDescent="0.2">
      <c r="AD56654" s="22"/>
    </row>
    <row r="56655" spans="30:30" x14ac:dyDescent="0.2">
      <c r="AD56655" s="22"/>
    </row>
    <row r="56656" spans="30:30" x14ac:dyDescent="0.2">
      <c r="AD56656" s="22"/>
    </row>
    <row r="56657" spans="30:30" x14ac:dyDescent="0.2">
      <c r="AD56657" s="22"/>
    </row>
    <row r="56658" spans="30:30" x14ac:dyDescent="0.2">
      <c r="AD56658" s="22"/>
    </row>
    <row r="56659" spans="30:30" x14ac:dyDescent="0.2">
      <c r="AD56659" s="22"/>
    </row>
    <row r="56660" spans="30:30" x14ac:dyDescent="0.2">
      <c r="AD56660" s="22"/>
    </row>
    <row r="56661" spans="30:30" x14ac:dyDescent="0.2">
      <c r="AD56661" s="22"/>
    </row>
    <row r="56662" spans="30:30" x14ac:dyDescent="0.2">
      <c r="AD56662" s="22"/>
    </row>
    <row r="56663" spans="30:30" x14ac:dyDescent="0.2">
      <c r="AD56663" s="22"/>
    </row>
    <row r="56664" spans="30:30" x14ac:dyDescent="0.2">
      <c r="AD56664" s="22"/>
    </row>
    <row r="56665" spans="30:30" x14ac:dyDescent="0.2">
      <c r="AD56665" s="22"/>
    </row>
    <row r="56666" spans="30:30" x14ac:dyDescent="0.2">
      <c r="AD56666" s="22"/>
    </row>
    <row r="56667" spans="30:30" x14ac:dyDescent="0.2">
      <c r="AD56667" s="22"/>
    </row>
    <row r="56668" spans="30:30" x14ac:dyDescent="0.2">
      <c r="AD56668" s="22"/>
    </row>
    <row r="56669" spans="30:30" x14ac:dyDescent="0.2">
      <c r="AD56669" s="22"/>
    </row>
    <row r="56670" spans="30:30" x14ac:dyDescent="0.2">
      <c r="AD56670" s="22"/>
    </row>
    <row r="56671" spans="30:30" x14ac:dyDescent="0.2">
      <c r="AD56671" s="22"/>
    </row>
    <row r="56672" spans="30:30" x14ac:dyDescent="0.2">
      <c r="AD56672" s="22"/>
    </row>
    <row r="56673" spans="30:30" x14ac:dyDescent="0.2">
      <c r="AD56673" s="22"/>
    </row>
    <row r="56674" spans="30:30" x14ac:dyDescent="0.2">
      <c r="AD56674" s="22"/>
    </row>
    <row r="56675" spans="30:30" x14ac:dyDescent="0.2">
      <c r="AD56675" s="22"/>
    </row>
    <row r="56676" spans="30:30" x14ac:dyDescent="0.2">
      <c r="AD56676" s="22"/>
    </row>
    <row r="56677" spans="30:30" x14ac:dyDescent="0.2">
      <c r="AD56677" s="22"/>
    </row>
    <row r="56678" spans="30:30" x14ac:dyDescent="0.2">
      <c r="AD56678" s="22"/>
    </row>
    <row r="56679" spans="30:30" x14ac:dyDescent="0.2">
      <c r="AD56679" s="22"/>
    </row>
    <row r="56680" spans="30:30" x14ac:dyDescent="0.2">
      <c r="AD56680" s="22"/>
    </row>
    <row r="56681" spans="30:30" x14ac:dyDescent="0.2">
      <c r="AD56681" s="22"/>
    </row>
    <row r="56682" spans="30:30" x14ac:dyDescent="0.2">
      <c r="AD56682" s="22"/>
    </row>
    <row r="56683" spans="30:30" x14ac:dyDescent="0.2">
      <c r="AD56683" s="22"/>
    </row>
    <row r="56684" spans="30:30" x14ac:dyDescent="0.2">
      <c r="AD56684" s="22"/>
    </row>
    <row r="56685" spans="30:30" x14ac:dyDescent="0.2">
      <c r="AD56685" s="22"/>
    </row>
    <row r="56686" spans="30:30" x14ac:dyDescent="0.2">
      <c r="AD56686" s="22"/>
    </row>
    <row r="56687" spans="30:30" x14ac:dyDescent="0.2">
      <c r="AD56687" s="22"/>
    </row>
    <row r="56688" spans="30:30" x14ac:dyDescent="0.2">
      <c r="AD56688" s="22"/>
    </row>
    <row r="56689" spans="30:30" x14ac:dyDescent="0.2">
      <c r="AD56689" s="22"/>
    </row>
    <row r="56690" spans="30:30" x14ac:dyDescent="0.2">
      <c r="AD56690" s="22"/>
    </row>
    <row r="56691" spans="30:30" x14ac:dyDescent="0.2">
      <c r="AD56691" s="22"/>
    </row>
    <row r="56692" spans="30:30" x14ac:dyDescent="0.2">
      <c r="AD56692" s="22"/>
    </row>
    <row r="56693" spans="30:30" x14ac:dyDescent="0.2">
      <c r="AD56693" s="22"/>
    </row>
    <row r="56694" spans="30:30" x14ac:dyDescent="0.2">
      <c r="AD56694" s="22"/>
    </row>
    <row r="56695" spans="30:30" x14ac:dyDescent="0.2">
      <c r="AD56695" s="22"/>
    </row>
    <row r="56696" spans="30:30" x14ac:dyDescent="0.2">
      <c r="AD56696" s="22"/>
    </row>
    <row r="56697" spans="30:30" x14ac:dyDescent="0.2">
      <c r="AD56697" s="22"/>
    </row>
    <row r="56698" spans="30:30" x14ac:dyDescent="0.2">
      <c r="AD56698" s="22"/>
    </row>
    <row r="56699" spans="30:30" x14ac:dyDescent="0.2">
      <c r="AD56699" s="22"/>
    </row>
    <row r="56700" spans="30:30" x14ac:dyDescent="0.2">
      <c r="AD56700" s="22"/>
    </row>
    <row r="56701" spans="30:30" x14ac:dyDescent="0.2">
      <c r="AD56701" s="22"/>
    </row>
    <row r="56702" spans="30:30" x14ac:dyDescent="0.2">
      <c r="AD56702" s="22"/>
    </row>
    <row r="56703" spans="30:30" x14ac:dyDescent="0.2">
      <c r="AD56703" s="22"/>
    </row>
    <row r="56704" spans="30:30" x14ac:dyDescent="0.2">
      <c r="AD56704" s="22"/>
    </row>
    <row r="56705" spans="30:30" x14ac:dyDescent="0.2">
      <c r="AD56705" s="22"/>
    </row>
    <row r="56706" spans="30:30" x14ac:dyDescent="0.2">
      <c r="AD56706" s="22"/>
    </row>
    <row r="56707" spans="30:30" x14ac:dyDescent="0.2">
      <c r="AD56707" s="22"/>
    </row>
    <row r="56708" spans="30:30" x14ac:dyDescent="0.2">
      <c r="AD56708" s="22"/>
    </row>
    <row r="56709" spans="30:30" x14ac:dyDescent="0.2">
      <c r="AD56709" s="22"/>
    </row>
    <row r="56710" spans="30:30" x14ac:dyDescent="0.2">
      <c r="AD56710" s="22"/>
    </row>
    <row r="56711" spans="30:30" x14ac:dyDescent="0.2">
      <c r="AD56711" s="22"/>
    </row>
    <row r="56712" spans="30:30" x14ac:dyDescent="0.2">
      <c r="AD56712" s="22"/>
    </row>
    <row r="56713" spans="30:30" x14ac:dyDescent="0.2">
      <c r="AD56713" s="22"/>
    </row>
    <row r="56714" spans="30:30" x14ac:dyDescent="0.2">
      <c r="AD56714" s="22"/>
    </row>
    <row r="56715" spans="30:30" x14ac:dyDescent="0.2">
      <c r="AD56715" s="22"/>
    </row>
    <row r="56716" spans="30:30" x14ac:dyDescent="0.2">
      <c r="AD56716" s="22"/>
    </row>
    <row r="56717" spans="30:30" x14ac:dyDescent="0.2">
      <c r="AD56717" s="22"/>
    </row>
    <row r="56718" spans="30:30" x14ac:dyDescent="0.2">
      <c r="AD56718" s="22"/>
    </row>
    <row r="56719" spans="30:30" x14ac:dyDescent="0.2">
      <c r="AD56719" s="22"/>
    </row>
    <row r="56720" spans="30:30" x14ac:dyDescent="0.2">
      <c r="AD56720" s="22"/>
    </row>
    <row r="56721" spans="30:30" x14ac:dyDescent="0.2">
      <c r="AD56721" s="22"/>
    </row>
    <row r="56722" spans="30:30" x14ac:dyDescent="0.2">
      <c r="AD56722" s="22"/>
    </row>
    <row r="56723" spans="30:30" x14ac:dyDescent="0.2">
      <c r="AD56723" s="22"/>
    </row>
    <row r="56724" spans="30:30" x14ac:dyDescent="0.2">
      <c r="AD56724" s="22"/>
    </row>
    <row r="56725" spans="30:30" x14ac:dyDescent="0.2">
      <c r="AD56725" s="22"/>
    </row>
    <row r="56726" spans="30:30" x14ac:dyDescent="0.2">
      <c r="AD56726" s="22"/>
    </row>
    <row r="56727" spans="30:30" x14ac:dyDescent="0.2">
      <c r="AD56727" s="22"/>
    </row>
    <row r="56728" spans="30:30" x14ac:dyDescent="0.2">
      <c r="AD56728" s="22"/>
    </row>
    <row r="56729" spans="30:30" x14ac:dyDescent="0.2">
      <c r="AD56729" s="22"/>
    </row>
    <row r="56730" spans="30:30" x14ac:dyDescent="0.2">
      <c r="AD56730" s="22"/>
    </row>
    <row r="56731" spans="30:30" x14ac:dyDescent="0.2">
      <c r="AD56731" s="22"/>
    </row>
    <row r="56732" spans="30:30" x14ac:dyDescent="0.2">
      <c r="AD56732" s="22"/>
    </row>
    <row r="56733" spans="30:30" x14ac:dyDescent="0.2">
      <c r="AD56733" s="22"/>
    </row>
    <row r="56734" spans="30:30" x14ac:dyDescent="0.2">
      <c r="AD56734" s="22"/>
    </row>
    <row r="56735" spans="30:30" x14ac:dyDescent="0.2">
      <c r="AD56735" s="22"/>
    </row>
    <row r="56736" spans="30:30" x14ac:dyDescent="0.2">
      <c r="AD56736" s="22"/>
    </row>
    <row r="56737" spans="30:30" x14ac:dyDescent="0.2">
      <c r="AD56737" s="22"/>
    </row>
    <row r="56738" spans="30:30" x14ac:dyDescent="0.2">
      <c r="AD56738" s="22"/>
    </row>
    <row r="56739" spans="30:30" x14ac:dyDescent="0.2">
      <c r="AD56739" s="22"/>
    </row>
    <row r="56740" spans="30:30" x14ac:dyDescent="0.2">
      <c r="AD56740" s="22"/>
    </row>
    <row r="56741" spans="30:30" x14ac:dyDescent="0.2">
      <c r="AD56741" s="22"/>
    </row>
    <row r="56742" spans="30:30" x14ac:dyDescent="0.2">
      <c r="AD56742" s="22"/>
    </row>
    <row r="56743" spans="30:30" x14ac:dyDescent="0.2">
      <c r="AD56743" s="22"/>
    </row>
    <row r="56744" spans="30:30" x14ac:dyDescent="0.2">
      <c r="AD56744" s="22"/>
    </row>
    <row r="56745" spans="30:30" x14ac:dyDescent="0.2">
      <c r="AD56745" s="22"/>
    </row>
    <row r="56746" spans="30:30" x14ac:dyDescent="0.2">
      <c r="AD56746" s="22"/>
    </row>
    <row r="56747" spans="30:30" x14ac:dyDescent="0.2">
      <c r="AD56747" s="22"/>
    </row>
    <row r="56748" spans="30:30" x14ac:dyDescent="0.2">
      <c r="AD56748" s="22"/>
    </row>
    <row r="56749" spans="30:30" x14ac:dyDescent="0.2">
      <c r="AD56749" s="22"/>
    </row>
    <row r="56750" spans="30:30" x14ac:dyDescent="0.2">
      <c r="AD56750" s="22"/>
    </row>
    <row r="56751" spans="30:30" x14ac:dyDescent="0.2">
      <c r="AD56751" s="22"/>
    </row>
    <row r="56752" spans="30:30" x14ac:dyDescent="0.2">
      <c r="AD56752" s="22"/>
    </row>
    <row r="56753" spans="30:30" x14ac:dyDescent="0.2">
      <c r="AD56753" s="22"/>
    </row>
    <row r="56754" spans="30:30" x14ac:dyDescent="0.2">
      <c r="AD56754" s="22"/>
    </row>
    <row r="56755" spans="30:30" x14ac:dyDescent="0.2">
      <c r="AD56755" s="22"/>
    </row>
    <row r="56756" spans="30:30" x14ac:dyDescent="0.2">
      <c r="AD56756" s="22"/>
    </row>
    <row r="56757" spans="30:30" x14ac:dyDescent="0.2">
      <c r="AD56757" s="22"/>
    </row>
    <row r="56758" spans="30:30" x14ac:dyDescent="0.2">
      <c r="AD56758" s="22"/>
    </row>
    <row r="56759" spans="30:30" x14ac:dyDescent="0.2">
      <c r="AD56759" s="22"/>
    </row>
    <row r="56760" spans="30:30" x14ac:dyDescent="0.2">
      <c r="AD56760" s="22"/>
    </row>
    <row r="56761" spans="30:30" x14ac:dyDescent="0.2">
      <c r="AD56761" s="22"/>
    </row>
    <row r="56762" spans="30:30" x14ac:dyDescent="0.2">
      <c r="AD56762" s="22"/>
    </row>
    <row r="56763" spans="30:30" x14ac:dyDescent="0.2">
      <c r="AD56763" s="22"/>
    </row>
    <row r="56764" spans="30:30" x14ac:dyDescent="0.2">
      <c r="AD56764" s="22"/>
    </row>
    <row r="56765" spans="30:30" x14ac:dyDescent="0.2">
      <c r="AD56765" s="22"/>
    </row>
    <row r="56766" spans="30:30" x14ac:dyDescent="0.2">
      <c r="AD56766" s="22"/>
    </row>
    <row r="56767" spans="30:30" x14ac:dyDescent="0.2">
      <c r="AD56767" s="22"/>
    </row>
    <row r="56768" spans="30:30" x14ac:dyDescent="0.2">
      <c r="AD56768" s="22"/>
    </row>
    <row r="56769" spans="30:30" x14ac:dyDescent="0.2">
      <c r="AD56769" s="22"/>
    </row>
    <row r="56770" spans="30:30" x14ac:dyDescent="0.2">
      <c r="AD56770" s="22"/>
    </row>
    <row r="56771" spans="30:30" x14ac:dyDescent="0.2">
      <c r="AD56771" s="22"/>
    </row>
    <row r="56772" spans="30:30" x14ac:dyDescent="0.2">
      <c r="AD56772" s="22"/>
    </row>
    <row r="56773" spans="30:30" x14ac:dyDescent="0.2">
      <c r="AD56773" s="22"/>
    </row>
    <row r="56774" spans="30:30" x14ac:dyDescent="0.2">
      <c r="AD56774" s="22"/>
    </row>
    <row r="56775" spans="30:30" x14ac:dyDescent="0.2">
      <c r="AD56775" s="22"/>
    </row>
    <row r="56776" spans="30:30" x14ac:dyDescent="0.2">
      <c r="AD56776" s="22"/>
    </row>
    <row r="56777" spans="30:30" x14ac:dyDescent="0.2">
      <c r="AD56777" s="22"/>
    </row>
    <row r="56778" spans="30:30" x14ac:dyDescent="0.2">
      <c r="AD56778" s="22"/>
    </row>
    <row r="56779" spans="30:30" x14ac:dyDescent="0.2">
      <c r="AD56779" s="22"/>
    </row>
    <row r="56780" spans="30:30" x14ac:dyDescent="0.2">
      <c r="AD56780" s="22"/>
    </row>
    <row r="56781" spans="30:30" x14ac:dyDescent="0.2">
      <c r="AD56781" s="22"/>
    </row>
    <row r="56782" spans="30:30" x14ac:dyDescent="0.2">
      <c r="AD56782" s="22"/>
    </row>
    <row r="56783" spans="30:30" x14ac:dyDescent="0.2">
      <c r="AD56783" s="22"/>
    </row>
    <row r="56784" spans="30:30" x14ac:dyDescent="0.2">
      <c r="AD56784" s="22"/>
    </row>
    <row r="56785" spans="30:30" x14ac:dyDescent="0.2">
      <c r="AD56785" s="22"/>
    </row>
    <row r="56786" spans="30:30" x14ac:dyDescent="0.2">
      <c r="AD56786" s="22"/>
    </row>
    <row r="56787" spans="30:30" x14ac:dyDescent="0.2">
      <c r="AD56787" s="22"/>
    </row>
    <row r="56788" spans="30:30" x14ac:dyDescent="0.2">
      <c r="AD56788" s="22"/>
    </row>
    <row r="56789" spans="30:30" x14ac:dyDescent="0.2">
      <c r="AD56789" s="22"/>
    </row>
    <row r="56790" spans="30:30" x14ac:dyDescent="0.2">
      <c r="AD56790" s="22"/>
    </row>
    <row r="56791" spans="30:30" x14ac:dyDescent="0.2">
      <c r="AD56791" s="22"/>
    </row>
    <row r="56792" spans="30:30" x14ac:dyDescent="0.2">
      <c r="AD56792" s="22"/>
    </row>
    <row r="56793" spans="30:30" x14ac:dyDescent="0.2">
      <c r="AD56793" s="22"/>
    </row>
    <row r="56794" spans="30:30" x14ac:dyDescent="0.2">
      <c r="AD56794" s="22"/>
    </row>
    <row r="56795" spans="30:30" x14ac:dyDescent="0.2">
      <c r="AD56795" s="22"/>
    </row>
    <row r="56796" spans="30:30" x14ac:dyDescent="0.2">
      <c r="AD56796" s="22"/>
    </row>
    <row r="56797" spans="30:30" x14ac:dyDescent="0.2">
      <c r="AD56797" s="22"/>
    </row>
    <row r="56798" spans="30:30" x14ac:dyDescent="0.2">
      <c r="AD56798" s="22"/>
    </row>
    <row r="56799" spans="30:30" x14ac:dyDescent="0.2">
      <c r="AD56799" s="22"/>
    </row>
    <row r="56800" spans="30:30" x14ac:dyDescent="0.2">
      <c r="AD56800" s="22"/>
    </row>
    <row r="56801" spans="30:30" x14ac:dyDescent="0.2">
      <c r="AD56801" s="22"/>
    </row>
    <row r="56802" spans="30:30" x14ac:dyDescent="0.2">
      <c r="AD56802" s="22"/>
    </row>
    <row r="56803" spans="30:30" x14ac:dyDescent="0.2">
      <c r="AD56803" s="22"/>
    </row>
    <row r="56804" spans="30:30" x14ac:dyDescent="0.2">
      <c r="AD56804" s="22"/>
    </row>
    <row r="56805" spans="30:30" x14ac:dyDescent="0.2">
      <c r="AD56805" s="22"/>
    </row>
    <row r="56806" spans="30:30" x14ac:dyDescent="0.2">
      <c r="AD56806" s="22"/>
    </row>
    <row r="56807" spans="30:30" x14ac:dyDescent="0.2">
      <c r="AD56807" s="22"/>
    </row>
    <row r="56808" spans="30:30" x14ac:dyDescent="0.2">
      <c r="AD56808" s="22"/>
    </row>
    <row r="56809" spans="30:30" x14ac:dyDescent="0.2">
      <c r="AD56809" s="22"/>
    </row>
    <row r="56810" spans="30:30" x14ac:dyDescent="0.2">
      <c r="AD56810" s="22"/>
    </row>
    <row r="56811" spans="30:30" x14ac:dyDescent="0.2">
      <c r="AD56811" s="22"/>
    </row>
    <row r="56812" spans="30:30" x14ac:dyDescent="0.2">
      <c r="AD56812" s="22"/>
    </row>
    <row r="56813" spans="30:30" x14ac:dyDescent="0.2">
      <c r="AD56813" s="22"/>
    </row>
    <row r="56814" spans="30:30" x14ac:dyDescent="0.2">
      <c r="AD56814" s="22"/>
    </row>
    <row r="56815" spans="30:30" x14ac:dyDescent="0.2">
      <c r="AD56815" s="22"/>
    </row>
    <row r="56816" spans="30:30" x14ac:dyDescent="0.2">
      <c r="AD56816" s="22"/>
    </row>
    <row r="56817" spans="30:30" x14ac:dyDescent="0.2">
      <c r="AD56817" s="22"/>
    </row>
    <row r="56818" spans="30:30" x14ac:dyDescent="0.2">
      <c r="AD56818" s="22"/>
    </row>
    <row r="56819" spans="30:30" x14ac:dyDescent="0.2">
      <c r="AD56819" s="22"/>
    </row>
    <row r="56820" spans="30:30" x14ac:dyDescent="0.2">
      <c r="AD56820" s="22"/>
    </row>
    <row r="56821" spans="30:30" x14ac:dyDescent="0.2">
      <c r="AD56821" s="22"/>
    </row>
    <row r="56822" spans="30:30" x14ac:dyDescent="0.2">
      <c r="AD56822" s="22"/>
    </row>
    <row r="56823" spans="30:30" x14ac:dyDescent="0.2">
      <c r="AD56823" s="22"/>
    </row>
    <row r="56824" spans="30:30" x14ac:dyDescent="0.2">
      <c r="AD56824" s="22"/>
    </row>
    <row r="56825" spans="30:30" x14ac:dyDescent="0.2">
      <c r="AD56825" s="22"/>
    </row>
    <row r="56826" spans="30:30" x14ac:dyDescent="0.2">
      <c r="AD56826" s="22"/>
    </row>
    <row r="56827" spans="30:30" x14ac:dyDescent="0.2">
      <c r="AD56827" s="22"/>
    </row>
    <row r="56828" spans="30:30" x14ac:dyDescent="0.2">
      <c r="AD56828" s="22"/>
    </row>
    <row r="56829" spans="30:30" x14ac:dyDescent="0.2">
      <c r="AD56829" s="22"/>
    </row>
    <row r="56830" spans="30:30" x14ac:dyDescent="0.2">
      <c r="AD56830" s="22"/>
    </row>
    <row r="56831" spans="30:30" x14ac:dyDescent="0.2">
      <c r="AD56831" s="22"/>
    </row>
    <row r="56832" spans="30:30" x14ac:dyDescent="0.2">
      <c r="AD56832" s="22"/>
    </row>
    <row r="56833" spans="30:30" x14ac:dyDescent="0.2">
      <c r="AD56833" s="22"/>
    </row>
    <row r="56834" spans="30:30" x14ac:dyDescent="0.2">
      <c r="AD56834" s="22"/>
    </row>
    <row r="56835" spans="30:30" x14ac:dyDescent="0.2">
      <c r="AD56835" s="22"/>
    </row>
    <row r="56836" spans="30:30" x14ac:dyDescent="0.2">
      <c r="AD56836" s="22"/>
    </row>
    <row r="56837" spans="30:30" x14ac:dyDescent="0.2">
      <c r="AD56837" s="22"/>
    </row>
    <row r="56838" spans="30:30" x14ac:dyDescent="0.2">
      <c r="AD56838" s="22"/>
    </row>
    <row r="56839" spans="30:30" x14ac:dyDescent="0.2">
      <c r="AD56839" s="22"/>
    </row>
    <row r="56840" spans="30:30" x14ac:dyDescent="0.2">
      <c r="AD56840" s="22"/>
    </row>
    <row r="56841" spans="30:30" x14ac:dyDescent="0.2">
      <c r="AD56841" s="22"/>
    </row>
    <row r="56842" spans="30:30" x14ac:dyDescent="0.2">
      <c r="AD56842" s="22"/>
    </row>
    <row r="56843" spans="30:30" x14ac:dyDescent="0.2">
      <c r="AD56843" s="22"/>
    </row>
    <row r="56844" spans="30:30" x14ac:dyDescent="0.2">
      <c r="AD56844" s="22"/>
    </row>
    <row r="56845" spans="30:30" x14ac:dyDescent="0.2">
      <c r="AD56845" s="22"/>
    </row>
    <row r="56846" spans="30:30" x14ac:dyDescent="0.2">
      <c r="AD56846" s="22"/>
    </row>
    <row r="56847" spans="30:30" x14ac:dyDescent="0.2">
      <c r="AD56847" s="22"/>
    </row>
    <row r="56848" spans="30:30" x14ac:dyDescent="0.2">
      <c r="AD56848" s="22"/>
    </row>
    <row r="56849" spans="30:30" x14ac:dyDescent="0.2">
      <c r="AD56849" s="22"/>
    </row>
    <row r="56850" spans="30:30" x14ac:dyDescent="0.2">
      <c r="AD56850" s="22"/>
    </row>
    <row r="56851" spans="30:30" x14ac:dyDescent="0.2">
      <c r="AD56851" s="22"/>
    </row>
    <row r="56852" spans="30:30" x14ac:dyDescent="0.2">
      <c r="AD56852" s="22"/>
    </row>
    <row r="56853" spans="30:30" x14ac:dyDescent="0.2">
      <c r="AD56853" s="22"/>
    </row>
    <row r="56854" spans="30:30" x14ac:dyDescent="0.2">
      <c r="AD56854" s="22"/>
    </row>
    <row r="56855" spans="30:30" x14ac:dyDescent="0.2">
      <c r="AD56855" s="22"/>
    </row>
    <row r="56856" spans="30:30" x14ac:dyDescent="0.2">
      <c r="AD56856" s="22"/>
    </row>
    <row r="56857" spans="30:30" x14ac:dyDescent="0.2">
      <c r="AD56857" s="22"/>
    </row>
    <row r="56858" spans="30:30" x14ac:dyDescent="0.2">
      <c r="AD56858" s="22"/>
    </row>
    <row r="56859" spans="30:30" x14ac:dyDescent="0.2">
      <c r="AD56859" s="22"/>
    </row>
    <row r="56860" spans="30:30" x14ac:dyDescent="0.2">
      <c r="AD56860" s="22"/>
    </row>
    <row r="56861" spans="30:30" x14ac:dyDescent="0.2">
      <c r="AD56861" s="22"/>
    </row>
    <row r="56862" spans="30:30" x14ac:dyDescent="0.2">
      <c r="AD56862" s="22"/>
    </row>
    <row r="56863" spans="30:30" x14ac:dyDescent="0.2">
      <c r="AD56863" s="22"/>
    </row>
    <row r="56864" spans="30:30" x14ac:dyDescent="0.2">
      <c r="AD56864" s="22"/>
    </row>
    <row r="56865" spans="30:30" x14ac:dyDescent="0.2">
      <c r="AD56865" s="22"/>
    </row>
    <row r="56866" spans="30:30" x14ac:dyDescent="0.2">
      <c r="AD56866" s="22"/>
    </row>
    <row r="56867" spans="30:30" x14ac:dyDescent="0.2">
      <c r="AD56867" s="22"/>
    </row>
    <row r="56868" spans="30:30" x14ac:dyDescent="0.2">
      <c r="AD56868" s="22"/>
    </row>
    <row r="56869" spans="30:30" x14ac:dyDescent="0.2">
      <c r="AD56869" s="22"/>
    </row>
    <row r="56870" spans="30:30" x14ac:dyDescent="0.2">
      <c r="AD56870" s="22"/>
    </row>
    <row r="56871" spans="30:30" x14ac:dyDescent="0.2">
      <c r="AD56871" s="22"/>
    </row>
    <row r="56872" spans="30:30" x14ac:dyDescent="0.2">
      <c r="AD56872" s="22"/>
    </row>
    <row r="56873" spans="30:30" x14ac:dyDescent="0.2">
      <c r="AD56873" s="22"/>
    </row>
    <row r="56874" spans="30:30" x14ac:dyDescent="0.2">
      <c r="AD56874" s="22"/>
    </row>
    <row r="56875" spans="30:30" x14ac:dyDescent="0.2">
      <c r="AD56875" s="22"/>
    </row>
    <row r="56876" spans="30:30" x14ac:dyDescent="0.2">
      <c r="AD56876" s="22"/>
    </row>
    <row r="56877" spans="30:30" x14ac:dyDescent="0.2">
      <c r="AD56877" s="22"/>
    </row>
    <row r="56878" spans="30:30" x14ac:dyDescent="0.2">
      <c r="AD56878" s="22"/>
    </row>
    <row r="56879" spans="30:30" x14ac:dyDescent="0.2">
      <c r="AD56879" s="22"/>
    </row>
    <row r="56880" spans="30:30" x14ac:dyDescent="0.2">
      <c r="AD56880" s="22"/>
    </row>
    <row r="56881" spans="30:30" x14ac:dyDescent="0.2">
      <c r="AD56881" s="22"/>
    </row>
    <row r="56882" spans="30:30" x14ac:dyDescent="0.2">
      <c r="AD56882" s="22"/>
    </row>
    <row r="56883" spans="30:30" x14ac:dyDescent="0.2">
      <c r="AD56883" s="22"/>
    </row>
    <row r="56884" spans="30:30" x14ac:dyDescent="0.2">
      <c r="AD56884" s="22"/>
    </row>
    <row r="56885" spans="30:30" x14ac:dyDescent="0.2">
      <c r="AD56885" s="22"/>
    </row>
    <row r="56886" spans="30:30" x14ac:dyDescent="0.2">
      <c r="AD56886" s="22"/>
    </row>
    <row r="56887" spans="30:30" x14ac:dyDescent="0.2">
      <c r="AD56887" s="22"/>
    </row>
    <row r="56888" spans="30:30" x14ac:dyDescent="0.2">
      <c r="AD56888" s="22"/>
    </row>
    <row r="56889" spans="30:30" x14ac:dyDescent="0.2">
      <c r="AD56889" s="22"/>
    </row>
    <row r="56890" spans="30:30" x14ac:dyDescent="0.2">
      <c r="AD56890" s="22"/>
    </row>
    <row r="56891" spans="30:30" x14ac:dyDescent="0.2">
      <c r="AD56891" s="22"/>
    </row>
    <row r="56892" spans="30:30" x14ac:dyDescent="0.2">
      <c r="AD56892" s="22"/>
    </row>
    <row r="56893" spans="30:30" x14ac:dyDescent="0.2">
      <c r="AD56893" s="22"/>
    </row>
    <row r="56894" spans="30:30" x14ac:dyDescent="0.2">
      <c r="AD56894" s="22"/>
    </row>
    <row r="56895" spans="30:30" x14ac:dyDescent="0.2">
      <c r="AD56895" s="22"/>
    </row>
    <row r="56896" spans="30:30" x14ac:dyDescent="0.2">
      <c r="AD56896" s="22"/>
    </row>
    <row r="56897" spans="30:30" x14ac:dyDescent="0.2">
      <c r="AD56897" s="22"/>
    </row>
    <row r="56898" spans="30:30" x14ac:dyDescent="0.2">
      <c r="AD56898" s="22"/>
    </row>
    <row r="56899" spans="30:30" x14ac:dyDescent="0.2">
      <c r="AD56899" s="22"/>
    </row>
    <row r="56900" spans="30:30" x14ac:dyDescent="0.2">
      <c r="AD56900" s="22"/>
    </row>
    <row r="56901" spans="30:30" x14ac:dyDescent="0.2">
      <c r="AD56901" s="22"/>
    </row>
    <row r="56902" spans="30:30" x14ac:dyDescent="0.2">
      <c r="AD56902" s="22"/>
    </row>
    <row r="56903" spans="30:30" x14ac:dyDescent="0.2">
      <c r="AD56903" s="22"/>
    </row>
    <row r="56904" spans="30:30" x14ac:dyDescent="0.2">
      <c r="AD56904" s="22"/>
    </row>
    <row r="56905" spans="30:30" x14ac:dyDescent="0.2">
      <c r="AD56905" s="22"/>
    </row>
    <row r="56906" spans="30:30" x14ac:dyDescent="0.2">
      <c r="AD56906" s="22"/>
    </row>
    <row r="56907" spans="30:30" x14ac:dyDescent="0.2">
      <c r="AD56907" s="22"/>
    </row>
    <row r="56908" spans="30:30" x14ac:dyDescent="0.2">
      <c r="AD56908" s="22"/>
    </row>
    <row r="56909" spans="30:30" x14ac:dyDescent="0.2">
      <c r="AD56909" s="22"/>
    </row>
    <row r="56910" spans="30:30" x14ac:dyDescent="0.2">
      <c r="AD56910" s="22"/>
    </row>
    <row r="56911" spans="30:30" x14ac:dyDescent="0.2">
      <c r="AD56911" s="22"/>
    </row>
    <row r="56912" spans="30:30" x14ac:dyDescent="0.2">
      <c r="AD56912" s="22"/>
    </row>
    <row r="56913" spans="30:30" x14ac:dyDescent="0.2">
      <c r="AD56913" s="22"/>
    </row>
    <row r="56914" spans="30:30" x14ac:dyDescent="0.2">
      <c r="AD56914" s="22"/>
    </row>
    <row r="56915" spans="30:30" x14ac:dyDescent="0.2">
      <c r="AD56915" s="22"/>
    </row>
    <row r="56916" spans="30:30" x14ac:dyDescent="0.2">
      <c r="AD56916" s="22"/>
    </row>
    <row r="56917" spans="30:30" x14ac:dyDescent="0.2">
      <c r="AD56917" s="22"/>
    </row>
    <row r="56918" spans="30:30" x14ac:dyDescent="0.2">
      <c r="AD56918" s="22"/>
    </row>
    <row r="56919" spans="30:30" x14ac:dyDescent="0.2">
      <c r="AD56919" s="22"/>
    </row>
    <row r="56920" spans="30:30" x14ac:dyDescent="0.2">
      <c r="AD56920" s="22"/>
    </row>
    <row r="56921" spans="30:30" x14ac:dyDescent="0.2">
      <c r="AD56921" s="22"/>
    </row>
    <row r="56922" spans="30:30" x14ac:dyDescent="0.2">
      <c r="AD56922" s="22"/>
    </row>
    <row r="56923" spans="30:30" x14ac:dyDescent="0.2">
      <c r="AD56923" s="22"/>
    </row>
    <row r="56924" spans="30:30" x14ac:dyDescent="0.2">
      <c r="AD56924" s="22"/>
    </row>
    <row r="56925" spans="30:30" x14ac:dyDescent="0.2">
      <c r="AD56925" s="22"/>
    </row>
    <row r="56926" spans="30:30" x14ac:dyDescent="0.2">
      <c r="AD56926" s="22"/>
    </row>
    <row r="56927" spans="30:30" x14ac:dyDescent="0.2">
      <c r="AD56927" s="22"/>
    </row>
    <row r="56928" spans="30:30" x14ac:dyDescent="0.2">
      <c r="AD56928" s="22"/>
    </row>
    <row r="56929" spans="30:30" x14ac:dyDescent="0.2">
      <c r="AD56929" s="22"/>
    </row>
    <row r="56930" spans="30:30" x14ac:dyDescent="0.2">
      <c r="AD56930" s="22"/>
    </row>
    <row r="56931" spans="30:30" x14ac:dyDescent="0.2">
      <c r="AD56931" s="22"/>
    </row>
    <row r="56932" spans="30:30" x14ac:dyDescent="0.2">
      <c r="AD56932" s="22"/>
    </row>
    <row r="56933" spans="30:30" x14ac:dyDescent="0.2">
      <c r="AD56933" s="22"/>
    </row>
    <row r="56934" spans="30:30" x14ac:dyDescent="0.2">
      <c r="AD56934" s="22"/>
    </row>
    <row r="56935" spans="30:30" x14ac:dyDescent="0.2">
      <c r="AD56935" s="22"/>
    </row>
    <row r="56936" spans="30:30" x14ac:dyDescent="0.2">
      <c r="AD56936" s="22"/>
    </row>
    <row r="56937" spans="30:30" x14ac:dyDescent="0.2">
      <c r="AD56937" s="22"/>
    </row>
    <row r="56938" spans="30:30" x14ac:dyDescent="0.2">
      <c r="AD56938" s="22"/>
    </row>
    <row r="56939" spans="30:30" x14ac:dyDescent="0.2">
      <c r="AD56939" s="22"/>
    </row>
    <row r="56940" spans="30:30" x14ac:dyDescent="0.2">
      <c r="AD56940" s="22"/>
    </row>
    <row r="56941" spans="30:30" x14ac:dyDescent="0.2">
      <c r="AD56941" s="22"/>
    </row>
    <row r="56942" spans="30:30" x14ac:dyDescent="0.2">
      <c r="AD56942" s="22"/>
    </row>
    <row r="56943" spans="30:30" x14ac:dyDescent="0.2">
      <c r="AD56943" s="22"/>
    </row>
    <row r="56944" spans="30:30" x14ac:dyDescent="0.2">
      <c r="AD56944" s="22"/>
    </row>
    <row r="56945" spans="30:30" x14ac:dyDescent="0.2">
      <c r="AD56945" s="22"/>
    </row>
    <row r="56946" spans="30:30" x14ac:dyDescent="0.2">
      <c r="AD56946" s="22"/>
    </row>
    <row r="56947" spans="30:30" x14ac:dyDescent="0.2">
      <c r="AD56947" s="22"/>
    </row>
    <row r="56948" spans="30:30" x14ac:dyDescent="0.2">
      <c r="AD56948" s="22"/>
    </row>
    <row r="56949" spans="30:30" x14ac:dyDescent="0.2">
      <c r="AD56949" s="22"/>
    </row>
    <row r="56950" spans="30:30" x14ac:dyDescent="0.2">
      <c r="AD56950" s="22"/>
    </row>
    <row r="56951" spans="30:30" x14ac:dyDescent="0.2">
      <c r="AD56951" s="22"/>
    </row>
    <row r="56952" spans="30:30" x14ac:dyDescent="0.2">
      <c r="AD56952" s="22"/>
    </row>
    <row r="56953" spans="30:30" x14ac:dyDescent="0.2">
      <c r="AD56953" s="22"/>
    </row>
    <row r="56954" spans="30:30" x14ac:dyDescent="0.2">
      <c r="AD56954" s="22"/>
    </row>
    <row r="56955" spans="30:30" x14ac:dyDescent="0.2">
      <c r="AD56955" s="22"/>
    </row>
    <row r="56956" spans="30:30" x14ac:dyDescent="0.2">
      <c r="AD56956" s="22"/>
    </row>
    <row r="56957" spans="30:30" x14ac:dyDescent="0.2">
      <c r="AD56957" s="22"/>
    </row>
    <row r="56958" spans="30:30" x14ac:dyDescent="0.2">
      <c r="AD56958" s="22"/>
    </row>
    <row r="56959" spans="30:30" x14ac:dyDescent="0.2">
      <c r="AD56959" s="22"/>
    </row>
    <row r="56960" spans="30:30" x14ac:dyDescent="0.2">
      <c r="AD56960" s="22"/>
    </row>
    <row r="56961" spans="30:30" x14ac:dyDescent="0.2">
      <c r="AD56961" s="22"/>
    </row>
    <row r="56962" spans="30:30" x14ac:dyDescent="0.2">
      <c r="AD56962" s="22"/>
    </row>
    <row r="56963" spans="30:30" x14ac:dyDescent="0.2">
      <c r="AD56963" s="22"/>
    </row>
    <row r="56964" spans="30:30" x14ac:dyDescent="0.2">
      <c r="AD56964" s="22"/>
    </row>
    <row r="56965" spans="30:30" x14ac:dyDescent="0.2">
      <c r="AD56965" s="22"/>
    </row>
    <row r="56966" spans="30:30" x14ac:dyDescent="0.2">
      <c r="AD56966" s="22"/>
    </row>
    <row r="56967" spans="30:30" x14ac:dyDescent="0.2">
      <c r="AD56967" s="22"/>
    </row>
    <row r="56968" spans="30:30" x14ac:dyDescent="0.2">
      <c r="AD56968" s="22"/>
    </row>
    <row r="56969" spans="30:30" x14ac:dyDescent="0.2">
      <c r="AD56969" s="22"/>
    </row>
    <row r="56970" spans="30:30" x14ac:dyDescent="0.2">
      <c r="AD56970" s="22"/>
    </row>
    <row r="56971" spans="30:30" x14ac:dyDescent="0.2">
      <c r="AD56971" s="22"/>
    </row>
    <row r="56972" spans="30:30" x14ac:dyDescent="0.2">
      <c r="AD56972" s="22"/>
    </row>
    <row r="56973" spans="30:30" x14ac:dyDescent="0.2">
      <c r="AD56973" s="22"/>
    </row>
    <row r="56974" spans="30:30" x14ac:dyDescent="0.2">
      <c r="AD56974" s="22"/>
    </row>
    <row r="56975" spans="30:30" x14ac:dyDescent="0.2">
      <c r="AD56975" s="22"/>
    </row>
    <row r="56976" spans="30:30" x14ac:dyDescent="0.2">
      <c r="AD56976" s="22"/>
    </row>
    <row r="56977" spans="30:30" x14ac:dyDescent="0.2">
      <c r="AD56977" s="22"/>
    </row>
    <row r="56978" spans="30:30" x14ac:dyDescent="0.2">
      <c r="AD56978" s="22"/>
    </row>
    <row r="56979" spans="30:30" x14ac:dyDescent="0.2">
      <c r="AD56979" s="22"/>
    </row>
    <row r="56980" spans="30:30" x14ac:dyDescent="0.2">
      <c r="AD56980" s="22"/>
    </row>
    <row r="56981" spans="30:30" x14ac:dyDescent="0.2">
      <c r="AD56981" s="22"/>
    </row>
    <row r="56982" spans="30:30" x14ac:dyDescent="0.2">
      <c r="AD56982" s="22"/>
    </row>
    <row r="56983" spans="30:30" x14ac:dyDescent="0.2">
      <c r="AD56983" s="22"/>
    </row>
    <row r="56984" spans="30:30" x14ac:dyDescent="0.2">
      <c r="AD56984" s="22"/>
    </row>
    <row r="56985" spans="30:30" x14ac:dyDescent="0.2">
      <c r="AD56985" s="22"/>
    </row>
    <row r="56986" spans="30:30" x14ac:dyDescent="0.2">
      <c r="AD56986" s="22"/>
    </row>
    <row r="56987" spans="30:30" x14ac:dyDescent="0.2">
      <c r="AD56987" s="22"/>
    </row>
    <row r="56988" spans="30:30" x14ac:dyDescent="0.2">
      <c r="AD56988" s="22"/>
    </row>
    <row r="56989" spans="30:30" x14ac:dyDescent="0.2">
      <c r="AD56989" s="22"/>
    </row>
    <row r="56990" spans="30:30" x14ac:dyDescent="0.2">
      <c r="AD56990" s="22"/>
    </row>
    <row r="56991" spans="30:30" x14ac:dyDescent="0.2">
      <c r="AD56991" s="22"/>
    </row>
    <row r="56992" spans="30:30" x14ac:dyDescent="0.2">
      <c r="AD56992" s="22"/>
    </row>
    <row r="56993" spans="30:30" x14ac:dyDescent="0.2">
      <c r="AD56993" s="22"/>
    </row>
    <row r="56994" spans="30:30" x14ac:dyDescent="0.2">
      <c r="AD56994" s="22"/>
    </row>
    <row r="56995" spans="30:30" x14ac:dyDescent="0.2">
      <c r="AD56995" s="22"/>
    </row>
    <row r="56996" spans="30:30" x14ac:dyDescent="0.2">
      <c r="AD56996" s="22"/>
    </row>
    <row r="56997" spans="30:30" x14ac:dyDescent="0.2">
      <c r="AD56997" s="22"/>
    </row>
    <row r="56998" spans="30:30" x14ac:dyDescent="0.2">
      <c r="AD56998" s="22"/>
    </row>
    <row r="56999" spans="30:30" x14ac:dyDescent="0.2">
      <c r="AD56999" s="22"/>
    </row>
    <row r="57000" spans="30:30" x14ac:dyDescent="0.2">
      <c r="AD57000" s="22"/>
    </row>
    <row r="57001" spans="30:30" x14ac:dyDescent="0.2">
      <c r="AD57001" s="22"/>
    </row>
    <row r="57002" spans="30:30" x14ac:dyDescent="0.2">
      <c r="AD57002" s="22"/>
    </row>
    <row r="57003" spans="30:30" x14ac:dyDescent="0.2">
      <c r="AD57003" s="22"/>
    </row>
    <row r="57004" spans="30:30" x14ac:dyDescent="0.2">
      <c r="AD57004" s="22"/>
    </row>
    <row r="57005" spans="30:30" x14ac:dyDescent="0.2">
      <c r="AD57005" s="22"/>
    </row>
    <row r="57006" spans="30:30" x14ac:dyDescent="0.2">
      <c r="AD57006" s="22"/>
    </row>
    <row r="57007" spans="30:30" x14ac:dyDescent="0.2">
      <c r="AD57007" s="22"/>
    </row>
    <row r="57008" spans="30:30" x14ac:dyDescent="0.2">
      <c r="AD57008" s="22"/>
    </row>
    <row r="57009" spans="30:30" x14ac:dyDescent="0.2">
      <c r="AD57009" s="22"/>
    </row>
    <row r="57010" spans="30:30" x14ac:dyDescent="0.2">
      <c r="AD57010" s="22"/>
    </row>
    <row r="57011" spans="30:30" x14ac:dyDescent="0.2">
      <c r="AD57011" s="22"/>
    </row>
    <row r="57012" spans="30:30" x14ac:dyDescent="0.2">
      <c r="AD57012" s="22"/>
    </row>
    <row r="57013" spans="30:30" x14ac:dyDescent="0.2">
      <c r="AD57013" s="22"/>
    </row>
    <row r="57014" spans="30:30" x14ac:dyDescent="0.2">
      <c r="AD57014" s="22"/>
    </row>
    <row r="57015" spans="30:30" x14ac:dyDescent="0.2">
      <c r="AD57015" s="22"/>
    </row>
    <row r="57016" spans="30:30" x14ac:dyDescent="0.2">
      <c r="AD57016" s="22"/>
    </row>
    <row r="57017" spans="30:30" x14ac:dyDescent="0.2">
      <c r="AD57017" s="22"/>
    </row>
    <row r="57018" spans="30:30" x14ac:dyDescent="0.2">
      <c r="AD57018" s="22"/>
    </row>
    <row r="57019" spans="30:30" x14ac:dyDescent="0.2">
      <c r="AD57019" s="22"/>
    </row>
    <row r="57020" spans="30:30" x14ac:dyDescent="0.2">
      <c r="AD57020" s="22"/>
    </row>
    <row r="57021" spans="30:30" x14ac:dyDescent="0.2">
      <c r="AD57021" s="22"/>
    </row>
    <row r="57022" spans="30:30" x14ac:dyDescent="0.2">
      <c r="AD57022" s="22"/>
    </row>
    <row r="57023" spans="30:30" x14ac:dyDescent="0.2">
      <c r="AD57023" s="22"/>
    </row>
    <row r="57024" spans="30:30" x14ac:dyDescent="0.2">
      <c r="AD57024" s="22"/>
    </row>
    <row r="57025" spans="30:30" x14ac:dyDescent="0.2">
      <c r="AD57025" s="22"/>
    </row>
    <row r="57026" spans="30:30" x14ac:dyDescent="0.2">
      <c r="AD57026" s="22"/>
    </row>
    <row r="57027" spans="30:30" x14ac:dyDescent="0.2">
      <c r="AD57027" s="22"/>
    </row>
    <row r="57028" spans="30:30" x14ac:dyDescent="0.2">
      <c r="AD57028" s="22"/>
    </row>
    <row r="57029" spans="30:30" x14ac:dyDescent="0.2">
      <c r="AD57029" s="22"/>
    </row>
    <row r="57030" spans="30:30" x14ac:dyDescent="0.2">
      <c r="AD57030" s="22"/>
    </row>
    <row r="57031" spans="30:30" x14ac:dyDescent="0.2">
      <c r="AD57031" s="22"/>
    </row>
    <row r="57032" spans="30:30" x14ac:dyDescent="0.2">
      <c r="AD57032" s="22"/>
    </row>
    <row r="57033" spans="30:30" x14ac:dyDescent="0.2">
      <c r="AD57033" s="22"/>
    </row>
    <row r="57034" spans="30:30" x14ac:dyDescent="0.2">
      <c r="AD57034" s="22"/>
    </row>
    <row r="57035" spans="30:30" x14ac:dyDescent="0.2">
      <c r="AD57035" s="22"/>
    </row>
    <row r="57036" spans="30:30" x14ac:dyDescent="0.2">
      <c r="AD57036" s="22"/>
    </row>
    <row r="57037" spans="30:30" x14ac:dyDescent="0.2">
      <c r="AD57037" s="22"/>
    </row>
    <row r="57038" spans="30:30" x14ac:dyDescent="0.2">
      <c r="AD57038" s="22"/>
    </row>
    <row r="57039" spans="30:30" x14ac:dyDescent="0.2">
      <c r="AD57039" s="22"/>
    </row>
    <row r="57040" spans="30:30" x14ac:dyDescent="0.2">
      <c r="AD57040" s="22"/>
    </row>
    <row r="57041" spans="30:30" x14ac:dyDescent="0.2">
      <c r="AD57041" s="22"/>
    </row>
    <row r="57042" spans="30:30" x14ac:dyDescent="0.2">
      <c r="AD57042" s="22"/>
    </row>
    <row r="57043" spans="30:30" x14ac:dyDescent="0.2">
      <c r="AD57043" s="22"/>
    </row>
    <row r="57044" spans="30:30" x14ac:dyDescent="0.2">
      <c r="AD57044" s="22"/>
    </row>
    <row r="57045" spans="30:30" x14ac:dyDescent="0.2">
      <c r="AD57045" s="22"/>
    </row>
    <row r="57046" spans="30:30" x14ac:dyDescent="0.2">
      <c r="AD57046" s="22"/>
    </row>
    <row r="57047" spans="30:30" x14ac:dyDescent="0.2">
      <c r="AD57047" s="22"/>
    </row>
    <row r="57048" spans="30:30" x14ac:dyDescent="0.2">
      <c r="AD57048" s="22"/>
    </row>
    <row r="57049" spans="30:30" x14ac:dyDescent="0.2">
      <c r="AD57049" s="22"/>
    </row>
    <row r="57050" spans="30:30" x14ac:dyDescent="0.2">
      <c r="AD57050" s="22"/>
    </row>
    <row r="57051" spans="30:30" x14ac:dyDescent="0.2">
      <c r="AD57051" s="22"/>
    </row>
    <row r="57052" spans="30:30" x14ac:dyDescent="0.2">
      <c r="AD57052" s="22"/>
    </row>
    <row r="57053" spans="30:30" x14ac:dyDescent="0.2">
      <c r="AD57053" s="22"/>
    </row>
    <row r="57054" spans="30:30" x14ac:dyDescent="0.2">
      <c r="AD57054" s="22"/>
    </row>
    <row r="57055" spans="30:30" x14ac:dyDescent="0.2">
      <c r="AD57055" s="22"/>
    </row>
    <row r="57056" spans="30:30" x14ac:dyDescent="0.2">
      <c r="AD57056" s="22"/>
    </row>
    <row r="57057" spans="30:30" x14ac:dyDescent="0.2">
      <c r="AD57057" s="22"/>
    </row>
    <row r="57058" spans="30:30" x14ac:dyDescent="0.2">
      <c r="AD57058" s="22"/>
    </row>
    <row r="57059" spans="30:30" x14ac:dyDescent="0.2">
      <c r="AD57059" s="22"/>
    </row>
    <row r="57060" spans="30:30" x14ac:dyDescent="0.2">
      <c r="AD57060" s="22"/>
    </row>
    <row r="57061" spans="30:30" x14ac:dyDescent="0.2">
      <c r="AD57061" s="22"/>
    </row>
    <row r="57062" spans="30:30" x14ac:dyDescent="0.2">
      <c r="AD57062" s="22"/>
    </row>
    <row r="57063" spans="30:30" x14ac:dyDescent="0.2">
      <c r="AD57063" s="22"/>
    </row>
    <row r="57064" spans="30:30" x14ac:dyDescent="0.2">
      <c r="AD57064" s="22"/>
    </row>
    <row r="57065" spans="30:30" x14ac:dyDescent="0.2">
      <c r="AD57065" s="22"/>
    </row>
    <row r="57066" spans="30:30" x14ac:dyDescent="0.2">
      <c r="AD57066" s="22"/>
    </row>
    <row r="57067" spans="30:30" x14ac:dyDescent="0.2">
      <c r="AD57067" s="22"/>
    </row>
    <row r="57068" spans="30:30" x14ac:dyDescent="0.2">
      <c r="AD57068" s="22"/>
    </row>
    <row r="57069" spans="30:30" x14ac:dyDescent="0.2">
      <c r="AD57069" s="22"/>
    </row>
    <row r="57070" spans="30:30" x14ac:dyDescent="0.2">
      <c r="AD57070" s="22"/>
    </row>
    <row r="57071" spans="30:30" x14ac:dyDescent="0.2">
      <c r="AD57071" s="22"/>
    </row>
    <row r="57072" spans="30:30" x14ac:dyDescent="0.2">
      <c r="AD57072" s="22"/>
    </row>
    <row r="57073" spans="30:30" x14ac:dyDescent="0.2">
      <c r="AD57073" s="22"/>
    </row>
    <row r="57074" spans="30:30" x14ac:dyDescent="0.2">
      <c r="AD57074" s="22"/>
    </row>
    <row r="57075" spans="30:30" x14ac:dyDescent="0.2">
      <c r="AD57075" s="22"/>
    </row>
    <row r="57076" spans="30:30" x14ac:dyDescent="0.2">
      <c r="AD57076" s="22"/>
    </row>
    <row r="57077" spans="30:30" x14ac:dyDescent="0.2">
      <c r="AD57077" s="22"/>
    </row>
    <row r="57078" spans="30:30" x14ac:dyDescent="0.2">
      <c r="AD57078" s="22"/>
    </row>
    <row r="57079" spans="30:30" x14ac:dyDescent="0.2">
      <c r="AD57079" s="22"/>
    </row>
    <row r="57080" spans="30:30" x14ac:dyDescent="0.2">
      <c r="AD57080" s="22"/>
    </row>
    <row r="57081" spans="30:30" x14ac:dyDescent="0.2">
      <c r="AD57081" s="22"/>
    </row>
    <row r="57082" spans="30:30" x14ac:dyDescent="0.2">
      <c r="AD57082" s="22"/>
    </row>
    <row r="57083" spans="30:30" x14ac:dyDescent="0.2">
      <c r="AD57083" s="22"/>
    </row>
    <row r="57084" spans="30:30" x14ac:dyDescent="0.2">
      <c r="AD57084" s="22"/>
    </row>
    <row r="57085" spans="30:30" x14ac:dyDescent="0.2">
      <c r="AD57085" s="22"/>
    </row>
    <row r="57086" spans="30:30" x14ac:dyDescent="0.2">
      <c r="AD57086" s="22"/>
    </row>
    <row r="57087" spans="30:30" x14ac:dyDescent="0.2">
      <c r="AD57087" s="22"/>
    </row>
    <row r="57088" spans="30:30" x14ac:dyDescent="0.2">
      <c r="AD57088" s="22"/>
    </row>
    <row r="57089" spans="30:30" x14ac:dyDescent="0.2">
      <c r="AD57089" s="22"/>
    </row>
    <row r="57090" spans="30:30" x14ac:dyDescent="0.2">
      <c r="AD57090" s="22"/>
    </row>
    <row r="57091" spans="30:30" x14ac:dyDescent="0.2">
      <c r="AD57091" s="22"/>
    </row>
    <row r="57092" spans="30:30" x14ac:dyDescent="0.2">
      <c r="AD57092" s="22"/>
    </row>
    <row r="57093" spans="30:30" x14ac:dyDescent="0.2">
      <c r="AD57093" s="22"/>
    </row>
    <row r="57094" spans="30:30" x14ac:dyDescent="0.2">
      <c r="AD57094" s="22"/>
    </row>
    <row r="57095" spans="30:30" x14ac:dyDescent="0.2">
      <c r="AD57095" s="22"/>
    </row>
    <row r="57096" spans="30:30" x14ac:dyDescent="0.2">
      <c r="AD57096" s="22"/>
    </row>
    <row r="57097" spans="30:30" x14ac:dyDescent="0.2">
      <c r="AD57097" s="22"/>
    </row>
    <row r="57098" spans="30:30" x14ac:dyDescent="0.2">
      <c r="AD57098" s="22"/>
    </row>
    <row r="57099" spans="30:30" x14ac:dyDescent="0.2">
      <c r="AD57099" s="22"/>
    </row>
    <row r="57100" spans="30:30" x14ac:dyDescent="0.2">
      <c r="AD57100" s="22"/>
    </row>
    <row r="57101" spans="30:30" x14ac:dyDescent="0.2">
      <c r="AD57101" s="22"/>
    </row>
    <row r="57102" spans="30:30" x14ac:dyDescent="0.2">
      <c r="AD57102" s="22"/>
    </row>
    <row r="57103" spans="30:30" x14ac:dyDescent="0.2">
      <c r="AD57103" s="22"/>
    </row>
    <row r="57104" spans="30:30" x14ac:dyDescent="0.2">
      <c r="AD57104" s="22"/>
    </row>
    <row r="57105" spans="30:30" x14ac:dyDescent="0.2">
      <c r="AD57105" s="22"/>
    </row>
    <row r="57106" spans="30:30" x14ac:dyDescent="0.2">
      <c r="AD57106" s="22"/>
    </row>
    <row r="57107" spans="30:30" x14ac:dyDescent="0.2">
      <c r="AD57107" s="22"/>
    </row>
    <row r="57108" spans="30:30" x14ac:dyDescent="0.2">
      <c r="AD57108" s="22"/>
    </row>
    <row r="57109" spans="30:30" x14ac:dyDescent="0.2">
      <c r="AD57109" s="22"/>
    </row>
    <row r="57110" spans="30:30" x14ac:dyDescent="0.2">
      <c r="AD57110" s="22"/>
    </row>
    <row r="57111" spans="30:30" x14ac:dyDescent="0.2">
      <c r="AD57111" s="22"/>
    </row>
    <row r="57112" spans="30:30" x14ac:dyDescent="0.2">
      <c r="AD57112" s="22"/>
    </row>
    <row r="57113" spans="30:30" x14ac:dyDescent="0.2">
      <c r="AD57113" s="22"/>
    </row>
    <row r="57114" spans="30:30" x14ac:dyDescent="0.2">
      <c r="AD57114" s="22"/>
    </row>
    <row r="57115" spans="30:30" x14ac:dyDescent="0.2">
      <c r="AD57115" s="22"/>
    </row>
    <row r="57116" spans="30:30" x14ac:dyDescent="0.2">
      <c r="AD57116" s="22"/>
    </row>
    <row r="57117" spans="30:30" x14ac:dyDescent="0.2">
      <c r="AD57117" s="22"/>
    </row>
    <row r="57118" spans="30:30" x14ac:dyDescent="0.2">
      <c r="AD57118" s="22"/>
    </row>
    <row r="57119" spans="30:30" x14ac:dyDescent="0.2">
      <c r="AD57119" s="22"/>
    </row>
    <row r="57120" spans="30:30" x14ac:dyDescent="0.2">
      <c r="AD57120" s="22"/>
    </row>
    <row r="57121" spans="30:30" x14ac:dyDescent="0.2">
      <c r="AD57121" s="22"/>
    </row>
    <row r="57122" spans="30:30" x14ac:dyDescent="0.2">
      <c r="AD57122" s="22"/>
    </row>
    <row r="57123" spans="30:30" x14ac:dyDescent="0.2">
      <c r="AD57123" s="22"/>
    </row>
    <row r="57124" spans="30:30" x14ac:dyDescent="0.2">
      <c r="AD57124" s="22"/>
    </row>
    <row r="57125" spans="30:30" x14ac:dyDescent="0.2">
      <c r="AD57125" s="22"/>
    </row>
    <row r="57126" spans="30:30" x14ac:dyDescent="0.2">
      <c r="AD57126" s="22"/>
    </row>
    <row r="57127" spans="30:30" x14ac:dyDescent="0.2">
      <c r="AD57127" s="22"/>
    </row>
    <row r="57128" spans="30:30" x14ac:dyDescent="0.2">
      <c r="AD57128" s="22"/>
    </row>
    <row r="57129" spans="30:30" x14ac:dyDescent="0.2">
      <c r="AD57129" s="22"/>
    </row>
    <row r="57130" spans="30:30" x14ac:dyDescent="0.2">
      <c r="AD57130" s="22"/>
    </row>
    <row r="57131" spans="30:30" x14ac:dyDescent="0.2">
      <c r="AD57131" s="22"/>
    </row>
    <row r="57132" spans="30:30" x14ac:dyDescent="0.2">
      <c r="AD57132" s="22"/>
    </row>
    <row r="57133" spans="30:30" x14ac:dyDescent="0.2">
      <c r="AD57133" s="22"/>
    </row>
    <row r="57134" spans="30:30" x14ac:dyDescent="0.2">
      <c r="AD57134" s="22"/>
    </row>
    <row r="57135" spans="30:30" x14ac:dyDescent="0.2">
      <c r="AD57135" s="22"/>
    </row>
    <row r="57136" spans="30:30" x14ac:dyDescent="0.2">
      <c r="AD57136" s="22"/>
    </row>
    <row r="57137" spans="30:30" x14ac:dyDescent="0.2">
      <c r="AD57137" s="22"/>
    </row>
    <row r="57138" spans="30:30" x14ac:dyDescent="0.2">
      <c r="AD57138" s="22"/>
    </row>
    <row r="57139" spans="30:30" x14ac:dyDescent="0.2">
      <c r="AD57139" s="22"/>
    </row>
    <row r="57140" spans="30:30" x14ac:dyDescent="0.2">
      <c r="AD57140" s="22"/>
    </row>
    <row r="57141" spans="30:30" x14ac:dyDescent="0.2">
      <c r="AD57141" s="22"/>
    </row>
    <row r="57142" spans="30:30" x14ac:dyDescent="0.2">
      <c r="AD57142" s="22"/>
    </row>
    <row r="57143" spans="30:30" x14ac:dyDescent="0.2">
      <c r="AD57143" s="22"/>
    </row>
    <row r="57144" spans="30:30" x14ac:dyDescent="0.2">
      <c r="AD57144" s="22"/>
    </row>
    <row r="57145" spans="30:30" x14ac:dyDescent="0.2">
      <c r="AD57145" s="22"/>
    </row>
    <row r="57146" spans="30:30" x14ac:dyDescent="0.2">
      <c r="AD57146" s="22"/>
    </row>
    <row r="57147" spans="30:30" x14ac:dyDescent="0.2">
      <c r="AD57147" s="22"/>
    </row>
    <row r="57148" spans="30:30" x14ac:dyDescent="0.2">
      <c r="AD57148" s="22"/>
    </row>
    <row r="57149" spans="30:30" x14ac:dyDescent="0.2">
      <c r="AD57149" s="22"/>
    </row>
    <row r="57150" spans="30:30" x14ac:dyDescent="0.2">
      <c r="AD57150" s="22"/>
    </row>
    <row r="57151" spans="30:30" x14ac:dyDescent="0.2">
      <c r="AD57151" s="22"/>
    </row>
    <row r="57152" spans="30:30" x14ac:dyDescent="0.2">
      <c r="AD57152" s="22"/>
    </row>
    <row r="57153" spans="30:30" x14ac:dyDescent="0.2">
      <c r="AD57153" s="22"/>
    </row>
    <row r="57154" spans="30:30" x14ac:dyDescent="0.2">
      <c r="AD57154" s="22"/>
    </row>
    <row r="57155" spans="30:30" x14ac:dyDescent="0.2">
      <c r="AD57155" s="22"/>
    </row>
    <row r="57156" spans="30:30" x14ac:dyDescent="0.2">
      <c r="AD57156" s="22"/>
    </row>
    <row r="57157" spans="30:30" x14ac:dyDescent="0.2">
      <c r="AD57157" s="22"/>
    </row>
    <row r="57158" spans="30:30" x14ac:dyDescent="0.2">
      <c r="AD57158" s="22"/>
    </row>
    <row r="57159" spans="30:30" x14ac:dyDescent="0.2">
      <c r="AD57159" s="22"/>
    </row>
    <row r="57160" spans="30:30" x14ac:dyDescent="0.2">
      <c r="AD57160" s="22"/>
    </row>
    <row r="57161" spans="30:30" x14ac:dyDescent="0.2">
      <c r="AD57161" s="22"/>
    </row>
    <row r="57162" spans="30:30" x14ac:dyDescent="0.2">
      <c r="AD57162" s="22"/>
    </row>
    <row r="57163" spans="30:30" x14ac:dyDescent="0.2">
      <c r="AD57163" s="22"/>
    </row>
    <row r="57164" spans="30:30" x14ac:dyDescent="0.2">
      <c r="AD57164" s="22"/>
    </row>
    <row r="57165" spans="30:30" x14ac:dyDescent="0.2">
      <c r="AD57165" s="22"/>
    </row>
    <row r="57166" spans="30:30" x14ac:dyDescent="0.2">
      <c r="AD57166" s="22"/>
    </row>
    <row r="57167" spans="30:30" x14ac:dyDescent="0.2">
      <c r="AD57167" s="22"/>
    </row>
    <row r="57168" spans="30:30" x14ac:dyDescent="0.2">
      <c r="AD57168" s="22"/>
    </row>
    <row r="57169" spans="30:30" x14ac:dyDescent="0.2">
      <c r="AD57169" s="22"/>
    </row>
    <row r="57170" spans="30:30" x14ac:dyDescent="0.2">
      <c r="AD57170" s="22"/>
    </row>
    <row r="57171" spans="30:30" x14ac:dyDescent="0.2">
      <c r="AD57171" s="22"/>
    </row>
    <row r="57172" spans="30:30" x14ac:dyDescent="0.2">
      <c r="AD57172" s="22"/>
    </row>
    <row r="57173" spans="30:30" x14ac:dyDescent="0.2">
      <c r="AD57173" s="22"/>
    </row>
    <row r="57174" spans="30:30" x14ac:dyDescent="0.2">
      <c r="AD57174" s="22"/>
    </row>
    <row r="57175" spans="30:30" x14ac:dyDescent="0.2">
      <c r="AD57175" s="22"/>
    </row>
    <row r="57176" spans="30:30" x14ac:dyDescent="0.2">
      <c r="AD57176" s="22"/>
    </row>
    <row r="57177" spans="30:30" x14ac:dyDescent="0.2">
      <c r="AD57177" s="22"/>
    </row>
    <row r="57178" spans="30:30" x14ac:dyDescent="0.2">
      <c r="AD57178" s="22"/>
    </row>
    <row r="57179" spans="30:30" x14ac:dyDescent="0.2">
      <c r="AD57179" s="22"/>
    </row>
    <row r="57180" spans="30:30" x14ac:dyDescent="0.2">
      <c r="AD57180" s="22"/>
    </row>
    <row r="57181" spans="30:30" x14ac:dyDescent="0.2">
      <c r="AD57181" s="22"/>
    </row>
    <row r="57182" spans="30:30" x14ac:dyDescent="0.2">
      <c r="AD57182" s="22"/>
    </row>
    <row r="57183" spans="30:30" x14ac:dyDescent="0.2">
      <c r="AD57183" s="22"/>
    </row>
    <row r="57184" spans="30:30" x14ac:dyDescent="0.2">
      <c r="AD57184" s="22"/>
    </row>
    <row r="57185" spans="30:30" x14ac:dyDescent="0.2">
      <c r="AD57185" s="22"/>
    </row>
    <row r="57186" spans="30:30" x14ac:dyDescent="0.2">
      <c r="AD57186" s="22"/>
    </row>
    <row r="57187" spans="30:30" x14ac:dyDescent="0.2">
      <c r="AD57187" s="22"/>
    </row>
    <row r="57188" spans="30:30" x14ac:dyDescent="0.2">
      <c r="AD57188" s="22"/>
    </row>
    <row r="57189" spans="30:30" x14ac:dyDescent="0.2">
      <c r="AD57189" s="22"/>
    </row>
    <row r="57190" spans="30:30" x14ac:dyDescent="0.2">
      <c r="AD57190" s="22"/>
    </row>
    <row r="57191" spans="30:30" x14ac:dyDescent="0.2">
      <c r="AD57191" s="22"/>
    </row>
    <row r="57192" spans="30:30" x14ac:dyDescent="0.2">
      <c r="AD57192" s="22"/>
    </row>
    <row r="57193" spans="30:30" x14ac:dyDescent="0.2">
      <c r="AD57193" s="22"/>
    </row>
    <row r="57194" spans="30:30" x14ac:dyDescent="0.2">
      <c r="AD57194" s="22"/>
    </row>
    <row r="57195" spans="30:30" x14ac:dyDescent="0.2">
      <c r="AD57195" s="22"/>
    </row>
    <row r="57196" spans="30:30" x14ac:dyDescent="0.2">
      <c r="AD57196" s="22"/>
    </row>
    <row r="57197" spans="30:30" x14ac:dyDescent="0.2">
      <c r="AD57197" s="22"/>
    </row>
    <row r="57198" spans="30:30" x14ac:dyDescent="0.2">
      <c r="AD57198" s="22"/>
    </row>
    <row r="57199" spans="30:30" x14ac:dyDescent="0.2">
      <c r="AD57199" s="22"/>
    </row>
    <row r="57200" spans="30:30" x14ac:dyDescent="0.2">
      <c r="AD57200" s="22"/>
    </row>
    <row r="57201" spans="30:30" x14ac:dyDescent="0.2">
      <c r="AD57201" s="22"/>
    </row>
    <row r="57202" spans="30:30" x14ac:dyDescent="0.2">
      <c r="AD57202" s="22"/>
    </row>
    <row r="57203" spans="30:30" x14ac:dyDescent="0.2">
      <c r="AD57203" s="22"/>
    </row>
    <row r="57204" spans="30:30" x14ac:dyDescent="0.2">
      <c r="AD57204" s="22"/>
    </row>
    <row r="57205" spans="30:30" x14ac:dyDescent="0.2">
      <c r="AD57205" s="22"/>
    </row>
    <row r="57206" spans="30:30" x14ac:dyDescent="0.2">
      <c r="AD57206" s="22"/>
    </row>
    <row r="57207" spans="30:30" x14ac:dyDescent="0.2">
      <c r="AD57207" s="22"/>
    </row>
    <row r="57208" spans="30:30" x14ac:dyDescent="0.2">
      <c r="AD57208" s="22"/>
    </row>
    <row r="57209" spans="30:30" x14ac:dyDescent="0.2">
      <c r="AD57209" s="22"/>
    </row>
    <row r="57210" spans="30:30" x14ac:dyDescent="0.2">
      <c r="AD57210" s="22"/>
    </row>
    <row r="57211" spans="30:30" x14ac:dyDescent="0.2">
      <c r="AD57211" s="22"/>
    </row>
    <row r="57212" spans="30:30" x14ac:dyDescent="0.2">
      <c r="AD57212" s="22"/>
    </row>
    <row r="57213" spans="30:30" x14ac:dyDescent="0.2">
      <c r="AD57213" s="22"/>
    </row>
    <row r="57214" spans="30:30" x14ac:dyDescent="0.2">
      <c r="AD57214" s="22"/>
    </row>
    <row r="57215" spans="30:30" x14ac:dyDescent="0.2">
      <c r="AD57215" s="22"/>
    </row>
    <row r="57216" spans="30:30" x14ac:dyDescent="0.2">
      <c r="AD57216" s="22"/>
    </row>
    <row r="57217" spans="30:30" x14ac:dyDescent="0.2">
      <c r="AD57217" s="22"/>
    </row>
    <row r="57218" spans="30:30" x14ac:dyDescent="0.2">
      <c r="AD57218" s="22"/>
    </row>
    <row r="57219" spans="30:30" x14ac:dyDescent="0.2">
      <c r="AD57219" s="22"/>
    </row>
    <row r="57220" spans="30:30" x14ac:dyDescent="0.2">
      <c r="AD57220" s="22"/>
    </row>
    <row r="57221" spans="30:30" x14ac:dyDescent="0.2">
      <c r="AD57221" s="22"/>
    </row>
    <row r="57222" spans="30:30" x14ac:dyDescent="0.2">
      <c r="AD57222" s="22"/>
    </row>
    <row r="57223" spans="30:30" x14ac:dyDescent="0.2">
      <c r="AD57223" s="22"/>
    </row>
    <row r="57224" spans="30:30" x14ac:dyDescent="0.2">
      <c r="AD57224" s="22"/>
    </row>
    <row r="57225" spans="30:30" x14ac:dyDescent="0.2">
      <c r="AD57225" s="22"/>
    </row>
    <row r="57226" spans="30:30" x14ac:dyDescent="0.2">
      <c r="AD57226" s="22"/>
    </row>
    <row r="57227" spans="30:30" x14ac:dyDescent="0.2">
      <c r="AD57227" s="22"/>
    </row>
    <row r="57228" spans="30:30" x14ac:dyDescent="0.2">
      <c r="AD57228" s="22"/>
    </row>
    <row r="57229" spans="30:30" x14ac:dyDescent="0.2">
      <c r="AD57229" s="22"/>
    </row>
    <row r="57230" spans="30:30" x14ac:dyDescent="0.2">
      <c r="AD57230" s="22"/>
    </row>
    <row r="57231" spans="30:30" x14ac:dyDescent="0.2">
      <c r="AD57231" s="22"/>
    </row>
    <row r="57232" spans="30:30" x14ac:dyDescent="0.2">
      <c r="AD57232" s="22"/>
    </row>
    <row r="57233" spans="30:30" x14ac:dyDescent="0.2">
      <c r="AD57233" s="22"/>
    </row>
    <row r="57234" spans="30:30" x14ac:dyDescent="0.2">
      <c r="AD57234" s="22"/>
    </row>
    <row r="57235" spans="30:30" x14ac:dyDescent="0.2">
      <c r="AD57235" s="22"/>
    </row>
    <row r="57236" spans="30:30" x14ac:dyDescent="0.2">
      <c r="AD57236" s="22"/>
    </row>
    <row r="57237" spans="30:30" x14ac:dyDescent="0.2">
      <c r="AD57237" s="22"/>
    </row>
    <row r="57238" spans="30:30" x14ac:dyDescent="0.2">
      <c r="AD57238" s="22"/>
    </row>
    <row r="57239" spans="30:30" x14ac:dyDescent="0.2">
      <c r="AD57239" s="22"/>
    </row>
    <row r="57240" spans="30:30" x14ac:dyDescent="0.2">
      <c r="AD57240" s="22"/>
    </row>
    <row r="57241" spans="30:30" x14ac:dyDescent="0.2">
      <c r="AD57241" s="22"/>
    </row>
    <row r="57242" spans="30:30" x14ac:dyDescent="0.2">
      <c r="AD57242" s="22"/>
    </row>
    <row r="57243" spans="30:30" x14ac:dyDescent="0.2">
      <c r="AD57243" s="22"/>
    </row>
    <row r="57244" spans="30:30" x14ac:dyDescent="0.2">
      <c r="AD57244" s="22"/>
    </row>
    <row r="57245" spans="30:30" x14ac:dyDescent="0.2">
      <c r="AD57245" s="22"/>
    </row>
    <row r="57246" spans="30:30" x14ac:dyDescent="0.2">
      <c r="AD57246" s="22"/>
    </row>
    <row r="57247" spans="30:30" x14ac:dyDescent="0.2">
      <c r="AD57247" s="22"/>
    </row>
    <row r="57248" spans="30:30" x14ac:dyDescent="0.2">
      <c r="AD57248" s="22"/>
    </row>
    <row r="57249" spans="30:30" x14ac:dyDescent="0.2">
      <c r="AD57249" s="22"/>
    </row>
    <row r="57250" spans="30:30" x14ac:dyDescent="0.2">
      <c r="AD57250" s="22"/>
    </row>
    <row r="57251" spans="30:30" x14ac:dyDescent="0.2">
      <c r="AD57251" s="22"/>
    </row>
    <row r="57252" spans="30:30" x14ac:dyDescent="0.2">
      <c r="AD57252" s="22"/>
    </row>
    <row r="57253" spans="30:30" x14ac:dyDescent="0.2">
      <c r="AD57253" s="22"/>
    </row>
    <row r="57254" spans="30:30" x14ac:dyDescent="0.2">
      <c r="AD57254" s="22"/>
    </row>
    <row r="57255" spans="30:30" x14ac:dyDescent="0.2">
      <c r="AD57255" s="22"/>
    </row>
    <row r="57256" spans="30:30" x14ac:dyDescent="0.2">
      <c r="AD57256" s="22"/>
    </row>
    <row r="57257" spans="30:30" x14ac:dyDescent="0.2">
      <c r="AD57257" s="22"/>
    </row>
    <row r="57258" spans="30:30" x14ac:dyDescent="0.2">
      <c r="AD57258" s="22"/>
    </row>
    <row r="57259" spans="30:30" x14ac:dyDescent="0.2">
      <c r="AD57259" s="22"/>
    </row>
    <row r="57260" spans="30:30" x14ac:dyDescent="0.2">
      <c r="AD57260" s="22"/>
    </row>
    <row r="57261" spans="30:30" x14ac:dyDescent="0.2">
      <c r="AD57261" s="22"/>
    </row>
    <row r="57262" spans="30:30" x14ac:dyDescent="0.2">
      <c r="AD57262" s="22"/>
    </row>
    <row r="57263" spans="30:30" x14ac:dyDescent="0.2">
      <c r="AD57263" s="22"/>
    </row>
    <row r="57264" spans="30:30" x14ac:dyDescent="0.2">
      <c r="AD57264" s="22"/>
    </row>
    <row r="57265" spans="30:30" x14ac:dyDescent="0.2">
      <c r="AD57265" s="22"/>
    </row>
    <row r="57266" spans="30:30" x14ac:dyDescent="0.2">
      <c r="AD57266" s="22"/>
    </row>
    <row r="57267" spans="30:30" x14ac:dyDescent="0.2">
      <c r="AD57267" s="22"/>
    </row>
    <row r="57268" spans="30:30" x14ac:dyDescent="0.2">
      <c r="AD57268" s="22"/>
    </row>
    <row r="57269" spans="30:30" x14ac:dyDescent="0.2">
      <c r="AD57269" s="22"/>
    </row>
    <row r="57270" spans="30:30" x14ac:dyDescent="0.2">
      <c r="AD57270" s="22"/>
    </row>
    <row r="57271" spans="30:30" x14ac:dyDescent="0.2">
      <c r="AD57271" s="22"/>
    </row>
    <row r="57272" spans="30:30" x14ac:dyDescent="0.2">
      <c r="AD57272" s="22"/>
    </row>
    <row r="57273" spans="30:30" x14ac:dyDescent="0.2">
      <c r="AD57273" s="22"/>
    </row>
    <row r="57274" spans="30:30" x14ac:dyDescent="0.2">
      <c r="AD57274" s="22"/>
    </row>
    <row r="57275" spans="30:30" x14ac:dyDescent="0.2">
      <c r="AD57275" s="22"/>
    </row>
    <row r="57276" spans="30:30" x14ac:dyDescent="0.2">
      <c r="AD57276" s="22"/>
    </row>
    <row r="57277" spans="30:30" x14ac:dyDescent="0.2">
      <c r="AD57277" s="22"/>
    </row>
    <row r="57278" spans="30:30" x14ac:dyDescent="0.2">
      <c r="AD57278" s="22"/>
    </row>
    <row r="57279" spans="30:30" x14ac:dyDescent="0.2">
      <c r="AD57279" s="22"/>
    </row>
    <row r="57280" spans="30:30" x14ac:dyDescent="0.2">
      <c r="AD57280" s="22"/>
    </row>
    <row r="57281" spans="30:30" x14ac:dyDescent="0.2">
      <c r="AD57281" s="22"/>
    </row>
    <row r="57282" spans="30:30" x14ac:dyDescent="0.2">
      <c r="AD57282" s="22"/>
    </row>
    <row r="57283" spans="30:30" x14ac:dyDescent="0.2">
      <c r="AD57283" s="22"/>
    </row>
    <row r="57284" spans="30:30" x14ac:dyDescent="0.2">
      <c r="AD57284" s="22"/>
    </row>
    <row r="57285" spans="30:30" x14ac:dyDescent="0.2">
      <c r="AD57285" s="22"/>
    </row>
    <row r="57286" spans="30:30" x14ac:dyDescent="0.2">
      <c r="AD57286" s="22"/>
    </row>
    <row r="57287" spans="30:30" x14ac:dyDescent="0.2">
      <c r="AD57287" s="22"/>
    </row>
    <row r="57288" spans="30:30" x14ac:dyDescent="0.2">
      <c r="AD57288" s="22"/>
    </row>
    <row r="57289" spans="30:30" x14ac:dyDescent="0.2">
      <c r="AD57289" s="22"/>
    </row>
    <row r="57290" spans="30:30" x14ac:dyDescent="0.2">
      <c r="AD57290" s="22"/>
    </row>
    <row r="57291" spans="30:30" x14ac:dyDescent="0.2">
      <c r="AD57291" s="22"/>
    </row>
    <row r="57292" spans="30:30" x14ac:dyDescent="0.2">
      <c r="AD57292" s="22"/>
    </row>
    <row r="57293" spans="30:30" x14ac:dyDescent="0.2">
      <c r="AD57293" s="22"/>
    </row>
    <row r="57294" spans="30:30" x14ac:dyDescent="0.2">
      <c r="AD57294" s="22"/>
    </row>
    <row r="57295" spans="30:30" x14ac:dyDescent="0.2">
      <c r="AD57295" s="22"/>
    </row>
    <row r="57296" spans="30:30" x14ac:dyDescent="0.2">
      <c r="AD57296" s="22"/>
    </row>
    <row r="57297" spans="30:30" x14ac:dyDescent="0.2">
      <c r="AD57297" s="22"/>
    </row>
    <row r="57298" spans="30:30" x14ac:dyDescent="0.2">
      <c r="AD57298" s="22"/>
    </row>
    <row r="57299" spans="30:30" x14ac:dyDescent="0.2">
      <c r="AD57299" s="22"/>
    </row>
    <row r="57300" spans="30:30" x14ac:dyDescent="0.2">
      <c r="AD57300" s="22"/>
    </row>
    <row r="57301" spans="30:30" x14ac:dyDescent="0.2">
      <c r="AD57301" s="22"/>
    </row>
    <row r="57302" spans="30:30" x14ac:dyDescent="0.2">
      <c r="AD57302" s="22"/>
    </row>
    <row r="57303" spans="30:30" x14ac:dyDescent="0.2">
      <c r="AD57303" s="22"/>
    </row>
    <row r="57304" spans="30:30" x14ac:dyDescent="0.2">
      <c r="AD57304" s="22"/>
    </row>
    <row r="57305" spans="30:30" x14ac:dyDescent="0.2">
      <c r="AD57305" s="22"/>
    </row>
    <row r="57306" spans="30:30" x14ac:dyDescent="0.2">
      <c r="AD57306" s="22"/>
    </row>
    <row r="57307" spans="30:30" x14ac:dyDescent="0.2">
      <c r="AD57307" s="22"/>
    </row>
    <row r="57308" spans="30:30" x14ac:dyDescent="0.2">
      <c r="AD57308" s="22"/>
    </row>
    <row r="57309" spans="30:30" x14ac:dyDescent="0.2">
      <c r="AD57309" s="22"/>
    </row>
    <row r="57310" spans="30:30" x14ac:dyDescent="0.2">
      <c r="AD57310" s="22"/>
    </row>
    <row r="57311" spans="30:30" x14ac:dyDescent="0.2">
      <c r="AD57311" s="22"/>
    </row>
    <row r="57312" spans="30:30" x14ac:dyDescent="0.2">
      <c r="AD57312" s="22"/>
    </row>
    <row r="57313" spans="30:30" x14ac:dyDescent="0.2">
      <c r="AD57313" s="22"/>
    </row>
    <row r="57314" spans="30:30" x14ac:dyDescent="0.2">
      <c r="AD57314" s="22"/>
    </row>
    <row r="57315" spans="30:30" x14ac:dyDescent="0.2">
      <c r="AD57315" s="22"/>
    </row>
    <row r="57316" spans="30:30" x14ac:dyDescent="0.2">
      <c r="AD57316" s="22"/>
    </row>
    <row r="57317" spans="30:30" x14ac:dyDescent="0.2">
      <c r="AD57317" s="22"/>
    </row>
    <row r="57318" spans="30:30" x14ac:dyDescent="0.2">
      <c r="AD57318" s="22"/>
    </row>
    <row r="57319" spans="30:30" x14ac:dyDescent="0.2">
      <c r="AD57319" s="22"/>
    </row>
    <row r="57320" spans="30:30" x14ac:dyDescent="0.2">
      <c r="AD57320" s="22"/>
    </row>
    <row r="57321" spans="30:30" x14ac:dyDescent="0.2">
      <c r="AD57321" s="22"/>
    </row>
    <row r="57322" spans="30:30" x14ac:dyDescent="0.2">
      <c r="AD57322" s="22"/>
    </row>
    <row r="57323" spans="30:30" x14ac:dyDescent="0.2">
      <c r="AD57323" s="22"/>
    </row>
    <row r="57324" spans="30:30" x14ac:dyDescent="0.2">
      <c r="AD57324" s="22"/>
    </row>
    <row r="57325" spans="30:30" x14ac:dyDescent="0.2">
      <c r="AD57325" s="22"/>
    </row>
    <row r="57326" spans="30:30" x14ac:dyDescent="0.2">
      <c r="AD57326" s="22"/>
    </row>
    <row r="57327" spans="30:30" x14ac:dyDescent="0.2">
      <c r="AD57327" s="22"/>
    </row>
    <row r="57328" spans="30:30" x14ac:dyDescent="0.2">
      <c r="AD57328" s="22"/>
    </row>
    <row r="57329" spans="30:30" x14ac:dyDescent="0.2">
      <c r="AD57329" s="22"/>
    </row>
    <row r="57330" spans="30:30" x14ac:dyDescent="0.2">
      <c r="AD57330" s="22"/>
    </row>
    <row r="57331" spans="30:30" x14ac:dyDescent="0.2">
      <c r="AD57331" s="22"/>
    </row>
    <row r="57332" spans="30:30" x14ac:dyDescent="0.2">
      <c r="AD57332" s="22"/>
    </row>
    <row r="57333" spans="30:30" x14ac:dyDescent="0.2">
      <c r="AD57333" s="22"/>
    </row>
    <row r="57334" spans="30:30" x14ac:dyDescent="0.2">
      <c r="AD57334" s="22"/>
    </row>
    <row r="57335" spans="30:30" x14ac:dyDescent="0.2">
      <c r="AD57335" s="22"/>
    </row>
    <row r="57336" spans="30:30" x14ac:dyDescent="0.2">
      <c r="AD57336" s="22"/>
    </row>
    <row r="57337" spans="30:30" x14ac:dyDescent="0.2">
      <c r="AD57337" s="22"/>
    </row>
    <row r="57338" spans="30:30" x14ac:dyDescent="0.2">
      <c r="AD57338" s="22"/>
    </row>
    <row r="57339" spans="30:30" x14ac:dyDescent="0.2">
      <c r="AD57339" s="22"/>
    </row>
    <row r="57340" spans="30:30" x14ac:dyDescent="0.2">
      <c r="AD57340" s="22"/>
    </row>
    <row r="57341" spans="30:30" x14ac:dyDescent="0.2">
      <c r="AD57341" s="22"/>
    </row>
    <row r="57342" spans="30:30" x14ac:dyDescent="0.2">
      <c r="AD57342" s="22"/>
    </row>
    <row r="57343" spans="30:30" x14ac:dyDescent="0.2">
      <c r="AD57343" s="22"/>
    </row>
    <row r="57344" spans="30:30" x14ac:dyDescent="0.2">
      <c r="AD57344" s="22"/>
    </row>
    <row r="57345" spans="30:30" x14ac:dyDescent="0.2">
      <c r="AD57345" s="22"/>
    </row>
    <row r="57346" spans="30:30" x14ac:dyDescent="0.2">
      <c r="AD57346" s="22"/>
    </row>
    <row r="57347" spans="30:30" x14ac:dyDescent="0.2">
      <c r="AD57347" s="22"/>
    </row>
    <row r="57348" spans="30:30" x14ac:dyDescent="0.2">
      <c r="AD57348" s="22"/>
    </row>
    <row r="57349" spans="30:30" x14ac:dyDescent="0.2">
      <c r="AD57349" s="22"/>
    </row>
    <row r="57350" spans="30:30" x14ac:dyDescent="0.2">
      <c r="AD57350" s="22"/>
    </row>
    <row r="57351" spans="30:30" x14ac:dyDescent="0.2">
      <c r="AD57351" s="22"/>
    </row>
    <row r="57352" spans="30:30" x14ac:dyDescent="0.2">
      <c r="AD57352" s="22"/>
    </row>
    <row r="57353" spans="30:30" x14ac:dyDescent="0.2">
      <c r="AD57353" s="22"/>
    </row>
    <row r="57354" spans="30:30" x14ac:dyDescent="0.2">
      <c r="AD57354" s="22"/>
    </row>
    <row r="57355" spans="30:30" x14ac:dyDescent="0.2">
      <c r="AD57355" s="22"/>
    </row>
    <row r="57356" spans="30:30" x14ac:dyDescent="0.2">
      <c r="AD57356" s="22"/>
    </row>
    <row r="57357" spans="30:30" x14ac:dyDescent="0.2">
      <c r="AD57357" s="22"/>
    </row>
    <row r="57358" spans="30:30" x14ac:dyDescent="0.2">
      <c r="AD57358" s="22"/>
    </row>
    <row r="57359" spans="30:30" x14ac:dyDescent="0.2">
      <c r="AD57359" s="22"/>
    </row>
    <row r="57360" spans="30:30" x14ac:dyDescent="0.2">
      <c r="AD57360" s="22"/>
    </row>
    <row r="57361" spans="30:30" x14ac:dyDescent="0.2">
      <c r="AD57361" s="22"/>
    </row>
    <row r="57362" spans="30:30" x14ac:dyDescent="0.2">
      <c r="AD57362" s="22"/>
    </row>
    <row r="57363" spans="30:30" x14ac:dyDescent="0.2">
      <c r="AD57363" s="22"/>
    </row>
    <row r="57364" spans="30:30" x14ac:dyDescent="0.2">
      <c r="AD57364" s="22"/>
    </row>
    <row r="57365" spans="30:30" x14ac:dyDescent="0.2">
      <c r="AD57365" s="22"/>
    </row>
    <row r="57366" spans="30:30" x14ac:dyDescent="0.2">
      <c r="AD57366" s="22"/>
    </row>
    <row r="57367" spans="30:30" x14ac:dyDescent="0.2">
      <c r="AD57367" s="22"/>
    </row>
    <row r="57368" spans="30:30" x14ac:dyDescent="0.2">
      <c r="AD57368" s="22"/>
    </row>
    <row r="57369" spans="30:30" x14ac:dyDescent="0.2">
      <c r="AD57369" s="22"/>
    </row>
    <row r="57370" spans="30:30" x14ac:dyDescent="0.2">
      <c r="AD57370" s="22"/>
    </row>
    <row r="57371" spans="30:30" x14ac:dyDescent="0.2">
      <c r="AD57371" s="22"/>
    </row>
    <row r="57372" spans="30:30" x14ac:dyDescent="0.2">
      <c r="AD57372" s="22"/>
    </row>
    <row r="57373" spans="30:30" x14ac:dyDescent="0.2">
      <c r="AD57373" s="22"/>
    </row>
    <row r="57374" spans="30:30" x14ac:dyDescent="0.2">
      <c r="AD57374" s="22"/>
    </row>
    <row r="57375" spans="30:30" x14ac:dyDescent="0.2">
      <c r="AD57375" s="22"/>
    </row>
    <row r="57376" spans="30:30" x14ac:dyDescent="0.2">
      <c r="AD57376" s="22"/>
    </row>
    <row r="57377" spans="30:30" x14ac:dyDescent="0.2">
      <c r="AD57377" s="22"/>
    </row>
    <row r="57378" spans="30:30" x14ac:dyDescent="0.2">
      <c r="AD57378" s="22"/>
    </row>
    <row r="57379" spans="30:30" x14ac:dyDescent="0.2">
      <c r="AD57379" s="22"/>
    </row>
    <row r="57380" spans="30:30" x14ac:dyDescent="0.2">
      <c r="AD57380" s="22"/>
    </row>
    <row r="57381" spans="30:30" x14ac:dyDescent="0.2">
      <c r="AD57381" s="22"/>
    </row>
    <row r="57382" spans="30:30" x14ac:dyDescent="0.2">
      <c r="AD57382" s="22"/>
    </row>
    <row r="57383" spans="30:30" x14ac:dyDescent="0.2">
      <c r="AD57383" s="22"/>
    </row>
    <row r="57384" spans="30:30" x14ac:dyDescent="0.2">
      <c r="AD57384" s="22"/>
    </row>
    <row r="57385" spans="30:30" x14ac:dyDescent="0.2">
      <c r="AD57385" s="22"/>
    </row>
    <row r="57386" spans="30:30" x14ac:dyDescent="0.2">
      <c r="AD57386" s="22"/>
    </row>
    <row r="57387" spans="30:30" x14ac:dyDescent="0.2">
      <c r="AD57387" s="22"/>
    </row>
    <row r="57388" spans="30:30" x14ac:dyDescent="0.2">
      <c r="AD57388" s="22"/>
    </row>
    <row r="57389" spans="30:30" x14ac:dyDescent="0.2">
      <c r="AD57389" s="22"/>
    </row>
    <row r="57390" spans="30:30" x14ac:dyDescent="0.2">
      <c r="AD57390" s="22"/>
    </row>
    <row r="57391" spans="30:30" x14ac:dyDescent="0.2">
      <c r="AD57391" s="22"/>
    </row>
    <row r="57392" spans="30:30" x14ac:dyDescent="0.2">
      <c r="AD57392" s="22"/>
    </row>
    <row r="57393" spans="30:30" x14ac:dyDescent="0.2">
      <c r="AD57393" s="22"/>
    </row>
    <row r="57394" spans="30:30" x14ac:dyDescent="0.2">
      <c r="AD57394" s="22"/>
    </row>
    <row r="57395" spans="30:30" x14ac:dyDescent="0.2">
      <c r="AD57395" s="22"/>
    </row>
    <row r="57396" spans="30:30" x14ac:dyDescent="0.2">
      <c r="AD57396" s="22"/>
    </row>
    <row r="57397" spans="30:30" x14ac:dyDescent="0.2">
      <c r="AD57397" s="22"/>
    </row>
    <row r="57398" spans="30:30" x14ac:dyDescent="0.2">
      <c r="AD57398" s="22"/>
    </row>
    <row r="57399" spans="30:30" x14ac:dyDescent="0.2">
      <c r="AD57399" s="22"/>
    </row>
    <row r="57400" spans="30:30" x14ac:dyDescent="0.2">
      <c r="AD57400" s="22"/>
    </row>
    <row r="57401" spans="30:30" x14ac:dyDescent="0.2">
      <c r="AD57401" s="22"/>
    </row>
    <row r="57402" spans="30:30" x14ac:dyDescent="0.2">
      <c r="AD57402" s="22"/>
    </row>
    <row r="57403" spans="30:30" x14ac:dyDescent="0.2">
      <c r="AD57403" s="22"/>
    </row>
    <row r="57404" spans="30:30" x14ac:dyDescent="0.2">
      <c r="AD57404" s="22"/>
    </row>
    <row r="57405" spans="30:30" x14ac:dyDescent="0.2">
      <c r="AD57405" s="22"/>
    </row>
    <row r="57406" spans="30:30" x14ac:dyDescent="0.2">
      <c r="AD57406" s="22"/>
    </row>
    <row r="57407" spans="30:30" x14ac:dyDescent="0.2">
      <c r="AD57407" s="22"/>
    </row>
    <row r="57408" spans="30:30" x14ac:dyDescent="0.2">
      <c r="AD57408" s="22"/>
    </row>
    <row r="57409" spans="30:30" x14ac:dyDescent="0.2">
      <c r="AD57409" s="22"/>
    </row>
    <row r="57410" spans="30:30" x14ac:dyDescent="0.2">
      <c r="AD57410" s="22"/>
    </row>
    <row r="57411" spans="30:30" x14ac:dyDescent="0.2">
      <c r="AD57411" s="22"/>
    </row>
    <row r="57412" spans="30:30" x14ac:dyDescent="0.2">
      <c r="AD57412" s="22"/>
    </row>
    <row r="57413" spans="30:30" x14ac:dyDescent="0.2">
      <c r="AD57413" s="22"/>
    </row>
    <row r="57414" spans="30:30" x14ac:dyDescent="0.2">
      <c r="AD57414" s="22"/>
    </row>
    <row r="57415" spans="30:30" x14ac:dyDescent="0.2">
      <c r="AD57415" s="22"/>
    </row>
    <row r="57416" spans="30:30" x14ac:dyDescent="0.2">
      <c r="AD57416" s="22"/>
    </row>
    <row r="57417" spans="30:30" x14ac:dyDescent="0.2">
      <c r="AD57417" s="22"/>
    </row>
    <row r="57418" spans="30:30" x14ac:dyDescent="0.2">
      <c r="AD57418" s="22"/>
    </row>
    <row r="57419" spans="30:30" x14ac:dyDescent="0.2">
      <c r="AD57419" s="22"/>
    </row>
    <row r="57420" spans="30:30" x14ac:dyDescent="0.2">
      <c r="AD57420" s="22"/>
    </row>
    <row r="57421" spans="30:30" x14ac:dyDescent="0.2">
      <c r="AD57421" s="22"/>
    </row>
    <row r="57422" spans="30:30" x14ac:dyDescent="0.2">
      <c r="AD57422" s="22"/>
    </row>
    <row r="57423" spans="30:30" x14ac:dyDescent="0.2">
      <c r="AD57423" s="22"/>
    </row>
    <row r="57424" spans="30:30" x14ac:dyDescent="0.2">
      <c r="AD57424" s="22"/>
    </row>
    <row r="57425" spans="30:30" x14ac:dyDescent="0.2">
      <c r="AD57425" s="22"/>
    </row>
    <row r="57426" spans="30:30" x14ac:dyDescent="0.2">
      <c r="AD57426" s="22"/>
    </row>
    <row r="57427" spans="30:30" x14ac:dyDescent="0.2">
      <c r="AD57427" s="22"/>
    </row>
    <row r="57428" spans="30:30" x14ac:dyDescent="0.2">
      <c r="AD57428" s="22"/>
    </row>
    <row r="57429" spans="30:30" x14ac:dyDescent="0.2">
      <c r="AD57429" s="22"/>
    </row>
    <row r="57430" spans="30:30" x14ac:dyDescent="0.2">
      <c r="AD57430" s="22"/>
    </row>
    <row r="57431" spans="30:30" x14ac:dyDescent="0.2">
      <c r="AD57431" s="22"/>
    </row>
    <row r="57432" spans="30:30" x14ac:dyDescent="0.2">
      <c r="AD57432" s="22"/>
    </row>
    <row r="57433" spans="30:30" x14ac:dyDescent="0.2">
      <c r="AD57433" s="22"/>
    </row>
    <row r="57434" spans="30:30" x14ac:dyDescent="0.2">
      <c r="AD57434" s="22"/>
    </row>
    <row r="57435" spans="30:30" x14ac:dyDescent="0.2">
      <c r="AD57435" s="22"/>
    </row>
    <row r="57436" spans="30:30" x14ac:dyDescent="0.2">
      <c r="AD57436" s="22"/>
    </row>
    <row r="57437" spans="30:30" x14ac:dyDescent="0.2">
      <c r="AD57437" s="22"/>
    </row>
    <row r="57438" spans="30:30" x14ac:dyDescent="0.2">
      <c r="AD57438" s="22"/>
    </row>
    <row r="57439" spans="30:30" x14ac:dyDescent="0.2">
      <c r="AD57439" s="22"/>
    </row>
    <row r="57440" spans="30:30" x14ac:dyDescent="0.2">
      <c r="AD57440" s="22"/>
    </row>
    <row r="57441" spans="30:30" x14ac:dyDescent="0.2">
      <c r="AD57441" s="22"/>
    </row>
    <row r="57442" spans="30:30" x14ac:dyDescent="0.2">
      <c r="AD57442" s="22"/>
    </row>
    <row r="57443" spans="30:30" x14ac:dyDescent="0.2">
      <c r="AD57443" s="22"/>
    </row>
    <row r="57444" spans="30:30" x14ac:dyDescent="0.2">
      <c r="AD57444" s="22"/>
    </row>
    <row r="57445" spans="30:30" x14ac:dyDescent="0.2">
      <c r="AD57445" s="22"/>
    </row>
    <row r="57446" spans="30:30" x14ac:dyDescent="0.2">
      <c r="AD57446" s="22"/>
    </row>
    <row r="57447" spans="30:30" x14ac:dyDescent="0.2">
      <c r="AD57447" s="22"/>
    </row>
    <row r="57448" spans="30:30" x14ac:dyDescent="0.2">
      <c r="AD57448" s="22"/>
    </row>
    <row r="57449" spans="30:30" x14ac:dyDescent="0.2">
      <c r="AD57449" s="22"/>
    </row>
    <row r="57450" spans="30:30" x14ac:dyDescent="0.2">
      <c r="AD57450" s="22"/>
    </row>
    <row r="57451" spans="30:30" x14ac:dyDescent="0.2">
      <c r="AD57451" s="22"/>
    </row>
    <row r="57452" spans="30:30" x14ac:dyDescent="0.2">
      <c r="AD57452" s="22"/>
    </row>
    <row r="57453" spans="30:30" x14ac:dyDescent="0.2">
      <c r="AD57453" s="22"/>
    </row>
    <row r="57454" spans="30:30" x14ac:dyDescent="0.2">
      <c r="AD57454" s="22"/>
    </row>
    <row r="57455" spans="30:30" x14ac:dyDescent="0.2">
      <c r="AD57455" s="22"/>
    </row>
    <row r="57456" spans="30:30" x14ac:dyDescent="0.2">
      <c r="AD57456" s="22"/>
    </row>
    <row r="57457" spans="30:30" x14ac:dyDescent="0.2">
      <c r="AD57457" s="22"/>
    </row>
    <row r="57458" spans="30:30" x14ac:dyDescent="0.2">
      <c r="AD57458" s="22"/>
    </row>
    <row r="57459" spans="30:30" x14ac:dyDescent="0.2">
      <c r="AD57459" s="22"/>
    </row>
    <row r="57460" spans="30:30" x14ac:dyDescent="0.2">
      <c r="AD57460" s="22"/>
    </row>
    <row r="57461" spans="30:30" x14ac:dyDescent="0.2">
      <c r="AD57461" s="22"/>
    </row>
    <row r="57462" spans="30:30" x14ac:dyDescent="0.2">
      <c r="AD57462" s="22"/>
    </row>
    <row r="57463" spans="30:30" x14ac:dyDescent="0.2">
      <c r="AD57463" s="22"/>
    </row>
    <row r="57464" spans="30:30" x14ac:dyDescent="0.2">
      <c r="AD57464" s="22"/>
    </row>
    <row r="57465" spans="30:30" x14ac:dyDescent="0.2">
      <c r="AD57465" s="22"/>
    </row>
    <row r="57466" spans="30:30" x14ac:dyDescent="0.2">
      <c r="AD57466" s="22"/>
    </row>
    <row r="57467" spans="30:30" x14ac:dyDescent="0.2">
      <c r="AD57467" s="22"/>
    </row>
    <row r="57468" spans="30:30" x14ac:dyDescent="0.2">
      <c r="AD57468" s="22"/>
    </row>
    <row r="57469" spans="30:30" x14ac:dyDescent="0.2">
      <c r="AD57469" s="22"/>
    </row>
    <row r="57470" spans="30:30" x14ac:dyDescent="0.2">
      <c r="AD57470" s="22"/>
    </row>
    <row r="57471" spans="30:30" x14ac:dyDescent="0.2">
      <c r="AD57471" s="22"/>
    </row>
    <row r="57472" spans="30:30" x14ac:dyDescent="0.2">
      <c r="AD57472" s="22"/>
    </row>
    <row r="57473" spans="30:30" x14ac:dyDescent="0.2">
      <c r="AD57473" s="22"/>
    </row>
    <row r="57474" spans="30:30" x14ac:dyDescent="0.2">
      <c r="AD57474" s="22"/>
    </row>
    <row r="57475" spans="30:30" x14ac:dyDescent="0.2">
      <c r="AD57475" s="22"/>
    </row>
    <row r="57476" spans="30:30" x14ac:dyDescent="0.2">
      <c r="AD57476" s="22"/>
    </row>
    <row r="57477" spans="30:30" x14ac:dyDescent="0.2">
      <c r="AD57477" s="22"/>
    </row>
    <row r="57478" spans="30:30" x14ac:dyDescent="0.2">
      <c r="AD57478" s="22"/>
    </row>
    <row r="57479" spans="30:30" x14ac:dyDescent="0.2">
      <c r="AD57479" s="22"/>
    </row>
    <row r="57480" spans="30:30" x14ac:dyDescent="0.2">
      <c r="AD57480" s="22"/>
    </row>
    <row r="57481" spans="30:30" x14ac:dyDescent="0.2">
      <c r="AD57481" s="22"/>
    </row>
    <row r="57482" spans="30:30" x14ac:dyDescent="0.2">
      <c r="AD57482" s="22"/>
    </row>
    <row r="57483" spans="30:30" x14ac:dyDescent="0.2">
      <c r="AD57483" s="22"/>
    </row>
    <row r="57484" spans="30:30" x14ac:dyDescent="0.2">
      <c r="AD57484" s="22"/>
    </row>
    <row r="57485" spans="30:30" x14ac:dyDescent="0.2">
      <c r="AD57485" s="22"/>
    </row>
    <row r="57486" spans="30:30" x14ac:dyDescent="0.2">
      <c r="AD57486" s="22"/>
    </row>
    <row r="57487" spans="30:30" x14ac:dyDescent="0.2">
      <c r="AD57487" s="22"/>
    </row>
    <row r="57488" spans="30:30" x14ac:dyDescent="0.2">
      <c r="AD57488" s="22"/>
    </row>
    <row r="57489" spans="30:30" x14ac:dyDescent="0.2">
      <c r="AD57489" s="22"/>
    </row>
    <row r="57490" spans="30:30" x14ac:dyDescent="0.2">
      <c r="AD57490" s="22"/>
    </row>
    <row r="57491" spans="30:30" x14ac:dyDescent="0.2">
      <c r="AD57491" s="22"/>
    </row>
    <row r="57492" spans="30:30" x14ac:dyDescent="0.2">
      <c r="AD57492" s="22"/>
    </row>
    <row r="57493" spans="30:30" x14ac:dyDescent="0.2">
      <c r="AD57493" s="22"/>
    </row>
    <row r="57494" spans="30:30" x14ac:dyDescent="0.2">
      <c r="AD57494" s="22"/>
    </row>
    <row r="57495" spans="30:30" x14ac:dyDescent="0.2">
      <c r="AD57495" s="22"/>
    </row>
    <row r="57496" spans="30:30" x14ac:dyDescent="0.2">
      <c r="AD57496" s="22"/>
    </row>
    <row r="57497" spans="30:30" x14ac:dyDescent="0.2">
      <c r="AD57497" s="22"/>
    </row>
    <row r="57498" spans="30:30" x14ac:dyDescent="0.2">
      <c r="AD57498" s="22"/>
    </row>
    <row r="57499" spans="30:30" x14ac:dyDescent="0.2">
      <c r="AD57499" s="22"/>
    </row>
    <row r="57500" spans="30:30" x14ac:dyDescent="0.2">
      <c r="AD57500" s="22"/>
    </row>
    <row r="57501" spans="30:30" x14ac:dyDescent="0.2">
      <c r="AD57501" s="22"/>
    </row>
    <row r="57502" spans="30:30" x14ac:dyDescent="0.2">
      <c r="AD57502" s="22"/>
    </row>
    <row r="57503" spans="30:30" x14ac:dyDescent="0.2">
      <c r="AD57503" s="22"/>
    </row>
    <row r="57504" spans="30:30" x14ac:dyDescent="0.2">
      <c r="AD57504" s="22"/>
    </row>
    <row r="57505" spans="30:30" x14ac:dyDescent="0.2">
      <c r="AD57505" s="22"/>
    </row>
    <row r="57506" spans="30:30" x14ac:dyDescent="0.2">
      <c r="AD57506" s="22"/>
    </row>
    <row r="57507" spans="30:30" x14ac:dyDescent="0.2">
      <c r="AD57507" s="22"/>
    </row>
    <row r="57508" spans="30:30" x14ac:dyDescent="0.2">
      <c r="AD57508" s="22"/>
    </row>
    <row r="57509" spans="30:30" x14ac:dyDescent="0.2">
      <c r="AD57509" s="22"/>
    </row>
    <row r="57510" spans="30:30" x14ac:dyDescent="0.2">
      <c r="AD57510" s="22"/>
    </row>
    <row r="57511" spans="30:30" x14ac:dyDescent="0.2">
      <c r="AD57511" s="22"/>
    </row>
    <row r="57512" spans="30:30" x14ac:dyDescent="0.2">
      <c r="AD57512" s="22"/>
    </row>
    <row r="57513" spans="30:30" x14ac:dyDescent="0.2">
      <c r="AD57513" s="22"/>
    </row>
    <row r="57514" spans="30:30" x14ac:dyDescent="0.2">
      <c r="AD57514" s="22"/>
    </row>
    <row r="57515" spans="30:30" x14ac:dyDescent="0.2">
      <c r="AD57515" s="22"/>
    </row>
    <row r="57516" spans="30:30" x14ac:dyDescent="0.2">
      <c r="AD57516" s="22"/>
    </row>
    <row r="57517" spans="30:30" x14ac:dyDescent="0.2">
      <c r="AD57517" s="22"/>
    </row>
    <row r="57518" spans="30:30" x14ac:dyDescent="0.2">
      <c r="AD57518" s="22"/>
    </row>
    <row r="57519" spans="30:30" x14ac:dyDescent="0.2">
      <c r="AD57519" s="22"/>
    </row>
    <row r="57520" spans="30:30" x14ac:dyDescent="0.2">
      <c r="AD57520" s="22"/>
    </row>
    <row r="57521" spans="30:30" x14ac:dyDescent="0.2">
      <c r="AD57521" s="22"/>
    </row>
    <row r="57522" spans="30:30" x14ac:dyDescent="0.2">
      <c r="AD57522" s="22"/>
    </row>
    <row r="57523" spans="30:30" x14ac:dyDescent="0.2">
      <c r="AD57523" s="22"/>
    </row>
    <row r="57524" spans="30:30" x14ac:dyDescent="0.2">
      <c r="AD57524" s="22"/>
    </row>
    <row r="57525" spans="30:30" x14ac:dyDescent="0.2">
      <c r="AD57525" s="22"/>
    </row>
    <row r="57526" spans="30:30" x14ac:dyDescent="0.2">
      <c r="AD57526" s="22"/>
    </row>
    <row r="57527" spans="30:30" x14ac:dyDescent="0.2">
      <c r="AD57527" s="22"/>
    </row>
    <row r="57528" spans="30:30" x14ac:dyDescent="0.2">
      <c r="AD57528" s="22"/>
    </row>
    <row r="57529" spans="30:30" x14ac:dyDescent="0.2">
      <c r="AD57529" s="22"/>
    </row>
    <row r="57530" spans="30:30" x14ac:dyDescent="0.2">
      <c r="AD57530" s="22"/>
    </row>
    <row r="57531" spans="30:30" x14ac:dyDescent="0.2">
      <c r="AD57531" s="22"/>
    </row>
    <row r="57532" spans="30:30" x14ac:dyDescent="0.2">
      <c r="AD57532" s="22"/>
    </row>
    <row r="57533" spans="30:30" x14ac:dyDescent="0.2">
      <c r="AD57533" s="22"/>
    </row>
    <row r="57534" spans="30:30" x14ac:dyDescent="0.2">
      <c r="AD57534" s="22"/>
    </row>
    <row r="57535" spans="30:30" x14ac:dyDescent="0.2">
      <c r="AD57535" s="22"/>
    </row>
    <row r="57536" spans="30:30" x14ac:dyDescent="0.2">
      <c r="AD57536" s="22"/>
    </row>
    <row r="57537" spans="30:30" x14ac:dyDescent="0.2">
      <c r="AD57537" s="22"/>
    </row>
    <row r="57538" spans="30:30" x14ac:dyDescent="0.2">
      <c r="AD57538" s="22"/>
    </row>
    <row r="57539" spans="30:30" x14ac:dyDescent="0.2">
      <c r="AD57539" s="22"/>
    </row>
    <row r="57540" spans="30:30" x14ac:dyDescent="0.2">
      <c r="AD57540" s="22"/>
    </row>
    <row r="57541" spans="30:30" x14ac:dyDescent="0.2">
      <c r="AD57541" s="22"/>
    </row>
    <row r="57542" spans="30:30" x14ac:dyDescent="0.2">
      <c r="AD57542" s="22"/>
    </row>
    <row r="57543" spans="30:30" x14ac:dyDescent="0.2">
      <c r="AD57543" s="22"/>
    </row>
    <row r="57544" spans="30:30" x14ac:dyDescent="0.2">
      <c r="AD57544" s="22"/>
    </row>
    <row r="57545" spans="30:30" x14ac:dyDescent="0.2">
      <c r="AD57545" s="22"/>
    </row>
    <row r="57546" spans="30:30" x14ac:dyDescent="0.2">
      <c r="AD57546" s="22"/>
    </row>
    <row r="57547" spans="30:30" x14ac:dyDescent="0.2">
      <c r="AD57547" s="22"/>
    </row>
    <row r="57548" spans="30:30" x14ac:dyDescent="0.2">
      <c r="AD57548" s="22"/>
    </row>
    <row r="57549" spans="30:30" x14ac:dyDescent="0.2">
      <c r="AD57549" s="22"/>
    </row>
    <row r="57550" spans="30:30" x14ac:dyDescent="0.2">
      <c r="AD57550" s="22"/>
    </row>
    <row r="57551" spans="30:30" x14ac:dyDescent="0.2">
      <c r="AD57551" s="22"/>
    </row>
    <row r="57552" spans="30:30" x14ac:dyDescent="0.2">
      <c r="AD57552" s="22"/>
    </row>
    <row r="57553" spans="30:30" x14ac:dyDescent="0.2">
      <c r="AD57553" s="22"/>
    </row>
    <row r="57554" spans="30:30" x14ac:dyDescent="0.2">
      <c r="AD57554" s="22"/>
    </row>
    <row r="57555" spans="30:30" x14ac:dyDescent="0.2">
      <c r="AD57555" s="22"/>
    </row>
    <row r="57556" spans="30:30" x14ac:dyDescent="0.2">
      <c r="AD57556" s="22"/>
    </row>
    <row r="57557" spans="30:30" x14ac:dyDescent="0.2">
      <c r="AD57557" s="22"/>
    </row>
    <row r="57558" spans="30:30" x14ac:dyDescent="0.2">
      <c r="AD57558" s="22"/>
    </row>
    <row r="57559" spans="30:30" x14ac:dyDescent="0.2">
      <c r="AD57559" s="22"/>
    </row>
    <row r="57560" spans="30:30" x14ac:dyDescent="0.2">
      <c r="AD57560" s="22"/>
    </row>
    <row r="57561" spans="30:30" x14ac:dyDescent="0.2">
      <c r="AD57561" s="22"/>
    </row>
    <row r="57562" spans="30:30" x14ac:dyDescent="0.2">
      <c r="AD57562" s="22"/>
    </row>
    <row r="57563" spans="30:30" x14ac:dyDescent="0.2">
      <c r="AD57563" s="22"/>
    </row>
    <row r="57564" spans="30:30" x14ac:dyDescent="0.2">
      <c r="AD57564" s="22"/>
    </row>
    <row r="57565" spans="30:30" x14ac:dyDescent="0.2">
      <c r="AD57565" s="22"/>
    </row>
    <row r="57566" spans="30:30" x14ac:dyDescent="0.2">
      <c r="AD57566" s="22"/>
    </row>
    <row r="57567" spans="30:30" x14ac:dyDescent="0.2">
      <c r="AD57567" s="22"/>
    </row>
    <row r="57568" spans="30:30" x14ac:dyDescent="0.2">
      <c r="AD57568" s="22"/>
    </row>
    <row r="57569" spans="30:30" x14ac:dyDescent="0.2">
      <c r="AD57569" s="22"/>
    </row>
    <row r="57570" spans="30:30" x14ac:dyDescent="0.2">
      <c r="AD57570" s="22"/>
    </row>
    <row r="57571" spans="30:30" x14ac:dyDescent="0.2">
      <c r="AD57571" s="22"/>
    </row>
    <row r="57572" spans="30:30" x14ac:dyDescent="0.2">
      <c r="AD57572" s="22"/>
    </row>
    <row r="57573" spans="30:30" x14ac:dyDescent="0.2">
      <c r="AD57573" s="22"/>
    </row>
    <row r="57574" spans="30:30" x14ac:dyDescent="0.2">
      <c r="AD57574" s="22"/>
    </row>
    <row r="57575" spans="30:30" x14ac:dyDescent="0.2">
      <c r="AD57575" s="22"/>
    </row>
    <row r="57576" spans="30:30" x14ac:dyDescent="0.2">
      <c r="AD57576" s="22"/>
    </row>
    <row r="57577" spans="30:30" x14ac:dyDescent="0.2">
      <c r="AD57577" s="22"/>
    </row>
    <row r="57578" spans="30:30" x14ac:dyDescent="0.2">
      <c r="AD57578" s="22"/>
    </row>
    <row r="57579" spans="30:30" x14ac:dyDescent="0.2">
      <c r="AD57579" s="22"/>
    </row>
    <row r="57580" spans="30:30" x14ac:dyDescent="0.2">
      <c r="AD57580" s="22"/>
    </row>
    <row r="57581" spans="30:30" x14ac:dyDescent="0.2">
      <c r="AD57581" s="22"/>
    </row>
    <row r="57582" spans="30:30" x14ac:dyDescent="0.2">
      <c r="AD57582" s="22"/>
    </row>
    <row r="57583" spans="30:30" x14ac:dyDescent="0.2">
      <c r="AD57583" s="22"/>
    </row>
    <row r="57584" spans="30:30" x14ac:dyDescent="0.2">
      <c r="AD57584" s="22"/>
    </row>
    <row r="57585" spans="30:30" x14ac:dyDescent="0.2">
      <c r="AD57585" s="22"/>
    </row>
    <row r="57586" spans="30:30" x14ac:dyDescent="0.2">
      <c r="AD57586" s="22"/>
    </row>
    <row r="57587" spans="30:30" x14ac:dyDescent="0.2">
      <c r="AD57587" s="22"/>
    </row>
    <row r="57588" spans="30:30" x14ac:dyDescent="0.2">
      <c r="AD57588" s="22"/>
    </row>
    <row r="57589" spans="30:30" x14ac:dyDescent="0.2">
      <c r="AD57589" s="22"/>
    </row>
    <row r="57590" spans="30:30" x14ac:dyDescent="0.2">
      <c r="AD57590" s="22"/>
    </row>
    <row r="57591" spans="30:30" x14ac:dyDescent="0.2">
      <c r="AD57591" s="22"/>
    </row>
    <row r="57592" spans="30:30" x14ac:dyDescent="0.2">
      <c r="AD57592" s="22"/>
    </row>
    <row r="57593" spans="30:30" x14ac:dyDescent="0.2">
      <c r="AD57593" s="22"/>
    </row>
    <row r="57594" spans="30:30" x14ac:dyDescent="0.2">
      <c r="AD57594" s="22"/>
    </row>
    <row r="57595" spans="30:30" x14ac:dyDescent="0.2">
      <c r="AD57595" s="22"/>
    </row>
    <row r="57596" spans="30:30" x14ac:dyDescent="0.2">
      <c r="AD57596" s="22"/>
    </row>
    <row r="57597" spans="30:30" x14ac:dyDescent="0.2">
      <c r="AD57597" s="22"/>
    </row>
    <row r="57598" spans="30:30" x14ac:dyDescent="0.2">
      <c r="AD57598" s="22"/>
    </row>
    <row r="57599" spans="30:30" x14ac:dyDescent="0.2">
      <c r="AD57599" s="22"/>
    </row>
    <row r="57600" spans="30:30" x14ac:dyDescent="0.2">
      <c r="AD57600" s="22"/>
    </row>
    <row r="57601" spans="30:30" x14ac:dyDescent="0.2">
      <c r="AD57601" s="22"/>
    </row>
    <row r="57602" spans="30:30" x14ac:dyDescent="0.2">
      <c r="AD57602" s="22"/>
    </row>
    <row r="57603" spans="30:30" x14ac:dyDescent="0.2">
      <c r="AD57603" s="22"/>
    </row>
    <row r="57604" spans="30:30" x14ac:dyDescent="0.2">
      <c r="AD57604" s="22"/>
    </row>
    <row r="57605" spans="30:30" x14ac:dyDescent="0.2">
      <c r="AD57605" s="22"/>
    </row>
    <row r="57606" spans="30:30" x14ac:dyDescent="0.2">
      <c r="AD57606" s="22"/>
    </row>
    <row r="57607" spans="30:30" x14ac:dyDescent="0.2">
      <c r="AD57607" s="22"/>
    </row>
    <row r="57608" spans="30:30" x14ac:dyDescent="0.2">
      <c r="AD57608" s="22"/>
    </row>
    <row r="57609" spans="30:30" x14ac:dyDescent="0.2">
      <c r="AD57609" s="22"/>
    </row>
    <row r="57610" spans="30:30" x14ac:dyDescent="0.2">
      <c r="AD57610" s="22"/>
    </row>
    <row r="57611" spans="30:30" x14ac:dyDescent="0.2">
      <c r="AD57611" s="22"/>
    </row>
    <row r="57612" spans="30:30" x14ac:dyDescent="0.2">
      <c r="AD57612" s="22"/>
    </row>
    <row r="57613" spans="30:30" x14ac:dyDescent="0.2">
      <c r="AD57613" s="22"/>
    </row>
    <row r="57614" spans="30:30" x14ac:dyDescent="0.2">
      <c r="AD57614" s="22"/>
    </row>
    <row r="57615" spans="30:30" x14ac:dyDescent="0.2">
      <c r="AD57615" s="22"/>
    </row>
    <row r="57616" spans="30:30" x14ac:dyDescent="0.2">
      <c r="AD57616" s="22"/>
    </row>
    <row r="57617" spans="30:30" x14ac:dyDescent="0.2">
      <c r="AD57617" s="22"/>
    </row>
    <row r="57618" spans="30:30" x14ac:dyDescent="0.2">
      <c r="AD57618" s="22"/>
    </row>
    <row r="57619" spans="30:30" x14ac:dyDescent="0.2">
      <c r="AD57619" s="22"/>
    </row>
    <row r="57620" spans="30:30" x14ac:dyDescent="0.2">
      <c r="AD57620" s="22"/>
    </row>
    <row r="57621" spans="30:30" x14ac:dyDescent="0.2">
      <c r="AD57621" s="22"/>
    </row>
    <row r="57622" spans="30:30" x14ac:dyDescent="0.2">
      <c r="AD57622" s="22"/>
    </row>
    <row r="57623" spans="30:30" x14ac:dyDescent="0.2">
      <c r="AD57623" s="22"/>
    </row>
    <row r="57624" spans="30:30" x14ac:dyDescent="0.2">
      <c r="AD57624" s="22"/>
    </row>
    <row r="57625" spans="30:30" x14ac:dyDescent="0.2">
      <c r="AD57625" s="22"/>
    </row>
    <row r="57626" spans="30:30" x14ac:dyDescent="0.2">
      <c r="AD57626" s="22"/>
    </row>
    <row r="57627" spans="30:30" x14ac:dyDescent="0.2">
      <c r="AD57627" s="22"/>
    </row>
    <row r="57628" spans="30:30" x14ac:dyDescent="0.2">
      <c r="AD57628" s="22"/>
    </row>
    <row r="57629" spans="30:30" x14ac:dyDescent="0.2">
      <c r="AD57629" s="22"/>
    </row>
    <row r="57630" spans="30:30" x14ac:dyDescent="0.2">
      <c r="AD57630" s="22"/>
    </row>
    <row r="57631" spans="30:30" x14ac:dyDescent="0.2">
      <c r="AD57631" s="22"/>
    </row>
    <row r="57632" spans="30:30" x14ac:dyDescent="0.2">
      <c r="AD57632" s="22"/>
    </row>
    <row r="57633" spans="30:30" x14ac:dyDescent="0.2">
      <c r="AD57633" s="22"/>
    </row>
    <row r="57634" spans="30:30" x14ac:dyDescent="0.2">
      <c r="AD57634" s="22"/>
    </row>
    <row r="57635" spans="30:30" x14ac:dyDescent="0.2">
      <c r="AD57635" s="22"/>
    </row>
    <row r="57636" spans="30:30" x14ac:dyDescent="0.2">
      <c r="AD57636" s="22"/>
    </row>
    <row r="57637" spans="30:30" x14ac:dyDescent="0.2">
      <c r="AD57637" s="22"/>
    </row>
    <row r="57638" spans="30:30" x14ac:dyDescent="0.2">
      <c r="AD57638" s="22"/>
    </row>
    <row r="57639" spans="30:30" x14ac:dyDescent="0.2">
      <c r="AD57639" s="22"/>
    </row>
    <row r="57640" spans="30:30" x14ac:dyDescent="0.2">
      <c r="AD57640" s="22"/>
    </row>
    <row r="57641" spans="30:30" x14ac:dyDescent="0.2">
      <c r="AD57641" s="22"/>
    </row>
    <row r="57642" spans="30:30" x14ac:dyDescent="0.2">
      <c r="AD57642" s="22"/>
    </row>
    <row r="57643" spans="30:30" x14ac:dyDescent="0.2">
      <c r="AD57643" s="22"/>
    </row>
    <row r="57644" spans="30:30" x14ac:dyDescent="0.2">
      <c r="AD57644" s="22"/>
    </row>
    <row r="57645" spans="30:30" x14ac:dyDescent="0.2">
      <c r="AD57645" s="22"/>
    </row>
    <row r="57646" spans="30:30" x14ac:dyDescent="0.2">
      <c r="AD57646" s="22"/>
    </row>
    <row r="57647" spans="30:30" x14ac:dyDescent="0.2">
      <c r="AD57647" s="22"/>
    </row>
    <row r="57648" spans="30:30" x14ac:dyDescent="0.2">
      <c r="AD57648" s="22"/>
    </row>
    <row r="57649" spans="30:30" x14ac:dyDescent="0.2">
      <c r="AD57649" s="22"/>
    </row>
    <row r="57650" spans="30:30" x14ac:dyDescent="0.2">
      <c r="AD57650" s="22"/>
    </row>
    <row r="57651" spans="30:30" x14ac:dyDescent="0.2">
      <c r="AD57651" s="22"/>
    </row>
    <row r="57652" spans="30:30" x14ac:dyDescent="0.2">
      <c r="AD57652" s="22"/>
    </row>
    <row r="57653" spans="30:30" x14ac:dyDescent="0.2">
      <c r="AD57653" s="22"/>
    </row>
    <row r="57654" spans="30:30" x14ac:dyDescent="0.2">
      <c r="AD57654" s="22"/>
    </row>
    <row r="57655" spans="30:30" x14ac:dyDescent="0.2">
      <c r="AD57655" s="22"/>
    </row>
    <row r="57656" spans="30:30" x14ac:dyDescent="0.2">
      <c r="AD57656" s="22"/>
    </row>
    <row r="57657" spans="30:30" x14ac:dyDescent="0.2">
      <c r="AD57657" s="22"/>
    </row>
    <row r="57658" spans="30:30" x14ac:dyDescent="0.2">
      <c r="AD57658" s="22"/>
    </row>
    <row r="57659" spans="30:30" x14ac:dyDescent="0.2">
      <c r="AD57659" s="22"/>
    </row>
    <row r="57660" spans="30:30" x14ac:dyDescent="0.2">
      <c r="AD57660" s="22"/>
    </row>
    <row r="57661" spans="30:30" x14ac:dyDescent="0.2">
      <c r="AD57661" s="22"/>
    </row>
    <row r="57662" spans="30:30" x14ac:dyDescent="0.2">
      <c r="AD57662" s="22"/>
    </row>
    <row r="57663" spans="30:30" x14ac:dyDescent="0.2">
      <c r="AD57663" s="22"/>
    </row>
    <row r="57664" spans="30:30" x14ac:dyDescent="0.2">
      <c r="AD57664" s="22"/>
    </row>
    <row r="57665" spans="30:30" x14ac:dyDescent="0.2">
      <c r="AD57665" s="22"/>
    </row>
    <row r="57666" spans="30:30" x14ac:dyDescent="0.2">
      <c r="AD57666" s="22"/>
    </row>
    <row r="57667" spans="30:30" x14ac:dyDescent="0.2">
      <c r="AD57667" s="22"/>
    </row>
    <row r="57668" spans="30:30" x14ac:dyDescent="0.2">
      <c r="AD57668" s="22"/>
    </row>
    <row r="57669" spans="30:30" x14ac:dyDescent="0.2">
      <c r="AD57669" s="22"/>
    </row>
    <row r="57670" spans="30:30" x14ac:dyDescent="0.2">
      <c r="AD57670" s="22"/>
    </row>
    <row r="57671" spans="30:30" x14ac:dyDescent="0.2">
      <c r="AD57671" s="22"/>
    </row>
    <row r="57672" spans="30:30" x14ac:dyDescent="0.2">
      <c r="AD57672" s="22"/>
    </row>
    <row r="57673" spans="30:30" x14ac:dyDescent="0.2">
      <c r="AD57673" s="22"/>
    </row>
    <row r="57674" spans="30:30" x14ac:dyDescent="0.2">
      <c r="AD57674" s="22"/>
    </row>
    <row r="57675" spans="30:30" x14ac:dyDescent="0.2">
      <c r="AD57675" s="22"/>
    </row>
    <row r="57676" spans="30:30" x14ac:dyDescent="0.2">
      <c r="AD57676" s="22"/>
    </row>
    <row r="57677" spans="30:30" x14ac:dyDescent="0.2">
      <c r="AD57677" s="22"/>
    </row>
    <row r="57678" spans="30:30" x14ac:dyDescent="0.2">
      <c r="AD57678" s="22"/>
    </row>
    <row r="57679" spans="30:30" x14ac:dyDescent="0.2">
      <c r="AD57679" s="22"/>
    </row>
    <row r="57680" spans="30:30" x14ac:dyDescent="0.2">
      <c r="AD57680" s="22"/>
    </row>
    <row r="57681" spans="30:30" x14ac:dyDescent="0.2">
      <c r="AD57681" s="22"/>
    </row>
    <row r="57682" spans="30:30" x14ac:dyDescent="0.2">
      <c r="AD57682" s="22"/>
    </row>
    <row r="57683" spans="30:30" x14ac:dyDescent="0.2">
      <c r="AD57683" s="22"/>
    </row>
    <row r="57684" spans="30:30" x14ac:dyDescent="0.2">
      <c r="AD57684" s="22"/>
    </row>
    <row r="57685" spans="30:30" x14ac:dyDescent="0.2">
      <c r="AD57685" s="22"/>
    </row>
    <row r="57686" spans="30:30" x14ac:dyDescent="0.2">
      <c r="AD57686" s="22"/>
    </row>
    <row r="57687" spans="30:30" x14ac:dyDescent="0.2">
      <c r="AD57687" s="22"/>
    </row>
    <row r="57688" spans="30:30" x14ac:dyDescent="0.2">
      <c r="AD57688" s="22"/>
    </row>
    <row r="57689" spans="30:30" x14ac:dyDescent="0.2">
      <c r="AD57689" s="22"/>
    </row>
    <row r="57690" spans="30:30" x14ac:dyDescent="0.2">
      <c r="AD57690" s="22"/>
    </row>
    <row r="57691" spans="30:30" x14ac:dyDescent="0.2">
      <c r="AD57691" s="22"/>
    </row>
    <row r="57692" spans="30:30" x14ac:dyDescent="0.2">
      <c r="AD57692" s="22"/>
    </row>
    <row r="57693" spans="30:30" x14ac:dyDescent="0.2">
      <c r="AD57693" s="22"/>
    </row>
    <row r="57694" spans="30:30" x14ac:dyDescent="0.2">
      <c r="AD57694" s="22"/>
    </row>
    <row r="57695" spans="30:30" x14ac:dyDescent="0.2">
      <c r="AD57695" s="22"/>
    </row>
    <row r="57696" spans="30:30" x14ac:dyDescent="0.2">
      <c r="AD57696" s="22"/>
    </row>
    <row r="57697" spans="30:30" x14ac:dyDescent="0.2">
      <c r="AD57697" s="22"/>
    </row>
    <row r="57698" spans="30:30" x14ac:dyDescent="0.2">
      <c r="AD57698" s="22"/>
    </row>
    <row r="57699" spans="30:30" x14ac:dyDescent="0.2">
      <c r="AD57699" s="22"/>
    </row>
    <row r="57700" spans="30:30" x14ac:dyDescent="0.2">
      <c r="AD57700" s="22"/>
    </row>
    <row r="57701" spans="30:30" x14ac:dyDescent="0.2">
      <c r="AD57701" s="22"/>
    </row>
    <row r="57702" spans="30:30" x14ac:dyDescent="0.2">
      <c r="AD57702" s="22"/>
    </row>
    <row r="57703" spans="30:30" x14ac:dyDescent="0.2">
      <c r="AD57703" s="22"/>
    </row>
    <row r="57704" spans="30:30" x14ac:dyDescent="0.2">
      <c r="AD57704" s="22"/>
    </row>
    <row r="57705" spans="30:30" x14ac:dyDescent="0.2">
      <c r="AD57705" s="22"/>
    </row>
    <row r="57706" spans="30:30" x14ac:dyDescent="0.2">
      <c r="AD57706" s="22"/>
    </row>
    <row r="57707" spans="30:30" x14ac:dyDescent="0.2">
      <c r="AD57707" s="22"/>
    </row>
    <row r="57708" spans="30:30" x14ac:dyDescent="0.2">
      <c r="AD57708" s="22"/>
    </row>
    <row r="57709" spans="30:30" x14ac:dyDescent="0.2">
      <c r="AD57709" s="22"/>
    </row>
    <row r="57710" spans="30:30" x14ac:dyDescent="0.2">
      <c r="AD57710" s="22"/>
    </row>
    <row r="57711" spans="30:30" x14ac:dyDescent="0.2">
      <c r="AD57711" s="22"/>
    </row>
    <row r="57712" spans="30:30" x14ac:dyDescent="0.2">
      <c r="AD57712" s="22"/>
    </row>
    <row r="57713" spans="30:30" x14ac:dyDescent="0.2">
      <c r="AD57713" s="22"/>
    </row>
    <row r="57714" spans="30:30" x14ac:dyDescent="0.2">
      <c r="AD57714" s="22"/>
    </row>
    <row r="57715" spans="30:30" x14ac:dyDescent="0.2">
      <c r="AD57715" s="22"/>
    </row>
    <row r="57716" spans="30:30" x14ac:dyDescent="0.2">
      <c r="AD57716" s="22"/>
    </row>
    <row r="57717" spans="30:30" x14ac:dyDescent="0.2">
      <c r="AD57717" s="22"/>
    </row>
    <row r="57718" spans="30:30" x14ac:dyDescent="0.2">
      <c r="AD57718" s="22"/>
    </row>
    <row r="57719" spans="30:30" x14ac:dyDescent="0.2">
      <c r="AD57719" s="22"/>
    </row>
    <row r="57720" spans="30:30" x14ac:dyDescent="0.2">
      <c r="AD57720" s="22"/>
    </row>
    <row r="57721" spans="30:30" x14ac:dyDescent="0.2">
      <c r="AD57721" s="22"/>
    </row>
    <row r="57722" spans="30:30" x14ac:dyDescent="0.2">
      <c r="AD57722" s="22"/>
    </row>
    <row r="57723" spans="30:30" x14ac:dyDescent="0.2">
      <c r="AD57723" s="22"/>
    </row>
    <row r="57724" spans="30:30" x14ac:dyDescent="0.2">
      <c r="AD57724" s="22"/>
    </row>
    <row r="57725" spans="30:30" x14ac:dyDescent="0.2">
      <c r="AD57725" s="22"/>
    </row>
    <row r="57726" spans="30:30" x14ac:dyDescent="0.2">
      <c r="AD57726" s="22"/>
    </row>
    <row r="57727" spans="30:30" x14ac:dyDescent="0.2">
      <c r="AD57727" s="22"/>
    </row>
    <row r="57728" spans="30:30" x14ac:dyDescent="0.2">
      <c r="AD57728" s="22"/>
    </row>
    <row r="57729" spans="30:30" x14ac:dyDescent="0.2">
      <c r="AD57729" s="22"/>
    </row>
    <row r="57730" spans="30:30" x14ac:dyDescent="0.2">
      <c r="AD57730" s="22"/>
    </row>
    <row r="57731" spans="30:30" x14ac:dyDescent="0.2">
      <c r="AD57731" s="22"/>
    </row>
    <row r="57732" spans="30:30" x14ac:dyDescent="0.2">
      <c r="AD57732" s="22"/>
    </row>
    <row r="57733" spans="30:30" x14ac:dyDescent="0.2">
      <c r="AD57733" s="22"/>
    </row>
    <row r="57734" spans="30:30" x14ac:dyDescent="0.2">
      <c r="AD57734" s="22"/>
    </row>
    <row r="57735" spans="30:30" x14ac:dyDescent="0.2">
      <c r="AD57735" s="22"/>
    </row>
    <row r="57736" spans="30:30" x14ac:dyDescent="0.2">
      <c r="AD57736" s="22"/>
    </row>
    <row r="57737" spans="30:30" x14ac:dyDescent="0.2">
      <c r="AD57737" s="22"/>
    </row>
    <row r="57738" spans="30:30" x14ac:dyDescent="0.2">
      <c r="AD57738" s="22"/>
    </row>
    <row r="57739" spans="30:30" x14ac:dyDescent="0.2">
      <c r="AD57739" s="22"/>
    </row>
    <row r="57740" spans="30:30" x14ac:dyDescent="0.2">
      <c r="AD57740" s="22"/>
    </row>
    <row r="57741" spans="30:30" x14ac:dyDescent="0.2">
      <c r="AD57741" s="22"/>
    </row>
    <row r="57742" spans="30:30" x14ac:dyDescent="0.2">
      <c r="AD57742" s="22"/>
    </row>
    <row r="57743" spans="30:30" x14ac:dyDescent="0.2">
      <c r="AD57743" s="22"/>
    </row>
    <row r="57744" spans="30:30" x14ac:dyDescent="0.2">
      <c r="AD57744" s="22"/>
    </row>
    <row r="57745" spans="30:30" x14ac:dyDescent="0.2">
      <c r="AD57745" s="22"/>
    </row>
    <row r="57746" spans="30:30" x14ac:dyDescent="0.2">
      <c r="AD57746" s="22"/>
    </row>
    <row r="57747" spans="30:30" x14ac:dyDescent="0.2">
      <c r="AD57747" s="22"/>
    </row>
    <row r="57748" spans="30:30" x14ac:dyDescent="0.2">
      <c r="AD57748" s="22"/>
    </row>
    <row r="57749" spans="30:30" x14ac:dyDescent="0.2">
      <c r="AD57749" s="22"/>
    </row>
    <row r="57750" spans="30:30" x14ac:dyDescent="0.2">
      <c r="AD57750" s="22"/>
    </row>
    <row r="57751" spans="30:30" x14ac:dyDescent="0.2">
      <c r="AD57751" s="22"/>
    </row>
    <row r="57752" spans="30:30" x14ac:dyDescent="0.2">
      <c r="AD57752" s="22"/>
    </row>
    <row r="57753" spans="30:30" x14ac:dyDescent="0.2">
      <c r="AD57753" s="22"/>
    </row>
    <row r="57754" spans="30:30" x14ac:dyDescent="0.2">
      <c r="AD57754" s="22"/>
    </row>
    <row r="57755" spans="30:30" x14ac:dyDescent="0.2">
      <c r="AD57755" s="22"/>
    </row>
    <row r="57756" spans="30:30" x14ac:dyDescent="0.2">
      <c r="AD57756" s="22"/>
    </row>
    <row r="57757" spans="30:30" x14ac:dyDescent="0.2">
      <c r="AD57757" s="22"/>
    </row>
    <row r="57758" spans="30:30" x14ac:dyDescent="0.2">
      <c r="AD57758" s="22"/>
    </row>
    <row r="57759" spans="30:30" x14ac:dyDescent="0.2">
      <c r="AD57759" s="22"/>
    </row>
    <row r="57760" spans="30:30" x14ac:dyDescent="0.2">
      <c r="AD57760" s="22"/>
    </row>
    <row r="57761" spans="30:30" x14ac:dyDescent="0.2">
      <c r="AD57761" s="22"/>
    </row>
    <row r="57762" spans="30:30" x14ac:dyDescent="0.2">
      <c r="AD57762" s="22"/>
    </row>
    <row r="57763" spans="30:30" x14ac:dyDescent="0.2">
      <c r="AD57763" s="22"/>
    </row>
    <row r="57764" spans="30:30" x14ac:dyDescent="0.2">
      <c r="AD57764" s="22"/>
    </row>
    <row r="57765" spans="30:30" x14ac:dyDescent="0.2">
      <c r="AD57765" s="22"/>
    </row>
    <row r="57766" spans="30:30" x14ac:dyDescent="0.2">
      <c r="AD57766" s="22"/>
    </row>
    <row r="57767" spans="30:30" x14ac:dyDescent="0.2">
      <c r="AD57767" s="22"/>
    </row>
    <row r="57768" spans="30:30" x14ac:dyDescent="0.2">
      <c r="AD57768" s="22"/>
    </row>
    <row r="57769" spans="30:30" x14ac:dyDescent="0.2">
      <c r="AD57769" s="22"/>
    </row>
    <row r="57770" spans="30:30" x14ac:dyDescent="0.2">
      <c r="AD57770" s="22"/>
    </row>
    <row r="57771" spans="30:30" x14ac:dyDescent="0.2">
      <c r="AD57771" s="22"/>
    </row>
    <row r="57772" spans="30:30" x14ac:dyDescent="0.2">
      <c r="AD57772" s="22"/>
    </row>
    <row r="57773" spans="30:30" x14ac:dyDescent="0.2">
      <c r="AD57773" s="22"/>
    </row>
    <row r="57774" spans="30:30" x14ac:dyDescent="0.2">
      <c r="AD57774" s="22"/>
    </row>
    <row r="57775" spans="30:30" x14ac:dyDescent="0.2">
      <c r="AD57775" s="22"/>
    </row>
    <row r="57776" spans="30:30" x14ac:dyDescent="0.2">
      <c r="AD57776" s="22"/>
    </row>
    <row r="57777" spans="30:30" x14ac:dyDescent="0.2">
      <c r="AD57777" s="22"/>
    </row>
    <row r="57778" spans="30:30" x14ac:dyDescent="0.2">
      <c r="AD57778" s="22"/>
    </row>
    <row r="57779" spans="30:30" x14ac:dyDescent="0.2">
      <c r="AD57779" s="22"/>
    </row>
    <row r="57780" spans="30:30" x14ac:dyDescent="0.2">
      <c r="AD57780" s="22"/>
    </row>
    <row r="57781" spans="30:30" x14ac:dyDescent="0.2">
      <c r="AD57781" s="22"/>
    </row>
    <row r="57782" spans="30:30" x14ac:dyDescent="0.2">
      <c r="AD57782" s="22"/>
    </row>
    <row r="57783" spans="30:30" x14ac:dyDescent="0.2">
      <c r="AD57783" s="22"/>
    </row>
    <row r="57784" spans="30:30" x14ac:dyDescent="0.2">
      <c r="AD57784" s="22"/>
    </row>
    <row r="57785" spans="30:30" x14ac:dyDescent="0.2">
      <c r="AD57785" s="22"/>
    </row>
    <row r="57786" spans="30:30" x14ac:dyDescent="0.2">
      <c r="AD57786" s="22"/>
    </row>
    <row r="57787" spans="30:30" x14ac:dyDescent="0.2">
      <c r="AD57787" s="22"/>
    </row>
    <row r="57788" spans="30:30" x14ac:dyDescent="0.2">
      <c r="AD57788" s="22"/>
    </row>
    <row r="57789" spans="30:30" x14ac:dyDescent="0.2">
      <c r="AD57789" s="22"/>
    </row>
    <row r="57790" spans="30:30" x14ac:dyDescent="0.2">
      <c r="AD57790" s="22"/>
    </row>
    <row r="57791" spans="30:30" x14ac:dyDescent="0.2">
      <c r="AD57791" s="22"/>
    </row>
    <row r="57792" spans="30:30" x14ac:dyDescent="0.2">
      <c r="AD57792" s="22"/>
    </row>
    <row r="57793" spans="30:30" x14ac:dyDescent="0.2">
      <c r="AD57793" s="22"/>
    </row>
    <row r="57794" spans="30:30" x14ac:dyDescent="0.2">
      <c r="AD57794" s="22"/>
    </row>
    <row r="57795" spans="30:30" x14ac:dyDescent="0.2">
      <c r="AD57795" s="22"/>
    </row>
    <row r="57796" spans="30:30" x14ac:dyDescent="0.2">
      <c r="AD57796" s="22"/>
    </row>
    <row r="57797" spans="30:30" x14ac:dyDescent="0.2">
      <c r="AD57797" s="22"/>
    </row>
    <row r="57798" spans="30:30" x14ac:dyDescent="0.2">
      <c r="AD57798" s="22"/>
    </row>
    <row r="57799" spans="30:30" x14ac:dyDescent="0.2">
      <c r="AD57799" s="22"/>
    </row>
    <row r="57800" spans="30:30" x14ac:dyDescent="0.2">
      <c r="AD57800" s="22"/>
    </row>
    <row r="57801" spans="30:30" x14ac:dyDescent="0.2">
      <c r="AD57801" s="22"/>
    </row>
    <row r="57802" spans="30:30" x14ac:dyDescent="0.2">
      <c r="AD57802" s="22"/>
    </row>
    <row r="57803" spans="30:30" x14ac:dyDescent="0.2">
      <c r="AD57803" s="22"/>
    </row>
    <row r="57804" spans="30:30" x14ac:dyDescent="0.2">
      <c r="AD57804" s="22"/>
    </row>
    <row r="57805" spans="30:30" x14ac:dyDescent="0.2">
      <c r="AD57805" s="22"/>
    </row>
    <row r="57806" spans="30:30" x14ac:dyDescent="0.2">
      <c r="AD57806" s="22"/>
    </row>
    <row r="57807" spans="30:30" x14ac:dyDescent="0.2">
      <c r="AD57807" s="22"/>
    </row>
    <row r="57808" spans="30:30" x14ac:dyDescent="0.2">
      <c r="AD57808" s="22"/>
    </row>
    <row r="57809" spans="30:30" x14ac:dyDescent="0.2">
      <c r="AD57809" s="22"/>
    </row>
    <row r="57810" spans="30:30" x14ac:dyDescent="0.2">
      <c r="AD57810" s="22"/>
    </row>
    <row r="57811" spans="30:30" x14ac:dyDescent="0.2">
      <c r="AD57811" s="22"/>
    </row>
    <row r="57812" spans="30:30" x14ac:dyDescent="0.2">
      <c r="AD57812" s="22"/>
    </row>
    <row r="57813" spans="30:30" x14ac:dyDescent="0.2">
      <c r="AD57813" s="22"/>
    </row>
    <row r="57814" spans="30:30" x14ac:dyDescent="0.2">
      <c r="AD57814" s="22"/>
    </row>
    <row r="57815" spans="30:30" x14ac:dyDescent="0.2">
      <c r="AD57815" s="22"/>
    </row>
    <row r="57816" spans="30:30" x14ac:dyDescent="0.2">
      <c r="AD57816" s="22"/>
    </row>
    <row r="57817" spans="30:30" x14ac:dyDescent="0.2">
      <c r="AD57817" s="22"/>
    </row>
    <row r="57818" spans="30:30" x14ac:dyDescent="0.2">
      <c r="AD57818" s="22"/>
    </row>
    <row r="57819" spans="30:30" x14ac:dyDescent="0.2">
      <c r="AD57819" s="22"/>
    </row>
    <row r="57820" spans="30:30" x14ac:dyDescent="0.2">
      <c r="AD57820" s="22"/>
    </row>
    <row r="57821" spans="30:30" x14ac:dyDescent="0.2">
      <c r="AD57821" s="22"/>
    </row>
    <row r="57822" spans="30:30" x14ac:dyDescent="0.2">
      <c r="AD57822" s="22"/>
    </row>
    <row r="57823" spans="30:30" x14ac:dyDescent="0.2">
      <c r="AD57823" s="22"/>
    </row>
    <row r="57824" spans="30:30" x14ac:dyDescent="0.2">
      <c r="AD57824" s="22"/>
    </row>
    <row r="57825" spans="30:30" x14ac:dyDescent="0.2">
      <c r="AD57825" s="22"/>
    </row>
    <row r="57826" spans="30:30" x14ac:dyDescent="0.2">
      <c r="AD57826" s="22"/>
    </row>
    <row r="57827" spans="30:30" x14ac:dyDescent="0.2">
      <c r="AD57827" s="22"/>
    </row>
    <row r="57828" spans="30:30" x14ac:dyDescent="0.2">
      <c r="AD57828" s="22"/>
    </row>
    <row r="57829" spans="30:30" x14ac:dyDescent="0.2">
      <c r="AD57829" s="22"/>
    </row>
    <row r="57830" spans="30:30" x14ac:dyDescent="0.2">
      <c r="AD57830" s="22"/>
    </row>
    <row r="57831" spans="30:30" x14ac:dyDescent="0.2">
      <c r="AD57831" s="22"/>
    </row>
    <row r="57832" spans="30:30" x14ac:dyDescent="0.2">
      <c r="AD57832" s="22"/>
    </row>
    <row r="57833" spans="30:30" x14ac:dyDescent="0.2">
      <c r="AD57833" s="22"/>
    </row>
    <row r="57834" spans="30:30" x14ac:dyDescent="0.2">
      <c r="AD57834" s="22"/>
    </row>
    <row r="57835" spans="30:30" x14ac:dyDescent="0.2">
      <c r="AD57835" s="22"/>
    </row>
    <row r="57836" spans="30:30" x14ac:dyDescent="0.2">
      <c r="AD57836" s="22"/>
    </row>
    <row r="57837" spans="30:30" x14ac:dyDescent="0.2">
      <c r="AD57837" s="22"/>
    </row>
    <row r="57838" spans="30:30" x14ac:dyDescent="0.2">
      <c r="AD57838" s="22"/>
    </row>
    <row r="57839" spans="30:30" x14ac:dyDescent="0.2">
      <c r="AD57839" s="22"/>
    </row>
    <row r="57840" spans="30:30" x14ac:dyDescent="0.2">
      <c r="AD57840" s="22"/>
    </row>
    <row r="57841" spans="30:30" x14ac:dyDescent="0.2">
      <c r="AD57841" s="22"/>
    </row>
    <row r="57842" spans="30:30" x14ac:dyDescent="0.2">
      <c r="AD57842" s="22"/>
    </row>
    <row r="57843" spans="30:30" x14ac:dyDescent="0.2">
      <c r="AD57843" s="22"/>
    </row>
    <row r="57844" spans="30:30" x14ac:dyDescent="0.2">
      <c r="AD57844" s="22"/>
    </row>
    <row r="57845" spans="30:30" x14ac:dyDescent="0.2">
      <c r="AD57845" s="22"/>
    </row>
    <row r="57846" spans="30:30" x14ac:dyDescent="0.2">
      <c r="AD57846" s="22"/>
    </row>
    <row r="57847" spans="30:30" x14ac:dyDescent="0.2">
      <c r="AD57847" s="22"/>
    </row>
    <row r="57848" spans="30:30" x14ac:dyDescent="0.2">
      <c r="AD57848" s="22"/>
    </row>
    <row r="57849" spans="30:30" x14ac:dyDescent="0.2">
      <c r="AD57849" s="22"/>
    </row>
    <row r="57850" spans="30:30" x14ac:dyDescent="0.2">
      <c r="AD57850" s="22"/>
    </row>
    <row r="57851" spans="30:30" x14ac:dyDescent="0.2">
      <c r="AD57851" s="22"/>
    </row>
    <row r="57852" spans="30:30" x14ac:dyDescent="0.2">
      <c r="AD57852" s="22"/>
    </row>
    <row r="57853" spans="30:30" x14ac:dyDescent="0.2">
      <c r="AD57853" s="22"/>
    </row>
    <row r="57854" spans="30:30" x14ac:dyDescent="0.2">
      <c r="AD57854" s="22"/>
    </row>
    <row r="57855" spans="30:30" x14ac:dyDescent="0.2">
      <c r="AD57855" s="22"/>
    </row>
    <row r="57856" spans="30:30" x14ac:dyDescent="0.2">
      <c r="AD57856" s="22"/>
    </row>
    <row r="57857" spans="30:30" x14ac:dyDescent="0.2">
      <c r="AD57857" s="22"/>
    </row>
    <row r="57858" spans="30:30" x14ac:dyDescent="0.2">
      <c r="AD57858" s="22"/>
    </row>
    <row r="57859" spans="30:30" x14ac:dyDescent="0.2">
      <c r="AD57859" s="22"/>
    </row>
    <row r="57860" spans="30:30" x14ac:dyDescent="0.2">
      <c r="AD57860" s="22"/>
    </row>
    <row r="57861" spans="30:30" x14ac:dyDescent="0.2">
      <c r="AD57861" s="22"/>
    </row>
    <row r="57862" spans="30:30" x14ac:dyDescent="0.2">
      <c r="AD57862" s="22"/>
    </row>
    <row r="57863" spans="30:30" x14ac:dyDescent="0.2">
      <c r="AD57863" s="22"/>
    </row>
    <row r="57864" spans="30:30" x14ac:dyDescent="0.2">
      <c r="AD57864" s="22"/>
    </row>
    <row r="57865" spans="30:30" x14ac:dyDescent="0.2">
      <c r="AD57865" s="22"/>
    </row>
    <row r="57866" spans="30:30" x14ac:dyDescent="0.2">
      <c r="AD57866" s="22"/>
    </row>
    <row r="57867" spans="30:30" x14ac:dyDescent="0.2">
      <c r="AD57867" s="22"/>
    </row>
    <row r="57868" spans="30:30" x14ac:dyDescent="0.2">
      <c r="AD57868" s="22"/>
    </row>
    <row r="57869" spans="30:30" x14ac:dyDescent="0.2">
      <c r="AD57869" s="22"/>
    </row>
    <row r="57870" spans="30:30" x14ac:dyDescent="0.2">
      <c r="AD57870" s="22"/>
    </row>
    <row r="57871" spans="30:30" x14ac:dyDescent="0.2">
      <c r="AD57871" s="22"/>
    </row>
    <row r="57872" spans="30:30" x14ac:dyDescent="0.2">
      <c r="AD57872" s="22"/>
    </row>
    <row r="57873" spans="30:30" x14ac:dyDescent="0.2">
      <c r="AD57873" s="22"/>
    </row>
    <row r="57874" spans="30:30" x14ac:dyDescent="0.2">
      <c r="AD57874" s="22"/>
    </row>
    <row r="57875" spans="30:30" x14ac:dyDescent="0.2">
      <c r="AD57875" s="22"/>
    </row>
    <row r="57876" spans="30:30" x14ac:dyDescent="0.2">
      <c r="AD57876" s="22"/>
    </row>
    <row r="57877" spans="30:30" x14ac:dyDescent="0.2">
      <c r="AD57877" s="22"/>
    </row>
    <row r="57878" spans="30:30" x14ac:dyDescent="0.2">
      <c r="AD57878" s="22"/>
    </row>
    <row r="57879" spans="30:30" x14ac:dyDescent="0.2">
      <c r="AD57879" s="22"/>
    </row>
    <row r="57880" spans="30:30" x14ac:dyDescent="0.2">
      <c r="AD57880" s="22"/>
    </row>
    <row r="57881" spans="30:30" x14ac:dyDescent="0.2">
      <c r="AD57881" s="22"/>
    </row>
    <row r="57882" spans="30:30" x14ac:dyDescent="0.2">
      <c r="AD57882" s="22"/>
    </row>
    <row r="57883" spans="30:30" x14ac:dyDescent="0.2">
      <c r="AD57883" s="22"/>
    </row>
    <row r="57884" spans="30:30" x14ac:dyDescent="0.2">
      <c r="AD57884" s="22"/>
    </row>
    <row r="57885" spans="30:30" x14ac:dyDescent="0.2">
      <c r="AD57885" s="22"/>
    </row>
    <row r="57886" spans="30:30" x14ac:dyDescent="0.2">
      <c r="AD57886" s="22"/>
    </row>
    <row r="57887" spans="30:30" x14ac:dyDescent="0.2">
      <c r="AD57887" s="22"/>
    </row>
    <row r="57888" spans="30:30" x14ac:dyDescent="0.2">
      <c r="AD57888" s="22"/>
    </row>
    <row r="57889" spans="30:30" x14ac:dyDescent="0.2">
      <c r="AD57889" s="22"/>
    </row>
    <row r="57890" spans="30:30" x14ac:dyDescent="0.2">
      <c r="AD57890" s="22"/>
    </row>
    <row r="57891" spans="30:30" x14ac:dyDescent="0.2">
      <c r="AD57891" s="22"/>
    </row>
    <row r="57892" spans="30:30" x14ac:dyDescent="0.2">
      <c r="AD57892" s="22"/>
    </row>
    <row r="57893" spans="30:30" x14ac:dyDescent="0.2">
      <c r="AD57893" s="22"/>
    </row>
    <row r="57894" spans="30:30" x14ac:dyDescent="0.2">
      <c r="AD57894" s="22"/>
    </row>
    <row r="57895" spans="30:30" x14ac:dyDescent="0.2">
      <c r="AD57895" s="22"/>
    </row>
    <row r="57896" spans="30:30" x14ac:dyDescent="0.2">
      <c r="AD57896" s="22"/>
    </row>
    <row r="57897" spans="30:30" x14ac:dyDescent="0.2">
      <c r="AD57897" s="22"/>
    </row>
    <row r="57898" spans="30:30" x14ac:dyDescent="0.2">
      <c r="AD57898" s="22"/>
    </row>
    <row r="57899" spans="30:30" x14ac:dyDescent="0.2">
      <c r="AD57899" s="22"/>
    </row>
    <row r="57900" spans="30:30" x14ac:dyDescent="0.2">
      <c r="AD57900" s="22"/>
    </row>
    <row r="57901" spans="30:30" x14ac:dyDescent="0.2">
      <c r="AD57901" s="22"/>
    </row>
    <row r="57902" spans="30:30" x14ac:dyDescent="0.2">
      <c r="AD57902" s="22"/>
    </row>
    <row r="57903" spans="30:30" x14ac:dyDescent="0.2">
      <c r="AD57903" s="22"/>
    </row>
    <row r="57904" spans="30:30" x14ac:dyDescent="0.2">
      <c r="AD57904" s="22"/>
    </row>
    <row r="57905" spans="30:30" x14ac:dyDescent="0.2">
      <c r="AD57905" s="22"/>
    </row>
    <row r="57906" spans="30:30" x14ac:dyDescent="0.2">
      <c r="AD57906" s="22"/>
    </row>
    <row r="57907" spans="30:30" x14ac:dyDescent="0.2">
      <c r="AD57907" s="22"/>
    </row>
    <row r="57908" spans="30:30" x14ac:dyDescent="0.2">
      <c r="AD57908" s="22"/>
    </row>
    <row r="57909" spans="30:30" x14ac:dyDescent="0.2">
      <c r="AD57909" s="22"/>
    </row>
    <row r="57910" spans="30:30" x14ac:dyDescent="0.2">
      <c r="AD57910" s="22"/>
    </row>
    <row r="57911" spans="30:30" x14ac:dyDescent="0.2">
      <c r="AD57911" s="22"/>
    </row>
    <row r="57912" spans="30:30" x14ac:dyDescent="0.2">
      <c r="AD57912" s="22"/>
    </row>
    <row r="57913" spans="30:30" x14ac:dyDescent="0.2">
      <c r="AD57913" s="22"/>
    </row>
    <row r="57914" spans="30:30" x14ac:dyDescent="0.2">
      <c r="AD57914" s="22"/>
    </row>
    <row r="57915" spans="30:30" x14ac:dyDescent="0.2">
      <c r="AD57915" s="22"/>
    </row>
    <row r="57916" spans="30:30" x14ac:dyDescent="0.2">
      <c r="AD57916" s="22"/>
    </row>
    <row r="57917" spans="30:30" x14ac:dyDescent="0.2">
      <c r="AD57917" s="22"/>
    </row>
    <row r="57918" spans="30:30" x14ac:dyDescent="0.2">
      <c r="AD57918" s="22"/>
    </row>
    <row r="57919" spans="30:30" x14ac:dyDescent="0.2">
      <c r="AD57919" s="22"/>
    </row>
    <row r="57920" spans="30:30" x14ac:dyDescent="0.2">
      <c r="AD57920" s="22"/>
    </row>
    <row r="57921" spans="30:30" x14ac:dyDescent="0.2">
      <c r="AD57921" s="22"/>
    </row>
    <row r="57922" spans="30:30" x14ac:dyDescent="0.2">
      <c r="AD57922" s="22"/>
    </row>
    <row r="57923" spans="30:30" x14ac:dyDescent="0.2">
      <c r="AD57923" s="22"/>
    </row>
    <row r="57924" spans="30:30" x14ac:dyDescent="0.2">
      <c r="AD57924" s="22"/>
    </row>
    <row r="57925" spans="30:30" x14ac:dyDescent="0.2">
      <c r="AD57925" s="22"/>
    </row>
    <row r="57926" spans="30:30" x14ac:dyDescent="0.2">
      <c r="AD57926" s="22"/>
    </row>
    <row r="57927" spans="30:30" x14ac:dyDescent="0.2">
      <c r="AD57927" s="22"/>
    </row>
    <row r="57928" spans="30:30" x14ac:dyDescent="0.2">
      <c r="AD57928" s="22"/>
    </row>
    <row r="57929" spans="30:30" x14ac:dyDescent="0.2">
      <c r="AD57929" s="22"/>
    </row>
    <row r="57930" spans="30:30" x14ac:dyDescent="0.2">
      <c r="AD57930" s="22"/>
    </row>
    <row r="57931" spans="30:30" x14ac:dyDescent="0.2">
      <c r="AD57931" s="22"/>
    </row>
    <row r="57932" spans="30:30" x14ac:dyDescent="0.2">
      <c r="AD57932" s="22"/>
    </row>
    <row r="57933" spans="30:30" x14ac:dyDescent="0.2">
      <c r="AD57933" s="22"/>
    </row>
    <row r="57934" spans="30:30" x14ac:dyDescent="0.2">
      <c r="AD57934" s="22"/>
    </row>
    <row r="57935" spans="30:30" x14ac:dyDescent="0.2">
      <c r="AD57935" s="22"/>
    </row>
    <row r="57936" spans="30:30" x14ac:dyDescent="0.2">
      <c r="AD57936" s="22"/>
    </row>
    <row r="57937" spans="30:30" x14ac:dyDescent="0.2">
      <c r="AD57937" s="22"/>
    </row>
    <row r="57938" spans="30:30" x14ac:dyDescent="0.2">
      <c r="AD57938" s="22"/>
    </row>
    <row r="57939" spans="30:30" x14ac:dyDescent="0.2">
      <c r="AD57939" s="22"/>
    </row>
    <row r="57940" spans="30:30" x14ac:dyDescent="0.2">
      <c r="AD57940" s="22"/>
    </row>
    <row r="57941" spans="30:30" x14ac:dyDescent="0.2">
      <c r="AD57941" s="22"/>
    </row>
    <row r="57942" spans="30:30" x14ac:dyDescent="0.2">
      <c r="AD57942" s="22"/>
    </row>
    <row r="57943" spans="30:30" x14ac:dyDescent="0.2">
      <c r="AD57943" s="22"/>
    </row>
    <row r="57944" spans="30:30" x14ac:dyDescent="0.2">
      <c r="AD57944" s="22"/>
    </row>
    <row r="57945" spans="30:30" x14ac:dyDescent="0.2">
      <c r="AD57945" s="22"/>
    </row>
    <row r="57946" spans="30:30" x14ac:dyDescent="0.2">
      <c r="AD57946" s="22"/>
    </row>
    <row r="57947" spans="30:30" x14ac:dyDescent="0.2">
      <c r="AD57947" s="22"/>
    </row>
    <row r="57948" spans="30:30" x14ac:dyDescent="0.2">
      <c r="AD57948" s="22"/>
    </row>
    <row r="57949" spans="30:30" x14ac:dyDescent="0.2">
      <c r="AD57949" s="22"/>
    </row>
    <row r="57950" spans="30:30" x14ac:dyDescent="0.2">
      <c r="AD57950" s="22"/>
    </row>
    <row r="57951" spans="30:30" x14ac:dyDescent="0.2">
      <c r="AD57951" s="22"/>
    </row>
    <row r="57952" spans="30:30" x14ac:dyDescent="0.2">
      <c r="AD57952" s="22"/>
    </row>
    <row r="57953" spans="30:30" x14ac:dyDescent="0.2">
      <c r="AD57953" s="22"/>
    </row>
    <row r="57954" spans="30:30" x14ac:dyDescent="0.2">
      <c r="AD57954" s="22"/>
    </row>
    <row r="57955" spans="30:30" x14ac:dyDescent="0.2">
      <c r="AD57955" s="22"/>
    </row>
    <row r="57956" spans="30:30" x14ac:dyDescent="0.2">
      <c r="AD57956" s="22"/>
    </row>
    <row r="57957" spans="30:30" x14ac:dyDescent="0.2">
      <c r="AD57957" s="22"/>
    </row>
    <row r="57958" spans="30:30" x14ac:dyDescent="0.2">
      <c r="AD57958" s="22"/>
    </row>
    <row r="57959" spans="30:30" x14ac:dyDescent="0.2">
      <c r="AD57959" s="22"/>
    </row>
    <row r="57960" spans="30:30" x14ac:dyDescent="0.2">
      <c r="AD57960" s="22"/>
    </row>
    <row r="57961" spans="30:30" x14ac:dyDescent="0.2">
      <c r="AD57961" s="22"/>
    </row>
    <row r="57962" spans="30:30" x14ac:dyDescent="0.2">
      <c r="AD57962" s="22"/>
    </row>
    <row r="57963" spans="30:30" x14ac:dyDescent="0.2">
      <c r="AD57963" s="22"/>
    </row>
    <row r="57964" spans="30:30" x14ac:dyDescent="0.2">
      <c r="AD57964" s="22"/>
    </row>
    <row r="57965" spans="30:30" x14ac:dyDescent="0.2">
      <c r="AD57965" s="22"/>
    </row>
    <row r="57966" spans="30:30" x14ac:dyDescent="0.2">
      <c r="AD57966" s="22"/>
    </row>
    <row r="57967" spans="30:30" x14ac:dyDescent="0.2">
      <c r="AD57967" s="22"/>
    </row>
    <row r="57968" spans="30:30" x14ac:dyDescent="0.2">
      <c r="AD57968" s="22"/>
    </row>
    <row r="57969" spans="30:30" x14ac:dyDescent="0.2">
      <c r="AD57969" s="22"/>
    </row>
    <row r="57970" spans="30:30" x14ac:dyDescent="0.2">
      <c r="AD57970" s="22"/>
    </row>
    <row r="57971" spans="30:30" x14ac:dyDescent="0.2">
      <c r="AD57971" s="22"/>
    </row>
    <row r="57972" spans="30:30" x14ac:dyDescent="0.2">
      <c r="AD57972" s="22"/>
    </row>
    <row r="57973" spans="30:30" x14ac:dyDescent="0.2">
      <c r="AD57973" s="22"/>
    </row>
    <row r="57974" spans="30:30" x14ac:dyDescent="0.2">
      <c r="AD57974" s="22"/>
    </row>
    <row r="57975" spans="30:30" x14ac:dyDescent="0.2">
      <c r="AD57975" s="22"/>
    </row>
    <row r="57976" spans="30:30" x14ac:dyDescent="0.2">
      <c r="AD57976" s="22"/>
    </row>
    <row r="57977" spans="30:30" x14ac:dyDescent="0.2">
      <c r="AD57977" s="22"/>
    </row>
    <row r="57978" spans="30:30" x14ac:dyDescent="0.2">
      <c r="AD57978" s="22"/>
    </row>
    <row r="57979" spans="30:30" x14ac:dyDescent="0.2">
      <c r="AD57979" s="22"/>
    </row>
    <row r="57980" spans="30:30" x14ac:dyDescent="0.2">
      <c r="AD57980" s="22"/>
    </row>
    <row r="57981" spans="30:30" x14ac:dyDescent="0.2">
      <c r="AD57981" s="22"/>
    </row>
    <row r="57982" spans="30:30" x14ac:dyDescent="0.2">
      <c r="AD57982" s="22"/>
    </row>
    <row r="57983" spans="30:30" x14ac:dyDescent="0.2">
      <c r="AD57983" s="22"/>
    </row>
    <row r="57984" spans="30:30" x14ac:dyDescent="0.2">
      <c r="AD57984" s="22"/>
    </row>
    <row r="57985" spans="30:30" x14ac:dyDescent="0.2">
      <c r="AD57985" s="22"/>
    </row>
    <row r="57986" spans="30:30" x14ac:dyDescent="0.2">
      <c r="AD57986" s="22"/>
    </row>
    <row r="57987" spans="30:30" x14ac:dyDescent="0.2">
      <c r="AD57987" s="22"/>
    </row>
    <row r="57988" spans="30:30" x14ac:dyDescent="0.2">
      <c r="AD57988" s="22"/>
    </row>
    <row r="57989" spans="30:30" x14ac:dyDescent="0.2">
      <c r="AD57989" s="22"/>
    </row>
    <row r="57990" spans="30:30" x14ac:dyDescent="0.2">
      <c r="AD57990" s="22"/>
    </row>
    <row r="57991" spans="30:30" x14ac:dyDescent="0.2">
      <c r="AD57991" s="22"/>
    </row>
    <row r="57992" spans="30:30" x14ac:dyDescent="0.2">
      <c r="AD57992" s="22"/>
    </row>
    <row r="57993" spans="30:30" x14ac:dyDescent="0.2">
      <c r="AD57993" s="22"/>
    </row>
    <row r="57994" spans="30:30" x14ac:dyDescent="0.2">
      <c r="AD57994" s="22"/>
    </row>
    <row r="57995" spans="30:30" x14ac:dyDescent="0.2">
      <c r="AD57995" s="22"/>
    </row>
    <row r="57996" spans="30:30" x14ac:dyDescent="0.2">
      <c r="AD57996" s="22"/>
    </row>
    <row r="57997" spans="30:30" x14ac:dyDescent="0.2">
      <c r="AD57997" s="22"/>
    </row>
    <row r="57998" spans="30:30" x14ac:dyDescent="0.2">
      <c r="AD57998" s="22"/>
    </row>
    <row r="57999" spans="30:30" x14ac:dyDescent="0.2">
      <c r="AD57999" s="22"/>
    </row>
    <row r="58000" spans="30:30" x14ac:dyDescent="0.2">
      <c r="AD58000" s="22"/>
    </row>
    <row r="58001" spans="30:30" x14ac:dyDescent="0.2">
      <c r="AD58001" s="22"/>
    </row>
    <row r="58002" spans="30:30" x14ac:dyDescent="0.2">
      <c r="AD58002" s="22"/>
    </row>
    <row r="58003" spans="30:30" x14ac:dyDescent="0.2">
      <c r="AD58003" s="22"/>
    </row>
    <row r="58004" spans="30:30" x14ac:dyDescent="0.2">
      <c r="AD58004" s="22"/>
    </row>
    <row r="58005" spans="30:30" x14ac:dyDescent="0.2">
      <c r="AD58005" s="22"/>
    </row>
    <row r="58006" spans="30:30" x14ac:dyDescent="0.2">
      <c r="AD58006" s="22"/>
    </row>
    <row r="58007" spans="30:30" x14ac:dyDescent="0.2">
      <c r="AD58007" s="22"/>
    </row>
    <row r="58008" spans="30:30" x14ac:dyDescent="0.2">
      <c r="AD58008" s="22"/>
    </row>
    <row r="58009" spans="30:30" x14ac:dyDescent="0.2">
      <c r="AD58009" s="22"/>
    </row>
    <row r="58010" spans="30:30" x14ac:dyDescent="0.2">
      <c r="AD58010" s="22"/>
    </row>
    <row r="58011" spans="30:30" x14ac:dyDescent="0.2">
      <c r="AD58011" s="22"/>
    </row>
    <row r="58012" spans="30:30" x14ac:dyDescent="0.2">
      <c r="AD58012" s="22"/>
    </row>
    <row r="58013" spans="30:30" x14ac:dyDescent="0.2">
      <c r="AD58013" s="22"/>
    </row>
    <row r="58014" spans="30:30" x14ac:dyDescent="0.2">
      <c r="AD58014" s="22"/>
    </row>
    <row r="58015" spans="30:30" x14ac:dyDescent="0.2">
      <c r="AD58015" s="22"/>
    </row>
    <row r="58016" spans="30:30" x14ac:dyDescent="0.2">
      <c r="AD58016" s="22"/>
    </row>
    <row r="58017" spans="30:30" x14ac:dyDescent="0.2">
      <c r="AD58017" s="22"/>
    </row>
    <row r="58018" spans="30:30" x14ac:dyDescent="0.2">
      <c r="AD58018" s="22"/>
    </row>
    <row r="58019" spans="30:30" x14ac:dyDescent="0.2">
      <c r="AD58019" s="22"/>
    </row>
    <row r="58020" spans="30:30" x14ac:dyDescent="0.2">
      <c r="AD58020" s="22"/>
    </row>
    <row r="58021" spans="30:30" x14ac:dyDescent="0.2">
      <c r="AD58021" s="22"/>
    </row>
    <row r="58022" spans="30:30" x14ac:dyDescent="0.2">
      <c r="AD58022" s="22"/>
    </row>
    <row r="58023" spans="30:30" x14ac:dyDescent="0.2">
      <c r="AD58023" s="22"/>
    </row>
    <row r="58024" spans="30:30" x14ac:dyDescent="0.2">
      <c r="AD58024" s="22"/>
    </row>
    <row r="58025" spans="30:30" x14ac:dyDescent="0.2">
      <c r="AD58025" s="22"/>
    </row>
    <row r="58026" spans="30:30" x14ac:dyDescent="0.2">
      <c r="AD58026" s="22"/>
    </row>
    <row r="58027" spans="30:30" x14ac:dyDescent="0.2">
      <c r="AD58027" s="22"/>
    </row>
    <row r="58028" spans="30:30" x14ac:dyDescent="0.2">
      <c r="AD58028" s="22"/>
    </row>
    <row r="58029" spans="30:30" x14ac:dyDescent="0.2">
      <c r="AD58029" s="22"/>
    </row>
    <row r="58030" spans="30:30" x14ac:dyDescent="0.2">
      <c r="AD58030" s="22"/>
    </row>
    <row r="58031" spans="30:30" x14ac:dyDescent="0.2">
      <c r="AD58031" s="22"/>
    </row>
    <row r="58032" spans="30:30" x14ac:dyDescent="0.2">
      <c r="AD58032" s="22"/>
    </row>
    <row r="58033" spans="30:30" x14ac:dyDescent="0.2">
      <c r="AD58033" s="22"/>
    </row>
    <row r="58034" spans="30:30" x14ac:dyDescent="0.2">
      <c r="AD58034" s="22"/>
    </row>
    <row r="58035" spans="30:30" x14ac:dyDescent="0.2">
      <c r="AD58035" s="22"/>
    </row>
    <row r="58036" spans="30:30" x14ac:dyDescent="0.2">
      <c r="AD58036" s="22"/>
    </row>
    <row r="58037" spans="30:30" x14ac:dyDescent="0.2">
      <c r="AD58037" s="22"/>
    </row>
    <row r="58038" spans="30:30" x14ac:dyDescent="0.2">
      <c r="AD58038" s="22"/>
    </row>
    <row r="58039" spans="30:30" x14ac:dyDescent="0.2">
      <c r="AD58039" s="22"/>
    </row>
    <row r="58040" spans="30:30" x14ac:dyDescent="0.2">
      <c r="AD58040" s="22"/>
    </row>
    <row r="58041" spans="30:30" x14ac:dyDescent="0.2">
      <c r="AD58041" s="22"/>
    </row>
    <row r="58042" spans="30:30" x14ac:dyDescent="0.2">
      <c r="AD58042" s="22"/>
    </row>
    <row r="58043" spans="30:30" x14ac:dyDescent="0.2">
      <c r="AD58043" s="22"/>
    </row>
    <row r="58044" spans="30:30" x14ac:dyDescent="0.2">
      <c r="AD58044" s="22"/>
    </row>
    <row r="58045" spans="30:30" x14ac:dyDescent="0.2">
      <c r="AD58045" s="22"/>
    </row>
    <row r="58046" spans="30:30" x14ac:dyDescent="0.2">
      <c r="AD58046" s="22"/>
    </row>
    <row r="58047" spans="30:30" x14ac:dyDescent="0.2">
      <c r="AD58047" s="22"/>
    </row>
    <row r="58048" spans="30:30" x14ac:dyDescent="0.2">
      <c r="AD58048" s="22"/>
    </row>
    <row r="58049" spans="30:30" x14ac:dyDescent="0.2">
      <c r="AD58049" s="22"/>
    </row>
    <row r="58050" spans="30:30" x14ac:dyDescent="0.2">
      <c r="AD58050" s="22"/>
    </row>
    <row r="58051" spans="30:30" x14ac:dyDescent="0.2">
      <c r="AD58051" s="22"/>
    </row>
    <row r="58052" spans="30:30" x14ac:dyDescent="0.2">
      <c r="AD58052" s="22"/>
    </row>
    <row r="58053" spans="30:30" x14ac:dyDescent="0.2">
      <c r="AD58053" s="22"/>
    </row>
    <row r="58054" spans="30:30" x14ac:dyDescent="0.2">
      <c r="AD58054" s="22"/>
    </row>
    <row r="58055" spans="30:30" x14ac:dyDescent="0.2">
      <c r="AD58055" s="22"/>
    </row>
    <row r="58056" spans="30:30" x14ac:dyDescent="0.2">
      <c r="AD58056" s="22"/>
    </row>
    <row r="58057" spans="30:30" x14ac:dyDescent="0.2">
      <c r="AD58057" s="22"/>
    </row>
    <row r="58058" spans="30:30" x14ac:dyDescent="0.2">
      <c r="AD58058" s="22"/>
    </row>
    <row r="58059" spans="30:30" x14ac:dyDescent="0.2">
      <c r="AD58059" s="22"/>
    </row>
    <row r="58060" spans="30:30" x14ac:dyDescent="0.2">
      <c r="AD58060" s="22"/>
    </row>
    <row r="58061" spans="30:30" x14ac:dyDescent="0.2">
      <c r="AD58061" s="22"/>
    </row>
    <row r="58062" spans="30:30" x14ac:dyDescent="0.2">
      <c r="AD58062" s="22"/>
    </row>
    <row r="58063" spans="30:30" x14ac:dyDescent="0.2">
      <c r="AD58063" s="22"/>
    </row>
    <row r="58064" spans="30:30" x14ac:dyDescent="0.2">
      <c r="AD58064" s="22"/>
    </row>
    <row r="58065" spans="30:30" x14ac:dyDescent="0.2">
      <c r="AD58065" s="22"/>
    </row>
    <row r="58066" spans="30:30" x14ac:dyDescent="0.2">
      <c r="AD58066" s="22"/>
    </row>
    <row r="58067" spans="30:30" x14ac:dyDescent="0.2">
      <c r="AD58067" s="22"/>
    </row>
    <row r="58068" spans="30:30" x14ac:dyDescent="0.2">
      <c r="AD58068" s="22"/>
    </row>
    <row r="58069" spans="30:30" x14ac:dyDescent="0.2">
      <c r="AD58069" s="22"/>
    </row>
    <row r="58070" spans="30:30" x14ac:dyDescent="0.2">
      <c r="AD58070" s="22"/>
    </row>
    <row r="58071" spans="30:30" x14ac:dyDescent="0.2">
      <c r="AD58071" s="22"/>
    </row>
    <row r="58072" spans="30:30" x14ac:dyDescent="0.2">
      <c r="AD58072" s="22"/>
    </row>
    <row r="58073" spans="30:30" x14ac:dyDescent="0.2">
      <c r="AD58073" s="22"/>
    </row>
    <row r="58074" spans="30:30" x14ac:dyDescent="0.2">
      <c r="AD58074" s="22"/>
    </row>
    <row r="58075" spans="30:30" x14ac:dyDescent="0.2">
      <c r="AD58075" s="22"/>
    </row>
    <row r="58076" spans="30:30" x14ac:dyDescent="0.2">
      <c r="AD58076" s="22"/>
    </row>
    <row r="58077" spans="30:30" x14ac:dyDescent="0.2">
      <c r="AD58077" s="22"/>
    </row>
    <row r="58078" spans="30:30" x14ac:dyDescent="0.2">
      <c r="AD58078" s="22"/>
    </row>
    <row r="58079" spans="30:30" x14ac:dyDescent="0.2">
      <c r="AD58079" s="22"/>
    </row>
    <row r="58080" spans="30:30" x14ac:dyDescent="0.2">
      <c r="AD58080" s="22"/>
    </row>
    <row r="58081" spans="30:30" x14ac:dyDescent="0.2">
      <c r="AD58081" s="22"/>
    </row>
    <row r="58082" spans="30:30" x14ac:dyDescent="0.2">
      <c r="AD58082" s="22"/>
    </row>
    <row r="58083" spans="30:30" x14ac:dyDescent="0.2">
      <c r="AD58083" s="22"/>
    </row>
    <row r="58084" spans="30:30" x14ac:dyDescent="0.2">
      <c r="AD58084" s="22"/>
    </row>
    <row r="58085" spans="30:30" x14ac:dyDescent="0.2">
      <c r="AD58085" s="22"/>
    </row>
    <row r="58086" spans="30:30" x14ac:dyDescent="0.2">
      <c r="AD58086" s="22"/>
    </row>
    <row r="58087" spans="30:30" x14ac:dyDescent="0.2">
      <c r="AD58087" s="22"/>
    </row>
    <row r="58088" spans="30:30" x14ac:dyDescent="0.2">
      <c r="AD58088" s="22"/>
    </row>
    <row r="58089" spans="30:30" x14ac:dyDescent="0.2">
      <c r="AD58089" s="22"/>
    </row>
    <row r="58090" spans="30:30" x14ac:dyDescent="0.2">
      <c r="AD58090" s="22"/>
    </row>
    <row r="58091" spans="30:30" x14ac:dyDescent="0.2">
      <c r="AD58091" s="22"/>
    </row>
    <row r="58092" spans="30:30" x14ac:dyDescent="0.2">
      <c r="AD58092" s="22"/>
    </row>
    <row r="58093" spans="30:30" x14ac:dyDescent="0.2">
      <c r="AD58093" s="22"/>
    </row>
    <row r="58094" spans="30:30" x14ac:dyDescent="0.2">
      <c r="AD58094" s="22"/>
    </row>
    <row r="58095" spans="30:30" x14ac:dyDescent="0.2">
      <c r="AD58095" s="22"/>
    </row>
    <row r="58096" spans="30:30" x14ac:dyDescent="0.2">
      <c r="AD58096" s="22"/>
    </row>
    <row r="58097" spans="30:30" x14ac:dyDescent="0.2">
      <c r="AD58097" s="22"/>
    </row>
    <row r="58098" spans="30:30" x14ac:dyDescent="0.2">
      <c r="AD58098" s="22"/>
    </row>
    <row r="58099" spans="30:30" x14ac:dyDescent="0.2">
      <c r="AD58099" s="22"/>
    </row>
    <row r="58100" spans="30:30" x14ac:dyDescent="0.2">
      <c r="AD58100" s="22"/>
    </row>
    <row r="58101" spans="30:30" x14ac:dyDescent="0.2">
      <c r="AD58101" s="22"/>
    </row>
    <row r="58102" spans="30:30" x14ac:dyDescent="0.2">
      <c r="AD58102" s="22"/>
    </row>
    <row r="58103" spans="30:30" x14ac:dyDescent="0.2">
      <c r="AD58103" s="22"/>
    </row>
    <row r="58104" spans="30:30" x14ac:dyDescent="0.2">
      <c r="AD58104" s="22"/>
    </row>
    <row r="58105" spans="30:30" x14ac:dyDescent="0.2">
      <c r="AD58105" s="22"/>
    </row>
    <row r="58106" spans="30:30" x14ac:dyDescent="0.2">
      <c r="AD58106" s="22"/>
    </row>
    <row r="58107" spans="30:30" x14ac:dyDescent="0.2">
      <c r="AD58107" s="22"/>
    </row>
    <row r="58108" spans="30:30" x14ac:dyDescent="0.2">
      <c r="AD58108" s="22"/>
    </row>
    <row r="58109" spans="30:30" x14ac:dyDescent="0.2">
      <c r="AD58109" s="22"/>
    </row>
    <row r="58110" spans="30:30" x14ac:dyDescent="0.2">
      <c r="AD58110" s="22"/>
    </row>
    <row r="58111" spans="30:30" x14ac:dyDescent="0.2">
      <c r="AD58111" s="22"/>
    </row>
    <row r="58112" spans="30:30" x14ac:dyDescent="0.2">
      <c r="AD58112" s="22"/>
    </row>
    <row r="58113" spans="30:30" x14ac:dyDescent="0.2">
      <c r="AD58113" s="22"/>
    </row>
    <row r="58114" spans="30:30" x14ac:dyDescent="0.2">
      <c r="AD58114" s="22"/>
    </row>
    <row r="58115" spans="30:30" x14ac:dyDescent="0.2">
      <c r="AD58115" s="22"/>
    </row>
    <row r="58116" spans="30:30" x14ac:dyDescent="0.2">
      <c r="AD58116" s="22"/>
    </row>
    <row r="58117" spans="30:30" x14ac:dyDescent="0.2">
      <c r="AD58117" s="22"/>
    </row>
    <row r="58118" spans="30:30" x14ac:dyDescent="0.2">
      <c r="AD58118" s="22"/>
    </row>
    <row r="58119" spans="30:30" x14ac:dyDescent="0.2">
      <c r="AD58119" s="22"/>
    </row>
    <row r="58120" spans="30:30" x14ac:dyDescent="0.2">
      <c r="AD58120" s="22"/>
    </row>
    <row r="58121" spans="30:30" x14ac:dyDescent="0.2">
      <c r="AD58121" s="22"/>
    </row>
    <row r="58122" spans="30:30" x14ac:dyDescent="0.2">
      <c r="AD58122" s="22"/>
    </row>
    <row r="58123" spans="30:30" x14ac:dyDescent="0.2">
      <c r="AD58123" s="22"/>
    </row>
    <row r="58124" spans="30:30" x14ac:dyDescent="0.2">
      <c r="AD58124" s="22"/>
    </row>
    <row r="58125" spans="30:30" x14ac:dyDescent="0.2">
      <c r="AD58125" s="22"/>
    </row>
    <row r="58126" spans="30:30" x14ac:dyDescent="0.2">
      <c r="AD58126" s="22"/>
    </row>
    <row r="58127" spans="30:30" x14ac:dyDescent="0.2">
      <c r="AD58127" s="22"/>
    </row>
    <row r="58128" spans="30:30" x14ac:dyDescent="0.2">
      <c r="AD58128" s="22"/>
    </row>
    <row r="58129" spans="30:30" x14ac:dyDescent="0.2">
      <c r="AD58129" s="22"/>
    </row>
    <row r="58130" spans="30:30" x14ac:dyDescent="0.2">
      <c r="AD58130" s="22"/>
    </row>
    <row r="58131" spans="30:30" x14ac:dyDescent="0.2">
      <c r="AD58131" s="22"/>
    </row>
    <row r="58132" spans="30:30" x14ac:dyDescent="0.2">
      <c r="AD58132" s="22"/>
    </row>
    <row r="58133" spans="30:30" x14ac:dyDescent="0.2">
      <c r="AD58133" s="22"/>
    </row>
    <row r="58134" spans="30:30" x14ac:dyDescent="0.2">
      <c r="AD58134" s="22"/>
    </row>
    <row r="58135" spans="30:30" x14ac:dyDescent="0.2">
      <c r="AD58135" s="22"/>
    </row>
    <row r="58136" spans="30:30" x14ac:dyDescent="0.2">
      <c r="AD58136" s="22"/>
    </row>
    <row r="58137" spans="30:30" x14ac:dyDescent="0.2">
      <c r="AD58137" s="22"/>
    </row>
    <row r="58138" spans="30:30" x14ac:dyDescent="0.2">
      <c r="AD58138" s="22"/>
    </row>
    <row r="58139" spans="30:30" x14ac:dyDescent="0.2">
      <c r="AD58139" s="22"/>
    </row>
    <row r="58140" spans="30:30" x14ac:dyDescent="0.2">
      <c r="AD58140" s="22"/>
    </row>
    <row r="58141" spans="30:30" x14ac:dyDescent="0.2">
      <c r="AD58141" s="22"/>
    </row>
    <row r="58142" spans="30:30" x14ac:dyDescent="0.2">
      <c r="AD58142" s="22"/>
    </row>
    <row r="58143" spans="30:30" x14ac:dyDescent="0.2">
      <c r="AD58143" s="22"/>
    </row>
    <row r="58144" spans="30:30" x14ac:dyDescent="0.2">
      <c r="AD58144" s="22"/>
    </row>
    <row r="58145" spans="30:30" x14ac:dyDescent="0.2">
      <c r="AD58145" s="22"/>
    </row>
    <row r="58146" spans="30:30" x14ac:dyDescent="0.2">
      <c r="AD58146" s="22"/>
    </row>
    <row r="58147" spans="30:30" x14ac:dyDescent="0.2">
      <c r="AD58147" s="22"/>
    </row>
    <row r="58148" spans="30:30" x14ac:dyDescent="0.2">
      <c r="AD58148" s="22"/>
    </row>
    <row r="58149" spans="30:30" x14ac:dyDescent="0.2">
      <c r="AD58149" s="22"/>
    </row>
    <row r="58150" spans="30:30" x14ac:dyDescent="0.2">
      <c r="AD58150" s="22"/>
    </row>
    <row r="58151" spans="30:30" x14ac:dyDescent="0.2">
      <c r="AD58151" s="22"/>
    </row>
    <row r="58152" spans="30:30" x14ac:dyDescent="0.2">
      <c r="AD58152" s="22"/>
    </row>
    <row r="58153" spans="30:30" x14ac:dyDescent="0.2">
      <c r="AD58153" s="22"/>
    </row>
    <row r="58154" spans="30:30" x14ac:dyDescent="0.2">
      <c r="AD58154" s="22"/>
    </row>
    <row r="58155" spans="30:30" x14ac:dyDescent="0.2">
      <c r="AD58155" s="22"/>
    </row>
    <row r="58156" spans="30:30" x14ac:dyDescent="0.2">
      <c r="AD58156" s="22"/>
    </row>
    <row r="58157" spans="30:30" x14ac:dyDescent="0.2">
      <c r="AD58157" s="22"/>
    </row>
    <row r="58158" spans="30:30" x14ac:dyDescent="0.2">
      <c r="AD58158" s="22"/>
    </row>
    <row r="58159" spans="30:30" x14ac:dyDescent="0.2">
      <c r="AD58159" s="22"/>
    </row>
    <row r="58160" spans="30:30" x14ac:dyDescent="0.2">
      <c r="AD58160" s="22"/>
    </row>
    <row r="58161" spans="30:30" x14ac:dyDescent="0.2">
      <c r="AD58161" s="22"/>
    </row>
    <row r="58162" spans="30:30" x14ac:dyDescent="0.2">
      <c r="AD58162" s="22"/>
    </row>
    <row r="58163" spans="30:30" x14ac:dyDescent="0.2">
      <c r="AD58163" s="22"/>
    </row>
    <row r="58164" spans="30:30" x14ac:dyDescent="0.2">
      <c r="AD58164" s="22"/>
    </row>
    <row r="58165" spans="30:30" x14ac:dyDescent="0.2">
      <c r="AD58165" s="22"/>
    </row>
    <row r="58166" spans="30:30" x14ac:dyDescent="0.2">
      <c r="AD58166" s="22"/>
    </row>
    <row r="58167" spans="30:30" x14ac:dyDescent="0.2">
      <c r="AD58167" s="22"/>
    </row>
    <row r="58168" spans="30:30" x14ac:dyDescent="0.2">
      <c r="AD58168" s="22"/>
    </row>
    <row r="58169" spans="30:30" x14ac:dyDescent="0.2">
      <c r="AD58169" s="22"/>
    </row>
    <row r="58170" spans="30:30" x14ac:dyDescent="0.2">
      <c r="AD58170" s="22"/>
    </row>
    <row r="58171" spans="30:30" x14ac:dyDescent="0.2">
      <c r="AD58171" s="22"/>
    </row>
    <row r="58172" spans="30:30" x14ac:dyDescent="0.2">
      <c r="AD58172" s="22"/>
    </row>
    <row r="58173" spans="30:30" x14ac:dyDescent="0.2">
      <c r="AD58173" s="22"/>
    </row>
    <row r="58174" spans="30:30" x14ac:dyDescent="0.2">
      <c r="AD58174" s="22"/>
    </row>
    <row r="58175" spans="30:30" x14ac:dyDescent="0.2">
      <c r="AD58175" s="22"/>
    </row>
    <row r="58176" spans="30:30" x14ac:dyDescent="0.2">
      <c r="AD58176" s="22"/>
    </row>
    <row r="58177" spans="30:30" x14ac:dyDescent="0.2">
      <c r="AD58177" s="22"/>
    </row>
    <row r="58178" spans="30:30" x14ac:dyDescent="0.2">
      <c r="AD58178" s="22"/>
    </row>
    <row r="58179" spans="30:30" x14ac:dyDescent="0.2">
      <c r="AD58179" s="22"/>
    </row>
    <row r="58180" spans="30:30" x14ac:dyDescent="0.2">
      <c r="AD58180" s="22"/>
    </row>
    <row r="58181" spans="30:30" x14ac:dyDescent="0.2">
      <c r="AD58181" s="22"/>
    </row>
    <row r="58182" spans="30:30" x14ac:dyDescent="0.2">
      <c r="AD58182" s="22"/>
    </row>
    <row r="58183" spans="30:30" x14ac:dyDescent="0.2">
      <c r="AD58183" s="22"/>
    </row>
    <row r="58184" spans="30:30" x14ac:dyDescent="0.2">
      <c r="AD58184" s="22"/>
    </row>
    <row r="58185" spans="30:30" x14ac:dyDescent="0.2">
      <c r="AD58185" s="22"/>
    </row>
    <row r="58186" spans="30:30" x14ac:dyDescent="0.2">
      <c r="AD58186" s="22"/>
    </row>
    <row r="58187" spans="30:30" x14ac:dyDescent="0.2">
      <c r="AD58187" s="22"/>
    </row>
    <row r="58188" spans="30:30" x14ac:dyDescent="0.2">
      <c r="AD58188" s="22"/>
    </row>
    <row r="58189" spans="30:30" x14ac:dyDescent="0.2">
      <c r="AD58189" s="22"/>
    </row>
    <row r="58190" spans="30:30" x14ac:dyDescent="0.2">
      <c r="AD58190" s="22"/>
    </row>
    <row r="58191" spans="30:30" x14ac:dyDescent="0.2">
      <c r="AD58191" s="22"/>
    </row>
    <row r="58192" spans="30:30" x14ac:dyDescent="0.2">
      <c r="AD58192" s="22"/>
    </row>
    <row r="58193" spans="30:30" x14ac:dyDescent="0.2">
      <c r="AD58193" s="22"/>
    </row>
    <row r="58194" spans="30:30" x14ac:dyDescent="0.2">
      <c r="AD58194" s="22"/>
    </row>
    <row r="58195" spans="30:30" x14ac:dyDescent="0.2">
      <c r="AD58195" s="22"/>
    </row>
    <row r="58196" spans="30:30" x14ac:dyDescent="0.2">
      <c r="AD58196" s="22"/>
    </row>
    <row r="58197" spans="30:30" x14ac:dyDescent="0.2">
      <c r="AD58197" s="22"/>
    </row>
    <row r="58198" spans="30:30" x14ac:dyDescent="0.2">
      <c r="AD58198" s="22"/>
    </row>
    <row r="58199" spans="30:30" x14ac:dyDescent="0.2">
      <c r="AD58199" s="22"/>
    </row>
    <row r="58200" spans="30:30" x14ac:dyDescent="0.2">
      <c r="AD58200" s="22"/>
    </row>
    <row r="58201" spans="30:30" x14ac:dyDescent="0.2">
      <c r="AD58201" s="22"/>
    </row>
    <row r="58202" spans="30:30" x14ac:dyDescent="0.2">
      <c r="AD58202" s="22"/>
    </row>
    <row r="58203" spans="30:30" x14ac:dyDescent="0.2">
      <c r="AD58203" s="22"/>
    </row>
    <row r="58204" spans="30:30" x14ac:dyDescent="0.2">
      <c r="AD58204" s="22"/>
    </row>
    <row r="58205" spans="30:30" x14ac:dyDescent="0.2">
      <c r="AD58205" s="22"/>
    </row>
    <row r="58206" spans="30:30" x14ac:dyDescent="0.2">
      <c r="AD58206" s="22"/>
    </row>
    <row r="58207" spans="30:30" x14ac:dyDescent="0.2">
      <c r="AD58207" s="22"/>
    </row>
    <row r="58208" spans="30:30" x14ac:dyDescent="0.2">
      <c r="AD58208" s="22"/>
    </row>
    <row r="58209" spans="30:30" x14ac:dyDescent="0.2">
      <c r="AD58209" s="22"/>
    </row>
    <row r="58210" spans="30:30" x14ac:dyDescent="0.2">
      <c r="AD58210" s="22"/>
    </row>
    <row r="58211" spans="30:30" x14ac:dyDescent="0.2">
      <c r="AD58211" s="22"/>
    </row>
    <row r="58212" spans="30:30" x14ac:dyDescent="0.2">
      <c r="AD58212" s="22"/>
    </row>
    <row r="58213" spans="30:30" x14ac:dyDescent="0.2">
      <c r="AD58213" s="22"/>
    </row>
    <row r="58214" spans="30:30" x14ac:dyDescent="0.2">
      <c r="AD58214" s="22"/>
    </row>
    <row r="58215" spans="30:30" x14ac:dyDescent="0.2">
      <c r="AD58215" s="22"/>
    </row>
    <row r="58216" spans="30:30" x14ac:dyDescent="0.2">
      <c r="AD58216" s="22"/>
    </row>
    <row r="58217" spans="30:30" x14ac:dyDescent="0.2">
      <c r="AD58217" s="22"/>
    </row>
    <row r="58218" spans="30:30" x14ac:dyDescent="0.2">
      <c r="AD58218" s="22"/>
    </row>
    <row r="58219" spans="30:30" x14ac:dyDescent="0.2">
      <c r="AD58219" s="22"/>
    </row>
    <row r="58220" spans="30:30" x14ac:dyDescent="0.2">
      <c r="AD58220" s="22"/>
    </row>
    <row r="58221" spans="30:30" x14ac:dyDescent="0.2">
      <c r="AD58221" s="22"/>
    </row>
    <row r="58222" spans="30:30" x14ac:dyDescent="0.2">
      <c r="AD58222" s="22"/>
    </row>
    <row r="58223" spans="30:30" x14ac:dyDescent="0.2">
      <c r="AD58223" s="22"/>
    </row>
    <row r="58224" spans="30:30" x14ac:dyDescent="0.2">
      <c r="AD58224" s="22"/>
    </row>
    <row r="58225" spans="30:30" x14ac:dyDescent="0.2">
      <c r="AD58225" s="22"/>
    </row>
    <row r="58226" spans="30:30" x14ac:dyDescent="0.2">
      <c r="AD58226" s="22"/>
    </row>
    <row r="58227" spans="30:30" x14ac:dyDescent="0.2">
      <c r="AD58227" s="22"/>
    </row>
    <row r="58228" spans="30:30" x14ac:dyDescent="0.2">
      <c r="AD58228" s="22"/>
    </row>
    <row r="58229" spans="30:30" x14ac:dyDescent="0.2">
      <c r="AD58229" s="22"/>
    </row>
    <row r="58230" spans="30:30" x14ac:dyDescent="0.2">
      <c r="AD58230" s="22"/>
    </row>
    <row r="58231" spans="30:30" x14ac:dyDescent="0.2">
      <c r="AD58231" s="22"/>
    </row>
    <row r="58232" spans="30:30" x14ac:dyDescent="0.2">
      <c r="AD58232" s="22"/>
    </row>
    <row r="58233" spans="30:30" x14ac:dyDescent="0.2">
      <c r="AD58233" s="22"/>
    </row>
    <row r="58234" spans="30:30" x14ac:dyDescent="0.2">
      <c r="AD58234" s="22"/>
    </row>
    <row r="58235" spans="30:30" x14ac:dyDescent="0.2">
      <c r="AD58235" s="22"/>
    </row>
    <row r="58236" spans="30:30" x14ac:dyDescent="0.2">
      <c r="AD58236" s="22"/>
    </row>
    <row r="58237" spans="30:30" x14ac:dyDescent="0.2">
      <c r="AD58237" s="22"/>
    </row>
    <row r="58238" spans="30:30" x14ac:dyDescent="0.2">
      <c r="AD58238" s="22"/>
    </row>
    <row r="58239" spans="30:30" x14ac:dyDescent="0.2">
      <c r="AD58239" s="22"/>
    </row>
    <row r="58240" spans="30:30" x14ac:dyDescent="0.2">
      <c r="AD58240" s="22"/>
    </row>
    <row r="58241" spans="30:30" x14ac:dyDescent="0.2">
      <c r="AD58241" s="22"/>
    </row>
    <row r="58242" spans="30:30" x14ac:dyDescent="0.2">
      <c r="AD58242" s="22"/>
    </row>
    <row r="58243" spans="30:30" x14ac:dyDescent="0.2">
      <c r="AD58243" s="22"/>
    </row>
    <row r="58244" spans="30:30" x14ac:dyDescent="0.2">
      <c r="AD58244" s="22"/>
    </row>
    <row r="58245" spans="30:30" x14ac:dyDescent="0.2">
      <c r="AD58245" s="22"/>
    </row>
    <row r="58246" spans="30:30" x14ac:dyDescent="0.2">
      <c r="AD58246" s="22"/>
    </row>
    <row r="58247" spans="30:30" x14ac:dyDescent="0.2">
      <c r="AD58247" s="22"/>
    </row>
    <row r="58248" spans="30:30" x14ac:dyDescent="0.2">
      <c r="AD58248" s="22"/>
    </row>
    <row r="58249" spans="30:30" x14ac:dyDescent="0.2">
      <c r="AD58249" s="22"/>
    </row>
    <row r="58250" spans="30:30" x14ac:dyDescent="0.2">
      <c r="AD58250" s="22"/>
    </row>
    <row r="58251" spans="30:30" x14ac:dyDescent="0.2">
      <c r="AD58251" s="22"/>
    </row>
    <row r="58252" spans="30:30" x14ac:dyDescent="0.2">
      <c r="AD58252" s="22"/>
    </row>
    <row r="58253" spans="30:30" x14ac:dyDescent="0.2">
      <c r="AD58253" s="22"/>
    </row>
    <row r="58254" spans="30:30" x14ac:dyDescent="0.2">
      <c r="AD58254" s="22"/>
    </row>
    <row r="58255" spans="30:30" x14ac:dyDescent="0.2">
      <c r="AD58255" s="22"/>
    </row>
    <row r="58256" spans="30:30" x14ac:dyDescent="0.2">
      <c r="AD58256" s="22"/>
    </row>
    <row r="58257" spans="30:30" x14ac:dyDescent="0.2">
      <c r="AD58257" s="22"/>
    </row>
    <row r="58258" spans="30:30" x14ac:dyDescent="0.2">
      <c r="AD58258" s="22"/>
    </row>
    <row r="58259" spans="30:30" x14ac:dyDescent="0.2">
      <c r="AD58259" s="22"/>
    </row>
    <row r="58260" spans="30:30" x14ac:dyDescent="0.2">
      <c r="AD58260" s="22"/>
    </row>
    <row r="58261" spans="30:30" x14ac:dyDescent="0.2">
      <c r="AD58261" s="22"/>
    </row>
    <row r="58262" spans="30:30" x14ac:dyDescent="0.2">
      <c r="AD58262" s="22"/>
    </row>
    <row r="58263" spans="30:30" x14ac:dyDescent="0.2">
      <c r="AD58263" s="22"/>
    </row>
    <row r="58264" spans="30:30" x14ac:dyDescent="0.2">
      <c r="AD58264" s="22"/>
    </row>
    <row r="58265" spans="30:30" x14ac:dyDescent="0.2">
      <c r="AD58265" s="22"/>
    </row>
    <row r="58266" spans="30:30" x14ac:dyDescent="0.2">
      <c r="AD58266" s="22"/>
    </row>
    <row r="58267" spans="30:30" x14ac:dyDescent="0.2">
      <c r="AD58267" s="22"/>
    </row>
    <row r="58268" spans="30:30" x14ac:dyDescent="0.2">
      <c r="AD58268" s="22"/>
    </row>
    <row r="58269" spans="30:30" x14ac:dyDescent="0.2">
      <c r="AD58269" s="22"/>
    </row>
    <row r="58270" spans="30:30" x14ac:dyDescent="0.2">
      <c r="AD58270" s="22"/>
    </row>
    <row r="58271" spans="30:30" x14ac:dyDescent="0.2">
      <c r="AD58271" s="22"/>
    </row>
    <row r="58272" spans="30:30" x14ac:dyDescent="0.2">
      <c r="AD58272" s="22"/>
    </row>
    <row r="58273" spans="30:30" x14ac:dyDescent="0.2">
      <c r="AD58273" s="22"/>
    </row>
    <row r="58274" spans="30:30" x14ac:dyDescent="0.2">
      <c r="AD58274" s="22"/>
    </row>
    <row r="58275" spans="30:30" x14ac:dyDescent="0.2">
      <c r="AD58275" s="22"/>
    </row>
    <row r="58276" spans="30:30" x14ac:dyDescent="0.2">
      <c r="AD58276" s="22"/>
    </row>
    <row r="58277" spans="30:30" x14ac:dyDescent="0.2">
      <c r="AD58277" s="22"/>
    </row>
    <row r="58278" spans="30:30" x14ac:dyDescent="0.2">
      <c r="AD58278" s="22"/>
    </row>
    <row r="58279" spans="30:30" x14ac:dyDescent="0.2">
      <c r="AD58279" s="22"/>
    </row>
    <row r="58280" spans="30:30" x14ac:dyDescent="0.2">
      <c r="AD58280" s="22"/>
    </row>
    <row r="58281" spans="30:30" x14ac:dyDescent="0.2">
      <c r="AD58281" s="22"/>
    </row>
    <row r="58282" spans="30:30" x14ac:dyDescent="0.2">
      <c r="AD58282" s="22"/>
    </row>
    <row r="58283" spans="30:30" x14ac:dyDescent="0.2">
      <c r="AD58283" s="22"/>
    </row>
    <row r="58284" spans="30:30" x14ac:dyDescent="0.2">
      <c r="AD58284" s="22"/>
    </row>
    <row r="58285" spans="30:30" x14ac:dyDescent="0.2">
      <c r="AD58285" s="22"/>
    </row>
    <row r="58286" spans="30:30" x14ac:dyDescent="0.2">
      <c r="AD58286" s="22"/>
    </row>
    <row r="58287" spans="30:30" x14ac:dyDescent="0.2">
      <c r="AD58287" s="22"/>
    </row>
    <row r="58288" spans="30:30" x14ac:dyDescent="0.2">
      <c r="AD58288" s="22"/>
    </row>
    <row r="58289" spans="30:30" x14ac:dyDescent="0.2">
      <c r="AD58289" s="22"/>
    </row>
    <row r="58290" spans="30:30" x14ac:dyDescent="0.2">
      <c r="AD58290" s="22"/>
    </row>
    <row r="58291" spans="30:30" x14ac:dyDescent="0.2">
      <c r="AD58291" s="22"/>
    </row>
    <row r="58292" spans="30:30" x14ac:dyDescent="0.2">
      <c r="AD58292" s="22"/>
    </row>
    <row r="58293" spans="30:30" x14ac:dyDescent="0.2">
      <c r="AD58293" s="22"/>
    </row>
    <row r="58294" spans="30:30" x14ac:dyDescent="0.2">
      <c r="AD58294" s="22"/>
    </row>
    <row r="58295" spans="30:30" x14ac:dyDescent="0.2">
      <c r="AD58295" s="22"/>
    </row>
    <row r="58296" spans="30:30" x14ac:dyDescent="0.2">
      <c r="AD58296" s="22"/>
    </row>
    <row r="58297" spans="30:30" x14ac:dyDescent="0.2">
      <c r="AD58297" s="22"/>
    </row>
    <row r="58298" spans="30:30" x14ac:dyDescent="0.2">
      <c r="AD58298" s="22"/>
    </row>
    <row r="58299" spans="30:30" x14ac:dyDescent="0.2">
      <c r="AD58299" s="22"/>
    </row>
    <row r="58300" spans="30:30" x14ac:dyDescent="0.2">
      <c r="AD58300" s="22"/>
    </row>
    <row r="58301" spans="30:30" x14ac:dyDescent="0.2">
      <c r="AD58301" s="22"/>
    </row>
    <row r="58302" spans="30:30" x14ac:dyDescent="0.2">
      <c r="AD58302" s="22"/>
    </row>
    <row r="58303" spans="30:30" x14ac:dyDescent="0.2">
      <c r="AD58303" s="22"/>
    </row>
    <row r="58304" spans="30:30" x14ac:dyDescent="0.2">
      <c r="AD58304" s="22"/>
    </row>
    <row r="58305" spans="30:30" x14ac:dyDescent="0.2">
      <c r="AD58305" s="22"/>
    </row>
    <row r="58306" spans="30:30" x14ac:dyDescent="0.2">
      <c r="AD58306" s="22"/>
    </row>
    <row r="58307" spans="30:30" x14ac:dyDescent="0.2">
      <c r="AD58307" s="22"/>
    </row>
    <row r="58308" spans="30:30" x14ac:dyDescent="0.2">
      <c r="AD58308" s="22"/>
    </row>
    <row r="58309" spans="30:30" x14ac:dyDescent="0.2">
      <c r="AD58309" s="22"/>
    </row>
    <row r="58310" spans="30:30" x14ac:dyDescent="0.2">
      <c r="AD58310" s="22"/>
    </row>
    <row r="58311" spans="30:30" x14ac:dyDescent="0.2">
      <c r="AD58311" s="22"/>
    </row>
    <row r="58312" spans="30:30" x14ac:dyDescent="0.2">
      <c r="AD58312" s="22"/>
    </row>
    <row r="58313" spans="30:30" x14ac:dyDescent="0.2">
      <c r="AD58313" s="22"/>
    </row>
    <row r="58314" spans="30:30" x14ac:dyDescent="0.2">
      <c r="AD58314" s="22"/>
    </row>
    <row r="58315" spans="30:30" x14ac:dyDescent="0.2">
      <c r="AD58315" s="22"/>
    </row>
    <row r="58316" spans="30:30" x14ac:dyDescent="0.2">
      <c r="AD58316" s="22"/>
    </row>
    <row r="58317" spans="30:30" x14ac:dyDescent="0.2">
      <c r="AD58317" s="22"/>
    </row>
    <row r="58318" spans="30:30" x14ac:dyDescent="0.2">
      <c r="AD58318" s="22"/>
    </row>
    <row r="58319" spans="30:30" x14ac:dyDescent="0.2">
      <c r="AD58319" s="22"/>
    </row>
    <row r="58320" spans="30:30" x14ac:dyDescent="0.2">
      <c r="AD58320" s="22"/>
    </row>
    <row r="58321" spans="30:30" x14ac:dyDescent="0.2">
      <c r="AD58321" s="22"/>
    </row>
    <row r="58322" spans="30:30" x14ac:dyDescent="0.2">
      <c r="AD58322" s="22"/>
    </row>
    <row r="58323" spans="30:30" x14ac:dyDescent="0.2">
      <c r="AD58323" s="22"/>
    </row>
    <row r="58324" spans="30:30" x14ac:dyDescent="0.2">
      <c r="AD58324" s="22"/>
    </row>
    <row r="58325" spans="30:30" x14ac:dyDescent="0.2">
      <c r="AD58325" s="22"/>
    </row>
    <row r="58326" spans="30:30" x14ac:dyDescent="0.2">
      <c r="AD58326" s="22"/>
    </row>
    <row r="58327" spans="30:30" x14ac:dyDescent="0.2">
      <c r="AD58327" s="22"/>
    </row>
    <row r="58328" spans="30:30" x14ac:dyDescent="0.2">
      <c r="AD58328" s="22"/>
    </row>
    <row r="58329" spans="30:30" x14ac:dyDescent="0.2">
      <c r="AD58329" s="22"/>
    </row>
    <row r="58330" spans="30:30" x14ac:dyDescent="0.2">
      <c r="AD58330" s="22"/>
    </row>
    <row r="58331" spans="30:30" x14ac:dyDescent="0.2">
      <c r="AD58331" s="22"/>
    </row>
    <row r="58332" spans="30:30" x14ac:dyDescent="0.2">
      <c r="AD58332" s="22"/>
    </row>
    <row r="58333" spans="30:30" x14ac:dyDescent="0.2">
      <c r="AD58333" s="22"/>
    </row>
    <row r="58334" spans="30:30" x14ac:dyDescent="0.2">
      <c r="AD58334" s="22"/>
    </row>
    <row r="58335" spans="30:30" x14ac:dyDescent="0.2">
      <c r="AD58335" s="22"/>
    </row>
    <row r="58336" spans="30:30" x14ac:dyDescent="0.2">
      <c r="AD58336" s="22"/>
    </row>
    <row r="58337" spans="30:30" x14ac:dyDescent="0.2">
      <c r="AD58337" s="22"/>
    </row>
    <row r="58338" spans="30:30" x14ac:dyDescent="0.2">
      <c r="AD58338" s="22"/>
    </row>
    <row r="58339" spans="30:30" x14ac:dyDescent="0.2">
      <c r="AD58339" s="22"/>
    </row>
    <row r="58340" spans="30:30" x14ac:dyDescent="0.2">
      <c r="AD58340" s="22"/>
    </row>
    <row r="58341" spans="30:30" x14ac:dyDescent="0.2">
      <c r="AD58341" s="22"/>
    </row>
    <row r="58342" spans="30:30" x14ac:dyDescent="0.2">
      <c r="AD58342" s="22"/>
    </row>
    <row r="58343" spans="30:30" x14ac:dyDescent="0.2">
      <c r="AD58343" s="22"/>
    </row>
    <row r="58344" spans="30:30" x14ac:dyDescent="0.2">
      <c r="AD58344" s="22"/>
    </row>
    <row r="58345" spans="30:30" x14ac:dyDescent="0.2">
      <c r="AD58345" s="22"/>
    </row>
    <row r="58346" spans="30:30" x14ac:dyDescent="0.2">
      <c r="AD58346" s="22"/>
    </row>
    <row r="58347" spans="30:30" x14ac:dyDescent="0.2">
      <c r="AD58347" s="22"/>
    </row>
    <row r="58348" spans="30:30" x14ac:dyDescent="0.2">
      <c r="AD58348" s="22"/>
    </row>
    <row r="58349" spans="30:30" x14ac:dyDescent="0.2">
      <c r="AD58349" s="22"/>
    </row>
    <row r="58350" spans="30:30" x14ac:dyDescent="0.2">
      <c r="AD58350" s="22"/>
    </row>
    <row r="58351" spans="30:30" x14ac:dyDescent="0.2">
      <c r="AD58351" s="22"/>
    </row>
    <row r="58352" spans="30:30" x14ac:dyDescent="0.2">
      <c r="AD58352" s="22"/>
    </row>
    <row r="58353" spans="30:30" x14ac:dyDescent="0.2">
      <c r="AD58353" s="22"/>
    </row>
    <row r="58354" spans="30:30" x14ac:dyDescent="0.2">
      <c r="AD58354" s="22"/>
    </row>
    <row r="58355" spans="30:30" x14ac:dyDescent="0.2">
      <c r="AD58355" s="22"/>
    </row>
    <row r="58356" spans="30:30" x14ac:dyDescent="0.2">
      <c r="AD58356" s="22"/>
    </row>
    <row r="58357" spans="30:30" x14ac:dyDescent="0.2">
      <c r="AD58357" s="22"/>
    </row>
    <row r="58358" spans="30:30" x14ac:dyDescent="0.2">
      <c r="AD58358" s="22"/>
    </row>
    <row r="58359" spans="30:30" x14ac:dyDescent="0.2">
      <c r="AD58359" s="22"/>
    </row>
    <row r="58360" spans="30:30" x14ac:dyDescent="0.2">
      <c r="AD58360" s="22"/>
    </row>
    <row r="58361" spans="30:30" x14ac:dyDescent="0.2">
      <c r="AD58361" s="22"/>
    </row>
    <row r="58362" spans="30:30" x14ac:dyDescent="0.2">
      <c r="AD58362" s="22"/>
    </row>
    <row r="58363" spans="30:30" x14ac:dyDescent="0.2">
      <c r="AD58363" s="22"/>
    </row>
    <row r="58364" spans="30:30" x14ac:dyDescent="0.2">
      <c r="AD58364" s="22"/>
    </row>
    <row r="58365" spans="30:30" x14ac:dyDescent="0.2">
      <c r="AD58365" s="22"/>
    </row>
    <row r="58366" spans="30:30" x14ac:dyDescent="0.2">
      <c r="AD58366" s="22"/>
    </row>
    <row r="58367" spans="30:30" x14ac:dyDescent="0.2">
      <c r="AD58367" s="22"/>
    </row>
    <row r="58368" spans="30:30" x14ac:dyDescent="0.2">
      <c r="AD58368" s="22"/>
    </row>
    <row r="58369" spans="30:30" x14ac:dyDescent="0.2">
      <c r="AD58369" s="22"/>
    </row>
    <row r="58370" spans="30:30" x14ac:dyDescent="0.2">
      <c r="AD58370" s="22"/>
    </row>
    <row r="58371" spans="30:30" x14ac:dyDescent="0.2">
      <c r="AD58371" s="22"/>
    </row>
    <row r="58372" spans="30:30" x14ac:dyDescent="0.2">
      <c r="AD58372" s="22"/>
    </row>
    <row r="58373" spans="30:30" x14ac:dyDescent="0.2">
      <c r="AD58373" s="22"/>
    </row>
    <row r="58374" spans="30:30" x14ac:dyDescent="0.2">
      <c r="AD58374" s="22"/>
    </row>
    <row r="58375" spans="30:30" x14ac:dyDescent="0.2">
      <c r="AD58375" s="22"/>
    </row>
    <row r="58376" spans="30:30" x14ac:dyDescent="0.2">
      <c r="AD58376" s="22"/>
    </row>
    <row r="58377" spans="30:30" x14ac:dyDescent="0.2">
      <c r="AD58377" s="22"/>
    </row>
    <row r="58378" spans="30:30" x14ac:dyDescent="0.2">
      <c r="AD58378" s="22"/>
    </row>
    <row r="58379" spans="30:30" x14ac:dyDescent="0.2">
      <c r="AD58379" s="22"/>
    </row>
    <row r="58380" spans="30:30" x14ac:dyDescent="0.2">
      <c r="AD58380" s="22"/>
    </row>
    <row r="58381" spans="30:30" x14ac:dyDescent="0.2">
      <c r="AD58381" s="22"/>
    </row>
    <row r="58382" spans="30:30" x14ac:dyDescent="0.2">
      <c r="AD58382" s="22"/>
    </row>
    <row r="58383" spans="30:30" x14ac:dyDescent="0.2">
      <c r="AD58383" s="22"/>
    </row>
    <row r="58384" spans="30:30" x14ac:dyDescent="0.2">
      <c r="AD58384" s="22"/>
    </row>
    <row r="58385" spans="30:30" x14ac:dyDescent="0.2">
      <c r="AD58385" s="22"/>
    </row>
    <row r="58386" spans="30:30" x14ac:dyDescent="0.2">
      <c r="AD58386" s="22"/>
    </row>
    <row r="58387" spans="30:30" x14ac:dyDescent="0.2">
      <c r="AD58387" s="22"/>
    </row>
    <row r="58388" spans="30:30" x14ac:dyDescent="0.2">
      <c r="AD58388" s="22"/>
    </row>
    <row r="58389" spans="30:30" x14ac:dyDescent="0.2">
      <c r="AD58389" s="22"/>
    </row>
    <row r="58390" spans="30:30" x14ac:dyDescent="0.2">
      <c r="AD58390" s="22"/>
    </row>
    <row r="58391" spans="30:30" x14ac:dyDescent="0.2">
      <c r="AD58391" s="22"/>
    </row>
    <row r="58392" spans="30:30" x14ac:dyDescent="0.2">
      <c r="AD58392" s="22"/>
    </row>
    <row r="58393" spans="30:30" x14ac:dyDescent="0.2">
      <c r="AD58393" s="22"/>
    </row>
    <row r="58394" spans="30:30" x14ac:dyDescent="0.2">
      <c r="AD58394" s="22"/>
    </row>
    <row r="58395" spans="30:30" x14ac:dyDescent="0.2">
      <c r="AD58395" s="22"/>
    </row>
    <row r="58396" spans="30:30" x14ac:dyDescent="0.2">
      <c r="AD58396" s="22"/>
    </row>
    <row r="58397" spans="30:30" x14ac:dyDescent="0.2">
      <c r="AD58397" s="22"/>
    </row>
    <row r="58398" spans="30:30" x14ac:dyDescent="0.2">
      <c r="AD58398" s="22"/>
    </row>
    <row r="58399" spans="30:30" x14ac:dyDescent="0.2">
      <c r="AD58399" s="22"/>
    </row>
    <row r="58400" spans="30:30" x14ac:dyDescent="0.2">
      <c r="AD58400" s="22"/>
    </row>
    <row r="58401" spans="30:30" x14ac:dyDescent="0.2">
      <c r="AD58401" s="22"/>
    </row>
    <row r="58402" spans="30:30" x14ac:dyDescent="0.2">
      <c r="AD58402" s="22"/>
    </row>
    <row r="58403" spans="30:30" x14ac:dyDescent="0.2">
      <c r="AD58403" s="22"/>
    </row>
    <row r="58404" spans="30:30" x14ac:dyDescent="0.2">
      <c r="AD58404" s="22"/>
    </row>
    <row r="58405" spans="30:30" x14ac:dyDescent="0.2">
      <c r="AD58405" s="22"/>
    </row>
    <row r="58406" spans="30:30" x14ac:dyDescent="0.2">
      <c r="AD58406" s="22"/>
    </row>
    <row r="58407" spans="30:30" x14ac:dyDescent="0.2">
      <c r="AD58407" s="22"/>
    </row>
    <row r="58408" spans="30:30" x14ac:dyDescent="0.2">
      <c r="AD58408" s="22"/>
    </row>
    <row r="58409" spans="30:30" x14ac:dyDescent="0.2">
      <c r="AD58409" s="22"/>
    </row>
    <row r="58410" spans="30:30" x14ac:dyDescent="0.2">
      <c r="AD58410" s="22"/>
    </row>
    <row r="58411" spans="30:30" x14ac:dyDescent="0.2">
      <c r="AD58411" s="22"/>
    </row>
    <row r="58412" spans="30:30" x14ac:dyDescent="0.2">
      <c r="AD58412" s="22"/>
    </row>
    <row r="58413" spans="30:30" x14ac:dyDescent="0.2">
      <c r="AD58413" s="22"/>
    </row>
    <row r="58414" spans="30:30" x14ac:dyDescent="0.2">
      <c r="AD58414" s="22"/>
    </row>
    <row r="58415" spans="30:30" x14ac:dyDescent="0.2">
      <c r="AD58415" s="22"/>
    </row>
    <row r="58416" spans="30:30" x14ac:dyDescent="0.2">
      <c r="AD58416" s="22"/>
    </row>
    <row r="58417" spans="30:30" x14ac:dyDescent="0.2">
      <c r="AD58417" s="22"/>
    </row>
    <row r="58418" spans="30:30" x14ac:dyDescent="0.2">
      <c r="AD58418" s="22"/>
    </row>
    <row r="58419" spans="30:30" x14ac:dyDescent="0.2">
      <c r="AD58419" s="22"/>
    </row>
    <row r="58420" spans="30:30" x14ac:dyDescent="0.2">
      <c r="AD58420" s="22"/>
    </row>
    <row r="58421" spans="30:30" x14ac:dyDescent="0.2">
      <c r="AD58421" s="22"/>
    </row>
    <row r="58422" spans="30:30" x14ac:dyDescent="0.2">
      <c r="AD58422" s="22"/>
    </row>
    <row r="58423" spans="30:30" x14ac:dyDescent="0.2">
      <c r="AD58423" s="22"/>
    </row>
    <row r="58424" spans="30:30" x14ac:dyDescent="0.2">
      <c r="AD58424" s="22"/>
    </row>
    <row r="58425" spans="30:30" x14ac:dyDescent="0.2">
      <c r="AD58425" s="22"/>
    </row>
    <row r="58426" spans="30:30" x14ac:dyDescent="0.2">
      <c r="AD58426" s="22"/>
    </row>
    <row r="58427" spans="30:30" x14ac:dyDescent="0.2">
      <c r="AD58427" s="22"/>
    </row>
    <row r="58428" spans="30:30" x14ac:dyDescent="0.2">
      <c r="AD58428" s="22"/>
    </row>
    <row r="58429" spans="30:30" x14ac:dyDescent="0.2">
      <c r="AD58429" s="22"/>
    </row>
    <row r="58430" spans="30:30" x14ac:dyDescent="0.2">
      <c r="AD58430" s="22"/>
    </row>
    <row r="58431" spans="30:30" x14ac:dyDescent="0.2">
      <c r="AD58431" s="22"/>
    </row>
    <row r="58432" spans="30:30" x14ac:dyDescent="0.2">
      <c r="AD58432" s="22"/>
    </row>
    <row r="58433" spans="30:30" x14ac:dyDescent="0.2">
      <c r="AD58433" s="22"/>
    </row>
    <row r="58434" spans="30:30" x14ac:dyDescent="0.2">
      <c r="AD58434" s="22"/>
    </row>
    <row r="58435" spans="30:30" x14ac:dyDescent="0.2">
      <c r="AD58435" s="22"/>
    </row>
    <row r="58436" spans="30:30" x14ac:dyDescent="0.2">
      <c r="AD58436" s="22"/>
    </row>
    <row r="58437" spans="30:30" x14ac:dyDescent="0.2">
      <c r="AD58437" s="22"/>
    </row>
    <row r="58438" spans="30:30" x14ac:dyDescent="0.2">
      <c r="AD58438" s="22"/>
    </row>
    <row r="58439" spans="30:30" x14ac:dyDescent="0.2">
      <c r="AD58439" s="22"/>
    </row>
    <row r="58440" spans="30:30" x14ac:dyDescent="0.2">
      <c r="AD58440" s="22"/>
    </row>
    <row r="58441" spans="30:30" x14ac:dyDescent="0.2">
      <c r="AD58441" s="22"/>
    </row>
    <row r="58442" spans="30:30" x14ac:dyDescent="0.2">
      <c r="AD58442" s="22"/>
    </row>
    <row r="58443" spans="30:30" x14ac:dyDescent="0.2">
      <c r="AD58443" s="22"/>
    </row>
    <row r="58444" spans="30:30" x14ac:dyDescent="0.2">
      <c r="AD58444" s="22"/>
    </row>
    <row r="58445" spans="30:30" x14ac:dyDescent="0.2">
      <c r="AD58445" s="22"/>
    </row>
    <row r="58446" spans="30:30" x14ac:dyDescent="0.2">
      <c r="AD58446" s="22"/>
    </row>
    <row r="58447" spans="30:30" x14ac:dyDescent="0.2">
      <c r="AD58447" s="22"/>
    </row>
    <row r="58448" spans="30:30" x14ac:dyDescent="0.2">
      <c r="AD58448" s="22"/>
    </row>
    <row r="58449" spans="30:30" x14ac:dyDescent="0.2">
      <c r="AD58449" s="22"/>
    </row>
    <row r="58450" spans="30:30" x14ac:dyDescent="0.2">
      <c r="AD58450" s="22"/>
    </row>
    <row r="58451" spans="30:30" x14ac:dyDescent="0.2">
      <c r="AD58451" s="22"/>
    </row>
    <row r="58452" spans="30:30" x14ac:dyDescent="0.2">
      <c r="AD58452" s="22"/>
    </row>
    <row r="58453" spans="30:30" x14ac:dyDescent="0.2">
      <c r="AD58453" s="22"/>
    </row>
    <row r="58454" spans="30:30" x14ac:dyDescent="0.2">
      <c r="AD58454" s="22"/>
    </row>
    <row r="58455" spans="30:30" x14ac:dyDescent="0.2">
      <c r="AD58455" s="22"/>
    </row>
    <row r="58456" spans="30:30" x14ac:dyDescent="0.2">
      <c r="AD58456" s="22"/>
    </row>
    <row r="58457" spans="30:30" x14ac:dyDescent="0.2">
      <c r="AD58457" s="22"/>
    </row>
    <row r="58458" spans="30:30" x14ac:dyDescent="0.2">
      <c r="AD58458" s="22"/>
    </row>
    <row r="58459" spans="30:30" x14ac:dyDescent="0.2">
      <c r="AD58459" s="22"/>
    </row>
    <row r="58460" spans="30:30" x14ac:dyDescent="0.2">
      <c r="AD58460" s="22"/>
    </row>
    <row r="58461" spans="30:30" x14ac:dyDescent="0.2">
      <c r="AD58461" s="22"/>
    </row>
    <row r="58462" spans="30:30" x14ac:dyDescent="0.2">
      <c r="AD58462" s="22"/>
    </row>
    <row r="58463" spans="30:30" x14ac:dyDescent="0.2">
      <c r="AD58463" s="22"/>
    </row>
    <row r="58464" spans="30:30" x14ac:dyDescent="0.2">
      <c r="AD58464" s="22"/>
    </row>
    <row r="58465" spans="30:30" x14ac:dyDescent="0.2">
      <c r="AD58465" s="22"/>
    </row>
    <row r="58466" spans="30:30" x14ac:dyDescent="0.2">
      <c r="AD58466" s="22"/>
    </row>
    <row r="58467" spans="30:30" x14ac:dyDescent="0.2">
      <c r="AD58467" s="22"/>
    </row>
    <row r="58468" spans="30:30" x14ac:dyDescent="0.2">
      <c r="AD58468" s="22"/>
    </row>
    <row r="58469" spans="30:30" x14ac:dyDescent="0.2">
      <c r="AD58469" s="22"/>
    </row>
    <row r="58470" spans="30:30" x14ac:dyDescent="0.2">
      <c r="AD58470" s="22"/>
    </row>
    <row r="58471" spans="30:30" x14ac:dyDescent="0.2">
      <c r="AD58471" s="22"/>
    </row>
    <row r="58472" spans="30:30" x14ac:dyDescent="0.2">
      <c r="AD58472" s="22"/>
    </row>
    <row r="58473" spans="30:30" x14ac:dyDescent="0.2">
      <c r="AD58473" s="22"/>
    </row>
    <row r="58474" spans="30:30" x14ac:dyDescent="0.2">
      <c r="AD58474" s="22"/>
    </row>
    <row r="58475" spans="30:30" x14ac:dyDescent="0.2">
      <c r="AD58475" s="22"/>
    </row>
    <row r="58476" spans="30:30" x14ac:dyDescent="0.2">
      <c r="AD58476" s="22"/>
    </row>
    <row r="58477" spans="30:30" x14ac:dyDescent="0.2">
      <c r="AD58477" s="22"/>
    </row>
    <row r="58478" spans="30:30" x14ac:dyDescent="0.2">
      <c r="AD58478" s="22"/>
    </row>
    <row r="58479" spans="30:30" x14ac:dyDescent="0.2">
      <c r="AD58479" s="22"/>
    </row>
    <row r="58480" spans="30:30" x14ac:dyDescent="0.2">
      <c r="AD58480" s="22"/>
    </row>
    <row r="58481" spans="30:30" x14ac:dyDescent="0.2">
      <c r="AD58481" s="22"/>
    </row>
    <row r="58482" spans="30:30" x14ac:dyDescent="0.2">
      <c r="AD58482" s="22"/>
    </row>
    <row r="58483" spans="30:30" x14ac:dyDescent="0.2">
      <c r="AD58483" s="22"/>
    </row>
    <row r="58484" spans="30:30" x14ac:dyDescent="0.2">
      <c r="AD58484" s="22"/>
    </row>
    <row r="58485" spans="30:30" x14ac:dyDescent="0.2">
      <c r="AD58485" s="22"/>
    </row>
    <row r="58486" spans="30:30" x14ac:dyDescent="0.2">
      <c r="AD58486" s="22"/>
    </row>
    <row r="58487" spans="30:30" x14ac:dyDescent="0.2">
      <c r="AD58487" s="22"/>
    </row>
    <row r="58488" spans="30:30" x14ac:dyDescent="0.2">
      <c r="AD58488" s="22"/>
    </row>
    <row r="58489" spans="30:30" x14ac:dyDescent="0.2">
      <c r="AD58489" s="22"/>
    </row>
    <row r="58490" spans="30:30" x14ac:dyDescent="0.2">
      <c r="AD58490" s="22"/>
    </row>
    <row r="58491" spans="30:30" x14ac:dyDescent="0.2">
      <c r="AD58491" s="22"/>
    </row>
    <row r="58492" spans="30:30" x14ac:dyDescent="0.2">
      <c r="AD58492" s="22"/>
    </row>
    <row r="58493" spans="30:30" x14ac:dyDescent="0.2">
      <c r="AD58493" s="22"/>
    </row>
    <row r="58494" spans="30:30" x14ac:dyDescent="0.2">
      <c r="AD58494" s="22"/>
    </row>
    <row r="58495" spans="30:30" x14ac:dyDescent="0.2">
      <c r="AD58495" s="22"/>
    </row>
    <row r="58496" spans="30:30" x14ac:dyDescent="0.2">
      <c r="AD58496" s="22"/>
    </row>
    <row r="58497" spans="30:30" x14ac:dyDescent="0.2">
      <c r="AD58497" s="22"/>
    </row>
    <row r="58498" spans="30:30" x14ac:dyDescent="0.2">
      <c r="AD58498" s="22"/>
    </row>
    <row r="58499" spans="30:30" x14ac:dyDescent="0.2">
      <c r="AD58499" s="22"/>
    </row>
    <row r="58500" spans="30:30" x14ac:dyDescent="0.2">
      <c r="AD58500" s="22"/>
    </row>
    <row r="58501" spans="30:30" x14ac:dyDescent="0.2">
      <c r="AD58501" s="22"/>
    </row>
    <row r="58502" spans="30:30" x14ac:dyDescent="0.2">
      <c r="AD58502" s="22"/>
    </row>
    <row r="58503" spans="30:30" x14ac:dyDescent="0.2">
      <c r="AD58503" s="22"/>
    </row>
    <row r="58504" spans="30:30" x14ac:dyDescent="0.2">
      <c r="AD58504" s="22"/>
    </row>
    <row r="58505" spans="30:30" x14ac:dyDescent="0.2">
      <c r="AD58505" s="22"/>
    </row>
    <row r="58506" spans="30:30" x14ac:dyDescent="0.2">
      <c r="AD58506" s="22"/>
    </row>
    <row r="58507" spans="30:30" x14ac:dyDescent="0.2">
      <c r="AD58507" s="22"/>
    </row>
    <row r="58508" spans="30:30" x14ac:dyDescent="0.2">
      <c r="AD58508" s="22"/>
    </row>
    <row r="58509" spans="30:30" x14ac:dyDescent="0.2">
      <c r="AD58509" s="22"/>
    </row>
    <row r="58510" spans="30:30" x14ac:dyDescent="0.2">
      <c r="AD58510" s="22"/>
    </row>
    <row r="58511" spans="30:30" x14ac:dyDescent="0.2">
      <c r="AD58511" s="22"/>
    </row>
    <row r="58512" spans="30:30" x14ac:dyDescent="0.2">
      <c r="AD58512" s="22"/>
    </row>
    <row r="58513" spans="30:30" x14ac:dyDescent="0.2">
      <c r="AD58513" s="22"/>
    </row>
    <row r="58514" spans="30:30" x14ac:dyDescent="0.2">
      <c r="AD58514" s="22"/>
    </row>
    <row r="58515" spans="30:30" x14ac:dyDescent="0.2">
      <c r="AD58515" s="22"/>
    </row>
    <row r="58516" spans="30:30" x14ac:dyDescent="0.2">
      <c r="AD58516" s="22"/>
    </row>
    <row r="58517" spans="30:30" x14ac:dyDescent="0.2">
      <c r="AD58517" s="22"/>
    </row>
    <row r="58518" spans="30:30" x14ac:dyDescent="0.2">
      <c r="AD58518" s="22"/>
    </row>
    <row r="58519" spans="30:30" x14ac:dyDescent="0.2">
      <c r="AD58519" s="22"/>
    </row>
    <row r="58520" spans="30:30" x14ac:dyDescent="0.2">
      <c r="AD58520" s="22"/>
    </row>
    <row r="58521" spans="30:30" x14ac:dyDescent="0.2">
      <c r="AD58521" s="22"/>
    </row>
    <row r="58522" spans="30:30" x14ac:dyDescent="0.2">
      <c r="AD58522" s="22"/>
    </row>
    <row r="58523" spans="30:30" x14ac:dyDescent="0.2">
      <c r="AD58523" s="22"/>
    </row>
    <row r="58524" spans="30:30" x14ac:dyDescent="0.2">
      <c r="AD58524" s="22"/>
    </row>
    <row r="58525" spans="30:30" x14ac:dyDescent="0.2">
      <c r="AD58525" s="22"/>
    </row>
    <row r="58526" spans="30:30" x14ac:dyDescent="0.2">
      <c r="AD58526" s="22"/>
    </row>
    <row r="58527" spans="30:30" x14ac:dyDescent="0.2">
      <c r="AD58527" s="22"/>
    </row>
    <row r="58528" spans="30:30" x14ac:dyDescent="0.2">
      <c r="AD58528" s="22"/>
    </row>
    <row r="58529" spans="30:30" x14ac:dyDescent="0.2">
      <c r="AD58529" s="22"/>
    </row>
    <row r="58530" spans="30:30" x14ac:dyDescent="0.2">
      <c r="AD58530" s="22"/>
    </row>
    <row r="58531" spans="30:30" x14ac:dyDescent="0.2">
      <c r="AD58531" s="22"/>
    </row>
    <row r="58532" spans="30:30" x14ac:dyDescent="0.2">
      <c r="AD58532" s="22"/>
    </row>
    <row r="58533" spans="30:30" x14ac:dyDescent="0.2">
      <c r="AD58533" s="22"/>
    </row>
    <row r="58534" spans="30:30" x14ac:dyDescent="0.2">
      <c r="AD58534" s="22"/>
    </row>
    <row r="58535" spans="30:30" x14ac:dyDescent="0.2">
      <c r="AD58535" s="22"/>
    </row>
    <row r="58536" spans="30:30" x14ac:dyDescent="0.2">
      <c r="AD58536" s="22"/>
    </row>
    <row r="58537" spans="30:30" x14ac:dyDescent="0.2">
      <c r="AD58537" s="22"/>
    </row>
    <row r="58538" spans="30:30" x14ac:dyDescent="0.2">
      <c r="AD58538" s="22"/>
    </row>
    <row r="58539" spans="30:30" x14ac:dyDescent="0.2">
      <c r="AD58539" s="22"/>
    </row>
    <row r="58540" spans="30:30" x14ac:dyDescent="0.2">
      <c r="AD58540" s="22"/>
    </row>
    <row r="58541" spans="30:30" x14ac:dyDescent="0.2">
      <c r="AD58541" s="22"/>
    </row>
    <row r="58542" spans="30:30" x14ac:dyDescent="0.2">
      <c r="AD58542" s="22"/>
    </row>
    <row r="58543" spans="30:30" x14ac:dyDescent="0.2">
      <c r="AD58543" s="22"/>
    </row>
    <row r="58544" spans="30:30" x14ac:dyDescent="0.2">
      <c r="AD58544" s="22"/>
    </row>
    <row r="58545" spans="30:30" x14ac:dyDescent="0.2">
      <c r="AD58545" s="22"/>
    </row>
    <row r="58546" spans="30:30" x14ac:dyDescent="0.2">
      <c r="AD58546" s="22"/>
    </row>
    <row r="58547" spans="30:30" x14ac:dyDescent="0.2">
      <c r="AD58547" s="22"/>
    </row>
    <row r="58548" spans="30:30" x14ac:dyDescent="0.2">
      <c r="AD58548" s="22"/>
    </row>
    <row r="58549" spans="30:30" x14ac:dyDescent="0.2">
      <c r="AD58549" s="22"/>
    </row>
    <row r="58550" spans="30:30" x14ac:dyDescent="0.2">
      <c r="AD58550" s="22"/>
    </row>
    <row r="58551" spans="30:30" x14ac:dyDescent="0.2">
      <c r="AD58551" s="22"/>
    </row>
    <row r="58552" spans="30:30" x14ac:dyDescent="0.2">
      <c r="AD58552" s="22"/>
    </row>
    <row r="58553" spans="30:30" x14ac:dyDescent="0.2">
      <c r="AD58553" s="22"/>
    </row>
    <row r="58554" spans="30:30" x14ac:dyDescent="0.2">
      <c r="AD58554" s="22"/>
    </row>
    <row r="58555" spans="30:30" x14ac:dyDescent="0.2">
      <c r="AD58555" s="22"/>
    </row>
    <row r="58556" spans="30:30" x14ac:dyDescent="0.2">
      <c r="AD58556" s="22"/>
    </row>
    <row r="58557" spans="30:30" x14ac:dyDescent="0.2">
      <c r="AD58557" s="22"/>
    </row>
    <row r="58558" spans="30:30" x14ac:dyDescent="0.2">
      <c r="AD58558" s="22"/>
    </row>
    <row r="58559" spans="30:30" x14ac:dyDescent="0.2">
      <c r="AD58559" s="22"/>
    </row>
    <row r="58560" spans="30:30" x14ac:dyDescent="0.2">
      <c r="AD58560" s="22"/>
    </row>
    <row r="58561" spans="30:30" x14ac:dyDescent="0.2">
      <c r="AD58561" s="22"/>
    </row>
    <row r="58562" spans="30:30" x14ac:dyDescent="0.2">
      <c r="AD58562" s="22"/>
    </row>
    <row r="58563" spans="30:30" x14ac:dyDescent="0.2">
      <c r="AD58563" s="22"/>
    </row>
    <row r="58564" spans="30:30" x14ac:dyDescent="0.2">
      <c r="AD58564" s="22"/>
    </row>
    <row r="58565" spans="30:30" x14ac:dyDescent="0.2">
      <c r="AD58565" s="22"/>
    </row>
    <row r="58566" spans="30:30" x14ac:dyDescent="0.2">
      <c r="AD58566" s="22"/>
    </row>
    <row r="58567" spans="30:30" x14ac:dyDescent="0.2">
      <c r="AD58567" s="22"/>
    </row>
    <row r="58568" spans="30:30" x14ac:dyDescent="0.2">
      <c r="AD58568" s="22"/>
    </row>
    <row r="58569" spans="30:30" x14ac:dyDescent="0.2">
      <c r="AD58569" s="22"/>
    </row>
    <row r="58570" spans="30:30" x14ac:dyDescent="0.2">
      <c r="AD58570" s="22"/>
    </row>
    <row r="58571" spans="30:30" x14ac:dyDescent="0.2">
      <c r="AD58571" s="22"/>
    </row>
    <row r="58572" spans="30:30" x14ac:dyDescent="0.2">
      <c r="AD58572" s="22"/>
    </row>
    <row r="58573" spans="30:30" x14ac:dyDescent="0.2">
      <c r="AD58573" s="22"/>
    </row>
    <row r="58574" spans="30:30" x14ac:dyDescent="0.2">
      <c r="AD58574" s="22"/>
    </row>
    <row r="58575" spans="30:30" x14ac:dyDescent="0.2">
      <c r="AD58575" s="22"/>
    </row>
    <row r="58576" spans="30:30" x14ac:dyDescent="0.2">
      <c r="AD58576" s="22"/>
    </row>
    <row r="58577" spans="30:30" x14ac:dyDescent="0.2">
      <c r="AD58577" s="22"/>
    </row>
    <row r="58578" spans="30:30" x14ac:dyDescent="0.2">
      <c r="AD58578" s="22"/>
    </row>
    <row r="58579" spans="30:30" x14ac:dyDescent="0.2">
      <c r="AD58579" s="22"/>
    </row>
    <row r="58580" spans="30:30" x14ac:dyDescent="0.2">
      <c r="AD58580" s="22"/>
    </row>
    <row r="58581" spans="30:30" x14ac:dyDescent="0.2">
      <c r="AD58581" s="22"/>
    </row>
    <row r="58582" spans="30:30" x14ac:dyDescent="0.2">
      <c r="AD58582" s="22"/>
    </row>
    <row r="58583" spans="30:30" x14ac:dyDescent="0.2">
      <c r="AD58583" s="22"/>
    </row>
    <row r="58584" spans="30:30" x14ac:dyDescent="0.2">
      <c r="AD58584" s="22"/>
    </row>
    <row r="58585" spans="30:30" x14ac:dyDescent="0.2">
      <c r="AD58585" s="22"/>
    </row>
    <row r="58586" spans="30:30" x14ac:dyDescent="0.2">
      <c r="AD58586" s="22"/>
    </row>
    <row r="58587" spans="30:30" x14ac:dyDescent="0.2">
      <c r="AD58587" s="22"/>
    </row>
    <row r="58588" spans="30:30" x14ac:dyDescent="0.2">
      <c r="AD58588" s="22"/>
    </row>
    <row r="58589" spans="30:30" x14ac:dyDescent="0.2">
      <c r="AD58589" s="22"/>
    </row>
    <row r="58590" spans="30:30" x14ac:dyDescent="0.2">
      <c r="AD58590" s="22"/>
    </row>
    <row r="58591" spans="30:30" x14ac:dyDescent="0.2">
      <c r="AD58591" s="22"/>
    </row>
    <row r="58592" spans="30:30" x14ac:dyDescent="0.2">
      <c r="AD58592" s="22"/>
    </row>
    <row r="58593" spans="30:30" x14ac:dyDescent="0.2">
      <c r="AD58593" s="22"/>
    </row>
    <row r="58594" spans="30:30" x14ac:dyDescent="0.2">
      <c r="AD58594" s="22"/>
    </row>
    <row r="58595" spans="30:30" x14ac:dyDescent="0.2">
      <c r="AD58595" s="22"/>
    </row>
    <row r="58596" spans="30:30" x14ac:dyDescent="0.2">
      <c r="AD58596" s="22"/>
    </row>
    <row r="58597" spans="30:30" x14ac:dyDescent="0.2">
      <c r="AD58597" s="22"/>
    </row>
    <row r="58598" spans="30:30" x14ac:dyDescent="0.2">
      <c r="AD58598" s="22"/>
    </row>
    <row r="58599" spans="30:30" x14ac:dyDescent="0.2">
      <c r="AD58599" s="22"/>
    </row>
    <row r="58600" spans="30:30" x14ac:dyDescent="0.2">
      <c r="AD58600" s="22"/>
    </row>
    <row r="58601" spans="30:30" x14ac:dyDescent="0.2">
      <c r="AD58601" s="22"/>
    </row>
    <row r="58602" spans="30:30" x14ac:dyDescent="0.2">
      <c r="AD58602" s="22"/>
    </row>
    <row r="58603" spans="30:30" x14ac:dyDescent="0.2">
      <c r="AD58603" s="22"/>
    </row>
    <row r="58604" spans="30:30" x14ac:dyDescent="0.2">
      <c r="AD58604" s="22"/>
    </row>
    <row r="58605" spans="30:30" x14ac:dyDescent="0.2">
      <c r="AD58605" s="22"/>
    </row>
    <row r="58606" spans="30:30" x14ac:dyDescent="0.2">
      <c r="AD58606" s="22"/>
    </row>
    <row r="58607" spans="30:30" x14ac:dyDescent="0.2">
      <c r="AD58607" s="22"/>
    </row>
    <row r="58608" spans="30:30" x14ac:dyDescent="0.2">
      <c r="AD58608" s="22"/>
    </row>
    <row r="58609" spans="30:30" x14ac:dyDescent="0.2">
      <c r="AD58609" s="22"/>
    </row>
    <row r="58610" spans="30:30" x14ac:dyDescent="0.2">
      <c r="AD58610" s="22"/>
    </row>
    <row r="58611" spans="30:30" x14ac:dyDescent="0.2">
      <c r="AD58611" s="22"/>
    </row>
    <row r="58612" spans="30:30" x14ac:dyDescent="0.2">
      <c r="AD58612" s="22"/>
    </row>
    <row r="58613" spans="30:30" x14ac:dyDescent="0.2">
      <c r="AD58613" s="22"/>
    </row>
    <row r="58614" spans="30:30" x14ac:dyDescent="0.2">
      <c r="AD58614" s="22"/>
    </row>
    <row r="58615" spans="30:30" x14ac:dyDescent="0.2">
      <c r="AD58615" s="22"/>
    </row>
    <row r="58616" spans="30:30" x14ac:dyDescent="0.2">
      <c r="AD58616" s="22"/>
    </row>
    <row r="58617" spans="30:30" x14ac:dyDescent="0.2">
      <c r="AD58617" s="22"/>
    </row>
    <row r="58618" spans="30:30" x14ac:dyDescent="0.2">
      <c r="AD58618" s="22"/>
    </row>
    <row r="58619" spans="30:30" x14ac:dyDescent="0.2">
      <c r="AD58619" s="22"/>
    </row>
    <row r="58620" spans="30:30" x14ac:dyDescent="0.2">
      <c r="AD58620" s="22"/>
    </row>
    <row r="58621" spans="30:30" x14ac:dyDescent="0.2">
      <c r="AD58621" s="22"/>
    </row>
    <row r="58622" spans="30:30" x14ac:dyDescent="0.2">
      <c r="AD58622" s="22"/>
    </row>
    <row r="58623" spans="30:30" x14ac:dyDescent="0.2">
      <c r="AD58623" s="22"/>
    </row>
    <row r="58624" spans="30:30" x14ac:dyDescent="0.2">
      <c r="AD58624" s="22"/>
    </row>
    <row r="58625" spans="30:30" x14ac:dyDescent="0.2">
      <c r="AD58625" s="22"/>
    </row>
    <row r="58626" spans="30:30" x14ac:dyDescent="0.2">
      <c r="AD58626" s="22"/>
    </row>
    <row r="58627" spans="30:30" x14ac:dyDescent="0.2">
      <c r="AD58627" s="22"/>
    </row>
    <row r="58628" spans="30:30" x14ac:dyDescent="0.2">
      <c r="AD58628" s="22"/>
    </row>
    <row r="58629" spans="30:30" x14ac:dyDescent="0.2">
      <c r="AD58629" s="22"/>
    </row>
    <row r="58630" spans="30:30" x14ac:dyDescent="0.2">
      <c r="AD58630" s="22"/>
    </row>
    <row r="58631" spans="30:30" x14ac:dyDescent="0.2">
      <c r="AD58631" s="22"/>
    </row>
    <row r="58632" spans="30:30" x14ac:dyDescent="0.2">
      <c r="AD58632" s="22"/>
    </row>
    <row r="58633" spans="30:30" x14ac:dyDescent="0.2">
      <c r="AD58633" s="22"/>
    </row>
    <row r="58634" spans="30:30" x14ac:dyDescent="0.2">
      <c r="AD58634" s="22"/>
    </row>
    <row r="58635" spans="30:30" x14ac:dyDescent="0.2">
      <c r="AD58635" s="22"/>
    </row>
    <row r="58636" spans="30:30" x14ac:dyDescent="0.2">
      <c r="AD58636" s="22"/>
    </row>
    <row r="58637" spans="30:30" x14ac:dyDescent="0.2">
      <c r="AD58637" s="22"/>
    </row>
    <row r="58638" spans="30:30" x14ac:dyDescent="0.2">
      <c r="AD58638" s="22"/>
    </row>
    <row r="58639" spans="30:30" x14ac:dyDescent="0.2">
      <c r="AD58639" s="22"/>
    </row>
    <row r="58640" spans="30:30" x14ac:dyDescent="0.2">
      <c r="AD58640" s="22"/>
    </row>
    <row r="58641" spans="30:30" x14ac:dyDescent="0.2">
      <c r="AD58641" s="22"/>
    </row>
    <row r="58642" spans="30:30" x14ac:dyDescent="0.2">
      <c r="AD58642" s="22"/>
    </row>
    <row r="58643" spans="30:30" x14ac:dyDescent="0.2">
      <c r="AD58643" s="22"/>
    </row>
    <row r="58644" spans="30:30" x14ac:dyDescent="0.2">
      <c r="AD58644" s="22"/>
    </row>
    <row r="58645" spans="30:30" x14ac:dyDescent="0.2">
      <c r="AD58645" s="22"/>
    </row>
    <row r="58646" spans="30:30" x14ac:dyDescent="0.2">
      <c r="AD58646" s="22"/>
    </row>
    <row r="58647" spans="30:30" x14ac:dyDescent="0.2">
      <c r="AD58647" s="22"/>
    </row>
    <row r="58648" spans="30:30" x14ac:dyDescent="0.2">
      <c r="AD58648" s="22"/>
    </row>
    <row r="58649" spans="30:30" x14ac:dyDescent="0.2">
      <c r="AD58649" s="22"/>
    </row>
    <row r="58650" spans="30:30" x14ac:dyDescent="0.2">
      <c r="AD58650" s="22"/>
    </row>
    <row r="58651" spans="30:30" x14ac:dyDescent="0.2">
      <c r="AD58651" s="22"/>
    </row>
    <row r="58652" spans="30:30" x14ac:dyDescent="0.2">
      <c r="AD58652" s="22"/>
    </row>
    <row r="58653" spans="30:30" x14ac:dyDescent="0.2">
      <c r="AD58653" s="22"/>
    </row>
    <row r="58654" spans="30:30" x14ac:dyDescent="0.2">
      <c r="AD58654" s="22"/>
    </row>
    <row r="58655" spans="30:30" x14ac:dyDescent="0.2">
      <c r="AD58655" s="22"/>
    </row>
    <row r="58656" spans="30:30" x14ac:dyDescent="0.2">
      <c r="AD58656" s="22"/>
    </row>
    <row r="58657" spans="30:30" x14ac:dyDescent="0.2">
      <c r="AD58657" s="22"/>
    </row>
    <row r="58658" spans="30:30" x14ac:dyDescent="0.2">
      <c r="AD58658" s="22"/>
    </row>
    <row r="58659" spans="30:30" x14ac:dyDescent="0.2">
      <c r="AD58659" s="22"/>
    </row>
    <row r="58660" spans="30:30" x14ac:dyDescent="0.2">
      <c r="AD58660" s="22"/>
    </row>
    <row r="58661" spans="30:30" x14ac:dyDescent="0.2">
      <c r="AD58661" s="22"/>
    </row>
    <row r="58662" spans="30:30" x14ac:dyDescent="0.2">
      <c r="AD58662" s="22"/>
    </row>
    <row r="58663" spans="30:30" x14ac:dyDescent="0.2">
      <c r="AD58663" s="22"/>
    </row>
    <row r="58664" spans="30:30" x14ac:dyDescent="0.2">
      <c r="AD58664" s="22"/>
    </row>
    <row r="58665" spans="30:30" x14ac:dyDescent="0.2">
      <c r="AD58665" s="22"/>
    </row>
    <row r="58666" spans="30:30" x14ac:dyDescent="0.2">
      <c r="AD58666" s="22"/>
    </row>
    <row r="58667" spans="30:30" x14ac:dyDescent="0.2">
      <c r="AD58667" s="22"/>
    </row>
    <row r="58668" spans="30:30" x14ac:dyDescent="0.2">
      <c r="AD58668" s="22"/>
    </row>
    <row r="58669" spans="30:30" x14ac:dyDescent="0.2">
      <c r="AD58669" s="22"/>
    </row>
    <row r="58670" spans="30:30" x14ac:dyDescent="0.2">
      <c r="AD58670" s="22"/>
    </row>
    <row r="58671" spans="30:30" x14ac:dyDescent="0.2">
      <c r="AD58671" s="22"/>
    </row>
    <row r="58672" spans="30:30" x14ac:dyDescent="0.2">
      <c r="AD58672" s="22"/>
    </row>
    <row r="58673" spans="30:30" x14ac:dyDescent="0.2">
      <c r="AD58673" s="22"/>
    </row>
    <row r="58674" spans="30:30" x14ac:dyDescent="0.2">
      <c r="AD58674" s="22"/>
    </row>
    <row r="58675" spans="30:30" x14ac:dyDescent="0.2">
      <c r="AD58675" s="22"/>
    </row>
    <row r="58676" spans="30:30" x14ac:dyDescent="0.2">
      <c r="AD58676" s="22"/>
    </row>
    <row r="58677" spans="30:30" x14ac:dyDescent="0.2">
      <c r="AD58677" s="22"/>
    </row>
    <row r="58678" spans="30:30" x14ac:dyDescent="0.2">
      <c r="AD58678" s="22"/>
    </row>
    <row r="58679" spans="30:30" x14ac:dyDescent="0.2">
      <c r="AD58679" s="22"/>
    </row>
    <row r="58680" spans="30:30" x14ac:dyDescent="0.2">
      <c r="AD58680" s="22"/>
    </row>
    <row r="58681" spans="30:30" x14ac:dyDescent="0.2">
      <c r="AD58681" s="22"/>
    </row>
    <row r="58682" spans="30:30" x14ac:dyDescent="0.2">
      <c r="AD58682" s="22"/>
    </row>
    <row r="58683" spans="30:30" x14ac:dyDescent="0.2">
      <c r="AD58683" s="22"/>
    </row>
    <row r="58684" spans="30:30" x14ac:dyDescent="0.2">
      <c r="AD58684" s="22"/>
    </row>
    <row r="58685" spans="30:30" x14ac:dyDescent="0.2">
      <c r="AD58685" s="22"/>
    </row>
    <row r="58686" spans="30:30" x14ac:dyDescent="0.2">
      <c r="AD58686" s="22"/>
    </row>
    <row r="58687" spans="30:30" x14ac:dyDescent="0.2">
      <c r="AD58687" s="22"/>
    </row>
    <row r="58688" spans="30:30" x14ac:dyDescent="0.2">
      <c r="AD58688" s="22"/>
    </row>
    <row r="58689" spans="30:30" x14ac:dyDescent="0.2">
      <c r="AD58689" s="22"/>
    </row>
    <row r="58690" spans="30:30" x14ac:dyDescent="0.2">
      <c r="AD58690" s="22"/>
    </row>
    <row r="58691" spans="30:30" x14ac:dyDescent="0.2">
      <c r="AD58691" s="22"/>
    </row>
    <row r="58692" spans="30:30" x14ac:dyDescent="0.2">
      <c r="AD58692" s="22"/>
    </row>
    <row r="58693" spans="30:30" x14ac:dyDescent="0.2">
      <c r="AD58693" s="22"/>
    </row>
    <row r="58694" spans="30:30" x14ac:dyDescent="0.2">
      <c r="AD58694" s="22"/>
    </row>
    <row r="58695" spans="30:30" x14ac:dyDescent="0.2">
      <c r="AD58695" s="22"/>
    </row>
    <row r="58696" spans="30:30" x14ac:dyDescent="0.2">
      <c r="AD58696" s="22"/>
    </row>
    <row r="58697" spans="30:30" x14ac:dyDescent="0.2">
      <c r="AD58697" s="22"/>
    </row>
    <row r="58698" spans="30:30" x14ac:dyDescent="0.2">
      <c r="AD58698" s="22"/>
    </row>
    <row r="58699" spans="30:30" x14ac:dyDescent="0.2">
      <c r="AD58699" s="22"/>
    </row>
    <row r="58700" spans="30:30" x14ac:dyDescent="0.2">
      <c r="AD58700" s="22"/>
    </row>
    <row r="58701" spans="30:30" x14ac:dyDescent="0.2">
      <c r="AD58701" s="22"/>
    </row>
    <row r="58702" spans="30:30" x14ac:dyDescent="0.2">
      <c r="AD58702" s="22"/>
    </row>
    <row r="58703" spans="30:30" x14ac:dyDescent="0.2">
      <c r="AD58703" s="22"/>
    </row>
    <row r="58704" spans="30:30" x14ac:dyDescent="0.2">
      <c r="AD58704" s="22"/>
    </row>
    <row r="58705" spans="30:30" x14ac:dyDescent="0.2">
      <c r="AD58705" s="22"/>
    </row>
    <row r="58706" spans="30:30" x14ac:dyDescent="0.2">
      <c r="AD58706" s="22"/>
    </row>
    <row r="58707" spans="30:30" x14ac:dyDescent="0.2">
      <c r="AD58707" s="22"/>
    </row>
    <row r="58708" spans="30:30" x14ac:dyDescent="0.2">
      <c r="AD58708" s="22"/>
    </row>
    <row r="58709" spans="30:30" x14ac:dyDescent="0.2">
      <c r="AD58709" s="22"/>
    </row>
    <row r="58710" spans="30:30" x14ac:dyDescent="0.2">
      <c r="AD58710" s="22"/>
    </row>
    <row r="58711" spans="30:30" x14ac:dyDescent="0.2">
      <c r="AD58711" s="22"/>
    </row>
    <row r="58712" spans="30:30" x14ac:dyDescent="0.2">
      <c r="AD58712" s="22"/>
    </row>
    <row r="58713" spans="30:30" x14ac:dyDescent="0.2">
      <c r="AD58713" s="22"/>
    </row>
    <row r="58714" spans="30:30" x14ac:dyDescent="0.2">
      <c r="AD58714" s="22"/>
    </row>
    <row r="58715" spans="30:30" x14ac:dyDescent="0.2">
      <c r="AD58715" s="22"/>
    </row>
    <row r="58716" spans="30:30" x14ac:dyDescent="0.2">
      <c r="AD58716" s="22"/>
    </row>
    <row r="58717" spans="30:30" x14ac:dyDescent="0.2">
      <c r="AD58717" s="22"/>
    </row>
    <row r="58718" spans="30:30" x14ac:dyDescent="0.2">
      <c r="AD58718" s="22"/>
    </row>
    <row r="58719" spans="30:30" x14ac:dyDescent="0.2">
      <c r="AD58719" s="22"/>
    </row>
    <row r="58720" spans="30:30" x14ac:dyDescent="0.2">
      <c r="AD58720" s="22"/>
    </row>
    <row r="58721" spans="30:30" x14ac:dyDescent="0.2">
      <c r="AD58721" s="22"/>
    </row>
    <row r="58722" spans="30:30" x14ac:dyDescent="0.2">
      <c r="AD58722" s="22"/>
    </row>
    <row r="58723" spans="30:30" x14ac:dyDescent="0.2">
      <c r="AD58723" s="22"/>
    </row>
    <row r="58724" spans="30:30" x14ac:dyDescent="0.2">
      <c r="AD58724" s="22"/>
    </row>
    <row r="58725" spans="30:30" x14ac:dyDescent="0.2">
      <c r="AD58725" s="22"/>
    </row>
    <row r="58726" spans="30:30" x14ac:dyDescent="0.2">
      <c r="AD58726" s="22"/>
    </row>
    <row r="58727" spans="30:30" x14ac:dyDescent="0.2">
      <c r="AD58727" s="22"/>
    </row>
    <row r="58728" spans="30:30" x14ac:dyDescent="0.2">
      <c r="AD58728" s="22"/>
    </row>
    <row r="58729" spans="30:30" x14ac:dyDescent="0.2">
      <c r="AD58729" s="22"/>
    </row>
    <row r="58730" spans="30:30" x14ac:dyDescent="0.2">
      <c r="AD58730" s="22"/>
    </row>
    <row r="58731" spans="30:30" x14ac:dyDescent="0.2">
      <c r="AD58731" s="22"/>
    </row>
    <row r="58732" spans="30:30" x14ac:dyDescent="0.2">
      <c r="AD58732" s="22"/>
    </row>
    <row r="58733" spans="30:30" x14ac:dyDescent="0.2">
      <c r="AD58733" s="22"/>
    </row>
    <row r="58734" spans="30:30" x14ac:dyDescent="0.2">
      <c r="AD58734" s="22"/>
    </row>
    <row r="58735" spans="30:30" x14ac:dyDescent="0.2">
      <c r="AD58735" s="22"/>
    </row>
    <row r="58736" spans="30:30" x14ac:dyDescent="0.2">
      <c r="AD58736" s="22"/>
    </row>
    <row r="58737" spans="30:30" x14ac:dyDescent="0.2">
      <c r="AD58737" s="22"/>
    </row>
    <row r="58738" spans="30:30" x14ac:dyDescent="0.2">
      <c r="AD58738" s="22"/>
    </row>
    <row r="58739" spans="30:30" x14ac:dyDescent="0.2">
      <c r="AD58739" s="22"/>
    </row>
    <row r="58740" spans="30:30" x14ac:dyDescent="0.2">
      <c r="AD58740" s="22"/>
    </row>
    <row r="58741" spans="30:30" x14ac:dyDescent="0.2">
      <c r="AD58741" s="22"/>
    </row>
    <row r="58742" spans="30:30" x14ac:dyDescent="0.2">
      <c r="AD58742" s="22"/>
    </row>
    <row r="58743" spans="30:30" x14ac:dyDescent="0.2">
      <c r="AD58743" s="22"/>
    </row>
    <row r="58744" spans="30:30" x14ac:dyDescent="0.2">
      <c r="AD58744" s="22"/>
    </row>
    <row r="58745" spans="30:30" x14ac:dyDescent="0.2">
      <c r="AD58745" s="22"/>
    </row>
    <row r="58746" spans="30:30" x14ac:dyDescent="0.2">
      <c r="AD58746" s="22"/>
    </row>
    <row r="58747" spans="30:30" x14ac:dyDescent="0.2">
      <c r="AD58747" s="22"/>
    </row>
    <row r="58748" spans="30:30" x14ac:dyDescent="0.2">
      <c r="AD58748" s="22"/>
    </row>
    <row r="58749" spans="30:30" x14ac:dyDescent="0.2">
      <c r="AD58749" s="22"/>
    </row>
    <row r="58750" spans="30:30" x14ac:dyDescent="0.2">
      <c r="AD58750" s="22"/>
    </row>
    <row r="58751" spans="30:30" x14ac:dyDescent="0.2">
      <c r="AD58751" s="22"/>
    </row>
    <row r="58752" spans="30:30" x14ac:dyDescent="0.2">
      <c r="AD58752" s="22"/>
    </row>
    <row r="58753" spans="30:30" x14ac:dyDescent="0.2">
      <c r="AD58753" s="22"/>
    </row>
    <row r="58754" spans="30:30" x14ac:dyDescent="0.2">
      <c r="AD58754" s="22"/>
    </row>
    <row r="58755" spans="30:30" x14ac:dyDescent="0.2">
      <c r="AD58755" s="22"/>
    </row>
    <row r="58756" spans="30:30" x14ac:dyDescent="0.2">
      <c r="AD58756" s="22"/>
    </row>
    <row r="58757" spans="30:30" x14ac:dyDescent="0.2">
      <c r="AD58757" s="22"/>
    </row>
    <row r="58758" spans="30:30" x14ac:dyDescent="0.2">
      <c r="AD58758" s="22"/>
    </row>
    <row r="58759" spans="30:30" x14ac:dyDescent="0.2">
      <c r="AD58759" s="22"/>
    </row>
    <row r="58760" spans="30:30" x14ac:dyDescent="0.2">
      <c r="AD58760" s="22"/>
    </row>
    <row r="58761" spans="30:30" x14ac:dyDescent="0.2">
      <c r="AD58761" s="22"/>
    </row>
    <row r="58762" spans="30:30" x14ac:dyDescent="0.2">
      <c r="AD58762" s="22"/>
    </row>
    <row r="58763" spans="30:30" x14ac:dyDescent="0.2">
      <c r="AD58763" s="22"/>
    </row>
    <row r="58764" spans="30:30" x14ac:dyDescent="0.2">
      <c r="AD58764" s="22"/>
    </row>
    <row r="58765" spans="30:30" x14ac:dyDescent="0.2">
      <c r="AD58765" s="22"/>
    </row>
    <row r="58766" spans="30:30" x14ac:dyDescent="0.2">
      <c r="AD58766" s="22"/>
    </row>
    <row r="58767" spans="30:30" x14ac:dyDescent="0.2">
      <c r="AD58767" s="22"/>
    </row>
    <row r="58768" spans="30:30" x14ac:dyDescent="0.2">
      <c r="AD58768" s="22"/>
    </row>
    <row r="58769" spans="30:30" x14ac:dyDescent="0.2">
      <c r="AD58769" s="22"/>
    </row>
    <row r="58770" spans="30:30" x14ac:dyDescent="0.2">
      <c r="AD58770" s="22"/>
    </row>
    <row r="58771" spans="30:30" x14ac:dyDescent="0.2">
      <c r="AD58771" s="22"/>
    </row>
    <row r="58772" spans="30:30" x14ac:dyDescent="0.2">
      <c r="AD58772" s="22"/>
    </row>
    <row r="58773" spans="30:30" x14ac:dyDescent="0.2">
      <c r="AD58773" s="22"/>
    </row>
    <row r="58774" spans="30:30" x14ac:dyDescent="0.2">
      <c r="AD58774" s="22"/>
    </row>
    <row r="58775" spans="30:30" x14ac:dyDescent="0.2">
      <c r="AD58775" s="22"/>
    </row>
    <row r="58776" spans="30:30" x14ac:dyDescent="0.2">
      <c r="AD58776" s="22"/>
    </row>
    <row r="58777" spans="30:30" x14ac:dyDescent="0.2">
      <c r="AD58777" s="22"/>
    </row>
    <row r="58778" spans="30:30" x14ac:dyDescent="0.2">
      <c r="AD58778" s="22"/>
    </row>
    <row r="58779" spans="30:30" x14ac:dyDescent="0.2">
      <c r="AD58779" s="22"/>
    </row>
    <row r="58780" spans="30:30" x14ac:dyDescent="0.2">
      <c r="AD58780" s="22"/>
    </row>
    <row r="58781" spans="30:30" x14ac:dyDescent="0.2">
      <c r="AD58781" s="22"/>
    </row>
    <row r="58782" spans="30:30" x14ac:dyDescent="0.2">
      <c r="AD58782" s="22"/>
    </row>
    <row r="58783" spans="30:30" x14ac:dyDescent="0.2">
      <c r="AD58783" s="22"/>
    </row>
    <row r="58784" spans="30:30" x14ac:dyDescent="0.2">
      <c r="AD58784" s="22"/>
    </row>
    <row r="58785" spans="30:30" x14ac:dyDescent="0.2">
      <c r="AD58785" s="22"/>
    </row>
    <row r="58786" spans="30:30" x14ac:dyDescent="0.2">
      <c r="AD58786" s="22"/>
    </row>
    <row r="58787" spans="30:30" x14ac:dyDescent="0.2">
      <c r="AD58787" s="22"/>
    </row>
    <row r="58788" spans="30:30" x14ac:dyDescent="0.2">
      <c r="AD58788" s="22"/>
    </row>
    <row r="58789" spans="30:30" x14ac:dyDescent="0.2">
      <c r="AD58789" s="22"/>
    </row>
    <row r="58790" spans="30:30" x14ac:dyDescent="0.2">
      <c r="AD58790" s="22"/>
    </row>
    <row r="58791" spans="30:30" x14ac:dyDescent="0.2">
      <c r="AD58791" s="22"/>
    </row>
    <row r="58792" spans="30:30" x14ac:dyDescent="0.2">
      <c r="AD58792" s="22"/>
    </row>
    <row r="58793" spans="30:30" x14ac:dyDescent="0.2">
      <c r="AD58793" s="22"/>
    </row>
    <row r="58794" spans="30:30" x14ac:dyDescent="0.2">
      <c r="AD58794" s="22"/>
    </row>
    <row r="58795" spans="30:30" x14ac:dyDescent="0.2">
      <c r="AD58795" s="22"/>
    </row>
    <row r="58796" spans="30:30" x14ac:dyDescent="0.2">
      <c r="AD58796" s="22"/>
    </row>
    <row r="58797" spans="30:30" x14ac:dyDescent="0.2">
      <c r="AD58797" s="22"/>
    </row>
    <row r="58798" spans="30:30" x14ac:dyDescent="0.2">
      <c r="AD58798" s="22"/>
    </row>
    <row r="58799" spans="30:30" x14ac:dyDescent="0.2">
      <c r="AD58799" s="22"/>
    </row>
    <row r="58800" spans="30:30" x14ac:dyDescent="0.2">
      <c r="AD58800" s="22"/>
    </row>
    <row r="58801" spans="30:30" x14ac:dyDescent="0.2">
      <c r="AD58801" s="22"/>
    </row>
    <row r="58802" spans="30:30" x14ac:dyDescent="0.2">
      <c r="AD58802" s="22"/>
    </row>
    <row r="58803" spans="30:30" x14ac:dyDescent="0.2">
      <c r="AD58803" s="22"/>
    </row>
    <row r="58804" spans="30:30" x14ac:dyDescent="0.2">
      <c r="AD58804" s="22"/>
    </row>
    <row r="58805" spans="30:30" x14ac:dyDescent="0.2">
      <c r="AD58805" s="22"/>
    </row>
    <row r="58806" spans="30:30" x14ac:dyDescent="0.2">
      <c r="AD58806" s="22"/>
    </row>
    <row r="58807" spans="30:30" x14ac:dyDescent="0.2">
      <c r="AD58807" s="22"/>
    </row>
    <row r="58808" spans="30:30" x14ac:dyDescent="0.2">
      <c r="AD58808" s="22"/>
    </row>
    <row r="58809" spans="30:30" x14ac:dyDescent="0.2">
      <c r="AD58809" s="22"/>
    </row>
    <row r="58810" spans="30:30" x14ac:dyDescent="0.2">
      <c r="AD58810" s="22"/>
    </row>
    <row r="58811" spans="30:30" x14ac:dyDescent="0.2">
      <c r="AD58811" s="22"/>
    </row>
    <row r="58812" spans="30:30" x14ac:dyDescent="0.2">
      <c r="AD58812" s="22"/>
    </row>
    <row r="58813" spans="30:30" x14ac:dyDescent="0.2">
      <c r="AD58813" s="22"/>
    </row>
    <row r="58814" spans="30:30" x14ac:dyDescent="0.2">
      <c r="AD58814" s="22"/>
    </row>
    <row r="58815" spans="30:30" x14ac:dyDescent="0.2">
      <c r="AD58815" s="22"/>
    </row>
    <row r="58816" spans="30:30" x14ac:dyDescent="0.2">
      <c r="AD58816" s="22"/>
    </row>
    <row r="58817" spans="30:30" x14ac:dyDescent="0.2">
      <c r="AD58817" s="22"/>
    </row>
    <row r="58818" spans="30:30" x14ac:dyDescent="0.2">
      <c r="AD58818" s="22"/>
    </row>
    <row r="58819" spans="30:30" x14ac:dyDescent="0.2">
      <c r="AD58819" s="22"/>
    </row>
    <row r="58820" spans="30:30" x14ac:dyDescent="0.2">
      <c r="AD58820" s="22"/>
    </row>
    <row r="58821" spans="30:30" x14ac:dyDescent="0.2">
      <c r="AD58821" s="22"/>
    </row>
    <row r="58822" spans="30:30" x14ac:dyDescent="0.2">
      <c r="AD58822" s="22"/>
    </row>
    <row r="58823" spans="30:30" x14ac:dyDescent="0.2">
      <c r="AD58823" s="22"/>
    </row>
    <row r="58824" spans="30:30" x14ac:dyDescent="0.2">
      <c r="AD58824" s="22"/>
    </row>
    <row r="58825" spans="30:30" x14ac:dyDescent="0.2">
      <c r="AD58825" s="22"/>
    </row>
    <row r="58826" spans="30:30" x14ac:dyDescent="0.2">
      <c r="AD58826" s="22"/>
    </row>
    <row r="58827" spans="30:30" x14ac:dyDescent="0.2">
      <c r="AD58827" s="22"/>
    </row>
    <row r="58828" spans="30:30" x14ac:dyDescent="0.2">
      <c r="AD58828" s="22"/>
    </row>
    <row r="58829" spans="30:30" x14ac:dyDescent="0.2">
      <c r="AD58829" s="22"/>
    </row>
    <row r="58830" spans="30:30" x14ac:dyDescent="0.2">
      <c r="AD58830" s="22"/>
    </row>
    <row r="58831" spans="30:30" x14ac:dyDescent="0.2">
      <c r="AD58831" s="22"/>
    </row>
    <row r="58832" spans="30:30" x14ac:dyDescent="0.2">
      <c r="AD58832" s="22"/>
    </row>
    <row r="58833" spans="30:30" x14ac:dyDescent="0.2">
      <c r="AD58833" s="22"/>
    </row>
    <row r="58834" spans="30:30" x14ac:dyDescent="0.2">
      <c r="AD58834" s="22"/>
    </row>
    <row r="58835" spans="30:30" x14ac:dyDescent="0.2">
      <c r="AD58835" s="22"/>
    </row>
    <row r="58836" spans="30:30" x14ac:dyDescent="0.2">
      <c r="AD58836" s="22"/>
    </row>
    <row r="58837" spans="30:30" x14ac:dyDescent="0.2">
      <c r="AD58837" s="22"/>
    </row>
    <row r="58838" spans="30:30" x14ac:dyDescent="0.2">
      <c r="AD58838" s="22"/>
    </row>
    <row r="58839" spans="30:30" x14ac:dyDescent="0.2">
      <c r="AD58839" s="22"/>
    </row>
    <row r="58840" spans="30:30" x14ac:dyDescent="0.2">
      <c r="AD58840" s="22"/>
    </row>
    <row r="58841" spans="30:30" x14ac:dyDescent="0.2">
      <c r="AD58841" s="22"/>
    </row>
    <row r="58842" spans="30:30" x14ac:dyDescent="0.2">
      <c r="AD58842" s="22"/>
    </row>
    <row r="58843" spans="30:30" x14ac:dyDescent="0.2">
      <c r="AD58843" s="22"/>
    </row>
    <row r="58844" spans="30:30" x14ac:dyDescent="0.2">
      <c r="AD58844" s="22"/>
    </row>
    <row r="58845" spans="30:30" x14ac:dyDescent="0.2">
      <c r="AD58845" s="22"/>
    </row>
    <row r="58846" spans="30:30" x14ac:dyDescent="0.2">
      <c r="AD58846" s="22"/>
    </row>
    <row r="58847" spans="30:30" x14ac:dyDescent="0.2">
      <c r="AD58847" s="22"/>
    </row>
    <row r="58848" spans="30:30" x14ac:dyDescent="0.2">
      <c r="AD58848" s="22"/>
    </row>
    <row r="58849" spans="30:30" x14ac:dyDescent="0.2">
      <c r="AD58849" s="22"/>
    </row>
    <row r="58850" spans="30:30" x14ac:dyDescent="0.2">
      <c r="AD58850" s="22"/>
    </row>
    <row r="58851" spans="30:30" x14ac:dyDescent="0.2">
      <c r="AD58851" s="22"/>
    </row>
    <row r="58852" spans="30:30" x14ac:dyDescent="0.2">
      <c r="AD58852" s="22"/>
    </row>
    <row r="58853" spans="30:30" x14ac:dyDescent="0.2">
      <c r="AD58853" s="22"/>
    </row>
    <row r="58854" spans="30:30" x14ac:dyDescent="0.2">
      <c r="AD58854" s="22"/>
    </row>
    <row r="58855" spans="30:30" x14ac:dyDescent="0.2">
      <c r="AD58855" s="22"/>
    </row>
    <row r="58856" spans="30:30" x14ac:dyDescent="0.2">
      <c r="AD58856" s="22"/>
    </row>
    <row r="58857" spans="30:30" x14ac:dyDescent="0.2">
      <c r="AD58857" s="22"/>
    </row>
    <row r="58858" spans="30:30" x14ac:dyDescent="0.2">
      <c r="AD58858" s="22"/>
    </row>
    <row r="58859" spans="30:30" x14ac:dyDescent="0.2">
      <c r="AD58859" s="22"/>
    </row>
    <row r="58860" spans="30:30" x14ac:dyDescent="0.2">
      <c r="AD58860" s="22"/>
    </row>
    <row r="58861" spans="30:30" x14ac:dyDescent="0.2">
      <c r="AD58861" s="22"/>
    </row>
    <row r="58862" spans="30:30" x14ac:dyDescent="0.2">
      <c r="AD58862" s="22"/>
    </row>
    <row r="58863" spans="30:30" x14ac:dyDescent="0.2">
      <c r="AD58863" s="22"/>
    </row>
    <row r="58864" spans="30:30" x14ac:dyDescent="0.2">
      <c r="AD58864" s="22"/>
    </row>
    <row r="58865" spans="30:30" x14ac:dyDescent="0.2">
      <c r="AD58865" s="22"/>
    </row>
    <row r="58866" spans="30:30" x14ac:dyDescent="0.2">
      <c r="AD58866" s="22"/>
    </row>
    <row r="58867" spans="30:30" x14ac:dyDescent="0.2">
      <c r="AD58867" s="22"/>
    </row>
    <row r="58868" spans="30:30" x14ac:dyDescent="0.2">
      <c r="AD58868" s="22"/>
    </row>
    <row r="58869" spans="30:30" x14ac:dyDescent="0.2">
      <c r="AD58869" s="22"/>
    </row>
    <row r="58870" spans="30:30" x14ac:dyDescent="0.2">
      <c r="AD58870" s="22"/>
    </row>
    <row r="58871" spans="30:30" x14ac:dyDescent="0.2">
      <c r="AD58871" s="22"/>
    </row>
    <row r="58872" spans="30:30" x14ac:dyDescent="0.2">
      <c r="AD58872" s="22"/>
    </row>
    <row r="58873" spans="30:30" x14ac:dyDescent="0.2">
      <c r="AD58873" s="22"/>
    </row>
    <row r="58874" spans="30:30" x14ac:dyDescent="0.2">
      <c r="AD58874" s="22"/>
    </row>
    <row r="58875" spans="30:30" x14ac:dyDescent="0.2">
      <c r="AD58875" s="22"/>
    </row>
    <row r="58876" spans="30:30" x14ac:dyDescent="0.2">
      <c r="AD58876" s="22"/>
    </row>
    <row r="58877" spans="30:30" x14ac:dyDescent="0.2">
      <c r="AD58877" s="22"/>
    </row>
    <row r="58878" spans="30:30" x14ac:dyDescent="0.2">
      <c r="AD58878" s="22"/>
    </row>
    <row r="58879" spans="30:30" x14ac:dyDescent="0.2">
      <c r="AD58879" s="22"/>
    </row>
    <row r="58880" spans="30:30" x14ac:dyDescent="0.2">
      <c r="AD58880" s="22"/>
    </row>
    <row r="58881" spans="30:30" x14ac:dyDescent="0.2">
      <c r="AD58881" s="22"/>
    </row>
    <row r="58882" spans="30:30" x14ac:dyDescent="0.2">
      <c r="AD58882" s="22"/>
    </row>
    <row r="58883" spans="30:30" x14ac:dyDescent="0.2">
      <c r="AD58883" s="22"/>
    </row>
    <row r="58884" spans="30:30" x14ac:dyDescent="0.2">
      <c r="AD58884" s="22"/>
    </row>
    <row r="58885" spans="30:30" x14ac:dyDescent="0.2">
      <c r="AD58885" s="22"/>
    </row>
    <row r="58886" spans="30:30" x14ac:dyDescent="0.2">
      <c r="AD58886" s="22"/>
    </row>
    <row r="58887" spans="30:30" x14ac:dyDescent="0.2">
      <c r="AD58887" s="22"/>
    </row>
    <row r="58888" spans="30:30" x14ac:dyDescent="0.2">
      <c r="AD58888" s="22"/>
    </row>
    <row r="58889" spans="30:30" x14ac:dyDescent="0.2">
      <c r="AD58889" s="22"/>
    </row>
    <row r="58890" spans="30:30" x14ac:dyDescent="0.2">
      <c r="AD58890" s="22"/>
    </row>
    <row r="58891" spans="30:30" x14ac:dyDescent="0.2">
      <c r="AD58891" s="22"/>
    </row>
    <row r="58892" spans="30:30" x14ac:dyDescent="0.2">
      <c r="AD58892" s="22"/>
    </row>
    <row r="58893" spans="30:30" x14ac:dyDescent="0.2">
      <c r="AD58893" s="22"/>
    </row>
    <row r="58894" spans="30:30" x14ac:dyDescent="0.2">
      <c r="AD58894" s="22"/>
    </row>
    <row r="58895" spans="30:30" x14ac:dyDescent="0.2">
      <c r="AD58895" s="22"/>
    </row>
    <row r="58896" spans="30:30" x14ac:dyDescent="0.2">
      <c r="AD58896" s="22"/>
    </row>
    <row r="58897" spans="30:30" x14ac:dyDescent="0.2">
      <c r="AD58897" s="22"/>
    </row>
    <row r="58898" spans="30:30" x14ac:dyDescent="0.2">
      <c r="AD58898" s="22"/>
    </row>
    <row r="58899" spans="30:30" x14ac:dyDescent="0.2">
      <c r="AD58899" s="22"/>
    </row>
    <row r="58900" spans="30:30" x14ac:dyDescent="0.2">
      <c r="AD58900" s="22"/>
    </row>
    <row r="58901" spans="30:30" x14ac:dyDescent="0.2">
      <c r="AD58901" s="22"/>
    </row>
    <row r="58902" spans="30:30" x14ac:dyDescent="0.2">
      <c r="AD58902" s="22"/>
    </row>
    <row r="58903" spans="30:30" x14ac:dyDescent="0.2">
      <c r="AD58903" s="22"/>
    </row>
    <row r="58904" spans="30:30" x14ac:dyDescent="0.2">
      <c r="AD58904" s="22"/>
    </row>
    <row r="58905" spans="30:30" x14ac:dyDescent="0.2">
      <c r="AD58905" s="22"/>
    </row>
    <row r="58906" spans="30:30" x14ac:dyDescent="0.2">
      <c r="AD58906" s="22"/>
    </row>
    <row r="58907" spans="30:30" x14ac:dyDescent="0.2">
      <c r="AD58907" s="22"/>
    </row>
    <row r="58908" spans="30:30" x14ac:dyDescent="0.2">
      <c r="AD58908" s="22"/>
    </row>
    <row r="58909" spans="30:30" x14ac:dyDescent="0.2">
      <c r="AD58909" s="22"/>
    </row>
    <row r="58910" spans="30:30" x14ac:dyDescent="0.2">
      <c r="AD58910" s="22"/>
    </row>
    <row r="58911" spans="30:30" x14ac:dyDescent="0.2">
      <c r="AD58911" s="22"/>
    </row>
    <row r="58912" spans="30:30" x14ac:dyDescent="0.2">
      <c r="AD58912" s="22"/>
    </row>
    <row r="58913" spans="30:30" x14ac:dyDescent="0.2">
      <c r="AD58913" s="22"/>
    </row>
    <row r="58914" spans="30:30" x14ac:dyDescent="0.2">
      <c r="AD58914" s="22"/>
    </row>
    <row r="58915" spans="30:30" x14ac:dyDescent="0.2">
      <c r="AD58915" s="22"/>
    </row>
    <row r="58916" spans="30:30" x14ac:dyDescent="0.2">
      <c r="AD58916" s="22"/>
    </row>
    <row r="58917" spans="30:30" x14ac:dyDescent="0.2">
      <c r="AD58917" s="22"/>
    </row>
    <row r="58918" spans="30:30" x14ac:dyDescent="0.2">
      <c r="AD58918" s="22"/>
    </row>
    <row r="58919" spans="30:30" x14ac:dyDescent="0.2">
      <c r="AD58919" s="22"/>
    </row>
    <row r="58920" spans="30:30" x14ac:dyDescent="0.2">
      <c r="AD58920" s="22"/>
    </row>
    <row r="58921" spans="30:30" x14ac:dyDescent="0.2">
      <c r="AD58921" s="22"/>
    </row>
    <row r="58922" spans="30:30" x14ac:dyDescent="0.2">
      <c r="AD58922" s="22"/>
    </row>
    <row r="58923" spans="30:30" x14ac:dyDescent="0.2">
      <c r="AD58923" s="22"/>
    </row>
    <row r="58924" spans="30:30" x14ac:dyDescent="0.2">
      <c r="AD58924" s="22"/>
    </row>
    <row r="58925" spans="30:30" x14ac:dyDescent="0.2">
      <c r="AD58925" s="22"/>
    </row>
    <row r="58926" spans="30:30" x14ac:dyDescent="0.2">
      <c r="AD58926" s="22"/>
    </row>
    <row r="58927" spans="30:30" x14ac:dyDescent="0.2">
      <c r="AD58927" s="22"/>
    </row>
    <row r="58928" spans="30:30" x14ac:dyDescent="0.2">
      <c r="AD58928" s="22"/>
    </row>
    <row r="58929" spans="30:30" x14ac:dyDescent="0.2">
      <c r="AD58929" s="22"/>
    </row>
    <row r="58930" spans="30:30" x14ac:dyDescent="0.2">
      <c r="AD58930" s="22"/>
    </row>
    <row r="58931" spans="30:30" x14ac:dyDescent="0.2">
      <c r="AD58931" s="22"/>
    </row>
    <row r="58932" spans="30:30" x14ac:dyDescent="0.2">
      <c r="AD58932" s="22"/>
    </row>
    <row r="58933" spans="30:30" x14ac:dyDescent="0.2">
      <c r="AD58933" s="22"/>
    </row>
    <row r="58934" spans="30:30" x14ac:dyDescent="0.2">
      <c r="AD58934" s="22"/>
    </row>
    <row r="58935" spans="30:30" x14ac:dyDescent="0.2">
      <c r="AD58935" s="22"/>
    </row>
    <row r="58936" spans="30:30" x14ac:dyDescent="0.2">
      <c r="AD58936" s="22"/>
    </row>
    <row r="58937" spans="30:30" x14ac:dyDescent="0.2">
      <c r="AD58937" s="22"/>
    </row>
    <row r="58938" spans="30:30" x14ac:dyDescent="0.2">
      <c r="AD58938" s="22"/>
    </row>
    <row r="58939" spans="30:30" x14ac:dyDescent="0.2">
      <c r="AD58939" s="22"/>
    </row>
    <row r="58940" spans="30:30" x14ac:dyDescent="0.2">
      <c r="AD58940" s="22"/>
    </row>
    <row r="58941" spans="30:30" x14ac:dyDescent="0.2">
      <c r="AD58941" s="22"/>
    </row>
    <row r="58942" spans="30:30" x14ac:dyDescent="0.2">
      <c r="AD58942" s="22"/>
    </row>
    <row r="58943" spans="30:30" x14ac:dyDescent="0.2">
      <c r="AD58943" s="22"/>
    </row>
    <row r="58944" spans="30:30" x14ac:dyDescent="0.2">
      <c r="AD58944" s="22"/>
    </row>
    <row r="58945" spans="30:30" x14ac:dyDescent="0.2">
      <c r="AD58945" s="22"/>
    </row>
    <row r="58946" spans="30:30" x14ac:dyDescent="0.2">
      <c r="AD58946" s="22"/>
    </row>
    <row r="58947" spans="30:30" x14ac:dyDescent="0.2">
      <c r="AD58947" s="22"/>
    </row>
    <row r="58948" spans="30:30" x14ac:dyDescent="0.2">
      <c r="AD58948" s="22"/>
    </row>
    <row r="58949" spans="30:30" x14ac:dyDescent="0.2">
      <c r="AD58949" s="22"/>
    </row>
    <row r="58950" spans="30:30" x14ac:dyDescent="0.2">
      <c r="AD58950" s="22"/>
    </row>
    <row r="58951" spans="30:30" x14ac:dyDescent="0.2">
      <c r="AD58951" s="22"/>
    </row>
    <row r="58952" spans="30:30" x14ac:dyDescent="0.2">
      <c r="AD58952" s="22"/>
    </row>
    <row r="58953" spans="30:30" x14ac:dyDescent="0.2">
      <c r="AD58953" s="22"/>
    </row>
    <row r="58954" spans="30:30" x14ac:dyDescent="0.2">
      <c r="AD58954" s="22"/>
    </row>
    <row r="58955" spans="30:30" x14ac:dyDescent="0.2">
      <c r="AD58955" s="22"/>
    </row>
    <row r="58956" spans="30:30" x14ac:dyDescent="0.2">
      <c r="AD58956" s="22"/>
    </row>
    <row r="58957" spans="30:30" x14ac:dyDescent="0.2">
      <c r="AD58957" s="22"/>
    </row>
    <row r="58958" spans="30:30" x14ac:dyDescent="0.2">
      <c r="AD58958" s="22"/>
    </row>
    <row r="58959" spans="30:30" x14ac:dyDescent="0.2">
      <c r="AD58959" s="22"/>
    </row>
    <row r="58960" spans="30:30" x14ac:dyDescent="0.2">
      <c r="AD58960" s="22"/>
    </row>
    <row r="58961" spans="30:30" x14ac:dyDescent="0.2">
      <c r="AD58961" s="22"/>
    </row>
    <row r="58962" spans="30:30" x14ac:dyDescent="0.2">
      <c r="AD58962" s="22"/>
    </row>
    <row r="58963" spans="30:30" x14ac:dyDescent="0.2">
      <c r="AD58963" s="22"/>
    </row>
    <row r="58964" spans="30:30" x14ac:dyDescent="0.2">
      <c r="AD58964" s="22"/>
    </row>
    <row r="58965" spans="30:30" x14ac:dyDescent="0.2">
      <c r="AD58965" s="22"/>
    </row>
    <row r="58966" spans="30:30" x14ac:dyDescent="0.2">
      <c r="AD58966" s="22"/>
    </row>
    <row r="58967" spans="30:30" x14ac:dyDescent="0.2">
      <c r="AD58967" s="22"/>
    </row>
    <row r="58968" spans="30:30" x14ac:dyDescent="0.2">
      <c r="AD58968" s="22"/>
    </row>
    <row r="58969" spans="30:30" x14ac:dyDescent="0.2">
      <c r="AD58969" s="22"/>
    </row>
    <row r="58970" spans="30:30" x14ac:dyDescent="0.2">
      <c r="AD58970" s="22"/>
    </row>
    <row r="58971" spans="30:30" x14ac:dyDescent="0.2">
      <c r="AD58971" s="22"/>
    </row>
    <row r="58972" spans="30:30" x14ac:dyDescent="0.2">
      <c r="AD58972" s="22"/>
    </row>
    <row r="58973" spans="30:30" x14ac:dyDescent="0.2">
      <c r="AD58973" s="22"/>
    </row>
    <row r="58974" spans="30:30" x14ac:dyDescent="0.2">
      <c r="AD58974" s="22"/>
    </row>
    <row r="58975" spans="30:30" x14ac:dyDescent="0.2">
      <c r="AD58975" s="22"/>
    </row>
    <row r="58976" spans="30:30" x14ac:dyDescent="0.2">
      <c r="AD58976" s="22"/>
    </row>
    <row r="58977" spans="30:30" x14ac:dyDescent="0.2">
      <c r="AD58977" s="22"/>
    </row>
    <row r="58978" spans="30:30" x14ac:dyDescent="0.2">
      <c r="AD58978" s="22"/>
    </row>
    <row r="58979" spans="30:30" x14ac:dyDescent="0.2">
      <c r="AD58979" s="22"/>
    </row>
    <row r="58980" spans="30:30" x14ac:dyDescent="0.2">
      <c r="AD58980" s="22"/>
    </row>
    <row r="58981" spans="30:30" x14ac:dyDescent="0.2">
      <c r="AD58981" s="22"/>
    </row>
    <row r="58982" spans="30:30" x14ac:dyDescent="0.2">
      <c r="AD58982" s="22"/>
    </row>
    <row r="58983" spans="30:30" x14ac:dyDescent="0.2">
      <c r="AD58983" s="22"/>
    </row>
    <row r="58984" spans="30:30" x14ac:dyDescent="0.2">
      <c r="AD58984" s="22"/>
    </row>
    <row r="58985" spans="30:30" x14ac:dyDescent="0.2">
      <c r="AD58985" s="22"/>
    </row>
    <row r="58986" spans="30:30" x14ac:dyDescent="0.2">
      <c r="AD58986" s="22"/>
    </row>
    <row r="58987" spans="30:30" x14ac:dyDescent="0.2">
      <c r="AD58987" s="22"/>
    </row>
    <row r="58988" spans="30:30" x14ac:dyDescent="0.2">
      <c r="AD58988" s="22"/>
    </row>
    <row r="58989" spans="30:30" x14ac:dyDescent="0.2">
      <c r="AD58989" s="22"/>
    </row>
    <row r="58990" spans="30:30" x14ac:dyDescent="0.2">
      <c r="AD58990" s="22"/>
    </row>
    <row r="58991" spans="30:30" x14ac:dyDescent="0.2">
      <c r="AD58991" s="22"/>
    </row>
    <row r="58992" spans="30:30" x14ac:dyDescent="0.2">
      <c r="AD58992" s="22"/>
    </row>
    <row r="58993" spans="30:30" x14ac:dyDescent="0.2">
      <c r="AD58993" s="22"/>
    </row>
    <row r="58994" spans="30:30" x14ac:dyDescent="0.2">
      <c r="AD58994" s="22"/>
    </row>
    <row r="58995" spans="30:30" x14ac:dyDescent="0.2">
      <c r="AD58995" s="22"/>
    </row>
    <row r="58996" spans="30:30" x14ac:dyDescent="0.2">
      <c r="AD58996" s="22"/>
    </row>
    <row r="58997" spans="30:30" x14ac:dyDescent="0.2">
      <c r="AD58997" s="22"/>
    </row>
    <row r="58998" spans="30:30" x14ac:dyDescent="0.2">
      <c r="AD58998" s="22"/>
    </row>
    <row r="58999" spans="30:30" x14ac:dyDescent="0.2">
      <c r="AD58999" s="22"/>
    </row>
    <row r="59000" spans="30:30" x14ac:dyDescent="0.2">
      <c r="AD59000" s="22"/>
    </row>
    <row r="59001" spans="30:30" x14ac:dyDescent="0.2">
      <c r="AD59001" s="22"/>
    </row>
    <row r="59002" spans="30:30" x14ac:dyDescent="0.2">
      <c r="AD59002" s="22"/>
    </row>
    <row r="59003" spans="30:30" x14ac:dyDescent="0.2">
      <c r="AD59003" s="22"/>
    </row>
    <row r="59004" spans="30:30" x14ac:dyDescent="0.2">
      <c r="AD59004" s="22"/>
    </row>
    <row r="59005" spans="30:30" x14ac:dyDescent="0.2">
      <c r="AD59005" s="22"/>
    </row>
    <row r="59006" spans="30:30" x14ac:dyDescent="0.2">
      <c r="AD59006" s="22"/>
    </row>
    <row r="59007" spans="30:30" x14ac:dyDescent="0.2">
      <c r="AD59007" s="22"/>
    </row>
    <row r="59008" spans="30:30" x14ac:dyDescent="0.2">
      <c r="AD59008" s="22"/>
    </row>
    <row r="59009" spans="30:30" x14ac:dyDescent="0.2">
      <c r="AD59009" s="22"/>
    </row>
    <row r="59010" spans="30:30" x14ac:dyDescent="0.2">
      <c r="AD59010" s="22"/>
    </row>
    <row r="59011" spans="30:30" x14ac:dyDescent="0.2">
      <c r="AD59011" s="22"/>
    </row>
    <row r="59012" spans="30:30" x14ac:dyDescent="0.2">
      <c r="AD59012" s="22"/>
    </row>
    <row r="59013" spans="30:30" x14ac:dyDescent="0.2">
      <c r="AD59013" s="22"/>
    </row>
    <row r="59014" spans="30:30" x14ac:dyDescent="0.2">
      <c r="AD59014" s="22"/>
    </row>
    <row r="59015" spans="30:30" x14ac:dyDescent="0.2">
      <c r="AD59015" s="22"/>
    </row>
    <row r="59016" spans="30:30" x14ac:dyDescent="0.2">
      <c r="AD59016" s="22"/>
    </row>
    <row r="59017" spans="30:30" x14ac:dyDescent="0.2">
      <c r="AD59017" s="22"/>
    </row>
    <row r="59018" spans="30:30" x14ac:dyDescent="0.2">
      <c r="AD59018" s="22"/>
    </row>
    <row r="59019" spans="30:30" x14ac:dyDescent="0.2">
      <c r="AD59019" s="22"/>
    </row>
    <row r="59020" spans="30:30" x14ac:dyDescent="0.2">
      <c r="AD59020" s="22"/>
    </row>
    <row r="59021" spans="30:30" x14ac:dyDescent="0.2">
      <c r="AD59021" s="22"/>
    </row>
    <row r="59022" spans="30:30" x14ac:dyDescent="0.2">
      <c r="AD59022" s="22"/>
    </row>
    <row r="59023" spans="30:30" x14ac:dyDescent="0.2">
      <c r="AD59023" s="22"/>
    </row>
    <row r="59024" spans="30:30" x14ac:dyDescent="0.2">
      <c r="AD59024" s="22"/>
    </row>
    <row r="59025" spans="30:30" x14ac:dyDescent="0.2">
      <c r="AD59025" s="22"/>
    </row>
    <row r="59026" spans="30:30" x14ac:dyDescent="0.2">
      <c r="AD59026" s="22"/>
    </row>
    <row r="59027" spans="30:30" x14ac:dyDescent="0.2">
      <c r="AD59027" s="22"/>
    </row>
    <row r="59028" spans="30:30" x14ac:dyDescent="0.2">
      <c r="AD59028" s="22"/>
    </row>
    <row r="59029" spans="30:30" x14ac:dyDescent="0.2">
      <c r="AD59029" s="22"/>
    </row>
    <row r="59030" spans="30:30" x14ac:dyDescent="0.2">
      <c r="AD59030" s="22"/>
    </row>
    <row r="59031" spans="30:30" x14ac:dyDescent="0.2">
      <c r="AD59031" s="22"/>
    </row>
    <row r="59032" spans="30:30" x14ac:dyDescent="0.2">
      <c r="AD59032" s="22"/>
    </row>
    <row r="59033" spans="30:30" x14ac:dyDescent="0.2">
      <c r="AD59033" s="22"/>
    </row>
    <row r="59034" spans="30:30" x14ac:dyDescent="0.2">
      <c r="AD59034" s="22"/>
    </row>
    <row r="59035" spans="30:30" x14ac:dyDescent="0.2">
      <c r="AD59035" s="22"/>
    </row>
    <row r="59036" spans="30:30" x14ac:dyDescent="0.2">
      <c r="AD59036" s="22"/>
    </row>
    <row r="59037" spans="30:30" x14ac:dyDescent="0.2">
      <c r="AD59037" s="22"/>
    </row>
    <row r="59038" spans="30:30" x14ac:dyDescent="0.2">
      <c r="AD59038" s="22"/>
    </row>
    <row r="59039" spans="30:30" x14ac:dyDescent="0.2">
      <c r="AD59039" s="22"/>
    </row>
    <row r="59040" spans="30:30" x14ac:dyDescent="0.2">
      <c r="AD59040" s="22"/>
    </row>
    <row r="59041" spans="30:30" x14ac:dyDescent="0.2">
      <c r="AD59041" s="22"/>
    </row>
    <row r="59042" spans="30:30" x14ac:dyDescent="0.2">
      <c r="AD59042" s="22"/>
    </row>
    <row r="59043" spans="30:30" x14ac:dyDescent="0.2">
      <c r="AD59043" s="22"/>
    </row>
    <row r="59044" spans="30:30" x14ac:dyDescent="0.2">
      <c r="AD59044" s="22"/>
    </row>
    <row r="59045" spans="30:30" x14ac:dyDescent="0.2">
      <c r="AD59045" s="22"/>
    </row>
    <row r="59046" spans="30:30" x14ac:dyDescent="0.2">
      <c r="AD59046" s="22"/>
    </row>
    <row r="59047" spans="30:30" x14ac:dyDescent="0.2">
      <c r="AD59047" s="22"/>
    </row>
    <row r="59048" spans="30:30" x14ac:dyDescent="0.2">
      <c r="AD59048" s="22"/>
    </row>
    <row r="59049" spans="30:30" x14ac:dyDescent="0.2">
      <c r="AD59049" s="22"/>
    </row>
    <row r="59050" spans="30:30" x14ac:dyDescent="0.2">
      <c r="AD59050" s="22"/>
    </row>
    <row r="59051" spans="30:30" x14ac:dyDescent="0.2">
      <c r="AD59051" s="22"/>
    </row>
    <row r="59052" spans="30:30" x14ac:dyDescent="0.2">
      <c r="AD59052" s="22"/>
    </row>
    <row r="59053" spans="30:30" x14ac:dyDescent="0.2">
      <c r="AD59053" s="22"/>
    </row>
    <row r="59054" spans="30:30" x14ac:dyDescent="0.2">
      <c r="AD59054" s="22"/>
    </row>
    <row r="59055" spans="30:30" x14ac:dyDescent="0.2">
      <c r="AD59055" s="22"/>
    </row>
    <row r="59056" spans="30:30" x14ac:dyDescent="0.2">
      <c r="AD59056" s="22"/>
    </row>
    <row r="59057" spans="30:30" x14ac:dyDescent="0.2">
      <c r="AD59057" s="22"/>
    </row>
    <row r="59058" spans="30:30" x14ac:dyDescent="0.2">
      <c r="AD59058" s="22"/>
    </row>
    <row r="59059" spans="30:30" x14ac:dyDescent="0.2">
      <c r="AD59059" s="22"/>
    </row>
    <row r="59060" spans="30:30" x14ac:dyDescent="0.2">
      <c r="AD59060" s="22"/>
    </row>
    <row r="59061" spans="30:30" x14ac:dyDescent="0.2">
      <c r="AD59061" s="22"/>
    </row>
    <row r="59062" spans="30:30" x14ac:dyDescent="0.2">
      <c r="AD59062" s="22"/>
    </row>
    <row r="59063" spans="30:30" x14ac:dyDescent="0.2">
      <c r="AD59063" s="22"/>
    </row>
    <row r="59064" spans="30:30" x14ac:dyDescent="0.2">
      <c r="AD59064" s="22"/>
    </row>
    <row r="59065" spans="30:30" x14ac:dyDescent="0.2">
      <c r="AD59065" s="22"/>
    </row>
    <row r="59066" spans="30:30" x14ac:dyDescent="0.2">
      <c r="AD59066" s="22"/>
    </row>
    <row r="59067" spans="30:30" x14ac:dyDescent="0.2">
      <c r="AD59067" s="22"/>
    </row>
    <row r="59068" spans="30:30" x14ac:dyDescent="0.2">
      <c r="AD59068" s="22"/>
    </row>
    <row r="59069" spans="30:30" x14ac:dyDescent="0.2">
      <c r="AD59069" s="22"/>
    </row>
    <row r="59070" spans="30:30" x14ac:dyDescent="0.2">
      <c r="AD59070" s="22"/>
    </row>
    <row r="59071" spans="30:30" x14ac:dyDescent="0.2">
      <c r="AD59071" s="22"/>
    </row>
    <row r="59072" spans="30:30" x14ac:dyDescent="0.2">
      <c r="AD59072" s="22"/>
    </row>
    <row r="59073" spans="30:30" x14ac:dyDescent="0.2">
      <c r="AD59073" s="22"/>
    </row>
    <row r="59074" spans="30:30" x14ac:dyDescent="0.2">
      <c r="AD59074" s="22"/>
    </row>
    <row r="59075" spans="30:30" x14ac:dyDescent="0.2">
      <c r="AD59075" s="22"/>
    </row>
    <row r="59076" spans="30:30" x14ac:dyDescent="0.2">
      <c r="AD59076" s="22"/>
    </row>
    <row r="59077" spans="30:30" x14ac:dyDescent="0.2">
      <c r="AD59077" s="22"/>
    </row>
    <row r="59078" spans="30:30" x14ac:dyDescent="0.2">
      <c r="AD59078" s="22"/>
    </row>
    <row r="59079" spans="30:30" x14ac:dyDescent="0.2">
      <c r="AD59079" s="22"/>
    </row>
    <row r="59080" spans="30:30" x14ac:dyDescent="0.2">
      <c r="AD59080" s="22"/>
    </row>
    <row r="59081" spans="30:30" x14ac:dyDescent="0.2">
      <c r="AD59081" s="22"/>
    </row>
    <row r="59082" spans="30:30" x14ac:dyDescent="0.2">
      <c r="AD59082" s="22"/>
    </row>
    <row r="59083" spans="30:30" x14ac:dyDescent="0.2">
      <c r="AD59083" s="22"/>
    </row>
    <row r="59084" spans="30:30" x14ac:dyDescent="0.2">
      <c r="AD59084" s="22"/>
    </row>
    <row r="59085" spans="30:30" x14ac:dyDescent="0.2">
      <c r="AD59085" s="22"/>
    </row>
    <row r="59086" spans="30:30" x14ac:dyDescent="0.2">
      <c r="AD59086" s="22"/>
    </row>
    <row r="59087" spans="30:30" x14ac:dyDescent="0.2">
      <c r="AD59087" s="22"/>
    </row>
    <row r="59088" spans="30:30" x14ac:dyDescent="0.2">
      <c r="AD59088" s="22"/>
    </row>
    <row r="59089" spans="30:30" x14ac:dyDescent="0.2">
      <c r="AD59089" s="22"/>
    </row>
    <row r="59090" spans="30:30" x14ac:dyDescent="0.2">
      <c r="AD59090" s="22"/>
    </row>
    <row r="59091" spans="30:30" x14ac:dyDescent="0.2">
      <c r="AD59091" s="22"/>
    </row>
    <row r="59092" spans="30:30" x14ac:dyDescent="0.2">
      <c r="AD59092" s="22"/>
    </row>
    <row r="59093" spans="30:30" x14ac:dyDescent="0.2">
      <c r="AD59093" s="22"/>
    </row>
    <row r="59094" spans="30:30" x14ac:dyDescent="0.2">
      <c r="AD59094" s="22"/>
    </row>
    <row r="59095" spans="30:30" x14ac:dyDescent="0.2">
      <c r="AD59095" s="22"/>
    </row>
    <row r="59096" spans="30:30" x14ac:dyDescent="0.2">
      <c r="AD59096" s="22"/>
    </row>
    <row r="59097" spans="30:30" x14ac:dyDescent="0.2">
      <c r="AD59097" s="22"/>
    </row>
    <row r="59098" spans="30:30" x14ac:dyDescent="0.2">
      <c r="AD59098" s="22"/>
    </row>
    <row r="59099" spans="30:30" x14ac:dyDescent="0.2">
      <c r="AD59099" s="22"/>
    </row>
    <row r="59100" spans="30:30" x14ac:dyDescent="0.2">
      <c r="AD59100" s="22"/>
    </row>
    <row r="59101" spans="30:30" x14ac:dyDescent="0.2">
      <c r="AD59101" s="22"/>
    </row>
    <row r="59102" spans="30:30" x14ac:dyDescent="0.2">
      <c r="AD59102" s="22"/>
    </row>
    <row r="59103" spans="30:30" x14ac:dyDescent="0.2">
      <c r="AD59103" s="22"/>
    </row>
    <row r="59104" spans="30:30" x14ac:dyDescent="0.2">
      <c r="AD59104" s="22"/>
    </row>
    <row r="59105" spans="30:30" x14ac:dyDescent="0.2">
      <c r="AD59105" s="22"/>
    </row>
    <row r="59106" spans="30:30" x14ac:dyDescent="0.2">
      <c r="AD59106" s="22"/>
    </row>
    <row r="59107" spans="30:30" x14ac:dyDescent="0.2">
      <c r="AD59107" s="22"/>
    </row>
    <row r="59108" spans="30:30" x14ac:dyDescent="0.2">
      <c r="AD59108" s="22"/>
    </row>
    <row r="59109" spans="30:30" x14ac:dyDescent="0.2">
      <c r="AD59109" s="22"/>
    </row>
    <row r="59110" spans="30:30" x14ac:dyDescent="0.2">
      <c r="AD59110" s="22"/>
    </row>
    <row r="59111" spans="30:30" x14ac:dyDescent="0.2">
      <c r="AD59111" s="22"/>
    </row>
    <row r="59112" spans="30:30" x14ac:dyDescent="0.2">
      <c r="AD59112" s="22"/>
    </row>
    <row r="59113" spans="30:30" x14ac:dyDescent="0.2">
      <c r="AD59113" s="22"/>
    </row>
    <row r="59114" spans="30:30" x14ac:dyDescent="0.2">
      <c r="AD59114" s="22"/>
    </row>
    <row r="59115" spans="30:30" x14ac:dyDescent="0.2">
      <c r="AD59115" s="22"/>
    </row>
    <row r="59116" spans="30:30" x14ac:dyDescent="0.2">
      <c r="AD59116" s="22"/>
    </row>
    <row r="59117" spans="30:30" x14ac:dyDescent="0.2">
      <c r="AD59117" s="22"/>
    </row>
    <row r="59118" spans="30:30" x14ac:dyDescent="0.2">
      <c r="AD59118" s="22"/>
    </row>
    <row r="59119" spans="30:30" x14ac:dyDescent="0.2">
      <c r="AD59119" s="22"/>
    </row>
    <row r="59120" spans="30:30" x14ac:dyDescent="0.2">
      <c r="AD59120" s="22"/>
    </row>
    <row r="59121" spans="30:30" x14ac:dyDescent="0.2">
      <c r="AD59121" s="22"/>
    </row>
    <row r="59122" spans="30:30" x14ac:dyDescent="0.2">
      <c r="AD59122" s="22"/>
    </row>
    <row r="59123" spans="30:30" x14ac:dyDescent="0.2">
      <c r="AD59123" s="22"/>
    </row>
    <row r="59124" spans="30:30" x14ac:dyDescent="0.2">
      <c r="AD59124" s="22"/>
    </row>
    <row r="59125" spans="30:30" x14ac:dyDescent="0.2">
      <c r="AD59125" s="22"/>
    </row>
    <row r="59126" spans="30:30" x14ac:dyDescent="0.2">
      <c r="AD59126" s="22"/>
    </row>
    <row r="59127" spans="30:30" x14ac:dyDescent="0.2">
      <c r="AD59127" s="22"/>
    </row>
    <row r="59128" spans="30:30" x14ac:dyDescent="0.2">
      <c r="AD59128" s="22"/>
    </row>
    <row r="59129" spans="30:30" x14ac:dyDescent="0.2">
      <c r="AD59129" s="22"/>
    </row>
    <row r="59130" spans="30:30" x14ac:dyDescent="0.2">
      <c r="AD59130" s="22"/>
    </row>
    <row r="59131" spans="30:30" x14ac:dyDescent="0.2">
      <c r="AD59131" s="22"/>
    </row>
    <row r="59132" spans="30:30" x14ac:dyDescent="0.2">
      <c r="AD59132" s="22"/>
    </row>
    <row r="59133" spans="30:30" x14ac:dyDescent="0.2">
      <c r="AD59133" s="22"/>
    </row>
    <row r="59134" spans="30:30" x14ac:dyDescent="0.2">
      <c r="AD59134" s="22"/>
    </row>
    <row r="59135" spans="30:30" x14ac:dyDescent="0.2">
      <c r="AD59135" s="22"/>
    </row>
    <row r="59136" spans="30:30" x14ac:dyDescent="0.2">
      <c r="AD59136" s="22"/>
    </row>
    <row r="59137" spans="30:30" x14ac:dyDescent="0.2">
      <c r="AD59137" s="22"/>
    </row>
    <row r="59138" spans="30:30" x14ac:dyDescent="0.2">
      <c r="AD59138" s="22"/>
    </row>
    <row r="59139" spans="30:30" x14ac:dyDescent="0.2">
      <c r="AD59139" s="22"/>
    </row>
    <row r="59140" spans="30:30" x14ac:dyDescent="0.2">
      <c r="AD59140" s="22"/>
    </row>
    <row r="59141" spans="30:30" x14ac:dyDescent="0.2">
      <c r="AD59141" s="22"/>
    </row>
    <row r="59142" spans="30:30" x14ac:dyDescent="0.2">
      <c r="AD59142" s="22"/>
    </row>
    <row r="59143" spans="30:30" x14ac:dyDescent="0.2">
      <c r="AD59143" s="22"/>
    </row>
    <row r="59144" spans="30:30" x14ac:dyDescent="0.2">
      <c r="AD59144" s="22"/>
    </row>
    <row r="59145" spans="30:30" x14ac:dyDescent="0.2">
      <c r="AD59145" s="22"/>
    </row>
    <row r="59146" spans="30:30" x14ac:dyDescent="0.2">
      <c r="AD59146" s="22"/>
    </row>
    <row r="59147" spans="30:30" x14ac:dyDescent="0.2">
      <c r="AD59147" s="22"/>
    </row>
    <row r="59148" spans="30:30" x14ac:dyDescent="0.2">
      <c r="AD59148" s="22"/>
    </row>
    <row r="59149" spans="30:30" x14ac:dyDescent="0.2">
      <c r="AD59149" s="22"/>
    </row>
    <row r="59150" spans="30:30" x14ac:dyDescent="0.2">
      <c r="AD59150" s="22"/>
    </row>
    <row r="59151" spans="30:30" x14ac:dyDescent="0.2">
      <c r="AD59151" s="22"/>
    </row>
    <row r="59152" spans="30:30" x14ac:dyDescent="0.2">
      <c r="AD59152" s="22"/>
    </row>
    <row r="59153" spans="30:30" x14ac:dyDescent="0.2">
      <c r="AD59153" s="22"/>
    </row>
    <row r="59154" spans="30:30" x14ac:dyDescent="0.2">
      <c r="AD59154" s="22"/>
    </row>
    <row r="59155" spans="30:30" x14ac:dyDescent="0.2">
      <c r="AD59155" s="22"/>
    </row>
    <row r="59156" spans="30:30" x14ac:dyDescent="0.2">
      <c r="AD59156" s="22"/>
    </row>
    <row r="59157" spans="30:30" x14ac:dyDescent="0.2">
      <c r="AD59157" s="22"/>
    </row>
    <row r="59158" spans="30:30" x14ac:dyDescent="0.2">
      <c r="AD59158" s="22"/>
    </row>
    <row r="59159" spans="30:30" x14ac:dyDescent="0.2">
      <c r="AD59159" s="22"/>
    </row>
    <row r="59160" spans="30:30" x14ac:dyDescent="0.2">
      <c r="AD59160" s="22"/>
    </row>
    <row r="59161" spans="30:30" x14ac:dyDescent="0.2">
      <c r="AD59161" s="22"/>
    </row>
    <row r="59162" spans="30:30" x14ac:dyDescent="0.2">
      <c r="AD59162" s="22"/>
    </row>
    <row r="59163" spans="30:30" x14ac:dyDescent="0.2">
      <c r="AD59163" s="22"/>
    </row>
    <row r="59164" spans="30:30" x14ac:dyDescent="0.2">
      <c r="AD59164" s="22"/>
    </row>
    <row r="59165" spans="30:30" x14ac:dyDescent="0.2">
      <c r="AD59165" s="22"/>
    </row>
    <row r="59166" spans="30:30" x14ac:dyDescent="0.2">
      <c r="AD59166" s="22"/>
    </row>
    <row r="59167" spans="30:30" x14ac:dyDescent="0.2">
      <c r="AD59167" s="22"/>
    </row>
    <row r="59168" spans="30:30" x14ac:dyDescent="0.2">
      <c r="AD59168" s="22"/>
    </row>
    <row r="59169" spans="30:30" x14ac:dyDescent="0.2">
      <c r="AD59169" s="22"/>
    </row>
    <row r="59170" spans="30:30" x14ac:dyDescent="0.2">
      <c r="AD59170" s="22"/>
    </row>
    <row r="59171" spans="30:30" x14ac:dyDescent="0.2">
      <c r="AD59171" s="22"/>
    </row>
    <row r="59172" spans="30:30" x14ac:dyDescent="0.2">
      <c r="AD59172" s="22"/>
    </row>
    <row r="59173" spans="30:30" x14ac:dyDescent="0.2">
      <c r="AD59173" s="22"/>
    </row>
    <row r="59174" spans="30:30" x14ac:dyDescent="0.2">
      <c r="AD59174" s="22"/>
    </row>
    <row r="59175" spans="30:30" x14ac:dyDescent="0.2">
      <c r="AD59175" s="22"/>
    </row>
    <row r="59176" spans="30:30" x14ac:dyDescent="0.2">
      <c r="AD59176" s="22"/>
    </row>
    <row r="59177" spans="30:30" x14ac:dyDescent="0.2">
      <c r="AD59177" s="22"/>
    </row>
    <row r="59178" spans="30:30" x14ac:dyDescent="0.2">
      <c r="AD59178" s="22"/>
    </row>
    <row r="59179" spans="30:30" x14ac:dyDescent="0.2">
      <c r="AD59179" s="22"/>
    </row>
    <row r="59180" spans="30:30" x14ac:dyDescent="0.2">
      <c r="AD59180" s="22"/>
    </row>
    <row r="59181" spans="30:30" x14ac:dyDescent="0.2">
      <c r="AD59181" s="22"/>
    </row>
    <row r="59182" spans="30:30" x14ac:dyDescent="0.2">
      <c r="AD59182" s="22"/>
    </row>
    <row r="59183" spans="30:30" x14ac:dyDescent="0.2">
      <c r="AD59183" s="22"/>
    </row>
    <row r="59184" spans="30:30" x14ac:dyDescent="0.2">
      <c r="AD59184" s="22"/>
    </row>
    <row r="59185" spans="30:30" x14ac:dyDescent="0.2">
      <c r="AD59185" s="22"/>
    </row>
    <row r="59186" spans="30:30" x14ac:dyDescent="0.2">
      <c r="AD59186" s="22"/>
    </row>
    <row r="59187" spans="30:30" x14ac:dyDescent="0.2">
      <c r="AD59187" s="22"/>
    </row>
    <row r="59188" spans="30:30" x14ac:dyDescent="0.2">
      <c r="AD59188" s="22"/>
    </row>
    <row r="59189" spans="30:30" x14ac:dyDescent="0.2">
      <c r="AD59189" s="22"/>
    </row>
    <row r="59190" spans="30:30" x14ac:dyDescent="0.2">
      <c r="AD59190" s="22"/>
    </row>
    <row r="59191" spans="30:30" x14ac:dyDescent="0.2">
      <c r="AD59191" s="22"/>
    </row>
    <row r="59192" spans="30:30" x14ac:dyDescent="0.2">
      <c r="AD59192" s="22"/>
    </row>
    <row r="59193" spans="30:30" x14ac:dyDescent="0.2">
      <c r="AD59193" s="22"/>
    </row>
    <row r="59194" spans="30:30" x14ac:dyDescent="0.2">
      <c r="AD59194" s="22"/>
    </row>
    <row r="59195" spans="30:30" x14ac:dyDescent="0.2">
      <c r="AD59195" s="22"/>
    </row>
    <row r="59196" spans="30:30" x14ac:dyDescent="0.2">
      <c r="AD59196" s="22"/>
    </row>
    <row r="59197" spans="30:30" x14ac:dyDescent="0.2">
      <c r="AD59197" s="22"/>
    </row>
    <row r="59198" spans="30:30" x14ac:dyDescent="0.2">
      <c r="AD59198" s="22"/>
    </row>
    <row r="59199" spans="30:30" x14ac:dyDescent="0.2">
      <c r="AD59199" s="22"/>
    </row>
    <row r="59200" spans="30:30" x14ac:dyDescent="0.2">
      <c r="AD59200" s="22"/>
    </row>
    <row r="59201" spans="30:30" x14ac:dyDescent="0.2">
      <c r="AD59201" s="22"/>
    </row>
    <row r="59202" spans="30:30" x14ac:dyDescent="0.2">
      <c r="AD59202" s="22"/>
    </row>
    <row r="59203" spans="30:30" x14ac:dyDescent="0.2">
      <c r="AD59203" s="22"/>
    </row>
    <row r="59204" spans="30:30" x14ac:dyDescent="0.2">
      <c r="AD59204" s="22"/>
    </row>
    <row r="59205" spans="30:30" x14ac:dyDescent="0.2">
      <c r="AD59205" s="22"/>
    </row>
    <row r="59206" spans="30:30" x14ac:dyDescent="0.2">
      <c r="AD59206" s="22"/>
    </row>
    <row r="59207" spans="30:30" x14ac:dyDescent="0.2">
      <c r="AD59207" s="22"/>
    </row>
    <row r="59208" spans="30:30" x14ac:dyDescent="0.2">
      <c r="AD59208" s="22"/>
    </row>
    <row r="59209" spans="30:30" x14ac:dyDescent="0.2">
      <c r="AD59209" s="22"/>
    </row>
    <row r="59210" spans="30:30" x14ac:dyDescent="0.2">
      <c r="AD59210" s="22"/>
    </row>
    <row r="59211" spans="30:30" x14ac:dyDescent="0.2">
      <c r="AD59211" s="22"/>
    </row>
    <row r="59212" spans="30:30" x14ac:dyDescent="0.2">
      <c r="AD59212" s="22"/>
    </row>
    <row r="59213" spans="30:30" x14ac:dyDescent="0.2">
      <c r="AD59213" s="22"/>
    </row>
    <row r="59214" spans="30:30" x14ac:dyDescent="0.2">
      <c r="AD59214" s="22"/>
    </row>
    <row r="59215" spans="30:30" x14ac:dyDescent="0.2">
      <c r="AD59215" s="22"/>
    </row>
    <row r="59216" spans="30:30" x14ac:dyDescent="0.2">
      <c r="AD59216" s="22"/>
    </row>
    <row r="59217" spans="30:30" x14ac:dyDescent="0.2">
      <c r="AD59217" s="22"/>
    </row>
    <row r="59218" spans="30:30" x14ac:dyDescent="0.2">
      <c r="AD59218" s="22"/>
    </row>
    <row r="59219" spans="30:30" x14ac:dyDescent="0.2">
      <c r="AD59219" s="22"/>
    </row>
    <row r="59220" spans="30:30" x14ac:dyDescent="0.2">
      <c r="AD59220" s="22"/>
    </row>
    <row r="59221" spans="30:30" x14ac:dyDescent="0.2">
      <c r="AD59221" s="22"/>
    </row>
    <row r="59222" spans="30:30" x14ac:dyDescent="0.2">
      <c r="AD59222" s="22"/>
    </row>
    <row r="59223" spans="30:30" x14ac:dyDescent="0.2">
      <c r="AD59223" s="22"/>
    </row>
    <row r="59224" spans="30:30" x14ac:dyDescent="0.2">
      <c r="AD59224" s="22"/>
    </row>
    <row r="59225" spans="30:30" x14ac:dyDescent="0.2">
      <c r="AD59225" s="22"/>
    </row>
    <row r="59226" spans="30:30" x14ac:dyDescent="0.2">
      <c r="AD59226" s="22"/>
    </row>
    <row r="59227" spans="30:30" x14ac:dyDescent="0.2">
      <c r="AD59227" s="22"/>
    </row>
    <row r="59228" spans="30:30" x14ac:dyDescent="0.2">
      <c r="AD59228" s="22"/>
    </row>
    <row r="59229" spans="30:30" x14ac:dyDescent="0.2">
      <c r="AD59229" s="22"/>
    </row>
    <row r="59230" spans="30:30" x14ac:dyDescent="0.2">
      <c r="AD59230" s="22"/>
    </row>
    <row r="59231" spans="30:30" x14ac:dyDescent="0.2">
      <c r="AD59231" s="22"/>
    </row>
    <row r="59232" spans="30:30" x14ac:dyDescent="0.2">
      <c r="AD59232" s="22"/>
    </row>
    <row r="59233" spans="30:30" x14ac:dyDescent="0.2">
      <c r="AD59233" s="22"/>
    </row>
    <row r="59234" spans="30:30" x14ac:dyDescent="0.2">
      <c r="AD59234" s="22"/>
    </row>
    <row r="59235" spans="30:30" x14ac:dyDescent="0.2">
      <c r="AD59235" s="22"/>
    </row>
    <row r="59236" spans="30:30" x14ac:dyDescent="0.2">
      <c r="AD59236" s="22"/>
    </row>
    <row r="59237" spans="30:30" x14ac:dyDescent="0.2">
      <c r="AD59237" s="22"/>
    </row>
    <row r="59238" spans="30:30" x14ac:dyDescent="0.2">
      <c r="AD59238" s="22"/>
    </row>
    <row r="59239" spans="30:30" x14ac:dyDescent="0.2">
      <c r="AD59239" s="22"/>
    </row>
    <row r="59240" spans="30:30" x14ac:dyDescent="0.2">
      <c r="AD59240" s="22"/>
    </row>
    <row r="59241" spans="30:30" x14ac:dyDescent="0.2">
      <c r="AD59241" s="22"/>
    </row>
    <row r="59242" spans="30:30" x14ac:dyDescent="0.2">
      <c r="AD59242" s="22"/>
    </row>
    <row r="59243" spans="30:30" x14ac:dyDescent="0.2">
      <c r="AD59243" s="22"/>
    </row>
    <row r="59244" spans="30:30" x14ac:dyDescent="0.2">
      <c r="AD59244" s="22"/>
    </row>
    <row r="59245" spans="30:30" x14ac:dyDescent="0.2">
      <c r="AD59245" s="22"/>
    </row>
    <row r="59246" spans="30:30" x14ac:dyDescent="0.2">
      <c r="AD59246" s="22"/>
    </row>
    <row r="59247" spans="30:30" x14ac:dyDescent="0.2">
      <c r="AD59247" s="22"/>
    </row>
    <row r="59248" spans="30:30" x14ac:dyDescent="0.2">
      <c r="AD59248" s="22"/>
    </row>
    <row r="59249" spans="30:30" x14ac:dyDescent="0.2">
      <c r="AD59249" s="22"/>
    </row>
    <row r="59250" spans="30:30" x14ac:dyDescent="0.2">
      <c r="AD59250" s="22"/>
    </row>
    <row r="59251" spans="30:30" x14ac:dyDescent="0.2">
      <c r="AD59251" s="22"/>
    </row>
    <row r="59252" spans="30:30" x14ac:dyDescent="0.2">
      <c r="AD59252" s="22"/>
    </row>
    <row r="59253" spans="30:30" x14ac:dyDescent="0.2">
      <c r="AD59253" s="22"/>
    </row>
    <row r="59254" spans="30:30" x14ac:dyDescent="0.2">
      <c r="AD59254" s="22"/>
    </row>
    <row r="59255" spans="30:30" x14ac:dyDescent="0.2">
      <c r="AD59255" s="22"/>
    </row>
    <row r="59256" spans="30:30" x14ac:dyDescent="0.2">
      <c r="AD59256" s="22"/>
    </row>
    <row r="59257" spans="30:30" x14ac:dyDescent="0.2">
      <c r="AD59257" s="22"/>
    </row>
    <row r="59258" spans="30:30" x14ac:dyDescent="0.2">
      <c r="AD59258" s="22"/>
    </row>
    <row r="59259" spans="30:30" x14ac:dyDescent="0.2">
      <c r="AD59259" s="22"/>
    </row>
    <row r="59260" spans="30:30" x14ac:dyDescent="0.2">
      <c r="AD59260" s="22"/>
    </row>
    <row r="59261" spans="30:30" x14ac:dyDescent="0.2">
      <c r="AD59261" s="22"/>
    </row>
    <row r="59262" spans="30:30" x14ac:dyDescent="0.2">
      <c r="AD59262" s="22"/>
    </row>
    <row r="59263" spans="30:30" x14ac:dyDescent="0.2">
      <c r="AD59263" s="22"/>
    </row>
    <row r="59264" spans="30:30" x14ac:dyDescent="0.2">
      <c r="AD59264" s="22"/>
    </row>
    <row r="59265" spans="30:30" x14ac:dyDescent="0.2">
      <c r="AD59265" s="22"/>
    </row>
    <row r="59266" spans="30:30" x14ac:dyDescent="0.2">
      <c r="AD59266" s="22"/>
    </row>
    <row r="59267" spans="30:30" x14ac:dyDescent="0.2">
      <c r="AD59267" s="22"/>
    </row>
    <row r="59268" spans="30:30" x14ac:dyDescent="0.2">
      <c r="AD59268" s="22"/>
    </row>
    <row r="59269" spans="30:30" x14ac:dyDescent="0.2">
      <c r="AD59269" s="22"/>
    </row>
    <row r="59270" spans="30:30" x14ac:dyDescent="0.2">
      <c r="AD59270" s="22"/>
    </row>
    <row r="59271" spans="30:30" x14ac:dyDescent="0.2">
      <c r="AD59271" s="22"/>
    </row>
    <row r="59272" spans="30:30" x14ac:dyDescent="0.2">
      <c r="AD59272" s="22"/>
    </row>
    <row r="59273" spans="30:30" x14ac:dyDescent="0.2">
      <c r="AD59273" s="22"/>
    </row>
    <row r="59274" spans="30:30" x14ac:dyDescent="0.2">
      <c r="AD59274" s="22"/>
    </row>
    <row r="59275" spans="30:30" x14ac:dyDescent="0.2">
      <c r="AD59275" s="22"/>
    </row>
    <row r="59276" spans="30:30" x14ac:dyDescent="0.2">
      <c r="AD59276" s="22"/>
    </row>
    <row r="59277" spans="30:30" x14ac:dyDescent="0.2">
      <c r="AD59277" s="22"/>
    </row>
    <row r="59278" spans="30:30" x14ac:dyDescent="0.2">
      <c r="AD59278" s="22"/>
    </row>
    <row r="59279" spans="30:30" x14ac:dyDescent="0.2">
      <c r="AD59279" s="22"/>
    </row>
    <row r="59280" spans="30:30" x14ac:dyDescent="0.2">
      <c r="AD59280" s="22"/>
    </row>
    <row r="59281" spans="30:30" x14ac:dyDescent="0.2">
      <c r="AD59281" s="22"/>
    </row>
    <row r="59282" spans="30:30" x14ac:dyDescent="0.2">
      <c r="AD59282" s="22"/>
    </row>
    <row r="59283" spans="30:30" x14ac:dyDescent="0.2">
      <c r="AD59283" s="22"/>
    </row>
    <row r="59284" spans="30:30" x14ac:dyDescent="0.2">
      <c r="AD59284" s="22"/>
    </row>
    <row r="59285" spans="30:30" x14ac:dyDescent="0.2">
      <c r="AD59285" s="22"/>
    </row>
    <row r="59286" spans="30:30" x14ac:dyDescent="0.2">
      <c r="AD59286" s="22"/>
    </row>
    <row r="59287" spans="30:30" x14ac:dyDescent="0.2">
      <c r="AD59287" s="22"/>
    </row>
    <row r="59288" spans="30:30" x14ac:dyDescent="0.2">
      <c r="AD59288" s="22"/>
    </row>
    <row r="59289" spans="30:30" x14ac:dyDescent="0.2">
      <c r="AD59289" s="22"/>
    </row>
    <row r="59290" spans="30:30" x14ac:dyDescent="0.2">
      <c r="AD59290" s="22"/>
    </row>
    <row r="59291" spans="30:30" x14ac:dyDescent="0.2">
      <c r="AD59291" s="22"/>
    </row>
    <row r="59292" spans="30:30" x14ac:dyDescent="0.2">
      <c r="AD59292" s="22"/>
    </row>
    <row r="59293" spans="30:30" x14ac:dyDescent="0.2">
      <c r="AD59293" s="22"/>
    </row>
    <row r="59294" spans="30:30" x14ac:dyDescent="0.2">
      <c r="AD59294" s="22"/>
    </row>
    <row r="59295" spans="30:30" x14ac:dyDescent="0.2">
      <c r="AD59295" s="22"/>
    </row>
    <row r="59296" spans="30:30" x14ac:dyDescent="0.2">
      <c r="AD59296" s="22"/>
    </row>
    <row r="59297" spans="30:30" x14ac:dyDescent="0.2">
      <c r="AD59297" s="22"/>
    </row>
    <row r="59298" spans="30:30" x14ac:dyDescent="0.2">
      <c r="AD59298" s="22"/>
    </row>
    <row r="59299" spans="30:30" x14ac:dyDescent="0.2">
      <c r="AD59299" s="22"/>
    </row>
    <row r="59300" spans="30:30" x14ac:dyDescent="0.2">
      <c r="AD59300" s="22"/>
    </row>
    <row r="59301" spans="30:30" x14ac:dyDescent="0.2">
      <c r="AD59301" s="22"/>
    </row>
    <row r="59302" spans="30:30" x14ac:dyDescent="0.2">
      <c r="AD59302" s="22"/>
    </row>
    <row r="59303" spans="30:30" x14ac:dyDescent="0.2">
      <c r="AD59303" s="22"/>
    </row>
    <row r="59304" spans="30:30" x14ac:dyDescent="0.2">
      <c r="AD59304" s="22"/>
    </row>
    <row r="59305" spans="30:30" x14ac:dyDescent="0.2">
      <c r="AD59305" s="22"/>
    </row>
    <row r="59306" spans="30:30" x14ac:dyDescent="0.2">
      <c r="AD59306" s="22"/>
    </row>
    <row r="59307" spans="30:30" x14ac:dyDescent="0.2">
      <c r="AD59307" s="22"/>
    </row>
    <row r="59308" spans="30:30" x14ac:dyDescent="0.2">
      <c r="AD59308" s="22"/>
    </row>
    <row r="59309" spans="30:30" x14ac:dyDescent="0.2">
      <c r="AD59309" s="22"/>
    </row>
    <row r="59310" spans="30:30" x14ac:dyDescent="0.2">
      <c r="AD59310" s="22"/>
    </row>
    <row r="59311" spans="30:30" x14ac:dyDescent="0.2">
      <c r="AD59311" s="22"/>
    </row>
    <row r="59312" spans="30:30" x14ac:dyDescent="0.2">
      <c r="AD59312" s="22"/>
    </row>
    <row r="59313" spans="30:30" x14ac:dyDescent="0.2">
      <c r="AD59313" s="22"/>
    </row>
    <row r="59314" spans="30:30" x14ac:dyDescent="0.2">
      <c r="AD59314" s="22"/>
    </row>
    <row r="59315" spans="30:30" x14ac:dyDescent="0.2">
      <c r="AD59315" s="22"/>
    </row>
    <row r="59316" spans="30:30" x14ac:dyDescent="0.2">
      <c r="AD59316" s="22"/>
    </row>
    <row r="59317" spans="30:30" x14ac:dyDescent="0.2">
      <c r="AD59317" s="22"/>
    </row>
    <row r="59318" spans="30:30" x14ac:dyDescent="0.2">
      <c r="AD59318" s="22"/>
    </row>
    <row r="59319" spans="30:30" x14ac:dyDescent="0.2">
      <c r="AD59319" s="22"/>
    </row>
    <row r="59320" spans="30:30" x14ac:dyDescent="0.2">
      <c r="AD59320" s="22"/>
    </row>
    <row r="59321" spans="30:30" x14ac:dyDescent="0.2">
      <c r="AD59321" s="22"/>
    </row>
    <row r="59322" spans="30:30" x14ac:dyDescent="0.2">
      <c r="AD59322" s="22"/>
    </row>
    <row r="59323" spans="30:30" x14ac:dyDescent="0.2">
      <c r="AD59323" s="22"/>
    </row>
    <row r="59324" spans="30:30" x14ac:dyDescent="0.2">
      <c r="AD59324" s="22"/>
    </row>
    <row r="59325" spans="30:30" x14ac:dyDescent="0.2">
      <c r="AD59325" s="22"/>
    </row>
    <row r="59326" spans="30:30" x14ac:dyDescent="0.2">
      <c r="AD59326" s="22"/>
    </row>
    <row r="59327" spans="30:30" x14ac:dyDescent="0.2">
      <c r="AD59327" s="22"/>
    </row>
    <row r="59328" spans="30:30" x14ac:dyDescent="0.2">
      <c r="AD59328" s="22"/>
    </row>
    <row r="59329" spans="30:30" x14ac:dyDescent="0.2">
      <c r="AD59329" s="22"/>
    </row>
    <row r="59330" spans="30:30" x14ac:dyDescent="0.2">
      <c r="AD59330" s="22"/>
    </row>
    <row r="59331" spans="30:30" x14ac:dyDescent="0.2">
      <c r="AD59331" s="22"/>
    </row>
    <row r="59332" spans="30:30" x14ac:dyDescent="0.2">
      <c r="AD59332" s="22"/>
    </row>
    <row r="59333" spans="30:30" x14ac:dyDescent="0.2">
      <c r="AD59333" s="22"/>
    </row>
    <row r="59334" spans="30:30" x14ac:dyDescent="0.2">
      <c r="AD59334" s="22"/>
    </row>
    <row r="59335" spans="30:30" x14ac:dyDescent="0.2">
      <c r="AD59335" s="22"/>
    </row>
    <row r="59336" spans="30:30" x14ac:dyDescent="0.2">
      <c r="AD59336" s="22"/>
    </row>
    <row r="59337" spans="30:30" x14ac:dyDescent="0.2">
      <c r="AD59337" s="22"/>
    </row>
    <row r="59338" spans="30:30" x14ac:dyDescent="0.2">
      <c r="AD59338" s="22"/>
    </row>
    <row r="59339" spans="30:30" x14ac:dyDescent="0.2">
      <c r="AD59339" s="22"/>
    </row>
    <row r="59340" spans="30:30" x14ac:dyDescent="0.2">
      <c r="AD59340" s="22"/>
    </row>
    <row r="59341" spans="30:30" x14ac:dyDescent="0.2">
      <c r="AD59341" s="22"/>
    </row>
    <row r="59342" spans="30:30" x14ac:dyDescent="0.2">
      <c r="AD59342" s="22"/>
    </row>
    <row r="59343" spans="30:30" x14ac:dyDescent="0.2">
      <c r="AD59343" s="22"/>
    </row>
    <row r="59344" spans="30:30" x14ac:dyDescent="0.2">
      <c r="AD59344" s="22"/>
    </row>
    <row r="59345" spans="30:30" x14ac:dyDescent="0.2">
      <c r="AD59345" s="22"/>
    </row>
    <row r="59346" spans="30:30" x14ac:dyDescent="0.2">
      <c r="AD59346" s="22"/>
    </row>
    <row r="59347" spans="30:30" x14ac:dyDescent="0.2">
      <c r="AD59347" s="22"/>
    </row>
    <row r="59348" spans="30:30" x14ac:dyDescent="0.2">
      <c r="AD59348" s="22"/>
    </row>
    <row r="59349" spans="30:30" x14ac:dyDescent="0.2">
      <c r="AD59349" s="22"/>
    </row>
    <row r="59350" spans="30:30" x14ac:dyDescent="0.2">
      <c r="AD59350" s="22"/>
    </row>
    <row r="59351" spans="30:30" x14ac:dyDescent="0.2">
      <c r="AD59351" s="22"/>
    </row>
    <row r="59352" spans="30:30" x14ac:dyDescent="0.2">
      <c r="AD59352" s="22"/>
    </row>
    <row r="59353" spans="30:30" x14ac:dyDescent="0.2">
      <c r="AD59353" s="22"/>
    </row>
    <row r="59354" spans="30:30" x14ac:dyDescent="0.2">
      <c r="AD59354" s="22"/>
    </row>
    <row r="59355" spans="30:30" x14ac:dyDescent="0.2">
      <c r="AD59355" s="22"/>
    </row>
    <row r="59356" spans="30:30" x14ac:dyDescent="0.2">
      <c r="AD59356" s="22"/>
    </row>
    <row r="59357" spans="30:30" x14ac:dyDescent="0.2">
      <c r="AD59357" s="22"/>
    </row>
    <row r="59358" spans="30:30" x14ac:dyDescent="0.2">
      <c r="AD59358" s="22"/>
    </row>
    <row r="59359" spans="30:30" x14ac:dyDescent="0.2">
      <c r="AD59359" s="22"/>
    </row>
    <row r="59360" spans="30:30" x14ac:dyDescent="0.2">
      <c r="AD59360" s="22"/>
    </row>
    <row r="59361" spans="30:30" x14ac:dyDescent="0.2">
      <c r="AD59361" s="22"/>
    </row>
    <row r="59362" spans="30:30" x14ac:dyDescent="0.2">
      <c r="AD59362" s="22"/>
    </row>
    <row r="59363" spans="30:30" x14ac:dyDescent="0.2">
      <c r="AD59363" s="22"/>
    </row>
    <row r="59364" spans="30:30" x14ac:dyDescent="0.2">
      <c r="AD59364" s="22"/>
    </row>
    <row r="59365" spans="30:30" x14ac:dyDescent="0.2">
      <c r="AD59365" s="22"/>
    </row>
    <row r="59366" spans="30:30" x14ac:dyDescent="0.2">
      <c r="AD59366" s="22"/>
    </row>
    <row r="59367" spans="30:30" x14ac:dyDescent="0.2">
      <c r="AD59367" s="22"/>
    </row>
    <row r="59368" spans="30:30" x14ac:dyDescent="0.2">
      <c r="AD59368" s="22"/>
    </row>
    <row r="59369" spans="30:30" x14ac:dyDescent="0.2">
      <c r="AD59369" s="22"/>
    </row>
    <row r="59370" spans="30:30" x14ac:dyDescent="0.2">
      <c r="AD59370" s="22"/>
    </row>
    <row r="59371" spans="30:30" x14ac:dyDescent="0.2">
      <c r="AD59371" s="22"/>
    </row>
    <row r="59372" spans="30:30" x14ac:dyDescent="0.2">
      <c r="AD59372" s="22"/>
    </row>
    <row r="59373" spans="30:30" x14ac:dyDescent="0.2">
      <c r="AD59373" s="22"/>
    </row>
    <row r="59374" spans="30:30" x14ac:dyDescent="0.2">
      <c r="AD59374" s="22"/>
    </row>
    <row r="59375" spans="30:30" x14ac:dyDescent="0.2">
      <c r="AD59375" s="22"/>
    </row>
    <row r="59376" spans="30:30" x14ac:dyDescent="0.2">
      <c r="AD59376" s="22"/>
    </row>
    <row r="59377" spans="30:30" x14ac:dyDescent="0.2">
      <c r="AD59377" s="22"/>
    </row>
    <row r="59378" spans="30:30" x14ac:dyDescent="0.2">
      <c r="AD59378" s="22"/>
    </row>
    <row r="59379" spans="30:30" x14ac:dyDescent="0.2">
      <c r="AD59379" s="22"/>
    </row>
    <row r="59380" spans="30:30" x14ac:dyDescent="0.2">
      <c r="AD59380" s="22"/>
    </row>
    <row r="59381" spans="30:30" x14ac:dyDescent="0.2">
      <c r="AD59381" s="22"/>
    </row>
    <row r="59382" spans="30:30" x14ac:dyDescent="0.2">
      <c r="AD59382" s="22"/>
    </row>
    <row r="59383" spans="30:30" x14ac:dyDescent="0.2">
      <c r="AD59383" s="22"/>
    </row>
    <row r="59384" spans="30:30" x14ac:dyDescent="0.2">
      <c r="AD59384" s="22"/>
    </row>
    <row r="59385" spans="30:30" x14ac:dyDescent="0.2">
      <c r="AD59385" s="22"/>
    </row>
    <row r="59386" spans="30:30" x14ac:dyDescent="0.2">
      <c r="AD59386" s="22"/>
    </row>
    <row r="59387" spans="30:30" x14ac:dyDescent="0.2">
      <c r="AD59387" s="22"/>
    </row>
    <row r="59388" spans="30:30" x14ac:dyDescent="0.2">
      <c r="AD59388" s="22"/>
    </row>
    <row r="59389" spans="30:30" x14ac:dyDescent="0.2">
      <c r="AD59389" s="22"/>
    </row>
    <row r="59390" spans="30:30" x14ac:dyDescent="0.2">
      <c r="AD59390" s="22"/>
    </row>
    <row r="59391" spans="30:30" x14ac:dyDescent="0.2">
      <c r="AD59391" s="22"/>
    </row>
    <row r="59392" spans="30:30" x14ac:dyDescent="0.2">
      <c r="AD59392" s="22"/>
    </row>
    <row r="59393" spans="30:30" x14ac:dyDescent="0.2">
      <c r="AD59393" s="22"/>
    </row>
    <row r="59394" spans="30:30" x14ac:dyDescent="0.2">
      <c r="AD59394" s="22"/>
    </row>
    <row r="59395" spans="30:30" x14ac:dyDescent="0.2">
      <c r="AD59395" s="22"/>
    </row>
    <row r="59396" spans="30:30" x14ac:dyDescent="0.2">
      <c r="AD59396" s="22"/>
    </row>
    <row r="59397" spans="30:30" x14ac:dyDescent="0.2">
      <c r="AD59397" s="22"/>
    </row>
    <row r="59398" spans="30:30" x14ac:dyDescent="0.2">
      <c r="AD59398" s="22"/>
    </row>
    <row r="59399" spans="30:30" x14ac:dyDescent="0.2">
      <c r="AD59399" s="22"/>
    </row>
    <row r="59400" spans="30:30" x14ac:dyDescent="0.2">
      <c r="AD59400" s="22"/>
    </row>
    <row r="59401" spans="30:30" x14ac:dyDescent="0.2">
      <c r="AD59401" s="22"/>
    </row>
    <row r="59402" spans="30:30" x14ac:dyDescent="0.2">
      <c r="AD59402" s="22"/>
    </row>
    <row r="59403" spans="30:30" x14ac:dyDescent="0.2">
      <c r="AD59403" s="22"/>
    </row>
    <row r="59404" spans="30:30" x14ac:dyDescent="0.2">
      <c r="AD59404" s="22"/>
    </row>
    <row r="59405" spans="30:30" x14ac:dyDescent="0.2">
      <c r="AD59405" s="22"/>
    </row>
    <row r="59406" spans="30:30" x14ac:dyDescent="0.2">
      <c r="AD59406" s="22"/>
    </row>
    <row r="59407" spans="30:30" x14ac:dyDescent="0.2">
      <c r="AD59407" s="22"/>
    </row>
    <row r="59408" spans="30:30" x14ac:dyDescent="0.2">
      <c r="AD59408" s="22"/>
    </row>
    <row r="59409" spans="30:30" x14ac:dyDescent="0.2">
      <c r="AD59409" s="22"/>
    </row>
    <row r="59410" spans="30:30" x14ac:dyDescent="0.2">
      <c r="AD59410" s="22"/>
    </row>
    <row r="59411" spans="30:30" x14ac:dyDescent="0.2">
      <c r="AD59411" s="22"/>
    </row>
    <row r="59412" spans="30:30" x14ac:dyDescent="0.2">
      <c r="AD59412" s="22"/>
    </row>
    <row r="59413" spans="30:30" x14ac:dyDescent="0.2">
      <c r="AD59413" s="22"/>
    </row>
    <row r="59414" spans="30:30" x14ac:dyDescent="0.2">
      <c r="AD59414" s="22"/>
    </row>
    <row r="59415" spans="30:30" x14ac:dyDescent="0.2">
      <c r="AD59415" s="22"/>
    </row>
    <row r="59416" spans="30:30" x14ac:dyDescent="0.2">
      <c r="AD59416" s="22"/>
    </row>
    <row r="59417" spans="30:30" x14ac:dyDescent="0.2">
      <c r="AD59417" s="22"/>
    </row>
    <row r="59418" spans="30:30" x14ac:dyDescent="0.2">
      <c r="AD59418" s="22"/>
    </row>
    <row r="59419" spans="30:30" x14ac:dyDescent="0.2">
      <c r="AD59419" s="22"/>
    </row>
    <row r="59420" spans="30:30" x14ac:dyDescent="0.2">
      <c r="AD59420" s="22"/>
    </row>
    <row r="59421" spans="30:30" x14ac:dyDescent="0.2">
      <c r="AD59421" s="22"/>
    </row>
    <row r="59422" spans="30:30" x14ac:dyDescent="0.2">
      <c r="AD59422" s="22"/>
    </row>
    <row r="59423" spans="30:30" x14ac:dyDescent="0.2">
      <c r="AD59423" s="22"/>
    </row>
    <row r="59424" spans="30:30" x14ac:dyDescent="0.2">
      <c r="AD59424" s="22"/>
    </row>
    <row r="59425" spans="30:30" x14ac:dyDescent="0.2">
      <c r="AD59425" s="22"/>
    </row>
    <row r="59426" spans="30:30" x14ac:dyDescent="0.2">
      <c r="AD59426" s="22"/>
    </row>
    <row r="59427" spans="30:30" x14ac:dyDescent="0.2">
      <c r="AD59427" s="22"/>
    </row>
    <row r="59428" spans="30:30" x14ac:dyDescent="0.2">
      <c r="AD59428" s="22"/>
    </row>
    <row r="59429" spans="30:30" x14ac:dyDescent="0.2">
      <c r="AD59429" s="22"/>
    </row>
    <row r="59430" spans="30:30" x14ac:dyDescent="0.2">
      <c r="AD59430" s="22"/>
    </row>
    <row r="59431" spans="30:30" x14ac:dyDescent="0.2">
      <c r="AD59431" s="22"/>
    </row>
    <row r="59432" spans="30:30" x14ac:dyDescent="0.2">
      <c r="AD59432" s="22"/>
    </row>
    <row r="59433" spans="30:30" x14ac:dyDescent="0.2">
      <c r="AD59433" s="22"/>
    </row>
    <row r="59434" spans="30:30" x14ac:dyDescent="0.2">
      <c r="AD59434" s="22"/>
    </row>
    <row r="59435" spans="30:30" x14ac:dyDescent="0.2">
      <c r="AD59435" s="22"/>
    </row>
    <row r="59436" spans="30:30" x14ac:dyDescent="0.2">
      <c r="AD59436" s="22"/>
    </row>
    <row r="59437" spans="30:30" x14ac:dyDescent="0.2">
      <c r="AD59437" s="22"/>
    </row>
    <row r="59438" spans="30:30" x14ac:dyDescent="0.2">
      <c r="AD59438" s="22"/>
    </row>
    <row r="59439" spans="30:30" x14ac:dyDescent="0.2">
      <c r="AD59439" s="22"/>
    </row>
    <row r="59440" spans="30:30" x14ac:dyDescent="0.2">
      <c r="AD59440" s="22"/>
    </row>
    <row r="59441" spans="30:30" x14ac:dyDescent="0.2">
      <c r="AD59441" s="22"/>
    </row>
    <row r="59442" spans="30:30" x14ac:dyDescent="0.2">
      <c r="AD59442" s="22"/>
    </row>
    <row r="59443" spans="30:30" x14ac:dyDescent="0.2">
      <c r="AD59443" s="22"/>
    </row>
    <row r="59444" spans="30:30" x14ac:dyDescent="0.2">
      <c r="AD59444" s="22"/>
    </row>
    <row r="59445" spans="30:30" x14ac:dyDescent="0.2">
      <c r="AD59445" s="22"/>
    </row>
    <row r="59446" spans="30:30" x14ac:dyDescent="0.2">
      <c r="AD59446" s="22"/>
    </row>
    <row r="59447" spans="30:30" x14ac:dyDescent="0.2">
      <c r="AD59447" s="22"/>
    </row>
    <row r="59448" spans="30:30" x14ac:dyDescent="0.2">
      <c r="AD59448" s="22"/>
    </row>
    <row r="59449" spans="30:30" x14ac:dyDescent="0.2">
      <c r="AD59449" s="22"/>
    </row>
    <row r="59450" spans="30:30" x14ac:dyDescent="0.2">
      <c r="AD59450" s="22"/>
    </row>
    <row r="59451" spans="30:30" x14ac:dyDescent="0.2">
      <c r="AD59451" s="22"/>
    </row>
    <row r="59452" spans="30:30" x14ac:dyDescent="0.2">
      <c r="AD59452" s="22"/>
    </row>
    <row r="59453" spans="30:30" x14ac:dyDescent="0.2">
      <c r="AD59453" s="22"/>
    </row>
    <row r="59454" spans="30:30" x14ac:dyDescent="0.2">
      <c r="AD59454" s="22"/>
    </row>
    <row r="59455" spans="30:30" x14ac:dyDescent="0.2">
      <c r="AD59455" s="22"/>
    </row>
    <row r="59456" spans="30:30" x14ac:dyDescent="0.2">
      <c r="AD59456" s="22"/>
    </row>
    <row r="59457" spans="30:30" x14ac:dyDescent="0.2">
      <c r="AD59457" s="22"/>
    </row>
    <row r="59458" spans="30:30" x14ac:dyDescent="0.2">
      <c r="AD59458" s="22"/>
    </row>
    <row r="59459" spans="30:30" x14ac:dyDescent="0.2">
      <c r="AD59459" s="22"/>
    </row>
    <row r="59460" spans="30:30" x14ac:dyDescent="0.2">
      <c r="AD59460" s="22"/>
    </row>
    <row r="59461" spans="30:30" x14ac:dyDescent="0.2">
      <c r="AD59461" s="22"/>
    </row>
    <row r="59462" spans="30:30" x14ac:dyDescent="0.2">
      <c r="AD59462" s="22"/>
    </row>
    <row r="59463" spans="30:30" x14ac:dyDescent="0.2">
      <c r="AD59463" s="22"/>
    </row>
    <row r="59464" spans="30:30" x14ac:dyDescent="0.2">
      <c r="AD59464" s="22"/>
    </row>
    <row r="59465" spans="30:30" x14ac:dyDescent="0.2">
      <c r="AD59465" s="22"/>
    </row>
    <row r="59466" spans="30:30" x14ac:dyDescent="0.2">
      <c r="AD59466" s="22"/>
    </row>
    <row r="59467" spans="30:30" x14ac:dyDescent="0.2">
      <c r="AD59467" s="22"/>
    </row>
    <row r="59468" spans="30:30" x14ac:dyDescent="0.2">
      <c r="AD59468" s="22"/>
    </row>
    <row r="59469" spans="30:30" x14ac:dyDescent="0.2">
      <c r="AD59469" s="22"/>
    </row>
    <row r="59470" spans="30:30" x14ac:dyDescent="0.2">
      <c r="AD59470" s="22"/>
    </row>
    <row r="59471" spans="30:30" x14ac:dyDescent="0.2">
      <c r="AD59471" s="22"/>
    </row>
    <row r="59472" spans="30:30" x14ac:dyDescent="0.2">
      <c r="AD59472" s="22"/>
    </row>
    <row r="59473" spans="30:30" x14ac:dyDescent="0.2">
      <c r="AD59473" s="22"/>
    </row>
    <row r="59474" spans="30:30" x14ac:dyDescent="0.2">
      <c r="AD59474" s="22"/>
    </row>
    <row r="59475" spans="30:30" x14ac:dyDescent="0.2">
      <c r="AD59475" s="22"/>
    </row>
    <row r="59476" spans="30:30" x14ac:dyDescent="0.2">
      <c r="AD59476" s="22"/>
    </row>
    <row r="59477" spans="30:30" x14ac:dyDescent="0.2">
      <c r="AD59477" s="22"/>
    </row>
    <row r="59478" spans="30:30" x14ac:dyDescent="0.2">
      <c r="AD59478" s="22"/>
    </row>
    <row r="59479" spans="30:30" x14ac:dyDescent="0.2">
      <c r="AD59479" s="22"/>
    </row>
    <row r="59480" spans="30:30" x14ac:dyDescent="0.2">
      <c r="AD59480" s="22"/>
    </row>
    <row r="59481" spans="30:30" x14ac:dyDescent="0.2">
      <c r="AD59481" s="22"/>
    </row>
    <row r="59482" spans="30:30" x14ac:dyDescent="0.2">
      <c r="AD59482" s="22"/>
    </row>
    <row r="59483" spans="30:30" x14ac:dyDescent="0.2">
      <c r="AD59483" s="22"/>
    </row>
    <row r="59484" spans="30:30" x14ac:dyDescent="0.2">
      <c r="AD59484" s="22"/>
    </row>
    <row r="59485" spans="30:30" x14ac:dyDescent="0.2">
      <c r="AD59485" s="22"/>
    </row>
    <row r="59486" spans="30:30" x14ac:dyDescent="0.2">
      <c r="AD59486" s="22"/>
    </row>
    <row r="59487" spans="30:30" x14ac:dyDescent="0.2">
      <c r="AD59487" s="22"/>
    </row>
    <row r="59488" spans="30:30" x14ac:dyDescent="0.2">
      <c r="AD59488" s="22"/>
    </row>
    <row r="59489" spans="30:30" x14ac:dyDescent="0.2">
      <c r="AD59489" s="22"/>
    </row>
    <row r="59490" spans="30:30" x14ac:dyDescent="0.2">
      <c r="AD59490" s="22"/>
    </row>
    <row r="59491" spans="30:30" x14ac:dyDescent="0.2">
      <c r="AD59491" s="22"/>
    </row>
    <row r="59492" spans="30:30" x14ac:dyDescent="0.2">
      <c r="AD59492" s="22"/>
    </row>
    <row r="59493" spans="30:30" x14ac:dyDescent="0.2">
      <c r="AD59493" s="22"/>
    </row>
    <row r="59494" spans="30:30" x14ac:dyDescent="0.2">
      <c r="AD59494" s="22"/>
    </row>
    <row r="59495" spans="30:30" x14ac:dyDescent="0.2">
      <c r="AD59495" s="22"/>
    </row>
    <row r="59496" spans="30:30" x14ac:dyDescent="0.2">
      <c r="AD59496" s="22"/>
    </row>
    <row r="59497" spans="30:30" x14ac:dyDescent="0.2">
      <c r="AD59497" s="22"/>
    </row>
    <row r="59498" spans="30:30" x14ac:dyDescent="0.2">
      <c r="AD59498" s="22"/>
    </row>
    <row r="59499" spans="30:30" x14ac:dyDescent="0.2">
      <c r="AD59499" s="22"/>
    </row>
    <row r="59500" spans="30:30" x14ac:dyDescent="0.2">
      <c r="AD59500" s="22"/>
    </row>
    <row r="59501" spans="30:30" x14ac:dyDescent="0.2">
      <c r="AD59501" s="22"/>
    </row>
    <row r="59502" spans="30:30" x14ac:dyDescent="0.2">
      <c r="AD59502" s="22"/>
    </row>
    <row r="59503" spans="30:30" x14ac:dyDescent="0.2">
      <c r="AD59503" s="22"/>
    </row>
    <row r="59504" spans="30:30" x14ac:dyDescent="0.2">
      <c r="AD59504" s="22"/>
    </row>
    <row r="59505" spans="30:30" x14ac:dyDescent="0.2">
      <c r="AD59505" s="22"/>
    </row>
    <row r="59506" spans="30:30" x14ac:dyDescent="0.2">
      <c r="AD59506" s="22"/>
    </row>
    <row r="59507" spans="30:30" x14ac:dyDescent="0.2">
      <c r="AD59507" s="22"/>
    </row>
    <row r="59508" spans="30:30" x14ac:dyDescent="0.2">
      <c r="AD59508" s="22"/>
    </row>
    <row r="59509" spans="30:30" x14ac:dyDescent="0.2">
      <c r="AD59509" s="22"/>
    </row>
    <row r="59510" spans="30:30" x14ac:dyDescent="0.2">
      <c r="AD59510" s="22"/>
    </row>
    <row r="59511" spans="30:30" x14ac:dyDescent="0.2">
      <c r="AD59511" s="22"/>
    </row>
    <row r="59512" spans="30:30" x14ac:dyDescent="0.2">
      <c r="AD59512" s="22"/>
    </row>
    <row r="59513" spans="30:30" x14ac:dyDescent="0.2">
      <c r="AD59513" s="22"/>
    </row>
    <row r="59514" spans="30:30" x14ac:dyDescent="0.2">
      <c r="AD59514" s="22"/>
    </row>
    <row r="59515" spans="30:30" x14ac:dyDescent="0.2">
      <c r="AD59515" s="22"/>
    </row>
    <row r="59516" spans="30:30" x14ac:dyDescent="0.2">
      <c r="AD59516" s="22"/>
    </row>
    <row r="59517" spans="30:30" x14ac:dyDescent="0.2">
      <c r="AD59517" s="22"/>
    </row>
    <row r="59518" spans="30:30" x14ac:dyDescent="0.2">
      <c r="AD59518" s="22"/>
    </row>
    <row r="59519" spans="30:30" x14ac:dyDescent="0.2">
      <c r="AD59519" s="22"/>
    </row>
    <row r="59520" spans="30:30" x14ac:dyDescent="0.2">
      <c r="AD59520" s="22"/>
    </row>
    <row r="59521" spans="30:30" x14ac:dyDescent="0.2">
      <c r="AD59521" s="22"/>
    </row>
    <row r="59522" spans="30:30" x14ac:dyDescent="0.2">
      <c r="AD59522" s="22"/>
    </row>
    <row r="59523" spans="30:30" x14ac:dyDescent="0.2">
      <c r="AD59523" s="22"/>
    </row>
    <row r="59524" spans="30:30" x14ac:dyDescent="0.2">
      <c r="AD59524" s="22"/>
    </row>
    <row r="59525" spans="30:30" x14ac:dyDescent="0.2">
      <c r="AD59525" s="22"/>
    </row>
    <row r="59526" spans="30:30" x14ac:dyDescent="0.2">
      <c r="AD59526" s="22"/>
    </row>
    <row r="59527" spans="30:30" x14ac:dyDescent="0.2">
      <c r="AD59527" s="22"/>
    </row>
    <row r="59528" spans="30:30" x14ac:dyDescent="0.2">
      <c r="AD59528" s="22"/>
    </row>
    <row r="59529" spans="30:30" x14ac:dyDescent="0.2">
      <c r="AD59529" s="22"/>
    </row>
    <row r="59530" spans="30:30" x14ac:dyDescent="0.2">
      <c r="AD59530" s="22"/>
    </row>
    <row r="59531" spans="30:30" x14ac:dyDescent="0.2">
      <c r="AD59531" s="22"/>
    </row>
    <row r="59532" spans="30:30" x14ac:dyDescent="0.2">
      <c r="AD59532" s="22"/>
    </row>
    <row r="59533" spans="30:30" x14ac:dyDescent="0.2">
      <c r="AD59533" s="22"/>
    </row>
    <row r="59534" spans="30:30" x14ac:dyDescent="0.2">
      <c r="AD59534" s="22"/>
    </row>
    <row r="59535" spans="30:30" x14ac:dyDescent="0.2">
      <c r="AD59535" s="22"/>
    </row>
    <row r="59536" spans="30:30" x14ac:dyDescent="0.2">
      <c r="AD59536" s="22"/>
    </row>
    <row r="59537" spans="30:30" x14ac:dyDescent="0.2">
      <c r="AD59537" s="22"/>
    </row>
    <row r="59538" spans="30:30" x14ac:dyDescent="0.2">
      <c r="AD59538" s="22"/>
    </row>
    <row r="59539" spans="30:30" x14ac:dyDescent="0.2">
      <c r="AD59539" s="22"/>
    </row>
    <row r="59540" spans="30:30" x14ac:dyDescent="0.2">
      <c r="AD59540" s="22"/>
    </row>
    <row r="59541" spans="30:30" x14ac:dyDescent="0.2">
      <c r="AD59541" s="22"/>
    </row>
    <row r="59542" spans="30:30" x14ac:dyDescent="0.2">
      <c r="AD59542" s="22"/>
    </row>
    <row r="59543" spans="30:30" x14ac:dyDescent="0.2">
      <c r="AD59543" s="22"/>
    </row>
    <row r="59544" spans="30:30" x14ac:dyDescent="0.2">
      <c r="AD59544" s="22"/>
    </row>
    <row r="59545" spans="30:30" x14ac:dyDescent="0.2">
      <c r="AD59545" s="22"/>
    </row>
    <row r="59546" spans="30:30" x14ac:dyDescent="0.2">
      <c r="AD59546" s="22"/>
    </row>
    <row r="59547" spans="30:30" x14ac:dyDescent="0.2">
      <c r="AD59547" s="22"/>
    </row>
    <row r="59548" spans="30:30" x14ac:dyDescent="0.2">
      <c r="AD59548" s="22"/>
    </row>
    <row r="59549" spans="30:30" x14ac:dyDescent="0.2">
      <c r="AD59549" s="22"/>
    </row>
    <row r="59550" spans="30:30" x14ac:dyDescent="0.2">
      <c r="AD59550" s="22"/>
    </row>
    <row r="59551" spans="30:30" x14ac:dyDescent="0.2">
      <c r="AD59551" s="22"/>
    </row>
    <row r="59552" spans="30:30" x14ac:dyDescent="0.2">
      <c r="AD59552" s="22"/>
    </row>
    <row r="59553" spans="30:30" x14ac:dyDescent="0.2">
      <c r="AD59553" s="22"/>
    </row>
    <row r="59554" spans="30:30" x14ac:dyDescent="0.2">
      <c r="AD59554" s="22"/>
    </row>
    <row r="59555" spans="30:30" x14ac:dyDescent="0.2">
      <c r="AD59555" s="22"/>
    </row>
    <row r="59556" spans="30:30" x14ac:dyDescent="0.2">
      <c r="AD59556" s="22"/>
    </row>
    <row r="59557" spans="30:30" x14ac:dyDescent="0.2">
      <c r="AD59557" s="22"/>
    </row>
    <row r="59558" spans="30:30" x14ac:dyDescent="0.2">
      <c r="AD59558" s="22"/>
    </row>
    <row r="59559" spans="30:30" x14ac:dyDescent="0.2">
      <c r="AD59559" s="22"/>
    </row>
    <row r="59560" spans="30:30" x14ac:dyDescent="0.2">
      <c r="AD59560" s="22"/>
    </row>
    <row r="59561" spans="30:30" x14ac:dyDescent="0.2">
      <c r="AD59561" s="22"/>
    </row>
    <row r="59562" spans="30:30" x14ac:dyDescent="0.2">
      <c r="AD59562" s="22"/>
    </row>
    <row r="59563" spans="30:30" x14ac:dyDescent="0.2">
      <c r="AD59563" s="22"/>
    </row>
    <row r="59564" spans="30:30" x14ac:dyDescent="0.2">
      <c r="AD59564" s="22"/>
    </row>
    <row r="59565" spans="30:30" x14ac:dyDescent="0.2">
      <c r="AD59565" s="22"/>
    </row>
    <row r="59566" spans="30:30" x14ac:dyDescent="0.2">
      <c r="AD59566" s="22"/>
    </row>
    <row r="59567" spans="30:30" x14ac:dyDescent="0.2">
      <c r="AD59567" s="22"/>
    </row>
    <row r="59568" spans="30:30" x14ac:dyDescent="0.2">
      <c r="AD59568" s="22"/>
    </row>
    <row r="59569" spans="30:30" x14ac:dyDescent="0.2">
      <c r="AD59569" s="22"/>
    </row>
    <row r="59570" spans="30:30" x14ac:dyDescent="0.2">
      <c r="AD59570" s="22"/>
    </row>
    <row r="59571" spans="30:30" x14ac:dyDescent="0.2">
      <c r="AD59571" s="22"/>
    </row>
    <row r="59572" spans="30:30" x14ac:dyDescent="0.2">
      <c r="AD59572" s="22"/>
    </row>
    <row r="59573" spans="30:30" x14ac:dyDescent="0.2">
      <c r="AD59573" s="22"/>
    </row>
    <row r="59574" spans="30:30" x14ac:dyDescent="0.2">
      <c r="AD59574" s="22"/>
    </row>
    <row r="59575" spans="30:30" x14ac:dyDescent="0.2">
      <c r="AD59575" s="22"/>
    </row>
    <row r="59576" spans="30:30" x14ac:dyDescent="0.2">
      <c r="AD59576" s="22"/>
    </row>
    <row r="59577" spans="30:30" x14ac:dyDescent="0.2">
      <c r="AD59577" s="22"/>
    </row>
    <row r="59578" spans="30:30" x14ac:dyDescent="0.2">
      <c r="AD59578" s="22"/>
    </row>
    <row r="59579" spans="30:30" x14ac:dyDescent="0.2">
      <c r="AD59579" s="22"/>
    </row>
    <row r="59580" spans="30:30" x14ac:dyDescent="0.2">
      <c r="AD59580" s="22"/>
    </row>
    <row r="59581" spans="30:30" x14ac:dyDescent="0.2">
      <c r="AD59581" s="22"/>
    </row>
    <row r="59582" spans="30:30" x14ac:dyDescent="0.2">
      <c r="AD59582" s="22"/>
    </row>
    <row r="59583" spans="30:30" x14ac:dyDescent="0.2">
      <c r="AD59583" s="22"/>
    </row>
    <row r="59584" spans="30:30" x14ac:dyDescent="0.2">
      <c r="AD59584" s="22"/>
    </row>
    <row r="59585" spans="30:30" x14ac:dyDescent="0.2">
      <c r="AD59585" s="22"/>
    </row>
    <row r="59586" spans="30:30" x14ac:dyDescent="0.2">
      <c r="AD59586" s="22"/>
    </row>
    <row r="59587" spans="30:30" x14ac:dyDescent="0.2">
      <c r="AD59587" s="22"/>
    </row>
    <row r="59588" spans="30:30" x14ac:dyDescent="0.2">
      <c r="AD59588" s="22"/>
    </row>
    <row r="59589" spans="30:30" x14ac:dyDescent="0.2">
      <c r="AD59589" s="22"/>
    </row>
    <row r="59590" spans="30:30" x14ac:dyDescent="0.2">
      <c r="AD59590" s="22"/>
    </row>
    <row r="59591" spans="30:30" x14ac:dyDescent="0.2">
      <c r="AD59591" s="22"/>
    </row>
    <row r="59592" spans="30:30" x14ac:dyDescent="0.2">
      <c r="AD59592" s="22"/>
    </row>
    <row r="59593" spans="30:30" x14ac:dyDescent="0.2">
      <c r="AD59593" s="22"/>
    </row>
    <row r="59594" spans="30:30" x14ac:dyDescent="0.2">
      <c r="AD59594" s="22"/>
    </row>
    <row r="59595" spans="30:30" x14ac:dyDescent="0.2">
      <c r="AD59595" s="22"/>
    </row>
    <row r="59596" spans="30:30" x14ac:dyDescent="0.2">
      <c r="AD59596" s="22"/>
    </row>
    <row r="59597" spans="30:30" x14ac:dyDescent="0.2">
      <c r="AD59597" s="22"/>
    </row>
    <row r="59598" spans="30:30" x14ac:dyDescent="0.2">
      <c r="AD59598" s="22"/>
    </row>
    <row r="59599" spans="30:30" x14ac:dyDescent="0.2">
      <c r="AD59599" s="22"/>
    </row>
    <row r="59600" spans="30:30" x14ac:dyDescent="0.2">
      <c r="AD59600" s="22"/>
    </row>
    <row r="59601" spans="30:30" x14ac:dyDescent="0.2">
      <c r="AD59601" s="22"/>
    </row>
    <row r="59602" spans="30:30" x14ac:dyDescent="0.2">
      <c r="AD59602" s="22"/>
    </row>
    <row r="59603" spans="30:30" x14ac:dyDescent="0.2">
      <c r="AD59603" s="22"/>
    </row>
    <row r="59604" spans="30:30" x14ac:dyDescent="0.2">
      <c r="AD59604" s="22"/>
    </row>
    <row r="59605" spans="30:30" x14ac:dyDescent="0.2">
      <c r="AD59605" s="22"/>
    </row>
    <row r="59606" spans="30:30" x14ac:dyDescent="0.2">
      <c r="AD59606" s="22"/>
    </row>
    <row r="59607" spans="30:30" x14ac:dyDescent="0.2">
      <c r="AD59607" s="22"/>
    </row>
    <row r="59608" spans="30:30" x14ac:dyDescent="0.2">
      <c r="AD59608" s="22"/>
    </row>
    <row r="59609" spans="30:30" x14ac:dyDescent="0.2">
      <c r="AD59609" s="22"/>
    </row>
    <row r="59610" spans="30:30" x14ac:dyDescent="0.2">
      <c r="AD59610" s="22"/>
    </row>
    <row r="59611" spans="30:30" x14ac:dyDescent="0.2">
      <c r="AD59611" s="22"/>
    </row>
    <row r="59612" spans="30:30" x14ac:dyDescent="0.2">
      <c r="AD59612" s="22"/>
    </row>
    <row r="59613" spans="30:30" x14ac:dyDescent="0.2">
      <c r="AD59613" s="22"/>
    </row>
    <row r="59614" spans="30:30" x14ac:dyDescent="0.2">
      <c r="AD59614" s="22"/>
    </row>
    <row r="59615" spans="30:30" x14ac:dyDescent="0.2">
      <c r="AD59615" s="22"/>
    </row>
    <row r="59616" spans="30:30" x14ac:dyDescent="0.2">
      <c r="AD59616" s="22"/>
    </row>
    <row r="59617" spans="30:30" x14ac:dyDescent="0.2">
      <c r="AD59617" s="22"/>
    </row>
    <row r="59618" spans="30:30" x14ac:dyDescent="0.2">
      <c r="AD59618" s="22"/>
    </row>
    <row r="59619" spans="30:30" x14ac:dyDescent="0.2">
      <c r="AD59619" s="22"/>
    </row>
    <row r="59620" spans="30:30" x14ac:dyDescent="0.2">
      <c r="AD59620" s="22"/>
    </row>
    <row r="59621" spans="30:30" x14ac:dyDescent="0.2">
      <c r="AD59621" s="22"/>
    </row>
    <row r="59622" spans="30:30" x14ac:dyDescent="0.2">
      <c r="AD59622" s="22"/>
    </row>
    <row r="59623" spans="30:30" x14ac:dyDescent="0.2">
      <c r="AD59623" s="22"/>
    </row>
    <row r="59624" spans="30:30" x14ac:dyDescent="0.2">
      <c r="AD59624" s="22"/>
    </row>
    <row r="59625" spans="30:30" x14ac:dyDescent="0.2">
      <c r="AD59625" s="22"/>
    </row>
    <row r="59626" spans="30:30" x14ac:dyDescent="0.2">
      <c r="AD59626" s="22"/>
    </row>
    <row r="59627" spans="30:30" x14ac:dyDescent="0.2">
      <c r="AD59627" s="22"/>
    </row>
    <row r="59628" spans="30:30" x14ac:dyDescent="0.2">
      <c r="AD59628" s="22"/>
    </row>
    <row r="59629" spans="30:30" x14ac:dyDescent="0.2">
      <c r="AD59629" s="22"/>
    </row>
    <row r="59630" spans="30:30" x14ac:dyDescent="0.2">
      <c r="AD59630" s="22"/>
    </row>
    <row r="59631" spans="30:30" x14ac:dyDescent="0.2">
      <c r="AD59631" s="22"/>
    </row>
    <row r="59632" spans="30:30" x14ac:dyDescent="0.2">
      <c r="AD59632" s="22"/>
    </row>
    <row r="59633" spans="30:30" x14ac:dyDescent="0.2">
      <c r="AD59633" s="22"/>
    </row>
    <row r="59634" spans="30:30" x14ac:dyDescent="0.2">
      <c r="AD59634" s="22"/>
    </row>
    <row r="59635" spans="30:30" x14ac:dyDescent="0.2">
      <c r="AD59635" s="22"/>
    </row>
    <row r="59636" spans="30:30" x14ac:dyDescent="0.2">
      <c r="AD59636" s="22"/>
    </row>
    <row r="59637" spans="30:30" x14ac:dyDescent="0.2">
      <c r="AD59637" s="22"/>
    </row>
    <row r="59638" spans="30:30" x14ac:dyDescent="0.2">
      <c r="AD59638" s="22"/>
    </row>
    <row r="59639" spans="30:30" x14ac:dyDescent="0.2">
      <c r="AD59639" s="22"/>
    </row>
    <row r="59640" spans="30:30" x14ac:dyDescent="0.2">
      <c r="AD59640" s="22"/>
    </row>
    <row r="59641" spans="30:30" x14ac:dyDescent="0.2">
      <c r="AD59641" s="22"/>
    </row>
    <row r="59642" spans="30:30" x14ac:dyDescent="0.2">
      <c r="AD59642" s="22"/>
    </row>
    <row r="59643" spans="30:30" x14ac:dyDescent="0.2">
      <c r="AD59643" s="22"/>
    </row>
    <row r="59644" spans="30:30" x14ac:dyDescent="0.2">
      <c r="AD59644" s="22"/>
    </row>
    <row r="59645" spans="30:30" x14ac:dyDescent="0.2">
      <c r="AD59645" s="22"/>
    </row>
    <row r="59646" spans="30:30" x14ac:dyDescent="0.2">
      <c r="AD59646" s="22"/>
    </row>
    <row r="59647" spans="30:30" x14ac:dyDescent="0.2">
      <c r="AD59647" s="22"/>
    </row>
    <row r="59648" spans="30:30" x14ac:dyDescent="0.2">
      <c r="AD59648" s="22"/>
    </row>
    <row r="59649" spans="30:30" x14ac:dyDescent="0.2">
      <c r="AD59649" s="22"/>
    </row>
    <row r="59650" spans="30:30" x14ac:dyDescent="0.2">
      <c r="AD59650" s="22"/>
    </row>
    <row r="59651" spans="30:30" x14ac:dyDescent="0.2">
      <c r="AD59651" s="22"/>
    </row>
    <row r="59652" spans="30:30" x14ac:dyDescent="0.2">
      <c r="AD59652" s="22"/>
    </row>
    <row r="59653" spans="30:30" x14ac:dyDescent="0.2">
      <c r="AD59653" s="22"/>
    </row>
    <row r="59654" spans="30:30" x14ac:dyDescent="0.2">
      <c r="AD59654" s="22"/>
    </row>
    <row r="59655" spans="30:30" x14ac:dyDescent="0.2">
      <c r="AD59655" s="22"/>
    </row>
    <row r="59656" spans="30:30" x14ac:dyDescent="0.2">
      <c r="AD59656" s="22"/>
    </row>
    <row r="59657" spans="30:30" x14ac:dyDescent="0.2">
      <c r="AD59657" s="22"/>
    </row>
    <row r="59658" spans="30:30" x14ac:dyDescent="0.2">
      <c r="AD59658" s="22"/>
    </row>
    <row r="59659" spans="30:30" x14ac:dyDescent="0.2">
      <c r="AD59659" s="22"/>
    </row>
    <row r="59660" spans="30:30" x14ac:dyDescent="0.2">
      <c r="AD59660" s="22"/>
    </row>
    <row r="59661" spans="30:30" x14ac:dyDescent="0.2">
      <c r="AD59661" s="22"/>
    </row>
    <row r="59662" spans="30:30" x14ac:dyDescent="0.2">
      <c r="AD59662" s="22"/>
    </row>
    <row r="59663" spans="30:30" x14ac:dyDescent="0.2">
      <c r="AD59663" s="22"/>
    </row>
    <row r="59664" spans="30:30" x14ac:dyDescent="0.2">
      <c r="AD59664" s="22"/>
    </row>
    <row r="59665" spans="30:30" x14ac:dyDescent="0.2">
      <c r="AD59665" s="22"/>
    </row>
    <row r="59666" spans="30:30" x14ac:dyDescent="0.2">
      <c r="AD59666" s="22"/>
    </row>
    <row r="59667" spans="30:30" x14ac:dyDescent="0.2">
      <c r="AD59667" s="22"/>
    </row>
    <row r="59668" spans="30:30" x14ac:dyDescent="0.2">
      <c r="AD59668" s="22"/>
    </row>
    <row r="59669" spans="30:30" x14ac:dyDescent="0.2">
      <c r="AD59669" s="22"/>
    </row>
    <row r="59670" spans="30:30" x14ac:dyDescent="0.2">
      <c r="AD59670" s="22"/>
    </row>
    <row r="59671" spans="30:30" x14ac:dyDescent="0.2">
      <c r="AD59671" s="22"/>
    </row>
    <row r="59672" spans="30:30" x14ac:dyDescent="0.2">
      <c r="AD59672" s="22"/>
    </row>
    <row r="59673" spans="30:30" x14ac:dyDescent="0.2">
      <c r="AD59673" s="22"/>
    </row>
    <row r="59674" spans="30:30" x14ac:dyDescent="0.2">
      <c r="AD59674" s="22"/>
    </row>
    <row r="59675" spans="30:30" x14ac:dyDescent="0.2">
      <c r="AD59675" s="22"/>
    </row>
    <row r="59676" spans="30:30" x14ac:dyDescent="0.2">
      <c r="AD59676" s="22"/>
    </row>
    <row r="59677" spans="30:30" x14ac:dyDescent="0.2">
      <c r="AD59677" s="22"/>
    </row>
    <row r="59678" spans="30:30" x14ac:dyDescent="0.2">
      <c r="AD59678" s="22"/>
    </row>
    <row r="59679" spans="30:30" x14ac:dyDescent="0.2">
      <c r="AD59679" s="22"/>
    </row>
    <row r="59680" spans="30:30" x14ac:dyDescent="0.2">
      <c r="AD59680" s="22"/>
    </row>
    <row r="59681" spans="30:30" x14ac:dyDescent="0.2">
      <c r="AD59681" s="22"/>
    </row>
    <row r="59682" spans="30:30" x14ac:dyDescent="0.2">
      <c r="AD59682" s="22"/>
    </row>
    <row r="59683" spans="30:30" x14ac:dyDescent="0.2">
      <c r="AD59683" s="22"/>
    </row>
    <row r="59684" spans="30:30" x14ac:dyDescent="0.2">
      <c r="AD59684" s="22"/>
    </row>
    <row r="59685" spans="30:30" x14ac:dyDescent="0.2">
      <c r="AD59685" s="22"/>
    </row>
    <row r="59686" spans="30:30" x14ac:dyDescent="0.2">
      <c r="AD59686" s="22"/>
    </row>
    <row r="59687" spans="30:30" x14ac:dyDescent="0.2">
      <c r="AD59687" s="22"/>
    </row>
    <row r="59688" spans="30:30" x14ac:dyDescent="0.2">
      <c r="AD59688" s="22"/>
    </row>
    <row r="59689" spans="30:30" x14ac:dyDescent="0.2">
      <c r="AD59689" s="22"/>
    </row>
    <row r="59690" spans="30:30" x14ac:dyDescent="0.2">
      <c r="AD59690" s="22"/>
    </row>
    <row r="59691" spans="30:30" x14ac:dyDescent="0.2">
      <c r="AD59691" s="22"/>
    </row>
    <row r="59692" spans="30:30" x14ac:dyDescent="0.2">
      <c r="AD59692" s="22"/>
    </row>
    <row r="59693" spans="30:30" x14ac:dyDescent="0.2">
      <c r="AD59693" s="22"/>
    </row>
    <row r="59694" spans="30:30" x14ac:dyDescent="0.2">
      <c r="AD59694" s="22"/>
    </row>
    <row r="59695" spans="30:30" x14ac:dyDescent="0.2">
      <c r="AD59695" s="22"/>
    </row>
    <row r="59696" spans="30:30" x14ac:dyDescent="0.2">
      <c r="AD59696" s="22"/>
    </row>
    <row r="59697" spans="30:30" x14ac:dyDescent="0.2">
      <c r="AD59697" s="22"/>
    </row>
    <row r="59698" spans="30:30" x14ac:dyDescent="0.2">
      <c r="AD59698" s="22"/>
    </row>
    <row r="59699" spans="30:30" x14ac:dyDescent="0.2">
      <c r="AD59699" s="22"/>
    </row>
    <row r="59700" spans="30:30" x14ac:dyDescent="0.2">
      <c r="AD59700" s="22"/>
    </row>
    <row r="59701" spans="30:30" x14ac:dyDescent="0.2">
      <c r="AD59701" s="22"/>
    </row>
    <row r="59702" spans="30:30" x14ac:dyDescent="0.2">
      <c r="AD59702" s="22"/>
    </row>
    <row r="59703" spans="30:30" x14ac:dyDescent="0.2">
      <c r="AD59703" s="22"/>
    </row>
    <row r="59704" spans="30:30" x14ac:dyDescent="0.2">
      <c r="AD59704" s="22"/>
    </row>
    <row r="59705" spans="30:30" x14ac:dyDescent="0.2">
      <c r="AD59705" s="22"/>
    </row>
    <row r="59706" spans="30:30" x14ac:dyDescent="0.2">
      <c r="AD59706" s="22"/>
    </row>
    <row r="59707" spans="30:30" x14ac:dyDescent="0.2">
      <c r="AD59707" s="22"/>
    </row>
    <row r="59708" spans="30:30" x14ac:dyDescent="0.2">
      <c r="AD59708" s="22"/>
    </row>
    <row r="59709" spans="30:30" x14ac:dyDescent="0.2">
      <c r="AD59709" s="22"/>
    </row>
    <row r="59710" spans="30:30" x14ac:dyDescent="0.2">
      <c r="AD59710" s="22"/>
    </row>
    <row r="59711" spans="30:30" x14ac:dyDescent="0.2">
      <c r="AD59711" s="22"/>
    </row>
    <row r="59712" spans="30:30" x14ac:dyDescent="0.2">
      <c r="AD59712" s="22"/>
    </row>
    <row r="59713" spans="30:30" x14ac:dyDescent="0.2">
      <c r="AD59713" s="22"/>
    </row>
    <row r="59714" spans="30:30" x14ac:dyDescent="0.2">
      <c r="AD59714" s="22"/>
    </row>
    <row r="59715" spans="30:30" x14ac:dyDescent="0.2">
      <c r="AD59715" s="22"/>
    </row>
    <row r="59716" spans="30:30" x14ac:dyDescent="0.2">
      <c r="AD59716" s="22"/>
    </row>
    <row r="59717" spans="30:30" x14ac:dyDescent="0.2">
      <c r="AD59717" s="22"/>
    </row>
    <row r="59718" spans="30:30" x14ac:dyDescent="0.2">
      <c r="AD59718" s="22"/>
    </row>
    <row r="59719" spans="30:30" x14ac:dyDescent="0.2">
      <c r="AD59719" s="22"/>
    </row>
    <row r="59720" spans="30:30" x14ac:dyDescent="0.2">
      <c r="AD59720" s="22"/>
    </row>
    <row r="59721" spans="30:30" x14ac:dyDescent="0.2">
      <c r="AD59721" s="22"/>
    </row>
    <row r="59722" spans="30:30" x14ac:dyDescent="0.2">
      <c r="AD59722" s="22"/>
    </row>
    <row r="59723" spans="30:30" x14ac:dyDescent="0.2">
      <c r="AD59723" s="22"/>
    </row>
    <row r="59724" spans="30:30" x14ac:dyDescent="0.2">
      <c r="AD59724" s="22"/>
    </row>
    <row r="59725" spans="30:30" x14ac:dyDescent="0.2">
      <c r="AD59725" s="22"/>
    </row>
    <row r="59726" spans="30:30" x14ac:dyDescent="0.2">
      <c r="AD59726" s="22"/>
    </row>
    <row r="59727" spans="30:30" x14ac:dyDescent="0.2">
      <c r="AD59727" s="22"/>
    </row>
    <row r="59728" spans="30:30" x14ac:dyDescent="0.2">
      <c r="AD59728" s="22"/>
    </row>
    <row r="59729" spans="30:30" x14ac:dyDescent="0.2">
      <c r="AD59729" s="22"/>
    </row>
    <row r="59730" spans="30:30" x14ac:dyDescent="0.2">
      <c r="AD59730" s="22"/>
    </row>
    <row r="59731" spans="30:30" x14ac:dyDescent="0.2">
      <c r="AD59731" s="22"/>
    </row>
    <row r="59732" spans="30:30" x14ac:dyDescent="0.2">
      <c r="AD59732" s="22"/>
    </row>
    <row r="59733" spans="30:30" x14ac:dyDescent="0.2">
      <c r="AD59733" s="22"/>
    </row>
    <row r="59734" spans="30:30" x14ac:dyDescent="0.2">
      <c r="AD59734" s="22"/>
    </row>
    <row r="59735" spans="30:30" x14ac:dyDescent="0.2">
      <c r="AD59735" s="22"/>
    </row>
    <row r="59736" spans="30:30" x14ac:dyDescent="0.2">
      <c r="AD59736" s="22"/>
    </row>
    <row r="59737" spans="30:30" x14ac:dyDescent="0.2">
      <c r="AD59737" s="22"/>
    </row>
    <row r="59738" spans="30:30" x14ac:dyDescent="0.2">
      <c r="AD59738" s="22"/>
    </row>
    <row r="59739" spans="30:30" x14ac:dyDescent="0.2">
      <c r="AD59739" s="22"/>
    </row>
    <row r="59740" spans="30:30" x14ac:dyDescent="0.2">
      <c r="AD59740" s="22"/>
    </row>
    <row r="59741" spans="30:30" x14ac:dyDescent="0.2">
      <c r="AD59741" s="22"/>
    </row>
    <row r="59742" spans="30:30" x14ac:dyDescent="0.2">
      <c r="AD59742" s="22"/>
    </row>
    <row r="59743" spans="30:30" x14ac:dyDescent="0.2">
      <c r="AD59743" s="22"/>
    </row>
    <row r="59744" spans="30:30" x14ac:dyDescent="0.2">
      <c r="AD59744" s="22"/>
    </row>
    <row r="59745" spans="30:30" x14ac:dyDescent="0.2">
      <c r="AD59745" s="22"/>
    </row>
    <row r="59746" spans="30:30" x14ac:dyDescent="0.2">
      <c r="AD59746" s="22"/>
    </row>
    <row r="59747" spans="30:30" x14ac:dyDescent="0.2">
      <c r="AD59747" s="22"/>
    </row>
    <row r="59748" spans="30:30" x14ac:dyDescent="0.2">
      <c r="AD59748" s="22"/>
    </row>
    <row r="59749" spans="30:30" x14ac:dyDescent="0.2">
      <c r="AD59749" s="22"/>
    </row>
    <row r="59750" spans="30:30" x14ac:dyDescent="0.2">
      <c r="AD59750" s="22"/>
    </row>
    <row r="59751" spans="30:30" x14ac:dyDescent="0.2">
      <c r="AD59751" s="22"/>
    </row>
    <row r="59752" spans="30:30" x14ac:dyDescent="0.2">
      <c r="AD59752" s="22"/>
    </row>
    <row r="59753" spans="30:30" x14ac:dyDescent="0.2">
      <c r="AD59753" s="22"/>
    </row>
    <row r="59754" spans="30:30" x14ac:dyDescent="0.2">
      <c r="AD59754" s="22"/>
    </row>
    <row r="59755" spans="30:30" x14ac:dyDescent="0.2">
      <c r="AD59755" s="22"/>
    </row>
    <row r="59756" spans="30:30" x14ac:dyDescent="0.2">
      <c r="AD59756" s="22"/>
    </row>
    <row r="59757" spans="30:30" x14ac:dyDescent="0.2">
      <c r="AD59757" s="22"/>
    </row>
    <row r="59758" spans="30:30" x14ac:dyDescent="0.2">
      <c r="AD59758" s="22"/>
    </row>
    <row r="59759" spans="30:30" x14ac:dyDescent="0.2">
      <c r="AD59759" s="22"/>
    </row>
    <row r="59760" spans="30:30" x14ac:dyDescent="0.2">
      <c r="AD59760" s="22"/>
    </row>
    <row r="59761" spans="30:30" x14ac:dyDescent="0.2">
      <c r="AD59761" s="22"/>
    </row>
    <row r="59762" spans="30:30" x14ac:dyDescent="0.2">
      <c r="AD59762" s="22"/>
    </row>
    <row r="59763" spans="30:30" x14ac:dyDescent="0.2">
      <c r="AD59763" s="22"/>
    </row>
    <row r="59764" spans="30:30" x14ac:dyDescent="0.2">
      <c r="AD59764" s="22"/>
    </row>
    <row r="59765" spans="30:30" x14ac:dyDescent="0.2">
      <c r="AD59765" s="22"/>
    </row>
    <row r="59766" spans="30:30" x14ac:dyDescent="0.2">
      <c r="AD59766" s="22"/>
    </row>
    <row r="59767" spans="30:30" x14ac:dyDescent="0.2">
      <c r="AD59767" s="22"/>
    </row>
    <row r="59768" spans="30:30" x14ac:dyDescent="0.2">
      <c r="AD59768" s="22"/>
    </row>
    <row r="59769" spans="30:30" x14ac:dyDescent="0.2">
      <c r="AD59769" s="22"/>
    </row>
    <row r="59770" spans="30:30" x14ac:dyDescent="0.2">
      <c r="AD59770" s="22"/>
    </row>
    <row r="59771" spans="30:30" x14ac:dyDescent="0.2">
      <c r="AD59771" s="22"/>
    </row>
    <row r="59772" spans="30:30" x14ac:dyDescent="0.2">
      <c r="AD59772" s="22"/>
    </row>
    <row r="59773" spans="30:30" x14ac:dyDescent="0.2">
      <c r="AD59773" s="22"/>
    </row>
    <row r="59774" spans="30:30" x14ac:dyDescent="0.2">
      <c r="AD59774" s="22"/>
    </row>
    <row r="59775" spans="30:30" x14ac:dyDescent="0.2">
      <c r="AD59775" s="22"/>
    </row>
    <row r="59776" spans="30:30" x14ac:dyDescent="0.2">
      <c r="AD59776" s="22"/>
    </row>
    <row r="59777" spans="30:30" x14ac:dyDescent="0.2">
      <c r="AD59777" s="22"/>
    </row>
    <row r="59778" spans="30:30" x14ac:dyDescent="0.2">
      <c r="AD59778" s="22"/>
    </row>
    <row r="59779" spans="30:30" x14ac:dyDescent="0.2">
      <c r="AD59779" s="22"/>
    </row>
    <row r="59780" spans="30:30" x14ac:dyDescent="0.2">
      <c r="AD59780" s="22"/>
    </row>
    <row r="59781" spans="30:30" x14ac:dyDescent="0.2">
      <c r="AD59781" s="22"/>
    </row>
    <row r="59782" spans="30:30" x14ac:dyDescent="0.2">
      <c r="AD59782" s="22"/>
    </row>
    <row r="59783" spans="30:30" x14ac:dyDescent="0.2">
      <c r="AD59783" s="22"/>
    </row>
    <row r="59784" spans="30:30" x14ac:dyDescent="0.2">
      <c r="AD59784" s="22"/>
    </row>
    <row r="59785" spans="30:30" x14ac:dyDescent="0.2">
      <c r="AD59785" s="22"/>
    </row>
    <row r="59786" spans="30:30" x14ac:dyDescent="0.2">
      <c r="AD59786" s="22"/>
    </row>
    <row r="59787" spans="30:30" x14ac:dyDescent="0.2">
      <c r="AD59787" s="22"/>
    </row>
    <row r="59788" spans="30:30" x14ac:dyDescent="0.2">
      <c r="AD59788" s="22"/>
    </row>
    <row r="59789" spans="30:30" x14ac:dyDescent="0.2">
      <c r="AD59789" s="22"/>
    </row>
    <row r="59790" spans="30:30" x14ac:dyDescent="0.2">
      <c r="AD59790" s="22"/>
    </row>
    <row r="59791" spans="30:30" x14ac:dyDescent="0.2">
      <c r="AD59791" s="22"/>
    </row>
    <row r="59792" spans="30:30" x14ac:dyDescent="0.2">
      <c r="AD59792" s="22"/>
    </row>
    <row r="59793" spans="30:30" x14ac:dyDescent="0.2">
      <c r="AD59793" s="22"/>
    </row>
    <row r="59794" spans="30:30" x14ac:dyDescent="0.2">
      <c r="AD59794" s="22"/>
    </row>
    <row r="59795" spans="30:30" x14ac:dyDescent="0.2">
      <c r="AD59795" s="22"/>
    </row>
    <row r="59796" spans="30:30" x14ac:dyDescent="0.2">
      <c r="AD59796" s="22"/>
    </row>
    <row r="59797" spans="30:30" x14ac:dyDescent="0.2">
      <c r="AD59797" s="22"/>
    </row>
    <row r="59798" spans="30:30" x14ac:dyDescent="0.2">
      <c r="AD59798" s="22"/>
    </row>
    <row r="59799" spans="30:30" x14ac:dyDescent="0.2">
      <c r="AD59799" s="22"/>
    </row>
    <row r="59800" spans="30:30" x14ac:dyDescent="0.2">
      <c r="AD59800" s="22"/>
    </row>
    <row r="59801" spans="30:30" x14ac:dyDescent="0.2">
      <c r="AD59801" s="22"/>
    </row>
    <row r="59802" spans="30:30" x14ac:dyDescent="0.2">
      <c r="AD59802" s="22"/>
    </row>
    <row r="59803" spans="30:30" x14ac:dyDescent="0.2">
      <c r="AD59803" s="22"/>
    </row>
    <row r="59804" spans="30:30" x14ac:dyDescent="0.2">
      <c r="AD59804" s="22"/>
    </row>
    <row r="59805" spans="30:30" x14ac:dyDescent="0.2">
      <c r="AD59805" s="22"/>
    </row>
    <row r="59806" spans="30:30" x14ac:dyDescent="0.2">
      <c r="AD59806" s="22"/>
    </row>
    <row r="59807" spans="30:30" x14ac:dyDescent="0.2">
      <c r="AD59807" s="22"/>
    </row>
    <row r="59808" spans="30:30" x14ac:dyDescent="0.2">
      <c r="AD59808" s="22"/>
    </row>
    <row r="59809" spans="30:30" x14ac:dyDescent="0.2">
      <c r="AD59809" s="22"/>
    </row>
    <row r="59810" spans="30:30" x14ac:dyDescent="0.2">
      <c r="AD59810" s="22"/>
    </row>
    <row r="59811" spans="30:30" x14ac:dyDescent="0.2">
      <c r="AD59811" s="22"/>
    </row>
    <row r="59812" spans="30:30" x14ac:dyDescent="0.2">
      <c r="AD59812" s="22"/>
    </row>
    <row r="59813" spans="30:30" x14ac:dyDescent="0.2">
      <c r="AD59813" s="22"/>
    </row>
    <row r="59814" spans="30:30" x14ac:dyDescent="0.2">
      <c r="AD59814" s="22"/>
    </row>
    <row r="59815" spans="30:30" x14ac:dyDescent="0.2">
      <c r="AD59815" s="22"/>
    </row>
    <row r="59816" spans="30:30" x14ac:dyDescent="0.2">
      <c r="AD59816" s="22"/>
    </row>
    <row r="59817" spans="30:30" x14ac:dyDescent="0.2">
      <c r="AD59817" s="22"/>
    </row>
    <row r="59818" spans="30:30" x14ac:dyDescent="0.2">
      <c r="AD59818" s="22"/>
    </row>
    <row r="59819" spans="30:30" x14ac:dyDescent="0.2">
      <c r="AD59819" s="22"/>
    </row>
    <row r="59820" spans="30:30" x14ac:dyDescent="0.2">
      <c r="AD59820" s="22"/>
    </row>
    <row r="59821" spans="30:30" x14ac:dyDescent="0.2">
      <c r="AD59821" s="22"/>
    </row>
    <row r="59822" spans="30:30" x14ac:dyDescent="0.2">
      <c r="AD59822" s="22"/>
    </row>
    <row r="59823" spans="30:30" x14ac:dyDescent="0.2">
      <c r="AD59823" s="22"/>
    </row>
    <row r="59824" spans="30:30" x14ac:dyDescent="0.2">
      <c r="AD59824" s="22"/>
    </row>
    <row r="59825" spans="30:30" x14ac:dyDescent="0.2">
      <c r="AD59825" s="22"/>
    </row>
    <row r="59826" spans="30:30" x14ac:dyDescent="0.2">
      <c r="AD59826" s="22"/>
    </row>
    <row r="59827" spans="30:30" x14ac:dyDescent="0.2">
      <c r="AD59827" s="22"/>
    </row>
    <row r="59828" spans="30:30" x14ac:dyDescent="0.2">
      <c r="AD59828" s="22"/>
    </row>
    <row r="59829" spans="30:30" x14ac:dyDescent="0.2">
      <c r="AD59829" s="22"/>
    </row>
    <row r="59830" spans="30:30" x14ac:dyDescent="0.2">
      <c r="AD59830" s="22"/>
    </row>
    <row r="59831" spans="30:30" x14ac:dyDescent="0.2">
      <c r="AD59831" s="22"/>
    </row>
    <row r="59832" spans="30:30" x14ac:dyDescent="0.2">
      <c r="AD59832" s="22"/>
    </row>
    <row r="59833" spans="30:30" x14ac:dyDescent="0.2">
      <c r="AD59833" s="22"/>
    </row>
    <row r="59834" spans="30:30" x14ac:dyDescent="0.2">
      <c r="AD59834" s="22"/>
    </row>
    <row r="59835" spans="30:30" x14ac:dyDescent="0.2">
      <c r="AD59835" s="22"/>
    </row>
    <row r="59836" spans="30:30" x14ac:dyDescent="0.2">
      <c r="AD59836" s="22"/>
    </row>
    <row r="59837" spans="30:30" x14ac:dyDescent="0.2">
      <c r="AD59837" s="22"/>
    </row>
    <row r="59838" spans="30:30" x14ac:dyDescent="0.2">
      <c r="AD59838" s="22"/>
    </row>
    <row r="59839" spans="30:30" x14ac:dyDescent="0.2">
      <c r="AD59839" s="22"/>
    </row>
    <row r="59840" spans="30:30" x14ac:dyDescent="0.2">
      <c r="AD59840" s="22"/>
    </row>
    <row r="59841" spans="30:30" x14ac:dyDescent="0.2">
      <c r="AD59841" s="22"/>
    </row>
    <row r="59842" spans="30:30" x14ac:dyDescent="0.2">
      <c r="AD59842" s="22"/>
    </row>
    <row r="59843" spans="30:30" x14ac:dyDescent="0.2">
      <c r="AD59843" s="22"/>
    </row>
    <row r="59844" spans="30:30" x14ac:dyDescent="0.2">
      <c r="AD59844" s="22"/>
    </row>
    <row r="59845" spans="30:30" x14ac:dyDescent="0.2">
      <c r="AD59845" s="22"/>
    </row>
    <row r="59846" spans="30:30" x14ac:dyDescent="0.2">
      <c r="AD59846" s="22"/>
    </row>
    <row r="59847" spans="30:30" x14ac:dyDescent="0.2">
      <c r="AD59847" s="22"/>
    </row>
    <row r="59848" spans="30:30" x14ac:dyDescent="0.2">
      <c r="AD59848" s="22"/>
    </row>
    <row r="59849" spans="30:30" x14ac:dyDescent="0.2">
      <c r="AD59849" s="22"/>
    </row>
    <row r="59850" spans="30:30" x14ac:dyDescent="0.2">
      <c r="AD59850" s="22"/>
    </row>
    <row r="59851" spans="30:30" x14ac:dyDescent="0.2">
      <c r="AD59851" s="22"/>
    </row>
    <row r="59852" spans="30:30" x14ac:dyDescent="0.2">
      <c r="AD59852" s="22"/>
    </row>
    <row r="59853" spans="30:30" x14ac:dyDescent="0.2">
      <c r="AD59853" s="22"/>
    </row>
    <row r="59854" spans="30:30" x14ac:dyDescent="0.2">
      <c r="AD59854" s="22"/>
    </row>
    <row r="59855" spans="30:30" x14ac:dyDescent="0.2">
      <c r="AD59855" s="22"/>
    </row>
    <row r="59856" spans="30:30" x14ac:dyDescent="0.2">
      <c r="AD59856" s="22"/>
    </row>
    <row r="59857" spans="30:30" x14ac:dyDescent="0.2">
      <c r="AD59857" s="22"/>
    </row>
    <row r="59858" spans="30:30" x14ac:dyDescent="0.2">
      <c r="AD59858" s="22"/>
    </row>
    <row r="59859" spans="30:30" x14ac:dyDescent="0.2">
      <c r="AD59859" s="22"/>
    </row>
    <row r="59860" spans="30:30" x14ac:dyDescent="0.2">
      <c r="AD59860" s="22"/>
    </row>
    <row r="59861" spans="30:30" x14ac:dyDescent="0.2">
      <c r="AD59861" s="22"/>
    </row>
    <row r="59862" spans="30:30" x14ac:dyDescent="0.2">
      <c r="AD59862" s="22"/>
    </row>
    <row r="59863" spans="30:30" x14ac:dyDescent="0.2">
      <c r="AD59863" s="22"/>
    </row>
    <row r="59864" spans="30:30" x14ac:dyDescent="0.2">
      <c r="AD59864" s="22"/>
    </row>
    <row r="59865" spans="30:30" x14ac:dyDescent="0.2">
      <c r="AD59865" s="22"/>
    </row>
    <row r="59866" spans="30:30" x14ac:dyDescent="0.2">
      <c r="AD59866" s="22"/>
    </row>
    <row r="59867" spans="30:30" x14ac:dyDescent="0.2">
      <c r="AD59867" s="22"/>
    </row>
    <row r="59868" spans="30:30" x14ac:dyDescent="0.2">
      <c r="AD59868" s="22"/>
    </row>
    <row r="59869" spans="30:30" x14ac:dyDescent="0.2">
      <c r="AD59869" s="22"/>
    </row>
    <row r="59870" spans="30:30" x14ac:dyDescent="0.2">
      <c r="AD59870" s="22"/>
    </row>
    <row r="59871" spans="30:30" x14ac:dyDescent="0.2">
      <c r="AD59871" s="22"/>
    </row>
    <row r="59872" spans="30:30" x14ac:dyDescent="0.2">
      <c r="AD59872" s="22"/>
    </row>
    <row r="59873" spans="30:30" x14ac:dyDescent="0.2">
      <c r="AD59873" s="22"/>
    </row>
    <row r="59874" spans="30:30" x14ac:dyDescent="0.2">
      <c r="AD59874" s="22"/>
    </row>
    <row r="59875" spans="30:30" x14ac:dyDescent="0.2">
      <c r="AD59875" s="22"/>
    </row>
    <row r="59876" spans="30:30" x14ac:dyDescent="0.2">
      <c r="AD59876" s="22"/>
    </row>
    <row r="59877" spans="30:30" x14ac:dyDescent="0.2">
      <c r="AD59877" s="22"/>
    </row>
    <row r="59878" spans="30:30" x14ac:dyDescent="0.2">
      <c r="AD59878" s="22"/>
    </row>
    <row r="59879" spans="30:30" x14ac:dyDescent="0.2">
      <c r="AD59879" s="22"/>
    </row>
    <row r="59880" spans="30:30" x14ac:dyDescent="0.2">
      <c r="AD59880" s="22"/>
    </row>
    <row r="59881" spans="30:30" x14ac:dyDescent="0.2">
      <c r="AD59881" s="22"/>
    </row>
    <row r="59882" spans="30:30" x14ac:dyDescent="0.2">
      <c r="AD59882" s="22"/>
    </row>
    <row r="59883" spans="30:30" x14ac:dyDescent="0.2">
      <c r="AD59883" s="22"/>
    </row>
    <row r="59884" spans="30:30" x14ac:dyDescent="0.2">
      <c r="AD59884" s="22"/>
    </row>
    <row r="59885" spans="30:30" x14ac:dyDescent="0.2">
      <c r="AD59885" s="22"/>
    </row>
    <row r="59886" spans="30:30" x14ac:dyDescent="0.2">
      <c r="AD59886" s="22"/>
    </row>
    <row r="59887" spans="30:30" x14ac:dyDescent="0.2">
      <c r="AD59887" s="22"/>
    </row>
    <row r="59888" spans="30:30" x14ac:dyDescent="0.2">
      <c r="AD59888" s="22"/>
    </row>
    <row r="59889" spans="30:30" x14ac:dyDescent="0.2">
      <c r="AD59889" s="22"/>
    </row>
    <row r="59890" spans="30:30" x14ac:dyDescent="0.2">
      <c r="AD59890" s="22"/>
    </row>
    <row r="59891" spans="30:30" x14ac:dyDescent="0.2">
      <c r="AD59891" s="22"/>
    </row>
    <row r="59892" spans="30:30" x14ac:dyDescent="0.2">
      <c r="AD59892" s="22"/>
    </row>
    <row r="59893" spans="30:30" x14ac:dyDescent="0.2">
      <c r="AD59893" s="22"/>
    </row>
    <row r="59894" spans="30:30" x14ac:dyDescent="0.2">
      <c r="AD59894" s="22"/>
    </row>
    <row r="59895" spans="30:30" x14ac:dyDescent="0.2">
      <c r="AD59895" s="22"/>
    </row>
    <row r="59896" spans="30:30" x14ac:dyDescent="0.2">
      <c r="AD59896" s="22"/>
    </row>
    <row r="59897" spans="30:30" x14ac:dyDescent="0.2">
      <c r="AD59897" s="22"/>
    </row>
    <row r="59898" spans="30:30" x14ac:dyDescent="0.2">
      <c r="AD59898" s="22"/>
    </row>
    <row r="59899" spans="30:30" x14ac:dyDescent="0.2">
      <c r="AD59899" s="22"/>
    </row>
    <row r="59900" spans="30:30" x14ac:dyDescent="0.2">
      <c r="AD59900" s="22"/>
    </row>
    <row r="59901" spans="30:30" x14ac:dyDescent="0.2">
      <c r="AD59901" s="22"/>
    </row>
    <row r="59902" spans="30:30" x14ac:dyDescent="0.2">
      <c r="AD59902" s="22"/>
    </row>
    <row r="59903" spans="30:30" x14ac:dyDescent="0.2">
      <c r="AD59903" s="22"/>
    </row>
    <row r="59904" spans="30:30" x14ac:dyDescent="0.2">
      <c r="AD59904" s="22"/>
    </row>
    <row r="59905" spans="30:30" x14ac:dyDescent="0.2">
      <c r="AD59905" s="22"/>
    </row>
    <row r="59906" spans="30:30" x14ac:dyDescent="0.2">
      <c r="AD59906" s="22"/>
    </row>
    <row r="59907" spans="30:30" x14ac:dyDescent="0.2">
      <c r="AD59907" s="22"/>
    </row>
    <row r="59908" spans="30:30" x14ac:dyDescent="0.2">
      <c r="AD59908" s="22"/>
    </row>
    <row r="59909" spans="30:30" x14ac:dyDescent="0.2">
      <c r="AD59909" s="22"/>
    </row>
    <row r="59910" spans="30:30" x14ac:dyDescent="0.2">
      <c r="AD59910" s="22"/>
    </row>
    <row r="59911" spans="30:30" x14ac:dyDescent="0.2">
      <c r="AD59911" s="22"/>
    </row>
    <row r="59912" spans="30:30" x14ac:dyDescent="0.2">
      <c r="AD59912" s="22"/>
    </row>
    <row r="59913" spans="30:30" x14ac:dyDescent="0.2">
      <c r="AD59913" s="22"/>
    </row>
    <row r="59914" spans="30:30" x14ac:dyDescent="0.2">
      <c r="AD59914" s="22"/>
    </row>
    <row r="59915" spans="30:30" x14ac:dyDescent="0.2">
      <c r="AD59915" s="22"/>
    </row>
    <row r="59916" spans="30:30" x14ac:dyDescent="0.2">
      <c r="AD59916" s="22"/>
    </row>
    <row r="59917" spans="30:30" x14ac:dyDescent="0.2">
      <c r="AD59917" s="22"/>
    </row>
    <row r="59918" spans="30:30" x14ac:dyDescent="0.2">
      <c r="AD59918" s="22"/>
    </row>
    <row r="59919" spans="30:30" x14ac:dyDescent="0.2">
      <c r="AD59919" s="22"/>
    </row>
    <row r="59920" spans="30:30" x14ac:dyDescent="0.2">
      <c r="AD59920" s="22"/>
    </row>
    <row r="59921" spans="30:30" x14ac:dyDescent="0.2">
      <c r="AD59921" s="22"/>
    </row>
    <row r="59922" spans="30:30" x14ac:dyDescent="0.2">
      <c r="AD59922" s="22"/>
    </row>
    <row r="59923" spans="30:30" x14ac:dyDescent="0.2">
      <c r="AD59923" s="22"/>
    </row>
    <row r="59924" spans="30:30" x14ac:dyDescent="0.2">
      <c r="AD59924" s="22"/>
    </row>
    <row r="59925" spans="30:30" x14ac:dyDescent="0.2">
      <c r="AD59925" s="22"/>
    </row>
    <row r="59926" spans="30:30" x14ac:dyDescent="0.2">
      <c r="AD59926" s="22"/>
    </row>
    <row r="59927" spans="30:30" x14ac:dyDescent="0.2">
      <c r="AD59927" s="22"/>
    </row>
    <row r="59928" spans="30:30" x14ac:dyDescent="0.2">
      <c r="AD59928" s="22"/>
    </row>
    <row r="59929" spans="30:30" x14ac:dyDescent="0.2">
      <c r="AD59929" s="22"/>
    </row>
    <row r="59930" spans="30:30" x14ac:dyDescent="0.2">
      <c r="AD59930" s="22"/>
    </row>
    <row r="59931" spans="30:30" x14ac:dyDescent="0.2">
      <c r="AD59931" s="22"/>
    </row>
    <row r="59932" spans="30:30" x14ac:dyDescent="0.2">
      <c r="AD59932" s="22"/>
    </row>
    <row r="59933" spans="30:30" x14ac:dyDescent="0.2">
      <c r="AD59933" s="22"/>
    </row>
    <row r="59934" spans="30:30" x14ac:dyDescent="0.2">
      <c r="AD59934" s="22"/>
    </row>
    <row r="59935" spans="30:30" x14ac:dyDescent="0.2">
      <c r="AD59935" s="22"/>
    </row>
    <row r="59936" spans="30:30" x14ac:dyDescent="0.2">
      <c r="AD59936" s="22"/>
    </row>
    <row r="59937" spans="30:30" x14ac:dyDescent="0.2">
      <c r="AD59937" s="22"/>
    </row>
    <row r="59938" spans="30:30" x14ac:dyDescent="0.2">
      <c r="AD59938" s="22"/>
    </row>
    <row r="59939" spans="30:30" x14ac:dyDescent="0.2">
      <c r="AD59939" s="22"/>
    </row>
    <row r="59940" spans="30:30" x14ac:dyDescent="0.2">
      <c r="AD59940" s="22"/>
    </row>
    <row r="59941" spans="30:30" x14ac:dyDescent="0.2">
      <c r="AD59941" s="22"/>
    </row>
    <row r="59942" spans="30:30" x14ac:dyDescent="0.2">
      <c r="AD59942" s="22"/>
    </row>
    <row r="59943" spans="30:30" x14ac:dyDescent="0.2">
      <c r="AD59943" s="22"/>
    </row>
    <row r="59944" spans="30:30" x14ac:dyDescent="0.2">
      <c r="AD59944" s="22"/>
    </row>
    <row r="59945" spans="30:30" x14ac:dyDescent="0.2">
      <c r="AD59945" s="22"/>
    </row>
    <row r="59946" spans="30:30" x14ac:dyDescent="0.2">
      <c r="AD59946" s="22"/>
    </row>
    <row r="59947" spans="30:30" x14ac:dyDescent="0.2">
      <c r="AD59947" s="22"/>
    </row>
    <row r="59948" spans="30:30" x14ac:dyDescent="0.2">
      <c r="AD59948" s="22"/>
    </row>
    <row r="59949" spans="30:30" x14ac:dyDescent="0.2">
      <c r="AD59949" s="22"/>
    </row>
    <row r="59950" spans="30:30" x14ac:dyDescent="0.2">
      <c r="AD59950" s="22"/>
    </row>
    <row r="59951" spans="30:30" x14ac:dyDescent="0.2">
      <c r="AD59951" s="22"/>
    </row>
    <row r="59952" spans="30:30" x14ac:dyDescent="0.2">
      <c r="AD59952" s="22"/>
    </row>
    <row r="59953" spans="30:30" x14ac:dyDescent="0.2">
      <c r="AD59953" s="22"/>
    </row>
    <row r="59954" spans="30:30" x14ac:dyDescent="0.2">
      <c r="AD59954" s="22"/>
    </row>
    <row r="59955" spans="30:30" x14ac:dyDescent="0.2">
      <c r="AD59955" s="22"/>
    </row>
    <row r="59956" spans="30:30" x14ac:dyDescent="0.2">
      <c r="AD59956" s="22"/>
    </row>
    <row r="59957" spans="30:30" x14ac:dyDescent="0.2">
      <c r="AD59957" s="22"/>
    </row>
    <row r="59958" spans="30:30" x14ac:dyDescent="0.2">
      <c r="AD59958" s="22"/>
    </row>
    <row r="59959" spans="30:30" x14ac:dyDescent="0.2">
      <c r="AD59959" s="22"/>
    </row>
    <row r="59960" spans="30:30" x14ac:dyDescent="0.2">
      <c r="AD59960" s="22"/>
    </row>
    <row r="59961" spans="30:30" x14ac:dyDescent="0.2">
      <c r="AD59961" s="22"/>
    </row>
    <row r="59962" spans="30:30" x14ac:dyDescent="0.2">
      <c r="AD59962" s="22"/>
    </row>
    <row r="59963" spans="30:30" x14ac:dyDescent="0.2">
      <c r="AD59963" s="22"/>
    </row>
    <row r="59964" spans="30:30" x14ac:dyDescent="0.2">
      <c r="AD59964" s="22"/>
    </row>
    <row r="59965" spans="30:30" x14ac:dyDescent="0.2">
      <c r="AD59965" s="22"/>
    </row>
    <row r="59966" spans="30:30" x14ac:dyDescent="0.2">
      <c r="AD59966" s="22"/>
    </row>
    <row r="59967" spans="30:30" x14ac:dyDescent="0.2">
      <c r="AD59967" s="22"/>
    </row>
    <row r="59968" spans="30:30" x14ac:dyDescent="0.2">
      <c r="AD59968" s="22"/>
    </row>
    <row r="59969" spans="30:30" x14ac:dyDescent="0.2">
      <c r="AD59969" s="22"/>
    </row>
    <row r="59970" spans="30:30" x14ac:dyDescent="0.2">
      <c r="AD59970" s="22"/>
    </row>
    <row r="59971" spans="30:30" x14ac:dyDescent="0.2">
      <c r="AD59971" s="22"/>
    </row>
    <row r="59972" spans="30:30" x14ac:dyDescent="0.2">
      <c r="AD59972" s="22"/>
    </row>
    <row r="59973" spans="30:30" x14ac:dyDescent="0.2">
      <c r="AD59973" s="22"/>
    </row>
    <row r="59974" spans="30:30" x14ac:dyDescent="0.2">
      <c r="AD59974" s="22"/>
    </row>
    <row r="59975" spans="30:30" x14ac:dyDescent="0.2">
      <c r="AD59975" s="22"/>
    </row>
    <row r="59976" spans="30:30" x14ac:dyDescent="0.2">
      <c r="AD59976" s="22"/>
    </row>
    <row r="59977" spans="30:30" x14ac:dyDescent="0.2">
      <c r="AD59977" s="22"/>
    </row>
    <row r="59978" spans="30:30" x14ac:dyDescent="0.2">
      <c r="AD59978" s="22"/>
    </row>
    <row r="59979" spans="30:30" x14ac:dyDescent="0.2">
      <c r="AD59979" s="22"/>
    </row>
    <row r="59980" spans="30:30" x14ac:dyDescent="0.2">
      <c r="AD59980" s="22"/>
    </row>
    <row r="59981" spans="30:30" x14ac:dyDescent="0.2">
      <c r="AD59981" s="22"/>
    </row>
    <row r="59982" spans="30:30" x14ac:dyDescent="0.2">
      <c r="AD59982" s="22"/>
    </row>
    <row r="59983" spans="30:30" x14ac:dyDescent="0.2">
      <c r="AD59983" s="22"/>
    </row>
    <row r="59984" spans="30:30" x14ac:dyDescent="0.2">
      <c r="AD59984" s="22"/>
    </row>
    <row r="59985" spans="30:30" x14ac:dyDescent="0.2">
      <c r="AD59985" s="22"/>
    </row>
    <row r="59986" spans="30:30" x14ac:dyDescent="0.2">
      <c r="AD59986" s="22"/>
    </row>
    <row r="59987" spans="30:30" x14ac:dyDescent="0.2">
      <c r="AD59987" s="22"/>
    </row>
    <row r="59988" spans="30:30" x14ac:dyDescent="0.2">
      <c r="AD59988" s="22"/>
    </row>
    <row r="59989" spans="30:30" x14ac:dyDescent="0.2">
      <c r="AD59989" s="22"/>
    </row>
    <row r="59990" spans="30:30" x14ac:dyDescent="0.2">
      <c r="AD59990" s="22"/>
    </row>
    <row r="59991" spans="30:30" x14ac:dyDescent="0.2">
      <c r="AD59991" s="22"/>
    </row>
    <row r="59992" spans="30:30" x14ac:dyDescent="0.2">
      <c r="AD59992" s="22"/>
    </row>
    <row r="59993" spans="30:30" x14ac:dyDescent="0.2">
      <c r="AD59993" s="22"/>
    </row>
    <row r="59994" spans="30:30" x14ac:dyDescent="0.2">
      <c r="AD59994" s="22"/>
    </row>
    <row r="59995" spans="30:30" x14ac:dyDescent="0.2">
      <c r="AD59995" s="22"/>
    </row>
    <row r="59996" spans="30:30" x14ac:dyDescent="0.2">
      <c r="AD59996" s="22"/>
    </row>
    <row r="59997" spans="30:30" x14ac:dyDescent="0.2">
      <c r="AD59997" s="22"/>
    </row>
    <row r="59998" spans="30:30" x14ac:dyDescent="0.2">
      <c r="AD59998" s="22"/>
    </row>
    <row r="59999" spans="30:30" x14ac:dyDescent="0.2">
      <c r="AD59999" s="22"/>
    </row>
    <row r="60000" spans="30:30" x14ac:dyDescent="0.2">
      <c r="AD60000" s="22"/>
    </row>
    <row r="60001" spans="30:30" x14ac:dyDescent="0.2">
      <c r="AD60001" s="22"/>
    </row>
    <row r="60002" spans="30:30" x14ac:dyDescent="0.2">
      <c r="AD60002" s="22"/>
    </row>
    <row r="60003" spans="30:30" x14ac:dyDescent="0.2">
      <c r="AD60003" s="22"/>
    </row>
    <row r="60004" spans="30:30" x14ac:dyDescent="0.2">
      <c r="AD60004" s="22"/>
    </row>
    <row r="60005" spans="30:30" x14ac:dyDescent="0.2">
      <c r="AD60005" s="22"/>
    </row>
    <row r="60006" spans="30:30" x14ac:dyDescent="0.2">
      <c r="AD60006" s="22"/>
    </row>
    <row r="60007" spans="30:30" x14ac:dyDescent="0.2">
      <c r="AD60007" s="22"/>
    </row>
    <row r="60008" spans="30:30" x14ac:dyDescent="0.2">
      <c r="AD60008" s="22"/>
    </row>
    <row r="60009" spans="30:30" x14ac:dyDescent="0.2">
      <c r="AD60009" s="22"/>
    </row>
    <row r="60010" spans="30:30" x14ac:dyDescent="0.2">
      <c r="AD60010" s="22"/>
    </row>
    <row r="60011" spans="30:30" x14ac:dyDescent="0.2">
      <c r="AD60011" s="22"/>
    </row>
    <row r="60012" spans="30:30" x14ac:dyDescent="0.2">
      <c r="AD60012" s="22"/>
    </row>
    <row r="60013" spans="30:30" x14ac:dyDescent="0.2">
      <c r="AD60013" s="22"/>
    </row>
    <row r="60014" spans="30:30" x14ac:dyDescent="0.2">
      <c r="AD60014" s="22"/>
    </row>
    <row r="60015" spans="30:30" x14ac:dyDescent="0.2">
      <c r="AD60015" s="22"/>
    </row>
    <row r="60016" spans="30:30" x14ac:dyDescent="0.2">
      <c r="AD60016" s="22"/>
    </row>
    <row r="60017" spans="30:30" x14ac:dyDescent="0.2">
      <c r="AD60017" s="22"/>
    </row>
    <row r="60018" spans="30:30" x14ac:dyDescent="0.2">
      <c r="AD60018" s="22"/>
    </row>
    <row r="60019" spans="30:30" x14ac:dyDescent="0.2">
      <c r="AD60019" s="22"/>
    </row>
    <row r="60020" spans="30:30" x14ac:dyDescent="0.2">
      <c r="AD60020" s="22"/>
    </row>
    <row r="60021" spans="30:30" x14ac:dyDescent="0.2">
      <c r="AD60021" s="22"/>
    </row>
    <row r="60022" spans="30:30" x14ac:dyDescent="0.2">
      <c r="AD60022" s="22"/>
    </row>
    <row r="60023" spans="30:30" x14ac:dyDescent="0.2">
      <c r="AD60023" s="22"/>
    </row>
    <row r="60024" spans="30:30" x14ac:dyDescent="0.2">
      <c r="AD60024" s="22"/>
    </row>
    <row r="60025" spans="30:30" x14ac:dyDescent="0.2">
      <c r="AD60025" s="22"/>
    </row>
    <row r="60026" spans="30:30" x14ac:dyDescent="0.2">
      <c r="AD60026" s="22"/>
    </row>
    <row r="60027" spans="30:30" x14ac:dyDescent="0.2">
      <c r="AD60027" s="22"/>
    </row>
    <row r="60028" spans="30:30" x14ac:dyDescent="0.2">
      <c r="AD60028" s="22"/>
    </row>
    <row r="60029" spans="30:30" x14ac:dyDescent="0.2">
      <c r="AD60029" s="22"/>
    </row>
    <row r="60030" spans="30:30" x14ac:dyDescent="0.2">
      <c r="AD60030" s="22"/>
    </row>
    <row r="60031" spans="30:30" x14ac:dyDescent="0.2">
      <c r="AD60031" s="22"/>
    </row>
    <row r="60032" spans="30:30" x14ac:dyDescent="0.2">
      <c r="AD60032" s="22"/>
    </row>
    <row r="60033" spans="30:30" x14ac:dyDescent="0.2">
      <c r="AD60033" s="22"/>
    </row>
    <row r="60034" spans="30:30" x14ac:dyDescent="0.2">
      <c r="AD60034" s="22"/>
    </row>
    <row r="60035" spans="30:30" x14ac:dyDescent="0.2">
      <c r="AD60035" s="22"/>
    </row>
    <row r="60036" spans="30:30" x14ac:dyDescent="0.2">
      <c r="AD60036" s="22"/>
    </row>
    <row r="60037" spans="30:30" x14ac:dyDescent="0.2">
      <c r="AD60037" s="22"/>
    </row>
    <row r="60038" spans="30:30" x14ac:dyDescent="0.2">
      <c r="AD60038" s="22"/>
    </row>
    <row r="60039" spans="30:30" x14ac:dyDescent="0.2">
      <c r="AD60039" s="22"/>
    </row>
    <row r="60040" spans="30:30" x14ac:dyDescent="0.2">
      <c r="AD60040" s="22"/>
    </row>
    <row r="60041" spans="30:30" x14ac:dyDescent="0.2">
      <c r="AD60041" s="22"/>
    </row>
    <row r="60042" spans="30:30" x14ac:dyDescent="0.2">
      <c r="AD60042" s="22"/>
    </row>
    <row r="60043" spans="30:30" x14ac:dyDescent="0.2">
      <c r="AD60043" s="22"/>
    </row>
    <row r="60044" spans="30:30" x14ac:dyDescent="0.2">
      <c r="AD60044" s="22"/>
    </row>
    <row r="60045" spans="30:30" x14ac:dyDescent="0.2">
      <c r="AD60045" s="22"/>
    </row>
    <row r="60046" spans="30:30" x14ac:dyDescent="0.2">
      <c r="AD60046" s="22"/>
    </row>
    <row r="60047" spans="30:30" x14ac:dyDescent="0.2">
      <c r="AD60047" s="22"/>
    </row>
    <row r="60048" spans="30:30" x14ac:dyDescent="0.2">
      <c r="AD60048" s="22"/>
    </row>
    <row r="60049" spans="30:30" x14ac:dyDescent="0.2">
      <c r="AD60049" s="22"/>
    </row>
    <row r="60050" spans="30:30" x14ac:dyDescent="0.2">
      <c r="AD60050" s="22"/>
    </row>
    <row r="60051" spans="30:30" x14ac:dyDescent="0.2">
      <c r="AD60051" s="22"/>
    </row>
    <row r="60052" spans="30:30" x14ac:dyDescent="0.2">
      <c r="AD60052" s="22"/>
    </row>
    <row r="60053" spans="30:30" x14ac:dyDescent="0.2">
      <c r="AD60053" s="22"/>
    </row>
    <row r="60054" spans="30:30" x14ac:dyDescent="0.2">
      <c r="AD60054" s="22"/>
    </row>
    <row r="60055" spans="30:30" x14ac:dyDescent="0.2">
      <c r="AD60055" s="22"/>
    </row>
    <row r="60056" spans="30:30" x14ac:dyDescent="0.2">
      <c r="AD60056" s="22"/>
    </row>
    <row r="60057" spans="30:30" x14ac:dyDescent="0.2">
      <c r="AD60057" s="22"/>
    </row>
    <row r="60058" spans="30:30" x14ac:dyDescent="0.2">
      <c r="AD60058" s="22"/>
    </row>
    <row r="60059" spans="30:30" x14ac:dyDescent="0.2">
      <c r="AD60059" s="22"/>
    </row>
    <row r="60060" spans="30:30" x14ac:dyDescent="0.2">
      <c r="AD60060" s="22"/>
    </row>
    <row r="60061" spans="30:30" x14ac:dyDescent="0.2">
      <c r="AD60061" s="22"/>
    </row>
    <row r="60062" spans="30:30" x14ac:dyDescent="0.2">
      <c r="AD60062" s="22"/>
    </row>
    <row r="60063" spans="30:30" x14ac:dyDescent="0.2">
      <c r="AD60063" s="22"/>
    </row>
    <row r="60064" spans="30:30" x14ac:dyDescent="0.2">
      <c r="AD60064" s="22"/>
    </row>
    <row r="60065" spans="30:30" x14ac:dyDescent="0.2">
      <c r="AD60065" s="22"/>
    </row>
    <row r="60066" spans="30:30" x14ac:dyDescent="0.2">
      <c r="AD60066" s="22"/>
    </row>
    <row r="60067" spans="30:30" x14ac:dyDescent="0.2">
      <c r="AD60067" s="22"/>
    </row>
    <row r="60068" spans="30:30" x14ac:dyDescent="0.2">
      <c r="AD60068" s="22"/>
    </row>
    <row r="60069" spans="30:30" x14ac:dyDescent="0.2">
      <c r="AD60069" s="22"/>
    </row>
    <row r="60070" spans="30:30" x14ac:dyDescent="0.2">
      <c r="AD60070" s="22"/>
    </row>
    <row r="60071" spans="30:30" x14ac:dyDescent="0.2">
      <c r="AD60071" s="22"/>
    </row>
    <row r="60072" spans="30:30" x14ac:dyDescent="0.2">
      <c r="AD60072" s="22"/>
    </row>
    <row r="60073" spans="30:30" x14ac:dyDescent="0.2">
      <c r="AD60073" s="22"/>
    </row>
    <row r="60074" spans="30:30" x14ac:dyDescent="0.2">
      <c r="AD60074" s="22"/>
    </row>
    <row r="60075" spans="30:30" x14ac:dyDescent="0.2">
      <c r="AD60075" s="22"/>
    </row>
    <row r="60076" spans="30:30" x14ac:dyDescent="0.2">
      <c r="AD60076" s="22"/>
    </row>
    <row r="60077" spans="30:30" x14ac:dyDescent="0.2">
      <c r="AD60077" s="22"/>
    </row>
    <row r="60078" spans="30:30" x14ac:dyDescent="0.2">
      <c r="AD60078" s="22"/>
    </row>
    <row r="60079" spans="30:30" x14ac:dyDescent="0.2">
      <c r="AD60079" s="22"/>
    </row>
    <row r="60080" spans="30:30" x14ac:dyDescent="0.2">
      <c r="AD60080" s="22"/>
    </row>
    <row r="60081" spans="30:30" x14ac:dyDescent="0.2">
      <c r="AD60081" s="22"/>
    </row>
    <row r="60082" spans="30:30" x14ac:dyDescent="0.2">
      <c r="AD60082" s="22"/>
    </row>
    <row r="60083" spans="30:30" x14ac:dyDescent="0.2">
      <c r="AD60083" s="22"/>
    </row>
    <row r="60084" spans="30:30" x14ac:dyDescent="0.2">
      <c r="AD60084" s="22"/>
    </row>
    <row r="60085" spans="30:30" x14ac:dyDescent="0.2">
      <c r="AD60085" s="22"/>
    </row>
    <row r="60086" spans="30:30" x14ac:dyDescent="0.2">
      <c r="AD60086" s="22"/>
    </row>
    <row r="60087" spans="30:30" x14ac:dyDescent="0.2">
      <c r="AD60087" s="22"/>
    </row>
    <row r="60088" spans="30:30" x14ac:dyDescent="0.2">
      <c r="AD60088" s="22"/>
    </row>
    <row r="60089" spans="30:30" x14ac:dyDescent="0.2">
      <c r="AD60089" s="22"/>
    </row>
    <row r="60090" spans="30:30" x14ac:dyDescent="0.2">
      <c r="AD60090" s="22"/>
    </row>
    <row r="60091" spans="30:30" x14ac:dyDescent="0.2">
      <c r="AD60091" s="22"/>
    </row>
    <row r="60092" spans="30:30" x14ac:dyDescent="0.2">
      <c r="AD60092" s="22"/>
    </row>
    <row r="60093" spans="30:30" x14ac:dyDescent="0.2">
      <c r="AD60093" s="22"/>
    </row>
    <row r="60094" spans="30:30" x14ac:dyDescent="0.2">
      <c r="AD60094" s="22"/>
    </row>
    <row r="60095" spans="30:30" x14ac:dyDescent="0.2">
      <c r="AD60095" s="22"/>
    </row>
    <row r="60096" spans="30:30" x14ac:dyDescent="0.2">
      <c r="AD60096" s="22"/>
    </row>
    <row r="60097" spans="30:30" x14ac:dyDescent="0.2">
      <c r="AD60097" s="22"/>
    </row>
    <row r="60098" spans="30:30" x14ac:dyDescent="0.2">
      <c r="AD60098" s="22"/>
    </row>
    <row r="60099" spans="30:30" x14ac:dyDescent="0.2">
      <c r="AD60099" s="22"/>
    </row>
    <row r="60100" spans="30:30" x14ac:dyDescent="0.2">
      <c r="AD60100" s="22"/>
    </row>
    <row r="60101" spans="30:30" x14ac:dyDescent="0.2">
      <c r="AD60101" s="22"/>
    </row>
    <row r="60102" spans="30:30" x14ac:dyDescent="0.2">
      <c r="AD60102" s="22"/>
    </row>
    <row r="60103" spans="30:30" x14ac:dyDescent="0.2">
      <c r="AD60103" s="22"/>
    </row>
    <row r="60104" spans="30:30" x14ac:dyDescent="0.2">
      <c r="AD60104" s="22"/>
    </row>
    <row r="60105" spans="30:30" x14ac:dyDescent="0.2">
      <c r="AD60105" s="22"/>
    </row>
    <row r="60106" spans="30:30" x14ac:dyDescent="0.2">
      <c r="AD60106" s="22"/>
    </row>
    <row r="60107" spans="30:30" x14ac:dyDescent="0.2">
      <c r="AD60107" s="22"/>
    </row>
    <row r="60108" spans="30:30" x14ac:dyDescent="0.2">
      <c r="AD60108" s="22"/>
    </row>
    <row r="60109" spans="30:30" x14ac:dyDescent="0.2">
      <c r="AD60109" s="22"/>
    </row>
    <row r="60110" spans="30:30" x14ac:dyDescent="0.2">
      <c r="AD60110" s="22"/>
    </row>
    <row r="60111" spans="30:30" x14ac:dyDescent="0.2">
      <c r="AD60111" s="22"/>
    </row>
    <row r="60112" spans="30:30" x14ac:dyDescent="0.2">
      <c r="AD60112" s="22"/>
    </row>
    <row r="60113" spans="30:30" x14ac:dyDescent="0.2">
      <c r="AD60113" s="22"/>
    </row>
    <row r="60114" spans="30:30" x14ac:dyDescent="0.2">
      <c r="AD60114" s="22"/>
    </row>
    <row r="60115" spans="30:30" x14ac:dyDescent="0.2">
      <c r="AD60115" s="22"/>
    </row>
    <row r="60116" spans="30:30" x14ac:dyDescent="0.2">
      <c r="AD60116" s="22"/>
    </row>
    <row r="60117" spans="30:30" x14ac:dyDescent="0.2">
      <c r="AD60117" s="22"/>
    </row>
    <row r="60118" spans="30:30" x14ac:dyDescent="0.2">
      <c r="AD60118" s="22"/>
    </row>
    <row r="60119" spans="30:30" x14ac:dyDescent="0.2">
      <c r="AD60119" s="22"/>
    </row>
    <row r="60120" spans="30:30" x14ac:dyDescent="0.2">
      <c r="AD60120" s="22"/>
    </row>
    <row r="60121" spans="30:30" x14ac:dyDescent="0.2">
      <c r="AD60121" s="22"/>
    </row>
    <row r="60122" spans="30:30" x14ac:dyDescent="0.2">
      <c r="AD60122" s="22"/>
    </row>
    <row r="60123" spans="30:30" x14ac:dyDescent="0.2">
      <c r="AD60123" s="22"/>
    </row>
    <row r="60124" spans="30:30" x14ac:dyDescent="0.2">
      <c r="AD60124" s="22"/>
    </row>
    <row r="60125" spans="30:30" x14ac:dyDescent="0.2">
      <c r="AD60125" s="22"/>
    </row>
    <row r="60126" spans="30:30" x14ac:dyDescent="0.2">
      <c r="AD60126" s="22"/>
    </row>
    <row r="60127" spans="30:30" x14ac:dyDescent="0.2">
      <c r="AD60127" s="22"/>
    </row>
    <row r="60128" spans="30:30" x14ac:dyDescent="0.2">
      <c r="AD60128" s="22"/>
    </row>
    <row r="60129" spans="30:30" x14ac:dyDescent="0.2">
      <c r="AD60129" s="22"/>
    </row>
    <row r="60130" spans="30:30" x14ac:dyDescent="0.2">
      <c r="AD60130" s="22"/>
    </row>
    <row r="60131" spans="30:30" x14ac:dyDescent="0.2">
      <c r="AD60131" s="22"/>
    </row>
    <row r="60132" spans="30:30" x14ac:dyDescent="0.2">
      <c r="AD60132" s="22"/>
    </row>
    <row r="60133" spans="30:30" x14ac:dyDescent="0.2">
      <c r="AD60133" s="22"/>
    </row>
    <row r="60134" spans="30:30" x14ac:dyDescent="0.2">
      <c r="AD60134" s="22"/>
    </row>
    <row r="60135" spans="30:30" x14ac:dyDescent="0.2">
      <c r="AD60135" s="22"/>
    </row>
    <row r="60136" spans="30:30" x14ac:dyDescent="0.2">
      <c r="AD60136" s="22"/>
    </row>
    <row r="60137" spans="30:30" x14ac:dyDescent="0.2">
      <c r="AD60137" s="22"/>
    </row>
    <row r="60138" spans="30:30" x14ac:dyDescent="0.2">
      <c r="AD60138" s="22"/>
    </row>
    <row r="60139" spans="30:30" x14ac:dyDescent="0.2">
      <c r="AD60139" s="22"/>
    </row>
    <row r="60140" spans="30:30" x14ac:dyDescent="0.2">
      <c r="AD60140" s="22"/>
    </row>
    <row r="60141" spans="30:30" x14ac:dyDescent="0.2">
      <c r="AD60141" s="22"/>
    </row>
    <row r="60142" spans="30:30" x14ac:dyDescent="0.2">
      <c r="AD60142" s="22"/>
    </row>
    <row r="60143" spans="30:30" x14ac:dyDescent="0.2">
      <c r="AD60143" s="22"/>
    </row>
    <row r="60144" spans="30:30" x14ac:dyDescent="0.2">
      <c r="AD60144" s="22"/>
    </row>
    <row r="60145" spans="30:30" x14ac:dyDescent="0.2">
      <c r="AD60145" s="22"/>
    </row>
    <row r="60146" spans="30:30" x14ac:dyDescent="0.2">
      <c r="AD60146" s="22"/>
    </row>
    <row r="60147" spans="30:30" x14ac:dyDescent="0.2">
      <c r="AD60147" s="22"/>
    </row>
    <row r="60148" spans="30:30" x14ac:dyDescent="0.2">
      <c r="AD60148" s="22"/>
    </row>
    <row r="60149" spans="30:30" x14ac:dyDescent="0.2">
      <c r="AD60149" s="22"/>
    </row>
    <row r="60150" spans="30:30" x14ac:dyDescent="0.2">
      <c r="AD60150" s="22"/>
    </row>
    <row r="60151" spans="30:30" x14ac:dyDescent="0.2">
      <c r="AD60151" s="22"/>
    </row>
    <row r="60152" spans="30:30" x14ac:dyDescent="0.2">
      <c r="AD60152" s="22"/>
    </row>
    <row r="60153" spans="30:30" x14ac:dyDescent="0.2">
      <c r="AD60153" s="22"/>
    </row>
    <row r="60154" spans="30:30" x14ac:dyDescent="0.2">
      <c r="AD60154" s="22"/>
    </row>
    <row r="60155" spans="30:30" x14ac:dyDescent="0.2">
      <c r="AD60155" s="22"/>
    </row>
    <row r="60156" spans="30:30" x14ac:dyDescent="0.2">
      <c r="AD60156" s="22"/>
    </row>
    <row r="60157" spans="30:30" x14ac:dyDescent="0.2">
      <c r="AD60157" s="22"/>
    </row>
    <row r="60158" spans="30:30" x14ac:dyDescent="0.2">
      <c r="AD60158" s="22"/>
    </row>
    <row r="60159" spans="30:30" x14ac:dyDescent="0.2">
      <c r="AD60159" s="22"/>
    </row>
    <row r="60160" spans="30:30" x14ac:dyDescent="0.2">
      <c r="AD60160" s="22"/>
    </row>
    <row r="60161" spans="30:30" x14ac:dyDescent="0.2">
      <c r="AD60161" s="22"/>
    </row>
    <row r="60162" spans="30:30" x14ac:dyDescent="0.2">
      <c r="AD60162" s="22"/>
    </row>
    <row r="60163" spans="30:30" x14ac:dyDescent="0.2">
      <c r="AD60163" s="22"/>
    </row>
    <row r="60164" spans="30:30" x14ac:dyDescent="0.2">
      <c r="AD60164" s="22"/>
    </row>
    <row r="60165" spans="30:30" x14ac:dyDescent="0.2">
      <c r="AD60165" s="22"/>
    </row>
    <row r="60166" spans="30:30" x14ac:dyDescent="0.2">
      <c r="AD60166" s="22"/>
    </row>
    <row r="60167" spans="30:30" x14ac:dyDescent="0.2">
      <c r="AD60167" s="22"/>
    </row>
    <row r="60168" spans="30:30" x14ac:dyDescent="0.2">
      <c r="AD60168" s="22"/>
    </row>
    <row r="60169" spans="30:30" x14ac:dyDescent="0.2">
      <c r="AD60169" s="22"/>
    </row>
    <row r="60170" spans="30:30" x14ac:dyDescent="0.2">
      <c r="AD60170" s="22"/>
    </row>
    <row r="60171" spans="30:30" x14ac:dyDescent="0.2">
      <c r="AD60171" s="22"/>
    </row>
    <row r="60172" spans="30:30" x14ac:dyDescent="0.2">
      <c r="AD60172" s="22"/>
    </row>
    <row r="60173" spans="30:30" x14ac:dyDescent="0.2">
      <c r="AD60173" s="22"/>
    </row>
    <row r="60174" spans="30:30" x14ac:dyDescent="0.2">
      <c r="AD60174" s="22"/>
    </row>
    <row r="60175" spans="30:30" x14ac:dyDescent="0.2">
      <c r="AD60175" s="22"/>
    </row>
    <row r="60176" spans="30:30" x14ac:dyDescent="0.2">
      <c r="AD60176" s="22"/>
    </row>
    <row r="60177" spans="30:30" x14ac:dyDescent="0.2">
      <c r="AD60177" s="22"/>
    </row>
    <row r="60178" spans="30:30" x14ac:dyDescent="0.2">
      <c r="AD60178" s="22"/>
    </row>
    <row r="60179" spans="30:30" x14ac:dyDescent="0.2">
      <c r="AD60179" s="22"/>
    </row>
    <row r="60180" spans="30:30" x14ac:dyDescent="0.2">
      <c r="AD60180" s="22"/>
    </row>
    <row r="60181" spans="30:30" x14ac:dyDescent="0.2">
      <c r="AD60181" s="22"/>
    </row>
    <row r="60182" spans="30:30" x14ac:dyDescent="0.2">
      <c r="AD60182" s="22"/>
    </row>
    <row r="60183" spans="30:30" x14ac:dyDescent="0.2">
      <c r="AD60183" s="22"/>
    </row>
    <row r="60184" spans="30:30" x14ac:dyDescent="0.2">
      <c r="AD60184" s="22"/>
    </row>
    <row r="60185" spans="30:30" x14ac:dyDescent="0.2">
      <c r="AD60185" s="22"/>
    </row>
    <row r="60186" spans="30:30" x14ac:dyDescent="0.2">
      <c r="AD60186" s="22"/>
    </row>
    <row r="60187" spans="30:30" x14ac:dyDescent="0.2">
      <c r="AD60187" s="22"/>
    </row>
    <row r="60188" spans="30:30" x14ac:dyDescent="0.2">
      <c r="AD60188" s="22"/>
    </row>
    <row r="60189" spans="30:30" x14ac:dyDescent="0.2">
      <c r="AD60189" s="22"/>
    </row>
    <row r="60190" spans="30:30" x14ac:dyDescent="0.2">
      <c r="AD60190" s="22"/>
    </row>
    <row r="60191" spans="30:30" x14ac:dyDescent="0.2">
      <c r="AD60191" s="22"/>
    </row>
    <row r="60192" spans="30:30" x14ac:dyDescent="0.2">
      <c r="AD60192" s="22"/>
    </row>
    <row r="60193" spans="30:30" x14ac:dyDescent="0.2">
      <c r="AD60193" s="22"/>
    </row>
    <row r="60194" spans="30:30" x14ac:dyDescent="0.2">
      <c r="AD60194" s="22"/>
    </row>
    <row r="60195" spans="30:30" x14ac:dyDescent="0.2">
      <c r="AD60195" s="22"/>
    </row>
    <row r="60196" spans="30:30" x14ac:dyDescent="0.2">
      <c r="AD60196" s="22"/>
    </row>
    <row r="60197" spans="30:30" x14ac:dyDescent="0.2">
      <c r="AD60197" s="22"/>
    </row>
    <row r="60198" spans="30:30" x14ac:dyDescent="0.2">
      <c r="AD60198" s="22"/>
    </row>
    <row r="60199" spans="30:30" x14ac:dyDescent="0.2">
      <c r="AD60199" s="22"/>
    </row>
    <row r="60200" spans="30:30" x14ac:dyDescent="0.2">
      <c r="AD60200" s="22"/>
    </row>
    <row r="60201" spans="30:30" x14ac:dyDescent="0.2">
      <c r="AD60201" s="22"/>
    </row>
    <row r="60202" spans="30:30" x14ac:dyDescent="0.2">
      <c r="AD60202" s="22"/>
    </row>
    <row r="60203" spans="30:30" x14ac:dyDescent="0.2">
      <c r="AD60203" s="22"/>
    </row>
    <row r="60204" spans="30:30" x14ac:dyDescent="0.2">
      <c r="AD60204" s="22"/>
    </row>
    <row r="60205" spans="30:30" x14ac:dyDescent="0.2">
      <c r="AD60205" s="22"/>
    </row>
    <row r="60206" spans="30:30" x14ac:dyDescent="0.2">
      <c r="AD60206" s="22"/>
    </row>
    <row r="60207" spans="30:30" x14ac:dyDescent="0.2">
      <c r="AD60207" s="22"/>
    </row>
    <row r="60208" spans="30:30" x14ac:dyDescent="0.2">
      <c r="AD60208" s="22"/>
    </row>
    <row r="60209" spans="30:30" x14ac:dyDescent="0.2">
      <c r="AD60209" s="22"/>
    </row>
    <row r="60210" spans="30:30" x14ac:dyDescent="0.2">
      <c r="AD60210" s="22"/>
    </row>
    <row r="60211" spans="30:30" x14ac:dyDescent="0.2">
      <c r="AD60211" s="22"/>
    </row>
    <row r="60212" spans="30:30" x14ac:dyDescent="0.2">
      <c r="AD60212" s="22"/>
    </row>
    <row r="60213" spans="30:30" x14ac:dyDescent="0.2">
      <c r="AD60213" s="22"/>
    </row>
    <row r="60214" spans="30:30" x14ac:dyDescent="0.2">
      <c r="AD60214" s="22"/>
    </row>
    <row r="60215" spans="30:30" x14ac:dyDescent="0.2">
      <c r="AD60215" s="22"/>
    </row>
    <row r="60216" spans="30:30" x14ac:dyDescent="0.2">
      <c r="AD60216" s="22"/>
    </row>
    <row r="60217" spans="30:30" x14ac:dyDescent="0.2">
      <c r="AD60217" s="22"/>
    </row>
    <row r="60218" spans="30:30" x14ac:dyDescent="0.2">
      <c r="AD60218" s="22"/>
    </row>
    <row r="60219" spans="30:30" x14ac:dyDescent="0.2">
      <c r="AD60219" s="22"/>
    </row>
    <row r="60220" spans="30:30" x14ac:dyDescent="0.2">
      <c r="AD60220" s="22"/>
    </row>
    <row r="60221" spans="30:30" x14ac:dyDescent="0.2">
      <c r="AD60221" s="22"/>
    </row>
    <row r="60222" spans="30:30" x14ac:dyDescent="0.2">
      <c r="AD60222" s="22"/>
    </row>
    <row r="60223" spans="30:30" x14ac:dyDescent="0.2">
      <c r="AD60223" s="22"/>
    </row>
    <row r="60224" spans="30:30" x14ac:dyDescent="0.2">
      <c r="AD60224" s="22"/>
    </row>
    <row r="60225" spans="30:30" x14ac:dyDescent="0.2">
      <c r="AD60225" s="22"/>
    </row>
    <row r="60226" spans="30:30" x14ac:dyDescent="0.2">
      <c r="AD60226" s="22"/>
    </row>
    <row r="60227" spans="30:30" x14ac:dyDescent="0.2">
      <c r="AD60227" s="22"/>
    </row>
    <row r="60228" spans="30:30" x14ac:dyDescent="0.2">
      <c r="AD60228" s="22"/>
    </row>
    <row r="60229" spans="30:30" x14ac:dyDescent="0.2">
      <c r="AD60229" s="22"/>
    </row>
    <row r="60230" spans="30:30" x14ac:dyDescent="0.2">
      <c r="AD60230" s="22"/>
    </row>
    <row r="60231" spans="30:30" x14ac:dyDescent="0.2">
      <c r="AD60231" s="22"/>
    </row>
    <row r="60232" spans="30:30" x14ac:dyDescent="0.2">
      <c r="AD60232" s="22"/>
    </row>
    <row r="60233" spans="30:30" x14ac:dyDescent="0.2">
      <c r="AD60233" s="22"/>
    </row>
    <row r="60234" spans="30:30" x14ac:dyDescent="0.2">
      <c r="AD60234" s="22"/>
    </row>
    <row r="60235" spans="30:30" x14ac:dyDescent="0.2">
      <c r="AD60235" s="22"/>
    </row>
    <row r="60236" spans="30:30" x14ac:dyDescent="0.2">
      <c r="AD60236" s="22"/>
    </row>
    <row r="60237" spans="30:30" x14ac:dyDescent="0.2">
      <c r="AD60237" s="22"/>
    </row>
    <row r="60238" spans="30:30" x14ac:dyDescent="0.2">
      <c r="AD60238" s="22"/>
    </row>
    <row r="60239" spans="30:30" x14ac:dyDescent="0.2">
      <c r="AD60239" s="22"/>
    </row>
    <row r="60240" spans="30:30" x14ac:dyDescent="0.2">
      <c r="AD60240" s="22"/>
    </row>
    <row r="60241" spans="30:30" x14ac:dyDescent="0.2">
      <c r="AD60241" s="22"/>
    </row>
    <row r="60242" spans="30:30" x14ac:dyDescent="0.2">
      <c r="AD60242" s="22"/>
    </row>
    <row r="60243" spans="30:30" x14ac:dyDescent="0.2">
      <c r="AD60243" s="22"/>
    </row>
    <row r="60244" spans="30:30" x14ac:dyDescent="0.2">
      <c r="AD60244" s="22"/>
    </row>
    <row r="60245" spans="30:30" x14ac:dyDescent="0.2">
      <c r="AD60245" s="22"/>
    </row>
    <row r="60246" spans="30:30" x14ac:dyDescent="0.2">
      <c r="AD60246" s="22"/>
    </row>
    <row r="60247" spans="30:30" x14ac:dyDescent="0.2">
      <c r="AD60247" s="22"/>
    </row>
    <row r="60248" spans="30:30" x14ac:dyDescent="0.2">
      <c r="AD60248" s="22"/>
    </row>
    <row r="60249" spans="30:30" x14ac:dyDescent="0.2">
      <c r="AD60249" s="22"/>
    </row>
    <row r="60250" spans="30:30" x14ac:dyDescent="0.2">
      <c r="AD60250" s="22"/>
    </row>
    <row r="60251" spans="30:30" x14ac:dyDescent="0.2">
      <c r="AD60251" s="22"/>
    </row>
    <row r="60252" spans="30:30" x14ac:dyDescent="0.2">
      <c r="AD60252" s="22"/>
    </row>
    <row r="60253" spans="30:30" x14ac:dyDescent="0.2">
      <c r="AD60253" s="22"/>
    </row>
    <row r="60254" spans="30:30" x14ac:dyDescent="0.2">
      <c r="AD60254" s="22"/>
    </row>
    <row r="60255" spans="30:30" x14ac:dyDescent="0.2">
      <c r="AD60255" s="22"/>
    </row>
    <row r="60256" spans="30:30" x14ac:dyDescent="0.2">
      <c r="AD60256" s="22"/>
    </row>
    <row r="60257" spans="30:30" x14ac:dyDescent="0.2">
      <c r="AD60257" s="22"/>
    </row>
    <row r="60258" spans="30:30" x14ac:dyDescent="0.2">
      <c r="AD60258" s="22"/>
    </row>
    <row r="60259" spans="30:30" x14ac:dyDescent="0.2">
      <c r="AD60259" s="22"/>
    </row>
    <row r="60260" spans="30:30" x14ac:dyDescent="0.2">
      <c r="AD60260" s="22"/>
    </row>
    <row r="60261" spans="30:30" x14ac:dyDescent="0.2">
      <c r="AD60261" s="22"/>
    </row>
    <row r="60262" spans="30:30" x14ac:dyDescent="0.2">
      <c r="AD60262" s="22"/>
    </row>
    <row r="60263" spans="30:30" x14ac:dyDescent="0.2">
      <c r="AD60263" s="22"/>
    </row>
    <row r="60264" spans="30:30" x14ac:dyDescent="0.2">
      <c r="AD60264" s="22"/>
    </row>
    <row r="60265" spans="30:30" x14ac:dyDescent="0.2">
      <c r="AD60265" s="22"/>
    </row>
    <row r="60266" spans="30:30" x14ac:dyDescent="0.2">
      <c r="AD60266" s="22"/>
    </row>
    <row r="60267" spans="30:30" x14ac:dyDescent="0.2">
      <c r="AD60267" s="22"/>
    </row>
    <row r="60268" spans="30:30" x14ac:dyDescent="0.2">
      <c r="AD60268" s="22"/>
    </row>
    <row r="60269" spans="30:30" x14ac:dyDescent="0.2">
      <c r="AD60269" s="22"/>
    </row>
    <row r="60270" spans="30:30" x14ac:dyDescent="0.2">
      <c r="AD60270" s="22"/>
    </row>
    <row r="60271" spans="30:30" x14ac:dyDescent="0.2">
      <c r="AD60271" s="22"/>
    </row>
    <row r="60272" spans="30:30" x14ac:dyDescent="0.2">
      <c r="AD60272" s="22"/>
    </row>
    <row r="60273" spans="30:30" x14ac:dyDescent="0.2">
      <c r="AD60273" s="22"/>
    </row>
    <row r="60274" spans="30:30" x14ac:dyDescent="0.2">
      <c r="AD60274" s="22"/>
    </row>
    <row r="60275" spans="30:30" x14ac:dyDescent="0.2">
      <c r="AD60275" s="22"/>
    </row>
    <row r="60276" spans="30:30" x14ac:dyDescent="0.2">
      <c r="AD60276" s="22"/>
    </row>
    <row r="60277" spans="30:30" x14ac:dyDescent="0.2">
      <c r="AD60277" s="22"/>
    </row>
    <row r="60278" spans="30:30" x14ac:dyDescent="0.2">
      <c r="AD60278" s="22"/>
    </row>
    <row r="60279" spans="30:30" x14ac:dyDescent="0.2">
      <c r="AD60279" s="22"/>
    </row>
    <row r="60280" spans="30:30" x14ac:dyDescent="0.2">
      <c r="AD60280" s="22"/>
    </row>
    <row r="60281" spans="30:30" x14ac:dyDescent="0.2">
      <c r="AD60281" s="22"/>
    </row>
    <row r="60282" spans="30:30" x14ac:dyDescent="0.2">
      <c r="AD60282" s="22"/>
    </row>
    <row r="60283" spans="30:30" x14ac:dyDescent="0.2">
      <c r="AD60283" s="22"/>
    </row>
    <row r="60284" spans="30:30" x14ac:dyDescent="0.2">
      <c r="AD60284" s="22"/>
    </row>
    <row r="60285" spans="30:30" x14ac:dyDescent="0.2">
      <c r="AD60285" s="22"/>
    </row>
    <row r="60286" spans="30:30" x14ac:dyDescent="0.2">
      <c r="AD60286" s="22"/>
    </row>
    <row r="60287" spans="30:30" x14ac:dyDescent="0.2">
      <c r="AD60287" s="22"/>
    </row>
    <row r="60288" spans="30:30" x14ac:dyDescent="0.2">
      <c r="AD60288" s="22"/>
    </row>
    <row r="60289" spans="30:30" x14ac:dyDescent="0.2">
      <c r="AD60289" s="22"/>
    </row>
    <row r="60290" spans="30:30" x14ac:dyDescent="0.2">
      <c r="AD60290" s="22"/>
    </row>
    <row r="60291" spans="30:30" x14ac:dyDescent="0.2">
      <c r="AD60291" s="22"/>
    </row>
    <row r="60292" spans="30:30" x14ac:dyDescent="0.2">
      <c r="AD60292" s="22"/>
    </row>
    <row r="60293" spans="30:30" x14ac:dyDescent="0.2">
      <c r="AD60293" s="22"/>
    </row>
    <row r="60294" spans="30:30" x14ac:dyDescent="0.2">
      <c r="AD60294" s="22"/>
    </row>
    <row r="60295" spans="30:30" x14ac:dyDescent="0.2">
      <c r="AD60295" s="22"/>
    </row>
    <row r="60296" spans="30:30" x14ac:dyDescent="0.2">
      <c r="AD60296" s="22"/>
    </row>
    <row r="60297" spans="30:30" x14ac:dyDescent="0.2">
      <c r="AD60297" s="22"/>
    </row>
    <row r="60298" spans="30:30" x14ac:dyDescent="0.2">
      <c r="AD60298" s="22"/>
    </row>
    <row r="60299" spans="30:30" x14ac:dyDescent="0.2">
      <c r="AD60299" s="22"/>
    </row>
    <row r="60300" spans="30:30" x14ac:dyDescent="0.2">
      <c r="AD60300" s="22"/>
    </row>
    <row r="60301" spans="30:30" x14ac:dyDescent="0.2">
      <c r="AD60301" s="22"/>
    </row>
    <row r="60302" spans="30:30" x14ac:dyDescent="0.2">
      <c r="AD60302" s="22"/>
    </row>
    <row r="60303" spans="30:30" x14ac:dyDescent="0.2">
      <c r="AD60303" s="22"/>
    </row>
    <row r="60304" spans="30:30" x14ac:dyDescent="0.2">
      <c r="AD60304" s="22"/>
    </row>
    <row r="60305" spans="30:30" x14ac:dyDescent="0.2">
      <c r="AD60305" s="22"/>
    </row>
    <row r="60306" spans="30:30" x14ac:dyDescent="0.2">
      <c r="AD60306" s="22"/>
    </row>
    <row r="60307" spans="30:30" x14ac:dyDescent="0.2">
      <c r="AD60307" s="22"/>
    </row>
    <row r="60308" spans="30:30" x14ac:dyDescent="0.2">
      <c r="AD60308" s="22"/>
    </row>
    <row r="60309" spans="30:30" x14ac:dyDescent="0.2">
      <c r="AD60309" s="22"/>
    </row>
    <row r="60310" spans="30:30" x14ac:dyDescent="0.2">
      <c r="AD60310" s="22"/>
    </row>
    <row r="60311" spans="30:30" x14ac:dyDescent="0.2">
      <c r="AD60311" s="22"/>
    </row>
    <row r="60312" spans="30:30" x14ac:dyDescent="0.2">
      <c r="AD60312" s="22"/>
    </row>
    <row r="60313" spans="30:30" x14ac:dyDescent="0.2">
      <c r="AD60313" s="22"/>
    </row>
    <row r="60314" spans="30:30" x14ac:dyDescent="0.2">
      <c r="AD60314" s="22"/>
    </row>
    <row r="60315" spans="30:30" x14ac:dyDescent="0.2">
      <c r="AD60315" s="22"/>
    </row>
    <row r="60316" spans="30:30" x14ac:dyDescent="0.2">
      <c r="AD60316" s="22"/>
    </row>
    <row r="60317" spans="30:30" x14ac:dyDescent="0.2">
      <c r="AD60317" s="22"/>
    </row>
    <row r="60318" spans="30:30" x14ac:dyDescent="0.2">
      <c r="AD60318" s="22"/>
    </row>
    <row r="60319" spans="30:30" x14ac:dyDescent="0.2">
      <c r="AD60319" s="22"/>
    </row>
    <row r="60320" spans="30:30" x14ac:dyDescent="0.2">
      <c r="AD60320" s="22"/>
    </row>
    <row r="60321" spans="30:30" x14ac:dyDescent="0.2">
      <c r="AD60321" s="22"/>
    </row>
    <row r="60322" spans="30:30" x14ac:dyDescent="0.2">
      <c r="AD60322" s="22"/>
    </row>
    <row r="60323" spans="30:30" x14ac:dyDescent="0.2">
      <c r="AD60323" s="22"/>
    </row>
    <row r="60324" spans="30:30" x14ac:dyDescent="0.2">
      <c r="AD60324" s="22"/>
    </row>
    <row r="60325" spans="30:30" x14ac:dyDescent="0.2">
      <c r="AD60325" s="22"/>
    </row>
    <row r="60326" spans="30:30" x14ac:dyDescent="0.2">
      <c r="AD60326" s="22"/>
    </row>
    <row r="60327" spans="30:30" x14ac:dyDescent="0.2">
      <c r="AD60327" s="22"/>
    </row>
    <row r="60328" spans="30:30" x14ac:dyDescent="0.2">
      <c r="AD60328" s="22"/>
    </row>
    <row r="60329" spans="30:30" x14ac:dyDescent="0.2">
      <c r="AD60329" s="22"/>
    </row>
    <row r="60330" spans="30:30" x14ac:dyDescent="0.2">
      <c r="AD60330" s="22"/>
    </row>
    <row r="60331" spans="30:30" x14ac:dyDescent="0.2">
      <c r="AD60331" s="22"/>
    </row>
    <row r="60332" spans="30:30" x14ac:dyDescent="0.2">
      <c r="AD60332" s="22"/>
    </row>
    <row r="60333" spans="30:30" x14ac:dyDescent="0.2">
      <c r="AD60333" s="22"/>
    </row>
    <row r="60334" spans="30:30" x14ac:dyDescent="0.2">
      <c r="AD60334" s="22"/>
    </row>
    <row r="60335" spans="30:30" x14ac:dyDescent="0.2">
      <c r="AD60335" s="22"/>
    </row>
    <row r="60336" spans="30:30" x14ac:dyDescent="0.2">
      <c r="AD60336" s="22"/>
    </row>
    <row r="60337" spans="30:30" x14ac:dyDescent="0.2">
      <c r="AD60337" s="22"/>
    </row>
    <row r="60338" spans="30:30" x14ac:dyDescent="0.2">
      <c r="AD60338" s="22"/>
    </row>
    <row r="60339" spans="30:30" x14ac:dyDescent="0.2">
      <c r="AD60339" s="22"/>
    </row>
    <row r="60340" spans="30:30" x14ac:dyDescent="0.2">
      <c r="AD60340" s="22"/>
    </row>
    <row r="60341" spans="30:30" x14ac:dyDescent="0.2">
      <c r="AD60341" s="22"/>
    </row>
    <row r="60342" spans="30:30" x14ac:dyDescent="0.2">
      <c r="AD60342" s="22"/>
    </row>
    <row r="60343" spans="30:30" x14ac:dyDescent="0.2">
      <c r="AD60343" s="22"/>
    </row>
    <row r="60344" spans="30:30" x14ac:dyDescent="0.2">
      <c r="AD60344" s="22"/>
    </row>
    <row r="60345" spans="30:30" x14ac:dyDescent="0.2">
      <c r="AD60345" s="22"/>
    </row>
    <row r="60346" spans="30:30" x14ac:dyDescent="0.2">
      <c r="AD60346" s="22"/>
    </row>
    <row r="60347" spans="30:30" x14ac:dyDescent="0.2">
      <c r="AD60347" s="22"/>
    </row>
    <row r="60348" spans="30:30" x14ac:dyDescent="0.2">
      <c r="AD60348" s="22"/>
    </row>
    <row r="60349" spans="30:30" x14ac:dyDescent="0.2">
      <c r="AD60349" s="22"/>
    </row>
    <row r="60350" spans="30:30" x14ac:dyDescent="0.2">
      <c r="AD60350" s="22"/>
    </row>
    <row r="60351" spans="30:30" x14ac:dyDescent="0.2">
      <c r="AD60351" s="22"/>
    </row>
    <row r="60352" spans="30:30" x14ac:dyDescent="0.2">
      <c r="AD60352" s="22"/>
    </row>
    <row r="60353" spans="30:30" x14ac:dyDescent="0.2">
      <c r="AD60353" s="22"/>
    </row>
    <row r="60354" spans="30:30" x14ac:dyDescent="0.2">
      <c r="AD60354" s="22"/>
    </row>
    <row r="60355" spans="30:30" x14ac:dyDescent="0.2">
      <c r="AD60355" s="22"/>
    </row>
    <row r="60356" spans="30:30" x14ac:dyDescent="0.2">
      <c r="AD60356" s="22"/>
    </row>
    <row r="60357" spans="30:30" x14ac:dyDescent="0.2">
      <c r="AD60357" s="22"/>
    </row>
    <row r="60358" spans="30:30" x14ac:dyDescent="0.2">
      <c r="AD60358" s="22"/>
    </row>
    <row r="60359" spans="30:30" x14ac:dyDescent="0.2">
      <c r="AD60359" s="22"/>
    </row>
    <row r="60360" spans="30:30" x14ac:dyDescent="0.2">
      <c r="AD60360" s="22"/>
    </row>
    <row r="60361" spans="30:30" x14ac:dyDescent="0.2">
      <c r="AD60361" s="22"/>
    </row>
    <row r="60362" spans="30:30" x14ac:dyDescent="0.2">
      <c r="AD60362" s="22"/>
    </row>
    <row r="60363" spans="30:30" x14ac:dyDescent="0.2">
      <c r="AD60363" s="22"/>
    </row>
    <row r="60364" spans="30:30" x14ac:dyDescent="0.2">
      <c r="AD60364" s="22"/>
    </row>
    <row r="60365" spans="30:30" x14ac:dyDescent="0.2">
      <c r="AD60365" s="22"/>
    </row>
    <row r="60366" spans="30:30" x14ac:dyDescent="0.2">
      <c r="AD60366" s="22"/>
    </row>
    <row r="60367" spans="30:30" x14ac:dyDescent="0.2">
      <c r="AD60367" s="22"/>
    </row>
    <row r="60368" spans="30:30" x14ac:dyDescent="0.2">
      <c r="AD60368" s="22"/>
    </row>
    <row r="60369" spans="30:30" x14ac:dyDescent="0.2">
      <c r="AD60369" s="22"/>
    </row>
    <row r="60370" spans="30:30" x14ac:dyDescent="0.2">
      <c r="AD60370" s="22"/>
    </row>
    <row r="60371" spans="30:30" x14ac:dyDescent="0.2">
      <c r="AD60371" s="22"/>
    </row>
    <row r="60372" spans="30:30" x14ac:dyDescent="0.2">
      <c r="AD60372" s="22"/>
    </row>
    <row r="60373" spans="30:30" x14ac:dyDescent="0.2">
      <c r="AD60373" s="22"/>
    </row>
    <row r="60374" spans="30:30" x14ac:dyDescent="0.2">
      <c r="AD60374" s="22"/>
    </row>
    <row r="60375" spans="30:30" x14ac:dyDescent="0.2">
      <c r="AD60375" s="22"/>
    </row>
    <row r="60376" spans="30:30" x14ac:dyDescent="0.2">
      <c r="AD60376" s="22"/>
    </row>
    <row r="60377" spans="30:30" x14ac:dyDescent="0.2">
      <c r="AD60377" s="22"/>
    </row>
    <row r="60378" spans="30:30" x14ac:dyDescent="0.2">
      <c r="AD60378" s="22"/>
    </row>
    <row r="60379" spans="30:30" x14ac:dyDescent="0.2">
      <c r="AD60379" s="22"/>
    </row>
    <row r="60380" spans="30:30" x14ac:dyDescent="0.2">
      <c r="AD60380" s="22"/>
    </row>
    <row r="60381" spans="30:30" x14ac:dyDescent="0.2">
      <c r="AD60381" s="22"/>
    </row>
    <row r="60382" spans="30:30" x14ac:dyDescent="0.2">
      <c r="AD60382" s="22"/>
    </row>
    <row r="60383" spans="30:30" x14ac:dyDescent="0.2">
      <c r="AD60383" s="22"/>
    </row>
    <row r="60384" spans="30:30" x14ac:dyDescent="0.2">
      <c r="AD60384" s="22"/>
    </row>
    <row r="60385" spans="30:30" x14ac:dyDescent="0.2">
      <c r="AD60385" s="22"/>
    </row>
    <row r="60386" spans="30:30" x14ac:dyDescent="0.2">
      <c r="AD60386" s="22"/>
    </row>
    <row r="60387" spans="30:30" x14ac:dyDescent="0.2">
      <c r="AD60387" s="22"/>
    </row>
    <row r="60388" spans="30:30" x14ac:dyDescent="0.2">
      <c r="AD60388" s="22"/>
    </row>
    <row r="60389" spans="30:30" x14ac:dyDescent="0.2">
      <c r="AD60389" s="22"/>
    </row>
    <row r="60390" spans="30:30" x14ac:dyDescent="0.2">
      <c r="AD60390" s="22"/>
    </row>
    <row r="60391" spans="30:30" x14ac:dyDescent="0.2">
      <c r="AD60391" s="22"/>
    </row>
    <row r="60392" spans="30:30" x14ac:dyDescent="0.2">
      <c r="AD60392" s="22"/>
    </row>
    <row r="60393" spans="30:30" x14ac:dyDescent="0.2">
      <c r="AD60393" s="22"/>
    </row>
    <row r="60394" spans="30:30" x14ac:dyDescent="0.2">
      <c r="AD60394" s="22"/>
    </row>
    <row r="60395" spans="30:30" x14ac:dyDescent="0.2">
      <c r="AD60395" s="22"/>
    </row>
    <row r="60396" spans="30:30" x14ac:dyDescent="0.2">
      <c r="AD60396" s="22"/>
    </row>
    <row r="60397" spans="30:30" x14ac:dyDescent="0.2">
      <c r="AD60397" s="22"/>
    </row>
    <row r="60398" spans="30:30" x14ac:dyDescent="0.2">
      <c r="AD60398" s="22"/>
    </row>
    <row r="60399" spans="30:30" x14ac:dyDescent="0.2">
      <c r="AD60399" s="22"/>
    </row>
    <row r="60400" spans="30:30" x14ac:dyDescent="0.2">
      <c r="AD60400" s="22"/>
    </row>
    <row r="60401" spans="30:30" x14ac:dyDescent="0.2">
      <c r="AD60401" s="22"/>
    </row>
    <row r="60402" spans="30:30" x14ac:dyDescent="0.2">
      <c r="AD60402" s="22"/>
    </row>
    <row r="60403" spans="30:30" x14ac:dyDescent="0.2">
      <c r="AD60403" s="22"/>
    </row>
    <row r="60404" spans="30:30" x14ac:dyDescent="0.2">
      <c r="AD60404" s="22"/>
    </row>
    <row r="60405" spans="30:30" x14ac:dyDescent="0.2">
      <c r="AD60405" s="22"/>
    </row>
    <row r="60406" spans="30:30" x14ac:dyDescent="0.2">
      <c r="AD60406" s="22"/>
    </row>
    <row r="60407" spans="30:30" x14ac:dyDescent="0.2">
      <c r="AD60407" s="22"/>
    </row>
    <row r="60408" spans="30:30" x14ac:dyDescent="0.2">
      <c r="AD60408" s="22"/>
    </row>
    <row r="60409" spans="30:30" x14ac:dyDescent="0.2">
      <c r="AD60409" s="22"/>
    </row>
    <row r="60410" spans="30:30" x14ac:dyDescent="0.2">
      <c r="AD60410" s="22"/>
    </row>
    <row r="60411" spans="30:30" x14ac:dyDescent="0.2">
      <c r="AD60411" s="22"/>
    </row>
    <row r="60412" spans="30:30" x14ac:dyDescent="0.2">
      <c r="AD60412" s="22"/>
    </row>
    <row r="60413" spans="30:30" x14ac:dyDescent="0.2">
      <c r="AD60413" s="22"/>
    </row>
    <row r="60414" spans="30:30" x14ac:dyDescent="0.2">
      <c r="AD60414" s="22"/>
    </row>
    <row r="60415" spans="30:30" x14ac:dyDescent="0.2">
      <c r="AD60415" s="22"/>
    </row>
    <row r="60416" spans="30:30" x14ac:dyDescent="0.2">
      <c r="AD60416" s="22"/>
    </row>
    <row r="60417" spans="30:30" x14ac:dyDescent="0.2">
      <c r="AD60417" s="22"/>
    </row>
    <row r="60418" spans="30:30" x14ac:dyDescent="0.2">
      <c r="AD60418" s="22"/>
    </row>
    <row r="60419" spans="30:30" x14ac:dyDescent="0.2">
      <c r="AD60419" s="22"/>
    </row>
    <row r="60420" spans="30:30" x14ac:dyDescent="0.2">
      <c r="AD60420" s="22"/>
    </row>
    <row r="60421" spans="30:30" x14ac:dyDescent="0.2">
      <c r="AD60421" s="22"/>
    </row>
    <row r="60422" spans="30:30" x14ac:dyDescent="0.2">
      <c r="AD60422" s="22"/>
    </row>
    <row r="60423" spans="30:30" x14ac:dyDescent="0.2">
      <c r="AD60423" s="22"/>
    </row>
    <row r="60424" spans="30:30" x14ac:dyDescent="0.2">
      <c r="AD60424" s="22"/>
    </row>
    <row r="60425" spans="30:30" x14ac:dyDescent="0.2">
      <c r="AD60425" s="22"/>
    </row>
    <row r="60426" spans="30:30" x14ac:dyDescent="0.2">
      <c r="AD60426" s="22"/>
    </row>
    <row r="60427" spans="30:30" x14ac:dyDescent="0.2">
      <c r="AD60427" s="22"/>
    </row>
    <row r="60428" spans="30:30" x14ac:dyDescent="0.2">
      <c r="AD60428" s="22"/>
    </row>
    <row r="60429" spans="30:30" x14ac:dyDescent="0.2">
      <c r="AD60429" s="22"/>
    </row>
    <row r="60430" spans="30:30" x14ac:dyDescent="0.2">
      <c r="AD60430" s="22"/>
    </row>
    <row r="60431" spans="30:30" x14ac:dyDescent="0.2">
      <c r="AD60431" s="22"/>
    </row>
    <row r="60432" spans="30:30" x14ac:dyDescent="0.2">
      <c r="AD60432" s="22"/>
    </row>
    <row r="60433" spans="30:30" x14ac:dyDescent="0.2">
      <c r="AD60433" s="22"/>
    </row>
    <row r="60434" spans="30:30" x14ac:dyDescent="0.2">
      <c r="AD60434" s="22"/>
    </row>
    <row r="60435" spans="30:30" x14ac:dyDescent="0.2">
      <c r="AD60435" s="22"/>
    </row>
    <row r="60436" spans="30:30" x14ac:dyDescent="0.2">
      <c r="AD60436" s="22"/>
    </row>
    <row r="60437" spans="30:30" x14ac:dyDescent="0.2">
      <c r="AD60437" s="22"/>
    </row>
    <row r="60438" spans="30:30" x14ac:dyDescent="0.2">
      <c r="AD60438" s="22"/>
    </row>
    <row r="60439" spans="30:30" x14ac:dyDescent="0.2">
      <c r="AD60439" s="22"/>
    </row>
    <row r="60440" spans="30:30" x14ac:dyDescent="0.2">
      <c r="AD60440" s="22"/>
    </row>
    <row r="60441" spans="30:30" x14ac:dyDescent="0.2">
      <c r="AD60441" s="22"/>
    </row>
    <row r="60442" spans="30:30" x14ac:dyDescent="0.2">
      <c r="AD60442" s="22"/>
    </row>
    <row r="60443" spans="30:30" x14ac:dyDescent="0.2">
      <c r="AD60443" s="22"/>
    </row>
    <row r="60444" spans="30:30" x14ac:dyDescent="0.2">
      <c r="AD60444" s="22"/>
    </row>
    <row r="60445" spans="30:30" x14ac:dyDescent="0.2">
      <c r="AD60445" s="22"/>
    </row>
    <row r="60446" spans="30:30" x14ac:dyDescent="0.2">
      <c r="AD60446" s="22"/>
    </row>
    <row r="60447" spans="30:30" x14ac:dyDescent="0.2">
      <c r="AD60447" s="22"/>
    </row>
    <row r="60448" spans="30:30" x14ac:dyDescent="0.2">
      <c r="AD60448" s="22"/>
    </row>
    <row r="60449" spans="30:30" x14ac:dyDescent="0.2">
      <c r="AD60449" s="22"/>
    </row>
    <row r="60450" spans="30:30" x14ac:dyDescent="0.2">
      <c r="AD60450" s="22"/>
    </row>
    <row r="60451" spans="30:30" x14ac:dyDescent="0.2">
      <c r="AD60451" s="22"/>
    </row>
    <row r="60452" spans="30:30" x14ac:dyDescent="0.2">
      <c r="AD60452" s="22"/>
    </row>
    <row r="60453" spans="30:30" x14ac:dyDescent="0.2">
      <c r="AD60453" s="22"/>
    </row>
    <row r="60454" spans="30:30" x14ac:dyDescent="0.2">
      <c r="AD60454" s="22"/>
    </row>
    <row r="60455" spans="30:30" x14ac:dyDescent="0.2">
      <c r="AD60455" s="22"/>
    </row>
    <row r="60456" spans="30:30" x14ac:dyDescent="0.2">
      <c r="AD60456" s="22"/>
    </row>
    <row r="60457" spans="30:30" x14ac:dyDescent="0.2">
      <c r="AD60457" s="22"/>
    </row>
    <row r="60458" spans="30:30" x14ac:dyDescent="0.2">
      <c r="AD60458" s="22"/>
    </row>
    <row r="60459" spans="30:30" x14ac:dyDescent="0.2">
      <c r="AD60459" s="22"/>
    </row>
    <row r="60460" spans="30:30" x14ac:dyDescent="0.2">
      <c r="AD60460" s="22"/>
    </row>
    <row r="60461" spans="30:30" x14ac:dyDescent="0.2">
      <c r="AD60461" s="22"/>
    </row>
    <row r="60462" spans="30:30" x14ac:dyDescent="0.2">
      <c r="AD60462" s="22"/>
    </row>
    <row r="60463" spans="30:30" x14ac:dyDescent="0.2">
      <c r="AD60463" s="22"/>
    </row>
    <row r="60464" spans="30:30" x14ac:dyDescent="0.2">
      <c r="AD60464" s="22"/>
    </row>
    <row r="60465" spans="30:30" x14ac:dyDescent="0.2">
      <c r="AD60465" s="22"/>
    </row>
    <row r="60466" spans="30:30" x14ac:dyDescent="0.2">
      <c r="AD60466" s="22"/>
    </row>
    <row r="60467" spans="30:30" x14ac:dyDescent="0.2">
      <c r="AD60467" s="22"/>
    </row>
    <row r="60468" spans="30:30" x14ac:dyDescent="0.2">
      <c r="AD60468" s="22"/>
    </row>
    <row r="60469" spans="30:30" x14ac:dyDescent="0.2">
      <c r="AD60469" s="22"/>
    </row>
    <row r="60470" spans="30:30" x14ac:dyDescent="0.2">
      <c r="AD60470" s="22"/>
    </row>
    <row r="60471" spans="30:30" x14ac:dyDescent="0.2">
      <c r="AD60471" s="22"/>
    </row>
    <row r="60472" spans="30:30" x14ac:dyDescent="0.2">
      <c r="AD60472" s="22"/>
    </row>
    <row r="60473" spans="30:30" x14ac:dyDescent="0.2">
      <c r="AD60473" s="22"/>
    </row>
    <row r="60474" spans="30:30" x14ac:dyDescent="0.2">
      <c r="AD60474" s="22"/>
    </row>
    <row r="60475" spans="30:30" x14ac:dyDescent="0.2">
      <c r="AD60475" s="22"/>
    </row>
    <row r="60476" spans="30:30" x14ac:dyDescent="0.2">
      <c r="AD60476" s="22"/>
    </row>
    <row r="60477" spans="30:30" x14ac:dyDescent="0.2">
      <c r="AD60477" s="22"/>
    </row>
    <row r="60478" spans="30:30" x14ac:dyDescent="0.2">
      <c r="AD60478" s="22"/>
    </row>
    <row r="60479" spans="30:30" x14ac:dyDescent="0.2">
      <c r="AD60479" s="22"/>
    </row>
    <row r="60480" spans="30:30" x14ac:dyDescent="0.2">
      <c r="AD60480" s="22"/>
    </row>
    <row r="60481" spans="30:30" x14ac:dyDescent="0.2">
      <c r="AD60481" s="22"/>
    </row>
    <row r="60482" spans="30:30" x14ac:dyDescent="0.2">
      <c r="AD60482" s="22"/>
    </row>
    <row r="60483" spans="30:30" x14ac:dyDescent="0.2">
      <c r="AD60483" s="22"/>
    </row>
    <row r="60484" spans="30:30" x14ac:dyDescent="0.2">
      <c r="AD60484" s="22"/>
    </row>
    <row r="60485" spans="30:30" x14ac:dyDescent="0.2">
      <c r="AD60485" s="22"/>
    </row>
    <row r="60486" spans="30:30" x14ac:dyDescent="0.2">
      <c r="AD60486" s="22"/>
    </row>
    <row r="60487" spans="30:30" x14ac:dyDescent="0.2">
      <c r="AD60487" s="22"/>
    </row>
    <row r="60488" spans="30:30" x14ac:dyDescent="0.2">
      <c r="AD60488" s="22"/>
    </row>
    <row r="60489" spans="30:30" x14ac:dyDescent="0.2">
      <c r="AD60489" s="22"/>
    </row>
    <row r="60490" spans="30:30" x14ac:dyDescent="0.2">
      <c r="AD60490" s="22"/>
    </row>
    <row r="60491" spans="30:30" x14ac:dyDescent="0.2">
      <c r="AD60491" s="22"/>
    </row>
    <row r="60492" spans="30:30" x14ac:dyDescent="0.2">
      <c r="AD60492" s="22"/>
    </row>
    <row r="60493" spans="30:30" x14ac:dyDescent="0.2">
      <c r="AD60493" s="22"/>
    </row>
    <row r="60494" spans="30:30" x14ac:dyDescent="0.2">
      <c r="AD60494" s="22"/>
    </row>
    <row r="60495" spans="30:30" x14ac:dyDescent="0.2">
      <c r="AD60495" s="22"/>
    </row>
    <row r="60496" spans="30:30" x14ac:dyDescent="0.2">
      <c r="AD60496" s="22"/>
    </row>
    <row r="60497" spans="30:30" x14ac:dyDescent="0.2">
      <c r="AD60497" s="22"/>
    </row>
    <row r="60498" spans="30:30" x14ac:dyDescent="0.2">
      <c r="AD60498" s="22"/>
    </row>
    <row r="60499" spans="30:30" x14ac:dyDescent="0.2">
      <c r="AD60499" s="22"/>
    </row>
    <row r="60500" spans="30:30" x14ac:dyDescent="0.2">
      <c r="AD60500" s="22"/>
    </row>
    <row r="60501" spans="30:30" x14ac:dyDescent="0.2">
      <c r="AD60501" s="22"/>
    </row>
    <row r="60502" spans="30:30" x14ac:dyDescent="0.2">
      <c r="AD60502" s="22"/>
    </row>
    <row r="60503" spans="30:30" x14ac:dyDescent="0.2">
      <c r="AD60503" s="22"/>
    </row>
    <row r="60504" spans="30:30" x14ac:dyDescent="0.2">
      <c r="AD60504" s="22"/>
    </row>
    <row r="60505" spans="30:30" x14ac:dyDescent="0.2">
      <c r="AD60505" s="22"/>
    </row>
    <row r="60506" spans="30:30" x14ac:dyDescent="0.2">
      <c r="AD60506" s="22"/>
    </row>
    <row r="60507" spans="30:30" x14ac:dyDescent="0.2">
      <c r="AD60507" s="22"/>
    </row>
    <row r="60508" spans="30:30" x14ac:dyDescent="0.2">
      <c r="AD60508" s="22"/>
    </row>
    <row r="60509" spans="30:30" x14ac:dyDescent="0.2">
      <c r="AD60509" s="22"/>
    </row>
    <row r="60510" spans="30:30" x14ac:dyDescent="0.2">
      <c r="AD60510" s="22"/>
    </row>
    <row r="60511" spans="30:30" x14ac:dyDescent="0.2">
      <c r="AD60511" s="22"/>
    </row>
    <row r="60512" spans="30:30" x14ac:dyDescent="0.2">
      <c r="AD60512" s="22"/>
    </row>
    <row r="60513" spans="30:30" x14ac:dyDescent="0.2">
      <c r="AD60513" s="22"/>
    </row>
    <row r="60514" spans="30:30" x14ac:dyDescent="0.2">
      <c r="AD60514" s="22"/>
    </row>
    <row r="60515" spans="30:30" x14ac:dyDescent="0.2">
      <c r="AD60515" s="22"/>
    </row>
    <row r="60516" spans="30:30" x14ac:dyDescent="0.2">
      <c r="AD60516" s="22"/>
    </row>
    <row r="60517" spans="30:30" x14ac:dyDescent="0.2">
      <c r="AD60517" s="22"/>
    </row>
    <row r="60518" spans="30:30" x14ac:dyDescent="0.2">
      <c r="AD60518" s="22"/>
    </row>
    <row r="60519" spans="30:30" x14ac:dyDescent="0.2">
      <c r="AD60519" s="22"/>
    </row>
    <row r="60520" spans="30:30" x14ac:dyDescent="0.2">
      <c r="AD60520" s="22"/>
    </row>
    <row r="60521" spans="30:30" x14ac:dyDescent="0.2">
      <c r="AD60521" s="22"/>
    </row>
    <row r="60522" spans="30:30" x14ac:dyDescent="0.2">
      <c r="AD60522" s="22"/>
    </row>
    <row r="60523" spans="30:30" x14ac:dyDescent="0.2">
      <c r="AD60523" s="22"/>
    </row>
    <row r="60524" spans="30:30" x14ac:dyDescent="0.2">
      <c r="AD60524" s="22"/>
    </row>
    <row r="60525" spans="30:30" x14ac:dyDescent="0.2">
      <c r="AD60525" s="22"/>
    </row>
    <row r="60526" spans="30:30" x14ac:dyDescent="0.2">
      <c r="AD60526" s="22"/>
    </row>
    <row r="60527" spans="30:30" x14ac:dyDescent="0.2">
      <c r="AD60527" s="22"/>
    </row>
    <row r="60528" spans="30:30" x14ac:dyDescent="0.2">
      <c r="AD60528" s="22"/>
    </row>
    <row r="60529" spans="30:30" x14ac:dyDescent="0.2">
      <c r="AD60529" s="22"/>
    </row>
    <row r="60530" spans="30:30" x14ac:dyDescent="0.2">
      <c r="AD60530" s="22"/>
    </row>
    <row r="60531" spans="30:30" x14ac:dyDescent="0.2">
      <c r="AD60531" s="22"/>
    </row>
    <row r="60532" spans="30:30" x14ac:dyDescent="0.2">
      <c r="AD60532" s="22"/>
    </row>
    <row r="60533" spans="30:30" x14ac:dyDescent="0.2">
      <c r="AD60533" s="22"/>
    </row>
    <row r="60534" spans="30:30" x14ac:dyDescent="0.2">
      <c r="AD60534" s="22"/>
    </row>
    <row r="60535" spans="30:30" x14ac:dyDescent="0.2">
      <c r="AD60535" s="22"/>
    </row>
    <row r="60536" spans="30:30" x14ac:dyDescent="0.2">
      <c r="AD60536" s="22"/>
    </row>
    <row r="60537" spans="30:30" x14ac:dyDescent="0.2">
      <c r="AD60537" s="22"/>
    </row>
    <row r="60538" spans="30:30" x14ac:dyDescent="0.2">
      <c r="AD60538" s="22"/>
    </row>
    <row r="60539" spans="30:30" x14ac:dyDescent="0.2">
      <c r="AD60539" s="22"/>
    </row>
    <row r="60540" spans="30:30" x14ac:dyDescent="0.2">
      <c r="AD60540" s="22"/>
    </row>
    <row r="60541" spans="30:30" x14ac:dyDescent="0.2">
      <c r="AD60541" s="22"/>
    </row>
    <row r="60542" spans="30:30" x14ac:dyDescent="0.2">
      <c r="AD60542" s="22"/>
    </row>
    <row r="60543" spans="30:30" x14ac:dyDescent="0.2">
      <c r="AD60543" s="22"/>
    </row>
    <row r="60544" spans="30:30" x14ac:dyDescent="0.2">
      <c r="AD60544" s="22"/>
    </row>
    <row r="60545" spans="30:30" x14ac:dyDescent="0.2">
      <c r="AD60545" s="22"/>
    </row>
    <row r="60546" spans="30:30" x14ac:dyDescent="0.2">
      <c r="AD60546" s="22"/>
    </row>
    <row r="60547" spans="30:30" x14ac:dyDescent="0.2">
      <c r="AD60547" s="22"/>
    </row>
    <row r="60548" spans="30:30" x14ac:dyDescent="0.2">
      <c r="AD60548" s="22"/>
    </row>
    <row r="60549" spans="30:30" x14ac:dyDescent="0.2">
      <c r="AD60549" s="22"/>
    </row>
    <row r="60550" spans="30:30" x14ac:dyDescent="0.2">
      <c r="AD60550" s="22"/>
    </row>
    <row r="60551" spans="30:30" x14ac:dyDescent="0.2">
      <c r="AD60551" s="22"/>
    </row>
    <row r="60552" spans="30:30" x14ac:dyDescent="0.2">
      <c r="AD60552" s="22"/>
    </row>
    <row r="60553" spans="30:30" x14ac:dyDescent="0.2">
      <c r="AD60553" s="22"/>
    </row>
    <row r="60554" spans="30:30" x14ac:dyDescent="0.2">
      <c r="AD60554" s="22"/>
    </row>
    <row r="60555" spans="30:30" x14ac:dyDescent="0.2">
      <c r="AD60555" s="22"/>
    </row>
    <row r="60556" spans="30:30" x14ac:dyDescent="0.2">
      <c r="AD60556" s="22"/>
    </row>
    <row r="60557" spans="30:30" x14ac:dyDescent="0.2">
      <c r="AD60557" s="22"/>
    </row>
    <row r="60558" spans="30:30" x14ac:dyDescent="0.2">
      <c r="AD60558" s="22"/>
    </row>
    <row r="60559" spans="30:30" x14ac:dyDescent="0.2">
      <c r="AD60559" s="22"/>
    </row>
    <row r="60560" spans="30:30" x14ac:dyDescent="0.2">
      <c r="AD60560" s="22"/>
    </row>
    <row r="60561" spans="30:30" x14ac:dyDescent="0.2">
      <c r="AD60561" s="22"/>
    </row>
    <row r="60562" spans="30:30" x14ac:dyDescent="0.2">
      <c r="AD60562" s="22"/>
    </row>
    <row r="60563" spans="30:30" x14ac:dyDescent="0.2">
      <c r="AD60563" s="22"/>
    </row>
    <row r="60564" spans="30:30" x14ac:dyDescent="0.2">
      <c r="AD60564" s="22"/>
    </row>
    <row r="60565" spans="30:30" x14ac:dyDescent="0.2">
      <c r="AD60565" s="22"/>
    </row>
    <row r="60566" spans="30:30" x14ac:dyDescent="0.2">
      <c r="AD60566" s="22"/>
    </row>
    <row r="60567" spans="30:30" x14ac:dyDescent="0.2">
      <c r="AD60567" s="22"/>
    </row>
    <row r="60568" spans="30:30" x14ac:dyDescent="0.2">
      <c r="AD60568" s="22"/>
    </row>
    <row r="60569" spans="30:30" x14ac:dyDescent="0.2">
      <c r="AD60569" s="22"/>
    </row>
    <row r="60570" spans="30:30" x14ac:dyDescent="0.2">
      <c r="AD60570" s="22"/>
    </row>
    <row r="60571" spans="30:30" x14ac:dyDescent="0.2">
      <c r="AD60571" s="22"/>
    </row>
    <row r="60572" spans="30:30" x14ac:dyDescent="0.2">
      <c r="AD60572" s="22"/>
    </row>
    <row r="60573" spans="30:30" x14ac:dyDescent="0.2">
      <c r="AD60573" s="22"/>
    </row>
    <row r="60574" spans="30:30" x14ac:dyDescent="0.2">
      <c r="AD60574" s="22"/>
    </row>
    <row r="60575" spans="30:30" x14ac:dyDescent="0.2">
      <c r="AD60575" s="22"/>
    </row>
    <row r="60576" spans="30:30" x14ac:dyDescent="0.2">
      <c r="AD60576" s="22"/>
    </row>
    <row r="60577" spans="30:30" x14ac:dyDescent="0.2">
      <c r="AD60577" s="22"/>
    </row>
    <row r="60578" spans="30:30" x14ac:dyDescent="0.2">
      <c r="AD60578" s="22"/>
    </row>
    <row r="60579" spans="30:30" x14ac:dyDescent="0.2">
      <c r="AD60579" s="22"/>
    </row>
    <row r="60580" spans="30:30" x14ac:dyDescent="0.2">
      <c r="AD60580" s="22"/>
    </row>
    <row r="60581" spans="30:30" x14ac:dyDescent="0.2">
      <c r="AD60581" s="22"/>
    </row>
    <row r="60582" spans="30:30" x14ac:dyDescent="0.2">
      <c r="AD60582" s="22"/>
    </row>
    <row r="60583" spans="30:30" x14ac:dyDescent="0.2">
      <c r="AD60583" s="22"/>
    </row>
    <row r="60584" spans="30:30" x14ac:dyDescent="0.2">
      <c r="AD60584" s="22"/>
    </row>
    <row r="60585" spans="30:30" x14ac:dyDescent="0.2">
      <c r="AD60585" s="22"/>
    </row>
    <row r="60586" spans="30:30" x14ac:dyDescent="0.2">
      <c r="AD60586" s="22"/>
    </row>
    <row r="60587" spans="30:30" x14ac:dyDescent="0.2">
      <c r="AD60587" s="22"/>
    </row>
    <row r="60588" spans="30:30" x14ac:dyDescent="0.2">
      <c r="AD60588" s="22"/>
    </row>
    <row r="60589" spans="30:30" x14ac:dyDescent="0.2">
      <c r="AD60589" s="22"/>
    </row>
    <row r="60590" spans="30:30" x14ac:dyDescent="0.2">
      <c r="AD60590" s="22"/>
    </row>
    <row r="60591" spans="30:30" x14ac:dyDescent="0.2">
      <c r="AD60591" s="22"/>
    </row>
    <row r="60592" spans="30:30" x14ac:dyDescent="0.2">
      <c r="AD60592" s="22"/>
    </row>
    <row r="60593" spans="30:30" x14ac:dyDescent="0.2">
      <c r="AD60593" s="22"/>
    </row>
    <row r="60594" spans="30:30" x14ac:dyDescent="0.2">
      <c r="AD60594" s="22"/>
    </row>
    <row r="60595" spans="30:30" x14ac:dyDescent="0.2">
      <c r="AD60595" s="22"/>
    </row>
    <row r="60596" spans="30:30" x14ac:dyDescent="0.2">
      <c r="AD60596" s="22"/>
    </row>
    <row r="60597" spans="30:30" x14ac:dyDescent="0.2">
      <c r="AD60597" s="22"/>
    </row>
    <row r="60598" spans="30:30" x14ac:dyDescent="0.2">
      <c r="AD60598" s="22"/>
    </row>
    <row r="60599" spans="30:30" x14ac:dyDescent="0.2">
      <c r="AD60599" s="22"/>
    </row>
    <row r="60600" spans="30:30" x14ac:dyDescent="0.2">
      <c r="AD60600" s="22"/>
    </row>
    <row r="60601" spans="30:30" x14ac:dyDescent="0.2">
      <c r="AD60601" s="22"/>
    </row>
    <row r="60602" spans="30:30" x14ac:dyDescent="0.2">
      <c r="AD60602" s="22"/>
    </row>
    <row r="60603" spans="30:30" x14ac:dyDescent="0.2">
      <c r="AD60603" s="22"/>
    </row>
    <row r="60604" spans="30:30" x14ac:dyDescent="0.2">
      <c r="AD60604" s="22"/>
    </row>
    <row r="60605" spans="30:30" x14ac:dyDescent="0.2">
      <c r="AD60605" s="22"/>
    </row>
    <row r="60606" spans="30:30" x14ac:dyDescent="0.2">
      <c r="AD60606" s="22"/>
    </row>
    <row r="60607" spans="30:30" x14ac:dyDescent="0.2">
      <c r="AD60607" s="22"/>
    </row>
    <row r="60608" spans="30:30" x14ac:dyDescent="0.2">
      <c r="AD60608" s="22"/>
    </row>
    <row r="60609" spans="30:30" x14ac:dyDescent="0.2">
      <c r="AD60609" s="22"/>
    </row>
    <row r="60610" spans="30:30" x14ac:dyDescent="0.2">
      <c r="AD60610" s="22"/>
    </row>
    <row r="60611" spans="30:30" x14ac:dyDescent="0.2">
      <c r="AD60611" s="22"/>
    </row>
    <row r="60612" spans="30:30" x14ac:dyDescent="0.2">
      <c r="AD60612" s="22"/>
    </row>
    <row r="60613" spans="30:30" x14ac:dyDescent="0.2">
      <c r="AD60613" s="22"/>
    </row>
    <row r="60614" spans="30:30" x14ac:dyDescent="0.2">
      <c r="AD60614" s="22"/>
    </row>
    <row r="60615" spans="30:30" x14ac:dyDescent="0.2">
      <c r="AD60615" s="22"/>
    </row>
    <row r="60616" spans="30:30" x14ac:dyDescent="0.2">
      <c r="AD60616" s="22"/>
    </row>
    <row r="60617" spans="30:30" x14ac:dyDescent="0.2">
      <c r="AD60617" s="22"/>
    </row>
    <row r="60618" spans="30:30" x14ac:dyDescent="0.2">
      <c r="AD60618" s="22"/>
    </row>
    <row r="60619" spans="30:30" x14ac:dyDescent="0.2">
      <c r="AD60619" s="22"/>
    </row>
    <row r="60620" spans="30:30" x14ac:dyDescent="0.2">
      <c r="AD60620" s="22"/>
    </row>
    <row r="60621" spans="30:30" x14ac:dyDescent="0.2">
      <c r="AD60621" s="22"/>
    </row>
    <row r="60622" spans="30:30" x14ac:dyDescent="0.2">
      <c r="AD60622" s="22"/>
    </row>
    <row r="60623" spans="30:30" x14ac:dyDescent="0.2">
      <c r="AD60623" s="22"/>
    </row>
    <row r="60624" spans="30:30" x14ac:dyDescent="0.2">
      <c r="AD60624" s="22"/>
    </row>
    <row r="60625" spans="30:30" x14ac:dyDescent="0.2">
      <c r="AD60625" s="22"/>
    </row>
    <row r="60626" spans="30:30" x14ac:dyDescent="0.2">
      <c r="AD60626" s="22"/>
    </row>
    <row r="60627" spans="30:30" x14ac:dyDescent="0.2">
      <c r="AD60627" s="22"/>
    </row>
    <row r="60628" spans="30:30" x14ac:dyDescent="0.2">
      <c r="AD60628" s="22"/>
    </row>
    <row r="60629" spans="30:30" x14ac:dyDescent="0.2">
      <c r="AD60629" s="22"/>
    </row>
    <row r="60630" spans="30:30" x14ac:dyDescent="0.2">
      <c r="AD60630" s="22"/>
    </row>
    <row r="60631" spans="30:30" x14ac:dyDescent="0.2">
      <c r="AD60631" s="22"/>
    </row>
    <row r="60632" spans="30:30" x14ac:dyDescent="0.2">
      <c r="AD60632" s="22"/>
    </row>
    <row r="60633" spans="30:30" x14ac:dyDescent="0.2">
      <c r="AD60633" s="22"/>
    </row>
    <row r="60634" spans="30:30" x14ac:dyDescent="0.2">
      <c r="AD60634" s="22"/>
    </row>
    <row r="60635" spans="30:30" x14ac:dyDescent="0.2">
      <c r="AD60635" s="22"/>
    </row>
    <row r="60636" spans="30:30" x14ac:dyDescent="0.2">
      <c r="AD60636" s="22"/>
    </row>
    <row r="60637" spans="30:30" x14ac:dyDescent="0.2">
      <c r="AD60637" s="22"/>
    </row>
    <row r="60638" spans="30:30" x14ac:dyDescent="0.2">
      <c r="AD60638" s="22"/>
    </row>
    <row r="60639" spans="30:30" x14ac:dyDescent="0.2">
      <c r="AD60639" s="22"/>
    </row>
    <row r="60640" spans="30:30" x14ac:dyDescent="0.2">
      <c r="AD60640" s="22"/>
    </row>
    <row r="60641" spans="30:30" x14ac:dyDescent="0.2">
      <c r="AD60641" s="22"/>
    </row>
    <row r="60642" spans="30:30" x14ac:dyDescent="0.2">
      <c r="AD60642" s="22"/>
    </row>
    <row r="60643" spans="30:30" x14ac:dyDescent="0.2">
      <c r="AD60643" s="22"/>
    </row>
    <row r="60644" spans="30:30" x14ac:dyDescent="0.2">
      <c r="AD60644" s="22"/>
    </row>
    <row r="60645" spans="30:30" x14ac:dyDescent="0.2">
      <c r="AD60645" s="22"/>
    </row>
    <row r="60646" spans="30:30" x14ac:dyDescent="0.2">
      <c r="AD60646" s="22"/>
    </row>
    <row r="60647" spans="30:30" x14ac:dyDescent="0.2">
      <c r="AD60647" s="22"/>
    </row>
    <row r="60648" spans="30:30" x14ac:dyDescent="0.2">
      <c r="AD60648" s="22"/>
    </row>
    <row r="60649" spans="30:30" x14ac:dyDescent="0.2">
      <c r="AD60649" s="22"/>
    </row>
    <row r="60650" spans="30:30" x14ac:dyDescent="0.2">
      <c r="AD60650" s="22"/>
    </row>
    <row r="60651" spans="30:30" x14ac:dyDescent="0.2">
      <c r="AD60651" s="22"/>
    </row>
    <row r="60652" spans="30:30" x14ac:dyDescent="0.2">
      <c r="AD60652" s="22"/>
    </row>
    <row r="60653" spans="30:30" x14ac:dyDescent="0.2">
      <c r="AD60653" s="22"/>
    </row>
    <row r="60654" spans="30:30" x14ac:dyDescent="0.2">
      <c r="AD60654" s="22"/>
    </row>
    <row r="60655" spans="30:30" x14ac:dyDescent="0.2">
      <c r="AD60655" s="22"/>
    </row>
    <row r="60656" spans="30:30" x14ac:dyDescent="0.2">
      <c r="AD60656" s="22"/>
    </row>
    <row r="60657" spans="30:30" x14ac:dyDescent="0.2">
      <c r="AD60657" s="22"/>
    </row>
    <row r="60658" spans="30:30" x14ac:dyDescent="0.2">
      <c r="AD60658" s="22"/>
    </row>
    <row r="60659" spans="30:30" x14ac:dyDescent="0.2">
      <c r="AD60659" s="22"/>
    </row>
    <row r="60660" spans="30:30" x14ac:dyDescent="0.2">
      <c r="AD60660" s="22"/>
    </row>
    <row r="60661" spans="30:30" x14ac:dyDescent="0.2">
      <c r="AD60661" s="22"/>
    </row>
    <row r="60662" spans="30:30" x14ac:dyDescent="0.2">
      <c r="AD60662" s="22"/>
    </row>
    <row r="60663" spans="30:30" x14ac:dyDescent="0.2">
      <c r="AD60663" s="22"/>
    </row>
    <row r="60664" spans="30:30" x14ac:dyDescent="0.2">
      <c r="AD60664" s="22"/>
    </row>
    <row r="60665" spans="30:30" x14ac:dyDescent="0.2">
      <c r="AD60665" s="22"/>
    </row>
    <row r="60666" spans="30:30" x14ac:dyDescent="0.2">
      <c r="AD60666" s="22"/>
    </row>
    <row r="60667" spans="30:30" x14ac:dyDescent="0.2">
      <c r="AD60667" s="22"/>
    </row>
    <row r="60668" spans="30:30" x14ac:dyDescent="0.2">
      <c r="AD60668" s="22"/>
    </row>
    <row r="60669" spans="30:30" x14ac:dyDescent="0.2">
      <c r="AD60669" s="22"/>
    </row>
    <row r="60670" spans="30:30" x14ac:dyDescent="0.2">
      <c r="AD60670" s="22"/>
    </row>
    <row r="60671" spans="30:30" x14ac:dyDescent="0.2">
      <c r="AD60671" s="22"/>
    </row>
    <row r="60672" spans="30:30" x14ac:dyDescent="0.2">
      <c r="AD60672" s="22"/>
    </row>
    <row r="60673" spans="30:30" x14ac:dyDescent="0.2">
      <c r="AD60673" s="22"/>
    </row>
    <row r="60674" spans="30:30" x14ac:dyDescent="0.2">
      <c r="AD60674" s="22"/>
    </row>
    <row r="60675" spans="30:30" x14ac:dyDescent="0.2">
      <c r="AD60675" s="22"/>
    </row>
    <row r="60676" spans="30:30" x14ac:dyDescent="0.2">
      <c r="AD60676" s="22"/>
    </row>
    <row r="60677" spans="30:30" x14ac:dyDescent="0.2">
      <c r="AD60677" s="22"/>
    </row>
    <row r="60678" spans="30:30" x14ac:dyDescent="0.2">
      <c r="AD60678" s="22"/>
    </row>
    <row r="60679" spans="30:30" x14ac:dyDescent="0.2">
      <c r="AD60679" s="22"/>
    </row>
    <row r="60680" spans="30:30" x14ac:dyDescent="0.2">
      <c r="AD60680" s="22"/>
    </row>
    <row r="60681" spans="30:30" x14ac:dyDescent="0.2">
      <c r="AD60681" s="22"/>
    </row>
    <row r="60682" spans="30:30" x14ac:dyDescent="0.2">
      <c r="AD60682" s="22"/>
    </row>
    <row r="60683" spans="30:30" x14ac:dyDescent="0.2">
      <c r="AD60683" s="22"/>
    </row>
    <row r="60684" spans="30:30" x14ac:dyDescent="0.2">
      <c r="AD60684" s="22"/>
    </row>
    <row r="60685" spans="30:30" x14ac:dyDescent="0.2">
      <c r="AD60685" s="22"/>
    </row>
    <row r="60686" spans="30:30" x14ac:dyDescent="0.2">
      <c r="AD60686" s="22"/>
    </row>
    <row r="60687" spans="30:30" x14ac:dyDescent="0.2">
      <c r="AD60687" s="22"/>
    </row>
    <row r="60688" spans="30:30" x14ac:dyDescent="0.2">
      <c r="AD60688" s="22"/>
    </row>
    <row r="60689" spans="30:30" x14ac:dyDescent="0.2">
      <c r="AD60689" s="22"/>
    </row>
    <row r="60690" spans="30:30" x14ac:dyDescent="0.2">
      <c r="AD60690" s="22"/>
    </row>
    <row r="60691" spans="30:30" x14ac:dyDescent="0.2">
      <c r="AD60691" s="22"/>
    </row>
    <row r="60692" spans="30:30" x14ac:dyDescent="0.2">
      <c r="AD60692" s="22"/>
    </row>
    <row r="60693" spans="30:30" x14ac:dyDescent="0.2">
      <c r="AD60693" s="22"/>
    </row>
    <row r="60694" spans="30:30" x14ac:dyDescent="0.2">
      <c r="AD60694" s="22"/>
    </row>
    <row r="60695" spans="30:30" x14ac:dyDescent="0.2">
      <c r="AD60695" s="22"/>
    </row>
    <row r="60696" spans="30:30" x14ac:dyDescent="0.2">
      <c r="AD60696" s="22"/>
    </row>
    <row r="60697" spans="30:30" x14ac:dyDescent="0.2">
      <c r="AD60697" s="22"/>
    </row>
    <row r="60698" spans="30:30" x14ac:dyDescent="0.2">
      <c r="AD60698" s="22"/>
    </row>
    <row r="60699" spans="30:30" x14ac:dyDescent="0.2">
      <c r="AD60699" s="22"/>
    </row>
    <row r="60700" spans="30:30" x14ac:dyDescent="0.2">
      <c r="AD60700" s="22"/>
    </row>
    <row r="60701" spans="30:30" x14ac:dyDescent="0.2">
      <c r="AD60701" s="22"/>
    </row>
    <row r="60702" spans="30:30" x14ac:dyDescent="0.2">
      <c r="AD60702" s="22"/>
    </row>
    <row r="60703" spans="30:30" x14ac:dyDescent="0.2">
      <c r="AD60703" s="22"/>
    </row>
    <row r="60704" spans="30:30" x14ac:dyDescent="0.2">
      <c r="AD60704" s="22"/>
    </row>
    <row r="60705" spans="30:30" x14ac:dyDescent="0.2">
      <c r="AD60705" s="22"/>
    </row>
    <row r="60706" spans="30:30" x14ac:dyDescent="0.2">
      <c r="AD60706" s="22"/>
    </row>
    <row r="60707" spans="30:30" x14ac:dyDescent="0.2">
      <c r="AD60707" s="22"/>
    </row>
    <row r="60708" spans="30:30" x14ac:dyDescent="0.2">
      <c r="AD60708" s="22"/>
    </row>
    <row r="60709" spans="30:30" x14ac:dyDescent="0.2">
      <c r="AD60709" s="22"/>
    </row>
    <row r="60710" spans="30:30" x14ac:dyDescent="0.2">
      <c r="AD60710" s="22"/>
    </row>
    <row r="60711" spans="30:30" x14ac:dyDescent="0.2">
      <c r="AD60711" s="22"/>
    </row>
    <row r="60712" spans="30:30" x14ac:dyDescent="0.2">
      <c r="AD60712" s="22"/>
    </row>
    <row r="60713" spans="30:30" x14ac:dyDescent="0.2">
      <c r="AD60713" s="22"/>
    </row>
    <row r="60714" spans="30:30" x14ac:dyDescent="0.2">
      <c r="AD60714" s="22"/>
    </row>
    <row r="60715" spans="30:30" x14ac:dyDescent="0.2">
      <c r="AD60715" s="22"/>
    </row>
    <row r="60716" spans="30:30" x14ac:dyDescent="0.2">
      <c r="AD60716" s="22"/>
    </row>
    <row r="60717" spans="30:30" x14ac:dyDescent="0.2">
      <c r="AD60717" s="22"/>
    </row>
    <row r="60718" spans="30:30" x14ac:dyDescent="0.2">
      <c r="AD60718" s="22"/>
    </row>
    <row r="60719" spans="30:30" x14ac:dyDescent="0.2">
      <c r="AD60719" s="22"/>
    </row>
    <row r="60720" spans="30:30" x14ac:dyDescent="0.2">
      <c r="AD60720" s="22"/>
    </row>
    <row r="60721" spans="30:30" x14ac:dyDescent="0.2">
      <c r="AD60721" s="22"/>
    </row>
    <row r="60722" spans="30:30" x14ac:dyDescent="0.2">
      <c r="AD60722" s="22"/>
    </row>
    <row r="60723" spans="30:30" x14ac:dyDescent="0.2">
      <c r="AD60723" s="22"/>
    </row>
    <row r="60724" spans="30:30" x14ac:dyDescent="0.2">
      <c r="AD60724" s="22"/>
    </row>
    <row r="60725" spans="30:30" x14ac:dyDescent="0.2">
      <c r="AD60725" s="22"/>
    </row>
    <row r="60726" spans="30:30" x14ac:dyDescent="0.2">
      <c r="AD60726" s="22"/>
    </row>
    <row r="60727" spans="30:30" x14ac:dyDescent="0.2">
      <c r="AD60727" s="22"/>
    </row>
    <row r="60728" spans="30:30" x14ac:dyDescent="0.2">
      <c r="AD60728" s="22"/>
    </row>
    <row r="60729" spans="30:30" x14ac:dyDescent="0.2">
      <c r="AD60729" s="22"/>
    </row>
    <row r="60730" spans="30:30" x14ac:dyDescent="0.2">
      <c r="AD60730" s="22"/>
    </row>
    <row r="60731" spans="30:30" x14ac:dyDescent="0.2">
      <c r="AD60731" s="22"/>
    </row>
    <row r="60732" spans="30:30" x14ac:dyDescent="0.2">
      <c r="AD60732" s="22"/>
    </row>
    <row r="60733" spans="30:30" x14ac:dyDescent="0.2">
      <c r="AD60733" s="22"/>
    </row>
    <row r="60734" spans="30:30" x14ac:dyDescent="0.2">
      <c r="AD60734" s="22"/>
    </row>
    <row r="60735" spans="30:30" x14ac:dyDescent="0.2">
      <c r="AD60735" s="22"/>
    </row>
    <row r="60736" spans="30:30" x14ac:dyDescent="0.2">
      <c r="AD60736" s="22"/>
    </row>
    <row r="60737" spans="30:30" x14ac:dyDescent="0.2">
      <c r="AD60737" s="22"/>
    </row>
    <row r="60738" spans="30:30" x14ac:dyDescent="0.2">
      <c r="AD60738" s="22"/>
    </row>
    <row r="60739" spans="30:30" x14ac:dyDescent="0.2">
      <c r="AD60739" s="22"/>
    </row>
    <row r="60740" spans="30:30" x14ac:dyDescent="0.2">
      <c r="AD60740" s="22"/>
    </row>
    <row r="60741" spans="30:30" x14ac:dyDescent="0.2">
      <c r="AD60741" s="22"/>
    </row>
    <row r="60742" spans="30:30" x14ac:dyDescent="0.2">
      <c r="AD60742" s="22"/>
    </row>
    <row r="60743" spans="30:30" x14ac:dyDescent="0.2">
      <c r="AD60743" s="22"/>
    </row>
    <row r="60744" spans="30:30" x14ac:dyDescent="0.2">
      <c r="AD60744" s="22"/>
    </row>
    <row r="60745" spans="30:30" x14ac:dyDescent="0.2">
      <c r="AD60745" s="22"/>
    </row>
    <row r="60746" spans="30:30" x14ac:dyDescent="0.2">
      <c r="AD60746" s="22"/>
    </row>
    <row r="60747" spans="30:30" x14ac:dyDescent="0.2">
      <c r="AD60747" s="22"/>
    </row>
    <row r="60748" spans="30:30" x14ac:dyDescent="0.2">
      <c r="AD60748" s="22"/>
    </row>
    <row r="60749" spans="30:30" x14ac:dyDescent="0.2">
      <c r="AD60749" s="22"/>
    </row>
    <row r="60750" spans="30:30" x14ac:dyDescent="0.2">
      <c r="AD60750" s="22"/>
    </row>
    <row r="60751" spans="30:30" x14ac:dyDescent="0.2">
      <c r="AD60751" s="22"/>
    </row>
    <row r="60752" spans="30:30" x14ac:dyDescent="0.2">
      <c r="AD60752" s="22"/>
    </row>
    <row r="60753" spans="30:30" x14ac:dyDescent="0.2">
      <c r="AD60753" s="22"/>
    </row>
    <row r="60754" spans="30:30" x14ac:dyDescent="0.2">
      <c r="AD60754" s="22"/>
    </row>
    <row r="60755" spans="30:30" x14ac:dyDescent="0.2">
      <c r="AD60755" s="22"/>
    </row>
    <row r="60756" spans="30:30" x14ac:dyDescent="0.2">
      <c r="AD60756" s="22"/>
    </row>
    <row r="60757" spans="30:30" x14ac:dyDescent="0.2">
      <c r="AD60757" s="22"/>
    </row>
    <row r="60758" spans="30:30" x14ac:dyDescent="0.2">
      <c r="AD60758" s="22"/>
    </row>
    <row r="60759" spans="30:30" x14ac:dyDescent="0.2">
      <c r="AD60759" s="22"/>
    </row>
    <row r="60760" spans="30:30" x14ac:dyDescent="0.2">
      <c r="AD60760" s="22"/>
    </row>
    <row r="60761" spans="30:30" x14ac:dyDescent="0.2">
      <c r="AD60761" s="22"/>
    </row>
    <row r="60762" spans="30:30" x14ac:dyDescent="0.2">
      <c r="AD60762" s="22"/>
    </row>
    <row r="60763" spans="30:30" x14ac:dyDescent="0.2">
      <c r="AD60763" s="22"/>
    </row>
    <row r="60764" spans="30:30" x14ac:dyDescent="0.2">
      <c r="AD60764" s="22"/>
    </row>
    <row r="60765" spans="30:30" x14ac:dyDescent="0.2">
      <c r="AD60765" s="22"/>
    </row>
    <row r="60766" spans="30:30" x14ac:dyDescent="0.2">
      <c r="AD60766" s="22"/>
    </row>
    <row r="60767" spans="30:30" x14ac:dyDescent="0.2">
      <c r="AD60767" s="22"/>
    </row>
    <row r="60768" spans="30:30" x14ac:dyDescent="0.2">
      <c r="AD60768" s="22"/>
    </row>
    <row r="60769" spans="30:30" x14ac:dyDescent="0.2">
      <c r="AD60769" s="22"/>
    </row>
    <row r="60770" spans="30:30" x14ac:dyDescent="0.2">
      <c r="AD60770" s="22"/>
    </row>
    <row r="60771" spans="30:30" x14ac:dyDescent="0.2">
      <c r="AD60771" s="22"/>
    </row>
    <row r="60772" spans="30:30" x14ac:dyDescent="0.2">
      <c r="AD60772" s="22"/>
    </row>
    <row r="60773" spans="30:30" x14ac:dyDescent="0.2">
      <c r="AD60773" s="22"/>
    </row>
    <row r="60774" spans="30:30" x14ac:dyDescent="0.2">
      <c r="AD60774" s="22"/>
    </row>
    <row r="60775" spans="30:30" x14ac:dyDescent="0.2">
      <c r="AD60775" s="22"/>
    </row>
    <row r="60776" spans="30:30" x14ac:dyDescent="0.2">
      <c r="AD60776" s="22"/>
    </row>
    <row r="60777" spans="30:30" x14ac:dyDescent="0.2">
      <c r="AD60777" s="22"/>
    </row>
    <row r="60778" spans="30:30" x14ac:dyDescent="0.2">
      <c r="AD60778" s="22"/>
    </row>
    <row r="60779" spans="30:30" x14ac:dyDescent="0.2">
      <c r="AD60779" s="22"/>
    </row>
    <row r="60780" spans="30:30" x14ac:dyDescent="0.2">
      <c r="AD60780" s="22"/>
    </row>
    <row r="60781" spans="30:30" x14ac:dyDescent="0.2">
      <c r="AD60781" s="22"/>
    </row>
    <row r="60782" spans="30:30" x14ac:dyDescent="0.2">
      <c r="AD60782" s="22"/>
    </row>
    <row r="60783" spans="30:30" x14ac:dyDescent="0.2">
      <c r="AD60783" s="22"/>
    </row>
    <row r="60784" spans="30:30" x14ac:dyDescent="0.2">
      <c r="AD60784" s="22"/>
    </row>
    <row r="60785" spans="30:30" x14ac:dyDescent="0.2">
      <c r="AD60785" s="22"/>
    </row>
    <row r="60786" spans="30:30" x14ac:dyDescent="0.2">
      <c r="AD60786" s="22"/>
    </row>
    <row r="60787" spans="30:30" x14ac:dyDescent="0.2">
      <c r="AD60787" s="22"/>
    </row>
    <row r="60788" spans="30:30" x14ac:dyDescent="0.2">
      <c r="AD60788" s="22"/>
    </row>
    <row r="60789" spans="30:30" x14ac:dyDescent="0.2">
      <c r="AD60789" s="22"/>
    </row>
    <row r="60790" spans="30:30" x14ac:dyDescent="0.2">
      <c r="AD60790" s="22"/>
    </row>
    <row r="60791" spans="30:30" x14ac:dyDescent="0.2">
      <c r="AD60791" s="22"/>
    </row>
    <row r="60792" spans="30:30" x14ac:dyDescent="0.2">
      <c r="AD60792" s="22"/>
    </row>
    <row r="60793" spans="30:30" x14ac:dyDescent="0.2">
      <c r="AD60793" s="22"/>
    </row>
    <row r="60794" spans="30:30" x14ac:dyDescent="0.2">
      <c r="AD60794" s="22"/>
    </row>
    <row r="60795" spans="30:30" x14ac:dyDescent="0.2">
      <c r="AD60795" s="22"/>
    </row>
    <row r="60796" spans="30:30" x14ac:dyDescent="0.2">
      <c r="AD60796" s="22"/>
    </row>
    <row r="60797" spans="30:30" x14ac:dyDescent="0.2">
      <c r="AD60797" s="22"/>
    </row>
    <row r="60798" spans="30:30" x14ac:dyDescent="0.2">
      <c r="AD60798" s="22"/>
    </row>
    <row r="60799" spans="30:30" x14ac:dyDescent="0.2">
      <c r="AD60799" s="22"/>
    </row>
    <row r="60800" spans="30:30" x14ac:dyDescent="0.2">
      <c r="AD60800" s="22"/>
    </row>
    <row r="60801" spans="30:30" x14ac:dyDescent="0.2">
      <c r="AD60801" s="22"/>
    </row>
    <row r="60802" spans="30:30" x14ac:dyDescent="0.2">
      <c r="AD60802" s="22"/>
    </row>
    <row r="60803" spans="30:30" x14ac:dyDescent="0.2">
      <c r="AD60803" s="22"/>
    </row>
    <row r="60804" spans="30:30" x14ac:dyDescent="0.2">
      <c r="AD60804" s="22"/>
    </row>
    <row r="60805" spans="30:30" x14ac:dyDescent="0.2">
      <c r="AD60805" s="22"/>
    </row>
    <row r="60806" spans="30:30" x14ac:dyDescent="0.2">
      <c r="AD60806" s="22"/>
    </row>
    <row r="60807" spans="30:30" x14ac:dyDescent="0.2">
      <c r="AD60807" s="22"/>
    </row>
    <row r="60808" spans="30:30" x14ac:dyDescent="0.2">
      <c r="AD60808" s="22"/>
    </row>
    <row r="60809" spans="30:30" x14ac:dyDescent="0.2">
      <c r="AD60809" s="22"/>
    </row>
    <row r="60810" spans="30:30" x14ac:dyDescent="0.2">
      <c r="AD60810" s="22"/>
    </row>
    <row r="60811" spans="30:30" x14ac:dyDescent="0.2">
      <c r="AD60811" s="22"/>
    </row>
    <row r="60812" spans="30:30" x14ac:dyDescent="0.2">
      <c r="AD60812" s="22"/>
    </row>
    <row r="60813" spans="30:30" x14ac:dyDescent="0.2">
      <c r="AD60813" s="22"/>
    </row>
    <row r="60814" spans="30:30" x14ac:dyDescent="0.2">
      <c r="AD60814" s="22"/>
    </row>
    <row r="60815" spans="30:30" x14ac:dyDescent="0.2">
      <c r="AD60815" s="22"/>
    </row>
    <row r="60816" spans="30:30" x14ac:dyDescent="0.2">
      <c r="AD60816" s="22"/>
    </row>
    <row r="60817" spans="30:30" x14ac:dyDescent="0.2">
      <c r="AD60817" s="22"/>
    </row>
    <row r="60818" spans="30:30" x14ac:dyDescent="0.2">
      <c r="AD60818" s="22"/>
    </row>
    <row r="60819" spans="30:30" x14ac:dyDescent="0.2">
      <c r="AD60819" s="22"/>
    </row>
    <row r="60820" spans="30:30" x14ac:dyDescent="0.2">
      <c r="AD60820" s="22"/>
    </row>
    <row r="60821" spans="30:30" x14ac:dyDescent="0.2">
      <c r="AD60821" s="22"/>
    </row>
    <row r="60822" spans="30:30" x14ac:dyDescent="0.2">
      <c r="AD60822" s="22"/>
    </row>
    <row r="60823" spans="30:30" x14ac:dyDescent="0.2">
      <c r="AD60823" s="22"/>
    </row>
    <row r="60824" spans="30:30" x14ac:dyDescent="0.2">
      <c r="AD60824" s="22"/>
    </row>
    <row r="60825" spans="30:30" x14ac:dyDescent="0.2">
      <c r="AD60825" s="22"/>
    </row>
    <row r="60826" spans="30:30" x14ac:dyDescent="0.2">
      <c r="AD60826" s="22"/>
    </row>
    <row r="60827" spans="30:30" x14ac:dyDescent="0.2">
      <c r="AD60827" s="22"/>
    </row>
    <row r="60828" spans="30:30" x14ac:dyDescent="0.2">
      <c r="AD60828" s="22"/>
    </row>
    <row r="60829" spans="30:30" x14ac:dyDescent="0.2">
      <c r="AD60829" s="22"/>
    </row>
    <row r="60830" spans="30:30" x14ac:dyDescent="0.2">
      <c r="AD60830" s="22"/>
    </row>
    <row r="60831" spans="30:30" x14ac:dyDescent="0.2">
      <c r="AD60831" s="22"/>
    </row>
    <row r="60832" spans="30:30" x14ac:dyDescent="0.2">
      <c r="AD60832" s="22"/>
    </row>
    <row r="60833" spans="30:30" x14ac:dyDescent="0.2">
      <c r="AD60833" s="22"/>
    </row>
    <row r="60834" spans="30:30" x14ac:dyDescent="0.2">
      <c r="AD60834" s="22"/>
    </row>
    <row r="60835" spans="30:30" x14ac:dyDescent="0.2">
      <c r="AD60835" s="22"/>
    </row>
    <row r="60836" spans="30:30" x14ac:dyDescent="0.2">
      <c r="AD60836" s="22"/>
    </row>
    <row r="60837" spans="30:30" x14ac:dyDescent="0.2">
      <c r="AD60837" s="22"/>
    </row>
    <row r="60838" spans="30:30" x14ac:dyDescent="0.2">
      <c r="AD60838" s="22"/>
    </row>
    <row r="60839" spans="30:30" x14ac:dyDescent="0.2">
      <c r="AD60839" s="22"/>
    </row>
    <row r="60840" spans="30:30" x14ac:dyDescent="0.2">
      <c r="AD60840" s="22"/>
    </row>
    <row r="60841" spans="30:30" x14ac:dyDescent="0.2">
      <c r="AD60841" s="22"/>
    </row>
    <row r="60842" spans="30:30" x14ac:dyDescent="0.2">
      <c r="AD60842" s="22"/>
    </row>
    <row r="60843" spans="30:30" x14ac:dyDescent="0.2">
      <c r="AD60843" s="22"/>
    </row>
    <row r="60844" spans="30:30" x14ac:dyDescent="0.2">
      <c r="AD60844" s="22"/>
    </row>
    <row r="60845" spans="30:30" x14ac:dyDescent="0.2">
      <c r="AD60845" s="22"/>
    </row>
    <row r="60846" spans="30:30" x14ac:dyDescent="0.2">
      <c r="AD60846" s="22"/>
    </row>
    <row r="60847" spans="30:30" x14ac:dyDescent="0.2">
      <c r="AD60847" s="22"/>
    </row>
    <row r="60848" spans="30:30" x14ac:dyDescent="0.2">
      <c r="AD60848" s="22"/>
    </row>
    <row r="60849" spans="30:30" x14ac:dyDescent="0.2">
      <c r="AD60849" s="22"/>
    </row>
    <row r="60850" spans="30:30" x14ac:dyDescent="0.2">
      <c r="AD60850" s="22"/>
    </row>
    <row r="60851" spans="30:30" x14ac:dyDescent="0.2">
      <c r="AD60851" s="22"/>
    </row>
    <row r="60852" spans="30:30" x14ac:dyDescent="0.2">
      <c r="AD60852" s="22"/>
    </row>
    <row r="60853" spans="30:30" x14ac:dyDescent="0.2">
      <c r="AD60853" s="22"/>
    </row>
    <row r="60854" spans="30:30" x14ac:dyDescent="0.2">
      <c r="AD60854" s="22"/>
    </row>
    <row r="60855" spans="30:30" x14ac:dyDescent="0.2">
      <c r="AD60855" s="22"/>
    </row>
    <row r="60856" spans="30:30" x14ac:dyDescent="0.2">
      <c r="AD60856" s="22"/>
    </row>
    <row r="60857" spans="30:30" x14ac:dyDescent="0.2">
      <c r="AD60857" s="22"/>
    </row>
    <row r="60858" spans="30:30" x14ac:dyDescent="0.2">
      <c r="AD60858" s="22"/>
    </row>
    <row r="60859" spans="30:30" x14ac:dyDescent="0.2">
      <c r="AD60859" s="22"/>
    </row>
    <row r="60860" spans="30:30" x14ac:dyDescent="0.2">
      <c r="AD60860" s="22"/>
    </row>
    <row r="60861" spans="30:30" x14ac:dyDescent="0.2">
      <c r="AD60861" s="22"/>
    </row>
    <row r="60862" spans="30:30" x14ac:dyDescent="0.2">
      <c r="AD60862" s="22"/>
    </row>
    <row r="60863" spans="30:30" x14ac:dyDescent="0.2">
      <c r="AD60863" s="22"/>
    </row>
    <row r="60864" spans="30:30" x14ac:dyDescent="0.2">
      <c r="AD60864" s="22"/>
    </row>
    <row r="60865" spans="30:30" x14ac:dyDescent="0.2">
      <c r="AD60865" s="22"/>
    </row>
    <row r="60866" spans="30:30" x14ac:dyDescent="0.2">
      <c r="AD60866" s="22"/>
    </row>
    <row r="60867" spans="30:30" x14ac:dyDescent="0.2">
      <c r="AD60867" s="22"/>
    </row>
    <row r="60868" spans="30:30" x14ac:dyDescent="0.2">
      <c r="AD60868" s="22"/>
    </row>
    <row r="60869" spans="30:30" x14ac:dyDescent="0.2">
      <c r="AD60869" s="22"/>
    </row>
    <row r="60870" spans="30:30" x14ac:dyDescent="0.2">
      <c r="AD60870" s="22"/>
    </row>
    <row r="60871" spans="30:30" x14ac:dyDescent="0.2">
      <c r="AD60871" s="22"/>
    </row>
    <row r="60872" spans="30:30" x14ac:dyDescent="0.2">
      <c r="AD60872" s="22"/>
    </row>
    <row r="60873" spans="30:30" x14ac:dyDescent="0.2">
      <c r="AD60873" s="22"/>
    </row>
    <row r="60874" spans="30:30" x14ac:dyDescent="0.2">
      <c r="AD60874" s="22"/>
    </row>
    <row r="60875" spans="30:30" x14ac:dyDescent="0.2">
      <c r="AD60875" s="22"/>
    </row>
    <row r="60876" spans="30:30" x14ac:dyDescent="0.2">
      <c r="AD60876" s="22"/>
    </row>
    <row r="60877" spans="30:30" x14ac:dyDescent="0.2">
      <c r="AD60877" s="22"/>
    </row>
    <row r="60878" spans="30:30" x14ac:dyDescent="0.2">
      <c r="AD60878" s="22"/>
    </row>
    <row r="60879" spans="30:30" x14ac:dyDescent="0.2">
      <c r="AD60879" s="22"/>
    </row>
    <row r="60880" spans="30:30" x14ac:dyDescent="0.2">
      <c r="AD60880" s="22"/>
    </row>
    <row r="60881" spans="30:30" x14ac:dyDescent="0.2">
      <c r="AD60881" s="22"/>
    </row>
    <row r="60882" spans="30:30" x14ac:dyDescent="0.2">
      <c r="AD60882" s="22"/>
    </row>
    <row r="60883" spans="30:30" x14ac:dyDescent="0.2">
      <c r="AD60883" s="22"/>
    </row>
    <row r="60884" spans="30:30" x14ac:dyDescent="0.2">
      <c r="AD60884" s="22"/>
    </row>
    <row r="60885" spans="30:30" x14ac:dyDescent="0.2">
      <c r="AD60885" s="22"/>
    </row>
    <row r="60886" spans="30:30" x14ac:dyDescent="0.2">
      <c r="AD60886" s="22"/>
    </row>
    <row r="60887" spans="30:30" x14ac:dyDescent="0.2">
      <c r="AD60887" s="22"/>
    </row>
    <row r="60888" spans="30:30" x14ac:dyDescent="0.2">
      <c r="AD60888" s="22"/>
    </row>
    <row r="60889" spans="30:30" x14ac:dyDescent="0.2">
      <c r="AD60889" s="22"/>
    </row>
    <row r="60890" spans="30:30" x14ac:dyDescent="0.2">
      <c r="AD60890" s="22"/>
    </row>
    <row r="60891" spans="30:30" x14ac:dyDescent="0.2">
      <c r="AD60891" s="22"/>
    </row>
    <row r="60892" spans="30:30" x14ac:dyDescent="0.2">
      <c r="AD60892" s="22"/>
    </row>
    <row r="60893" spans="30:30" x14ac:dyDescent="0.2">
      <c r="AD60893" s="22"/>
    </row>
    <row r="60894" spans="30:30" x14ac:dyDescent="0.2">
      <c r="AD60894" s="22"/>
    </row>
    <row r="60895" spans="30:30" x14ac:dyDescent="0.2">
      <c r="AD60895" s="22"/>
    </row>
    <row r="60896" spans="30:30" x14ac:dyDescent="0.2">
      <c r="AD60896" s="22"/>
    </row>
    <row r="60897" spans="30:30" x14ac:dyDescent="0.2">
      <c r="AD60897" s="22"/>
    </row>
    <row r="60898" spans="30:30" x14ac:dyDescent="0.2">
      <c r="AD60898" s="22"/>
    </row>
    <row r="60899" spans="30:30" x14ac:dyDescent="0.2">
      <c r="AD60899" s="22"/>
    </row>
    <row r="60900" spans="30:30" x14ac:dyDescent="0.2">
      <c r="AD60900" s="22"/>
    </row>
    <row r="60901" spans="30:30" x14ac:dyDescent="0.2">
      <c r="AD60901" s="22"/>
    </row>
    <row r="60902" spans="30:30" x14ac:dyDescent="0.2">
      <c r="AD60902" s="22"/>
    </row>
    <row r="60903" spans="30:30" x14ac:dyDescent="0.2">
      <c r="AD60903" s="22"/>
    </row>
    <row r="60904" spans="30:30" x14ac:dyDescent="0.2">
      <c r="AD60904" s="22"/>
    </row>
    <row r="60905" spans="30:30" x14ac:dyDescent="0.2">
      <c r="AD60905" s="22"/>
    </row>
    <row r="60906" spans="30:30" x14ac:dyDescent="0.2">
      <c r="AD60906" s="22"/>
    </row>
    <row r="60907" spans="30:30" x14ac:dyDescent="0.2">
      <c r="AD60907" s="22"/>
    </row>
    <row r="60908" spans="30:30" x14ac:dyDescent="0.2">
      <c r="AD60908" s="22"/>
    </row>
    <row r="60909" spans="30:30" x14ac:dyDescent="0.2">
      <c r="AD60909" s="22"/>
    </row>
    <row r="60910" spans="30:30" x14ac:dyDescent="0.2">
      <c r="AD60910" s="22"/>
    </row>
    <row r="60911" spans="30:30" x14ac:dyDescent="0.2">
      <c r="AD60911" s="22"/>
    </row>
    <row r="60912" spans="30:30" x14ac:dyDescent="0.2">
      <c r="AD60912" s="22"/>
    </row>
    <row r="60913" spans="30:30" x14ac:dyDescent="0.2">
      <c r="AD60913" s="22"/>
    </row>
    <row r="60914" spans="30:30" x14ac:dyDescent="0.2">
      <c r="AD60914" s="22"/>
    </row>
    <row r="60915" spans="30:30" x14ac:dyDescent="0.2">
      <c r="AD60915" s="22"/>
    </row>
    <row r="60916" spans="30:30" x14ac:dyDescent="0.2">
      <c r="AD60916" s="22"/>
    </row>
    <row r="60917" spans="30:30" x14ac:dyDescent="0.2">
      <c r="AD60917" s="22"/>
    </row>
    <row r="60918" spans="30:30" x14ac:dyDescent="0.2">
      <c r="AD60918" s="22"/>
    </row>
    <row r="60919" spans="30:30" x14ac:dyDescent="0.2">
      <c r="AD60919" s="22"/>
    </row>
    <row r="60920" spans="30:30" x14ac:dyDescent="0.2">
      <c r="AD60920" s="22"/>
    </row>
    <row r="60921" spans="30:30" x14ac:dyDescent="0.2">
      <c r="AD60921" s="22"/>
    </row>
    <row r="60922" spans="30:30" x14ac:dyDescent="0.2">
      <c r="AD60922" s="22"/>
    </row>
    <row r="60923" spans="30:30" x14ac:dyDescent="0.2">
      <c r="AD60923" s="22"/>
    </row>
    <row r="60924" spans="30:30" x14ac:dyDescent="0.2">
      <c r="AD60924" s="22"/>
    </row>
    <row r="60925" spans="30:30" x14ac:dyDescent="0.2">
      <c r="AD60925" s="22"/>
    </row>
    <row r="60926" spans="30:30" x14ac:dyDescent="0.2">
      <c r="AD60926" s="22"/>
    </row>
    <row r="60927" spans="30:30" x14ac:dyDescent="0.2">
      <c r="AD60927" s="22"/>
    </row>
    <row r="60928" spans="30:30" x14ac:dyDescent="0.2">
      <c r="AD60928" s="22"/>
    </row>
    <row r="60929" spans="30:30" x14ac:dyDescent="0.2">
      <c r="AD60929" s="22"/>
    </row>
    <row r="60930" spans="30:30" x14ac:dyDescent="0.2">
      <c r="AD60930" s="22"/>
    </row>
    <row r="60931" spans="30:30" x14ac:dyDescent="0.2">
      <c r="AD60931" s="22"/>
    </row>
    <row r="60932" spans="30:30" x14ac:dyDescent="0.2">
      <c r="AD60932" s="22"/>
    </row>
    <row r="60933" spans="30:30" x14ac:dyDescent="0.2">
      <c r="AD60933" s="22"/>
    </row>
    <row r="60934" spans="30:30" x14ac:dyDescent="0.2">
      <c r="AD60934" s="22"/>
    </row>
    <row r="60935" spans="30:30" x14ac:dyDescent="0.2">
      <c r="AD60935" s="22"/>
    </row>
    <row r="60936" spans="30:30" x14ac:dyDescent="0.2">
      <c r="AD60936" s="22"/>
    </row>
    <row r="60937" spans="30:30" x14ac:dyDescent="0.2">
      <c r="AD60937" s="22"/>
    </row>
    <row r="60938" spans="30:30" x14ac:dyDescent="0.2">
      <c r="AD60938" s="22"/>
    </row>
    <row r="60939" spans="30:30" x14ac:dyDescent="0.2">
      <c r="AD60939" s="22"/>
    </row>
    <row r="60940" spans="30:30" x14ac:dyDescent="0.2">
      <c r="AD60940" s="22"/>
    </row>
    <row r="60941" spans="30:30" x14ac:dyDescent="0.2">
      <c r="AD60941" s="22"/>
    </row>
    <row r="60942" spans="30:30" x14ac:dyDescent="0.2">
      <c r="AD60942" s="22"/>
    </row>
    <row r="60943" spans="30:30" x14ac:dyDescent="0.2">
      <c r="AD60943" s="22"/>
    </row>
    <row r="60944" spans="30:30" x14ac:dyDescent="0.2">
      <c r="AD60944" s="22"/>
    </row>
    <row r="60945" spans="30:30" x14ac:dyDescent="0.2">
      <c r="AD60945" s="22"/>
    </row>
    <row r="60946" spans="30:30" x14ac:dyDescent="0.2">
      <c r="AD60946" s="22"/>
    </row>
    <row r="60947" spans="30:30" x14ac:dyDescent="0.2">
      <c r="AD60947" s="22"/>
    </row>
    <row r="60948" spans="30:30" x14ac:dyDescent="0.2">
      <c r="AD60948" s="22"/>
    </row>
    <row r="60949" spans="30:30" x14ac:dyDescent="0.2">
      <c r="AD60949" s="22"/>
    </row>
    <row r="60950" spans="30:30" x14ac:dyDescent="0.2">
      <c r="AD60950" s="22"/>
    </row>
    <row r="60951" spans="30:30" x14ac:dyDescent="0.2">
      <c r="AD60951" s="22"/>
    </row>
    <row r="60952" spans="30:30" x14ac:dyDescent="0.2">
      <c r="AD60952" s="22"/>
    </row>
    <row r="60953" spans="30:30" x14ac:dyDescent="0.2">
      <c r="AD60953" s="22"/>
    </row>
    <row r="60954" spans="30:30" x14ac:dyDescent="0.2">
      <c r="AD60954" s="22"/>
    </row>
    <row r="60955" spans="30:30" x14ac:dyDescent="0.2">
      <c r="AD60955" s="22"/>
    </row>
    <row r="60956" spans="30:30" x14ac:dyDescent="0.2">
      <c r="AD60956" s="22"/>
    </row>
    <row r="60957" spans="30:30" x14ac:dyDescent="0.2">
      <c r="AD60957" s="22"/>
    </row>
    <row r="60958" spans="30:30" x14ac:dyDescent="0.2">
      <c r="AD60958" s="22"/>
    </row>
    <row r="60959" spans="30:30" x14ac:dyDescent="0.2">
      <c r="AD60959" s="22"/>
    </row>
    <row r="60960" spans="30:30" x14ac:dyDescent="0.2">
      <c r="AD60960" s="22"/>
    </row>
    <row r="60961" spans="30:30" x14ac:dyDescent="0.2">
      <c r="AD60961" s="22"/>
    </row>
    <row r="60962" spans="30:30" x14ac:dyDescent="0.2">
      <c r="AD60962" s="22"/>
    </row>
    <row r="60963" spans="30:30" x14ac:dyDescent="0.2">
      <c r="AD60963" s="22"/>
    </row>
    <row r="60964" spans="30:30" x14ac:dyDescent="0.2">
      <c r="AD60964" s="22"/>
    </row>
    <row r="60965" spans="30:30" x14ac:dyDescent="0.2">
      <c r="AD60965" s="22"/>
    </row>
    <row r="60966" spans="30:30" x14ac:dyDescent="0.2">
      <c r="AD60966" s="22"/>
    </row>
    <row r="60967" spans="30:30" x14ac:dyDescent="0.2">
      <c r="AD60967" s="22"/>
    </row>
    <row r="60968" spans="30:30" x14ac:dyDescent="0.2">
      <c r="AD60968" s="22"/>
    </row>
    <row r="60969" spans="30:30" x14ac:dyDescent="0.2">
      <c r="AD60969" s="22"/>
    </row>
    <row r="60970" spans="30:30" x14ac:dyDescent="0.2">
      <c r="AD60970" s="22"/>
    </row>
    <row r="60971" spans="30:30" x14ac:dyDescent="0.2">
      <c r="AD60971" s="22"/>
    </row>
    <row r="60972" spans="30:30" x14ac:dyDescent="0.2">
      <c r="AD60972" s="22"/>
    </row>
    <row r="60973" spans="30:30" x14ac:dyDescent="0.2">
      <c r="AD60973" s="22"/>
    </row>
    <row r="60974" spans="30:30" x14ac:dyDescent="0.2">
      <c r="AD60974" s="22"/>
    </row>
    <row r="60975" spans="30:30" x14ac:dyDescent="0.2">
      <c r="AD60975" s="22"/>
    </row>
    <row r="60976" spans="30:30" x14ac:dyDescent="0.2">
      <c r="AD60976" s="22"/>
    </row>
    <row r="60977" spans="30:30" x14ac:dyDescent="0.2">
      <c r="AD60977" s="22"/>
    </row>
    <row r="60978" spans="30:30" x14ac:dyDescent="0.2">
      <c r="AD60978" s="22"/>
    </row>
    <row r="60979" spans="30:30" x14ac:dyDescent="0.2">
      <c r="AD60979" s="22"/>
    </row>
    <row r="60980" spans="30:30" x14ac:dyDescent="0.2">
      <c r="AD60980" s="22"/>
    </row>
    <row r="60981" spans="30:30" x14ac:dyDescent="0.2">
      <c r="AD60981" s="22"/>
    </row>
    <row r="60982" spans="30:30" x14ac:dyDescent="0.2">
      <c r="AD60982" s="22"/>
    </row>
    <row r="60983" spans="30:30" x14ac:dyDescent="0.2">
      <c r="AD60983" s="22"/>
    </row>
    <row r="60984" spans="30:30" x14ac:dyDescent="0.2">
      <c r="AD60984" s="22"/>
    </row>
    <row r="60985" spans="30:30" x14ac:dyDescent="0.2">
      <c r="AD60985" s="22"/>
    </row>
    <row r="60986" spans="30:30" x14ac:dyDescent="0.2">
      <c r="AD60986" s="22"/>
    </row>
    <row r="60987" spans="30:30" x14ac:dyDescent="0.2">
      <c r="AD60987" s="22"/>
    </row>
    <row r="60988" spans="30:30" x14ac:dyDescent="0.2">
      <c r="AD60988" s="22"/>
    </row>
    <row r="60989" spans="30:30" x14ac:dyDescent="0.2">
      <c r="AD60989" s="22"/>
    </row>
    <row r="60990" spans="30:30" x14ac:dyDescent="0.2">
      <c r="AD60990" s="22"/>
    </row>
    <row r="60991" spans="30:30" x14ac:dyDescent="0.2">
      <c r="AD60991" s="22"/>
    </row>
    <row r="60992" spans="30:30" x14ac:dyDescent="0.2">
      <c r="AD60992" s="22"/>
    </row>
    <row r="60993" spans="30:30" x14ac:dyDescent="0.2">
      <c r="AD60993" s="22"/>
    </row>
    <row r="60994" spans="30:30" x14ac:dyDescent="0.2">
      <c r="AD60994" s="22"/>
    </row>
    <row r="60995" spans="30:30" x14ac:dyDescent="0.2">
      <c r="AD60995" s="22"/>
    </row>
    <row r="60996" spans="30:30" x14ac:dyDescent="0.2">
      <c r="AD60996" s="22"/>
    </row>
    <row r="60997" spans="30:30" x14ac:dyDescent="0.2">
      <c r="AD60997" s="22"/>
    </row>
    <row r="60998" spans="30:30" x14ac:dyDescent="0.2">
      <c r="AD60998" s="22"/>
    </row>
    <row r="60999" spans="30:30" x14ac:dyDescent="0.2">
      <c r="AD60999" s="22"/>
    </row>
    <row r="61000" spans="30:30" x14ac:dyDescent="0.2">
      <c r="AD61000" s="22"/>
    </row>
    <row r="61001" spans="30:30" x14ac:dyDescent="0.2">
      <c r="AD61001" s="22"/>
    </row>
    <row r="61002" spans="30:30" x14ac:dyDescent="0.2">
      <c r="AD61002" s="22"/>
    </row>
    <row r="61003" spans="30:30" x14ac:dyDescent="0.2">
      <c r="AD61003" s="22"/>
    </row>
    <row r="61004" spans="30:30" x14ac:dyDescent="0.2">
      <c r="AD61004" s="22"/>
    </row>
    <row r="61005" spans="30:30" x14ac:dyDescent="0.2">
      <c r="AD61005" s="22"/>
    </row>
    <row r="61006" spans="30:30" x14ac:dyDescent="0.2">
      <c r="AD61006" s="22"/>
    </row>
    <row r="61007" spans="30:30" x14ac:dyDescent="0.2">
      <c r="AD61007" s="22"/>
    </row>
    <row r="61008" spans="30:30" x14ac:dyDescent="0.2">
      <c r="AD61008" s="22"/>
    </row>
    <row r="61009" spans="30:30" x14ac:dyDescent="0.2">
      <c r="AD61009" s="22"/>
    </row>
    <row r="61010" spans="30:30" x14ac:dyDescent="0.2">
      <c r="AD61010" s="22"/>
    </row>
    <row r="61011" spans="30:30" x14ac:dyDescent="0.2">
      <c r="AD61011" s="22"/>
    </row>
    <row r="61012" spans="30:30" x14ac:dyDescent="0.2">
      <c r="AD61012" s="22"/>
    </row>
    <row r="61013" spans="30:30" x14ac:dyDescent="0.2">
      <c r="AD61013" s="22"/>
    </row>
    <row r="61014" spans="30:30" x14ac:dyDescent="0.2">
      <c r="AD61014" s="22"/>
    </row>
    <row r="61015" spans="30:30" x14ac:dyDescent="0.2">
      <c r="AD61015" s="22"/>
    </row>
    <row r="61016" spans="30:30" x14ac:dyDescent="0.2">
      <c r="AD61016" s="22"/>
    </row>
    <row r="61017" spans="30:30" x14ac:dyDescent="0.2">
      <c r="AD61017" s="22"/>
    </row>
    <row r="61018" spans="30:30" x14ac:dyDescent="0.2">
      <c r="AD61018" s="22"/>
    </row>
    <row r="61019" spans="30:30" x14ac:dyDescent="0.2">
      <c r="AD61019" s="22"/>
    </row>
    <row r="61020" spans="30:30" x14ac:dyDescent="0.2">
      <c r="AD61020" s="22"/>
    </row>
    <row r="61021" spans="30:30" x14ac:dyDescent="0.2">
      <c r="AD61021" s="22"/>
    </row>
    <row r="61022" spans="30:30" x14ac:dyDescent="0.2">
      <c r="AD61022" s="22"/>
    </row>
    <row r="61023" spans="30:30" x14ac:dyDescent="0.2">
      <c r="AD61023" s="22"/>
    </row>
    <row r="61024" spans="30:30" x14ac:dyDescent="0.2">
      <c r="AD61024" s="22"/>
    </row>
    <row r="61025" spans="30:30" x14ac:dyDescent="0.2">
      <c r="AD61025" s="22"/>
    </row>
    <row r="61026" spans="30:30" x14ac:dyDescent="0.2">
      <c r="AD61026" s="22"/>
    </row>
    <row r="61027" spans="30:30" x14ac:dyDescent="0.2">
      <c r="AD61027" s="22"/>
    </row>
    <row r="61028" spans="30:30" x14ac:dyDescent="0.2">
      <c r="AD61028" s="22"/>
    </row>
    <row r="61029" spans="30:30" x14ac:dyDescent="0.2">
      <c r="AD61029" s="22"/>
    </row>
    <row r="61030" spans="30:30" x14ac:dyDescent="0.2">
      <c r="AD61030" s="22"/>
    </row>
    <row r="61031" spans="30:30" x14ac:dyDescent="0.2">
      <c r="AD61031" s="22"/>
    </row>
    <row r="61032" spans="30:30" x14ac:dyDescent="0.2">
      <c r="AD61032" s="22"/>
    </row>
    <row r="61033" spans="30:30" x14ac:dyDescent="0.2">
      <c r="AD61033" s="22"/>
    </row>
    <row r="61034" spans="30:30" x14ac:dyDescent="0.2">
      <c r="AD61034" s="22"/>
    </row>
    <row r="61035" spans="30:30" x14ac:dyDescent="0.2">
      <c r="AD61035" s="22"/>
    </row>
    <row r="61036" spans="30:30" x14ac:dyDescent="0.2">
      <c r="AD61036" s="22"/>
    </row>
    <row r="61037" spans="30:30" x14ac:dyDescent="0.2">
      <c r="AD61037" s="22"/>
    </row>
    <row r="61038" spans="30:30" x14ac:dyDescent="0.2">
      <c r="AD61038" s="22"/>
    </row>
    <row r="61039" spans="30:30" x14ac:dyDescent="0.2">
      <c r="AD61039" s="22"/>
    </row>
    <row r="61040" spans="30:30" x14ac:dyDescent="0.2">
      <c r="AD61040" s="22"/>
    </row>
    <row r="61041" spans="30:30" x14ac:dyDescent="0.2">
      <c r="AD61041" s="22"/>
    </row>
    <row r="61042" spans="30:30" x14ac:dyDescent="0.2">
      <c r="AD61042" s="22"/>
    </row>
    <row r="61043" spans="30:30" x14ac:dyDescent="0.2">
      <c r="AD61043" s="22"/>
    </row>
    <row r="61044" spans="30:30" x14ac:dyDescent="0.2">
      <c r="AD61044" s="22"/>
    </row>
    <row r="61045" spans="30:30" x14ac:dyDescent="0.2">
      <c r="AD61045" s="22"/>
    </row>
    <row r="61046" spans="30:30" x14ac:dyDescent="0.2">
      <c r="AD61046" s="22"/>
    </row>
    <row r="61047" spans="30:30" x14ac:dyDescent="0.2">
      <c r="AD61047" s="22"/>
    </row>
    <row r="61048" spans="30:30" x14ac:dyDescent="0.2">
      <c r="AD61048" s="22"/>
    </row>
    <row r="61049" spans="30:30" x14ac:dyDescent="0.2">
      <c r="AD61049" s="22"/>
    </row>
    <row r="61050" spans="30:30" x14ac:dyDescent="0.2">
      <c r="AD61050" s="22"/>
    </row>
    <row r="61051" spans="30:30" x14ac:dyDescent="0.2">
      <c r="AD61051" s="22"/>
    </row>
    <row r="61052" spans="30:30" x14ac:dyDescent="0.2">
      <c r="AD61052" s="22"/>
    </row>
    <row r="61053" spans="30:30" x14ac:dyDescent="0.2">
      <c r="AD61053" s="22"/>
    </row>
    <row r="61054" spans="30:30" x14ac:dyDescent="0.2">
      <c r="AD61054" s="22"/>
    </row>
    <row r="61055" spans="30:30" x14ac:dyDescent="0.2">
      <c r="AD61055" s="22"/>
    </row>
    <row r="61056" spans="30:30" x14ac:dyDescent="0.2">
      <c r="AD61056" s="22"/>
    </row>
    <row r="61057" spans="30:30" x14ac:dyDescent="0.2">
      <c r="AD61057" s="22"/>
    </row>
    <row r="61058" spans="30:30" x14ac:dyDescent="0.2">
      <c r="AD61058" s="22"/>
    </row>
    <row r="61059" spans="30:30" x14ac:dyDescent="0.2">
      <c r="AD61059" s="22"/>
    </row>
    <row r="61060" spans="30:30" x14ac:dyDescent="0.2">
      <c r="AD61060" s="22"/>
    </row>
    <row r="61061" spans="30:30" x14ac:dyDescent="0.2">
      <c r="AD61061" s="22"/>
    </row>
    <row r="61062" spans="30:30" x14ac:dyDescent="0.2">
      <c r="AD61062" s="22"/>
    </row>
    <row r="61063" spans="30:30" x14ac:dyDescent="0.2">
      <c r="AD61063" s="22"/>
    </row>
    <row r="61064" spans="30:30" x14ac:dyDescent="0.2">
      <c r="AD61064" s="22"/>
    </row>
    <row r="61065" spans="30:30" x14ac:dyDescent="0.2">
      <c r="AD61065" s="22"/>
    </row>
    <row r="61066" spans="30:30" x14ac:dyDescent="0.2">
      <c r="AD61066" s="22"/>
    </row>
    <row r="61067" spans="30:30" x14ac:dyDescent="0.2">
      <c r="AD61067" s="22"/>
    </row>
    <row r="61068" spans="30:30" x14ac:dyDescent="0.2">
      <c r="AD61068" s="22"/>
    </row>
    <row r="61069" spans="30:30" x14ac:dyDescent="0.2">
      <c r="AD61069" s="22"/>
    </row>
    <row r="61070" spans="30:30" x14ac:dyDescent="0.2">
      <c r="AD61070" s="22"/>
    </row>
    <row r="61071" spans="30:30" x14ac:dyDescent="0.2">
      <c r="AD61071" s="22"/>
    </row>
    <row r="61072" spans="30:30" x14ac:dyDescent="0.2">
      <c r="AD61072" s="22"/>
    </row>
    <row r="61073" spans="30:30" x14ac:dyDescent="0.2">
      <c r="AD61073" s="22"/>
    </row>
    <row r="61074" spans="30:30" x14ac:dyDescent="0.2">
      <c r="AD61074" s="22"/>
    </row>
    <row r="61075" spans="30:30" x14ac:dyDescent="0.2">
      <c r="AD61075" s="22"/>
    </row>
    <row r="61076" spans="30:30" x14ac:dyDescent="0.2">
      <c r="AD61076" s="22"/>
    </row>
    <row r="61077" spans="30:30" x14ac:dyDescent="0.2">
      <c r="AD61077" s="22"/>
    </row>
    <row r="61078" spans="30:30" x14ac:dyDescent="0.2">
      <c r="AD61078" s="22"/>
    </row>
    <row r="61079" spans="30:30" x14ac:dyDescent="0.2">
      <c r="AD61079" s="22"/>
    </row>
    <row r="61080" spans="30:30" x14ac:dyDescent="0.2">
      <c r="AD61080" s="22"/>
    </row>
    <row r="61081" spans="30:30" x14ac:dyDescent="0.2">
      <c r="AD61081" s="22"/>
    </row>
    <row r="61082" spans="30:30" x14ac:dyDescent="0.2">
      <c r="AD61082" s="22"/>
    </row>
    <row r="61083" spans="30:30" x14ac:dyDescent="0.2">
      <c r="AD61083" s="22"/>
    </row>
    <row r="61084" spans="30:30" x14ac:dyDescent="0.2">
      <c r="AD61084" s="22"/>
    </row>
    <row r="61085" spans="30:30" x14ac:dyDescent="0.2">
      <c r="AD61085" s="22"/>
    </row>
    <row r="61086" spans="30:30" x14ac:dyDescent="0.2">
      <c r="AD61086" s="22"/>
    </row>
    <row r="61087" spans="30:30" x14ac:dyDescent="0.2">
      <c r="AD61087" s="22"/>
    </row>
    <row r="61088" spans="30:30" x14ac:dyDescent="0.2">
      <c r="AD61088" s="22"/>
    </row>
    <row r="61089" spans="30:30" x14ac:dyDescent="0.2">
      <c r="AD61089" s="22"/>
    </row>
    <row r="61090" spans="30:30" x14ac:dyDescent="0.2">
      <c r="AD61090" s="22"/>
    </row>
    <row r="61091" spans="30:30" x14ac:dyDescent="0.2">
      <c r="AD61091" s="22"/>
    </row>
    <row r="61092" spans="30:30" x14ac:dyDescent="0.2">
      <c r="AD61092" s="22"/>
    </row>
    <row r="61093" spans="30:30" x14ac:dyDescent="0.2">
      <c r="AD61093" s="22"/>
    </row>
    <row r="61094" spans="30:30" x14ac:dyDescent="0.2">
      <c r="AD61094" s="22"/>
    </row>
    <row r="61095" spans="30:30" x14ac:dyDescent="0.2">
      <c r="AD61095" s="22"/>
    </row>
    <row r="61096" spans="30:30" x14ac:dyDescent="0.2">
      <c r="AD61096" s="22"/>
    </row>
    <row r="61097" spans="30:30" x14ac:dyDescent="0.2">
      <c r="AD61097" s="22"/>
    </row>
    <row r="61098" spans="30:30" x14ac:dyDescent="0.2">
      <c r="AD61098" s="22"/>
    </row>
    <row r="61099" spans="30:30" x14ac:dyDescent="0.2">
      <c r="AD61099" s="22"/>
    </row>
    <row r="61100" spans="30:30" x14ac:dyDescent="0.2">
      <c r="AD61100" s="22"/>
    </row>
    <row r="61101" spans="30:30" x14ac:dyDescent="0.2">
      <c r="AD61101" s="22"/>
    </row>
    <row r="61102" spans="30:30" x14ac:dyDescent="0.2">
      <c r="AD61102" s="22"/>
    </row>
    <row r="61103" spans="30:30" x14ac:dyDescent="0.2">
      <c r="AD61103" s="22"/>
    </row>
    <row r="61104" spans="30:30" x14ac:dyDescent="0.2">
      <c r="AD61104" s="22"/>
    </row>
    <row r="61105" spans="30:30" x14ac:dyDescent="0.2">
      <c r="AD61105" s="22"/>
    </row>
    <row r="61106" spans="30:30" x14ac:dyDescent="0.2">
      <c r="AD61106" s="22"/>
    </row>
    <row r="61107" spans="30:30" x14ac:dyDescent="0.2">
      <c r="AD61107" s="22"/>
    </row>
    <row r="61108" spans="30:30" x14ac:dyDescent="0.2">
      <c r="AD61108" s="22"/>
    </row>
    <row r="61109" spans="30:30" x14ac:dyDescent="0.2">
      <c r="AD61109" s="22"/>
    </row>
    <row r="61110" spans="30:30" x14ac:dyDescent="0.2">
      <c r="AD61110" s="22"/>
    </row>
    <row r="61111" spans="30:30" x14ac:dyDescent="0.2">
      <c r="AD61111" s="22"/>
    </row>
    <row r="61112" spans="30:30" x14ac:dyDescent="0.2">
      <c r="AD61112" s="22"/>
    </row>
    <row r="61113" spans="30:30" x14ac:dyDescent="0.2">
      <c r="AD61113" s="22"/>
    </row>
    <row r="61114" spans="30:30" x14ac:dyDescent="0.2">
      <c r="AD61114" s="22"/>
    </row>
    <row r="61115" spans="30:30" x14ac:dyDescent="0.2">
      <c r="AD61115" s="22"/>
    </row>
    <row r="61116" spans="30:30" x14ac:dyDescent="0.2">
      <c r="AD61116" s="22"/>
    </row>
    <row r="61117" spans="30:30" x14ac:dyDescent="0.2">
      <c r="AD61117" s="22"/>
    </row>
    <row r="61118" spans="30:30" x14ac:dyDescent="0.2">
      <c r="AD61118" s="22"/>
    </row>
    <row r="61119" spans="30:30" x14ac:dyDescent="0.2">
      <c r="AD61119" s="22"/>
    </row>
    <row r="61120" spans="30:30" x14ac:dyDescent="0.2">
      <c r="AD61120" s="22"/>
    </row>
    <row r="61121" spans="30:30" x14ac:dyDescent="0.2">
      <c r="AD61121" s="22"/>
    </row>
    <row r="61122" spans="30:30" x14ac:dyDescent="0.2">
      <c r="AD61122" s="22"/>
    </row>
    <row r="61123" spans="30:30" x14ac:dyDescent="0.2">
      <c r="AD61123" s="22"/>
    </row>
    <row r="61124" spans="30:30" x14ac:dyDescent="0.2">
      <c r="AD61124" s="22"/>
    </row>
    <row r="61125" spans="30:30" x14ac:dyDescent="0.2">
      <c r="AD61125" s="22"/>
    </row>
    <row r="61126" spans="30:30" x14ac:dyDescent="0.2">
      <c r="AD61126" s="22"/>
    </row>
    <row r="61127" spans="30:30" x14ac:dyDescent="0.2">
      <c r="AD61127" s="22"/>
    </row>
    <row r="61128" spans="30:30" x14ac:dyDescent="0.2">
      <c r="AD61128" s="22"/>
    </row>
    <row r="61129" spans="30:30" x14ac:dyDescent="0.2">
      <c r="AD61129" s="22"/>
    </row>
    <row r="61130" spans="30:30" x14ac:dyDescent="0.2">
      <c r="AD61130" s="22"/>
    </row>
    <row r="61131" spans="30:30" x14ac:dyDescent="0.2">
      <c r="AD61131" s="22"/>
    </row>
    <row r="61132" spans="30:30" x14ac:dyDescent="0.2">
      <c r="AD61132" s="22"/>
    </row>
    <row r="61133" spans="30:30" x14ac:dyDescent="0.2">
      <c r="AD61133" s="22"/>
    </row>
    <row r="61134" spans="30:30" x14ac:dyDescent="0.2">
      <c r="AD61134" s="22"/>
    </row>
    <row r="61135" spans="30:30" x14ac:dyDescent="0.2">
      <c r="AD61135" s="22"/>
    </row>
    <row r="61136" spans="30:30" x14ac:dyDescent="0.2">
      <c r="AD61136" s="22"/>
    </row>
    <row r="61137" spans="30:30" x14ac:dyDescent="0.2">
      <c r="AD61137" s="22"/>
    </row>
    <row r="61138" spans="30:30" x14ac:dyDescent="0.2">
      <c r="AD61138" s="22"/>
    </row>
    <row r="61139" spans="30:30" x14ac:dyDescent="0.2">
      <c r="AD61139" s="22"/>
    </row>
    <row r="61140" spans="30:30" x14ac:dyDescent="0.2">
      <c r="AD61140" s="22"/>
    </row>
    <row r="61141" spans="30:30" x14ac:dyDescent="0.2">
      <c r="AD61141" s="22"/>
    </row>
    <row r="61142" spans="30:30" x14ac:dyDescent="0.2">
      <c r="AD61142" s="22"/>
    </row>
    <row r="61143" spans="30:30" x14ac:dyDescent="0.2">
      <c r="AD61143" s="22"/>
    </row>
    <row r="61144" spans="30:30" x14ac:dyDescent="0.2">
      <c r="AD61144" s="22"/>
    </row>
    <row r="61145" spans="30:30" x14ac:dyDescent="0.2">
      <c r="AD61145" s="22"/>
    </row>
    <row r="61146" spans="30:30" x14ac:dyDescent="0.2">
      <c r="AD61146" s="22"/>
    </row>
    <row r="61147" spans="30:30" x14ac:dyDescent="0.2">
      <c r="AD61147" s="22"/>
    </row>
    <row r="61148" spans="30:30" x14ac:dyDescent="0.2">
      <c r="AD61148" s="22"/>
    </row>
    <row r="61149" spans="30:30" x14ac:dyDescent="0.2">
      <c r="AD61149" s="22"/>
    </row>
    <row r="61150" spans="30:30" x14ac:dyDescent="0.2">
      <c r="AD61150" s="22"/>
    </row>
    <row r="61151" spans="30:30" x14ac:dyDescent="0.2">
      <c r="AD61151" s="22"/>
    </row>
    <row r="61152" spans="30:30" x14ac:dyDescent="0.2">
      <c r="AD61152" s="22"/>
    </row>
    <row r="61153" spans="30:30" x14ac:dyDescent="0.2">
      <c r="AD61153" s="22"/>
    </row>
    <row r="61154" spans="30:30" x14ac:dyDescent="0.2">
      <c r="AD61154" s="22"/>
    </row>
    <row r="61155" spans="30:30" x14ac:dyDescent="0.2">
      <c r="AD61155" s="22"/>
    </row>
    <row r="61156" spans="30:30" x14ac:dyDescent="0.2">
      <c r="AD61156" s="22"/>
    </row>
    <row r="61157" spans="30:30" x14ac:dyDescent="0.2">
      <c r="AD61157" s="22"/>
    </row>
    <row r="61158" spans="30:30" x14ac:dyDescent="0.2">
      <c r="AD61158" s="22"/>
    </row>
    <row r="61159" spans="30:30" x14ac:dyDescent="0.2">
      <c r="AD61159" s="22"/>
    </row>
    <row r="61160" spans="30:30" x14ac:dyDescent="0.2">
      <c r="AD61160" s="22"/>
    </row>
    <row r="61161" spans="30:30" x14ac:dyDescent="0.2">
      <c r="AD61161" s="22"/>
    </row>
    <row r="61162" spans="30:30" x14ac:dyDescent="0.2">
      <c r="AD61162" s="22"/>
    </row>
    <row r="61163" spans="30:30" x14ac:dyDescent="0.2">
      <c r="AD61163" s="22"/>
    </row>
    <row r="61164" spans="30:30" x14ac:dyDescent="0.2">
      <c r="AD61164" s="22"/>
    </row>
    <row r="61165" spans="30:30" x14ac:dyDescent="0.2">
      <c r="AD61165" s="22"/>
    </row>
    <row r="61166" spans="30:30" x14ac:dyDescent="0.2">
      <c r="AD61166" s="22"/>
    </row>
    <row r="61167" spans="30:30" x14ac:dyDescent="0.2">
      <c r="AD61167" s="22"/>
    </row>
    <row r="61168" spans="30:30" x14ac:dyDescent="0.2">
      <c r="AD61168" s="22"/>
    </row>
    <row r="61169" spans="30:30" x14ac:dyDescent="0.2">
      <c r="AD61169" s="22"/>
    </row>
    <row r="61170" spans="30:30" x14ac:dyDescent="0.2">
      <c r="AD61170" s="22"/>
    </row>
    <row r="61171" spans="30:30" x14ac:dyDescent="0.2">
      <c r="AD61171" s="22"/>
    </row>
    <row r="61172" spans="30:30" x14ac:dyDescent="0.2">
      <c r="AD61172" s="22"/>
    </row>
    <row r="61173" spans="30:30" x14ac:dyDescent="0.2">
      <c r="AD61173" s="22"/>
    </row>
    <row r="61174" spans="30:30" x14ac:dyDescent="0.2">
      <c r="AD61174" s="22"/>
    </row>
    <row r="61175" spans="30:30" x14ac:dyDescent="0.2">
      <c r="AD61175" s="22"/>
    </row>
    <row r="61176" spans="30:30" x14ac:dyDescent="0.2">
      <c r="AD61176" s="22"/>
    </row>
    <row r="61177" spans="30:30" x14ac:dyDescent="0.2">
      <c r="AD61177" s="22"/>
    </row>
    <row r="61178" spans="30:30" x14ac:dyDescent="0.2">
      <c r="AD61178" s="22"/>
    </row>
    <row r="61179" spans="30:30" x14ac:dyDescent="0.2">
      <c r="AD61179" s="22"/>
    </row>
    <row r="61180" spans="30:30" x14ac:dyDescent="0.2">
      <c r="AD61180" s="22"/>
    </row>
    <row r="61181" spans="30:30" x14ac:dyDescent="0.2">
      <c r="AD61181" s="22"/>
    </row>
    <row r="61182" spans="30:30" x14ac:dyDescent="0.2">
      <c r="AD61182" s="22"/>
    </row>
    <row r="61183" spans="30:30" x14ac:dyDescent="0.2">
      <c r="AD61183" s="22"/>
    </row>
    <row r="61184" spans="30:30" x14ac:dyDescent="0.2">
      <c r="AD61184" s="22"/>
    </row>
    <row r="61185" spans="30:30" x14ac:dyDescent="0.2">
      <c r="AD61185" s="22"/>
    </row>
    <row r="61186" spans="30:30" x14ac:dyDescent="0.2">
      <c r="AD61186" s="22"/>
    </row>
    <row r="61187" spans="30:30" x14ac:dyDescent="0.2">
      <c r="AD61187" s="22"/>
    </row>
    <row r="61188" spans="30:30" x14ac:dyDescent="0.2">
      <c r="AD61188" s="22"/>
    </row>
    <row r="61189" spans="30:30" x14ac:dyDescent="0.2">
      <c r="AD61189" s="22"/>
    </row>
    <row r="61190" spans="30:30" x14ac:dyDescent="0.2">
      <c r="AD61190" s="22"/>
    </row>
    <row r="61191" spans="30:30" x14ac:dyDescent="0.2">
      <c r="AD61191" s="22"/>
    </row>
    <row r="61192" spans="30:30" x14ac:dyDescent="0.2">
      <c r="AD61192" s="22"/>
    </row>
    <row r="61193" spans="30:30" x14ac:dyDescent="0.2">
      <c r="AD61193" s="22"/>
    </row>
    <row r="61194" spans="30:30" x14ac:dyDescent="0.2">
      <c r="AD61194" s="22"/>
    </row>
    <row r="61195" spans="30:30" x14ac:dyDescent="0.2">
      <c r="AD61195" s="22"/>
    </row>
    <row r="61196" spans="30:30" x14ac:dyDescent="0.2">
      <c r="AD61196" s="22"/>
    </row>
    <row r="61197" spans="30:30" x14ac:dyDescent="0.2">
      <c r="AD61197" s="22"/>
    </row>
    <row r="61198" spans="30:30" x14ac:dyDescent="0.2">
      <c r="AD61198" s="22"/>
    </row>
    <row r="61199" spans="30:30" x14ac:dyDescent="0.2">
      <c r="AD61199" s="22"/>
    </row>
    <row r="61200" spans="30:30" x14ac:dyDescent="0.2">
      <c r="AD61200" s="22"/>
    </row>
    <row r="61201" spans="30:30" x14ac:dyDescent="0.2">
      <c r="AD61201" s="22"/>
    </row>
    <row r="61202" spans="30:30" x14ac:dyDescent="0.2">
      <c r="AD61202" s="22"/>
    </row>
    <row r="61203" spans="30:30" x14ac:dyDescent="0.2">
      <c r="AD61203" s="22"/>
    </row>
    <row r="61204" spans="30:30" x14ac:dyDescent="0.2">
      <c r="AD61204" s="22"/>
    </row>
    <row r="61205" spans="30:30" x14ac:dyDescent="0.2">
      <c r="AD61205" s="22"/>
    </row>
    <row r="61206" spans="30:30" x14ac:dyDescent="0.2">
      <c r="AD61206" s="22"/>
    </row>
    <row r="61207" spans="30:30" x14ac:dyDescent="0.2">
      <c r="AD61207" s="22"/>
    </row>
    <row r="61208" spans="30:30" x14ac:dyDescent="0.2">
      <c r="AD61208" s="22"/>
    </row>
    <row r="61209" spans="30:30" x14ac:dyDescent="0.2">
      <c r="AD61209" s="22"/>
    </row>
    <row r="61210" spans="30:30" x14ac:dyDescent="0.2">
      <c r="AD61210" s="22"/>
    </row>
    <row r="61211" spans="30:30" x14ac:dyDescent="0.2">
      <c r="AD61211" s="22"/>
    </row>
    <row r="61212" spans="30:30" x14ac:dyDescent="0.2">
      <c r="AD61212" s="22"/>
    </row>
    <row r="61213" spans="30:30" x14ac:dyDescent="0.2">
      <c r="AD61213" s="22"/>
    </row>
    <row r="61214" spans="30:30" x14ac:dyDescent="0.2">
      <c r="AD61214" s="22"/>
    </row>
    <row r="61215" spans="30:30" x14ac:dyDescent="0.2">
      <c r="AD61215" s="22"/>
    </row>
    <row r="61216" spans="30:30" x14ac:dyDescent="0.2">
      <c r="AD61216" s="22"/>
    </row>
    <row r="61217" spans="30:30" x14ac:dyDescent="0.2">
      <c r="AD61217" s="22"/>
    </row>
    <row r="61218" spans="30:30" x14ac:dyDescent="0.2">
      <c r="AD61218" s="22"/>
    </row>
    <row r="61219" spans="30:30" x14ac:dyDescent="0.2">
      <c r="AD61219" s="22"/>
    </row>
    <row r="61220" spans="30:30" x14ac:dyDescent="0.2">
      <c r="AD61220" s="22"/>
    </row>
    <row r="61221" spans="30:30" x14ac:dyDescent="0.2">
      <c r="AD61221" s="22"/>
    </row>
    <row r="61222" spans="30:30" x14ac:dyDescent="0.2">
      <c r="AD61222" s="22"/>
    </row>
    <row r="61223" spans="30:30" x14ac:dyDescent="0.2">
      <c r="AD61223" s="22"/>
    </row>
    <row r="61224" spans="30:30" x14ac:dyDescent="0.2">
      <c r="AD61224" s="22"/>
    </row>
    <row r="61225" spans="30:30" x14ac:dyDescent="0.2">
      <c r="AD61225" s="22"/>
    </row>
    <row r="61226" spans="30:30" x14ac:dyDescent="0.2">
      <c r="AD61226" s="22"/>
    </row>
    <row r="61227" spans="30:30" x14ac:dyDescent="0.2">
      <c r="AD61227" s="22"/>
    </row>
    <row r="61228" spans="30:30" x14ac:dyDescent="0.2">
      <c r="AD61228" s="22"/>
    </row>
    <row r="61229" spans="30:30" x14ac:dyDescent="0.2">
      <c r="AD61229" s="22"/>
    </row>
    <row r="61230" spans="30:30" x14ac:dyDescent="0.2">
      <c r="AD61230" s="22"/>
    </row>
    <row r="61231" spans="30:30" x14ac:dyDescent="0.2">
      <c r="AD61231" s="22"/>
    </row>
    <row r="61232" spans="30:30" x14ac:dyDescent="0.2">
      <c r="AD61232" s="22"/>
    </row>
    <row r="61233" spans="30:30" x14ac:dyDescent="0.2">
      <c r="AD61233" s="22"/>
    </row>
    <row r="61234" spans="30:30" x14ac:dyDescent="0.2">
      <c r="AD61234" s="22"/>
    </row>
    <row r="61235" spans="30:30" x14ac:dyDescent="0.2">
      <c r="AD61235" s="22"/>
    </row>
    <row r="61236" spans="30:30" x14ac:dyDescent="0.2">
      <c r="AD61236" s="22"/>
    </row>
    <row r="61237" spans="30:30" x14ac:dyDescent="0.2">
      <c r="AD61237" s="22"/>
    </row>
    <row r="61238" spans="30:30" x14ac:dyDescent="0.2">
      <c r="AD61238" s="22"/>
    </row>
    <row r="61239" spans="30:30" x14ac:dyDescent="0.2">
      <c r="AD61239" s="22"/>
    </row>
    <row r="61240" spans="30:30" x14ac:dyDescent="0.2">
      <c r="AD61240" s="22"/>
    </row>
    <row r="61241" spans="30:30" x14ac:dyDescent="0.2">
      <c r="AD61241" s="22"/>
    </row>
    <row r="61242" spans="30:30" x14ac:dyDescent="0.2">
      <c r="AD61242" s="22"/>
    </row>
    <row r="61243" spans="30:30" x14ac:dyDescent="0.2">
      <c r="AD61243" s="22"/>
    </row>
    <row r="61244" spans="30:30" x14ac:dyDescent="0.2">
      <c r="AD61244" s="22"/>
    </row>
    <row r="61245" spans="30:30" x14ac:dyDescent="0.2">
      <c r="AD61245" s="22"/>
    </row>
    <row r="61246" spans="30:30" x14ac:dyDescent="0.2">
      <c r="AD61246" s="22"/>
    </row>
    <row r="61247" spans="30:30" x14ac:dyDescent="0.2">
      <c r="AD61247" s="22"/>
    </row>
    <row r="61248" spans="30:30" x14ac:dyDescent="0.2">
      <c r="AD61248" s="22"/>
    </row>
    <row r="61249" spans="30:30" x14ac:dyDescent="0.2">
      <c r="AD61249" s="22"/>
    </row>
    <row r="61250" spans="30:30" x14ac:dyDescent="0.2">
      <c r="AD61250" s="22"/>
    </row>
    <row r="61251" spans="30:30" x14ac:dyDescent="0.2">
      <c r="AD61251" s="22"/>
    </row>
    <row r="61252" spans="30:30" x14ac:dyDescent="0.2">
      <c r="AD61252" s="22"/>
    </row>
    <row r="61253" spans="30:30" x14ac:dyDescent="0.2">
      <c r="AD61253" s="22"/>
    </row>
    <row r="61254" spans="30:30" x14ac:dyDescent="0.2">
      <c r="AD61254" s="22"/>
    </row>
    <row r="61255" spans="30:30" x14ac:dyDescent="0.2">
      <c r="AD61255" s="22"/>
    </row>
    <row r="61256" spans="30:30" x14ac:dyDescent="0.2">
      <c r="AD61256" s="22"/>
    </row>
    <row r="61257" spans="30:30" x14ac:dyDescent="0.2">
      <c r="AD61257" s="22"/>
    </row>
    <row r="61258" spans="30:30" x14ac:dyDescent="0.2">
      <c r="AD61258" s="22"/>
    </row>
    <row r="61259" spans="30:30" x14ac:dyDescent="0.2">
      <c r="AD61259" s="22"/>
    </row>
    <row r="61260" spans="30:30" x14ac:dyDescent="0.2">
      <c r="AD61260" s="22"/>
    </row>
    <row r="61261" spans="30:30" x14ac:dyDescent="0.2">
      <c r="AD61261" s="22"/>
    </row>
    <row r="61262" spans="30:30" x14ac:dyDescent="0.2">
      <c r="AD61262" s="22"/>
    </row>
    <row r="61263" spans="30:30" x14ac:dyDescent="0.2">
      <c r="AD61263" s="22"/>
    </row>
    <row r="61264" spans="30:30" x14ac:dyDescent="0.2">
      <c r="AD61264" s="22"/>
    </row>
    <row r="61265" spans="30:30" x14ac:dyDescent="0.2">
      <c r="AD61265" s="22"/>
    </row>
    <row r="61266" spans="30:30" x14ac:dyDescent="0.2">
      <c r="AD61266" s="22"/>
    </row>
    <row r="61267" spans="30:30" x14ac:dyDescent="0.2">
      <c r="AD61267" s="22"/>
    </row>
    <row r="61268" spans="30:30" x14ac:dyDescent="0.2">
      <c r="AD61268" s="22"/>
    </row>
    <row r="61269" spans="30:30" x14ac:dyDescent="0.2">
      <c r="AD61269" s="22"/>
    </row>
    <row r="61270" spans="30:30" x14ac:dyDescent="0.2">
      <c r="AD61270" s="22"/>
    </row>
    <row r="61271" spans="30:30" x14ac:dyDescent="0.2">
      <c r="AD61271" s="22"/>
    </row>
    <row r="61272" spans="30:30" x14ac:dyDescent="0.2">
      <c r="AD61272" s="22"/>
    </row>
    <row r="61273" spans="30:30" x14ac:dyDescent="0.2">
      <c r="AD61273" s="22"/>
    </row>
    <row r="61274" spans="30:30" x14ac:dyDescent="0.2">
      <c r="AD61274" s="22"/>
    </row>
    <row r="61275" spans="30:30" x14ac:dyDescent="0.2">
      <c r="AD61275" s="22"/>
    </row>
    <row r="61276" spans="30:30" x14ac:dyDescent="0.2">
      <c r="AD61276" s="22"/>
    </row>
    <row r="61277" spans="30:30" x14ac:dyDescent="0.2">
      <c r="AD61277" s="22"/>
    </row>
    <row r="61278" spans="30:30" x14ac:dyDescent="0.2">
      <c r="AD61278" s="22"/>
    </row>
    <row r="61279" spans="30:30" x14ac:dyDescent="0.2">
      <c r="AD61279" s="22"/>
    </row>
    <row r="61280" spans="30:30" x14ac:dyDescent="0.2">
      <c r="AD61280" s="22"/>
    </row>
    <row r="61281" spans="30:30" x14ac:dyDescent="0.2">
      <c r="AD61281" s="22"/>
    </row>
    <row r="61282" spans="30:30" x14ac:dyDescent="0.2">
      <c r="AD61282" s="22"/>
    </row>
    <row r="61283" spans="30:30" x14ac:dyDescent="0.2">
      <c r="AD61283" s="22"/>
    </row>
    <row r="61284" spans="30:30" x14ac:dyDescent="0.2">
      <c r="AD61284" s="22"/>
    </row>
    <row r="61285" spans="30:30" x14ac:dyDescent="0.2">
      <c r="AD61285" s="22"/>
    </row>
    <row r="61286" spans="30:30" x14ac:dyDescent="0.2">
      <c r="AD61286" s="22"/>
    </row>
    <row r="61287" spans="30:30" x14ac:dyDescent="0.2">
      <c r="AD61287" s="22"/>
    </row>
    <row r="61288" spans="30:30" x14ac:dyDescent="0.2">
      <c r="AD61288" s="22"/>
    </row>
    <row r="61289" spans="30:30" x14ac:dyDescent="0.2">
      <c r="AD61289" s="22"/>
    </row>
    <row r="61290" spans="30:30" x14ac:dyDescent="0.2">
      <c r="AD61290" s="22"/>
    </row>
    <row r="61291" spans="30:30" x14ac:dyDescent="0.2">
      <c r="AD61291" s="22"/>
    </row>
    <row r="61292" spans="30:30" x14ac:dyDescent="0.2">
      <c r="AD61292" s="22"/>
    </row>
    <row r="61293" spans="30:30" x14ac:dyDescent="0.2">
      <c r="AD61293" s="22"/>
    </row>
    <row r="61294" spans="30:30" x14ac:dyDescent="0.2">
      <c r="AD61294" s="22"/>
    </row>
    <row r="61295" spans="30:30" x14ac:dyDescent="0.2">
      <c r="AD61295" s="22"/>
    </row>
    <row r="61296" spans="30:30" x14ac:dyDescent="0.2">
      <c r="AD61296" s="22"/>
    </row>
    <row r="61297" spans="30:30" x14ac:dyDescent="0.2">
      <c r="AD61297" s="22"/>
    </row>
    <row r="61298" spans="30:30" x14ac:dyDescent="0.2">
      <c r="AD61298" s="22"/>
    </row>
    <row r="61299" spans="30:30" x14ac:dyDescent="0.2">
      <c r="AD61299" s="22"/>
    </row>
    <row r="61300" spans="30:30" x14ac:dyDescent="0.2">
      <c r="AD61300" s="22"/>
    </row>
    <row r="61301" spans="30:30" x14ac:dyDescent="0.2">
      <c r="AD61301" s="22"/>
    </row>
    <row r="61302" spans="30:30" x14ac:dyDescent="0.2">
      <c r="AD61302" s="22"/>
    </row>
    <row r="61303" spans="30:30" x14ac:dyDescent="0.2">
      <c r="AD61303" s="22"/>
    </row>
    <row r="61304" spans="30:30" x14ac:dyDescent="0.2">
      <c r="AD61304" s="22"/>
    </row>
    <row r="61305" spans="30:30" x14ac:dyDescent="0.2">
      <c r="AD61305" s="22"/>
    </row>
    <row r="61306" spans="30:30" x14ac:dyDescent="0.2">
      <c r="AD61306" s="22"/>
    </row>
    <row r="61307" spans="30:30" x14ac:dyDescent="0.2">
      <c r="AD61307" s="22"/>
    </row>
    <row r="61308" spans="30:30" x14ac:dyDescent="0.2">
      <c r="AD61308" s="22"/>
    </row>
    <row r="61309" spans="30:30" x14ac:dyDescent="0.2">
      <c r="AD61309" s="22"/>
    </row>
    <row r="61310" spans="30:30" x14ac:dyDescent="0.2">
      <c r="AD61310" s="22"/>
    </row>
    <row r="61311" spans="30:30" x14ac:dyDescent="0.2">
      <c r="AD61311" s="22"/>
    </row>
    <row r="61312" spans="30:30" x14ac:dyDescent="0.2">
      <c r="AD61312" s="22"/>
    </row>
    <row r="61313" spans="30:30" x14ac:dyDescent="0.2">
      <c r="AD61313" s="22"/>
    </row>
    <row r="61314" spans="30:30" x14ac:dyDescent="0.2">
      <c r="AD61314" s="22"/>
    </row>
    <row r="61315" spans="30:30" x14ac:dyDescent="0.2">
      <c r="AD61315" s="22"/>
    </row>
    <row r="61316" spans="30:30" x14ac:dyDescent="0.2">
      <c r="AD61316" s="22"/>
    </row>
    <row r="61317" spans="30:30" x14ac:dyDescent="0.2">
      <c r="AD61317" s="22"/>
    </row>
    <row r="61318" spans="30:30" x14ac:dyDescent="0.2">
      <c r="AD61318" s="22"/>
    </row>
    <row r="61319" spans="30:30" x14ac:dyDescent="0.2">
      <c r="AD61319" s="22"/>
    </row>
    <row r="61320" spans="30:30" x14ac:dyDescent="0.2">
      <c r="AD61320" s="22"/>
    </row>
    <row r="61321" spans="30:30" x14ac:dyDescent="0.2">
      <c r="AD61321" s="22"/>
    </row>
    <row r="61322" spans="30:30" x14ac:dyDescent="0.2">
      <c r="AD61322" s="22"/>
    </row>
    <row r="61323" spans="30:30" x14ac:dyDescent="0.2">
      <c r="AD61323" s="22"/>
    </row>
    <row r="61324" spans="30:30" x14ac:dyDescent="0.2">
      <c r="AD61324" s="22"/>
    </row>
    <row r="61325" spans="30:30" x14ac:dyDescent="0.2">
      <c r="AD61325" s="22"/>
    </row>
    <row r="61326" spans="30:30" x14ac:dyDescent="0.2">
      <c r="AD61326" s="22"/>
    </row>
    <row r="61327" spans="30:30" x14ac:dyDescent="0.2">
      <c r="AD61327" s="22"/>
    </row>
    <row r="61328" spans="30:30" x14ac:dyDescent="0.2">
      <c r="AD61328" s="22"/>
    </row>
    <row r="61329" spans="30:30" x14ac:dyDescent="0.2">
      <c r="AD61329" s="22"/>
    </row>
    <row r="61330" spans="30:30" x14ac:dyDescent="0.2">
      <c r="AD61330" s="22"/>
    </row>
    <row r="61331" spans="30:30" x14ac:dyDescent="0.2">
      <c r="AD61331" s="22"/>
    </row>
    <row r="61332" spans="30:30" x14ac:dyDescent="0.2">
      <c r="AD61332" s="22"/>
    </row>
    <row r="61333" spans="30:30" x14ac:dyDescent="0.2">
      <c r="AD61333" s="22"/>
    </row>
    <row r="61334" spans="30:30" x14ac:dyDescent="0.2">
      <c r="AD61334" s="22"/>
    </row>
    <row r="61335" spans="30:30" x14ac:dyDescent="0.2">
      <c r="AD61335" s="22"/>
    </row>
    <row r="61336" spans="30:30" x14ac:dyDescent="0.2">
      <c r="AD61336" s="22"/>
    </row>
    <row r="61337" spans="30:30" x14ac:dyDescent="0.2">
      <c r="AD61337" s="22"/>
    </row>
    <row r="61338" spans="30:30" x14ac:dyDescent="0.2">
      <c r="AD61338" s="22"/>
    </row>
    <row r="61339" spans="30:30" x14ac:dyDescent="0.2">
      <c r="AD61339" s="22"/>
    </row>
    <row r="61340" spans="30:30" x14ac:dyDescent="0.2">
      <c r="AD61340" s="22"/>
    </row>
    <row r="61341" spans="30:30" x14ac:dyDescent="0.2">
      <c r="AD61341" s="22"/>
    </row>
    <row r="61342" spans="30:30" x14ac:dyDescent="0.2">
      <c r="AD61342" s="22"/>
    </row>
    <row r="61343" spans="30:30" x14ac:dyDescent="0.2">
      <c r="AD61343" s="22"/>
    </row>
    <row r="61344" spans="30:30" x14ac:dyDescent="0.2">
      <c r="AD61344" s="22"/>
    </row>
    <row r="61345" spans="30:30" x14ac:dyDescent="0.2">
      <c r="AD61345" s="22"/>
    </row>
    <row r="61346" spans="30:30" x14ac:dyDescent="0.2">
      <c r="AD61346" s="22"/>
    </row>
    <row r="61347" spans="30:30" x14ac:dyDescent="0.2">
      <c r="AD61347" s="22"/>
    </row>
    <row r="61348" spans="30:30" x14ac:dyDescent="0.2">
      <c r="AD61348" s="22"/>
    </row>
    <row r="61349" spans="30:30" x14ac:dyDescent="0.2">
      <c r="AD61349" s="22"/>
    </row>
    <row r="61350" spans="30:30" x14ac:dyDescent="0.2">
      <c r="AD61350" s="22"/>
    </row>
    <row r="61351" spans="30:30" x14ac:dyDescent="0.2">
      <c r="AD61351" s="22"/>
    </row>
    <row r="61352" spans="30:30" x14ac:dyDescent="0.2">
      <c r="AD61352" s="22"/>
    </row>
    <row r="61353" spans="30:30" x14ac:dyDescent="0.2">
      <c r="AD61353" s="22"/>
    </row>
    <row r="61354" spans="30:30" x14ac:dyDescent="0.2">
      <c r="AD61354" s="22"/>
    </row>
    <row r="61355" spans="30:30" x14ac:dyDescent="0.2">
      <c r="AD61355" s="22"/>
    </row>
    <row r="61356" spans="30:30" x14ac:dyDescent="0.2">
      <c r="AD61356" s="22"/>
    </row>
    <row r="61357" spans="30:30" x14ac:dyDescent="0.2">
      <c r="AD61357" s="22"/>
    </row>
    <row r="61358" spans="30:30" x14ac:dyDescent="0.2">
      <c r="AD61358" s="22"/>
    </row>
    <row r="61359" spans="30:30" x14ac:dyDescent="0.2">
      <c r="AD61359" s="22"/>
    </row>
    <row r="61360" spans="30:30" x14ac:dyDescent="0.2">
      <c r="AD61360" s="22"/>
    </row>
    <row r="61361" spans="30:30" x14ac:dyDescent="0.2">
      <c r="AD61361" s="22"/>
    </row>
    <row r="61362" spans="30:30" x14ac:dyDescent="0.2">
      <c r="AD61362" s="22"/>
    </row>
    <row r="61363" spans="30:30" x14ac:dyDescent="0.2">
      <c r="AD61363" s="22"/>
    </row>
    <row r="61364" spans="30:30" x14ac:dyDescent="0.2">
      <c r="AD61364" s="22"/>
    </row>
    <row r="61365" spans="30:30" x14ac:dyDescent="0.2">
      <c r="AD61365" s="22"/>
    </row>
    <row r="61366" spans="30:30" x14ac:dyDescent="0.2">
      <c r="AD61366" s="22"/>
    </row>
    <row r="61367" spans="30:30" x14ac:dyDescent="0.2">
      <c r="AD61367" s="22"/>
    </row>
    <row r="61368" spans="30:30" x14ac:dyDescent="0.2">
      <c r="AD61368" s="22"/>
    </row>
    <row r="61369" spans="30:30" x14ac:dyDescent="0.2">
      <c r="AD61369" s="22"/>
    </row>
    <row r="61370" spans="30:30" x14ac:dyDescent="0.2">
      <c r="AD61370" s="22"/>
    </row>
    <row r="61371" spans="30:30" x14ac:dyDescent="0.2">
      <c r="AD61371" s="22"/>
    </row>
    <row r="61372" spans="30:30" x14ac:dyDescent="0.2">
      <c r="AD61372" s="22"/>
    </row>
    <row r="61373" spans="30:30" x14ac:dyDescent="0.2">
      <c r="AD61373" s="22"/>
    </row>
    <row r="61374" spans="30:30" x14ac:dyDescent="0.2">
      <c r="AD61374" s="22"/>
    </row>
    <row r="61375" spans="30:30" x14ac:dyDescent="0.2">
      <c r="AD61375" s="22"/>
    </row>
    <row r="61376" spans="30:30" x14ac:dyDescent="0.2">
      <c r="AD61376" s="22"/>
    </row>
    <row r="61377" spans="30:30" x14ac:dyDescent="0.2">
      <c r="AD61377" s="22"/>
    </row>
    <row r="61378" spans="30:30" x14ac:dyDescent="0.2">
      <c r="AD61378" s="22"/>
    </row>
    <row r="61379" spans="30:30" x14ac:dyDescent="0.2">
      <c r="AD61379" s="22"/>
    </row>
    <row r="61380" spans="30:30" x14ac:dyDescent="0.2">
      <c r="AD61380" s="22"/>
    </row>
    <row r="61381" spans="30:30" x14ac:dyDescent="0.2">
      <c r="AD61381" s="22"/>
    </row>
    <row r="61382" spans="30:30" x14ac:dyDescent="0.2">
      <c r="AD61382" s="22"/>
    </row>
    <row r="61383" spans="30:30" x14ac:dyDescent="0.2">
      <c r="AD61383" s="22"/>
    </row>
    <row r="61384" spans="30:30" x14ac:dyDescent="0.2">
      <c r="AD61384" s="22"/>
    </row>
    <row r="61385" spans="30:30" x14ac:dyDescent="0.2">
      <c r="AD61385" s="22"/>
    </row>
    <row r="61386" spans="30:30" x14ac:dyDescent="0.2">
      <c r="AD61386" s="22"/>
    </row>
    <row r="61387" spans="30:30" x14ac:dyDescent="0.2">
      <c r="AD61387" s="22"/>
    </row>
    <row r="61388" spans="30:30" x14ac:dyDescent="0.2">
      <c r="AD61388" s="22"/>
    </row>
    <row r="61389" spans="30:30" x14ac:dyDescent="0.2">
      <c r="AD61389" s="22"/>
    </row>
    <row r="61390" spans="30:30" x14ac:dyDescent="0.2">
      <c r="AD61390" s="22"/>
    </row>
    <row r="61391" spans="30:30" x14ac:dyDescent="0.2">
      <c r="AD61391" s="22"/>
    </row>
    <row r="61392" spans="30:30" x14ac:dyDescent="0.2">
      <c r="AD61392" s="22"/>
    </row>
    <row r="61393" spans="30:30" x14ac:dyDescent="0.2">
      <c r="AD61393" s="22"/>
    </row>
    <row r="61394" spans="30:30" x14ac:dyDescent="0.2">
      <c r="AD61394" s="22"/>
    </row>
    <row r="61395" spans="30:30" x14ac:dyDescent="0.2">
      <c r="AD61395" s="22"/>
    </row>
    <row r="61396" spans="30:30" x14ac:dyDescent="0.2">
      <c r="AD61396" s="22"/>
    </row>
    <row r="61397" spans="30:30" x14ac:dyDescent="0.2">
      <c r="AD61397" s="22"/>
    </row>
    <row r="61398" spans="30:30" x14ac:dyDescent="0.2">
      <c r="AD61398" s="22"/>
    </row>
    <row r="61399" spans="30:30" x14ac:dyDescent="0.2">
      <c r="AD61399" s="22"/>
    </row>
    <row r="61400" spans="30:30" x14ac:dyDescent="0.2">
      <c r="AD61400" s="22"/>
    </row>
    <row r="61401" spans="30:30" x14ac:dyDescent="0.2">
      <c r="AD61401" s="22"/>
    </row>
    <row r="61402" spans="30:30" x14ac:dyDescent="0.2">
      <c r="AD61402" s="22"/>
    </row>
    <row r="61403" spans="30:30" x14ac:dyDescent="0.2">
      <c r="AD61403" s="22"/>
    </row>
    <row r="61404" spans="30:30" x14ac:dyDescent="0.2">
      <c r="AD61404" s="22"/>
    </row>
    <row r="61405" spans="30:30" x14ac:dyDescent="0.2">
      <c r="AD61405" s="22"/>
    </row>
    <row r="61406" spans="30:30" x14ac:dyDescent="0.2">
      <c r="AD61406" s="22"/>
    </row>
    <row r="61407" spans="30:30" x14ac:dyDescent="0.2">
      <c r="AD61407" s="22"/>
    </row>
    <row r="61408" spans="30:30" x14ac:dyDescent="0.2">
      <c r="AD61408" s="22"/>
    </row>
    <row r="61409" spans="30:30" x14ac:dyDescent="0.2">
      <c r="AD61409" s="22"/>
    </row>
    <row r="61410" spans="30:30" x14ac:dyDescent="0.2">
      <c r="AD61410" s="22"/>
    </row>
    <row r="61411" spans="30:30" x14ac:dyDescent="0.2">
      <c r="AD61411" s="22"/>
    </row>
    <row r="61412" spans="30:30" x14ac:dyDescent="0.2">
      <c r="AD61412" s="22"/>
    </row>
    <row r="61413" spans="30:30" x14ac:dyDescent="0.2">
      <c r="AD61413" s="22"/>
    </row>
    <row r="61414" spans="30:30" x14ac:dyDescent="0.2">
      <c r="AD61414" s="22"/>
    </row>
    <row r="61415" spans="30:30" x14ac:dyDescent="0.2">
      <c r="AD61415" s="22"/>
    </row>
    <row r="61416" spans="30:30" x14ac:dyDescent="0.2">
      <c r="AD61416" s="22"/>
    </row>
    <row r="61417" spans="30:30" x14ac:dyDescent="0.2">
      <c r="AD61417" s="22"/>
    </row>
    <row r="61418" spans="30:30" x14ac:dyDescent="0.2">
      <c r="AD61418" s="22"/>
    </row>
    <row r="61419" spans="30:30" x14ac:dyDescent="0.2">
      <c r="AD61419" s="22"/>
    </row>
    <row r="61420" spans="30:30" x14ac:dyDescent="0.2">
      <c r="AD61420" s="22"/>
    </row>
    <row r="61421" spans="30:30" x14ac:dyDescent="0.2">
      <c r="AD61421" s="22"/>
    </row>
    <row r="61422" spans="30:30" x14ac:dyDescent="0.2">
      <c r="AD61422" s="22"/>
    </row>
    <row r="61423" spans="30:30" x14ac:dyDescent="0.2">
      <c r="AD61423" s="22"/>
    </row>
    <row r="61424" spans="30:30" x14ac:dyDescent="0.2">
      <c r="AD61424" s="22"/>
    </row>
    <row r="61425" spans="30:30" x14ac:dyDescent="0.2">
      <c r="AD61425" s="22"/>
    </row>
    <row r="61426" spans="30:30" x14ac:dyDescent="0.2">
      <c r="AD61426" s="22"/>
    </row>
    <row r="61427" spans="30:30" x14ac:dyDescent="0.2">
      <c r="AD61427" s="22"/>
    </row>
    <row r="61428" spans="30:30" x14ac:dyDescent="0.2">
      <c r="AD61428" s="22"/>
    </row>
    <row r="61429" spans="30:30" x14ac:dyDescent="0.2">
      <c r="AD61429" s="22"/>
    </row>
    <row r="61430" spans="30:30" x14ac:dyDescent="0.2">
      <c r="AD61430" s="22"/>
    </row>
    <row r="61431" spans="30:30" x14ac:dyDescent="0.2">
      <c r="AD61431" s="22"/>
    </row>
    <row r="61432" spans="30:30" x14ac:dyDescent="0.2">
      <c r="AD61432" s="22"/>
    </row>
    <row r="61433" spans="30:30" x14ac:dyDescent="0.2">
      <c r="AD61433" s="22"/>
    </row>
    <row r="61434" spans="30:30" x14ac:dyDescent="0.2">
      <c r="AD61434" s="22"/>
    </row>
    <row r="61435" spans="30:30" x14ac:dyDescent="0.2">
      <c r="AD61435" s="22"/>
    </row>
    <row r="61436" spans="30:30" x14ac:dyDescent="0.2">
      <c r="AD61436" s="22"/>
    </row>
    <row r="61437" spans="30:30" x14ac:dyDescent="0.2">
      <c r="AD61437" s="22"/>
    </row>
    <row r="61438" spans="30:30" x14ac:dyDescent="0.2">
      <c r="AD61438" s="22"/>
    </row>
    <row r="61439" spans="30:30" x14ac:dyDescent="0.2">
      <c r="AD61439" s="22"/>
    </row>
    <row r="61440" spans="30:30" x14ac:dyDescent="0.2">
      <c r="AD61440" s="22"/>
    </row>
    <row r="61441" spans="30:30" x14ac:dyDescent="0.2">
      <c r="AD61441" s="22"/>
    </row>
    <row r="61442" spans="30:30" x14ac:dyDescent="0.2">
      <c r="AD61442" s="22"/>
    </row>
    <row r="61443" spans="30:30" x14ac:dyDescent="0.2">
      <c r="AD61443" s="22"/>
    </row>
    <row r="61444" spans="30:30" x14ac:dyDescent="0.2">
      <c r="AD61444" s="22"/>
    </row>
    <row r="61445" spans="30:30" x14ac:dyDescent="0.2">
      <c r="AD61445" s="22"/>
    </row>
    <row r="61446" spans="30:30" x14ac:dyDescent="0.2">
      <c r="AD61446" s="22"/>
    </row>
    <row r="61447" spans="30:30" x14ac:dyDescent="0.2">
      <c r="AD61447" s="22"/>
    </row>
    <row r="61448" spans="30:30" x14ac:dyDescent="0.2">
      <c r="AD61448" s="22"/>
    </row>
    <row r="61449" spans="30:30" x14ac:dyDescent="0.2">
      <c r="AD61449" s="22"/>
    </row>
    <row r="61450" spans="30:30" x14ac:dyDescent="0.2">
      <c r="AD61450" s="22"/>
    </row>
    <row r="61451" spans="30:30" x14ac:dyDescent="0.2">
      <c r="AD61451" s="22"/>
    </row>
    <row r="61452" spans="30:30" x14ac:dyDescent="0.2">
      <c r="AD61452" s="22"/>
    </row>
    <row r="61453" spans="30:30" x14ac:dyDescent="0.2">
      <c r="AD61453" s="22"/>
    </row>
    <row r="61454" spans="30:30" x14ac:dyDescent="0.2">
      <c r="AD61454" s="22"/>
    </row>
    <row r="61455" spans="30:30" x14ac:dyDescent="0.2">
      <c r="AD61455" s="22"/>
    </row>
    <row r="61456" spans="30:30" x14ac:dyDescent="0.2">
      <c r="AD61456" s="22"/>
    </row>
    <row r="61457" spans="30:30" x14ac:dyDescent="0.2">
      <c r="AD61457" s="22"/>
    </row>
    <row r="61458" spans="30:30" x14ac:dyDescent="0.2">
      <c r="AD61458" s="22"/>
    </row>
    <row r="61459" spans="30:30" x14ac:dyDescent="0.2">
      <c r="AD61459" s="22"/>
    </row>
    <row r="61460" spans="30:30" x14ac:dyDescent="0.2">
      <c r="AD61460" s="22"/>
    </row>
    <row r="61461" spans="30:30" x14ac:dyDescent="0.2">
      <c r="AD61461" s="22"/>
    </row>
    <row r="61462" spans="30:30" x14ac:dyDescent="0.2">
      <c r="AD61462" s="22"/>
    </row>
    <row r="61463" spans="30:30" x14ac:dyDescent="0.2">
      <c r="AD61463" s="22"/>
    </row>
    <row r="61464" spans="30:30" x14ac:dyDescent="0.2">
      <c r="AD61464" s="22"/>
    </row>
    <row r="61465" spans="30:30" x14ac:dyDescent="0.2">
      <c r="AD61465" s="22"/>
    </row>
    <row r="61466" spans="30:30" x14ac:dyDescent="0.2">
      <c r="AD61466" s="22"/>
    </row>
    <row r="61467" spans="30:30" x14ac:dyDescent="0.2">
      <c r="AD61467" s="22"/>
    </row>
    <row r="61468" spans="30:30" x14ac:dyDescent="0.2">
      <c r="AD61468" s="22"/>
    </row>
    <row r="61469" spans="30:30" x14ac:dyDescent="0.2">
      <c r="AD61469" s="22"/>
    </row>
    <row r="61470" spans="30:30" x14ac:dyDescent="0.2">
      <c r="AD61470" s="22"/>
    </row>
    <row r="61471" spans="30:30" x14ac:dyDescent="0.2">
      <c r="AD61471" s="22"/>
    </row>
    <row r="61472" spans="30:30" x14ac:dyDescent="0.2">
      <c r="AD61472" s="22"/>
    </row>
    <row r="61473" spans="30:30" x14ac:dyDescent="0.2">
      <c r="AD61473" s="22"/>
    </row>
    <row r="61474" spans="30:30" x14ac:dyDescent="0.2">
      <c r="AD61474" s="22"/>
    </row>
    <row r="61475" spans="30:30" x14ac:dyDescent="0.2">
      <c r="AD61475" s="22"/>
    </row>
    <row r="61476" spans="30:30" x14ac:dyDescent="0.2">
      <c r="AD61476" s="22"/>
    </row>
    <row r="61477" spans="30:30" x14ac:dyDescent="0.2">
      <c r="AD61477" s="22"/>
    </row>
    <row r="61478" spans="30:30" x14ac:dyDescent="0.2">
      <c r="AD61478" s="22"/>
    </row>
    <row r="61479" spans="30:30" x14ac:dyDescent="0.2">
      <c r="AD61479" s="22"/>
    </row>
    <row r="61480" spans="30:30" x14ac:dyDescent="0.2">
      <c r="AD61480" s="22"/>
    </row>
    <row r="61481" spans="30:30" x14ac:dyDescent="0.2">
      <c r="AD61481" s="22"/>
    </row>
    <row r="61482" spans="30:30" x14ac:dyDescent="0.2">
      <c r="AD61482" s="22"/>
    </row>
    <row r="61483" spans="30:30" x14ac:dyDescent="0.2">
      <c r="AD61483" s="22"/>
    </row>
    <row r="61484" spans="30:30" x14ac:dyDescent="0.2">
      <c r="AD61484" s="22"/>
    </row>
    <row r="61485" spans="30:30" x14ac:dyDescent="0.2">
      <c r="AD61485" s="22"/>
    </row>
    <row r="61486" spans="30:30" x14ac:dyDescent="0.2">
      <c r="AD61486" s="22"/>
    </row>
    <row r="61487" spans="30:30" x14ac:dyDescent="0.2">
      <c r="AD61487" s="22"/>
    </row>
    <row r="61488" spans="30:30" x14ac:dyDescent="0.2">
      <c r="AD61488" s="22"/>
    </row>
    <row r="61489" spans="30:30" x14ac:dyDescent="0.2">
      <c r="AD61489" s="22"/>
    </row>
    <row r="61490" spans="30:30" x14ac:dyDescent="0.2">
      <c r="AD61490" s="22"/>
    </row>
    <row r="61491" spans="30:30" x14ac:dyDescent="0.2">
      <c r="AD61491" s="22"/>
    </row>
    <row r="61492" spans="30:30" x14ac:dyDescent="0.2">
      <c r="AD61492" s="22"/>
    </row>
    <row r="61493" spans="30:30" x14ac:dyDescent="0.2">
      <c r="AD61493" s="22"/>
    </row>
    <row r="61494" spans="30:30" x14ac:dyDescent="0.2">
      <c r="AD61494" s="22"/>
    </row>
    <row r="61495" spans="30:30" x14ac:dyDescent="0.2">
      <c r="AD61495" s="22"/>
    </row>
    <row r="61496" spans="30:30" x14ac:dyDescent="0.2">
      <c r="AD61496" s="22"/>
    </row>
    <row r="61497" spans="30:30" x14ac:dyDescent="0.2">
      <c r="AD61497" s="22"/>
    </row>
    <row r="61498" spans="30:30" x14ac:dyDescent="0.2">
      <c r="AD61498" s="22"/>
    </row>
    <row r="61499" spans="30:30" x14ac:dyDescent="0.2">
      <c r="AD61499" s="22"/>
    </row>
    <row r="61500" spans="30:30" x14ac:dyDescent="0.2">
      <c r="AD61500" s="22"/>
    </row>
    <row r="61501" spans="30:30" x14ac:dyDescent="0.2">
      <c r="AD61501" s="22"/>
    </row>
    <row r="61502" spans="30:30" x14ac:dyDescent="0.2">
      <c r="AD61502" s="22"/>
    </row>
    <row r="61503" spans="30:30" x14ac:dyDescent="0.2">
      <c r="AD61503" s="22"/>
    </row>
    <row r="61504" spans="30:30" x14ac:dyDescent="0.2">
      <c r="AD61504" s="22"/>
    </row>
    <row r="61505" spans="30:30" x14ac:dyDescent="0.2">
      <c r="AD61505" s="22"/>
    </row>
    <row r="61506" spans="30:30" x14ac:dyDescent="0.2">
      <c r="AD61506" s="22"/>
    </row>
    <row r="61507" spans="30:30" x14ac:dyDescent="0.2">
      <c r="AD61507" s="22"/>
    </row>
    <row r="61508" spans="30:30" x14ac:dyDescent="0.2">
      <c r="AD61508" s="22"/>
    </row>
    <row r="61509" spans="30:30" x14ac:dyDescent="0.2">
      <c r="AD61509" s="22"/>
    </row>
    <row r="61510" spans="30:30" x14ac:dyDescent="0.2">
      <c r="AD61510" s="22"/>
    </row>
    <row r="61511" spans="30:30" x14ac:dyDescent="0.2">
      <c r="AD61511" s="22"/>
    </row>
    <row r="61512" spans="30:30" x14ac:dyDescent="0.2">
      <c r="AD61512" s="22"/>
    </row>
    <row r="61513" spans="30:30" x14ac:dyDescent="0.2">
      <c r="AD61513" s="22"/>
    </row>
    <row r="61514" spans="30:30" x14ac:dyDescent="0.2">
      <c r="AD61514" s="22"/>
    </row>
    <row r="61515" spans="30:30" x14ac:dyDescent="0.2">
      <c r="AD61515" s="22"/>
    </row>
    <row r="61516" spans="30:30" x14ac:dyDescent="0.2">
      <c r="AD61516" s="22"/>
    </row>
    <row r="61517" spans="30:30" x14ac:dyDescent="0.2">
      <c r="AD61517" s="22"/>
    </row>
    <row r="61518" spans="30:30" x14ac:dyDescent="0.2">
      <c r="AD61518" s="22"/>
    </row>
    <row r="61519" spans="30:30" x14ac:dyDescent="0.2">
      <c r="AD61519" s="22"/>
    </row>
    <row r="61520" spans="30:30" x14ac:dyDescent="0.2">
      <c r="AD61520" s="22"/>
    </row>
    <row r="61521" spans="30:30" x14ac:dyDescent="0.2">
      <c r="AD61521" s="22"/>
    </row>
    <row r="61522" spans="30:30" x14ac:dyDescent="0.2">
      <c r="AD61522" s="22"/>
    </row>
    <row r="61523" spans="30:30" x14ac:dyDescent="0.2">
      <c r="AD61523" s="22"/>
    </row>
    <row r="61524" spans="30:30" x14ac:dyDescent="0.2">
      <c r="AD61524" s="22"/>
    </row>
    <row r="61525" spans="30:30" x14ac:dyDescent="0.2">
      <c r="AD61525" s="22"/>
    </row>
    <row r="61526" spans="30:30" x14ac:dyDescent="0.2">
      <c r="AD61526" s="22"/>
    </row>
    <row r="61527" spans="30:30" x14ac:dyDescent="0.2">
      <c r="AD61527" s="22"/>
    </row>
    <row r="61528" spans="30:30" x14ac:dyDescent="0.2">
      <c r="AD61528" s="22"/>
    </row>
    <row r="61529" spans="30:30" x14ac:dyDescent="0.2">
      <c r="AD61529" s="22"/>
    </row>
    <row r="61530" spans="30:30" x14ac:dyDescent="0.2">
      <c r="AD61530" s="22"/>
    </row>
    <row r="61531" spans="30:30" x14ac:dyDescent="0.2">
      <c r="AD61531" s="22"/>
    </row>
    <row r="61532" spans="30:30" x14ac:dyDescent="0.2">
      <c r="AD61532" s="22"/>
    </row>
    <row r="61533" spans="30:30" x14ac:dyDescent="0.2">
      <c r="AD61533" s="22"/>
    </row>
    <row r="61534" spans="30:30" x14ac:dyDescent="0.2">
      <c r="AD61534" s="22"/>
    </row>
    <row r="61535" spans="30:30" x14ac:dyDescent="0.2">
      <c r="AD61535" s="22"/>
    </row>
    <row r="61536" spans="30:30" x14ac:dyDescent="0.2">
      <c r="AD61536" s="22"/>
    </row>
    <row r="61537" spans="30:30" x14ac:dyDescent="0.2">
      <c r="AD61537" s="22"/>
    </row>
    <row r="61538" spans="30:30" x14ac:dyDescent="0.2">
      <c r="AD61538" s="22"/>
    </row>
    <row r="61539" spans="30:30" x14ac:dyDescent="0.2">
      <c r="AD61539" s="22"/>
    </row>
    <row r="61540" spans="30:30" x14ac:dyDescent="0.2">
      <c r="AD61540" s="22"/>
    </row>
    <row r="61541" spans="30:30" x14ac:dyDescent="0.2">
      <c r="AD61541" s="22"/>
    </row>
    <row r="61542" spans="30:30" x14ac:dyDescent="0.2">
      <c r="AD61542" s="22"/>
    </row>
    <row r="61543" spans="30:30" x14ac:dyDescent="0.2">
      <c r="AD61543" s="22"/>
    </row>
    <row r="61544" spans="30:30" x14ac:dyDescent="0.2">
      <c r="AD61544" s="22"/>
    </row>
    <row r="61545" spans="30:30" x14ac:dyDescent="0.2">
      <c r="AD61545" s="22"/>
    </row>
    <row r="61546" spans="30:30" x14ac:dyDescent="0.2">
      <c r="AD61546" s="22"/>
    </row>
    <row r="61547" spans="30:30" x14ac:dyDescent="0.2">
      <c r="AD61547" s="22"/>
    </row>
    <row r="61548" spans="30:30" x14ac:dyDescent="0.2">
      <c r="AD61548" s="22"/>
    </row>
    <row r="61549" spans="30:30" x14ac:dyDescent="0.2">
      <c r="AD61549" s="22"/>
    </row>
    <row r="61550" spans="30:30" x14ac:dyDescent="0.2">
      <c r="AD61550" s="22"/>
    </row>
    <row r="61551" spans="30:30" x14ac:dyDescent="0.2">
      <c r="AD61551" s="22"/>
    </row>
    <row r="61552" spans="30:30" x14ac:dyDescent="0.2">
      <c r="AD61552" s="22"/>
    </row>
    <row r="61553" spans="30:30" x14ac:dyDescent="0.2">
      <c r="AD61553" s="22"/>
    </row>
    <row r="61554" spans="30:30" x14ac:dyDescent="0.2">
      <c r="AD61554" s="22"/>
    </row>
    <row r="61555" spans="30:30" x14ac:dyDescent="0.2">
      <c r="AD61555" s="22"/>
    </row>
    <row r="61556" spans="30:30" x14ac:dyDescent="0.2">
      <c r="AD61556" s="22"/>
    </row>
    <row r="61557" spans="30:30" x14ac:dyDescent="0.2">
      <c r="AD61557" s="22"/>
    </row>
    <row r="61558" spans="30:30" x14ac:dyDescent="0.2">
      <c r="AD61558" s="22"/>
    </row>
    <row r="61559" spans="30:30" x14ac:dyDescent="0.2">
      <c r="AD61559" s="22"/>
    </row>
    <row r="61560" spans="30:30" x14ac:dyDescent="0.2">
      <c r="AD61560" s="22"/>
    </row>
    <row r="61561" spans="30:30" x14ac:dyDescent="0.2">
      <c r="AD61561" s="22"/>
    </row>
    <row r="61562" spans="30:30" x14ac:dyDescent="0.2">
      <c r="AD61562" s="22"/>
    </row>
    <row r="61563" spans="30:30" x14ac:dyDescent="0.2">
      <c r="AD61563" s="22"/>
    </row>
    <row r="61564" spans="30:30" x14ac:dyDescent="0.2">
      <c r="AD61564" s="22"/>
    </row>
    <row r="61565" spans="30:30" x14ac:dyDescent="0.2">
      <c r="AD61565" s="22"/>
    </row>
    <row r="61566" spans="30:30" x14ac:dyDescent="0.2">
      <c r="AD61566" s="22"/>
    </row>
    <row r="61567" spans="30:30" x14ac:dyDescent="0.2">
      <c r="AD61567" s="22"/>
    </row>
    <row r="61568" spans="30:30" x14ac:dyDescent="0.2">
      <c r="AD61568" s="22"/>
    </row>
    <row r="61569" spans="30:30" x14ac:dyDescent="0.2">
      <c r="AD61569" s="22"/>
    </row>
    <row r="61570" spans="30:30" x14ac:dyDescent="0.2">
      <c r="AD61570" s="22"/>
    </row>
    <row r="61571" spans="30:30" x14ac:dyDescent="0.2">
      <c r="AD61571" s="22"/>
    </row>
    <row r="61572" spans="30:30" x14ac:dyDescent="0.2">
      <c r="AD61572" s="22"/>
    </row>
    <row r="61573" spans="30:30" x14ac:dyDescent="0.2">
      <c r="AD61573" s="22"/>
    </row>
    <row r="61574" spans="30:30" x14ac:dyDescent="0.2">
      <c r="AD61574" s="22"/>
    </row>
    <row r="61575" spans="30:30" x14ac:dyDescent="0.2">
      <c r="AD61575" s="22"/>
    </row>
    <row r="61576" spans="30:30" x14ac:dyDescent="0.2">
      <c r="AD61576" s="22"/>
    </row>
    <row r="61577" spans="30:30" x14ac:dyDescent="0.2">
      <c r="AD61577" s="22"/>
    </row>
    <row r="61578" spans="30:30" x14ac:dyDescent="0.2">
      <c r="AD61578" s="22"/>
    </row>
    <row r="61579" spans="30:30" x14ac:dyDescent="0.2">
      <c r="AD61579" s="22"/>
    </row>
    <row r="61580" spans="30:30" x14ac:dyDescent="0.2">
      <c r="AD61580" s="22"/>
    </row>
    <row r="61581" spans="30:30" x14ac:dyDescent="0.2">
      <c r="AD61581" s="22"/>
    </row>
    <row r="61582" spans="30:30" x14ac:dyDescent="0.2">
      <c r="AD61582" s="22"/>
    </row>
    <row r="61583" spans="30:30" x14ac:dyDescent="0.2">
      <c r="AD61583" s="22"/>
    </row>
    <row r="61584" spans="30:30" x14ac:dyDescent="0.2">
      <c r="AD61584" s="22"/>
    </row>
    <row r="61585" spans="30:30" x14ac:dyDescent="0.2">
      <c r="AD61585" s="22"/>
    </row>
    <row r="61586" spans="30:30" x14ac:dyDescent="0.2">
      <c r="AD61586" s="22"/>
    </row>
    <row r="61587" spans="30:30" x14ac:dyDescent="0.2">
      <c r="AD61587" s="22"/>
    </row>
    <row r="61588" spans="30:30" x14ac:dyDescent="0.2">
      <c r="AD61588" s="22"/>
    </row>
    <row r="61589" spans="30:30" x14ac:dyDescent="0.2">
      <c r="AD61589" s="22"/>
    </row>
    <row r="61590" spans="30:30" x14ac:dyDescent="0.2">
      <c r="AD61590" s="22"/>
    </row>
    <row r="61591" spans="30:30" x14ac:dyDescent="0.2">
      <c r="AD61591" s="22"/>
    </row>
    <row r="61592" spans="30:30" x14ac:dyDescent="0.2">
      <c r="AD61592" s="22"/>
    </row>
    <row r="61593" spans="30:30" x14ac:dyDescent="0.2">
      <c r="AD61593" s="22"/>
    </row>
    <row r="61594" spans="30:30" x14ac:dyDescent="0.2">
      <c r="AD61594" s="22"/>
    </row>
    <row r="61595" spans="30:30" x14ac:dyDescent="0.2">
      <c r="AD61595" s="22"/>
    </row>
    <row r="61596" spans="30:30" x14ac:dyDescent="0.2">
      <c r="AD61596" s="22"/>
    </row>
    <row r="61597" spans="30:30" x14ac:dyDescent="0.2">
      <c r="AD61597" s="22"/>
    </row>
    <row r="61598" spans="30:30" x14ac:dyDescent="0.2">
      <c r="AD61598" s="22"/>
    </row>
    <row r="61599" spans="30:30" x14ac:dyDescent="0.2">
      <c r="AD61599" s="22"/>
    </row>
    <row r="61600" spans="30:30" x14ac:dyDescent="0.2">
      <c r="AD61600" s="22"/>
    </row>
    <row r="61601" spans="30:30" x14ac:dyDescent="0.2">
      <c r="AD61601" s="22"/>
    </row>
    <row r="61602" spans="30:30" x14ac:dyDescent="0.2">
      <c r="AD61602" s="22"/>
    </row>
    <row r="61603" spans="30:30" x14ac:dyDescent="0.2">
      <c r="AD61603" s="22"/>
    </row>
    <row r="61604" spans="30:30" x14ac:dyDescent="0.2">
      <c r="AD61604" s="22"/>
    </row>
    <row r="61605" spans="30:30" x14ac:dyDescent="0.2">
      <c r="AD61605" s="22"/>
    </row>
    <row r="61606" spans="30:30" x14ac:dyDescent="0.2">
      <c r="AD61606" s="22"/>
    </row>
    <row r="61607" spans="30:30" x14ac:dyDescent="0.2">
      <c r="AD61607" s="22"/>
    </row>
    <row r="61608" spans="30:30" x14ac:dyDescent="0.2">
      <c r="AD61608" s="22"/>
    </row>
    <row r="61609" spans="30:30" x14ac:dyDescent="0.2">
      <c r="AD61609" s="22"/>
    </row>
    <row r="61610" spans="30:30" x14ac:dyDescent="0.2">
      <c r="AD61610" s="22"/>
    </row>
    <row r="61611" spans="30:30" x14ac:dyDescent="0.2">
      <c r="AD61611" s="22"/>
    </row>
    <row r="61612" spans="30:30" x14ac:dyDescent="0.2">
      <c r="AD61612" s="22"/>
    </row>
    <row r="61613" spans="30:30" x14ac:dyDescent="0.2">
      <c r="AD61613" s="22"/>
    </row>
    <row r="61614" spans="30:30" x14ac:dyDescent="0.2">
      <c r="AD61614" s="22"/>
    </row>
    <row r="61615" spans="30:30" x14ac:dyDescent="0.2">
      <c r="AD61615" s="22"/>
    </row>
    <row r="61616" spans="30:30" x14ac:dyDescent="0.2">
      <c r="AD61616" s="22"/>
    </row>
    <row r="61617" spans="30:30" x14ac:dyDescent="0.2">
      <c r="AD61617" s="22"/>
    </row>
    <row r="61618" spans="30:30" x14ac:dyDescent="0.2">
      <c r="AD61618" s="22"/>
    </row>
    <row r="61619" spans="30:30" x14ac:dyDescent="0.2">
      <c r="AD61619" s="22"/>
    </row>
    <row r="61620" spans="30:30" x14ac:dyDescent="0.2">
      <c r="AD61620" s="22"/>
    </row>
    <row r="61621" spans="30:30" x14ac:dyDescent="0.2">
      <c r="AD61621" s="22"/>
    </row>
    <row r="61622" spans="30:30" x14ac:dyDescent="0.2">
      <c r="AD61622" s="22"/>
    </row>
    <row r="61623" spans="30:30" x14ac:dyDescent="0.2">
      <c r="AD61623" s="22"/>
    </row>
    <row r="61624" spans="30:30" x14ac:dyDescent="0.2">
      <c r="AD61624" s="22"/>
    </row>
    <row r="61625" spans="30:30" x14ac:dyDescent="0.2">
      <c r="AD61625" s="22"/>
    </row>
    <row r="61626" spans="30:30" x14ac:dyDescent="0.2">
      <c r="AD61626" s="22"/>
    </row>
    <row r="61627" spans="30:30" x14ac:dyDescent="0.2">
      <c r="AD61627" s="22"/>
    </row>
    <row r="61628" spans="30:30" x14ac:dyDescent="0.2">
      <c r="AD61628" s="22"/>
    </row>
    <row r="61629" spans="30:30" x14ac:dyDescent="0.2">
      <c r="AD61629" s="22"/>
    </row>
    <row r="61630" spans="30:30" x14ac:dyDescent="0.2">
      <c r="AD61630" s="22"/>
    </row>
    <row r="61631" spans="30:30" x14ac:dyDescent="0.2">
      <c r="AD61631" s="22"/>
    </row>
    <row r="61632" spans="30:30" x14ac:dyDescent="0.2">
      <c r="AD61632" s="22"/>
    </row>
    <row r="61633" spans="30:30" x14ac:dyDescent="0.2">
      <c r="AD61633" s="22"/>
    </row>
    <row r="61634" spans="30:30" x14ac:dyDescent="0.2">
      <c r="AD61634" s="22"/>
    </row>
    <row r="61635" spans="30:30" x14ac:dyDescent="0.2">
      <c r="AD61635" s="22"/>
    </row>
    <row r="61636" spans="30:30" x14ac:dyDescent="0.2">
      <c r="AD61636" s="22"/>
    </row>
    <row r="61637" spans="30:30" x14ac:dyDescent="0.2">
      <c r="AD61637" s="22"/>
    </row>
    <row r="61638" spans="30:30" x14ac:dyDescent="0.2">
      <c r="AD61638" s="22"/>
    </row>
    <row r="61639" spans="30:30" x14ac:dyDescent="0.2">
      <c r="AD61639" s="22"/>
    </row>
    <row r="61640" spans="30:30" x14ac:dyDescent="0.2">
      <c r="AD61640" s="22"/>
    </row>
    <row r="61641" spans="30:30" x14ac:dyDescent="0.2">
      <c r="AD61641" s="22"/>
    </row>
    <row r="61642" spans="30:30" x14ac:dyDescent="0.2">
      <c r="AD61642" s="22"/>
    </row>
    <row r="61643" spans="30:30" x14ac:dyDescent="0.2">
      <c r="AD61643" s="22"/>
    </row>
    <row r="61644" spans="30:30" x14ac:dyDescent="0.2">
      <c r="AD61644" s="22"/>
    </row>
    <row r="61645" spans="30:30" x14ac:dyDescent="0.2">
      <c r="AD61645" s="22"/>
    </row>
    <row r="61646" spans="30:30" x14ac:dyDescent="0.2">
      <c r="AD61646" s="22"/>
    </row>
    <row r="61647" spans="30:30" x14ac:dyDescent="0.2">
      <c r="AD61647" s="22"/>
    </row>
    <row r="61648" spans="30:30" x14ac:dyDescent="0.2">
      <c r="AD61648" s="22"/>
    </row>
    <row r="61649" spans="30:30" x14ac:dyDescent="0.2">
      <c r="AD61649" s="22"/>
    </row>
    <row r="61650" spans="30:30" x14ac:dyDescent="0.2">
      <c r="AD61650" s="22"/>
    </row>
    <row r="61651" spans="30:30" x14ac:dyDescent="0.2">
      <c r="AD61651" s="22"/>
    </row>
    <row r="61652" spans="30:30" x14ac:dyDescent="0.2">
      <c r="AD61652" s="22"/>
    </row>
    <row r="61653" spans="30:30" x14ac:dyDescent="0.2">
      <c r="AD61653" s="22"/>
    </row>
    <row r="61654" spans="30:30" x14ac:dyDescent="0.2">
      <c r="AD61654" s="22"/>
    </row>
    <row r="61655" spans="30:30" x14ac:dyDescent="0.2">
      <c r="AD61655" s="22"/>
    </row>
    <row r="61656" spans="30:30" x14ac:dyDescent="0.2">
      <c r="AD61656" s="22"/>
    </row>
    <row r="61657" spans="30:30" x14ac:dyDescent="0.2">
      <c r="AD61657" s="22"/>
    </row>
    <row r="61658" spans="30:30" x14ac:dyDescent="0.2">
      <c r="AD61658" s="22"/>
    </row>
    <row r="61659" spans="30:30" x14ac:dyDescent="0.2">
      <c r="AD61659" s="22"/>
    </row>
    <row r="61660" spans="30:30" x14ac:dyDescent="0.2">
      <c r="AD61660" s="22"/>
    </row>
    <row r="61661" spans="30:30" x14ac:dyDescent="0.2">
      <c r="AD61661" s="22"/>
    </row>
    <row r="61662" spans="30:30" x14ac:dyDescent="0.2">
      <c r="AD61662" s="22"/>
    </row>
    <row r="61663" spans="30:30" x14ac:dyDescent="0.2">
      <c r="AD61663" s="22"/>
    </row>
    <row r="61664" spans="30:30" x14ac:dyDescent="0.2">
      <c r="AD61664" s="22"/>
    </row>
    <row r="61665" spans="30:30" x14ac:dyDescent="0.2">
      <c r="AD61665" s="22"/>
    </row>
    <row r="61666" spans="30:30" x14ac:dyDescent="0.2">
      <c r="AD61666" s="22"/>
    </row>
    <row r="61667" spans="30:30" x14ac:dyDescent="0.2">
      <c r="AD61667" s="22"/>
    </row>
    <row r="61668" spans="30:30" x14ac:dyDescent="0.2">
      <c r="AD61668" s="22"/>
    </row>
    <row r="61669" spans="30:30" x14ac:dyDescent="0.2">
      <c r="AD61669" s="22"/>
    </row>
    <row r="61670" spans="30:30" x14ac:dyDescent="0.2">
      <c r="AD61670" s="22"/>
    </row>
    <row r="61671" spans="30:30" x14ac:dyDescent="0.2">
      <c r="AD61671" s="22"/>
    </row>
    <row r="61672" spans="30:30" x14ac:dyDescent="0.2">
      <c r="AD61672" s="22"/>
    </row>
    <row r="61673" spans="30:30" x14ac:dyDescent="0.2">
      <c r="AD61673" s="22"/>
    </row>
    <row r="61674" spans="30:30" x14ac:dyDescent="0.2">
      <c r="AD61674" s="22"/>
    </row>
    <row r="61675" spans="30:30" x14ac:dyDescent="0.2">
      <c r="AD61675" s="22"/>
    </row>
    <row r="61676" spans="30:30" x14ac:dyDescent="0.2">
      <c r="AD61676" s="22"/>
    </row>
    <row r="61677" spans="30:30" x14ac:dyDescent="0.2">
      <c r="AD61677" s="22"/>
    </row>
    <row r="61678" spans="30:30" x14ac:dyDescent="0.2">
      <c r="AD61678" s="22"/>
    </row>
    <row r="61679" spans="30:30" x14ac:dyDescent="0.2">
      <c r="AD61679" s="22"/>
    </row>
    <row r="61680" spans="30:30" x14ac:dyDescent="0.2">
      <c r="AD61680" s="22"/>
    </row>
    <row r="61681" spans="30:30" x14ac:dyDescent="0.2">
      <c r="AD61681" s="22"/>
    </row>
    <row r="61682" spans="30:30" x14ac:dyDescent="0.2">
      <c r="AD61682" s="22"/>
    </row>
    <row r="61683" spans="30:30" x14ac:dyDescent="0.2">
      <c r="AD61683" s="22"/>
    </row>
    <row r="61684" spans="30:30" x14ac:dyDescent="0.2">
      <c r="AD61684" s="22"/>
    </row>
    <row r="61685" spans="30:30" x14ac:dyDescent="0.2">
      <c r="AD61685" s="22"/>
    </row>
    <row r="61686" spans="30:30" x14ac:dyDescent="0.2">
      <c r="AD61686" s="22"/>
    </row>
    <row r="61687" spans="30:30" x14ac:dyDescent="0.2">
      <c r="AD61687" s="22"/>
    </row>
    <row r="61688" spans="30:30" x14ac:dyDescent="0.2">
      <c r="AD61688" s="22"/>
    </row>
    <row r="61689" spans="30:30" x14ac:dyDescent="0.2">
      <c r="AD61689" s="22"/>
    </row>
    <row r="61690" spans="30:30" x14ac:dyDescent="0.2">
      <c r="AD61690" s="22"/>
    </row>
    <row r="61691" spans="30:30" x14ac:dyDescent="0.2">
      <c r="AD61691" s="22"/>
    </row>
    <row r="61692" spans="30:30" x14ac:dyDescent="0.2">
      <c r="AD61692" s="22"/>
    </row>
    <row r="61693" spans="30:30" x14ac:dyDescent="0.2">
      <c r="AD61693" s="22"/>
    </row>
    <row r="61694" spans="30:30" x14ac:dyDescent="0.2">
      <c r="AD61694" s="22"/>
    </row>
    <row r="61695" spans="30:30" x14ac:dyDescent="0.2">
      <c r="AD61695" s="22"/>
    </row>
    <row r="61696" spans="30:30" x14ac:dyDescent="0.2">
      <c r="AD61696" s="22"/>
    </row>
    <row r="61697" spans="30:30" x14ac:dyDescent="0.2">
      <c r="AD61697" s="22"/>
    </row>
    <row r="61698" spans="30:30" x14ac:dyDescent="0.2">
      <c r="AD61698" s="22"/>
    </row>
    <row r="61699" spans="30:30" x14ac:dyDescent="0.2">
      <c r="AD61699" s="22"/>
    </row>
    <row r="61700" spans="30:30" x14ac:dyDescent="0.2">
      <c r="AD61700" s="22"/>
    </row>
    <row r="61701" spans="30:30" x14ac:dyDescent="0.2">
      <c r="AD61701" s="22"/>
    </row>
    <row r="61702" spans="30:30" x14ac:dyDescent="0.2">
      <c r="AD61702" s="22"/>
    </row>
    <row r="61703" spans="30:30" x14ac:dyDescent="0.2">
      <c r="AD61703" s="22"/>
    </row>
    <row r="61704" spans="30:30" x14ac:dyDescent="0.2">
      <c r="AD61704" s="22"/>
    </row>
    <row r="61705" spans="30:30" x14ac:dyDescent="0.2">
      <c r="AD61705" s="22"/>
    </row>
    <row r="61706" spans="30:30" x14ac:dyDescent="0.2">
      <c r="AD61706" s="22"/>
    </row>
    <row r="61707" spans="30:30" x14ac:dyDescent="0.2">
      <c r="AD61707" s="22"/>
    </row>
    <row r="61708" spans="30:30" x14ac:dyDescent="0.2">
      <c r="AD61708" s="22"/>
    </row>
    <row r="61709" spans="30:30" x14ac:dyDescent="0.2">
      <c r="AD61709" s="22"/>
    </row>
    <row r="61710" spans="30:30" x14ac:dyDescent="0.2">
      <c r="AD61710" s="22"/>
    </row>
    <row r="61711" spans="30:30" x14ac:dyDescent="0.2">
      <c r="AD61711" s="22"/>
    </row>
    <row r="61712" spans="30:30" x14ac:dyDescent="0.2">
      <c r="AD61712" s="22"/>
    </row>
    <row r="61713" spans="30:30" x14ac:dyDescent="0.2">
      <c r="AD61713" s="22"/>
    </row>
    <row r="61714" spans="30:30" x14ac:dyDescent="0.2">
      <c r="AD61714" s="22"/>
    </row>
    <row r="61715" spans="30:30" x14ac:dyDescent="0.2">
      <c r="AD61715" s="22"/>
    </row>
    <row r="61716" spans="30:30" x14ac:dyDescent="0.2">
      <c r="AD61716" s="22"/>
    </row>
    <row r="61717" spans="30:30" x14ac:dyDescent="0.2">
      <c r="AD61717" s="22"/>
    </row>
    <row r="61718" spans="30:30" x14ac:dyDescent="0.2">
      <c r="AD61718" s="22"/>
    </row>
    <row r="61719" spans="30:30" x14ac:dyDescent="0.2">
      <c r="AD61719" s="22"/>
    </row>
    <row r="61720" spans="30:30" x14ac:dyDescent="0.2">
      <c r="AD61720" s="22"/>
    </row>
    <row r="61721" spans="30:30" x14ac:dyDescent="0.2">
      <c r="AD61721" s="22"/>
    </row>
    <row r="61722" spans="30:30" x14ac:dyDescent="0.2">
      <c r="AD61722" s="22"/>
    </row>
    <row r="61723" spans="30:30" x14ac:dyDescent="0.2">
      <c r="AD61723" s="22"/>
    </row>
    <row r="61724" spans="30:30" x14ac:dyDescent="0.2">
      <c r="AD61724" s="22"/>
    </row>
    <row r="61725" spans="30:30" x14ac:dyDescent="0.2">
      <c r="AD61725" s="22"/>
    </row>
    <row r="61726" spans="30:30" x14ac:dyDescent="0.2">
      <c r="AD61726" s="22"/>
    </row>
    <row r="61727" spans="30:30" x14ac:dyDescent="0.2">
      <c r="AD61727" s="22"/>
    </row>
    <row r="61728" spans="30:30" x14ac:dyDescent="0.2">
      <c r="AD61728" s="22"/>
    </row>
    <row r="61729" spans="30:30" x14ac:dyDescent="0.2">
      <c r="AD61729" s="22"/>
    </row>
    <row r="61730" spans="30:30" x14ac:dyDescent="0.2">
      <c r="AD61730" s="22"/>
    </row>
    <row r="61731" spans="30:30" x14ac:dyDescent="0.2">
      <c r="AD61731" s="22"/>
    </row>
    <row r="61732" spans="30:30" x14ac:dyDescent="0.2">
      <c r="AD61732" s="22"/>
    </row>
    <row r="61733" spans="30:30" x14ac:dyDescent="0.2">
      <c r="AD61733" s="22"/>
    </row>
    <row r="61734" spans="30:30" x14ac:dyDescent="0.2">
      <c r="AD61734" s="22"/>
    </row>
    <row r="61735" spans="30:30" x14ac:dyDescent="0.2">
      <c r="AD61735" s="22"/>
    </row>
    <row r="61736" spans="30:30" x14ac:dyDescent="0.2">
      <c r="AD61736" s="22"/>
    </row>
    <row r="61737" spans="30:30" x14ac:dyDescent="0.2">
      <c r="AD61737" s="22"/>
    </row>
    <row r="61738" spans="30:30" x14ac:dyDescent="0.2">
      <c r="AD61738" s="22"/>
    </row>
    <row r="61739" spans="30:30" x14ac:dyDescent="0.2">
      <c r="AD61739" s="22"/>
    </row>
    <row r="61740" spans="30:30" x14ac:dyDescent="0.2">
      <c r="AD61740" s="22"/>
    </row>
    <row r="61741" spans="30:30" x14ac:dyDescent="0.2">
      <c r="AD61741" s="22"/>
    </row>
    <row r="61742" spans="30:30" x14ac:dyDescent="0.2">
      <c r="AD61742" s="22"/>
    </row>
    <row r="61743" spans="30:30" x14ac:dyDescent="0.2">
      <c r="AD61743" s="22"/>
    </row>
    <row r="61744" spans="30:30" x14ac:dyDescent="0.2">
      <c r="AD61744" s="22"/>
    </row>
    <row r="61745" spans="30:30" x14ac:dyDescent="0.2">
      <c r="AD61745" s="22"/>
    </row>
    <row r="61746" spans="30:30" x14ac:dyDescent="0.2">
      <c r="AD61746" s="22"/>
    </row>
    <row r="61747" spans="30:30" x14ac:dyDescent="0.2">
      <c r="AD61747" s="22"/>
    </row>
    <row r="61748" spans="30:30" x14ac:dyDescent="0.2">
      <c r="AD61748" s="22"/>
    </row>
    <row r="61749" spans="30:30" x14ac:dyDescent="0.2">
      <c r="AD61749" s="22"/>
    </row>
    <row r="61750" spans="30:30" x14ac:dyDescent="0.2">
      <c r="AD61750" s="22"/>
    </row>
    <row r="61751" spans="30:30" x14ac:dyDescent="0.2">
      <c r="AD61751" s="22"/>
    </row>
    <row r="61752" spans="30:30" x14ac:dyDescent="0.2">
      <c r="AD61752" s="22"/>
    </row>
    <row r="61753" spans="30:30" x14ac:dyDescent="0.2">
      <c r="AD61753" s="22"/>
    </row>
    <row r="61754" spans="30:30" x14ac:dyDescent="0.2">
      <c r="AD61754" s="22"/>
    </row>
    <row r="61755" spans="30:30" x14ac:dyDescent="0.2">
      <c r="AD61755" s="22"/>
    </row>
    <row r="61756" spans="30:30" x14ac:dyDescent="0.2">
      <c r="AD61756" s="22"/>
    </row>
    <row r="61757" spans="30:30" x14ac:dyDescent="0.2">
      <c r="AD61757" s="22"/>
    </row>
    <row r="61758" spans="30:30" x14ac:dyDescent="0.2">
      <c r="AD61758" s="22"/>
    </row>
    <row r="61759" spans="30:30" x14ac:dyDescent="0.2">
      <c r="AD61759" s="22"/>
    </row>
    <row r="61760" spans="30:30" x14ac:dyDescent="0.2">
      <c r="AD61760" s="22"/>
    </row>
    <row r="61761" spans="30:30" x14ac:dyDescent="0.2">
      <c r="AD61761" s="22"/>
    </row>
    <row r="61762" spans="30:30" x14ac:dyDescent="0.2">
      <c r="AD61762" s="22"/>
    </row>
    <row r="61763" spans="30:30" x14ac:dyDescent="0.2">
      <c r="AD61763" s="22"/>
    </row>
    <row r="61764" spans="30:30" x14ac:dyDescent="0.2">
      <c r="AD61764" s="22"/>
    </row>
    <row r="61765" spans="30:30" x14ac:dyDescent="0.2">
      <c r="AD61765" s="22"/>
    </row>
    <row r="61766" spans="30:30" x14ac:dyDescent="0.2">
      <c r="AD61766" s="22"/>
    </row>
    <row r="61767" spans="30:30" x14ac:dyDescent="0.2">
      <c r="AD61767" s="22"/>
    </row>
    <row r="61768" spans="30:30" x14ac:dyDescent="0.2">
      <c r="AD61768" s="22"/>
    </row>
    <row r="61769" spans="30:30" x14ac:dyDescent="0.2">
      <c r="AD61769" s="22"/>
    </row>
    <row r="61770" spans="30:30" x14ac:dyDescent="0.2">
      <c r="AD61770" s="22"/>
    </row>
    <row r="61771" spans="30:30" x14ac:dyDescent="0.2">
      <c r="AD61771" s="22"/>
    </row>
    <row r="61772" spans="30:30" x14ac:dyDescent="0.2">
      <c r="AD61772" s="22"/>
    </row>
    <row r="61773" spans="30:30" x14ac:dyDescent="0.2">
      <c r="AD61773" s="22"/>
    </row>
    <row r="61774" spans="30:30" x14ac:dyDescent="0.2">
      <c r="AD61774" s="22"/>
    </row>
    <row r="61775" spans="30:30" x14ac:dyDescent="0.2">
      <c r="AD61775" s="22"/>
    </row>
    <row r="61776" spans="30:30" x14ac:dyDescent="0.2">
      <c r="AD61776" s="22"/>
    </row>
    <row r="61777" spans="30:30" x14ac:dyDescent="0.2">
      <c r="AD61777" s="22"/>
    </row>
    <row r="61778" spans="30:30" x14ac:dyDescent="0.2">
      <c r="AD61778" s="22"/>
    </row>
    <row r="61779" spans="30:30" x14ac:dyDescent="0.2">
      <c r="AD61779" s="22"/>
    </row>
    <row r="61780" spans="30:30" x14ac:dyDescent="0.2">
      <c r="AD61780" s="22"/>
    </row>
    <row r="61781" spans="30:30" x14ac:dyDescent="0.2">
      <c r="AD61781" s="22"/>
    </row>
    <row r="61782" spans="30:30" x14ac:dyDescent="0.2">
      <c r="AD61782" s="22"/>
    </row>
    <row r="61783" spans="30:30" x14ac:dyDescent="0.2">
      <c r="AD61783" s="22"/>
    </row>
    <row r="61784" spans="30:30" x14ac:dyDescent="0.2">
      <c r="AD61784" s="22"/>
    </row>
    <row r="61785" spans="30:30" x14ac:dyDescent="0.2">
      <c r="AD61785" s="22"/>
    </row>
    <row r="61786" spans="30:30" x14ac:dyDescent="0.2">
      <c r="AD61786" s="22"/>
    </row>
    <row r="61787" spans="30:30" x14ac:dyDescent="0.2">
      <c r="AD61787" s="22"/>
    </row>
    <row r="61788" spans="30:30" x14ac:dyDescent="0.2">
      <c r="AD61788" s="22"/>
    </row>
    <row r="61789" spans="30:30" x14ac:dyDescent="0.2">
      <c r="AD61789" s="22"/>
    </row>
    <row r="61790" spans="30:30" x14ac:dyDescent="0.2">
      <c r="AD61790" s="22"/>
    </row>
    <row r="61791" spans="30:30" x14ac:dyDescent="0.2">
      <c r="AD61791" s="22"/>
    </row>
    <row r="61792" spans="30:30" x14ac:dyDescent="0.2">
      <c r="AD61792" s="22"/>
    </row>
    <row r="61793" spans="30:30" x14ac:dyDescent="0.2">
      <c r="AD61793" s="22"/>
    </row>
    <row r="61794" spans="30:30" x14ac:dyDescent="0.2">
      <c r="AD61794" s="22"/>
    </row>
    <row r="61795" spans="30:30" x14ac:dyDescent="0.2">
      <c r="AD61795" s="22"/>
    </row>
    <row r="61796" spans="30:30" x14ac:dyDescent="0.2">
      <c r="AD61796" s="22"/>
    </row>
    <row r="61797" spans="30:30" x14ac:dyDescent="0.2">
      <c r="AD61797" s="22"/>
    </row>
    <row r="61798" spans="30:30" x14ac:dyDescent="0.2">
      <c r="AD61798" s="22"/>
    </row>
    <row r="61799" spans="30:30" x14ac:dyDescent="0.2">
      <c r="AD61799" s="22"/>
    </row>
    <row r="61800" spans="30:30" x14ac:dyDescent="0.2">
      <c r="AD61800" s="22"/>
    </row>
    <row r="61801" spans="30:30" x14ac:dyDescent="0.2">
      <c r="AD61801" s="22"/>
    </row>
    <row r="61802" spans="30:30" x14ac:dyDescent="0.2">
      <c r="AD61802" s="22"/>
    </row>
    <row r="61803" spans="30:30" x14ac:dyDescent="0.2">
      <c r="AD61803" s="22"/>
    </row>
    <row r="61804" spans="30:30" x14ac:dyDescent="0.2">
      <c r="AD61804" s="22"/>
    </row>
    <row r="61805" spans="30:30" x14ac:dyDescent="0.2">
      <c r="AD61805" s="22"/>
    </row>
    <row r="61806" spans="30:30" x14ac:dyDescent="0.2">
      <c r="AD61806" s="22"/>
    </row>
    <row r="61807" spans="30:30" x14ac:dyDescent="0.2">
      <c r="AD61807" s="22"/>
    </row>
    <row r="61808" spans="30:30" x14ac:dyDescent="0.2">
      <c r="AD61808" s="22"/>
    </row>
    <row r="61809" spans="30:30" x14ac:dyDescent="0.2">
      <c r="AD61809" s="22"/>
    </row>
    <row r="61810" spans="30:30" x14ac:dyDescent="0.2">
      <c r="AD61810" s="22"/>
    </row>
    <row r="61811" spans="30:30" x14ac:dyDescent="0.2">
      <c r="AD61811" s="22"/>
    </row>
    <row r="61812" spans="30:30" x14ac:dyDescent="0.2">
      <c r="AD61812" s="22"/>
    </row>
    <row r="61813" spans="30:30" x14ac:dyDescent="0.2">
      <c r="AD61813" s="22"/>
    </row>
    <row r="61814" spans="30:30" x14ac:dyDescent="0.2">
      <c r="AD61814" s="22"/>
    </row>
    <row r="61815" spans="30:30" x14ac:dyDescent="0.2">
      <c r="AD61815" s="22"/>
    </row>
    <row r="61816" spans="30:30" x14ac:dyDescent="0.2">
      <c r="AD61816" s="22"/>
    </row>
    <row r="61817" spans="30:30" x14ac:dyDescent="0.2">
      <c r="AD61817" s="22"/>
    </row>
    <row r="61818" spans="30:30" x14ac:dyDescent="0.2">
      <c r="AD61818" s="22"/>
    </row>
    <row r="61819" spans="30:30" x14ac:dyDescent="0.2">
      <c r="AD61819" s="22"/>
    </row>
    <row r="61820" spans="30:30" x14ac:dyDescent="0.2">
      <c r="AD61820" s="22"/>
    </row>
    <row r="61821" spans="30:30" x14ac:dyDescent="0.2">
      <c r="AD61821" s="22"/>
    </row>
    <row r="61822" spans="30:30" x14ac:dyDescent="0.2">
      <c r="AD61822" s="22"/>
    </row>
    <row r="61823" spans="30:30" x14ac:dyDescent="0.2">
      <c r="AD61823" s="22"/>
    </row>
    <row r="61824" spans="30:30" x14ac:dyDescent="0.2">
      <c r="AD61824" s="22"/>
    </row>
    <row r="61825" spans="30:30" x14ac:dyDescent="0.2">
      <c r="AD61825" s="22"/>
    </row>
    <row r="61826" spans="30:30" x14ac:dyDescent="0.2">
      <c r="AD61826" s="22"/>
    </row>
    <row r="61827" spans="30:30" x14ac:dyDescent="0.2">
      <c r="AD61827" s="22"/>
    </row>
    <row r="61828" spans="30:30" x14ac:dyDescent="0.2">
      <c r="AD61828" s="22"/>
    </row>
    <row r="61829" spans="30:30" x14ac:dyDescent="0.2">
      <c r="AD61829" s="22"/>
    </row>
    <row r="61830" spans="30:30" x14ac:dyDescent="0.2">
      <c r="AD61830" s="22"/>
    </row>
    <row r="61831" spans="30:30" x14ac:dyDescent="0.2">
      <c r="AD61831" s="22"/>
    </row>
    <row r="61832" spans="30:30" x14ac:dyDescent="0.2">
      <c r="AD61832" s="22"/>
    </row>
    <row r="61833" spans="30:30" x14ac:dyDescent="0.2">
      <c r="AD61833" s="22"/>
    </row>
    <row r="61834" spans="30:30" x14ac:dyDescent="0.2">
      <c r="AD61834" s="22"/>
    </row>
    <row r="61835" spans="30:30" x14ac:dyDescent="0.2">
      <c r="AD61835" s="22"/>
    </row>
    <row r="61836" spans="30:30" x14ac:dyDescent="0.2">
      <c r="AD61836" s="22"/>
    </row>
    <row r="61837" spans="30:30" x14ac:dyDescent="0.2">
      <c r="AD61837" s="22"/>
    </row>
    <row r="61838" spans="30:30" x14ac:dyDescent="0.2">
      <c r="AD61838" s="22"/>
    </row>
    <row r="61839" spans="30:30" x14ac:dyDescent="0.2">
      <c r="AD61839" s="22"/>
    </row>
    <row r="61840" spans="30:30" x14ac:dyDescent="0.2">
      <c r="AD61840" s="22"/>
    </row>
    <row r="61841" spans="30:30" x14ac:dyDescent="0.2">
      <c r="AD61841" s="22"/>
    </row>
    <row r="61842" spans="30:30" x14ac:dyDescent="0.2">
      <c r="AD61842" s="22"/>
    </row>
    <row r="61843" spans="30:30" x14ac:dyDescent="0.2">
      <c r="AD61843" s="22"/>
    </row>
    <row r="61844" spans="30:30" x14ac:dyDescent="0.2">
      <c r="AD61844" s="22"/>
    </row>
    <row r="61845" spans="30:30" x14ac:dyDescent="0.2">
      <c r="AD61845" s="22"/>
    </row>
    <row r="61846" spans="30:30" x14ac:dyDescent="0.2">
      <c r="AD61846" s="22"/>
    </row>
    <row r="61847" spans="30:30" x14ac:dyDescent="0.2">
      <c r="AD61847" s="22"/>
    </row>
    <row r="61848" spans="30:30" x14ac:dyDescent="0.2">
      <c r="AD61848" s="22"/>
    </row>
    <row r="61849" spans="30:30" x14ac:dyDescent="0.2">
      <c r="AD61849" s="22"/>
    </row>
    <row r="61850" spans="30:30" x14ac:dyDescent="0.2">
      <c r="AD61850" s="22"/>
    </row>
    <row r="61851" spans="30:30" x14ac:dyDescent="0.2">
      <c r="AD61851" s="22"/>
    </row>
    <row r="61852" spans="30:30" x14ac:dyDescent="0.2">
      <c r="AD61852" s="22"/>
    </row>
    <row r="61853" spans="30:30" x14ac:dyDescent="0.2">
      <c r="AD61853" s="22"/>
    </row>
    <row r="61854" spans="30:30" x14ac:dyDescent="0.2">
      <c r="AD61854" s="22"/>
    </row>
    <row r="61855" spans="30:30" x14ac:dyDescent="0.2">
      <c r="AD61855" s="22"/>
    </row>
    <row r="61856" spans="30:30" x14ac:dyDescent="0.2">
      <c r="AD61856" s="22"/>
    </row>
    <row r="61857" spans="30:30" x14ac:dyDescent="0.2">
      <c r="AD61857" s="22"/>
    </row>
    <row r="61858" spans="30:30" x14ac:dyDescent="0.2">
      <c r="AD61858" s="22"/>
    </row>
    <row r="61859" spans="30:30" x14ac:dyDescent="0.2">
      <c r="AD61859" s="22"/>
    </row>
    <row r="61860" spans="30:30" x14ac:dyDescent="0.2">
      <c r="AD61860" s="22"/>
    </row>
    <row r="61861" spans="30:30" x14ac:dyDescent="0.2">
      <c r="AD61861" s="22"/>
    </row>
    <row r="61862" spans="30:30" x14ac:dyDescent="0.2">
      <c r="AD61862" s="22"/>
    </row>
    <row r="61863" spans="30:30" x14ac:dyDescent="0.2">
      <c r="AD61863" s="22"/>
    </row>
    <row r="61864" spans="30:30" x14ac:dyDescent="0.2">
      <c r="AD61864" s="22"/>
    </row>
    <row r="61865" spans="30:30" x14ac:dyDescent="0.2">
      <c r="AD61865" s="22"/>
    </row>
    <row r="61866" spans="30:30" x14ac:dyDescent="0.2">
      <c r="AD61866" s="22"/>
    </row>
    <row r="61867" spans="30:30" x14ac:dyDescent="0.2">
      <c r="AD61867" s="22"/>
    </row>
    <row r="61868" spans="30:30" x14ac:dyDescent="0.2">
      <c r="AD61868" s="22"/>
    </row>
    <row r="61869" spans="30:30" x14ac:dyDescent="0.2">
      <c r="AD61869" s="22"/>
    </row>
    <row r="61870" spans="30:30" x14ac:dyDescent="0.2">
      <c r="AD61870" s="22"/>
    </row>
    <row r="61871" spans="30:30" x14ac:dyDescent="0.2">
      <c r="AD61871" s="22"/>
    </row>
    <row r="61872" spans="30:30" x14ac:dyDescent="0.2">
      <c r="AD61872" s="22"/>
    </row>
    <row r="61873" spans="30:30" x14ac:dyDescent="0.2">
      <c r="AD61873" s="22"/>
    </row>
    <row r="61874" spans="30:30" x14ac:dyDescent="0.2">
      <c r="AD61874" s="22"/>
    </row>
    <row r="61875" spans="30:30" x14ac:dyDescent="0.2">
      <c r="AD61875" s="22"/>
    </row>
    <row r="61876" spans="30:30" x14ac:dyDescent="0.2">
      <c r="AD61876" s="22"/>
    </row>
    <row r="61877" spans="30:30" x14ac:dyDescent="0.2">
      <c r="AD61877" s="22"/>
    </row>
    <row r="61878" spans="30:30" x14ac:dyDescent="0.2">
      <c r="AD61878" s="22"/>
    </row>
    <row r="61879" spans="30:30" x14ac:dyDescent="0.2">
      <c r="AD61879" s="22"/>
    </row>
    <row r="61880" spans="30:30" x14ac:dyDescent="0.2">
      <c r="AD61880" s="22"/>
    </row>
    <row r="61881" spans="30:30" x14ac:dyDescent="0.2">
      <c r="AD61881" s="22"/>
    </row>
    <row r="61882" spans="30:30" x14ac:dyDescent="0.2">
      <c r="AD61882" s="22"/>
    </row>
    <row r="61883" spans="30:30" x14ac:dyDescent="0.2">
      <c r="AD61883" s="22"/>
    </row>
    <row r="61884" spans="30:30" x14ac:dyDescent="0.2">
      <c r="AD61884" s="22"/>
    </row>
    <row r="61885" spans="30:30" x14ac:dyDescent="0.2">
      <c r="AD61885" s="22"/>
    </row>
    <row r="61886" spans="30:30" x14ac:dyDescent="0.2">
      <c r="AD61886" s="22"/>
    </row>
    <row r="61887" spans="30:30" x14ac:dyDescent="0.2">
      <c r="AD61887" s="22"/>
    </row>
    <row r="61888" spans="30:30" x14ac:dyDescent="0.2">
      <c r="AD61888" s="22"/>
    </row>
    <row r="61889" spans="30:30" x14ac:dyDescent="0.2">
      <c r="AD61889" s="22"/>
    </row>
    <row r="61890" spans="30:30" x14ac:dyDescent="0.2">
      <c r="AD61890" s="22"/>
    </row>
    <row r="61891" spans="30:30" x14ac:dyDescent="0.2">
      <c r="AD61891" s="22"/>
    </row>
    <row r="61892" spans="30:30" x14ac:dyDescent="0.2">
      <c r="AD61892" s="22"/>
    </row>
    <row r="61893" spans="30:30" x14ac:dyDescent="0.2">
      <c r="AD61893" s="22"/>
    </row>
    <row r="61894" spans="30:30" x14ac:dyDescent="0.2">
      <c r="AD61894" s="22"/>
    </row>
    <row r="61895" spans="30:30" x14ac:dyDescent="0.2">
      <c r="AD61895" s="22"/>
    </row>
    <row r="61896" spans="30:30" x14ac:dyDescent="0.2">
      <c r="AD61896" s="22"/>
    </row>
    <row r="61897" spans="30:30" x14ac:dyDescent="0.2">
      <c r="AD61897" s="22"/>
    </row>
    <row r="61898" spans="30:30" x14ac:dyDescent="0.2">
      <c r="AD61898" s="22"/>
    </row>
    <row r="61899" spans="30:30" x14ac:dyDescent="0.2">
      <c r="AD61899" s="22"/>
    </row>
    <row r="61900" spans="30:30" x14ac:dyDescent="0.2">
      <c r="AD61900" s="22"/>
    </row>
    <row r="61901" spans="30:30" x14ac:dyDescent="0.2">
      <c r="AD61901" s="22"/>
    </row>
    <row r="61902" spans="30:30" x14ac:dyDescent="0.2">
      <c r="AD61902" s="22"/>
    </row>
    <row r="61903" spans="30:30" x14ac:dyDescent="0.2">
      <c r="AD61903" s="22"/>
    </row>
    <row r="61904" spans="30:30" x14ac:dyDescent="0.2">
      <c r="AD61904" s="22"/>
    </row>
    <row r="61905" spans="30:30" x14ac:dyDescent="0.2">
      <c r="AD61905" s="22"/>
    </row>
    <row r="61906" spans="30:30" x14ac:dyDescent="0.2">
      <c r="AD61906" s="22"/>
    </row>
    <row r="61907" spans="30:30" x14ac:dyDescent="0.2">
      <c r="AD61907" s="22"/>
    </row>
    <row r="61908" spans="30:30" x14ac:dyDescent="0.2">
      <c r="AD61908" s="22"/>
    </row>
    <row r="61909" spans="30:30" x14ac:dyDescent="0.2">
      <c r="AD61909" s="22"/>
    </row>
    <row r="61910" spans="30:30" x14ac:dyDescent="0.2">
      <c r="AD61910" s="22"/>
    </row>
    <row r="61911" spans="30:30" x14ac:dyDescent="0.2">
      <c r="AD61911" s="22"/>
    </row>
    <row r="61912" spans="30:30" x14ac:dyDescent="0.2">
      <c r="AD61912" s="22"/>
    </row>
    <row r="61913" spans="30:30" x14ac:dyDescent="0.2">
      <c r="AD61913" s="22"/>
    </row>
    <row r="61914" spans="30:30" x14ac:dyDescent="0.2">
      <c r="AD61914" s="22"/>
    </row>
    <row r="61915" spans="30:30" x14ac:dyDescent="0.2">
      <c r="AD61915" s="22"/>
    </row>
    <row r="61916" spans="30:30" x14ac:dyDescent="0.2">
      <c r="AD61916" s="22"/>
    </row>
    <row r="61917" spans="30:30" x14ac:dyDescent="0.2">
      <c r="AD61917" s="22"/>
    </row>
    <row r="61918" spans="30:30" x14ac:dyDescent="0.2">
      <c r="AD61918" s="22"/>
    </row>
    <row r="61919" spans="30:30" x14ac:dyDescent="0.2">
      <c r="AD61919" s="22"/>
    </row>
    <row r="61920" spans="30:30" x14ac:dyDescent="0.2">
      <c r="AD61920" s="22"/>
    </row>
    <row r="61921" spans="30:30" x14ac:dyDescent="0.2">
      <c r="AD61921" s="22"/>
    </row>
    <row r="61922" spans="30:30" x14ac:dyDescent="0.2">
      <c r="AD61922" s="22"/>
    </row>
    <row r="61923" spans="30:30" x14ac:dyDescent="0.2">
      <c r="AD61923" s="22"/>
    </row>
    <row r="61924" spans="30:30" x14ac:dyDescent="0.2">
      <c r="AD61924" s="22"/>
    </row>
    <row r="61925" spans="30:30" x14ac:dyDescent="0.2">
      <c r="AD61925" s="22"/>
    </row>
    <row r="61926" spans="30:30" x14ac:dyDescent="0.2">
      <c r="AD61926" s="22"/>
    </row>
    <row r="61927" spans="30:30" x14ac:dyDescent="0.2">
      <c r="AD61927" s="22"/>
    </row>
    <row r="61928" spans="30:30" x14ac:dyDescent="0.2">
      <c r="AD61928" s="22"/>
    </row>
    <row r="61929" spans="30:30" x14ac:dyDescent="0.2">
      <c r="AD61929" s="22"/>
    </row>
    <row r="61930" spans="30:30" x14ac:dyDescent="0.2">
      <c r="AD61930" s="22"/>
    </row>
    <row r="61931" spans="30:30" x14ac:dyDescent="0.2">
      <c r="AD61931" s="22"/>
    </row>
    <row r="61932" spans="30:30" x14ac:dyDescent="0.2">
      <c r="AD61932" s="22"/>
    </row>
    <row r="61933" spans="30:30" x14ac:dyDescent="0.2">
      <c r="AD61933" s="22"/>
    </row>
    <row r="61934" spans="30:30" x14ac:dyDescent="0.2">
      <c r="AD61934" s="22"/>
    </row>
    <row r="61935" spans="30:30" x14ac:dyDescent="0.2">
      <c r="AD61935" s="22"/>
    </row>
    <row r="61936" spans="30:30" x14ac:dyDescent="0.2">
      <c r="AD61936" s="22"/>
    </row>
    <row r="61937" spans="30:30" x14ac:dyDescent="0.2">
      <c r="AD61937" s="22"/>
    </row>
    <row r="61938" spans="30:30" x14ac:dyDescent="0.2">
      <c r="AD61938" s="22"/>
    </row>
    <row r="61939" spans="30:30" x14ac:dyDescent="0.2">
      <c r="AD61939" s="22"/>
    </row>
    <row r="61940" spans="30:30" x14ac:dyDescent="0.2">
      <c r="AD61940" s="22"/>
    </row>
    <row r="61941" spans="30:30" x14ac:dyDescent="0.2">
      <c r="AD61941" s="22"/>
    </row>
    <row r="61942" spans="30:30" x14ac:dyDescent="0.2">
      <c r="AD61942" s="22"/>
    </row>
    <row r="61943" spans="30:30" x14ac:dyDescent="0.2">
      <c r="AD61943" s="22"/>
    </row>
    <row r="61944" spans="30:30" x14ac:dyDescent="0.2">
      <c r="AD61944" s="22"/>
    </row>
    <row r="61945" spans="30:30" x14ac:dyDescent="0.2">
      <c r="AD61945" s="22"/>
    </row>
    <row r="61946" spans="30:30" x14ac:dyDescent="0.2">
      <c r="AD61946" s="22"/>
    </row>
    <row r="61947" spans="30:30" x14ac:dyDescent="0.2">
      <c r="AD61947" s="22"/>
    </row>
    <row r="61948" spans="30:30" x14ac:dyDescent="0.2">
      <c r="AD61948" s="22"/>
    </row>
    <row r="61949" spans="30:30" x14ac:dyDescent="0.2">
      <c r="AD61949" s="22"/>
    </row>
    <row r="61950" spans="30:30" x14ac:dyDescent="0.2">
      <c r="AD61950" s="22"/>
    </row>
    <row r="61951" spans="30:30" x14ac:dyDescent="0.2">
      <c r="AD61951" s="22"/>
    </row>
    <row r="61952" spans="30:30" x14ac:dyDescent="0.2">
      <c r="AD61952" s="22"/>
    </row>
    <row r="61953" spans="30:30" x14ac:dyDescent="0.2">
      <c r="AD61953" s="22"/>
    </row>
    <row r="61954" spans="30:30" x14ac:dyDescent="0.2">
      <c r="AD61954" s="22"/>
    </row>
    <row r="61955" spans="30:30" x14ac:dyDescent="0.2">
      <c r="AD61955" s="22"/>
    </row>
    <row r="61956" spans="30:30" x14ac:dyDescent="0.2">
      <c r="AD61956" s="22"/>
    </row>
    <row r="61957" spans="30:30" x14ac:dyDescent="0.2">
      <c r="AD61957" s="22"/>
    </row>
    <row r="61958" spans="30:30" x14ac:dyDescent="0.2">
      <c r="AD61958" s="22"/>
    </row>
    <row r="61959" spans="30:30" x14ac:dyDescent="0.2">
      <c r="AD61959" s="22"/>
    </row>
    <row r="61960" spans="30:30" x14ac:dyDescent="0.2">
      <c r="AD61960" s="22"/>
    </row>
    <row r="61961" spans="30:30" x14ac:dyDescent="0.2">
      <c r="AD61961" s="22"/>
    </row>
    <row r="61962" spans="30:30" x14ac:dyDescent="0.2">
      <c r="AD61962" s="22"/>
    </row>
    <row r="61963" spans="30:30" x14ac:dyDescent="0.2">
      <c r="AD61963" s="22"/>
    </row>
    <row r="61964" spans="30:30" x14ac:dyDescent="0.2">
      <c r="AD61964" s="22"/>
    </row>
    <row r="61965" spans="30:30" x14ac:dyDescent="0.2">
      <c r="AD61965" s="22"/>
    </row>
    <row r="61966" spans="30:30" x14ac:dyDescent="0.2">
      <c r="AD61966" s="22"/>
    </row>
    <row r="61967" spans="30:30" x14ac:dyDescent="0.2">
      <c r="AD61967" s="22"/>
    </row>
    <row r="61968" spans="30:30" x14ac:dyDescent="0.2">
      <c r="AD61968" s="22"/>
    </row>
    <row r="61969" spans="30:30" x14ac:dyDescent="0.2">
      <c r="AD61969" s="22"/>
    </row>
    <row r="61970" spans="30:30" x14ac:dyDescent="0.2">
      <c r="AD61970" s="22"/>
    </row>
    <row r="61971" spans="30:30" x14ac:dyDescent="0.2">
      <c r="AD61971" s="22"/>
    </row>
    <row r="61972" spans="30:30" x14ac:dyDescent="0.2">
      <c r="AD61972" s="22"/>
    </row>
    <row r="61973" spans="30:30" x14ac:dyDescent="0.2">
      <c r="AD61973" s="22"/>
    </row>
    <row r="61974" spans="30:30" x14ac:dyDescent="0.2">
      <c r="AD61974" s="22"/>
    </row>
    <row r="61975" spans="30:30" x14ac:dyDescent="0.2">
      <c r="AD61975" s="22"/>
    </row>
    <row r="61976" spans="30:30" x14ac:dyDescent="0.2">
      <c r="AD61976" s="22"/>
    </row>
    <row r="61977" spans="30:30" x14ac:dyDescent="0.2">
      <c r="AD61977" s="22"/>
    </row>
    <row r="61978" spans="30:30" x14ac:dyDescent="0.2">
      <c r="AD61978" s="22"/>
    </row>
    <row r="61979" spans="30:30" x14ac:dyDescent="0.2">
      <c r="AD61979" s="22"/>
    </row>
    <row r="61980" spans="30:30" x14ac:dyDescent="0.2">
      <c r="AD61980" s="22"/>
    </row>
    <row r="61981" spans="30:30" x14ac:dyDescent="0.2">
      <c r="AD61981" s="22"/>
    </row>
    <row r="61982" spans="30:30" x14ac:dyDescent="0.2">
      <c r="AD61982" s="22"/>
    </row>
    <row r="61983" spans="30:30" x14ac:dyDescent="0.2">
      <c r="AD61983" s="22"/>
    </row>
    <row r="61984" spans="30:30" x14ac:dyDescent="0.2">
      <c r="AD61984" s="22"/>
    </row>
    <row r="61985" spans="30:30" x14ac:dyDescent="0.2">
      <c r="AD61985" s="22"/>
    </row>
    <row r="61986" spans="30:30" x14ac:dyDescent="0.2">
      <c r="AD61986" s="22"/>
    </row>
    <row r="61987" spans="30:30" x14ac:dyDescent="0.2">
      <c r="AD61987" s="22"/>
    </row>
    <row r="61988" spans="30:30" x14ac:dyDescent="0.2">
      <c r="AD61988" s="22"/>
    </row>
    <row r="61989" spans="30:30" x14ac:dyDescent="0.2">
      <c r="AD61989" s="22"/>
    </row>
    <row r="61990" spans="30:30" x14ac:dyDescent="0.2">
      <c r="AD61990" s="22"/>
    </row>
    <row r="61991" spans="30:30" x14ac:dyDescent="0.2">
      <c r="AD61991" s="22"/>
    </row>
    <row r="61992" spans="30:30" x14ac:dyDescent="0.2">
      <c r="AD61992" s="22"/>
    </row>
    <row r="61993" spans="30:30" x14ac:dyDescent="0.2">
      <c r="AD61993" s="22"/>
    </row>
    <row r="61994" spans="30:30" x14ac:dyDescent="0.2">
      <c r="AD61994" s="22"/>
    </row>
    <row r="61995" spans="30:30" x14ac:dyDescent="0.2">
      <c r="AD61995" s="22"/>
    </row>
    <row r="61996" spans="30:30" x14ac:dyDescent="0.2">
      <c r="AD61996" s="22"/>
    </row>
    <row r="61997" spans="30:30" x14ac:dyDescent="0.2">
      <c r="AD61997" s="22"/>
    </row>
    <row r="61998" spans="30:30" x14ac:dyDescent="0.2">
      <c r="AD61998" s="22"/>
    </row>
    <row r="61999" spans="30:30" x14ac:dyDescent="0.2">
      <c r="AD61999" s="22"/>
    </row>
    <row r="62000" spans="30:30" x14ac:dyDescent="0.2">
      <c r="AD62000" s="22"/>
    </row>
    <row r="62001" spans="30:30" x14ac:dyDescent="0.2">
      <c r="AD62001" s="22"/>
    </row>
    <row r="62002" spans="30:30" x14ac:dyDescent="0.2">
      <c r="AD62002" s="22"/>
    </row>
    <row r="62003" spans="30:30" x14ac:dyDescent="0.2">
      <c r="AD62003" s="22"/>
    </row>
    <row r="62004" spans="30:30" x14ac:dyDescent="0.2">
      <c r="AD62004" s="22"/>
    </row>
    <row r="62005" spans="30:30" x14ac:dyDescent="0.2">
      <c r="AD62005" s="22"/>
    </row>
    <row r="62006" spans="30:30" x14ac:dyDescent="0.2">
      <c r="AD62006" s="22"/>
    </row>
    <row r="62007" spans="30:30" x14ac:dyDescent="0.2">
      <c r="AD62007" s="22"/>
    </row>
    <row r="62008" spans="30:30" x14ac:dyDescent="0.2">
      <c r="AD62008" s="22"/>
    </row>
    <row r="62009" spans="30:30" x14ac:dyDescent="0.2">
      <c r="AD62009" s="22"/>
    </row>
    <row r="62010" spans="30:30" x14ac:dyDescent="0.2">
      <c r="AD62010" s="22"/>
    </row>
    <row r="62011" spans="30:30" x14ac:dyDescent="0.2">
      <c r="AD62011" s="22"/>
    </row>
    <row r="62012" spans="30:30" x14ac:dyDescent="0.2">
      <c r="AD62012" s="22"/>
    </row>
    <row r="62013" spans="30:30" x14ac:dyDescent="0.2">
      <c r="AD62013" s="22"/>
    </row>
    <row r="62014" spans="30:30" x14ac:dyDescent="0.2">
      <c r="AD62014" s="22"/>
    </row>
    <row r="62015" spans="30:30" x14ac:dyDescent="0.2">
      <c r="AD62015" s="22"/>
    </row>
    <row r="62016" spans="30:30" x14ac:dyDescent="0.2">
      <c r="AD62016" s="22"/>
    </row>
    <row r="62017" spans="30:30" x14ac:dyDescent="0.2">
      <c r="AD62017" s="22"/>
    </row>
    <row r="62018" spans="30:30" x14ac:dyDescent="0.2">
      <c r="AD62018" s="22"/>
    </row>
    <row r="62019" spans="30:30" x14ac:dyDescent="0.2">
      <c r="AD62019" s="22"/>
    </row>
    <row r="62020" spans="30:30" x14ac:dyDescent="0.2">
      <c r="AD62020" s="22"/>
    </row>
    <row r="62021" spans="30:30" x14ac:dyDescent="0.2">
      <c r="AD62021" s="22"/>
    </row>
    <row r="62022" spans="30:30" x14ac:dyDescent="0.2">
      <c r="AD62022" s="22"/>
    </row>
    <row r="62023" spans="30:30" x14ac:dyDescent="0.2">
      <c r="AD62023" s="22"/>
    </row>
    <row r="62024" spans="30:30" x14ac:dyDescent="0.2">
      <c r="AD62024" s="22"/>
    </row>
    <row r="62025" spans="30:30" x14ac:dyDescent="0.2">
      <c r="AD62025" s="22"/>
    </row>
    <row r="62026" spans="30:30" x14ac:dyDescent="0.2">
      <c r="AD62026" s="22"/>
    </row>
    <row r="62027" spans="30:30" x14ac:dyDescent="0.2">
      <c r="AD62027" s="22"/>
    </row>
    <row r="62028" spans="30:30" x14ac:dyDescent="0.2">
      <c r="AD62028" s="22"/>
    </row>
    <row r="62029" spans="30:30" x14ac:dyDescent="0.2">
      <c r="AD62029" s="22"/>
    </row>
    <row r="62030" spans="30:30" x14ac:dyDescent="0.2">
      <c r="AD62030" s="22"/>
    </row>
    <row r="62031" spans="30:30" x14ac:dyDescent="0.2">
      <c r="AD62031" s="22"/>
    </row>
    <row r="62032" spans="30:30" x14ac:dyDescent="0.2">
      <c r="AD62032" s="22"/>
    </row>
    <row r="62033" spans="30:30" x14ac:dyDescent="0.2">
      <c r="AD62033" s="22"/>
    </row>
    <row r="62034" spans="30:30" x14ac:dyDescent="0.2">
      <c r="AD62034" s="22"/>
    </row>
    <row r="62035" spans="30:30" x14ac:dyDescent="0.2">
      <c r="AD62035" s="22"/>
    </row>
    <row r="62036" spans="30:30" x14ac:dyDescent="0.2">
      <c r="AD62036" s="22"/>
    </row>
    <row r="62037" spans="30:30" x14ac:dyDescent="0.2">
      <c r="AD62037" s="22"/>
    </row>
    <row r="62038" spans="30:30" x14ac:dyDescent="0.2">
      <c r="AD62038" s="22"/>
    </row>
    <row r="62039" spans="30:30" x14ac:dyDescent="0.2">
      <c r="AD62039" s="22"/>
    </row>
    <row r="62040" spans="30:30" x14ac:dyDescent="0.2">
      <c r="AD62040" s="22"/>
    </row>
    <row r="62041" spans="30:30" x14ac:dyDescent="0.2">
      <c r="AD62041" s="22"/>
    </row>
    <row r="62042" spans="30:30" x14ac:dyDescent="0.2">
      <c r="AD62042" s="22"/>
    </row>
    <row r="62043" spans="30:30" x14ac:dyDescent="0.2">
      <c r="AD62043" s="22"/>
    </row>
    <row r="62044" spans="30:30" x14ac:dyDescent="0.2">
      <c r="AD62044" s="22"/>
    </row>
    <row r="62045" spans="30:30" x14ac:dyDescent="0.2">
      <c r="AD62045" s="22"/>
    </row>
    <row r="62046" spans="30:30" x14ac:dyDescent="0.2">
      <c r="AD62046" s="22"/>
    </row>
    <row r="62047" spans="30:30" x14ac:dyDescent="0.2">
      <c r="AD62047" s="22"/>
    </row>
    <row r="62048" spans="30:30" x14ac:dyDescent="0.2">
      <c r="AD62048" s="22"/>
    </row>
    <row r="62049" spans="30:30" x14ac:dyDescent="0.2">
      <c r="AD62049" s="22"/>
    </row>
    <row r="62050" spans="30:30" x14ac:dyDescent="0.2">
      <c r="AD62050" s="22"/>
    </row>
    <row r="62051" spans="30:30" x14ac:dyDescent="0.2">
      <c r="AD62051" s="22"/>
    </row>
    <row r="62052" spans="30:30" x14ac:dyDescent="0.2">
      <c r="AD62052" s="22"/>
    </row>
    <row r="62053" spans="30:30" x14ac:dyDescent="0.2">
      <c r="AD62053" s="22"/>
    </row>
    <row r="62054" spans="30:30" x14ac:dyDescent="0.2">
      <c r="AD62054" s="22"/>
    </row>
    <row r="62055" spans="30:30" x14ac:dyDescent="0.2">
      <c r="AD62055" s="22"/>
    </row>
    <row r="62056" spans="30:30" x14ac:dyDescent="0.2">
      <c r="AD62056" s="22"/>
    </row>
    <row r="62057" spans="30:30" x14ac:dyDescent="0.2">
      <c r="AD62057" s="22"/>
    </row>
    <row r="62058" spans="30:30" x14ac:dyDescent="0.2">
      <c r="AD62058" s="22"/>
    </row>
    <row r="62059" spans="30:30" x14ac:dyDescent="0.2">
      <c r="AD62059" s="22"/>
    </row>
    <row r="62060" spans="30:30" x14ac:dyDescent="0.2">
      <c r="AD62060" s="22"/>
    </row>
    <row r="62061" spans="30:30" x14ac:dyDescent="0.2">
      <c r="AD62061" s="22"/>
    </row>
    <row r="62062" spans="30:30" x14ac:dyDescent="0.2">
      <c r="AD62062" s="22"/>
    </row>
    <row r="62063" spans="30:30" x14ac:dyDescent="0.2">
      <c r="AD62063" s="22"/>
    </row>
    <row r="62064" spans="30:30" x14ac:dyDescent="0.2">
      <c r="AD62064" s="22"/>
    </row>
    <row r="62065" spans="30:30" x14ac:dyDescent="0.2">
      <c r="AD62065" s="22"/>
    </row>
    <row r="62066" spans="30:30" x14ac:dyDescent="0.2">
      <c r="AD62066" s="22"/>
    </row>
    <row r="62067" spans="30:30" x14ac:dyDescent="0.2">
      <c r="AD62067" s="22"/>
    </row>
    <row r="62068" spans="30:30" x14ac:dyDescent="0.2">
      <c r="AD62068" s="22"/>
    </row>
    <row r="62069" spans="30:30" x14ac:dyDescent="0.2">
      <c r="AD62069" s="22"/>
    </row>
    <row r="62070" spans="30:30" x14ac:dyDescent="0.2">
      <c r="AD62070" s="22"/>
    </row>
    <row r="62071" spans="30:30" x14ac:dyDescent="0.2">
      <c r="AD62071" s="22"/>
    </row>
    <row r="62072" spans="30:30" x14ac:dyDescent="0.2">
      <c r="AD62072" s="22"/>
    </row>
    <row r="62073" spans="30:30" x14ac:dyDescent="0.2">
      <c r="AD62073" s="22"/>
    </row>
    <row r="62074" spans="30:30" x14ac:dyDescent="0.2">
      <c r="AD62074" s="22"/>
    </row>
    <row r="62075" spans="30:30" x14ac:dyDescent="0.2">
      <c r="AD62075" s="22"/>
    </row>
    <row r="62076" spans="30:30" x14ac:dyDescent="0.2">
      <c r="AD62076" s="22"/>
    </row>
    <row r="62077" spans="30:30" x14ac:dyDescent="0.2">
      <c r="AD62077" s="22"/>
    </row>
    <row r="62078" spans="30:30" x14ac:dyDescent="0.2">
      <c r="AD62078" s="22"/>
    </row>
    <row r="62079" spans="30:30" x14ac:dyDescent="0.2">
      <c r="AD62079" s="22"/>
    </row>
    <row r="62080" spans="30:30" x14ac:dyDescent="0.2">
      <c r="AD62080" s="22"/>
    </row>
    <row r="62081" spans="30:30" x14ac:dyDescent="0.2">
      <c r="AD62081" s="22"/>
    </row>
    <row r="62082" spans="30:30" x14ac:dyDescent="0.2">
      <c r="AD62082" s="22"/>
    </row>
    <row r="62083" spans="30:30" x14ac:dyDescent="0.2">
      <c r="AD62083" s="22"/>
    </row>
    <row r="62084" spans="30:30" x14ac:dyDescent="0.2">
      <c r="AD62084" s="22"/>
    </row>
    <row r="62085" spans="30:30" x14ac:dyDescent="0.2">
      <c r="AD62085" s="22"/>
    </row>
    <row r="62086" spans="30:30" x14ac:dyDescent="0.2">
      <c r="AD62086" s="22"/>
    </row>
    <row r="62087" spans="30:30" x14ac:dyDescent="0.2">
      <c r="AD62087" s="22"/>
    </row>
    <row r="62088" spans="30:30" x14ac:dyDescent="0.2">
      <c r="AD62088" s="22"/>
    </row>
    <row r="62089" spans="30:30" x14ac:dyDescent="0.2">
      <c r="AD62089" s="22"/>
    </row>
    <row r="62090" spans="30:30" x14ac:dyDescent="0.2">
      <c r="AD62090" s="22"/>
    </row>
    <row r="62091" spans="30:30" x14ac:dyDescent="0.2">
      <c r="AD62091" s="22"/>
    </row>
    <row r="62092" spans="30:30" x14ac:dyDescent="0.2">
      <c r="AD62092" s="22"/>
    </row>
    <row r="62093" spans="30:30" x14ac:dyDescent="0.2">
      <c r="AD62093" s="22"/>
    </row>
    <row r="62094" spans="30:30" x14ac:dyDescent="0.2">
      <c r="AD62094" s="22"/>
    </row>
    <row r="62095" spans="30:30" x14ac:dyDescent="0.2">
      <c r="AD62095" s="22"/>
    </row>
    <row r="62096" spans="30:30" x14ac:dyDescent="0.2">
      <c r="AD62096" s="22"/>
    </row>
    <row r="62097" spans="30:30" x14ac:dyDescent="0.2">
      <c r="AD62097" s="22"/>
    </row>
    <row r="62098" spans="30:30" x14ac:dyDescent="0.2">
      <c r="AD62098" s="22"/>
    </row>
    <row r="62099" spans="30:30" x14ac:dyDescent="0.2">
      <c r="AD62099" s="22"/>
    </row>
    <row r="62100" spans="30:30" x14ac:dyDescent="0.2">
      <c r="AD62100" s="22"/>
    </row>
    <row r="62101" spans="30:30" x14ac:dyDescent="0.2">
      <c r="AD62101" s="22"/>
    </row>
    <row r="62102" spans="30:30" x14ac:dyDescent="0.2">
      <c r="AD62102" s="22"/>
    </row>
    <row r="62103" spans="30:30" x14ac:dyDescent="0.2">
      <c r="AD62103" s="22"/>
    </row>
    <row r="62104" spans="30:30" x14ac:dyDescent="0.2">
      <c r="AD62104" s="22"/>
    </row>
    <row r="62105" spans="30:30" x14ac:dyDescent="0.2">
      <c r="AD62105" s="22"/>
    </row>
    <row r="62106" spans="30:30" x14ac:dyDescent="0.2">
      <c r="AD62106" s="22"/>
    </row>
    <row r="62107" spans="30:30" x14ac:dyDescent="0.2">
      <c r="AD62107" s="22"/>
    </row>
    <row r="62108" spans="30:30" x14ac:dyDescent="0.2">
      <c r="AD62108" s="22"/>
    </row>
    <row r="62109" spans="30:30" x14ac:dyDescent="0.2">
      <c r="AD62109" s="22"/>
    </row>
    <row r="62110" spans="30:30" x14ac:dyDescent="0.2">
      <c r="AD62110" s="22"/>
    </row>
    <row r="62111" spans="30:30" x14ac:dyDescent="0.2">
      <c r="AD62111" s="22"/>
    </row>
    <row r="62112" spans="30:30" x14ac:dyDescent="0.2">
      <c r="AD62112" s="22"/>
    </row>
    <row r="62113" spans="30:30" x14ac:dyDescent="0.2">
      <c r="AD62113" s="22"/>
    </row>
    <row r="62114" spans="30:30" x14ac:dyDescent="0.2">
      <c r="AD62114" s="22"/>
    </row>
    <row r="62115" spans="30:30" x14ac:dyDescent="0.2">
      <c r="AD62115" s="22"/>
    </row>
    <row r="62116" spans="30:30" x14ac:dyDescent="0.2">
      <c r="AD62116" s="22"/>
    </row>
    <row r="62117" spans="30:30" x14ac:dyDescent="0.2">
      <c r="AD62117" s="22"/>
    </row>
    <row r="62118" spans="30:30" x14ac:dyDescent="0.2">
      <c r="AD62118" s="22"/>
    </row>
    <row r="62119" spans="30:30" x14ac:dyDescent="0.2">
      <c r="AD62119" s="22"/>
    </row>
    <row r="62120" spans="30:30" x14ac:dyDescent="0.2">
      <c r="AD62120" s="22"/>
    </row>
    <row r="62121" spans="30:30" x14ac:dyDescent="0.2">
      <c r="AD62121" s="22"/>
    </row>
    <row r="62122" spans="30:30" x14ac:dyDescent="0.2">
      <c r="AD62122" s="22"/>
    </row>
    <row r="62123" spans="30:30" x14ac:dyDescent="0.2">
      <c r="AD62123" s="22"/>
    </row>
    <row r="62124" spans="30:30" x14ac:dyDescent="0.2">
      <c r="AD62124" s="22"/>
    </row>
    <row r="62125" spans="30:30" x14ac:dyDescent="0.2">
      <c r="AD62125" s="22"/>
    </row>
    <row r="62126" spans="30:30" x14ac:dyDescent="0.2">
      <c r="AD62126" s="22"/>
    </row>
    <row r="62127" spans="30:30" x14ac:dyDescent="0.2">
      <c r="AD62127" s="22"/>
    </row>
    <row r="62128" spans="30:30" x14ac:dyDescent="0.2">
      <c r="AD62128" s="22"/>
    </row>
    <row r="62129" spans="30:30" x14ac:dyDescent="0.2">
      <c r="AD62129" s="22"/>
    </row>
    <row r="62130" spans="30:30" x14ac:dyDescent="0.2">
      <c r="AD62130" s="22"/>
    </row>
    <row r="62131" spans="30:30" x14ac:dyDescent="0.2">
      <c r="AD62131" s="22"/>
    </row>
    <row r="62132" spans="30:30" x14ac:dyDescent="0.2">
      <c r="AD62132" s="22"/>
    </row>
    <row r="62133" spans="30:30" x14ac:dyDescent="0.2">
      <c r="AD62133" s="22"/>
    </row>
    <row r="62134" spans="30:30" x14ac:dyDescent="0.2">
      <c r="AD62134" s="22"/>
    </row>
    <row r="62135" spans="30:30" x14ac:dyDescent="0.2">
      <c r="AD62135" s="22"/>
    </row>
    <row r="62136" spans="30:30" x14ac:dyDescent="0.2">
      <c r="AD62136" s="22"/>
    </row>
    <row r="62137" spans="30:30" x14ac:dyDescent="0.2">
      <c r="AD62137" s="22"/>
    </row>
    <row r="62138" spans="30:30" x14ac:dyDescent="0.2">
      <c r="AD62138" s="22"/>
    </row>
    <row r="62139" spans="30:30" x14ac:dyDescent="0.2">
      <c r="AD62139" s="22"/>
    </row>
    <row r="62140" spans="30:30" x14ac:dyDescent="0.2">
      <c r="AD62140" s="22"/>
    </row>
    <row r="62141" spans="30:30" x14ac:dyDescent="0.2">
      <c r="AD62141" s="22"/>
    </row>
    <row r="62142" spans="30:30" x14ac:dyDescent="0.2">
      <c r="AD62142" s="22"/>
    </row>
    <row r="62143" spans="30:30" x14ac:dyDescent="0.2">
      <c r="AD62143" s="22"/>
    </row>
    <row r="62144" spans="30:30" x14ac:dyDescent="0.2">
      <c r="AD62144" s="22"/>
    </row>
    <row r="62145" spans="30:30" x14ac:dyDescent="0.2">
      <c r="AD62145" s="22"/>
    </row>
    <row r="62146" spans="30:30" x14ac:dyDescent="0.2">
      <c r="AD62146" s="22"/>
    </row>
    <row r="62147" spans="30:30" x14ac:dyDescent="0.2">
      <c r="AD62147" s="22"/>
    </row>
    <row r="62148" spans="30:30" x14ac:dyDescent="0.2">
      <c r="AD62148" s="22"/>
    </row>
    <row r="62149" spans="30:30" x14ac:dyDescent="0.2">
      <c r="AD62149" s="22"/>
    </row>
    <row r="62150" spans="30:30" x14ac:dyDescent="0.2">
      <c r="AD62150" s="22"/>
    </row>
    <row r="62151" spans="30:30" x14ac:dyDescent="0.2">
      <c r="AD62151" s="22"/>
    </row>
    <row r="62152" spans="30:30" x14ac:dyDescent="0.2">
      <c r="AD62152" s="22"/>
    </row>
    <row r="62153" spans="30:30" x14ac:dyDescent="0.2">
      <c r="AD62153" s="22"/>
    </row>
    <row r="62154" spans="30:30" x14ac:dyDescent="0.2">
      <c r="AD62154" s="22"/>
    </row>
    <row r="62155" spans="30:30" x14ac:dyDescent="0.2">
      <c r="AD62155" s="22"/>
    </row>
    <row r="62156" spans="30:30" x14ac:dyDescent="0.2">
      <c r="AD62156" s="22"/>
    </row>
    <row r="62157" spans="30:30" x14ac:dyDescent="0.2">
      <c r="AD62157" s="22"/>
    </row>
    <row r="62158" spans="30:30" x14ac:dyDescent="0.2">
      <c r="AD62158" s="22"/>
    </row>
    <row r="62159" spans="30:30" x14ac:dyDescent="0.2">
      <c r="AD62159" s="22"/>
    </row>
    <row r="62160" spans="30:30" x14ac:dyDescent="0.2">
      <c r="AD62160" s="22"/>
    </row>
    <row r="62161" spans="30:30" x14ac:dyDescent="0.2">
      <c r="AD62161" s="22"/>
    </row>
    <row r="62162" spans="30:30" x14ac:dyDescent="0.2">
      <c r="AD62162" s="22"/>
    </row>
    <row r="62163" spans="30:30" x14ac:dyDescent="0.2">
      <c r="AD62163" s="22"/>
    </row>
    <row r="62164" spans="30:30" x14ac:dyDescent="0.2">
      <c r="AD62164" s="22"/>
    </row>
    <row r="62165" spans="30:30" x14ac:dyDescent="0.2">
      <c r="AD62165" s="22"/>
    </row>
    <row r="62166" spans="30:30" x14ac:dyDescent="0.2">
      <c r="AD62166" s="22"/>
    </row>
    <row r="62167" spans="30:30" x14ac:dyDescent="0.2">
      <c r="AD62167" s="22"/>
    </row>
    <row r="62168" spans="30:30" x14ac:dyDescent="0.2">
      <c r="AD62168" s="22"/>
    </row>
    <row r="62169" spans="30:30" x14ac:dyDescent="0.2">
      <c r="AD62169" s="22"/>
    </row>
    <row r="62170" spans="30:30" x14ac:dyDescent="0.2">
      <c r="AD62170" s="22"/>
    </row>
    <row r="62171" spans="30:30" x14ac:dyDescent="0.2">
      <c r="AD62171" s="22"/>
    </row>
    <row r="62172" spans="30:30" x14ac:dyDescent="0.2">
      <c r="AD62172" s="22"/>
    </row>
    <row r="62173" spans="30:30" x14ac:dyDescent="0.2">
      <c r="AD62173" s="22"/>
    </row>
    <row r="62174" spans="30:30" x14ac:dyDescent="0.2">
      <c r="AD62174" s="22"/>
    </row>
    <row r="62175" spans="30:30" x14ac:dyDescent="0.2">
      <c r="AD62175" s="22"/>
    </row>
    <row r="62176" spans="30:30" x14ac:dyDescent="0.2">
      <c r="AD62176" s="22"/>
    </row>
    <row r="62177" spans="30:30" x14ac:dyDescent="0.2">
      <c r="AD62177" s="22"/>
    </row>
    <row r="62178" spans="30:30" x14ac:dyDescent="0.2">
      <c r="AD62178" s="22"/>
    </row>
    <row r="62179" spans="30:30" x14ac:dyDescent="0.2">
      <c r="AD62179" s="22"/>
    </row>
    <row r="62180" spans="30:30" x14ac:dyDescent="0.2">
      <c r="AD62180" s="22"/>
    </row>
    <row r="62181" spans="30:30" x14ac:dyDescent="0.2">
      <c r="AD62181" s="22"/>
    </row>
    <row r="62182" spans="30:30" x14ac:dyDescent="0.2">
      <c r="AD62182" s="22"/>
    </row>
    <row r="62183" spans="30:30" x14ac:dyDescent="0.2">
      <c r="AD62183" s="22"/>
    </row>
    <row r="62184" spans="30:30" x14ac:dyDescent="0.2">
      <c r="AD62184" s="22"/>
    </row>
    <row r="62185" spans="30:30" x14ac:dyDescent="0.2">
      <c r="AD62185" s="22"/>
    </row>
    <row r="62186" spans="30:30" x14ac:dyDescent="0.2">
      <c r="AD62186" s="22"/>
    </row>
    <row r="62187" spans="30:30" x14ac:dyDescent="0.2">
      <c r="AD62187" s="22"/>
    </row>
    <row r="62188" spans="30:30" x14ac:dyDescent="0.2">
      <c r="AD62188" s="22"/>
    </row>
    <row r="62189" spans="30:30" x14ac:dyDescent="0.2">
      <c r="AD62189" s="22"/>
    </row>
    <row r="62190" spans="30:30" x14ac:dyDescent="0.2">
      <c r="AD62190" s="22"/>
    </row>
    <row r="62191" spans="30:30" x14ac:dyDescent="0.2">
      <c r="AD62191" s="22"/>
    </row>
    <row r="62192" spans="30:30" x14ac:dyDescent="0.2">
      <c r="AD62192" s="22"/>
    </row>
    <row r="62193" spans="30:30" x14ac:dyDescent="0.2">
      <c r="AD62193" s="22"/>
    </row>
    <row r="62194" spans="30:30" x14ac:dyDescent="0.2">
      <c r="AD62194" s="22"/>
    </row>
    <row r="62195" spans="30:30" x14ac:dyDescent="0.2">
      <c r="AD62195" s="22"/>
    </row>
    <row r="62196" spans="30:30" x14ac:dyDescent="0.2">
      <c r="AD62196" s="22"/>
    </row>
    <row r="62197" spans="30:30" x14ac:dyDescent="0.2">
      <c r="AD62197" s="22"/>
    </row>
    <row r="62198" spans="30:30" x14ac:dyDescent="0.2">
      <c r="AD62198" s="22"/>
    </row>
    <row r="62199" spans="30:30" x14ac:dyDescent="0.2">
      <c r="AD62199" s="22"/>
    </row>
    <row r="62200" spans="30:30" x14ac:dyDescent="0.2">
      <c r="AD62200" s="22"/>
    </row>
    <row r="62201" spans="30:30" x14ac:dyDescent="0.2">
      <c r="AD62201" s="22"/>
    </row>
    <row r="62202" spans="30:30" x14ac:dyDescent="0.2">
      <c r="AD62202" s="22"/>
    </row>
    <row r="62203" spans="30:30" x14ac:dyDescent="0.2">
      <c r="AD62203" s="22"/>
    </row>
    <row r="62204" spans="30:30" x14ac:dyDescent="0.2">
      <c r="AD62204" s="22"/>
    </row>
    <row r="62205" spans="30:30" x14ac:dyDescent="0.2">
      <c r="AD62205" s="22"/>
    </row>
    <row r="62206" spans="30:30" x14ac:dyDescent="0.2">
      <c r="AD62206" s="22"/>
    </row>
    <row r="62207" spans="30:30" x14ac:dyDescent="0.2">
      <c r="AD62207" s="22"/>
    </row>
    <row r="62208" spans="30:30" x14ac:dyDescent="0.2">
      <c r="AD62208" s="22"/>
    </row>
    <row r="62209" spans="30:30" x14ac:dyDescent="0.2">
      <c r="AD62209" s="22"/>
    </row>
    <row r="62210" spans="30:30" x14ac:dyDescent="0.2">
      <c r="AD62210" s="22"/>
    </row>
    <row r="62211" spans="30:30" x14ac:dyDescent="0.2">
      <c r="AD62211" s="22"/>
    </row>
    <row r="62212" spans="30:30" x14ac:dyDescent="0.2">
      <c r="AD62212" s="22"/>
    </row>
    <row r="62213" spans="30:30" x14ac:dyDescent="0.2">
      <c r="AD62213" s="22"/>
    </row>
    <row r="62214" spans="30:30" x14ac:dyDescent="0.2">
      <c r="AD62214" s="22"/>
    </row>
    <row r="62215" spans="30:30" x14ac:dyDescent="0.2">
      <c r="AD62215" s="22"/>
    </row>
    <row r="62216" spans="30:30" x14ac:dyDescent="0.2">
      <c r="AD62216" s="22"/>
    </row>
    <row r="62217" spans="30:30" x14ac:dyDescent="0.2">
      <c r="AD62217" s="22"/>
    </row>
    <row r="62218" spans="30:30" x14ac:dyDescent="0.2">
      <c r="AD62218" s="22"/>
    </row>
    <row r="62219" spans="30:30" x14ac:dyDescent="0.2">
      <c r="AD62219" s="22"/>
    </row>
    <row r="62220" spans="30:30" x14ac:dyDescent="0.2">
      <c r="AD62220" s="22"/>
    </row>
    <row r="62221" spans="30:30" x14ac:dyDescent="0.2">
      <c r="AD62221" s="22"/>
    </row>
    <row r="62222" spans="30:30" x14ac:dyDescent="0.2">
      <c r="AD62222" s="22"/>
    </row>
    <row r="62223" spans="30:30" x14ac:dyDescent="0.2">
      <c r="AD62223" s="22"/>
    </row>
    <row r="62224" spans="30:30" x14ac:dyDescent="0.2">
      <c r="AD62224" s="22"/>
    </row>
    <row r="62225" spans="30:30" x14ac:dyDescent="0.2">
      <c r="AD62225" s="22"/>
    </row>
    <row r="62226" spans="30:30" x14ac:dyDescent="0.2">
      <c r="AD62226" s="22"/>
    </row>
    <row r="62227" spans="30:30" x14ac:dyDescent="0.2">
      <c r="AD62227" s="22"/>
    </row>
    <row r="62228" spans="30:30" x14ac:dyDescent="0.2">
      <c r="AD62228" s="22"/>
    </row>
    <row r="62229" spans="30:30" x14ac:dyDescent="0.2">
      <c r="AD62229" s="22"/>
    </row>
    <row r="62230" spans="30:30" x14ac:dyDescent="0.2">
      <c r="AD62230" s="22"/>
    </row>
    <row r="62231" spans="30:30" x14ac:dyDescent="0.2">
      <c r="AD62231" s="22"/>
    </row>
    <row r="62232" spans="30:30" x14ac:dyDescent="0.2">
      <c r="AD62232" s="22"/>
    </row>
    <row r="62233" spans="30:30" x14ac:dyDescent="0.2">
      <c r="AD62233" s="22"/>
    </row>
    <row r="62234" spans="30:30" x14ac:dyDescent="0.2">
      <c r="AD62234" s="22"/>
    </row>
    <row r="62235" spans="30:30" x14ac:dyDescent="0.2">
      <c r="AD62235" s="22"/>
    </row>
    <row r="62236" spans="30:30" x14ac:dyDescent="0.2">
      <c r="AD62236" s="22"/>
    </row>
    <row r="62237" spans="30:30" x14ac:dyDescent="0.2">
      <c r="AD62237" s="22"/>
    </row>
    <row r="62238" spans="30:30" x14ac:dyDescent="0.2">
      <c r="AD62238" s="22"/>
    </row>
    <row r="62239" spans="30:30" x14ac:dyDescent="0.2">
      <c r="AD62239" s="22"/>
    </row>
    <row r="62240" spans="30:30" x14ac:dyDescent="0.2">
      <c r="AD62240" s="22"/>
    </row>
    <row r="62241" spans="30:30" x14ac:dyDescent="0.2">
      <c r="AD62241" s="22"/>
    </row>
    <row r="62242" spans="30:30" x14ac:dyDescent="0.2">
      <c r="AD62242" s="22"/>
    </row>
    <row r="62243" spans="30:30" x14ac:dyDescent="0.2">
      <c r="AD62243" s="22"/>
    </row>
    <row r="62244" spans="30:30" x14ac:dyDescent="0.2">
      <c r="AD62244" s="22"/>
    </row>
    <row r="62245" spans="30:30" x14ac:dyDescent="0.2">
      <c r="AD62245" s="22"/>
    </row>
    <row r="62246" spans="30:30" x14ac:dyDescent="0.2">
      <c r="AD62246" s="22"/>
    </row>
    <row r="62247" spans="30:30" x14ac:dyDescent="0.2">
      <c r="AD62247" s="22"/>
    </row>
    <row r="62248" spans="30:30" x14ac:dyDescent="0.2">
      <c r="AD62248" s="22"/>
    </row>
    <row r="62249" spans="30:30" x14ac:dyDescent="0.2">
      <c r="AD62249" s="22"/>
    </row>
    <row r="62250" spans="30:30" x14ac:dyDescent="0.2">
      <c r="AD62250" s="22"/>
    </row>
    <row r="62251" spans="30:30" x14ac:dyDescent="0.2">
      <c r="AD62251" s="22"/>
    </row>
    <row r="62252" spans="30:30" x14ac:dyDescent="0.2">
      <c r="AD62252" s="22"/>
    </row>
    <row r="62253" spans="30:30" x14ac:dyDescent="0.2">
      <c r="AD62253" s="22"/>
    </row>
    <row r="62254" spans="30:30" x14ac:dyDescent="0.2">
      <c r="AD62254" s="22"/>
    </row>
    <row r="62255" spans="30:30" x14ac:dyDescent="0.2">
      <c r="AD62255" s="22"/>
    </row>
    <row r="62256" spans="30:30" x14ac:dyDescent="0.2">
      <c r="AD62256" s="22"/>
    </row>
    <row r="62257" spans="30:30" x14ac:dyDescent="0.2">
      <c r="AD62257" s="22"/>
    </row>
    <row r="62258" spans="30:30" x14ac:dyDescent="0.2">
      <c r="AD62258" s="22"/>
    </row>
    <row r="62259" spans="30:30" x14ac:dyDescent="0.2">
      <c r="AD62259" s="22"/>
    </row>
    <row r="62260" spans="30:30" x14ac:dyDescent="0.2">
      <c r="AD62260" s="22"/>
    </row>
    <row r="62261" spans="30:30" x14ac:dyDescent="0.2">
      <c r="AD62261" s="22"/>
    </row>
    <row r="62262" spans="30:30" x14ac:dyDescent="0.2">
      <c r="AD62262" s="22"/>
    </row>
    <row r="62263" spans="30:30" x14ac:dyDescent="0.2">
      <c r="AD62263" s="22"/>
    </row>
    <row r="62264" spans="30:30" x14ac:dyDescent="0.2">
      <c r="AD62264" s="22"/>
    </row>
    <row r="62265" spans="30:30" x14ac:dyDescent="0.2">
      <c r="AD62265" s="22"/>
    </row>
    <row r="62266" spans="30:30" x14ac:dyDescent="0.2">
      <c r="AD62266" s="22"/>
    </row>
    <row r="62267" spans="30:30" x14ac:dyDescent="0.2">
      <c r="AD62267" s="22"/>
    </row>
    <row r="62268" spans="30:30" x14ac:dyDescent="0.2">
      <c r="AD62268" s="22"/>
    </row>
    <row r="62269" spans="30:30" x14ac:dyDescent="0.2">
      <c r="AD62269" s="22"/>
    </row>
    <row r="62270" spans="30:30" x14ac:dyDescent="0.2">
      <c r="AD62270" s="22"/>
    </row>
    <row r="62271" spans="30:30" x14ac:dyDescent="0.2">
      <c r="AD62271" s="22"/>
    </row>
    <row r="62272" spans="30:30" x14ac:dyDescent="0.2">
      <c r="AD62272" s="22"/>
    </row>
    <row r="62273" spans="30:30" x14ac:dyDescent="0.2">
      <c r="AD62273" s="22"/>
    </row>
    <row r="62274" spans="30:30" x14ac:dyDescent="0.2">
      <c r="AD62274" s="22"/>
    </row>
    <row r="62275" spans="30:30" x14ac:dyDescent="0.2">
      <c r="AD62275" s="22"/>
    </row>
    <row r="62276" spans="30:30" x14ac:dyDescent="0.2">
      <c r="AD62276" s="22"/>
    </row>
    <row r="62277" spans="30:30" x14ac:dyDescent="0.2">
      <c r="AD62277" s="22"/>
    </row>
    <row r="62278" spans="30:30" x14ac:dyDescent="0.2">
      <c r="AD62278" s="22"/>
    </row>
    <row r="62279" spans="30:30" x14ac:dyDescent="0.2">
      <c r="AD62279" s="22"/>
    </row>
    <row r="62280" spans="30:30" x14ac:dyDescent="0.2">
      <c r="AD62280" s="22"/>
    </row>
    <row r="62281" spans="30:30" x14ac:dyDescent="0.2">
      <c r="AD62281" s="22"/>
    </row>
    <row r="62282" spans="30:30" x14ac:dyDescent="0.2">
      <c r="AD62282" s="22"/>
    </row>
    <row r="62283" spans="30:30" x14ac:dyDescent="0.2">
      <c r="AD62283" s="22"/>
    </row>
    <row r="62284" spans="30:30" x14ac:dyDescent="0.2">
      <c r="AD62284" s="22"/>
    </row>
    <row r="62285" spans="30:30" x14ac:dyDescent="0.2">
      <c r="AD62285" s="22"/>
    </row>
    <row r="62286" spans="30:30" x14ac:dyDescent="0.2">
      <c r="AD62286" s="22"/>
    </row>
    <row r="62287" spans="30:30" x14ac:dyDescent="0.2">
      <c r="AD62287" s="22"/>
    </row>
    <row r="62288" spans="30:30" x14ac:dyDescent="0.2">
      <c r="AD62288" s="22"/>
    </row>
    <row r="62289" spans="30:30" x14ac:dyDescent="0.2">
      <c r="AD62289" s="22"/>
    </row>
    <row r="62290" spans="30:30" x14ac:dyDescent="0.2">
      <c r="AD62290" s="22"/>
    </row>
    <row r="62291" spans="30:30" x14ac:dyDescent="0.2">
      <c r="AD62291" s="22"/>
    </row>
    <row r="62292" spans="30:30" x14ac:dyDescent="0.2">
      <c r="AD62292" s="22"/>
    </row>
    <row r="62293" spans="30:30" x14ac:dyDescent="0.2">
      <c r="AD62293" s="22"/>
    </row>
    <row r="62294" spans="30:30" x14ac:dyDescent="0.2">
      <c r="AD62294" s="22"/>
    </row>
    <row r="62295" spans="30:30" x14ac:dyDescent="0.2">
      <c r="AD62295" s="22"/>
    </row>
    <row r="62296" spans="30:30" x14ac:dyDescent="0.2">
      <c r="AD62296" s="22"/>
    </row>
    <row r="62297" spans="30:30" x14ac:dyDescent="0.2">
      <c r="AD62297" s="22"/>
    </row>
    <row r="62298" spans="30:30" x14ac:dyDescent="0.2">
      <c r="AD62298" s="22"/>
    </row>
    <row r="62299" spans="30:30" x14ac:dyDescent="0.2">
      <c r="AD62299" s="22"/>
    </row>
    <row r="62300" spans="30:30" x14ac:dyDescent="0.2">
      <c r="AD62300" s="22"/>
    </row>
    <row r="62301" spans="30:30" x14ac:dyDescent="0.2">
      <c r="AD62301" s="22"/>
    </row>
    <row r="62302" spans="30:30" x14ac:dyDescent="0.2">
      <c r="AD62302" s="22"/>
    </row>
    <row r="62303" spans="30:30" x14ac:dyDescent="0.2">
      <c r="AD62303" s="22"/>
    </row>
    <row r="62304" spans="30:30" x14ac:dyDescent="0.2">
      <c r="AD62304" s="22"/>
    </row>
    <row r="62305" spans="30:30" x14ac:dyDescent="0.2">
      <c r="AD62305" s="22"/>
    </row>
    <row r="62306" spans="30:30" x14ac:dyDescent="0.2">
      <c r="AD62306" s="22"/>
    </row>
    <row r="62307" spans="30:30" x14ac:dyDescent="0.2">
      <c r="AD62307" s="22"/>
    </row>
    <row r="62308" spans="30:30" x14ac:dyDescent="0.2">
      <c r="AD62308" s="22"/>
    </row>
    <row r="62309" spans="30:30" x14ac:dyDescent="0.2">
      <c r="AD62309" s="22"/>
    </row>
    <row r="62310" spans="30:30" x14ac:dyDescent="0.2">
      <c r="AD62310" s="22"/>
    </row>
    <row r="62311" spans="30:30" x14ac:dyDescent="0.2">
      <c r="AD62311" s="22"/>
    </row>
    <row r="62312" spans="30:30" x14ac:dyDescent="0.2">
      <c r="AD62312" s="22"/>
    </row>
    <row r="62313" spans="30:30" x14ac:dyDescent="0.2">
      <c r="AD62313" s="22"/>
    </row>
    <row r="62314" spans="30:30" x14ac:dyDescent="0.2">
      <c r="AD62314" s="22"/>
    </row>
    <row r="62315" spans="30:30" x14ac:dyDescent="0.2">
      <c r="AD62315" s="22"/>
    </row>
    <row r="62316" spans="30:30" x14ac:dyDescent="0.2">
      <c r="AD62316" s="22"/>
    </row>
    <row r="62317" spans="30:30" x14ac:dyDescent="0.2">
      <c r="AD62317" s="22"/>
    </row>
    <row r="62318" spans="30:30" x14ac:dyDescent="0.2">
      <c r="AD62318" s="22"/>
    </row>
    <row r="62319" spans="30:30" x14ac:dyDescent="0.2">
      <c r="AD62319" s="22"/>
    </row>
    <row r="62320" spans="30:30" x14ac:dyDescent="0.2">
      <c r="AD62320" s="22"/>
    </row>
    <row r="62321" spans="30:30" x14ac:dyDescent="0.2">
      <c r="AD62321" s="22"/>
    </row>
    <row r="62322" spans="30:30" x14ac:dyDescent="0.2">
      <c r="AD62322" s="22"/>
    </row>
    <row r="62323" spans="30:30" x14ac:dyDescent="0.2">
      <c r="AD62323" s="22"/>
    </row>
    <row r="62324" spans="30:30" x14ac:dyDescent="0.2">
      <c r="AD62324" s="22"/>
    </row>
    <row r="62325" spans="30:30" x14ac:dyDescent="0.2">
      <c r="AD62325" s="22"/>
    </row>
    <row r="62326" spans="30:30" x14ac:dyDescent="0.2">
      <c r="AD62326" s="22"/>
    </row>
    <row r="62327" spans="30:30" x14ac:dyDescent="0.2">
      <c r="AD62327" s="22"/>
    </row>
    <row r="62328" spans="30:30" x14ac:dyDescent="0.2">
      <c r="AD62328" s="22"/>
    </row>
    <row r="62329" spans="30:30" x14ac:dyDescent="0.2">
      <c r="AD62329" s="22"/>
    </row>
    <row r="62330" spans="30:30" x14ac:dyDescent="0.2">
      <c r="AD62330" s="22"/>
    </row>
    <row r="62331" spans="30:30" x14ac:dyDescent="0.2">
      <c r="AD62331" s="22"/>
    </row>
    <row r="62332" spans="30:30" x14ac:dyDescent="0.2">
      <c r="AD62332" s="22"/>
    </row>
    <row r="62333" spans="30:30" x14ac:dyDescent="0.2">
      <c r="AD62333" s="22"/>
    </row>
    <row r="62334" spans="30:30" x14ac:dyDescent="0.2">
      <c r="AD62334" s="22"/>
    </row>
    <row r="62335" spans="30:30" x14ac:dyDescent="0.2">
      <c r="AD62335" s="22"/>
    </row>
    <row r="62336" spans="30:30" x14ac:dyDescent="0.2">
      <c r="AD62336" s="22"/>
    </row>
    <row r="62337" spans="30:30" x14ac:dyDescent="0.2">
      <c r="AD62337" s="22"/>
    </row>
    <row r="62338" spans="30:30" x14ac:dyDescent="0.2">
      <c r="AD62338" s="22"/>
    </row>
    <row r="62339" spans="30:30" x14ac:dyDescent="0.2">
      <c r="AD62339" s="22"/>
    </row>
    <row r="62340" spans="30:30" x14ac:dyDescent="0.2">
      <c r="AD62340" s="22"/>
    </row>
    <row r="62341" spans="30:30" x14ac:dyDescent="0.2">
      <c r="AD62341" s="22"/>
    </row>
    <row r="62342" spans="30:30" x14ac:dyDescent="0.2">
      <c r="AD62342" s="22"/>
    </row>
    <row r="62343" spans="30:30" x14ac:dyDescent="0.2">
      <c r="AD62343" s="22"/>
    </row>
    <row r="62344" spans="30:30" x14ac:dyDescent="0.2">
      <c r="AD62344" s="22"/>
    </row>
    <row r="62345" spans="30:30" x14ac:dyDescent="0.2">
      <c r="AD62345" s="22"/>
    </row>
    <row r="62346" spans="30:30" x14ac:dyDescent="0.2">
      <c r="AD62346" s="22"/>
    </row>
    <row r="62347" spans="30:30" x14ac:dyDescent="0.2">
      <c r="AD62347" s="22"/>
    </row>
    <row r="62348" spans="30:30" x14ac:dyDescent="0.2">
      <c r="AD62348" s="22"/>
    </row>
    <row r="62349" spans="30:30" x14ac:dyDescent="0.2">
      <c r="AD62349" s="22"/>
    </row>
    <row r="62350" spans="30:30" x14ac:dyDescent="0.2">
      <c r="AD62350" s="22"/>
    </row>
    <row r="62351" spans="30:30" x14ac:dyDescent="0.2">
      <c r="AD62351" s="22"/>
    </row>
    <row r="62352" spans="30:30" x14ac:dyDescent="0.2">
      <c r="AD62352" s="22"/>
    </row>
    <row r="62353" spans="30:30" x14ac:dyDescent="0.2">
      <c r="AD62353" s="22"/>
    </row>
    <row r="62354" spans="30:30" x14ac:dyDescent="0.2">
      <c r="AD62354" s="22"/>
    </row>
    <row r="62355" spans="30:30" x14ac:dyDescent="0.2">
      <c r="AD62355" s="22"/>
    </row>
    <row r="62356" spans="30:30" x14ac:dyDescent="0.2">
      <c r="AD62356" s="22"/>
    </row>
    <row r="62357" spans="30:30" x14ac:dyDescent="0.2">
      <c r="AD62357" s="22"/>
    </row>
    <row r="62358" spans="30:30" x14ac:dyDescent="0.2">
      <c r="AD62358" s="22"/>
    </row>
    <row r="62359" spans="30:30" x14ac:dyDescent="0.2">
      <c r="AD62359" s="22"/>
    </row>
    <row r="62360" spans="30:30" x14ac:dyDescent="0.2">
      <c r="AD62360" s="22"/>
    </row>
    <row r="62361" spans="30:30" x14ac:dyDescent="0.2">
      <c r="AD62361" s="22"/>
    </row>
    <row r="62362" spans="30:30" x14ac:dyDescent="0.2">
      <c r="AD62362" s="22"/>
    </row>
    <row r="62363" spans="30:30" x14ac:dyDescent="0.2">
      <c r="AD62363" s="22"/>
    </row>
    <row r="62364" spans="30:30" x14ac:dyDescent="0.2">
      <c r="AD62364" s="22"/>
    </row>
    <row r="62365" spans="30:30" x14ac:dyDescent="0.2">
      <c r="AD62365" s="22"/>
    </row>
    <row r="62366" spans="30:30" x14ac:dyDescent="0.2">
      <c r="AD62366" s="22"/>
    </row>
    <row r="62367" spans="30:30" x14ac:dyDescent="0.2">
      <c r="AD62367" s="22"/>
    </row>
    <row r="62368" spans="30:30" x14ac:dyDescent="0.2">
      <c r="AD62368" s="22"/>
    </row>
    <row r="62369" spans="30:30" x14ac:dyDescent="0.2">
      <c r="AD62369" s="22"/>
    </row>
    <row r="62370" spans="30:30" x14ac:dyDescent="0.2">
      <c r="AD62370" s="22"/>
    </row>
    <row r="62371" spans="30:30" x14ac:dyDescent="0.2">
      <c r="AD62371" s="22"/>
    </row>
    <row r="62372" spans="30:30" x14ac:dyDescent="0.2">
      <c r="AD62372" s="22"/>
    </row>
    <row r="62373" spans="30:30" x14ac:dyDescent="0.2">
      <c r="AD62373" s="22"/>
    </row>
    <row r="62374" spans="30:30" x14ac:dyDescent="0.2">
      <c r="AD62374" s="22"/>
    </row>
    <row r="62375" spans="30:30" x14ac:dyDescent="0.2">
      <c r="AD62375" s="22"/>
    </row>
    <row r="62376" spans="30:30" x14ac:dyDescent="0.2">
      <c r="AD62376" s="22"/>
    </row>
    <row r="62377" spans="30:30" x14ac:dyDescent="0.2">
      <c r="AD62377" s="22"/>
    </row>
    <row r="62378" spans="30:30" x14ac:dyDescent="0.2">
      <c r="AD62378" s="22"/>
    </row>
    <row r="62379" spans="30:30" x14ac:dyDescent="0.2">
      <c r="AD62379" s="22"/>
    </row>
    <row r="62380" spans="30:30" x14ac:dyDescent="0.2">
      <c r="AD62380" s="22"/>
    </row>
    <row r="62381" spans="30:30" x14ac:dyDescent="0.2">
      <c r="AD62381" s="22"/>
    </row>
    <row r="62382" spans="30:30" x14ac:dyDescent="0.2">
      <c r="AD62382" s="22"/>
    </row>
    <row r="62383" spans="30:30" x14ac:dyDescent="0.2">
      <c r="AD62383" s="22"/>
    </row>
    <row r="62384" spans="30:30" x14ac:dyDescent="0.2">
      <c r="AD62384" s="22"/>
    </row>
    <row r="62385" spans="30:30" x14ac:dyDescent="0.2">
      <c r="AD62385" s="22"/>
    </row>
    <row r="62386" spans="30:30" x14ac:dyDescent="0.2">
      <c r="AD62386" s="22"/>
    </row>
    <row r="62387" spans="30:30" x14ac:dyDescent="0.2">
      <c r="AD62387" s="22"/>
    </row>
    <row r="62388" spans="30:30" x14ac:dyDescent="0.2">
      <c r="AD62388" s="22"/>
    </row>
    <row r="62389" spans="30:30" x14ac:dyDescent="0.2">
      <c r="AD62389" s="22"/>
    </row>
    <row r="62390" spans="30:30" x14ac:dyDescent="0.2">
      <c r="AD62390" s="22"/>
    </row>
    <row r="62391" spans="30:30" x14ac:dyDescent="0.2">
      <c r="AD62391" s="22"/>
    </row>
    <row r="62392" spans="30:30" x14ac:dyDescent="0.2">
      <c r="AD62392" s="22"/>
    </row>
    <row r="62393" spans="30:30" x14ac:dyDescent="0.2">
      <c r="AD62393" s="22"/>
    </row>
    <row r="62394" spans="30:30" x14ac:dyDescent="0.2">
      <c r="AD62394" s="22"/>
    </row>
    <row r="62395" spans="30:30" x14ac:dyDescent="0.2">
      <c r="AD62395" s="22"/>
    </row>
    <row r="62396" spans="30:30" x14ac:dyDescent="0.2">
      <c r="AD62396" s="22"/>
    </row>
    <row r="62397" spans="30:30" x14ac:dyDescent="0.2">
      <c r="AD62397" s="22"/>
    </row>
    <row r="62398" spans="30:30" x14ac:dyDescent="0.2">
      <c r="AD62398" s="22"/>
    </row>
    <row r="62399" spans="30:30" x14ac:dyDescent="0.2">
      <c r="AD62399" s="22"/>
    </row>
    <row r="62400" spans="30:30" x14ac:dyDescent="0.2">
      <c r="AD62400" s="22"/>
    </row>
    <row r="62401" spans="30:30" x14ac:dyDescent="0.2">
      <c r="AD62401" s="22"/>
    </row>
    <row r="62402" spans="30:30" x14ac:dyDescent="0.2">
      <c r="AD62402" s="22"/>
    </row>
    <row r="62403" spans="30:30" x14ac:dyDescent="0.2">
      <c r="AD62403" s="22"/>
    </row>
    <row r="62404" spans="30:30" x14ac:dyDescent="0.2">
      <c r="AD62404" s="22"/>
    </row>
    <row r="62405" spans="30:30" x14ac:dyDescent="0.2">
      <c r="AD62405" s="22"/>
    </row>
    <row r="62406" spans="30:30" x14ac:dyDescent="0.2">
      <c r="AD62406" s="22"/>
    </row>
    <row r="62407" spans="30:30" x14ac:dyDescent="0.2">
      <c r="AD62407" s="22"/>
    </row>
    <row r="62408" spans="30:30" x14ac:dyDescent="0.2">
      <c r="AD62408" s="22"/>
    </row>
    <row r="62409" spans="30:30" x14ac:dyDescent="0.2">
      <c r="AD62409" s="22"/>
    </row>
    <row r="62410" spans="30:30" x14ac:dyDescent="0.2">
      <c r="AD62410" s="22"/>
    </row>
    <row r="62411" spans="30:30" x14ac:dyDescent="0.2">
      <c r="AD62411" s="22"/>
    </row>
    <row r="62412" spans="30:30" x14ac:dyDescent="0.2">
      <c r="AD62412" s="22"/>
    </row>
    <row r="62413" spans="30:30" x14ac:dyDescent="0.2">
      <c r="AD62413" s="22"/>
    </row>
    <row r="62414" spans="30:30" x14ac:dyDescent="0.2">
      <c r="AD62414" s="22"/>
    </row>
    <row r="62415" spans="30:30" x14ac:dyDescent="0.2">
      <c r="AD62415" s="22"/>
    </row>
    <row r="62416" spans="30:30" x14ac:dyDescent="0.2">
      <c r="AD62416" s="22"/>
    </row>
    <row r="62417" spans="30:30" x14ac:dyDescent="0.2">
      <c r="AD62417" s="22"/>
    </row>
    <row r="62418" spans="30:30" x14ac:dyDescent="0.2">
      <c r="AD62418" s="22"/>
    </row>
    <row r="62419" spans="30:30" x14ac:dyDescent="0.2">
      <c r="AD62419" s="22"/>
    </row>
    <row r="62420" spans="30:30" x14ac:dyDescent="0.2">
      <c r="AD62420" s="22"/>
    </row>
    <row r="62421" spans="30:30" x14ac:dyDescent="0.2">
      <c r="AD62421" s="22"/>
    </row>
    <row r="62422" spans="30:30" x14ac:dyDescent="0.2">
      <c r="AD62422" s="22"/>
    </row>
    <row r="62423" spans="30:30" x14ac:dyDescent="0.2">
      <c r="AD62423" s="22"/>
    </row>
    <row r="62424" spans="30:30" x14ac:dyDescent="0.2">
      <c r="AD62424" s="22"/>
    </row>
    <row r="62425" spans="30:30" x14ac:dyDescent="0.2">
      <c r="AD62425" s="22"/>
    </row>
    <row r="62426" spans="30:30" x14ac:dyDescent="0.2">
      <c r="AD62426" s="22"/>
    </row>
    <row r="62427" spans="30:30" x14ac:dyDescent="0.2">
      <c r="AD62427" s="22"/>
    </row>
    <row r="62428" spans="30:30" x14ac:dyDescent="0.2">
      <c r="AD62428" s="22"/>
    </row>
    <row r="62429" spans="30:30" x14ac:dyDescent="0.2">
      <c r="AD62429" s="22"/>
    </row>
    <row r="62430" spans="30:30" x14ac:dyDescent="0.2">
      <c r="AD62430" s="22"/>
    </row>
    <row r="62431" spans="30:30" x14ac:dyDescent="0.2">
      <c r="AD62431" s="22"/>
    </row>
    <row r="62432" spans="30:30" x14ac:dyDescent="0.2">
      <c r="AD62432" s="22"/>
    </row>
    <row r="62433" spans="30:30" x14ac:dyDescent="0.2">
      <c r="AD62433" s="22"/>
    </row>
    <row r="62434" spans="30:30" x14ac:dyDescent="0.2">
      <c r="AD62434" s="22"/>
    </row>
    <row r="62435" spans="30:30" x14ac:dyDescent="0.2">
      <c r="AD62435" s="22"/>
    </row>
    <row r="62436" spans="30:30" x14ac:dyDescent="0.2">
      <c r="AD62436" s="22"/>
    </row>
    <row r="62437" spans="30:30" x14ac:dyDescent="0.2">
      <c r="AD62437" s="22"/>
    </row>
    <row r="62438" spans="30:30" x14ac:dyDescent="0.2">
      <c r="AD62438" s="22"/>
    </row>
    <row r="62439" spans="30:30" x14ac:dyDescent="0.2">
      <c r="AD62439" s="22"/>
    </row>
    <row r="62440" spans="30:30" x14ac:dyDescent="0.2">
      <c r="AD62440" s="22"/>
    </row>
    <row r="62441" spans="30:30" x14ac:dyDescent="0.2">
      <c r="AD62441" s="22"/>
    </row>
    <row r="62442" spans="30:30" x14ac:dyDescent="0.2">
      <c r="AD62442" s="22"/>
    </row>
    <row r="62443" spans="30:30" x14ac:dyDescent="0.2">
      <c r="AD62443" s="22"/>
    </row>
    <row r="62444" spans="30:30" x14ac:dyDescent="0.2">
      <c r="AD62444" s="22"/>
    </row>
    <row r="62445" spans="30:30" x14ac:dyDescent="0.2">
      <c r="AD62445" s="22"/>
    </row>
    <row r="62446" spans="30:30" x14ac:dyDescent="0.2">
      <c r="AD62446" s="22"/>
    </row>
    <row r="62447" spans="30:30" x14ac:dyDescent="0.2">
      <c r="AD62447" s="22"/>
    </row>
    <row r="62448" spans="30:30" x14ac:dyDescent="0.2">
      <c r="AD62448" s="22"/>
    </row>
    <row r="62449" spans="30:30" x14ac:dyDescent="0.2">
      <c r="AD62449" s="22"/>
    </row>
    <row r="62450" spans="30:30" x14ac:dyDescent="0.2">
      <c r="AD62450" s="22"/>
    </row>
    <row r="62451" spans="30:30" x14ac:dyDescent="0.2">
      <c r="AD62451" s="22"/>
    </row>
    <row r="62452" spans="30:30" x14ac:dyDescent="0.2">
      <c r="AD62452" s="22"/>
    </row>
    <row r="62453" spans="30:30" x14ac:dyDescent="0.2">
      <c r="AD62453" s="22"/>
    </row>
    <row r="62454" spans="30:30" x14ac:dyDescent="0.2">
      <c r="AD62454" s="22"/>
    </row>
    <row r="62455" spans="30:30" x14ac:dyDescent="0.2">
      <c r="AD62455" s="22"/>
    </row>
    <row r="62456" spans="30:30" x14ac:dyDescent="0.2">
      <c r="AD62456" s="22"/>
    </row>
    <row r="62457" spans="30:30" x14ac:dyDescent="0.2">
      <c r="AD62457" s="22"/>
    </row>
    <row r="62458" spans="30:30" x14ac:dyDescent="0.2">
      <c r="AD62458" s="22"/>
    </row>
    <row r="62459" spans="30:30" x14ac:dyDescent="0.2">
      <c r="AD62459" s="22"/>
    </row>
    <row r="62460" spans="30:30" x14ac:dyDescent="0.2">
      <c r="AD62460" s="22"/>
    </row>
    <row r="62461" spans="30:30" x14ac:dyDescent="0.2">
      <c r="AD62461" s="22"/>
    </row>
    <row r="62462" spans="30:30" x14ac:dyDescent="0.2">
      <c r="AD62462" s="22"/>
    </row>
    <row r="62463" spans="30:30" x14ac:dyDescent="0.2">
      <c r="AD62463" s="22"/>
    </row>
    <row r="62464" spans="30:30" x14ac:dyDescent="0.2">
      <c r="AD62464" s="22"/>
    </row>
    <row r="62465" spans="30:30" x14ac:dyDescent="0.2">
      <c r="AD62465" s="22"/>
    </row>
    <row r="62466" spans="30:30" x14ac:dyDescent="0.2">
      <c r="AD62466" s="22"/>
    </row>
    <row r="62467" spans="30:30" x14ac:dyDescent="0.2">
      <c r="AD62467" s="22"/>
    </row>
    <row r="62468" spans="30:30" x14ac:dyDescent="0.2">
      <c r="AD62468" s="22"/>
    </row>
    <row r="62469" spans="30:30" x14ac:dyDescent="0.2">
      <c r="AD62469" s="22"/>
    </row>
    <row r="62470" spans="30:30" x14ac:dyDescent="0.2">
      <c r="AD62470" s="22"/>
    </row>
    <row r="62471" spans="30:30" x14ac:dyDescent="0.2">
      <c r="AD62471" s="22"/>
    </row>
    <row r="62472" spans="30:30" x14ac:dyDescent="0.2">
      <c r="AD62472" s="22"/>
    </row>
    <row r="62473" spans="30:30" x14ac:dyDescent="0.2">
      <c r="AD62473" s="22"/>
    </row>
    <row r="62474" spans="30:30" x14ac:dyDescent="0.2">
      <c r="AD62474" s="22"/>
    </row>
    <row r="62475" spans="30:30" x14ac:dyDescent="0.2">
      <c r="AD62475" s="22"/>
    </row>
    <row r="62476" spans="30:30" x14ac:dyDescent="0.2">
      <c r="AD62476" s="22"/>
    </row>
    <row r="62477" spans="30:30" x14ac:dyDescent="0.2">
      <c r="AD62477" s="22"/>
    </row>
    <row r="62478" spans="30:30" x14ac:dyDescent="0.2">
      <c r="AD62478" s="22"/>
    </row>
    <row r="62479" spans="30:30" x14ac:dyDescent="0.2">
      <c r="AD62479" s="22"/>
    </row>
    <row r="62480" spans="30:30" x14ac:dyDescent="0.2">
      <c r="AD62480" s="22"/>
    </row>
    <row r="62481" spans="30:30" x14ac:dyDescent="0.2">
      <c r="AD62481" s="22"/>
    </row>
    <row r="62482" spans="30:30" x14ac:dyDescent="0.2">
      <c r="AD62482" s="22"/>
    </row>
    <row r="62483" spans="30:30" x14ac:dyDescent="0.2">
      <c r="AD62483" s="22"/>
    </row>
    <row r="62484" spans="30:30" x14ac:dyDescent="0.2">
      <c r="AD62484" s="22"/>
    </row>
    <row r="62485" spans="30:30" x14ac:dyDescent="0.2">
      <c r="AD62485" s="22"/>
    </row>
    <row r="62486" spans="30:30" x14ac:dyDescent="0.2">
      <c r="AD62486" s="22"/>
    </row>
    <row r="62487" spans="30:30" x14ac:dyDescent="0.2">
      <c r="AD62487" s="22"/>
    </row>
    <row r="62488" spans="30:30" x14ac:dyDescent="0.2">
      <c r="AD62488" s="22"/>
    </row>
    <row r="62489" spans="30:30" x14ac:dyDescent="0.2">
      <c r="AD62489" s="22"/>
    </row>
    <row r="62490" spans="30:30" x14ac:dyDescent="0.2">
      <c r="AD62490" s="22"/>
    </row>
    <row r="62491" spans="30:30" x14ac:dyDescent="0.2">
      <c r="AD62491" s="22"/>
    </row>
    <row r="62492" spans="30:30" x14ac:dyDescent="0.2">
      <c r="AD62492" s="22"/>
    </row>
    <row r="62493" spans="30:30" x14ac:dyDescent="0.2">
      <c r="AD62493" s="22"/>
    </row>
    <row r="62494" spans="30:30" x14ac:dyDescent="0.2">
      <c r="AD62494" s="22"/>
    </row>
    <row r="62495" spans="30:30" x14ac:dyDescent="0.2">
      <c r="AD62495" s="22"/>
    </row>
    <row r="62496" spans="30:30" x14ac:dyDescent="0.2">
      <c r="AD62496" s="22"/>
    </row>
    <row r="62497" spans="30:30" x14ac:dyDescent="0.2">
      <c r="AD62497" s="22"/>
    </row>
    <row r="62498" spans="30:30" x14ac:dyDescent="0.2">
      <c r="AD62498" s="22"/>
    </row>
    <row r="62499" spans="30:30" x14ac:dyDescent="0.2">
      <c r="AD62499" s="22"/>
    </row>
    <row r="62500" spans="30:30" x14ac:dyDescent="0.2">
      <c r="AD62500" s="22"/>
    </row>
    <row r="62501" spans="30:30" x14ac:dyDescent="0.2">
      <c r="AD62501" s="22"/>
    </row>
    <row r="62502" spans="30:30" x14ac:dyDescent="0.2">
      <c r="AD62502" s="22"/>
    </row>
    <row r="62503" spans="30:30" x14ac:dyDescent="0.2">
      <c r="AD62503" s="22"/>
    </row>
    <row r="62504" spans="30:30" x14ac:dyDescent="0.2">
      <c r="AD62504" s="22"/>
    </row>
    <row r="62505" spans="30:30" x14ac:dyDescent="0.2">
      <c r="AD62505" s="22"/>
    </row>
    <row r="62506" spans="30:30" x14ac:dyDescent="0.2">
      <c r="AD62506" s="22"/>
    </row>
    <row r="62507" spans="30:30" x14ac:dyDescent="0.2">
      <c r="AD62507" s="22"/>
    </row>
    <row r="62508" spans="30:30" x14ac:dyDescent="0.2">
      <c r="AD62508" s="22"/>
    </row>
    <row r="62509" spans="30:30" x14ac:dyDescent="0.2">
      <c r="AD62509" s="22"/>
    </row>
    <row r="62510" spans="30:30" x14ac:dyDescent="0.2">
      <c r="AD62510" s="22"/>
    </row>
    <row r="62511" spans="30:30" x14ac:dyDescent="0.2">
      <c r="AD62511" s="22"/>
    </row>
    <row r="62512" spans="30:30" x14ac:dyDescent="0.2">
      <c r="AD62512" s="22"/>
    </row>
    <row r="62513" spans="30:30" x14ac:dyDescent="0.2">
      <c r="AD62513" s="22"/>
    </row>
    <row r="62514" spans="30:30" x14ac:dyDescent="0.2">
      <c r="AD62514" s="22"/>
    </row>
    <row r="62515" spans="30:30" x14ac:dyDescent="0.2">
      <c r="AD62515" s="22"/>
    </row>
    <row r="62516" spans="30:30" x14ac:dyDescent="0.2">
      <c r="AD62516" s="22"/>
    </row>
    <row r="62517" spans="30:30" x14ac:dyDescent="0.2">
      <c r="AD62517" s="22"/>
    </row>
    <row r="62518" spans="30:30" x14ac:dyDescent="0.2">
      <c r="AD62518" s="22"/>
    </row>
    <row r="62519" spans="30:30" x14ac:dyDescent="0.2">
      <c r="AD62519" s="22"/>
    </row>
    <row r="62520" spans="30:30" x14ac:dyDescent="0.2">
      <c r="AD62520" s="22"/>
    </row>
    <row r="62521" spans="30:30" x14ac:dyDescent="0.2">
      <c r="AD62521" s="22"/>
    </row>
    <row r="62522" spans="30:30" x14ac:dyDescent="0.2">
      <c r="AD62522" s="22"/>
    </row>
    <row r="62523" spans="30:30" x14ac:dyDescent="0.2">
      <c r="AD62523" s="22"/>
    </row>
    <row r="62524" spans="30:30" x14ac:dyDescent="0.2">
      <c r="AD62524" s="22"/>
    </row>
    <row r="62525" spans="30:30" x14ac:dyDescent="0.2">
      <c r="AD62525" s="22"/>
    </row>
    <row r="62526" spans="30:30" x14ac:dyDescent="0.2">
      <c r="AD62526" s="22"/>
    </row>
    <row r="62527" spans="30:30" x14ac:dyDescent="0.2">
      <c r="AD62527" s="22"/>
    </row>
    <row r="62528" spans="30:30" x14ac:dyDescent="0.2">
      <c r="AD62528" s="22"/>
    </row>
    <row r="62529" spans="30:30" x14ac:dyDescent="0.2">
      <c r="AD62529" s="22"/>
    </row>
    <row r="62530" spans="30:30" x14ac:dyDescent="0.2">
      <c r="AD62530" s="22"/>
    </row>
    <row r="62531" spans="30:30" x14ac:dyDescent="0.2">
      <c r="AD62531" s="22"/>
    </row>
    <row r="62532" spans="30:30" x14ac:dyDescent="0.2">
      <c r="AD62532" s="22"/>
    </row>
    <row r="62533" spans="30:30" x14ac:dyDescent="0.2">
      <c r="AD62533" s="22"/>
    </row>
    <row r="62534" spans="30:30" x14ac:dyDescent="0.2">
      <c r="AD62534" s="22"/>
    </row>
    <row r="62535" spans="30:30" x14ac:dyDescent="0.2">
      <c r="AD62535" s="22"/>
    </row>
    <row r="62536" spans="30:30" x14ac:dyDescent="0.2">
      <c r="AD62536" s="22"/>
    </row>
    <row r="62537" spans="30:30" x14ac:dyDescent="0.2">
      <c r="AD62537" s="22"/>
    </row>
    <row r="62538" spans="30:30" x14ac:dyDescent="0.2">
      <c r="AD62538" s="22"/>
    </row>
    <row r="62539" spans="30:30" x14ac:dyDescent="0.2">
      <c r="AD62539" s="22"/>
    </row>
    <row r="62540" spans="30:30" x14ac:dyDescent="0.2">
      <c r="AD62540" s="22"/>
    </row>
    <row r="62541" spans="30:30" x14ac:dyDescent="0.2">
      <c r="AD62541" s="22"/>
    </row>
    <row r="62542" spans="30:30" x14ac:dyDescent="0.2">
      <c r="AD62542" s="22"/>
    </row>
    <row r="62543" spans="30:30" x14ac:dyDescent="0.2">
      <c r="AD62543" s="22"/>
    </row>
    <row r="62544" spans="30:30" x14ac:dyDescent="0.2">
      <c r="AD62544" s="22"/>
    </row>
    <row r="62545" spans="30:30" x14ac:dyDescent="0.2">
      <c r="AD62545" s="22"/>
    </row>
    <row r="62546" spans="30:30" x14ac:dyDescent="0.2">
      <c r="AD62546" s="22"/>
    </row>
    <row r="62547" spans="30:30" x14ac:dyDescent="0.2">
      <c r="AD62547" s="22"/>
    </row>
    <row r="62548" spans="30:30" x14ac:dyDescent="0.2">
      <c r="AD62548" s="22"/>
    </row>
    <row r="62549" spans="30:30" x14ac:dyDescent="0.2">
      <c r="AD62549" s="22"/>
    </row>
    <row r="62550" spans="30:30" x14ac:dyDescent="0.2">
      <c r="AD62550" s="22"/>
    </row>
    <row r="62551" spans="30:30" x14ac:dyDescent="0.2">
      <c r="AD62551" s="22"/>
    </row>
    <row r="62552" spans="30:30" x14ac:dyDescent="0.2">
      <c r="AD62552" s="22"/>
    </row>
    <row r="62553" spans="30:30" x14ac:dyDescent="0.2">
      <c r="AD62553" s="22"/>
    </row>
    <row r="62554" spans="30:30" x14ac:dyDescent="0.2">
      <c r="AD62554" s="22"/>
    </row>
    <row r="62555" spans="30:30" x14ac:dyDescent="0.2">
      <c r="AD62555" s="22"/>
    </row>
    <row r="62556" spans="30:30" x14ac:dyDescent="0.2">
      <c r="AD62556" s="22"/>
    </row>
    <row r="62557" spans="30:30" x14ac:dyDescent="0.2">
      <c r="AD62557" s="22"/>
    </row>
    <row r="62558" spans="30:30" x14ac:dyDescent="0.2">
      <c r="AD62558" s="22"/>
    </row>
    <row r="62559" spans="30:30" x14ac:dyDescent="0.2">
      <c r="AD62559" s="22"/>
    </row>
    <row r="62560" spans="30:30" x14ac:dyDescent="0.2">
      <c r="AD62560" s="22"/>
    </row>
    <row r="62561" spans="30:30" x14ac:dyDescent="0.2">
      <c r="AD62561" s="22"/>
    </row>
    <row r="62562" spans="30:30" x14ac:dyDescent="0.2">
      <c r="AD62562" s="22"/>
    </row>
    <row r="62563" spans="30:30" x14ac:dyDescent="0.2">
      <c r="AD62563" s="22"/>
    </row>
    <row r="62564" spans="30:30" x14ac:dyDescent="0.2">
      <c r="AD62564" s="22"/>
    </row>
    <row r="62565" spans="30:30" x14ac:dyDescent="0.2">
      <c r="AD62565" s="22"/>
    </row>
    <row r="62566" spans="30:30" x14ac:dyDescent="0.2">
      <c r="AD62566" s="22"/>
    </row>
    <row r="62567" spans="30:30" x14ac:dyDescent="0.2">
      <c r="AD62567" s="22"/>
    </row>
    <row r="62568" spans="30:30" x14ac:dyDescent="0.2">
      <c r="AD62568" s="22"/>
    </row>
    <row r="62569" spans="30:30" x14ac:dyDescent="0.2">
      <c r="AD62569" s="22"/>
    </row>
    <row r="62570" spans="30:30" x14ac:dyDescent="0.2">
      <c r="AD62570" s="22"/>
    </row>
    <row r="62571" spans="30:30" x14ac:dyDescent="0.2">
      <c r="AD62571" s="22"/>
    </row>
    <row r="62572" spans="30:30" x14ac:dyDescent="0.2">
      <c r="AD62572" s="22"/>
    </row>
    <row r="62573" spans="30:30" x14ac:dyDescent="0.2">
      <c r="AD62573" s="22"/>
    </row>
    <row r="62574" spans="30:30" x14ac:dyDescent="0.2">
      <c r="AD62574" s="22"/>
    </row>
    <row r="62575" spans="30:30" x14ac:dyDescent="0.2">
      <c r="AD62575" s="22"/>
    </row>
    <row r="62576" spans="30:30" x14ac:dyDescent="0.2">
      <c r="AD62576" s="22"/>
    </row>
    <row r="62577" spans="30:30" x14ac:dyDescent="0.2">
      <c r="AD62577" s="22"/>
    </row>
    <row r="62578" spans="30:30" x14ac:dyDescent="0.2">
      <c r="AD62578" s="22"/>
    </row>
    <row r="62579" spans="30:30" x14ac:dyDescent="0.2">
      <c r="AD62579" s="22"/>
    </row>
    <row r="62580" spans="30:30" x14ac:dyDescent="0.2">
      <c r="AD62580" s="22"/>
    </row>
    <row r="62581" spans="30:30" x14ac:dyDescent="0.2">
      <c r="AD62581" s="22"/>
    </row>
    <row r="62582" spans="30:30" x14ac:dyDescent="0.2">
      <c r="AD62582" s="22"/>
    </row>
    <row r="62583" spans="30:30" x14ac:dyDescent="0.2">
      <c r="AD62583" s="22"/>
    </row>
    <row r="62584" spans="30:30" x14ac:dyDescent="0.2">
      <c r="AD62584" s="22"/>
    </row>
    <row r="62585" spans="30:30" x14ac:dyDescent="0.2">
      <c r="AD62585" s="22"/>
    </row>
    <row r="62586" spans="30:30" x14ac:dyDescent="0.2">
      <c r="AD62586" s="22"/>
    </row>
    <row r="62587" spans="30:30" x14ac:dyDescent="0.2">
      <c r="AD62587" s="22"/>
    </row>
    <row r="62588" spans="30:30" x14ac:dyDescent="0.2">
      <c r="AD62588" s="22"/>
    </row>
    <row r="62589" spans="30:30" x14ac:dyDescent="0.2">
      <c r="AD62589" s="22"/>
    </row>
    <row r="62590" spans="30:30" x14ac:dyDescent="0.2">
      <c r="AD62590" s="22"/>
    </row>
    <row r="62591" spans="30:30" x14ac:dyDescent="0.2">
      <c r="AD62591" s="22"/>
    </row>
    <row r="62592" spans="30:30" x14ac:dyDescent="0.2">
      <c r="AD62592" s="22"/>
    </row>
    <row r="62593" spans="30:30" x14ac:dyDescent="0.2">
      <c r="AD62593" s="22"/>
    </row>
    <row r="62594" spans="30:30" x14ac:dyDescent="0.2">
      <c r="AD62594" s="22"/>
    </row>
    <row r="62595" spans="30:30" x14ac:dyDescent="0.2">
      <c r="AD62595" s="22"/>
    </row>
    <row r="62596" spans="30:30" x14ac:dyDescent="0.2">
      <c r="AD62596" s="22"/>
    </row>
    <row r="62597" spans="30:30" x14ac:dyDescent="0.2">
      <c r="AD62597" s="22"/>
    </row>
    <row r="62598" spans="30:30" x14ac:dyDescent="0.2">
      <c r="AD62598" s="22"/>
    </row>
    <row r="62599" spans="30:30" x14ac:dyDescent="0.2">
      <c r="AD62599" s="22"/>
    </row>
    <row r="62600" spans="30:30" x14ac:dyDescent="0.2">
      <c r="AD62600" s="22"/>
    </row>
    <row r="62601" spans="30:30" x14ac:dyDescent="0.2">
      <c r="AD62601" s="22"/>
    </row>
    <row r="62602" spans="30:30" x14ac:dyDescent="0.2">
      <c r="AD62602" s="22"/>
    </row>
    <row r="62603" spans="30:30" x14ac:dyDescent="0.2">
      <c r="AD62603" s="22"/>
    </row>
    <row r="62604" spans="30:30" x14ac:dyDescent="0.2">
      <c r="AD62604" s="22"/>
    </row>
    <row r="62605" spans="30:30" x14ac:dyDescent="0.2">
      <c r="AD62605" s="22"/>
    </row>
    <row r="62606" spans="30:30" x14ac:dyDescent="0.2">
      <c r="AD62606" s="22"/>
    </row>
    <row r="62607" spans="30:30" x14ac:dyDescent="0.2">
      <c r="AD62607" s="22"/>
    </row>
    <row r="62608" spans="30:30" x14ac:dyDescent="0.2">
      <c r="AD62608" s="22"/>
    </row>
    <row r="62609" spans="30:30" x14ac:dyDescent="0.2">
      <c r="AD62609" s="22"/>
    </row>
    <row r="62610" spans="30:30" x14ac:dyDescent="0.2">
      <c r="AD62610" s="22"/>
    </row>
    <row r="62611" spans="30:30" x14ac:dyDescent="0.2">
      <c r="AD62611" s="22"/>
    </row>
    <row r="62612" spans="30:30" x14ac:dyDescent="0.2">
      <c r="AD62612" s="22"/>
    </row>
    <row r="62613" spans="30:30" x14ac:dyDescent="0.2">
      <c r="AD62613" s="22"/>
    </row>
    <row r="62614" spans="30:30" x14ac:dyDescent="0.2">
      <c r="AD62614" s="22"/>
    </row>
    <row r="62615" spans="30:30" x14ac:dyDescent="0.2">
      <c r="AD62615" s="22"/>
    </row>
    <row r="62616" spans="30:30" x14ac:dyDescent="0.2">
      <c r="AD62616" s="22"/>
    </row>
    <row r="62617" spans="30:30" x14ac:dyDescent="0.2">
      <c r="AD62617" s="22"/>
    </row>
    <row r="62618" spans="30:30" x14ac:dyDescent="0.2">
      <c r="AD62618" s="22"/>
    </row>
    <row r="62619" spans="30:30" x14ac:dyDescent="0.2">
      <c r="AD62619" s="22"/>
    </row>
    <row r="62620" spans="30:30" x14ac:dyDescent="0.2">
      <c r="AD62620" s="22"/>
    </row>
    <row r="62621" spans="30:30" x14ac:dyDescent="0.2">
      <c r="AD62621" s="22"/>
    </row>
    <row r="62622" spans="30:30" x14ac:dyDescent="0.2">
      <c r="AD62622" s="22"/>
    </row>
    <row r="62623" spans="30:30" x14ac:dyDescent="0.2">
      <c r="AD62623" s="22"/>
    </row>
    <row r="62624" spans="30:30" x14ac:dyDescent="0.2">
      <c r="AD62624" s="22"/>
    </row>
    <row r="62625" spans="30:30" x14ac:dyDescent="0.2">
      <c r="AD62625" s="22"/>
    </row>
    <row r="62626" spans="30:30" x14ac:dyDescent="0.2">
      <c r="AD62626" s="22"/>
    </row>
    <row r="62627" spans="30:30" x14ac:dyDescent="0.2">
      <c r="AD62627" s="22"/>
    </row>
    <row r="62628" spans="30:30" x14ac:dyDescent="0.2">
      <c r="AD62628" s="22"/>
    </row>
    <row r="62629" spans="30:30" x14ac:dyDescent="0.2">
      <c r="AD62629" s="22"/>
    </row>
    <row r="62630" spans="30:30" x14ac:dyDescent="0.2">
      <c r="AD62630" s="22"/>
    </row>
    <row r="62631" spans="30:30" x14ac:dyDescent="0.2">
      <c r="AD62631" s="22"/>
    </row>
    <row r="62632" spans="30:30" x14ac:dyDescent="0.2">
      <c r="AD62632" s="22"/>
    </row>
    <row r="62633" spans="30:30" x14ac:dyDescent="0.2">
      <c r="AD62633" s="22"/>
    </row>
    <row r="62634" spans="30:30" x14ac:dyDescent="0.2">
      <c r="AD62634" s="22"/>
    </row>
    <row r="62635" spans="30:30" x14ac:dyDescent="0.2">
      <c r="AD62635" s="22"/>
    </row>
    <row r="62636" spans="30:30" x14ac:dyDescent="0.2">
      <c r="AD62636" s="22"/>
    </row>
    <row r="62637" spans="30:30" x14ac:dyDescent="0.2">
      <c r="AD62637" s="22"/>
    </row>
    <row r="62638" spans="30:30" x14ac:dyDescent="0.2">
      <c r="AD62638" s="22"/>
    </row>
    <row r="62639" spans="30:30" x14ac:dyDescent="0.2">
      <c r="AD62639" s="22"/>
    </row>
    <row r="62640" spans="30:30" x14ac:dyDescent="0.2">
      <c r="AD62640" s="22"/>
    </row>
    <row r="62641" spans="30:30" x14ac:dyDescent="0.2">
      <c r="AD62641" s="22"/>
    </row>
    <row r="62642" spans="30:30" x14ac:dyDescent="0.2">
      <c r="AD62642" s="22"/>
    </row>
    <row r="62643" spans="30:30" x14ac:dyDescent="0.2">
      <c r="AD62643" s="22"/>
    </row>
    <row r="62644" spans="30:30" x14ac:dyDescent="0.2">
      <c r="AD62644" s="22"/>
    </row>
    <row r="62645" spans="30:30" x14ac:dyDescent="0.2">
      <c r="AD62645" s="22"/>
    </row>
    <row r="62646" spans="30:30" x14ac:dyDescent="0.2">
      <c r="AD62646" s="22"/>
    </row>
    <row r="62647" spans="30:30" x14ac:dyDescent="0.2">
      <c r="AD62647" s="22"/>
    </row>
    <row r="62648" spans="30:30" x14ac:dyDescent="0.2">
      <c r="AD62648" s="22"/>
    </row>
    <row r="62649" spans="30:30" x14ac:dyDescent="0.2">
      <c r="AD62649" s="22"/>
    </row>
    <row r="62650" spans="30:30" x14ac:dyDescent="0.2">
      <c r="AD62650" s="22"/>
    </row>
    <row r="62651" spans="30:30" x14ac:dyDescent="0.2">
      <c r="AD62651" s="22"/>
    </row>
    <row r="62652" spans="30:30" x14ac:dyDescent="0.2">
      <c r="AD62652" s="22"/>
    </row>
    <row r="62653" spans="30:30" x14ac:dyDescent="0.2">
      <c r="AD62653" s="22"/>
    </row>
    <row r="62654" spans="30:30" x14ac:dyDescent="0.2">
      <c r="AD62654" s="22"/>
    </row>
    <row r="62655" spans="30:30" x14ac:dyDescent="0.2">
      <c r="AD62655" s="22"/>
    </row>
    <row r="62656" spans="30:30" x14ac:dyDescent="0.2">
      <c r="AD62656" s="22"/>
    </row>
    <row r="62657" spans="30:30" x14ac:dyDescent="0.2">
      <c r="AD62657" s="22"/>
    </row>
    <row r="62658" spans="30:30" x14ac:dyDescent="0.2">
      <c r="AD62658" s="22"/>
    </row>
    <row r="62659" spans="30:30" x14ac:dyDescent="0.2">
      <c r="AD62659" s="22"/>
    </row>
    <row r="62660" spans="30:30" x14ac:dyDescent="0.2">
      <c r="AD62660" s="22"/>
    </row>
    <row r="62661" spans="30:30" x14ac:dyDescent="0.2">
      <c r="AD62661" s="22"/>
    </row>
    <row r="62662" spans="30:30" x14ac:dyDescent="0.2">
      <c r="AD62662" s="22"/>
    </row>
    <row r="62663" spans="30:30" x14ac:dyDescent="0.2">
      <c r="AD62663" s="22"/>
    </row>
    <row r="62664" spans="30:30" x14ac:dyDescent="0.2">
      <c r="AD62664" s="22"/>
    </row>
    <row r="62665" spans="30:30" x14ac:dyDescent="0.2">
      <c r="AD62665" s="22"/>
    </row>
    <row r="62666" spans="30:30" x14ac:dyDescent="0.2">
      <c r="AD62666" s="22"/>
    </row>
    <row r="62667" spans="30:30" x14ac:dyDescent="0.2">
      <c r="AD62667" s="22"/>
    </row>
    <row r="62668" spans="30:30" x14ac:dyDescent="0.2">
      <c r="AD62668" s="22"/>
    </row>
    <row r="62669" spans="30:30" x14ac:dyDescent="0.2">
      <c r="AD62669" s="22"/>
    </row>
    <row r="62670" spans="30:30" x14ac:dyDescent="0.2">
      <c r="AD62670" s="22"/>
    </row>
    <row r="62671" spans="30:30" x14ac:dyDescent="0.2">
      <c r="AD62671" s="22"/>
    </row>
    <row r="62672" spans="30:30" x14ac:dyDescent="0.2">
      <c r="AD62672" s="22"/>
    </row>
    <row r="62673" spans="30:30" x14ac:dyDescent="0.2">
      <c r="AD62673" s="22"/>
    </row>
    <row r="62674" spans="30:30" x14ac:dyDescent="0.2">
      <c r="AD62674" s="22"/>
    </row>
    <row r="62675" spans="30:30" x14ac:dyDescent="0.2">
      <c r="AD62675" s="22"/>
    </row>
    <row r="62676" spans="30:30" x14ac:dyDescent="0.2">
      <c r="AD62676" s="22"/>
    </row>
    <row r="62677" spans="30:30" x14ac:dyDescent="0.2">
      <c r="AD62677" s="22"/>
    </row>
    <row r="62678" spans="30:30" x14ac:dyDescent="0.2">
      <c r="AD62678" s="22"/>
    </row>
    <row r="62679" spans="30:30" x14ac:dyDescent="0.2">
      <c r="AD62679" s="22"/>
    </row>
    <row r="62680" spans="30:30" x14ac:dyDescent="0.2">
      <c r="AD62680" s="22"/>
    </row>
    <row r="62681" spans="30:30" x14ac:dyDescent="0.2">
      <c r="AD62681" s="22"/>
    </row>
    <row r="62682" spans="30:30" x14ac:dyDescent="0.2">
      <c r="AD62682" s="22"/>
    </row>
    <row r="62683" spans="30:30" x14ac:dyDescent="0.2">
      <c r="AD62683" s="22"/>
    </row>
    <row r="62684" spans="30:30" x14ac:dyDescent="0.2">
      <c r="AD62684" s="22"/>
    </row>
    <row r="62685" spans="30:30" x14ac:dyDescent="0.2">
      <c r="AD62685" s="22"/>
    </row>
    <row r="62686" spans="30:30" x14ac:dyDescent="0.2">
      <c r="AD62686" s="22"/>
    </row>
    <row r="62687" spans="30:30" x14ac:dyDescent="0.2">
      <c r="AD62687" s="22"/>
    </row>
    <row r="62688" spans="30:30" x14ac:dyDescent="0.2">
      <c r="AD62688" s="22"/>
    </row>
    <row r="62689" spans="30:30" x14ac:dyDescent="0.2">
      <c r="AD62689" s="22"/>
    </row>
    <row r="62690" spans="30:30" x14ac:dyDescent="0.2">
      <c r="AD62690" s="22"/>
    </row>
    <row r="62691" spans="30:30" x14ac:dyDescent="0.2">
      <c r="AD62691" s="22"/>
    </row>
    <row r="62692" spans="30:30" x14ac:dyDescent="0.2">
      <c r="AD62692" s="22"/>
    </row>
    <row r="62693" spans="30:30" x14ac:dyDescent="0.2">
      <c r="AD62693" s="22"/>
    </row>
    <row r="62694" spans="30:30" x14ac:dyDescent="0.2">
      <c r="AD62694" s="22"/>
    </row>
    <row r="62695" spans="30:30" x14ac:dyDescent="0.2">
      <c r="AD62695" s="22"/>
    </row>
    <row r="62696" spans="30:30" x14ac:dyDescent="0.2">
      <c r="AD62696" s="22"/>
    </row>
    <row r="62697" spans="30:30" x14ac:dyDescent="0.2">
      <c r="AD62697" s="22"/>
    </row>
    <row r="62698" spans="30:30" x14ac:dyDescent="0.2">
      <c r="AD62698" s="22"/>
    </row>
    <row r="62699" spans="30:30" x14ac:dyDescent="0.2">
      <c r="AD62699" s="22"/>
    </row>
    <row r="62700" spans="30:30" x14ac:dyDescent="0.2">
      <c r="AD62700" s="22"/>
    </row>
    <row r="62701" spans="30:30" x14ac:dyDescent="0.2">
      <c r="AD62701" s="22"/>
    </row>
    <row r="62702" spans="30:30" x14ac:dyDescent="0.2">
      <c r="AD62702" s="22"/>
    </row>
    <row r="62703" spans="30:30" x14ac:dyDescent="0.2">
      <c r="AD62703" s="22"/>
    </row>
    <row r="62704" spans="30:30" x14ac:dyDescent="0.2">
      <c r="AD62704" s="22"/>
    </row>
    <row r="62705" spans="30:30" x14ac:dyDescent="0.2">
      <c r="AD62705" s="22"/>
    </row>
    <row r="62706" spans="30:30" x14ac:dyDescent="0.2">
      <c r="AD62706" s="22"/>
    </row>
    <row r="62707" spans="30:30" x14ac:dyDescent="0.2">
      <c r="AD62707" s="22"/>
    </row>
    <row r="62708" spans="30:30" x14ac:dyDescent="0.2">
      <c r="AD62708" s="22"/>
    </row>
    <row r="62709" spans="30:30" x14ac:dyDescent="0.2">
      <c r="AD62709" s="22"/>
    </row>
    <row r="62710" spans="30:30" x14ac:dyDescent="0.2">
      <c r="AD62710" s="22"/>
    </row>
    <row r="62711" spans="30:30" x14ac:dyDescent="0.2">
      <c r="AD62711" s="22"/>
    </row>
    <row r="62712" spans="30:30" x14ac:dyDescent="0.2">
      <c r="AD62712" s="22"/>
    </row>
    <row r="62713" spans="30:30" x14ac:dyDescent="0.2">
      <c r="AD62713" s="22"/>
    </row>
    <row r="62714" spans="30:30" x14ac:dyDescent="0.2">
      <c r="AD62714" s="22"/>
    </row>
    <row r="62715" spans="30:30" x14ac:dyDescent="0.2">
      <c r="AD62715" s="22"/>
    </row>
    <row r="62716" spans="30:30" x14ac:dyDescent="0.2">
      <c r="AD62716" s="22"/>
    </row>
    <row r="62717" spans="30:30" x14ac:dyDescent="0.2">
      <c r="AD62717" s="22"/>
    </row>
    <row r="62718" spans="30:30" x14ac:dyDescent="0.2">
      <c r="AD62718" s="22"/>
    </row>
    <row r="62719" spans="30:30" x14ac:dyDescent="0.2">
      <c r="AD62719" s="22"/>
    </row>
    <row r="62720" spans="30:30" x14ac:dyDescent="0.2">
      <c r="AD62720" s="22"/>
    </row>
    <row r="62721" spans="30:30" x14ac:dyDescent="0.2">
      <c r="AD62721" s="22"/>
    </row>
    <row r="62722" spans="30:30" x14ac:dyDescent="0.2">
      <c r="AD62722" s="22"/>
    </row>
    <row r="62723" spans="30:30" x14ac:dyDescent="0.2">
      <c r="AD62723" s="22"/>
    </row>
    <row r="62724" spans="30:30" x14ac:dyDescent="0.2">
      <c r="AD62724" s="22"/>
    </row>
    <row r="62725" spans="30:30" x14ac:dyDescent="0.2">
      <c r="AD62725" s="22"/>
    </row>
    <row r="62726" spans="30:30" x14ac:dyDescent="0.2">
      <c r="AD62726" s="22"/>
    </row>
    <row r="62727" spans="30:30" x14ac:dyDescent="0.2">
      <c r="AD62727" s="22"/>
    </row>
    <row r="62728" spans="30:30" x14ac:dyDescent="0.2">
      <c r="AD62728" s="22"/>
    </row>
    <row r="62729" spans="30:30" x14ac:dyDescent="0.2">
      <c r="AD62729" s="22"/>
    </row>
    <row r="62730" spans="30:30" x14ac:dyDescent="0.2">
      <c r="AD62730" s="22"/>
    </row>
    <row r="62731" spans="30:30" x14ac:dyDescent="0.2">
      <c r="AD62731" s="22"/>
    </row>
    <row r="62732" spans="30:30" x14ac:dyDescent="0.2">
      <c r="AD62732" s="22"/>
    </row>
    <row r="62733" spans="30:30" x14ac:dyDescent="0.2">
      <c r="AD62733" s="22"/>
    </row>
    <row r="62734" spans="30:30" x14ac:dyDescent="0.2">
      <c r="AD62734" s="22"/>
    </row>
    <row r="62735" spans="30:30" x14ac:dyDescent="0.2">
      <c r="AD62735" s="22"/>
    </row>
    <row r="62736" spans="30:30" x14ac:dyDescent="0.2">
      <c r="AD62736" s="22"/>
    </row>
    <row r="62737" spans="30:30" x14ac:dyDescent="0.2">
      <c r="AD62737" s="22"/>
    </row>
    <row r="62738" spans="30:30" x14ac:dyDescent="0.2">
      <c r="AD62738" s="22"/>
    </row>
    <row r="62739" spans="30:30" x14ac:dyDescent="0.2">
      <c r="AD62739" s="22"/>
    </row>
    <row r="62740" spans="30:30" x14ac:dyDescent="0.2">
      <c r="AD62740" s="22"/>
    </row>
    <row r="62741" spans="30:30" x14ac:dyDescent="0.2">
      <c r="AD62741" s="22"/>
    </row>
    <row r="62742" spans="30:30" x14ac:dyDescent="0.2">
      <c r="AD62742" s="22"/>
    </row>
    <row r="62743" spans="30:30" x14ac:dyDescent="0.2">
      <c r="AD62743" s="22"/>
    </row>
    <row r="62744" spans="30:30" x14ac:dyDescent="0.2">
      <c r="AD62744" s="22"/>
    </row>
    <row r="62745" spans="30:30" x14ac:dyDescent="0.2">
      <c r="AD62745" s="22"/>
    </row>
    <row r="62746" spans="30:30" x14ac:dyDescent="0.2">
      <c r="AD62746" s="22"/>
    </row>
    <row r="62747" spans="30:30" x14ac:dyDescent="0.2">
      <c r="AD62747" s="22"/>
    </row>
    <row r="62748" spans="30:30" x14ac:dyDescent="0.2">
      <c r="AD62748" s="22"/>
    </row>
    <row r="62749" spans="30:30" x14ac:dyDescent="0.2">
      <c r="AD62749" s="22"/>
    </row>
    <row r="62750" spans="30:30" x14ac:dyDescent="0.2">
      <c r="AD62750" s="22"/>
    </row>
    <row r="62751" spans="30:30" x14ac:dyDescent="0.2">
      <c r="AD62751" s="22"/>
    </row>
    <row r="62752" spans="30:30" x14ac:dyDescent="0.2">
      <c r="AD62752" s="22"/>
    </row>
    <row r="62753" spans="30:30" x14ac:dyDescent="0.2">
      <c r="AD62753" s="22"/>
    </row>
    <row r="62754" spans="30:30" x14ac:dyDescent="0.2">
      <c r="AD62754" s="22"/>
    </row>
    <row r="62755" spans="30:30" x14ac:dyDescent="0.2">
      <c r="AD62755" s="22"/>
    </row>
    <row r="62756" spans="30:30" x14ac:dyDescent="0.2">
      <c r="AD62756" s="22"/>
    </row>
    <row r="62757" spans="30:30" x14ac:dyDescent="0.2">
      <c r="AD62757" s="22"/>
    </row>
    <row r="62758" spans="30:30" x14ac:dyDescent="0.2">
      <c r="AD62758" s="22"/>
    </row>
    <row r="62759" spans="30:30" x14ac:dyDescent="0.2">
      <c r="AD62759" s="22"/>
    </row>
    <row r="62760" spans="30:30" x14ac:dyDescent="0.2">
      <c r="AD62760" s="22"/>
    </row>
    <row r="62761" spans="30:30" x14ac:dyDescent="0.2">
      <c r="AD62761" s="22"/>
    </row>
    <row r="62762" spans="30:30" x14ac:dyDescent="0.2">
      <c r="AD62762" s="22"/>
    </row>
    <row r="62763" spans="30:30" x14ac:dyDescent="0.2">
      <c r="AD62763" s="22"/>
    </row>
    <row r="62764" spans="30:30" x14ac:dyDescent="0.2">
      <c r="AD62764" s="22"/>
    </row>
    <row r="62765" spans="30:30" x14ac:dyDescent="0.2">
      <c r="AD62765" s="22"/>
    </row>
    <row r="62766" spans="30:30" x14ac:dyDescent="0.2">
      <c r="AD62766" s="22"/>
    </row>
    <row r="62767" spans="30:30" x14ac:dyDescent="0.2">
      <c r="AD62767" s="22"/>
    </row>
    <row r="62768" spans="30:30" x14ac:dyDescent="0.2">
      <c r="AD62768" s="22"/>
    </row>
    <row r="62769" spans="30:30" x14ac:dyDescent="0.2">
      <c r="AD62769" s="22"/>
    </row>
    <row r="62770" spans="30:30" x14ac:dyDescent="0.2">
      <c r="AD62770" s="22"/>
    </row>
    <row r="62771" spans="30:30" x14ac:dyDescent="0.2">
      <c r="AD62771" s="22"/>
    </row>
    <row r="62772" spans="30:30" x14ac:dyDescent="0.2">
      <c r="AD62772" s="22"/>
    </row>
    <row r="62773" spans="30:30" x14ac:dyDescent="0.2">
      <c r="AD62773" s="22"/>
    </row>
    <row r="62774" spans="30:30" x14ac:dyDescent="0.2">
      <c r="AD62774" s="22"/>
    </row>
    <row r="62775" spans="30:30" x14ac:dyDescent="0.2">
      <c r="AD62775" s="22"/>
    </row>
    <row r="62776" spans="30:30" x14ac:dyDescent="0.2">
      <c r="AD62776" s="22"/>
    </row>
    <row r="62777" spans="30:30" x14ac:dyDescent="0.2">
      <c r="AD62777" s="22"/>
    </row>
    <row r="62778" spans="30:30" x14ac:dyDescent="0.2">
      <c r="AD62778" s="22"/>
    </row>
    <row r="62779" spans="30:30" x14ac:dyDescent="0.2">
      <c r="AD62779" s="22"/>
    </row>
    <row r="62780" spans="30:30" x14ac:dyDescent="0.2">
      <c r="AD62780" s="22"/>
    </row>
    <row r="62781" spans="30:30" x14ac:dyDescent="0.2">
      <c r="AD62781" s="22"/>
    </row>
    <row r="62782" spans="30:30" x14ac:dyDescent="0.2">
      <c r="AD62782" s="22"/>
    </row>
    <row r="62783" spans="30:30" x14ac:dyDescent="0.2">
      <c r="AD62783" s="22"/>
    </row>
    <row r="62784" spans="30:30" x14ac:dyDescent="0.2">
      <c r="AD62784" s="22"/>
    </row>
    <row r="62785" spans="30:30" x14ac:dyDescent="0.2">
      <c r="AD62785" s="22"/>
    </row>
    <row r="62786" spans="30:30" x14ac:dyDescent="0.2">
      <c r="AD62786" s="22"/>
    </row>
    <row r="62787" spans="30:30" x14ac:dyDescent="0.2">
      <c r="AD62787" s="22"/>
    </row>
    <row r="62788" spans="30:30" x14ac:dyDescent="0.2">
      <c r="AD62788" s="22"/>
    </row>
    <row r="62789" spans="30:30" x14ac:dyDescent="0.2">
      <c r="AD62789" s="22"/>
    </row>
    <row r="62790" spans="30:30" x14ac:dyDescent="0.2">
      <c r="AD62790" s="22"/>
    </row>
    <row r="62791" spans="30:30" x14ac:dyDescent="0.2">
      <c r="AD62791" s="22"/>
    </row>
    <row r="62792" spans="30:30" x14ac:dyDescent="0.2">
      <c r="AD62792" s="22"/>
    </row>
    <row r="62793" spans="30:30" x14ac:dyDescent="0.2">
      <c r="AD62793" s="22"/>
    </row>
    <row r="62794" spans="30:30" x14ac:dyDescent="0.2">
      <c r="AD62794" s="22"/>
    </row>
    <row r="62795" spans="30:30" x14ac:dyDescent="0.2">
      <c r="AD62795" s="22"/>
    </row>
    <row r="62796" spans="30:30" x14ac:dyDescent="0.2">
      <c r="AD62796" s="22"/>
    </row>
    <row r="62797" spans="30:30" x14ac:dyDescent="0.2">
      <c r="AD62797" s="22"/>
    </row>
    <row r="62798" spans="30:30" x14ac:dyDescent="0.2">
      <c r="AD62798" s="22"/>
    </row>
    <row r="62799" spans="30:30" x14ac:dyDescent="0.2">
      <c r="AD62799" s="22"/>
    </row>
    <row r="62800" spans="30:30" x14ac:dyDescent="0.2">
      <c r="AD62800" s="22"/>
    </row>
    <row r="62801" spans="30:30" x14ac:dyDescent="0.2">
      <c r="AD62801" s="22"/>
    </row>
    <row r="62802" spans="30:30" x14ac:dyDescent="0.2">
      <c r="AD62802" s="22"/>
    </row>
    <row r="62803" spans="30:30" x14ac:dyDescent="0.2">
      <c r="AD62803" s="22"/>
    </row>
    <row r="62804" spans="30:30" x14ac:dyDescent="0.2">
      <c r="AD62804" s="22"/>
    </row>
    <row r="62805" spans="30:30" x14ac:dyDescent="0.2">
      <c r="AD62805" s="22"/>
    </row>
    <row r="62806" spans="30:30" x14ac:dyDescent="0.2">
      <c r="AD62806" s="22"/>
    </row>
    <row r="62807" spans="30:30" x14ac:dyDescent="0.2">
      <c r="AD62807" s="22"/>
    </row>
    <row r="62808" spans="30:30" x14ac:dyDescent="0.2">
      <c r="AD62808" s="22"/>
    </row>
    <row r="62809" spans="30:30" x14ac:dyDescent="0.2">
      <c r="AD62809" s="22"/>
    </row>
    <row r="62810" spans="30:30" x14ac:dyDescent="0.2">
      <c r="AD62810" s="22"/>
    </row>
    <row r="62811" spans="30:30" x14ac:dyDescent="0.2">
      <c r="AD62811" s="22"/>
    </row>
    <row r="62812" spans="30:30" x14ac:dyDescent="0.2">
      <c r="AD62812" s="22"/>
    </row>
    <row r="62813" spans="30:30" x14ac:dyDescent="0.2">
      <c r="AD62813" s="22"/>
    </row>
    <row r="62814" spans="30:30" x14ac:dyDescent="0.2">
      <c r="AD62814" s="22"/>
    </row>
    <row r="62815" spans="30:30" x14ac:dyDescent="0.2">
      <c r="AD62815" s="22"/>
    </row>
    <row r="62816" spans="30:30" x14ac:dyDescent="0.2">
      <c r="AD62816" s="22"/>
    </row>
    <row r="62817" spans="30:30" x14ac:dyDescent="0.2">
      <c r="AD62817" s="22"/>
    </row>
    <row r="62818" spans="30:30" x14ac:dyDescent="0.2">
      <c r="AD62818" s="22"/>
    </row>
    <row r="62819" spans="30:30" x14ac:dyDescent="0.2">
      <c r="AD62819" s="22"/>
    </row>
    <row r="62820" spans="30:30" x14ac:dyDescent="0.2">
      <c r="AD62820" s="22"/>
    </row>
    <row r="62821" spans="30:30" x14ac:dyDescent="0.2">
      <c r="AD62821" s="22"/>
    </row>
    <row r="62822" spans="30:30" x14ac:dyDescent="0.2">
      <c r="AD62822" s="22"/>
    </row>
    <row r="62823" spans="30:30" x14ac:dyDescent="0.2">
      <c r="AD62823" s="22"/>
    </row>
    <row r="62824" spans="30:30" x14ac:dyDescent="0.2">
      <c r="AD62824" s="22"/>
    </row>
    <row r="62825" spans="30:30" x14ac:dyDescent="0.2">
      <c r="AD62825" s="22"/>
    </row>
    <row r="62826" spans="30:30" x14ac:dyDescent="0.2">
      <c r="AD62826" s="22"/>
    </row>
    <row r="62827" spans="30:30" x14ac:dyDescent="0.2">
      <c r="AD62827" s="22"/>
    </row>
    <row r="62828" spans="30:30" x14ac:dyDescent="0.2">
      <c r="AD62828" s="22"/>
    </row>
    <row r="62829" spans="30:30" x14ac:dyDescent="0.2">
      <c r="AD62829" s="22"/>
    </row>
    <row r="62830" spans="30:30" x14ac:dyDescent="0.2">
      <c r="AD62830" s="22"/>
    </row>
    <row r="62831" spans="30:30" x14ac:dyDescent="0.2">
      <c r="AD62831" s="22"/>
    </row>
    <row r="62832" spans="30:30" x14ac:dyDescent="0.2">
      <c r="AD62832" s="22"/>
    </row>
    <row r="62833" spans="30:30" x14ac:dyDescent="0.2">
      <c r="AD62833" s="22"/>
    </row>
    <row r="62834" spans="30:30" x14ac:dyDescent="0.2">
      <c r="AD62834" s="22"/>
    </row>
    <row r="62835" spans="30:30" x14ac:dyDescent="0.2">
      <c r="AD62835" s="22"/>
    </row>
    <row r="62836" spans="30:30" x14ac:dyDescent="0.2">
      <c r="AD62836" s="22"/>
    </row>
    <row r="62837" spans="30:30" x14ac:dyDescent="0.2">
      <c r="AD62837" s="22"/>
    </row>
    <row r="62838" spans="30:30" x14ac:dyDescent="0.2">
      <c r="AD62838" s="22"/>
    </row>
    <row r="62839" spans="30:30" x14ac:dyDescent="0.2">
      <c r="AD62839" s="22"/>
    </row>
    <row r="62840" spans="30:30" x14ac:dyDescent="0.2">
      <c r="AD62840" s="22"/>
    </row>
    <row r="62841" spans="30:30" x14ac:dyDescent="0.2">
      <c r="AD62841" s="22"/>
    </row>
    <row r="62842" spans="30:30" x14ac:dyDescent="0.2">
      <c r="AD62842" s="22"/>
    </row>
    <row r="62843" spans="30:30" x14ac:dyDescent="0.2">
      <c r="AD62843" s="22"/>
    </row>
    <row r="62844" spans="30:30" x14ac:dyDescent="0.2">
      <c r="AD62844" s="22"/>
    </row>
    <row r="62845" spans="30:30" x14ac:dyDescent="0.2">
      <c r="AD62845" s="22"/>
    </row>
    <row r="62846" spans="30:30" x14ac:dyDescent="0.2">
      <c r="AD62846" s="22"/>
    </row>
    <row r="62847" spans="30:30" x14ac:dyDescent="0.2">
      <c r="AD62847" s="22"/>
    </row>
    <row r="62848" spans="30:30" x14ac:dyDescent="0.2">
      <c r="AD62848" s="22"/>
    </row>
    <row r="62849" spans="30:30" x14ac:dyDescent="0.2">
      <c r="AD62849" s="22"/>
    </row>
    <row r="62850" spans="30:30" x14ac:dyDescent="0.2">
      <c r="AD62850" s="22"/>
    </row>
    <row r="62851" spans="30:30" x14ac:dyDescent="0.2">
      <c r="AD62851" s="22"/>
    </row>
    <row r="62852" spans="30:30" x14ac:dyDescent="0.2">
      <c r="AD62852" s="22"/>
    </row>
    <row r="62853" spans="30:30" x14ac:dyDescent="0.2">
      <c r="AD62853" s="22"/>
    </row>
    <row r="62854" spans="30:30" x14ac:dyDescent="0.2">
      <c r="AD62854" s="22"/>
    </row>
    <row r="62855" spans="30:30" x14ac:dyDescent="0.2">
      <c r="AD62855" s="22"/>
    </row>
    <row r="62856" spans="30:30" x14ac:dyDescent="0.2">
      <c r="AD62856" s="22"/>
    </row>
    <row r="62857" spans="30:30" x14ac:dyDescent="0.2">
      <c r="AD62857" s="22"/>
    </row>
    <row r="62858" spans="30:30" x14ac:dyDescent="0.2">
      <c r="AD62858" s="22"/>
    </row>
    <row r="62859" spans="30:30" x14ac:dyDescent="0.2">
      <c r="AD62859" s="22"/>
    </row>
    <row r="62860" spans="30:30" x14ac:dyDescent="0.2">
      <c r="AD62860" s="22"/>
    </row>
    <row r="62861" spans="30:30" x14ac:dyDescent="0.2">
      <c r="AD62861" s="22"/>
    </row>
    <row r="62862" spans="30:30" x14ac:dyDescent="0.2">
      <c r="AD62862" s="22"/>
    </row>
    <row r="62863" spans="30:30" x14ac:dyDescent="0.2">
      <c r="AD62863" s="22"/>
    </row>
    <row r="62864" spans="30:30" x14ac:dyDescent="0.2">
      <c r="AD62864" s="22"/>
    </row>
    <row r="62865" spans="30:30" x14ac:dyDescent="0.2">
      <c r="AD62865" s="22"/>
    </row>
    <row r="62866" spans="30:30" x14ac:dyDescent="0.2">
      <c r="AD62866" s="22"/>
    </row>
    <row r="62867" spans="30:30" x14ac:dyDescent="0.2">
      <c r="AD62867" s="22"/>
    </row>
    <row r="62868" spans="30:30" x14ac:dyDescent="0.2">
      <c r="AD62868" s="22"/>
    </row>
    <row r="62869" spans="30:30" x14ac:dyDescent="0.2">
      <c r="AD62869" s="22"/>
    </row>
    <row r="62870" spans="30:30" x14ac:dyDescent="0.2">
      <c r="AD62870" s="22"/>
    </row>
    <row r="62871" spans="30:30" x14ac:dyDescent="0.2">
      <c r="AD62871" s="22"/>
    </row>
    <row r="62872" spans="30:30" x14ac:dyDescent="0.2">
      <c r="AD62872" s="22"/>
    </row>
    <row r="62873" spans="30:30" x14ac:dyDescent="0.2">
      <c r="AD62873" s="22"/>
    </row>
    <row r="62874" spans="30:30" x14ac:dyDescent="0.2">
      <c r="AD62874" s="22"/>
    </row>
    <row r="62875" spans="30:30" x14ac:dyDescent="0.2">
      <c r="AD62875" s="22"/>
    </row>
    <row r="62876" spans="30:30" x14ac:dyDescent="0.2">
      <c r="AD62876" s="22"/>
    </row>
    <row r="62877" spans="30:30" x14ac:dyDescent="0.2">
      <c r="AD62877" s="22"/>
    </row>
    <row r="62878" spans="30:30" x14ac:dyDescent="0.2">
      <c r="AD62878" s="22"/>
    </row>
    <row r="62879" spans="30:30" x14ac:dyDescent="0.2">
      <c r="AD62879" s="22"/>
    </row>
    <row r="62880" spans="30:30" x14ac:dyDescent="0.2">
      <c r="AD62880" s="22"/>
    </row>
    <row r="62881" spans="30:30" x14ac:dyDescent="0.2">
      <c r="AD62881" s="22"/>
    </row>
    <row r="62882" spans="30:30" x14ac:dyDescent="0.2">
      <c r="AD62882" s="22"/>
    </row>
    <row r="62883" spans="30:30" x14ac:dyDescent="0.2">
      <c r="AD62883" s="22"/>
    </row>
    <row r="62884" spans="30:30" x14ac:dyDescent="0.2">
      <c r="AD62884" s="22"/>
    </row>
    <row r="62885" spans="30:30" x14ac:dyDescent="0.2">
      <c r="AD62885" s="22"/>
    </row>
    <row r="62886" spans="30:30" x14ac:dyDescent="0.2">
      <c r="AD62886" s="22"/>
    </row>
    <row r="62887" spans="30:30" x14ac:dyDescent="0.2">
      <c r="AD62887" s="22"/>
    </row>
    <row r="62888" spans="30:30" x14ac:dyDescent="0.2">
      <c r="AD62888" s="22"/>
    </row>
    <row r="62889" spans="30:30" x14ac:dyDescent="0.2">
      <c r="AD62889" s="22"/>
    </row>
    <row r="62890" spans="30:30" x14ac:dyDescent="0.2">
      <c r="AD62890" s="22"/>
    </row>
    <row r="62891" spans="30:30" x14ac:dyDescent="0.2">
      <c r="AD62891" s="22"/>
    </row>
    <row r="62892" spans="30:30" x14ac:dyDescent="0.2">
      <c r="AD62892" s="22"/>
    </row>
    <row r="62893" spans="30:30" x14ac:dyDescent="0.2">
      <c r="AD62893" s="22"/>
    </row>
    <row r="62894" spans="30:30" x14ac:dyDescent="0.2">
      <c r="AD62894" s="22"/>
    </row>
    <row r="62895" spans="30:30" x14ac:dyDescent="0.2">
      <c r="AD62895" s="22"/>
    </row>
    <row r="62896" spans="30:30" x14ac:dyDescent="0.2">
      <c r="AD62896" s="22"/>
    </row>
    <row r="62897" spans="30:30" x14ac:dyDescent="0.2">
      <c r="AD62897" s="22"/>
    </row>
    <row r="62898" spans="30:30" x14ac:dyDescent="0.2">
      <c r="AD62898" s="22"/>
    </row>
    <row r="62899" spans="30:30" x14ac:dyDescent="0.2">
      <c r="AD62899" s="22"/>
    </row>
    <row r="62900" spans="30:30" x14ac:dyDescent="0.2">
      <c r="AD62900" s="22"/>
    </row>
    <row r="62901" spans="30:30" x14ac:dyDescent="0.2">
      <c r="AD62901" s="22"/>
    </row>
    <row r="62902" spans="30:30" x14ac:dyDescent="0.2">
      <c r="AD62902" s="22"/>
    </row>
    <row r="62903" spans="30:30" x14ac:dyDescent="0.2">
      <c r="AD62903" s="22"/>
    </row>
    <row r="62904" spans="30:30" x14ac:dyDescent="0.2">
      <c r="AD62904" s="22"/>
    </row>
    <row r="62905" spans="30:30" x14ac:dyDescent="0.2">
      <c r="AD62905" s="22"/>
    </row>
    <row r="62906" spans="30:30" x14ac:dyDescent="0.2">
      <c r="AD62906" s="22"/>
    </row>
    <row r="62907" spans="30:30" x14ac:dyDescent="0.2">
      <c r="AD62907" s="22"/>
    </row>
    <row r="62908" spans="30:30" x14ac:dyDescent="0.2">
      <c r="AD62908" s="22"/>
    </row>
    <row r="62909" spans="30:30" x14ac:dyDescent="0.2">
      <c r="AD62909" s="22"/>
    </row>
    <row r="62910" spans="30:30" x14ac:dyDescent="0.2">
      <c r="AD62910" s="22"/>
    </row>
    <row r="62911" spans="30:30" x14ac:dyDescent="0.2">
      <c r="AD62911" s="22"/>
    </row>
    <row r="62912" spans="30:30" x14ac:dyDescent="0.2">
      <c r="AD62912" s="22"/>
    </row>
    <row r="62913" spans="30:30" x14ac:dyDescent="0.2">
      <c r="AD62913" s="22"/>
    </row>
    <row r="62914" spans="30:30" x14ac:dyDescent="0.2">
      <c r="AD62914" s="22"/>
    </row>
    <row r="62915" spans="30:30" x14ac:dyDescent="0.2">
      <c r="AD62915" s="22"/>
    </row>
    <row r="62916" spans="30:30" x14ac:dyDescent="0.2">
      <c r="AD62916" s="22"/>
    </row>
    <row r="62917" spans="30:30" x14ac:dyDescent="0.2">
      <c r="AD62917" s="22"/>
    </row>
    <row r="62918" spans="30:30" x14ac:dyDescent="0.2">
      <c r="AD62918" s="22"/>
    </row>
    <row r="62919" spans="30:30" x14ac:dyDescent="0.2">
      <c r="AD62919" s="22"/>
    </row>
    <row r="62920" spans="30:30" x14ac:dyDescent="0.2">
      <c r="AD62920" s="22"/>
    </row>
    <row r="62921" spans="30:30" x14ac:dyDescent="0.2">
      <c r="AD62921" s="22"/>
    </row>
    <row r="62922" spans="30:30" x14ac:dyDescent="0.2">
      <c r="AD62922" s="22"/>
    </row>
    <row r="62923" spans="30:30" x14ac:dyDescent="0.2">
      <c r="AD62923" s="22"/>
    </row>
    <row r="62924" spans="30:30" x14ac:dyDescent="0.2">
      <c r="AD62924" s="22"/>
    </row>
    <row r="62925" spans="30:30" x14ac:dyDescent="0.2">
      <c r="AD62925" s="22"/>
    </row>
    <row r="62926" spans="30:30" x14ac:dyDescent="0.2">
      <c r="AD62926" s="22"/>
    </row>
    <row r="62927" spans="30:30" x14ac:dyDescent="0.2">
      <c r="AD62927" s="22"/>
    </row>
    <row r="62928" spans="30:30" x14ac:dyDescent="0.2">
      <c r="AD62928" s="22"/>
    </row>
    <row r="62929" spans="30:30" x14ac:dyDescent="0.2">
      <c r="AD62929" s="22"/>
    </row>
    <row r="62930" spans="30:30" x14ac:dyDescent="0.2">
      <c r="AD62930" s="22"/>
    </row>
    <row r="62931" spans="30:30" x14ac:dyDescent="0.2">
      <c r="AD62931" s="22"/>
    </row>
    <row r="62932" spans="30:30" x14ac:dyDescent="0.2">
      <c r="AD62932" s="22"/>
    </row>
    <row r="62933" spans="30:30" x14ac:dyDescent="0.2">
      <c r="AD62933" s="22"/>
    </row>
    <row r="62934" spans="30:30" x14ac:dyDescent="0.2">
      <c r="AD62934" s="22"/>
    </row>
    <row r="62935" spans="30:30" x14ac:dyDescent="0.2">
      <c r="AD62935" s="22"/>
    </row>
    <row r="62936" spans="30:30" x14ac:dyDescent="0.2">
      <c r="AD62936" s="22"/>
    </row>
    <row r="62937" spans="30:30" x14ac:dyDescent="0.2">
      <c r="AD62937" s="22"/>
    </row>
    <row r="62938" spans="30:30" x14ac:dyDescent="0.2">
      <c r="AD62938" s="22"/>
    </row>
    <row r="62939" spans="30:30" x14ac:dyDescent="0.2">
      <c r="AD62939" s="22"/>
    </row>
    <row r="62940" spans="30:30" x14ac:dyDescent="0.2">
      <c r="AD62940" s="22"/>
    </row>
    <row r="62941" spans="30:30" x14ac:dyDescent="0.2">
      <c r="AD62941" s="22"/>
    </row>
    <row r="62942" spans="30:30" x14ac:dyDescent="0.2">
      <c r="AD62942" s="22"/>
    </row>
    <row r="62943" spans="30:30" x14ac:dyDescent="0.2">
      <c r="AD62943" s="22"/>
    </row>
    <row r="62944" spans="30:30" x14ac:dyDescent="0.2">
      <c r="AD62944" s="22"/>
    </row>
    <row r="62945" spans="30:30" x14ac:dyDescent="0.2">
      <c r="AD62945" s="22"/>
    </row>
    <row r="62946" spans="30:30" x14ac:dyDescent="0.2">
      <c r="AD62946" s="22"/>
    </row>
    <row r="62947" spans="30:30" x14ac:dyDescent="0.2">
      <c r="AD62947" s="22"/>
    </row>
    <row r="62948" spans="30:30" x14ac:dyDescent="0.2">
      <c r="AD62948" s="22"/>
    </row>
    <row r="62949" spans="30:30" x14ac:dyDescent="0.2">
      <c r="AD62949" s="22"/>
    </row>
    <row r="62950" spans="30:30" x14ac:dyDescent="0.2">
      <c r="AD62950" s="22"/>
    </row>
    <row r="62951" spans="30:30" x14ac:dyDescent="0.2">
      <c r="AD62951" s="22"/>
    </row>
    <row r="62952" spans="30:30" x14ac:dyDescent="0.2">
      <c r="AD62952" s="22"/>
    </row>
    <row r="62953" spans="30:30" x14ac:dyDescent="0.2">
      <c r="AD62953" s="22"/>
    </row>
    <row r="62954" spans="30:30" x14ac:dyDescent="0.2">
      <c r="AD62954" s="22"/>
    </row>
    <row r="62955" spans="30:30" x14ac:dyDescent="0.2">
      <c r="AD62955" s="22"/>
    </row>
    <row r="62956" spans="30:30" x14ac:dyDescent="0.2">
      <c r="AD62956" s="22"/>
    </row>
    <row r="62957" spans="30:30" x14ac:dyDescent="0.2">
      <c r="AD62957" s="22"/>
    </row>
    <row r="62958" spans="30:30" x14ac:dyDescent="0.2">
      <c r="AD62958" s="22"/>
    </row>
    <row r="62959" spans="30:30" x14ac:dyDescent="0.2">
      <c r="AD62959" s="22"/>
    </row>
    <row r="62960" spans="30:30" x14ac:dyDescent="0.2">
      <c r="AD62960" s="22"/>
    </row>
    <row r="62961" spans="30:30" x14ac:dyDescent="0.2">
      <c r="AD62961" s="22"/>
    </row>
    <row r="62962" spans="30:30" x14ac:dyDescent="0.2">
      <c r="AD62962" s="22"/>
    </row>
    <row r="62963" spans="30:30" x14ac:dyDescent="0.2">
      <c r="AD62963" s="22"/>
    </row>
    <row r="62964" spans="30:30" x14ac:dyDescent="0.2">
      <c r="AD62964" s="22"/>
    </row>
    <row r="62965" spans="30:30" x14ac:dyDescent="0.2">
      <c r="AD62965" s="22"/>
    </row>
    <row r="62966" spans="30:30" x14ac:dyDescent="0.2">
      <c r="AD62966" s="22"/>
    </row>
    <row r="62967" spans="30:30" x14ac:dyDescent="0.2">
      <c r="AD62967" s="22"/>
    </row>
    <row r="62968" spans="30:30" x14ac:dyDescent="0.2">
      <c r="AD62968" s="22"/>
    </row>
    <row r="62969" spans="30:30" x14ac:dyDescent="0.2">
      <c r="AD62969" s="22"/>
    </row>
    <row r="62970" spans="30:30" x14ac:dyDescent="0.2">
      <c r="AD62970" s="22"/>
    </row>
    <row r="62971" spans="30:30" x14ac:dyDescent="0.2">
      <c r="AD62971" s="22"/>
    </row>
    <row r="62972" spans="30:30" x14ac:dyDescent="0.2">
      <c r="AD62972" s="22"/>
    </row>
    <row r="62973" spans="30:30" x14ac:dyDescent="0.2">
      <c r="AD62973" s="22"/>
    </row>
    <row r="62974" spans="30:30" x14ac:dyDescent="0.2">
      <c r="AD62974" s="22"/>
    </row>
    <row r="62975" spans="30:30" x14ac:dyDescent="0.2">
      <c r="AD62975" s="22"/>
    </row>
    <row r="62976" spans="30:30" x14ac:dyDescent="0.2">
      <c r="AD62976" s="22"/>
    </row>
    <row r="62977" spans="30:30" x14ac:dyDescent="0.2">
      <c r="AD62977" s="22"/>
    </row>
    <row r="62978" spans="30:30" x14ac:dyDescent="0.2">
      <c r="AD62978" s="22"/>
    </row>
    <row r="62979" spans="30:30" x14ac:dyDescent="0.2">
      <c r="AD62979" s="22"/>
    </row>
    <row r="62980" spans="30:30" x14ac:dyDescent="0.2">
      <c r="AD62980" s="22"/>
    </row>
    <row r="62981" spans="30:30" x14ac:dyDescent="0.2">
      <c r="AD62981" s="22"/>
    </row>
    <row r="62982" spans="30:30" x14ac:dyDescent="0.2">
      <c r="AD62982" s="22"/>
    </row>
    <row r="62983" spans="30:30" x14ac:dyDescent="0.2">
      <c r="AD62983" s="22"/>
    </row>
    <row r="62984" spans="30:30" x14ac:dyDescent="0.2">
      <c r="AD62984" s="22"/>
    </row>
    <row r="62985" spans="30:30" x14ac:dyDescent="0.2">
      <c r="AD62985" s="22"/>
    </row>
    <row r="62986" spans="30:30" x14ac:dyDescent="0.2">
      <c r="AD62986" s="22"/>
    </row>
    <row r="62987" spans="30:30" x14ac:dyDescent="0.2">
      <c r="AD62987" s="22"/>
    </row>
    <row r="62988" spans="30:30" x14ac:dyDescent="0.2">
      <c r="AD62988" s="22"/>
    </row>
    <row r="62989" spans="30:30" x14ac:dyDescent="0.2">
      <c r="AD62989" s="22"/>
    </row>
    <row r="62990" spans="30:30" x14ac:dyDescent="0.2">
      <c r="AD62990" s="22"/>
    </row>
    <row r="62991" spans="30:30" x14ac:dyDescent="0.2">
      <c r="AD62991" s="22"/>
    </row>
    <row r="62992" spans="30:30" x14ac:dyDescent="0.2">
      <c r="AD62992" s="22"/>
    </row>
    <row r="62993" spans="30:30" x14ac:dyDescent="0.2">
      <c r="AD62993" s="22"/>
    </row>
    <row r="62994" spans="30:30" x14ac:dyDescent="0.2">
      <c r="AD62994" s="22"/>
    </row>
    <row r="62995" spans="30:30" x14ac:dyDescent="0.2">
      <c r="AD62995" s="22"/>
    </row>
    <row r="62996" spans="30:30" x14ac:dyDescent="0.2">
      <c r="AD62996" s="22"/>
    </row>
    <row r="62997" spans="30:30" x14ac:dyDescent="0.2">
      <c r="AD62997" s="22"/>
    </row>
    <row r="62998" spans="30:30" x14ac:dyDescent="0.2">
      <c r="AD62998" s="22"/>
    </row>
    <row r="62999" spans="30:30" x14ac:dyDescent="0.2">
      <c r="AD62999" s="22"/>
    </row>
    <row r="63000" spans="30:30" x14ac:dyDescent="0.2">
      <c r="AD63000" s="22"/>
    </row>
    <row r="63001" spans="30:30" x14ac:dyDescent="0.2">
      <c r="AD63001" s="22"/>
    </row>
    <row r="63002" spans="30:30" x14ac:dyDescent="0.2">
      <c r="AD63002" s="22"/>
    </row>
    <row r="63003" spans="30:30" x14ac:dyDescent="0.2">
      <c r="AD63003" s="22"/>
    </row>
    <row r="63004" spans="30:30" x14ac:dyDescent="0.2">
      <c r="AD63004" s="22"/>
    </row>
    <row r="63005" spans="30:30" x14ac:dyDescent="0.2">
      <c r="AD63005" s="22"/>
    </row>
    <row r="63006" spans="30:30" x14ac:dyDescent="0.2">
      <c r="AD63006" s="22"/>
    </row>
    <row r="63007" spans="30:30" x14ac:dyDescent="0.2">
      <c r="AD63007" s="22"/>
    </row>
    <row r="63008" spans="30:30" x14ac:dyDescent="0.2">
      <c r="AD63008" s="22"/>
    </row>
    <row r="63009" spans="30:30" x14ac:dyDescent="0.2">
      <c r="AD63009" s="22"/>
    </row>
    <row r="63010" spans="30:30" x14ac:dyDescent="0.2">
      <c r="AD63010" s="22"/>
    </row>
    <row r="63011" spans="30:30" x14ac:dyDescent="0.2">
      <c r="AD63011" s="22"/>
    </row>
    <row r="63012" spans="30:30" x14ac:dyDescent="0.2">
      <c r="AD63012" s="22"/>
    </row>
    <row r="63013" spans="30:30" x14ac:dyDescent="0.2">
      <c r="AD63013" s="22"/>
    </row>
    <row r="63014" spans="30:30" x14ac:dyDescent="0.2">
      <c r="AD63014" s="22"/>
    </row>
    <row r="63015" spans="30:30" x14ac:dyDescent="0.2">
      <c r="AD63015" s="22"/>
    </row>
    <row r="63016" spans="30:30" x14ac:dyDescent="0.2">
      <c r="AD63016" s="22"/>
    </row>
    <row r="63017" spans="30:30" x14ac:dyDescent="0.2">
      <c r="AD63017" s="22"/>
    </row>
    <row r="63018" spans="30:30" x14ac:dyDescent="0.2">
      <c r="AD63018" s="22"/>
    </row>
    <row r="63019" spans="30:30" x14ac:dyDescent="0.2">
      <c r="AD63019" s="22"/>
    </row>
    <row r="63020" spans="30:30" x14ac:dyDescent="0.2">
      <c r="AD63020" s="22"/>
    </row>
    <row r="63021" spans="30:30" x14ac:dyDescent="0.2">
      <c r="AD63021" s="22"/>
    </row>
    <row r="63022" spans="30:30" x14ac:dyDescent="0.2">
      <c r="AD63022" s="22"/>
    </row>
    <row r="63023" spans="30:30" x14ac:dyDescent="0.2">
      <c r="AD63023" s="22"/>
    </row>
    <row r="63024" spans="30:30" x14ac:dyDescent="0.2">
      <c r="AD63024" s="22"/>
    </row>
    <row r="63025" spans="30:30" x14ac:dyDescent="0.2">
      <c r="AD63025" s="22"/>
    </row>
    <row r="63026" spans="30:30" x14ac:dyDescent="0.2">
      <c r="AD63026" s="22"/>
    </row>
    <row r="63027" spans="30:30" x14ac:dyDescent="0.2">
      <c r="AD63027" s="22"/>
    </row>
    <row r="63028" spans="30:30" x14ac:dyDescent="0.2">
      <c r="AD63028" s="22"/>
    </row>
    <row r="63029" spans="30:30" x14ac:dyDescent="0.2">
      <c r="AD63029" s="22"/>
    </row>
    <row r="63030" spans="30:30" x14ac:dyDescent="0.2">
      <c r="AD63030" s="22"/>
    </row>
    <row r="63031" spans="30:30" x14ac:dyDescent="0.2">
      <c r="AD63031" s="22"/>
    </row>
    <row r="63032" spans="30:30" x14ac:dyDescent="0.2">
      <c r="AD63032" s="22"/>
    </row>
    <row r="63033" spans="30:30" x14ac:dyDescent="0.2">
      <c r="AD63033" s="22"/>
    </row>
    <row r="63034" spans="30:30" x14ac:dyDescent="0.2">
      <c r="AD63034" s="22"/>
    </row>
    <row r="63035" spans="30:30" x14ac:dyDescent="0.2">
      <c r="AD63035" s="22"/>
    </row>
    <row r="63036" spans="30:30" x14ac:dyDescent="0.2">
      <c r="AD63036" s="22"/>
    </row>
    <row r="63037" spans="30:30" x14ac:dyDescent="0.2">
      <c r="AD63037" s="22"/>
    </row>
    <row r="63038" spans="30:30" x14ac:dyDescent="0.2">
      <c r="AD63038" s="22"/>
    </row>
    <row r="63039" spans="30:30" x14ac:dyDescent="0.2">
      <c r="AD63039" s="22"/>
    </row>
    <row r="63040" spans="30:30" x14ac:dyDescent="0.2">
      <c r="AD63040" s="22"/>
    </row>
    <row r="63041" spans="30:30" x14ac:dyDescent="0.2">
      <c r="AD63041" s="22"/>
    </row>
    <row r="63042" spans="30:30" x14ac:dyDescent="0.2">
      <c r="AD63042" s="22"/>
    </row>
    <row r="63043" spans="30:30" x14ac:dyDescent="0.2">
      <c r="AD63043" s="22"/>
    </row>
    <row r="63044" spans="30:30" x14ac:dyDescent="0.2">
      <c r="AD63044" s="22"/>
    </row>
    <row r="63045" spans="30:30" x14ac:dyDescent="0.2">
      <c r="AD63045" s="22"/>
    </row>
    <row r="63046" spans="30:30" x14ac:dyDescent="0.2">
      <c r="AD63046" s="22"/>
    </row>
    <row r="63047" spans="30:30" x14ac:dyDescent="0.2">
      <c r="AD63047" s="22"/>
    </row>
    <row r="63048" spans="30:30" x14ac:dyDescent="0.2">
      <c r="AD63048" s="22"/>
    </row>
    <row r="63049" spans="30:30" x14ac:dyDescent="0.2">
      <c r="AD63049" s="22"/>
    </row>
    <row r="63050" spans="30:30" x14ac:dyDescent="0.2">
      <c r="AD63050" s="22"/>
    </row>
    <row r="63051" spans="30:30" x14ac:dyDescent="0.2">
      <c r="AD63051" s="22"/>
    </row>
    <row r="63052" spans="30:30" x14ac:dyDescent="0.2">
      <c r="AD63052" s="22"/>
    </row>
    <row r="63053" spans="30:30" x14ac:dyDescent="0.2">
      <c r="AD63053" s="22"/>
    </row>
    <row r="63054" spans="30:30" x14ac:dyDescent="0.2">
      <c r="AD63054" s="22"/>
    </row>
    <row r="63055" spans="30:30" x14ac:dyDescent="0.2">
      <c r="AD63055" s="22"/>
    </row>
    <row r="63056" spans="30:30" x14ac:dyDescent="0.2">
      <c r="AD63056" s="22"/>
    </row>
    <row r="63057" spans="30:30" x14ac:dyDescent="0.2">
      <c r="AD63057" s="22"/>
    </row>
    <row r="63058" spans="30:30" x14ac:dyDescent="0.2">
      <c r="AD63058" s="22"/>
    </row>
    <row r="63059" spans="30:30" x14ac:dyDescent="0.2">
      <c r="AD63059" s="22"/>
    </row>
    <row r="63060" spans="30:30" x14ac:dyDescent="0.2">
      <c r="AD63060" s="22"/>
    </row>
    <row r="63061" spans="30:30" x14ac:dyDescent="0.2">
      <c r="AD63061" s="22"/>
    </row>
    <row r="63062" spans="30:30" x14ac:dyDescent="0.2">
      <c r="AD63062" s="22"/>
    </row>
    <row r="63063" spans="30:30" x14ac:dyDescent="0.2">
      <c r="AD63063" s="22"/>
    </row>
    <row r="63064" spans="30:30" x14ac:dyDescent="0.2">
      <c r="AD63064" s="22"/>
    </row>
    <row r="63065" spans="30:30" x14ac:dyDescent="0.2">
      <c r="AD63065" s="22"/>
    </row>
    <row r="63066" spans="30:30" x14ac:dyDescent="0.2">
      <c r="AD63066" s="22"/>
    </row>
    <row r="63067" spans="30:30" x14ac:dyDescent="0.2">
      <c r="AD63067" s="22"/>
    </row>
    <row r="63068" spans="30:30" x14ac:dyDescent="0.2">
      <c r="AD63068" s="22"/>
    </row>
    <row r="63069" spans="30:30" x14ac:dyDescent="0.2">
      <c r="AD63069" s="22"/>
    </row>
    <row r="63070" spans="30:30" x14ac:dyDescent="0.2">
      <c r="AD63070" s="22"/>
    </row>
    <row r="63071" spans="30:30" x14ac:dyDescent="0.2">
      <c r="AD63071" s="22"/>
    </row>
    <row r="63072" spans="30:30" x14ac:dyDescent="0.2">
      <c r="AD63072" s="22"/>
    </row>
    <row r="63073" spans="30:30" x14ac:dyDescent="0.2">
      <c r="AD63073" s="22"/>
    </row>
    <row r="63074" spans="30:30" x14ac:dyDescent="0.2">
      <c r="AD63074" s="22"/>
    </row>
    <row r="63075" spans="30:30" x14ac:dyDescent="0.2">
      <c r="AD63075" s="22"/>
    </row>
    <row r="63076" spans="30:30" x14ac:dyDescent="0.2">
      <c r="AD63076" s="22"/>
    </row>
    <row r="63077" spans="30:30" x14ac:dyDescent="0.2">
      <c r="AD63077" s="22"/>
    </row>
    <row r="63078" spans="30:30" x14ac:dyDescent="0.2">
      <c r="AD63078" s="22"/>
    </row>
    <row r="63079" spans="30:30" x14ac:dyDescent="0.2">
      <c r="AD63079" s="22"/>
    </row>
    <row r="63080" spans="30:30" x14ac:dyDescent="0.2">
      <c r="AD63080" s="22"/>
    </row>
    <row r="63081" spans="30:30" x14ac:dyDescent="0.2">
      <c r="AD63081" s="22"/>
    </row>
    <row r="63082" spans="30:30" x14ac:dyDescent="0.2">
      <c r="AD63082" s="22"/>
    </row>
    <row r="63083" spans="30:30" x14ac:dyDescent="0.2">
      <c r="AD63083" s="22"/>
    </row>
    <row r="63084" spans="30:30" x14ac:dyDescent="0.2">
      <c r="AD63084" s="22"/>
    </row>
    <row r="63085" spans="30:30" x14ac:dyDescent="0.2">
      <c r="AD63085" s="22"/>
    </row>
    <row r="63086" spans="30:30" x14ac:dyDescent="0.2">
      <c r="AD63086" s="22"/>
    </row>
    <row r="63087" spans="30:30" x14ac:dyDescent="0.2">
      <c r="AD63087" s="22"/>
    </row>
    <row r="63088" spans="30:30" x14ac:dyDescent="0.2">
      <c r="AD63088" s="22"/>
    </row>
    <row r="63089" spans="30:30" x14ac:dyDescent="0.2">
      <c r="AD63089" s="22"/>
    </row>
    <row r="63090" spans="30:30" x14ac:dyDescent="0.2">
      <c r="AD63090" s="22"/>
    </row>
    <row r="63091" spans="30:30" x14ac:dyDescent="0.2">
      <c r="AD63091" s="22"/>
    </row>
    <row r="63092" spans="30:30" x14ac:dyDescent="0.2">
      <c r="AD63092" s="22"/>
    </row>
    <row r="63093" spans="30:30" x14ac:dyDescent="0.2">
      <c r="AD63093" s="22"/>
    </row>
    <row r="63094" spans="30:30" x14ac:dyDescent="0.2">
      <c r="AD63094" s="22"/>
    </row>
    <row r="63095" spans="30:30" x14ac:dyDescent="0.2">
      <c r="AD63095" s="22"/>
    </row>
    <row r="63096" spans="30:30" x14ac:dyDescent="0.2">
      <c r="AD63096" s="22"/>
    </row>
    <row r="63097" spans="30:30" x14ac:dyDescent="0.2">
      <c r="AD63097" s="22"/>
    </row>
    <row r="63098" spans="30:30" x14ac:dyDescent="0.2">
      <c r="AD63098" s="22"/>
    </row>
    <row r="63099" spans="30:30" x14ac:dyDescent="0.2">
      <c r="AD63099" s="22"/>
    </row>
    <row r="63100" spans="30:30" x14ac:dyDescent="0.2">
      <c r="AD63100" s="22"/>
    </row>
    <row r="63101" spans="30:30" x14ac:dyDescent="0.2">
      <c r="AD63101" s="22"/>
    </row>
    <row r="63102" spans="30:30" x14ac:dyDescent="0.2">
      <c r="AD63102" s="22"/>
    </row>
    <row r="63103" spans="30:30" x14ac:dyDescent="0.2">
      <c r="AD63103" s="22"/>
    </row>
    <row r="63104" spans="30:30" x14ac:dyDescent="0.2">
      <c r="AD63104" s="22"/>
    </row>
    <row r="63105" spans="30:30" x14ac:dyDescent="0.2">
      <c r="AD63105" s="22"/>
    </row>
    <row r="63106" spans="30:30" x14ac:dyDescent="0.2">
      <c r="AD63106" s="22"/>
    </row>
    <row r="63107" spans="30:30" x14ac:dyDescent="0.2">
      <c r="AD63107" s="22"/>
    </row>
    <row r="63108" spans="30:30" x14ac:dyDescent="0.2">
      <c r="AD63108" s="22"/>
    </row>
    <row r="63109" spans="30:30" x14ac:dyDescent="0.2">
      <c r="AD63109" s="22"/>
    </row>
    <row r="63110" spans="30:30" x14ac:dyDescent="0.2">
      <c r="AD63110" s="22"/>
    </row>
    <row r="63111" spans="30:30" x14ac:dyDescent="0.2">
      <c r="AD63111" s="22"/>
    </row>
    <row r="63112" spans="30:30" x14ac:dyDescent="0.2">
      <c r="AD63112" s="22"/>
    </row>
    <row r="63113" spans="30:30" x14ac:dyDescent="0.2">
      <c r="AD63113" s="22"/>
    </row>
    <row r="63114" spans="30:30" x14ac:dyDescent="0.2">
      <c r="AD63114" s="22"/>
    </row>
    <row r="63115" spans="30:30" x14ac:dyDescent="0.2">
      <c r="AD63115" s="22"/>
    </row>
    <row r="63116" spans="30:30" x14ac:dyDescent="0.2">
      <c r="AD63116" s="22"/>
    </row>
    <row r="63117" spans="30:30" x14ac:dyDescent="0.2">
      <c r="AD63117" s="22"/>
    </row>
    <row r="63118" spans="30:30" x14ac:dyDescent="0.2">
      <c r="AD63118" s="22"/>
    </row>
    <row r="63119" spans="30:30" x14ac:dyDescent="0.2">
      <c r="AD63119" s="22"/>
    </row>
    <row r="63120" spans="30:30" x14ac:dyDescent="0.2">
      <c r="AD63120" s="22"/>
    </row>
    <row r="63121" spans="30:30" x14ac:dyDescent="0.2">
      <c r="AD63121" s="22"/>
    </row>
    <row r="63122" spans="30:30" x14ac:dyDescent="0.2">
      <c r="AD63122" s="22"/>
    </row>
    <row r="63123" spans="30:30" x14ac:dyDescent="0.2">
      <c r="AD63123" s="22"/>
    </row>
    <row r="63124" spans="30:30" x14ac:dyDescent="0.2">
      <c r="AD63124" s="22"/>
    </row>
    <row r="63125" spans="30:30" x14ac:dyDescent="0.2">
      <c r="AD63125" s="22"/>
    </row>
    <row r="63126" spans="30:30" x14ac:dyDescent="0.2">
      <c r="AD63126" s="22"/>
    </row>
    <row r="63127" spans="30:30" x14ac:dyDescent="0.2">
      <c r="AD63127" s="22"/>
    </row>
    <row r="63128" spans="30:30" x14ac:dyDescent="0.2">
      <c r="AD63128" s="22"/>
    </row>
    <row r="63129" spans="30:30" x14ac:dyDescent="0.2">
      <c r="AD63129" s="22"/>
    </row>
    <row r="63130" spans="30:30" x14ac:dyDescent="0.2">
      <c r="AD63130" s="22"/>
    </row>
    <row r="63131" spans="30:30" x14ac:dyDescent="0.2">
      <c r="AD63131" s="22"/>
    </row>
    <row r="63132" spans="30:30" x14ac:dyDescent="0.2">
      <c r="AD63132" s="22"/>
    </row>
    <row r="63133" spans="30:30" x14ac:dyDescent="0.2">
      <c r="AD63133" s="22"/>
    </row>
    <row r="63134" spans="30:30" x14ac:dyDescent="0.2">
      <c r="AD63134" s="22"/>
    </row>
    <row r="63135" spans="30:30" x14ac:dyDescent="0.2">
      <c r="AD63135" s="22"/>
    </row>
    <row r="63136" spans="30:30" x14ac:dyDescent="0.2">
      <c r="AD63136" s="22"/>
    </row>
    <row r="63137" spans="30:30" x14ac:dyDescent="0.2">
      <c r="AD63137" s="22"/>
    </row>
    <row r="63138" spans="30:30" x14ac:dyDescent="0.2">
      <c r="AD63138" s="22"/>
    </row>
    <row r="63139" spans="30:30" x14ac:dyDescent="0.2">
      <c r="AD63139" s="22"/>
    </row>
    <row r="63140" spans="30:30" x14ac:dyDescent="0.2">
      <c r="AD63140" s="22"/>
    </row>
    <row r="63141" spans="30:30" x14ac:dyDescent="0.2">
      <c r="AD63141" s="22"/>
    </row>
    <row r="63142" spans="30:30" x14ac:dyDescent="0.2">
      <c r="AD63142" s="22"/>
    </row>
    <row r="63143" spans="30:30" x14ac:dyDescent="0.2">
      <c r="AD63143" s="22"/>
    </row>
    <row r="63144" spans="30:30" x14ac:dyDescent="0.2">
      <c r="AD63144" s="22"/>
    </row>
    <row r="63145" spans="30:30" x14ac:dyDescent="0.2">
      <c r="AD63145" s="22"/>
    </row>
    <row r="63146" spans="30:30" x14ac:dyDescent="0.2">
      <c r="AD63146" s="22"/>
    </row>
    <row r="63147" spans="30:30" x14ac:dyDescent="0.2">
      <c r="AD63147" s="22"/>
    </row>
    <row r="63148" spans="30:30" x14ac:dyDescent="0.2">
      <c r="AD63148" s="22"/>
    </row>
    <row r="63149" spans="30:30" x14ac:dyDescent="0.2">
      <c r="AD63149" s="22"/>
    </row>
    <row r="63150" spans="30:30" x14ac:dyDescent="0.2">
      <c r="AD63150" s="22"/>
    </row>
    <row r="63151" spans="30:30" x14ac:dyDescent="0.2">
      <c r="AD63151" s="22"/>
    </row>
    <row r="63152" spans="30:30" x14ac:dyDescent="0.2">
      <c r="AD63152" s="22"/>
    </row>
    <row r="63153" spans="30:30" x14ac:dyDescent="0.2">
      <c r="AD63153" s="22"/>
    </row>
    <row r="63154" spans="30:30" x14ac:dyDescent="0.2">
      <c r="AD63154" s="22"/>
    </row>
    <row r="63155" spans="30:30" x14ac:dyDescent="0.2">
      <c r="AD63155" s="22"/>
    </row>
    <row r="63156" spans="30:30" x14ac:dyDescent="0.2">
      <c r="AD63156" s="22"/>
    </row>
    <row r="63157" spans="30:30" x14ac:dyDescent="0.2">
      <c r="AD63157" s="22"/>
    </row>
    <row r="63158" spans="30:30" x14ac:dyDescent="0.2">
      <c r="AD63158" s="22"/>
    </row>
    <row r="63159" spans="30:30" x14ac:dyDescent="0.2">
      <c r="AD63159" s="22"/>
    </row>
    <row r="63160" spans="30:30" x14ac:dyDescent="0.2">
      <c r="AD63160" s="22"/>
    </row>
    <row r="63161" spans="30:30" x14ac:dyDescent="0.2">
      <c r="AD63161" s="22"/>
    </row>
    <row r="63162" spans="30:30" x14ac:dyDescent="0.2">
      <c r="AD63162" s="22"/>
    </row>
    <row r="63163" spans="30:30" x14ac:dyDescent="0.2">
      <c r="AD63163" s="22"/>
    </row>
    <row r="63164" spans="30:30" x14ac:dyDescent="0.2">
      <c r="AD63164" s="22"/>
    </row>
    <row r="63165" spans="30:30" x14ac:dyDescent="0.2">
      <c r="AD63165" s="22"/>
    </row>
    <row r="63166" spans="30:30" x14ac:dyDescent="0.2">
      <c r="AD63166" s="22"/>
    </row>
    <row r="63167" spans="30:30" x14ac:dyDescent="0.2">
      <c r="AD63167" s="22"/>
    </row>
    <row r="63168" spans="30:30" x14ac:dyDescent="0.2">
      <c r="AD63168" s="22"/>
    </row>
    <row r="63169" spans="30:30" x14ac:dyDescent="0.2">
      <c r="AD63169" s="22"/>
    </row>
    <row r="63170" spans="30:30" x14ac:dyDescent="0.2">
      <c r="AD63170" s="22"/>
    </row>
    <row r="63171" spans="30:30" x14ac:dyDescent="0.2">
      <c r="AD63171" s="22"/>
    </row>
    <row r="63172" spans="30:30" x14ac:dyDescent="0.2">
      <c r="AD63172" s="22"/>
    </row>
    <row r="63173" spans="30:30" x14ac:dyDescent="0.2">
      <c r="AD63173" s="22"/>
    </row>
    <row r="63174" spans="30:30" x14ac:dyDescent="0.2">
      <c r="AD63174" s="22"/>
    </row>
    <row r="63175" spans="30:30" x14ac:dyDescent="0.2">
      <c r="AD63175" s="22"/>
    </row>
    <row r="63176" spans="30:30" x14ac:dyDescent="0.2">
      <c r="AD63176" s="22"/>
    </row>
    <row r="63177" spans="30:30" x14ac:dyDescent="0.2">
      <c r="AD63177" s="22"/>
    </row>
    <row r="63178" spans="30:30" x14ac:dyDescent="0.2">
      <c r="AD63178" s="22"/>
    </row>
    <row r="63179" spans="30:30" x14ac:dyDescent="0.2">
      <c r="AD63179" s="22"/>
    </row>
    <row r="63180" spans="30:30" x14ac:dyDescent="0.2">
      <c r="AD63180" s="22"/>
    </row>
    <row r="63181" spans="30:30" x14ac:dyDescent="0.2">
      <c r="AD63181" s="22"/>
    </row>
    <row r="63182" spans="30:30" x14ac:dyDescent="0.2">
      <c r="AD63182" s="22"/>
    </row>
    <row r="63183" spans="30:30" x14ac:dyDescent="0.2">
      <c r="AD63183" s="22"/>
    </row>
    <row r="63184" spans="30:30" x14ac:dyDescent="0.2">
      <c r="AD63184" s="22"/>
    </row>
    <row r="63185" spans="30:30" x14ac:dyDescent="0.2">
      <c r="AD63185" s="22"/>
    </row>
    <row r="63186" spans="30:30" x14ac:dyDescent="0.2">
      <c r="AD63186" s="22"/>
    </row>
    <row r="63187" spans="30:30" x14ac:dyDescent="0.2">
      <c r="AD63187" s="22"/>
    </row>
    <row r="63188" spans="30:30" x14ac:dyDescent="0.2">
      <c r="AD63188" s="22"/>
    </row>
    <row r="63189" spans="30:30" x14ac:dyDescent="0.2">
      <c r="AD63189" s="22"/>
    </row>
    <row r="63190" spans="30:30" x14ac:dyDescent="0.2">
      <c r="AD63190" s="22"/>
    </row>
    <row r="63191" spans="30:30" x14ac:dyDescent="0.2">
      <c r="AD63191" s="22"/>
    </row>
    <row r="63192" spans="30:30" x14ac:dyDescent="0.2">
      <c r="AD63192" s="22"/>
    </row>
    <row r="63193" spans="30:30" x14ac:dyDescent="0.2">
      <c r="AD63193" s="22"/>
    </row>
    <row r="63194" spans="30:30" x14ac:dyDescent="0.2">
      <c r="AD63194" s="22"/>
    </row>
    <row r="63195" spans="30:30" x14ac:dyDescent="0.2">
      <c r="AD63195" s="22"/>
    </row>
    <row r="63196" spans="30:30" x14ac:dyDescent="0.2">
      <c r="AD63196" s="22"/>
    </row>
    <row r="63197" spans="30:30" x14ac:dyDescent="0.2">
      <c r="AD63197" s="22"/>
    </row>
    <row r="63198" spans="30:30" x14ac:dyDescent="0.2">
      <c r="AD63198" s="22"/>
    </row>
    <row r="63199" spans="30:30" x14ac:dyDescent="0.2">
      <c r="AD63199" s="22"/>
    </row>
    <row r="63200" spans="30:30" x14ac:dyDescent="0.2">
      <c r="AD63200" s="22"/>
    </row>
    <row r="63201" spans="30:30" x14ac:dyDescent="0.2">
      <c r="AD63201" s="22"/>
    </row>
    <row r="63202" spans="30:30" x14ac:dyDescent="0.2">
      <c r="AD63202" s="22"/>
    </row>
    <row r="63203" spans="30:30" x14ac:dyDescent="0.2">
      <c r="AD63203" s="22"/>
    </row>
    <row r="63204" spans="30:30" x14ac:dyDescent="0.2">
      <c r="AD63204" s="22"/>
    </row>
    <row r="63205" spans="30:30" x14ac:dyDescent="0.2">
      <c r="AD63205" s="22"/>
    </row>
    <row r="63206" spans="30:30" x14ac:dyDescent="0.2">
      <c r="AD63206" s="22"/>
    </row>
    <row r="63207" spans="30:30" x14ac:dyDescent="0.2">
      <c r="AD63207" s="22"/>
    </row>
    <row r="63208" spans="30:30" x14ac:dyDescent="0.2">
      <c r="AD63208" s="22"/>
    </row>
    <row r="63209" spans="30:30" x14ac:dyDescent="0.2">
      <c r="AD63209" s="22"/>
    </row>
    <row r="63210" spans="30:30" x14ac:dyDescent="0.2">
      <c r="AD63210" s="22"/>
    </row>
    <row r="63211" spans="30:30" x14ac:dyDescent="0.2">
      <c r="AD63211" s="22"/>
    </row>
    <row r="63212" spans="30:30" x14ac:dyDescent="0.2">
      <c r="AD63212" s="22"/>
    </row>
    <row r="63213" spans="30:30" x14ac:dyDescent="0.2">
      <c r="AD63213" s="22"/>
    </row>
    <row r="63214" spans="30:30" x14ac:dyDescent="0.2">
      <c r="AD63214" s="22"/>
    </row>
    <row r="63215" spans="30:30" x14ac:dyDescent="0.2">
      <c r="AD63215" s="22"/>
    </row>
    <row r="63216" spans="30:30" x14ac:dyDescent="0.2">
      <c r="AD63216" s="22"/>
    </row>
    <row r="63217" spans="30:30" x14ac:dyDescent="0.2">
      <c r="AD63217" s="22"/>
    </row>
    <row r="63218" spans="30:30" x14ac:dyDescent="0.2">
      <c r="AD63218" s="22"/>
    </row>
    <row r="63219" spans="30:30" x14ac:dyDescent="0.2">
      <c r="AD63219" s="22"/>
    </row>
    <row r="63220" spans="30:30" x14ac:dyDescent="0.2">
      <c r="AD63220" s="22"/>
    </row>
    <row r="63221" spans="30:30" x14ac:dyDescent="0.2">
      <c r="AD63221" s="22"/>
    </row>
    <row r="63222" spans="30:30" x14ac:dyDescent="0.2">
      <c r="AD63222" s="22"/>
    </row>
    <row r="63223" spans="30:30" x14ac:dyDescent="0.2">
      <c r="AD63223" s="22"/>
    </row>
    <row r="63224" spans="30:30" x14ac:dyDescent="0.2">
      <c r="AD63224" s="22"/>
    </row>
    <row r="63225" spans="30:30" x14ac:dyDescent="0.2">
      <c r="AD63225" s="22"/>
    </row>
    <row r="63226" spans="30:30" x14ac:dyDescent="0.2">
      <c r="AD63226" s="22"/>
    </row>
    <row r="63227" spans="30:30" x14ac:dyDescent="0.2">
      <c r="AD63227" s="22"/>
    </row>
    <row r="63228" spans="30:30" x14ac:dyDescent="0.2">
      <c r="AD63228" s="22"/>
    </row>
    <row r="63229" spans="30:30" x14ac:dyDescent="0.2">
      <c r="AD63229" s="22"/>
    </row>
    <row r="63230" spans="30:30" x14ac:dyDescent="0.2">
      <c r="AD63230" s="22"/>
    </row>
    <row r="63231" spans="30:30" x14ac:dyDescent="0.2">
      <c r="AD63231" s="22"/>
    </row>
    <row r="63232" spans="30:30" x14ac:dyDescent="0.2">
      <c r="AD63232" s="22"/>
    </row>
    <row r="63233" spans="30:30" x14ac:dyDescent="0.2">
      <c r="AD63233" s="22"/>
    </row>
    <row r="63234" spans="30:30" x14ac:dyDescent="0.2">
      <c r="AD63234" s="22"/>
    </row>
    <row r="63235" spans="30:30" x14ac:dyDescent="0.2">
      <c r="AD63235" s="22"/>
    </row>
    <row r="63236" spans="30:30" x14ac:dyDescent="0.2">
      <c r="AD63236" s="22"/>
    </row>
    <row r="63237" spans="30:30" x14ac:dyDescent="0.2">
      <c r="AD63237" s="22"/>
    </row>
    <row r="63238" spans="30:30" x14ac:dyDescent="0.2">
      <c r="AD63238" s="22"/>
    </row>
    <row r="63239" spans="30:30" x14ac:dyDescent="0.2">
      <c r="AD63239" s="22"/>
    </row>
    <row r="63240" spans="30:30" x14ac:dyDescent="0.2">
      <c r="AD63240" s="22"/>
    </row>
    <row r="63241" spans="30:30" x14ac:dyDescent="0.2">
      <c r="AD63241" s="22"/>
    </row>
    <row r="63242" spans="30:30" x14ac:dyDescent="0.2">
      <c r="AD63242" s="22"/>
    </row>
    <row r="63243" spans="30:30" x14ac:dyDescent="0.2">
      <c r="AD63243" s="22"/>
    </row>
    <row r="63244" spans="30:30" x14ac:dyDescent="0.2">
      <c r="AD63244" s="22"/>
    </row>
    <row r="63245" spans="30:30" x14ac:dyDescent="0.2">
      <c r="AD63245" s="22"/>
    </row>
    <row r="63246" spans="30:30" x14ac:dyDescent="0.2">
      <c r="AD63246" s="22"/>
    </row>
    <row r="63247" spans="30:30" x14ac:dyDescent="0.2">
      <c r="AD63247" s="22"/>
    </row>
    <row r="63248" spans="30:30" x14ac:dyDescent="0.2">
      <c r="AD63248" s="22"/>
    </row>
    <row r="63249" spans="30:30" x14ac:dyDescent="0.2">
      <c r="AD63249" s="22"/>
    </row>
    <row r="63250" spans="30:30" x14ac:dyDescent="0.2">
      <c r="AD63250" s="22"/>
    </row>
    <row r="63251" spans="30:30" x14ac:dyDescent="0.2">
      <c r="AD63251" s="22"/>
    </row>
    <row r="63252" spans="30:30" x14ac:dyDescent="0.2">
      <c r="AD63252" s="22"/>
    </row>
    <row r="63253" spans="30:30" x14ac:dyDescent="0.2">
      <c r="AD63253" s="22"/>
    </row>
    <row r="63254" spans="30:30" x14ac:dyDescent="0.2">
      <c r="AD63254" s="22"/>
    </row>
    <row r="63255" spans="30:30" x14ac:dyDescent="0.2">
      <c r="AD63255" s="22"/>
    </row>
    <row r="63256" spans="30:30" x14ac:dyDescent="0.2">
      <c r="AD63256" s="22"/>
    </row>
    <row r="63257" spans="30:30" x14ac:dyDescent="0.2">
      <c r="AD63257" s="22"/>
    </row>
    <row r="63258" spans="30:30" x14ac:dyDescent="0.2">
      <c r="AD63258" s="22"/>
    </row>
    <row r="63259" spans="30:30" x14ac:dyDescent="0.2">
      <c r="AD63259" s="22"/>
    </row>
    <row r="63260" spans="30:30" x14ac:dyDescent="0.2">
      <c r="AD63260" s="22"/>
    </row>
    <row r="63261" spans="30:30" x14ac:dyDescent="0.2">
      <c r="AD63261" s="22"/>
    </row>
    <row r="63262" spans="30:30" x14ac:dyDescent="0.2">
      <c r="AD63262" s="22"/>
    </row>
    <row r="63263" spans="30:30" x14ac:dyDescent="0.2">
      <c r="AD63263" s="22"/>
    </row>
    <row r="63264" spans="30:30" x14ac:dyDescent="0.2">
      <c r="AD63264" s="22"/>
    </row>
    <row r="63265" spans="30:30" x14ac:dyDescent="0.2">
      <c r="AD63265" s="22"/>
    </row>
    <row r="63266" spans="30:30" x14ac:dyDescent="0.2">
      <c r="AD63266" s="22"/>
    </row>
    <row r="63267" spans="30:30" x14ac:dyDescent="0.2">
      <c r="AD63267" s="22"/>
    </row>
    <row r="63268" spans="30:30" x14ac:dyDescent="0.2">
      <c r="AD63268" s="22"/>
    </row>
    <row r="63269" spans="30:30" x14ac:dyDescent="0.2">
      <c r="AD63269" s="22"/>
    </row>
    <row r="63270" spans="30:30" x14ac:dyDescent="0.2">
      <c r="AD63270" s="22"/>
    </row>
    <row r="63271" spans="30:30" x14ac:dyDescent="0.2">
      <c r="AD63271" s="22"/>
    </row>
    <row r="63272" spans="30:30" x14ac:dyDescent="0.2">
      <c r="AD63272" s="22"/>
    </row>
    <row r="63273" spans="30:30" x14ac:dyDescent="0.2">
      <c r="AD63273" s="22"/>
    </row>
    <row r="63274" spans="30:30" x14ac:dyDescent="0.2">
      <c r="AD63274" s="22"/>
    </row>
    <row r="63275" spans="30:30" x14ac:dyDescent="0.2">
      <c r="AD63275" s="22"/>
    </row>
    <row r="63276" spans="30:30" x14ac:dyDescent="0.2">
      <c r="AD63276" s="22"/>
    </row>
    <row r="63277" spans="30:30" x14ac:dyDescent="0.2">
      <c r="AD63277" s="22"/>
    </row>
    <row r="63278" spans="30:30" x14ac:dyDescent="0.2">
      <c r="AD63278" s="22"/>
    </row>
    <row r="63279" spans="30:30" x14ac:dyDescent="0.2">
      <c r="AD63279" s="22"/>
    </row>
    <row r="63280" spans="30:30" x14ac:dyDescent="0.2">
      <c r="AD63280" s="22"/>
    </row>
    <row r="63281" spans="30:30" x14ac:dyDescent="0.2">
      <c r="AD63281" s="22"/>
    </row>
    <row r="63282" spans="30:30" x14ac:dyDescent="0.2">
      <c r="AD63282" s="22"/>
    </row>
    <row r="63283" spans="30:30" x14ac:dyDescent="0.2">
      <c r="AD63283" s="22"/>
    </row>
    <row r="63284" spans="30:30" x14ac:dyDescent="0.2">
      <c r="AD63284" s="22"/>
    </row>
    <row r="63285" spans="30:30" x14ac:dyDescent="0.2">
      <c r="AD63285" s="22"/>
    </row>
    <row r="63286" spans="30:30" x14ac:dyDescent="0.2">
      <c r="AD63286" s="22"/>
    </row>
    <row r="63287" spans="30:30" x14ac:dyDescent="0.2">
      <c r="AD63287" s="22"/>
    </row>
    <row r="63288" spans="30:30" x14ac:dyDescent="0.2">
      <c r="AD63288" s="22"/>
    </row>
    <row r="63289" spans="30:30" x14ac:dyDescent="0.2">
      <c r="AD63289" s="22"/>
    </row>
    <row r="63290" spans="30:30" x14ac:dyDescent="0.2">
      <c r="AD63290" s="22"/>
    </row>
    <row r="63291" spans="30:30" x14ac:dyDescent="0.2">
      <c r="AD63291" s="22"/>
    </row>
    <row r="63292" spans="30:30" x14ac:dyDescent="0.2">
      <c r="AD63292" s="22"/>
    </row>
    <row r="63293" spans="30:30" x14ac:dyDescent="0.2">
      <c r="AD63293" s="22"/>
    </row>
    <row r="63294" spans="30:30" x14ac:dyDescent="0.2">
      <c r="AD63294" s="22"/>
    </row>
    <row r="63295" spans="30:30" x14ac:dyDescent="0.2">
      <c r="AD63295" s="22"/>
    </row>
    <row r="63296" spans="30:30" x14ac:dyDescent="0.2">
      <c r="AD63296" s="22"/>
    </row>
    <row r="63297" spans="30:30" x14ac:dyDescent="0.2">
      <c r="AD63297" s="22"/>
    </row>
    <row r="63298" spans="30:30" x14ac:dyDescent="0.2">
      <c r="AD63298" s="22"/>
    </row>
    <row r="63299" spans="30:30" x14ac:dyDescent="0.2">
      <c r="AD63299" s="22"/>
    </row>
    <row r="63300" spans="30:30" x14ac:dyDescent="0.2">
      <c r="AD63300" s="22"/>
    </row>
    <row r="63301" spans="30:30" x14ac:dyDescent="0.2">
      <c r="AD63301" s="22"/>
    </row>
    <row r="63302" spans="30:30" x14ac:dyDescent="0.2">
      <c r="AD63302" s="22"/>
    </row>
    <row r="63303" spans="30:30" x14ac:dyDescent="0.2">
      <c r="AD63303" s="22"/>
    </row>
    <row r="63304" spans="30:30" x14ac:dyDescent="0.2">
      <c r="AD63304" s="22"/>
    </row>
    <row r="63305" spans="30:30" x14ac:dyDescent="0.2">
      <c r="AD63305" s="22"/>
    </row>
    <row r="63306" spans="30:30" x14ac:dyDescent="0.2">
      <c r="AD63306" s="22"/>
    </row>
    <row r="63307" spans="30:30" x14ac:dyDescent="0.2">
      <c r="AD63307" s="22"/>
    </row>
    <row r="63308" spans="30:30" x14ac:dyDescent="0.2">
      <c r="AD63308" s="22"/>
    </row>
    <row r="63309" spans="30:30" x14ac:dyDescent="0.2">
      <c r="AD63309" s="22"/>
    </row>
    <row r="63310" spans="30:30" x14ac:dyDescent="0.2">
      <c r="AD63310" s="22"/>
    </row>
    <row r="63311" spans="30:30" x14ac:dyDescent="0.2">
      <c r="AD63311" s="22"/>
    </row>
    <row r="63312" spans="30:30" x14ac:dyDescent="0.2">
      <c r="AD63312" s="22"/>
    </row>
    <row r="63313" spans="30:30" x14ac:dyDescent="0.2">
      <c r="AD63313" s="22"/>
    </row>
    <row r="63314" spans="30:30" x14ac:dyDescent="0.2">
      <c r="AD63314" s="22"/>
    </row>
    <row r="63315" spans="30:30" x14ac:dyDescent="0.2">
      <c r="AD63315" s="22"/>
    </row>
    <row r="63316" spans="30:30" x14ac:dyDescent="0.2">
      <c r="AD63316" s="22"/>
    </row>
    <row r="63317" spans="30:30" x14ac:dyDescent="0.2">
      <c r="AD63317" s="22"/>
    </row>
    <row r="63318" spans="30:30" x14ac:dyDescent="0.2">
      <c r="AD63318" s="22"/>
    </row>
    <row r="63319" spans="30:30" x14ac:dyDescent="0.2">
      <c r="AD63319" s="22"/>
    </row>
    <row r="63320" spans="30:30" x14ac:dyDescent="0.2">
      <c r="AD63320" s="22"/>
    </row>
    <row r="63321" spans="30:30" x14ac:dyDescent="0.2">
      <c r="AD63321" s="22"/>
    </row>
    <row r="63322" spans="30:30" x14ac:dyDescent="0.2">
      <c r="AD63322" s="22"/>
    </row>
    <row r="63323" spans="30:30" x14ac:dyDescent="0.2">
      <c r="AD63323" s="22"/>
    </row>
    <row r="63324" spans="30:30" x14ac:dyDescent="0.2">
      <c r="AD63324" s="22"/>
    </row>
    <row r="63325" spans="30:30" x14ac:dyDescent="0.2">
      <c r="AD63325" s="22"/>
    </row>
    <row r="63326" spans="30:30" x14ac:dyDescent="0.2">
      <c r="AD63326" s="22"/>
    </row>
    <row r="63327" spans="30:30" x14ac:dyDescent="0.2">
      <c r="AD63327" s="22"/>
    </row>
    <row r="63328" spans="30:30" x14ac:dyDescent="0.2">
      <c r="AD63328" s="22"/>
    </row>
    <row r="63329" spans="30:30" x14ac:dyDescent="0.2">
      <c r="AD63329" s="22"/>
    </row>
    <row r="63330" spans="30:30" x14ac:dyDescent="0.2">
      <c r="AD63330" s="22"/>
    </row>
    <row r="63331" spans="30:30" x14ac:dyDescent="0.2">
      <c r="AD63331" s="22"/>
    </row>
    <row r="63332" spans="30:30" x14ac:dyDescent="0.2">
      <c r="AD63332" s="22"/>
    </row>
    <row r="63333" spans="30:30" x14ac:dyDescent="0.2">
      <c r="AD63333" s="22"/>
    </row>
    <row r="63334" spans="30:30" x14ac:dyDescent="0.2">
      <c r="AD63334" s="22"/>
    </row>
    <row r="63335" spans="30:30" x14ac:dyDescent="0.2">
      <c r="AD63335" s="22"/>
    </row>
    <row r="63336" spans="30:30" x14ac:dyDescent="0.2">
      <c r="AD63336" s="22"/>
    </row>
    <row r="63337" spans="30:30" x14ac:dyDescent="0.2">
      <c r="AD63337" s="22"/>
    </row>
    <row r="63338" spans="30:30" x14ac:dyDescent="0.2">
      <c r="AD63338" s="22"/>
    </row>
    <row r="63339" spans="30:30" x14ac:dyDescent="0.2">
      <c r="AD63339" s="22"/>
    </row>
    <row r="63340" spans="30:30" x14ac:dyDescent="0.2">
      <c r="AD63340" s="22"/>
    </row>
    <row r="63341" spans="30:30" x14ac:dyDescent="0.2">
      <c r="AD63341" s="22"/>
    </row>
    <row r="63342" spans="30:30" x14ac:dyDescent="0.2">
      <c r="AD63342" s="22"/>
    </row>
    <row r="63343" spans="30:30" x14ac:dyDescent="0.2">
      <c r="AD63343" s="22"/>
    </row>
    <row r="63344" spans="30:30" x14ac:dyDescent="0.2">
      <c r="AD63344" s="22"/>
    </row>
    <row r="63345" spans="30:30" x14ac:dyDescent="0.2">
      <c r="AD63345" s="22"/>
    </row>
    <row r="63346" spans="30:30" x14ac:dyDescent="0.2">
      <c r="AD63346" s="22"/>
    </row>
    <row r="63347" spans="30:30" x14ac:dyDescent="0.2">
      <c r="AD63347" s="22"/>
    </row>
    <row r="63348" spans="30:30" x14ac:dyDescent="0.2">
      <c r="AD63348" s="22"/>
    </row>
    <row r="63349" spans="30:30" x14ac:dyDescent="0.2">
      <c r="AD63349" s="22"/>
    </row>
    <row r="63350" spans="30:30" x14ac:dyDescent="0.2">
      <c r="AD63350" s="22"/>
    </row>
    <row r="63351" spans="30:30" x14ac:dyDescent="0.2">
      <c r="AD63351" s="22"/>
    </row>
    <row r="63352" spans="30:30" x14ac:dyDescent="0.2">
      <c r="AD63352" s="22"/>
    </row>
    <row r="63353" spans="30:30" x14ac:dyDescent="0.2">
      <c r="AD63353" s="22"/>
    </row>
    <row r="63354" spans="30:30" x14ac:dyDescent="0.2">
      <c r="AD63354" s="22"/>
    </row>
    <row r="63355" spans="30:30" x14ac:dyDescent="0.2">
      <c r="AD63355" s="22"/>
    </row>
    <row r="63356" spans="30:30" x14ac:dyDescent="0.2">
      <c r="AD63356" s="22"/>
    </row>
    <row r="63357" spans="30:30" x14ac:dyDescent="0.2">
      <c r="AD63357" s="22"/>
    </row>
    <row r="63358" spans="30:30" x14ac:dyDescent="0.2">
      <c r="AD63358" s="22"/>
    </row>
    <row r="63359" spans="30:30" x14ac:dyDescent="0.2">
      <c r="AD63359" s="22"/>
    </row>
    <row r="63360" spans="30:30" x14ac:dyDescent="0.2">
      <c r="AD63360" s="22"/>
    </row>
    <row r="63361" spans="30:30" x14ac:dyDescent="0.2">
      <c r="AD63361" s="22"/>
    </row>
    <row r="63362" spans="30:30" x14ac:dyDescent="0.2">
      <c r="AD63362" s="22"/>
    </row>
    <row r="63363" spans="30:30" x14ac:dyDescent="0.2">
      <c r="AD63363" s="22"/>
    </row>
    <row r="63364" spans="30:30" x14ac:dyDescent="0.2">
      <c r="AD63364" s="22"/>
    </row>
    <row r="63365" spans="30:30" x14ac:dyDescent="0.2">
      <c r="AD63365" s="22"/>
    </row>
    <row r="63366" spans="30:30" x14ac:dyDescent="0.2">
      <c r="AD63366" s="22"/>
    </row>
    <row r="63367" spans="30:30" x14ac:dyDescent="0.2">
      <c r="AD63367" s="22"/>
    </row>
    <row r="63368" spans="30:30" x14ac:dyDescent="0.2">
      <c r="AD63368" s="22"/>
    </row>
    <row r="63369" spans="30:30" x14ac:dyDescent="0.2">
      <c r="AD63369" s="22"/>
    </row>
    <row r="63370" spans="30:30" x14ac:dyDescent="0.2">
      <c r="AD63370" s="22"/>
    </row>
    <row r="63371" spans="30:30" x14ac:dyDescent="0.2">
      <c r="AD63371" s="22"/>
    </row>
    <row r="63372" spans="30:30" x14ac:dyDescent="0.2">
      <c r="AD63372" s="22"/>
    </row>
    <row r="63373" spans="30:30" x14ac:dyDescent="0.2">
      <c r="AD63373" s="22"/>
    </row>
    <row r="63374" spans="30:30" x14ac:dyDescent="0.2">
      <c r="AD63374" s="22"/>
    </row>
    <row r="63375" spans="30:30" x14ac:dyDescent="0.2">
      <c r="AD63375" s="22"/>
    </row>
    <row r="63376" spans="30:30" x14ac:dyDescent="0.2">
      <c r="AD63376" s="22"/>
    </row>
    <row r="63377" spans="30:30" x14ac:dyDescent="0.2">
      <c r="AD63377" s="22"/>
    </row>
    <row r="63378" spans="30:30" x14ac:dyDescent="0.2">
      <c r="AD63378" s="22"/>
    </row>
    <row r="63379" spans="30:30" x14ac:dyDescent="0.2">
      <c r="AD63379" s="22"/>
    </row>
    <row r="63380" spans="30:30" x14ac:dyDescent="0.2">
      <c r="AD63380" s="22"/>
    </row>
    <row r="63381" spans="30:30" x14ac:dyDescent="0.2">
      <c r="AD63381" s="22"/>
    </row>
    <row r="63382" spans="30:30" x14ac:dyDescent="0.2">
      <c r="AD63382" s="22"/>
    </row>
    <row r="63383" spans="30:30" x14ac:dyDescent="0.2">
      <c r="AD63383" s="22"/>
    </row>
    <row r="63384" spans="30:30" x14ac:dyDescent="0.2">
      <c r="AD63384" s="22"/>
    </row>
    <row r="63385" spans="30:30" x14ac:dyDescent="0.2">
      <c r="AD63385" s="22"/>
    </row>
    <row r="63386" spans="30:30" x14ac:dyDescent="0.2">
      <c r="AD63386" s="22"/>
    </row>
    <row r="63387" spans="30:30" x14ac:dyDescent="0.2">
      <c r="AD63387" s="22"/>
    </row>
    <row r="63388" spans="30:30" x14ac:dyDescent="0.2">
      <c r="AD63388" s="22"/>
    </row>
    <row r="63389" spans="30:30" x14ac:dyDescent="0.2">
      <c r="AD63389" s="22"/>
    </row>
    <row r="63390" spans="30:30" x14ac:dyDescent="0.2">
      <c r="AD63390" s="22"/>
    </row>
    <row r="63391" spans="30:30" x14ac:dyDescent="0.2">
      <c r="AD63391" s="22"/>
    </row>
    <row r="63392" spans="30:30" x14ac:dyDescent="0.2">
      <c r="AD63392" s="22"/>
    </row>
    <row r="63393" spans="30:30" x14ac:dyDescent="0.2">
      <c r="AD63393" s="22"/>
    </row>
    <row r="63394" spans="30:30" x14ac:dyDescent="0.2">
      <c r="AD63394" s="22"/>
    </row>
    <row r="63395" spans="30:30" x14ac:dyDescent="0.2">
      <c r="AD63395" s="22"/>
    </row>
    <row r="63396" spans="30:30" x14ac:dyDescent="0.2">
      <c r="AD63396" s="22"/>
    </row>
    <row r="63397" spans="30:30" x14ac:dyDescent="0.2">
      <c r="AD63397" s="22"/>
    </row>
    <row r="63398" spans="30:30" x14ac:dyDescent="0.2">
      <c r="AD63398" s="22"/>
    </row>
    <row r="63399" spans="30:30" x14ac:dyDescent="0.2">
      <c r="AD63399" s="22"/>
    </row>
    <row r="63400" spans="30:30" x14ac:dyDescent="0.2">
      <c r="AD63400" s="22"/>
    </row>
    <row r="63401" spans="30:30" x14ac:dyDescent="0.2">
      <c r="AD63401" s="22"/>
    </row>
    <row r="63402" spans="30:30" x14ac:dyDescent="0.2">
      <c r="AD63402" s="22"/>
    </row>
    <row r="63403" spans="30:30" x14ac:dyDescent="0.2">
      <c r="AD63403" s="22"/>
    </row>
    <row r="63404" spans="30:30" x14ac:dyDescent="0.2">
      <c r="AD63404" s="22"/>
    </row>
    <row r="63405" spans="30:30" x14ac:dyDescent="0.2">
      <c r="AD63405" s="22"/>
    </row>
    <row r="63406" spans="30:30" x14ac:dyDescent="0.2">
      <c r="AD63406" s="22"/>
    </row>
    <row r="63407" spans="30:30" x14ac:dyDescent="0.2">
      <c r="AD63407" s="22"/>
    </row>
    <row r="63408" spans="30:30" x14ac:dyDescent="0.2">
      <c r="AD63408" s="22"/>
    </row>
    <row r="63409" spans="30:30" x14ac:dyDescent="0.2">
      <c r="AD63409" s="22"/>
    </row>
    <row r="63410" spans="30:30" x14ac:dyDescent="0.2">
      <c r="AD63410" s="22"/>
    </row>
    <row r="63411" spans="30:30" x14ac:dyDescent="0.2">
      <c r="AD63411" s="22"/>
    </row>
    <row r="63412" spans="30:30" x14ac:dyDescent="0.2">
      <c r="AD63412" s="22"/>
    </row>
    <row r="63413" spans="30:30" x14ac:dyDescent="0.2">
      <c r="AD63413" s="22"/>
    </row>
    <row r="63414" spans="30:30" x14ac:dyDescent="0.2">
      <c r="AD63414" s="22"/>
    </row>
    <row r="63415" spans="30:30" x14ac:dyDescent="0.2">
      <c r="AD63415" s="22"/>
    </row>
    <row r="63416" spans="30:30" x14ac:dyDescent="0.2">
      <c r="AD63416" s="22"/>
    </row>
    <row r="63417" spans="30:30" x14ac:dyDescent="0.2">
      <c r="AD63417" s="22"/>
    </row>
    <row r="63418" spans="30:30" x14ac:dyDescent="0.2">
      <c r="AD63418" s="22"/>
    </row>
    <row r="63419" spans="30:30" x14ac:dyDescent="0.2">
      <c r="AD63419" s="22"/>
    </row>
    <row r="63420" spans="30:30" x14ac:dyDescent="0.2">
      <c r="AD63420" s="22"/>
    </row>
    <row r="63421" spans="30:30" x14ac:dyDescent="0.2">
      <c r="AD63421" s="22"/>
    </row>
    <row r="63422" spans="30:30" x14ac:dyDescent="0.2">
      <c r="AD63422" s="22"/>
    </row>
    <row r="63423" spans="30:30" x14ac:dyDescent="0.2">
      <c r="AD63423" s="22"/>
    </row>
    <row r="63424" spans="30:30" x14ac:dyDescent="0.2">
      <c r="AD63424" s="22"/>
    </row>
    <row r="63425" spans="30:30" x14ac:dyDescent="0.2">
      <c r="AD63425" s="22"/>
    </row>
    <row r="63426" spans="30:30" x14ac:dyDescent="0.2">
      <c r="AD63426" s="22"/>
    </row>
    <row r="63427" spans="30:30" x14ac:dyDescent="0.2">
      <c r="AD63427" s="22"/>
    </row>
    <row r="63428" spans="30:30" x14ac:dyDescent="0.2">
      <c r="AD63428" s="22"/>
    </row>
    <row r="63429" spans="30:30" x14ac:dyDescent="0.2">
      <c r="AD63429" s="22"/>
    </row>
    <row r="63430" spans="30:30" x14ac:dyDescent="0.2">
      <c r="AD63430" s="22"/>
    </row>
    <row r="63431" spans="30:30" x14ac:dyDescent="0.2">
      <c r="AD63431" s="22"/>
    </row>
    <row r="63432" spans="30:30" x14ac:dyDescent="0.2">
      <c r="AD63432" s="22"/>
    </row>
    <row r="63433" spans="30:30" x14ac:dyDescent="0.2">
      <c r="AD63433" s="22"/>
    </row>
    <row r="63434" spans="30:30" x14ac:dyDescent="0.2">
      <c r="AD63434" s="22"/>
    </row>
    <row r="63435" spans="30:30" x14ac:dyDescent="0.2">
      <c r="AD63435" s="22"/>
    </row>
    <row r="63436" spans="30:30" x14ac:dyDescent="0.2">
      <c r="AD63436" s="22"/>
    </row>
    <row r="63437" spans="30:30" x14ac:dyDescent="0.2">
      <c r="AD63437" s="22"/>
    </row>
    <row r="63438" spans="30:30" x14ac:dyDescent="0.2">
      <c r="AD63438" s="22"/>
    </row>
    <row r="63439" spans="30:30" x14ac:dyDescent="0.2">
      <c r="AD63439" s="22"/>
    </row>
    <row r="63440" spans="30:30" x14ac:dyDescent="0.2">
      <c r="AD63440" s="22"/>
    </row>
    <row r="63441" spans="30:30" x14ac:dyDescent="0.2">
      <c r="AD63441" s="22"/>
    </row>
    <row r="63442" spans="30:30" x14ac:dyDescent="0.2">
      <c r="AD63442" s="22"/>
    </row>
    <row r="63443" spans="30:30" x14ac:dyDescent="0.2">
      <c r="AD63443" s="22"/>
    </row>
    <row r="63444" spans="30:30" x14ac:dyDescent="0.2">
      <c r="AD63444" s="22"/>
    </row>
    <row r="63445" spans="30:30" x14ac:dyDescent="0.2">
      <c r="AD63445" s="22"/>
    </row>
    <row r="63446" spans="30:30" x14ac:dyDescent="0.2">
      <c r="AD63446" s="22"/>
    </row>
    <row r="63447" spans="30:30" x14ac:dyDescent="0.2">
      <c r="AD63447" s="22"/>
    </row>
    <row r="63448" spans="30:30" x14ac:dyDescent="0.2">
      <c r="AD63448" s="22"/>
    </row>
    <row r="63449" spans="30:30" x14ac:dyDescent="0.2">
      <c r="AD63449" s="22"/>
    </row>
    <row r="63450" spans="30:30" x14ac:dyDescent="0.2">
      <c r="AD63450" s="22"/>
    </row>
    <row r="63451" spans="30:30" x14ac:dyDescent="0.2">
      <c r="AD63451" s="22"/>
    </row>
    <row r="63452" spans="30:30" x14ac:dyDescent="0.2">
      <c r="AD63452" s="22"/>
    </row>
    <row r="63453" spans="30:30" x14ac:dyDescent="0.2">
      <c r="AD63453" s="22"/>
    </row>
    <row r="63454" spans="30:30" x14ac:dyDescent="0.2">
      <c r="AD63454" s="22"/>
    </row>
    <row r="63455" spans="30:30" x14ac:dyDescent="0.2">
      <c r="AD63455" s="22"/>
    </row>
    <row r="63456" spans="30:30" x14ac:dyDescent="0.2">
      <c r="AD63456" s="22"/>
    </row>
    <row r="63457" spans="30:30" x14ac:dyDescent="0.2">
      <c r="AD63457" s="22"/>
    </row>
    <row r="63458" spans="30:30" x14ac:dyDescent="0.2">
      <c r="AD63458" s="22"/>
    </row>
    <row r="63459" spans="30:30" x14ac:dyDescent="0.2">
      <c r="AD63459" s="22"/>
    </row>
    <row r="63460" spans="30:30" x14ac:dyDescent="0.2">
      <c r="AD63460" s="22"/>
    </row>
    <row r="63461" spans="30:30" x14ac:dyDescent="0.2">
      <c r="AD63461" s="22"/>
    </row>
    <row r="63462" spans="30:30" x14ac:dyDescent="0.2">
      <c r="AD63462" s="22"/>
    </row>
    <row r="63463" spans="30:30" x14ac:dyDescent="0.2">
      <c r="AD63463" s="22"/>
    </row>
    <row r="63464" spans="30:30" x14ac:dyDescent="0.2">
      <c r="AD63464" s="22"/>
    </row>
    <row r="63465" spans="30:30" x14ac:dyDescent="0.2">
      <c r="AD63465" s="22"/>
    </row>
    <row r="63466" spans="30:30" x14ac:dyDescent="0.2">
      <c r="AD63466" s="22"/>
    </row>
    <row r="63467" spans="30:30" x14ac:dyDescent="0.2">
      <c r="AD63467" s="22"/>
    </row>
    <row r="63468" spans="30:30" x14ac:dyDescent="0.2">
      <c r="AD63468" s="22"/>
    </row>
    <row r="63469" spans="30:30" x14ac:dyDescent="0.2">
      <c r="AD63469" s="22"/>
    </row>
    <row r="63470" spans="30:30" x14ac:dyDescent="0.2">
      <c r="AD63470" s="22"/>
    </row>
    <row r="63471" spans="30:30" x14ac:dyDescent="0.2">
      <c r="AD63471" s="22"/>
    </row>
    <row r="63472" spans="30:30" x14ac:dyDescent="0.2">
      <c r="AD63472" s="22"/>
    </row>
    <row r="63473" spans="30:30" x14ac:dyDescent="0.2">
      <c r="AD63473" s="22"/>
    </row>
    <row r="63474" spans="30:30" x14ac:dyDescent="0.2">
      <c r="AD63474" s="22"/>
    </row>
    <row r="63475" spans="30:30" x14ac:dyDescent="0.2">
      <c r="AD63475" s="22"/>
    </row>
    <row r="63476" spans="30:30" x14ac:dyDescent="0.2">
      <c r="AD63476" s="22"/>
    </row>
    <row r="63477" spans="30:30" x14ac:dyDescent="0.2">
      <c r="AD63477" s="22"/>
    </row>
    <row r="63478" spans="30:30" x14ac:dyDescent="0.2">
      <c r="AD63478" s="22"/>
    </row>
    <row r="63479" spans="30:30" x14ac:dyDescent="0.2">
      <c r="AD63479" s="22"/>
    </row>
    <row r="63480" spans="30:30" x14ac:dyDescent="0.2">
      <c r="AD63480" s="22"/>
    </row>
    <row r="63481" spans="30:30" x14ac:dyDescent="0.2">
      <c r="AD63481" s="22"/>
    </row>
    <row r="63482" spans="30:30" x14ac:dyDescent="0.2">
      <c r="AD63482" s="22"/>
    </row>
    <row r="63483" spans="30:30" x14ac:dyDescent="0.2">
      <c r="AD63483" s="22"/>
    </row>
    <row r="63484" spans="30:30" x14ac:dyDescent="0.2">
      <c r="AD63484" s="22"/>
    </row>
    <row r="63485" spans="30:30" x14ac:dyDescent="0.2">
      <c r="AD63485" s="22"/>
    </row>
    <row r="63486" spans="30:30" x14ac:dyDescent="0.2">
      <c r="AD63486" s="22"/>
    </row>
    <row r="63487" spans="30:30" x14ac:dyDescent="0.2">
      <c r="AD63487" s="22"/>
    </row>
    <row r="63488" spans="30:30" x14ac:dyDescent="0.2">
      <c r="AD63488" s="22"/>
    </row>
    <row r="63489" spans="30:30" x14ac:dyDescent="0.2">
      <c r="AD63489" s="22"/>
    </row>
    <row r="63490" spans="30:30" x14ac:dyDescent="0.2">
      <c r="AD63490" s="22"/>
    </row>
    <row r="63491" spans="30:30" x14ac:dyDescent="0.2">
      <c r="AD63491" s="22"/>
    </row>
    <row r="63492" spans="30:30" x14ac:dyDescent="0.2">
      <c r="AD63492" s="22"/>
    </row>
    <row r="63493" spans="30:30" x14ac:dyDescent="0.2">
      <c r="AD63493" s="22"/>
    </row>
    <row r="63494" spans="30:30" x14ac:dyDescent="0.2">
      <c r="AD63494" s="22"/>
    </row>
    <row r="63495" spans="30:30" x14ac:dyDescent="0.2">
      <c r="AD63495" s="22"/>
    </row>
    <row r="63496" spans="30:30" x14ac:dyDescent="0.2">
      <c r="AD63496" s="22"/>
    </row>
    <row r="63497" spans="30:30" x14ac:dyDescent="0.2">
      <c r="AD63497" s="22"/>
    </row>
    <row r="63498" spans="30:30" x14ac:dyDescent="0.2">
      <c r="AD63498" s="22"/>
    </row>
    <row r="63499" spans="30:30" x14ac:dyDescent="0.2">
      <c r="AD63499" s="22"/>
    </row>
    <row r="63500" spans="30:30" x14ac:dyDescent="0.2">
      <c r="AD63500" s="22"/>
    </row>
    <row r="63501" spans="30:30" x14ac:dyDescent="0.2">
      <c r="AD63501" s="22"/>
    </row>
    <row r="63502" spans="30:30" x14ac:dyDescent="0.2">
      <c r="AD63502" s="22"/>
    </row>
    <row r="63503" spans="30:30" x14ac:dyDescent="0.2">
      <c r="AD63503" s="22"/>
    </row>
    <row r="63504" spans="30:30" x14ac:dyDescent="0.2">
      <c r="AD63504" s="22"/>
    </row>
    <row r="63505" spans="30:30" x14ac:dyDescent="0.2">
      <c r="AD63505" s="22"/>
    </row>
    <row r="63506" spans="30:30" x14ac:dyDescent="0.2">
      <c r="AD63506" s="22"/>
    </row>
    <row r="63507" spans="30:30" x14ac:dyDescent="0.2">
      <c r="AD63507" s="22"/>
    </row>
    <row r="63508" spans="30:30" x14ac:dyDescent="0.2">
      <c r="AD63508" s="22"/>
    </row>
    <row r="63509" spans="30:30" x14ac:dyDescent="0.2">
      <c r="AD63509" s="22"/>
    </row>
    <row r="63510" spans="30:30" x14ac:dyDescent="0.2">
      <c r="AD63510" s="22"/>
    </row>
    <row r="63511" spans="30:30" x14ac:dyDescent="0.2">
      <c r="AD63511" s="22"/>
    </row>
    <row r="63512" spans="30:30" x14ac:dyDescent="0.2">
      <c r="AD63512" s="22"/>
    </row>
    <row r="63513" spans="30:30" x14ac:dyDescent="0.2">
      <c r="AD63513" s="22"/>
    </row>
    <row r="63514" spans="30:30" x14ac:dyDescent="0.2">
      <c r="AD63514" s="22"/>
    </row>
    <row r="63515" spans="30:30" x14ac:dyDescent="0.2">
      <c r="AD63515" s="22"/>
    </row>
    <row r="63516" spans="30:30" x14ac:dyDescent="0.2">
      <c r="AD63516" s="22"/>
    </row>
    <row r="63517" spans="30:30" x14ac:dyDescent="0.2">
      <c r="AD63517" s="22"/>
    </row>
    <row r="63518" spans="30:30" x14ac:dyDescent="0.2">
      <c r="AD63518" s="22"/>
    </row>
    <row r="63519" spans="30:30" x14ac:dyDescent="0.2">
      <c r="AD63519" s="22"/>
    </row>
    <row r="63520" spans="30:30" x14ac:dyDescent="0.2">
      <c r="AD63520" s="22"/>
    </row>
    <row r="63521" spans="30:30" x14ac:dyDescent="0.2">
      <c r="AD63521" s="22"/>
    </row>
    <row r="63522" spans="30:30" x14ac:dyDescent="0.2">
      <c r="AD63522" s="22"/>
    </row>
    <row r="63523" spans="30:30" x14ac:dyDescent="0.2">
      <c r="AD63523" s="22"/>
    </row>
    <row r="63524" spans="30:30" x14ac:dyDescent="0.2">
      <c r="AD63524" s="22"/>
    </row>
    <row r="63525" spans="30:30" x14ac:dyDescent="0.2">
      <c r="AD63525" s="22"/>
    </row>
    <row r="63526" spans="30:30" x14ac:dyDescent="0.2">
      <c r="AD63526" s="22"/>
    </row>
    <row r="63527" spans="30:30" x14ac:dyDescent="0.2">
      <c r="AD63527" s="22"/>
    </row>
    <row r="63528" spans="30:30" x14ac:dyDescent="0.2">
      <c r="AD63528" s="22"/>
    </row>
    <row r="63529" spans="30:30" x14ac:dyDescent="0.2">
      <c r="AD63529" s="22"/>
    </row>
    <row r="63530" spans="30:30" x14ac:dyDescent="0.2">
      <c r="AD63530" s="22"/>
    </row>
    <row r="63531" spans="30:30" x14ac:dyDescent="0.2">
      <c r="AD63531" s="22"/>
    </row>
    <row r="63532" spans="30:30" x14ac:dyDescent="0.2">
      <c r="AD63532" s="22"/>
    </row>
    <row r="63533" spans="30:30" x14ac:dyDescent="0.2">
      <c r="AD63533" s="22"/>
    </row>
    <row r="63534" spans="30:30" x14ac:dyDescent="0.2">
      <c r="AD63534" s="22"/>
    </row>
    <row r="63535" spans="30:30" x14ac:dyDescent="0.2">
      <c r="AD63535" s="22"/>
    </row>
    <row r="63536" spans="30:30" x14ac:dyDescent="0.2">
      <c r="AD63536" s="22"/>
    </row>
    <row r="63537" spans="30:30" x14ac:dyDescent="0.2">
      <c r="AD63537" s="22"/>
    </row>
    <row r="63538" spans="30:30" x14ac:dyDescent="0.2">
      <c r="AD63538" s="22"/>
    </row>
    <row r="63539" spans="30:30" x14ac:dyDescent="0.2">
      <c r="AD63539" s="22"/>
    </row>
    <row r="63540" spans="30:30" x14ac:dyDescent="0.2">
      <c r="AD63540" s="22"/>
    </row>
    <row r="63541" spans="30:30" x14ac:dyDescent="0.2">
      <c r="AD63541" s="22"/>
    </row>
    <row r="63542" spans="30:30" x14ac:dyDescent="0.2">
      <c r="AD63542" s="22"/>
    </row>
    <row r="63543" spans="30:30" x14ac:dyDescent="0.2">
      <c r="AD63543" s="22"/>
    </row>
    <row r="63544" spans="30:30" x14ac:dyDescent="0.2">
      <c r="AD63544" s="22"/>
    </row>
    <row r="63545" spans="30:30" x14ac:dyDescent="0.2">
      <c r="AD63545" s="22"/>
    </row>
    <row r="63546" spans="30:30" x14ac:dyDescent="0.2">
      <c r="AD63546" s="22"/>
    </row>
    <row r="63547" spans="30:30" x14ac:dyDescent="0.2">
      <c r="AD63547" s="22"/>
    </row>
    <row r="63548" spans="30:30" x14ac:dyDescent="0.2">
      <c r="AD63548" s="22"/>
    </row>
    <row r="63549" spans="30:30" x14ac:dyDescent="0.2">
      <c r="AD63549" s="22"/>
    </row>
    <row r="63550" spans="30:30" x14ac:dyDescent="0.2">
      <c r="AD63550" s="22"/>
    </row>
    <row r="63551" spans="30:30" x14ac:dyDescent="0.2">
      <c r="AD63551" s="22"/>
    </row>
    <row r="63552" spans="30:30" x14ac:dyDescent="0.2">
      <c r="AD63552" s="22"/>
    </row>
    <row r="63553" spans="30:30" x14ac:dyDescent="0.2">
      <c r="AD63553" s="22"/>
    </row>
    <row r="63554" spans="30:30" x14ac:dyDescent="0.2">
      <c r="AD63554" s="22"/>
    </row>
    <row r="63555" spans="30:30" x14ac:dyDescent="0.2">
      <c r="AD63555" s="22"/>
    </row>
    <row r="63556" spans="30:30" x14ac:dyDescent="0.2">
      <c r="AD63556" s="22"/>
    </row>
    <row r="63557" spans="30:30" x14ac:dyDescent="0.2">
      <c r="AD63557" s="22"/>
    </row>
    <row r="63558" spans="30:30" x14ac:dyDescent="0.2">
      <c r="AD63558" s="22"/>
    </row>
    <row r="63559" spans="30:30" x14ac:dyDescent="0.2">
      <c r="AD63559" s="22"/>
    </row>
    <row r="63560" spans="30:30" x14ac:dyDescent="0.2">
      <c r="AD63560" s="22"/>
    </row>
    <row r="63561" spans="30:30" x14ac:dyDescent="0.2">
      <c r="AD63561" s="22"/>
    </row>
    <row r="63562" spans="30:30" x14ac:dyDescent="0.2">
      <c r="AD63562" s="22"/>
    </row>
    <row r="63563" spans="30:30" x14ac:dyDescent="0.2">
      <c r="AD63563" s="22"/>
    </row>
    <row r="63564" spans="30:30" x14ac:dyDescent="0.2">
      <c r="AD63564" s="22"/>
    </row>
    <row r="63565" spans="30:30" x14ac:dyDescent="0.2">
      <c r="AD63565" s="22"/>
    </row>
    <row r="63566" spans="30:30" x14ac:dyDescent="0.2">
      <c r="AD63566" s="22"/>
    </row>
    <row r="63567" spans="30:30" x14ac:dyDescent="0.2">
      <c r="AD63567" s="22"/>
    </row>
    <row r="63568" spans="30:30" x14ac:dyDescent="0.2">
      <c r="AD63568" s="22"/>
    </row>
    <row r="63569" spans="30:30" x14ac:dyDescent="0.2">
      <c r="AD63569" s="22"/>
    </row>
    <row r="63570" spans="30:30" x14ac:dyDescent="0.2">
      <c r="AD63570" s="22"/>
    </row>
    <row r="63571" spans="30:30" x14ac:dyDescent="0.2">
      <c r="AD63571" s="22"/>
    </row>
    <row r="63572" spans="30:30" x14ac:dyDescent="0.2">
      <c r="AD63572" s="22"/>
    </row>
    <row r="63573" spans="30:30" x14ac:dyDescent="0.2">
      <c r="AD63573" s="22"/>
    </row>
    <row r="63574" spans="30:30" x14ac:dyDescent="0.2">
      <c r="AD63574" s="22"/>
    </row>
    <row r="63575" spans="30:30" x14ac:dyDescent="0.2">
      <c r="AD63575" s="22"/>
    </row>
    <row r="63576" spans="30:30" x14ac:dyDescent="0.2">
      <c r="AD63576" s="22"/>
    </row>
    <row r="63577" spans="30:30" x14ac:dyDescent="0.2">
      <c r="AD63577" s="22"/>
    </row>
    <row r="63578" spans="30:30" x14ac:dyDescent="0.2">
      <c r="AD63578" s="22"/>
    </row>
    <row r="63579" spans="30:30" x14ac:dyDescent="0.2">
      <c r="AD63579" s="22"/>
    </row>
    <row r="63580" spans="30:30" x14ac:dyDescent="0.2">
      <c r="AD63580" s="22"/>
    </row>
    <row r="63581" spans="30:30" x14ac:dyDescent="0.2">
      <c r="AD63581" s="22"/>
    </row>
    <row r="63582" spans="30:30" x14ac:dyDescent="0.2">
      <c r="AD63582" s="22"/>
    </row>
    <row r="63583" spans="30:30" x14ac:dyDescent="0.2">
      <c r="AD63583" s="22"/>
    </row>
    <row r="63584" spans="30:30" x14ac:dyDescent="0.2">
      <c r="AD63584" s="22"/>
    </row>
    <row r="63585" spans="30:30" x14ac:dyDescent="0.2">
      <c r="AD63585" s="22"/>
    </row>
    <row r="63586" spans="30:30" x14ac:dyDescent="0.2">
      <c r="AD63586" s="22"/>
    </row>
    <row r="63587" spans="30:30" x14ac:dyDescent="0.2">
      <c r="AD63587" s="22"/>
    </row>
    <row r="63588" spans="30:30" x14ac:dyDescent="0.2">
      <c r="AD63588" s="22"/>
    </row>
    <row r="63589" spans="30:30" x14ac:dyDescent="0.2">
      <c r="AD63589" s="22"/>
    </row>
    <row r="63590" spans="30:30" x14ac:dyDescent="0.2">
      <c r="AD63590" s="22"/>
    </row>
    <row r="63591" spans="30:30" x14ac:dyDescent="0.2">
      <c r="AD63591" s="22"/>
    </row>
    <row r="63592" spans="30:30" x14ac:dyDescent="0.2">
      <c r="AD63592" s="22"/>
    </row>
    <row r="63593" spans="30:30" x14ac:dyDescent="0.2">
      <c r="AD63593" s="22"/>
    </row>
    <row r="63594" spans="30:30" x14ac:dyDescent="0.2">
      <c r="AD63594" s="22"/>
    </row>
    <row r="63595" spans="30:30" x14ac:dyDescent="0.2">
      <c r="AD63595" s="22"/>
    </row>
    <row r="63596" spans="30:30" x14ac:dyDescent="0.2">
      <c r="AD63596" s="22"/>
    </row>
    <row r="63597" spans="30:30" x14ac:dyDescent="0.2">
      <c r="AD63597" s="22"/>
    </row>
    <row r="63598" spans="30:30" x14ac:dyDescent="0.2">
      <c r="AD63598" s="22"/>
    </row>
    <row r="63599" spans="30:30" x14ac:dyDescent="0.2">
      <c r="AD63599" s="22"/>
    </row>
    <row r="63600" spans="30:30" x14ac:dyDescent="0.2">
      <c r="AD63600" s="22"/>
    </row>
    <row r="63601" spans="30:30" x14ac:dyDescent="0.2">
      <c r="AD63601" s="22"/>
    </row>
    <row r="63602" spans="30:30" x14ac:dyDescent="0.2">
      <c r="AD63602" s="22"/>
    </row>
    <row r="63603" spans="30:30" x14ac:dyDescent="0.2">
      <c r="AD63603" s="22"/>
    </row>
    <row r="63604" spans="30:30" x14ac:dyDescent="0.2">
      <c r="AD63604" s="22"/>
    </row>
    <row r="63605" spans="30:30" x14ac:dyDescent="0.2">
      <c r="AD63605" s="22"/>
    </row>
    <row r="63606" spans="30:30" x14ac:dyDescent="0.2">
      <c r="AD63606" s="22"/>
    </row>
    <row r="63607" spans="30:30" x14ac:dyDescent="0.2">
      <c r="AD63607" s="22"/>
    </row>
    <row r="63608" spans="30:30" x14ac:dyDescent="0.2">
      <c r="AD63608" s="22"/>
    </row>
    <row r="63609" spans="30:30" x14ac:dyDescent="0.2">
      <c r="AD63609" s="22"/>
    </row>
    <row r="63610" spans="30:30" x14ac:dyDescent="0.2">
      <c r="AD63610" s="22"/>
    </row>
    <row r="63611" spans="30:30" x14ac:dyDescent="0.2">
      <c r="AD63611" s="22"/>
    </row>
    <row r="63612" spans="30:30" x14ac:dyDescent="0.2">
      <c r="AD63612" s="22"/>
    </row>
    <row r="63613" spans="30:30" x14ac:dyDescent="0.2">
      <c r="AD63613" s="22"/>
    </row>
    <row r="63614" spans="30:30" x14ac:dyDescent="0.2">
      <c r="AD63614" s="22"/>
    </row>
    <row r="63615" spans="30:30" x14ac:dyDescent="0.2">
      <c r="AD63615" s="22"/>
    </row>
    <row r="63616" spans="30:30" x14ac:dyDescent="0.2">
      <c r="AD63616" s="22"/>
    </row>
    <row r="63617" spans="30:30" x14ac:dyDescent="0.2">
      <c r="AD63617" s="22"/>
    </row>
    <row r="63618" spans="30:30" x14ac:dyDescent="0.2">
      <c r="AD63618" s="22"/>
    </row>
    <row r="63619" spans="30:30" x14ac:dyDescent="0.2">
      <c r="AD63619" s="22"/>
    </row>
    <row r="63620" spans="30:30" x14ac:dyDescent="0.2">
      <c r="AD63620" s="22"/>
    </row>
    <row r="63621" spans="30:30" x14ac:dyDescent="0.2">
      <c r="AD63621" s="22"/>
    </row>
    <row r="63622" spans="30:30" x14ac:dyDescent="0.2">
      <c r="AD63622" s="22"/>
    </row>
    <row r="63623" spans="30:30" x14ac:dyDescent="0.2">
      <c r="AD63623" s="22"/>
    </row>
    <row r="63624" spans="30:30" x14ac:dyDescent="0.2">
      <c r="AD63624" s="22"/>
    </row>
    <row r="63625" spans="30:30" x14ac:dyDescent="0.2">
      <c r="AD63625" s="22"/>
    </row>
    <row r="63626" spans="30:30" x14ac:dyDescent="0.2">
      <c r="AD63626" s="22"/>
    </row>
    <row r="63627" spans="30:30" x14ac:dyDescent="0.2">
      <c r="AD63627" s="22"/>
    </row>
    <row r="63628" spans="30:30" x14ac:dyDescent="0.2">
      <c r="AD63628" s="22"/>
    </row>
    <row r="63629" spans="30:30" x14ac:dyDescent="0.2">
      <c r="AD63629" s="22"/>
    </row>
    <row r="63630" spans="30:30" x14ac:dyDescent="0.2">
      <c r="AD63630" s="22"/>
    </row>
    <row r="63631" spans="30:30" x14ac:dyDescent="0.2">
      <c r="AD63631" s="22"/>
    </row>
    <row r="63632" spans="30:30" x14ac:dyDescent="0.2">
      <c r="AD63632" s="22"/>
    </row>
    <row r="63633" spans="30:30" x14ac:dyDescent="0.2">
      <c r="AD63633" s="22"/>
    </row>
    <row r="63634" spans="30:30" x14ac:dyDescent="0.2">
      <c r="AD63634" s="22"/>
    </row>
    <row r="63635" spans="30:30" x14ac:dyDescent="0.2">
      <c r="AD63635" s="22"/>
    </row>
    <row r="63636" spans="30:30" x14ac:dyDescent="0.2">
      <c r="AD63636" s="22"/>
    </row>
    <row r="63637" spans="30:30" x14ac:dyDescent="0.2">
      <c r="AD63637" s="22"/>
    </row>
    <row r="63638" spans="30:30" x14ac:dyDescent="0.2">
      <c r="AD63638" s="22"/>
    </row>
    <row r="63639" spans="30:30" x14ac:dyDescent="0.2">
      <c r="AD63639" s="22"/>
    </row>
    <row r="63640" spans="30:30" x14ac:dyDescent="0.2">
      <c r="AD63640" s="22"/>
    </row>
    <row r="63641" spans="30:30" x14ac:dyDescent="0.2">
      <c r="AD63641" s="22"/>
    </row>
    <row r="63642" spans="30:30" x14ac:dyDescent="0.2">
      <c r="AD63642" s="22"/>
    </row>
    <row r="63643" spans="30:30" x14ac:dyDescent="0.2">
      <c r="AD63643" s="22"/>
    </row>
    <row r="63644" spans="30:30" x14ac:dyDescent="0.2">
      <c r="AD63644" s="22"/>
    </row>
    <row r="63645" spans="30:30" x14ac:dyDescent="0.2">
      <c r="AD63645" s="22"/>
    </row>
    <row r="63646" spans="30:30" x14ac:dyDescent="0.2">
      <c r="AD63646" s="22"/>
    </row>
    <row r="63647" spans="30:30" x14ac:dyDescent="0.2">
      <c r="AD63647" s="22"/>
    </row>
    <row r="63648" spans="30:30" x14ac:dyDescent="0.2">
      <c r="AD63648" s="22"/>
    </row>
    <row r="63649" spans="30:30" x14ac:dyDescent="0.2">
      <c r="AD63649" s="22"/>
    </row>
    <row r="63650" spans="30:30" x14ac:dyDescent="0.2">
      <c r="AD63650" s="22"/>
    </row>
    <row r="63651" spans="30:30" x14ac:dyDescent="0.2">
      <c r="AD63651" s="22"/>
    </row>
    <row r="63652" spans="30:30" x14ac:dyDescent="0.2">
      <c r="AD63652" s="22"/>
    </row>
    <row r="63653" spans="30:30" x14ac:dyDescent="0.2">
      <c r="AD63653" s="22"/>
    </row>
    <row r="63654" spans="30:30" x14ac:dyDescent="0.2">
      <c r="AD63654" s="22"/>
    </row>
    <row r="63655" spans="30:30" x14ac:dyDescent="0.2">
      <c r="AD63655" s="22"/>
    </row>
    <row r="63656" spans="30:30" x14ac:dyDescent="0.2">
      <c r="AD63656" s="22"/>
    </row>
    <row r="63657" spans="30:30" x14ac:dyDescent="0.2">
      <c r="AD63657" s="22"/>
    </row>
    <row r="63658" spans="30:30" x14ac:dyDescent="0.2">
      <c r="AD63658" s="22"/>
    </row>
    <row r="63659" spans="30:30" x14ac:dyDescent="0.2">
      <c r="AD63659" s="22"/>
    </row>
    <row r="63660" spans="30:30" x14ac:dyDescent="0.2">
      <c r="AD63660" s="22"/>
    </row>
    <row r="63661" spans="30:30" x14ac:dyDescent="0.2">
      <c r="AD63661" s="22"/>
    </row>
    <row r="63662" spans="30:30" x14ac:dyDescent="0.2">
      <c r="AD63662" s="22"/>
    </row>
    <row r="63663" spans="30:30" x14ac:dyDescent="0.2">
      <c r="AD63663" s="22"/>
    </row>
    <row r="63664" spans="30:30" x14ac:dyDescent="0.2">
      <c r="AD63664" s="22"/>
    </row>
    <row r="63665" spans="30:30" x14ac:dyDescent="0.2">
      <c r="AD63665" s="22"/>
    </row>
    <row r="63666" spans="30:30" x14ac:dyDescent="0.2">
      <c r="AD63666" s="22"/>
    </row>
    <row r="63667" spans="30:30" x14ac:dyDescent="0.2">
      <c r="AD63667" s="22"/>
    </row>
    <row r="63668" spans="30:30" x14ac:dyDescent="0.2">
      <c r="AD63668" s="22"/>
    </row>
    <row r="63669" spans="30:30" x14ac:dyDescent="0.2">
      <c r="AD63669" s="22"/>
    </row>
    <row r="63670" spans="30:30" x14ac:dyDescent="0.2">
      <c r="AD63670" s="22"/>
    </row>
    <row r="63671" spans="30:30" x14ac:dyDescent="0.2">
      <c r="AD63671" s="22"/>
    </row>
    <row r="63672" spans="30:30" x14ac:dyDescent="0.2">
      <c r="AD63672" s="22"/>
    </row>
    <row r="63673" spans="30:30" x14ac:dyDescent="0.2">
      <c r="AD63673" s="22"/>
    </row>
    <row r="63674" spans="30:30" x14ac:dyDescent="0.2">
      <c r="AD63674" s="22"/>
    </row>
    <row r="63675" spans="30:30" x14ac:dyDescent="0.2">
      <c r="AD63675" s="22"/>
    </row>
    <row r="63676" spans="30:30" x14ac:dyDescent="0.2">
      <c r="AD63676" s="22"/>
    </row>
    <row r="63677" spans="30:30" x14ac:dyDescent="0.2">
      <c r="AD63677" s="22"/>
    </row>
    <row r="63678" spans="30:30" x14ac:dyDescent="0.2">
      <c r="AD63678" s="22"/>
    </row>
    <row r="63679" spans="30:30" x14ac:dyDescent="0.2">
      <c r="AD63679" s="22"/>
    </row>
    <row r="63680" spans="30:30" x14ac:dyDescent="0.2">
      <c r="AD63680" s="22"/>
    </row>
    <row r="63681" spans="30:30" x14ac:dyDescent="0.2">
      <c r="AD63681" s="22"/>
    </row>
    <row r="63682" spans="30:30" x14ac:dyDescent="0.2">
      <c r="AD63682" s="22"/>
    </row>
    <row r="63683" spans="30:30" x14ac:dyDescent="0.2">
      <c r="AD63683" s="22"/>
    </row>
    <row r="63684" spans="30:30" x14ac:dyDescent="0.2">
      <c r="AD63684" s="22"/>
    </row>
    <row r="63685" spans="30:30" x14ac:dyDescent="0.2">
      <c r="AD63685" s="22"/>
    </row>
    <row r="63686" spans="30:30" x14ac:dyDescent="0.2">
      <c r="AD63686" s="22"/>
    </row>
    <row r="63687" spans="30:30" x14ac:dyDescent="0.2">
      <c r="AD63687" s="22"/>
    </row>
    <row r="63688" spans="30:30" x14ac:dyDescent="0.2">
      <c r="AD63688" s="22"/>
    </row>
    <row r="63689" spans="30:30" x14ac:dyDescent="0.2">
      <c r="AD63689" s="22"/>
    </row>
    <row r="63690" spans="30:30" x14ac:dyDescent="0.2">
      <c r="AD63690" s="22"/>
    </row>
    <row r="63691" spans="30:30" x14ac:dyDescent="0.2">
      <c r="AD63691" s="22"/>
    </row>
    <row r="63692" spans="30:30" x14ac:dyDescent="0.2">
      <c r="AD63692" s="22"/>
    </row>
    <row r="63693" spans="30:30" x14ac:dyDescent="0.2">
      <c r="AD63693" s="22"/>
    </row>
    <row r="63694" spans="30:30" x14ac:dyDescent="0.2">
      <c r="AD63694" s="22"/>
    </row>
    <row r="63695" spans="30:30" x14ac:dyDescent="0.2">
      <c r="AD63695" s="22"/>
    </row>
    <row r="63696" spans="30:30" x14ac:dyDescent="0.2">
      <c r="AD63696" s="22"/>
    </row>
    <row r="63697" spans="30:30" x14ac:dyDescent="0.2">
      <c r="AD63697" s="22"/>
    </row>
    <row r="63698" spans="30:30" x14ac:dyDescent="0.2">
      <c r="AD63698" s="22"/>
    </row>
    <row r="63699" spans="30:30" x14ac:dyDescent="0.2">
      <c r="AD63699" s="22"/>
    </row>
    <row r="63700" spans="30:30" x14ac:dyDescent="0.2">
      <c r="AD63700" s="22"/>
    </row>
    <row r="63701" spans="30:30" x14ac:dyDescent="0.2">
      <c r="AD63701" s="22"/>
    </row>
    <row r="63702" spans="30:30" x14ac:dyDescent="0.2">
      <c r="AD63702" s="22"/>
    </row>
    <row r="63703" spans="30:30" x14ac:dyDescent="0.2">
      <c r="AD63703" s="22"/>
    </row>
    <row r="63704" spans="30:30" x14ac:dyDescent="0.2">
      <c r="AD63704" s="22"/>
    </row>
    <row r="63705" spans="30:30" x14ac:dyDescent="0.2">
      <c r="AD63705" s="22"/>
    </row>
    <row r="63706" spans="30:30" x14ac:dyDescent="0.2">
      <c r="AD63706" s="22"/>
    </row>
    <row r="63707" spans="30:30" x14ac:dyDescent="0.2">
      <c r="AD63707" s="22"/>
    </row>
    <row r="63708" spans="30:30" x14ac:dyDescent="0.2">
      <c r="AD63708" s="22"/>
    </row>
    <row r="63709" spans="30:30" x14ac:dyDescent="0.2">
      <c r="AD63709" s="22"/>
    </row>
    <row r="63710" spans="30:30" x14ac:dyDescent="0.2">
      <c r="AD63710" s="22"/>
    </row>
    <row r="63711" spans="30:30" x14ac:dyDescent="0.2">
      <c r="AD63711" s="22"/>
    </row>
    <row r="63712" spans="30:30" x14ac:dyDescent="0.2">
      <c r="AD63712" s="22"/>
    </row>
    <row r="63713" spans="30:30" x14ac:dyDescent="0.2">
      <c r="AD63713" s="22"/>
    </row>
    <row r="63714" spans="30:30" x14ac:dyDescent="0.2">
      <c r="AD63714" s="22"/>
    </row>
    <row r="63715" spans="30:30" x14ac:dyDescent="0.2">
      <c r="AD63715" s="22"/>
    </row>
    <row r="63716" spans="30:30" x14ac:dyDescent="0.2">
      <c r="AD63716" s="22"/>
    </row>
    <row r="63717" spans="30:30" x14ac:dyDescent="0.2">
      <c r="AD63717" s="22"/>
    </row>
    <row r="63718" spans="30:30" x14ac:dyDescent="0.2">
      <c r="AD63718" s="22"/>
    </row>
    <row r="63719" spans="30:30" x14ac:dyDescent="0.2">
      <c r="AD63719" s="22"/>
    </row>
    <row r="63720" spans="30:30" x14ac:dyDescent="0.2">
      <c r="AD63720" s="22"/>
    </row>
    <row r="63721" spans="30:30" x14ac:dyDescent="0.2">
      <c r="AD63721" s="22"/>
    </row>
    <row r="63722" spans="30:30" x14ac:dyDescent="0.2">
      <c r="AD63722" s="22"/>
    </row>
    <row r="63723" spans="30:30" x14ac:dyDescent="0.2">
      <c r="AD63723" s="22"/>
    </row>
    <row r="63724" spans="30:30" x14ac:dyDescent="0.2">
      <c r="AD63724" s="22"/>
    </row>
    <row r="63725" spans="30:30" x14ac:dyDescent="0.2">
      <c r="AD63725" s="22"/>
    </row>
    <row r="63726" spans="30:30" x14ac:dyDescent="0.2">
      <c r="AD63726" s="22"/>
    </row>
    <row r="63727" spans="30:30" x14ac:dyDescent="0.2">
      <c r="AD63727" s="22"/>
    </row>
    <row r="63728" spans="30:30" x14ac:dyDescent="0.2">
      <c r="AD63728" s="22"/>
    </row>
    <row r="63729" spans="30:30" x14ac:dyDescent="0.2">
      <c r="AD63729" s="22"/>
    </row>
    <row r="63730" spans="30:30" x14ac:dyDescent="0.2">
      <c r="AD63730" s="22"/>
    </row>
    <row r="63731" spans="30:30" x14ac:dyDescent="0.2">
      <c r="AD63731" s="22"/>
    </row>
    <row r="63732" spans="30:30" x14ac:dyDescent="0.2">
      <c r="AD63732" s="22"/>
    </row>
    <row r="63733" spans="30:30" x14ac:dyDescent="0.2">
      <c r="AD63733" s="22"/>
    </row>
    <row r="63734" spans="30:30" x14ac:dyDescent="0.2">
      <c r="AD63734" s="22"/>
    </row>
    <row r="63735" spans="30:30" x14ac:dyDescent="0.2">
      <c r="AD63735" s="22"/>
    </row>
    <row r="63736" spans="30:30" x14ac:dyDescent="0.2">
      <c r="AD63736" s="22"/>
    </row>
    <row r="63737" spans="30:30" x14ac:dyDescent="0.2">
      <c r="AD63737" s="22"/>
    </row>
    <row r="63738" spans="30:30" x14ac:dyDescent="0.2">
      <c r="AD63738" s="22"/>
    </row>
    <row r="63739" spans="30:30" x14ac:dyDescent="0.2">
      <c r="AD63739" s="22"/>
    </row>
    <row r="63740" spans="30:30" x14ac:dyDescent="0.2">
      <c r="AD63740" s="22"/>
    </row>
    <row r="63741" spans="30:30" x14ac:dyDescent="0.2">
      <c r="AD63741" s="22"/>
    </row>
    <row r="63742" spans="30:30" x14ac:dyDescent="0.2">
      <c r="AD63742" s="22"/>
    </row>
    <row r="63743" spans="30:30" x14ac:dyDescent="0.2">
      <c r="AD63743" s="22"/>
    </row>
    <row r="63744" spans="30:30" x14ac:dyDescent="0.2">
      <c r="AD63744" s="22"/>
    </row>
    <row r="63745" spans="30:30" x14ac:dyDescent="0.2">
      <c r="AD63745" s="22"/>
    </row>
    <row r="63746" spans="30:30" x14ac:dyDescent="0.2">
      <c r="AD63746" s="22"/>
    </row>
    <row r="63747" spans="30:30" x14ac:dyDescent="0.2">
      <c r="AD63747" s="22"/>
    </row>
    <row r="63748" spans="30:30" x14ac:dyDescent="0.2">
      <c r="AD63748" s="22"/>
    </row>
    <row r="63749" spans="30:30" x14ac:dyDescent="0.2">
      <c r="AD63749" s="22"/>
    </row>
    <row r="63750" spans="30:30" x14ac:dyDescent="0.2">
      <c r="AD63750" s="22"/>
    </row>
    <row r="63751" spans="30:30" x14ac:dyDescent="0.2">
      <c r="AD63751" s="22"/>
    </row>
    <row r="63752" spans="30:30" x14ac:dyDescent="0.2">
      <c r="AD63752" s="22"/>
    </row>
    <row r="63753" spans="30:30" x14ac:dyDescent="0.2">
      <c r="AD63753" s="22"/>
    </row>
    <row r="63754" spans="30:30" x14ac:dyDescent="0.2">
      <c r="AD63754" s="22"/>
    </row>
    <row r="63755" spans="30:30" x14ac:dyDescent="0.2">
      <c r="AD63755" s="22"/>
    </row>
    <row r="63756" spans="30:30" x14ac:dyDescent="0.2">
      <c r="AD63756" s="22"/>
    </row>
    <row r="63757" spans="30:30" x14ac:dyDescent="0.2">
      <c r="AD63757" s="22"/>
    </row>
    <row r="63758" spans="30:30" x14ac:dyDescent="0.2">
      <c r="AD63758" s="22"/>
    </row>
    <row r="63759" spans="30:30" x14ac:dyDescent="0.2">
      <c r="AD63759" s="22"/>
    </row>
    <row r="63760" spans="30:30" x14ac:dyDescent="0.2">
      <c r="AD63760" s="22"/>
    </row>
    <row r="63761" spans="30:30" x14ac:dyDescent="0.2">
      <c r="AD63761" s="22"/>
    </row>
    <row r="63762" spans="30:30" x14ac:dyDescent="0.2">
      <c r="AD63762" s="22"/>
    </row>
    <row r="63763" spans="30:30" x14ac:dyDescent="0.2">
      <c r="AD63763" s="22"/>
    </row>
    <row r="63764" spans="30:30" x14ac:dyDescent="0.2">
      <c r="AD63764" s="22"/>
    </row>
    <row r="63765" spans="30:30" x14ac:dyDescent="0.2">
      <c r="AD63765" s="22"/>
    </row>
    <row r="63766" spans="30:30" x14ac:dyDescent="0.2">
      <c r="AD63766" s="22"/>
    </row>
    <row r="63767" spans="30:30" x14ac:dyDescent="0.2">
      <c r="AD63767" s="22"/>
    </row>
    <row r="63768" spans="30:30" x14ac:dyDescent="0.2">
      <c r="AD63768" s="22"/>
    </row>
    <row r="63769" spans="30:30" x14ac:dyDescent="0.2">
      <c r="AD63769" s="22"/>
    </row>
    <row r="63770" spans="30:30" x14ac:dyDescent="0.2">
      <c r="AD63770" s="22"/>
    </row>
    <row r="63771" spans="30:30" x14ac:dyDescent="0.2">
      <c r="AD63771" s="22"/>
    </row>
    <row r="63772" spans="30:30" x14ac:dyDescent="0.2">
      <c r="AD63772" s="22"/>
    </row>
    <row r="63773" spans="30:30" x14ac:dyDescent="0.2">
      <c r="AD63773" s="22"/>
    </row>
    <row r="63774" spans="30:30" x14ac:dyDescent="0.2">
      <c r="AD63774" s="22"/>
    </row>
    <row r="63775" spans="30:30" x14ac:dyDescent="0.2">
      <c r="AD63775" s="22"/>
    </row>
    <row r="63776" spans="30:30" x14ac:dyDescent="0.2">
      <c r="AD63776" s="22"/>
    </row>
    <row r="63777" spans="30:30" x14ac:dyDescent="0.2">
      <c r="AD63777" s="22"/>
    </row>
    <row r="63778" spans="30:30" x14ac:dyDescent="0.2">
      <c r="AD63778" s="22"/>
    </row>
    <row r="63779" spans="30:30" x14ac:dyDescent="0.2">
      <c r="AD63779" s="22"/>
    </row>
    <row r="63780" spans="30:30" x14ac:dyDescent="0.2">
      <c r="AD63780" s="22"/>
    </row>
    <row r="63781" spans="30:30" x14ac:dyDescent="0.2">
      <c r="AD63781" s="22"/>
    </row>
    <row r="63782" spans="30:30" x14ac:dyDescent="0.2">
      <c r="AD63782" s="22"/>
    </row>
    <row r="63783" spans="30:30" x14ac:dyDescent="0.2">
      <c r="AD63783" s="22"/>
    </row>
    <row r="63784" spans="30:30" x14ac:dyDescent="0.2">
      <c r="AD63784" s="22"/>
    </row>
    <row r="63785" spans="30:30" x14ac:dyDescent="0.2">
      <c r="AD63785" s="22"/>
    </row>
    <row r="63786" spans="30:30" x14ac:dyDescent="0.2">
      <c r="AD63786" s="22"/>
    </row>
    <row r="63787" spans="30:30" x14ac:dyDescent="0.2">
      <c r="AD63787" s="22"/>
    </row>
    <row r="63788" spans="30:30" x14ac:dyDescent="0.2">
      <c r="AD63788" s="22"/>
    </row>
    <row r="63789" spans="30:30" x14ac:dyDescent="0.2">
      <c r="AD63789" s="22"/>
    </row>
    <row r="63790" spans="30:30" x14ac:dyDescent="0.2">
      <c r="AD63790" s="22"/>
    </row>
    <row r="63791" spans="30:30" x14ac:dyDescent="0.2">
      <c r="AD63791" s="22"/>
    </row>
    <row r="63792" spans="30:30" x14ac:dyDescent="0.2">
      <c r="AD63792" s="22"/>
    </row>
    <row r="63793" spans="30:30" x14ac:dyDescent="0.2">
      <c r="AD63793" s="22"/>
    </row>
    <row r="63794" spans="30:30" x14ac:dyDescent="0.2">
      <c r="AD63794" s="22"/>
    </row>
    <row r="63795" spans="30:30" x14ac:dyDescent="0.2">
      <c r="AD63795" s="22"/>
    </row>
    <row r="63796" spans="30:30" x14ac:dyDescent="0.2">
      <c r="AD63796" s="22"/>
    </row>
    <row r="63797" spans="30:30" x14ac:dyDescent="0.2">
      <c r="AD63797" s="22"/>
    </row>
    <row r="63798" spans="30:30" x14ac:dyDescent="0.2">
      <c r="AD63798" s="22"/>
    </row>
    <row r="63799" spans="30:30" x14ac:dyDescent="0.2">
      <c r="AD63799" s="22"/>
    </row>
    <row r="63800" spans="30:30" x14ac:dyDescent="0.2">
      <c r="AD63800" s="22"/>
    </row>
    <row r="63801" spans="30:30" x14ac:dyDescent="0.2">
      <c r="AD63801" s="22"/>
    </row>
    <row r="63802" spans="30:30" x14ac:dyDescent="0.2">
      <c r="AD63802" s="22"/>
    </row>
    <row r="63803" spans="30:30" x14ac:dyDescent="0.2">
      <c r="AD63803" s="22"/>
    </row>
    <row r="63804" spans="30:30" x14ac:dyDescent="0.2">
      <c r="AD63804" s="22"/>
    </row>
    <row r="63805" spans="30:30" x14ac:dyDescent="0.2">
      <c r="AD63805" s="22"/>
    </row>
    <row r="63806" spans="30:30" x14ac:dyDescent="0.2">
      <c r="AD63806" s="22"/>
    </row>
    <row r="63807" spans="30:30" x14ac:dyDescent="0.2">
      <c r="AD63807" s="22"/>
    </row>
    <row r="63808" spans="30:30" x14ac:dyDescent="0.2">
      <c r="AD63808" s="22"/>
    </row>
    <row r="63809" spans="30:30" x14ac:dyDescent="0.2">
      <c r="AD63809" s="22"/>
    </row>
    <row r="63810" spans="30:30" x14ac:dyDescent="0.2">
      <c r="AD63810" s="22"/>
    </row>
    <row r="63811" spans="30:30" x14ac:dyDescent="0.2">
      <c r="AD63811" s="22"/>
    </row>
    <row r="63812" spans="30:30" x14ac:dyDescent="0.2">
      <c r="AD63812" s="22"/>
    </row>
    <row r="63813" spans="30:30" x14ac:dyDescent="0.2">
      <c r="AD63813" s="22"/>
    </row>
    <row r="63814" spans="30:30" x14ac:dyDescent="0.2">
      <c r="AD63814" s="22"/>
    </row>
    <row r="63815" spans="30:30" x14ac:dyDescent="0.2">
      <c r="AD63815" s="22"/>
    </row>
    <row r="63816" spans="30:30" x14ac:dyDescent="0.2">
      <c r="AD63816" s="22"/>
    </row>
    <row r="63817" spans="30:30" x14ac:dyDescent="0.2">
      <c r="AD63817" s="22"/>
    </row>
    <row r="63818" spans="30:30" x14ac:dyDescent="0.2">
      <c r="AD63818" s="22"/>
    </row>
    <row r="63819" spans="30:30" x14ac:dyDescent="0.2">
      <c r="AD63819" s="22"/>
    </row>
    <row r="63820" spans="30:30" x14ac:dyDescent="0.2">
      <c r="AD63820" s="22"/>
    </row>
    <row r="63821" spans="30:30" x14ac:dyDescent="0.2">
      <c r="AD63821" s="22"/>
    </row>
    <row r="63822" spans="30:30" x14ac:dyDescent="0.2">
      <c r="AD63822" s="22"/>
    </row>
    <row r="63823" spans="30:30" x14ac:dyDescent="0.2">
      <c r="AD63823" s="22"/>
    </row>
    <row r="63824" spans="30:30" x14ac:dyDescent="0.2">
      <c r="AD63824" s="22"/>
    </row>
    <row r="63825" spans="30:30" x14ac:dyDescent="0.2">
      <c r="AD63825" s="22"/>
    </row>
    <row r="63826" spans="30:30" x14ac:dyDescent="0.2">
      <c r="AD63826" s="22"/>
    </row>
    <row r="63827" spans="30:30" x14ac:dyDescent="0.2">
      <c r="AD63827" s="22"/>
    </row>
    <row r="63828" spans="30:30" x14ac:dyDescent="0.2">
      <c r="AD63828" s="22"/>
    </row>
    <row r="63829" spans="30:30" x14ac:dyDescent="0.2">
      <c r="AD63829" s="22"/>
    </row>
    <row r="63830" spans="30:30" x14ac:dyDescent="0.2">
      <c r="AD63830" s="22"/>
    </row>
    <row r="63831" spans="30:30" x14ac:dyDescent="0.2">
      <c r="AD63831" s="22"/>
    </row>
    <row r="63832" spans="30:30" x14ac:dyDescent="0.2">
      <c r="AD63832" s="22"/>
    </row>
    <row r="63833" spans="30:30" x14ac:dyDescent="0.2">
      <c r="AD63833" s="22"/>
    </row>
    <row r="63834" spans="30:30" x14ac:dyDescent="0.2">
      <c r="AD63834" s="22"/>
    </row>
    <row r="63835" spans="30:30" x14ac:dyDescent="0.2">
      <c r="AD63835" s="22"/>
    </row>
    <row r="63836" spans="30:30" x14ac:dyDescent="0.2">
      <c r="AD63836" s="22"/>
    </row>
    <row r="63837" spans="30:30" x14ac:dyDescent="0.2">
      <c r="AD63837" s="22"/>
    </row>
    <row r="63838" spans="30:30" x14ac:dyDescent="0.2">
      <c r="AD63838" s="22"/>
    </row>
    <row r="63839" spans="30:30" x14ac:dyDescent="0.2">
      <c r="AD63839" s="22"/>
    </row>
    <row r="63840" spans="30:30" x14ac:dyDescent="0.2">
      <c r="AD63840" s="22"/>
    </row>
    <row r="63841" spans="30:30" x14ac:dyDescent="0.2">
      <c r="AD63841" s="22"/>
    </row>
    <row r="63842" spans="30:30" x14ac:dyDescent="0.2">
      <c r="AD63842" s="22"/>
    </row>
    <row r="63843" spans="30:30" x14ac:dyDescent="0.2">
      <c r="AD63843" s="22"/>
    </row>
    <row r="63844" spans="30:30" x14ac:dyDescent="0.2">
      <c r="AD63844" s="22"/>
    </row>
    <row r="63845" spans="30:30" x14ac:dyDescent="0.2">
      <c r="AD63845" s="22"/>
    </row>
    <row r="63846" spans="30:30" x14ac:dyDescent="0.2">
      <c r="AD63846" s="22"/>
    </row>
    <row r="63847" spans="30:30" x14ac:dyDescent="0.2">
      <c r="AD63847" s="22"/>
    </row>
    <row r="63848" spans="30:30" x14ac:dyDescent="0.2">
      <c r="AD63848" s="22"/>
    </row>
    <row r="63849" spans="30:30" x14ac:dyDescent="0.2">
      <c r="AD63849" s="22"/>
    </row>
    <row r="63850" spans="30:30" x14ac:dyDescent="0.2">
      <c r="AD63850" s="22"/>
    </row>
    <row r="63851" spans="30:30" x14ac:dyDescent="0.2">
      <c r="AD63851" s="22"/>
    </row>
    <row r="63852" spans="30:30" x14ac:dyDescent="0.2">
      <c r="AD63852" s="22"/>
    </row>
    <row r="63853" spans="30:30" x14ac:dyDescent="0.2">
      <c r="AD63853" s="22"/>
    </row>
    <row r="63854" spans="30:30" x14ac:dyDescent="0.2">
      <c r="AD63854" s="22"/>
    </row>
    <row r="63855" spans="30:30" x14ac:dyDescent="0.2">
      <c r="AD63855" s="22"/>
    </row>
    <row r="63856" spans="30:30" x14ac:dyDescent="0.2">
      <c r="AD63856" s="22"/>
    </row>
    <row r="63857" spans="30:30" x14ac:dyDescent="0.2">
      <c r="AD63857" s="22"/>
    </row>
    <row r="63858" spans="30:30" x14ac:dyDescent="0.2">
      <c r="AD63858" s="22"/>
    </row>
    <row r="63859" spans="30:30" x14ac:dyDescent="0.2">
      <c r="AD63859" s="22"/>
    </row>
    <row r="63860" spans="30:30" x14ac:dyDescent="0.2">
      <c r="AD63860" s="22"/>
    </row>
    <row r="63861" spans="30:30" x14ac:dyDescent="0.2">
      <c r="AD63861" s="22"/>
    </row>
    <row r="63862" spans="30:30" x14ac:dyDescent="0.2">
      <c r="AD63862" s="22"/>
    </row>
    <row r="63863" spans="30:30" x14ac:dyDescent="0.2">
      <c r="AD63863" s="22"/>
    </row>
    <row r="63864" spans="30:30" x14ac:dyDescent="0.2">
      <c r="AD63864" s="22"/>
    </row>
    <row r="63865" spans="30:30" x14ac:dyDescent="0.2">
      <c r="AD63865" s="22"/>
    </row>
    <row r="63866" spans="30:30" x14ac:dyDescent="0.2">
      <c r="AD63866" s="22"/>
    </row>
    <row r="63867" spans="30:30" x14ac:dyDescent="0.2">
      <c r="AD63867" s="22"/>
    </row>
    <row r="63868" spans="30:30" x14ac:dyDescent="0.2">
      <c r="AD63868" s="22"/>
    </row>
    <row r="63869" spans="30:30" x14ac:dyDescent="0.2">
      <c r="AD63869" s="22"/>
    </row>
    <row r="63870" spans="30:30" x14ac:dyDescent="0.2">
      <c r="AD63870" s="22"/>
    </row>
    <row r="63871" spans="30:30" x14ac:dyDescent="0.2">
      <c r="AD63871" s="22"/>
    </row>
    <row r="63872" spans="30:30" x14ac:dyDescent="0.2">
      <c r="AD63872" s="22"/>
    </row>
    <row r="63873" spans="30:30" x14ac:dyDescent="0.2">
      <c r="AD63873" s="22"/>
    </row>
    <row r="63874" spans="30:30" x14ac:dyDescent="0.2">
      <c r="AD63874" s="22"/>
    </row>
    <row r="63875" spans="30:30" x14ac:dyDescent="0.2">
      <c r="AD63875" s="22"/>
    </row>
    <row r="63876" spans="30:30" x14ac:dyDescent="0.2">
      <c r="AD63876" s="22"/>
    </row>
    <row r="63877" spans="30:30" x14ac:dyDescent="0.2">
      <c r="AD63877" s="22"/>
    </row>
    <row r="63878" spans="30:30" x14ac:dyDescent="0.2">
      <c r="AD63878" s="22"/>
    </row>
    <row r="63879" spans="30:30" x14ac:dyDescent="0.2">
      <c r="AD63879" s="22"/>
    </row>
    <row r="63880" spans="30:30" x14ac:dyDescent="0.2">
      <c r="AD63880" s="22"/>
    </row>
    <row r="63881" spans="30:30" x14ac:dyDescent="0.2">
      <c r="AD63881" s="22"/>
    </row>
    <row r="63882" spans="30:30" x14ac:dyDescent="0.2">
      <c r="AD63882" s="22"/>
    </row>
    <row r="63883" spans="30:30" x14ac:dyDescent="0.2">
      <c r="AD63883" s="22"/>
    </row>
    <row r="63884" spans="30:30" x14ac:dyDescent="0.2">
      <c r="AD63884" s="22"/>
    </row>
    <row r="63885" spans="30:30" x14ac:dyDescent="0.2">
      <c r="AD63885" s="22"/>
    </row>
    <row r="63886" spans="30:30" x14ac:dyDescent="0.2">
      <c r="AD63886" s="22"/>
    </row>
    <row r="63887" spans="30:30" x14ac:dyDescent="0.2">
      <c r="AD63887" s="22"/>
    </row>
    <row r="63888" spans="30:30" x14ac:dyDescent="0.2">
      <c r="AD63888" s="22"/>
    </row>
    <row r="63889" spans="30:30" x14ac:dyDescent="0.2">
      <c r="AD63889" s="22"/>
    </row>
    <row r="63890" spans="30:30" x14ac:dyDescent="0.2">
      <c r="AD63890" s="22"/>
    </row>
    <row r="63891" spans="30:30" x14ac:dyDescent="0.2">
      <c r="AD63891" s="22"/>
    </row>
    <row r="63892" spans="30:30" x14ac:dyDescent="0.2">
      <c r="AD63892" s="22"/>
    </row>
    <row r="63893" spans="30:30" x14ac:dyDescent="0.2">
      <c r="AD63893" s="22"/>
    </row>
    <row r="63894" spans="30:30" x14ac:dyDescent="0.2">
      <c r="AD63894" s="22"/>
    </row>
    <row r="63895" spans="30:30" x14ac:dyDescent="0.2">
      <c r="AD63895" s="22"/>
    </row>
    <row r="63896" spans="30:30" x14ac:dyDescent="0.2">
      <c r="AD63896" s="22"/>
    </row>
    <row r="63897" spans="30:30" x14ac:dyDescent="0.2">
      <c r="AD63897" s="22"/>
    </row>
    <row r="63898" spans="30:30" x14ac:dyDescent="0.2">
      <c r="AD63898" s="22"/>
    </row>
    <row r="63899" spans="30:30" x14ac:dyDescent="0.2">
      <c r="AD63899" s="22"/>
    </row>
    <row r="63900" spans="30:30" x14ac:dyDescent="0.2">
      <c r="AD63900" s="22"/>
    </row>
    <row r="63901" spans="30:30" x14ac:dyDescent="0.2">
      <c r="AD63901" s="22"/>
    </row>
    <row r="63902" spans="30:30" x14ac:dyDescent="0.2">
      <c r="AD63902" s="22"/>
    </row>
    <row r="63903" spans="30:30" x14ac:dyDescent="0.2">
      <c r="AD63903" s="22"/>
    </row>
    <row r="63904" spans="30:30" x14ac:dyDescent="0.2">
      <c r="AD63904" s="22"/>
    </row>
    <row r="63905" spans="30:30" x14ac:dyDescent="0.2">
      <c r="AD63905" s="22"/>
    </row>
    <row r="63906" spans="30:30" x14ac:dyDescent="0.2">
      <c r="AD63906" s="22"/>
    </row>
    <row r="63907" spans="30:30" x14ac:dyDescent="0.2">
      <c r="AD63907" s="22"/>
    </row>
    <row r="63908" spans="30:30" x14ac:dyDescent="0.2">
      <c r="AD63908" s="22"/>
    </row>
    <row r="63909" spans="30:30" x14ac:dyDescent="0.2">
      <c r="AD63909" s="22"/>
    </row>
    <row r="63910" spans="30:30" x14ac:dyDescent="0.2">
      <c r="AD63910" s="22"/>
    </row>
    <row r="63911" spans="30:30" x14ac:dyDescent="0.2">
      <c r="AD63911" s="22"/>
    </row>
    <row r="63912" spans="30:30" x14ac:dyDescent="0.2">
      <c r="AD63912" s="22"/>
    </row>
    <row r="63913" spans="30:30" x14ac:dyDescent="0.2">
      <c r="AD63913" s="22"/>
    </row>
    <row r="63914" spans="30:30" x14ac:dyDescent="0.2">
      <c r="AD63914" s="22"/>
    </row>
    <row r="63915" spans="30:30" x14ac:dyDescent="0.2">
      <c r="AD63915" s="22"/>
    </row>
    <row r="63916" spans="30:30" x14ac:dyDescent="0.2">
      <c r="AD63916" s="22"/>
    </row>
    <row r="63917" spans="30:30" x14ac:dyDescent="0.2">
      <c r="AD63917" s="22"/>
    </row>
    <row r="63918" spans="30:30" x14ac:dyDescent="0.2">
      <c r="AD63918" s="22"/>
    </row>
    <row r="63919" spans="30:30" x14ac:dyDescent="0.2">
      <c r="AD63919" s="22"/>
    </row>
    <row r="63920" spans="30:30" x14ac:dyDescent="0.2">
      <c r="AD63920" s="22"/>
    </row>
    <row r="63921" spans="30:30" x14ac:dyDescent="0.2">
      <c r="AD63921" s="22"/>
    </row>
    <row r="63922" spans="30:30" x14ac:dyDescent="0.2">
      <c r="AD63922" s="22"/>
    </row>
    <row r="63923" spans="30:30" x14ac:dyDescent="0.2">
      <c r="AD63923" s="22"/>
    </row>
    <row r="63924" spans="30:30" x14ac:dyDescent="0.2">
      <c r="AD63924" s="22"/>
    </row>
    <row r="63925" spans="30:30" x14ac:dyDescent="0.2">
      <c r="AD63925" s="22"/>
    </row>
    <row r="63926" spans="30:30" x14ac:dyDescent="0.2">
      <c r="AD63926" s="22"/>
    </row>
    <row r="63927" spans="30:30" x14ac:dyDescent="0.2">
      <c r="AD63927" s="22"/>
    </row>
    <row r="63928" spans="30:30" x14ac:dyDescent="0.2">
      <c r="AD63928" s="22"/>
    </row>
    <row r="63929" spans="30:30" x14ac:dyDescent="0.2">
      <c r="AD63929" s="22"/>
    </row>
    <row r="63930" spans="30:30" x14ac:dyDescent="0.2">
      <c r="AD63930" s="22"/>
    </row>
    <row r="63931" spans="30:30" x14ac:dyDescent="0.2">
      <c r="AD63931" s="22"/>
    </row>
    <row r="63932" spans="30:30" x14ac:dyDescent="0.2">
      <c r="AD63932" s="22"/>
    </row>
    <row r="63933" spans="30:30" x14ac:dyDescent="0.2">
      <c r="AD63933" s="22"/>
    </row>
    <row r="63934" spans="30:30" x14ac:dyDescent="0.2">
      <c r="AD63934" s="22"/>
    </row>
    <row r="63935" spans="30:30" x14ac:dyDescent="0.2">
      <c r="AD63935" s="22"/>
    </row>
    <row r="63936" spans="30:30" x14ac:dyDescent="0.2">
      <c r="AD63936" s="22"/>
    </row>
    <row r="63937" spans="30:30" x14ac:dyDescent="0.2">
      <c r="AD63937" s="22"/>
    </row>
    <row r="63938" spans="30:30" x14ac:dyDescent="0.2">
      <c r="AD63938" s="22"/>
    </row>
    <row r="63939" spans="30:30" x14ac:dyDescent="0.2">
      <c r="AD63939" s="22"/>
    </row>
    <row r="63940" spans="30:30" x14ac:dyDescent="0.2">
      <c r="AD63940" s="22"/>
    </row>
    <row r="63941" spans="30:30" x14ac:dyDescent="0.2">
      <c r="AD63941" s="22"/>
    </row>
    <row r="63942" spans="30:30" x14ac:dyDescent="0.2">
      <c r="AD63942" s="22"/>
    </row>
    <row r="63943" spans="30:30" x14ac:dyDescent="0.2">
      <c r="AD63943" s="22"/>
    </row>
    <row r="63944" spans="30:30" x14ac:dyDescent="0.2">
      <c r="AD63944" s="22"/>
    </row>
    <row r="63945" spans="30:30" x14ac:dyDescent="0.2">
      <c r="AD63945" s="22"/>
    </row>
    <row r="63946" spans="30:30" x14ac:dyDescent="0.2">
      <c r="AD63946" s="22"/>
    </row>
    <row r="63947" spans="30:30" x14ac:dyDescent="0.2">
      <c r="AD63947" s="22"/>
    </row>
    <row r="63948" spans="30:30" x14ac:dyDescent="0.2">
      <c r="AD63948" s="22"/>
    </row>
    <row r="63949" spans="30:30" x14ac:dyDescent="0.2">
      <c r="AD63949" s="22"/>
    </row>
    <row r="63950" spans="30:30" x14ac:dyDescent="0.2">
      <c r="AD63950" s="22"/>
    </row>
    <row r="63951" spans="30:30" x14ac:dyDescent="0.2">
      <c r="AD63951" s="22"/>
    </row>
    <row r="63952" spans="30:30" x14ac:dyDescent="0.2">
      <c r="AD63952" s="22"/>
    </row>
    <row r="63953" spans="30:30" x14ac:dyDescent="0.2">
      <c r="AD63953" s="22"/>
    </row>
    <row r="63954" spans="30:30" x14ac:dyDescent="0.2">
      <c r="AD63954" s="22"/>
    </row>
    <row r="63955" spans="30:30" x14ac:dyDescent="0.2">
      <c r="AD63955" s="22"/>
    </row>
    <row r="63956" spans="30:30" x14ac:dyDescent="0.2">
      <c r="AD63956" s="22"/>
    </row>
    <row r="63957" spans="30:30" x14ac:dyDescent="0.2">
      <c r="AD63957" s="22"/>
    </row>
    <row r="63958" spans="30:30" x14ac:dyDescent="0.2">
      <c r="AD63958" s="22"/>
    </row>
    <row r="63959" spans="30:30" x14ac:dyDescent="0.2">
      <c r="AD63959" s="22"/>
    </row>
    <row r="63960" spans="30:30" x14ac:dyDescent="0.2">
      <c r="AD63960" s="22"/>
    </row>
    <row r="63961" spans="30:30" x14ac:dyDescent="0.2">
      <c r="AD63961" s="22"/>
    </row>
    <row r="63962" spans="30:30" x14ac:dyDescent="0.2">
      <c r="AD63962" s="22"/>
    </row>
    <row r="63963" spans="30:30" x14ac:dyDescent="0.2">
      <c r="AD63963" s="22"/>
    </row>
    <row r="63964" spans="30:30" x14ac:dyDescent="0.2">
      <c r="AD63964" s="22"/>
    </row>
    <row r="63965" spans="30:30" x14ac:dyDescent="0.2">
      <c r="AD63965" s="22"/>
    </row>
    <row r="63966" spans="30:30" x14ac:dyDescent="0.2">
      <c r="AD63966" s="22"/>
    </row>
    <row r="63967" spans="30:30" x14ac:dyDescent="0.2">
      <c r="AD63967" s="22"/>
    </row>
    <row r="63968" spans="30:30" x14ac:dyDescent="0.2">
      <c r="AD63968" s="22"/>
    </row>
    <row r="63969" spans="30:30" x14ac:dyDescent="0.2">
      <c r="AD63969" s="22"/>
    </row>
    <row r="63970" spans="30:30" x14ac:dyDescent="0.2">
      <c r="AD63970" s="22"/>
    </row>
    <row r="63971" spans="30:30" x14ac:dyDescent="0.2">
      <c r="AD63971" s="22"/>
    </row>
    <row r="63972" spans="30:30" x14ac:dyDescent="0.2">
      <c r="AD63972" s="22"/>
    </row>
    <row r="63973" spans="30:30" x14ac:dyDescent="0.2">
      <c r="AD63973" s="22"/>
    </row>
    <row r="63974" spans="30:30" x14ac:dyDescent="0.2">
      <c r="AD63974" s="22"/>
    </row>
    <row r="63975" spans="30:30" x14ac:dyDescent="0.2">
      <c r="AD63975" s="22"/>
    </row>
    <row r="63976" spans="30:30" x14ac:dyDescent="0.2">
      <c r="AD63976" s="22"/>
    </row>
    <row r="63977" spans="30:30" x14ac:dyDescent="0.2">
      <c r="AD63977" s="22"/>
    </row>
    <row r="63978" spans="30:30" x14ac:dyDescent="0.2">
      <c r="AD63978" s="22"/>
    </row>
    <row r="63979" spans="30:30" x14ac:dyDescent="0.2">
      <c r="AD63979" s="22"/>
    </row>
    <row r="63980" spans="30:30" x14ac:dyDescent="0.2">
      <c r="AD63980" s="22"/>
    </row>
    <row r="63981" spans="30:30" x14ac:dyDescent="0.2">
      <c r="AD63981" s="22"/>
    </row>
    <row r="63982" spans="30:30" x14ac:dyDescent="0.2">
      <c r="AD63982" s="22"/>
    </row>
    <row r="63983" spans="30:30" x14ac:dyDescent="0.2">
      <c r="AD63983" s="22"/>
    </row>
    <row r="63984" spans="30:30" x14ac:dyDescent="0.2">
      <c r="AD63984" s="22"/>
    </row>
    <row r="63985" spans="30:30" x14ac:dyDescent="0.2">
      <c r="AD63985" s="22"/>
    </row>
    <row r="63986" spans="30:30" x14ac:dyDescent="0.2">
      <c r="AD63986" s="22"/>
    </row>
    <row r="63987" spans="30:30" x14ac:dyDescent="0.2">
      <c r="AD63987" s="22"/>
    </row>
    <row r="63988" spans="30:30" x14ac:dyDescent="0.2">
      <c r="AD63988" s="22"/>
    </row>
    <row r="63989" spans="30:30" x14ac:dyDescent="0.2">
      <c r="AD63989" s="22"/>
    </row>
    <row r="63990" spans="30:30" x14ac:dyDescent="0.2">
      <c r="AD63990" s="22"/>
    </row>
    <row r="63991" spans="30:30" x14ac:dyDescent="0.2">
      <c r="AD63991" s="22"/>
    </row>
    <row r="63992" spans="30:30" x14ac:dyDescent="0.2">
      <c r="AD63992" s="22"/>
    </row>
    <row r="63993" spans="30:30" x14ac:dyDescent="0.2">
      <c r="AD63993" s="22"/>
    </row>
    <row r="63994" spans="30:30" x14ac:dyDescent="0.2">
      <c r="AD63994" s="22"/>
    </row>
    <row r="63995" spans="30:30" x14ac:dyDescent="0.2">
      <c r="AD63995" s="22"/>
    </row>
    <row r="63996" spans="30:30" x14ac:dyDescent="0.2">
      <c r="AD63996" s="22"/>
    </row>
    <row r="63997" spans="30:30" x14ac:dyDescent="0.2">
      <c r="AD63997" s="22"/>
    </row>
    <row r="63998" spans="30:30" x14ac:dyDescent="0.2">
      <c r="AD63998" s="22"/>
    </row>
    <row r="63999" spans="30:30" x14ac:dyDescent="0.2">
      <c r="AD63999" s="22"/>
    </row>
    <row r="64000" spans="30:30" x14ac:dyDescent="0.2">
      <c r="AD64000" s="22"/>
    </row>
    <row r="64001" spans="30:30" x14ac:dyDescent="0.2">
      <c r="AD64001" s="22"/>
    </row>
    <row r="64002" spans="30:30" x14ac:dyDescent="0.2">
      <c r="AD64002" s="22"/>
    </row>
    <row r="64003" spans="30:30" x14ac:dyDescent="0.2">
      <c r="AD64003" s="22"/>
    </row>
    <row r="64004" spans="30:30" x14ac:dyDescent="0.2">
      <c r="AD64004" s="22"/>
    </row>
    <row r="64005" spans="30:30" x14ac:dyDescent="0.2">
      <c r="AD64005" s="22"/>
    </row>
    <row r="64006" spans="30:30" x14ac:dyDescent="0.2">
      <c r="AD64006" s="22"/>
    </row>
    <row r="64007" spans="30:30" x14ac:dyDescent="0.2">
      <c r="AD64007" s="22"/>
    </row>
    <row r="64008" spans="30:30" x14ac:dyDescent="0.2">
      <c r="AD64008" s="22"/>
    </row>
    <row r="64009" spans="30:30" x14ac:dyDescent="0.2">
      <c r="AD64009" s="22"/>
    </row>
    <row r="64010" spans="30:30" x14ac:dyDescent="0.2">
      <c r="AD64010" s="22"/>
    </row>
    <row r="64011" spans="30:30" x14ac:dyDescent="0.2">
      <c r="AD64011" s="22"/>
    </row>
    <row r="64012" spans="30:30" x14ac:dyDescent="0.2">
      <c r="AD64012" s="22"/>
    </row>
    <row r="64013" spans="30:30" x14ac:dyDescent="0.2">
      <c r="AD64013" s="22"/>
    </row>
    <row r="64014" spans="30:30" x14ac:dyDescent="0.2">
      <c r="AD64014" s="22"/>
    </row>
    <row r="64015" spans="30:30" x14ac:dyDescent="0.2">
      <c r="AD64015" s="22"/>
    </row>
    <row r="64016" spans="30:30" x14ac:dyDescent="0.2">
      <c r="AD64016" s="22"/>
    </row>
    <row r="64017" spans="30:30" x14ac:dyDescent="0.2">
      <c r="AD64017" s="22"/>
    </row>
    <row r="64018" spans="30:30" x14ac:dyDescent="0.2">
      <c r="AD64018" s="22"/>
    </row>
    <row r="64019" spans="30:30" x14ac:dyDescent="0.2">
      <c r="AD64019" s="22"/>
    </row>
    <row r="64020" spans="30:30" x14ac:dyDescent="0.2">
      <c r="AD64020" s="22"/>
    </row>
    <row r="64021" spans="30:30" x14ac:dyDescent="0.2">
      <c r="AD64021" s="22"/>
    </row>
    <row r="64022" spans="30:30" x14ac:dyDescent="0.2">
      <c r="AD64022" s="22"/>
    </row>
    <row r="64023" spans="30:30" x14ac:dyDescent="0.2">
      <c r="AD64023" s="22"/>
    </row>
    <row r="64024" spans="30:30" x14ac:dyDescent="0.2">
      <c r="AD64024" s="22"/>
    </row>
    <row r="64025" spans="30:30" x14ac:dyDescent="0.2">
      <c r="AD64025" s="22"/>
    </row>
    <row r="64026" spans="30:30" x14ac:dyDescent="0.2">
      <c r="AD64026" s="22"/>
    </row>
    <row r="64027" spans="30:30" x14ac:dyDescent="0.2">
      <c r="AD64027" s="22"/>
    </row>
    <row r="64028" spans="30:30" x14ac:dyDescent="0.2">
      <c r="AD64028" s="22"/>
    </row>
    <row r="64029" spans="30:30" x14ac:dyDescent="0.2">
      <c r="AD64029" s="22"/>
    </row>
    <row r="64030" spans="30:30" x14ac:dyDescent="0.2">
      <c r="AD64030" s="22"/>
    </row>
    <row r="64031" spans="30:30" x14ac:dyDescent="0.2">
      <c r="AD64031" s="22"/>
    </row>
    <row r="64032" spans="30:30" x14ac:dyDescent="0.2">
      <c r="AD64032" s="22"/>
    </row>
    <row r="64033" spans="30:30" x14ac:dyDescent="0.2">
      <c r="AD64033" s="22"/>
    </row>
    <row r="64034" spans="30:30" x14ac:dyDescent="0.2">
      <c r="AD64034" s="22"/>
    </row>
    <row r="64035" spans="30:30" x14ac:dyDescent="0.2">
      <c r="AD64035" s="22"/>
    </row>
    <row r="64036" spans="30:30" x14ac:dyDescent="0.2">
      <c r="AD64036" s="22"/>
    </row>
    <row r="64037" spans="30:30" x14ac:dyDescent="0.2">
      <c r="AD64037" s="22"/>
    </row>
    <row r="64038" spans="30:30" x14ac:dyDescent="0.2">
      <c r="AD64038" s="22"/>
    </row>
    <row r="64039" spans="30:30" x14ac:dyDescent="0.2">
      <c r="AD64039" s="22"/>
    </row>
    <row r="64040" spans="30:30" x14ac:dyDescent="0.2">
      <c r="AD64040" s="22"/>
    </row>
    <row r="64041" spans="30:30" x14ac:dyDescent="0.2">
      <c r="AD64041" s="22"/>
    </row>
    <row r="64042" spans="30:30" x14ac:dyDescent="0.2">
      <c r="AD64042" s="22"/>
    </row>
    <row r="64043" spans="30:30" x14ac:dyDescent="0.2">
      <c r="AD64043" s="22"/>
    </row>
    <row r="64044" spans="30:30" x14ac:dyDescent="0.2">
      <c r="AD64044" s="22"/>
    </row>
    <row r="64045" spans="30:30" x14ac:dyDescent="0.2">
      <c r="AD64045" s="22"/>
    </row>
    <row r="64046" spans="30:30" x14ac:dyDescent="0.2">
      <c r="AD64046" s="22"/>
    </row>
    <row r="64047" spans="30:30" x14ac:dyDescent="0.2">
      <c r="AD64047" s="22"/>
    </row>
    <row r="64048" spans="30:30" x14ac:dyDescent="0.2">
      <c r="AD64048" s="22"/>
    </row>
    <row r="64049" spans="30:30" x14ac:dyDescent="0.2">
      <c r="AD64049" s="22"/>
    </row>
    <row r="64050" spans="30:30" x14ac:dyDescent="0.2">
      <c r="AD64050" s="22"/>
    </row>
    <row r="64051" spans="30:30" x14ac:dyDescent="0.2">
      <c r="AD64051" s="22"/>
    </row>
    <row r="64052" spans="30:30" x14ac:dyDescent="0.2">
      <c r="AD64052" s="22"/>
    </row>
    <row r="64053" spans="30:30" x14ac:dyDescent="0.2">
      <c r="AD64053" s="22"/>
    </row>
    <row r="64054" spans="30:30" x14ac:dyDescent="0.2">
      <c r="AD64054" s="22"/>
    </row>
    <row r="64055" spans="30:30" x14ac:dyDescent="0.2">
      <c r="AD64055" s="22"/>
    </row>
    <row r="64056" spans="30:30" x14ac:dyDescent="0.2">
      <c r="AD64056" s="22"/>
    </row>
    <row r="64057" spans="30:30" x14ac:dyDescent="0.2">
      <c r="AD64057" s="22"/>
    </row>
    <row r="64058" spans="30:30" x14ac:dyDescent="0.2">
      <c r="AD64058" s="22"/>
    </row>
    <row r="64059" spans="30:30" x14ac:dyDescent="0.2">
      <c r="AD64059" s="22"/>
    </row>
    <row r="64060" spans="30:30" x14ac:dyDescent="0.2">
      <c r="AD64060" s="22"/>
    </row>
    <row r="64061" spans="30:30" x14ac:dyDescent="0.2">
      <c r="AD64061" s="22"/>
    </row>
    <row r="64062" spans="30:30" x14ac:dyDescent="0.2">
      <c r="AD64062" s="22"/>
    </row>
    <row r="64063" spans="30:30" x14ac:dyDescent="0.2">
      <c r="AD64063" s="22"/>
    </row>
    <row r="64064" spans="30:30" x14ac:dyDescent="0.2">
      <c r="AD64064" s="22"/>
    </row>
    <row r="64065" spans="30:30" x14ac:dyDescent="0.2">
      <c r="AD64065" s="22"/>
    </row>
    <row r="64066" spans="30:30" x14ac:dyDescent="0.2">
      <c r="AD64066" s="22"/>
    </row>
    <row r="64067" spans="30:30" x14ac:dyDescent="0.2">
      <c r="AD64067" s="22"/>
    </row>
    <row r="64068" spans="30:30" x14ac:dyDescent="0.2">
      <c r="AD64068" s="22"/>
    </row>
    <row r="64069" spans="30:30" x14ac:dyDescent="0.2">
      <c r="AD64069" s="22"/>
    </row>
    <row r="64070" spans="30:30" x14ac:dyDescent="0.2">
      <c r="AD64070" s="22"/>
    </row>
    <row r="64071" spans="30:30" x14ac:dyDescent="0.2">
      <c r="AD64071" s="22"/>
    </row>
    <row r="64072" spans="30:30" x14ac:dyDescent="0.2">
      <c r="AD64072" s="22"/>
    </row>
    <row r="64073" spans="30:30" x14ac:dyDescent="0.2">
      <c r="AD64073" s="22"/>
    </row>
    <row r="64074" spans="30:30" x14ac:dyDescent="0.2">
      <c r="AD64074" s="22"/>
    </row>
    <row r="64075" spans="30:30" x14ac:dyDescent="0.2">
      <c r="AD64075" s="22"/>
    </row>
    <row r="64076" spans="30:30" x14ac:dyDescent="0.2">
      <c r="AD64076" s="22"/>
    </row>
    <row r="64077" spans="30:30" x14ac:dyDescent="0.2">
      <c r="AD64077" s="22"/>
    </row>
    <row r="64078" spans="30:30" x14ac:dyDescent="0.2">
      <c r="AD64078" s="22"/>
    </row>
    <row r="64079" spans="30:30" x14ac:dyDescent="0.2">
      <c r="AD64079" s="22"/>
    </row>
    <row r="64080" spans="30:30" x14ac:dyDescent="0.2">
      <c r="AD64080" s="22"/>
    </row>
    <row r="64081" spans="30:30" x14ac:dyDescent="0.2">
      <c r="AD64081" s="22"/>
    </row>
    <row r="64082" spans="30:30" x14ac:dyDescent="0.2">
      <c r="AD64082" s="22"/>
    </row>
    <row r="64083" spans="30:30" x14ac:dyDescent="0.2">
      <c r="AD64083" s="22"/>
    </row>
    <row r="64084" spans="30:30" x14ac:dyDescent="0.2">
      <c r="AD64084" s="22"/>
    </row>
    <row r="64085" spans="30:30" x14ac:dyDescent="0.2">
      <c r="AD64085" s="22"/>
    </row>
    <row r="64086" spans="30:30" x14ac:dyDescent="0.2">
      <c r="AD64086" s="22"/>
    </row>
    <row r="64087" spans="30:30" x14ac:dyDescent="0.2">
      <c r="AD64087" s="22"/>
    </row>
    <row r="64088" spans="30:30" x14ac:dyDescent="0.2">
      <c r="AD64088" s="22"/>
    </row>
    <row r="64089" spans="30:30" x14ac:dyDescent="0.2">
      <c r="AD64089" s="22"/>
    </row>
    <row r="64090" spans="30:30" x14ac:dyDescent="0.2">
      <c r="AD64090" s="22"/>
    </row>
    <row r="64091" spans="30:30" x14ac:dyDescent="0.2">
      <c r="AD64091" s="22"/>
    </row>
    <row r="64092" spans="30:30" x14ac:dyDescent="0.2">
      <c r="AD64092" s="22"/>
    </row>
    <row r="64093" spans="30:30" x14ac:dyDescent="0.2">
      <c r="AD64093" s="22"/>
    </row>
    <row r="64094" spans="30:30" x14ac:dyDescent="0.2">
      <c r="AD64094" s="22"/>
    </row>
    <row r="64095" spans="30:30" x14ac:dyDescent="0.2">
      <c r="AD64095" s="22"/>
    </row>
    <row r="64096" spans="30:30" x14ac:dyDescent="0.2">
      <c r="AD64096" s="22"/>
    </row>
    <row r="64097" spans="30:30" x14ac:dyDescent="0.2">
      <c r="AD64097" s="22"/>
    </row>
    <row r="64098" spans="30:30" x14ac:dyDescent="0.2">
      <c r="AD64098" s="22"/>
    </row>
    <row r="64099" spans="30:30" x14ac:dyDescent="0.2">
      <c r="AD64099" s="22"/>
    </row>
    <row r="64100" spans="30:30" x14ac:dyDescent="0.2">
      <c r="AD64100" s="22"/>
    </row>
    <row r="64101" spans="30:30" x14ac:dyDescent="0.2">
      <c r="AD64101" s="22"/>
    </row>
    <row r="64102" spans="30:30" x14ac:dyDescent="0.2">
      <c r="AD64102" s="22"/>
    </row>
    <row r="64103" spans="30:30" x14ac:dyDescent="0.2">
      <c r="AD64103" s="22"/>
    </row>
    <row r="64104" spans="30:30" x14ac:dyDescent="0.2">
      <c r="AD64104" s="22"/>
    </row>
    <row r="64105" spans="30:30" x14ac:dyDescent="0.2">
      <c r="AD64105" s="22"/>
    </row>
    <row r="64106" spans="30:30" x14ac:dyDescent="0.2">
      <c r="AD64106" s="22"/>
    </row>
    <row r="64107" spans="30:30" x14ac:dyDescent="0.2">
      <c r="AD64107" s="22"/>
    </row>
    <row r="64108" spans="30:30" x14ac:dyDescent="0.2">
      <c r="AD64108" s="22"/>
    </row>
    <row r="64109" spans="30:30" x14ac:dyDescent="0.2">
      <c r="AD64109" s="22"/>
    </row>
    <row r="64110" spans="30:30" x14ac:dyDescent="0.2">
      <c r="AD64110" s="22"/>
    </row>
    <row r="64111" spans="30:30" x14ac:dyDescent="0.2">
      <c r="AD64111" s="22"/>
    </row>
    <row r="64112" spans="30:30" x14ac:dyDescent="0.2">
      <c r="AD64112" s="22"/>
    </row>
    <row r="64113" spans="30:30" x14ac:dyDescent="0.2">
      <c r="AD64113" s="22"/>
    </row>
    <row r="64114" spans="30:30" x14ac:dyDescent="0.2">
      <c r="AD64114" s="22"/>
    </row>
    <row r="64115" spans="30:30" x14ac:dyDescent="0.2">
      <c r="AD64115" s="22"/>
    </row>
    <row r="64116" spans="30:30" x14ac:dyDescent="0.2">
      <c r="AD64116" s="22"/>
    </row>
    <row r="64117" spans="30:30" x14ac:dyDescent="0.2">
      <c r="AD64117" s="22"/>
    </row>
    <row r="64118" spans="30:30" x14ac:dyDescent="0.2">
      <c r="AD64118" s="22"/>
    </row>
    <row r="64119" spans="30:30" x14ac:dyDescent="0.2">
      <c r="AD64119" s="22"/>
    </row>
    <row r="64120" spans="30:30" x14ac:dyDescent="0.2">
      <c r="AD64120" s="22"/>
    </row>
    <row r="64121" spans="30:30" x14ac:dyDescent="0.2">
      <c r="AD64121" s="22"/>
    </row>
    <row r="64122" spans="30:30" x14ac:dyDescent="0.2">
      <c r="AD64122" s="22"/>
    </row>
    <row r="64123" spans="30:30" x14ac:dyDescent="0.2">
      <c r="AD64123" s="22"/>
    </row>
    <row r="64124" spans="30:30" x14ac:dyDescent="0.2">
      <c r="AD64124" s="22"/>
    </row>
    <row r="64125" spans="30:30" x14ac:dyDescent="0.2">
      <c r="AD64125" s="22"/>
    </row>
    <row r="64126" spans="30:30" x14ac:dyDescent="0.2">
      <c r="AD64126" s="22"/>
    </row>
    <row r="64127" spans="30:30" x14ac:dyDescent="0.2">
      <c r="AD64127" s="22"/>
    </row>
    <row r="64128" spans="30:30" x14ac:dyDescent="0.2">
      <c r="AD64128" s="22"/>
    </row>
    <row r="64129" spans="30:30" x14ac:dyDescent="0.2">
      <c r="AD64129" s="22"/>
    </row>
    <row r="64130" spans="30:30" x14ac:dyDescent="0.2">
      <c r="AD64130" s="22"/>
    </row>
    <row r="64131" spans="30:30" x14ac:dyDescent="0.2">
      <c r="AD64131" s="22"/>
    </row>
    <row r="64132" spans="30:30" x14ac:dyDescent="0.2">
      <c r="AD64132" s="22"/>
    </row>
    <row r="64133" spans="30:30" x14ac:dyDescent="0.2">
      <c r="AD64133" s="22"/>
    </row>
    <row r="64134" spans="30:30" x14ac:dyDescent="0.2">
      <c r="AD64134" s="22"/>
    </row>
    <row r="64135" spans="30:30" x14ac:dyDescent="0.2">
      <c r="AD64135" s="22"/>
    </row>
    <row r="64136" spans="30:30" x14ac:dyDescent="0.2">
      <c r="AD64136" s="22"/>
    </row>
    <row r="64137" spans="30:30" x14ac:dyDescent="0.2">
      <c r="AD64137" s="22"/>
    </row>
    <row r="64138" spans="30:30" x14ac:dyDescent="0.2">
      <c r="AD64138" s="22"/>
    </row>
    <row r="64139" spans="30:30" x14ac:dyDescent="0.2">
      <c r="AD64139" s="22"/>
    </row>
    <row r="64140" spans="30:30" x14ac:dyDescent="0.2">
      <c r="AD64140" s="22"/>
    </row>
    <row r="64141" spans="30:30" x14ac:dyDescent="0.2">
      <c r="AD64141" s="22"/>
    </row>
    <row r="64142" spans="30:30" x14ac:dyDescent="0.2">
      <c r="AD64142" s="22"/>
    </row>
    <row r="64143" spans="30:30" x14ac:dyDescent="0.2">
      <c r="AD64143" s="22"/>
    </row>
    <row r="64144" spans="30:30" x14ac:dyDescent="0.2">
      <c r="AD64144" s="22"/>
    </row>
    <row r="64145" spans="30:30" x14ac:dyDescent="0.2">
      <c r="AD64145" s="22"/>
    </row>
    <row r="64146" spans="30:30" x14ac:dyDescent="0.2">
      <c r="AD64146" s="22"/>
    </row>
    <row r="64147" spans="30:30" x14ac:dyDescent="0.2">
      <c r="AD64147" s="22"/>
    </row>
    <row r="64148" spans="30:30" x14ac:dyDescent="0.2">
      <c r="AD64148" s="22"/>
    </row>
    <row r="64149" spans="30:30" x14ac:dyDescent="0.2">
      <c r="AD64149" s="22"/>
    </row>
    <row r="64150" spans="30:30" x14ac:dyDescent="0.2">
      <c r="AD64150" s="22"/>
    </row>
    <row r="64151" spans="30:30" x14ac:dyDescent="0.2">
      <c r="AD64151" s="22"/>
    </row>
    <row r="64152" spans="30:30" x14ac:dyDescent="0.2">
      <c r="AD64152" s="22"/>
    </row>
    <row r="64153" spans="30:30" x14ac:dyDescent="0.2">
      <c r="AD64153" s="22"/>
    </row>
    <row r="64154" spans="30:30" x14ac:dyDescent="0.2">
      <c r="AD64154" s="22"/>
    </row>
    <row r="64155" spans="30:30" x14ac:dyDescent="0.2">
      <c r="AD64155" s="22"/>
    </row>
    <row r="64156" spans="30:30" x14ac:dyDescent="0.2">
      <c r="AD64156" s="22"/>
    </row>
    <row r="64157" spans="30:30" x14ac:dyDescent="0.2">
      <c r="AD64157" s="22"/>
    </row>
    <row r="64158" spans="30:30" x14ac:dyDescent="0.2">
      <c r="AD64158" s="22"/>
    </row>
    <row r="64159" spans="30:30" x14ac:dyDescent="0.2">
      <c r="AD64159" s="22"/>
    </row>
    <row r="64160" spans="30:30" x14ac:dyDescent="0.2">
      <c r="AD64160" s="22"/>
    </row>
    <row r="64161" spans="30:30" x14ac:dyDescent="0.2">
      <c r="AD64161" s="22"/>
    </row>
    <row r="64162" spans="30:30" x14ac:dyDescent="0.2">
      <c r="AD64162" s="22"/>
    </row>
    <row r="64163" spans="30:30" x14ac:dyDescent="0.2">
      <c r="AD64163" s="22"/>
    </row>
    <row r="64164" spans="30:30" x14ac:dyDescent="0.2">
      <c r="AD64164" s="22"/>
    </row>
    <row r="64165" spans="30:30" x14ac:dyDescent="0.2">
      <c r="AD64165" s="22"/>
    </row>
    <row r="64166" spans="30:30" x14ac:dyDescent="0.2">
      <c r="AD64166" s="22"/>
    </row>
    <row r="64167" spans="30:30" x14ac:dyDescent="0.2">
      <c r="AD64167" s="22"/>
    </row>
    <row r="64168" spans="30:30" x14ac:dyDescent="0.2">
      <c r="AD64168" s="22"/>
    </row>
    <row r="64169" spans="30:30" x14ac:dyDescent="0.2">
      <c r="AD64169" s="22"/>
    </row>
    <row r="64170" spans="30:30" x14ac:dyDescent="0.2">
      <c r="AD64170" s="22"/>
    </row>
    <row r="64171" spans="30:30" x14ac:dyDescent="0.2">
      <c r="AD64171" s="22"/>
    </row>
    <row r="64172" spans="30:30" x14ac:dyDescent="0.2">
      <c r="AD64172" s="22"/>
    </row>
    <row r="64173" spans="30:30" x14ac:dyDescent="0.2">
      <c r="AD64173" s="22"/>
    </row>
    <row r="64174" spans="30:30" x14ac:dyDescent="0.2">
      <c r="AD64174" s="22"/>
    </row>
    <row r="64175" spans="30:30" x14ac:dyDescent="0.2">
      <c r="AD64175" s="22"/>
    </row>
    <row r="64176" spans="30:30" x14ac:dyDescent="0.2">
      <c r="AD64176" s="22"/>
    </row>
    <row r="64177" spans="30:30" x14ac:dyDescent="0.2">
      <c r="AD64177" s="22"/>
    </row>
    <row r="64178" spans="30:30" x14ac:dyDescent="0.2">
      <c r="AD64178" s="22"/>
    </row>
    <row r="64179" spans="30:30" x14ac:dyDescent="0.2">
      <c r="AD64179" s="22"/>
    </row>
    <row r="64180" spans="30:30" x14ac:dyDescent="0.2">
      <c r="AD64180" s="22"/>
    </row>
    <row r="64181" spans="30:30" x14ac:dyDescent="0.2">
      <c r="AD64181" s="22"/>
    </row>
    <row r="64182" spans="30:30" x14ac:dyDescent="0.2">
      <c r="AD64182" s="22"/>
    </row>
    <row r="64183" spans="30:30" x14ac:dyDescent="0.2">
      <c r="AD64183" s="22"/>
    </row>
    <row r="64184" spans="30:30" x14ac:dyDescent="0.2">
      <c r="AD64184" s="22"/>
    </row>
    <row r="64185" spans="30:30" x14ac:dyDescent="0.2">
      <c r="AD64185" s="22"/>
    </row>
    <row r="64186" spans="30:30" x14ac:dyDescent="0.2">
      <c r="AD64186" s="22"/>
    </row>
    <row r="64187" spans="30:30" x14ac:dyDescent="0.2">
      <c r="AD64187" s="22"/>
    </row>
    <row r="64188" spans="30:30" x14ac:dyDescent="0.2">
      <c r="AD64188" s="22"/>
    </row>
    <row r="64189" spans="30:30" x14ac:dyDescent="0.2">
      <c r="AD64189" s="22"/>
    </row>
    <row r="64190" spans="30:30" x14ac:dyDescent="0.2">
      <c r="AD64190" s="22"/>
    </row>
    <row r="64191" spans="30:30" x14ac:dyDescent="0.2">
      <c r="AD64191" s="22"/>
    </row>
    <row r="64192" spans="30:30" x14ac:dyDescent="0.2">
      <c r="AD64192" s="22"/>
    </row>
    <row r="64193" spans="30:30" x14ac:dyDescent="0.2">
      <c r="AD64193" s="22"/>
    </row>
    <row r="64194" spans="30:30" x14ac:dyDescent="0.2">
      <c r="AD64194" s="22"/>
    </row>
    <row r="64195" spans="30:30" x14ac:dyDescent="0.2">
      <c r="AD64195" s="22"/>
    </row>
    <row r="64196" spans="30:30" x14ac:dyDescent="0.2">
      <c r="AD64196" s="22"/>
    </row>
    <row r="64197" spans="30:30" x14ac:dyDescent="0.2">
      <c r="AD64197" s="22"/>
    </row>
    <row r="64198" spans="30:30" x14ac:dyDescent="0.2">
      <c r="AD64198" s="22"/>
    </row>
    <row r="64199" spans="30:30" x14ac:dyDescent="0.2">
      <c r="AD64199" s="22"/>
    </row>
    <row r="64200" spans="30:30" x14ac:dyDescent="0.2">
      <c r="AD64200" s="22"/>
    </row>
    <row r="64201" spans="30:30" x14ac:dyDescent="0.2">
      <c r="AD64201" s="22"/>
    </row>
    <row r="64202" spans="30:30" x14ac:dyDescent="0.2">
      <c r="AD64202" s="22"/>
    </row>
    <row r="64203" spans="30:30" x14ac:dyDescent="0.2">
      <c r="AD64203" s="22"/>
    </row>
    <row r="64204" spans="30:30" x14ac:dyDescent="0.2">
      <c r="AD64204" s="22"/>
    </row>
    <row r="64205" spans="30:30" x14ac:dyDescent="0.2">
      <c r="AD64205" s="22"/>
    </row>
    <row r="64206" spans="30:30" x14ac:dyDescent="0.2">
      <c r="AD64206" s="22"/>
    </row>
    <row r="64207" spans="30:30" x14ac:dyDescent="0.2">
      <c r="AD64207" s="22"/>
    </row>
    <row r="64208" spans="30:30" x14ac:dyDescent="0.2">
      <c r="AD64208" s="22"/>
    </row>
    <row r="64209" spans="30:30" x14ac:dyDescent="0.2">
      <c r="AD64209" s="22"/>
    </row>
    <row r="64210" spans="30:30" x14ac:dyDescent="0.2">
      <c r="AD64210" s="22"/>
    </row>
    <row r="64211" spans="30:30" x14ac:dyDescent="0.2">
      <c r="AD64211" s="22"/>
    </row>
    <row r="64212" spans="30:30" x14ac:dyDescent="0.2">
      <c r="AD64212" s="22"/>
    </row>
    <row r="64213" spans="30:30" x14ac:dyDescent="0.2">
      <c r="AD64213" s="22"/>
    </row>
    <row r="64214" spans="30:30" x14ac:dyDescent="0.2">
      <c r="AD64214" s="22"/>
    </row>
    <row r="64215" spans="30:30" x14ac:dyDescent="0.2">
      <c r="AD64215" s="22"/>
    </row>
    <row r="64216" spans="30:30" x14ac:dyDescent="0.2">
      <c r="AD64216" s="22"/>
    </row>
    <row r="64217" spans="30:30" x14ac:dyDescent="0.2">
      <c r="AD64217" s="22"/>
    </row>
    <row r="64218" spans="30:30" x14ac:dyDescent="0.2">
      <c r="AD64218" s="22"/>
    </row>
    <row r="64219" spans="30:30" x14ac:dyDescent="0.2">
      <c r="AD64219" s="22"/>
    </row>
    <row r="64220" spans="30:30" x14ac:dyDescent="0.2">
      <c r="AD64220" s="22"/>
    </row>
    <row r="64221" spans="30:30" x14ac:dyDescent="0.2">
      <c r="AD64221" s="22"/>
    </row>
    <row r="64222" spans="30:30" x14ac:dyDescent="0.2">
      <c r="AD64222" s="22"/>
    </row>
    <row r="64223" spans="30:30" x14ac:dyDescent="0.2">
      <c r="AD64223" s="22"/>
    </row>
    <row r="64224" spans="30:30" x14ac:dyDescent="0.2">
      <c r="AD64224" s="22"/>
    </row>
    <row r="64225" spans="30:30" x14ac:dyDescent="0.2">
      <c r="AD64225" s="22"/>
    </row>
    <row r="64226" spans="30:30" x14ac:dyDescent="0.2">
      <c r="AD64226" s="22"/>
    </row>
    <row r="64227" spans="30:30" x14ac:dyDescent="0.2">
      <c r="AD64227" s="22"/>
    </row>
    <row r="64228" spans="30:30" x14ac:dyDescent="0.2">
      <c r="AD64228" s="22"/>
    </row>
    <row r="64229" spans="30:30" x14ac:dyDescent="0.2">
      <c r="AD64229" s="22"/>
    </row>
    <row r="64230" spans="30:30" x14ac:dyDescent="0.2">
      <c r="AD64230" s="22"/>
    </row>
    <row r="64231" spans="30:30" x14ac:dyDescent="0.2">
      <c r="AD64231" s="22"/>
    </row>
    <row r="64232" spans="30:30" x14ac:dyDescent="0.2">
      <c r="AD64232" s="22"/>
    </row>
    <row r="64233" spans="30:30" x14ac:dyDescent="0.2">
      <c r="AD64233" s="22"/>
    </row>
    <row r="64234" spans="30:30" x14ac:dyDescent="0.2">
      <c r="AD64234" s="22"/>
    </row>
    <row r="64235" spans="30:30" x14ac:dyDescent="0.2">
      <c r="AD64235" s="22"/>
    </row>
    <row r="64236" spans="30:30" x14ac:dyDescent="0.2">
      <c r="AD64236" s="22"/>
    </row>
    <row r="64237" spans="30:30" x14ac:dyDescent="0.2">
      <c r="AD64237" s="22"/>
    </row>
    <row r="64238" spans="30:30" x14ac:dyDescent="0.2">
      <c r="AD64238" s="22"/>
    </row>
    <row r="64239" spans="30:30" x14ac:dyDescent="0.2">
      <c r="AD64239" s="22"/>
    </row>
    <row r="64240" spans="30:30" x14ac:dyDescent="0.2">
      <c r="AD64240" s="22"/>
    </row>
    <row r="64241" spans="30:30" x14ac:dyDescent="0.2">
      <c r="AD64241" s="22"/>
    </row>
    <row r="64242" spans="30:30" x14ac:dyDescent="0.2">
      <c r="AD64242" s="22"/>
    </row>
    <row r="64243" spans="30:30" x14ac:dyDescent="0.2">
      <c r="AD64243" s="22"/>
    </row>
    <row r="64244" spans="30:30" x14ac:dyDescent="0.2">
      <c r="AD64244" s="22"/>
    </row>
    <row r="64245" spans="30:30" x14ac:dyDescent="0.2">
      <c r="AD64245" s="22"/>
    </row>
    <row r="64246" spans="30:30" x14ac:dyDescent="0.2">
      <c r="AD64246" s="22"/>
    </row>
    <row r="64247" spans="30:30" x14ac:dyDescent="0.2">
      <c r="AD64247" s="22"/>
    </row>
    <row r="64248" spans="30:30" x14ac:dyDescent="0.2">
      <c r="AD64248" s="22"/>
    </row>
    <row r="64249" spans="30:30" x14ac:dyDescent="0.2">
      <c r="AD64249" s="22"/>
    </row>
    <row r="64250" spans="30:30" x14ac:dyDescent="0.2">
      <c r="AD64250" s="22"/>
    </row>
    <row r="64251" spans="30:30" x14ac:dyDescent="0.2">
      <c r="AD64251" s="22"/>
    </row>
    <row r="64252" spans="30:30" x14ac:dyDescent="0.2">
      <c r="AD64252" s="22"/>
    </row>
    <row r="64253" spans="30:30" x14ac:dyDescent="0.2">
      <c r="AD64253" s="22"/>
    </row>
    <row r="64254" spans="30:30" x14ac:dyDescent="0.2">
      <c r="AD64254" s="22"/>
    </row>
    <row r="64255" spans="30:30" x14ac:dyDescent="0.2">
      <c r="AD64255" s="22"/>
    </row>
    <row r="64256" spans="30:30" x14ac:dyDescent="0.2">
      <c r="AD64256" s="22"/>
    </row>
    <row r="64257" spans="30:30" x14ac:dyDescent="0.2">
      <c r="AD64257" s="22"/>
    </row>
    <row r="64258" spans="30:30" x14ac:dyDescent="0.2">
      <c r="AD64258" s="22"/>
    </row>
    <row r="64259" spans="30:30" x14ac:dyDescent="0.2">
      <c r="AD64259" s="22"/>
    </row>
    <row r="64260" spans="30:30" x14ac:dyDescent="0.2">
      <c r="AD64260" s="22"/>
    </row>
    <row r="64261" spans="30:30" x14ac:dyDescent="0.2">
      <c r="AD64261" s="22"/>
    </row>
    <row r="64262" spans="30:30" x14ac:dyDescent="0.2">
      <c r="AD64262" s="22"/>
    </row>
    <row r="64263" spans="30:30" x14ac:dyDescent="0.2">
      <c r="AD64263" s="22"/>
    </row>
    <row r="64264" spans="30:30" x14ac:dyDescent="0.2">
      <c r="AD64264" s="22"/>
    </row>
    <row r="64265" spans="30:30" x14ac:dyDescent="0.2">
      <c r="AD64265" s="22"/>
    </row>
    <row r="64266" spans="30:30" x14ac:dyDescent="0.2">
      <c r="AD64266" s="22"/>
    </row>
    <row r="64267" spans="30:30" x14ac:dyDescent="0.2">
      <c r="AD64267" s="22"/>
    </row>
    <row r="64268" spans="30:30" x14ac:dyDescent="0.2">
      <c r="AD64268" s="22"/>
    </row>
    <row r="64269" spans="30:30" x14ac:dyDescent="0.2">
      <c r="AD64269" s="22"/>
    </row>
    <row r="64270" spans="30:30" x14ac:dyDescent="0.2">
      <c r="AD64270" s="22"/>
    </row>
    <row r="64271" spans="30:30" x14ac:dyDescent="0.2">
      <c r="AD64271" s="22"/>
    </row>
    <row r="64272" spans="30:30" x14ac:dyDescent="0.2">
      <c r="AD64272" s="22"/>
    </row>
    <row r="64273" spans="30:30" x14ac:dyDescent="0.2">
      <c r="AD64273" s="22"/>
    </row>
    <row r="64274" spans="30:30" x14ac:dyDescent="0.2">
      <c r="AD64274" s="22"/>
    </row>
    <row r="64275" spans="30:30" x14ac:dyDescent="0.2">
      <c r="AD64275" s="22"/>
    </row>
    <row r="64276" spans="30:30" x14ac:dyDescent="0.2">
      <c r="AD64276" s="22"/>
    </row>
    <row r="64277" spans="30:30" x14ac:dyDescent="0.2">
      <c r="AD64277" s="22"/>
    </row>
    <row r="64278" spans="30:30" x14ac:dyDescent="0.2">
      <c r="AD64278" s="22"/>
    </row>
    <row r="64279" spans="30:30" x14ac:dyDescent="0.2">
      <c r="AD64279" s="22"/>
    </row>
    <row r="64280" spans="30:30" x14ac:dyDescent="0.2">
      <c r="AD64280" s="22"/>
    </row>
    <row r="64281" spans="30:30" x14ac:dyDescent="0.2">
      <c r="AD64281" s="22"/>
    </row>
    <row r="64282" spans="30:30" x14ac:dyDescent="0.2">
      <c r="AD64282" s="22"/>
    </row>
    <row r="64283" spans="30:30" x14ac:dyDescent="0.2">
      <c r="AD64283" s="22"/>
    </row>
    <row r="64284" spans="30:30" x14ac:dyDescent="0.2">
      <c r="AD64284" s="22"/>
    </row>
    <row r="64285" spans="30:30" x14ac:dyDescent="0.2">
      <c r="AD64285" s="22"/>
    </row>
    <row r="64286" spans="30:30" x14ac:dyDescent="0.2">
      <c r="AD64286" s="22"/>
    </row>
    <row r="64287" spans="30:30" x14ac:dyDescent="0.2">
      <c r="AD64287" s="22"/>
    </row>
    <row r="64288" spans="30:30" x14ac:dyDescent="0.2">
      <c r="AD64288" s="22"/>
    </row>
    <row r="64289" spans="30:30" x14ac:dyDescent="0.2">
      <c r="AD64289" s="22"/>
    </row>
    <row r="64290" spans="30:30" x14ac:dyDescent="0.2">
      <c r="AD64290" s="22"/>
    </row>
    <row r="64291" spans="30:30" x14ac:dyDescent="0.2">
      <c r="AD64291" s="22"/>
    </row>
    <row r="64292" spans="30:30" x14ac:dyDescent="0.2">
      <c r="AD64292" s="22"/>
    </row>
    <row r="64293" spans="30:30" x14ac:dyDescent="0.2">
      <c r="AD64293" s="22"/>
    </row>
    <row r="64294" spans="30:30" x14ac:dyDescent="0.2">
      <c r="AD64294" s="22"/>
    </row>
    <row r="64295" spans="30:30" x14ac:dyDescent="0.2">
      <c r="AD64295" s="22"/>
    </row>
    <row r="64296" spans="30:30" x14ac:dyDescent="0.2">
      <c r="AD64296" s="22"/>
    </row>
    <row r="64297" spans="30:30" x14ac:dyDescent="0.2">
      <c r="AD64297" s="22"/>
    </row>
    <row r="64298" spans="30:30" x14ac:dyDescent="0.2">
      <c r="AD64298" s="22"/>
    </row>
    <row r="64299" spans="30:30" x14ac:dyDescent="0.2">
      <c r="AD64299" s="22"/>
    </row>
    <row r="64300" spans="30:30" x14ac:dyDescent="0.2">
      <c r="AD64300" s="22"/>
    </row>
    <row r="64301" spans="30:30" x14ac:dyDescent="0.2">
      <c r="AD64301" s="22"/>
    </row>
    <row r="64302" spans="30:30" x14ac:dyDescent="0.2">
      <c r="AD64302" s="22"/>
    </row>
    <row r="64303" spans="30:30" x14ac:dyDescent="0.2">
      <c r="AD64303" s="22"/>
    </row>
    <row r="64304" spans="30:30" x14ac:dyDescent="0.2">
      <c r="AD64304" s="22"/>
    </row>
    <row r="64305" spans="30:30" x14ac:dyDescent="0.2">
      <c r="AD64305" s="22"/>
    </row>
    <row r="64306" spans="30:30" x14ac:dyDescent="0.2">
      <c r="AD64306" s="22"/>
    </row>
    <row r="64307" spans="30:30" x14ac:dyDescent="0.2">
      <c r="AD64307" s="22"/>
    </row>
    <row r="64308" spans="30:30" x14ac:dyDescent="0.2">
      <c r="AD64308" s="22"/>
    </row>
    <row r="64309" spans="30:30" x14ac:dyDescent="0.2">
      <c r="AD64309" s="22"/>
    </row>
    <row r="64310" spans="30:30" x14ac:dyDescent="0.2">
      <c r="AD64310" s="22"/>
    </row>
    <row r="64311" spans="30:30" x14ac:dyDescent="0.2">
      <c r="AD64311" s="22"/>
    </row>
    <row r="64312" spans="30:30" x14ac:dyDescent="0.2">
      <c r="AD64312" s="22"/>
    </row>
    <row r="64313" spans="30:30" x14ac:dyDescent="0.2">
      <c r="AD64313" s="22"/>
    </row>
    <row r="64314" spans="30:30" x14ac:dyDescent="0.2">
      <c r="AD64314" s="22"/>
    </row>
    <row r="64315" spans="30:30" x14ac:dyDescent="0.2">
      <c r="AD64315" s="22"/>
    </row>
    <row r="64316" spans="30:30" x14ac:dyDescent="0.2">
      <c r="AD64316" s="22"/>
    </row>
    <row r="64317" spans="30:30" x14ac:dyDescent="0.2">
      <c r="AD64317" s="22"/>
    </row>
    <row r="64318" spans="30:30" x14ac:dyDescent="0.2">
      <c r="AD64318" s="22"/>
    </row>
    <row r="64319" spans="30:30" x14ac:dyDescent="0.2">
      <c r="AD64319" s="22"/>
    </row>
    <row r="64320" spans="30:30" x14ac:dyDescent="0.2">
      <c r="AD64320" s="22"/>
    </row>
    <row r="64321" spans="30:30" x14ac:dyDescent="0.2">
      <c r="AD64321" s="22"/>
    </row>
    <row r="64322" spans="30:30" x14ac:dyDescent="0.2">
      <c r="AD64322" s="22"/>
    </row>
    <row r="64323" spans="30:30" x14ac:dyDescent="0.2">
      <c r="AD64323" s="22"/>
    </row>
    <row r="64324" spans="30:30" x14ac:dyDescent="0.2">
      <c r="AD64324" s="22"/>
    </row>
    <row r="64325" spans="30:30" x14ac:dyDescent="0.2">
      <c r="AD64325" s="22"/>
    </row>
    <row r="64326" spans="30:30" x14ac:dyDescent="0.2">
      <c r="AD64326" s="22"/>
    </row>
    <row r="64327" spans="30:30" x14ac:dyDescent="0.2">
      <c r="AD64327" s="22"/>
    </row>
    <row r="64328" spans="30:30" x14ac:dyDescent="0.2">
      <c r="AD64328" s="22"/>
    </row>
    <row r="64329" spans="30:30" x14ac:dyDescent="0.2">
      <c r="AD64329" s="22"/>
    </row>
    <row r="64330" spans="30:30" x14ac:dyDescent="0.2">
      <c r="AD64330" s="22"/>
    </row>
    <row r="64331" spans="30:30" x14ac:dyDescent="0.2">
      <c r="AD64331" s="22"/>
    </row>
    <row r="64332" spans="30:30" x14ac:dyDescent="0.2">
      <c r="AD64332" s="22"/>
    </row>
    <row r="64333" spans="30:30" x14ac:dyDescent="0.2">
      <c r="AD64333" s="22"/>
    </row>
    <row r="64334" spans="30:30" x14ac:dyDescent="0.2">
      <c r="AD64334" s="22"/>
    </row>
    <row r="64335" spans="30:30" x14ac:dyDescent="0.2">
      <c r="AD64335" s="22"/>
    </row>
    <row r="64336" spans="30:30" x14ac:dyDescent="0.2">
      <c r="AD64336" s="22"/>
    </row>
    <row r="64337" spans="30:30" x14ac:dyDescent="0.2">
      <c r="AD64337" s="22"/>
    </row>
    <row r="64338" spans="30:30" x14ac:dyDescent="0.2">
      <c r="AD64338" s="22"/>
    </row>
    <row r="64339" spans="30:30" x14ac:dyDescent="0.2">
      <c r="AD64339" s="22"/>
    </row>
    <row r="64340" spans="30:30" x14ac:dyDescent="0.2">
      <c r="AD64340" s="22"/>
    </row>
    <row r="64341" spans="30:30" x14ac:dyDescent="0.2">
      <c r="AD64341" s="22"/>
    </row>
    <row r="64342" spans="30:30" x14ac:dyDescent="0.2">
      <c r="AD64342" s="22"/>
    </row>
    <row r="64343" spans="30:30" x14ac:dyDescent="0.2">
      <c r="AD64343" s="22"/>
    </row>
    <row r="64344" spans="30:30" x14ac:dyDescent="0.2">
      <c r="AD64344" s="22"/>
    </row>
    <row r="64345" spans="30:30" x14ac:dyDescent="0.2">
      <c r="AD64345" s="22"/>
    </row>
    <row r="64346" spans="30:30" x14ac:dyDescent="0.2">
      <c r="AD64346" s="22"/>
    </row>
    <row r="64347" spans="30:30" x14ac:dyDescent="0.2">
      <c r="AD64347" s="22"/>
    </row>
    <row r="64348" spans="30:30" x14ac:dyDescent="0.2">
      <c r="AD64348" s="22"/>
    </row>
    <row r="64349" spans="30:30" x14ac:dyDescent="0.2">
      <c r="AD64349" s="22"/>
    </row>
    <row r="64350" spans="30:30" x14ac:dyDescent="0.2">
      <c r="AD64350" s="22"/>
    </row>
    <row r="64351" spans="30:30" x14ac:dyDescent="0.2">
      <c r="AD64351" s="22"/>
    </row>
    <row r="64352" spans="30:30" x14ac:dyDescent="0.2">
      <c r="AD64352" s="22"/>
    </row>
    <row r="64353" spans="30:30" x14ac:dyDescent="0.2">
      <c r="AD64353" s="22"/>
    </row>
    <row r="64354" spans="30:30" x14ac:dyDescent="0.2">
      <c r="AD64354" s="22"/>
    </row>
    <row r="64355" spans="30:30" x14ac:dyDescent="0.2">
      <c r="AD64355" s="22"/>
    </row>
    <row r="64356" spans="30:30" x14ac:dyDescent="0.2">
      <c r="AD64356" s="22"/>
    </row>
    <row r="64357" spans="30:30" x14ac:dyDescent="0.2">
      <c r="AD64357" s="22"/>
    </row>
    <row r="64358" spans="30:30" x14ac:dyDescent="0.2">
      <c r="AD64358" s="22"/>
    </row>
    <row r="64359" spans="30:30" x14ac:dyDescent="0.2">
      <c r="AD64359" s="22"/>
    </row>
    <row r="64360" spans="30:30" x14ac:dyDescent="0.2">
      <c r="AD64360" s="22"/>
    </row>
    <row r="64361" spans="30:30" x14ac:dyDescent="0.2">
      <c r="AD64361" s="22"/>
    </row>
    <row r="64362" spans="30:30" x14ac:dyDescent="0.2">
      <c r="AD64362" s="22"/>
    </row>
    <row r="64363" spans="30:30" x14ac:dyDescent="0.2">
      <c r="AD64363" s="22"/>
    </row>
    <row r="64364" spans="30:30" x14ac:dyDescent="0.2">
      <c r="AD64364" s="22"/>
    </row>
    <row r="64365" spans="30:30" x14ac:dyDescent="0.2">
      <c r="AD64365" s="22"/>
    </row>
    <row r="64366" spans="30:30" x14ac:dyDescent="0.2">
      <c r="AD64366" s="22"/>
    </row>
    <row r="64367" spans="30:30" x14ac:dyDescent="0.2">
      <c r="AD64367" s="22"/>
    </row>
    <row r="64368" spans="30:30" x14ac:dyDescent="0.2">
      <c r="AD64368" s="22"/>
    </row>
    <row r="64369" spans="30:30" x14ac:dyDescent="0.2">
      <c r="AD64369" s="22"/>
    </row>
    <row r="64370" spans="30:30" x14ac:dyDescent="0.2">
      <c r="AD64370" s="22"/>
    </row>
    <row r="64371" spans="30:30" x14ac:dyDescent="0.2">
      <c r="AD64371" s="22"/>
    </row>
    <row r="64372" spans="30:30" x14ac:dyDescent="0.2">
      <c r="AD64372" s="22"/>
    </row>
    <row r="64373" spans="30:30" x14ac:dyDescent="0.2">
      <c r="AD64373" s="22"/>
    </row>
    <row r="64374" spans="30:30" x14ac:dyDescent="0.2">
      <c r="AD64374" s="22"/>
    </row>
    <row r="64375" spans="30:30" x14ac:dyDescent="0.2">
      <c r="AD64375" s="22"/>
    </row>
    <row r="64376" spans="30:30" x14ac:dyDescent="0.2">
      <c r="AD64376" s="22"/>
    </row>
    <row r="64377" spans="30:30" x14ac:dyDescent="0.2">
      <c r="AD64377" s="22"/>
    </row>
    <row r="64378" spans="30:30" x14ac:dyDescent="0.2">
      <c r="AD64378" s="22"/>
    </row>
    <row r="64379" spans="30:30" x14ac:dyDescent="0.2">
      <c r="AD64379" s="22"/>
    </row>
    <row r="64380" spans="30:30" x14ac:dyDescent="0.2">
      <c r="AD64380" s="22"/>
    </row>
    <row r="64381" spans="30:30" x14ac:dyDescent="0.2">
      <c r="AD64381" s="22"/>
    </row>
    <row r="64382" spans="30:30" x14ac:dyDescent="0.2">
      <c r="AD64382" s="22"/>
    </row>
    <row r="64383" spans="30:30" x14ac:dyDescent="0.2">
      <c r="AD64383" s="22"/>
    </row>
    <row r="64384" spans="30:30" x14ac:dyDescent="0.2">
      <c r="AD64384" s="22"/>
    </row>
    <row r="64385" spans="30:30" x14ac:dyDescent="0.2">
      <c r="AD64385" s="22"/>
    </row>
    <row r="64386" spans="30:30" x14ac:dyDescent="0.2">
      <c r="AD64386" s="22"/>
    </row>
    <row r="64387" spans="30:30" x14ac:dyDescent="0.2">
      <c r="AD64387" s="22"/>
    </row>
    <row r="64388" spans="30:30" x14ac:dyDescent="0.2">
      <c r="AD64388" s="22"/>
    </row>
    <row r="64389" spans="30:30" x14ac:dyDescent="0.2">
      <c r="AD64389" s="22"/>
    </row>
    <row r="64390" spans="30:30" x14ac:dyDescent="0.2">
      <c r="AD64390" s="22"/>
    </row>
    <row r="64391" spans="30:30" x14ac:dyDescent="0.2">
      <c r="AD64391" s="22"/>
    </row>
    <row r="64392" spans="30:30" x14ac:dyDescent="0.2">
      <c r="AD64392" s="22"/>
    </row>
    <row r="64393" spans="30:30" x14ac:dyDescent="0.2">
      <c r="AD64393" s="22"/>
    </row>
    <row r="64394" spans="30:30" x14ac:dyDescent="0.2">
      <c r="AD64394" s="22"/>
    </row>
    <row r="64395" spans="30:30" x14ac:dyDescent="0.2">
      <c r="AD64395" s="22"/>
    </row>
    <row r="64396" spans="30:30" x14ac:dyDescent="0.2">
      <c r="AD64396" s="22"/>
    </row>
    <row r="64397" spans="30:30" x14ac:dyDescent="0.2">
      <c r="AD64397" s="22"/>
    </row>
    <row r="64398" spans="30:30" x14ac:dyDescent="0.2">
      <c r="AD64398" s="22"/>
    </row>
    <row r="64399" spans="30:30" x14ac:dyDescent="0.2">
      <c r="AD64399" s="22"/>
    </row>
    <row r="64400" spans="30:30" x14ac:dyDescent="0.2">
      <c r="AD64400" s="22"/>
    </row>
    <row r="64401" spans="30:30" x14ac:dyDescent="0.2">
      <c r="AD64401" s="22"/>
    </row>
    <row r="64402" spans="30:30" x14ac:dyDescent="0.2">
      <c r="AD64402" s="22"/>
    </row>
    <row r="64403" spans="30:30" x14ac:dyDescent="0.2">
      <c r="AD64403" s="22"/>
    </row>
    <row r="64404" spans="30:30" x14ac:dyDescent="0.2">
      <c r="AD64404" s="22"/>
    </row>
    <row r="64405" spans="30:30" x14ac:dyDescent="0.2">
      <c r="AD64405" s="22"/>
    </row>
    <row r="64406" spans="30:30" x14ac:dyDescent="0.2">
      <c r="AD64406" s="22"/>
    </row>
    <row r="64407" spans="30:30" x14ac:dyDescent="0.2">
      <c r="AD64407" s="22"/>
    </row>
    <row r="64408" spans="30:30" x14ac:dyDescent="0.2">
      <c r="AD64408" s="22"/>
    </row>
    <row r="64409" spans="30:30" x14ac:dyDescent="0.2">
      <c r="AD64409" s="22"/>
    </row>
    <row r="64410" spans="30:30" x14ac:dyDescent="0.2">
      <c r="AD64410" s="22"/>
    </row>
    <row r="64411" spans="30:30" x14ac:dyDescent="0.2">
      <c r="AD64411" s="22"/>
    </row>
    <row r="64412" spans="30:30" x14ac:dyDescent="0.2">
      <c r="AD64412" s="22"/>
    </row>
    <row r="64413" spans="30:30" x14ac:dyDescent="0.2">
      <c r="AD64413" s="22"/>
    </row>
    <row r="64414" spans="30:30" x14ac:dyDescent="0.2">
      <c r="AD64414" s="22"/>
    </row>
    <row r="64415" spans="30:30" x14ac:dyDescent="0.2">
      <c r="AD64415" s="22"/>
    </row>
    <row r="64416" spans="30:30" x14ac:dyDescent="0.2">
      <c r="AD64416" s="22"/>
    </row>
    <row r="64417" spans="30:30" x14ac:dyDescent="0.2">
      <c r="AD64417" s="22"/>
    </row>
    <row r="64418" spans="30:30" x14ac:dyDescent="0.2">
      <c r="AD64418" s="22"/>
    </row>
    <row r="64419" spans="30:30" x14ac:dyDescent="0.2">
      <c r="AD64419" s="22"/>
    </row>
    <row r="64420" spans="30:30" x14ac:dyDescent="0.2">
      <c r="AD64420" s="22"/>
    </row>
    <row r="64421" spans="30:30" x14ac:dyDescent="0.2">
      <c r="AD64421" s="22"/>
    </row>
    <row r="64422" spans="30:30" x14ac:dyDescent="0.2">
      <c r="AD64422" s="22"/>
    </row>
    <row r="64423" spans="30:30" x14ac:dyDescent="0.2">
      <c r="AD64423" s="22"/>
    </row>
    <row r="64424" spans="30:30" x14ac:dyDescent="0.2">
      <c r="AD64424" s="22"/>
    </row>
    <row r="64425" spans="30:30" x14ac:dyDescent="0.2">
      <c r="AD64425" s="22"/>
    </row>
    <row r="64426" spans="30:30" x14ac:dyDescent="0.2">
      <c r="AD64426" s="22"/>
    </row>
    <row r="64427" spans="30:30" x14ac:dyDescent="0.2">
      <c r="AD64427" s="22"/>
    </row>
    <row r="64428" spans="30:30" x14ac:dyDescent="0.2">
      <c r="AD64428" s="22"/>
    </row>
    <row r="64429" spans="30:30" x14ac:dyDescent="0.2">
      <c r="AD64429" s="22"/>
    </row>
    <row r="64430" spans="30:30" x14ac:dyDescent="0.2">
      <c r="AD64430" s="22"/>
    </row>
    <row r="64431" spans="30:30" x14ac:dyDescent="0.2">
      <c r="AD64431" s="22"/>
    </row>
    <row r="64432" spans="30:30" x14ac:dyDescent="0.2">
      <c r="AD64432" s="22"/>
    </row>
    <row r="64433" spans="30:30" x14ac:dyDescent="0.2">
      <c r="AD64433" s="22"/>
    </row>
    <row r="64434" spans="30:30" x14ac:dyDescent="0.2">
      <c r="AD64434" s="22"/>
    </row>
    <row r="64435" spans="30:30" x14ac:dyDescent="0.2">
      <c r="AD64435" s="22"/>
    </row>
    <row r="64436" spans="30:30" x14ac:dyDescent="0.2">
      <c r="AD64436" s="22"/>
    </row>
    <row r="64437" spans="30:30" x14ac:dyDescent="0.2">
      <c r="AD64437" s="22"/>
    </row>
    <row r="64438" spans="30:30" x14ac:dyDescent="0.2">
      <c r="AD64438" s="22"/>
    </row>
    <row r="64439" spans="30:30" x14ac:dyDescent="0.2">
      <c r="AD64439" s="22"/>
    </row>
    <row r="64440" spans="30:30" x14ac:dyDescent="0.2">
      <c r="AD64440" s="22"/>
    </row>
    <row r="64441" spans="30:30" x14ac:dyDescent="0.2">
      <c r="AD64441" s="22"/>
    </row>
    <row r="64442" spans="30:30" x14ac:dyDescent="0.2">
      <c r="AD64442" s="22"/>
    </row>
    <row r="64443" spans="30:30" x14ac:dyDescent="0.2">
      <c r="AD64443" s="22"/>
    </row>
    <row r="64444" spans="30:30" x14ac:dyDescent="0.2">
      <c r="AD64444" s="22"/>
    </row>
    <row r="64445" spans="30:30" x14ac:dyDescent="0.2">
      <c r="AD64445" s="22"/>
    </row>
    <row r="64446" spans="30:30" x14ac:dyDescent="0.2">
      <c r="AD64446" s="22"/>
    </row>
    <row r="64447" spans="30:30" x14ac:dyDescent="0.2">
      <c r="AD64447" s="22"/>
    </row>
    <row r="64448" spans="30:30" x14ac:dyDescent="0.2">
      <c r="AD64448" s="22"/>
    </row>
    <row r="64449" spans="30:30" x14ac:dyDescent="0.2">
      <c r="AD64449" s="22"/>
    </row>
    <row r="64450" spans="30:30" x14ac:dyDescent="0.2">
      <c r="AD64450" s="22"/>
    </row>
    <row r="64451" spans="30:30" x14ac:dyDescent="0.2">
      <c r="AD64451" s="22"/>
    </row>
    <row r="64452" spans="30:30" x14ac:dyDescent="0.2">
      <c r="AD64452" s="22"/>
    </row>
    <row r="64453" spans="30:30" x14ac:dyDescent="0.2">
      <c r="AD64453" s="22"/>
    </row>
    <row r="64454" spans="30:30" x14ac:dyDescent="0.2">
      <c r="AD64454" s="22"/>
    </row>
    <row r="64455" spans="30:30" x14ac:dyDescent="0.2">
      <c r="AD64455" s="22"/>
    </row>
    <row r="64456" spans="30:30" x14ac:dyDescent="0.2">
      <c r="AD64456" s="22"/>
    </row>
    <row r="64457" spans="30:30" x14ac:dyDescent="0.2">
      <c r="AD64457" s="22"/>
    </row>
    <row r="64458" spans="30:30" x14ac:dyDescent="0.2">
      <c r="AD64458" s="22"/>
    </row>
    <row r="64459" spans="30:30" x14ac:dyDescent="0.2">
      <c r="AD64459" s="22"/>
    </row>
    <row r="64460" spans="30:30" x14ac:dyDescent="0.2">
      <c r="AD64460" s="22"/>
    </row>
    <row r="64461" spans="30:30" x14ac:dyDescent="0.2">
      <c r="AD64461" s="22"/>
    </row>
    <row r="64462" spans="30:30" x14ac:dyDescent="0.2">
      <c r="AD64462" s="22"/>
    </row>
    <row r="64463" spans="30:30" x14ac:dyDescent="0.2">
      <c r="AD64463" s="22"/>
    </row>
    <row r="64464" spans="30:30" x14ac:dyDescent="0.2">
      <c r="AD64464" s="22"/>
    </row>
    <row r="64465" spans="30:30" x14ac:dyDescent="0.2">
      <c r="AD64465" s="22"/>
    </row>
    <row r="64466" spans="30:30" x14ac:dyDescent="0.2">
      <c r="AD64466" s="22"/>
    </row>
    <row r="64467" spans="30:30" x14ac:dyDescent="0.2">
      <c r="AD64467" s="22"/>
    </row>
    <row r="64468" spans="30:30" x14ac:dyDescent="0.2">
      <c r="AD64468" s="22"/>
    </row>
    <row r="64469" spans="30:30" x14ac:dyDescent="0.2">
      <c r="AD64469" s="22"/>
    </row>
    <row r="64470" spans="30:30" x14ac:dyDescent="0.2">
      <c r="AD64470" s="22"/>
    </row>
    <row r="64471" spans="30:30" x14ac:dyDescent="0.2">
      <c r="AD64471" s="22"/>
    </row>
    <row r="64472" spans="30:30" x14ac:dyDescent="0.2">
      <c r="AD64472" s="22"/>
    </row>
    <row r="64473" spans="30:30" x14ac:dyDescent="0.2">
      <c r="AD64473" s="22"/>
    </row>
    <row r="64474" spans="30:30" x14ac:dyDescent="0.2">
      <c r="AD64474" s="22"/>
    </row>
    <row r="64475" spans="30:30" x14ac:dyDescent="0.2">
      <c r="AD64475" s="22"/>
    </row>
    <row r="64476" spans="30:30" x14ac:dyDescent="0.2">
      <c r="AD64476" s="22"/>
    </row>
    <row r="64477" spans="30:30" x14ac:dyDescent="0.2">
      <c r="AD64477" s="22"/>
    </row>
    <row r="64478" spans="30:30" x14ac:dyDescent="0.2">
      <c r="AD64478" s="22"/>
    </row>
    <row r="64479" spans="30:30" x14ac:dyDescent="0.2">
      <c r="AD64479" s="22"/>
    </row>
    <row r="64480" spans="30:30" x14ac:dyDescent="0.2">
      <c r="AD64480" s="22"/>
    </row>
    <row r="64481" spans="30:30" x14ac:dyDescent="0.2">
      <c r="AD64481" s="22"/>
    </row>
    <row r="64482" spans="30:30" x14ac:dyDescent="0.2">
      <c r="AD64482" s="22"/>
    </row>
    <row r="64483" spans="30:30" x14ac:dyDescent="0.2">
      <c r="AD64483" s="22"/>
    </row>
    <row r="64484" spans="30:30" x14ac:dyDescent="0.2">
      <c r="AD64484" s="22"/>
    </row>
    <row r="64485" spans="30:30" x14ac:dyDescent="0.2">
      <c r="AD64485" s="22"/>
    </row>
    <row r="64486" spans="30:30" x14ac:dyDescent="0.2">
      <c r="AD64486" s="22"/>
    </row>
    <row r="64487" spans="30:30" x14ac:dyDescent="0.2">
      <c r="AD64487" s="22"/>
    </row>
    <row r="64488" spans="30:30" x14ac:dyDescent="0.2">
      <c r="AD64488" s="22"/>
    </row>
    <row r="64489" spans="30:30" x14ac:dyDescent="0.2">
      <c r="AD64489" s="22"/>
    </row>
    <row r="64490" spans="30:30" x14ac:dyDescent="0.2">
      <c r="AD64490" s="22"/>
    </row>
    <row r="64491" spans="30:30" x14ac:dyDescent="0.2">
      <c r="AD64491" s="22"/>
    </row>
    <row r="64492" spans="30:30" x14ac:dyDescent="0.2">
      <c r="AD64492" s="22"/>
    </row>
    <row r="64493" spans="30:30" x14ac:dyDescent="0.2">
      <c r="AD64493" s="22"/>
    </row>
    <row r="64494" spans="30:30" x14ac:dyDescent="0.2">
      <c r="AD64494" s="22"/>
    </row>
    <row r="64495" spans="30:30" x14ac:dyDescent="0.2">
      <c r="AD64495" s="22"/>
    </row>
    <row r="64496" spans="30:30" x14ac:dyDescent="0.2">
      <c r="AD64496" s="22"/>
    </row>
    <row r="64497" spans="30:30" x14ac:dyDescent="0.2">
      <c r="AD64497" s="22"/>
    </row>
    <row r="64498" spans="30:30" x14ac:dyDescent="0.2">
      <c r="AD64498" s="22"/>
    </row>
    <row r="64499" spans="30:30" x14ac:dyDescent="0.2">
      <c r="AD64499" s="22"/>
    </row>
    <row r="64500" spans="30:30" x14ac:dyDescent="0.2">
      <c r="AD64500" s="22"/>
    </row>
    <row r="64501" spans="30:30" x14ac:dyDescent="0.2">
      <c r="AD64501" s="22"/>
    </row>
    <row r="64502" spans="30:30" x14ac:dyDescent="0.2">
      <c r="AD64502" s="22"/>
    </row>
    <row r="64503" spans="30:30" x14ac:dyDescent="0.2">
      <c r="AD64503" s="22"/>
    </row>
    <row r="64504" spans="30:30" x14ac:dyDescent="0.2">
      <c r="AD64504" s="22"/>
    </row>
    <row r="64505" spans="30:30" x14ac:dyDescent="0.2">
      <c r="AD64505" s="22"/>
    </row>
    <row r="64506" spans="30:30" x14ac:dyDescent="0.2">
      <c r="AD64506" s="22"/>
    </row>
    <row r="64507" spans="30:30" x14ac:dyDescent="0.2">
      <c r="AD64507" s="22"/>
    </row>
    <row r="64508" spans="30:30" x14ac:dyDescent="0.2">
      <c r="AD64508" s="22"/>
    </row>
    <row r="64509" spans="30:30" x14ac:dyDescent="0.2">
      <c r="AD64509" s="22"/>
    </row>
    <row r="64510" spans="30:30" x14ac:dyDescent="0.2">
      <c r="AD64510" s="22"/>
    </row>
    <row r="64511" spans="30:30" x14ac:dyDescent="0.2">
      <c r="AD64511" s="22"/>
    </row>
    <row r="64512" spans="30:30" x14ac:dyDescent="0.2">
      <c r="AD64512" s="22"/>
    </row>
    <row r="64513" spans="30:30" x14ac:dyDescent="0.2">
      <c r="AD64513" s="22"/>
    </row>
    <row r="64514" spans="30:30" x14ac:dyDescent="0.2">
      <c r="AD64514" s="22"/>
    </row>
    <row r="64515" spans="30:30" x14ac:dyDescent="0.2">
      <c r="AD64515" s="22"/>
    </row>
    <row r="64516" spans="30:30" x14ac:dyDescent="0.2">
      <c r="AD64516" s="22"/>
    </row>
    <row r="64517" spans="30:30" x14ac:dyDescent="0.2">
      <c r="AD64517" s="22"/>
    </row>
    <row r="64518" spans="30:30" x14ac:dyDescent="0.2">
      <c r="AD64518" s="22"/>
    </row>
    <row r="64519" spans="30:30" x14ac:dyDescent="0.2">
      <c r="AD64519" s="22"/>
    </row>
    <row r="64520" spans="30:30" x14ac:dyDescent="0.2">
      <c r="AD64520" s="22"/>
    </row>
    <row r="64521" spans="30:30" x14ac:dyDescent="0.2">
      <c r="AD64521" s="22"/>
    </row>
    <row r="64522" spans="30:30" x14ac:dyDescent="0.2">
      <c r="AD64522" s="22"/>
    </row>
    <row r="64523" spans="30:30" x14ac:dyDescent="0.2">
      <c r="AD64523" s="22"/>
    </row>
    <row r="64524" spans="30:30" x14ac:dyDescent="0.2">
      <c r="AD64524" s="22"/>
    </row>
    <row r="64525" spans="30:30" x14ac:dyDescent="0.2">
      <c r="AD64525" s="22"/>
    </row>
    <row r="64526" spans="30:30" x14ac:dyDescent="0.2">
      <c r="AD64526" s="22"/>
    </row>
    <row r="64527" spans="30:30" x14ac:dyDescent="0.2">
      <c r="AD64527" s="22"/>
    </row>
    <row r="64528" spans="30:30" x14ac:dyDescent="0.2">
      <c r="AD64528" s="22"/>
    </row>
    <row r="64529" spans="30:30" x14ac:dyDescent="0.2">
      <c r="AD64529" s="22"/>
    </row>
    <row r="64530" spans="30:30" x14ac:dyDescent="0.2">
      <c r="AD64530" s="22"/>
    </row>
    <row r="64531" spans="30:30" x14ac:dyDescent="0.2">
      <c r="AD64531" s="22"/>
    </row>
    <row r="64532" spans="30:30" x14ac:dyDescent="0.2">
      <c r="AD64532" s="22"/>
    </row>
    <row r="64533" spans="30:30" x14ac:dyDescent="0.2">
      <c r="AD64533" s="22"/>
    </row>
    <row r="64534" spans="30:30" x14ac:dyDescent="0.2">
      <c r="AD64534" s="22"/>
    </row>
    <row r="64535" spans="30:30" x14ac:dyDescent="0.2">
      <c r="AD64535" s="22"/>
    </row>
    <row r="64536" spans="30:30" x14ac:dyDescent="0.2">
      <c r="AD64536" s="22"/>
    </row>
    <row r="64537" spans="30:30" x14ac:dyDescent="0.2">
      <c r="AD64537" s="22"/>
    </row>
    <row r="64538" spans="30:30" x14ac:dyDescent="0.2">
      <c r="AD64538" s="22"/>
    </row>
    <row r="64539" spans="30:30" x14ac:dyDescent="0.2">
      <c r="AD64539" s="22"/>
    </row>
    <row r="64540" spans="30:30" x14ac:dyDescent="0.2">
      <c r="AD64540" s="22"/>
    </row>
    <row r="64541" spans="30:30" x14ac:dyDescent="0.2">
      <c r="AD64541" s="22"/>
    </row>
    <row r="64542" spans="30:30" x14ac:dyDescent="0.2">
      <c r="AD64542" s="22"/>
    </row>
    <row r="64543" spans="30:30" x14ac:dyDescent="0.2">
      <c r="AD64543" s="22"/>
    </row>
    <row r="64544" spans="30:30" x14ac:dyDescent="0.2">
      <c r="AD64544" s="22"/>
    </row>
    <row r="64545" spans="30:30" x14ac:dyDescent="0.2">
      <c r="AD64545" s="22"/>
    </row>
    <row r="64546" spans="30:30" x14ac:dyDescent="0.2">
      <c r="AD64546" s="22"/>
    </row>
    <row r="64547" spans="30:30" x14ac:dyDescent="0.2">
      <c r="AD64547" s="22"/>
    </row>
    <row r="64548" spans="30:30" x14ac:dyDescent="0.2">
      <c r="AD64548" s="22"/>
    </row>
    <row r="64549" spans="30:30" x14ac:dyDescent="0.2">
      <c r="AD64549" s="22"/>
    </row>
    <row r="64550" spans="30:30" x14ac:dyDescent="0.2">
      <c r="AD64550" s="22"/>
    </row>
    <row r="64551" spans="30:30" x14ac:dyDescent="0.2">
      <c r="AD64551" s="22"/>
    </row>
    <row r="64552" spans="30:30" x14ac:dyDescent="0.2">
      <c r="AD64552" s="22"/>
    </row>
    <row r="64553" spans="30:30" x14ac:dyDescent="0.2">
      <c r="AD64553" s="22"/>
    </row>
    <row r="64554" spans="30:30" x14ac:dyDescent="0.2">
      <c r="AD64554" s="22"/>
    </row>
    <row r="64555" spans="30:30" x14ac:dyDescent="0.2">
      <c r="AD64555" s="22"/>
    </row>
    <row r="64556" spans="30:30" x14ac:dyDescent="0.2">
      <c r="AD64556" s="22"/>
    </row>
    <row r="64557" spans="30:30" x14ac:dyDescent="0.2">
      <c r="AD64557" s="22"/>
    </row>
    <row r="64558" spans="30:30" x14ac:dyDescent="0.2">
      <c r="AD64558" s="22"/>
    </row>
    <row r="64559" spans="30:30" x14ac:dyDescent="0.2">
      <c r="AD64559" s="22"/>
    </row>
    <row r="64560" spans="30:30" x14ac:dyDescent="0.2">
      <c r="AD64560" s="22"/>
    </row>
    <row r="64561" spans="30:30" x14ac:dyDescent="0.2">
      <c r="AD64561" s="22"/>
    </row>
    <row r="64562" spans="30:30" x14ac:dyDescent="0.2">
      <c r="AD64562" s="22"/>
    </row>
    <row r="64563" spans="30:30" x14ac:dyDescent="0.2">
      <c r="AD64563" s="22"/>
    </row>
    <row r="64564" spans="30:30" x14ac:dyDescent="0.2">
      <c r="AD64564" s="22"/>
    </row>
    <row r="64565" spans="30:30" x14ac:dyDescent="0.2">
      <c r="AD64565" s="22"/>
    </row>
    <row r="64566" spans="30:30" x14ac:dyDescent="0.2">
      <c r="AD64566" s="22"/>
    </row>
    <row r="64567" spans="30:30" x14ac:dyDescent="0.2">
      <c r="AD64567" s="22"/>
    </row>
    <row r="64568" spans="30:30" x14ac:dyDescent="0.2">
      <c r="AD64568" s="22"/>
    </row>
    <row r="64569" spans="30:30" x14ac:dyDescent="0.2">
      <c r="AD64569" s="22"/>
    </row>
    <row r="64570" spans="30:30" x14ac:dyDescent="0.2">
      <c r="AD64570" s="22"/>
    </row>
    <row r="64571" spans="30:30" x14ac:dyDescent="0.2">
      <c r="AD64571" s="22"/>
    </row>
    <row r="64572" spans="30:30" x14ac:dyDescent="0.2">
      <c r="AD64572" s="22"/>
    </row>
    <row r="64573" spans="30:30" x14ac:dyDescent="0.2">
      <c r="AD64573" s="22"/>
    </row>
    <row r="64574" spans="30:30" x14ac:dyDescent="0.2">
      <c r="AD64574" s="22"/>
    </row>
    <row r="64575" spans="30:30" x14ac:dyDescent="0.2">
      <c r="AD64575" s="22"/>
    </row>
    <row r="64576" spans="30:30" x14ac:dyDescent="0.2">
      <c r="AD64576" s="22"/>
    </row>
    <row r="64577" spans="30:30" x14ac:dyDescent="0.2">
      <c r="AD64577" s="22"/>
    </row>
    <row r="64578" spans="30:30" x14ac:dyDescent="0.2">
      <c r="AD64578" s="22"/>
    </row>
    <row r="64579" spans="30:30" x14ac:dyDescent="0.2">
      <c r="AD64579" s="22"/>
    </row>
    <row r="64580" spans="30:30" x14ac:dyDescent="0.2">
      <c r="AD64580" s="22"/>
    </row>
    <row r="64581" spans="30:30" x14ac:dyDescent="0.2">
      <c r="AD64581" s="22"/>
    </row>
    <row r="64582" spans="30:30" x14ac:dyDescent="0.2">
      <c r="AD64582" s="22"/>
    </row>
    <row r="64583" spans="30:30" x14ac:dyDescent="0.2">
      <c r="AD64583" s="22"/>
    </row>
    <row r="64584" spans="30:30" x14ac:dyDescent="0.2">
      <c r="AD64584" s="22"/>
    </row>
    <row r="64585" spans="30:30" x14ac:dyDescent="0.2">
      <c r="AD64585" s="22"/>
    </row>
    <row r="64586" spans="30:30" x14ac:dyDescent="0.2">
      <c r="AD64586" s="22"/>
    </row>
    <row r="64587" spans="30:30" x14ac:dyDescent="0.2">
      <c r="AD64587" s="22"/>
    </row>
    <row r="64588" spans="30:30" x14ac:dyDescent="0.2">
      <c r="AD64588" s="22"/>
    </row>
    <row r="64589" spans="30:30" x14ac:dyDescent="0.2">
      <c r="AD64589" s="22"/>
    </row>
    <row r="64590" spans="30:30" x14ac:dyDescent="0.2">
      <c r="AD64590" s="22"/>
    </row>
    <row r="64591" spans="30:30" x14ac:dyDescent="0.2">
      <c r="AD64591" s="22"/>
    </row>
    <row r="64592" spans="30:30" x14ac:dyDescent="0.2">
      <c r="AD64592" s="22"/>
    </row>
    <row r="64593" spans="30:30" x14ac:dyDescent="0.2">
      <c r="AD64593" s="22"/>
    </row>
    <row r="64594" spans="30:30" x14ac:dyDescent="0.2">
      <c r="AD64594" s="22"/>
    </row>
    <row r="64595" spans="30:30" x14ac:dyDescent="0.2">
      <c r="AD64595" s="22"/>
    </row>
    <row r="64596" spans="30:30" x14ac:dyDescent="0.2">
      <c r="AD64596" s="22"/>
    </row>
    <row r="64597" spans="30:30" x14ac:dyDescent="0.2">
      <c r="AD64597" s="22"/>
    </row>
    <row r="64598" spans="30:30" x14ac:dyDescent="0.2">
      <c r="AD64598" s="22"/>
    </row>
    <row r="64599" spans="30:30" x14ac:dyDescent="0.2">
      <c r="AD64599" s="22"/>
    </row>
    <row r="64600" spans="30:30" x14ac:dyDescent="0.2">
      <c r="AD64600" s="22"/>
    </row>
    <row r="64601" spans="30:30" x14ac:dyDescent="0.2">
      <c r="AD64601" s="22"/>
    </row>
    <row r="64602" spans="30:30" x14ac:dyDescent="0.2">
      <c r="AD64602" s="22"/>
    </row>
    <row r="64603" spans="30:30" x14ac:dyDescent="0.2">
      <c r="AD64603" s="22"/>
    </row>
    <row r="64604" spans="30:30" x14ac:dyDescent="0.2">
      <c r="AD64604" s="22"/>
    </row>
    <row r="64605" spans="30:30" x14ac:dyDescent="0.2">
      <c r="AD64605" s="22"/>
    </row>
    <row r="64606" spans="30:30" x14ac:dyDescent="0.2">
      <c r="AD64606" s="22"/>
    </row>
    <row r="64607" spans="30:30" x14ac:dyDescent="0.2">
      <c r="AD64607" s="22"/>
    </row>
    <row r="64608" spans="30:30" x14ac:dyDescent="0.2">
      <c r="AD64608" s="22"/>
    </row>
    <row r="64609" spans="30:30" x14ac:dyDescent="0.2">
      <c r="AD64609" s="22"/>
    </row>
    <row r="64610" spans="30:30" x14ac:dyDescent="0.2">
      <c r="AD64610" s="22"/>
    </row>
    <row r="64611" spans="30:30" x14ac:dyDescent="0.2">
      <c r="AD64611" s="22"/>
    </row>
    <row r="64612" spans="30:30" x14ac:dyDescent="0.2">
      <c r="AD64612" s="22"/>
    </row>
    <row r="64613" spans="30:30" x14ac:dyDescent="0.2">
      <c r="AD64613" s="22"/>
    </row>
    <row r="64614" spans="30:30" x14ac:dyDescent="0.2">
      <c r="AD64614" s="22"/>
    </row>
    <row r="64615" spans="30:30" x14ac:dyDescent="0.2">
      <c r="AD64615" s="22"/>
    </row>
    <row r="64616" spans="30:30" x14ac:dyDescent="0.2">
      <c r="AD64616" s="22"/>
    </row>
    <row r="64617" spans="30:30" x14ac:dyDescent="0.2">
      <c r="AD64617" s="22"/>
    </row>
    <row r="64618" spans="30:30" x14ac:dyDescent="0.2">
      <c r="AD64618" s="22"/>
    </row>
    <row r="64619" spans="30:30" x14ac:dyDescent="0.2">
      <c r="AD64619" s="22"/>
    </row>
    <row r="64620" spans="30:30" x14ac:dyDescent="0.2">
      <c r="AD64620" s="22"/>
    </row>
    <row r="64621" spans="30:30" x14ac:dyDescent="0.2">
      <c r="AD64621" s="22"/>
    </row>
    <row r="64622" spans="30:30" x14ac:dyDescent="0.2">
      <c r="AD64622" s="22"/>
    </row>
    <row r="64623" spans="30:30" x14ac:dyDescent="0.2">
      <c r="AD64623" s="22"/>
    </row>
    <row r="64624" spans="30:30" x14ac:dyDescent="0.2">
      <c r="AD64624" s="22"/>
    </row>
    <row r="64625" spans="30:30" x14ac:dyDescent="0.2">
      <c r="AD64625" s="22"/>
    </row>
    <row r="64626" spans="30:30" x14ac:dyDescent="0.2">
      <c r="AD64626" s="22"/>
    </row>
    <row r="64627" spans="30:30" x14ac:dyDescent="0.2">
      <c r="AD64627" s="22"/>
    </row>
    <row r="64628" spans="30:30" x14ac:dyDescent="0.2">
      <c r="AD64628" s="22"/>
    </row>
    <row r="64629" spans="30:30" x14ac:dyDescent="0.2">
      <c r="AD64629" s="22"/>
    </row>
    <row r="64630" spans="30:30" x14ac:dyDescent="0.2">
      <c r="AD64630" s="22"/>
    </row>
    <row r="64631" spans="30:30" x14ac:dyDescent="0.2">
      <c r="AD64631" s="22"/>
    </row>
    <row r="64632" spans="30:30" x14ac:dyDescent="0.2">
      <c r="AD64632" s="22"/>
    </row>
    <row r="64633" spans="30:30" x14ac:dyDescent="0.2">
      <c r="AD64633" s="22"/>
    </row>
    <row r="64634" spans="30:30" x14ac:dyDescent="0.2">
      <c r="AD64634" s="22"/>
    </row>
    <row r="64635" spans="30:30" x14ac:dyDescent="0.2">
      <c r="AD64635" s="22"/>
    </row>
    <row r="64636" spans="30:30" x14ac:dyDescent="0.2">
      <c r="AD64636" s="22"/>
    </row>
    <row r="64637" spans="30:30" x14ac:dyDescent="0.2">
      <c r="AD64637" s="22"/>
    </row>
    <row r="64638" spans="30:30" x14ac:dyDescent="0.2">
      <c r="AD64638" s="22"/>
    </row>
    <row r="64639" spans="30:30" x14ac:dyDescent="0.2">
      <c r="AD64639" s="22"/>
    </row>
    <row r="64640" spans="30:30" x14ac:dyDescent="0.2">
      <c r="AD64640" s="22"/>
    </row>
    <row r="64641" spans="30:30" x14ac:dyDescent="0.2">
      <c r="AD64641" s="22"/>
    </row>
    <row r="64642" spans="30:30" x14ac:dyDescent="0.2">
      <c r="AD64642" s="22"/>
    </row>
    <row r="64643" spans="30:30" x14ac:dyDescent="0.2">
      <c r="AD64643" s="22"/>
    </row>
    <row r="64644" spans="30:30" x14ac:dyDescent="0.2">
      <c r="AD64644" s="22"/>
    </row>
    <row r="64645" spans="30:30" x14ac:dyDescent="0.2">
      <c r="AD64645" s="22"/>
    </row>
    <row r="64646" spans="30:30" x14ac:dyDescent="0.2">
      <c r="AD64646" s="22"/>
    </row>
    <row r="64647" spans="30:30" x14ac:dyDescent="0.2">
      <c r="AD64647" s="22"/>
    </row>
    <row r="64648" spans="30:30" x14ac:dyDescent="0.2">
      <c r="AD64648" s="22"/>
    </row>
    <row r="64649" spans="30:30" x14ac:dyDescent="0.2">
      <c r="AD64649" s="22"/>
    </row>
    <row r="64650" spans="30:30" x14ac:dyDescent="0.2">
      <c r="AD64650" s="22"/>
    </row>
    <row r="64651" spans="30:30" x14ac:dyDescent="0.2">
      <c r="AD64651" s="22"/>
    </row>
    <row r="64652" spans="30:30" x14ac:dyDescent="0.2">
      <c r="AD64652" s="22"/>
    </row>
    <row r="64653" spans="30:30" x14ac:dyDescent="0.2">
      <c r="AD64653" s="22"/>
    </row>
    <row r="64654" spans="30:30" x14ac:dyDescent="0.2">
      <c r="AD64654" s="22"/>
    </row>
    <row r="64655" spans="30:30" x14ac:dyDescent="0.2">
      <c r="AD64655" s="22"/>
    </row>
    <row r="64656" spans="30:30" x14ac:dyDescent="0.2">
      <c r="AD64656" s="22"/>
    </row>
    <row r="64657" spans="30:30" x14ac:dyDescent="0.2">
      <c r="AD64657" s="22"/>
    </row>
    <row r="64658" spans="30:30" x14ac:dyDescent="0.2">
      <c r="AD64658" s="22"/>
    </row>
    <row r="64659" spans="30:30" x14ac:dyDescent="0.2">
      <c r="AD64659" s="22"/>
    </row>
    <row r="64660" spans="30:30" x14ac:dyDescent="0.2">
      <c r="AD64660" s="22"/>
    </row>
    <row r="64661" spans="30:30" x14ac:dyDescent="0.2">
      <c r="AD64661" s="22"/>
    </row>
    <row r="64662" spans="30:30" x14ac:dyDescent="0.2">
      <c r="AD64662" s="22"/>
    </row>
    <row r="64663" spans="30:30" x14ac:dyDescent="0.2">
      <c r="AD64663" s="22"/>
    </row>
    <row r="64664" spans="30:30" x14ac:dyDescent="0.2">
      <c r="AD64664" s="22"/>
    </row>
    <row r="64665" spans="30:30" x14ac:dyDescent="0.2">
      <c r="AD64665" s="22"/>
    </row>
    <row r="64666" spans="30:30" x14ac:dyDescent="0.2">
      <c r="AD64666" s="22"/>
    </row>
    <row r="64667" spans="30:30" x14ac:dyDescent="0.2">
      <c r="AD64667" s="22"/>
    </row>
    <row r="64668" spans="30:30" x14ac:dyDescent="0.2">
      <c r="AD64668" s="22"/>
    </row>
    <row r="64669" spans="30:30" x14ac:dyDescent="0.2">
      <c r="AD64669" s="22"/>
    </row>
    <row r="64670" spans="30:30" x14ac:dyDescent="0.2">
      <c r="AD64670" s="22"/>
    </row>
    <row r="64671" spans="30:30" x14ac:dyDescent="0.2">
      <c r="AD64671" s="22"/>
    </row>
    <row r="64672" spans="30:30" x14ac:dyDescent="0.2">
      <c r="AD64672" s="22"/>
    </row>
    <row r="64673" spans="30:30" x14ac:dyDescent="0.2">
      <c r="AD64673" s="22"/>
    </row>
    <row r="64674" spans="30:30" x14ac:dyDescent="0.2">
      <c r="AD64674" s="22"/>
    </row>
    <row r="64675" spans="30:30" x14ac:dyDescent="0.2">
      <c r="AD64675" s="22"/>
    </row>
    <row r="64676" spans="30:30" x14ac:dyDescent="0.2">
      <c r="AD64676" s="22"/>
    </row>
    <row r="64677" spans="30:30" x14ac:dyDescent="0.2">
      <c r="AD64677" s="22"/>
    </row>
    <row r="64678" spans="30:30" x14ac:dyDescent="0.2">
      <c r="AD64678" s="22"/>
    </row>
    <row r="64679" spans="30:30" x14ac:dyDescent="0.2">
      <c r="AD64679" s="22"/>
    </row>
    <row r="64680" spans="30:30" x14ac:dyDescent="0.2">
      <c r="AD64680" s="22"/>
    </row>
    <row r="64681" spans="30:30" x14ac:dyDescent="0.2">
      <c r="AD64681" s="22"/>
    </row>
    <row r="64682" spans="30:30" x14ac:dyDescent="0.2">
      <c r="AD64682" s="22"/>
    </row>
    <row r="64683" spans="30:30" x14ac:dyDescent="0.2">
      <c r="AD64683" s="22"/>
    </row>
    <row r="64684" spans="30:30" x14ac:dyDescent="0.2">
      <c r="AD64684" s="22"/>
    </row>
    <row r="64685" spans="30:30" x14ac:dyDescent="0.2">
      <c r="AD64685" s="22"/>
    </row>
    <row r="64686" spans="30:30" x14ac:dyDescent="0.2">
      <c r="AD64686" s="22"/>
    </row>
    <row r="64687" spans="30:30" x14ac:dyDescent="0.2">
      <c r="AD64687" s="22"/>
    </row>
    <row r="64688" spans="30:30" x14ac:dyDescent="0.2">
      <c r="AD64688" s="22"/>
    </row>
    <row r="64689" spans="30:30" x14ac:dyDescent="0.2">
      <c r="AD64689" s="22"/>
    </row>
    <row r="64690" spans="30:30" x14ac:dyDescent="0.2">
      <c r="AD64690" s="22"/>
    </row>
    <row r="64691" spans="30:30" x14ac:dyDescent="0.2">
      <c r="AD64691" s="22"/>
    </row>
    <row r="64692" spans="30:30" x14ac:dyDescent="0.2">
      <c r="AD64692" s="22"/>
    </row>
    <row r="64693" spans="30:30" x14ac:dyDescent="0.2">
      <c r="AD64693" s="22"/>
    </row>
    <row r="64694" spans="30:30" x14ac:dyDescent="0.2">
      <c r="AD64694" s="22"/>
    </row>
    <row r="64695" spans="30:30" x14ac:dyDescent="0.2">
      <c r="AD64695" s="22"/>
    </row>
    <row r="64696" spans="30:30" x14ac:dyDescent="0.2">
      <c r="AD64696" s="22"/>
    </row>
    <row r="64697" spans="30:30" x14ac:dyDescent="0.2">
      <c r="AD64697" s="22"/>
    </row>
    <row r="64698" spans="30:30" x14ac:dyDescent="0.2">
      <c r="AD64698" s="22"/>
    </row>
    <row r="64699" spans="30:30" x14ac:dyDescent="0.2">
      <c r="AD64699" s="22"/>
    </row>
    <row r="64700" spans="30:30" x14ac:dyDescent="0.2">
      <c r="AD64700" s="22"/>
    </row>
    <row r="64701" spans="30:30" x14ac:dyDescent="0.2">
      <c r="AD64701" s="22"/>
    </row>
    <row r="64702" spans="30:30" x14ac:dyDescent="0.2">
      <c r="AD64702" s="22"/>
    </row>
    <row r="64703" spans="30:30" x14ac:dyDescent="0.2">
      <c r="AD64703" s="22"/>
    </row>
    <row r="64704" spans="30:30" x14ac:dyDescent="0.2">
      <c r="AD64704" s="22"/>
    </row>
    <row r="64705" spans="30:30" x14ac:dyDescent="0.2">
      <c r="AD64705" s="22"/>
    </row>
    <row r="64706" spans="30:30" x14ac:dyDescent="0.2">
      <c r="AD64706" s="22"/>
    </row>
    <row r="64707" spans="30:30" x14ac:dyDescent="0.2">
      <c r="AD64707" s="22"/>
    </row>
    <row r="64708" spans="30:30" x14ac:dyDescent="0.2">
      <c r="AD64708" s="22"/>
    </row>
    <row r="64709" spans="30:30" x14ac:dyDescent="0.2">
      <c r="AD64709" s="22"/>
    </row>
    <row r="64710" spans="30:30" x14ac:dyDescent="0.2">
      <c r="AD64710" s="22"/>
    </row>
    <row r="64711" spans="30:30" x14ac:dyDescent="0.2">
      <c r="AD64711" s="22"/>
    </row>
    <row r="64712" spans="30:30" x14ac:dyDescent="0.2">
      <c r="AD64712" s="22"/>
    </row>
    <row r="64713" spans="30:30" x14ac:dyDescent="0.2">
      <c r="AD64713" s="22"/>
    </row>
    <row r="64714" spans="30:30" x14ac:dyDescent="0.2">
      <c r="AD64714" s="22"/>
    </row>
    <row r="64715" spans="30:30" x14ac:dyDescent="0.2">
      <c r="AD64715" s="22"/>
    </row>
    <row r="64716" spans="30:30" x14ac:dyDescent="0.2">
      <c r="AD64716" s="22"/>
    </row>
    <row r="64717" spans="30:30" x14ac:dyDescent="0.2">
      <c r="AD64717" s="22"/>
    </row>
    <row r="64718" spans="30:30" x14ac:dyDescent="0.2">
      <c r="AD64718" s="22"/>
    </row>
    <row r="64719" spans="30:30" x14ac:dyDescent="0.2">
      <c r="AD64719" s="22"/>
    </row>
    <row r="64720" spans="30:30" x14ac:dyDescent="0.2">
      <c r="AD64720" s="22"/>
    </row>
    <row r="64721" spans="30:30" x14ac:dyDescent="0.2">
      <c r="AD64721" s="22"/>
    </row>
    <row r="64722" spans="30:30" x14ac:dyDescent="0.2">
      <c r="AD64722" s="22"/>
    </row>
    <row r="64723" spans="30:30" x14ac:dyDescent="0.2">
      <c r="AD64723" s="22"/>
    </row>
    <row r="64724" spans="30:30" x14ac:dyDescent="0.2">
      <c r="AD64724" s="22"/>
    </row>
    <row r="64725" spans="30:30" x14ac:dyDescent="0.2">
      <c r="AD64725" s="22"/>
    </row>
    <row r="64726" spans="30:30" x14ac:dyDescent="0.2">
      <c r="AD64726" s="22"/>
    </row>
    <row r="64727" spans="30:30" x14ac:dyDescent="0.2">
      <c r="AD64727" s="22"/>
    </row>
    <row r="64728" spans="30:30" x14ac:dyDescent="0.2">
      <c r="AD64728" s="22"/>
    </row>
    <row r="64729" spans="30:30" x14ac:dyDescent="0.2">
      <c r="AD64729" s="22"/>
    </row>
    <row r="64730" spans="30:30" x14ac:dyDescent="0.2">
      <c r="AD64730" s="22"/>
    </row>
    <row r="64731" spans="30:30" x14ac:dyDescent="0.2">
      <c r="AD64731" s="22"/>
    </row>
    <row r="64732" spans="30:30" x14ac:dyDescent="0.2">
      <c r="AD64732" s="22"/>
    </row>
    <row r="64733" spans="30:30" x14ac:dyDescent="0.2">
      <c r="AD64733" s="22"/>
    </row>
    <row r="64734" spans="30:30" x14ac:dyDescent="0.2">
      <c r="AD64734" s="22"/>
    </row>
    <row r="64735" spans="30:30" x14ac:dyDescent="0.2">
      <c r="AD64735" s="22"/>
    </row>
    <row r="64736" spans="30:30" x14ac:dyDescent="0.2">
      <c r="AD64736" s="22"/>
    </row>
    <row r="64737" spans="30:30" x14ac:dyDescent="0.2">
      <c r="AD64737" s="22"/>
    </row>
    <row r="64738" spans="30:30" x14ac:dyDescent="0.2">
      <c r="AD64738" s="22"/>
    </row>
    <row r="64739" spans="30:30" x14ac:dyDescent="0.2">
      <c r="AD64739" s="22"/>
    </row>
    <row r="64740" spans="30:30" x14ac:dyDescent="0.2">
      <c r="AD64740" s="22"/>
    </row>
    <row r="64741" spans="30:30" x14ac:dyDescent="0.2">
      <c r="AD64741" s="22"/>
    </row>
    <row r="64742" spans="30:30" x14ac:dyDescent="0.2">
      <c r="AD64742" s="22"/>
    </row>
    <row r="64743" spans="30:30" x14ac:dyDescent="0.2">
      <c r="AD64743" s="22"/>
    </row>
    <row r="64744" spans="30:30" x14ac:dyDescent="0.2">
      <c r="AD64744" s="22"/>
    </row>
    <row r="64745" spans="30:30" x14ac:dyDescent="0.2">
      <c r="AD64745" s="22"/>
    </row>
    <row r="64746" spans="30:30" x14ac:dyDescent="0.2">
      <c r="AD64746" s="22"/>
    </row>
    <row r="64747" spans="30:30" x14ac:dyDescent="0.2">
      <c r="AD64747" s="22"/>
    </row>
    <row r="64748" spans="30:30" x14ac:dyDescent="0.2">
      <c r="AD64748" s="22"/>
    </row>
    <row r="64749" spans="30:30" x14ac:dyDescent="0.2">
      <c r="AD64749" s="22"/>
    </row>
    <row r="64750" spans="30:30" x14ac:dyDescent="0.2">
      <c r="AD64750" s="22"/>
    </row>
    <row r="64751" spans="30:30" x14ac:dyDescent="0.2">
      <c r="AD64751" s="22"/>
    </row>
    <row r="64752" spans="30:30" x14ac:dyDescent="0.2">
      <c r="AD64752" s="22"/>
    </row>
    <row r="64753" spans="30:30" x14ac:dyDescent="0.2">
      <c r="AD64753" s="22"/>
    </row>
    <row r="64754" spans="30:30" x14ac:dyDescent="0.2">
      <c r="AD64754" s="22"/>
    </row>
    <row r="64755" spans="30:30" x14ac:dyDescent="0.2">
      <c r="AD64755" s="22"/>
    </row>
    <row r="64756" spans="30:30" x14ac:dyDescent="0.2">
      <c r="AD64756" s="22"/>
    </row>
    <row r="64757" spans="30:30" x14ac:dyDescent="0.2">
      <c r="AD64757" s="22"/>
    </row>
    <row r="64758" spans="30:30" x14ac:dyDescent="0.2">
      <c r="AD64758" s="22"/>
    </row>
    <row r="64759" spans="30:30" x14ac:dyDescent="0.2">
      <c r="AD64759" s="22"/>
    </row>
    <row r="64760" spans="30:30" x14ac:dyDescent="0.2">
      <c r="AD64760" s="22"/>
    </row>
    <row r="64761" spans="30:30" x14ac:dyDescent="0.2">
      <c r="AD64761" s="22"/>
    </row>
    <row r="64762" spans="30:30" x14ac:dyDescent="0.2">
      <c r="AD64762" s="22"/>
    </row>
    <row r="64763" spans="30:30" x14ac:dyDescent="0.2">
      <c r="AD64763" s="22"/>
    </row>
    <row r="64764" spans="30:30" x14ac:dyDescent="0.2">
      <c r="AD64764" s="22"/>
    </row>
    <row r="64765" spans="30:30" x14ac:dyDescent="0.2">
      <c r="AD64765" s="22"/>
    </row>
    <row r="64766" spans="30:30" x14ac:dyDescent="0.2">
      <c r="AD64766" s="22"/>
    </row>
    <row r="64767" spans="30:30" x14ac:dyDescent="0.2">
      <c r="AD64767" s="22"/>
    </row>
    <row r="64768" spans="30:30" x14ac:dyDescent="0.2">
      <c r="AD64768" s="22"/>
    </row>
    <row r="64769" spans="30:30" x14ac:dyDescent="0.2">
      <c r="AD64769" s="22"/>
    </row>
    <row r="64770" spans="30:30" x14ac:dyDescent="0.2">
      <c r="AD64770" s="22"/>
    </row>
    <row r="64771" spans="30:30" x14ac:dyDescent="0.2">
      <c r="AD64771" s="22"/>
    </row>
    <row r="64772" spans="30:30" x14ac:dyDescent="0.2">
      <c r="AD64772" s="22"/>
    </row>
    <row r="64773" spans="30:30" x14ac:dyDescent="0.2">
      <c r="AD64773" s="22"/>
    </row>
    <row r="64774" spans="30:30" x14ac:dyDescent="0.2">
      <c r="AD64774" s="22"/>
    </row>
    <row r="64775" spans="30:30" x14ac:dyDescent="0.2">
      <c r="AD64775" s="22"/>
    </row>
    <row r="64776" spans="30:30" x14ac:dyDescent="0.2">
      <c r="AD64776" s="22"/>
    </row>
    <row r="64777" spans="30:30" x14ac:dyDescent="0.2">
      <c r="AD64777" s="22"/>
    </row>
    <row r="64778" spans="30:30" x14ac:dyDescent="0.2">
      <c r="AD64778" s="22"/>
    </row>
    <row r="64779" spans="30:30" x14ac:dyDescent="0.2">
      <c r="AD64779" s="22"/>
    </row>
    <row r="64780" spans="30:30" x14ac:dyDescent="0.2">
      <c r="AD64780" s="22"/>
    </row>
    <row r="64781" spans="30:30" x14ac:dyDescent="0.2">
      <c r="AD64781" s="22"/>
    </row>
    <row r="64782" spans="30:30" x14ac:dyDescent="0.2">
      <c r="AD64782" s="22"/>
    </row>
    <row r="64783" spans="30:30" x14ac:dyDescent="0.2">
      <c r="AD64783" s="22"/>
    </row>
    <row r="64784" spans="30:30" x14ac:dyDescent="0.2">
      <c r="AD64784" s="22"/>
    </row>
    <row r="64785" spans="30:30" x14ac:dyDescent="0.2">
      <c r="AD64785" s="22"/>
    </row>
    <row r="64786" spans="30:30" x14ac:dyDescent="0.2">
      <c r="AD64786" s="22"/>
    </row>
    <row r="64787" spans="30:30" x14ac:dyDescent="0.2">
      <c r="AD64787" s="22"/>
    </row>
    <row r="64788" spans="30:30" x14ac:dyDescent="0.2">
      <c r="AD64788" s="22"/>
    </row>
    <row r="64789" spans="30:30" x14ac:dyDescent="0.2">
      <c r="AD64789" s="22"/>
    </row>
    <row r="64790" spans="30:30" x14ac:dyDescent="0.2">
      <c r="AD64790" s="22"/>
    </row>
    <row r="64791" spans="30:30" x14ac:dyDescent="0.2">
      <c r="AD64791" s="22"/>
    </row>
    <row r="64792" spans="30:30" x14ac:dyDescent="0.2">
      <c r="AD64792" s="22"/>
    </row>
    <row r="64793" spans="30:30" x14ac:dyDescent="0.2">
      <c r="AD64793" s="22"/>
    </row>
    <row r="64794" spans="30:30" x14ac:dyDescent="0.2">
      <c r="AD64794" s="22"/>
    </row>
    <row r="64795" spans="30:30" x14ac:dyDescent="0.2">
      <c r="AD64795" s="22"/>
    </row>
    <row r="64796" spans="30:30" x14ac:dyDescent="0.2">
      <c r="AD64796" s="22"/>
    </row>
    <row r="64797" spans="30:30" x14ac:dyDescent="0.2">
      <c r="AD64797" s="22"/>
    </row>
    <row r="64798" spans="30:30" x14ac:dyDescent="0.2">
      <c r="AD64798" s="22"/>
    </row>
    <row r="64799" spans="30:30" x14ac:dyDescent="0.2">
      <c r="AD64799" s="22"/>
    </row>
    <row r="64800" spans="30:30" x14ac:dyDescent="0.2">
      <c r="AD64800" s="22"/>
    </row>
    <row r="64801" spans="30:30" x14ac:dyDescent="0.2">
      <c r="AD64801" s="22"/>
    </row>
    <row r="64802" spans="30:30" x14ac:dyDescent="0.2">
      <c r="AD64802" s="22"/>
    </row>
    <row r="64803" spans="30:30" x14ac:dyDescent="0.2">
      <c r="AD64803" s="22"/>
    </row>
    <row r="64804" spans="30:30" x14ac:dyDescent="0.2">
      <c r="AD64804" s="22"/>
    </row>
    <row r="64805" spans="30:30" x14ac:dyDescent="0.2">
      <c r="AD64805" s="22"/>
    </row>
    <row r="64806" spans="30:30" x14ac:dyDescent="0.2">
      <c r="AD64806" s="22"/>
    </row>
    <row r="64807" spans="30:30" x14ac:dyDescent="0.2">
      <c r="AD64807" s="22"/>
    </row>
    <row r="64808" spans="30:30" x14ac:dyDescent="0.2">
      <c r="AD64808" s="22"/>
    </row>
    <row r="64809" spans="30:30" x14ac:dyDescent="0.2">
      <c r="AD64809" s="22"/>
    </row>
    <row r="64810" spans="30:30" x14ac:dyDescent="0.2">
      <c r="AD64810" s="22"/>
    </row>
    <row r="64811" spans="30:30" x14ac:dyDescent="0.2">
      <c r="AD64811" s="22"/>
    </row>
    <row r="64812" spans="30:30" x14ac:dyDescent="0.2">
      <c r="AD64812" s="22"/>
    </row>
    <row r="64813" spans="30:30" x14ac:dyDescent="0.2">
      <c r="AD64813" s="22"/>
    </row>
    <row r="64814" spans="30:30" x14ac:dyDescent="0.2">
      <c r="AD64814" s="22"/>
    </row>
    <row r="64815" spans="30:30" x14ac:dyDescent="0.2">
      <c r="AD64815" s="22"/>
    </row>
    <row r="64816" spans="30:30" x14ac:dyDescent="0.2">
      <c r="AD64816" s="22"/>
    </row>
    <row r="64817" spans="30:30" x14ac:dyDescent="0.2">
      <c r="AD64817" s="22"/>
    </row>
    <row r="64818" spans="30:30" x14ac:dyDescent="0.2">
      <c r="AD64818" s="22"/>
    </row>
    <row r="64819" spans="30:30" x14ac:dyDescent="0.2">
      <c r="AD64819" s="22"/>
    </row>
    <row r="64820" spans="30:30" x14ac:dyDescent="0.2">
      <c r="AD64820" s="22"/>
    </row>
    <row r="64821" spans="30:30" x14ac:dyDescent="0.2">
      <c r="AD64821" s="22"/>
    </row>
    <row r="64822" spans="30:30" x14ac:dyDescent="0.2">
      <c r="AD64822" s="22"/>
    </row>
    <row r="64823" spans="30:30" x14ac:dyDescent="0.2">
      <c r="AD64823" s="22"/>
    </row>
    <row r="64824" spans="30:30" x14ac:dyDescent="0.2">
      <c r="AD64824" s="22"/>
    </row>
    <row r="64825" spans="30:30" x14ac:dyDescent="0.2">
      <c r="AD64825" s="22"/>
    </row>
    <row r="64826" spans="30:30" x14ac:dyDescent="0.2">
      <c r="AD64826" s="22"/>
    </row>
    <row r="64827" spans="30:30" x14ac:dyDescent="0.2">
      <c r="AD64827" s="22"/>
    </row>
    <row r="64828" spans="30:30" x14ac:dyDescent="0.2">
      <c r="AD64828" s="22"/>
    </row>
    <row r="64829" spans="30:30" x14ac:dyDescent="0.2">
      <c r="AD64829" s="22"/>
    </row>
    <row r="64830" spans="30:30" x14ac:dyDescent="0.2">
      <c r="AD64830" s="22"/>
    </row>
    <row r="64831" spans="30:30" x14ac:dyDescent="0.2">
      <c r="AD64831" s="22"/>
    </row>
    <row r="64832" spans="30:30" x14ac:dyDescent="0.2">
      <c r="AD64832" s="22"/>
    </row>
    <row r="64833" spans="30:30" x14ac:dyDescent="0.2">
      <c r="AD64833" s="22"/>
    </row>
    <row r="64834" spans="30:30" x14ac:dyDescent="0.2">
      <c r="AD64834" s="22"/>
    </row>
    <row r="64835" spans="30:30" x14ac:dyDescent="0.2">
      <c r="AD64835" s="22"/>
    </row>
    <row r="64836" spans="30:30" x14ac:dyDescent="0.2">
      <c r="AD64836" s="22"/>
    </row>
    <row r="64837" spans="30:30" x14ac:dyDescent="0.2">
      <c r="AD64837" s="22"/>
    </row>
    <row r="64838" spans="30:30" x14ac:dyDescent="0.2">
      <c r="AD64838" s="22"/>
    </row>
    <row r="64839" spans="30:30" x14ac:dyDescent="0.2">
      <c r="AD64839" s="22"/>
    </row>
    <row r="64840" spans="30:30" x14ac:dyDescent="0.2">
      <c r="AD64840" s="22"/>
    </row>
    <row r="64841" spans="30:30" x14ac:dyDescent="0.2">
      <c r="AD64841" s="22"/>
    </row>
    <row r="64842" spans="30:30" x14ac:dyDescent="0.2">
      <c r="AD64842" s="22"/>
    </row>
    <row r="64843" spans="30:30" x14ac:dyDescent="0.2">
      <c r="AD64843" s="22"/>
    </row>
    <row r="64844" spans="30:30" x14ac:dyDescent="0.2">
      <c r="AD64844" s="22"/>
    </row>
    <row r="64845" spans="30:30" x14ac:dyDescent="0.2">
      <c r="AD64845" s="22"/>
    </row>
    <row r="64846" spans="30:30" x14ac:dyDescent="0.2">
      <c r="AD64846" s="22"/>
    </row>
    <row r="64847" spans="30:30" x14ac:dyDescent="0.2">
      <c r="AD64847" s="22"/>
    </row>
    <row r="64848" spans="30:30" x14ac:dyDescent="0.2">
      <c r="AD64848" s="22"/>
    </row>
    <row r="64849" spans="30:30" x14ac:dyDescent="0.2">
      <c r="AD64849" s="22"/>
    </row>
    <row r="64850" spans="30:30" x14ac:dyDescent="0.2">
      <c r="AD64850" s="22"/>
    </row>
    <row r="64851" spans="30:30" x14ac:dyDescent="0.2">
      <c r="AD64851" s="22"/>
    </row>
    <row r="64852" spans="30:30" x14ac:dyDescent="0.2">
      <c r="AD64852" s="22"/>
    </row>
    <row r="64853" spans="30:30" x14ac:dyDescent="0.2">
      <c r="AD64853" s="22"/>
    </row>
    <row r="64854" spans="30:30" x14ac:dyDescent="0.2">
      <c r="AD64854" s="22"/>
    </row>
    <row r="64855" spans="30:30" x14ac:dyDescent="0.2">
      <c r="AD64855" s="22"/>
    </row>
    <row r="64856" spans="30:30" x14ac:dyDescent="0.2">
      <c r="AD64856" s="22"/>
    </row>
    <row r="64857" spans="30:30" x14ac:dyDescent="0.2">
      <c r="AD64857" s="22"/>
    </row>
    <row r="64858" spans="30:30" x14ac:dyDescent="0.2">
      <c r="AD64858" s="22"/>
    </row>
    <row r="64859" spans="30:30" x14ac:dyDescent="0.2">
      <c r="AD64859" s="22"/>
    </row>
    <row r="64860" spans="30:30" x14ac:dyDescent="0.2">
      <c r="AD64860" s="22"/>
    </row>
    <row r="64861" spans="30:30" x14ac:dyDescent="0.2">
      <c r="AD64861" s="22"/>
    </row>
    <row r="64862" spans="30:30" x14ac:dyDescent="0.2">
      <c r="AD64862" s="22"/>
    </row>
    <row r="64863" spans="30:30" x14ac:dyDescent="0.2">
      <c r="AD64863" s="22"/>
    </row>
    <row r="64864" spans="30:30" x14ac:dyDescent="0.2">
      <c r="AD64864" s="22"/>
    </row>
    <row r="64865" spans="30:30" x14ac:dyDescent="0.2">
      <c r="AD64865" s="22"/>
    </row>
    <row r="64866" spans="30:30" x14ac:dyDescent="0.2">
      <c r="AD64866" s="22"/>
    </row>
    <row r="64867" spans="30:30" x14ac:dyDescent="0.2">
      <c r="AD64867" s="22"/>
    </row>
    <row r="64868" spans="30:30" x14ac:dyDescent="0.2">
      <c r="AD64868" s="22"/>
    </row>
    <row r="64869" spans="30:30" x14ac:dyDescent="0.2">
      <c r="AD64869" s="22"/>
    </row>
    <row r="64870" spans="30:30" x14ac:dyDescent="0.2">
      <c r="AD64870" s="22"/>
    </row>
    <row r="64871" spans="30:30" x14ac:dyDescent="0.2">
      <c r="AD64871" s="22"/>
    </row>
    <row r="64872" spans="30:30" x14ac:dyDescent="0.2">
      <c r="AD64872" s="22"/>
    </row>
    <row r="64873" spans="30:30" x14ac:dyDescent="0.2">
      <c r="AD64873" s="22"/>
    </row>
    <row r="64874" spans="30:30" x14ac:dyDescent="0.2">
      <c r="AD64874" s="22"/>
    </row>
    <row r="64875" spans="30:30" x14ac:dyDescent="0.2">
      <c r="AD64875" s="22"/>
    </row>
    <row r="64876" spans="30:30" x14ac:dyDescent="0.2">
      <c r="AD64876" s="22"/>
    </row>
    <row r="64877" spans="30:30" x14ac:dyDescent="0.2">
      <c r="AD64877" s="22"/>
    </row>
    <row r="64878" spans="30:30" x14ac:dyDescent="0.2">
      <c r="AD64878" s="22"/>
    </row>
    <row r="64879" spans="30:30" x14ac:dyDescent="0.2">
      <c r="AD64879" s="22"/>
    </row>
    <row r="64880" spans="30:30" x14ac:dyDescent="0.2">
      <c r="AD64880" s="22"/>
    </row>
    <row r="64881" spans="30:30" x14ac:dyDescent="0.2">
      <c r="AD64881" s="22"/>
    </row>
    <row r="64882" spans="30:30" x14ac:dyDescent="0.2">
      <c r="AD64882" s="22"/>
    </row>
    <row r="64883" spans="30:30" x14ac:dyDescent="0.2">
      <c r="AD64883" s="22"/>
    </row>
    <row r="64884" spans="30:30" x14ac:dyDescent="0.2">
      <c r="AD64884" s="22"/>
    </row>
    <row r="64885" spans="30:30" x14ac:dyDescent="0.2">
      <c r="AD64885" s="22"/>
    </row>
    <row r="64886" spans="30:30" x14ac:dyDescent="0.2">
      <c r="AD64886" s="22"/>
    </row>
    <row r="64887" spans="30:30" x14ac:dyDescent="0.2">
      <c r="AD64887" s="22"/>
    </row>
    <row r="64888" spans="30:30" x14ac:dyDescent="0.2">
      <c r="AD64888" s="22"/>
    </row>
    <row r="64889" spans="30:30" x14ac:dyDescent="0.2">
      <c r="AD64889" s="22"/>
    </row>
    <row r="64890" spans="30:30" x14ac:dyDescent="0.2">
      <c r="AD64890" s="22"/>
    </row>
    <row r="64891" spans="30:30" x14ac:dyDescent="0.2">
      <c r="AD64891" s="22"/>
    </row>
    <row r="64892" spans="30:30" x14ac:dyDescent="0.2">
      <c r="AD64892" s="22"/>
    </row>
    <row r="64893" spans="30:30" x14ac:dyDescent="0.2">
      <c r="AD64893" s="22"/>
    </row>
    <row r="64894" spans="30:30" x14ac:dyDescent="0.2">
      <c r="AD64894" s="22"/>
    </row>
    <row r="64895" spans="30:30" x14ac:dyDescent="0.2">
      <c r="AD64895" s="22"/>
    </row>
    <row r="64896" spans="30:30" x14ac:dyDescent="0.2">
      <c r="AD64896" s="22"/>
    </row>
    <row r="64897" spans="30:30" x14ac:dyDescent="0.2">
      <c r="AD64897" s="22"/>
    </row>
    <row r="64898" spans="30:30" x14ac:dyDescent="0.2">
      <c r="AD64898" s="22"/>
    </row>
    <row r="64899" spans="30:30" x14ac:dyDescent="0.2">
      <c r="AD64899" s="22"/>
    </row>
    <row r="64900" spans="30:30" x14ac:dyDescent="0.2">
      <c r="AD64900" s="22"/>
    </row>
    <row r="64901" spans="30:30" x14ac:dyDescent="0.2">
      <c r="AD64901" s="22"/>
    </row>
    <row r="64902" spans="30:30" x14ac:dyDescent="0.2">
      <c r="AD64902" s="22"/>
    </row>
    <row r="64903" spans="30:30" x14ac:dyDescent="0.2">
      <c r="AD64903" s="22"/>
    </row>
    <row r="64904" spans="30:30" x14ac:dyDescent="0.2">
      <c r="AD64904" s="22"/>
    </row>
    <row r="64905" spans="30:30" x14ac:dyDescent="0.2">
      <c r="AD64905" s="22"/>
    </row>
    <row r="64906" spans="30:30" x14ac:dyDescent="0.2">
      <c r="AD64906" s="22"/>
    </row>
    <row r="64907" spans="30:30" x14ac:dyDescent="0.2">
      <c r="AD64907" s="22"/>
    </row>
    <row r="64908" spans="30:30" x14ac:dyDescent="0.2">
      <c r="AD64908" s="22"/>
    </row>
    <row r="64909" spans="30:30" x14ac:dyDescent="0.2">
      <c r="AD64909" s="22"/>
    </row>
    <row r="64910" spans="30:30" x14ac:dyDescent="0.2">
      <c r="AD64910" s="22"/>
    </row>
    <row r="64911" spans="30:30" x14ac:dyDescent="0.2">
      <c r="AD64911" s="22"/>
    </row>
    <row r="64912" spans="30:30" x14ac:dyDescent="0.2">
      <c r="AD64912" s="22"/>
    </row>
    <row r="64913" spans="30:30" x14ac:dyDescent="0.2">
      <c r="AD64913" s="22"/>
    </row>
    <row r="64914" spans="30:30" x14ac:dyDescent="0.2">
      <c r="AD64914" s="22"/>
    </row>
    <row r="64915" spans="30:30" x14ac:dyDescent="0.2">
      <c r="AD64915" s="22"/>
    </row>
    <row r="64916" spans="30:30" x14ac:dyDescent="0.2">
      <c r="AD64916" s="22"/>
    </row>
    <row r="64917" spans="30:30" x14ac:dyDescent="0.2">
      <c r="AD64917" s="22"/>
    </row>
    <row r="64918" spans="30:30" x14ac:dyDescent="0.2">
      <c r="AD64918" s="22"/>
    </row>
    <row r="64919" spans="30:30" x14ac:dyDescent="0.2">
      <c r="AD64919" s="22"/>
    </row>
    <row r="64920" spans="30:30" x14ac:dyDescent="0.2">
      <c r="AD64920" s="22"/>
    </row>
    <row r="64921" spans="30:30" x14ac:dyDescent="0.2">
      <c r="AD64921" s="22"/>
    </row>
    <row r="64922" spans="30:30" x14ac:dyDescent="0.2">
      <c r="AD64922" s="22"/>
    </row>
    <row r="64923" spans="30:30" x14ac:dyDescent="0.2">
      <c r="AD64923" s="22"/>
    </row>
    <row r="64924" spans="30:30" x14ac:dyDescent="0.2">
      <c r="AD64924" s="22"/>
    </row>
    <row r="64925" spans="30:30" x14ac:dyDescent="0.2">
      <c r="AD64925" s="22"/>
    </row>
    <row r="64926" spans="30:30" x14ac:dyDescent="0.2">
      <c r="AD64926" s="22"/>
    </row>
    <row r="64927" spans="30:30" x14ac:dyDescent="0.2">
      <c r="AD64927" s="22"/>
    </row>
    <row r="64928" spans="30:30" x14ac:dyDescent="0.2">
      <c r="AD64928" s="22"/>
    </row>
    <row r="64929" spans="30:30" x14ac:dyDescent="0.2">
      <c r="AD64929" s="22"/>
    </row>
    <row r="64930" spans="30:30" x14ac:dyDescent="0.2">
      <c r="AD64930" s="22"/>
    </row>
    <row r="64931" spans="30:30" x14ac:dyDescent="0.2">
      <c r="AD64931" s="22"/>
    </row>
    <row r="64932" spans="30:30" x14ac:dyDescent="0.2">
      <c r="AD64932" s="22"/>
    </row>
    <row r="64933" spans="30:30" x14ac:dyDescent="0.2">
      <c r="AD64933" s="22"/>
    </row>
    <row r="64934" spans="30:30" x14ac:dyDescent="0.2">
      <c r="AD64934" s="22"/>
    </row>
    <row r="64935" spans="30:30" x14ac:dyDescent="0.2">
      <c r="AD64935" s="22"/>
    </row>
    <row r="64936" spans="30:30" x14ac:dyDescent="0.2">
      <c r="AD64936" s="22"/>
    </row>
    <row r="64937" spans="30:30" x14ac:dyDescent="0.2">
      <c r="AD64937" s="22"/>
    </row>
    <row r="64938" spans="30:30" x14ac:dyDescent="0.2">
      <c r="AD64938" s="22"/>
    </row>
    <row r="64939" spans="30:30" x14ac:dyDescent="0.2">
      <c r="AD64939" s="22"/>
    </row>
    <row r="64940" spans="30:30" x14ac:dyDescent="0.2">
      <c r="AD64940" s="22"/>
    </row>
    <row r="64941" spans="30:30" x14ac:dyDescent="0.2">
      <c r="AD64941" s="22"/>
    </row>
    <row r="64942" spans="30:30" x14ac:dyDescent="0.2">
      <c r="AD64942" s="22"/>
    </row>
    <row r="64943" spans="30:30" x14ac:dyDescent="0.2">
      <c r="AD64943" s="22"/>
    </row>
    <row r="64944" spans="30:30" x14ac:dyDescent="0.2">
      <c r="AD64944" s="22"/>
    </row>
    <row r="64945" spans="30:30" x14ac:dyDescent="0.2">
      <c r="AD64945" s="22"/>
    </row>
    <row r="64946" spans="30:30" x14ac:dyDescent="0.2">
      <c r="AD64946" s="22"/>
    </row>
    <row r="64947" spans="30:30" x14ac:dyDescent="0.2">
      <c r="AD64947" s="22"/>
    </row>
    <row r="64948" spans="30:30" x14ac:dyDescent="0.2">
      <c r="AD64948" s="22"/>
    </row>
    <row r="64949" spans="30:30" x14ac:dyDescent="0.2">
      <c r="AD64949" s="22"/>
    </row>
    <row r="64950" spans="30:30" x14ac:dyDescent="0.2">
      <c r="AD64950" s="22"/>
    </row>
    <row r="64951" spans="30:30" x14ac:dyDescent="0.2">
      <c r="AD64951" s="22"/>
    </row>
    <row r="64952" spans="30:30" x14ac:dyDescent="0.2">
      <c r="AD64952" s="22"/>
    </row>
    <row r="64953" spans="30:30" x14ac:dyDescent="0.2">
      <c r="AD64953" s="22"/>
    </row>
    <row r="64954" spans="30:30" x14ac:dyDescent="0.2">
      <c r="AD64954" s="22"/>
    </row>
    <row r="64955" spans="30:30" x14ac:dyDescent="0.2">
      <c r="AD64955" s="22"/>
    </row>
    <row r="64956" spans="30:30" x14ac:dyDescent="0.2">
      <c r="AD64956" s="22"/>
    </row>
    <row r="64957" spans="30:30" x14ac:dyDescent="0.2">
      <c r="AD64957" s="22"/>
    </row>
    <row r="64958" spans="30:30" x14ac:dyDescent="0.2">
      <c r="AD64958" s="22"/>
    </row>
    <row r="64959" spans="30:30" x14ac:dyDescent="0.2">
      <c r="AD64959" s="22"/>
    </row>
    <row r="64960" spans="30:30" x14ac:dyDescent="0.2">
      <c r="AD64960" s="22"/>
    </row>
    <row r="64961" spans="30:30" x14ac:dyDescent="0.2">
      <c r="AD64961" s="22"/>
    </row>
    <row r="64962" spans="30:30" x14ac:dyDescent="0.2">
      <c r="AD64962" s="22"/>
    </row>
    <row r="64963" spans="30:30" x14ac:dyDescent="0.2">
      <c r="AD64963" s="22"/>
    </row>
    <row r="64964" spans="30:30" x14ac:dyDescent="0.2">
      <c r="AD64964" s="22"/>
    </row>
    <row r="64965" spans="30:30" x14ac:dyDescent="0.2">
      <c r="AD64965" s="22"/>
    </row>
    <row r="64966" spans="30:30" x14ac:dyDescent="0.2">
      <c r="AD64966" s="22"/>
    </row>
    <row r="64967" spans="30:30" x14ac:dyDescent="0.2">
      <c r="AD64967" s="22"/>
    </row>
    <row r="64968" spans="30:30" x14ac:dyDescent="0.2">
      <c r="AD64968" s="22"/>
    </row>
    <row r="64969" spans="30:30" x14ac:dyDescent="0.2">
      <c r="AD64969" s="22"/>
    </row>
    <row r="64970" spans="30:30" x14ac:dyDescent="0.2">
      <c r="AD64970" s="22"/>
    </row>
    <row r="64971" spans="30:30" x14ac:dyDescent="0.2">
      <c r="AD64971" s="22"/>
    </row>
    <row r="64972" spans="30:30" x14ac:dyDescent="0.2">
      <c r="AD64972" s="22"/>
    </row>
    <row r="64973" spans="30:30" x14ac:dyDescent="0.2">
      <c r="AD64973" s="22"/>
    </row>
    <row r="64974" spans="30:30" x14ac:dyDescent="0.2">
      <c r="AD64974" s="22"/>
    </row>
    <row r="64975" spans="30:30" x14ac:dyDescent="0.2">
      <c r="AD64975" s="22"/>
    </row>
    <row r="64976" spans="30:30" x14ac:dyDescent="0.2">
      <c r="AD64976" s="22"/>
    </row>
    <row r="64977" spans="30:30" x14ac:dyDescent="0.2">
      <c r="AD64977" s="22"/>
    </row>
    <row r="64978" spans="30:30" x14ac:dyDescent="0.2">
      <c r="AD64978" s="22"/>
    </row>
    <row r="64979" spans="30:30" x14ac:dyDescent="0.2">
      <c r="AD64979" s="22"/>
    </row>
    <row r="64980" spans="30:30" x14ac:dyDescent="0.2">
      <c r="AD64980" s="22"/>
    </row>
    <row r="64981" spans="30:30" x14ac:dyDescent="0.2">
      <c r="AD64981" s="22"/>
    </row>
    <row r="64982" spans="30:30" x14ac:dyDescent="0.2">
      <c r="AD64982" s="22"/>
    </row>
    <row r="64983" spans="30:30" x14ac:dyDescent="0.2">
      <c r="AD64983" s="22"/>
    </row>
    <row r="64984" spans="30:30" x14ac:dyDescent="0.2">
      <c r="AD64984" s="22"/>
    </row>
    <row r="64985" spans="30:30" x14ac:dyDescent="0.2">
      <c r="AD64985" s="22"/>
    </row>
    <row r="64986" spans="30:30" x14ac:dyDescent="0.2">
      <c r="AD64986" s="22"/>
    </row>
    <row r="64987" spans="30:30" x14ac:dyDescent="0.2">
      <c r="AD64987" s="22"/>
    </row>
    <row r="64988" spans="30:30" x14ac:dyDescent="0.2">
      <c r="AD64988" s="22"/>
    </row>
    <row r="64989" spans="30:30" x14ac:dyDescent="0.2">
      <c r="AD64989" s="22"/>
    </row>
    <row r="64990" spans="30:30" x14ac:dyDescent="0.2">
      <c r="AD64990" s="22"/>
    </row>
    <row r="64991" spans="30:30" x14ac:dyDescent="0.2">
      <c r="AD64991" s="22"/>
    </row>
    <row r="64992" spans="30:30" x14ac:dyDescent="0.2">
      <c r="AD64992" s="22"/>
    </row>
    <row r="64993" spans="30:30" x14ac:dyDescent="0.2">
      <c r="AD64993" s="22"/>
    </row>
    <row r="64994" spans="30:30" x14ac:dyDescent="0.2">
      <c r="AD64994" s="22"/>
    </row>
    <row r="64995" spans="30:30" x14ac:dyDescent="0.2">
      <c r="AD64995" s="22"/>
    </row>
    <row r="64996" spans="30:30" x14ac:dyDescent="0.2">
      <c r="AD64996" s="22"/>
    </row>
    <row r="64997" spans="30:30" x14ac:dyDescent="0.2">
      <c r="AD64997" s="22"/>
    </row>
    <row r="64998" spans="30:30" x14ac:dyDescent="0.2">
      <c r="AD64998" s="22"/>
    </row>
    <row r="64999" spans="30:30" x14ac:dyDescent="0.2">
      <c r="AD64999" s="22"/>
    </row>
    <row r="65000" spans="30:30" x14ac:dyDescent="0.2">
      <c r="AD65000" s="22"/>
    </row>
    <row r="65001" spans="30:30" x14ac:dyDescent="0.2">
      <c r="AD65001" s="22"/>
    </row>
    <row r="65002" spans="30:30" x14ac:dyDescent="0.2">
      <c r="AD65002" s="22"/>
    </row>
    <row r="65003" spans="30:30" x14ac:dyDescent="0.2">
      <c r="AD65003" s="22"/>
    </row>
    <row r="65004" spans="30:30" x14ac:dyDescent="0.2">
      <c r="AD65004" s="22"/>
    </row>
    <row r="65005" spans="30:30" x14ac:dyDescent="0.2">
      <c r="AD65005" s="22"/>
    </row>
    <row r="65006" spans="30:30" x14ac:dyDescent="0.2">
      <c r="AD65006" s="22"/>
    </row>
    <row r="65007" spans="30:30" x14ac:dyDescent="0.2">
      <c r="AD65007" s="22"/>
    </row>
    <row r="65008" spans="30:30" x14ac:dyDescent="0.2">
      <c r="AD65008" s="22"/>
    </row>
    <row r="65009" spans="30:30" x14ac:dyDescent="0.2">
      <c r="AD65009" s="22"/>
    </row>
    <row r="65010" spans="30:30" x14ac:dyDescent="0.2">
      <c r="AD65010" s="22"/>
    </row>
    <row r="65011" spans="30:30" x14ac:dyDescent="0.2">
      <c r="AD65011" s="22"/>
    </row>
    <row r="65012" spans="30:30" x14ac:dyDescent="0.2">
      <c r="AD65012" s="22"/>
    </row>
    <row r="65013" spans="30:30" x14ac:dyDescent="0.2">
      <c r="AD65013" s="22"/>
    </row>
    <row r="65014" spans="30:30" x14ac:dyDescent="0.2">
      <c r="AD65014" s="22"/>
    </row>
    <row r="65015" spans="30:30" x14ac:dyDescent="0.2">
      <c r="AD65015" s="22"/>
    </row>
    <row r="65016" spans="30:30" x14ac:dyDescent="0.2">
      <c r="AD65016" s="22"/>
    </row>
    <row r="65017" spans="30:30" x14ac:dyDescent="0.2">
      <c r="AD65017" s="22"/>
    </row>
    <row r="65018" spans="30:30" x14ac:dyDescent="0.2">
      <c r="AD65018" s="22"/>
    </row>
    <row r="65019" spans="30:30" x14ac:dyDescent="0.2">
      <c r="AD65019" s="22"/>
    </row>
    <row r="65020" spans="30:30" x14ac:dyDescent="0.2">
      <c r="AD65020" s="22"/>
    </row>
    <row r="65021" spans="30:30" x14ac:dyDescent="0.2">
      <c r="AD65021" s="22"/>
    </row>
    <row r="65022" spans="30:30" x14ac:dyDescent="0.2">
      <c r="AD65022" s="22"/>
    </row>
    <row r="65023" spans="30:30" x14ac:dyDescent="0.2">
      <c r="AD65023" s="22"/>
    </row>
    <row r="65024" spans="30:30" x14ac:dyDescent="0.2">
      <c r="AD65024" s="22"/>
    </row>
    <row r="65025" spans="30:30" x14ac:dyDescent="0.2">
      <c r="AD65025" s="22"/>
    </row>
    <row r="65026" spans="30:30" x14ac:dyDescent="0.2">
      <c r="AD65026" s="22"/>
    </row>
    <row r="65027" spans="30:30" x14ac:dyDescent="0.2">
      <c r="AD65027" s="22"/>
    </row>
    <row r="65028" spans="30:30" x14ac:dyDescent="0.2">
      <c r="AD65028" s="22"/>
    </row>
    <row r="65029" spans="30:30" x14ac:dyDescent="0.2">
      <c r="AD65029" s="22"/>
    </row>
    <row r="65030" spans="30:30" x14ac:dyDescent="0.2">
      <c r="AD65030" s="22"/>
    </row>
    <row r="65031" spans="30:30" x14ac:dyDescent="0.2">
      <c r="AD65031" s="22"/>
    </row>
    <row r="65032" spans="30:30" x14ac:dyDescent="0.2">
      <c r="AD65032" s="22"/>
    </row>
    <row r="65033" spans="30:30" x14ac:dyDescent="0.2">
      <c r="AD65033" s="22"/>
    </row>
    <row r="65034" spans="30:30" x14ac:dyDescent="0.2">
      <c r="AD65034" s="22"/>
    </row>
    <row r="65035" spans="30:30" x14ac:dyDescent="0.2">
      <c r="AD65035" s="22"/>
    </row>
    <row r="65036" spans="30:30" x14ac:dyDescent="0.2">
      <c r="AD65036" s="22"/>
    </row>
    <row r="65037" spans="30:30" x14ac:dyDescent="0.2">
      <c r="AD65037" s="22"/>
    </row>
    <row r="65038" spans="30:30" x14ac:dyDescent="0.2">
      <c r="AD65038" s="22"/>
    </row>
    <row r="65039" spans="30:30" x14ac:dyDescent="0.2">
      <c r="AD65039" s="22"/>
    </row>
    <row r="65040" spans="30:30" x14ac:dyDescent="0.2">
      <c r="AD65040" s="22"/>
    </row>
    <row r="65041" spans="30:30" x14ac:dyDescent="0.2">
      <c r="AD65041" s="22"/>
    </row>
    <row r="65042" spans="30:30" x14ac:dyDescent="0.2">
      <c r="AD65042" s="22"/>
    </row>
    <row r="65043" spans="30:30" x14ac:dyDescent="0.2">
      <c r="AD65043" s="22"/>
    </row>
    <row r="65044" spans="30:30" x14ac:dyDescent="0.2">
      <c r="AD65044" s="22"/>
    </row>
    <row r="65045" spans="30:30" x14ac:dyDescent="0.2">
      <c r="AD65045" s="22"/>
    </row>
    <row r="65046" spans="30:30" x14ac:dyDescent="0.2">
      <c r="AD65046" s="22"/>
    </row>
    <row r="65047" spans="30:30" x14ac:dyDescent="0.2">
      <c r="AD65047" s="22"/>
    </row>
    <row r="65048" spans="30:30" x14ac:dyDescent="0.2">
      <c r="AD65048" s="22"/>
    </row>
    <row r="65049" spans="30:30" x14ac:dyDescent="0.2">
      <c r="AD65049" s="22"/>
    </row>
    <row r="65050" spans="30:30" x14ac:dyDescent="0.2">
      <c r="AD65050" s="22"/>
    </row>
    <row r="65051" spans="30:30" x14ac:dyDescent="0.2">
      <c r="AD65051" s="22"/>
    </row>
    <row r="65052" spans="30:30" x14ac:dyDescent="0.2">
      <c r="AD65052" s="22"/>
    </row>
    <row r="65053" spans="30:30" x14ac:dyDescent="0.2">
      <c r="AD65053" s="22"/>
    </row>
    <row r="65054" spans="30:30" x14ac:dyDescent="0.2">
      <c r="AD65054" s="22"/>
    </row>
    <row r="65055" spans="30:30" x14ac:dyDescent="0.2">
      <c r="AD65055" s="22"/>
    </row>
    <row r="65056" spans="30:30" x14ac:dyDescent="0.2">
      <c r="AD65056" s="22"/>
    </row>
    <row r="65057" spans="30:30" x14ac:dyDescent="0.2">
      <c r="AD65057" s="22"/>
    </row>
    <row r="65058" spans="30:30" x14ac:dyDescent="0.2">
      <c r="AD65058" s="22"/>
    </row>
    <row r="65059" spans="30:30" x14ac:dyDescent="0.2">
      <c r="AD65059" s="22"/>
    </row>
    <row r="65060" spans="30:30" x14ac:dyDescent="0.2">
      <c r="AD65060" s="22"/>
    </row>
    <row r="65061" spans="30:30" x14ac:dyDescent="0.2">
      <c r="AD65061" s="22"/>
    </row>
    <row r="65062" spans="30:30" x14ac:dyDescent="0.2">
      <c r="AD65062" s="22"/>
    </row>
    <row r="65063" spans="30:30" x14ac:dyDescent="0.2">
      <c r="AD65063" s="22"/>
    </row>
    <row r="65064" spans="30:30" x14ac:dyDescent="0.2">
      <c r="AD65064" s="22"/>
    </row>
    <row r="65065" spans="30:30" x14ac:dyDescent="0.2">
      <c r="AD65065" s="22"/>
    </row>
    <row r="65066" spans="30:30" x14ac:dyDescent="0.2">
      <c r="AD65066" s="22"/>
    </row>
    <row r="65067" spans="30:30" x14ac:dyDescent="0.2">
      <c r="AD65067" s="22"/>
    </row>
    <row r="65068" spans="30:30" x14ac:dyDescent="0.2">
      <c r="AD65068" s="22"/>
    </row>
    <row r="65069" spans="30:30" x14ac:dyDescent="0.2">
      <c r="AD65069" s="22"/>
    </row>
    <row r="65070" spans="30:30" x14ac:dyDescent="0.2">
      <c r="AD65070" s="22"/>
    </row>
    <row r="65071" spans="30:30" x14ac:dyDescent="0.2">
      <c r="AD65071" s="22"/>
    </row>
    <row r="65072" spans="30:30" x14ac:dyDescent="0.2">
      <c r="AD65072" s="22"/>
    </row>
    <row r="65073" spans="30:30" x14ac:dyDescent="0.2">
      <c r="AD65073" s="22"/>
    </row>
    <row r="65074" spans="30:30" x14ac:dyDescent="0.2">
      <c r="AD65074" s="22"/>
    </row>
    <row r="65075" spans="30:30" x14ac:dyDescent="0.2">
      <c r="AD65075" s="22"/>
    </row>
    <row r="65076" spans="30:30" x14ac:dyDescent="0.2">
      <c r="AD65076" s="22"/>
    </row>
    <row r="65077" spans="30:30" x14ac:dyDescent="0.2">
      <c r="AD65077" s="22"/>
    </row>
    <row r="65078" spans="30:30" x14ac:dyDescent="0.2">
      <c r="AD65078" s="22"/>
    </row>
    <row r="65079" spans="30:30" x14ac:dyDescent="0.2">
      <c r="AD65079" s="22"/>
    </row>
    <row r="65080" spans="30:30" x14ac:dyDescent="0.2">
      <c r="AD65080" s="22"/>
    </row>
    <row r="65081" spans="30:30" x14ac:dyDescent="0.2">
      <c r="AD65081" s="22"/>
    </row>
    <row r="65082" spans="30:30" x14ac:dyDescent="0.2">
      <c r="AD65082" s="22"/>
    </row>
    <row r="65083" spans="30:30" x14ac:dyDescent="0.2">
      <c r="AD65083" s="22"/>
    </row>
    <row r="65084" spans="30:30" x14ac:dyDescent="0.2">
      <c r="AD65084" s="22"/>
    </row>
    <row r="65085" spans="30:30" x14ac:dyDescent="0.2">
      <c r="AD65085" s="22"/>
    </row>
    <row r="65086" spans="30:30" x14ac:dyDescent="0.2">
      <c r="AD65086" s="22"/>
    </row>
    <row r="65087" spans="30:30" x14ac:dyDescent="0.2">
      <c r="AD65087" s="22"/>
    </row>
    <row r="65088" spans="30:30" x14ac:dyDescent="0.2">
      <c r="AD65088" s="22"/>
    </row>
    <row r="65089" spans="30:30" x14ac:dyDescent="0.2">
      <c r="AD65089" s="22"/>
    </row>
    <row r="65090" spans="30:30" x14ac:dyDescent="0.2">
      <c r="AD65090" s="22"/>
    </row>
    <row r="65091" spans="30:30" x14ac:dyDescent="0.2">
      <c r="AD65091" s="22"/>
    </row>
    <row r="65092" spans="30:30" x14ac:dyDescent="0.2">
      <c r="AD65092" s="22"/>
    </row>
    <row r="65093" spans="30:30" x14ac:dyDescent="0.2">
      <c r="AD65093" s="22"/>
    </row>
    <row r="65094" spans="30:30" x14ac:dyDescent="0.2">
      <c r="AD65094" s="22"/>
    </row>
    <row r="65095" spans="30:30" x14ac:dyDescent="0.2">
      <c r="AD65095" s="22"/>
    </row>
    <row r="65096" spans="30:30" x14ac:dyDescent="0.2">
      <c r="AD65096" s="22"/>
    </row>
    <row r="65097" spans="30:30" x14ac:dyDescent="0.2">
      <c r="AD65097" s="22"/>
    </row>
    <row r="65098" spans="30:30" x14ac:dyDescent="0.2">
      <c r="AD65098" s="22"/>
    </row>
    <row r="65099" spans="30:30" x14ac:dyDescent="0.2">
      <c r="AD65099" s="22"/>
    </row>
    <row r="65100" spans="30:30" x14ac:dyDescent="0.2">
      <c r="AD65100" s="22"/>
    </row>
    <row r="65101" spans="30:30" x14ac:dyDescent="0.2">
      <c r="AD65101" s="22"/>
    </row>
    <row r="65102" spans="30:30" x14ac:dyDescent="0.2">
      <c r="AD65102" s="22"/>
    </row>
    <row r="65103" spans="30:30" x14ac:dyDescent="0.2">
      <c r="AD65103" s="22"/>
    </row>
    <row r="65104" spans="30:30" x14ac:dyDescent="0.2">
      <c r="AD65104" s="22"/>
    </row>
    <row r="65105" spans="30:30" x14ac:dyDescent="0.2">
      <c r="AD65105" s="22"/>
    </row>
    <row r="65106" spans="30:30" x14ac:dyDescent="0.2">
      <c r="AD65106" s="22"/>
    </row>
    <row r="65107" spans="30:30" x14ac:dyDescent="0.2">
      <c r="AD65107" s="22"/>
    </row>
    <row r="65108" spans="30:30" x14ac:dyDescent="0.2">
      <c r="AD65108" s="22"/>
    </row>
    <row r="65109" spans="30:30" x14ac:dyDescent="0.2">
      <c r="AD65109" s="22"/>
    </row>
    <row r="65110" spans="30:30" x14ac:dyDescent="0.2">
      <c r="AD65110" s="22"/>
    </row>
    <row r="65111" spans="30:30" x14ac:dyDescent="0.2">
      <c r="AD65111" s="22"/>
    </row>
    <row r="65112" spans="30:30" x14ac:dyDescent="0.2">
      <c r="AD65112" s="22"/>
    </row>
    <row r="65113" spans="30:30" x14ac:dyDescent="0.2">
      <c r="AD65113" s="22"/>
    </row>
    <row r="65114" spans="30:30" x14ac:dyDescent="0.2">
      <c r="AD65114" s="22"/>
    </row>
    <row r="65115" spans="30:30" x14ac:dyDescent="0.2">
      <c r="AD65115" s="22"/>
    </row>
    <row r="65116" spans="30:30" x14ac:dyDescent="0.2">
      <c r="AD65116" s="22"/>
    </row>
    <row r="65117" spans="30:30" x14ac:dyDescent="0.2">
      <c r="AD65117" s="22"/>
    </row>
    <row r="65118" spans="30:30" x14ac:dyDescent="0.2">
      <c r="AD65118" s="22"/>
    </row>
    <row r="65119" spans="30:30" x14ac:dyDescent="0.2">
      <c r="AD65119" s="22"/>
    </row>
    <row r="65120" spans="30:30" x14ac:dyDescent="0.2">
      <c r="AD65120" s="22"/>
    </row>
    <row r="65121" spans="30:30" x14ac:dyDescent="0.2">
      <c r="AD65121" s="22"/>
    </row>
    <row r="65122" spans="30:30" x14ac:dyDescent="0.2">
      <c r="AD65122" s="22"/>
    </row>
    <row r="65123" spans="30:30" x14ac:dyDescent="0.2">
      <c r="AD65123" s="22"/>
    </row>
    <row r="65124" spans="30:30" x14ac:dyDescent="0.2">
      <c r="AD65124" s="22"/>
    </row>
    <row r="65125" spans="30:30" x14ac:dyDescent="0.2">
      <c r="AD65125" s="22"/>
    </row>
    <row r="65126" spans="30:30" x14ac:dyDescent="0.2">
      <c r="AD65126" s="22"/>
    </row>
    <row r="65127" spans="30:30" x14ac:dyDescent="0.2">
      <c r="AD65127" s="22"/>
    </row>
    <row r="65128" spans="30:30" x14ac:dyDescent="0.2">
      <c r="AD65128" s="22"/>
    </row>
    <row r="65129" spans="30:30" x14ac:dyDescent="0.2">
      <c r="AD65129" s="22"/>
    </row>
    <row r="65130" spans="30:30" x14ac:dyDescent="0.2">
      <c r="AD65130" s="22"/>
    </row>
    <row r="65131" spans="30:30" x14ac:dyDescent="0.2">
      <c r="AD65131" s="22"/>
    </row>
    <row r="65132" spans="30:30" x14ac:dyDescent="0.2">
      <c r="AD65132" s="22"/>
    </row>
    <row r="65133" spans="30:30" x14ac:dyDescent="0.2">
      <c r="AD65133" s="22"/>
    </row>
    <row r="65134" spans="30:30" x14ac:dyDescent="0.2">
      <c r="AD65134" s="22"/>
    </row>
    <row r="65135" spans="30:30" x14ac:dyDescent="0.2">
      <c r="AD65135" s="22"/>
    </row>
    <row r="65136" spans="30:30" x14ac:dyDescent="0.2">
      <c r="AD65136" s="22"/>
    </row>
    <row r="65137" spans="30:30" x14ac:dyDescent="0.2">
      <c r="AD65137" s="22"/>
    </row>
    <row r="65138" spans="30:30" x14ac:dyDescent="0.2">
      <c r="AD65138" s="22"/>
    </row>
    <row r="65139" spans="30:30" x14ac:dyDescent="0.2">
      <c r="AD65139" s="22"/>
    </row>
    <row r="65140" spans="30:30" x14ac:dyDescent="0.2">
      <c r="AD65140" s="22"/>
    </row>
    <row r="65141" spans="30:30" x14ac:dyDescent="0.2">
      <c r="AD65141" s="22"/>
    </row>
    <row r="65142" spans="30:30" x14ac:dyDescent="0.2">
      <c r="AD65142" s="22"/>
    </row>
    <row r="65143" spans="30:30" x14ac:dyDescent="0.2">
      <c r="AD65143" s="22"/>
    </row>
    <row r="65144" spans="30:30" x14ac:dyDescent="0.2">
      <c r="AD65144" s="22"/>
    </row>
    <row r="65145" spans="30:30" x14ac:dyDescent="0.2">
      <c r="AD65145" s="22"/>
    </row>
    <row r="65146" spans="30:30" x14ac:dyDescent="0.2">
      <c r="AD65146" s="22"/>
    </row>
    <row r="65147" spans="30:30" x14ac:dyDescent="0.2">
      <c r="AD65147" s="22"/>
    </row>
    <row r="65148" spans="30:30" x14ac:dyDescent="0.2">
      <c r="AD65148" s="22"/>
    </row>
    <row r="65149" spans="30:30" x14ac:dyDescent="0.2">
      <c r="AD65149" s="22"/>
    </row>
    <row r="65150" spans="30:30" x14ac:dyDescent="0.2">
      <c r="AD65150" s="22"/>
    </row>
    <row r="65151" spans="30:30" x14ac:dyDescent="0.2">
      <c r="AD65151" s="22"/>
    </row>
    <row r="65152" spans="30:30" x14ac:dyDescent="0.2">
      <c r="AD65152" s="22"/>
    </row>
    <row r="65153" spans="30:30" x14ac:dyDescent="0.2">
      <c r="AD65153" s="22"/>
    </row>
    <row r="65154" spans="30:30" x14ac:dyDescent="0.2">
      <c r="AD65154" s="22"/>
    </row>
    <row r="65155" spans="30:30" x14ac:dyDescent="0.2">
      <c r="AD65155" s="22"/>
    </row>
    <row r="65156" spans="30:30" x14ac:dyDescent="0.2">
      <c r="AD65156" s="22"/>
    </row>
    <row r="65157" spans="30:30" x14ac:dyDescent="0.2">
      <c r="AD65157" s="22"/>
    </row>
    <row r="65158" spans="30:30" x14ac:dyDescent="0.2">
      <c r="AD65158" s="22"/>
    </row>
    <row r="65159" spans="30:30" x14ac:dyDescent="0.2">
      <c r="AD65159" s="22"/>
    </row>
    <row r="65160" spans="30:30" x14ac:dyDescent="0.2">
      <c r="AD65160" s="22"/>
    </row>
    <row r="65161" spans="30:30" x14ac:dyDescent="0.2">
      <c r="AD65161" s="22"/>
    </row>
    <row r="65162" spans="30:30" x14ac:dyDescent="0.2">
      <c r="AD65162" s="22"/>
    </row>
    <row r="65163" spans="30:30" x14ac:dyDescent="0.2">
      <c r="AD65163" s="22"/>
    </row>
    <row r="65164" spans="30:30" x14ac:dyDescent="0.2">
      <c r="AD65164" s="22"/>
    </row>
    <row r="65165" spans="30:30" x14ac:dyDescent="0.2">
      <c r="AD65165" s="22"/>
    </row>
    <row r="65166" spans="30:30" x14ac:dyDescent="0.2">
      <c r="AD65166" s="22"/>
    </row>
    <row r="65167" spans="30:30" x14ac:dyDescent="0.2">
      <c r="AD65167" s="22"/>
    </row>
    <row r="65168" spans="30:30" x14ac:dyDescent="0.2">
      <c r="AD65168" s="22"/>
    </row>
    <row r="65169" spans="30:30" x14ac:dyDescent="0.2">
      <c r="AD65169" s="22"/>
    </row>
    <row r="65170" spans="30:30" x14ac:dyDescent="0.2">
      <c r="AD65170" s="22"/>
    </row>
    <row r="65171" spans="30:30" x14ac:dyDescent="0.2">
      <c r="AD65171" s="22"/>
    </row>
    <row r="65172" spans="30:30" x14ac:dyDescent="0.2">
      <c r="AD65172" s="22"/>
    </row>
    <row r="65173" spans="30:30" x14ac:dyDescent="0.2">
      <c r="AD65173" s="22"/>
    </row>
    <row r="65174" spans="30:30" x14ac:dyDescent="0.2">
      <c r="AD65174" s="22"/>
    </row>
    <row r="65175" spans="30:30" x14ac:dyDescent="0.2">
      <c r="AD65175" s="22"/>
    </row>
    <row r="65176" spans="30:30" x14ac:dyDescent="0.2">
      <c r="AD65176" s="22"/>
    </row>
    <row r="65177" spans="30:30" x14ac:dyDescent="0.2">
      <c r="AD65177" s="22"/>
    </row>
    <row r="65178" spans="30:30" x14ac:dyDescent="0.2">
      <c r="AD65178" s="22"/>
    </row>
    <row r="65179" spans="30:30" x14ac:dyDescent="0.2">
      <c r="AD65179" s="22"/>
    </row>
    <row r="65180" spans="30:30" x14ac:dyDescent="0.2">
      <c r="AD65180" s="22"/>
    </row>
    <row r="65181" spans="30:30" x14ac:dyDescent="0.2">
      <c r="AD65181" s="22"/>
    </row>
    <row r="65182" spans="30:30" x14ac:dyDescent="0.2">
      <c r="AD65182" s="22"/>
    </row>
    <row r="65183" spans="30:30" x14ac:dyDescent="0.2">
      <c r="AD65183" s="22"/>
    </row>
    <row r="65184" spans="30:30" x14ac:dyDescent="0.2">
      <c r="AD65184" s="22"/>
    </row>
    <row r="65185" spans="30:30" x14ac:dyDescent="0.2">
      <c r="AD65185" s="22"/>
    </row>
    <row r="65186" spans="30:30" x14ac:dyDescent="0.2">
      <c r="AD65186" s="22"/>
    </row>
    <row r="65187" spans="30:30" x14ac:dyDescent="0.2">
      <c r="AD65187" s="22"/>
    </row>
    <row r="65188" spans="30:30" x14ac:dyDescent="0.2">
      <c r="AD65188" s="22"/>
    </row>
    <row r="65189" spans="30:30" x14ac:dyDescent="0.2">
      <c r="AD65189" s="22"/>
    </row>
    <row r="65190" spans="30:30" x14ac:dyDescent="0.2">
      <c r="AD65190" s="22"/>
    </row>
    <row r="65191" spans="30:30" x14ac:dyDescent="0.2">
      <c r="AD65191" s="22"/>
    </row>
    <row r="65192" spans="30:30" x14ac:dyDescent="0.2">
      <c r="AD65192" s="22"/>
    </row>
    <row r="65193" spans="30:30" x14ac:dyDescent="0.2">
      <c r="AD65193" s="22"/>
    </row>
    <row r="65194" spans="30:30" x14ac:dyDescent="0.2">
      <c r="AD65194" s="22"/>
    </row>
    <row r="65195" spans="30:30" x14ac:dyDescent="0.2">
      <c r="AD65195" s="22"/>
    </row>
    <row r="65196" spans="30:30" x14ac:dyDescent="0.2">
      <c r="AD65196" s="22"/>
    </row>
    <row r="65197" spans="30:30" x14ac:dyDescent="0.2">
      <c r="AD65197" s="22"/>
    </row>
    <row r="65198" spans="30:30" x14ac:dyDescent="0.2">
      <c r="AD65198" s="22"/>
    </row>
    <row r="65199" spans="30:30" x14ac:dyDescent="0.2">
      <c r="AD65199" s="22"/>
    </row>
    <row r="65200" spans="30:30" x14ac:dyDescent="0.2">
      <c r="AD65200" s="22"/>
    </row>
    <row r="65201" spans="30:30" x14ac:dyDescent="0.2">
      <c r="AD65201" s="22"/>
    </row>
    <row r="65202" spans="30:30" x14ac:dyDescent="0.2">
      <c r="AD65202" s="22"/>
    </row>
    <row r="65203" spans="30:30" x14ac:dyDescent="0.2">
      <c r="AD65203" s="22"/>
    </row>
    <row r="65204" spans="30:30" x14ac:dyDescent="0.2">
      <c r="AD65204" s="22"/>
    </row>
    <row r="65205" spans="30:30" x14ac:dyDescent="0.2">
      <c r="AD65205" s="22"/>
    </row>
    <row r="65206" spans="30:30" x14ac:dyDescent="0.2">
      <c r="AD65206" s="22"/>
    </row>
    <row r="65207" spans="30:30" x14ac:dyDescent="0.2">
      <c r="AD65207" s="22"/>
    </row>
    <row r="65208" spans="30:30" x14ac:dyDescent="0.2">
      <c r="AD65208" s="22"/>
    </row>
    <row r="65209" spans="30:30" x14ac:dyDescent="0.2">
      <c r="AD65209" s="22"/>
    </row>
    <row r="65210" spans="30:30" x14ac:dyDescent="0.2">
      <c r="AD65210" s="22"/>
    </row>
    <row r="65211" spans="30:30" x14ac:dyDescent="0.2">
      <c r="AD65211" s="22"/>
    </row>
    <row r="65212" spans="30:30" x14ac:dyDescent="0.2">
      <c r="AD65212" s="22"/>
    </row>
    <row r="65213" spans="30:30" x14ac:dyDescent="0.2">
      <c r="AD65213" s="22"/>
    </row>
    <row r="65214" spans="30:30" x14ac:dyDescent="0.2">
      <c r="AD65214" s="22"/>
    </row>
    <row r="65215" spans="30:30" x14ac:dyDescent="0.2">
      <c r="AD65215" s="22"/>
    </row>
    <row r="65216" spans="30:30" x14ac:dyDescent="0.2">
      <c r="AD65216" s="22"/>
    </row>
    <row r="65217" spans="30:30" x14ac:dyDescent="0.2">
      <c r="AD65217" s="22"/>
    </row>
    <row r="65218" spans="30:30" x14ac:dyDescent="0.2">
      <c r="AD65218" s="22"/>
    </row>
    <row r="65219" spans="30:30" x14ac:dyDescent="0.2">
      <c r="AD65219" s="22"/>
    </row>
    <row r="65220" spans="30:30" x14ac:dyDescent="0.2">
      <c r="AD65220" s="22"/>
    </row>
    <row r="65221" spans="30:30" x14ac:dyDescent="0.2">
      <c r="AD65221" s="22"/>
    </row>
    <row r="65222" spans="30:30" x14ac:dyDescent="0.2">
      <c r="AD65222" s="22"/>
    </row>
    <row r="65223" spans="30:30" x14ac:dyDescent="0.2">
      <c r="AD65223" s="22"/>
    </row>
    <row r="65224" spans="30:30" x14ac:dyDescent="0.2">
      <c r="AD65224" s="22"/>
    </row>
    <row r="65225" spans="30:30" x14ac:dyDescent="0.2">
      <c r="AD65225" s="22"/>
    </row>
    <row r="65226" spans="30:30" x14ac:dyDescent="0.2">
      <c r="AD65226" s="22"/>
    </row>
    <row r="65227" spans="30:30" x14ac:dyDescent="0.2">
      <c r="AD65227" s="22"/>
    </row>
    <row r="65228" spans="30:30" x14ac:dyDescent="0.2">
      <c r="AD65228" s="22"/>
    </row>
    <row r="65229" spans="30:30" x14ac:dyDescent="0.2">
      <c r="AD65229" s="22"/>
    </row>
    <row r="65230" spans="30:30" x14ac:dyDescent="0.2">
      <c r="AD65230" s="22"/>
    </row>
    <row r="65231" spans="30:30" x14ac:dyDescent="0.2">
      <c r="AD65231" s="22"/>
    </row>
    <row r="65232" spans="30:30" x14ac:dyDescent="0.2">
      <c r="AD65232" s="22"/>
    </row>
    <row r="65233" spans="30:30" x14ac:dyDescent="0.2">
      <c r="AD65233" s="22"/>
    </row>
    <row r="65234" spans="30:30" x14ac:dyDescent="0.2">
      <c r="AD65234" s="22"/>
    </row>
    <row r="65235" spans="30:30" x14ac:dyDescent="0.2">
      <c r="AD65235" s="22"/>
    </row>
    <row r="65236" spans="30:30" x14ac:dyDescent="0.2">
      <c r="AD65236" s="22"/>
    </row>
    <row r="65237" spans="30:30" x14ac:dyDescent="0.2">
      <c r="AD65237" s="22"/>
    </row>
    <row r="65238" spans="30:30" x14ac:dyDescent="0.2">
      <c r="AD65238" s="22"/>
    </row>
    <row r="65239" spans="30:30" x14ac:dyDescent="0.2">
      <c r="AD65239" s="22"/>
    </row>
    <row r="65240" spans="30:30" x14ac:dyDescent="0.2">
      <c r="AD65240" s="22"/>
    </row>
    <row r="65241" spans="30:30" x14ac:dyDescent="0.2">
      <c r="AD65241" s="22"/>
    </row>
    <row r="65242" spans="30:30" x14ac:dyDescent="0.2">
      <c r="AD65242" s="22"/>
    </row>
    <row r="65243" spans="30:30" x14ac:dyDescent="0.2">
      <c r="AD65243" s="22"/>
    </row>
    <row r="65244" spans="30:30" x14ac:dyDescent="0.2">
      <c r="AD65244" s="22"/>
    </row>
    <row r="65245" spans="30:30" x14ac:dyDescent="0.2">
      <c r="AD65245" s="22"/>
    </row>
    <row r="65246" spans="30:30" x14ac:dyDescent="0.2">
      <c r="AD65246" s="22"/>
    </row>
    <row r="65247" spans="30:30" x14ac:dyDescent="0.2">
      <c r="AD65247" s="22"/>
    </row>
    <row r="65248" spans="30:30" x14ac:dyDescent="0.2">
      <c r="AD65248" s="22"/>
    </row>
    <row r="65249" spans="30:30" x14ac:dyDescent="0.2">
      <c r="AD65249" s="22"/>
    </row>
    <row r="65250" spans="30:30" x14ac:dyDescent="0.2">
      <c r="AD65250" s="22"/>
    </row>
    <row r="65251" spans="30:30" x14ac:dyDescent="0.2">
      <c r="AD65251" s="22"/>
    </row>
    <row r="65252" spans="30:30" x14ac:dyDescent="0.2">
      <c r="AD65252" s="22"/>
    </row>
    <row r="65253" spans="30:30" x14ac:dyDescent="0.2">
      <c r="AD65253" s="22"/>
    </row>
    <row r="65254" spans="30:30" x14ac:dyDescent="0.2">
      <c r="AD65254" s="22"/>
    </row>
    <row r="65255" spans="30:30" x14ac:dyDescent="0.2">
      <c r="AD65255" s="22"/>
    </row>
    <row r="65256" spans="30:30" x14ac:dyDescent="0.2">
      <c r="AD65256" s="22"/>
    </row>
    <row r="65257" spans="30:30" x14ac:dyDescent="0.2">
      <c r="AD65257" s="22"/>
    </row>
    <row r="65258" spans="30:30" x14ac:dyDescent="0.2">
      <c r="AD65258" s="22"/>
    </row>
    <row r="65259" spans="30:30" x14ac:dyDescent="0.2">
      <c r="AD65259" s="22"/>
    </row>
    <row r="65260" spans="30:30" x14ac:dyDescent="0.2">
      <c r="AD65260" s="22"/>
    </row>
    <row r="65261" spans="30:30" x14ac:dyDescent="0.2">
      <c r="AD65261" s="22"/>
    </row>
    <row r="65262" spans="30:30" x14ac:dyDescent="0.2">
      <c r="AD65262" s="22"/>
    </row>
    <row r="65263" spans="30:30" x14ac:dyDescent="0.2">
      <c r="AD65263" s="22"/>
    </row>
    <row r="65264" spans="30:30" x14ac:dyDescent="0.2">
      <c r="AD65264" s="22"/>
    </row>
    <row r="65265" spans="30:30" x14ac:dyDescent="0.2">
      <c r="AD65265" s="22"/>
    </row>
    <row r="65266" spans="30:30" x14ac:dyDescent="0.2">
      <c r="AD65266" s="22"/>
    </row>
    <row r="65267" spans="30:30" x14ac:dyDescent="0.2">
      <c r="AD65267" s="22"/>
    </row>
    <row r="65268" spans="30:30" x14ac:dyDescent="0.2">
      <c r="AD65268" s="22"/>
    </row>
    <row r="65269" spans="30:30" x14ac:dyDescent="0.2">
      <c r="AD65269" s="22"/>
    </row>
    <row r="65270" spans="30:30" x14ac:dyDescent="0.2">
      <c r="AD65270" s="22"/>
    </row>
    <row r="65271" spans="30:30" x14ac:dyDescent="0.2">
      <c r="AD65271" s="22"/>
    </row>
    <row r="65272" spans="30:30" x14ac:dyDescent="0.2">
      <c r="AD65272" s="22"/>
    </row>
    <row r="65273" spans="30:30" x14ac:dyDescent="0.2">
      <c r="AD65273" s="22"/>
    </row>
    <row r="65274" spans="30:30" x14ac:dyDescent="0.2">
      <c r="AD65274" s="22"/>
    </row>
    <row r="65275" spans="30:30" x14ac:dyDescent="0.2">
      <c r="AD65275" s="22"/>
    </row>
    <row r="65276" spans="30:30" x14ac:dyDescent="0.2">
      <c r="AD65276" s="22"/>
    </row>
    <row r="65277" spans="30:30" x14ac:dyDescent="0.2">
      <c r="AD65277" s="22"/>
    </row>
    <row r="65278" spans="30:30" x14ac:dyDescent="0.2">
      <c r="AD65278" s="22"/>
    </row>
    <row r="65279" spans="30:30" x14ac:dyDescent="0.2">
      <c r="AD65279" s="22"/>
    </row>
    <row r="65280" spans="30:30" x14ac:dyDescent="0.2">
      <c r="AD65280" s="22"/>
    </row>
    <row r="65281" spans="30:30" x14ac:dyDescent="0.2">
      <c r="AD65281" s="22"/>
    </row>
    <row r="65282" spans="30:30" x14ac:dyDescent="0.2">
      <c r="AD65282" s="22"/>
    </row>
    <row r="65283" spans="30:30" x14ac:dyDescent="0.2">
      <c r="AD65283" s="22"/>
    </row>
    <row r="65284" spans="30:30" x14ac:dyDescent="0.2">
      <c r="AD65284" s="22"/>
    </row>
    <row r="65285" spans="30:30" x14ac:dyDescent="0.2">
      <c r="AD65285" s="22"/>
    </row>
    <row r="65286" spans="30:30" x14ac:dyDescent="0.2">
      <c r="AD65286" s="22"/>
    </row>
    <row r="65287" spans="30:30" x14ac:dyDescent="0.2">
      <c r="AD65287" s="22"/>
    </row>
    <row r="65288" spans="30:30" x14ac:dyDescent="0.2">
      <c r="AD65288" s="22"/>
    </row>
    <row r="65289" spans="30:30" x14ac:dyDescent="0.2">
      <c r="AD65289" s="22"/>
    </row>
    <row r="65290" spans="30:30" x14ac:dyDescent="0.2">
      <c r="AD65290" s="22"/>
    </row>
    <row r="65291" spans="30:30" x14ac:dyDescent="0.2">
      <c r="AD65291" s="22"/>
    </row>
    <row r="65292" spans="30:30" x14ac:dyDescent="0.2">
      <c r="AD65292" s="22"/>
    </row>
    <row r="65293" spans="30:30" x14ac:dyDescent="0.2">
      <c r="AD65293" s="22"/>
    </row>
    <row r="65294" spans="30:30" x14ac:dyDescent="0.2">
      <c r="AD65294" s="22"/>
    </row>
    <row r="65295" spans="30:30" x14ac:dyDescent="0.2">
      <c r="AD65295" s="22"/>
    </row>
    <row r="65296" spans="30:30" x14ac:dyDescent="0.2">
      <c r="AD65296" s="22"/>
    </row>
    <row r="65297" spans="30:30" x14ac:dyDescent="0.2">
      <c r="AD65297" s="22"/>
    </row>
    <row r="65298" spans="30:30" x14ac:dyDescent="0.2">
      <c r="AD65298" s="22"/>
    </row>
    <row r="65299" spans="30:30" x14ac:dyDescent="0.2">
      <c r="AD65299" s="22"/>
    </row>
    <row r="65300" spans="30:30" x14ac:dyDescent="0.2">
      <c r="AD65300" s="22"/>
    </row>
    <row r="65301" spans="30:30" x14ac:dyDescent="0.2">
      <c r="AD65301" s="22"/>
    </row>
    <row r="65302" spans="30:30" x14ac:dyDescent="0.2">
      <c r="AD65302" s="22"/>
    </row>
    <row r="65303" spans="30:30" x14ac:dyDescent="0.2">
      <c r="AD65303" s="22"/>
    </row>
    <row r="65304" spans="30:30" x14ac:dyDescent="0.2">
      <c r="AD65304" s="22"/>
    </row>
    <row r="65305" spans="30:30" x14ac:dyDescent="0.2">
      <c r="AD65305" s="22"/>
    </row>
    <row r="65306" spans="30:30" x14ac:dyDescent="0.2">
      <c r="AD65306" s="22"/>
    </row>
    <row r="65307" spans="30:30" x14ac:dyDescent="0.2">
      <c r="AD65307" s="22"/>
    </row>
    <row r="65308" spans="30:30" x14ac:dyDescent="0.2">
      <c r="AD65308" s="22"/>
    </row>
    <row r="65309" spans="30:30" x14ac:dyDescent="0.2">
      <c r="AD65309" s="22"/>
    </row>
    <row r="65310" spans="30:30" x14ac:dyDescent="0.2">
      <c r="AD65310" s="22"/>
    </row>
    <row r="65311" spans="30:30" x14ac:dyDescent="0.2">
      <c r="AD65311" s="22"/>
    </row>
    <row r="65312" spans="30:30" x14ac:dyDescent="0.2">
      <c r="AD65312" s="22"/>
    </row>
    <row r="65313" spans="30:30" x14ac:dyDescent="0.2">
      <c r="AD65313" s="22"/>
    </row>
    <row r="65314" spans="30:30" x14ac:dyDescent="0.2">
      <c r="AD65314" s="22"/>
    </row>
    <row r="65315" spans="30:30" x14ac:dyDescent="0.2">
      <c r="AD65315" s="22"/>
    </row>
    <row r="65316" spans="30:30" x14ac:dyDescent="0.2">
      <c r="AD65316" s="22"/>
    </row>
    <row r="65317" spans="30:30" x14ac:dyDescent="0.2">
      <c r="AD65317" s="22"/>
    </row>
    <row r="65318" spans="30:30" x14ac:dyDescent="0.2">
      <c r="AD65318" s="22"/>
    </row>
    <row r="65319" spans="30:30" x14ac:dyDescent="0.2">
      <c r="AD65319" s="22"/>
    </row>
    <row r="65320" spans="30:30" x14ac:dyDescent="0.2">
      <c r="AD65320" s="22"/>
    </row>
    <row r="65321" spans="30:30" x14ac:dyDescent="0.2">
      <c r="AD65321" s="22"/>
    </row>
    <row r="65322" spans="30:30" x14ac:dyDescent="0.2">
      <c r="AD65322" s="22"/>
    </row>
    <row r="65323" spans="30:30" x14ac:dyDescent="0.2">
      <c r="AD65323" s="22"/>
    </row>
    <row r="65324" spans="30:30" x14ac:dyDescent="0.2">
      <c r="AD65324" s="22"/>
    </row>
    <row r="65325" spans="30:30" x14ac:dyDescent="0.2">
      <c r="AD65325" s="22"/>
    </row>
    <row r="65326" spans="30:30" x14ac:dyDescent="0.2">
      <c r="AD65326" s="22"/>
    </row>
    <row r="65327" spans="30:30" x14ac:dyDescent="0.2">
      <c r="AD65327" s="22"/>
    </row>
    <row r="65328" spans="30:30" x14ac:dyDescent="0.2">
      <c r="AD65328" s="22"/>
    </row>
    <row r="65329" spans="30:30" x14ac:dyDescent="0.2">
      <c r="AD65329" s="22"/>
    </row>
    <row r="65330" spans="30:30" x14ac:dyDescent="0.2">
      <c r="AD65330" s="22"/>
    </row>
    <row r="65331" spans="30:30" x14ac:dyDescent="0.2">
      <c r="AD65331" s="22"/>
    </row>
    <row r="65332" spans="30:30" x14ac:dyDescent="0.2">
      <c r="AD65332" s="22"/>
    </row>
    <row r="65333" spans="30:30" x14ac:dyDescent="0.2">
      <c r="AD65333" s="22"/>
    </row>
    <row r="65334" spans="30:30" x14ac:dyDescent="0.2">
      <c r="AD65334" s="22"/>
    </row>
    <row r="65335" spans="30:30" x14ac:dyDescent="0.2">
      <c r="AD65335" s="22"/>
    </row>
    <row r="65336" spans="30:30" x14ac:dyDescent="0.2">
      <c r="AD65336" s="22"/>
    </row>
    <row r="65337" spans="30:30" x14ac:dyDescent="0.2">
      <c r="AD65337" s="22"/>
    </row>
    <row r="65338" spans="30:30" x14ac:dyDescent="0.2">
      <c r="AD65338" s="22"/>
    </row>
    <row r="65339" spans="30:30" x14ac:dyDescent="0.2">
      <c r="AD65339" s="22"/>
    </row>
    <row r="65340" spans="30:30" x14ac:dyDescent="0.2">
      <c r="AD65340" s="22"/>
    </row>
    <row r="65341" spans="30:30" x14ac:dyDescent="0.2">
      <c r="AD65341" s="22"/>
    </row>
    <row r="65342" spans="30:30" x14ac:dyDescent="0.2">
      <c r="AD65342" s="22"/>
    </row>
    <row r="65343" spans="30:30" x14ac:dyDescent="0.2">
      <c r="AD65343" s="22"/>
    </row>
    <row r="65344" spans="30:30" x14ac:dyDescent="0.2">
      <c r="AD65344" s="22"/>
    </row>
    <row r="65345" spans="30:30" x14ac:dyDescent="0.2">
      <c r="AD65345" s="22"/>
    </row>
    <row r="65346" spans="30:30" x14ac:dyDescent="0.2">
      <c r="AD65346" s="22"/>
    </row>
    <row r="65347" spans="30:30" x14ac:dyDescent="0.2">
      <c r="AD65347" s="22"/>
    </row>
    <row r="65348" spans="30:30" x14ac:dyDescent="0.2">
      <c r="AD65348" s="22"/>
    </row>
    <row r="65349" spans="30:30" x14ac:dyDescent="0.2">
      <c r="AD65349" s="22"/>
    </row>
    <row r="65350" spans="30:30" x14ac:dyDescent="0.2">
      <c r="AD65350" s="22"/>
    </row>
    <row r="65351" spans="30:30" x14ac:dyDescent="0.2">
      <c r="AD65351" s="22"/>
    </row>
    <row r="65352" spans="30:30" x14ac:dyDescent="0.2">
      <c r="AD65352" s="22"/>
    </row>
    <row r="65353" spans="30:30" x14ac:dyDescent="0.2">
      <c r="AD65353" s="22"/>
    </row>
    <row r="65354" spans="30:30" x14ac:dyDescent="0.2">
      <c r="AD65354" s="22"/>
    </row>
    <row r="65355" spans="30:30" x14ac:dyDescent="0.2">
      <c r="AD65355" s="22"/>
    </row>
    <row r="65356" spans="30:30" x14ac:dyDescent="0.2">
      <c r="AD65356" s="22"/>
    </row>
    <row r="65357" spans="30:30" x14ac:dyDescent="0.2">
      <c r="AD65357" s="22"/>
    </row>
    <row r="65358" spans="30:30" x14ac:dyDescent="0.2">
      <c r="AD65358" s="22"/>
    </row>
    <row r="65359" spans="30:30" x14ac:dyDescent="0.2">
      <c r="AD65359" s="22"/>
    </row>
    <row r="65360" spans="30:30" x14ac:dyDescent="0.2">
      <c r="AD65360" s="22"/>
    </row>
    <row r="65361" spans="30:30" x14ac:dyDescent="0.2">
      <c r="AD65361" s="22"/>
    </row>
    <row r="65362" spans="30:30" x14ac:dyDescent="0.2">
      <c r="AD65362" s="22"/>
    </row>
    <row r="65363" spans="30:30" x14ac:dyDescent="0.2">
      <c r="AD65363" s="22"/>
    </row>
    <row r="65364" spans="30:30" x14ac:dyDescent="0.2">
      <c r="AD65364" s="22"/>
    </row>
    <row r="65365" spans="30:30" x14ac:dyDescent="0.2">
      <c r="AD65365" s="22"/>
    </row>
    <row r="65366" spans="30:30" x14ac:dyDescent="0.2">
      <c r="AD65366" s="22"/>
    </row>
    <row r="65367" spans="30:30" x14ac:dyDescent="0.2">
      <c r="AD65367" s="22"/>
    </row>
    <row r="65368" spans="30:30" x14ac:dyDescent="0.2">
      <c r="AD65368" s="22"/>
    </row>
    <row r="65369" spans="30:30" x14ac:dyDescent="0.2">
      <c r="AD65369" s="22"/>
    </row>
    <row r="65370" spans="30:30" x14ac:dyDescent="0.2">
      <c r="AD65370" s="22"/>
    </row>
    <row r="65371" spans="30:30" x14ac:dyDescent="0.2">
      <c r="AD65371" s="22"/>
    </row>
    <row r="65372" spans="30:30" x14ac:dyDescent="0.2">
      <c r="AD65372" s="22"/>
    </row>
    <row r="65373" spans="30:30" x14ac:dyDescent="0.2">
      <c r="AD65373" s="22"/>
    </row>
    <row r="65374" spans="30:30" x14ac:dyDescent="0.2">
      <c r="AD65374" s="22"/>
    </row>
    <row r="65375" spans="30:30" x14ac:dyDescent="0.2">
      <c r="AD65375" s="22"/>
    </row>
    <row r="65376" spans="30:30" x14ac:dyDescent="0.2">
      <c r="AD65376" s="22"/>
    </row>
    <row r="65377" spans="30:30" x14ac:dyDescent="0.2">
      <c r="AD65377" s="22"/>
    </row>
    <row r="65378" spans="30:30" x14ac:dyDescent="0.2">
      <c r="AD65378" s="22"/>
    </row>
    <row r="65379" spans="30:30" x14ac:dyDescent="0.2">
      <c r="AD65379" s="22"/>
    </row>
    <row r="65380" spans="30:30" x14ac:dyDescent="0.2">
      <c r="AD65380" s="22"/>
    </row>
    <row r="65381" spans="30:30" x14ac:dyDescent="0.2">
      <c r="AD65381" s="22"/>
    </row>
    <row r="65382" spans="30:30" x14ac:dyDescent="0.2">
      <c r="AD65382" s="22"/>
    </row>
    <row r="65383" spans="30:30" x14ac:dyDescent="0.2">
      <c r="AD65383" s="22"/>
    </row>
    <row r="65384" spans="30:30" x14ac:dyDescent="0.2">
      <c r="AD65384" s="22"/>
    </row>
    <row r="65385" spans="30:30" x14ac:dyDescent="0.2">
      <c r="AD65385" s="22"/>
    </row>
    <row r="65386" spans="30:30" x14ac:dyDescent="0.2">
      <c r="AD65386" s="22"/>
    </row>
    <row r="65387" spans="30:30" x14ac:dyDescent="0.2">
      <c r="AD65387" s="22"/>
    </row>
    <row r="65388" spans="30:30" x14ac:dyDescent="0.2">
      <c r="AD65388" s="22"/>
    </row>
    <row r="65389" spans="30:30" x14ac:dyDescent="0.2">
      <c r="AD65389" s="22"/>
    </row>
    <row r="65390" spans="30:30" x14ac:dyDescent="0.2">
      <c r="AD65390" s="22"/>
    </row>
    <row r="65391" spans="30:30" x14ac:dyDescent="0.2">
      <c r="AD65391" s="22"/>
    </row>
    <row r="65392" spans="30:30" x14ac:dyDescent="0.2">
      <c r="AD65392" s="22"/>
    </row>
    <row r="65393" spans="30:30" x14ac:dyDescent="0.2">
      <c r="AD65393" s="22"/>
    </row>
    <row r="65394" spans="30:30" x14ac:dyDescent="0.2">
      <c r="AD65394" s="22"/>
    </row>
    <row r="65395" spans="30:30" x14ac:dyDescent="0.2">
      <c r="AD65395" s="22"/>
    </row>
    <row r="65396" spans="30:30" x14ac:dyDescent="0.2">
      <c r="AD65396" s="22"/>
    </row>
    <row r="65397" spans="30:30" x14ac:dyDescent="0.2">
      <c r="AD65397" s="22"/>
    </row>
    <row r="65398" spans="30:30" x14ac:dyDescent="0.2">
      <c r="AD65398" s="22"/>
    </row>
    <row r="65399" spans="30:30" x14ac:dyDescent="0.2">
      <c r="AD65399" s="22"/>
    </row>
    <row r="65400" spans="30:30" x14ac:dyDescent="0.2">
      <c r="AD65400" s="22"/>
    </row>
    <row r="65401" spans="30:30" x14ac:dyDescent="0.2">
      <c r="AD65401" s="22"/>
    </row>
    <row r="65402" spans="30:30" x14ac:dyDescent="0.2">
      <c r="AD65402" s="22"/>
    </row>
    <row r="65403" spans="30:30" x14ac:dyDescent="0.2">
      <c r="AD65403" s="22"/>
    </row>
    <row r="65404" spans="30:30" x14ac:dyDescent="0.2">
      <c r="AD65404" s="22"/>
    </row>
    <row r="65405" spans="30:30" x14ac:dyDescent="0.2">
      <c r="AD65405" s="22"/>
    </row>
    <row r="65406" spans="30:30" x14ac:dyDescent="0.2">
      <c r="AD65406" s="22"/>
    </row>
    <row r="65407" spans="30:30" x14ac:dyDescent="0.2">
      <c r="AD65407" s="22"/>
    </row>
    <row r="65408" spans="30:30" x14ac:dyDescent="0.2">
      <c r="AD65408" s="22"/>
    </row>
    <row r="65409" spans="30:30" x14ac:dyDescent="0.2">
      <c r="AD65409" s="22"/>
    </row>
    <row r="65410" spans="30:30" x14ac:dyDescent="0.2">
      <c r="AD65410" s="22"/>
    </row>
    <row r="65411" spans="30:30" x14ac:dyDescent="0.2">
      <c r="AD65411" s="22"/>
    </row>
    <row r="65412" spans="30:30" x14ac:dyDescent="0.2">
      <c r="AD65412" s="22"/>
    </row>
    <row r="65413" spans="30:30" x14ac:dyDescent="0.2">
      <c r="AD65413" s="22"/>
    </row>
    <row r="65414" spans="30:30" x14ac:dyDescent="0.2">
      <c r="AD65414" s="22"/>
    </row>
    <row r="65415" spans="30:30" x14ac:dyDescent="0.2">
      <c r="AD65415" s="22"/>
    </row>
    <row r="65416" spans="30:30" x14ac:dyDescent="0.2">
      <c r="AD65416" s="22"/>
    </row>
    <row r="65417" spans="30:30" x14ac:dyDescent="0.2">
      <c r="AD65417" s="22"/>
    </row>
    <row r="65418" spans="30:30" x14ac:dyDescent="0.2">
      <c r="AD65418" s="22"/>
    </row>
    <row r="65419" spans="30:30" x14ac:dyDescent="0.2">
      <c r="AD65419" s="22"/>
    </row>
    <row r="65420" spans="30:30" x14ac:dyDescent="0.2">
      <c r="AD65420" s="22"/>
    </row>
    <row r="65421" spans="30:30" x14ac:dyDescent="0.2">
      <c r="AD65421" s="22"/>
    </row>
    <row r="65422" spans="30:30" x14ac:dyDescent="0.2">
      <c r="AD65422" s="22"/>
    </row>
    <row r="65423" spans="30:30" x14ac:dyDescent="0.2">
      <c r="AD65423" s="22"/>
    </row>
    <row r="65424" spans="30:30" x14ac:dyDescent="0.2">
      <c r="AD65424" s="22"/>
    </row>
    <row r="65425" spans="30:30" x14ac:dyDescent="0.2">
      <c r="AD65425" s="22"/>
    </row>
    <row r="65426" spans="30:30" x14ac:dyDescent="0.2">
      <c r="AD65426" s="22"/>
    </row>
    <row r="65427" spans="30:30" x14ac:dyDescent="0.2">
      <c r="AD65427" s="22"/>
    </row>
    <row r="65428" spans="30:30" x14ac:dyDescent="0.2">
      <c r="AD65428" s="22"/>
    </row>
    <row r="65429" spans="30:30" x14ac:dyDescent="0.2">
      <c r="AD65429" s="22"/>
    </row>
    <row r="65430" spans="30:30" x14ac:dyDescent="0.2">
      <c r="AD65430" s="22"/>
    </row>
    <row r="65431" spans="30:30" x14ac:dyDescent="0.2">
      <c r="AD65431" s="22"/>
    </row>
    <row r="65432" spans="30:30" x14ac:dyDescent="0.2">
      <c r="AD65432" s="22"/>
    </row>
    <row r="65433" spans="30:30" x14ac:dyDescent="0.2">
      <c r="AD65433" s="22"/>
    </row>
    <row r="65434" spans="30:30" x14ac:dyDescent="0.2">
      <c r="AD65434" s="22"/>
    </row>
    <row r="65435" spans="30:30" x14ac:dyDescent="0.2">
      <c r="AD65435" s="22"/>
    </row>
    <row r="65436" spans="30:30" x14ac:dyDescent="0.2">
      <c r="AD65436" s="22"/>
    </row>
    <row r="65437" spans="30:30" x14ac:dyDescent="0.2">
      <c r="AD65437" s="22"/>
    </row>
    <row r="65438" spans="30:30" x14ac:dyDescent="0.2">
      <c r="AD65438" s="22"/>
    </row>
    <row r="65439" spans="30:30" x14ac:dyDescent="0.2">
      <c r="AD65439" s="22"/>
    </row>
    <row r="65440" spans="30:30" x14ac:dyDescent="0.2">
      <c r="AD65440" s="22"/>
    </row>
    <row r="65441" spans="30:30" x14ac:dyDescent="0.2">
      <c r="AD65441" s="22"/>
    </row>
    <row r="65442" spans="30:30" x14ac:dyDescent="0.2">
      <c r="AD65442" s="22"/>
    </row>
    <row r="65443" spans="30:30" x14ac:dyDescent="0.2">
      <c r="AD65443" s="22"/>
    </row>
    <row r="65444" spans="30:30" x14ac:dyDescent="0.2">
      <c r="AD65444" s="22"/>
    </row>
    <row r="65445" spans="30:30" x14ac:dyDescent="0.2">
      <c r="AD65445" s="22"/>
    </row>
    <row r="65446" spans="30:30" x14ac:dyDescent="0.2">
      <c r="AD65446" s="22"/>
    </row>
    <row r="65447" spans="30:30" x14ac:dyDescent="0.2">
      <c r="AD65447" s="22"/>
    </row>
    <row r="65448" spans="30:30" x14ac:dyDescent="0.2">
      <c r="AD65448" s="22"/>
    </row>
    <row r="65449" spans="30:30" x14ac:dyDescent="0.2">
      <c r="AD65449" s="22"/>
    </row>
    <row r="65450" spans="30:30" x14ac:dyDescent="0.2">
      <c r="AD65450" s="22"/>
    </row>
    <row r="65451" spans="30:30" x14ac:dyDescent="0.2">
      <c r="AD65451" s="22"/>
    </row>
    <row r="65452" spans="30:30" x14ac:dyDescent="0.2">
      <c r="AD65452" s="22"/>
    </row>
    <row r="65453" spans="30:30" x14ac:dyDescent="0.2">
      <c r="AD65453" s="22"/>
    </row>
    <row r="65454" spans="30:30" x14ac:dyDescent="0.2">
      <c r="AD65454" s="22"/>
    </row>
    <row r="65455" spans="30:30" x14ac:dyDescent="0.2">
      <c r="AD65455" s="22"/>
    </row>
    <row r="65456" spans="30:30" x14ac:dyDescent="0.2">
      <c r="AD65456" s="22"/>
    </row>
    <row r="65457" spans="30:30" x14ac:dyDescent="0.2">
      <c r="AD65457" s="22"/>
    </row>
    <row r="65458" spans="30:30" x14ac:dyDescent="0.2">
      <c r="AD65458" s="22"/>
    </row>
    <row r="65459" spans="30:30" x14ac:dyDescent="0.2">
      <c r="AD65459" s="22"/>
    </row>
    <row r="65460" spans="30:30" x14ac:dyDescent="0.2">
      <c r="AD65460" s="22"/>
    </row>
    <row r="65461" spans="30:30" x14ac:dyDescent="0.2">
      <c r="AD65461" s="22"/>
    </row>
    <row r="65462" spans="30:30" x14ac:dyDescent="0.2">
      <c r="AD65462" s="22"/>
    </row>
    <row r="65463" spans="30:30" x14ac:dyDescent="0.2">
      <c r="AD65463" s="22"/>
    </row>
    <row r="65464" spans="30:30" x14ac:dyDescent="0.2">
      <c r="AD65464" s="22"/>
    </row>
    <row r="65465" spans="30:30" x14ac:dyDescent="0.2">
      <c r="AD65465" s="22"/>
    </row>
    <row r="65466" spans="30:30" x14ac:dyDescent="0.2">
      <c r="AD65466" s="22"/>
    </row>
    <row r="65467" spans="30:30" x14ac:dyDescent="0.2">
      <c r="AD65467" s="22"/>
    </row>
    <row r="65468" spans="30:30" x14ac:dyDescent="0.2">
      <c r="AD65468" s="22"/>
    </row>
    <row r="65469" spans="30:30" x14ac:dyDescent="0.2">
      <c r="AD65469" s="22"/>
    </row>
    <row r="65470" spans="30:30" x14ac:dyDescent="0.2">
      <c r="AD65470" s="22"/>
    </row>
    <row r="65471" spans="30:30" x14ac:dyDescent="0.2">
      <c r="AD65471" s="22"/>
    </row>
    <row r="65472" spans="30:30" x14ac:dyDescent="0.2">
      <c r="AD65472" s="22"/>
    </row>
    <row r="65473" spans="30:30" x14ac:dyDescent="0.2">
      <c r="AD65473" s="22"/>
    </row>
    <row r="65474" spans="30:30" x14ac:dyDescent="0.2">
      <c r="AD65474" s="22"/>
    </row>
    <row r="65475" spans="30:30" x14ac:dyDescent="0.2">
      <c r="AD65475" s="22"/>
    </row>
    <row r="65476" spans="30:30" x14ac:dyDescent="0.2">
      <c r="AD65476" s="22"/>
    </row>
    <row r="65477" spans="30:30" x14ac:dyDescent="0.2">
      <c r="AD65477" s="22"/>
    </row>
    <row r="65478" spans="30:30" x14ac:dyDescent="0.2">
      <c r="AD65478" s="22"/>
    </row>
    <row r="65479" spans="30:30" x14ac:dyDescent="0.2">
      <c r="AD65479" s="22"/>
    </row>
    <row r="65480" spans="30:30" x14ac:dyDescent="0.2">
      <c r="AD65480" s="22"/>
    </row>
    <row r="65481" spans="30:30" x14ac:dyDescent="0.2">
      <c r="AD65481" s="22"/>
    </row>
    <row r="65482" spans="30:30" x14ac:dyDescent="0.2">
      <c r="AD65482" s="22"/>
    </row>
    <row r="65483" spans="30:30" x14ac:dyDescent="0.2">
      <c r="AD65483" s="22"/>
    </row>
    <row r="65484" spans="30:30" x14ac:dyDescent="0.2">
      <c r="AD65484" s="22"/>
    </row>
    <row r="65485" spans="30:30" x14ac:dyDescent="0.2">
      <c r="AD65485" s="22"/>
    </row>
    <row r="65486" spans="30:30" x14ac:dyDescent="0.2">
      <c r="AD65486" s="22"/>
    </row>
    <row r="65487" spans="30:30" x14ac:dyDescent="0.2">
      <c r="AD65487" s="22"/>
    </row>
    <row r="65488" spans="30:30" x14ac:dyDescent="0.2">
      <c r="AD65488" s="22"/>
    </row>
    <row r="65489" spans="30:30" x14ac:dyDescent="0.2">
      <c r="AD65489" s="22"/>
    </row>
    <row r="65490" spans="30:30" x14ac:dyDescent="0.2">
      <c r="AD65490" s="22"/>
    </row>
    <row r="65491" spans="30:30" x14ac:dyDescent="0.2">
      <c r="AD65491" s="22"/>
    </row>
    <row r="65492" spans="30:30" x14ac:dyDescent="0.2">
      <c r="AD65492" s="22"/>
    </row>
    <row r="65493" spans="30:30" x14ac:dyDescent="0.2">
      <c r="AD65493" s="22"/>
    </row>
    <row r="65494" spans="30:30" x14ac:dyDescent="0.2">
      <c r="AD65494" s="22"/>
    </row>
    <row r="65495" spans="30:30" x14ac:dyDescent="0.2">
      <c r="AD65495" s="22"/>
    </row>
    <row r="65496" spans="30:30" x14ac:dyDescent="0.2">
      <c r="AD65496" s="22"/>
    </row>
    <row r="65497" spans="30:30" x14ac:dyDescent="0.2">
      <c r="AD65497" s="22"/>
    </row>
    <row r="65498" spans="30:30" x14ac:dyDescent="0.2">
      <c r="AD65498" s="22"/>
    </row>
    <row r="65499" spans="30:30" x14ac:dyDescent="0.2">
      <c r="AD65499" s="22"/>
    </row>
    <row r="65500" spans="30:30" x14ac:dyDescent="0.2">
      <c r="AD65500" s="22"/>
    </row>
    <row r="65501" spans="30:30" x14ac:dyDescent="0.2">
      <c r="AD65501" s="22"/>
    </row>
    <row r="65502" spans="30:30" x14ac:dyDescent="0.2">
      <c r="AD65502" s="22"/>
    </row>
    <row r="65503" spans="30:30" x14ac:dyDescent="0.2">
      <c r="AD65503" s="22"/>
    </row>
    <row r="65504" spans="30:30" x14ac:dyDescent="0.2">
      <c r="AD65504" s="22"/>
    </row>
    <row r="65505" spans="30:30" x14ac:dyDescent="0.2">
      <c r="AD65505" s="22"/>
    </row>
    <row r="65506" spans="30:30" x14ac:dyDescent="0.2">
      <c r="AD65506" s="22"/>
    </row>
    <row r="65507" spans="30:30" x14ac:dyDescent="0.2">
      <c r="AD65507" s="22"/>
    </row>
    <row r="65508" spans="30:30" x14ac:dyDescent="0.2">
      <c r="AD65508" s="22"/>
    </row>
    <row r="65509" spans="30:30" x14ac:dyDescent="0.2">
      <c r="AD65509" s="22"/>
    </row>
    <row r="65510" spans="30:30" x14ac:dyDescent="0.2">
      <c r="AD65510" s="22"/>
    </row>
    <row r="65511" spans="30:30" x14ac:dyDescent="0.2">
      <c r="AD65511" s="22"/>
    </row>
    <row r="65512" spans="30:30" x14ac:dyDescent="0.2">
      <c r="AD65512" s="22"/>
    </row>
    <row r="65513" spans="30:30" x14ac:dyDescent="0.2">
      <c r="AD65513" s="22"/>
    </row>
    <row r="65514" spans="30:30" x14ac:dyDescent="0.2">
      <c r="AD65514" s="22"/>
    </row>
    <row r="65515" spans="30:30" x14ac:dyDescent="0.2">
      <c r="AD65515" s="22"/>
    </row>
    <row r="65516" spans="30:30" x14ac:dyDescent="0.2">
      <c r="AD65516" s="22"/>
    </row>
    <row r="65517" spans="30:30" x14ac:dyDescent="0.2">
      <c r="AD65517" s="22"/>
    </row>
    <row r="65518" spans="30:30" x14ac:dyDescent="0.2">
      <c r="AD65518" s="22"/>
    </row>
    <row r="65519" spans="30:30" x14ac:dyDescent="0.2">
      <c r="AD65519" s="22"/>
    </row>
    <row r="65520" spans="30:30" x14ac:dyDescent="0.2">
      <c r="AD65520" s="22"/>
    </row>
    <row r="65521" spans="30:30" x14ac:dyDescent="0.2">
      <c r="AD65521" s="22"/>
    </row>
    <row r="65522" spans="30:30" x14ac:dyDescent="0.2">
      <c r="AD65522" s="22"/>
    </row>
    <row r="65523" spans="30:30" x14ac:dyDescent="0.2">
      <c r="AD65523" s="22"/>
    </row>
    <row r="65524" spans="30:30" x14ac:dyDescent="0.2">
      <c r="AD65524" s="22"/>
    </row>
    <row r="65525" spans="30:30" x14ac:dyDescent="0.2">
      <c r="AD65525" s="22"/>
    </row>
    <row r="65526" spans="30:30" x14ac:dyDescent="0.2">
      <c r="AD65526" s="22"/>
    </row>
    <row r="65527" spans="30:30" x14ac:dyDescent="0.2">
      <c r="AD65527" s="22"/>
    </row>
    <row r="65528" spans="30:30" x14ac:dyDescent="0.2">
      <c r="AD65528" s="22"/>
    </row>
    <row r="65529" spans="30:30" x14ac:dyDescent="0.2">
      <c r="AD65529" s="22"/>
    </row>
    <row r="65530" spans="30:30" x14ac:dyDescent="0.2">
      <c r="AD65530" s="22"/>
    </row>
    <row r="65531" spans="30:30" x14ac:dyDescent="0.2">
      <c r="AD65531" s="22"/>
    </row>
    <row r="65532" spans="30:30" x14ac:dyDescent="0.2">
      <c r="AD65532" s="22"/>
    </row>
    <row r="65533" spans="30:30" x14ac:dyDescent="0.2">
      <c r="AD65533" s="22"/>
    </row>
    <row r="65534" spans="30:30" x14ac:dyDescent="0.2">
      <c r="AD65534" s="22"/>
    </row>
    <row r="65535" spans="30:30" x14ac:dyDescent="0.2">
      <c r="AD65535" s="22"/>
    </row>
    <row r="65536" spans="30:30" x14ac:dyDescent="0.2">
      <c r="AD65536" s="22"/>
    </row>
    <row r="65537" spans="30:30" x14ac:dyDescent="0.2">
      <c r="AD65537" s="22"/>
    </row>
    <row r="65538" spans="30:30" x14ac:dyDescent="0.2">
      <c r="AD65538" s="22"/>
    </row>
    <row r="65539" spans="30:30" x14ac:dyDescent="0.2">
      <c r="AD65539" s="22"/>
    </row>
    <row r="65540" spans="30:30" x14ac:dyDescent="0.2">
      <c r="AD65540" s="22"/>
    </row>
    <row r="65541" spans="30:30" x14ac:dyDescent="0.2">
      <c r="AD65541" s="22"/>
    </row>
    <row r="65542" spans="30:30" x14ac:dyDescent="0.2">
      <c r="AD65542" s="22"/>
    </row>
    <row r="65543" spans="30:30" x14ac:dyDescent="0.2">
      <c r="AD65543" s="22"/>
    </row>
    <row r="65544" spans="30:30" x14ac:dyDescent="0.2">
      <c r="AD65544" s="22"/>
    </row>
    <row r="65545" spans="30:30" x14ac:dyDescent="0.2">
      <c r="AD65545" s="22"/>
    </row>
    <row r="65546" spans="30:30" x14ac:dyDescent="0.2">
      <c r="AD65546" s="22"/>
    </row>
    <row r="65547" spans="30:30" x14ac:dyDescent="0.2">
      <c r="AD65547" s="22"/>
    </row>
    <row r="65548" spans="30:30" x14ac:dyDescent="0.2">
      <c r="AD65548" s="22"/>
    </row>
    <row r="65549" spans="30:30" x14ac:dyDescent="0.2">
      <c r="AD65549" s="22"/>
    </row>
    <row r="65550" spans="30:30" x14ac:dyDescent="0.2">
      <c r="AD65550" s="22"/>
    </row>
    <row r="65551" spans="30:30" x14ac:dyDescent="0.2">
      <c r="AD65551" s="22"/>
    </row>
    <row r="65552" spans="30:30" x14ac:dyDescent="0.2">
      <c r="AD65552" s="22"/>
    </row>
    <row r="65553" spans="30:30" x14ac:dyDescent="0.2">
      <c r="AD65553" s="22"/>
    </row>
    <row r="65554" spans="30:30" x14ac:dyDescent="0.2">
      <c r="AD65554" s="22"/>
    </row>
    <row r="65555" spans="30:30" x14ac:dyDescent="0.2">
      <c r="AD65555" s="22"/>
    </row>
    <row r="65556" spans="30:30" x14ac:dyDescent="0.2">
      <c r="AD65556" s="22"/>
    </row>
    <row r="65557" spans="30:30" x14ac:dyDescent="0.2">
      <c r="AD65557" s="22"/>
    </row>
    <row r="65558" spans="30:30" x14ac:dyDescent="0.2">
      <c r="AD65558" s="22"/>
    </row>
    <row r="65559" spans="30:30" x14ac:dyDescent="0.2">
      <c r="AD65559" s="22"/>
    </row>
    <row r="65560" spans="30:30" x14ac:dyDescent="0.2">
      <c r="AD65560" s="22"/>
    </row>
    <row r="65561" spans="30:30" x14ac:dyDescent="0.2">
      <c r="AD65561" s="22"/>
    </row>
    <row r="65562" spans="30:30" x14ac:dyDescent="0.2">
      <c r="AD65562" s="22"/>
    </row>
    <row r="65563" spans="30:30" x14ac:dyDescent="0.2">
      <c r="AD65563" s="22"/>
    </row>
    <row r="65564" spans="30:30" x14ac:dyDescent="0.2">
      <c r="AD65564" s="22"/>
    </row>
    <row r="65565" spans="30:30" x14ac:dyDescent="0.2">
      <c r="AD65565" s="22"/>
    </row>
    <row r="65566" spans="30:30" x14ac:dyDescent="0.2">
      <c r="AD65566" s="22"/>
    </row>
    <row r="65567" spans="30:30" x14ac:dyDescent="0.2">
      <c r="AD65567" s="22"/>
    </row>
    <row r="65568" spans="30:30" x14ac:dyDescent="0.2">
      <c r="AD65568" s="22"/>
    </row>
    <row r="65569" spans="30:30" x14ac:dyDescent="0.2">
      <c r="AD65569" s="22"/>
    </row>
    <row r="65570" spans="30:30" x14ac:dyDescent="0.2">
      <c r="AD65570" s="22"/>
    </row>
    <row r="65571" spans="30:30" x14ac:dyDescent="0.2">
      <c r="AD65571" s="22"/>
    </row>
    <row r="65572" spans="30:30" x14ac:dyDescent="0.2">
      <c r="AD65572" s="22"/>
    </row>
    <row r="65573" spans="30:30" x14ac:dyDescent="0.2">
      <c r="AD65573" s="22"/>
    </row>
    <row r="65574" spans="30:30" x14ac:dyDescent="0.2">
      <c r="AD65574" s="22"/>
    </row>
    <row r="65575" spans="30:30" x14ac:dyDescent="0.2">
      <c r="AD65575" s="22"/>
    </row>
    <row r="65576" spans="30:30" x14ac:dyDescent="0.2">
      <c r="AD65576" s="22"/>
    </row>
    <row r="65577" spans="30:30" x14ac:dyDescent="0.2">
      <c r="AD65577" s="22"/>
    </row>
    <row r="65578" spans="30:30" x14ac:dyDescent="0.2">
      <c r="AD65578" s="22"/>
    </row>
    <row r="65579" spans="30:30" x14ac:dyDescent="0.2">
      <c r="AD65579" s="22"/>
    </row>
    <row r="65580" spans="30:30" x14ac:dyDescent="0.2">
      <c r="AD65580" s="22"/>
    </row>
    <row r="65581" spans="30:30" x14ac:dyDescent="0.2">
      <c r="AD65581" s="22"/>
    </row>
    <row r="65582" spans="30:30" x14ac:dyDescent="0.2">
      <c r="AD65582" s="22"/>
    </row>
    <row r="65583" spans="30:30" x14ac:dyDescent="0.2">
      <c r="AD65583" s="22"/>
    </row>
    <row r="65584" spans="30:30" x14ac:dyDescent="0.2">
      <c r="AD65584" s="22"/>
    </row>
    <row r="65585" spans="30:30" x14ac:dyDescent="0.2">
      <c r="AD65585" s="22"/>
    </row>
    <row r="65586" spans="30:30" x14ac:dyDescent="0.2">
      <c r="AD65586" s="22"/>
    </row>
    <row r="65587" spans="30:30" x14ac:dyDescent="0.2">
      <c r="AD65587" s="22"/>
    </row>
    <row r="65588" spans="30:30" x14ac:dyDescent="0.2">
      <c r="AD65588" s="22"/>
    </row>
    <row r="65589" spans="30:30" x14ac:dyDescent="0.2">
      <c r="AD65589" s="22"/>
    </row>
    <row r="65590" spans="30:30" x14ac:dyDescent="0.2">
      <c r="AD65590" s="22"/>
    </row>
    <row r="65591" spans="30:30" x14ac:dyDescent="0.2">
      <c r="AD65591" s="22"/>
    </row>
    <row r="65592" spans="30:30" x14ac:dyDescent="0.2">
      <c r="AD65592" s="22"/>
    </row>
    <row r="65593" spans="30:30" x14ac:dyDescent="0.2">
      <c r="AD65593" s="22"/>
    </row>
    <row r="65594" spans="30:30" x14ac:dyDescent="0.2">
      <c r="AD65594" s="22"/>
    </row>
    <row r="65595" spans="30:30" x14ac:dyDescent="0.2">
      <c r="AD65595" s="22"/>
    </row>
    <row r="65596" spans="30:30" x14ac:dyDescent="0.2">
      <c r="AD65596" s="22"/>
    </row>
    <row r="65597" spans="30:30" x14ac:dyDescent="0.2">
      <c r="AD65597" s="22"/>
    </row>
    <row r="65598" spans="30:30" x14ac:dyDescent="0.2">
      <c r="AD65598" s="22"/>
    </row>
    <row r="65599" spans="30:30" x14ac:dyDescent="0.2">
      <c r="AD65599" s="22"/>
    </row>
    <row r="65600" spans="30:30" x14ac:dyDescent="0.2">
      <c r="AD65600" s="22"/>
    </row>
    <row r="65601" spans="30:30" x14ac:dyDescent="0.2">
      <c r="AD65601" s="22"/>
    </row>
    <row r="65602" spans="30:30" x14ac:dyDescent="0.2">
      <c r="AD65602" s="22"/>
    </row>
    <row r="65603" spans="30:30" x14ac:dyDescent="0.2">
      <c r="AD65603" s="22"/>
    </row>
    <row r="65604" spans="30:30" x14ac:dyDescent="0.2">
      <c r="AD65604" s="22"/>
    </row>
    <row r="65605" spans="30:30" x14ac:dyDescent="0.2">
      <c r="AD65605" s="22"/>
    </row>
    <row r="65606" spans="30:30" x14ac:dyDescent="0.2">
      <c r="AD65606" s="22"/>
    </row>
    <row r="65607" spans="30:30" x14ac:dyDescent="0.2">
      <c r="AD65607" s="22"/>
    </row>
    <row r="65608" spans="30:30" x14ac:dyDescent="0.2">
      <c r="AD65608" s="22"/>
    </row>
    <row r="65609" spans="30:30" x14ac:dyDescent="0.2">
      <c r="AD65609" s="22"/>
    </row>
    <row r="65610" spans="30:30" x14ac:dyDescent="0.2">
      <c r="AD65610" s="22"/>
    </row>
    <row r="65611" spans="30:30" x14ac:dyDescent="0.2">
      <c r="AD65611" s="22"/>
    </row>
    <row r="65612" spans="30:30" x14ac:dyDescent="0.2">
      <c r="AD65612" s="22"/>
    </row>
    <row r="65613" spans="30:30" x14ac:dyDescent="0.2">
      <c r="AD65613" s="22"/>
    </row>
    <row r="65614" spans="30:30" x14ac:dyDescent="0.2">
      <c r="AD65614" s="22"/>
    </row>
    <row r="65615" spans="30:30" x14ac:dyDescent="0.2">
      <c r="AD65615" s="22"/>
    </row>
    <row r="65616" spans="30:30" x14ac:dyDescent="0.2">
      <c r="AD65616" s="22"/>
    </row>
    <row r="65617" spans="30:30" x14ac:dyDescent="0.2">
      <c r="AD65617" s="22"/>
    </row>
    <row r="65618" spans="30:30" x14ac:dyDescent="0.2">
      <c r="AD65618" s="22"/>
    </row>
    <row r="65619" spans="30:30" x14ac:dyDescent="0.2">
      <c r="AD65619" s="22"/>
    </row>
    <row r="65620" spans="30:30" x14ac:dyDescent="0.2">
      <c r="AD65620" s="22"/>
    </row>
    <row r="65621" spans="30:30" x14ac:dyDescent="0.2">
      <c r="AD65621" s="22"/>
    </row>
    <row r="65622" spans="30:30" x14ac:dyDescent="0.2">
      <c r="AD65622" s="22"/>
    </row>
    <row r="65623" spans="30:30" x14ac:dyDescent="0.2">
      <c r="AD65623" s="22"/>
    </row>
    <row r="65624" spans="30:30" x14ac:dyDescent="0.2">
      <c r="AD65624" s="22"/>
    </row>
    <row r="65625" spans="30:30" x14ac:dyDescent="0.2">
      <c r="AD65625" s="22"/>
    </row>
    <row r="65626" spans="30:30" x14ac:dyDescent="0.2">
      <c r="AD65626" s="22"/>
    </row>
    <row r="65627" spans="30:30" x14ac:dyDescent="0.2">
      <c r="AD65627" s="22"/>
    </row>
    <row r="65628" spans="30:30" x14ac:dyDescent="0.2">
      <c r="AD65628" s="22"/>
    </row>
    <row r="65629" spans="30:30" x14ac:dyDescent="0.2">
      <c r="AD65629" s="22"/>
    </row>
    <row r="65630" spans="30:30" x14ac:dyDescent="0.2">
      <c r="AD65630" s="22"/>
    </row>
    <row r="65631" spans="30:30" x14ac:dyDescent="0.2">
      <c r="AD65631" s="22"/>
    </row>
    <row r="65632" spans="30:30" x14ac:dyDescent="0.2">
      <c r="AD65632" s="22"/>
    </row>
    <row r="65633" spans="30:30" x14ac:dyDescent="0.2">
      <c r="AD65633" s="22"/>
    </row>
    <row r="65634" spans="30:30" x14ac:dyDescent="0.2">
      <c r="AD65634" s="22"/>
    </row>
    <row r="65635" spans="30:30" x14ac:dyDescent="0.2">
      <c r="AD65635" s="22"/>
    </row>
    <row r="65636" spans="30:30" x14ac:dyDescent="0.2">
      <c r="AD65636" s="22"/>
    </row>
    <row r="65637" spans="30:30" x14ac:dyDescent="0.2">
      <c r="AD65637" s="22"/>
    </row>
    <row r="65638" spans="30:30" x14ac:dyDescent="0.2">
      <c r="AD65638" s="22"/>
    </row>
    <row r="65639" spans="30:30" x14ac:dyDescent="0.2">
      <c r="AD65639" s="22"/>
    </row>
    <row r="65640" spans="30:30" x14ac:dyDescent="0.2">
      <c r="AD65640" s="22"/>
    </row>
    <row r="65641" spans="30:30" x14ac:dyDescent="0.2">
      <c r="AD65641" s="22"/>
    </row>
    <row r="65642" spans="30:30" x14ac:dyDescent="0.2">
      <c r="AD65642" s="22"/>
    </row>
    <row r="65643" spans="30:30" x14ac:dyDescent="0.2">
      <c r="AD65643" s="22"/>
    </row>
    <row r="65644" spans="30:30" x14ac:dyDescent="0.2">
      <c r="AD65644" s="22"/>
    </row>
    <row r="65645" spans="30:30" x14ac:dyDescent="0.2">
      <c r="AD65645" s="22"/>
    </row>
    <row r="65646" spans="30:30" x14ac:dyDescent="0.2">
      <c r="AD65646" s="22"/>
    </row>
    <row r="65647" spans="30:30" x14ac:dyDescent="0.2">
      <c r="AD65647" s="22"/>
    </row>
    <row r="65648" spans="30:30" x14ac:dyDescent="0.2">
      <c r="AD65648" s="22"/>
    </row>
    <row r="65649" spans="30:30" x14ac:dyDescent="0.2">
      <c r="AD65649" s="22"/>
    </row>
    <row r="65650" spans="30:30" x14ac:dyDescent="0.2">
      <c r="AD65650" s="22"/>
    </row>
    <row r="65651" spans="30:30" x14ac:dyDescent="0.2">
      <c r="AD65651" s="22"/>
    </row>
    <row r="65652" spans="30:30" x14ac:dyDescent="0.2">
      <c r="AD65652" s="22"/>
    </row>
    <row r="65653" spans="30:30" x14ac:dyDescent="0.2">
      <c r="AD65653" s="22"/>
    </row>
    <row r="65654" spans="30:30" x14ac:dyDescent="0.2">
      <c r="AD65654" s="22"/>
    </row>
    <row r="65655" spans="30:30" x14ac:dyDescent="0.2">
      <c r="AD65655" s="22"/>
    </row>
    <row r="65656" spans="30:30" x14ac:dyDescent="0.2">
      <c r="AD65656" s="22"/>
    </row>
    <row r="65657" spans="30:30" x14ac:dyDescent="0.2">
      <c r="AD65657" s="22"/>
    </row>
    <row r="65658" spans="30:30" x14ac:dyDescent="0.2">
      <c r="AD65658" s="22"/>
    </row>
    <row r="65659" spans="30:30" x14ac:dyDescent="0.2">
      <c r="AD65659" s="22"/>
    </row>
    <row r="65660" spans="30:30" x14ac:dyDescent="0.2">
      <c r="AD65660" s="22"/>
    </row>
    <row r="65661" spans="30:30" x14ac:dyDescent="0.2">
      <c r="AD65661" s="22"/>
    </row>
    <row r="65662" spans="30:30" x14ac:dyDescent="0.2">
      <c r="AD65662" s="22"/>
    </row>
    <row r="65663" spans="30:30" x14ac:dyDescent="0.2">
      <c r="AD65663" s="22"/>
    </row>
    <row r="65664" spans="30:30" x14ac:dyDescent="0.2">
      <c r="AD65664" s="22"/>
    </row>
    <row r="65665" spans="30:30" x14ac:dyDescent="0.2">
      <c r="AD65665" s="22"/>
    </row>
    <row r="65666" spans="30:30" x14ac:dyDescent="0.2">
      <c r="AD65666" s="22"/>
    </row>
    <row r="65667" spans="30:30" x14ac:dyDescent="0.2">
      <c r="AD65667" s="22"/>
    </row>
    <row r="65668" spans="30:30" x14ac:dyDescent="0.2">
      <c r="AD65668" s="22"/>
    </row>
    <row r="65669" spans="30:30" x14ac:dyDescent="0.2">
      <c r="AD65669" s="22"/>
    </row>
    <row r="65670" spans="30:30" x14ac:dyDescent="0.2">
      <c r="AD65670" s="22"/>
    </row>
    <row r="65671" spans="30:30" x14ac:dyDescent="0.2">
      <c r="AD65671" s="22"/>
    </row>
    <row r="65672" spans="30:30" x14ac:dyDescent="0.2">
      <c r="AD65672" s="22"/>
    </row>
    <row r="65673" spans="30:30" x14ac:dyDescent="0.2">
      <c r="AD65673" s="22"/>
    </row>
    <row r="65674" spans="30:30" x14ac:dyDescent="0.2">
      <c r="AD65674" s="22"/>
    </row>
    <row r="65675" spans="30:30" x14ac:dyDescent="0.2">
      <c r="AD65675" s="22"/>
    </row>
    <row r="65676" spans="30:30" x14ac:dyDescent="0.2">
      <c r="AD65676" s="22"/>
    </row>
    <row r="65677" spans="30:30" x14ac:dyDescent="0.2">
      <c r="AD65677" s="22"/>
    </row>
    <row r="65678" spans="30:30" x14ac:dyDescent="0.2">
      <c r="AD65678" s="22"/>
    </row>
    <row r="65679" spans="30:30" x14ac:dyDescent="0.2">
      <c r="AD65679" s="22"/>
    </row>
    <row r="65680" spans="30:30" x14ac:dyDescent="0.2">
      <c r="AD65680" s="22"/>
    </row>
    <row r="65681" spans="30:30" x14ac:dyDescent="0.2">
      <c r="AD65681" s="22"/>
    </row>
    <row r="65682" spans="30:30" x14ac:dyDescent="0.2">
      <c r="AD65682" s="22"/>
    </row>
    <row r="65683" spans="30:30" x14ac:dyDescent="0.2">
      <c r="AD65683" s="22"/>
    </row>
    <row r="65684" spans="30:30" x14ac:dyDescent="0.2">
      <c r="AD65684" s="22"/>
    </row>
    <row r="65685" spans="30:30" x14ac:dyDescent="0.2">
      <c r="AD65685" s="22"/>
    </row>
    <row r="65686" spans="30:30" x14ac:dyDescent="0.2">
      <c r="AD65686" s="22"/>
    </row>
    <row r="65687" spans="30:30" x14ac:dyDescent="0.2">
      <c r="AD65687" s="22"/>
    </row>
    <row r="65688" spans="30:30" x14ac:dyDescent="0.2">
      <c r="AD65688" s="22"/>
    </row>
    <row r="65689" spans="30:30" x14ac:dyDescent="0.2">
      <c r="AD65689" s="22"/>
    </row>
    <row r="65690" spans="30:30" x14ac:dyDescent="0.2">
      <c r="AD65690" s="22"/>
    </row>
    <row r="65691" spans="30:30" x14ac:dyDescent="0.2">
      <c r="AD65691" s="22"/>
    </row>
    <row r="65692" spans="30:30" x14ac:dyDescent="0.2">
      <c r="AD65692" s="22"/>
    </row>
    <row r="65693" spans="30:30" x14ac:dyDescent="0.2">
      <c r="AD65693" s="22"/>
    </row>
    <row r="65694" spans="30:30" x14ac:dyDescent="0.2">
      <c r="AD65694" s="22"/>
    </row>
    <row r="65695" spans="30:30" x14ac:dyDescent="0.2">
      <c r="AD65695" s="22"/>
    </row>
    <row r="65696" spans="30:30" x14ac:dyDescent="0.2">
      <c r="AD65696" s="22"/>
    </row>
    <row r="65697" spans="30:30" x14ac:dyDescent="0.2">
      <c r="AD65697" s="22"/>
    </row>
    <row r="65698" spans="30:30" x14ac:dyDescent="0.2">
      <c r="AD65698" s="22"/>
    </row>
    <row r="65699" spans="30:30" x14ac:dyDescent="0.2">
      <c r="AD65699" s="22"/>
    </row>
    <row r="65700" spans="30:30" x14ac:dyDescent="0.2">
      <c r="AD65700" s="22"/>
    </row>
    <row r="65701" spans="30:30" x14ac:dyDescent="0.2">
      <c r="AD65701" s="22"/>
    </row>
    <row r="65702" spans="30:30" x14ac:dyDescent="0.2">
      <c r="AD65702" s="22"/>
    </row>
    <row r="65703" spans="30:30" x14ac:dyDescent="0.2">
      <c r="AD65703" s="22"/>
    </row>
    <row r="65704" spans="30:30" x14ac:dyDescent="0.2">
      <c r="AD65704" s="22"/>
    </row>
    <row r="65705" spans="30:30" x14ac:dyDescent="0.2">
      <c r="AD65705" s="22"/>
    </row>
    <row r="65706" spans="30:30" x14ac:dyDescent="0.2">
      <c r="AD65706" s="22"/>
    </row>
    <row r="65707" spans="30:30" x14ac:dyDescent="0.2">
      <c r="AD65707" s="22"/>
    </row>
    <row r="65708" spans="30:30" x14ac:dyDescent="0.2">
      <c r="AD65708" s="22"/>
    </row>
    <row r="65709" spans="30:30" x14ac:dyDescent="0.2">
      <c r="AD65709" s="22"/>
    </row>
    <row r="65710" spans="30:30" x14ac:dyDescent="0.2">
      <c r="AD65710" s="22"/>
    </row>
    <row r="65711" spans="30:30" x14ac:dyDescent="0.2">
      <c r="AD65711" s="22"/>
    </row>
    <row r="65712" spans="30:30" x14ac:dyDescent="0.2">
      <c r="AD65712" s="22"/>
    </row>
    <row r="65713" spans="30:30" x14ac:dyDescent="0.2">
      <c r="AD65713" s="22"/>
    </row>
    <row r="65714" spans="30:30" x14ac:dyDescent="0.2">
      <c r="AD65714" s="22"/>
    </row>
    <row r="65715" spans="30:30" x14ac:dyDescent="0.2">
      <c r="AD65715" s="22"/>
    </row>
    <row r="65716" spans="30:30" x14ac:dyDescent="0.2">
      <c r="AD65716" s="22"/>
    </row>
    <row r="65717" spans="30:30" x14ac:dyDescent="0.2">
      <c r="AD65717" s="22"/>
    </row>
    <row r="65718" spans="30:30" x14ac:dyDescent="0.2">
      <c r="AD65718" s="22"/>
    </row>
    <row r="65719" spans="30:30" x14ac:dyDescent="0.2">
      <c r="AD65719" s="22"/>
    </row>
    <row r="65720" spans="30:30" x14ac:dyDescent="0.2">
      <c r="AD65720" s="22"/>
    </row>
    <row r="65721" spans="30:30" x14ac:dyDescent="0.2">
      <c r="AD65721" s="22"/>
    </row>
    <row r="65722" spans="30:30" x14ac:dyDescent="0.2">
      <c r="AD65722" s="22"/>
    </row>
    <row r="65723" spans="30:30" x14ac:dyDescent="0.2">
      <c r="AD65723" s="22"/>
    </row>
    <row r="65724" spans="30:30" x14ac:dyDescent="0.2">
      <c r="AD65724" s="22"/>
    </row>
    <row r="65725" spans="30:30" x14ac:dyDescent="0.2">
      <c r="AD65725" s="22"/>
    </row>
    <row r="65726" spans="30:30" x14ac:dyDescent="0.2">
      <c r="AD65726" s="22"/>
    </row>
    <row r="65727" spans="30:30" x14ac:dyDescent="0.2">
      <c r="AD65727" s="22"/>
    </row>
    <row r="65728" spans="30:30" x14ac:dyDescent="0.2">
      <c r="AD65728" s="22"/>
    </row>
    <row r="65729" spans="30:30" x14ac:dyDescent="0.2">
      <c r="AD65729" s="22"/>
    </row>
    <row r="65730" spans="30:30" x14ac:dyDescent="0.2">
      <c r="AD65730" s="22"/>
    </row>
    <row r="65731" spans="30:30" x14ac:dyDescent="0.2">
      <c r="AD65731" s="22"/>
    </row>
    <row r="65732" spans="30:30" x14ac:dyDescent="0.2">
      <c r="AD65732" s="22"/>
    </row>
    <row r="65733" spans="30:30" x14ac:dyDescent="0.2">
      <c r="AD65733" s="22"/>
    </row>
    <row r="65734" spans="30:30" x14ac:dyDescent="0.2">
      <c r="AD65734" s="22"/>
    </row>
    <row r="65735" spans="30:30" x14ac:dyDescent="0.2">
      <c r="AD65735" s="22"/>
    </row>
    <row r="65736" spans="30:30" x14ac:dyDescent="0.2">
      <c r="AD65736" s="22"/>
    </row>
    <row r="65737" spans="30:30" x14ac:dyDescent="0.2">
      <c r="AD65737" s="22"/>
    </row>
    <row r="65738" spans="30:30" x14ac:dyDescent="0.2">
      <c r="AD65738" s="22"/>
    </row>
    <row r="65739" spans="30:30" x14ac:dyDescent="0.2">
      <c r="AD65739" s="22"/>
    </row>
    <row r="65740" spans="30:30" x14ac:dyDescent="0.2">
      <c r="AD65740" s="22"/>
    </row>
    <row r="65741" spans="30:30" x14ac:dyDescent="0.2">
      <c r="AD65741" s="22"/>
    </row>
    <row r="65742" spans="30:30" x14ac:dyDescent="0.2">
      <c r="AD65742" s="22"/>
    </row>
    <row r="65743" spans="30:30" x14ac:dyDescent="0.2">
      <c r="AD65743" s="22"/>
    </row>
    <row r="65744" spans="30:30" x14ac:dyDescent="0.2">
      <c r="AD65744" s="22"/>
    </row>
    <row r="65745" spans="30:30" x14ac:dyDescent="0.2">
      <c r="AD65745" s="22"/>
    </row>
    <row r="65746" spans="30:30" x14ac:dyDescent="0.2">
      <c r="AD65746" s="22"/>
    </row>
    <row r="65747" spans="30:30" x14ac:dyDescent="0.2">
      <c r="AD65747" s="22"/>
    </row>
    <row r="65748" spans="30:30" x14ac:dyDescent="0.2">
      <c r="AD65748" s="22"/>
    </row>
    <row r="65749" spans="30:30" x14ac:dyDescent="0.2">
      <c r="AD65749" s="22"/>
    </row>
    <row r="65750" spans="30:30" x14ac:dyDescent="0.2">
      <c r="AD65750" s="22"/>
    </row>
    <row r="65751" spans="30:30" x14ac:dyDescent="0.2">
      <c r="AD65751" s="22"/>
    </row>
    <row r="65752" spans="30:30" x14ac:dyDescent="0.2">
      <c r="AD65752" s="22"/>
    </row>
    <row r="65753" spans="30:30" x14ac:dyDescent="0.2">
      <c r="AD65753" s="22"/>
    </row>
    <row r="65754" spans="30:30" x14ac:dyDescent="0.2">
      <c r="AD65754" s="22"/>
    </row>
    <row r="65755" spans="30:30" x14ac:dyDescent="0.2">
      <c r="AD65755" s="22"/>
    </row>
    <row r="65756" spans="30:30" x14ac:dyDescent="0.2">
      <c r="AD65756" s="22"/>
    </row>
    <row r="65757" spans="30:30" x14ac:dyDescent="0.2">
      <c r="AD65757" s="22"/>
    </row>
    <row r="65758" spans="30:30" x14ac:dyDescent="0.2">
      <c r="AD65758" s="22"/>
    </row>
    <row r="65759" spans="30:30" x14ac:dyDescent="0.2">
      <c r="AD65759" s="22"/>
    </row>
    <row r="65760" spans="30:30" x14ac:dyDescent="0.2">
      <c r="AD65760" s="22"/>
    </row>
    <row r="65761" spans="30:30" x14ac:dyDescent="0.2">
      <c r="AD65761" s="22"/>
    </row>
    <row r="65762" spans="30:30" x14ac:dyDescent="0.2">
      <c r="AD65762" s="22"/>
    </row>
    <row r="65763" spans="30:30" x14ac:dyDescent="0.2">
      <c r="AD65763" s="22"/>
    </row>
    <row r="65764" spans="30:30" x14ac:dyDescent="0.2">
      <c r="AD65764" s="22"/>
    </row>
    <row r="65765" spans="30:30" x14ac:dyDescent="0.2">
      <c r="AD65765" s="22"/>
    </row>
    <row r="65766" spans="30:30" x14ac:dyDescent="0.2">
      <c r="AD65766" s="22"/>
    </row>
    <row r="65767" spans="30:30" x14ac:dyDescent="0.2">
      <c r="AD65767" s="22"/>
    </row>
    <row r="65768" spans="30:30" x14ac:dyDescent="0.2">
      <c r="AD65768" s="22"/>
    </row>
    <row r="65769" spans="30:30" x14ac:dyDescent="0.2">
      <c r="AD65769" s="22"/>
    </row>
    <row r="65770" spans="30:30" x14ac:dyDescent="0.2">
      <c r="AD65770" s="22"/>
    </row>
    <row r="65771" spans="30:30" x14ac:dyDescent="0.2">
      <c r="AD65771" s="22"/>
    </row>
    <row r="65772" spans="30:30" x14ac:dyDescent="0.2">
      <c r="AD65772" s="22"/>
    </row>
    <row r="65773" spans="30:30" x14ac:dyDescent="0.2">
      <c r="AD65773" s="22"/>
    </row>
    <row r="65774" spans="30:30" x14ac:dyDescent="0.2">
      <c r="AD65774" s="22"/>
    </row>
    <row r="65775" spans="30:30" x14ac:dyDescent="0.2">
      <c r="AD65775" s="22"/>
    </row>
    <row r="65776" spans="30:30" x14ac:dyDescent="0.2">
      <c r="AD65776" s="22"/>
    </row>
    <row r="65777" spans="30:30" x14ac:dyDescent="0.2">
      <c r="AD65777" s="22"/>
    </row>
    <row r="65778" spans="30:30" x14ac:dyDescent="0.2">
      <c r="AD65778" s="22"/>
    </row>
    <row r="65779" spans="30:30" x14ac:dyDescent="0.2">
      <c r="AD65779" s="22"/>
    </row>
    <row r="65780" spans="30:30" x14ac:dyDescent="0.2">
      <c r="AD65780" s="22"/>
    </row>
    <row r="65781" spans="30:30" x14ac:dyDescent="0.2">
      <c r="AD65781" s="22"/>
    </row>
    <row r="65782" spans="30:30" x14ac:dyDescent="0.2">
      <c r="AD65782" s="22"/>
    </row>
    <row r="65783" spans="30:30" x14ac:dyDescent="0.2">
      <c r="AD65783" s="22"/>
    </row>
    <row r="65784" spans="30:30" x14ac:dyDescent="0.2">
      <c r="AD65784" s="22"/>
    </row>
    <row r="65785" spans="30:30" x14ac:dyDescent="0.2">
      <c r="AD65785" s="22"/>
    </row>
    <row r="65786" spans="30:30" x14ac:dyDescent="0.2">
      <c r="AD65786" s="22"/>
    </row>
    <row r="65787" spans="30:30" x14ac:dyDescent="0.2">
      <c r="AD65787" s="22"/>
    </row>
    <row r="65788" spans="30:30" x14ac:dyDescent="0.2">
      <c r="AD65788" s="22"/>
    </row>
    <row r="65789" spans="30:30" x14ac:dyDescent="0.2">
      <c r="AD65789" s="22"/>
    </row>
    <row r="65790" spans="30:30" x14ac:dyDescent="0.2">
      <c r="AD65790" s="22"/>
    </row>
    <row r="65791" spans="30:30" x14ac:dyDescent="0.2">
      <c r="AD65791" s="22"/>
    </row>
    <row r="65792" spans="30:30" x14ac:dyDescent="0.2">
      <c r="AD65792" s="22"/>
    </row>
    <row r="65793" spans="30:30" x14ac:dyDescent="0.2">
      <c r="AD65793" s="22"/>
    </row>
    <row r="65794" spans="30:30" x14ac:dyDescent="0.2">
      <c r="AD65794" s="22"/>
    </row>
    <row r="65795" spans="30:30" x14ac:dyDescent="0.2">
      <c r="AD65795" s="22"/>
    </row>
    <row r="65796" spans="30:30" x14ac:dyDescent="0.2">
      <c r="AD65796" s="22"/>
    </row>
    <row r="65797" spans="30:30" x14ac:dyDescent="0.2">
      <c r="AD65797" s="22"/>
    </row>
    <row r="65798" spans="30:30" x14ac:dyDescent="0.2">
      <c r="AD65798" s="22"/>
    </row>
    <row r="65799" spans="30:30" x14ac:dyDescent="0.2">
      <c r="AD65799" s="22"/>
    </row>
    <row r="65800" spans="30:30" x14ac:dyDescent="0.2">
      <c r="AD65800" s="22"/>
    </row>
    <row r="65801" spans="30:30" x14ac:dyDescent="0.2">
      <c r="AD65801" s="22"/>
    </row>
    <row r="65802" spans="30:30" x14ac:dyDescent="0.2">
      <c r="AD65802" s="22"/>
    </row>
    <row r="65803" spans="30:30" x14ac:dyDescent="0.2">
      <c r="AD65803" s="22"/>
    </row>
    <row r="65804" spans="30:30" x14ac:dyDescent="0.2">
      <c r="AD65804" s="22"/>
    </row>
    <row r="65805" spans="30:30" x14ac:dyDescent="0.2">
      <c r="AD65805" s="22"/>
    </row>
    <row r="65806" spans="30:30" x14ac:dyDescent="0.2">
      <c r="AD65806" s="22"/>
    </row>
    <row r="65807" spans="30:30" x14ac:dyDescent="0.2">
      <c r="AD65807" s="22"/>
    </row>
    <row r="65808" spans="30:30" x14ac:dyDescent="0.2">
      <c r="AD65808" s="22"/>
    </row>
    <row r="65809" spans="30:30" x14ac:dyDescent="0.2">
      <c r="AD65809" s="22"/>
    </row>
    <row r="65810" spans="30:30" x14ac:dyDescent="0.2">
      <c r="AD65810" s="22"/>
    </row>
    <row r="65811" spans="30:30" x14ac:dyDescent="0.2">
      <c r="AD65811" s="22"/>
    </row>
    <row r="65812" spans="30:30" x14ac:dyDescent="0.2">
      <c r="AD65812" s="22"/>
    </row>
    <row r="65813" spans="30:30" x14ac:dyDescent="0.2">
      <c r="AD65813" s="22"/>
    </row>
    <row r="65814" spans="30:30" x14ac:dyDescent="0.2">
      <c r="AD65814" s="22"/>
    </row>
    <row r="65815" spans="30:30" x14ac:dyDescent="0.2">
      <c r="AD65815" s="22"/>
    </row>
    <row r="65816" spans="30:30" x14ac:dyDescent="0.2">
      <c r="AD65816" s="22"/>
    </row>
    <row r="65817" spans="30:30" x14ac:dyDescent="0.2">
      <c r="AD65817" s="22"/>
    </row>
    <row r="65818" spans="30:30" x14ac:dyDescent="0.2">
      <c r="AD65818" s="22"/>
    </row>
    <row r="65819" spans="30:30" x14ac:dyDescent="0.2">
      <c r="AD65819" s="22"/>
    </row>
    <row r="65820" spans="30:30" x14ac:dyDescent="0.2">
      <c r="AD65820" s="22"/>
    </row>
    <row r="65821" spans="30:30" x14ac:dyDescent="0.2">
      <c r="AD65821" s="22"/>
    </row>
    <row r="65822" spans="30:30" x14ac:dyDescent="0.2">
      <c r="AD65822" s="22"/>
    </row>
    <row r="65823" spans="30:30" x14ac:dyDescent="0.2">
      <c r="AD65823" s="22"/>
    </row>
    <row r="65824" spans="30:30" x14ac:dyDescent="0.2">
      <c r="AD65824" s="22"/>
    </row>
    <row r="65825" spans="30:30" x14ac:dyDescent="0.2">
      <c r="AD65825" s="22"/>
    </row>
    <row r="65826" spans="30:30" x14ac:dyDescent="0.2">
      <c r="AD65826" s="22"/>
    </row>
    <row r="65827" spans="30:30" x14ac:dyDescent="0.2">
      <c r="AD65827" s="22"/>
    </row>
    <row r="65828" spans="30:30" x14ac:dyDescent="0.2">
      <c r="AD65828" s="22"/>
    </row>
    <row r="65829" spans="30:30" x14ac:dyDescent="0.2">
      <c r="AD65829" s="22"/>
    </row>
    <row r="65830" spans="30:30" x14ac:dyDescent="0.2">
      <c r="AD65830" s="22"/>
    </row>
    <row r="65831" spans="30:30" x14ac:dyDescent="0.2">
      <c r="AD65831" s="22"/>
    </row>
    <row r="65832" spans="30:30" x14ac:dyDescent="0.2">
      <c r="AD65832" s="22"/>
    </row>
    <row r="65833" spans="30:30" x14ac:dyDescent="0.2">
      <c r="AD65833" s="22"/>
    </row>
    <row r="65834" spans="30:30" x14ac:dyDescent="0.2">
      <c r="AD65834" s="22"/>
    </row>
    <row r="65835" spans="30:30" x14ac:dyDescent="0.2">
      <c r="AD65835" s="22"/>
    </row>
    <row r="65836" spans="30:30" x14ac:dyDescent="0.2">
      <c r="AD65836" s="22"/>
    </row>
    <row r="65837" spans="30:30" x14ac:dyDescent="0.2">
      <c r="AD65837" s="22"/>
    </row>
    <row r="65838" spans="30:30" x14ac:dyDescent="0.2">
      <c r="AD65838" s="22"/>
    </row>
    <row r="65839" spans="30:30" x14ac:dyDescent="0.2">
      <c r="AD65839" s="22"/>
    </row>
    <row r="65840" spans="30:30" x14ac:dyDescent="0.2">
      <c r="AD65840" s="22"/>
    </row>
    <row r="65841" spans="30:30" x14ac:dyDescent="0.2">
      <c r="AD65841" s="22"/>
    </row>
    <row r="65842" spans="30:30" x14ac:dyDescent="0.2">
      <c r="AD65842" s="22"/>
    </row>
    <row r="65843" spans="30:30" x14ac:dyDescent="0.2">
      <c r="AD65843" s="22"/>
    </row>
    <row r="65844" spans="30:30" x14ac:dyDescent="0.2">
      <c r="AD65844" s="22"/>
    </row>
    <row r="65845" spans="30:30" x14ac:dyDescent="0.2">
      <c r="AD65845" s="22"/>
    </row>
    <row r="65846" spans="30:30" x14ac:dyDescent="0.2">
      <c r="AD65846" s="22"/>
    </row>
    <row r="65847" spans="30:30" x14ac:dyDescent="0.2">
      <c r="AD65847" s="22"/>
    </row>
    <row r="65848" spans="30:30" x14ac:dyDescent="0.2">
      <c r="AD65848" s="22"/>
    </row>
    <row r="65849" spans="30:30" x14ac:dyDescent="0.2">
      <c r="AD65849" s="22"/>
    </row>
    <row r="65850" spans="30:30" x14ac:dyDescent="0.2">
      <c r="AD65850" s="22"/>
    </row>
    <row r="65851" spans="30:30" x14ac:dyDescent="0.2">
      <c r="AD65851" s="22"/>
    </row>
    <row r="65852" spans="30:30" x14ac:dyDescent="0.2">
      <c r="AD65852" s="22"/>
    </row>
    <row r="65853" spans="30:30" x14ac:dyDescent="0.2">
      <c r="AD65853" s="22"/>
    </row>
    <row r="65854" spans="30:30" x14ac:dyDescent="0.2">
      <c r="AD65854" s="22"/>
    </row>
    <row r="65855" spans="30:30" x14ac:dyDescent="0.2">
      <c r="AD65855" s="22"/>
    </row>
    <row r="65856" spans="30:30" x14ac:dyDescent="0.2">
      <c r="AD65856" s="22"/>
    </row>
    <row r="65857" spans="30:30" x14ac:dyDescent="0.2">
      <c r="AD65857" s="22"/>
    </row>
    <row r="65858" spans="30:30" x14ac:dyDescent="0.2">
      <c r="AD65858" s="22"/>
    </row>
    <row r="65859" spans="30:30" x14ac:dyDescent="0.2">
      <c r="AD65859" s="22"/>
    </row>
    <row r="65860" spans="30:30" x14ac:dyDescent="0.2">
      <c r="AD65860" s="22"/>
    </row>
    <row r="65861" spans="30:30" x14ac:dyDescent="0.2">
      <c r="AD65861" s="22"/>
    </row>
    <row r="65862" spans="30:30" x14ac:dyDescent="0.2">
      <c r="AD65862" s="22"/>
    </row>
    <row r="65863" spans="30:30" x14ac:dyDescent="0.2">
      <c r="AD65863" s="22"/>
    </row>
    <row r="65864" spans="30:30" x14ac:dyDescent="0.2">
      <c r="AD65864" s="22"/>
    </row>
    <row r="65865" spans="30:30" x14ac:dyDescent="0.2">
      <c r="AD65865" s="22"/>
    </row>
    <row r="65866" spans="30:30" x14ac:dyDescent="0.2">
      <c r="AD65866" s="22"/>
    </row>
    <row r="65867" spans="30:30" x14ac:dyDescent="0.2">
      <c r="AD65867" s="22"/>
    </row>
    <row r="65868" spans="30:30" x14ac:dyDescent="0.2">
      <c r="AD65868" s="22"/>
    </row>
    <row r="65869" spans="30:30" x14ac:dyDescent="0.2">
      <c r="AD65869" s="22"/>
    </row>
    <row r="65870" spans="30:30" x14ac:dyDescent="0.2">
      <c r="AD65870" s="22"/>
    </row>
    <row r="65871" spans="30:30" x14ac:dyDescent="0.2">
      <c r="AD65871" s="22"/>
    </row>
    <row r="65872" spans="30:30" x14ac:dyDescent="0.2">
      <c r="AD65872" s="22"/>
    </row>
    <row r="65873" spans="30:30" x14ac:dyDescent="0.2">
      <c r="AD65873" s="22"/>
    </row>
    <row r="65874" spans="30:30" x14ac:dyDescent="0.2">
      <c r="AD65874" s="22"/>
    </row>
    <row r="65875" spans="30:30" x14ac:dyDescent="0.2">
      <c r="AD65875" s="22"/>
    </row>
    <row r="65876" spans="30:30" x14ac:dyDescent="0.2">
      <c r="AD65876" s="22"/>
    </row>
    <row r="65877" spans="30:30" x14ac:dyDescent="0.2">
      <c r="AD65877" s="22"/>
    </row>
    <row r="65878" spans="30:30" x14ac:dyDescent="0.2">
      <c r="AD65878" s="22"/>
    </row>
    <row r="65879" spans="30:30" x14ac:dyDescent="0.2">
      <c r="AD65879" s="22"/>
    </row>
    <row r="65880" spans="30:30" x14ac:dyDescent="0.2">
      <c r="AD65880" s="22"/>
    </row>
    <row r="65881" spans="30:30" x14ac:dyDescent="0.2">
      <c r="AD65881" s="22"/>
    </row>
    <row r="65882" spans="30:30" x14ac:dyDescent="0.2">
      <c r="AD65882" s="22"/>
    </row>
    <row r="65883" spans="30:30" x14ac:dyDescent="0.2">
      <c r="AD65883" s="22"/>
    </row>
    <row r="65884" spans="30:30" x14ac:dyDescent="0.2">
      <c r="AD65884" s="22"/>
    </row>
    <row r="65885" spans="30:30" x14ac:dyDescent="0.2">
      <c r="AD65885" s="22"/>
    </row>
    <row r="65886" spans="30:30" x14ac:dyDescent="0.2">
      <c r="AD65886" s="22"/>
    </row>
    <row r="65887" spans="30:30" x14ac:dyDescent="0.2">
      <c r="AD65887" s="22"/>
    </row>
    <row r="65888" spans="30:30" x14ac:dyDescent="0.2">
      <c r="AD65888" s="22"/>
    </row>
    <row r="65889" spans="30:30" x14ac:dyDescent="0.2">
      <c r="AD65889" s="22"/>
    </row>
    <row r="65890" spans="30:30" x14ac:dyDescent="0.2">
      <c r="AD65890" s="22"/>
    </row>
    <row r="65891" spans="30:30" x14ac:dyDescent="0.2">
      <c r="AD65891" s="22"/>
    </row>
    <row r="65892" spans="30:30" x14ac:dyDescent="0.2">
      <c r="AD65892" s="22"/>
    </row>
    <row r="65893" spans="30:30" x14ac:dyDescent="0.2">
      <c r="AD65893" s="22"/>
    </row>
    <row r="65894" spans="30:30" x14ac:dyDescent="0.2">
      <c r="AD65894" s="22"/>
    </row>
    <row r="65895" spans="30:30" x14ac:dyDescent="0.2">
      <c r="AD65895" s="22"/>
    </row>
    <row r="65896" spans="30:30" x14ac:dyDescent="0.2">
      <c r="AD65896" s="22"/>
    </row>
    <row r="65897" spans="30:30" x14ac:dyDescent="0.2">
      <c r="AD65897" s="22"/>
    </row>
    <row r="65898" spans="30:30" x14ac:dyDescent="0.2">
      <c r="AD65898" s="22"/>
    </row>
    <row r="65899" spans="30:30" x14ac:dyDescent="0.2">
      <c r="AD65899" s="22"/>
    </row>
    <row r="65900" spans="30:30" x14ac:dyDescent="0.2">
      <c r="AD65900" s="22"/>
    </row>
    <row r="65901" spans="30:30" x14ac:dyDescent="0.2">
      <c r="AD65901" s="22"/>
    </row>
    <row r="65902" spans="30:30" x14ac:dyDescent="0.2">
      <c r="AD65902" s="22"/>
    </row>
    <row r="65903" spans="30:30" x14ac:dyDescent="0.2">
      <c r="AD65903" s="22"/>
    </row>
    <row r="65904" spans="30:30" x14ac:dyDescent="0.2">
      <c r="AD65904" s="22"/>
    </row>
    <row r="65905" spans="30:30" x14ac:dyDescent="0.2">
      <c r="AD65905" s="22"/>
    </row>
    <row r="65906" spans="30:30" x14ac:dyDescent="0.2">
      <c r="AD65906" s="22"/>
    </row>
    <row r="65907" spans="30:30" x14ac:dyDescent="0.2">
      <c r="AD65907" s="22"/>
    </row>
    <row r="65908" spans="30:30" x14ac:dyDescent="0.2">
      <c r="AD65908" s="22"/>
    </row>
    <row r="65909" spans="30:30" x14ac:dyDescent="0.2">
      <c r="AD65909" s="22"/>
    </row>
    <row r="65910" spans="30:30" x14ac:dyDescent="0.2">
      <c r="AD65910" s="22"/>
    </row>
    <row r="65911" spans="30:30" x14ac:dyDescent="0.2">
      <c r="AD65911" s="22"/>
    </row>
    <row r="65912" spans="30:30" x14ac:dyDescent="0.2">
      <c r="AD65912" s="22"/>
    </row>
    <row r="65913" spans="30:30" x14ac:dyDescent="0.2">
      <c r="AD65913" s="22"/>
    </row>
    <row r="65914" spans="30:30" x14ac:dyDescent="0.2">
      <c r="AD65914" s="22"/>
    </row>
    <row r="65915" spans="30:30" x14ac:dyDescent="0.2">
      <c r="AD65915" s="22"/>
    </row>
    <row r="65916" spans="30:30" x14ac:dyDescent="0.2">
      <c r="AD65916" s="22"/>
    </row>
    <row r="65917" spans="30:30" x14ac:dyDescent="0.2">
      <c r="AD65917" s="22"/>
    </row>
    <row r="65918" spans="30:30" x14ac:dyDescent="0.2">
      <c r="AD65918" s="22"/>
    </row>
    <row r="65919" spans="30:30" x14ac:dyDescent="0.2">
      <c r="AD65919" s="22"/>
    </row>
    <row r="65920" spans="30:30" x14ac:dyDescent="0.2">
      <c r="AD65920" s="22"/>
    </row>
    <row r="65921" spans="30:30" x14ac:dyDescent="0.2">
      <c r="AD65921" s="22"/>
    </row>
    <row r="65922" spans="30:30" x14ac:dyDescent="0.2">
      <c r="AD65922" s="22"/>
    </row>
    <row r="65923" spans="30:30" x14ac:dyDescent="0.2">
      <c r="AD65923" s="22"/>
    </row>
    <row r="65924" spans="30:30" x14ac:dyDescent="0.2">
      <c r="AD65924" s="22"/>
    </row>
    <row r="65925" spans="30:30" x14ac:dyDescent="0.2">
      <c r="AD65925" s="22"/>
    </row>
    <row r="65926" spans="30:30" x14ac:dyDescent="0.2">
      <c r="AD65926" s="22"/>
    </row>
    <row r="65927" spans="30:30" x14ac:dyDescent="0.2">
      <c r="AD65927" s="22"/>
    </row>
    <row r="65928" spans="30:30" x14ac:dyDescent="0.2">
      <c r="AD65928" s="22"/>
    </row>
    <row r="65929" spans="30:30" x14ac:dyDescent="0.2">
      <c r="AD65929" s="22"/>
    </row>
    <row r="65930" spans="30:30" x14ac:dyDescent="0.2">
      <c r="AD65930" s="22"/>
    </row>
    <row r="65931" spans="30:30" x14ac:dyDescent="0.2">
      <c r="AD65931" s="22"/>
    </row>
    <row r="65932" spans="30:30" x14ac:dyDescent="0.2">
      <c r="AD65932" s="22"/>
    </row>
    <row r="65933" spans="30:30" x14ac:dyDescent="0.2">
      <c r="AD65933" s="22"/>
    </row>
    <row r="65934" spans="30:30" x14ac:dyDescent="0.2">
      <c r="AD65934" s="22"/>
    </row>
    <row r="65935" spans="30:30" x14ac:dyDescent="0.2">
      <c r="AD65935" s="22"/>
    </row>
    <row r="65936" spans="30:30" x14ac:dyDescent="0.2">
      <c r="AD65936" s="22"/>
    </row>
    <row r="65937" spans="30:30" x14ac:dyDescent="0.2">
      <c r="AD65937" s="22"/>
    </row>
    <row r="65938" spans="30:30" x14ac:dyDescent="0.2">
      <c r="AD65938" s="22"/>
    </row>
    <row r="65939" spans="30:30" x14ac:dyDescent="0.2">
      <c r="AD65939" s="22"/>
    </row>
    <row r="65940" spans="30:30" x14ac:dyDescent="0.2">
      <c r="AD65940" s="22"/>
    </row>
    <row r="65941" spans="30:30" x14ac:dyDescent="0.2">
      <c r="AD65941" s="22"/>
    </row>
    <row r="65942" spans="30:30" x14ac:dyDescent="0.2">
      <c r="AD65942" s="22"/>
    </row>
    <row r="65943" spans="30:30" x14ac:dyDescent="0.2">
      <c r="AD65943" s="22"/>
    </row>
    <row r="65944" spans="30:30" x14ac:dyDescent="0.2">
      <c r="AD65944" s="22"/>
    </row>
    <row r="65945" spans="30:30" x14ac:dyDescent="0.2">
      <c r="AD65945" s="22"/>
    </row>
    <row r="65946" spans="30:30" x14ac:dyDescent="0.2">
      <c r="AD65946" s="22"/>
    </row>
    <row r="65947" spans="30:30" x14ac:dyDescent="0.2">
      <c r="AD65947" s="22"/>
    </row>
    <row r="65948" spans="30:30" x14ac:dyDescent="0.2">
      <c r="AD65948" s="22"/>
    </row>
    <row r="65949" spans="30:30" x14ac:dyDescent="0.2">
      <c r="AD65949" s="22"/>
    </row>
    <row r="65950" spans="30:30" x14ac:dyDescent="0.2">
      <c r="AD65950" s="22"/>
    </row>
    <row r="65951" spans="30:30" x14ac:dyDescent="0.2">
      <c r="AD65951" s="22"/>
    </row>
    <row r="65952" spans="30:30" x14ac:dyDescent="0.2">
      <c r="AD65952" s="22"/>
    </row>
    <row r="65953" spans="30:30" x14ac:dyDescent="0.2">
      <c r="AD65953" s="22"/>
    </row>
    <row r="65954" spans="30:30" x14ac:dyDescent="0.2">
      <c r="AD65954" s="22"/>
    </row>
    <row r="65955" spans="30:30" x14ac:dyDescent="0.2">
      <c r="AD65955" s="22"/>
    </row>
    <row r="65956" spans="30:30" x14ac:dyDescent="0.2">
      <c r="AD65956" s="22"/>
    </row>
    <row r="65957" spans="30:30" x14ac:dyDescent="0.2">
      <c r="AD65957" s="22"/>
    </row>
    <row r="65958" spans="30:30" x14ac:dyDescent="0.2">
      <c r="AD65958" s="22"/>
    </row>
    <row r="65959" spans="30:30" x14ac:dyDescent="0.2">
      <c r="AD65959" s="22"/>
    </row>
    <row r="65960" spans="30:30" x14ac:dyDescent="0.2">
      <c r="AD65960" s="22"/>
    </row>
    <row r="65961" spans="30:30" x14ac:dyDescent="0.2">
      <c r="AD65961" s="22"/>
    </row>
    <row r="65962" spans="30:30" x14ac:dyDescent="0.2">
      <c r="AD65962" s="22"/>
    </row>
    <row r="65963" spans="30:30" x14ac:dyDescent="0.2">
      <c r="AD65963" s="22"/>
    </row>
    <row r="65964" spans="30:30" x14ac:dyDescent="0.2">
      <c r="AD65964" s="22"/>
    </row>
    <row r="65965" spans="30:30" x14ac:dyDescent="0.2">
      <c r="AD65965" s="22"/>
    </row>
    <row r="65966" spans="30:30" x14ac:dyDescent="0.2">
      <c r="AD65966" s="22"/>
    </row>
    <row r="65967" spans="30:30" x14ac:dyDescent="0.2">
      <c r="AD65967" s="22"/>
    </row>
    <row r="65968" spans="30:30" x14ac:dyDescent="0.2">
      <c r="AD65968" s="22"/>
    </row>
    <row r="65969" spans="30:30" x14ac:dyDescent="0.2">
      <c r="AD65969" s="22"/>
    </row>
    <row r="65970" spans="30:30" x14ac:dyDescent="0.2">
      <c r="AD65970" s="22"/>
    </row>
    <row r="65971" spans="30:30" x14ac:dyDescent="0.2">
      <c r="AD65971" s="22"/>
    </row>
    <row r="65972" spans="30:30" x14ac:dyDescent="0.2">
      <c r="AD65972" s="22"/>
    </row>
    <row r="65973" spans="30:30" x14ac:dyDescent="0.2">
      <c r="AD65973" s="22"/>
    </row>
    <row r="65974" spans="30:30" x14ac:dyDescent="0.2">
      <c r="AD65974" s="22"/>
    </row>
    <row r="65975" spans="30:30" x14ac:dyDescent="0.2">
      <c r="AD65975" s="22"/>
    </row>
    <row r="65976" spans="30:30" x14ac:dyDescent="0.2">
      <c r="AD65976" s="22"/>
    </row>
    <row r="65977" spans="30:30" x14ac:dyDescent="0.2">
      <c r="AD65977" s="22"/>
    </row>
    <row r="65978" spans="30:30" x14ac:dyDescent="0.2">
      <c r="AD65978" s="22"/>
    </row>
    <row r="65979" spans="30:30" x14ac:dyDescent="0.2">
      <c r="AD65979" s="22"/>
    </row>
    <row r="65980" spans="30:30" x14ac:dyDescent="0.2">
      <c r="AD65980" s="22"/>
    </row>
    <row r="65981" spans="30:30" x14ac:dyDescent="0.2">
      <c r="AD65981" s="22"/>
    </row>
    <row r="65982" spans="30:30" x14ac:dyDescent="0.2">
      <c r="AD65982" s="22"/>
    </row>
    <row r="65983" spans="30:30" x14ac:dyDescent="0.2">
      <c r="AD65983" s="22"/>
    </row>
    <row r="65984" spans="30:30" x14ac:dyDescent="0.2">
      <c r="AD65984" s="22"/>
    </row>
    <row r="65985" spans="30:30" x14ac:dyDescent="0.2">
      <c r="AD65985" s="22"/>
    </row>
    <row r="65986" spans="30:30" x14ac:dyDescent="0.2">
      <c r="AD65986" s="22"/>
    </row>
    <row r="65987" spans="30:30" x14ac:dyDescent="0.2">
      <c r="AD65987" s="22"/>
    </row>
    <row r="65988" spans="30:30" x14ac:dyDescent="0.2">
      <c r="AD65988" s="22"/>
    </row>
    <row r="65989" spans="30:30" x14ac:dyDescent="0.2">
      <c r="AD65989" s="22"/>
    </row>
    <row r="65990" spans="30:30" x14ac:dyDescent="0.2">
      <c r="AD65990" s="22"/>
    </row>
    <row r="65991" spans="30:30" x14ac:dyDescent="0.2">
      <c r="AD65991" s="22"/>
    </row>
    <row r="65992" spans="30:30" x14ac:dyDescent="0.2">
      <c r="AD65992" s="22"/>
    </row>
    <row r="65993" spans="30:30" x14ac:dyDescent="0.2">
      <c r="AD65993" s="22"/>
    </row>
    <row r="65994" spans="30:30" x14ac:dyDescent="0.2">
      <c r="AD65994" s="22"/>
    </row>
    <row r="65995" spans="30:30" x14ac:dyDescent="0.2">
      <c r="AD65995" s="22"/>
    </row>
    <row r="65996" spans="30:30" x14ac:dyDescent="0.2">
      <c r="AD65996" s="22"/>
    </row>
    <row r="65997" spans="30:30" x14ac:dyDescent="0.2">
      <c r="AD65997" s="22"/>
    </row>
    <row r="65998" spans="30:30" x14ac:dyDescent="0.2">
      <c r="AD65998" s="22"/>
    </row>
    <row r="65999" spans="30:30" x14ac:dyDescent="0.2">
      <c r="AD65999" s="22"/>
    </row>
    <row r="66000" spans="30:30" x14ac:dyDescent="0.2">
      <c r="AD66000" s="22"/>
    </row>
    <row r="66001" spans="30:30" x14ac:dyDescent="0.2">
      <c r="AD66001" s="22"/>
    </row>
    <row r="66002" spans="30:30" x14ac:dyDescent="0.2">
      <c r="AD66002" s="22"/>
    </row>
    <row r="66003" spans="30:30" x14ac:dyDescent="0.2">
      <c r="AD66003" s="22"/>
    </row>
    <row r="66004" spans="30:30" x14ac:dyDescent="0.2">
      <c r="AD66004" s="22"/>
    </row>
    <row r="66005" spans="30:30" x14ac:dyDescent="0.2">
      <c r="AD66005" s="22"/>
    </row>
    <row r="66006" spans="30:30" x14ac:dyDescent="0.2">
      <c r="AD66006" s="22"/>
    </row>
    <row r="66007" spans="30:30" x14ac:dyDescent="0.2">
      <c r="AD66007" s="22"/>
    </row>
    <row r="66008" spans="30:30" x14ac:dyDescent="0.2">
      <c r="AD66008" s="22"/>
    </row>
    <row r="66009" spans="30:30" x14ac:dyDescent="0.2">
      <c r="AD66009" s="22"/>
    </row>
    <row r="66010" spans="30:30" x14ac:dyDescent="0.2">
      <c r="AD66010" s="22"/>
    </row>
    <row r="66011" spans="30:30" x14ac:dyDescent="0.2">
      <c r="AD66011" s="22"/>
    </row>
    <row r="66012" spans="30:30" x14ac:dyDescent="0.2">
      <c r="AD66012" s="22"/>
    </row>
    <row r="66013" spans="30:30" x14ac:dyDescent="0.2">
      <c r="AD66013" s="22"/>
    </row>
    <row r="66014" spans="30:30" x14ac:dyDescent="0.2">
      <c r="AD66014" s="22"/>
    </row>
    <row r="66015" spans="30:30" x14ac:dyDescent="0.2">
      <c r="AD66015" s="22"/>
    </row>
    <row r="66016" spans="30:30" x14ac:dyDescent="0.2">
      <c r="AD66016" s="22"/>
    </row>
    <row r="66017" spans="30:30" x14ac:dyDescent="0.2">
      <c r="AD66017" s="22"/>
    </row>
    <row r="66018" spans="30:30" x14ac:dyDescent="0.2">
      <c r="AD66018" s="22"/>
    </row>
    <row r="66019" spans="30:30" x14ac:dyDescent="0.2">
      <c r="AD66019" s="22"/>
    </row>
    <row r="66020" spans="30:30" x14ac:dyDescent="0.2">
      <c r="AD66020" s="22"/>
    </row>
    <row r="66021" spans="30:30" x14ac:dyDescent="0.2">
      <c r="AD66021" s="22"/>
    </row>
    <row r="66022" spans="30:30" x14ac:dyDescent="0.2">
      <c r="AD66022" s="22"/>
    </row>
    <row r="66023" spans="30:30" x14ac:dyDescent="0.2">
      <c r="AD66023" s="22"/>
    </row>
    <row r="66024" spans="30:30" x14ac:dyDescent="0.2">
      <c r="AD66024" s="22"/>
    </row>
    <row r="66025" spans="30:30" x14ac:dyDescent="0.2">
      <c r="AD66025" s="22"/>
    </row>
    <row r="66026" spans="30:30" x14ac:dyDescent="0.2">
      <c r="AD66026" s="22"/>
    </row>
    <row r="66027" spans="30:30" x14ac:dyDescent="0.2">
      <c r="AD66027" s="22"/>
    </row>
    <row r="66028" spans="30:30" x14ac:dyDescent="0.2">
      <c r="AD66028" s="22"/>
    </row>
    <row r="66029" spans="30:30" x14ac:dyDescent="0.2">
      <c r="AD66029" s="22"/>
    </row>
    <row r="66030" spans="30:30" x14ac:dyDescent="0.2">
      <c r="AD66030" s="22"/>
    </row>
    <row r="66031" spans="30:30" x14ac:dyDescent="0.2">
      <c r="AD66031" s="22"/>
    </row>
    <row r="66032" spans="30:30" x14ac:dyDescent="0.2">
      <c r="AD66032" s="22"/>
    </row>
    <row r="66033" spans="30:30" x14ac:dyDescent="0.2">
      <c r="AD66033" s="22"/>
    </row>
    <row r="66034" spans="30:30" x14ac:dyDescent="0.2">
      <c r="AD66034" s="22"/>
    </row>
    <row r="66035" spans="30:30" x14ac:dyDescent="0.2">
      <c r="AD66035" s="22"/>
    </row>
    <row r="66036" spans="30:30" x14ac:dyDescent="0.2">
      <c r="AD66036" s="22"/>
    </row>
    <row r="66037" spans="30:30" x14ac:dyDescent="0.2">
      <c r="AD66037" s="22"/>
    </row>
    <row r="66038" spans="30:30" x14ac:dyDescent="0.2">
      <c r="AD66038" s="22"/>
    </row>
    <row r="66039" spans="30:30" x14ac:dyDescent="0.2">
      <c r="AD66039" s="22"/>
    </row>
    <row r="66040" spans="30:30" x14ac:dyDescent="0.2">
      <c r="AD66040" s="22"/>
    </row>
    <row r="66041" spans="30:30" x14ac:dyDescent="0.2">
      <c r="AD66041" s="22"/>
    </row>
    <row r="66042" spans="30:30" x14ac:dyDescent="0.2">
      <c r="AD66042" s="22"/>
    </row>
    <row r="66043" spans="30:30" x14ac:dyDescent="0.2">
      <c r="AD66043" s="22"/>
    </row>
    <row r="66044" spans="30:30" x14ac:dyDescent="0.2">
      <c r="AD66044" s="22"/>
    </row>
    <row r="66045" spans="30:30" x14ac:dyDescent="0.2">
      <c r="AD66045" s="22"/>
    </row>
    <row r="66046" spans="30:30" x14ac:dyDescent="0.2">
      <c r="AD66046" s="22"/>
    </row>
    <row r="66047" spans="30:30" x14ac:dyDescent="0.2">
      <c r="AD66047" s="22"/>
    </row>
    <row r="66048" spans="30:30" x14ac:dyDescent="0.2">
      <c r="AD66048" s="22"/>
    </row>
    <row r="66049" spans="30:30" x14ac:dyDescent="0.2">
      <c r="AD66049" s="22"/>
    </row>
    <row r="66050" spans="30:30" x14ac:dyDescent="0.2">
      <c r="AD66050" s="22"/>
    </row>
    <row r="66051" spans="30:30" x14ac:dyDescent="0.2">
      <c r="AD66051" s="22"/>
    </row>
    <row r="66052" spans="30:30" x14ac:dyDescent="0.2">
      <c r="AD66052" s="22"/>
    </row>
    <row r="66053" spans="30:30" x14ac:dyDescent="0.2">
      <c r="AD66053" s="22"/>
    </row>
    <row r="66054" spans="30:30" x14ac:dyDescent="0.2">
      <c r="AD66054" s="22"/>
    </row>
    <row r="66055" spans="30:30" x14ac:dyDescent="0.2">
      <c r="AD66055" s="22"/>
    </row>
    <row r="66056" spans="30:30" x14ac:dyDescent="0.2">
      <c r="AD66056" s="22"/>
    </row>
    <row r="66057" spans="30:30" x14ac:dyDescent="0.2">
      <c r="AD66057" s="22"/>
    </row>
    <row r="66058" spans="30:30" x14ac:dyDescent="0.2">
      <c r="AD66058" s="22"/>
    </row>
    <row r="66059" spans="30:30" x14ac:dyDescent="0.2">
      <c r="AD66059" s="22"/>
    </row>
    <row r="66060" spans="30:30" x14ac:dyDescent="0.2">
      <c r="AD66060" s="22"/>
    </row>
    <row r="66061" spans="30:30" x14ac:dyDescent="0.2">
      <c r="AD66061" s="22"/>
    </row>
    <row r="66062" spans="30:30" x14ac:dyDescent="0.2">
      <c r="AD66062" s="22"/>
    </row>
    <row r="66063" spans="30:30" x14ac:dyDescent="0.2">
      <c r="AD66063" s="22"/>
    </row>
    <row r="66064" spans="30:30" x14ac:dyDescent="0.2">
      <c r="AD66064" s="22"/>
    </row>
    <row r="66065" spans="30:30" x14ac:dyDescent="0.2">
      <c r="AD66065" s="22"/>
    </row>
    <row r="66066" spans="30:30" x14ac:dyDescent="0.2">
      <c r="AD66066" s="22"/>
    </row>
    <row r="66067" spans="30:30" x14ac:dyDescent="0.2">
      <c r="AD66067" s="22"/>
    </row>
    <row r="66068" spans="30:30" x14ac:dyDescent="0.2">
      <c r="AD66068" s="22"/>
    </row>
    <row r="66069" spans="30:30" x14ac:dyDescent="0.2">
      <c r="AD66069" s="22"/>
    </row>
    <row r="66070" spans="30:30" x14ac:dyDescent="0.2">
      <c r="AD66070" s="22"/>
    </row>
    <row r="66071" spans="30:30" x14ac:dyDescent="0.2">
      <c r="AD66071" s="22"/>
    </row>
    <row r="66072" spans="30:30" x14ac:dyDescent="0.2">
      <c r="AD66072" s="22"/>
    </row>
    <row r="66073" spans="30:30" x14ac:dyDescent="0.2">
      <c r="AD66073" s="22"/>
    </row>
    <row r="66074" spans="30:30" x14ac:dyDescent="0.2">
      <c r="AD66074" s="22"/>
    </row>
    <row r="66075" spans="30:30" x14ac:dyDescent="0.2">
      <c r="AD66075" s="22"/>
    </row>
    <row r="66076" spans="30:30" x14ac:dyDescent="0.2">
      <c r="AD66076" s="22"/>
    </row>
    <row r="66077" spans="30:30" x14ac:dyDescent="0.2">
      <c r="AD66077" s="22"/>
    </row>
    <row r="66078" spans="30:30" x14ac:dyDescent="0.2">
      <c r="AD66078" s="22"/>
    </row>
    <row r="66079" spans="30:30" x14ac:dyDescent="0.2">
      <c r="AD66079" s="22"/>
    </row>
    <row r="66080" spans="30:30" x14ac:dyDescent="0.2">
      <c r="AD66080" s="22"/>
    </row>
    <row r="66081" spans="30:30" x14ac:dyDescent="0.2">
      <c r="AD66081" s="22"/>
    </row>
    <row r="66082" spans="30:30" x14ac:dyDescent="0.2">
      <c r="AD66082" s="22"/>
    </row>
    <row r="66083" spans="30:30" x14ac:dyDescent="0.2">
      <c r="AD66083" s="22"/>
    </row>
    <row r="66084" spans="30:30" x14ac:dyDescent="0.2">
      <c r="AD66084" s="22"/>
    </row>
    <row r="66085" spans="30:30" x14ac:dyDescent="0.2">
      <c r="AD66085" s="22"/>
    </row>
    <row r="66086" spans="30:30" x14ac:dyDescent="0.2">
      <c r="AD66086" s="22"/>
    </row>
    <row r="66087" spans="30:30" x14ac:dyDescent="0.2">
      <c r="AD66087" s="22"/>
    </row>
    <row r="66088" spans="30:30" x14ac:dyDescent="0.2">
      <c r="AD66088" s="22"/>
    </row>
    <row r="66089" spans="30:30" x14ac:dyDescent="0.2">
      <c r="AD66089" s="22"/>
    </row>
    <row r="66090" spans="30:30" x14ac:dyDescent="0.2">
      <c r="AD66090" s="22"/>
    </row>
    <row r="66091" spans="30:30" x14ac:dyDescent="0.2">
      <c r="AD66091" s="22"/>
    </row>
    <row r="66092" spans="30:30" x14ac:dyDescent="0.2">
      <c r="AD66092" s="22"/>
    </row>
    <row r="66093" spans="30:30" x14ac:dyDescent="0.2">
      <c r="AD66093" s="22"/>
    </row>
    <row r="66094" spans="30:30" x14ac:dyDescent="0.2">
      <c r="AD66094" s="22"/>
    </row>
    <row r="66095" spans="30:30" x14ac:dyDescent="0.2">
      <c r="AD66095" s="22"/>
    </row>
    <row r="66096" spans="30:30" x14ac:dyDescent="0.2">
      <c r="AD66096" s="22"/>
    </row>
    <row r="66097" spans="30:30" x14ac:dyDescent="0.2">
      <c r="AD66097" s="22"/>
    </row>
    <row r="66098" spans="30:30" x14ac:dyDescent="0.2">
      <c r="AD66098" s="22"/>
    </row>
    <row r="66099" spans="30:30" x14ac:dyDescent="0.2">
      <c r="AD66099" s="22"/>
    </row>
    <row r="66100" spans="30:30" x14ac:dyDescent="0.2">
      <c r="AD66100" s="22"/>
    </row>
    <row r="66101" spans="30:30" x14ac:dyDescent="0.2">
      <c r="AD66101" s="22"/>
    </row>
    <row r="66102" spans="30:30" x14ac:dyDescent="0.2">
      <c r="AD66102" s="22"/>
    </row>
    <row r="66103" spans="30:30" x14ac:dyDescent="0.2">
      <c r="AD66103" s="22"/>
    </row>
    <row r="66104" spans="30:30" x14ac:dyDescent="0.2">
      <c r="AD66104" s="22"/>
    </row>
    <row r="66105" spans="30:30" x14ac:dyDescent="0.2">
      <c r="AD66105" s="22"/>
    </row>
    <row r="66106" spans="30:30" x14ac:dyDescent="0.2">
      <c r="AD66106" s="22"/>
    </row>
    <row r="66107" spans="30:30" x14ac:dyDescent="0.2">
      <c r="AD66107" s="22"/>
    </row>
    <row r="66108" spans="30:30" x14ac:dyDescent="0.2">
      <c r="AD66108" s="22"/>
    </row>
    <row r="66109" spans="30:30" x14ac:dyDescent="0.2">
      <c r="AD66109" s="22"/>
    </row>
    <row r="66110" spans="30:30" x14ac:dyDescent="0.2">
      <c r="AD66110" s="22"/>
    </row>
    <row r="66111" spans="30:30" x14ac:dyDescent="0.2">
      <c r="AD66111" s="22"/>
    </row>
    <row r="66112" spans="30:30" x14ac:dyDescent="0.2">
      <c r="AD66112" s="22"/>
    </row>
    <row r="66113" spans="30:30" x14ac:dyDescent="0.2">
      <c r="AD66113" s="22"/>
    </row>
    <row r="66114" spans="30:30" x14ac:dyDescent="0.2">
      <c r="AD66114" s="22"/>
    </row>
    <row r="66115" spans="30:30" x14ac:dyDescent="0.2">
      <c r="AD66115" s="22"/>
    </row>
    <row r="66116" spans="30:30" x14ac:dyDescent="0.2">
      <c r="AD66116" s="22"/>
    </row>
    <row r="66117" spans="30:30" x14ac:dyDescent="0.2">
      <c r="AD66117" s="22"/>
    </row>
    <row r="66118" spans="30:30" x14ac:dyDescent="0.2">
      <c r="AD66118" s="22"/>
    </row>
    <row r="66119" spans="30:30" x14ac:dyDescent="0.2">
      <c r="AD66119" s="22"/>
    </row>
    <row r="66120" spans="30:30" x14ac:dyDescent="0.2">
      <c r="AD66120" s="22"/>
    </row>
    <row r="66121" spans="30:30" x14ac:dyDescent="0.2">
      <c r="AD66121" s="22"/>
    </row>
    <row r="66122" spans="30:30" x14ac:dyDescent="0.2">
      <c r="AD66122" s="22"/>
    </row>
    <row r="66123" spans="30:30" x14ac:dyDescent="0.2">
      <c r="AD66123" s="22"/>
    </row>
    <row r="66124" spans="30:30" x14ac:dyDescent="0.2">
      <c r="AD66124" s="22"/>
    </row>
    <row r="66125" spans="30:30" x14ac:dyDescent="0.2">
      <c r="AD66125" s="22"/>
    </row>
    <row r="66126" spans="30:30" x14ac:dyDescent="0.2">
      <c r="AD66126" s="22"/>
    </row>
    <row r="66127" spans="30:30" x14ac:dyDescent="0.2">
      <c r="AD66127" s="22"/>
    </row>
    <row r="66128" spans="30:30" x14ac:dyDescent="0.2">
      <c r="AD66128" s="22"/>
    </row>
    <row r="66129" spans="30:30" x14ac:dyDescent="0.2">
      <c r="AD66129" s="22"/>
    </row>
    <row r="66130" spans="30:30" x14ac:dyDescent="0.2">
      <c r="AD66130" s="22"/>
    </row>
    <row r="66131" spans="30:30" x14ac:dyDescent="0.2">
      <c r="AD66131" s="22"/>
    </row>
    <row r="66132" spans="30:30" x14ac:dyDescent="0.2">
      <c r="AD66132" s="22"/>
    </row>
    <row r="66133" spans="30:30" x14ac:dyDescent="0.2">
      <c r="AD66133" s="22"/>
    </row>
    <row r="66134" spans="30:30" x14ac:dyDescent="0.2">
      <c r="AD66134" s="22"/>
    </row>
    <row r="66135" spans="30:30" x14ac:dyDescent="0.2">
      <c r="AD66135" s="22"/>
    </row>
    <row r="66136" spans="30:30" x14ac:dyDescent="0.2">
      <c r="AD66136" s="22"/>
    </row>
    <row r="66137" spans="30:30" x14ac:dyDescent="0.2">
      <c r="AD66137" s="22"/>
    </row>
    <row r="66138" spans="30:30" x14ac:dyDescent="0.2">
      <c r="AD66138" s="22"/>
    </row>
    <row r="66139" spans="30:30" x14ac:dyDescent="0.2">
      <c r="AD66139" s="22"/>
    </row>
    <row r="66140" spans="30:30" x14ac:dyDescent="0.2">
      <c r="AD66140" s="22"/>
    </row>
    <row r="66141" spans="30:30" x14ac:dyDescent="0.2">
      <c r="AD66141" s="22"/>
    </row>
    <row r="66142" spans="30:30" x14ac:dyDescent="0.2">
      <c r="AD66142" s="22"/>
    </row>
    <row r="66143" spans="30:30" x14ac:dyDescent="0.2">
      <c r="AD66143" s="22"/>
    </row>
    <row r="66144" spans="30:30" x14ac:dyDescent="0.2">
      <c r="AD66144" s="22"/>
    </row>
    <row r="66145" spans="30:30" x14ac:dyDescent="0.2">
      <c r="AD66145" s="22"/>
    </row>
    <row r="66146" spans="30:30" x14ac:dyDescent="0.2">
      <c r="AD66146" s="22"/>
    </row>
    <row r="66147" spans="30:30" x14ac:dyDescent="0.2">
      <c r="AD66147" s="22"/>
    </row>
    <row r="66148" spans="30:30" x14ac:dyDescent="0.2">
      <c r="AD66148" s="22"/>
    </row>
    <row r="66149" spans="30:30" x14ac:dyDescent="0.2">
      <c r="AD66149" s="22"/>
    </row>
    <row r="66150" spans="30:30" x14ac:dyDescent="0.2">
      <c r="AD66150" s="22"/>
    </row>
    <row r="66151" spans="30:30" x14ac:dyDescent="0.2">
      <c r="AD66151" s="22"/>
    </row>
    <row r="66152" spans="30:30" x14ac:dyDescent="0.2">
      <c r="AD66152" s="22"/>
    </row>
    <row r="66153" spans="30:30" x14ac:dyDescent="0.2">
      <c r="AD66153" s="22"/>
    </row>
    <row r="66154" spans="30:30" x14ac:dyDescent="0.2">
      <c r="AD66154" s="22"/>
    </row>
    <row r="66155" spans="30:30" x14ac:dyDescent="0.2">
      <c r="AD66155" s="22"/>
    </row>
    <row r="66156" spans="30:30" x14ac:dyDescent="0.2">
      <c r="AD66156" s="22"/>
    </row>
    <row r="66157" spans="30:30" x14ac:dyDescent="0.2">
      <c r="AD66157" s="22"/>
    </row>
    <row r="66158" spans="30:30" x14ac:dyDescent="0.2">
      <c r="AD66158" s="22"/>
    </row>
    <row r="66159" spans="30:30" x14ac:dyDescent="0.2">
      <c r="AD66159" s="22"/>
    </row>
    <row r="66160" spans="30:30" x14ac:dyDescent="0.2">
      <c r="AD66160" s="22"/>
    </row>
    <row r="66161" spans="30:30" x14ac:dyDescent="0.2">
      <c r="AD66161" s="22"/>
    </row>
    <row r="66162" spans="30:30" x14ac:dyDescent="0.2">
      <c r="AD66162" s="22"/>
    </row>
    <row r="66163" spans="30:30" x14ac:dyDescent="0.2">
      <c r="AD66163" s="22"/>
    </row>
    <row r="66164" spans="30:30" x14ac:dyDescent="0.2">
      <c r="AD66164" s="22"/>
    </row>
    <row r="66165" spans="30:30" x14ac:dyDescent="0.2">
      <c r="AD66165" s="22"/>
    </row>
    <row r="66166" spans="30:30" x14ac:dyDescent="0.2">
      <c r="AD66166" s="22"/>
    </row>
    <row r="66167" spans="30:30" x14ac:dyDescent="0.2">
      <c r="AD66167" s="22"/>
    </row>
    <row r="66168" spans="30:30" x14ac:dyDescent="0.2">
      <c r="AD66168" s="22"/>
    </row>
    <row r="66169" spans="30:30" x14ac:dyDescent="0.2">
      <c r="AD66169" s="22"/>
    </row>
    <row r="66170" spans="30:30" x14ac:dyDescent="0.2">
      <c r="AD66170" s="22"/>
    </row>
    <row r="66171" spans="30:30" x14ac:dyDescent="0.2">
      <c r="AD66171" s="22"/>
    </row>
    <row r="66172" spans="30:30" x14ac:dyDescent="0.2">
      <c r="AD66172" s="22"/>
    </row>
    <row r="66173" spans="30:30" x14ac:dyDescent="0.2">
      <c r="AD66173" s="22"/>
    </row>
    <row r="66174" spans="30:30" x14ac:dyDescent="0.2">
      <c r="AD66174" s="22"/>
    </row>
    <row r="66175" spans="30:30" x14ac:dyDescent="0.2">
      <c r="AD66175" s="22"/>
    </row>
    <row r="66176" spans="30:30" x14ac:dyDescent="0.2">
      <c r="AD66176" s="22"/>
    </row>
    <row r="66177" spans="30:30" x14ac:dyDescent="0.2">
      <c r="AD66177" s="22"/>
    </row>
    <row r="66178" spans="30:30" x14ac:dyDescent="0.2">
      <c r="AD66178" s="22"/>
    </row>
    <row r="66179" spans="30:30" x14ac:dyDescent="0.2">
      <c r="AD66179" s="22"/>
    </row>
    <row r="66180" spans="30:30" x14ac:dyDescent="0.2">
      <c r="AD66180" s="22"/>
    </row>
    <row r="66181" spans="30:30" x14ac:dyDescent="0.2">
      <c r="AD66181" s="22"/>
    </row>
    <row r="66182" spans="30:30" x14ac:dyDescent="0.2">
      <c r="AD66182" s="22"/>
    </row>
    <row r="66183" spans="30:30" x14ac:dyDescent="0.2">
      <c r="AD66183" s="22"/>
    </row>
    <row r="66184" spans="30:30" x14ac:dyDescent="0.2">
      <c r="AD66184" s="22"/>
    </row>
    <row r="66185" spans="30:30" x14ac:dyDescent="0.2">
      <c r="AD66185" s="22"/>
    </row>
    <row r="66186" spans="30:30" x14ac:dyDescent="0.2">
      <c r="AD66186" s="22"/>
    </row>
    <row r="66187" spans="30:30" x14ac:dyDescent="0.2">
      <c r="AD66187" s="22"/>
    </row>
    <row r="66188" spans="30:30" x14ac:dyDescent="0.2">
      <c r="AD66188" s="22"/>
    </row>
    <row r="66189" spans="30:30" x14ac:dyDescent="0.2">
      <c r="AD66189" s="22"/>
    </row>
    <row r="66190" spans="30:30" x14ac:dyDescent="0.2">
      <c r="AD66190" s="22"/>
    </row>
    <row r="66191" spans="30:30" x14ac:dyDescent="0.2">
      <c r="AD66191" s="22"/>
    </row>
    <row r="66192" spans="30:30" x14ac:dyDescent="0.2">
      <c r="AD66192" s="22"/>
    </row>
    <row r="66193" spans="30:30" x14ac:dyDescent="0.2">
      <c r="AD66193" s="22"/>
    </row>
    <row r="66194" spans="30:30" x14ac:dyDescent="0.2">
      <c r="AD66194" s="22"/>
    </row>
    <row r="66195" spans="30:30" x14ac:dyDescent="0.2">
      <c r="AD66195" s="22"/>
    </row>
    <row r="66196" spans="30:30" x14ac:dyDescent="0.2">
      <c r="AD66196" s="22"/>
    </row>
    <row r="66197" spans="30:30" x14ac:dyDescent="0.2">
      <c r="AD66197" s="22"/>
    </row>
    <row r="66198" spans="30:30" x14ac:dyDescent="0.2">
      <c r="AD66198" s="22"/>
    </row>
    <row r="66199" spans="30:30" x14ac:dyDescent="0.2">
      <c r="AD66199" s="22"/>
    </row>
    <row r="66200" spans="30:30" x14ac:dyDescent="0.2">
      <c r="AD66200" s="22"/>
    </row>
    <row r="66201" spans="30:30" x14ac:dyDescent="0.2">
      <c r="AD66201" s="22"/>
    </row>
    <row r="66202" spans="30:30" x14ac:dyDescent="0.2">
      <c r="AD66202" s="22"/>
    </row>
    <row r="66203" spans="30:30" x14ac:dyDescent="0.2">
      <c r="AD66203" s="22"/>
    </row>
    <row r="66204" spans="30:30" x14ac:dyDescent="0.2">
      <c r="AD66204" s="22"/>
    </row>
    <row r="66205" spans="30:30" x14ac:dyDescent="0.2">
      <c r="AD66205" s="22"/>
    </row>
    <row r="66206" spans="30:30" x14ac:dyDescent="0.2">
      <c r="AD66206" s="22"/>
    </row>
    <row r="66207" spans="30:30" x14ac:dyDescent="0.2">
      <c r="AD66207" s="22"/>
    </row>
    <row r="66208" spans="30:30" x14ac:dyDescent="0.2">
      <c r="AD66208" s="22"/>
    </row>
    <row r="66209" spans="30:30" x14ac:dyDescent="0.2">
      <c r="AD66209" s="22"/>
    </row>
    <row r="66210" spans="30:30" x14ac:dyDescent="0.2">
      <c r="AD66210" s="22"/>
    </row>
    <row r="66211" spans="30:30" x14ac:dyDescent="0.2">
      <c r="AD66211" s="22"/>
    </row>
    <row r="66212" spans="30:30" x14ac:dyDescent="0.2">
      <c r="AD66212" s="22"/>
    </row>
    <row r="66213" spans="30:30" x14ac:dyDescent="0.2">
      <c r="AD66213" s="22"/>
    </row>
    <row r="66214" spans="30:30" x14ac:dyDescent="0.2">
      <c r="AD66214" s="22"/>
    </row>
    <row r="66215" spans="30:30" x14ac:dyDescent="0.2">
      <c r="AD66215" s="22"/>
    </row>
    <row r="66216" spans="30:30" x14ac:dyDescent="0.2">
      <c r="AD66216" s="22"/>
    </row>
    <row r="66217" spans="30:30" x14ac:dyDescent="0.2">
      <c r="AD66217" s="22"/>
    </row>
    <row r="66218" spans="30:30" x14ac:dyDescent="0.2">
      <c r="AD66218" s="22"/>
    </row>
    <row r="66219" spans="30:30" x14ac:dyDescent="0.2">
      <c r="AD66219" s="22"/>
    </row>
    <row r="66220" spans="30:30" x14ac:dyDescent="0.2">
      <c r="AD66220" s="22"/>
    </row>
    <row r="66221" spans="30:30" x14ac:dyDescent="0.2">
      <c r="AD66221" s="22"/>
    </row>
    <row r="66222" spans="30:30" x14ac:dyDescent="0.2">
      <c r="AD66222" s="22"/>
    </row>
    <row r="66223" spans="30:30" x14ac:dyDescent="0.2">
      <c r="AD66223" s="22"/>
    </row>
    <row r="66224" spans="30:30" x14ac:dyDescent="0.2">
      <c r="AD66224" s="22"/>
    </row>
    <row r="66225" spans="30:30" x14ac:dyDescent="0.2">
      <c r="AD66225" s="22"/>
    </row>
    <row r="66226" spans="30:30" x14ac:dyDescent="0.2">
      <c r="AD66226" s="22"/>
    </row>
    <row r="66227" spans="30:30" x14ac:dyDescent="0.2">
      <c r="AD66227" s="22"/>
    </row>
    <row r="66228" spans="30:30" x14ac:dyDescent="0.2">
      <c r="AD66228" s="22"/>
    </row>
    <row r="66229" spans="30:30" x14ac:dyDescent="0.2">
      <c r="AD66229" s="22"/>
    </row>
    <row r="66230" spans="30:30" x14ac:dyDescent="0.2">
      <c r="AD66230" s="22"/>
    </row>
    <row r="66231" spans="30:30" x14ac:dyDescent="0.2">
      <c r="AD66231" s="22"/>
    </row>
    <row r="66232" spans="30:30" x14ac:dyDescent="0.2">
      <c r="AD66232" s="22"/>
    </row>
    <row r="66233" spans="30:30" x14ac:dyDescent="0.2">
      <c r="AD66233" s="22"/>
    </row>
    <row r="66234" spans="30:30" x14ac:dyDescent="0.2">
      <c r="AD66234" s="22"/>
    </row>
    <row r="66235" spans="30:30" x14ac:dyDescent="0.2">
      <c r="AD66235" s="22"/>
    </row>
    <row r="66236" spans="30:30" x14ac:dyDescent="0.2">
      <c r="AD66236" s="22"/>
    </row>
    <row r="66237" spans="30:30" x14ac:dyDescent="0.2">
      <c r="AD66237" s="22"/>
    </row>
    <row r="66238" spans="30:30" x14ac:dyDescent="0.2">
      <c r="AD66238" s="22"/>
    </row>
    <row r="66239" spans="30:30" x14ac:dyDescent="0.2">
      <c r="AD66239" s="22"/>
    </row>
    <row r="66240" spans="30:30" x14ac:dyDescent="0.2">
      <c r="AD66240" s="22"/>
    </row>
    <row r="66241" spans="30:30" x14ac:dyDescent="0.2">
      <c r="AD66241" s="22"/>
    </row>
    <row r="66242" spans="30:30" x14ac:dyDescent="0.2">
      <c r="AD66242" s="22"/>
    </row>
    <row r="66243" spans="30:30" x14ac:dyDescent="0.2">
      <c r="AD66243" s="22"/>
    </row>
    <row r="66244" spans="30:30" x14ac:dyDescent="0.2">
      <c r="AD66244" s="22"/>
    </row>
    <row r="66245" spans="30:30" x14ac:dyDescent="0.2">
      <c r="AD66245" s="22"/>
    </row>
    <row r="66246" spans="30:30" x14ac:dyDescent="0.2">
      <c r="AD66246" s="22"/>
    </row>
    <row r="66247" spans="30:30" x14ac:dyDescent="0.2">
      <c r="AD66247" s="22"/>
    </row>
    <row r="66248" spans="30:30" x14ac:dyDescent="0.2">
      <c r="AD66248" s="22"/>
    </row>
    <row r="66249" spans="30:30" x14ac:dyDescent="0.2">
      <c r="AD66249" s="22"/>
    </row>
    <row r="66250" spans="30:30" x14ac:dyDescent="0.2">
      <c r="AD66250" s="22"/>
    </row>
    <row r="66251" spans="30:30" x14ac:dyDescent="0.2">
      <c r="AD66251" s="22"/>
    </row>
    <row r="66252" spans="30:30" x14ac:dyDescent="0.2">
      <c r="AD66252" s="22"/>
    </row>
    <row r="66253" spans="30:30" x14ac:dyDescent="0.2">
      <c r="AD66253" s="22"/>
    </row>
    <row r="66254" spans="30:30" x14ac:dyDescent="0.2">
      <c r="AD66254" s="22"/>
    </row>
    <row r="66255" spans="30:30" x14ac:dyDescent="0.2">
      <c r="AD66255" s="22"/>
    </row>
    <row r="66256" spans="30:30" x14ac:dyDescent="0.2">
      <c r="AD66256" s="22"/>
    </row>
    <row r="66257" spans="30:30" x14ac:dyDescent="0.2">
      <c r="AD66257" s="22"/>
    </row>
    <row r="66258" spans="30:30" x14ac:dyDescent="0.2">
      <c r="AD66258" s="22"/>
    </row>
    <row r="66259" spans="30:30" x14ac:dyDescent="0.2">
      <c r="AD66259" s="22"/>
    </row>
    <row r="66260" spans="30:30" x14ac:dyDescent="0.2">
      <c r="AD66260" s="22"/>
    </row>
    <row r="66261" spans="30:30" x14ac:dyDescent="0.2">
      <c r="AD66261" s="22"/>
    </row>
    <row r="66262" spans="30:30" x14ac:dyDescent="0.2">
      <c r="AD66262" s="22"/>
    </row>
    <row r="66263" spans="30:30" x14ac:dyDescent="0.2">
      <c r="AD66263" s="22"/>
    </row>
    <row r="66264" spans="30:30" x14ac:dyDescent="0.2">
      <c r="AD66264" s="22"/>
    </row>
    <row r="66265" spans="30:30" x14ac:dyDescent="0.2">
      <c r="AD66265" s="22"/>
    </row>
    <row r="66266" spans="30:30" x14ac:dyDescent="0.2">
      <c r="AD66266" s="22"/>
    </row>
    <row r="66267" spans="30:30" x14ac:dyDescent="0.2">
      <c r="AD66267" s="22"/>
    </row>
    <row r="66268" spans="30:30" x14ac:dyDescent="0.2">
      <c r="AD66268" s="22"/>
    </row>
    <row r="66269" spans="30:30" x14ac:dyDescent="0.2">
      <c r="AD66269" s="22"/>
    </row>
    <row r="66270" spans="30:30" x14ac:dyDescent="0.2">
      <c r="AD66270" s="22"/>
    </row>
    <row r="66271" spans="30:30" x14ac:dyDescent="0.2">
      <c r="AD66271" s="22"/>
    </row>
    <row r="66272" spans="30:30" x14ac:dyDescent="0.2">
      <c r="AD66272" s="22"/>
    </row>
    <row r="66273" spans="30:30" x14ac:dyDescent="0.2">
      <c r="AD66273" s="22"/>
    </row>
    <row r="66274" spans="30:30" x14ac:dyDescent="0.2">
      <c r="AD66274" s="22"/>
    </row>
    <row r="66275" spans="30:30" x14ac:dyDescent="0.2">
      <c r="AD66275" s="22"/>
    </row>
    <row r="66276" spans="30:30" x14ac:dyDescent="0.2">
      <c r="AD66276" s="22"/>
    </row>
    <row r="66277" spans="30:30" x14ac:dyDescent="0.2">
      <c r="AD66277" s="22"/>
    </row>
    <row r="66278" spans="30:30" x14ac:dyDescent="0.2">
      <c r="AD66278" s="22"/>
    </row>
    <row r="66279" spans="30:30" x14ac:dyDescent="0.2">
      <c r="AD66279" s="22"/>
    </row>
    <row r="66280" spans="30:30" x14ac:dyDescent="0.2">
      <c r="AD66280" s="22"/>
    </row>
    <row r="66281" spans="30:30" x14ac:dyDescent="0.2">
      <c r="AD66281" s="22"/>
    </row>
    <row r="66282" spans="30:30" x14ac:dyDescent="0.2">
      <c r="AD66282" s="22"/>
    </row>
    <row r="66283" spans="30:30" x14ac:dyDescent="0.2">
      <c r="AD66283" s="22"/>
    </row>
    <row r="66284" spans="30:30" x14ac:dyDescent="0.2">
      <c r="AD66284" s="22"/>
    </row>
    <row r="66285" spans="30:30" x14ac:dyDescent="0.2">
      <c r="AD66285" s="22"/>
    </row>
    <row r="66286" spans="30:30" x14ac:dyDescent="0.2">
      <c r="AD66286" s="22"/>
    </row>
    <row r="66287" spans="30:30" x14ac:dyDescent="0.2">
      <c r="AD66287" s="22"/>
    </row>
    <row r="66288" spans="30:30" x14ac:dyDescent="0.2">
      <c r="AD66288" s="22"/>
    </row>
    <row r="66289" spans="30:30" x14ac:dyDescent="0.2">
      <c r="AD66289" s="22"/>
    </row>
    <row r="66290" spans="30:30" x14ac:dyDescent="0.2">
      <c r="AD66290" s="22"/>
    </row>
    <row r="66291" spans="30:30" x14ac:dyDescent="0.2">
      <c r="AD66291" s="22"/>
    </row>
    <row r="66292" spans="30:30" x14ac:dyDescent="0.2">
      <c r="AD66292" s="22"/>
    </row>
    <row r="66293" spans="30:30" x14ac:dyDescent="0.2">
      <c r="AD66293" s="22"/>
    </row>
    <row r="66294" spans="30:30" x14ac:dyDescent="0.2">
      <c r="AD66294" s="22"/>
    </row>
    <row r="66295" spans="30:30" x14ac:dyDescent="0.2">
      <c r="AD66295" s="22"/>
    </row>
    <row r="66296" spans="30:30" x14ac:dyDescent="0.2">
      <c r="AD66296" s="22"/>
    </row>
    <row r="66297" spans="30:30" x14ac:dyDescent="0.2">
      <c r="AD66297" s="22"/>
    </row>
    <row r="66298" spans="30:30" x14ac:dyDescent="0.2">
      <c r="AD66298" s="22"/>
    </row>
    <row r="66299" spans="30:30" x14ac:dyDescent="0.2">
      <c r="AD66299" s="22"/>
    </row>
    <row r="66300" spans="30:30" x14ac:dyDescent="0.2">
      <c r="AD66300" s="22"/>
    </row>
    <row r="66301" spans="30:30" x14ac:dyDescent="0.2">
      <c r="AD66301" s="22"/>
    </row>
    <row r="66302" spans="30:30" x14ac:dyDescent="0.2">
      <c r="AD66302" s="22"/>
    </row>
    <row r="66303" spans="30:30" x14ac:dyDescent="0.2">
      <c r="AD66303" s="22"/>
    </row>
    <row r="66304" spans="30:30" x14ac:dyDescent="0.2">
      <c r="AD66304" s="22"/>
    </row>
    <row r="66305" spans="30:30" x14ac:dyDescent="0.2">
      <c r="AD66305" s="22"/>
    </row>
    <row r="66306" spans="30:30" x14ac:dyDescent="0.2">
      <c r="AD66306" s="22"/>
    </row>
    <row r="66307" spans="30:30" x14ac:dyDescent="0.2">
      <c r="AD66307" s="22"/>
    </row>
    <row r="66308" spans="30:30" x14ac:dyDescent="0.2">
      <c r="AD66308" s="22"/>
    </row>
    <row r="66309" spans="30:30" x14ac:dyDescent="0.2">
      <c r="AD66309" s="22"/>
    </row>
    <row r="66310" spans="30:30" x14ac:dyDescent="0.2">
      <c r="AD66310" s="22"/>
    </row>
    <row r="66311" spans="30:30" x14ac:dyDescent="0.2">
      <c r="AD66311" s="22"/>
    </row>
    <row r="66312" spans="30:30" x14ac:dyDescent="0.2">
      <c r="AD66312" s="22"/>
    </row>
    <row r="66313" spans="30:30" x14ac:dyDescent="0.2">
      <c r="AD66313" s="22"/>
    </row>
    <row r="66314" spans="30:30" x14ac:dyDescent="0.2">
      <c r="AD66314" s="22"/>
    </row>
    <row r="66315" spans="30:30" x14ac:dyDescent="0.2">
      <c r="AD66315" s="22"/>
    </row>
    <row r="66316" spans="30:30" x14ac:dyDescent="0.2">
      <c r="AD66316" s="22"/>
    </row>
    <row r="66317" spans="30:30" x14ac:dyDescent="0.2">
      <c r="AD66317" s="22"/>
    </row>
    <row r="66318" spans="30:30" x14ac:dyDescent="0.2">
      <c r="AD66318" s="22"/>
    </row>
    <row r="66319" spans="30:30" x14ac:dyDescent="0.2">
      <c r="AD66319" s="22"/>
    </row>
    <row r="66320" spans="30:30" x14ac:dyDescent="0.2">
      <c r="AD66320" s="22"/>
    </row>
    <row r="66321" spans="30:30" x14ac:dyDescent="0.2">
      <c r="AD66321" s="22"/>
    </row>
    <row r="66322" spans="30:30" x14ac:dyDescent="0.2">
      <c r="AD66322" s="22"/>
    </row>
    <row r="66323" spans="30:30" x14ac:dyDescent="0.2">
      <c r="AD66323" s="22"/>
    </row>
    <row r="66324" spans="30:30" x14ac:dyDescent="0.2">
      <c r="AD66324" s="22"/>
    </row>
    <row r="66325" spans="30:30" x14ac:dyDescent="0.2">
      <c r="AD66325" s="22"/>
    </row>
    <row r="66326" spans="30:30" x14ac:dyDescent="0.2">
      <c r="AD66326" s="22"/>
    </row>
    <row r="66327" spans="30:30" x14ac:dyDescent="0.2">
      <c r="AD66327" s="22"/>
    </row>
    <row r="66328" spans="30:30" x14ac:dyDescent="0.2">
      <c r="AD66328" s="22"/>
    </row>
    <row r="66329" spans="30:30" x14ac:dyDescent="0.2">
      <c r="AD66329" s="22"/>
    </row>
    <row r="66330" spans="30:30" x14ac:dyDescent="0.2">
      <c r="AD66330" s="22"/>
    </row>
    <row r="66331" spans="30:30" x14ac:dyDescent="0.2">
      <c r="AD66331" s="22"/>
    </row>
    <row r="66332" spans="30:30" x14ac:dyDescent="0.2">
      <c r="AD66332" s="22"/>
    </row>
    <row r="66333" spans="30:30" x14ac:dyDescent="0.2">
      <c r="AD66333" s="22"/>
    </row>
    <row r="66334" spans="30:30" x14ac:dyDescent="0.2">
      <c r="AD66334" s="22"/>
    </row>
    <row r="66335" spans="30:30" x14ac:dyDescent="0.2">
      <c r="AD66335" s="22"/>
    </row>
    <row r="66336" spans="30:30" x14ac:dyDescent="0.2">
      <c r="AD66336" s="22"/>
    </row>
    <row r="66337" spans="30:30" x14ac:dyDescent="0.2">
      <c r="AD66337" s="22"/>
    </row>
    <row r="66338" spans="30:30" x14ac:dyDescent="0.2">
      <c r="AD66338" s="22"/>
    </row>
    <row r="66339" spans="30:30" x14ac:dyDescent="0.2">
      <c r="AD66339" s="22"/>
    </row>
    <row r="66340" spans="30:30" x14ac:dyDescent="0.2">
      <c r="AD66340" s="22"/>
    </row>
    <row r="66341" spans="30:30" x14ac:dyDescent="0.2">
      <c r="AD66341" s="22"/>
    </row>
    <row r="66342" spans="30:30" x14ac:dyDescent="0.2">
      <c r="AD66342" s="22"/>
    </row>
    <row r="66343" spans="30:30" x14ac:dyDescent="0.2">
      <c r="AD66343" s="22"/>
    </row>
    <row r="66344" spans="30:30" x14ac:dyDescent="0.2">
      <c r="AD66344" s="22"/>
    </row>
    <row r="66345" spans="30:30" x14ac:dyDescent="0.2">
      <c r="AD66345" s="22"/>
    </row>
    <row r="66346" spans="30:30" x14ac:dyDescent="0.2">
      <c r="AD66346" s="22"/>
    </row>
    <row r="66347" spans="30:30" x14ac:dyDescent="0.2">
      <c r="AD66347" s="22"/>
    </row>
    <row r="66348" spans="30:30" x14ac:dyDescent="0.2">
      <c r="AD66348" s="22"/>
    </row>
    <row r="66349" spans="30:30" x14ac:dyDescent="0.2">
      <c r="AD66349" s="22"/>
    </row>
    <row r="66350" spans="30:30" x14ac:dyDescent="0.2">
      <c r="AD66350" s="22"/>
    </row>
    <row r="66351" spans="30:30" x14ac:dyDescent="0.2">
      <c r="AD66351" s="22"/>
    </row>
    <row r="66352" spans="30:30" x14ac:dyDescent="0.2">
      <c r="AD66352" s="22"/>
    </row>
    <row r="66353" spans="30:30" x14ac:dyDescent="0.2">
      <c r="AD66353" s="22"/>
    </row>
    <row r="66354" spans="30:30" x14ac:dyDescent="0.2">
      <c r="AD66354" s="22"/>
    </row>
    <row r="66355" spans="30:30" x14ac:dyDescent="0.2">
      <c r="AD66355" s="22"/>
    </row>
    <row r="66356" spans="30:30" x14ac:dyDescent="0.2">
      <c r="AD66356" s="22"/>
    </row>
    <row r="66357" spans="30:30" x14ac:dyDescent="0.2">
      <c r="AD66357" s="22"/>
    </row>
    <row r="66358" spans="30:30" x14ac:dyDescent="0.2">
      <c r="AD66358" s="22"/>
    </row>
    <row r="66359" spans="30:30" x14ac:dyDescent="0.2">
      <c r="AD66359" s="22"/>
    </row>
    <row r="66360" spans="30:30" x14ac:dyDescent="0.2">
      <c r="AD66360" s="22"/>
    </row>
    <row r="66361" spans="30:30" x14ac:dyDescent="0.2">
      <c r="AD66361" s="22"/>
    </row>
    <row r="66362" spans="30:30" x14ac:dyDescent="0.2">
      <c r="AD66362" s="22"/>
    </row>
    <row r="66363" spans="30:30" x14ac:dyDescent="0.2">
      <c r="AD66363" s="22"/>
    </row>
    <row r="66364" spans="30:30" x14ac:dyDescent="0.2">
      <c r="AD66364" s="22"/>
    </row>
    <row r="66365" spans="30:30" x14ac:dyDescent="0.2">
      <c r="AD66365" s="22"/>
    </row>
    <row r="66366" spans="30:30" x14ac:dyDescent="0.2">
      <c r="AD66366" s="22"/>
    </row>
    <row r="66367" spans="30:30" x14ac:dyDescent="0.2">
      <c r="AD66367" s="22"/>
    </row>
    <row r="66368" spans="30:30" x14ac:dyDescent="0.2">
      <c r="AD66368" s="22"/>
    </row>
    <row r="66369" spans="30:30" x14ac:dyDescent="0.2">
      <c r="AD66369" s="22"/>
    </row>
    <row r="66370" spans="30:30" x14ac:dyDescent="0.2">
      <c r="AD66370" s="22"/>
    </row>
    <row r="66371" spans="30:30" x14ac:dyDescent="0.2">
      <c r="AD66371" s="22"/>
    </row>
    <row r="66372" spans="30:30" x14ac:dyDescent="0.2">
      <c r="AD66372" s="22"/>
    </row>
    <row r="66373" spans="30:30" x14ac:dyDescent="0.2">
      <c r="AD66373" s="22"/>
    </row>
    <row r="66374" spans="30:30" x14ac:dyDescent="0.2">
      <c r="AD66374" s="22"/>
    </row>
    <row r="66375" spans="30:30" x14ac:dyDescent="0.2">
      <c r="AD66375" s="22"/>
    </row>
    <row r="66376" spans="30:30" x14ac:dyDescent="0.2">
      <c r="AD66376" s="22"/>
    </row>
    <row r="66377" spans="30:30" x14ac:dyDescent="0.2">
      <c r="AD66377" s="22"/>
    </row>
    <row r="66378" spans="30:30" x14ac:dyDescent="0.2">
      <c r="AD66378" s="22"/>
    </row>
    <row r="66379" spans="30:30" x14ac:dyDescent="0.2">
      <c r="AD66379" s="22"/>
    </row>
    <row r="66380" spans="30:30" x14ac:dyDescent="0.2">
      <c r="AD66380" s="22"/>
    </row>
    <row r="66381" spans="30:30" x14ac:dyDescent="0.2">
      <c r="AD66381" s="22"/>
    </row>
    <row r="66382" spans="30:30" x14ac:dyDescent="0.2">
      <c r="AD66382" s="22"/>
    </row>
    <row r="66383" spans="30:30" x14ac:dyDescent="0.2">
      <c r="AD66383" s="22"/>
    </row>
    <row r="66384" spans="30:30" x14ac:dyDescent="0.2">
      <c r="AD66384" s="22"/>
    </row>
    <row r="66385" spans="30:30" x14ac:dyDescent="0.2">
      <c r="AD66385" s="22"/>
    </row>
    <row r="66386" spans="30:30" x14ac:dyDescent="0.2">
      <c r="AD66386" s="22"/>
    </row>
    <row r="66387" spans="30:30" x14ac:dyDescent="0.2">
      <c r="AD66387" s="22"/>
    </row>
    <row r="66388" spans="30:30" x14ac:dyDescent="0.2">
      <c r="AD66388" s="22"/>
    </row>
    <row r="66389" spans="30:30" x14ac:dyDescent="0.2">
      <c r="AD66389" s="22"/>
    </row>
    <row r="66390" spans="30:30" x14ac:dyDescent="0.2">
      <c r="AD66390" s="22"/>
    </row>
    <row r="66391" spans="30:30" x14ac:dyDescent="0.2">
      <c r="AD66391" s="22"/>
    </row>
    <row r="66392" spans="30:30" x14ac:dyDescent="0.2">
      <c r="AD66392" s="22"/>
    </row>
    <row r="66393" spans="30:30" x14ac:dyDescent="0.2">
      <c r="AD66393" s="22"/>
    </row>
    <row r="66394" spans="30:30" x14ac:dyDescent="0.2">
      <c r="AD66394" s="22"/>
    </row>
    <row r="66395" spans="30:30" x14ac:dyDescent="0.2">
      <c r="AD66395" s="22"/>
    </row>
    <row r="66396" spans="30:30" x14ac:dyDescent="0.2">
      <c r="AD66396" s="22"/>
    </row>
    <row r="66397" spans="30:30" x14ac:dyDescent="0.2">
      <c r="AD66397" s="22"/>
    </row>
    <row r="66398" spans="30:30" x14ac:dyDescent="0.2">
      <c r="AD66398" s="22"/>
    </row>
    <row r="66399" spans="30:30" x14ac:dyDescent="0.2">
      <c r="AD66399" s="22"/>
    </row>
    <row r="66400" spans="30:30" x14ac:dyDescent="0.2">
      <c r="AD66400" s="22"/>
    </row>
    <row r="66401" spans="30:30" x14ac:dyDescent="0.2">
      <c r="AD66401" s="22"/>
    </row>
    <row r="66402" spans="30:30" x14ac:dyDescent="0.2">
      <c r="AD66402" s="22"/>
    </row>
    <row r="66403" spans="30:30" x14ac:dyDescent="0.2">
      <c r="AD66403" s="22"/>
    </row>
    <row r="66404" spans="30:30" x14ac:dyDescent="0.2">
      <c r="AD66404" s="22"/>
    </row>
    <row r="66405" spans="30:30" x14ac:dyDescent="0.2">
      <c r="AD66405" s="22"/>
    </row>
    <row r="66406" spans="30:30" x14ac:dyDescent="0.2">
      <c r="AD66406" s="22"/>
    </row>
    <row r="66407" spans="30:30" x14ac:dyDescent="0.2">
      <c r="AD66407" s="22"/>
    </row>
    <row r="66408" spans="30:30" x14ac:dyDescent="0.2">
      <c r="AD66408" s="22"/>
    </row>
    <row r="66409" spans="30:30" x14ac:dyDescent="0.2">
      <c r="AD66409" s="22"/>
    </row>
    <row r="66410" spans="30:30" x14ac:dyDescent="0.2">
      <c r="AD66410" s="22"/>
    </row>
    <row r="66411" spans="30:30" x14ac:dyDescent="0.2">
      <c r="AD66411" s="22"/>
    </row>
    <row r="66412" spans="30:30" x14ac:dyDescent="0.2">
      <c r="AD66412" s="22"/>
    </row>
    <row r="66413" spans="30:30" x14ac:dyDescent="0.2">
      <c r="AD66413" s="22"/>
    </row>
    <row r="66414" spans="30:30" x14ac:dyDescent="0.2">
      <c r="AD66414" s="22"/>
    </row>
    <row r="66415" spans="30:30" x14ac:dyDescent="0.2">
      <c r="AD66415" s="22"/>
    </row>
    <row r="66416" spans="30:30" x14ac:dyDescent="0.2">
      <c r="AD66416" s="22"/>
    </row>
    <row r="66417" spans="30:30" x14ac:dyDescent="0.2">
      <c r="AD66417" s="22"/>
    </row>
    <row r="66418" spans="30:30" x14ac:dyDescent="0.2">
      <c r="AD66418" s="22"/>
    </row>
    <row r="66419" spans="30:30" x14ac:dyDescent="0.2">
      <c r="AD66419" s="22"/>
    </row>
    <row r="66420" spans="30:30" x14ac:dyDescent="0.2">
      <c r="AD66420" s="22"/>
    </row>
    <row r="66421" spans="30:30" x14ac:dyDescent="0.2">
      <c r="AD66421" s="22"/>
    </row>
    <row r="66422" spans="30:30" x14ac:dyDescent="0.2">
      <c r="AD66422" s="22"/>
    </row>
    <row r="66423" spans="30:30" x14ac:dyDescent="0.2">
      <c r="AD66423" s="22"/>
    </row>
    <row r="66424" spans="30:30" x14ac:dyDescent="0.2">
      <c r="AD66424" s="22"/>
    </row>
    <row r="66425" spans="30:30" x14ac:dyDescent="0.2">
      <c r="AD66425" s="22"/>
    </row>
    <row r="66426" spans="30:30" x14ac:dyDescent="0.2">
      <c r="AD66426" s="22"/>
    </row>
    <row r="66427" spans="30:30" x14ac:dyDescent="0.2">
      <c r="AD66427" s="22"/>
    </row>
    <row r="66428" spans="30:30" x14ac:dyDescent="0.2">
      <c r="AD66428" s="22"/>
    </row>
    <row r="66429" spans="30:30" x14ac:dyDescent="0.2">
      <c r="AD66429" s="22"/>
    </row>
    <row r="66430" spans="30:30" x14ac:dyDescent="0.2">
      <c r="AD66430" s="22"/>
    </row>
    <row r="66431" spans="30:30" x14ac:dyDescent="0.2">
      <c r="AD66431" s="22"/>
    </row>
    <row r="66432" spans="30:30" x14ac:dyDescent="0.2">
      <c r="AD66432" s="22"/>
    </row>
    <row r="66433" spans="30:30" x14ac:dyDescent="0.2">
      <c r="AD66433" s="22"/>
    </row>
    <row r="66434" spans="30:30" x14ac:dyDescent="0.2">
      <c r="AD66434" s="22"/>
    </row>
    <row r="66435" spans="30:30" x14ac:dyDescent="0.2">
      <c r="AD66435" s="22"/>
    </row>
    <row r="66436" spans="30:30" x14ac:dyDescent="0.2">
      <c r="AD66436" s="22"/>
    </row>
    <row r="66437" spans="30:30" x14ac:dyDescent="0.2">
      <c r="AD66437" s="22"/>
    </row>
    <row r="66438" spans="30:30" x14ac:dyDescent="0.2">
      <c r="AD66438" s="22"/>
    </row>
    <row r="66439" spans="30:30" x14ac:dyDescent="0.2">
      <c r="AD66439" s="22"/>
    </row>
    <row r="66440" spans="30:30" x14ac:dyDescent="0.2">
      <c r="AD66440" s="22"/>
    </row>
    <row r="66441" spans="30:30" x14ac:dyDescent="0.2">
      <c r="AD66441" s="22"/>
    </row>
    <row r="66442" spans="30:30" x14ac:dyDescent="0.2">
      <c r="AD66442" s="22"/>
    </row>
    <row r="66443" spans="30:30" x14ac:dyDescent="0.2">
      <c r="AD66443" s="22"/>
    </row>
    <row r="66444" spans="30:30" x14ac:dyDescent="0.2">
      <c r="AD66444" s="22"/>
    </row>
    <row r="66445" spans="30:30" x14ac:dyDescent="0.2">
      <c r="AD66445" s="22"/>
    </row>
    <row r="66446" spans="30:30" x14ac:dyDescent="0.2">
      <c r="AD66446" s="22"/>
    </row>
    <row r="66447" spans="30:30" x14ac:dyDescent="0.2">
      <c r="AD66447" s="22"/>
    </row>
    <row r="66448" spans="30:30" x14ac:dyDescent="0.2">
      <c r="AD66448" s="22"/>
    </row>
    <row r="66449" spans="30:30" x14ac:dyDescent="0.2">
      <c r="AD66449" s="22"/>
    </row>
    <row r="66450" spans="30:30" x14ac:dyDescent="0.2">
      <c r="AD66450" s="22"/>
    </row>
    <row r="66451" spans="30:30" x14ac:dyDescent="0.2">
      <c r="AD66451" s="22"/>
    </row>
    <row r="66452" spans="30:30" x14ac:dyDescent="0.2">
      <c r="AD66452" s="22"/>
    </row>
    <row r="66453" spans="30:30" x14ac:dyDescent="0.2">
      <c r="AD66453" s="22"/>
    </row>
    <row r="66454" spans="30:30" x14ac:dyDescent="0.2">
      <c r="AD66454" s="22"/>
    </row>
    <row r="66455" spans="30:30" x14ac:dyDescent="0.2">
      <c r="AD66455" s="22"/>
    </row>
    <row r="66456" spans="30:30" x14ac:dyDescent="0.2">
      <c r="AD66456" s="22"/>
    </row>
    <row r="66457" spans="30:30" x14ac:dyDescent="0.2">
      <c r="AD66457" s="22"/>
    </row>
    <row r="66458" spans="30:30" x14ac:dyDescent="0.2">
      <c r="AD66458" s="22"/>
    </row>
    <row r="66459" spans="30:30" x14ac:dyDescent="0.2">
      <c r="AD66459" s="22"/>
    </row>
    <row r="66460" spans="30:30" x14ac:dyDescent="0.2">
      <c r="AD66460" s="22"/>
    </row>
    <row r="66461" spans="30:30" x14ac:dyDescent="0.2">
      <c r="AD66461" s="22"/>
    </row>
    <row r="66462" spans="30:30" x14ac:dyDescent="0.2">
      <c r="AD66462" s="22"/>
    </row>
    <row r="66463" spans="30:30" x14ac:dyDescent="0.2">
      <c r="AD66463" s="22"/>
    </row>
    <row r="66464" spans="30:30" x14ac:dyDescent="0.2">
      <c r="AD66464" s="22"/>
    </row>
    <row r="66465" spans="30:30" x14ac:dyDescent="0.2">
      <c r="AD66465" s="22"/>
    </row>
    <row r="66466" spans="30:30" x14ac:dyDescent="0.2">
      <c r="AD66466" s="22"/>
    </row>
    <row r="66467" spans="30:30" x14ac:dyDescent="0.2">
      <c r="AD66467" s="22"/>
    </row>
    <row r="66468" spans="30:30" x14ac:dyDescent="0.2">
      <c r="AD66468" s="22"/>
    </row>
    <row r="66469" spans="30:30" x14ac:dyDescent="0.2">
      <c r="AD66469" s="22"/>
    </row>
    <row r="66470" spans="30:30" x14ac:dyDescent="0.2">
      <c r="AD66470" s="22"/>
    </row>
    <row r="66471" spans="30:30" x14ac:dyDescent="0.2">
      <c r="AD66471" s="22"/>
    </row>
    <row r="66472" spans="30:30" x14ac:dyDescent="0.2">
      <c r="AD66472" s="22"/>
    </row>
    <row r="66473" spans="30:30" x14ac:dyDescent="0.2">
      <c r="AD66473" s="22"/>
    </row>
    <row r="66474" spans="30:30" x14ac:dyDescent="0.2">
      <c r="AD66474" s="22"/>
    </row>
    <row r="66475" spans="30:30" x14ac:dyDescent="0.2">
      <c r="AD66475" s="22"/>
    </row>
    <row r="66476" spans="30:30" x14ac:dyDescent="0.2">
      <c r="AD66476" s="22"/>
    </row>
    <row r="66477" spans="30:30" x14ac:dyDescent="0.2">
      <c r="AD66477" s="22"/>
    </row>
    <row r="66478" spans="30:30" x14ac:dyDescent="0.2">
      <c r="AD66478" s="22"/>
    </row>
    <row r="66479" spans="30:30" x14ac:dyDescent="0.2">
      <c r="AD66479" s="22"/>
    </row>
    <row r="66480" spans="30:30" x14ac:dyDescent="0.2">
      <c r="AD66480" s="22"/>
    </row>
    <row r="66481" spans="30:30" x14ac:dyDescent="0.2">
      <c r="AD66481" s="22"/>
    </row>
    <row r="66482" spans="30:30" x14ac:dyDescent="0.2">
      <c r="AD66482" s="22"/>
    </row>
    <row r="66483" spans="30:30" x14ac:dyDescent="0.2">
      <c r="AD66483" s="22"/>
    </row>
    <row r="66484" spans="30:30" x14ac:dyDescent="0.2">
      <c r="AD66484" s="22"/>
    </row>
    <row r="66485" spans="30:30" x14ac:dyDescent="0.2">
      <c r="AD66485" s="22"/>
    </row>
    <row r="66486" spans="30:30" x14ac:dyDescent="0.2">
      <c r="AD66486" s="22"/>
    </row>
    <row r="66487" spans="30:30" x14ac:dyDescent="0.2">
      <c r="AD66487" s="22"/>
    </row>
    <row r="66488" spans="30:30" x14ac:dyDescent="0.2">
      <c r="AD66488" s="22"/>
    </row>
    <row r="66489" spans="30:30" x14ac:dyDescent="0.2">
      <c r="AD66489" s="22"/>
    </row>
    <row r="66490" spans="30:30" x14ac:dyDescent="0.2">
      <c r="AD66490" s="22"/>
    </row>
    <row r="66491" spans="30:30" x14ac:dyDescent="0.2">
      <c r="AD66491" s="22"/>
    </row>
    <row r="66492" spans="30:30" x14ac:dyDescent="0.2">
      <c r="AD66492" s="22"/>
    </row>
    <row r="66493" spans="30:30" x14ac:dyDescent="0.2">
      <c r="AD66493" s="22"/>
    </row>
    <row r="66494" spans="30:30" x14ac:dyDescent="0.2">
      <c r="AD66494" s="22"/>
    </row>
    <row r="66495" spans="30:30" x14ac:dyDescent="0.2">
      <c r="AD66495" s="22"/>
    </row>
    <row r="66496" spans="30:30" x14ac:dyDescent="0.2">
      <c r="AD66496" s="22"/>
    </row>
    <row r="66497" spans="30:30" x14ac:dyDescent="0.2">
      <c r="AD66497" s="22"/>
    </row>
    <row r="66498" spans="30:30" x14ac:dyDescent="0.2">
      <c r="AD66498" s="22"/>
    </row>
    <row r="66499" spans="30:30" x14ac:dyDescent="0.2">
      <c r="AD66499" s="22"/>
    </row>
    <row r="66500" spans="30:30" x14ac:dyDescent="0.2">
      <c r="AD66500" s="22"/>
    </row>
    <row r="66501" spans="30:30" x14ac:dyDescent="0.2">
      <c r="AD66501" s="22"/>
    </row>
    <row r="66502" spans="30:30" x14ac:dyDescent="0.2">
      <c r="AD66502" s="22"/>
    </row>
    <row r="66503" spans="30:30" x14ac:dyDescent="0.2">
      <c r="AD66503" s="22"/>
    </row>
    <row r="66504" spans="30:30" x14ac:dyDescent="0.2">
      <c r="AD66504" s="22"/>
    </row>
    <row r="66505" spans="30:30" x14ac:dyDescent="0.2">
      <c r="AD66505" s="22"/>
    </row>
    <row r="66506" spans="30:30" x14ac:dyDescent="0.2">
      <c r="AD66506" s="22"/>
    </row>
    <row r="66507" spans="30:30" x14ac:dyDescent="0.2">
      <c r="AD66507" s="22"/>
    </row>
    <row r="66508" spans="30:30" x14ac:dyDescent="0.2">
      <c r="AD66508" s="22"/>
    </row>
    <row r="66509" spans="30:30" x14ac:dyDescent="0.2">
      <c r="AD66509" s="22"/>
    </row>
    <row r="66510" spans="30:30" x14ac:dyDescent="0.2">
      <c r="AD66510" s="22"/>
    </row>
    <row r="66511" spans="30:30" x14ac:dyDescent="0.2">
      <c r="AD66511" s="22"/>
    </row>
    <row r="66512" spans="30:30" x14ac:dyDescent="0.2">
      <c r="AD66512" s="22"/>
    </row>
    <row r="66513" spans="30:30" x14ac:dyDescent="0.2">
      <c r="AD66513" s="22"/>
    </row>
    <row r="66514" spans="30:30" x14ac:dyDescent="0.2">
      <c r="AD66514" s="22"/>
    </row>
    <row r="66515" spans="30:30" x14ac:dyDescent="0.2">
      <c r="AD66515" s="22"/>
    </row>
    <row r="66516" spans="30:30" x14ac:dyDescent="0.2">
      <c r="AD66516" s="22"/>
    </row>
    <row r="66517" spans="30:30" x14ac:dyDescent="0.2">
      <c r="AD66517" s="22"/>
    </row>
    <row r="66518" spans="30:30" x14ac:dyDescent="0.2">
      <c r="AD66518" s="22"/>
    </row>
    <row r="66519" spans="30:30" x14ac:dyDescent="0.2">
      <c r="AD66519" s="22"/>
    </row>
    <row r="66520" spans="30:30" x14ac:dyDescent="0.2">
      <c r="AD66520" s="22"/>
    </row>
    <row r="66521" spans="30:30" x14ac:dyDescent="0.2">
      <c r="AD66521" s="22"/>
    </row>
    <row r="66522" spans="30:30" x14ac:dyDescent="0.2">
      <c r="AD66522" s="22"/>
    </row>
    <row r="66523" spans="30:30" x14ac:dyDescent="0.2">
      <c r="AD66523" s="22"/>
    </row>
    <row r="66524" spans="30:30" x14ac:dyDescent="0.2">
      <c r="AD66524" s="22"/>
    </row>
    <row r="66525" spans="30:30" x14ac:dyDescent="0.2">
      <c r="AD66525" s="22"/>
    </row>
    <row r="66526" spans="30:30" x14ac:dyDescent="0.2">
      <c r="AD66526" s="22"/>
    </row>
    <row r="66527" spans="30:30" x14ac:dyDescent="0.2">
      <c r="AD66527" s="22"/>
    </row>
    <row r="66528" spans="30:30" x14ac:dyDescent="0.2">
      <c r="AD66528" s="22"/>
    </row>
    <row r="66529" spans="30:30" x14ac:dyDescent="0.2">
      <c r="AD66529" s="22"/>
    </row>
    <row r="66530" spans="30:30" x14ac:dyDescent="0.2">
      <c r="AD66530" s="22"/>
    </row>
    <row r="66531" spans="30:30" x14ac:dyDescent="0.2">
      <c r="AD66531" s="22"/>
    </row>
    <row r="66532" spans="30:30" x14ac:dyDescent="0.2">
      <c r="AD66532" s="22"/>
    </row>
    <row r="66533" spans="30:30" x14ac:dyDescent="0.2">
      <c r="AD66533" s="22"/>
    </row>
    <row r="66534" spans="30:30" x14ac:dyDescent="0.2">
      <c r="AD66534" s="22"/>
    </row>
    <row r="66535" spans="30:30" x14ac:dyDescent="0.2">
      <c r="AD66535" s="22"/>
    </row>
    <row r="66536" spans="30:30" x14ac:dyDescent="0.2">
      <c r="AD66536" s="22"/>
    </row>
    <row r="66537" spans="30:30" x14ac:dyDescent="0.2">
      <c r="AD66537" s="22"/>
    </row>
    <row r="66538" spans="30:30" x14ac:dyDescent="0.2">
      <c r="AD66538" s="22"/>
    </row>
    <row r="66539" spans="30:30" x14ac:dyDescent="0.2">
      <c r="AD66539" s="22"/>
    </row>
    <row r="66540" spans="30:30" x14ac:dyDescent="0.2">
      <c r="AD66540" s="22"/>
    </row>
    <row r="66541" spans="30:30" x14ac:dyDescent="0.2">
      <c r="AD66541" s="22"/>
    </row>
    <row r="66542" spans="30:30" x14ac:dyDescent="0.2">
      <c r="AD66542" s="22"/>
    </row>
    <row r="66543" spans="30:30" x14ac:dyDescent="0.2">
      <c r="AD66543" s="22"/>
    </row>
    <row r="66544" spans="30:30" x14ac:dyDescent="0.2">
      <c r="AD66544" s="22"/>
    </row>
    <row r="66545" spans="30:30" x14ac:dyDescent="0.2">
      <c r="AD66545" s="22"/>
    </row>
    <row r="66546" spans="30:30" x14ac:dyDescent="0.2">
      <c r="AD66546" s="22"/>
    </row>
    <row r="66547" spans="30:30" x14ac:dyDescent="0.2">
      <c r="AD66547" s="22"/>
    </row>
    <row r="66548" spans="30:30" x14ac:dyDescent="0.2">
      <c r="AD66548" s="22"/>
    </row>
    <row r="66549" spans="30:30" x14ac:dyDescent="0.2">
      <c r="AD66549" s="22"/>
    </row>
    <row r="66550" spans="30:30" x14ac:dyDescent="0.2">
      <c r="AD66550" s="22"/>
    </row>
    <row r="66551" spans="30:30" x14ac:dyDescent="0.2">
      <c r="AD66551" s="22"/>
    </row>
    <row r="66552" spans="30:30" x14ac:dyDescent="0.2">
      <c r="AD66552" s="22"/>
    </row>
    <row r="66553" spans="30:30" x14ac:dyDescent="0.2">
      <c r="AD66553" s="22"/>
    </row>
    <row r="66554" spans="30:30" x14ac:dyDescent="0.2">
      <c r="AD66554" s="22"/>
    </row>
    <row r="66555" spans="30:30" x14ac:dyDescent="0.2">
      <c r="AD66555" s="22"/>
    </row>
    <row r="66556" spans="30:30" x14ac:dyDescent="0.2">
      <c r="AD66556" s="22"/>
    </row>
    <row r="66557" spans="30:30" x14ac:dyDescent="0.2">
      <c r="AD66557" s="22"/>
    </row>
    <row r="66558" spans="30:30" x14ac:dyDescent="0.2">
      <c r="AD66558" s="22"/>
    </row>
    <row r="66559" spans="30:30" x14ac:dyDescent="0.2">
      <c r="AD66559" s="22"/>
    </row>
    <row r="66560" spans="30:30" x14ac:dyDescent="0.2">
      <c r="AD66560" s="22"/>
    </row>
    <row r="66561" spans="30:30" x14ac:dyDescent="0.2">
      <c r="AD66561" s="22"/>
    </row>
    <row r="66562" spans="30:30" x14ac:dyDescent="0.2">
      <c r="AD66562" s="22"/>
    </row>
    <row r="66563" spans="30:30" x14ac:dyDescent="0.2">
      <c r="AD66563" s="22"/>
    </row>
    <row r="66564" spans="30:30" x14ac:dyDescent="0.2">
      <c r="AD66564" s="22"/>
    </row>
    <row r="66565" spans="30:30" x14ac:dyDescent="0.2">
      <c r="AD66565" s="22"/>
    </row>
    <row r="66566" spans="30:30" x14ac:dyDescent="0.2">
      <c r="AD66566" s="22"/>
    </row>
    <row r="66567" spans="30:30" x14ac:dyDescent="0.2">
      <c r="AD66567" s="22"/>
    </row>
    <row r="66568" spans="30:30" x14ac:dyDescent="0.2">
      <c r="AD66568" s="22"/>
    </row>
    <row r="66569" spans="30:30" x14ac:dyDescent="0.2">
      <c r="AD66569" s="22"/>
    </row>
    <row r="66570" spans="30:30" x14ac:dyDescent="0.2">
      <c r="AD66570" s="22"/>
    </row>
    <row r="66571" spans="30:30" x14ac:dyDescent="0.2">
      <c r="AD66571" s="22"/>
    </row>
    <row r="66572" spans="30:30" x14ac:dyDescent="0.2">
      <c r="AD66572" s="22"/>
    </row>
    <row r="66573" spans="30:30" x14ac:dyDescent="0.2">
      <c r="AD66573" s="22"/>
    </row>
    <row r="66574" spans="30:30" x14ac:dyDescent="0.2">
      <c r="AD66574" s="22"/>
    </row>
    <row r="66575" spans="30:30" x14ac:dyDescent="0.2">
      <c r="AD66575" s="22"/>
    </row>
    <row r="66576" spans="30:30" x14ac:dyDescent="0.2">
      <c r="AD66576" s="22"/>
    </row>
    <row r="66577" spans="30:30" x14ac:dyDescent="0.2">
      <c r="AD66577" s="22"/>
    </row>
    <row r="66578" spans="30:30" x14ac:dyDescent="0.2">
      <c r="AD66578" s="22"/>
    </row>
    <row r="66579" spans="30:30" x14ac:dyDescent="0.2">
      <c r="AD66579" s="22"/>
    </row>
    <row r="66580" spans="30:30" x14ac:dyDescent="0.2">
      <c r="AD66580" s="22"/>
    </row>
    <row r="66581" spans="30:30" x14ac:dyDescent="0.2">
      <c r="AD66581" s="22"/>
    </row>
    <row r="66582" spans="30:30" x14ac:dyDescent="0.2">
      <c r="AD66582" s="22"/>
    </row>
    <row r="66583" spans="30:30" x14ac:dyDescent="0.2">
      <c r="AD66583" s="22"/>
    </row>
    <row r="66584" spans="30:30" x14ac:dyDescent="0.2">
      <c r="AD66584" s="22"/>
    </row>
    <row r="66585" spans="30:30" x14ac:dyDescent="0.2">
      <c r="AD66585" s="22"/>
    </row>
    <row r="66586" spans="30:30" x14ac:dyDescent="0.2">
      <c r="AD66586" s="22"/>
    </row>
    <row r="66587" spans="30:30" x14ac:dyDescent="0.2">
      <c r="AD66587" s="22"/>
    </row>
    <row r="66588" spans="30:30" x14ac:dyDescent="0.2">
      <c r="AD66588" s="22"/>
    </row>
    <row r="66589" spans="30:30" x14ac:dyDescent="0.2">
      <c r="AD66589" s="22"/>
    </row>
    <row r="66590" spans="30:30" x14ac:dyDescent="0.2">
      <c r="AD66590" s="22"/>
    </row>
    <row r="66591" spans="30:30" x14ac:dyDescent="0.2">
      <c r="AD66591" s="22"/>
    </row>
    <row r="66592" spans="30:30" x14ac:dyDescent="0.2">
      <c r="AD66592" s="22"/>
    </row>
    <row r="66593" spans="30:30" x14ac:dyDescent="0.2">
      <c r="AD66593" s="22"/>
    </row>
    <row r="66594" spans="30:30" x14ac:dyDescent="0.2">
      <c r="AD66594" s="22"/>
    </row>
    <row r="66595" spans="30:30" x14ac:dyDescent="0.2">
      <c r="AD66595" s="22"/>
    </row>
    <row r="66596" spans="30:30" x14ac:dyDescent="0.2">
      <c r="AD66596" s="22"/>
    </row>
    <row r="66597" spans="30:30" x14ac:dyDescent="0.2">
      <c r="AD66597" s="22"/>
    </row>
    <row r="66598" spans="30:30" x14ac:dyDescent="0.2">
      <c r="AD66598" s="22"/>
    </row>
    <row r="66599" spans="30:30" x14ac:dyDescent="0.2">
      <c r="AD66599" s="22"/>
    </row>
    <row r="66600" spans="30:30" x14ac:dyDescent="0.2">
      <c r="AD66600" s="22"/>
    </row>
    <row r="66601" spans="30:30" x14ac:dyDescent="0.2">
      <c r="AD66601" s="22"/>
    </row>
    <row r="66602" spans="30:30" x14ac:dyDescent="0.2">
      <c r="AD66602" s="22"/>
    </row>
    <row r="66603" spans="30:30" x14ac:dyDescent="0.2">
      <c r="AD66603" s="22"/>
    </row>
    <row r="66604" spans="30:30" x14ac:dyDescent="0.2">
      <c r="AD66604" s="22"/>
    </row>
    <row r="66605" spans="30:30" x14ac:dyDescent="0.2">
      <c r="AD66605" s="22"/>
    </row>
    <row r="66606" spans="30:30" x14ac:dyDescent="0.2">
      <c r="AD66606" s="22"/>
    </row>
    <row r="66607" spans="30:30" x14ac:dyDescent="0.2">
      <c r="AD66607" s="22"/>
    </row>
    <row r="66608" spans="30:30" x14ac:dyDescent="0.2">
      <c r="AD66608" s="22"/>
    </row>
    <row r="66609" spans="30:30" x14ac:dyDescent="0.2">
      <c r="AD66609" s="22"/>
    </row>
    <row r="66610" spans="30:30" x14ac:dyDescent="0.2">
      <c r="AD66610" s="22"/>
    </row>
    <row r="66611" spans="30:30" x14ac:dyDescent="0.2">
      <c r="AD66611" s="22"/>
    </row>
    <row r="66612" spans="30:30" x14ac:dyDescent="0.2">
      <c r="AD66612" s="22"/>
    </row>
    <row r="66613" spans="30:30" x14ac:dyDescent="0.2">
      <c r="AD66613" s="22"/>
    </row>
    <row r="66614" spans="30:30" x14ac:dyDescent="0.2">
      <c r="AD66614" s="22"/>
    </row>
    <row r="66615" spans="30:30" x14ac:dyDescent="0.2">
      <c r="AD66615" s="22"/>
    </row>
    <row r="66616" spans="30:30" x14ac:dyDescent="0.2">
      <c r="AD66616" s="22"/>
    </row>
    <row r="66617" spans="30:30" x14ac:dyDescent="0.2">
      <c r="AD66617" s="22"/>
    </row>
    <row r="66618" spans="30:30" x14ac:dyDescent="0.2">
      <c r="AD66618" s="22"/>
    </row>
    <row r="66619" spans="30:30" x14ac:dyDescent="0.2">
      <c r="AD66619" s="22"/>
    </row>
    <row r="66620" spans="30:30" x14ac:dyDescent="0.2">
      <c r="AD66620" s="22"/>
    </row>
    <row r="66621" spans="30:30" x14ac:dyDescent="0.2">
      <c r="AD66621" s="22"/>
    </row>
    <row r="66622" spans="30:30" x14ac:dyDescent="0.2">
      <c r="AD66622" s="22"/>
    </row>
    <row r="66623" spans="30:30" x14ac:dyDescent="0.2">
      <c r="AD66623" s="22"/>
    </row>
    <row r="66624" spans="30:30" x14ac:dyDescent="0.2">
      <c r="AD66624" s="22"/>
    </row>
    <row r="66625" spans="30:30" x14ac:dyDescent="0.2">
      <c r="AD66625" s="22"/>
    </row>
    <row r="66626" spans="30:30" x14ac:dyDescent="0.2">
      <c r="AD66626" s="22"/>
    </row>
    <row r="66627" spans="30:30" x14ac:dyDescent="0.2">
      <c r="AD66627" s="22"/>
    </row>
    <row r="66628" spans="30:30" x14ac:dyDescent="0.2">
      <c r="AD66628" s="22"/>
    </row>
    <row r="66629" spans="30:30" x14ac:dyDescent="0.2">
      <c r="AD66629" s="22"/>
    </row>
    <row r="66630" spans="30:30" x14ac:dyDescent="0.2">
      <c r="AD66630" s="22"/>
    </row>
    <row r="66631" spans="30:30" x14ac:dyDescent="0.2">
      <c r="AD66631" s="22"/>
    </row>
    <row r="66632" spans="30:30" x14ac:dyDescent="0.2">
      <c r="AD66632" s="22"/>
    </row>
    <row r="66633" spans="30:30" x14ac:dyDescent="0.2">
      <c r="AD66633" s="22"/>
    </row>
    <row r="66634" spans="30:30" x14ac:dyDescent="0.2">
      <c r="AD66634" s="22"/>
    </row>
    <row r="66635" spans="30:30" x14ac:dyDescent="0.2">
      <c r="AD66635" s="22"/>
    </row>
    <row r="66636" spans="30:30" x14ac:dyDescent="0.2">
      <c r="AD66636" s="22"/>
    </row>
    <row r="66637" spans="30:30" x14ac:dyDescent="0.2">
      <c r="AD66637" s="22"/>
    </row>
    <row r="66638" spans="30:30" x14ac:dyDescent="0.2">
      <c r="AD66638" s="22"/>
    </row>
    <row r="66639" spans="30:30" x14ac:dyDescent="0.2">
      <c r="AD66639" s="22"/>
    </row>
    <row r="66640" spans="30:30" x14ac:dyDescent="0.2">
      <c r="AD66640" s="22"/>
    </row>
    <row r="66641" spans="30:30" x14ac:dyDescent="0.2">
      <c r="AD66641" s="22"/>
    </row>
    <row r="66642" spans="30:30" x14ac:dyDescent="0.2">
      <c r="AD66642" s="22"/>
    </row>
    <row r="66643" spans="30:30" x14ac:dyDescent="0.2">
      <c r="AD66643" s="22"/>
    </row>
    <row r="66644" spans="30:30" x14ac:dyDescent="0.2">
      <c r="AD66644" s="22"/>
    </row>
    <row r="66645" spans="30:30" x14ac:dyDescent="0.2">
      <c r="AD66645" s="22"/>
    </row>
    <row r="66646" spans="30:30" x14ac:dyDescent="0.2">
      <c r="AD66646" s="22"/>
    </row>
    <row r="66647" spans="30:30" x14ac:dyDescent="0.2">
      <c r="AD66647" s="22"/>
    </row>
    <row r="66648" spans="30:30" x14ac:dyDescent="0.2">
      <c r="AD66648" s="22"/>
    </row>
    <row r="66649" spans="30:30" x14ac:dyDescent="0.2">
      <c r="AD66649" s="22"/>
    </row>
    <row r="66650" spans="30:30" x14ac:dyDescent="0.2">
      <c r="AD66650" s="22"/>
    </row>
    <row r="66651" spans="30:30" x14ac:dyDescent="0.2">
      <c r="AD66651" s="22"/>
    </row>
    <row r="66652" spans="30:30" x14ac:dyDescent="0.2">
      <c r="AD66652" s="22"/>
    </row>
    <row r="66653" spans="30:30" x14ac:dyDescent="0.2">
      <c r="AD66653" s="22"/>
    </row>
    <row r="66654" spans="30:30" x14ac:dyDescent="0.2">
      <c r="AD66654" s="22"/>
    </row>
    <row r="66655" spans="30:30" x14ac:dyDescent="0.2">
      <c r="AD66655" s="22"/>
    </row>
    <row r="66656" spans="30:30" x14ac:dyDescent="0.2">
      <c r="AD66656" s="22"/>
    </row>
    <row r="66657" spans="30:30" x14ac:dyDescent="0.2">
      <c r="AD66657" s="22"/>
    </row>
    <row r="66658" spans="30:30" x14ac:dyDescent="0.2">
      <c r="AD66658" s="22"/>
    </row>
    <row r="66659" spans="30:30" x14ac:dyDescent="0.2">
      <c r="AD66659" s="22"/>
    </row>
    <row r="66660" spans="30:30" x14ac:dyDescent="0.2">
      <c r="AD66660" s="22"/>
    </row>
    <row r="66661" spans="30:30" x14ac:dyDescent="0.2">
      <c r="AD66661" s="22"/>
    </row>
    <row r="66662" spans="30:30" x14ac:dyDescent="0.2">
      <c r="AD66662" s="22"/>
    </row>
    <row r="66663" spans="30:30" x14ac:dyDescent="0.2">
      <c r="AD66663" s="22"/>
    </row>
    <row r="66664" spans="30:30" x14ac:dyDescent="0.2">
      <c r="AD66664" s="22"/>
    </row>
    <row r="66665" spans="30:30" x14ac:dyDescent="0.2">
      <c r="AD66665" s="22"/>
    </row>
    <row r="66666" spans="30:30" x14ac:dyDescent="0.2">
      <c r="AD66666" s="22"/>
    </row>
    <row r="66667" spans="30:30" x14ac:dyDescent="0.2">
      <c r="AD66667" s="22"/>
    </row>
    <row r="66668" spans="30:30" x14ac:dyDescent="0.2">
      <c r="AD66668" s="22"/>
    </row>
    <row r="66669" spans="30:30" x14ac:dyDescent="0.2">
      <c r="AD66669" s="22"/>
    </row>
    <row r="66670" spans="30:30" x14ac:dyDescent="0.2">
      <c r="AD66670" s="22"/>
    </row>
    <row r="66671" spans="30:30" x14ac:dyDescent="0.2">
      <c r="AD66671" s="22"/>
    </row>
    <row r="66672" spans="30:30" x14ac:dyDescent="0.2">
      <c r="AD66672" s="22"/>
    </row>
    <row r="66673" spans="30:30" x14ac:dyDescent="0.2">
      <c r="AD66673" s="22"/>
    </row>
    <row r="66674" spans="30:30" x14ac:dyDescent="0.2">
      <c r="AD66674" s="22"/>
    </row>
    <row r="66675" spans="30:30" x14ac:dyDescent="0.2">
      <c r="AD66675" s="22"/>
    </row>
    <row r="66676" spans="30:30" x14ac:dyDescent="0.2">
      <c r="AD66676" s="22"/>
    </row>
    <row r="66677" spans="30:30" x14ac:dyDescent="0.2">
      <c r="AD66677" s="22"/>
    </row>
    <row r="66678" spans="30:30" x14ac:dyDescent="0.2">
      <c r="AD66678" s="22"/>
    </row>
    <row r="66679" spans="30:30" x14ac:dyDescent="0.2">
      <c r="AD66679" s="22"/>
    </row>
    <row r="66680" spans="30:30" x14ac:dyDescent="0.2">
      <c r="AD66680" s="22"/>
    </row>
    <row r="66681" spans="30:30" x14ac:dyDescent="0.2">
      <c r="AD66681" s="22"/>
    </row>
    <row r="66682" spans="30:30" x14ac:dyDescent="0.2">
      <c r="AD66682" s="22"/>
    </row>
    <row r="66683" spans="30:30" x14ac:dyDescent="0.2">
      <c r="AD66683" s="22"/>
    </row>
    <row r="66684" spans="30:30" x14ac:dyDescent="0.2">
      <c r="AD66684" s="22"/>
    </row>
    <row r="66685" spans="30:30" x14ac:dyDescent="0.2">
      <c r="AD66685" s="22"/>
    </row>
    <row r="66686" spans="30:30" x14ac:dyDescent="0.2">
      <c r="AD66686" s="22"/>
    </row>
    <row r="66687" spans="30:30" x14ac:dyDescent="0.2">
      <c r="AD66687" s="22"/>
    </row>
    <row r="66688" spans="30:30" x14ac:dyDescent="0.2">
      <c r="AD66688" s="22"/>
    </row>
    <row r="66689" spans="30:30" x14ac:dyDescent="0.2">
      <c r="AD66689" s="22"/>
    </row>
    <row r="66690" spans="30:30" x14ac:dyDescent="0.2">
      <c r="AD66690" s="22"/>
    </row>
    <row r="66691" spans="30:30" x14ac:dyDescent="0.2">
      <c r="AD66691" s="22"/>
    </row>
    <row r="66692" spans="30:30" x14ac:dyDescent="0.2">
      <c r="AD66692" s="22"/>
    </row>
    <row r="66693" spans="30:30" x14ac:dyDescent="0.2">
      <c r="AD66693" s="22"/>
    </row>
    <row r="66694" spans="30:30" x14ac:dyDescent="0.2">
      <c r="AD66694" s="22"/>
    </row>
    <row r="66695" spans="30:30" x14ac:dyDescent="0.2">
      <c r="AD66695" s="22"/>
    </row>
    <row r="66696" spans="30:30" x14ac:dyDescent="0.2">
      <c r="AD66696" s="22"/>
    </row>
    <row r="66697" spans="30:30" x14ac:dyDescent="0.2">
      <c r="AD66697" s="22"/>
    </row>
    <row r="66698" spans="30:30" x14ac:dyDescent="0.2">
      <c r="AD66698" s="22"/>
    </row>
    <row r="66699" spans="30:30" x14ac:dyDescent="0.2">
      <c r="AD66699" s="22"/>
    </row>
    <row r="66700" spans="30:30" x14ac:dyDescent="0.2">
      <c r="AD66700" s="22"/>
    </row>
    <row r="66701" spans="30:30" x14ac:dyDescent="0.2">
      <c r="AD66701" s="22"/>
    </row>
    <row r="66702" spans="30:30" x14ac:dyDescent="0.2">
      <c r="AD66702" s="22"/>
    </row>
    <row r="66703" spans="30:30" x14ac:dyDescent="0.2">
      <c r="AD66703" s="22"/>
    </row>
    <row r="66704" spans="30:30" x14ac:dyDescent="0.2">
      <c r="AD66704" s="22"/>
    </row>
    <row r="66705" spans="30:30" x14ac:dyDescent="0.2">
      <c r="AD66705" s="22"/>
    </row>
    <row r="66706" spans="30:30" x14ac:dyDescent="0.2">
      <c r="AD66706" s="22"/>
    </row>
    <row r="66707" spans="30:30" x14ac:dyDescent="0.2">
      <c r="AD66707" s="22"/>
    </row>
    <row r="66708" spans="30:30" x14ac:dyDescent="0.2">
      <c r="AD66708" s="22"/>
    </row>
    <row r="66709" spans="30:30" x14ac:dyDescent="0.2">
      <c r="AD66709" s="22"/>
    </row>
    <row r="66710" spans="30:30" x14ac:dyDescent="0.2">
      <c r="AD66710" s="22"/>
    </row>
    <row r="66711" spans="30:30" x14ac:dyDescent="0.2">
      <c r="AD66711" s="22"/>
    </row>
    <row r="66712" spans="30:30" x14ac:dyDescent="0.2">
      <c r="AD66712" s="22"/>
    </row>
    <row r="66713" spans="30:30" x14ac:dyDescent="0.2">
      <c r="AD66713" s="22"/>
    </row>
    <row r="66714" spans="30:30" x14ac:dyDescent="0.2">
      <c r="AD66714" s="22"/>
    </row>
    <row r="66715" spans="30:30" x14ac:dyDescent="0.2">
      <c r="AD66715" s="22"/>
    </row>
    <row r="66716" spans="30:30" x14ac:dyDescent="0.2">
      <c r="AD66716" s="22"/>
    </row>
    <row r="66717" spans="30:30" x14ac:dyDescent="0.2">
      <c r="AD66717" s="22"/>
    </row>
    <row r="66718" spans="30:30" x14ac:dyDescent="0.2">
      <c r="AD66718" s="22"/>
    </row>
    <row r="66719" spans="30:30" x14ac:dyDescent="0.2">
      <c r="AD66719" s="22"/>
    </row>
    <row r="66720" spans="30:30" x14ac:dyDescent="0.2">
      <c r="AD66720" s="22"/>
    </row>
    <row r="66721" spans="30:30" x14ac:dyDescent="0.2">
      <c r="AD66721" s="22"/>
    </row>
    <row r="66722" spans="30:30" x14ac:dyDescent="0.2">
      <c r="AD66722" s="22"/>
    </row>
    <row r="66723" spans="30:30" x14ac:dyDescent="0.2">
      <c r="AD66723" s="22"/>
    </row>
    <row r="66724" spans="30:30" x14ac:dyDescent="0.2">
      <c r="AD66724" s="22"/>
    </row>
    <row r="66725" spans="30:30" x14ac:dyDescent="0.2">
      <c r="AD66725" s="22"/>
    </row>
    <row r="66726" spans="30:30" x14ac:dyDescent="0.2">
      <c r="AD66726" s="22"/>
    </row>
    <row r="66727" spans="30:30" x14ac:dyDescent="0.2">
      <c r="AD66727" s="22"/>
    </row>
    <row r="66728" spans="30:30" x14ac:dyDescent="0.2">
      <c r="AD66728" s="22"/>
    </row>
    <row r="66729" spans="30:30" x14ac:dyDescent="0.2">
      <c r="AD66729" s="22"/>
    </row>
    <row r="66730" spans="30:30" x14ac:dyDescent="0.2">
      <c r="AD66730" s="22"/>
    </row>
    <row r="66731" spans="30:30" x14ac:dyDescent="0.2">
      <c r="AD66731" s="22"/>
    </row>
    <row r="66732" spans="30:30" x14ac:dyDescent="0.2">
      <c r="AD66732" s="22"/>
    </row>
    <row r="66733" spans="30:30" x14ac:dyDescent="0.2">
      <c r="AD66733" s="22"/>
    </row>
    <row r="66734" spans="30:30" x14ac:dyDescent="0.2">
      <c r="AD66734" s="22"/>
    </row>
    <row r="66735" spans="30:30" x14ac:dyDescent="0.2">
      <c r="AD66735" s="22"/>
    </row>
    <row r="66736" spans="30:30" x14ac:dyDescent="0.2">
      <c r="AD66736" s="22"/>
    </row>
    <row r="66737" spans="30:30" x14ac:dyDescent="0.2">
      <c r="AD66737" s="22"/>
    </row>
    <row r="66738" spans="30:30" x14ac:dyDescent="0.2">
      <c r="AD66738" s="22"/>
    </row>
    <row r="66739" spans="30:30" x14ac:dyDescent="0.2">
      <c r="AD66739" s="22"/>
    </row>
    <row r="66740" spans="30:30" x14ac:dyDescent="0.2">
      <c r="AD66740" s="22"/>
    </row>
    <row r="66741" spans="30:30" x14ac:dyDescent="0.2">
      <c r="AD66741" s="22"/>
    </row>
    <row r="66742" spans="30:30" x14ac:dyDescent="0.2">
      <c r="AD66742" s="22"/>
    </row>
    <row r="66743" spans="30:30" x14ac:dyDescent="0.2">
      <c r="AD66743" s="22"/>
    </row>
    <row r="66744" spans="30:30" x14ac:dyDescent="0.2">
      <c r="AD66744" s="22"/>
    </row>
    <row r="66745" spans="30:30" x14ac:dyDescent="0.2">
      <c r="AD66745" s="22"/>
    </row>
    <row r="66746" spans="30:30" x14ac:dyDescent="0.2">
      <c r="AD66746" s="22"/>
    </row>
    <row r="66747" spans="30:30" x14ac:dyDescent="0.2">
      <c r="AD66747" s="22"/>
    </row>
    <row r="66748" spans="30:30" x14ac:dyDescent="0.2">
      <c r="AD66748" s="22"/>
    </row>
    <row r="66749" spans="30:30" x14ac:dyDescent="0.2">
      <c r="AD66749" s="22"/>
    </row>
    <row r="66750" spans="30:30" x14ac:dyDescent="0.2">
      <c r="AD66750" s="22"/>
    </row>
    <row r="66751" spans="30:30" x14ac:dyDescent="0.2">
      <c r="AD66751" s="22"/>
    </row>
    <row r="66752" spans="30:30" x14ac:dyDescent="0.2">
      <c r="AD66752" s="22"/>
    </row>
    <row r="66753" spans="30:30" x14ac:dyDescent="0.2">
      <c r="AD66753" s="22"/>
    </row>
    <row r="66754" spans="30:30" x14ac:dyDescent="0.2">
      <c r="AD66754" s="22"/>
    </row>
    <row r="66755" spans="30:30" x14ac:dyDescent="0.2">
      <c r="AD66755" s="22"/>
    </row>
    <row r="66756" spans="30:30" x14ac:dyDescent="0.2">
      <c r="AD66756" s="22"/>
    </row>
    <row r="66757" spans="30:30" x14ac:dyDescent="0.2">
      <c r="AD66757" s="22"/>
    </row>
    <row r="66758" spans="30:30" x14ac:dyDescent="0.2">
      <c r="AD66758" s="22"/>
    </row>
    <row r="66759" spans="30:30" x14ac:dyDescent="0.2">
      <c r="AD66759" s="22"/>
    </row>
    <row r="66760" spans="30:30" x14ac:dyDescent="0.2">
      <c r="AD66760" s="22"/>
    </row>
    <row r="66761" spans="30:30" x14ac:dyDescent="0.2">
      <c r="AD66761" s="22"/>
    </row>
    <row r="66762" spans="30:30" x14ac:dyDescent="0.2">
      <c r="AD66762" s="22"/>
    </row>
    <row r="66763" spans="30:30" x14ac:dyDescent="0.2">
      <c r="AD66763" s="22"/>
    </row>
    <row r="66764" spans="30:30" x14ac:dyDescent="0.2">
      <c r="AD66764" s="22"/>
    </row>
    <row r="66765" spans="30:30" x14ac:dyDescent="0.2">
      <c r="AD66765" s="22"/>
    </row>
    <row r="66766" spans="30:30" x14ac:dyDescent="0.2">
      <c r="AD66766" s="22"/>
    </row>
    <row r="66767" spans="30:30" x14ac:dyDescent="0.2">
      <c r="AD66767" s="22"/>
    </row>
    <row r="66768" spans="30:30" x14ac:dyDescent="0.2">
      <c r="AD66768" s="22"/>
    </row>
    <row r="66769" spans="30:30" x14ac:dyDescent="0.2">
      <c r="AD66769" s="22"/>
    </row>
    <row r="66770" spans="30:30" x14ac:dyDescent="0.2">
      <c r="AD66770" s="22"/>
    </row>
    <row r="66771" spans="30:30" x14ac:dyDescent="0.2">
      <c r="AD66771" s="22"/>
    </row>
    <row r="66772" spans="30:30" x14ac:dyDescent="0.2">
      <c r="AD66772" s="22"/>
    </row>
    <row r="66773" spans="30:30" x14ac:dyDescent="0.2">
      <c r="AD66773" s="22"/>
    </row>
    <row r="66774" spans="30:30" x14ac:dyDescent="0.2">
      <c r="AD66774" s="22"/>
    </row>
    <row r="66775" spans="30:30" x14ac:dyDescent="0.2">
      <c r="AD66775" s="22"/>
    </row>
    <row r="66776" spans="30:30" x14ac:dyDescent="0.2">
      <c r="AD66776" s="22"/>
    </row>
    <row r="66777" spans="30:30" x14ac:dyDescent="0.2">
      <c r="AD66777" s="22"/>
    </row>
    <row r="66778" spans="30:30" x14ac:dyDescent="0.2">
      <c r="AD66778" s="22"/>
    </row>
    <row r="66779" spans="30:30" x14ac:dyDescent="0.2">
      <c r="AD66779" s="22"/>
    </row>
    <row r="66780" spans="30:30" x14ac:dyDescent="0.2">
      <c r="AD66780" s="22"/>
    </row>
    <row r="66781" spans="30:30" x14ac:dyDescent="0.2">
      <c r="AD66781" s="22"/>
    </row>
    <row r="66782" spans="30:30" x14ac:dyDescent="0.2">
      <c r="AD66782" s="22"/>
    </row>
    <row r="66783" spans="30:30" x14ac:dyDescent="0.2">
      <c r="AD66783" s="22"/>
    </row>
    <row r="66784" spans="30:30" x14ac:dyDescent="0.2">
      <c r="AD66784" s="22"/>
    </row>
    <row r="66785" spans="30:30" x14ac:dyDescent="0.2">
      <c r="AD66785" s="22"/>
    </row>
    <row r="66786" spans="30:30" x14ac:dyDescent="0.2">
      <c r="AD66786" s="22"/>
    </row>
    <row r="66787" spans="30:30" x14ac:dyDescent="0.2">
      <c r="AD66787" s="22"/>
    </row>
    <row r="66788" spans="30:30" x14ac:dyDescent="0.2">
      <c r="AD66788" s="22"/>
    </row>
    <row r="66789" spans="30:30" x14ac:dyDescent="0.2">
      <c r="AD66789" s="22"/>
    </row>
    <row r="66790" spans="30:30" x14ac:dyDescent="0.2">
      <c r="AD66790" s="22"/>
    </row>
    <row r="66791" spans="30:30" x14ac:dyDescent="0.2">
      <c r="AD66791" s="22"/>
    </row>
    <row r="66792" spans="30:30" x14ac:dyDescent="0.2">
      <c r="AD66792" s="22"/>
    </row>
    <row r="66793" spans="30:30" x14ac:dyDescent="0.2">
      <c r="AD66793" s="22"/>
    </row>
    <row r="66794" spans="30:30" x14ac:dyDescent="0.2">
      <c r="AD66794" s="22"/>
    </row>
    <row r="66795" spans="30:30" x14ac:dyDescent="0.2">
      <c r="AD66795" s="22"/>
    </row>
    <row r="66796" spans="30:30" x14ac:dyDescent="0.2">
      <c r="AD66796" s="22"/>
    </row>
    <row r="66797" spans="30:30" x14ac:dyDescent="0.2">
      <c r="AD66797" s="22"/>
    </row>
    <row r="66798" spans="30:30" x14ac:dyDescent="0.2">
      <c r="AD66798" s="22"/>
    </row>
    <row r="66799" spans="30:30" x14ac:dyDescent="0.2">
      <c r="AD66799" s="22"/>
    </row>
    <row r="66800" spans="30:30" x14ac:dyDescent="0.2">
      <c r="AD66800" s="22"/>
    </row>
    <row r="66801" spans="30:30" x14ac:dyDescent="0.2">
      <c r="AD66801" s="22"/>
    </row>
    <row r="66802" spans="30:30" x14ac:dyDescent="0.2">
      <c r="AD66802" s="22"/>
    </row>
    <row r="66803" spans="30:30" x14ac:dyDescent="0.2">
      <c r="AD66803" s="22"/>
    </row>
    <row r="66804" spans="30:30" x14ac:dyDescent="0.2">
      <c r="AD66804" s="22"/>
    </row>
    <row r="66805" spans="30:30" x14ac:dyDescent="0.2">
      <c r="AD66805" s="22"/>
    </row>
    <row r="66806" spans="30:30" x14ac:dyDescent="0.2">
      <c r="AD66806" s="22"/>
    </row>
    <row r="66807" spans="30:30" x14ac:dyDescent="0.2">
      <c r="AD66807" s="22"/>
    </row>
    <row r="66808" spans="30:30" x14ac:dyDescent="0.2">
      <c r="AD66808" s="22"/>
    </row>
    <row r="66809" spans="30:30" x14ac:dyDescent="0.2">
      <c r="AD66809" s="22"/>
    </row>
    <row r="66810" spans="30:30" x14ac:dyDescent="0.2">
      <c r="AD66810" s="22"/>
    </row>
    <row r="66811" spans="30:30" x14ac:dyDescent="0.2">
      <c r="AD66811" s="22"/>
    </row>
    <row r="66812" spans="30:30" x14ac:dyDescent="0.2">
      <c r="AD66812" s="22"/>
    </row>
    <row r="66813" spans="30:30" x14ac:dyDescent="0.2">
      <c r="AD66813" s="22"/>
    </row>
    <row r="66814" spans="30:30" x14ac:dyDescent="0.2">
      <c r="AD66814" s="22"/>
    </row>
    <row r="66815" spans="30:30" x14ac:dyDescent="0.2">
      <c r="AD66815" s="22"/>
    </row>
    <row r="66816" spans="30:30" x14ac:dyDescent="0.2">
      <c r="AD66816" s="22"/>
    </row>
    <row r="66817" spans="30:30" x14ac:dyDescent="0.2">
      <c r="AD66817" s="22"/>
    </row>
    <row r="66818" spans="30:30" x14ac:dyDescent="0.2">
      <c r="AD66818" s="22"/>
    </row>
    <row r="66819" spans="30:30" x14ac:dyDescent="0.2">
      <c r="AD66819" s="22"/>
    </row>
    <row r="66820" spans="30:30" x14ac:dyDescent="0.2">
      <c r="AD66820" s="22"/>
    </row>
    <row r="66821" spans="30:30" x14ac:dyDescent="0.2">
      <c r="AD66821" s="22"/>
    </row>
    <row r="66822" spans="30:30" x14ac:dyDescent="0.2">
      <c r="AD66822" s="22"/>
    </row>
    <row r="66823" spans="30:30" x14ac:dyDescent="0.2">
      <c r="AD66823" s="22"/>
    </row>
    <row r="66824" spans="30:30" x14ac:dyDescent="0.2">
      <c r="AD66824" s="22"/>
    </row>
    <row r="66825" spans="30:30" x14ac:dyDescent="0.2">
      <c r="AD66825" s="22"/>
    </row>
    <row r="66826" spans="30:30" x14ac:dyDescent="0.2">
      <c r="AD66826" s="22"/>
    </row>
    <row r="66827" spans="30:30" x14ac:dyDescent="0.2">
      <c r="AD66827" s="22"/>
    </row>
    <row r="66828" spans="30:30" x14ac:dyDescent="0.2">
      <c r="AD66828" s="22"/>
    </row>
    <row r="66829" spans="30:30" x14ac:dyDescent="0.2">
      <c r="AD66829" s="22"/>
    </row>
    <row r="66830" spans="30:30" x14ac:dyDescent="0.2">
      <c r="AD66830" s="22"/>
    </row>
    <row r="66831" spans="30:30" x14ac:dyDescent="0.2">
      <c r="AD66831" s="22"/>
    </row>
    <row r="66832" spans="30:30" x14ac:dyDescent="0.2">
      <c r="AD66832" s="22"/>
    </row>
    <row r="66833" spans="30:30" x14ac:dyDescent="0.2">
      <c r="AD66833" s="22"/>
    </row>
    <row r="66834" spans="30:30" x14ac:dyDescent="0.2">
      <c r="AD66834" s="22"/>
    </row>
    <row r="66835" spans="30:30" x14ac:dyDescent="0.2">
      <c r="AD66835" s="22"/>
    </row>
    <row r="66836" spans="30:30" x14ac:dyDescent="0.2">
      <c r="AD66836" s="22"/>
    </row>
    <row r="66837" spans="30:30" x14ac:dyDescent="0.2">
      <c r="AD66837" s="22"/>
    </row>
    <row r="66838" spans="30:30" x14ac:dyDescent="0.2">
      <c r="AD66838" s="22"/>
    </row>
    <row r="66839" spans="30:30" x14ac:dyDescent="0.2">
      <c r="AD66839" s="22"/>
    </row>
    <row r="66840" spans="30:30" x14ac:dyDescent="0.2">
      <c r="AD66840" s="22"/>
    </row>
    <row r="66841" spans="30:30" x14ac:dyDescent="0.2">
      <c r="AD66841" s="22"/>
    </row>
    <row r="66842" spans="30:30" x14ac:dyDescent="0.2">
      <c r="AD66842" s="22"/>
    </row>
    <row r="66843" spans="30:30" x14ac:dyDescent="0.2">
      <c r="AD66843" s="22"/>
    </row>
    <row r="66844" spans="30:30" x14ac:dyDescent="0.2">
      <c r="AD66844" s="22"/>
    </row>
    <row r="66845" spans="30:30" x14ac:dyDescent="0.2">
      <c r="AD66845" s="22"/>
    </row>
    <row r="66846" spans="30:30" x14ac:dyDescent="0.2">
      <c r="AD66846" s="22"/>
    </row>
    <row r="66847" spans="30:30" x14ac:dyDescent="0.2">
      <c r="AD66847" s="22"/>
    </row>
    <row r="66848" spans="30:30" x14ac:dyDescent="0.2">
      <c r="AD66848" s="22"/>
    </row>
    <row r="66849" spans="30:30" x14ac:dyDescent="0.2">
      <c r="AD66849" s="22"/>
    </row>
    <row r="66850" spans="30:30" x14ac:dyDescent="0.2">
      <c r="AD66850" s="22"/>
    </row>
    <row r="66851" spans="30:30" x14ac:dyDescent="0.2">
      <c r="AD66851" s="22"/>
    </row>
    <row r="66852" spans="30:30" x14ac:dyDescent="0.2">
      <c r="AD66852" s="22"/>
    </row>
    <row r="66853" spans="30:30" x14ac:dyDescent="0.2">
      <c r="AD66853" s="22"/>
    </row>
    <row r="66854" spans="30:30" x14ac:dyDescent="0.2">
      <c r="AD66854" s="22"/>
    </row>
    <row r="66855" spans="30:30" x14ac:dyDescent="0.2">
      <c r="AD66855" s="22"/>
    </row>
    <row r="66856" spans="30:30" x14ac:dyDescent="0.2">
      <c r="AD66856" s="22"/>
    </row>
    <row r="66857" spans="30:30" x14ac:dyDescent="0.2">
      <c r="AD66857" s="22"/>
    </row>
    <row r="66858" spans="30:30" x14ac:dyDescent="0.2">
      <c r="AD66858" s="22"/>
    </row>
    <row r="66859" spans="30:30" x14ac:dyDescent="0.2">
      <c r="AD66859" s="22"/>
    </row>
    <row r="66860" spans="30:30" x14ac:dyDescent="0.2">
      <c r="AD66860" s="22"/>
    </row>
    <row r="66861" spans="30:30" x14ac:dyDescent="0.2">
      <c r="AD66861" s="22"/>
    </row>
    <row r="66862" spans="30:30" x14ac:dyDescent="0.2">
      <c r="AD66862" s="22"/>
    </row>
    <row r="66863" spans="30:30" x14ac:dyDescent="0.2">
      <c r="AD66863" s="22"/>
    </row>
    <row r="66864" spans="30:30" x14ac:dyDescent="0.2">
      <c r="AD66864" s="22"/>
    </row>
    <row r="66865" spans="30:30" x14ac:dyDescent="0.2">
      <c r="AD66865" s="22"/>
    </row>
    <row r="66866" spans="30:30" x14ac:dyDescent="0.2">
      <c r="AD66866" s="22"/>
    </row>
    <row r="66867" spans="30:30" x14ac:dyDescent="0.2">
      <c r="AD66867" s="22"/>
    </row>
    <row r="66868" spans="30:30" x14ac:dyDescent="0.2">
      <c r="AD66868" s="22"/>
    </row>
    <row r="66869" spans="30:30" x14ac:dyDescent="0.2">
      <c r="AD66869" s="22"/>
    </row>
    <row r="66870" spans="30:30" x14ac:dyDescent="0.2">
      <c r="AD66870" s="22"/>
    </row>
    <row r="66871" spans="30:30" x14ac:dyDescent="0.2">
      <c r="AD66871" s="22"/>
    </row>
    <row r="66872" spans="30:30" x14ac:dyDescent="0.2">
      <c r="AD66872" s="22"/>
    </row>
    <row r="66873" spans="30:30" x14ac:dyDescent="0.2">
      <c r="AD66873" s="22"/>
    </row>
    <row r="66874" spans="30:30" x14ac:dyDescent="0.2">
      <c r="AD66874" s="22"/>
    </row>
    <row r="66875" spans="30:30" x14ac:dyDescent="0.2">
      <c r="AD66875" s="22"/>
    </row>
    <row r="66876" spans="30:30" x14ac:dyDescent="0.2">
      <c r="AD66876" s="22"/>
    </row>
    <row r="66877" spans="30:30" x14ac:dyDescent="0.2">
      <c r="AD66877" s="22"/>
    </row>
    <row r="66878" spans="30:30" x14ac:dyDescent="0.2">
      <c r="AD66878" s="22"/>
    </row>
    <row r="66879" spans="30:30" x14ac:dyDescent="0.2">
      <c r="AD66879" s="22"/>
    </row>
    <row r="66880" spans="30:30" x14ac:dyDescent="0.2">
      <c r="AD66880" s="22"/>
    </row>
    <row r="66881" spans="30:30" x14ac:dyDescent="0.2">
      <c r="AD66881" s="22"/>
    </row>
    <row r="66882" spans="30:30" x14ac:dyDescent="0.2">
      <c r="AD66882" s="22"/>
    </row>
    <row r="66883" spans="30:30" x14ac:dyDescent="0.2">
      <c r="AD66883" s="22"/>
    </row>
    <row r="66884" spans="30:30" x14ac:dyDescent="0.2">
      <c r="AD66884" s="22"/>
    </row>
    <row r="66885" spans="30:30" x14ac:dyDescent="0.2">
      <c r="AD66885" s="22"/>
    </row>
    <row r="66886" spans="30:30" x14ac:dyDescent="0.2">
      <c r="AD66886" s="22"/>
    </row>
    <row r="66887" spans="30:30" x14ac:dyDescent="0.2">
      <c r="AD66887" s="22"/>
    </row>
    <row r="66888" spans="30:30" x14ac:dyDescent="0.2">
      <c r="AD66888" s="22"/>
    </row>
    <row r="66889" spans="30:30" x14ac:dyDescent="0.2">
      <c r="AD66889" s="22"/>
    </row>
    <row r="66890" spans="30:30" x14ac:dyDescent="0.2">
      <c r="AD66890" s="22"/>
    </row>
    <row r="66891" spans="30:30" x14ac:dyDescent="0.2">
      <c r="AD66891" s="22"/>
    </row>
    <row r="66892" spans="30:30" x14ac:dyDescent="0.2">
      <c r="AD66892" s="22"/>
    </row>
    <row r="66893" spans="30:30" x14ac:dyDescent="0.2">
      <c r="AD66893" s="22"/>
    </row>
    <row r="66894" spans="30:30" x14ac:dyDescent="0.2">
      <c r="AD66894" s="22"/>
    </row>
    <row r="66895" spans="30:30" x14ac:dyDescent="0.2">
      <c r="AD66895" s="22"/>
    </row>
    <row r="66896" spans="30:30" x14ac:dyDescent="0.2">
      <c r="AD66896" s="22"/>
    </row>
    <row r="66897" spans="30:30" x14ac:dyDescent="0.2">
      <c r="AD66897" s="22"/>
    </row>
    <row r="66898" spans="30:30" x14ac:dyDescent="0.2">
      <c r="AD66898" s="22"/>
    </row>
    <row r="66899" spans="30:30" x14ac:dyDescent="0.2">
      <c r="AD66899" s="22"/>
    </row>
    <row r="66900" spans="30:30" x14ac:dyDescent="0.2">
      <c r="AD66900" s="22"/>
    </row>
    <row r="66901" spans="30:30" x14ac:dyDescent="0.2">
      <c r="AD66901" s="22"/>
    </row>
    <row r="66902" spans="30:30" x14ac:dyDescent="0.2">
      <c r="AD66902" s="22"/>
    </row>
    <row r="66903" spans="30:30" x14ac:dyDescent="0.2">
      <c r="AD66903" s="22"/>
    </row>
    <row r="66904" spans="30:30" x14ac:dyDescent="0.2">
      <c r="AD66904" s="22"/>
    </row>
    <row r="66905" spans="30:30" x14ac:dyDescent="0.2">
      <c r="AD66905" s="22"/>
    </row>
    <row r="66906" spans="30:30" x14ac:dyDescent="0.2">
      <c r="AD66906" s="22"/>
    </row>
    <row r="66907" spans="30:30" x14ac:dyDescent="0.2">
      <c r="AD66907" s="22"/>
    </row>
    <row r="66908" spans="30:30" x14ac:dyDescent="0.2">
      <c r="AD66908" s="22"/>
    </row>
    <row r="66909" spans="30:30" x14ac:dyDescent="0.2">
      <c r="AD66909" s="22"/>
    </row>
    <row r="66910" spans="30:30" x14ac:dyDescent="0.2">
      <c r="AD66910" s="22"/>
    </row>
    <row r="66911" spans="30:30" x14ac:dyDescent="0.2">
      <c r="AD66911" s="22"/>
    </row>
    <row r="66912" spans="30:30" x14ac:dyDescent="0.2">
      <c r="AD66912" s="22"/>
    </row>
    <row r="66913" spans="30:30" x14ac:dyDescent="0.2">
      <c r="AD66913" s="22"/>
    </row>
    <row r="66914" spans="30:30" x14ac:dyDescent="0.2">
      <c r="AD66914" s="22"/>
    </row>
    <row r="66915" spans="30:30" x14ac:dyDescent="0.2">
      <c r="AD66915" s="22"/>
    </row>
    <row r="66916" spans="30:30" x14ac:dyDescent="0.2">
      <c r="AD66916" s="22"/>
    </row>
    <row r="66917" spans="30:30" x14ac:dyDescent="0.2">
      <c r="AD66917" s="22"/>
    </row>
    <row r="66918" spans="30:30" x14ac:dyDescent="0.2">
      <c r="AD66918" s="22"/>
    </row>
    <row r="66919" spans="30:30" x14ac:dyDescent="0.2">
      <c r="AD66919" s="22"/>
    </row>
    <row r="66920" spans="30:30" x14ac:dyDescent="0.2">
      <c r="AD66920" s="22"/>
    </row>
    <row r="66921" spans="30:30" x14ac:dyDescent="0.2">
      <c r="AD66921" s="22"/>
    </row>
    <row r="66922" spans="30:30" x14ac:dyDescent="0.2">
      <c r="AD66922" s="22"/>
    </row>
    <row r="66923" spans="30:30" x14ac:dyDescent="0.2">
      <c r="AD66923" s="22"/>
    </row>
    <row r="66924" spans="30:30" x14ac:dyDescent="0.2">
      <c r="AD66924" s="22"/>
    </row>
    <row r="66925" spans="30:30" x14ac:dyDescent="0.2">
      <c r="AD66925" s="22"/>
    </row>
    <row r="66926" spans="30:30" x14ac:dyDescent="0.2">
      <c r="AD66926" s="22"/>
    </row>
    <row r="66927" spans="30:30" x14ac:dyDescent="0.2">
      <c r="AD66927" s="22"/>
    </row>
    <row r="66928" spans="30:30" x14ac:dyDescent="0.2">
      <c r="AD66928" s="22"/>
    </row>
    <row r="66929" spans="30:30" x14ac:dyDescent="0.2">
      <c r="AD66929" s="22"/>
    </row>
    <row r="66930" spans="30:30" x14ac:dyDescent="0.2">
      <c r="AD66930" s="22"/>
    </row>
    <row r="66931" spans="30:30" x14ac:dyDescent="0.2">
      <c r="AD66931" s="22"/>
    </row>
    <row r="66932" spans="30:30" x14ac:dyDescent="0.2">
      <c r="AD66932" s="22"/>
    </row>
    <row r="66933" spans="30:30" x14ac:dyDescent="0.2">
      <c r="AD66933" s="22"/>
    </row>
    <row r="66934" spans="30:30" x14ac:dyDescent="0.2">
      <c r="AD66934" s="22"/>
    </row>
    <row r="66935" spans="30:30" x14ac:dyDescent="0.2">
      <c r="AD66935" s="22"/>
    </row>
    <row r="66936" spans="30:30" x14ac:dyDescent="0.2">
      <c r="AD66936" s="22"/>
    </row>
    <row r="66937" spans="30:30" x14ac:dyDescent="0.2">
      <c r="AD66937" s="22"/>
    </row>
    <row r="66938" spans="30:30" x14ac:dyDescent="0.2">
      <c r="AD66938" s="22"/>
    </row>
    <row r="66939" spans="30:30" x14ac:dyDescent="0.2">
      <c r="AD66939" s="22"/>
    </row>
    <row r="66940" spans="30:30" x14ac:dyDescent="0.2">
      <c r="AD66940" s="22"/>
    </row>
    <row r="66941" spans="30:30" x14ac:dyDescent="0.2">
      <c r="AD66941" s="22"/>
    </row>
    <row r="66942" spans="30:30" x14ac:dyDescent="0.2">
      <c r="AD66942" s="22"/>
    </row>
    <row r="66943" spans="30:30" x14ac:dyDescent="0.2">
      <c r="AD66943" s="22"/>
    </row>
    <row r="66944" spans="30:30" x14ac:dyDescent="0.2">
      <c r="AD66944" s="22"/>
    </row>
    <row r="66945" spans="30:30" x14ac:dyDescent="0.2">
      <c r="AD66945" s="22"/>
    </row>
    <row r="66946" spans="30:30" x14ac:dyDescent="0.2">
      <c r="AD66946" s="22"/>
    </row>
    <row r="66947" spans="30:30" x14ac:dyDescent="0.2">
      <c r="AD66947" s="22"/>
    </row>
    <row r="66948" spans="30:30" x14ac:dyDescent="0.2">
      <c r="AD66948" s="22"/>
    </row>
    <row r="66949" spans="30:30" x14ac:dyDescent="0.2">
      <c r="AD66949" s="22"/>
    </row>
    <row r="66950" spans="30:30" x14ac:dyDescent="0.2">
      <c r="AD66950" s="22"/>
    </row>
    <row r="66951" spans="30:30" x14ac:dyDescent="0.2">
      <c r="AD66951" s="22"/>
    </row>
    <row r="66952" spans="30:30" x14ac:dyDescent="0.2">
      <c r="AD66952" s="22"/>
    </row>
    <row r="66953" spans="30:30" x14ac:dyDescent="0.2">
      <c r="AD66953" s="22"/>
    </row>
    <row r="66954" spans="30:30" x14ac:dyDescent="0.2">
      <c r="AD66954" s="22"/>
    </row>
    <row r="66955" spans="30:30" x14ac:dyDescent="0.2">
      <c r="AD66955" s="22"/>
    </row>
    <row r="66956" spans="30:30" x14ac:dyDescent="0.2">
      <c r="AD66956" s="22"/>
    </row>
    <row r="66957" spans="30:30" x14ac:dyDescent="0.2">
      <c r="AD66957" s="22"/>
    </row>
    <row r="66958" spans="30:30" x14ac:dyDescent="0.2">
      <c r="AD66958" s="22"/>
    </row>
    <row r="66959" spans="30:30" x14ac:dyDescent="0.2">
      <c r="AD66959" s="22"/>
    </row>
    <row r="66960" spans="30:30" x14ac:dyDescent="0.2">
      <c r="AD66960" s="22"/>
    </row>
    <row r="66961" spans="30:30" x14ac:dyDescent="0.2">
      <c r="AD66961" s="22"/>
    </row>
    <row r="66962" spans="30:30" x14ac:dyDescent="0.2">
      <c r="AD66962" s="22"/>
    </row>
    <row r="66963" spans="30:30" x14ac:dyDescent="0.2">
      <c r="AD66963" s="22"/>
    </row>
    <row r="66964" spans="30:30" x14ac:dyDescent="0.2">
      <c r="AD66964" s="22"/>
    </row>
    <row r="66965" spans="30:30" x14ac:dyDescent="0.2">
      <c r="AD66965" s="22"/>
    </row>
    <row r="66966" spans="30:30" x14ac:dyDescent="0.2">
      <c r="AD66966" s="22"/>
    </row>
    <row r="66967" spans="30:30" x14ac:dyDescent="0.2">
      <c r="AD66967" s="22"/>
    </row>
    <row r="66968" spans="30:30" x14ac:dyDescent="0.2">
      <c r="AD66968" s="22"/>
    </row>
    <row r="66969" spans="30:30" x14ac:dyDescent="0.2">
      <c r="AD66969" s="22"/>
    </row>
    <row r="66970" spans="30:30" x14ac:dyDescent="0.2">
      <c r="AD66970" s="22"/>
    </row>
    <row r="66971" spans="30:30" x14ac:dyDescent="0.2">
      <c r="AD66971" s="22"/>
    </row>
    <row r="66972" spans="30:30" x14ac:dyDescent="0.2">
      <c r="AD66972" s="22"/>
    </row>
    <row r="66973" spans="30:30" x14ac:dyDescent="0.2">
      <c r="AD66973" s="22"/>
    </row>
    <row r="66974" spans="30:30" x14ac:dyDescent="0.2">
      <c r="AD66974" s="22"/>
    </row>
    <row r="66975" spans="30:30" x14ac:dyDescent="0.2">
      <c r="AD66975" s="22"/>
    </row>
    <row r="66976" spans="30:30" x14ac:dyDescent="0.2">
      <c r="AD66976" s="22"/>
    </row>
    <row r="66977" spans="30:30" x14ac:dyDescent="0.2">
      <c r="AD66977" s="22"/>
    </row>
    <row r="66978" spans="30:30" x14ac:dyDescent="0.2">
      <c r="AD66978" s="22"/>
    </row>
    <row r="66979" spans="30:30" x14ac:dyDescent="0.2">
      <c r="AD66979" s="22"/>
    </row>
    <row r="66980" spans="30:30" x14ac:dyDescent="0.2">
      <c r="AD66980" s="22"/>
    </row>
    <row r="66981" spans="30:30" x14ac:dyDescent="0.2">
      <c r="AD66981" s="22"/>
    </row>
    <row r="66982" spans="30:30" x14ac:dyDescent="0.2">
      <c r="AD66982" s="22"/>
    </row>
    <row r="66983" spans="30:30" x14ac:dyDescent="0.2">
      <c r="AD66983" s="22"/>
    </row>
    <row r="66984" spans="30:30" x14ac:dyDescent="0.2">
      <c r="AD66984" s="22"/>
    </row>
    <row r="66985" spans="30:30" x14ac:dyDescent="0.2">
      <c r="AD66985" s="22"/>
    </row>
    <row r="66986" spans="30:30" x14ac:dyDescent="0.2">
      <c r="AD66986" s="22"/>
    </row>
    <row r="66987" spans="30:30" x14ac:dyDescent="0.2">
      <c r="AD66987" s="22"/>
    </row>
    <row r="66988" spans="30:30" x14ac:dyDescent="0.2">
      <c r="AD66988" s="22"/>
    </row>
    <row r="66989" spans="30:30" x14ac:dyDescent="0.2">
      <c r="AD66989" s="22"/>
    </row>
    <row r="66990" spans="30:30" x14ac:dyDescent="0.2">
      <c r="AD66990" s="22"/>
    </row>
    <row r="66991" spans="30:30" x14ac:dyDescent="0.2">
      <c r="AD66991" s="22"/>
    </row>
    <row r="66992" spans="30:30" x14ac:dyDescent="0.2">
      <c r="AD66992" s="22"/>
    </row>
    <row r="66993" spans="30:30" x14ac:dyDescent="0.2">
      <c r="AD66993" s="22"/>
    </row>
    <row r="66994" spans="30:30" x14ac:dyDescent="0.2">
      <c r="AD66994" s="22"/>
    </row>
    <row r="66995" spans="30:30" x14ac:dyDescent="0.2">
      <c r="AD66995" s="22"/>
    </row>
    <row r="66996" spans="30:30" x14ac:dyDescent="0.2">
      <c r="AD66996" s="22"/>
    </row>
    <row r="66997" spans="30:30" x14ac:dyDescent="0.2">
      <c r="AD66997" s="22"/>
    </row>
    <row r="66998" spans="30:30" x14ac:dyDescent="0.2">
      <c r="AD66998" s="22"/>
    </row>
    <row r="66999" spans="30:30" x14ac:dyDescent="0.2">
      <c r="AD66999" s="22"/>
    </row>
    <row r="67000" spans="30:30" x14ac:dyDescent="0.2">
      <c r="AD67000" s="22"/>
    </row>
    <row r="67001" spans="30:30" x14ac:dyDescent="0.2">
      <c r="AD67001" s="22"/>
    </row>
    <row r="67002" spans="30:30" x14ac:dyDescent="0.2">
      <c r="AD67002" s="22"/>
    </row>
    <row r="67003" spans="30:30" x14ac:dyDescent="0.2">
      <c r="AD67003" s="22"/>
    </row>
    <row r="67004" spans="30:30" x14ac:dyDescent="0.2">
      <c r="AD67004" s="22"/>
    </row>
    <row r="67005" spans="30:30" x14ac:dyDescent="0.2">
      <c r="AD67005" s="22"/>
    </row>
    <row r="67006" spans="30:30" x14ac:dyDescent="0.2">
      <c r="AD67006" s="22"/>
    </row>
    <row r="67007" spans="30:30" x14ac:dyDescent="0.2">
      <c r="AD67007" s="22"/>
    </row>
    <row r="67008" spans="30:30" x14ac:dyDescent="0.2">
      <c r="AD67008" s="22"/>
    </row>
    <row r="67009" spans="30:30" x14ac:dyDescent="0.2">
      <c r="AD67009" s="22"/>
    </row>
    <row r="67010" spans="30:30" x14ac:dyDescent="0.2">
      <c r="AD67010" s="22"/>
    </row>
    <row r="67011" spans="30:30" x14ac:dyDescent="0.2">
      <c r="AD67011" s="22"/>
    </row>
    <row r="67012" spans="30:30" x14ac:dyDescent="0.2">
      <c r="AD67012" s="22"/>
    </row>
    <row r="67013" spans="30:30" x14ac:dyDescent="0.2">
      <c r="AD67013" s="22"/>
    </row>
    <row r="67014" spans="30:30" x14ac:dyDescent="0.2">
      <c r="AD67014" s="22"/>
    </row>
    <row r="67015" spans="30:30" x14ac:dyDescent="0.2">
      <c r="AD67015" s="22"/>
    </row>
    <row r="67016" spans="30:30" x14ac:dyDescent="0.2">
      <c r="AD67016" s="22"/>
    </row>
    <row r="67017" spans="30:30" x14ac:dyDescent="0.2">
      <c r="AD67017" s="22"/>
    </row>
    <row r="67018" spans="30:30" x14ac:dyDescent="0.2">
      <c r="AD67018" s="22"/>
    </row>
    <row r="67019" spans="30:30" x14ac:dyDescent="0.2">
      <c r="AD67019" s="22"/>
    </row>
    <row r="67020" spans="30:30" x14ac:dyDescent="0.2">
      <c r="AD67020" s="22"/>
    </row>
    <row r="67021" spans="30:30" x14ac:dyDescent="0.2">
      <c r="AD67021" s="22"/>
    </row>
    <row r="67022" spans="30:30" x14ac:dyDescent="0.2">
      <c r="AD67022" s="22"/>
    </row>
    <row r="67023" spans="30:30" x14ac:dyDescent="0.2">
      <c r="AD67023" s="22"/>
    </row>
    <row r="67024" spans="30:30" x14ac:dyDescent="0.2">
      <c r="AD67024" s="22"/>
    </row>
    <row r="67025" spans="30:30" x14ac:dyDescent="0.2">
      <c r="AD67025" s="22"/>
    </row>
    <row r="67026" spans="30:30" x14ac:dyDescent="0.2">
      <c r="AD67026" s="22"/>
    </row>
    <row r="67027" spans="30:30" x14ac:dyDescent="0.2">
      <c r="AD67027" s="22"/>
    </row>
    <row r="67028" spans="30:30" x14ac:dyDescent="0.2">
      <c r="AD67028" s="22"/>
    </row>
    <row r="67029" spans="30:30" x14ac:dyDescent="0.2">
      <c r="AD67029" s="22"/>
    </row>
    <row r="67030" spans="30:30" x14ac:dyDescent="0.2">
      <c r="AD67030" s="22"/>
    </row>
    <row r="67031" spans="30:30" x14ac:dyDescent="0.2">
      <c r="AD67031" s="22"/>
    </row>
    <row r="67032" spans="30:30" x14ac:dyDescent="0.2">
      <c r="AD67032" s="22"/>
    </row>
    <row r="67033" spans="30:30" x14ac:dyDescent="0.2">
      <c r="AD67033" s="22"/>
    </row>
    <row r="67034" spans="30:30" x14ac:dyDescent="0.2">
      <c r="AD67034" s="22"/>
    </row>
    <row r="67035" spans="30:30" x14ac:dyDescent="0.2">
      <c r="AD67035" s="22"/>
    </row>
    <row r="67036" spans="30:30" x14ac:dyDescent="0.2">
      <c r="AD67036" s="22"/>
    </row>
    <row r="67037" spans="30:30" x14ac:dyDescent="0.2">
      <c r="AD67037" s="22"/>
    </row>
    <row r="67038" spans="30:30" x14ac:dyDescent="0.2">
      <c r="AD67038" s="22"/>
    </row>
    <row r="67039" spans="30:30" x14ac:dyDescent="0.2">
      <c r="AD67039" s="22"/>
    </row>
    <row r="67040" spans="30:30" x14ac:dyDescent="0.2">
      <c r="AD67040" s="22"/>
    </row>
    <row r="67041" spans="30:30" x14ac:dyDescent="0.2">
      <c r="AD67041" s="22"/>
    </row>
    <row r="67042" spans="30:30" x14ac:dyDescent="0.2">
      <c r="AD67042" s="22"/>
    </row>
    <row r="67043" spans="30:30" x14ac:dyDescent="0.2">
      <c r="AD67043" s="22"/>
    </row>
    <row r="67044" spans="30:30" x14ac:dyDescent="0.2">
      <c r="AD67044" s="22"/>
    </row>
    <row r="67045" spans="30:30" x14ac:dyDescent="0.2">
      <c r="AD67045" s="22"/>
    </row>
    <row r="67046" spans="30:30" x14ac:dyDescent="0.2">
      <c r="AD67046" s="22"/>
    </row>
    <row r="67047" spans="30:30" x14ac:dyDescent="0.2">
      <c r="AD67047" s="22"/>
    </row>
    <row r="67048" spans="30:30" x14ac:dyDescent="0.2">
      <c r="AD67048" s="22"/>
    </row>
    <row r="67049" spans="30:30" x14ac:dyDescent="0.2">
      <c r="AD67049" s="22"/>
    </row>
    <row r="67050" spans="30:30" x14ac:dyDescent="0.2">
      <c r="AD67050" s="22"/>
    </row>
    <row r="67051" spans="30:30" x14ac:dyDescent="0.2">
      <c r="AD67051" s="22"/>
    </row>
    <row r="67052" spans="30:30" x14ac:dyDescent="0.2">
      <c r="AD67052" s="22"/>
    </row>
    <row r="67053" spans="30:30" x14ac:dyDescent="0.2">
      <c r="AD67053" s="22"/>
    </row>
    <row r="67054" spans="30:30" x14ac:dyDescent="0.2">
      <c r="AD67054" s="22"/>
    </row>
    <row r="67055" spans="30:30" x14ac:dyDescent="0.2">
      <c r="AD67055" s="22"/>
    </row>
    <row r="67056" spans="30:30" x14ac:dyDescent="0.2">
      <c r="AD67056" s="22"/>
    </row>
    <row r="67057" spans="30:30" x14ac:dyDescent="0.2">
      <c r="AD67057" s="22"/>
    </row>
    <row r="67058" spans="30:30" x14ac:dyDescent="0.2">
      <c r="AD67058" s="22"/>
    </row>
    <row r="67059" spans="30:30" x14ac:dyDescent="0.2">
      <c r="AD67059" s="22"/>
    </row>
    <row r="67060" spans="30:30" x14ac:dyDescent="0.2">
      <c r="AD67060" s="22"/>
    </row>
    <row r="67061" spans="30:30" x14ac:dyDescent="0.2">
      <c r="AD67061" s="22"/>
    </row>
    <row r="67062" spans="30:30" x14ac:dyDescent="0.2">
      <c r="AD67062" s="22"/>
    </row>
    <row r="67063" spans="30:30" x14ac:dyDescent="0.2">
      <c r="AD67063" s="22"/>
    </row>
    <row r="67064" spans="30:30" x14ac:dyDescent="0.2">
      <c r="AD67064" s="22"/>
    </row>
    <row r="67065" spans="30:30" x14ac:dyDescent="0.2">
      <c r="AD67065" s="22"/>
    </row>
    <row r="67066" spans="30:30" x14ac:dyDescent="0.2">
      <c r="AD67066" s="22"/>
    </row>
    <row r="67067" spans="30:30" x14ac:dyDescent="0.2">
      <c r="AD67067" s="22"/>
    </row>
    <row r="67068" spans="30:30" x14ac:dyDescent="0.2">
      <c r="AD67068" s="22"/>
    </row>
    <row r="67069" spans="30:30" x14ac:dyDescent="0.2">
      <c r="AD67069" s="22"/>
    </row>
    <row r="67070" spans="30:30" x14ac:dyDescent="0.2">
      <c r="AD67070" s="22"/>
    </row>
    <row r="67071" spans="30:30" x14ac:dyDescent="0.2">
      <c r="AD67071" s="22"/>
    </row>
    <row r="67072" spans="30:30" x14ac:dyDescent="0.2">
      <c r="AD67072" s="22"/>
    </row>
    <row r="67073" spans="30:30" x14ac:dyDescent="0.2">
      <c r="AD67073" s="22"/>
    </row>
    <row r="67074" spans="30:30" x14ac:dyDescent="0.2">
      <c r="AD67074" s="22"/>
    </row>
    <row r="67075" spans="30:30" x14ac:dyDescent="0.2">
      <c r="AD67075" s="22"/>
    </row>
    <row r="67076" spans="30:30" x14ac:dyDescent="0.2">
      <c r="AD67076" s="22"/>
    </row>
    <row r="67077" spans="30:30" x14ac:dyDescent="0.2">
      <c r="AD67077" s="22"/>
    </row>
    <row r="67078" spans="30:30" x14ac:dyDescent="0.2">
      <c r="AD67078" s="22"/>
    </row>
    <row r="67079" spans="30:30" x14ac:dyDescent="0.2">
      <c r="AD67079" s="22"/>
    </row>
    <row r="67080" spans="30:30" x14ac:dyDescent="0.2">
      <c r="AD67080" s="22"/>
    </row>
    <row r="67081" spans="30:30" x14ac:dyDescent="0.2">
      <c r="AD67081" s="22"/>
    </row>
    <row r="67082" spans="30:30" x14ac:dyDescent="0.2">
      <c r="AD67082" s="22"/>
    </row>
    <row r="67083" spans="30:30" x14ac:dyDescent="0.2">
      <c r="AD67083" s="22"/>
    </row>
    <row r="67084" spans="30:30" x14ac:dyDescent="0.2">
      <c r="AD67084" s="22"/>
    </row>
    <row r="67085" spans="30:30" x14ac:dyDescent="0.2">
      <c r="AD67085" s="22"/>
    </row>
    <row r="67086" spans="30:30" x14ac:dyDescent="0.2">
      <c r="AD67086" s="22"/>
    </row>
    <row r="67087" spans="30:30" x14ac:dyDescent="0.2">
      <c r="AD67087" s="22"/>
    </row>
    <row r="67088" spans="30:30" x14ac:dyDescent="0.2">
      <c r="AD67088" s="22"/>
    </row>
    <row r="67089" spans="30:30" x14ac:dyDescent="0.2">
      <c r="AD67089" s="22"/>
    </row>
    <row r="67090" spans="30:30" x14ac:dyDescent="0.2">
      <c r="AD67090" s="22"/>
    </row>
    <row r="67091" spans="30:30" x14ac:dyDescent="0.2">
      <c r="AD67091" s="22"/>
    </row>
    <row r="67092" spans="30:30" x14ac:dyDescent="0.2">
      <c r="AD67092" s="22"/>
    </row>
    <row r="67093" spans="30:30" x14ac:dyDescent="0.2">
      <c r="AD67093" s="22"/>
    </row>
    <row r="67094" spans="30:30" x14ac:dyDescent="0.2">
      <c r="AD67094" s="22"/>
    </row>
    <row r="67095" spans="30:30" x14ac:dyDescent="0.2">
      <c r="AD67095" s="22"/>
    </row>
    <row r="67096" spans="30:30" x14ac:dyDescent="0.2">
      <c r="AD67096" s="22"/>
    </row>
    <row r="67097" spans="30:30" x14ac:dyDescent="0.2">
      <c r="AD67097" s="22"/>
    </row>
    <row r="67098" spans="30:30" x14ac:dyDescent="0.2">
      <c r="AD67098" s="22"/>
    </row>
    <row r="67099" spans="30:30" x14ac:dyDescent="0.2">
      <c r="AD67099" s="22"/>
    </row>
    <row r="67100" spans="30:30" x14ac:dyDescent="0.2">
      <c r="AD67100" s="22"/>
    </row>
    <row r="67101" spans="30:30" x14ac:dyDescent="0.2">
      <c r="AD67101" s="22"/>
    </row>
    <row r="67102" spans="30:30" x14ac:dyDescent="0.2">
      <c r="AD67102" s="22"/>
    </row>
    <row r="67103" spans="30:30" x14ac:dyDescent="0.2">
      <c r="AD67103" s="22"/>
    </row>
    <row r="67104" spans="30:30" x14ac:dyDescent="0.2">
      <c r="AD67104" s="22"/>
    </row>
    <row r="67105" spans="30:30" x14ac:dyDescent="0.2">
      <c r="AD67105" s="22"/>
    </row>
    <row r="67106" spans="30:30" x14ac:dyDescent="0.2">
      <c r="AD67106" s="22"/>
    </row>
    <row r="67107" spans="30:30" x14ac:dyDescent="0.2">
      <c r="AD67107" s="22"/>
    </row>
    <row r="67108" spans="30:30" x14ac:dyDescent="0.2">
      <c r="AD67108" s="22"/>
    </row>
    <row r="67109" spans="30:30" x14ac:dyDescent="0.2">
      <c r="AD67109" s="22"/>
    </row>
    <row r="67110" spans="30:30" x14ac:dyDescent="0.2">
      <c r="AD67110" s="22"/>
    </row>
    <row r="67111" spans="30:30" x14ac:dyDescent="0.2">
      <c r="AD67111" s="22"/>
    </row>
    <row r="67112" spans="30:30" x14ac:dyDescent="0.2">
      <c r="AD67112" s="22"/>
    </row>
    <row r="67113" spans="30:30" x14ac:dyDescent="0.2">
      <c r="AD67113" s="22"/>
    </row>
    <row r="67114" spans="30:30" x14ac:dyDescent="0.2">
      <c r="AD67114" s="22"/>
    </row>
    <row r="67115" spans="30:30" x14ac:dyDescent="0.2">
      <c r="AD67115" s="22"/>
    </row>
    <row r="67116" spans="30:30" x14ac:dyDescent="0.2">
      <c r="AD67116" s="22"/>
    </row>
    <row r="67117" spans="30:30" x14ac:dyDescent="0.2">
      <c r="AD67117" s="22"/>
    </row>
    <row r="67118" spans="30:30" x14ac:dyDescent="0.2">
      <c r="AD67118" s="22"/>
    </row>
    <row r="67119" spans="30:30" x14ac:dyDescent="0.2">
      <c r="AD67119" s="22"/>
    </row>
    <row r="67120" spans="30:30" x14ac:dyDescent="0.2">
      <c r="AD67120" s="22"/>
    </row>
    <row r="67121" spans="30:30" x14ac:dyDescent="0.2">
      <c r="AD67121" s="22"/>
    </row>
    <row r="67122" spans="30:30" x14ac:dyDescent="0.2">
      <c r="AD67122" s="22"/>
    </row>
    <row r="67123" spans="30:30" x14ac:dyDescent="0.2">
      <c r="AD67123" s="22"/>
    </row>
    <row r="67124" spans="30:30" x14ac:dyDescent="0.2">
      <c r="AD67124" s="22"/>
    </row>
    <row r="67125" spans="30:30" x14ac:dyDescent="0.2">
      <c r="AD67125" s="22"/>
    </row>
    <row r="67126" spans="30:30" x14ac:dyDescent="0.2">
      <c r="AD67126" s="22"/>
    </row>
    <row r="67127" spans="30:30" x14ac:dyDescent="0.2">
      <c r="AD67127" s="22"/>
    </row>
    <row r="67128" spans="30:30" x14ac:dyDescent="0.2">
      <c r="AD67128" s="22"/>
    </row>
    <row r="67129" spans="30:30" x14ac:dyDescent="0.2">
      <c r="AD67129" s="22"/>
    </row>
    <row r="67130" spans="30:30" x14ac:dyDescent="0.2">
      <c r="AD67130" s="22"/>
    </row>
    <row r="67131" spans="30:30" x14ac:dyDescent="0.2">
      <c r="AD67131" s="22"/>
    </row>
    <row r="67132" spans="30:30" x14ac:dyDescent="0.2">
      <c r="AD67132" s="22"/>
    </row>
    <row r="67133" spans="30:30" x14ac:dyDescent="0.2">
      <c r="AD67133" s="22"/>
    </row>
    <row r="67134" spans="30:30" x14ac:dyDescent="0.2">
      <c r="AD67134" s="22"/>
    </row>
    <row r="67135" spans="30:30" x14ac:dyDescent="0.2">
      <c r="AD67135" s="22"/>
    </row>
    <row r="67136" spans="30:30" x14ac:dyDescent="0.2">
      <c r="AD67136" s="22"/>
    </row>
    <row r="67137" spans="30:30" x14ac:dyDescent="0.2">
      <c r="AD67137" s="22"/>
    </row>
    <row r="67138" spans="30:30" x14ac:dyDescent="0.2">
      <c r="AD67138" s="22"/>
    </row>
    <row r="67139" spans="30:30" x14ac:dyDescent="0.2">
      <c r="AD67139" s="22"/>
    </row>
    <row r="67140" spans="30:30" x14ac:dyDescent="0.2">
      <c r="AD67140" s="22"/>
    </row>
    <row r="67141" spans="30:30" x14ac:dyDescent="0.2">
      <c r="AD67141" s="22"/>
    </row>
    <row r="67142" spans="30:30" x14ac:dyDescent="0.2">
      <c r="AD67142" s="22"/>
    </row>
    <row r="67143" spans="30:30" x14ac:dyDescent="0.2">
      <c r="AD67143" s="22"/>
    </row>
    <row r="67144" spans="30:30" x14ac:dyDescent="0.2">
      <c r="AD67144" s="22"/>
    </row>
    <row r="67145" spans="30:30" x14ac:dyDescent="0.2">
      <c r="AD67145" s="22"/>
    </row>
    <row r="67146" spans="30:30" x14ac:dyDescent="0.2">
      <c r="AD67146" s="22"/>
    </row>
    <row r="67147" spans="30:30" x14ac:dyDescent="0.2">
      <c r="AD67147" s="22"/>
    </row>
    <row r="67148" spans="30:30" x14ac:dyDescent="0.2">
      <c r="AD67148" s="22"/>
    </row>
    <row r="67149" spans="30:30" x14ac:dyDescent="0.2">
      <c r="AD67149" s="22"/>
    </row>
    <row r="67150" spans="30:30" x14ac:dyDescent="0.2">
      <c r="AD67150" s="22"/>
    </row>
    <row r="67151" spans="30:30" x14ac:dyDescent="0.2">
      <c r="AD67151" s="22"/>
    </row>
    <row r="67152" spans="30:30" x14ac:dyDescent="0.2">
      <c r="AD67152" s="22"/>
    </row>
    <row r="67153" spans="30:30" x14ac:dyDescent="0.2">
      <c r="AD67153" s="22"/>
    </row>
    <row r="67154" spans="30:30" x14ac:dyDescent="0.2">
      <c r="AD67154" s="22"/>
    </row>
    <row r="67155" spans="30:30" x14ac:dyDescent="0.2">
      <c r="AD67155" s="22"/>
    </row>
    <row r="67156" spans="30:30" x14ac:dyDescent="0.2">
      <c r="AD67156" s="22"/>
    </row>
    <row r="67157" spans="30:30" x14ac:dyDescent="0.2">
      <c r="AD67157" s="22"/>
    </row>
    <row r="67158" spans="30:30" x14ac:dyDescent="0.2">
      <c r="AD67158" s="22"/>
    </row>
    <row r="67159" spans="30:30" x14ac:dyDescent="0.2">
      <c r="AD67159" s="22"/>
    </row>
    <row r="67160" spans="30:30" x14ac:dyDescent="0.2">
      <c r="AD67160" s="22"/>
    </row>
    <row r="67161" spans="30:30" x14ac:dyDescent="0.2">
      <c r="AD67161" s="22"/>
    </row>
    <row r="67162" spans="30:30" x14ac:dyDescent="0.2">
      <c r="AD67162" s="22"/>
    </row>
    <row r="67163" spans="30:30" x14ac:dyDescent="0.2">
      <c r="AD67163" s="22"/>
    </row>
    <row r="67164" spans="30:30" x14ac:dyDescent="0.2">
      <c r="AD67164" s="22"/>
    </row>
    <row r="67165" spans="30:30" x14ac:dyDescent="0.2">
      <c r="AD67165" s="22"/>
    </row>
    <row r="67166" spans="30:30" x14ac:dyDescent="0.2">
      <c r="AD67166" s="22"/>
    </row>
    <row r="67167" spans="30:30" x14ac:dyDescent="0.2">
      <c r="AD67167" s="22"/>
    </row>
    <row r="67168" spans="30:30" x14ac:dyDescent="0.2">
      <c r="AD67168" s="22"/>
    </row>
    <row r="67169" spans="30:30" x14ac:dyDescent="0.2">
      <c r="AD67169" s="22"/>
    </row>
    <row r="67170" spans="30:30" x14ac:dyDescent="0.2">
      <c r="AD67170" s="22"/>
    </row>
    <row r="67171" spans="30:30" x14ac:dyDescent="0.2">
      <c r="AD67171" s="22"/>
    </row>
    <row r="67172" spans="30:30" x14ac:dyDescent="0.2">
      <c r="AD67172" s="22"/>
    </row>
    <row r="67173" spans="30:30" x14ac:dyDescent="0.2">
      <c r="AD67173" s="22"/>
    </row>
    <row r="67174" spans="30:30" x14ac:dyDescent="0.2">
      <c r="AD67174" s="22"/>
    </row>
    <row r="67175" spans="30:30" x14ac:dyDescent="0.2">
      <c r="AD67175" s="22"/>
    </row>
    <row r="67176" spans="30:30" x14ac:dyDescent="0.2">
      <c r="AD67176" s="22"/>
    </row>
    <row r="67177" spans="30:30" x14ac:dyDescent="0.2">
      <c r="AD67177" s="22"/>
    </row>
    <row r="67178" spans="30:30" x14ac:dyDescent="0.2">
      <c r="AD67178" s="22"/>
    </row>
    <row r="67179" spans="30:30" x14ac:dyDescent="0.2">
      <c r="AD67179" s="22"/>
    </row>
    <row r="67180" spans="30:30" x14ac:dyDescent="0.2">
      <c r="AD67180" s="22"/>
    </row>
    <row r="67181" spans="30:30" x14ac:dyDescent="0.2">
      <c r="AD67181" s="22"/>
    </row>
    <row r="67182" spans="30:30" x14ac:dyDescent="0.2">
      <c r="AD67182" s="22"/>
    </row>
    <row r="67183" spans="30:30" x14ac:dyDescent="0.2">
      <c r="AD67183" s="22"/>
    </row>
    <row r="67184" spans="30:30" x14ac:dyDescent="0.2">
      <c r="AD67184" s="22"/>
    </row>
    <row r="67185" spans="30:30" x14ac:dyDescent="0.2">
      <c r="AD67185" s="22"/>
    </row>
    <row r="67186" spans="30:30" x14ac:dyDescent="0.2">
      <c r="AD67186" s="22"/>
    </row>
    <row r="67187" spans="30:30" x14ac:dyDescent="0.2">
      <c r="AD67187" s="22"/>
    </row>
    <row r="67188" spans="30:30" x14ac:dyDescent="0.2">
      <c r="AD67188" s="22"/>
    </row>
    <row r="67189" spans="30:30" x14ac:dyDescent="0.2">
      <c r="AD67189" s="22"/>
    </row>
    <row r="67190" spans="30:30" x14ac:dyDescent="0.2">
      <c r="AD67190" s="22"/>
    </row>
    <row r="67191" spans="30:30" x14ac:dyDescent="0.2">
      <c r="AD67191" s="22"/>
    </row>
    <row r="67192" spans="30:30" x14ac:dyDescent="0.2">
      <c r="AD67192" s="22"/>
    </row>
    <row r="67193" spans="30:30" x14ac:dyDescent="0.2">
      <c r="AD67193" s="22"/>
    </row>
    <row r="67194" spans="30:30" x14ac:dyDescent="0.2">
      <c r="AD67194" s="22"/>
    </row>
    <row r="67195" spans="30:30" x14ac:dyDescent="0.2">
      <c r="AD67195" s="22"/>
    </row>
    <row r="67196" spans="30:30" x14ac:dyDescent="0.2">
      <c r="AD67196" s="22"/>
    </row>
    <row r="67197" spans="30:30" x14ac:dyDescent="0.2">
      <c r="AD67197" s="22"/>
    </row>
    <row r="67198" spans="30:30" x14ac:dyDescent="0.2">
      <c r="AD67198" s="22"/>
    </row>
    <row r="67199" spans="30:30" x14ac:dyDescent="0.2">
      <c r="AD67199" s="22"/>
    </row>
    <row r="67200" spans="30:30" x14ac:dyDescent="0.2">
      <c r="AD67200" s="22"/>
    </row>
    <row r="67201" spans="30:30" x14ac:dyDescent="0.2">
      <c r="AD67201" s="22"/>
    </row>
    <row r="67202" spans="30:30" x14ac:dyDescent="0.2">
      <c r="AD67202" s="22"/>
    </row>
    <row r="67203" spans="30:30" x14ac:dyDescent="0.2">
      <c r="AD67203" s="22"/>
    </row>
    <row r="67204" spans="30:30" x14ac:dyDescent="0.2">
      <c r="AD67204" s="22"/>
    </row>
    <row r="67205" spans="30:30" x14ac:dyDescent="0.2">
      <c r="AD67205" s="22"/>
    </row>
    <row r="67206" spans="30:30" x14ac:dyDescent="0.2">
      <c r="AD67206" s="22"/>
    </row>
    <row r="67207" spans="30:30" x14ac:dyDescent="0.2">
      <c r="AD67207" s="22"/>
    </row>
    <row r="67208" spans="30:30" x14ac:dyDescent="0.2">
      <c r="AD67208" s="22"/>
    </row>
    <row r="67209" spans="30:30" x14ac:dyDescent="0.2">
      <c r="AD67209" s="22"/>
    </row>
    <row r="67210" spans="30:30" x14ac:dyDescent="0.2">
      <c r="AD67210" s="22"/>
    </row>
    <row r="67211" spans="30:30" x14ac:dyDescent="0.2">
      <c r="AD67211" s="22"/>
    </row>
    <row r="67212" spans="30:30" x14ac:dyDescent="0.2">
      <c r="AD67212" s="22"/>
    </row>
    <row r="67213" spans="30:30" x14ac:dyDescent="0.2">
      <c r="AD67213" s="22"/>
    </row>
    <row r="67214" spans="30:30" x14ac:dyDescent="0.2">
      <c r="AD67214" s="22"/>
    </row>
    <row r="67215" spans="30:30" x14ac:dyDescent="0.2">
      <c r="AD67215" s="22"/>
    </row>
    <row r="67216" spans="30:30" x14ac:dyDescent="0.2">
      <c r="AD67216" s="22"/>
    </row>
    <row r="67217" spans="30:30" x14ac:dyDescent="0.2">
      <c r="AD67217" s="22"/>
    </row>
    <row r="67218" spans="30:30" x14ac:dyDescent="0.2">
      <c r="AD67218" s="22"/>
    </row>
    <row r="67219" spans="30:30" x14ac:dyDescent="0.2">
      <c r="AD67219" s="22"/>
    </row>
    <row r="67220" spans="30:30" x14ac:dyDescent="0.2">
      <c r="AD67220" s="22"/>
    </row>
    <row r="67221" spans="30:30" x14ac:dyDescent="0.2">
      <c r="AD67221" s="22"/>
    </row>
    <row r="67222" spans="30:30" x14ac:dyDescent="0.2">
      <c r="AD67222" s="22"/>
    </row>
    <row r="67223" spans="30:30" x14ac:dyDescent="0.2">
      <c r="AD67223" s="22"/>
    </row>
    <row r="67224" spans="30:30" x14ac:dyDescent="0.2">
      <c r="AD67224" s="22"/>
    </row>
    <row r="67225" spans="30:30" x14ac:dyDescent="0.2">
      <c r="AD67225" s="22"/>
    </row>
    <row r="67226" spans="30:30" x14ac:dyDescent="0.2">
      <c r="AD67226" s="22"/>
    </row>
    <row r="67227" spans="30:30" x14ac:dyDescent="0.2">
      <c r="AD67227" s="22"/>
    </row>
    <row r="67228" spans="30:30" x14ac:dyDescent="0.2">
      <c r="AD67228" s="22"/>
    </row>
    <row r="67229" spans="30:30" x14ac:dyDescent="0.2">
      <c r="AD67229" s="22"/>
    </row>
    <row r="67230" spans="30:30" x14ac:dyDescent="0.2">
      <c r="AD67230" s="22"/>
    </row>
    <row r="67231" spans="30:30" x14ac:dyDescent="0.2">
      <c r="AD67231" s="22"/>
    </row>
    <row r="67232" spans="30:30" x14ac:dyDescent="0.2">
      <c r="AD67232" s="22"/>
    </row>
    <row r="67233" spans="30:30" x14ac:dyDescent="0.2">
      <c r="AD67233" s="22"/>
    </row>
    <row r="67234" spans="30:30" x14ac:dyDescent="0.2">
      <c r="AD67234" s="22"/>
    </row>
    <row r="67235" spans="30:30" x14ac:dyDescent="0.2">
      <c r="AD67235" s="22"/>
    </row>
    <row r="67236" spans="30:30" x14ac:dyDescent="0.2">
      <c r="AD67236" s="22"/>
    </row>
    <row r="67237" spans="30:30" x14ac:dyDescent="0.2">
      <c r="AD67237" s="22"/>
    </row>
    <row r="67238" spans="30:30" x14ac:dyDescent="0.2">
      <c r="AD67238" s="22"/>
    </row>
    <row r="67239" spans="30:30" x14ac:dyDescent="0.2">
      <c r="AD67239" s="22"/>
    </row>
    <row r="67240" spans="30:30" x14ac:dyDescent="0.2">
      <c r="AD67240" s="22"/>
    </row>
    <row r="67241" spans="30:30" x14ac:dyDescent="0.2">
      <c r="AD67241" s="22"/>
    </row>
    <row r="67242" spans="30:30" x14ac:dyDescent="0.2">
      <c r="AD67242" s="22"/>
    </row>
    <row r="67243" spans="30:30" x14ac:dyDescent="0.2">
      <c r="AD67243" s="22"/>
    </row>
    <row r="67244" spans="30:30" x14ac:dyDescent="0.2">
      <c r="AD67244" s="22"/>
    </row>
    <row r="67245" spans="30:30" x14ac:dyDescent="0.2">
      <c r="AD67245" s="22"/>
    </row>
    <row r="67246" spans="30:30" x14ac:dyDescent="0.2">
      <c r="AD67246" s="22"/>
    </row>
    <row r="67247" spans="30:30" x14ac:dyDescent="0.2">
      <c r="AD67247" s="22"/>
    </row>
    <row r="67248" spans="30:30" x14ac:dyDescent="0.2">
      <c r="AD67248" s="22"/>
    </row>
    <row r="67249" spans="30:30" x14ac:dyDescent="0.2">
      <c r="AD67249" s="22"/>
    </row>
    <row r="67250" spans="30:30" x14ac:dyDescent="0.2">
      <c r="AD67250" s="22"/>
    </row>
    <row r="67251" spans="30:30" x14ac:dyDescent="0.2">
      <c r="AD67251" s="22"/>
    </row>
    <row r="67252" spans="30:30" x14ac:dyDescent="0.2">
      <c r="AD67252" s="22"/>
    </row>
    <row r="67253" spans="30:30" x14ac:dyDescent="0.2">
      <c r="AD67253" s="22"/>
    </row>
    <row r="67254" spans="30:30" x14ac:dyDescent="0.2">
      <c r="AD67254" s="22"/>
    </row>
    <row r="67255" spans="30:30" x14ac:dyDescent="0.2">
      <c r="AD67255" s="22"/>
    </row>
    <row r="67256" spans="30:30" x14ac:dyDescent="0.2">
      <c r="AD67256" s="22"/>
    </row>
    <row r="67257" spans="30:30" x14ac:dyDescent="0.2">
      <c r="AD67257" s="22"/>
    </row>
    <row r="67258" spans="30:30" x14ac:dyDescent="0.2">
      <c r="AD67258" s="22"/>
    </row>
    <row r="67259" spans="30:30" x14ac:dyDescent="0.2">
      <c r="AD67259" s="22"/>
    </row>
    <row r="67260" spans="30:30" x14ac:dyDescent="0.2">
      <c r="AD67260" s="22"/>
    </row>
    <row r="67261" spans="30:30" x14ac:dyDescent="0.2">
      <c r="AD67261" s="22"/>
    </row>
    <row r="67262" spans="30:30" x14ac:dyDescent="0.2">
      <c r="AD67262" s="22"/>
    </row>
    <row r="67263" spans="30:30" x14ac:dyDescent="0.2">
      <c r="AD67263" s="22"/>
    </row>
    <row r="67264" spans="30:30" x14ac:dyDescent="0.2">
      <c r="AD67264" s="22"/>
    </row>
    <row r="67265" spans="30:30" x14ac:dyDescent="0.2">
      <c r="AD67265" s="22"/>
    </row>
    <row r="67266" spans="30:30" x14ac:dyDescent="0.2">
      <c r="AD67266" s="22"/>
    </row>
    <row r="67267" spans="30:30" x14ac:dyDescent="0.2">
      <c r="AD67267" s="22"/>
    </row>
    <row r="67268" spans="30:30" x14ac:dyDescent="0.2">
      <c r="AD67268" s="22"/>
    </row>
    <row r="67269" spans="30:30" x14ac:dyDescent="0.2">
      <c r="AD67269" s="22"/>
    </row>
    <row r="67270" spans="30:30" x14ac:dyDescent="0.2">
      <c r="AD67270" s="22"/>
    </row>
    <row r="67271" spans="30:30" x14ac:dyDescent="0.2">
      <c r="AD67271" s="22"/>
    </row>
    <row r="67272" spans="30:30" x14ac:dyDescent="0.2">
      <c r="AD67272" s="22"/>
    </row>
    <row r="67273" spans="30:30" x14ac:dyDescent="0.2">
      <c r="AD67273" s="22"/>
    </row>
    <row r="67274" spans="30:30" x14ac:dyDescent="0.2">
      <c r="AD67274" s="22"/>
    </row>
    <row r="67275" spans="30:30" x14ac:dyDescent="0.2">
      <c r="AD67275" s="22"/>
    </row>
    <row r="67276" spans="30:30" x14ac:dyDescent="0.2">
      <c r="AD67276" s="22"/>
    </row>
    <row r="67277" spans="30:30" x14ac:dyDescent="0.2">
      <c r="AD67277" s="22"/>
    </row>
    <row r="67278" spans="30:30" x14ac:dyDescent="0.2">
      <c r="AD67278" s="22"/>
    </row>
    <row r="67279" spans="30:30" x14ac:dyDescent="0.2">
      <c r="AD67279" s="22"/>
    </row>
    <row r="67280" spans="30:30" x14ac:dyDescent="0.2">
      <c r="AD67280" s="22"/>
    </row>
    <row r="67281" spans="30:30" x14ac:dyDescent="0.2">
      <c r="AD67281" s="22"/>
    </row>
    <row r="67282" spans="30:30" x14ac:dyDescent="0.2">
      <c r="AD67282" s="22"/>
    </row>
    <row r="67283" spans="30:30" x14ac:dyDescent="0.2">
      <c r="AD67283" s="22"/>
    </row>
    <row r="67284" spans="30:30" x14ac:dyDescent="0.2">
      <c r="AD67284" s="22"/>
    </row>
    <row r="67285" spans="30:30" x14ac:dyDescent="0.2">
      <c r="AD67285" s="22"/>
    </row>
    <row r="67286" spans="30:30" x14ac:dyDescent="0.2">
      <c r="AD67286" s="22"/>
    </row>
    <row r="67287" spans="30:30" x14ac:dyDescent="0.2">
      <c r="AD67287" s="22"/>
    </row>
    <row r="67288" spans="30:30" x14ac:dyDescent="0.2">
      <c r="AD67288" s="22"/>
    </row>
    <row r="67289" spans="30:30" x14ac:dyDescent="0.2">
      <c r="AD67289" s="22"/>
    </row>
    <row r="67290" spans="30:30" x14ac:dyDescent="0.2">
      <c r="AD67290" s="22"/>
    </row>
    <row r="67291" spans="30:30" x14ac:dyDescent="0.2">
      <c r="AD67291" s="22"/>
    </row>
    <row r="67292" spans="30:30" x14ac:dyDescent="0.2">
      <c r="AD67292" s="22"/>
    </row>
    <row r="67293" spans="30:30" x14ac:dyDescent="0.2">
      <c r="AD67293" s="22"/>
    </row>
    <row r="67294" spans="30:30" x14ac:dyDescent="0.2">
      <c r="AD67294" s="22"/>
    </row>
    <row r="67295" spans="30:30" x14ac:dyDescent="0.2">
      <c r="AD67295" s="22"/>
    </row>
    <row r="67296" spans="30:30" x14ac:dyDescent="0.2">
      <c r="AD67296" s="22"/>
    </row>
    <row r="67297" spans="30:30" x14ac:dyDescent="0.2">
      <c r="AD67297" s="22"/>
    </row>
    <row r="67298" spans="30:30" x14ac:dyDescent="0.2">
      <c r="AD67298" s="22"/>
    </row>
    <row r="67299" spans="30:30" x14ac:dyDescent="0.2">
      <c r="AD67299" s="22"/>
    </row>
    <row r="67300" spans="30:30" x14ac:dyDescent="0.2">
      <c r="AD67300" s="22"/>
    </row>
    <row r="67301" spans="30:30" x14ac:dyDescent="0.2">
      <c r="AD67301" s="22"/>
    </row>
    <row r="67302" spans="30:30" x14ac:dyDescent="0.2">
      <c r="AD67302" s="22"/>
    </row>
    <row r="67303" spans="30:30" x14ac:dyDescent="0.2">
      <c r="AD67303" s="22"/>
    </row>
    <row r="67304" spans="30:30" x14ac:dyDescent="0.2">
      <c r="AD67304" s="22"/>
    </row>
    <row r="67305" spans="30:30" x14ac:dyDescent="0.2">
      <c r="AD67305" s="22"/>
    </row>
    <row r="67306" spans="30:30" x14ac:dyDescent="0.2">
      <c r="AD67306" s="22"/>
    </row>
    <row r="67307" spans="30:30" x14ac:dyDescent="0.2">
      <c r="AD67307" s="22"/>
    </row>
    <row r="67308" spans="30:30" x14ac:dyDescent="0.2">
      <c r="AD67308" s="22"/>
    </row>
    <row r="67309" spans="30:30" x14ac:dyDescent="0.2">
      <c r="AD67309" s="22"/>
    </row>
    <row r="67310" spans="30:30" x14ac:dyDescent="0.2">
      <c r="AD67310" s="22"/>
    </row>
    <row r="67311" spans="30:30" x14ac:dyDescent="0.2">
      <c r="AD67311" s="22"/>
    </row>
    <row r="67312" spans="30:30" x14ac:dyDescent="0.2">
      <c r="AD67312" s="22"/>
    </row>
    <row r="67313" spans="30:30" x14ac:dyDescent="0.2">
      <c r="AD67313" s="22"/>
    </row>
    <row r="67314" spans="30:30" x14ac:dyDescent="0.2">
      <c r="AD67314" s="22"/>
    </row>
    <row r="67315" spans="30:30" x14ac:dyDescent="0.2">
      <c r="AD67315" s="22"/>
    </row>
    <row r="67316" spans="30:30" x14ac:dyDescent="0.2">
      <c r="AD67316" s="22"/>
    </row>
    <row r="67317" spans="30:30" x14ac:dyDescent="0.2">
      <c r="AD67317" s="22"/>
    </row>
    <row r="67318" spans="30:30" x14ac:dyDescent="0.2">
      <c r="AD67318" s="22"/>
    </row>
    <row r="67319" spans="30:30" x14ac:dyDescent="0.2">
      <c r="AD67319" s="22"/>
    </row>
    <row r="67320" spans="30:30" x14ac:dyDescent="0.2">
      <c r="AD67320" s="22"/>
    </row>
    <row r="67321" spans="30:30" x14ac:dyDescent="0.2">
      <c r="AD67321" s="22"/>
    </row>
    <row r="67322" spans="30:30" x14ac:dyDescent="0.2">
      <c r="AD67322" s="22"/>
    </row>
    <row r="67323" spans="30:30" x14ac:dyDescent="0.2">
      <c r="AD67323" s="22"/>
    </row>
    <row r="67324" spans="30:30" x14ac:dyDescent="0.2">
      <c r="AD67324" s="22"/>
    </row>
    <row r="67325" spans="30:30" x14ac:dyDescent="0.2">
      <c r="AD67325" s="22"/>
    </row>
    <row r="67326" spans="30:30" x14ac:dyDescent="0.2">
      <c r="AD67326" s="22"/>
    </row>
    <row r="67327" spans="30:30" x14ac:dyDescent="0.2">
      <c r="AD67327" s="22"/>
    </row>
    <row r="67328" spans="30:30" x14ac:dyDescent="0.2">
      <c r="AD67328" s="22"/>
    </row>
    <row r="67329" spans="30:30" x14ac:dyDescent="0.2">
      <c r="AD67329" s="22"/>
    </row>
    <row r="67330" spans="30:30" x14ac:dyDescent="0.2">
      <c r="AD67330" s="22"/>
    </row>
    <row r="67331" spans="30:30" x14ac:dyDescent="0.2">
      <c r="AD67331" s="22"/>
    </row>
    <row r="67332" spans="30:30" x14ac:dyDescent="0.2">
      <c r="AD67332" s="22"/>
    </row>
    <row r="67333" spans="30:30" x14ac:dyDescent="0.2">
      <c r="AD67333" s="22"/>
    </row>
    <row r="67334" spans="30:30" x14ac:dyDescent="0.2">
      <c r="AD67334" s="22"/>
    </row>
    <row r="67335" spans="30:30" x14ac:dyDescent="0.2">
      <c r="AD67335" s="22"/>
    </row>
    <row r="67336" spans="30:30" x14ac:dyDescent="0.2">
      <c r="AD67336" s="22"/>
    </row>
    <row r="67337" spans="30:30" x14ac:dyDescent="0.2">
      <c r="AD67337" s="22"/>
    </row>
    <row r="67338" spans="30:30" x14ac:dyDescent="0.2">
      <c r="AD67338" s="22"/>
    </row>
    <row r="67339" spans="30:30" x14ac:dyDescent="0.2">
      <c r="AD67339" s="22"/>
    </row>
    <row r="67340" spans="30:30" x14ac:dyDescent="0.2">
      <c r="AD67340" s="22"/>
    </row>
    <row r="67341" spans="30:30" x14ac:dyDescent="0.2">
      <c r="AD67341" s="22"/>
    </row>
    <row r="67342" spans="30:30" x14ac:dyDescent="0.2">
      <c r="AD67342" s="22"/>
    </row>
    <row r="67343" spans="30:30" x14ac:dyDescent="0.2">
      <c r="AD67343" s="22"/>
    </row>
    <row r="67344" spans="30:30" x14ac:dyDescent="0.2">
      <c r="AD67344" s="22"/>
    </row>
    <row r="67345" spans="30:30" x14ac:dyDescent="0.2">
      <c r="AD67345" s="22"/>
    </row>
    <row r="67346" spans="30:30" x14ac:dyDescent="0.2">
      <c r="AD67346" s="22"/>
    </row>
    <row r="67347" spans="30:30" x14ac:dyDescent="0.2">
      <c r="AD67347" s="22"/>
    </row>
    <row r="67348" spans="30:30" x14ac:dyDescent="0.2">
      <c r="AD67348" s="22"/>
    </row>
    <row r="67349" spans="30:30" x14ac:dyDescent="0.2">
      <c r="AD67349" s="22"/>
    </row>
    <row r="67350" spans="30:30" x14ac:dyDescent="0.2">
      <c r="AD67350" s="22"/>
    </row>
    <row r="67351" spans="30:30" x14ac:dyDescent="0.2">
      <c r="AD67351" s="22"/>
    </row>
    <row r="67352" spans="30:30" x14ac:dyDescent="0.2">
      <c r="AD67352" s="22"/>
    </row>
    <row r="67353" spans="30:30" x14ac:dyDescent="0.2">
      <c r="AD67353" s="22"/>
    </row>
    <row r="67354" spans="30:30" x14ac:dyDescent="0.2">
      <c r="AD67354" s="22"/>
    </row>
    <row r="67355" spans="30:30" x14ac:dyDescent="0.2">
      <c r="AD67355" s="22"/>
    </row>
    <row r="67356" spans="30:30" x14ac:dyDescent="0.2">
      <c r="AD67356" s="22"/>
    </row>
    <row r="67357" spans="30:30" x14ac:dyDescent="0.2">
      <c r="AD67357" s="22"/>
    </row>
    <row r="67358" spans="30:30" x14ac:dyDescent="0.2">
      <c r="AD67358" s="22"/>
    </row>
    <row r="67359" spans="30:30" x14ac:dyDescent="0.2">
      <c r="AD67359" s="22"/>
    </row>
    <row r="67360" spans="30:30" x14ac:dyDescent="0.2">
      <c r="AD67360" s="22"/>
    </row>
    <row r="67361" spans="30:30" x14ac:dyDescent="0.2">
      <c r="AD67361" s="22"/>
    </row>
    <row r="67362" spans="30:30" x14ac:dyDescent="0.2">
      <c r="AD67362" s="22"/>
    </row>
    <row r="67363" spans="30:30" x14ac:dyDescent="0.2">
      <c r="AD67363" s="22"/>
    </row>
    <row r="67364" spans="30:30" x14ac:dyDescent="0.2">
      <c r="AD67364" s="22"/>
    </row>
    <row r="67365" spans="30:30" x14ac:dyDescent="0.2">
      <c r="AD67365" s="22"/>
    </row>
    <row r="67366" spans="30:30" x14ac:dyDescent="0.2">
      <c r="AD67366" s="22"/>
    </row>
    <row r="67367" spans="30:30" x14ac:dyDescent="0.2">
      <c r="AD67367" s="22"/>
    </row>
    <row r="67368" spans="30:30" x14ac:dyDescent="0.2">
      <c r="AD67368" s="22"/>
    </row>
    <row r="67369" spans="30:30" x14ac:dyDescent="0.2">
      <c r="AD67369" s="22"/>
    </row>
    <row r="67370" spans="30:30" x14ac:dyDescent="0.2">
      <c r="AD67370" s="22"/>
    </row>
    <row r="67371" spans="30:30" x14ac:dyDescent="0.2">
      <c r="AD67371" s="22"/>
    </row>
    <row r="67372" spans="30:30" x14ac:dyDescent="0.2">
      <c r="AD67372" s="22"/>
    </row>
    <row r="67373" spans="30:30" x14ac:dyDescent="0.2">
      <c r="AD67373" s="22"/>
    </row>
    <row r="67374" spans="30:30" x14ac:dyDescent="0.2">
      <c r="AD67374" s="22"/>
    </row>
    <row r="67375" spans="30:30" x14ac:dyDescent="0.2">
      <c r="AD67375" s="22"/>
    </row>
    <row r="67376" spans="30:30" x14ac:dyDescent="0.2">
      <c r="AD67376" s="22"/>
    </row>
    <row r="67377" spans="30:30" x14ac:dyDescent="0.2">
      <c r="AD67377" s="22"/>
    </row>
    <row r="67378" spans="30:30" x14ac:dyDescent="0.2">
      <c r="AD67378" s="22"/>
    </row>
    <row r="67379" spans="30:30" x14ac:dyDescent="0.2">
      <c r="AD67379" s="22"/>
    </row>
    <row r="67380" spans="30:30" x14ac:dyDescent="0.2">
      <c r="AD67380" s="22"/>
    </row>
    <row r="67381" spans="30:30" x14ac:dyDescent="0.2">
      <c r="AD67381" s="22"/>
    </row>
    <row r="67382" spans="30:30" x14ac:dyDescent="0.2">
      <c r="AD67382" s="22"/>
    </row>
    <row r="67383" spans="30:30" x14ac:dyDescent="0.2">
      <c r="AD67383" s="22"/>
    </row>
    <row r="67384" spans="30:30" x14ac:dyDescent="0.2">
      <c r="AD67384" s="22"/>
    </row>
    <row r="67385" spans="30:30" x14ac:dyDescent="0.2">
      <c r="AD67385" s="22"/>
    </row>
    <row r="67386" spans="30:30" x14ac:dyDescent="0.2">
      <c r="AD67386" s="22"/>
    </row>
    <row r="67387" spans="30:30" x14ac:dyDescent="0.2">
      <c r="AD67387" s="22"/>
    </row>
    <row r="67388" spans="30:30" x14ac:dyDescent="0.2">
      <c r="AD67388" s="22"/>
    </row>
    <row r="67389" spans="30:30" x14ac:dyDescent="0.2">
      <c r="AD67389" s="22"/>
    </row>
    <row r="67390" spans="30:30" x14ac:dyDescent="0.2">
      <c r="AD67390" s="22"/>
    </row>
    <row r="67391" spans="30:30" x14ac:dyDescent="0.2">
      <c r="AD67391" s="22"/>
    </row>
    <row r="67392" spans="30:30" x14ac:dyDescent="0.2">
      <c r="AD67392" s="22"/>
    </row>
    <row r="67393" spans="30:30" x14ac:dyDescent="0.2">
      <c r="AD67393" s="22"/>
    </row>
    <row r="67394" spans="30:30" x14ac:dyDescent="0.2">
      <c r="AD67394" s="22"/>
    </row>
    <row r="67395" spans="30:30" x14ac:dyDescent="0.2">
      <c r="AD67395" s="22"/>
    </row>
    <row r="67396" spans="30:30" x14ac:dyDescent="0.2">
      <c r="AD67396" s="22"/>
    </row>
    <row r="67397" spans="30:30" x14ac:dyDescent="0.2">
      <c r="AD67397" s="22"/>
    </row>
    <row r="67398" spans="30:30" x14ac:dyDescent="0.2">
      <c r="AD67398" s="22"/>
    </row>
    <row r="67399" spans="30:30" x14ac:dyDescent="0.2">
      <c r="AD67399" s="22"/>
    </row>
    <row r="67400" spans="30:30" x14ac:dyDescent="0.2">
      <c r="AD67400" s="22"/>
    </row>
    <row r="67401" spans="30:30" x14ac:dyDescent="0.2">
      <c r="AD67401" s="22"/>
    </row>
    <row r="67402" spans="30:30" x14ac:dyDescent="0.2">
      <c r="AD67402" s="22"/>
    </row>
    <row r="67403" spans="30:30" x14ac:dyDescent="0.2">
      <c r="AD67403" s="22"/>
    </row>
    <row r="67404" spans="30:30" x14ac:dyDescent="0.2">
      <c r="AD67404" s="22"/>
    </row>
    <row r="67405" spans="30:30" x14ac:dyDescent="0.2">
      <c r="AD67405" s="22"/>
    </row>
    <row r="67406" spans="30:30" x14ac:dyDescent="0.2">
      <c r="AD67406" s="22"/>
    </row>
    <row r="67407" spans="30:30" x14ac:dyDescent="0.2">
      <c r="AD67407" s="22"/>
    </row>
    <row r="67408" spans="30:30" x14ac:dyDescent="0.2">
      <c r="AD67408" s="22"/>
    </row>
    <row r="67409" spans="30:30" x14ac:dyDescent="0.2">
      <c r="AD67409" s="22"/>
    </row>
    <row r="67410" spans="30:30" x14ac:dyDescent="0.2">
      <c r="AD67410" s="22"/>
    </row>
    <row r="67411" spans="30:30" x14ac:dyDescent="0.2">
      <c r="AD67411" s="22"/>
    </row>
    <row r="67412" spans="30:30" x14ac:dyDescent="0.2">
      <c r="AD67412" s="22"/>
    </row>
    <row r="67413" spans="30:30" x14ac:dyDescent="0.2">
      <c r="AD67413" s="22"/>
    </row>
    <row r="67414" spans="30:30" x14ac:dyDescent="0.2">
      <c r="AD67414" s="22"/>
    </row>
    <row r="67415" spans="30:30" x14ac:dyDescent="0.2">
      <c r="AD67415" s="22"/>
    </row>
    <row r="67416" spans="30:30" x14ac:dyDescent="0.2">
      <c r="AD67416" s="22"/>
    </row>
    <row r="67417" spans="30:30" x14ac:dyDescent="0.2">
      <c r="AD67417" s="22"/>
    </row>
    <row r="67418" spans="30:30" x14ac:dyDescent="0.2">
      <c r="AD67418" s="22"/>
    </row>
    <row r="67419" spans="30:30" x14ac:dyDescent="0.2">
      <c r="AD67419" s="22"/>
    </row>
    <row r="67420" spans="30:30" x14ac:dyDescent="0.2">
      <c r="AD67420" s="22"/>
    </row>
    <row r="67421" spans="30:30" x14ac:dyDescent="0.2">
      <c r="AD67421" s="22"/>
    </row>
    <row r="67422" spans="30:30" x14ac:dyDescent="0.2">
      <c r="AD67422" s="22"/>
    </row>
    <row r="67423" spans="30:30" x14ac:dyDescent="0.2">
      <c r="AD67423" s="22"/>
    </row>
    <row r="67424" spans="30:30" x14ac:dyDescent="0.2">
      <c r="AD67424" s="22"/>
    </row>
    <row r="67425" spans="30:30" x14ac:dyDescent="0.2">
      <c r="AD67425" s="22"/>
    </row>
    <row r="67426" spans="30:30" x14ac:dyDescent="0.2">
      <c r="AD67426" s="22"/>
    </row>
    <row r="67427" spans="30:30" x14ac:dyDescent="0.2">
      <c r="AD67427" s="22"/>
    </row>
    <row r="67428" spans="30:30" x14ac:dyDescent="0.2">
      <c r="AD67428" s="22"/>
    </row>
    <row r="67429" spans="30:30" x14ac:dyDescent="0.2">
      <c r="AD67429" s="22"/>
    </row>
    <row r="67430" spans="30:30" x14ac:dyDescent="0.2">
      <c r="AD67430" s="22"/>
    </row>
    <row r="67431" spans="30:30" x14ac:dyDescent="0.2">
      <c r="AD67431" s="22"/>
    </row>
    <row r="67432" spans="30:30" x14ac:dyDescent="0.2">
      <c r="AD67432" s="22"/>
    </row>
    <row r="67433" spans="30:30" x14ac:dyDescent="0.2">
      <c r="AD67433" s="22"/>
    </row>
    <row r="67434" spans="30:30" x14ac:dyDescent="0.2">
      <c r="AD67434" s="22"/>
    </row>
    <row r="67435" spans="30:30" x14ac:dyDescent="0.2">
      <c r="AD67435" s="22"/>
    </row>
    <row r="67436" spans="30:30" x14ac:dyDescent="0.2">
      <c r="AD67436" s="22"/>
    </row>
    <row r="67437" spans="30:30" x14ac:dyDescent="0.2">
      <c r="AD67437" s="22"/>
    </row>
    <row r="67438" spans="30:30" x14ac:dyDescent="0.2">
      <c r="AD67438" s="22"/>
    </row>
    <row r="67439" spans="30:30" x14ac:dyDescent="0.2">
      <c r="AD67439" s="22"/>
    </row>
    <row r="67440" spans="30:30" x14ac:dyDescent="0.2">
      <c r="AD67440" s="22"/>
    </row>
    <row r="67441" spans="30:30" x14ac:dyDescent="0.2">
      <c r="AD67441" s="22"/>
    </row>
    <row r="67442" spans="30:30" x14ac:dyDescent="0.2">
      <c r="AD67442" s="22"/>
    </row>
    <row r="67443" spans="30:30" x14ac:dyDescent="0.2">
      <c r="AD67443" s="22"/>
    </row>
    <row r="67444" spans="30:30" x14ac:dyDescent="0.2">
      <c r="AD67444" s="22"/>
    </row>
    <row r="67445" spans="30:30" x14ac:dyDescent="0.2">
      <c r="AD67445" s="22"/>
    </row>
    <row r="67446" spans="30:30" x14ac:dyDescent="0.2">
      <c r="AD67446" s="22"/>
    </row>
    <row r="67447" spans="30:30" x14ac:dyDescent="0.2">
      <c r="AD67447" s="22"/>
    </row>
    <row r="67448" spans="30:30" x14ac:dyDescent="0.2">
      <c r="AD67448" s="22"/>
    </row>
    <row r="67449" spans="30:30" x14ac:dyDescent="0.2">
      <c r="AD67449" s="22"/>
    </row>
    <row r="67450" spans="30:30" x14ac:dyDescent="0.2">
      <c r="AD67450" s="22"/>
    </row>
    <row r="67451" spans="30:30" x14ac:dyDescent="0.2">
      <c r="AD67451" s="22"/>
    </row>
    <row r="67452" spans="30:30" x14ac:dyDescent="0.2">
      <c r="AD67452" s="22"/>
    </row>
    <row r="67453" spans="30:30" x14ac:dyDescent="0.2">
      <c r="AD67453" s="22"/>
    </row>
    <row r="67454" spans="30:30" x14ac:dyDescent="0.2">
      <c r="AD67454" s="22"/>
    </row>
    <row r="67455" spans="30:30" x14ac:dyDescent="0.2">
      <c r="AD67455" s="22"/>
    </row>
    <row r="67456" spans="30:30" x14ac:dyDescent="0.2">
      <c r="AD67456" s="22"/>
    </row>
    <row r="67457" spans="30:30" x14ac:dyDescent="0.2">
      <c r="AD67457" s="22"/>
    </row>
    <row r="67458" spans="30:30" x14ac:dyDescent="0.2">
      <c r="AD67458" s="22"/>
    </row>
    <row r="67459" spans="30:30" x14ac:dyDescent="0.2">
      <c r="AD67459" s="22"/>
    </row>
    <row r="67460" spans="30:30" x14ac:dyDescent="0.2">
      <c r="AD67460" s="22"/>
    </row>
    <row r="67461" spans="30:30" x14ac:dyDescent="0.2">
      <c r="AD67461" s="22"/>
    </row>
    <row r="67462" spans="30:30" x14ac:dyDescent="0.2">
      <c r="AD67462" s="22"/>
    </row>
    <row r="67463" spans="30:30" x14ac:dyDescent="0.2">
      <c r="AD67463" s="22"/>
    </row>
    <row r="67464" spans="30:30" x14ac:dyDescent="0.2">
      <c r="AD67464" s="22"/>
    </row>
    <row r="67465" spans="30:30" x14ac:dyDescent="0.2">
      <c r="AD67465" s="22"/>
    </row>
    <row r="67466" spans="30:30" x14ac:dyDescent="0.2">
      <c r="AD67466" s="22"/>
    </row>
    <row r="67467" spans="30:30" x14ac:dyDescent="0.2">
      <c r="AD67467" s="22"/>
    </row>
    <row r="67468" spans="30:30" x14ac:dyDescent="0.2">
      <c r="AD67468" s="22"/>
    </row>
    <row r="67469" spans="30:30" x14ac:dyDescent="0.2">
      <c r="AD67469" s="22"/>
    </row>
    <row r="67470" spans="30:30" x14ac:dyDescent="0.2">
      <c r="AD67470" s="22"/>
    </row>
    <row r="67471" spans="30:30" x14ac:dyDescent="0.2">
      <c r="AD67471" s="22"/>
    </row>
    <row r="67472" spans="30:30" x14ac:dyDescent="0.2">
      <c r="AD67472" s="22"/>
    </row>
    <row r="67473" spans="30:30" x14ac:dyDescent="0.2">
      <c r="AD67473" s="22"/>
    </row>
    <row r="67474" spans="30:30" x14ac:dyDescent="0.2">
      <c r="AD67474" s="22"/>
    </row>
    <row r="67475" spans="30:30" x14ac:dyDescent="0.2">
      <c r="AD67475" s="22"/>
    </row>
    <row r="67476" spans="30:30" x14ac:dyDescent="0.2">
      <c r="AD67476" s="22"/>
    </row>
    <row r="67477" spans="30:30" x14ac:dyDescent="0.2">
      <c r="AD67477" s="22"/>
    </row>
    <row r="67478" spans="30:30" x14ac:dyDescent="0.2">
      <c r="AD67478" s="22"/>
    </row>
    <row r="67479" spans="30:30" x14ac:dyDescent="0.2">
      <c r="AD67479" s="22"/>
    </row>
    <row r="67480" spans="30:30" x14ac:dyDescent="0.2">
      <c r="AD67480" s="22"/>
    </row>
    <row r="67481" spans="30:30" x14ac:dyDescent="0.2">
      <c r="AD67481" s="22"/>
    </row>
    <row r="67482" spans="30:30" x14ac:dyDescent="0.2">
      <c r="AD67482" s="22"/>
    </row>
    <row r="67483" spans="30:30" x14ac:dyDescent="0.2">
      <c r="AD67483" s="22"/>
    </row>
    <row r="67484" spans="30:30" x14ac:dyDescent="0.2">
      <c r="AD67484" s="22"/>
    </row>
    <row r="67485" spans="30:30" x14ac:dyDescent="0.2">
      <c r="AD67485" s="22"/>
    </row>
    <row r="67486" spans="30:30" x14ac:dyDescent="0.2">
      <c r="AD67486" s="22"/>
    </row>
    <row r="67487" spans="30:30" x14ac:dyDescent="0.2">
      <c r="AD67487" s="22"/>
    </row>
    <row r="67488" spans="30:30" x14ac:dyDescent="0.2">
      <c r="AD67488" s="22"/>
    </row>
    <row r="67489" spans="30:30" x14ac:dyDescent="0.2">
      <c r="AD67489" s="22"/>
    </row>
    <row r="67490" spans="30:30" x14ac:dyDescent="0.2">
      <c r="AD67490" s="22"/>
    </row>
    <row r="67491" spans="30:30" x14ac:dyDescent="0.2">
      <c r="AD67491" s="22"/>
    </row>
    <row r="67492" spans="30:30" x14ac:dyDescent="0.2">
      <c r="AD67492" s="22"/>
    </row>
    <row r="67493" spans="30:30" x14ac:dyDescent="0.2">
      <c r="AD67493" s="22"/>
    </row>
    <row r="67494" spans="30:30" x14ac:dyDescent="0.2">
      <c r="AD67494" s="22"/>
    </row>
    <row r="67495" spans="30:30" x14ac:dyDescent="0.2">
      <c r="AD67495" s="22"/>
    </row>
    <row r="67496" spans="30:30" x14ac:dyDescent="0.2">
      <c r="AD67496" s="22"/>
    </row>
    <row r="67497" spans="30:30" x14ac:dyDescent="0.2">
      <c r="AD67497" s="22"/>
    </row>
    <row r="67498" spans="30:30" x14ac:dyDescent="0.2">
      <c r="AD67498" s="22"/>
    </row>
    <row r="67499" spans="30:30" x14ac:dyDescent="0.2">
      <c r="AD67499" s="22"/>
    </row>
    <row r="67500" spans="30:30" x14ac:dyDescent="0.2">
      <c r="AD67500" s="22"/>
    </row>
    <row r="67501" spans="30:30" x14ac:dyDescent="0.2">
      <c r="AD67501" s="22"/>
    </row>
    <row r="67502" spans="30:30" x14ac:dyDescent="0.2">
      <c r="AD67502" s="22"/>
    </row>
    <row r="67503" spans="30:30" x14ac:dyDescent="0.2">
      <c r="AD67503" s="22"/>
    </row>
    <row r="67504" spans="30:30" x14ac:dyDescent="0.2">
      <c r="AD67504" s="22"/>
    </row>
    <row r="67505" spans="30:30" x14ac:dyDescent="0.2">
      <c r="AD67505" s="22"/>
    </row>
    <row r="67506" spans="30:30" x14ac:dyDescent="0.2">
      <c r="AD67506" s="22"/>
    </row>
    <row r="67507" spans="30:30" x14ac:dyDescent="0.2">
      <c r="AD67507" s="22"/>
    </row>
    <row r="67508" spans="30:30" x14ac:dyDescent="0.2">
      <c r="AD67508" s="22"/>
    </row>
    <row r="67509" spans="30:30" x14ac:dyDescent="0.2">
      <c r="AD67509" s="22"/>
    </row>
    <row r="67510" spans="30:30" x14ac:dyDescent="0.2">
      <c r="AD67510" s="22"/>
    </row>
    <row r="67511" spans="30:30" x14ac:dyDescent="0.2">
      <c r="AD67511" s="22"/>
    </row>
    <row r="67512" spans="30:30" x14ac:dyDescent="0.2">
      <c r="AD67512" s="22"/>
    </row>
    <row r="67513" spans="30:30" x14ac:dyDescent="0.2">
      <c r="AD67513" s="22"/>
    </row>
    <row r="67514" spans="30:30" x14ac:dyDescent="0.2">
      <c r="AD67514" s="22"/>
    </row>
    <row r="67515" spans="30:30" x14ac:dyDescent="0.2">
      <c r="AD67515" s="22"/>
    </row>
    <row r="67516" spans="30:30" x14ac:dyDescent="0.2">
      <c r="AD67516" s="22"/>
    </row>
    <row r="67517" spans="30:30" x14ac:dyDescent="0.2">
      <c r="AD67517" s="22"/>
    </row>
    <row r="67518" spans="30:30" x14ac:dyDescent="0.2">
      <c r="AD67518" s="22"/>
    </row>
    <row r="67519" spans="30:30" x14ac:dyDescent="0.2">
      <c r="AD67519" s="22"/>
    </row>
    <row r="67520" spans="30:30" x14ac:dyDescent="0.2">
      <c r="AD67520" s="22"/>
    </row>
    <row r="67521" spans="30:30" x14ac:dyDescent="0.2">
      <c r="AD67521" s="22"/>
    </row>
    <row r="67522" spans="30:30" x14ac:dyDescent="0.2">
      <c r="AD67522" s="22"/>
    </row>
    <row r="67523" spans="30:30" x14ac:dyDescent="0.2">
      <c r="AD67523" s="22"/>
    </row>
    <row r="67524" spans="30:30" x14ac:dyDescent="0.2">
      <c r="AD67524" s="22"/>
    </row>
    <row r="67525" spans="30:30" x14ac:dyDescent="0.2">
      <c r="AD67525" s="22"/>
    </row>
    <row r="67526" spans="30:30" x14ac:dyDescent="0.2">
      <c r="AD67526" s="22"/>
    </row>
    <row r="67527" spans="30:30" x14ac:dyDescent="0.2">
      <c r="AD67527" s="22"/>
    </row>
    <row r="67528" spans="30:30" x14ac:dyDescent="0.2">
      <c r="AD67528" s="22"/>
    </row>
    <row r="67529" spans="30:30" x14ac:dyDescent="0.2">
      <c r="AD67529" s="22"/>
    </row>
    <row r="67530" spans="30:30" x14ac:dyDescent="0.2">
      <c r="AD67530" s="22"/>
    </row>
    <row r="67531" spans="30:30" x14ac:dyDescent="0.2">
      <c r="AD67531" s="22"/>
    </row>
    <row r="67532" spans="30:30" x14ac:dyDescent="0.2">
      <c r="AD67532" s="22"/>
    </row>
    <row r="67533" spans="30:30" x14ac:dyDescent="0.2">
      <c r="AD67533" s="22"/>
    </row>
    <row r="67534" spans="30:30" x14ac:dyDescent="0.2">
      <c r="AD67534" s="22"/>
    </row>
    <row r="67535" spans="30:30" x14ac:dyDescent="0.2">
      <c r="AD67535" s="22"/>
    </row>
    <row r="67536" spans="30:30" x14ac:dyDescent="0.2">
      <c r="AD67536" s="22"/>
    </row>
    <row r="67537" spans="30:30" x14ac:dyDescent="0.2">
      <c r="AD67537" s="22"/>
    </row>
    <row r="67538" spans="30:30" x14ac:dyDescent="0.2">
      <c r="AD67538" s="22"/>
    </row>
    <row r="67539" spans="30:30" x14ac:dyDescent="0.2">
      <c r="AD67539" s="22"/>
    </row>
    <row r="67540" spans="30:30" x14ac:dyDescent="0.2">
      <c r="AD67540" s="22"/>
    </row>
    <row r="67541" spans="30:30" x14ac:dyDescent="0.2">
      <c r="AD67541" s="22"/>
    </row>
    <row r="67542" spans="30:30" x14ac:dyDescent="0.2">
      <c r="AD67542" s="22"/>
    </row>
    <row r="67543" spans="30:30" x14ac:dyDescent="0.2">
      <c r="AD67543" s="22"/>
    </row>
    <row r="67544" spans="30:30" x14ac:dyDescent="0.2">
      <c r="AD67544" s="22"/>
    </row>
    <row r="67545" spans="30:30" x14ac:dyDescent="0.2">
      <c r="AD67545" s="22"/>
    </row>
    <row r="67546" spans="30:30" x14ac:dyDescent="0.2">
      <c r="AD67546" s="22"/>
    </row>
    <row r="67547" spans="30:30" x14ac:dyDescent="0.2">
      <c r="AD67547" s="22"/>
    </row>
    <row r="67548" spans="30:30" x14ac:dyDescent="0.2">
      <c r="AD67548" s="22"/>
    </row>
    <row r="67549" spans="30:30" x14ac:dyDescent="0.2">
      <c r="AD67549" s="22"/>
    </row>
    <row r="67550" spans="30:30" x14ac:dyDescent="0.2">
      <c r="AD67550" s="22"/>
    </row>
    <row r="67551" spans="30:30" x14ac:dyDescent="0.2">
      <c r="AD67551" s="22"/>
    </row>
    <row r="67552" spans="30:30" x14ac:dyDescent="0.2">
      <c r="AD67552" s="22"/>
    </row>
    <row r="67553" spans="30:30" x14ac:dyDescent="0.2">
      <c r="AD67553" s="22"/>
    </row>
    <row r="67554" spans="30:30" x14ac:dyDescent="0.2">
      <c r="AD67554" s="22"/>
    </row>
    <row r="67555" spans="30:30" x14ac:dyDescent="0.2">
      <c r="AD67555" s="22"/>
    </row>
    <row r="67556" spans="30:30" x14ac:dyDescent="0.2">
      <c r="AD67556" s="22"/>
    </row>
    <row r="67557" spans="30:30" x14ac:dyDescent="0.2">
      <c r="AD67557" s="22"/>
    </row>
    <row r="67558" spans="30:30" x14ac:dyDescent="0.2">
      <c r="AD67558" s="22"/>
    </row>
    <row r="67559" spans="30:30" x14ac:dyDescent="0.2">
      <c r="AD67559" s="22"/>
    </row>
    <row r="67560" spans="30:30" x14ac:dyDescent="0.2">
      <c r="AD67560" s="22"/>
    </row>
    <row r="67561" spans="30:30" x14ac:dyDescent="0.2">
      <c r="AD67561" s="22"/>
    </row>
    <row r="67562" spans="30:30" x14ac:dyDescent="0.2">
      <c r="AD67562" s="22"/>
    </row>
    <row r="67563" spans="30:30" x14ac:dyDescent="0.2">
      <c r="AD67563" s="22"/>
    </row>
    <row r="67564" spans="30:30" x14ac:dyDescent="0.2">
      <c r="AD67564" s="22"/>
    </row>
    <row r="67565" spans="30:30" x14ac:dyDescent="0.2">
      <c r="AD67565" s="22"/>
    </row>
    <row r="67566" spans="30:30" x14ac:dyDescent="0.2">
      <c r="AD67566" s="22"/>
    </row>
    <row r="67567" spans="30:30" x14ac:dyDescent="0.2">
      <c r="AD67567" s="22"/>
    </row>
    <row r="67568" spans="30:30" x14ac:dyDescent="0.2">
      <c r="AD67568" s="22"/>
    </row>
    <row r="67569" spans="30:30" x14ac:dyDescent="0.2">
      <c r="AD67569" s="22"/>
    </row>
    <row r="67570" spans="30:30" x14ac:dyDescent="0.2">
      <c r="AD67570" s="22"/>
    </row>
    <row r="67571" spans="30:30" x14ac:dyDescent="0.2">
      <c r="AD67571" s="22"/>
    </row>
    <row r="67572" spans="30:30" x14ac:dyDescent="0.2">
      <c r="AD67572" s="22"/>
    </row>
    <row r="67573" spans="30:30" x14ac:dyDescent="0.2">
      <c r="AD67573" s="22"/>
    </row>
    <row r="67574" spans="30:30" x14ac:dyDescent="0.2">
      <c r="AD67574" s="22"/>
    </row>
    <row r="67575" spans="30:30" x14ac:dyDescent="0.2">
      <c r="AD67575" s="22"/>
    </row>
    <row r="67576" spans="30:30" x14ac:dyDescent="0.2">
      <c r="AD67576" s="22"/>
    </row>
    <row r="67577" spans="30:30" x14ac:dyDescent="0.2">
      <c r="AD67577" s="22"/>
    </row>
    <row r="67578" spans="30:30" x14ac:dyDescent="0.2">
      <c r="AD67578" s="22"/>
    </row>
    <row r="67579" spans="30:30" x14ac:dyDescent="0.2">
      <c r="AD67579" s="22"/>
    </row>
    <row r="67580" spans="30:30" x14ac:dyDescent="0.2">
      <c r="AD67580" s="22"/>
    </row>
    <row r="67581" spans="30:30" x14ac:dyDescent="0.2">
      <c r="AD67581" s="22"/>
    </row>
    <row r="67582" spans="30:30" x14ac:dyDescent="0.2">
      <c r="AD67582" s="22"/>
    </row>
    <row r="67583" spans="30:30" x14ac:dyDescent="0.2">
      <c r="AD67583" s="22"/>
    </row>
    <row r="67584" spans="30:30" x14ac:dyDescent="0.2">
      <c r="AD67584" s="22"/>
    </row>
    <row r="67585" spans="30:30" x14ac:dyDescent="0.2">
      <c r="AD67585" s="22"/>
    </row>
    <row r="67586" spans="30:30" x14ac:dyDescent="0.2">
      <c r="AD67586" s="22"/>
    </row>
    <row r="67587" spans="30:30" x14ac:dyDescent="0.2">
      <c r="AD67587" s="22"/>
    </row>
    <row r="67588" spans="30:30" x14ac:dyDescent="0.2">
      <c r="AD67588" s="22"/>
    </row>
    <row r="67589" spans="30:30" x14ac:dyDescent="0.2">
      <c r="AD67589" s="22"/>
    </row>
    <row r="67590" spans="30:30" x14ac:dyDescent="0.2">
      <c r="AD67590" s="22"/>
    </row>
    <row r="67591" spans="30:30" x14ac:dyDescent="0.2">
      <c r="AD67591" s="22"/>
    </row>
    <row r="67592" spans="30:30" x14ac:dyDescent="0.2">
      <c r="AD67592" s="22"/>
    </row>
    <row r="67593" spans="30:30" x14ac:dyDescent="0.2">
      <c r="AD67593" s="22"/>
    </row>
    <row r="67594" spans="30:30" x14ac:dyDescent="0.2">
      <c r="AD67594" s="22"/>
    </row>
    <row r="67595" spans="30:30" x14ac:dyDescent="0.2">
      <c r="AD67595" s="22"/>
    </row>
    <row r="67596" spans="30:30" x14ac:dyDescent="0.2">
      <c r="AD67596" s="22"/>
    </row>
    <row r="67597" spans="30:30" x14ac:dyDescent="0.2">
      <c r="AD67597" s="22"/>
    </row>
    <row r="67598" spans="30:30" x14ac:dyDescent="0.2">
      <c r="AD67598" s="22"/>
    </row>
    <row r="67599" spans="30:30" x14ac:dyDescent="0.2">
      <c r="AD67599" s="22"/>
    </row>
    <row r="67600" spans="30:30" x14ac:dyDescent="0.2">
      <c r="AD67600" s="22"/>
    </row>
    <row r="67601" spans="30:30" x14ac:dyDescent="0.2">
      <c r="AD67601" s="22"/>
    </row>
    <row r="67602" spans="30:30" x14ac:dyDescent="0.2">
      <c r="AD67602" s="22"/>
    </row>
    <row r="67603" spans="30:30" x14ac:dyDescent="0.2">
      <c r="AD67603" s="22"/>
    </row>
    <row r="67604" spans="30:30" x14ac:dyDescent="0.2">
      <c r="AD67604" s="22"/>
    </row>
    <row r="67605" spans="30:30" x14ac:dyDescent="0.2">
      <c r="AD67605" s="22"/>
    </row>
    <row r="67606" spans="30:30" x14ac:dyDescent="0.2">
      <c r="AD67606" s="22"/>
    </row>
    <row r="67607" spans="30:30" x14ac:dyDescent="0.2">
      <c r="AD67607" s="22"/>
    </row>
    <row r="67608" spans="30:30" x14ac:dyDescent="0.2">
      <c r="AD67608" s="22"/>
    </row>
    <row r="67609" spans="30:30" x14ac:dyDescent="0.2">
      <c r="AD67609" s="22"/>
    </row>
    <row r="67610" spans="30:30" x14ac:dyDescent="0.2">
      <c r="AD67610" s="22"/>
    </row>
    <row r="67611" spans="30:30" x14ac:dyDescent="0.2">
      <c r="AD67611" s="22"/>
    </row>
    <row r="67612" spans="30:30" x14ac:dyDescent="0.2">
      <c r="AD67612" s="22"/>
    </row>
    <row r="67613" spans="30:30" x14ac:dyDescent="0.2">
      <c r="AD67613" s="22"/>
    </row>
    <row r="67614" spans="30:30" x14ac:dyDescent="0.2">
      <c r="AD67614" s="22"/>
    </row>
    <row r="67615" spans="30:30" x14ac:dyDescent="0.2">
      <c r="AD67615" s="22"/>
    </row>
    <row r="67616" spans="30:30" x14ac:dyDescent="0.2">
      <c r="AD67616" s="22"/>
    </row>
    <row r="67617" spans="30:30" x14ac:dyDescent="0.2">
      <c r="AD67617" s="22"/>
    </row>
    <row r="67618" spans="30:30" x14ac:dyDescent="0.2">
      <c r="AD67618" s="22"/>
    </row>
    <row r="67619" spans="30:30" x14ac:dyDescent="0.2">
      <c r="AD67619" s="22"/>
    </row>
    <row r="67620" spans="30:30" x14ac:dyDescent="0.2">
      <c r="AD67620" s="22"/>
    </row>
    <row r="67621" spans="30:30" x14ac:dyDescent="0.2">
      <c r="AD67621" s="22"/>
    </row>
    <row r="67622" spans="30:30" x14ac:dyDescent="0.2">
      <c r="AD67622" s="22"/>
    </row>
    <row r="67623" spans="30:30" x14ac:dyDescent="0.2">
      <c r="AD67623" s="22"/>
    </row>
    <row r="67624" spans="30:30" x14ac:dyDescent="0.2">
      <c r="AD67624" s="22"/>
    </row>
    <row r="67625" spans="30:30" x14ac:dyDescent="0.2">
      <c r="AD67625" s="22"/>
    </row>
    <row r="67626" spans="30:30" x14ac:dyDescent="0.2">
      <c r="AD67626" s="22"/>
    </row>
    <row r="67627" spans="30:30" x14ac:dyDescent="0.2">
      <c r="AD67627" s="22"/>
    </row>
    <row r="67628" spans="30:30" x14ac:dyDescent="0.2">
      <c r="AD67628" s="22"/>
    </row>
    <row r="67629" spans="30:30" x14ac:dyDescent="0.2">
      <c r="AD67629" s="22"/>
    </row>
    <row r="67630" spans="30:30" x14ac:dyDescent="0.2">
      <c r="AD67630" s="22"/>
    </row>
    <row r="67631" spans="30:30" x14ac:dyDescent="0.2">
      <c r="AD67631" s="22"/>
    </row>
    <row r="67632" spans="30:30" x14ac:dyDescent="0.2">
      <c r="AD67632" s="22"/>
    </row>
    <row r="67633" spans="30:30" x14ac:dyDescent="0.2">
      <c r="AD67633" s="22"/>
    </row>
    <row r="67634" spans="30:30" x14ac:dyDescent="0.2">
      <c r="AD67634" s="22"/>
    </row>
    <row r="67635" spans="30:30" x14ac:dyDescent="0.2">
      <c r="AD67635" s="22"/>
    </row>
    <row r="67636" spans="30:30" x14ac:dyDescent="0.2">
      <c r="AD67636" s="22"/>
    </row>
    <row r="67637" spans="30:30" x14ac:dyDescent="0.2">
      <c r="AD67637" s="22"/>
    </row>
    <row r="67638" spans="30:30" x14ac:dyDescent="0.2">
      <c r="AD67638" s="22"/>
    </row>
    <row r="67639" spans="30:30" x14ac:dyDescent="0.2">
      <c r="AD67639" s="22"/>
    </row>
    <row r="67640" spans="30:30" x14ac:dyDescent="0.2">
      <c r="AD67640" s="22"/>
    </row>
    <row r="67641" spans="30:30" x14ac:dyDescent="0.2">
      <c r="AD67641" s="22"/>
    </row>
    <row r="67642" spans="30:30" x14ac:dyDescent="0.2">
      <c r="AD67642" s="22"/>
    </row>
    <row r="67643" spans="30:30" x14ac:dyDescent="0.2">
      <c r="AD67643" s="22"/>
    </row>
    <row r="67644" spans="30:30" x14ac:dyDescent="0.2">
      <c r="AD67644" s="22"/>
    </row>
    <row r="67645" spans="30:30" x14ac:dyDescent="0.2">
      <c r="AD67645" s="22"/>
    </row>
    <row r="67646" spans="30:30" x14ac:dyDescent="0.2">
      <c r="AD67646" s="22"/>
    </row>
    <row r="67647" spans="30:30" x14ac:dyDescent="0.2">
      <c r="AD67647" s="22"/>
    </row>
    <row r="67648" spans="30:30" x14ac:dyDescent="0.2">
      <c r="AD67648" s="22"/>
    </row>
    <row r="67649" spans="30:30" x14ac:dyDescent="0.2">
      <c r="AD67649" s="22"/>
    </row>
    <row r="67650" spans="30:30" x14ac:dyDescent="0.2">
      <c r="AD67650" s="22"/>
    </row>
    <row r="67651" spans="30:30" x14ac:dyDescent="0.2">
      <c r="AD67651" s="22"/>
    </row>
    <row r="67652" spans="30:30" x14ac:dyDescent="0.2">
      <c r="AD67652" s="22"/>
    </row>
    <row r="67653" spans="30:30" x14ac:dyDescent="0.2">
      <c r="AD67653" s="22"/>
    </row>
    <row r="67654" spans="30:30" x14ac:dyDescent="0.2">
      <c r="AD67654" s="22"/>
    </row>
    <row r="67655" spans="30:30" x14ac:dyDescent="0.2">
      <c r="AD67655" s="22"/>
    </row>
    <row r="67656" spans="30:30" x14ac:dyDescent="0.2">
      <c r="AD67656" s="22"/>
    </row>
    <row r="67657" spans="30:30" x14ac:dyDescent="0.2">
      <c r="AD67657" s="22"/>
    </row>
    <row r="67658" spans="30:30" x14ac:dyDescent="0.2">
      <c r="AD67658" s="22"/>
    </row>
    <row r="67659" spans="30:30" x14ac:dyDescent="0.2">
      <c r="AD67659" s="22"/>
    </row>
    <row r="67660" spans="30:30" x14ac:dyDescent="0.2">
      <c r="AD67660" s="22"/>
    </row>
    <row r="67661" spans="30:30" x14ac:dyDescent="0.2">
      <c r="AD67661" s="22"/>
    </row>
    <row r="67662" spans="30:30" x14ac:dyDescent="0.2">
      <c r="AD67662" s="22"/>
    </row>
    <row r="67663" spans="30:30" x14ac:dyDescent="0.2">
      <c r="AD67663" s="22"/>
    </row>
    <row r="67664" spans="30:30" x14ac:dyDescent="0.2">
      <c r="AD67664" s="22"/>
    </row>
    <row r="67665" spans="30:30" x14ac:dyDescent="0.2">
      <c r="AD67665" s="22"/>
    </row>
    <row r="67666" spans="30:30" x14ac:dyDescent="0.2">
      <c r="AD67666" s="22"/>
    </row>
    <row r="67667" spans="30:30" x14ac:dyDescent="0.2">
      <c r="AD67667" s="22"/>
    </row>
    <row r="67668" spans="30:30" x14ac:dyDescent="0.2">
      <c r="AD67668" s="22"/>
    </row>
    <row r="67669" spans="30:30" x14ac:dyDescent="0.2">
      <c r="AD67669" s="22"/>
    </row>
    <row r="67670" spans="30:30" x14ac:dyDescent="0.2">
      <c r="AD67670" s="22"/>
    </row>
    <row r="67671" spans="30:30" x14ac:dyDescent="0.2">
      <c r="AD67671" s="22"/>
    </row>
    <row r="67672" spans="30:30" x14ac:dyDescent="0.2">
      <c r="AD67672" s="22"/>
    </row>
    <row r="67673" spans="30:30" x14ac:dyDescent="0.2">
      <c r="AD67673" s="22"/>
    </row>
    <row r="67674" spans="30:30" x14ac:dyDescent="0.2">
      <c r="AD67674" s="22"/>
    </row>
    <row r="67675" spans="30:30" x14ac:dyDescent="0.2">
      <c r="AD67675" s="22"/>
    </row>
    <row r="67676" spans="30:30" x14ac:dyDescent="0.2">
      <c r="AD67676" s="22"/>
    </row>
    <row r="67677" spans="30:30" x14ac:dyDescent="0.2">
      <c r="AD67677" s="22"/>
    </row>
    <row r="67678" spans="30:30" x14ac:dyDescent="0.2">
      <c r="AD67678" s="22"/>
    </row>
    <row r="67679" spans="30:30" x14ac:dyDescent="0.2">
      <c r="AD67679" s="22"/>
    </row>
    <row r="67680" spans="30:30" x14ac:dyDescent="0.2">
      <c r="AD67680" s="22"/>
    </row>
    <row r="67681" spans="30:30" x14ac:dyDescent="0.2">
      <c r="AD67681" s="22"/>
    </row>
    <row r="67682" spans="30:30" x14ac:dyDescent="0.2">
      <c r="AD67682" s="22"/>
    </row>
    <row r="67683" spans="30:30" x14ac:dyDescent="0.2">
      <c r="AD67683" s="22"/>
    </row>
    <row r="67684" spans="30:30" x14ac:dyDescent="0.2">
      <c r="AD67684" s="22"/>
    </row>
    <row r="67685" spans="30:30" x14ac:dyDescent="0.2">
      <c r="AD67685" s="22"/>
    </row>
    <row r="67686" spans="30:30" x14ac:dyDescent="0.2">
      <c r="AD67686" s="22"/>
    </row>
    <row r="67687" spans="30:30" x14ac:dyDescent="0.2">
      <c r="AD67687" s="22"/>
    </row>
    <row r="67688" spans="30:30" x14ac:dyDescent="0.2">
      <c r="AD67688" s="22"/>
    </row>
    <row r="67689" spans="30:30" x14ac:dyDescent="0.2">
      <c r="AD67689" s="22"/>
    </row>
    <row r="67690" spans="30:30" x14ac:dyDescent="0.2">
      <c r="AD67690" s="22"/>
    </row>
    <row r="67691" spans="30:30" x14ac:dyDescent="0.2">
      <c r="AD67691" s="22"/>
    </row>
    <row r="67692" spans="30:30" x14ac:dyDescent="0.2">
      <c r="AD67692" s="22"/>
    </row>
    <row r="67693" spans="30:30" x14ac:dyDescent="0.2">
      <c r="AD67693" s="22"/>
    </row>
    <row r="67694" spans="30:30" x14ac:dyDescent="0.2">
      <c r="AD67694" s="22"/>
    </row>
    <row r="67695" spans="30:30" x14ac:dyDescent="0.2">
      <c r="AD67695" s="22"/>
    </row>
    <row r="67696" spans="30:30" x14ac:dyDescent="0.2">
      <c r="AD67696" s="22"/>
    </row>
    <row r="67697" spans="30:30" x14ac:dyDescent="0.2">
      <c r="AD67697" s="22"/>
    </row>
    <row r="67698" spans="30:30" x14ac:dyDescent="0.2">
      <c r="AD67698" s="22"/>
    </row>
    <row r="67699" spans="30:30" x14ac:dyDescent="0.2">
      <c r="AD67699" s="22"/>
    </row>
    <row r="67700" spans="30:30" x14ac:dyDescent="0.2">
      <c r="AD67700" s="22"/>
    </row>
    <row r="67701" spans="30:30" x14ac:dyDescent="0.2">
      <c r="AD67701" s="22"/>
    </row>
    <row r="67702" spans="30:30" x14ac:dyDescent="0.2">
      <c r="AD67702" s="22"/>
    </row>
    <row r="67703" spans="30:30" x14ac:dyDescent="0.2">
      <c r="AD67703" s="22"/>
    </row>
    <row r="67704" spans="30:30" x14ac:dyDescent="0.2">
      <c r="AD67704" s="22"/>
    </row>
    <row r="67705" spans="30:30" x14ac:dyDescent="0.2">
      <c r="AD67705" s="22"/>
    </row>
    <row r="67706" spans="30:30" x14ac:dyDescent="0.2">
      <c r="AD67706" s="22"/>
    </row>
    <row r="67707" spans="30:30" x14ac:dyDescent="0.2">
      <c r="AD67707" s="22"/>
    </row>
    <row r="67708" spans="30:30" x14ac:dyDescent="0.2">
      <c r="AD67708" s="22"/>
    </row>
    <row r="67709" spans="30:30" x14ac:dyDescent="0.2">
      <c r="AD67709" s="22"/>
    </row>
    <row r="67710" spans="30:30" x14ac:dyDescent="0.2">
      <c r="AD67710" s="22"/>
    </row>
    <row r="67711" spans="30:30" x14ac:dyDescent="0.2">
      <c r="AD67711" s="22"/>
    </row>
    <row r="67712" spans="30:30" x14ac:dyDescent="0.2">
      <c r="AD67712" s="22"/>
    </row>
    <row r="67713" spans="30:30" x14ac:dyDescent="0.2">
      <c r="AD67713" s="22"/>
    </row>
    <row r="67714" spans="30:30" x14ac:dyDescent="0.2">
      <c r="AD67714" s="22"/>
    </row>
    <row r="67715" spans="30:30" x14ac:dyDescent="0.2">
      <c r="AD67715" s="22"/>
    </row>
    <row r="67716" spans="30:30" x14ac:dyDescent="0.2">
      <c r="AD67716" s="22"/>
    </row>
    <row r="67717" spans="30:30" x14ac:dyDescent="0.2">
      <c r="AD67717" s="22"/>
    </row>
    <row r="67718" spans="30:30" x14ac:dyDescent="0.2">
      <c r="AD67718" s="22"/>
    </row>
    <row r="67719" spans="30:30" x14ac:dyDescent="0.2">
      <c r="AD67719" s="22"/>
    </row>
    <row r="67720" spans="30:30" x14ac:dyDescent="0.2">
      <c r="AD67720" s="22"/>
    </row>
    <row r="67721" spans="30:30" x14ac:dyDescent="0.2">
      <c r="AD67721" s="22"/>
    </row>
    <row r="67722" spans="30:30" x14ac:dyDescent="0.2">
      <c r="AD67722" s="22"/>
    </row>
    <row r="67723" spans="30:30" x14ac:dyDescent="0.2">
      <c r="AD67723" s="22"/>
    </row>
    <row r="67724" spans="30:30" x14ac:dyDescent="0.2">
      <c r="AD67724" s="22"/>
    </row>
    <row r="67725" spans="30:30" x14ac:dyDescent="0.2">
      <c r="AD67725" s="22"/>
    </row>
    <row r="67726" spans="30:30" x14ac:dyDescent="0.2">
      <c r="AD67726" s="22"/>
    </row>
    <row r="67727" spans="30:30" x14ac:dyDescent="0.2">
      <c r="AD67727" s="22"/>
    </row>
    <row r="67728" spans="30:30" x14ac:dyDescent="0.2">
      <c r="AD67728" s="22"/>
    </row>
    <row r="67729" spans="30:30" x14ac:dyDescent="0.2">
      <c r="AD67729" s="22"/>
    </row>
    <row r="67730" spans="30:30" x14ac:dyDescent="0.2">
      <c r="AD67730" s="22"/>
    </row>
    <row r="67731" spans="30:30" x14ac:dyDescent="0.2">
      <c r="AD67731" s="22"/>
    </row>
    <row r="67732" spans="30:30" x14ac:dyDescent="0.2">
      <c r="AD67732" s="22"/>
    </row>
    <row r="67733" spans="30:30" x14ac:dyDescent="0.2">
      <c r="AD67733" s="22"/>
    </row>
    <row r="67734" spans="30:30" x14ac:dyDescent="0.2">
      <c r="AD67734" s="22"/>
    </row>
    <row r="67735" spans="30:30" x14ac:dyDescent="0.2">
      <c r="AD67735" s="22"/>
    </row>
    <row r="67736" spans="30:30" x14ac:dyDescent="0.2">
      <c r="AD67736" s="22"/>
    </row>
    <row r="67737" spans="30:30" x14ac:dyDescent="0.2">
      <c r="AD67737" s="22"/>
    </row>
    <row r="67738" spans="30:30" x14ac:dyDescent="0.2">
      <c r="AD67738" s="22"/>
    </row>
    <row r="67739" spans="30:30" x14ac:dyDescent="0.2">
      <c r="AD67739" s="22"/>
    </row>
    <row r="67740" spans="30:30" x14ac:dyDescent="0.2">
      <c r="AD67740" s="22"/>
    </row>
    <row r="67741" spans="30:30" x14ac:dyDescent="0.2">
      <c r="AD67741" s="22"/>
    </row>
    <row r="67742" spans="30:30" x14ac:dyDescent="0.2">
      <c r="AD67742" s="22"/>
    </row>
    <row r="67743" spans="30:30" x14ac:dyDescent="0.2">
      <c r="AD67743" s="22"/>
    </row>
    <row r="67744" spans="30:30" x14ac:dyDescent="0.2">
      <c r="AD67744" s="22"/>
    </row>
    <row r="67745" spans="30:30" x14ac:dyDescent="0.2">
      <c r="AD67745" s="22"/>
    </row>
    <row r="67746" spans="30:30" x14ac:dyDescent="0.2">
      <c r="AD67746" s="22"/>
    </row>
    <row r="67747" spans="30:30" x14ac:dyDescent="0.2">
      <c r="AD67747" s="22"/>
    </row>
    <row r="67748" spans="30:30" x14ac:dyDescent="0.2">
      <c r="AD67748" s="22"/>
    </row>
    <row r="67749" spans="30:30" x14ac:dyDescent="0.2">
      <c r="AD67749" s="22"/>
    </row>
    <row r="67750" spans="30:30" x14ac:dyDescent="0.2">
      <c r="AD67750" s="22"/>
    </row>
    <row r="67751" spans="30:30" x14ac:dyDescent="0.2">
      <c r="AD67751" s="22"/>
    </row>
    <row r="67752" spans="30:30" x14ac:dyDescent="0.2">
      <c r="AD67752" s="22"/>
    </row>
    <row r="67753" spans="30:30" x14ac:dyDescent="0.2">
      <c r="AD67753" s="22"/>
    </row>
    <row r="67754" spans="30:30" x14ac:dyDescent="0.2">
      <c r="AD67754" s="22"/>
    </row>
    <row r="67755" spans="30:30" x14ac:dyDescent="0.2">
      <c r="AD67755" s="22"/>
    </row>
    <row r="67756" spans="30:30" x14ac:dyDescent="0.2">
      <c r="AD67756" s="22"/>
    </row>
    <row r="67757" spans="30:30" x14ac:dyDescent="0.2">
      <c r="AD67757" s="22"/>
    </row>
    <row r="67758" spans="30:30" x14ac:dyDescent="0.2">
      <c r="AD67758" s="22"/>
    </row>
    <row r="67759" spans="30:30" x14ac:dyDescent="0.2">
      <c r="AD67759" s="22"/>
    </row>
    <row r="67760" spans="30:30" x14ac:dyDescent="0.2">
      <c r="AD67760" s="22"/>
    </row>
    <row r="67761" spans="30:30" x14ac:dyDescent="0.2">
      <c r="AD67761" s="22"/>
    </row>
    <row r="67762" spans="30:30" x14ac:dyDescent="0.2">
      <c r="AD67762" s="22"/>
    </row>
    <row r="67763" spans="30:30" x14ac:dyDescent="0.2">
      <c r="AD67763" s="22"/>
    </row>
    <row r="67764" spans="30:30" x14ac:dyDescent="0.2">
      <c r="AD67764" s="22"/>
    </row>
    <row r="67765" spans="30:30" x14ac:dyDescent="0.2">
      <c r="AD67765" s="22"/>
    </row>
    <row r="67766" spans="30:30" x14ac:dyDescent="0.2">
      <c r="AD67766" s="22"/>
    </row>
    <row r="67767" spans="30:30" x14ac:dyDescent="0.2">
      <c r="AD67767" s="22"/>
    </row>
    <row r="67768" spans="30:30" x14ac:dyDescent="0.2">
      <c r="AD67768" s="22"/>
    </row>
    <row r="67769" spans="30:30" x14ac:dyDescent="0.2">
      <c r="AD67769" s="22"/>
    </row>
    <row r="67770" spans="30:30" x14ac:dyDescent="0.2">
      <c r="AD67770" s="22"/>
    </row>
    <row r="67771" spans="30:30" x14ac:dyDescent="0.2">
      <c r="AD67771" s="22"/>
    </row>
    <row r="67772" spans="30:30" x14ac:dyDescent="0.2">
      <c r="AD67772" s="22"/>
    </row>
    <row r="67773" spans="30:30" x14ac:dyDescent="0.2">
      <c r="AD67773" s="22"/>
    </row>
    <row r="67774" spans="30:30" x14ac:dyDescent="0.2">
      <c r="AD67774" s="22"/>
    </row>
    <row r="67775" spans="30:30" x14ac:dyDescent="0.2">
      <c r="AD67775" s="22"/>
    </row>
    <row r="67776" spans="30:30" x14ac:dyDescent="0.2">
      <c r="AD67776" s="22"/>
    </row>
    <row r="67777" spans="30:30" x14ac:dyDescent="0.2">
      <c r="AD67777" s="22"/>
    </row>
    <row r="67778" spans="30:30" x14ac:dyDescent="0.2">
      <c r="AD67778" s="22"/>
    </row>
    <row r="67779" spans="30:30" x14ac:dyDescent="0.2">
      <c r="AD67779" s="22"/>
    </row>
    <row r="67780" spans="30:30" x14ac:dyDescent="0.2">
      <c r="AD67780" s="22"/>
    </row>
    <row r="67781" spans="30:30" x14ac:dyDescent="0.2">
      <c r="AD67781" s="22"/>
    </row>
    <row r="67782" spans="30:30" x14ac:dyDescent="0.2">
      <c r="AD67782" s="22"/>
    </row>
    <row r="67783" spans="30:30" x14ac:dyDescent="0.2">
      <c r="AD67783" s="22"/>
    </row>
    <row r="67784" spans="30:30" x14ac:dyDescent="0.2">
      <c r="AD67784" s="22"/>
    </row>
    <row r="67785" spans="30:30" x14ac:dyDescent="0.2">
      <c r="AD67785" s="22"/>
    </row>
    <row r="67786" spans="30:30" x14ac:dyDescent="0.2">
      <c r="AD67786" s="22"/>
    </row>
    <row r="67787" spans="30:30" x14ac:dyDescent="0.2">
      <c r="AD67787" s="22"/>
    </row>
    <row r="67788" spans="30:30" x14ac:dyDescent="0.2">
      <c r="AD67788" s="22"/>
    </row>
    <row r="67789" spans="30:30" x14ac:dyDescent="0.2">
      <c r="AD67789" s="22"/>
    </row>
    <row r="67790" spans="30:30" x14ac:dyDescent="0.2">
      <c r="AD67790" s="22"/>
    </row>
    <row r="67791" spans="30:30" x14ac:dyDescent="0.2">
      <c r="AD67791" s="22"/>
    </row>
    <row r="67792" spans="30:30" x14ac:dyDescent="0.2">
      <c r="AD67792" s="22"/>
    </row>
    <row r="67793" spans="30:30" x14ac:dyDescent="0.2">
      <c r="AD67793" s="22"/>
    </row>
    <row r="67794" spans="30:30" x14ac:dyDescent="0.2">
      <c r="AD67794" s="22"/>
    </row>
    <row r="67795" spans="30:30" x14ac:dyDescent="0.2">
      <c r="AD67795" s="22"/>
    </row>
    <row r="67796" spans="30:30" x14ac:dyDescent="0.2">
      <c r="AD67796" s="22"/>
    </row>
    <row r="67797" spans="30:30" x14ac:dyDescent="0.2">
      <c r="AD67797" s="22"/>
    </row>
    <row r="67798" spans="30:30" x14ac:dyDescent="0.2">
      <c r="AD67798" s="22"/>
    </row>
    <row r="67799" spans="30:30" x14ac:dyDescent="0.2">
      <c r="AD67799" s="22"/>
    </row>
    <row r="67800" spans="30:30" x14ac:dyDescent="0.2">
      <c r="AD67800" s="22"/>
    </row>
    <row r="67801" spans="30:30" x14ac:dyDescent="0.2">
      <c r="AD67801" s="22"/>
    </row>
    <row r="67802" spans="30:30" x14ac:dyDescent="0.2">
      <c r="AD67802" s="22"/>
    </row>
    <row r="67803" spans="30:30" x14ac:dyDescent="0.2">
      <c r="AD67803" s="22"/>
    </row>
    <row r="67804" spans="30:30" x14ac:dyDescent="0.2">
      <c r="AD67804" s="22"/>
    </row>
    <row r="67805" spans="30:30" x14ac:dyDescent="0.2">
      <c r="AD67805" s="22"/>
    </row>
    <row r="67806" spans="30:30" x14ac:dyDescent="0.2">
      <c r="AD67806" s="22"/>
    </row>
    <row r="67807" spans="30:30" x14ac:dyDescent="0.2">
      <c r="AD67807" s="22"/>
    </row>
    <row r="67808" spans="30:30" x14ac:dyDescent="0.2">
      <c r="AD67808" s="22"/>
    </row>
    <row r="67809" spans="30:30" x14ac:dyDescent="0.2">
      <c r="AD67809" s="22"/>
    </row>
    <row r="67810" spans="30:30" x14ac:dyDescent="0.2">
      <c r="AD67810" s="22"/>
    </row>
    <row r="67811" spans="30:30" x14ac:dyDescent="0.2">
      <c r="AD67811" s="22"/>
    </row>
    <row r="67812" spans="30:30" x14ac:dyDescent="0.2">
      <c r="AD67812" s="22"/>
    </row>
    <row r="67813" spans="30:30" x14ac:dyDescent="0.2">
      <c r="AD67813" s="22"/>
    </row>
    <row r="67814" spans="30:30" x14ac:dyDescent="0.2">
      <c r="AD67814" s="22"/>
    </row>
    <row r="67815" spans="30:30" x14ac:dyDescent="0.2">
      <c r="AD67815" s="22"/>
    </row>
    <row r="67816" spans="30:30" x14ac:dyDescent="0.2">
      <c r="AD67816" s="22"/>
    </row>
    <row r="67817" spans="30:30" x14ac:dyDescent="0.2">
      <c r="AD67817" s="22"/>
    </row>
    <row r="67818" spans="30:30" x14ac:dyDescent="0.2">
      <c r="AD67818" s="22"/>
    </row>
    <row r="67819" spans="30:30" x14ac:dyDescent="0.2">
      <c r="AD67819" s="22"/>
    </row>
    <row r="67820" spans="30:30" x14ac:dyDescent="0.2">
      <c r="AD67820" s="22"/>
    </row>
    <row r="67821" spans="30:30" x14ac:dyDescent="0.2">
      <c r="AD67821" s="22"/>
    </row>
    <row r="67822" spans="30:30" x14ac:dyDescent="0.2">
      <c r="AD67822" s="22"/>
    </row>
    <row r="67823" spans="30:30" x14ac:dyDescent="0.2">
      <c r="AD67823" s="22"/>
    </row>
    <row r="67824" spans="30:30" x14ac:dyDescent="0.2">
      <c r="AD67824" s="22"/>
    </row>
    <row r="67825" spans="30:30" x14ac:dyDescent="0.2">
      <c r="AD67825" s="22"/>
    </row>
    <row r="67826" spans="30:30" x14ac:dyDescent="0.2">
      <c r="AD67826" s="22"/>
    </row>
    <row r="67827" spans="30:30" x14ac:dyDescent="0.2">
      <c r="AD67827" s="22"/>
    </row>
    <row r="67828" spans="30:30" x14ac:dyDescent="0.2">
      <c r="AD67828" s="22"/>
    </row>
    <row r="67829" spans="30:30" x14ac:dyDescent="0.2">
      <c r="AD67829" s="22"/>
    </row>
    <row r="67830" spans="30:30" x14ac:dyDescent="0.2">
      <c r="AD67830" s="22"/>
    </row>
    <row r="67831" spans="30:30" x14ac:dyDescent="0.2">
      <c r="AD67831" s="22"/>
    </row>
    <row r="67832" spans="30:30" x14ac:dyDescent="0.2">
      <c r="AD67832" s="22"/>
    </row>
    <row r="67833" spans="30:30" x14ac:dyDescent="0.2">
      <c r="AD67833" s="22"/>
    </row>
    <row r="67834" spans="30:30" x14ac:dyDescent="0.2">
      <c r="AD67834" s="22"/>
    </row>
    <row r="67835" spans="30:30" x14ac:dyDescent="0.2">
      <c r="AD67835" s="22"/>
    </row>
    <row r="67836" spans="30:30" x14ac:dyDescent="0.2">
      <c r="AD67836" s="22"/>
    </row>
    <row r="67837" spans="30:30" x14ac:dyDescent="0.2">
      <c r="AD67837" s="22"/>
    </row>
    <row r="67838" spans="30:30" x14ac:dyDescent="0.2">
      <c r="AD67838" s="22"/>
    </row>
    <row r="67839" spans="30:30" x14ac:dyDescent="0.2">
      <c r="AD67839" s="22"/>
    </row>
    <row r="67840" spans="30:30" x14ac:dyDescent="0.2">
      <c r="AD67840" s="22"/>
    </row>
    <row r="67841" spans="30:30" x14ac:dyDescent="0.2">
      <c r="AD67841" s="22"/>
    </row>
    <row r="67842" spans="30:30" x14ac:dyDescent="0.2">
      <c r="AD67842" s="22"/>
    </row>
    <row r="67843" spans="30:30" x14ac:dyDescent="0.2">
      <c r="AD67843" s="22"/>
    </row>
    <row r="67844" spans="30:30" x14ac:dyDescent="0.2">
      <c r="AD67844" s="22"/>
    </row>
    <row r="67845" spans="30:30" x14ac:dyDescent="0.2">
      <c r="AD67845" s="22"/>
    </row>
    <row r="67846" spans="30:30" x14ac:dyDescent="0.2">
      <c r="AD67846" s="22"/>
    </row>
    <row r="67847" spans="30:30" x14ac:dyDescent="0.2">
      <c r="AD67847" s="22"/>
    </row>
    <row r="67848" spans="30:30" x14ac:dyDescent="0.2">
      <c r="AD67848" s="22"/>
    </row>
    <row r="67849" spans="30:30" x14ac:dyDescent="0.2">
      <c r="AD67849" s="22"/>
    </row>
    <row r="67850" spans="30:30" x14ac:dyDescent="0.2">
      <c r="AD67850" s="22"/>
    </row>
    <row r="67851" spans="30:30" x14ac:dyDescent="0.2">
      <c r="AD67851" s="22"/>
    </row>
    <row r="67852" spans="30:30" x14ac:dyDescent="0.2">
      <c r="AD67852" s="22"/>
    </row>
    <row r="67853" spans="30:30" x14ac:dyDescent="0.2">
      <c r="AD67853" s="22"/>
    </row>
    <row r="67854" spans="30:30" x14ac:dyDescent="0.2">
      <c r="AD67854" s="22"/>
    </row>
    <row r="67855" spans="30:30" x14ac:dyDescent="0.2">
      <c r="AD67855" s="22"/>
    </row>
    <row r="67856" spans="30:30" x14ac:dyDescent="0.2">
      <c r="AD67856" s="22"/>
    </row>
    <row r="67857" spans="30:30" x14ac:dyDescent="0.2">
      <c r="AD67857" s="22"/>
    </row>
    <row r="67858" spans="30:30" x14ac:dyDescent="0.2">
      <c r="AD67858" s="22"/>
    </row>
    <row r="67859" spans="30:30" x14ac:dyDescent="0.2">
      <c r="AD67859" s="22"/>
    </row>
    <row r="67860" spans="30:30" x14ac:dyDescent="0.2">
      <c r="AD67860" s="22"/>
    </row>
    <row r="67861" spans="30:30" x14ac:dyDescent="0.2">
      <c r="AD67861" s="22"/>
    </row>
    <row r="67862" spans="30:30" x14ac:dyDescent="0.2">
      <c r="AD67862" s="22"/>
    </row>
    <row r="67863" spans="30:30" x14ac:dyDescent="0.2">
      <c r="AD67863" s="22"/>
    </row>
    <row r="67864" spans="30:30" x14ac:dyDescent="0.2">
      <c r="AD67864" s="22"/>
    </row>
    <row r="67865" spans="30:30" x14ac:dyDescent="0.2">
      <c r="AD67865" s="22"/>
    </row>
    <row r="67866" spans="30:30" x14ac:dyDescent="0.2">
      <c r="AD67866" s="22"/>
    </row>
    <row r="67867" spans="30:30" x14ac:dyDescent="0.2">
      <c r="AD67867" s="22"/>
    </row>
    <row r="67868" spans="30:30" x14ac:dyDescent="0.2">
      <c r="AD67868" s="22"/>
    </row>
    <row r="67869" spans="30:30" x14ac:dyDescent="0.2">
      <c r="AD67869" s="22"/>
    </row>
    <row r="67870" spans="30:30" x14ac:dyDescent="0.2">
      <c r="AD67870" s="22"/>
    </row>
    <row r="67871" spans="30:30" x14ac:dyDescent="0.2">
      <c r="AD67871" s="22"/>
    </row>
    <row r="67872" spans="30:30" x14ac:dyDescent="0.2">
      <c r="AD67872" s="22"/>
    </row>
    <row r="67873" spans="30:30" x14ac:dyDescent="0.2">
      <c r="AD67873" s="22"/>
    </row>
    <row r="67874" spans="30:30" x14ac:dyDescent="0.2">
      <c r="AD67874" s="22"/>
    </row>
    <row r="67875" spans="30:30" x14ac:dyDescent="0.2">
      <c r="AD67875" s="22"/>
    </row>
    <row r="67876" spans="30:30" x14ac:dyDescent="0.2">
      <c r="AD67876" s="22"/>
    </row>
    <row r="67877" spans="30:30" x14ac:dyDescent="0.2">
      <c r="AD67877" s="22"/>
    </row>
    <row r="67878" spans="30:30" x14ac:dyDescent="0.2">
      <c r="AD67878" s="22"/>
    </row>
    <row r="67879" spans="30:30" x14ac:dyDescent="0.2">
      <c r="AD67879" s="22"/>
    </row>
    <row r="67880" spans="30:30" x14ac:dyDescent="0.2">
      <c r="AD67880" s="22"/>
    </row>
    <row r="67881" spans="30:30" x14ac:dyDescent="0.2">
      <c r="AD67881" s="22"/>
    </row>
    <row r="67882" spans="30:30" x14ac:dyDescent="0.2">
      <c r="AD67882" s="22"/>
    </row>
    <row r="67883" spans="30:30" x14ac:dyDescent="0.2">
      <c r="AD67883" s="22"/>
    </row>
    <row r="67884" spans="30:30" x14ac:dyDescent="0.2">
      <c r="AD67884" s="22"/>
    </row>
    <row r="67885" spans="30:30" x14ac:dyDescent="0.2">
      <c r="AD67885" s="22"/>
    </row>
    <row r="67886" spans="30:30" x14ac:dyDescent="0.2">
      <c r="AD67886" s="22"/>
    </row>
    <row r="67887" spans="30:30" x14ac:dyDescent="0.2">
      <c r="AD67887" s="22"/>
    </row>
    <row r="67888" spans="30:30" x14ac:dyDescent="0.2">
      <c r="AD67888" s="22"/>
    </row>
    <row r="67889" spans="30:30" x14ac:dyDescent="0.2">
      <c r="AD67889" s="22"/>
    </row>
    <row r="67890" spans="30:30" x14ac:dyDescent="0.2">
      <c r="AD67890" s="22"/>
    </row>
    <row r="67891" spans="30:30" x14ac:dyDescent="0.2">
      <c r="AD67891" s="22"/>
    </row>
    <row r="67892" spans="30:30" x14ac:dyDescent="0.2">
      <c r="AD67892" s="22"/>
    </row>
    <row r="67893" spans="30:30" x14ac:dyDescent="0.2">
      <c r="AD67893" s="22"/>
    </row>
    <row r="67894" spans="30:30" x14ac:dyDescent="0.2">
      <c r="AD67894" s="22"/>
    </row>
    <row r="67895" spans="30:30" x14ac:dyDescent="0.2">
      <c r="AD67895" s="22"/>
    </row>
    <row r="67896" spans="30:30" x14ac:dyDescent="0.2">
      <c r="AD67896" s="22"/>
    </row>
    <row r="67897" spans="30:30" x14ac:dyDescent="0.2">
      <c r="AD67897" s="22"/>
    </row>
    <row r="67898" spans="30:30" x14ac:dyDescent="0.2">
      <c r="AD67898" s="22"/>
    </row>
    <row r="67899" spans="30:30" x14ac:dyDescent="0.2">
      <c r="AD67899" s="22"/>
    </row>
    <row r="67900" spans="30:30" x14ac:dyDescent="0.2">
      <c r="AD67900" s="22"/>
    </row>
    <row r="67901" spans="30:30" x14ac:dyDescent="0.2">
      <c r="AD67901" s="22"/>
    </row>
    <row r="67902" spans="30:30" x14ac:dyDescent="0.2">
      <c r="AD67902" s="22"/>
    </row>
    <row r="67903" spans="30:30" x14ac:dyDescent="0.2">
      <c r="AD67903" s="22"/>
    </row>
    <row r="67904" spans="30:30" x14ac:dyDescent="0.2">
      <c r="AD67904" s="22"/>
    </row>
    <row r="67905" spans="30:30" x14ac:dyDescent="0.2">
      <c r="AD67905" s="22"/>
    </row>
    <row r="67906" spans="30:30" x14ac:dyDescent="0.2">
      <c r="AD67906" s="22"/>
    </row>
    <row r="67907" spans="30:30" x14ac:dyDescent="0.2">
      <c r="AD67907" s="22"/>
    </row>
    <row r="67908" spans="30:30" x14ac:dyDescent="0.2">
      <c r="AD67908" s="22"/>
    </row>
    <row r="67909" spans="30:30" x14ac:dyDescent="0.2">
      <c r="AD67909" s="22"/>
    </row>
    <row r="67910" spans="30:30" x14ac:dyDescent="0.2">
      <c r="AD67910" s="22"/>
    </row>
    <row r="67911" spans="30:30" x14ac:dyDescent="0.2">
      <c r="AD67911" s="22"/>
    </row>
    <row r="67912" spans="30:30" x14ac:dyDescent="0.2">
      <c r="AD67912" s="22"/>
    </row>
    <row r="67913" spans="30:30" x14ac:dyDescent="0.2">
      <c r="AD67913" s="22"/>
    </row>
    <row r="67914" spans="30:30" x14ac:dyDescent="0.2">
      <c r="AD67914" s="22"/>
    </row>
    <row r="67915" spans="30:30" x14ac:dyDescent="0.2">
      <c r="AD67915" s="22"/>
    </row>
    <row r="67916" spans="30:30" x14ac:dyDescent="0.2">
      <c r="AD67916" s="22"/>
    </row>
    <row r="67917" spans="30:30" x14ac:dyDescent="0.2">
      <c r="AD67917" s="22"/>
    </row>
    <row r="67918" spans="30:30" x14ac:dyDescent="0.2">
      <c r="AD67918" s="22"/>
    </row>
    <row r="67919" spans="30:30" x14ac:dyDescent="0.2">
      <c r="AD67919" s="22"/>
    </row>
    <row r="67920" spans="30:30" x14ac:dyDescent="0.2">
      <c r="AD67920" s="22"/>
    </row>
    <row r="67921" spans="30:30" x14ac:dyDescent="0.2">
      <c r="AD67921" s="22"/>
    </row>
    <row r="67922" spans="30:30" x14ac:dyDescent="0.2">
      <c r="AD67922" s="22"/>
    </row>
    <row r="67923" spans="30:30" x14ac:dyDescent="0.2">
      <c r="AD67923" s="22"/>
    </row>
    <row r="67924" spans="30:30" x14ac:dyDescent="0.2">
      <c r="AD67924" s="22"/>
    </row>
    <row r="67925" spans="30:30" x14ac:dyDescent="0.2">
      <c r="AD67925" s="22"/>
    </row>
    <row r="67926" spans="30:30" x14ac:dyDescent="0.2">
      <c r="AD67926" s="22"/>
    </row>
    <row r="67927" spans="30:30" x14ac:dyDescent="0.2">
      <c r="AD67927" s="22"/>
    </row>
    <row r="67928" spans="30:30" x14ac:dyDescent="0.2">
      <c r="AD67928" s="22"/>
    </row>
    <row r="67929" spans="30:30" x14ac:dyDescent="0.2">
      <c r="AD67929" s="22"/>
    </row>
    <row r="67930" spans="30:30" x14ac:dyDescent="0.2">
      <c r="AD67930" s="22"/>
    </row>
    <row r="67931" spans="30:30" x14ac:dyDescent="0.2">
      <c r="AD67931" s="22"/>
    </row>
    <row r="67932" spans="30:30" x14ac:dyDescent="0.2">
      <c r="AD67932" s="22"/>
    </row>
    <row r="67933" spans="30:30" x14ac:dyDescent="0.2">
      <c r="AD67933" s="22"/>
    </row>
    <row r="67934" spans="30:30" x14ac:dyDescent="0.2">
      <c r="AD67934" s="22"/>
    </row>
    <row r="67935" spans="30:30" x14ac:dyDescent="0.2">
      <c r="AD67935" s="22"/>
    </row>
    <row r="67936" spans="30:30" x14ac:dyDescent="0.2">
      <c r="AD67936" s="22"/>
    </row>
    <row r="67937" spans="30:30" x14ac:dyDescent="0.2">
      <c r="AD67937" s="22"/>
    </row>
    <row r="67938" spans="30:30" x14ac:dyDescent="0.2">
      <c r="AD67938" s="22"/>
    </row>
    <row r="67939" spans="30:30" x14ac:dyDescent="0.2">
      <c r="AD67939" s="22"/>
    </row>
    <row r="67940" spans="30:30" x14ac:dyDescent="0.2">
      <c r="AD67940" s="22"/>
    </row>
    <row r="67941" spans="30:30" x14ac:dyDescent="0.2">
      <c r="AD67941" s="22"/>
    </row>
    <row r="67942" spans="30:30" x14ac:dyDescent="0.2">
      <c r="AD67942" s="22"/>
    </row>
    <row r="67943" spans="30:30" x14ac:dyDescent="0.2">
      <c r="AD67943" s="22"/>
    </row>
    <row r="67944" spans="30:30" x14ac:dyDescent="0.2">
      <c r="AD67944" s="22"/>
    </row>
    <row r="67945" spans="30:30" x14ac:dyDescent="0.2">
      <c r="AD67945" s="22"/>
    </row>
    <row r="67946" spans="30:30" x14ac:dyDescent="0.2">
      <c r="AD67946" s="22"/>
    </row>
    <row r="67947" spans="30:30" x14ac:dyDescent="0.2">
      <c r="AD67947" s="22"/>
    </row>
    <row r="67948" spans="30:30" x14ac:dyDescent="0.2">
      <c r="AD67948" s="22"/>
    </row>
    <row r="67949" spans="30:30" x14ac:dyDescent="0.2">
      <c r="AD67949" s="22"/>
    </row>
    <row r="67950" spans="30:30" x14ac:dyDescent="0.2">
      <c r="AD67950" s="22"/>
    </row>
    <row r="67951" spans="30:30" x14ac:dyDescent="0.2">
      <c r="AD67951" s="22"/>
    </row>
    <row r="67952" spans="30:30" x14ac:dyDescent="0.2">
      <c r="AD67952" s="22"/>
    </row>
    <row r="67953" spans="30:30" x14ac:dyDescent="0.2">
      <c r="AD67953" s="22"/>
    </row>
    <row r="67954" spans="30:30" x14ac:dyDescent="0.2">
      <c r="AD67954" s="22"/>
    </row>
    <row r="67955" spans="30:30" x14ac:dyDescent="0.2">
      <c r="AD67955" s="22"/>
    </row>
    <row r="67956" spans="30:30" x14ac:dyDescent="0.2">
      <c r="AD67956" s="22"/>
    </row>
    <row r="67957" spans="30:30" x14ac:dyDescent="0.2">
      <c r="AD67957" s="22"/>
    </row>
    <row r="67958" spans="30:30" x14ac:dyDescent="0.2">
      <c r="AD67958" s="22"/>
    </row>
    <row r="67959" spans="30:30" x14ac:dyDescent="0.2">
      <c r="AD67959" s="22"/>
    </row>
    <row r="67960" spans="30:30" x14ac:dyDescent="0.2">
      <c r="AD67960" s="22"/>
    </row>
    <row r="67961" spans="30:30" x14ac:dyDescent="0.2">
      <c r="AD67961" s="22"/>
    </row>
    <row r="67962" spans="30:30" x14ac:dyDescent="0.2">
      <c r="AD67962" s="22"/>
    </row>
    <row r="67963" spans="30:30" x14ac:dyDescent="0.2">
      <c r="AD67963" s="22"/>
    </row>
    <row r="67964" spans="30:30" x14ac:dyDescent="0.2">
      <c r="AD67964" s="22"/>
    </row>
    <row r="67965" spans="30:30" x14ac:dyDescent="0.2">
      <c r="AD67965" s="22"/>
    </row>
    <row r="67966" spans="30:30" x14ac:dyDescent="0.2">
      <c r="AD67966" s="22"/>
    </row>
    <row r="67967" spans="30:30" x14ac:dyDescent="0.2">
      <c r="AD67967" s="22"/>
    </row>
    <row r="67968" spans="30:30" x14ac:dyDescent="0.2">
      <c r="AD67968" s="22"/>
    </row>
    <row r="67969" spans="30:30" x14ac:dyDescent="0.2">
      <c r="AD67969" s="22"/>
    </row>
    <row r="67970" spans="30:30" x14ac:dyDescent="0.2">
      <c r="AD67970" s="22"/>
    </row>
    <row r="67971" spans="30:30" x14ac:dyDescent="0.2">
      <c r="AD67971" s="22"/>
    </row>
    <row r="67972" spans="30:30" x14ac:dyDescent="0.2">
      <c r="AD67972" s="22"/>
    </row>
    <row r="67973" spans="30:30" x14ac:dyDescent="0.2">
      <c r="AD67973" s="22"/>
    </row>
    <row r="67974" spans="30:30" x14ac:dyDescent="0.2">
      <c r="AD67974" s="22"/>
    </row>
    <row r="67975" spans="30:30" x14ac:dyDescent="0.2">
      <c r="AD67975" s="22"/>
    </row>
    <row r="67976" spans="30:30" x14ac:dyDescent="0.2">
      <c r="AD67976" s="22"/>
    </row>
    <row r="67977" spans="30:30" x14ac:dyDescent="0.2">
      <c r="AD67977" s="22"/>
    </row>
    <row r="67978" spans="30:30" x14ac:dyDescent="0.2">
      <c r="AD67978" s="22"/>
    </row>
    <row r="67979" spans="30:30" x14ac:dyDescent="0.2">
      <c r="AD67979" s="22"/>
    </row>
    <row r="67980" spans="30:30" x14ac:dyDescent="0.2">
      <c r="AD67980" s="22"/>
    </row>
    <row r="67981" spans="30:30" x14ac:dyDescent="0.2">
      <c r="AD67981" s="22"/>
    </row>
    <row r="67982" spans="30:30" x14ac:dyDescent="0.2">
      <c r="AD67982" s="22"/>
    </row>
    <row r="67983" spans="30:30" x14ac:dyDescent="0.2">
      <c r="AD67983" s="22"/>
    </row>
    <row r="67984" spans="30:30" x14ac:dyDescent="0.2">
      <c r="AD67984" s="22"/>
    </row>
    <row r="67985" spans="30:30" x14ac:dyDescent="0.2">
      <c r="AD67985" s="22"/>
    </row>
    <row r="67986" spans="30:30" x14ac:dyDescent="0.2">
      <c r="AD67986" s="22"/>
    </row>
    <row r="67987" spans="30:30" x14ac:dyDescent="0.2">
      <c r="AD67987" s="22"/>
    </row>
    <row r="67988" spans="30:30" x14ac:dyDescent="0.2">
      <c r="AD67988" s="22"/>
    </row>
    <row r="67989" spans="30:30" x14ac:dyDescent="0.2">
      <c r="AD67989" s="22"/>
    </row>
    <row r="67990" spans="30:30" x14ac:dyDescent="0.2">
      <c r="AD67990" s="22"/>
    </row>
    <row r="67991" spans="30:30" x14ac:dyDescent="0.2">
      <c r="AD67991" s="22"/>
    </row>
    <row r="67992" spans="30:30" x14ac:dyDescent="0.2">
      <c r="AD67992" s="22"/>
    </row>
    <row r="67993" spans="30:30" x14ac:dyDescent="0.2">
      <c r="AD67993" s="22"/>
    </row>
    <row r="67994" spans="30:30" x14ac:dyDescent="0.2">
      <c r="AD67994" s="22"/>
    </row>
    <row r="67995" spans="30:30" x14ac:dyDescent="0.2">
      <c r="AD67995" s="22"/>
    </row>
    <row r="67996" spans="30:30" x14ac:dyDescent="0.2">
      <c r="AD67996" s="22"/>
    </row>
    <row r="67997" spans="30:30" x14ac:dyDescent="0.2">
      <c r="AD67997" s="22"/>
    </row>
    <row r="67998" spans="30:30" x14ac:dyDescent="0.2">
      <c r="AD67998" s="22"/>
    </row>
    <row r="67999" spans="30:30" x14ac:dyDescent="0.2">
      <c r="AD67999" s="22"/>
    </row>
    <row r="68000" spans="30:30" x14ac:dyDescent="0.2">
      <c r="AD68000" s="22"/>
    </row>
    <row r="68001" spans="30:30" x14ac:dyDescent="0.2">
      <c r="AD68001" s="22"/>
    </row>
    <row r="68002" spans="30:30" x14ac:dyDescent="0.2">
      <c r="AD68002" s="22"/>
    </row>
    <row r="68003" spans="30:30" x14ac:dyDescent="0.2">
      <c r="AD68003" s="22"/>
    </row>
    <row r="68004" spans="30:30" x14ac:dyDescent="0.2">
      <c r="AD68004" s="22"/>
    </row>
    <row r="68005" spans="30:30" x14ac:dyDescent="0.2">
      <c r="AD68005" s="22"/>
    </row>
    <row r="68006" spans="30:30" x14ac:dyDescent="0.2">
      <c r="AD68006" s="22"/>
    </row>
    <row r="68007" spans="30:30" x14ac:dyDescent="0.2">
      <c r="AD68007" s="22"/>
    </row>
    <row r="68008" spans="30:30" x14ac:dyDescent="0.2">
      <c r="AD68008" s="22"/>
    </row>
    <row r="68009" spans="30:30" x14ac:dyDescent="0.2">
      <c r="AD68009" s="22"/>
    </row>
    <row r="68010" spans="30:30" x14ac:dyDescent="0.2">
      <c r="AD68010" s="22"/>
    </row>
    <row r="68011" spans="30:30" x14ac:dyDescent="0.2">
      <c r="AD68011" s="22"/>
    </row>
    <row r="68012" spans="30:30" x14ac:dyDescent="0.2">
      <c r="AD68012" s="22"/>
    </row>
    <row r="68013" spans="30:30" x14ac:dyDescent="0.2">
      <c r="AD68013" s="22"/>
    </row>
    <row r="68014" spans="30:30" x14ac:dyDescent="0.2">
      <c r="AD68014" s="22"/>
    </row>
    <row r="68015" spans="30:30" x14ac:dyDescent="0.2">
      <c r="AD68015" s="22"/>
    </row>
    <row r="68016" spans="30:30" x14ac:dyDescent="0.2">
      <c r="AD68016" s="22"/>
    </row>
    <row r="68017" spans="30:30" x14ac:dyDescent="0.2">
      <c r="AD68017" s="22"/>
    </row>
    <row r="68018" spans="30:30" x14ac:dyDescent="0.2">
      <c r="AD68018" s="22"/>
    </row>
    <row r="68019" spans="30:30" x14ac:dyDescent="0.2">
      <c r="AD68019" s="22"/>
    </row>
    <row r="68020" spans="30:30" x14ac:dyDescent="0.2">
      <c r="AD68020" s="22"/>
    </row>
    <row r="68021" spans="30:30" x14ac:dyDescent="0.2">
      <c r="AD68021" s="22"/>
    </row>
    <row r="68022" spans="30:30" x14ac:dyDescent="0.2">
      <c r="AD68022" s="22"/>
    </row>
    <row r="68023" spans="30:30" x14ac:dyDescent="0.2">
      <c r="AD68023" s="22"/>
    </row>
    <row r="68024" spans="30:30" x14ac:dyDescent="0.2">
      <c r="AD68024" s="22"/>
    </row>
    <row r="68025" spans="30:30" x14ac:dyDescent="0.2">
      <c r="AD68025" s="22"/>
    </row>
    <row r="68026" spans="30:30" x14ac:dyDescent="0.2">
      <c r="AD68026" s="22"/>
    </row>
    <row r="68027" spans="30:30" x14ac:dyDescent="0.2">
      <c r="AD68027" s="22"/>
    </row>
    <row r="68028" spans="30:30" x14ac:dyDescent="0.2">
      <c r="AD68028" s="22"/>
    </row>
    <row r="68029" spans="30:30" x14ac:dyDescent="0.2">
      <c r="AD68029" s="22"/>
    </row>
    <row r="68030" spans="30:30" x14ac:dyDescent="0.2">
      <c r="AD68030" s="22"/>
    </row>
    <row r="68031" spans="30:30" x14ac:dyDescent="0.2">
      <c r="AD68031" s="22"/>
    </row>
    <row r="68032" spans="30:30" x14ac:dyDescent="0.2">
      <c r="AD68032" s="22"/>
    </row>
    <row r="68033" spans="30:30" x14ac:dyDescent="0.2">
      <c r="AD68033" s="22"/>
    </row>
    <row r="68034" spans="30:30" x14ac:dyDescent="0.2">
      <c r="AD68034" s="22"/>
    </row>
    <row r="68035" spans="30:30" x14ac:dyDescent="0.2">
      <c r="AD68035" s="22"/>
    </row>
    <row r="68036" spans="30:30" x14ac:dyDescent="0.2">
      <c r="AD68036" s="22"/>
    </row>
    <row r="68037" spans="30:30" x14ac:dyDescent="0.2">
      <c r="AD68037" s="22"/>
    </row>
    <row r="68038" spans="30:30" x14ac:dyDescent="0.2">
      <c r="AD68038" s="22"/>
    </row>
    <row r="68039" spans="30:30" x14ac:dyDescent="0.2">
      <c r="AD68039" s="22"/>
    </row>
    <row r="68040" spans="30:30" x14ac:dyDescent="0.2">
      <c r="AD68040" s="22"/>
    </row>
    <row r="68041" spans="30:30" x14ac:dyDescent="0.2">
      <c r="AD68041" s="22"/>
    </row>
    <row r="68042" spans="30:30" x14ac:dyDescent="0.2">
      <c r="AD68042" s="22"/>
    </row>
    <row r="68043" spans="30:30" x14ac:dyDescent="0.2">
      <c r="AD68043" s="22"/>
    </row>
    <row r="68044" spans="30:30" x14ac:dyDescent="0.2">
      <c r="AD68044" s="22"/>
    </row>
    <row r="68045" spans="30:30" x14ac:dyDescent="0.2">
      <c r="AD68045" s="22"/>
    </row>
    <row r="68046" spans="30:30" x14ac:dyDescent="0.2">
      <c r="AD68046" s="22"/>
    </row>
    <row r="68047" spans="30:30" x14ac:dyDescent="0.2">
      <c r="AD68047" s="22"/>
    </row>
    <row r="68048" spans="30:30" x14ac:dyDescent="0.2">
      <c r="AD68048" s="22"/>
    </row>
    <row r="68049" spans="30:30" x14ac:dyDescent="0.2">
      <c r="AD68049" s="22"/>
    </row>
    <row r="68050" spans="30:30" x14ac:dyDescent="0.2">
      <c r="AD68050" s="22"/>
    </row>
    <row r="68051" spans="30:30" x14ac:dyDescent="0.2">
      <c r="AD68051" s="22"/>
    </row>
    <row r="68052" spans="30:30" x14ac:dyDescent="0.2">
      <c r="AD68052" s="22"/>
    </row>
    <row r="68053" spans="30:30" x14ac:dyDescent="0.2">
      <c r="AD68053" s="22"/>
    </row>
    <row r="68054" spans="30:30" x14ac:dyDescent="0.2">
      <c r="AD68054" s="22"/>
    </row>
    <row r="68055" spans="30:30" x14ac:dyDescent="0.2">
      <c r="AD68055" s="22"/>
    </row>
    <row r="68056" spans="30:30" x14ac:dyDescent="0.2">
      <c r="AD68056" s="22"/>
    </row>
    <row r="68057" spans="30:30" x14ac:dyDescent="0.2">
      <c r="AD68057" s="22"/>
    </row>
    <row r="68058" spans="30:30" x14ac:dyDescent="0.2">
      <c r="AD68058" s="22"/>
    </row>
    <row r="68059" spans="30:30" x14ac:dyDescent="0.2">
      <c r="AD68059" s="22"/>
    </row>
    <row r="68060" spans="30:30" x14ac:dyDescent="0.2">
      <c r="AD68060" s="22"/>
    </row>
    <row r="68061" spans="30:30" x14ac:dyDescent="0.2">
      <c r="AD68061" s="22"/>
    </row>
    <row r="68062" spans="30:30" x14ac:dyDescent="0.2">
      <c r="AD68062" s="22"/>
    </row>
    <row r="68063" spans="30:30" x14ac:dyDescent="0.2">
      <c r="AD68063" s="22"/>
    </row>
    <row r="68064" spans="30:30" x14ac:dyDescent="0.2">
      <c r="AD68064" s="22"/>
    </row>
    <row r="68065" spans="30:30" x14ac:dyDescent="0.2">
      <c r="AD68065" s="22"/>
    </row>
    <row r="68066" spans="30:30" x14ac:dyDescent="0.2">
      <c r="AD68066" s="22"/>
    </row>
    <row r="68067" spans="30:30" x14ac:dyDescent="0.2">
      <c r="AD68067" s="22"/>
    </row>
    <row r="68068" spans="30:30" x14ac:dyDescent="0.2">
      <c r="AD68068" s="22"/>
    </row>
    <row r="68069" spans="30:30" x14ac:dyDescent="0.2">
      <c r="AD68069" s="22"/>
    </row>
    <row r="68070" spans="30:30" x14ac:dyDescent="0.2">
      <c r="AD68070" s="22"/>
    </row>
    <row r="68071" spans="30:30" x14ac:dyDescent="0.2">
      <c r="AD68071" s="22"/>
    </row>
    <row r="68072" spans="30:30" x14ac:dyDescent="0.2">
      <c r="AD68072" s="22"/>
    </row>
    <row r="68073" spans="30:30" x14ac:dyDescent="0.2">
      <c r="AD68073" s="22"/>
    </row>
    <row r="68074" spans="30:30" x14ac:dyDescent="0.2">
      <c r="AD68074" s="22"/>
    </row>
    <row r="68075" spans="30:30" x14ac:dyDescent="0.2">
      <c r="AD68075" s="22"/>
    </row>
    <row r="68076" spans="30:30" x14ac:dyDescent="0.2">
      <c r="AD68076" s="22"/>
    </row>
    <row r="68077" spans="30:30" x14ac:dyDescent="0.2">
      <c r="AD68077" s="22"/>
    </row>
    <row r="68078" spans="30:30" x14ac:dyDescent="0.2">
      <c r="AD68078" s="22"/>
    </row>
    <row r="68079" spans="30:30" x14ac:dyDescent="0.2">
      <c r="AD68079" s="22"/>
    </row>
    <row r="68080" spans="30:30" x14ac:dyDescent="0.2">
      <c r="AD68080" s="22"/>
    </row>
    <row r="68081" spans="30:30" x14ac:dyDescent="0.2">
      <c r="AD68081" s="22"/>
    </row>
    <row r="68082" spans="30:30" x14ac:dyDescent="0.2">
      <c r="AD68082" s="22"/>
    </row>
    <row r="68083" spans="30:30" x14ac:dyDescent="0.2">
      <c r="AD68083" s="22"/>
    </row>
    <row r="68084" spans="30:30" x14ac:dyDescent="0.2">
      <c r="AD68084" s="22"/>
    </row>
    <row r="68085" spans="30:30" x14ac:dyDescent="0.2">
      <c r="AD68085" s="22"/>
    </row>
    <row r="68086" spans="30:30" x14ac:dyDescent="0.2">
      <c r="AD68086" s="22"/>
    </row>
    <row r="68087" spans="30:30" x14ac:dyDescent="0.2">
      <c r="AD68087" s="22"/>
    </row>
    <row r="68088" spans="30:30" x14ac:dyDescent="0.2">
      <c r="AD68088" s="22"/>
    </row>
    <row r="68089" spans="30:30" x14ac:dyDescent="0.2">
      <c r="AD68089" s="22"/>
    </row>
    <row r="68090" spans="30:30" x14ac:dyDescent="0.2">
      <c r="AD68090" s="22"/>
    </row>
    <row r="68091" spans="30:30" x14ac:dyDescent="0.2">
      <c r="AD68091" s="22"/>
    </row>
    <row r="68092" spans="30:30" x14ac:dyDescent="0.2">
      <c r="AD68092" s="22"/>
    </row>
    <row r="68093" spans="30:30" x14ac:dyDescent="0.2">
      <c r="AD68093" s="22"/>
    </row>
    <row r="68094" spans="30:30" x14ac:dyDescent="0.2">
      <c r="AD68094" s="22"/>
    </row>
    <row r="68095" spans="30:30" x14ac:dyDescent="0.2">
      <c r="AD68095" s="22"/>
    </row>
    <row r="68096" spans="30:30" x14ac:dyDescent="0.2">
      <c r="AD68096" s="22"/>
    </row>
    <row r="68097" spans="30:30" x14ac:dyDescent="0.2">
      <c r="AD68097" s="22"/>
    </row>
    <row r="68098" spans="30:30" x14ac:dyDescent="0.2">
      <c r="AD68098" s="22"/>
    </row>
    <row r="68099" spans="30:30" x14ac:dyDescent="0.2">
      <c r="AD68099" s="22"/>
    </row>
    <row r="68100" spans="30:30" x14ac:dyDescent="0.2">
      <c r="AD68100" s="22"/>
    </row>
    <row r="68101" spans="30:30" x14ac:dyDescent="0.2">
      <c r="AD68101" s="22"/>
    </row>
    <row r="68102" spans="30:30" x14ac:dyDescent="0.2">
      <c r="AD68102" s="22"/>
    </row>
    <row r="68103" spans="30:30" x14ac:dyDescent="0.2">
      <c r="AD68103" s="22"/>
    </row>
    <row r="68104" spans="30:30" x14ac:dyDescent="0.2">
      <c r="AD68104" s="22"/>
    </row>
    <row r="68105" spans="30:30" x14ac:dyDescent="0.2">
      <c r="AD68105" s="22"/>
    </row>
    <row r="68106" spans="30:30" x14ac:dyDescent="0.2">
      <c r="AD68106" s="22"/>
    </row>
    <row r="68107" spans="30:30" x14ac:dyDescent="0.2">
      <c r="AD68107" s="22"/>
    </row>
    <row r="68108" spans="30:30" x14ac:dyDescent="0.2">
      <c r="AD68108" s="22"/>
    </row>
    <row r="68109" spans="30:30" x14ac:dyDescent="0.2">
      <c r="AD68109" s="22"/>
    </row>
    <row r="68110" spans="30:30" x14ac:dyDescent="0.2">
      <c r="AD68110" s="22"/>
    </row>
    <row r="68111" spans="30:30" x14ac:dyDescent="0.2">
      <c r="AD68111" s="22"/>
    </row>
    <row r="68112" spans="30:30" x14ac:dyDescent="0.2">
      <c r="AD68112" s="22"/>
    </row>
    <row r="68113" spans="30:30" x14ac:dyDescent="0.2">
      <c r="AD68113" s="22"/>
    </row>
    <row r="68114" spans="30:30" x14ac:dyDescent="0.2">
      <c r="AD68114" s="22"/>
    </row>
    <row r="68115" spans="30:30" x14ac:dyDescent="0.2">
      <c r="AD68115" s="22"/>
    </row>
    <row r="68116" spans="30:30" x14ac:dyDescent="0.2">
      <c r="AD68116" s="22"/>
    </row>
    <row r="68117" spans="30:30" x14ac:dyDescent="0.2">
      <c r="AD68117" s="22"/>
    </row>
    <row r="68118" spans="30:30" x14ac:dyDescent="0.2">
      <c r="AD68118" s="22"/>
    </row>
    <row r="68119" spans="30:30" x14ac:dyDescent="0.2">
      <c r="AD68119" s="22"/>
    </row>
    <row r="68120" spans="30:30" x14ac:dyDescent="0.2">
      <c r="AD68120" s="22"/>
    </row>
    <row r="68121" spans="30:30" x14ac:dyDescent="0.2">
      <c r="AD68121" s="22"/>
    </row>
    <row r="68122" spans="30:30" x14ac:dyDescent="0.2">
      <c r="AD68122" s="22"/>
    </row>
    <row r="68123" spans="30:30" x14ac:dyDescent="0.2">
      <c r="AD68123" s="22"/>
    </row>
    <row r="68124" spans="30:30" x14ac:dyDescent="0.2">
      <c r="AD68124" s="22"/>
    </row>
    <row r="68125" spans="30:30" x14ac:dyDescent="0.2">
      <c r="AD68125" s="22"/>
    </row>
    <row r="68126" spans="30:30" x14ac:dyDescent="0.2">
      <c r="AD68126" s="22"/>
    </row>
    <row r="68127" spans="30:30" x14ac:dyDescent="0.2">
      <c r="AD68127" s="22"/>
    </row>
    <row r="68128" spans="30:30" x14ac:dyDescent="0.2">
      <c r="AD68128" s="22"/>
    </row>
    <row r="68129" spans="30:30" x14ac:dyDescent="0.2">
      <c r="AD68129" s="22"/>
    </row>
    <row r="68130" spans="30:30" x14ac:dyDescent="0.2">
      <c r="AD68130" s="22"/>
    </row>
    <row r="68131" spans="30:30" x14ac:dyDescent="0.2">
      <c r="AD68131" s="22"/>
    </row>
    <row r="68132" spans="30:30" x14ac:dyDescent="0.2">
      <c r="AD68132" s="22"/>
    </row>
    <row r="68133" spans="30:30" x14ac:dyDescent="0.2">
      <c r="AD68133" s="22"/>
    </row>
    <row r="68134" spans="30:30" x14ac:dyDescent="0.2">
      <c r="AD68134" s="22"/>
    </row>
    <row r="68135" spans="30:30" x14ac:dyDescent="0.2">
      <c r="AD68135" s="22"/>
    </row>
    <row r="68136" spans="30:30" x14ac:dyDescent="0.2">
      <c r="AD68136" s="22"/>
    </row>
    <row r="68137" spans="30:30" x14ac:dyDescent="0.2">
      <c r="AD68137" s="22"/>
    </row>
    <row r="68138" spans="30:30" x14ac:dyDescent="0.2">
      <c r="AD68138" s="22"/>
    </row>
    <row r="68139" spans="30:30" x14ac:dyDescent="0.2">
      <c r="AD68139" s="22"/>
    </row>
    <row r="68140" spans="30:30" x14ac:dyDescent="0.2">
      <c r="AD68140" s="22"/>
    </row>
    <row r="68141" spans="30:30" x14ac:dyDescent="0.2">
      <c r="AD68141" s="22"/>
    </row>
    <row r="68142" spans="30:30" x14ac:dyDescent="0.2">
      <c r="AD68142" s="22"/>
    </row>
    <row r="68143" spans="30:30" x14ac:dyDescent="0.2">
      <c r="AD68143" s="22"/>
    </row>
    <row r="68144" spans="30:30" x14ac:dyDescent="0.2">
      <c r="AD68144" s="22"/>
    </row>
    <row r="68145" spans="30:30" x14ac:dyDescent="0.2">
      <c r="AD68145" s="22"/>
    </row>
    <row r="68146" spans="30:30" x14ac:dyDescent="0.2">
      <c r="AD68146" s="22"/>
    </row>
    <row r="68147" spans="30:30" x14ac:dyDescent="0.2">
      <c r="AD68147" s="22"/>
    </row>
    <row r="68148" spans="30:30" x14ac:dyDescent="0.2">
      <c r="AD68148" s="22"/>
    </row>
    <row r="68149" spans="30:30" x14ac:dyDescent="0.2">
      <c r="AD68149" s="22"/>
    </row>
    <row r="68150" spans="30:30" x14ac:dyDescent="0.2">
      <c r="AD68150" s="22"/>
    </row>
    <row r="68151" spans="30:30" x14ac:dyDescent="0.2">
      <c r="AD68151" s="22"/>
    </row>
    <row r="68152" spans="30:30" x14ac:dyDescent="0.2">
      <c r="AD68152" s="22"/>
    </row>
    <row r="68153" spans="30:30" x14ac:dyDescent="0.2">
      <c r="AD68153" s="22"/>
    </row>
    <row r="68154" spans="30:30" x14ac:dyDescent="0.2">
      <c r="AD68154" s="22"/>
    </row>
    <row r="68155" spans="30:30" x14ac:dyDescent="0.2">
      <c r="AD68155" s="22"/>
    </row>
    <row r="68156" spans="30:30" x14ac:dyDescent="0.2">
      <c r="AD68156" s="22"/>
    </row>
    <row r="68157" spans="30:30" x14ac:dyDescent="0.2">
      <c r="AD68157" s="22"/>
    </row>
    <row r="68158" spans="30:30" x14ac:dyDescent="0.2">
      <c r="AD68158" s="22"/>
    </row>
    <row r="68159" spans="30:30" x14ac:dyDescent="0.2">
      <c r="AD68159" s="22"/>
    </row>
    <row r="68160" spans="30:30" x14ac:dyDescent="0.2">
      <c r="AD68160" s="22"/>
    </row>
    <row r="68161" spans="30:30" x14ac:dyDescent="0.2">
      <c r="AD68161" s="22"/>
    </row>
    <row r="68162" spans="30:30" x14ac:dyDescent="0.2">
      <c r="AD68162" s="22"/>
    </row>
    <row r="68163" spans="30:30" x14ac:dyDescent="0.2">
      <c r="AD68163" s="22"/>
    </row>
    <row r="68164" spans="30:30" x14ac:dyDescent="0.2">
      <c r="AD68164" s="22"/>
    </row>
    <row r="68165" spans="30:30" x14ac:dyDescent="0.2">
      <c r="AD68165" s="22"/>
    </row>
    <row r="68166" spans="30:30" x14ac:dyDescent="0.2">
      <c r="AD68166" s="22"/>
    </row>
    <row r="68167" spans="30:30" x14ac:dyDescent="0.2">
      <c r="AD68167" s="22"/>
    </row>
    <row r="68168" spans="30:30" x14ac:dyDescent="0.2">
      <c r="AD68168" s="22"/>
    </row>
    <row r="68169" spans="30:30" x14ac:dyDescent="0.2">
      <c r="AD68169" s="22"/>
    </row>
    <row r="68170" spans="30:30" x14ac:dyDescent="0.2">
      <c r="AD68170" s="22"/>
    </row>
    <row r="68171" spans="30:30" x14ac:dyDescent="0.2">
      <c r="AD68171" s="22"/>
    </row>
    <row r="68172" spans="30:30" x14ac:dyDescent="0.2">
      <c r="AD68172" s="22"/>
    </row>
    <row r="68173" spans="30:30" x14ac:dyDescent="0.2">
      <c r="AD68173" s="22"/>
    </row>
    <row r="68174" spans="30:30" x14ac:dyDescent="0.2">
      <c r="AD68174" s="22"/>
    </row>
    <row r="68175" spans="30:30" x14ac:dyDescent="0.2">
      <c r="AD68175" s="22"/>
    </row>
    <row r="68176" spans="30:30" x14ac:dyDescent="0.2">
      <c r="AD68176" s="22"/>
    </row>
    <row r="68177" spans="30:30" x14ac:dyDescent="0.2">
      <c r="AD68177" s="22"/>
    </row>
    <row r="68178" spans="30:30" x14ac:dyDescent="0.2">
      <c r="AD68178" s="22"/>
    </row>
    <row r="68179" spans="30:30" x14ac:dyDescent="0.2">
      <c r="AD68179" s="22"/>
    </row>
    <row r="68180" spans="30:30" x14ac:dyDescent="0.2">
      <c r="AD68180" s="22"/>
    </row>
    <row r="68181" spans="30:30" x14ac:dyDescent="0.2">
      <c r="AD68181" s="22"/>
    </row>
    <row r="68182" spans="30:30" x14ac:dyDescent="0.2">
      <c r="AD68182" s="22"/>
    </row>
    <row r="68183" spans="30:30" x14ac:dyDescent="0.2">
      <c r="AD68183" s="22"/>
    </row>
    <row r="68184" spans="30:30" x14ac:dyDescent="0.2">
      <c r="AD68184" s="22"/>
    </row>
    <row r="68185" spans="30:30" x14ac:dyDescent="0.2">
      <c r="AD68185" s="22"/>
    </row>
    <row r="68186" spans="30:30" x14ac:dyDescent="0.2">
      <c r="AD68186" s="22"/>
    </row>
    <row r="68187" spans="30:30" x14ac:dyDescent="0.2">
      <c r="AD68187" s="22"/>
    </row>
    <row r="68188" spans="30:30" x14ac:dyDescent="0.2">
      <c r="AD68188" s="22"/>
    </row>
    <row r="68189" spans="30:30" x14ac:dyDescent="0.2">
      <c r="AD68189" s="22"/>
    </row>
    <row r="68190" spans="30:30" x14ac:dyDescent="0.2">
      <c r="AD68190" s="22"/>
    </row>
    <row r="68191" spans="30:30" x14ac:dyDescent="0.2">
      <c r="AD68191" s="22"/>
    </row>
    <row r="68192" spans="30:30" x14ac:dyDescent="0.2">
      <c r="AD68192" s="22"/>
    </row>
    <row r="68193" spans="30:30" x14ac:dyDescent="0.2">
      <c r="AD68193" s="22"/>
    </row>
    <row r="68194" spans="30:30" x14ac:dyDescent="0.2">
      <c r="AD68194" s="22"/>
    </row>
    <row r="68195" spans="30:30" x14ac:dyDescent="0.2">
      <c r="AD68195" s="22"/>
    </row>
    <row r="68196" spans="30:30" x14ac:dyDescent="0.2">
      <c r="AD68196" s="22"/>
    </row>
    <row r="68197" spans="30:30" x14ac:dyDescent="0.2">
      <c r="AD68197" s="22"/>
    </row>
    <row r="68198" spans="30:30" x14ac:dyDescent="0.2">
      <c r="AD68198" s="22"/>
    </row>
    <row r="68199" spans="30:30" x14ac:dyDescent="0.2">
      <c r="AD68199" s="22"/>
    </row>
    <row r="68200" spans="30:30" x14ac:dyDescent="0.2">
      <c r="AD68200" s="22"/>
    </row>
    <row r="68201" spans="30:30" x14ac:dyDescent="0.2">
      <c r="AD68201" s="22"/>
    </row>
    <row r="68202" spans="30:30" x14ac:dyDescent="0.2">
      <c r="AD68202" s="22"/>
    </row>
    <row r="68203" spans="30:30" x14ac:dyDescent="0.2">
      <c r="AD68203" s="22"/>
    </row>
    <row r="68204" spans="30:30" x14ac:dyDescent="0.2">
      <c r="AD68204" s="22"/>
    </row>
    <row r="68205" spans="30:30" x14ac:dyDescent="0.2">
      <c r="AD68205" s="22"/>
    </row>
    <row r="68206" spans="30:30" x14ac:dyDescent="0.2">
      <c r="AD68206" s="22"/>
    </row>
    <row r="68207" spans="30:30" x14ac:dyDescent="0.2">
      <c r="AD68207" s="22"/>
    </row>
    <row r="68208" spans="30:30" x14ac:dyDescent="0.2">
      <c r="AD68208" s="22"/>
    </row>
    <row r="68209" spans="30:30" x14ac:dyDescent="0.2">
      <c r="AD68209" s="22"/>
    </row>
    <row r="68210" spans="30:30" x14ac:dyDescent="0.2">
      <c r="AD68210" s="22"/>
    </row>
    <row r="68211" spans="30:30" x14ac:dyDescent="0.2">
      <c r="AD68211" s="22"/>
    </row>
    <row r="68212" spans="30:30" x14ac:dyDescent="0.2">
      <c r="AD68212" s="22"/>
    </row>
    <row r="68213" spans="30:30" x14ac:dyDescent="0.2">
      <c r="AD68213" s="22"/>
    </row>
    <row r="68214" spans="30:30" x14ac:dyDescent="0.2">
      <c r="AD68214" s="22"/>
    </row>
    <row r="68215" spans="30:30" x14ac:dyDescent="0.2">
      <c r="AD68215" s="22"/>
    </row>
    <row r="68216" spans="30:30" x14ac:dyDescent="0.2">
      <c r="AD68216" s="22"/>
    </row>
    <row r="68217" spans="30:30" x14ac:dyDescent="0.2">
      <c r="AD68217" s="22"/>
    </row>
    <row r="68218" spans="30:30" x14ac:dyDescent="0.2">
      <c r="AD68218" s="22"/>
    </row>
    <row r="68219" spans="30:30" x14ac:dyDescent="0.2">
      <c r="AD68219" s="22"/>
    </row>
    <row r="68220" spans="30:30" x14ac:dyDescent="0.2">
      <c r="AD68220" s="22"/>
    </row>
    <row r="68221" spans="30:30" x14ac:dyDescent="0.2">
      <c r="AD68221" s="22"/>
    </row>
    <row r="68222" spans="30:30" x14ac:dyDescent="0.2">
      <c r="AD68222" s="22"/>
    </row>
    <row r="68223" spans="30:30" x14ac:dyDescent="0.2">
      <c r="AD68223" s="22"/>
    </row>
    <row r="68224" spans="30:30" x14ac:dyDescent="0.2">
      <c r="AD68224" s="22"/>
    </row>
    <row r="68225" spans="30:30" x14ac:dyDescent="0.2">
      <c r="AD68225" s="22"/>
    </row>
    <row r="68226" spans="30:30" x14ac:dyDescent="0.2">
      <c r="AD68226" s="22"/>
    </row>
    <row r="68227" spans="30:30" x14ac:dyDescent="0.2">
      <c r="AD68227" s="22"/>
    </row>
    <row r="68228" spans="30:30" x14ac:dyDescent="0.2">
      <c r="AD68228" s="22"/>
    </row>
    <row r="68229" spans="30:30" x14ac:dyDescent="0.2">
      <c r="AD68229" s="22"/>
    </row>
    <row r="68230" spans="30:30" x14ac:dyDescent="0.2">
      <c r="AD68230" s="22"/>
    </row>
    <row r="68231" spans="30:30" x14ac:dyDescent="0.2">
      <c r="AD68231" s="22"/>
    </row>
    <row r="68232" spans="30:30" x14ac:dyDescent="0.2">
      <c r="AD68232" s="22"/>
    </row>
    <row r="68233" spans="30:30" x14ac:dyDescent="0.2">
      <c r="AD68233" s="22"/>
    </row>
    <row r="68234" spans="30:30" x14ac:dyDescent="0.2">
      <c r="AD68234" s="22"/>
    </row>
    <row r="68235" spans="30:30" x14ac:dyDescent="0.2">
      <c r="AD68235" s="22"/>
    </row>
    <row r="68236" spans="30:30" x14ac:dyDescent="0.2">
      <c r="AD68236" s="22"/>
    </row>
    <row r="68237" spans="30:30" x14ac:dyDescent="0.2">
      <c r="AD68237" s="22"/>
    </row>
    <row r="68238" spans="30:30" x14ac:dyDescent="0.2">
      <c r="AD68238" s="22"/>
    </row>
    <row r="68239" spans="30:30" x14ac:dyDescent="0.2">
      <c r="AD68239" s="22"/>
    </row>
    <row r="68240" spans="30:30" x14ac:dyDescent="0.2">
      <c r="AD68240" s="22"/>
    </row>
    <row r="68241" spans="30:30" x14ac:dyDescent="0.2">
      <c r="AD68241" s="22"/>
    </row>
    <row r="68242" spans="30:30" x14ac:dyDescent="0.2">
      <c r="AD68242" s="22"/>
    </row>
    <row r="68243" spans="30:30" x14ac:dyDescent="0.2">
      <c r="AD68243" s="22"/>
    </row>
    <row r="68244" spans="30:30" x14ac:dyDescent="0.2">
      <c r="AD68244" s="22"/>
    </row>
    <row r="68245" spans="30:30" x14ac:dyDescent="0.2">
      <c r="AD68245" s="22"/>
    </row>
    <row r="68246" spans="30:30" x14ac:dyDescent="0.2">
      <c r="AD68246" s="22"/>
    </row>
    <row r="68247" spans="30:30" x14ac:dyDescent="0.2">
      <c r="AD68247" s="22"/>
    </row>
    <row r="68248" spans="30:30" x14ac:dyDescent="0.2">
      <c r="AD68248" s="22"/>
    </row>
    <row r="68249" spans="30:30" x14ac:dyDescent="0.2">
      <c r="AD68249" s="22"/>
    </row>
    <row r="68250" spans="30:30" x14ac:dyDescent="0.2">
      <c r="AD68250" s="22"/>
    </row>
    <row r="68251" spans="30:30" x14ac:dyDescent="0.2">
      <c r="AD68251" s="22"/>
    </row>
    <row r="68252" spans="30:30" x14ac:dyDescent="0.2">
      <c r="AD68252" s="22"/>
    </row>
    <row r="68253" spans="30:30" x14ac:dyDescent="0.2">
      <c r="AD68253" s="22"/>
    </row>
    <row r="68254" spans="30:30" x14ac:dyDescent="0.2">
      <c r="AD68254" s="22"/>
    </row>
    <row r="68255" spans="30:30" x14ac:dyDescent="0.2">
      <c r="AD68255" s="22"/>
    </row>
    <row r="68256" spans="30:30" x14ac:dyDescent="0.2">
      <c r="AD68256" s="22"/>
    </row>
    <row r="68257" spans="30:30" x14ac:dyDescent="0.2">
      <c r="AD68257" s="22"/>
    </row>
    <row r="68258" spans="30:30" x14ac:dyDescent="0.2">
      <c r="AD68258" s="22"/>
    </row>
    <row r="68259" spans="30:30" x14ac:dyDescent="0.2">
      <c r="AD68259" s="22"/>
    </row>
    <row r="68260" spans="30:30" x14ac:dyDescent="0.2">
      <c r="AD68260" s="22"/>
    </row>
    <row r="68261" spans="30:30" x14ac:dyDescent="0.2">
      <c r="AD68261" s="22"/>
    </row>
    <row r="68262" spans="30:30" x14ac:dyDescent="0.2">
      <c r="AD68262" s="22"/>
    </row>
    <row r="68263" spans="30:30" x14ac:dyDescent="0.2">
      <c r="AD68263" s="22"/>
    </row>
    <row r="68264" spans="30:30" x14ac:dyDescent="0.2">
      <c r="AD68264" s="22"/>
    </row>
    <row r="68265" spans="30:30" x14ac:dyDescent="0.2">
      <c r="AD68265" s="22"/>
    </row>
    <row r="68266" spans="30:30" x14ac:dyDescent="0.2">
      <c r="AD68266" s="22"/>
    </row>
    <row r="68267" spans="30:30" x14ac:dyDescent="0.2">
      <c r="AD68267" s="22"/>
    </row>
    <row r="68268" spans="30:30" x14ac:dyDescent="0.2">
      <c r="AD68268" s="22"/>
    </row>
    <row r="68269" spans="30:30" x14ac:dyDescent="0.2">
      <c r="AD68269" s="22"/>
    </row>
    <row r="68270" spans="30:30" x14ac:dyDescent="0.2">
      <c r="AD68270" s="22"/>
    </row>
    <row r="68271" spans="30:30" x14ac:dyDescent="0.2">
      <c r="AD68271" s="22"/>
    </row>
    <row r="68272" spans="30:30" x14ac:dyDescent="0.2">
      <c r="AD68272" s="22"/>
    </row>
    <row r="68273" spans="30:30" x14ac:dyDescent="0.2">
      <c r="AD68273" s="22"/>
    </row>
    <row r="68274" spans="30:30" x14ac:dyDescent="0.2">
      <c r="AD68274" s="22"/>
    </row>
    <row r="68275" spans="30:30" x14ac:dyDescent="0.2">
      <c r="AD68275" s="22"/>
    </row>
    <row r="68276" spans="30:30" x14ac:dyDescent="0.2">
      <c r="AD68276" s="22"/>
    </row>
    <row r="68277" spans="30:30" x14ac:dyDescent="0.2">
      <c r="AD68277" s="22"/>
    </row>
    <row r="68278" spans="30:30" x14ac:dyDescent="0.2">
      <c r="AD68278" s="22"/>
    </row>
    <row r="68279" spans="30:30" x14ac:dyDescent="0.2">
      <c r="AD68279" s="22"/>
    </row>
    <row r="68280" spans="30:30" x14ac:dyDescent="0.2">
      <c r="AD68280" s="22"/>
    </row>
    <row r="68281" spans="30:30" x14ac:dyDescent="0.2">
      <c r="AD68281" s="22"/>
    </row>
    <row r="68282" spans="30:30" x14ac:dyDescent="0.2">
      <c r="AD68282" s="22"/>
    </row>
    <row r="68283" spans="30:30" x14ac:dyDescent="0.2">
      <c r="AD68283" s="22"/>
    </row>
    <row r="68284" spans="30:30" x14ac:dyDescent="0.2">
      <c r="AD68284" s="22"/>
    </row>
    <row r="68285" spans="30:30" x14ac:dyDescent="0.2">
      <c r="AD68285" s="22"/>
    </row>
    <row r="68286" spans="30:30" x14ac:dyDescent="0.2">
      <c r="AD68286" s="22"/>
    </row>
    <row r="68287" spans="30:30" x14ac:dyDescent="0.2">
      <c r="AD68287" s="22"/>
    </row>
    <row r="68288" spans="30:30" x14ac:dyDescent="0.2">
      <c r="AD68288" s="22"/>
    </row>
    <row r="68289" spans="30:30" x14ac:dyDescent="0.2">
      <c r="AD68289" s="22"/>
    </row>
    <row r="68290" spans="30:30" x14ac:dyDescent="0.2">
      <c r="AD68290" s="22"/>
    </row>
    <row r="68291" spans="30:30" x14ac:dyDescent="0.2">
      <c r="AD68291" s="22"/>
    </row>
    <row r="68292" spans="30:30" x14ac:dyDescent="0.2">
      <c r="AD68292" s="22"/>
    </row>
    <row r="68293" spans="30:30" x14ac:dyDescent="0.2">
      <c r="AD68293" s="22"/>
    </row>
    <row r="68294" spans="30:30" x14ac:dyDescent="0.2">
      <c r="AD68294" s="22"/>
    </row>
    <row r="68295" spans="30:30" x14ac:dyDescent="0.2">
      <c r="AD68295" s="22"/>
    </row>
    <row r="68296" spans="30:30" x14ac:dyDescent="0.2">
      <c r="AD68296" s="22"/>
    </row>
    <row r="68297" spans="30:30" x14ac:dyDescent="0.2">
      <c r="AD68297" s="22"/>
    </row>
    <row r="68298" spans="30:30" x14ac:dyDescent="0.2">
      <c r="AD68298" s="22"/>
    </row>
    <row r="68299" spans="30:30" x14ac:dyDescent="0.2">
      <c r="AD68299" s="22"/>
    </row>
    <row r="68300" spans="30:30" x14ac:dyDescent="0.2">
      <c r="AD68300" s="22"/>
    </row>
    <row r="68301" spans="30:30" x14ac:dyDescent="0.2">
      <c r="AD68301" s="22"/>
    </row>
    <row r="68302" spans="30:30" x14ac:dyDescent="0.2">
      <c r="AD68302" s="22"/>
    </row>
    <row r="68303" spans="30:30" x14ac:dyDescent="0.2">
      <c r="AD68303" s="22"/>
    </row>
    <row r="68304" spans="30:30" x14ac:dyDescent="0.2">
      <c r="AD68304" s="22"/>
    </row>
    <row r="68305" spans="30:30" x14ac:dyDescent="0.2">
      <c r="AD68305" s="22"/>
    </row>
    <row r="68306" spans="30:30" x14ac:dyDescent="0.2">
      <c r="AD68306" s="22"/>
    </row>
    <row r="68307" spans="30:30" x14ac:dyDescent="0.2">
      <c r="AD68307" s="22"/>
    </row>
    <row r="68308" spans="30:30" x14ac:dyDescent="0.2">
      <c r="AD68308" s="22"/>
    </row>
    <row r="68309" spans="30:30" x14ac:dyDescent="0.2">
      <c r="AD68309" s="22"/>
    </row>
    <row r="68310" spans="30:30" x14ac:dyDescent="0.2">
      <c r="AD68310" s="22"/>
    </row>
    <row r="68311" spans="30:30" x14ac:dyDescent="0.2">
      <c r="AD68311" s="22"/>
    </row>
    <row r="68312" spans="30:30" x14ac:dyDescent="0.2">
      <c r="AD68312" s="22"/>
    </row>
    <row r="68313" spans="30:30" x14ac:dyDescent="0.2">
      <c r="AD68313" s="22"/>
    </row>
    <row r="68314" spans="30:30" x14ac:dyDescent="0.2">
      <c r="AD68314" s="22"/>
    </row>
    <row r="68315" spans="30:30" x14ac:dyDescent="0.2">
      <c r="AD68315" s="22"/>
    </row>
    <row r="68316" spans="30:30" x14ac:dyDescent="0.2">
      <c r="AD68316" s="22"/>
    </row>
    <row r="68317" spans="30:30" x14ac:dyDescent="0.2">
      <c r="AD68317" s="22"/>
    </row>
    <row r="68318" spans="30:30" x14ac:dyDescent="0.2">
      <c r="AD68318" s="22"/>
    </row>
    <row r="68319" spans="30:30" x14ac:dyDescent="0.2">
      <c r="AD68319" s="22"/>
    </row>
    <row r="68320" spans="30:30" x14ac:dyDescent="0.2">
      <c r="AD68320" s="22"/>
    </row>
    <row r="68321" spans="30:30" x14ac:dyDescent="0.2">
      <c r="AD68321" s="22"/>
    </row>
    <row r="68322" spans="30:30" x14ac:dyDescent="0.2">
      <c r="AD68322" s="22"/>
    </row>
    <row r="68323" spans="30:30" x14ac:dyDescent="0.2">
      <c r="AD68323" s="22"/>
    </row>
    <row r="68324" spans="30:30" x14ac:dyDescent="0.2">
      <c r="AD68324" s="22"/>
    </row>
    <row r="68325" spans="30:30" x14ac:dyDescent="0.2">
      <c r="AD68325" s="22"/>
    </row>
    <row r="68326" spans="30:30" x14ac:dyDescent="0.2">
      <c r="AD68326" s="22"/>
    </row>
    <row r="68327" spans="30:30" x14ac:dyDescent="0.2">
      <c r="AD68327" s="22"/>
    </row>
    <row r="68328" spans="30:30" x14ac:dyDescent="0.2">
      <c r="AD68328" s="22"/>
    </row>
    <row r="68329" spans="30:30" x14ac:dyDescent="0.2">
      <c r="AD68329" s="22"/>
    </row>
    <row r="68330" spans="30:30" x14ac:dyDescent="0.2">
      <c r="AD68330" s="22"/>
    </row>
    <row r="68331" spans="30:30" x14ac:dyDescent="0.2">
      <c r="AD68331" s="22"/>
    </row>
    <row r="68332" spans="30:30" x14ac:dyDescent="0.2">
      <c r="AD68332" s="22"/>
    </row>
    <row r="68333" spans="30:30" x14ac:dyDescent="0.2">
      <c r="AD68333" s="22"/>
    </row>
    <row r="68334" spans="30:30" x14ac:dyDescent="0.2">
      <c r="AD68334" s="22"/>
    </row>
    <row r="68335" spans="30:30" x14ac:dyDescent="0.2">
      <c r="AD68335" s="22"/>
    </row>
    <row r="68336" spans="30:30" x14ac:dyDescent="0.2">
      <c r="AD68336" s="22"/>
    </row>
    <row r="68337" spans="30:30" x14ac:dyDescent="0.2">
      <c r="AD68337" s="22"/>
    </row>
    <row r="68338" spans="30:30" x14ac:dyDescent="0.2">
      <c r="AD68338" s="22"/>
    </row>
    <row r="68339" spans="30:30" x14ac:dyDescent="0.2">
      <c r="AD68339" s="22"/>
    </row>
    <row r="68340" spans="30:30" x14ac:dyDescent="0.2">
      <c r="AD68340" s="22"/>
    </row>
    <row r="68341" spans="30:30" x14ac:dyDescent="0.2">
      <c r="AD68341" s="22"/>
    </row>
    <row r="68342" spans="30:30" x14ac:dyDescent="0.2">
      <c r="AD68342" s="22"/>
    </row>
    <row r="68343" spans="30:30" x14ac:dyDescent="0.2">
      <c r="AD68343" s="22"/>
    </row>
    <row r="68344" spans="30:30" x14ac:dyDescent="0.2">
      <c r="AD68344" s="22"/>
    </row>
    <row r="68345" spans="30:30" x14ac:dyDescent="0.2">
      <c r="AD68345" s="22"/>
    </row>
    <row r="68346" spans="30:30" x14ac:dyDescent="0.2">
      <c r="AD68346" s="22"/>
    </row>
    <row r="68347" spans="30:30" x14ac:dyDescent="0.2">
      <c r="AD68347" s="22"/>
    </row>
    <row r="68348" spans="30:30" x14ac:dyDescent="0.2">
      <c r="AD68348" s="22"/>
    </row>
    <row r="68349" spans="30:30" x14ac:dyDescent="0.2">
      <c r="AD68349" s="22"/>
    </row>
    <row r="68350" spans="30:30" x14ac:dyDescent="0.2">
      <c r="AD68350" s="22"/>
    </row>
    <row r="68351" spans="30:30" x14ac:dyDescent="0.2">
      <c r="AD68351" s="22"/>
    </row>
    <row r="68352" spans="30:30" x14ac:dyDescent="0.2">
      <c r="AD68352" s="22"/>
    </row>
    <row r="68353" spans="30:30" x14ac:dyDescent="0.2">
      <c r="AD68353" s="22"/>
    </row>
    <row r="68354" spans="30:30" x14ac:dyDescent="0.2">
      <c r="AD68354" s="22"/>
    </row>
    <row r="68355" spans="30:30" x14ac:dyDescent="0.2">
      <c r="AD68355" s="22"/>
    </row>
    <row r="68356" spans="30:30" x14ac:dyDescent="0.2">
      <c r="AD68356" s="22"/>
    </row>
    <row r="68357" spans="30:30" x14ac:dyDescent="0.2">
      <c r="AD68357" s="22"/>
    </row>
    <row r="68358" spans="30:30" x14ac:dyDescent="0.2">
      <c r="AD68358" s="22"/>
    </row>
    <row r="68359" spans="30:30" x14ac:dyDescent="0.2">
      <c r="AD68359" s="22"/>
    </row>
    <row r="68360" spans="30:30" x14ac:dyDescent="0.2">
      <c r="AD68360" s="22"/>
    </row>
    <row r="68361" spans="30:30" x14ac:dyDescent="0.2">
      <c r="AD68361" s="22"/>
    </row>
    <row r="68362" spans="30:30" x14ac:dyDescent="0.2">
      <c r="AD68362" s="22"/>
    </row>
    <row r="68363" spans="30:30" x14ac:dyDescent="0.2">
      <c r="AD68363" s="22"/>
    </row>
    <row r="68364" spans="30:30" x14ac:dyDescent="0.2">
      <c r="AD68364" s="22"/>
    </row>
    <row r="68365" spans="30:30" x14ac:dyDescent="0.2">
      <c r="AD68365" s="22"/>
    </row>
    <row r="68366" spans="30:30" x14ac:dyDescent="0.2">
      <c r="AD68366" s="22"/>
    </row>
    <row r="68367" spans="30:30" x14ac:dyDescent="0.2">
      <c r="AD68367" s="22"/>
    </row>
    <row r="68368" spans="30:30" x14ac:dyDescent="0.2">
      <c r="AD68368" s="22"/>
    </row>
    <row r="68369" spans="30:30" x14ac:dyDescent="0.2">
      <c r="AD68369" s="22"/>
    </row>
    <row r="68370" spans="30:30" x14ac:dyDescent="0.2">
      <c r="AD68370" s="22"/>
    </row>
    <row r="68371" spans="30:30" x14ac:dyDescent="0.2">
      <c r="AD68371" s="22"/>
    </row>
    <row r="68372" spans="30:30" x14ac:dyDescent="0.2">
      <c r="AD68372" s="22"/>
    </row>
    <row r="68373" spans="30:30" x14ac:dyDescent="0.2">
      <c r="AD68373" s="22"/>
    </row>
    <row r="68374" spans="30:30" x14ac:dyDescent="0.2">
      <c r="AD68374" s="22"/>
    </row>
    <row r="68375" spans="30:30" x14ac:dyDescent="0.2">
      <c r="AD68375" s="22"/>
    </row>
    <row r="68376" spans="30:30" x14ac:dyDescent="0.2">
      <c r="AD68376" s="22"/>
    </row>
    <row r="68377" spans="30:30" x14ac:dyDescent="0.2">
      <c r="AD68377" s="22"/>
    </row>
    <row r="68378" spans="30:30" x14ac:dyDescent="0.2">
      <c r="AD68378" s="22"/>
    </row>
    <row r="68379" spans="30:30" x14ac:dyDescent="0.2">
      <c r="AD68379" s="22"/>
    </row>
    <row r="68380" spans="30:30" x14ac:dyDescent="0.2">
      <c r="AD68380" s="22"/>
    </row>
    <row r="68381" spans="30:30" x14ac:dyDescent="0.2">
      <c r="AD68381" s="22"/>
    </row>
    <row r="68382" spans="30:30" x14ac:dyDescent="0.2">
      <c r="AD68382" s="22"/>
    </row>
    <row r="68383" spans="30:30" x14ac:dyDescent="0.2">
      <c r="AD68383" s="22"/>
    </row>
    <row r="68384" spans="30:30" x14ac:dyDescent="0.2">
      <c r="AD68384" s="22"/>
    </row>
    <row r="68385" spans="30:30" x14ac:dyDescent="0.2">
      <c r="AD68385" s="22"/>
    </row>
    <row r="68386" spans="30:30" x14ac:dyDescent="0.2">
      <c r="AD68386" s="22"/>
    </row>
    <row r="68387" spans="30:30" x14ac:dyDescent="0.2">
      <c r="AD68387" s="22"/>
    </row>
    <row r="68388" spans="30:30" x14ac:dyDescent="0.2">
      <c r="AD68388" s="22"/>
    </row>
    <row r="68389" spans="30:30" x14ac:dyDescent="0.2">
      <c r="AD68389" s="22"/>
    </row>
    <row r="68390" spans="30:30" x14ac:dyDescent="0.2">
      <c r="AD68390" s="22"/>
    </row>
    <row r="68391" spans="30:30" x14ac:dyDescent="0.2">
      <c r="AD68391" s="22"/>
    </row>
    <row r="68392" spans="30:30" x14ac:dyDescent="0.2">
      <c r="AD68392" s="22"/>
    </row>
    <row r="68393" spans="30:30" x14ac:dyDescent="0.2">
      <c r="AD68393" s="22"/>
    </row>
    <row r="68394" spans="30:30" x14ac:dyDescent="0.2">
      <c r="AD68394" s="22"/>
    </row>
    <row r="68395" spans="30:30" x14ac:dyDescent="0.2">
      <c r="AD68395" s="22"/>
    </row>
    <row r="68396" spans="30:30" x14ac:dyDescent="0.2">
      <c r="AD68396" s="22"/>
    </row>
    <row r="68397" spans="30:30" x14ac:dyDescent="0.2">
      <c r="AD68397" s="22"/>
    </row>
    <row r="68398" spans="30:30" x14ac:dyDescent="0.2">
      <c r="AD68398" s="22"/>
    </row>
    <row r="68399" spans="30:30" x14ac:dyDescent="0.2">
      <c r="AD68399" s="22"/>
    </row>
    <row r="68400" spans="30:30" x14ac:dyDescent="0.2">
      <c r="AD68400" s="22"/>
    </row>
    <row r="68401" spans="30:30" x14ac:dyDescent="0.2">
      <c r="AD68401" s="22"/>
    </row>
    <row r="68402" spans="30:30" x14ac:dyDescent="0.2">
      <c r="AD68402" s="22"/>
    </row>
    <row r="68403" spans="30:30" x14ac:dyDescent="0.2">
      <c r="AD68403" s="22"/>
    </row>
    <row r="68404" spans="30:30" x14ac:dyDescent="0.2">
      <c r="AD68404" s="22"/>
    </row>
    <row r="68405" spans="30:30" x14ac:dyDescent="0.2">
      <c r="AD68405" s="22"/>
    </row>
    <row r="68406" spans="30:30" x14ac:dyDescent="0.2">
      <c r="AD68406" s="22"/>
    </row>
    <row r="68407" spans="30:30" x14ac:dyDescent="0.2">
      <c r="AD68407" s="22"/>
    </row>
    <row r="68408" spans="30:30" x14ac:dyDescent="0.2">
      <c r="AD68408" s="22"/>
    </row>
    <row r="68409" spans="30:30" x14ac:dyDescent="0.2">
      <c r="AD68409" s="22"/>
    </row>
    <row r="68410" spans="30:30" x14ac:dyDescent="0.2">
      <c r="AD68410" s="22"/>
    </row>
    <row r="68411" spans="30:30" x14ac:dyDescent="0.2">
      <c r="AD68411" s="22"/>
    </row>
    <row r="68412" spans="30:30" x14ac:dyDescent="0.2">
      <c r="AD68412" s="22"/>
    </row>
    <row r="68413" spans="30:30" x14ac:dyDescent="0.2">
      <c r="AD68413" s="22"/>
    </row>
    <row r="68414" spans="30:30" x14ac:dyDescent="0.2">
      <c r="AD68414" s="22"/>
    </row>
    <row r="68415" spans="30:30" x14ac:dyDescent="0.2">
      <c r="AD68415" s="22"/>
    </row>
    <row r="68416" spans="30:30" x14ac:dyDescent="0.2">
      <c r="AD68416" s="22"/>
    </row>
    <row r="68417" spans="30:30" x14ac:dyDescent="0.2">
      <c r="AD68417" s="22"/>
    </row>
    <row r="68418" spans="30:30" x14ac:dyDescent="0.2">
      <c r="AD68418" s="22"/>
    </row>
    <row r="68419" spans="30:30" x14ac:dyDescent="0.2">
      <c r="AD68419" s="22"/>
    </row>
    <row r="68420" spans="30:30" x14ac:dyDescent="0.2">
      <c r="AD68420" s="22"/>
    </row>
    <row r="68421" spans="30:30" x14ac:dyDescent="0.2">
      <c r="AD68421" s="22"/>
    </row>
    <row r="68422" spans="30:30" x14ac:dyDescent="0.2">
      <c r="AD68422" s="22"/>
    </row>
    <row r="68423" spans="30:30" x14ac:dyDescent="0.2">
      <c r="AD68423" s="22"/>
    </row>
    <row r="68424" spans="30:30" x14ac:dyDescent="0.2">
      <c r="AD68424" s="22"/>
    </row>
    <row r="68425" spans="30:30" x14ac:dyDescent="0.2">
      <c r="AD68425" s="22"/>
    </row>
    <row r="68426" spans="30:30" x14ac:dyDescent="0.2">
      <c r="AD68426" s="22"/>
    </row>
    <row r="68427" spans="30:30" x14ac:dyDescent="0.2">
      <c r="AD68427" s="22"/>
    </row>
    <row r="68428" spans="30:30" x14ac:dyDescent="0.2">
      <c r="AD68428" s="22"/>
    </row>
    <row r="68429" spans="30:30" x14ac:dyDescent="0.2">
      <c r="AD68429" s="22"/>
    </row>
    <row r="68430" spans="30:30" x14ac:dyDescent="0.2">
      <c r="AD68430" s="22"/>
    </row>
    <row r="68431" spans="30:30" x14ac:dyDescent="0.2">
      <c r="AD68431" s="22"/>
    </row>
    <row r="68432" spans="30:30" x14ac:dyDescent="0.2">
      <c r="AD68432" s="22"/>
    </row>
    <row r="68433" spans="30:30" x14ac:dyDescent="0.2">
      <c r="AD68433" s="22"/>
    </row>
    <row r="68434" spans="30:30" x14ac:dyDescent="0.2">
      <c r="AD68434" s="22"/>
    </row>
    <row r="68435" spans="30:30" x14ac:dyDescent="0.2">
      <c r="AD68435" s="22"/>
    </row>
    <row r="68436" spans="30:30" x14ac:dyDescent="0.2">
      <c r="AD68436" s="22"/>
    </row>
    <row r="68437" spans="30:30" x14ac:dyDescent="0.2">
      <c r="AD68437" s="22"/>
    </row>
    <row r="68438" spans="30:30" x14ac:dyDescent="0.2">
      <c r="AD68438" s="22"/>
    </row>
    <row r="68439" spans="30:30" x14ac:dyDescent="0.2">
      <c r="AD68439" s="22"/>
    </row>
    <row r="68440" spans="30:30" x14ac:dyDescent="0.2">
      <c r="AD68440" s="22"/>
    </row>
    <row r="68441" spans="30:30" x14ac:dyDescent="0.2">
      <c r="AD68441" s="22"/>
    </row>
    <row r="68442" spans="30:30" x14ac:dyDescent="0.2">
      <c r="AD68442" s="22"/>
    </row>
    <row r="68443" spans="30:30" x14ac:dyDescent="0.2">
      <c r="AD68443" s="22"/>
    </row>
    <row r="68444" spans="30:30" x14ac:dyDescent="0.2">
      <c r="AD68444" s="22"/>
    </row>
    <row r="68445" spans="30:30" x14ac:dyDescent="0.2">
      <c r="AD68445" s="22"/>
    </row>
    <row r="68446" spans="30:30" x14ac:dyDescent="0.2">
      <c r="AD68446" s="22"/>
    </row>
    <row r="68447" spans="30:30" x14ac:dyDescent="0.2">
      <c r="AD68447" s="22"/>
    </row>
    <row r="68448" spans="30:30" x14ac:dyDescent="0.2">
      <c r="AD68448" s="22"/>
    </row>
    <row r="68449" spans="30:30" x14ac:dyDescent="0.2">
      <c r="AD68449" s="22"/>
    </row>
    <row r="68450" spans="30:30" x14ac:dyDescent="0.2">
      <c r="AD68450" s="22"/>
    </row>
    <row r="68451" spans="30:30" x14ac:dyDescent="0.2">
      <c r="AD68451" s="22"/>
    </row>
    <row r="68452" spans="30:30" x14ac:dyDescent="0.2">
      <c r="AD68452" s="22"/>
    </row>
    <row r="68453" spans="30:30" x14ac:dyDescent="0.2">
      <c r="AD68453" s="22"/>
    </row>
    <row r="68454" spans="30:30" x14ac:dyDescent="0.2">
      <c r="AD68454" s="22"/>
    </row>
    <row r="68455" spans="30:30" x14ac:dyDescent="0.2">
      <c r="AD68455" s="22"/>
    </row>
    <row r="68456" spans="30:30" x14ac:dyDescent="0.2">
      <c r="AD68456" s="22"/>
    </row>
    <row r="68457" spans="30:30" x14ac:dyDescent="0.2">
      <c r="AD68457" s="22"/>
    </row>
    <row r="68458" spans="30:30" x14ac:dyDescent="0.2">
      <c r="AD68458" s="22"/>
    </row>
    <row r="68459" spans="30:30" x14ac:dyDescent="0.2">
      <c r="AD68459" s="22"/>
    </row>
    <row r="68460" spans="30:30" x14ac:dyDescent="0.2">
      <c r="AD68460" s="22"/>
    </row>
    <row r="68461" spans="30:30" x14ac:dyDescent="0.2">
      <c r="AD68461" s="22"/>
    </row>
    <row r="68462" spans="30:30" x14ac:dyDescent="0.2">
      <c r="AD68462" s="22"/>
    </row>
    <row r="68463" spans="30:30" x14ac:dyDescent="0.2">
      <c r="AD68463" s="22"/>
    </row>
    <row r="68464" spans="30:30" x14ac:dyDescent="0.2">
      <c r="AD68464" s="22"/>
    </row>
    <row r="68465" spans="30:30" x14ac:dyDescent="0.2">
      <c r="AD68465" s="22"/>
    </row>
    <row r="68466" spans="30:30" x14ac:dyDescent="0.2">
      <c r="AD68466" s="22"/>
    </row>
    <row r="68467" spans="30:30" x14ac:dyDescent="0.2">
      <c r="AD68467" s="22"/>
    </row>
    <row r="68468" spans="30:30" x14ac:dyDescent="0.2">
      <c r="AD68468" s="22"/>
    </row>
    <row r="68469" spans="30:30" x14ac:dyDescent="0.2">
      <c r="AD68469" s="22"/>
    </row>
    <row r="68470" spans="30:30" x14ac:dyDescent="0.2">
      <c r="AD68470" s="22"/>
    </row>
    <row r="68471" spans="30:30" x14ac:dyDescent="0.2">
      <c r="AD68471" s="22"/>
    </row>
    <row r="68472" spans="30:30" x14ac:dyDescent="0.2">
      <c r="AD68472" s="22"/>
    </row>
    <row r="68473" spans="30:30" x14ac:dyDescent="0.2">
      <c r="AD68473" s="22"/>
    </row>
    <row r="68474" spans="30:30" x14ac:dyDescent="0.2">
      <c r="AD68474" s="22"/>
    </row>
    <row r="68475" spans="30:30" x14ac:dyDescent="0.2">
      <c r="AD68475" s="22"/>
    </row>
    <row r="68476" spans="30:30" x14ac:dyDescent="0.2">
      <c r="AD68476" s="22"/>
    </row>
    <row r="68477" spans="30:30" x14ac:dyDescent="0.2">
      <c r="AD68477" s="22"/>
    </row>
    <row r="68478" spans="30:30" x14ac:dyDescent="0.2">
      <c r="AD68478" s="22"/>
    </row>
    <row r="68479" spans="30:30" x14ac:dyDescent="0.2">
      <c r="AD68479" s="22"/>
    </row>
    <row r="68480" spans="30:30" x14ac:dyDescent="0.2">
      <c r="AD68480" s="22"/>
    </row>
    <row r="68481" spans="30:30" x14ac:dyDescent="0.2">
      <c r="AD68481" s="22"/>
    </row>
    <row r="68482" spans="30:30" x14ac:dyDescent="0.2">
      <c r="AD68482" s="22"/>
    </row>
    <row r="68483" spans="30:30" x14ac:dyDescent="0.2">
      <c r="AD68483" s="22"/>
    </row>
    <row r="68484" spans="30:30" x14ac:dyDescent="0.2">
      <c r="AD68484" s="22"/>
    </row>
    <row r="68485" spans="30:30" x14ac:dyDescent="0.2">
      <c r="AD68485" s="22"/>
    </row>
    <row r="68486" spans="30:30" x14ac:dyDescent="0.2">
      <c r="AD68486" s="22"/>
    </row>
    <row r="68487" spans="30:30" x14ac:dyDescent="0.2">
      <c r="AD68487" s="22"/>
    </row>
    <row r="68488" spans="30:30" x14ac:dyDescent="0.2">
      <c r="AD68488" s="22"/>
    </row>
    <row r="68489" spans="30:30" x14ac:dyDescent="0.2">
      <c r="AD68489" s="22"/>
    </row>
    <row r="68490" spans="30:30" x14ac:dyDescent="0.2">
      <c r="AD68490" s="22"/>
    </row>
    <row r="68491" spans="30:30" x14ac:dyDescent="0.2">
      <c r="AD68491" s="22"/>
    </row>
    <row r="68492" spans="30:30" x14ac:dyDescent="0.2">
      <c r="AD68492" s="22"/>
    </row>
    <row r="68493" spans="30:30" x14ac:dyDescent="0.2">
      <c r="AD68493" s="22"/>
    </row>
    <row r="68494" spans="30:30" x14ac:dyDescent="0.2">
      <c r="AD68494" s="22"/>
    </row>
    <row r="68495" spans="30:30" x14ac:dyDescent="0.2">
      <c r="AD68495" s="22"/>
    </row>
    <row r="68496" spans="30:30" x14ac:dyDescent="0.2">
      <c r="AD68496" s="22"/>
    </row>
    <row r="68497" spans="30:30" x14ac:dyDescent="0.2">
      <c r="AD68497" s="22"/>
    </row>
    <row r="68498" spans="30:30" x14ac:dyDescent="0.2">
      <c r="AD68498" s="22"/>
    </row>
    <row r="68499" spans="30:30" x14ac:dyDescent="0.2">
      <c r="AD68499" s="22"/>
    </row>
    <row r="68500" spans="30:30" x14ac:dyDescent="0.2">
      <c r="AD68500" s="22"/>
    </row>
    <row r="68501" spans="30:30" x14ac:dyDescent="0.2">
      <c r="AD68501" s="22"/>
    </row>
    <row r="68502" spans="30:30" x14ac:dyDescent="0.2">
      <c r="AD68502" s="22"/>
    </row>
    <row r="68503" spans="30:30" x14ac:dyDescent="0.2">
      <c r="AD68503" s="22"/>
    </row>
    <row r="68504" spans="30:30" x14ac:dyDescent="0.2">
      <c r="AD68504" s="22"/>
    </row>
    <row r="68505" spans="30:30" x14ac:dyDescent="0.2">
      <c r="AD68505" s="22"/>
    </row>
    <row r="68506" spans="30:30" x14ac:dyDescent="0.2">
      <c r="AD68506" s="22"/>
    </row>
    <row r="68507" spans="30:30" x14ac:dyDescent="0.2">
      <c r="AD68507" s="22"/>
    </row>
    <row r="68508" spans="30:30" x14ac:dyDescent="0.2">
      <c r="AD68508" s="22"/>
    </row>
    <row r="68509" spans="30:30" x14ac:dyDescent="0.2">
      <c r="AD68509" s="22"/>
    </row>
    <row r="68510" spans="30:30" x14ac:dyDescent="0.2">
      <c r="AD68510" s="22"/>
    </row>
    <row r="68511" spans="30:30" x14ac:dyDescent="0.2">
      <c r="AD68511" s="22"/>
    </row>
    <row r="68512" spans="30:30" x14ac:dyDescent="0.2">
      <c r="AD68512" s="22"/>
    </row>
    <row r="68513" spans="30:30" x14ac:dyDescent="0.2">
      <c r="AD68513" s="22"/>
    </row>
    <row r="68514" spans="30:30" x14ac:dyDescent="0.2">
      <c r="AD68514" s="22"/>
    </row>
    <row r="68515" spans="30:30" x14ac:dyDescent="0.2">
      <c r="AD68515" s="22"/>
    </row>
    <row r="68516" spans="30:30" x14ac:dyDescent="0.2">
      <c r="AD68516" s="22"/>
    </row>
    <row r="68517" spans="30:30" x14ac:dyDescent="0.2">
      <c r="AD68517" s="22"/>
    </row>
    <row r="68518" spans="30:30" x14ac:dyDescent="0.2">
      <c r="AD68518" s="22"/>
    </row>
    <row r="68519" spans="30:30" x14ac:dyDescent="0.2">
      <c r="AD68519" s="22"/>
    </row>
    <row r="68520" spans="30:30" x14ac:dyDescent="0.2">
      <c r="AD68520" s="22"/>
    </row>
    <row r="68521" spans="30:30" x14ac:dyDescent="0.2">
      <c r="AD68521" s="22"/>
    </row>
    <row r="68522" spans="30:30" x14ac:dyDescent="0.2">
      <c r="AD68522" s="22"/>
    </row>
    <row r="68523" spans="30:30" x14ac:dyDescent="0.2">
      <c r="AD68523" s="22"/>
    </row>
    <row r="68524" spans="30:30" x14ac:dyDescent="0.2">
      <c r="AD68524" s="22"/>
    </row>
    <row r="68525" spans="30:30" x14ac:dyDescent="0.2">
      <c r="AD68525" s="22"/>
    </row>
    <row r="68526" spans="30:30" x14ac:dyDescent="0.2">
      <c r="AD68526" s="22"/>
    </row>
    <row r="68527" spans="30:30" x14ac:dyDescent="0.2">
      <c r="AD68527" s="22"/>
    </row>
    <row r="68528" spans="30:30" x14ac:dyDescent="0.2">
      <c r="AD68528" s="22"/>
    </row>
    <row r="68529" spans="30:30" x14ac:dyDescent="0.2">
      <c r="AD68529" s="22"/>
    </row>
    <row r="68530" spans="30:30" x14ac:dyDescent="0.2">
      <c r="AD68530" s="22"/>
    </row>
    <row r="68531" spans="30:30" x14ac:dyDescent="0.2">
      <c r="AD68531" s="22"/>
    </row>
    <row r="68532" spans="30:30" x14ac:dyDescent="0.2">
      <c r="AD68532" s="22"/>
    </row>
    <row r="68533" spans="30:30" x14ac:dyDescent="0.2">
      <c r="AD68533" s="22"/>
    </row>
    <row r="68534" spans="30:30" x14ac:dyDescent="0.2">
      <c r="AD68534" s="22"/>
    </row>
    <row r="68535" spans="30:30" x14ac:dyDescent="0.2">
      <c r="AD68535" s="22"/>
    </row>
    <row r="68536" spans="30:30" x14ac:dyDescent="0.2">
      <c r="AD68536" s="22"/>
    </row>
    <row r="68537" spans="30:30" x14ac:dyDescent="0.2">
      <c r="AD68537" s="22"/>
    </row>
    <row r="68538" spans="30:30" x14ac:dyDescent="0.2">
      <c r="AD68538" s="22"/>
    </row>
    <row r="68539" spans="30:30" x14ac:dyDescent="0.2">
      <c r="AD68539" s="22"/>
    </row>
    <row r="68540" spans="30:30" x14ac:dyDescent="0.2">
      <c r="AD68540" s="22"/>
    </row>
    <row r="68541" spans="30:30" x14ac:dyDescent="0.2">
      <c r="AD68541" s="22"/>
    </row>
    <row r="68542" spans="30:30" x14ac:dyDescent="0.2">
      <c r="AD68542" s="22"/>
    </row>
    <row r="68543" spans="30:30" x14ac:dyDescent="0.2">
      <c r="AD68543" s="22"/>
    </row>
    <row r="68544" spans="30:30" x14ac:dyDescent="0.2">
      <c r="AD68544" s="22"/>
    </row>
    <row r="68545" spans="30:30" x14ac:dyDescent="0.2">
      <c r="AD68545" s="22"/>
    </row>
    <row r="68546" spans="30:30" x14ac:dyDescent="0.2">
      <c r="AD68546" s="22"/>
    </row>
    <row r="68547" spans="30:30" x14ac:dyDescent="0.2">
      <c r="AD68547" s="22"/>
    </row>
    <row r="68548" spans="30:30" x14ac:dyDescent="0.2">
      <c r="AD68548" s="22"/>
    </row>
    <row r="68549" spans="30:30" x14ac:dyDescent="0.2">
      <c r="AD68549" s="22"/>
    </row>
    <row r="68550" spans="30:30" x14ac:dyDescent="0.2">
      <c r="AD68550" s="22"/>
    </row>
    <row r="68551" spans="30:30" x14ac:dyDescent="0.2">
      <c r="AD68551" s="22"/>
    </row>
    <row r="68552" spans="30:30" x14ac:dyDescent="0.2">
      <c r="AD68552" s="22"/>
    </row>
    <row r="68553" spans="30:30" x14ac:dyDescent="0.2">
      <c r="AD68553" s="22"/>
    </row>
    <row r="68554" spans="30:30" x14ac:dyDescent="0.2">
      <c r="AD68554" s="22"/>
    </row>
    <row r="68555" spans="30:30" x14ac:dyDescent="0.2">
      <c r="AD68555" s="22"/>
    </row>
    <row r="68556" spans="30:30" x14ac:dyDescent="0.2">
      <c r="AD68556" s="22"/>
    </row>
    <row r="68557" spans="30:30" x14ac:dyDescent="0.2">
      <c r="AD68557" s="22"/>
    </row>
    <row r="68558" spans="30:30" x14ac:dyDescent="0.2">
      <c r="AD68558" s="22"/>
    </row>
    <row r="68559" spans="30:30" x14ac:dyDescent="0.2">
      <c r="AD68559" s="22"/>
    </row>
    <row r="68560" spans="30:30" x14ac:dyDescent="0.2">
      <c r="AD68560" s="22"/>
    </row>
    <row r="68561" spans="30:30" x14ac:dyDescent="0.2">
      <c r="AD68561" s="22"/>
    </row>
    <row r="68562" spans="30:30" x14ac:dyDescent="0.2">
      <c r="AD68562" s="22"/>
    </row>
    <row r="68563" spans="30:30" x14ac:dyDescent="0.2">
      <c r="AD68563" s="22"/>
    </row>
    <row r="68564" spans="30:30" x14ac:dyDescent="0.2">
      <c r="AD68564" s="22"/>
    </row>
    <row r="68565" spans="30:30" x14ac:dyDescent="0.2">
      <c r="AD68565" s="22"/>
    </row>
    <row r="68566" spans="30:30" x14ac:dyDescent="0.2">
      <c r="AD68566" s="22"/>
    </row>
    <row r="68567" spans="30:30" x14ac:dyDescent="0.2">
      <c r="AD68567" s="22"/>
    </row>
    <row r="68568" spans="30:30" x14ac:dyDescent="0.2">
      <c r="AD68568" s="22"/>
    </row>
    <row r="68569" spans="30:30" x14ac:dyDescent="0.2">
      <c r="AD68569" s="22"/>
    </row>
    <row r="68570" spans="30:30" x14ac:dyDescent="0.2">
      <c r="AD68570" s="22"/>
    </row>
    <row r="68571" spans="30:30" x14ac:dyDescent="0.2">
      <c r="AD68571" s="22"/>
    </row>
    <row r="68572" spans="30:30" x14ac:dyDescent="0.2">
      <c r="AD68572" s="22"/>
    </row>
    <row r="68573" spans="30:30" x14ac:dyDescent="0.2">
      <c r="AD68573" s="22"/>
    </row>
    <row r="68574" spans="30:30" x14ac:dyDescent="0.2">
      <c r="AD68574" s="22"/>
    </row>
    <row r="68575" spans="30:30" x14ac:dyDescent="0.2">
      <c r="AD68575" s="22"/>
    </row>
    <row r="68576" spans="30:30" x14ac:dyDescent="0.2">
      <c r="AD68576" s="22"/>
    </row>
    <row r="68577" spans="30:30" x14ac:dyDescent="0.2">
      <c r="AD68577" s="22"/>
    </row>
    <row r="68578" spans="30:30" x14ac:dyDescent="0.2">
      <c r="AD68578" s="22"/>
    </row>
    <row r="68579" spans="30:30" x14ac:dyDescent="0.2">
      <c r="AD68579" s="22"/>
    </row>
    <row r="68580" spans="30:30" x14ac:dyDescent="0.2">
      <c r="AD68580" s="22"/>
    </row>
    <row r="68581" spans="30:30" x14ac:dyDescent="0.2">
      <c r="AD68581" s="22"/>
    </row>
    <row r="68582" spans="30:30" x14ac:dyDescent="0.2">
      <c r="AD68582" s="22"/>
    </row>
    <row r="68583" spans="30:30" x14ac:dyDescent="0.2">
      <c r="AD68583" s="22"/>
    </row>
    <row r="68584" spans="30:30" x14ac:dyDescent="0.2">
      <c r="AD68584" s="22"/>
    </row>
    <row r="68585" spans="30:30" x14ac:dyDescent="0.2">
      <c r="AD68585" s="22"/>
    </row>
    <row r="68586" spans="30:30" x14ac:dyDescent="0.2">
      <c r="AD68586" s="22"/>
    </row>
    <row r="68587" spans="30:30" x14ac:dyDescent="0.2">
      <c r="AD68587" s="22"/>
    </row>
    <row r="68588" spans="30:30" x14ac:dyDescent="0.2">
      <c r="AD68588" s="22"/>
    </row>
    <row r="68589" spans="30:30" x14ac:dyDescent="0.2">
      <c r="AD68589" s="22"/>
    </row>
    <row r="68590" spans="30:30" x14ac:dyDescent="0.2">
      <c r="AD68590" s="22"/>
    </row>
    <row r="68591" spans="30:30" x14ac:dyDescent="0.2">
      <c r="AD68591" s="22"/>
    </row>
    <row r="68592" spans="30:30" x14ac:dyDescent="0.2">
      <c r="AD68592" s="22"/>
    </row>
    <row r="68593" spans="30:30" x14ac:dyDescent="0.2">
      <c r="AD68593" s="22"/>
    </row>
    <row r="68594" spans="30:30" x14ac:dyDescent="0.2">
      <c r="AD68594" s="22"/>
    </row>
    <row r="68595" spans="30:30" x14ac:dyDescent="0.2">
      <c r="AD68595" s="22"/>
    </row>
    <row r="68596" spans="30:30" x14ac:dyDescent="0.2">
      <c r="AD68596" s="22"/>
    </row>
    <row r="68597" spans="30:30" x14ac:dyDescent="0.2">
      <c r="AD68597" s="22"/>
    </row>
    <row r="68598" spans="30:30" x14ac:dyDescent="0.2">
      <c r="AD68598" s="22"/>
    </row>
    <row r="68599" spans="30:30" x14ac:dyDescent="0.2">
      <c r="AD68599" s="22"/>
    </row>
    <row r="68600" spans="30:30" x14ac:dyDescent="0.2">
      <c r="AD68600" s="22"/>
    </row>
    <row r="68601" spans="30:30" x14ac:dyDescent="0.2">
      <c r="AD68601" s="22"/>
    </row>
    <row r="68602" spans="30:30" x14ac:dyDescent="0.2">
      <c r="AD68602" s="22"/>
    </row>
    <row r="68603" spans="30:30" x14ac:dyDescent="0.2">
      <c r="AD68603" s="22"/>
    </row>
    <row r="68604" spans="30:30" x14ac:dyDescent="0.2">
      <c r="AD68604" s="22"/>
    </row>
    <row r="68605" spans="30:30" x14ac:dyDescent="0.2">
      <c r="AD68605" s="22"/>
    </row>
    <row r="68606" spans="30:30" x14ac:dyDescent="0.2">
      <c r="AD68606" s="22"/>
    </row>
    <row r="68607" spans="30:30" x14ac:dyDescent="0.2">
      <c r="AD68607" s="22"/>
    </row>
    <row r="68608" spans="30:30" x14ac:dyDescent="0.2">
      <c r="AD68608" s="22"/>
    </row>
    <row r="68609" spans="30:30" x14ac:dyDescent="0.2">
      <c r="AD68609" s="22"/>
    </row>
    <row r="68610" spans="30:30" x14ac:dyDescent="0.2">
      <c r="AD68610" s="22"/>
    </row>
    <row r="68611" spans="30:30" x14ac:dyDescent="0.2">
      <c r="AD68611" s="22"/>
    </row>
    <row r="68612" spans="30:30" x14ac:dyDescent="0.2">
      <c r="AD68612" s="22"/>
    </row>
    <row r="68613" spans="30:30" x14ac:dyDescent="0.2">
      <c r="AD68613" s="22"/>
    </row>
    <row r="68614" spans="30:30" x14ac:dyDescent="0.2">
      <c r="AD68614" s="22"/>
    </row>
    <row r="68615" spans="30:30" x14ac:dyDescent="0.2">
      <c r="AD68615" s="22"/>
    </row>
    <row r="68616" spans="30:30" x14ac:dyDescent="0.2">
      <c r="AD68616" s="22"/>
    </row>
    <row r="68617" spans="30:30" x14ac:dyDescent="0.2">
      <c r="AD68617" s="22"/>
    </row>
    <row r="68618" spans="30:30" x14ac:dyDescent="0.2">
      <c r="AD68618" s="22"/>
    </row>
    <row r="68619" spans="30:30" x14ac:dyDescent="0.2">
      <c r="AD68619" s="22"/>
    </row>
    <row r="68620" spans="30:30" x14ac:dyDescent="0.2">
      <c r="AD68620" s="22"/>
    </row>
    <row r="68621" spans="30:30" x14ac:dyDescent="0.2">
      <c r="AD68621" s="22"/>
    </row>
    <row r="68622" spans="30:30" x14ac:dyDescent="0.2">
      <c r="AD68622" s="22"/>
    </row>
    <row r="68623" spans="30:30" x14ac:dyDescent="0.2">
      <c r="AD68623" s="22"/>
    </row>
    <row r="68624" spans="30:30" x14ac:dyDescent="0.2">
      <c r="AD68624" s="22"/>
    </row>
    <row r="68625" spans="30:30" x14ac:dyDescent="0.2">
      <c r="AD68625" s="22"/>
    </row>
    <row r="68626" spans="30:30" x14ac:dyDescent="0.2">
      <c r="AD68626" s="22"/>
    </row>
    <row r="68627" spans="30:30" x14ac:dyDescent="0.2">
      <c r="AD68627" s="22"/>
    </row>
    <row r="68628" spans="30:30" x14ac:dyDescent="0.2">
      <c r="AD68628" s="22"/>
    </row>
    <row r="68629" spans="30:30" x14ac:dyDescent="0.2">
      <c r="AD68629" s="22"/>
    </row>
    <row r="68630" spans="30:30" x14ac:dyDescent="0.2">
      <c r="AD68630" s="22"/>
    </row>
    <row r="68631" spans="30:30" x14ac:dyDescent="0.2">
      <c r="AD68631" s="22"/>
    </row>
    <row r="68632" spans="30:30" x14ac:dyDescent="0.2">
      <c r="AD68632" s="22"/>
    </row>
    <row r="68633" spans="30:30" x14ac:dyDescent="0.2">
      <c r="AD68633" s="22"/>
    </row>
    <row r="68634" spans="30:30" x14ac:dyDescent="0.2">
      <c r="AD68634" s="22"/>
    </row>
    <row r="68635" spans="30:30" x14ac:dyDescent="0.2">
      <c r="AD68635" s="22"/>
    </row>
    <row r="68636" spans="30:30" x14ac:dyDescent="0.2">
      <c r="AD68636" s="22"/>
    </row>
    <row r="68637" spans="30:30" x14ac:dyDescent="0.2">
      <c r="AD68637" s="22"/>
    </row>
    <row r="68638" spans="30:30" x14ac:dyDescent="0.2">
      <c r="AD68638" s="22"/>
    </row>
    <row r="68639" spans="30:30" x14ac:dyDescent="0.2">
      <c r="AD68639" s="22"/>
    </row>
    <row r="68640" spans="30:30" x14ac:dyDescent="0.2">
      <c r="AD68640" s="22"/>
    </row>
    <row r="68641" spans="30:30" x14ac:dyDescent="0.2">
      <c r="AD68641" s="22"/>
    </row>
    <row r="68642" spans="30:30" x14ac:dyDescent="0.2">
      <c r="AD68642" s="22"/>
    </row>
    <row r="68643" spans="30:30" x14ac:dyDescent="0.2">
      <c r="AD68643" s="22"/>
    </row>
    <row r="68644" spans="30:30" x14ac:dyDescent="0.2">
      <c r="AD68644" s="22"/>
    </row>
    <row r="68645" spans="30:30" x14ac:dyDescent="0.2">
      <c r="AD68645" s="22"/>
    </row>
    <row r="68646" spans="30:30" x14ac:dyDescent="0.2">
      <c r="AD68646" s="22"/>
    </row>
    <row r="68647" spans="30:30" x14ac:dyDescent="0.2">
      <c r="AD68647" s="22"/>
    </row>
    <row r="68648" spans="30:30" x14ac:dyDescent="0.2">
      <c r="AD68648" s="22"/>
    </row>
    <row r="68649" spans="30:30" x14ac:dyDescent="0.2">
      <c r="AD68649" s="22"/>
    </row>
    <row r="68650" spans="30:30" x14ac:dyDescent="0.2">
      <c r="AD68650" s="22"/>
    </row>
    <row r="68651" spans="30:30" x14ac:dyDescent="0.2">
      <c r="AD68651" s="22"/>
    </row>
    <row r="68652" spans="30:30" x14ac:dyDescent="0.2">
      <c r="AD68652" s="22"/>
    </row>
    <row r="68653" spans="30:30" x14ac:dyDescent="0.2">
      <c r="AD68653" s="22"/>
    </row>
    <row r="68654" spans="30:30" x14ac:dyDescent="0.2">
      <c r="AD68654" s="22"/>
    </row>
    <row r="68655" spans="30:30" x14ac:dyDescent="0.2">
      <c r="AD68655" s="22"/>
    </row>
    <row r="68656" spans="30:30" x14ac:dyDescent="0.2">
      <c r="AD68656" s="22"/>
    </row>
    <row r="68657" spans="30:30" x14ac:dyDescent="0.2">
      <c r="AD68657" s="22"/>
    </row>
    <row r="68658" spans="30:30" x14ac:dyDescent="0.2">
      <c r="AD68658" s="22"/>
    </row>
    <row r="68659" spans="30:30" x14ac:dyDescent="0.2">
      <c r="AD68659" s="22"/>
    </row>
    <row r="68660" spans="30:30" x14ac:dyDescent="0.2">
      <c r="AD68660" s="22"/>
    </row>
    <row r="68661" spans="30:30" x14ac:dyDescent="0.2">
      <c r="AD68661" s="22"/>
    </row>
    <row r="68662" spans="30:30" x14ac:dyDescent="0.2">
      <c r="AD68662" s="22"/>
    </row>
    <row r="68663" spans="30:30" x14ac:dyDescent="0.2">
      <c r="AD68663" s="22"/>
    </row>
    <row r="68664" spans="30:30" x14ac:dyDescent="0.2">
      <c r="AD68664" s="22"/>
    </row>
    <row r="68665" spans="30:30" x14ac:dyDescent="0.2">
      <c r="AD68665" s="22"/>
    </row>
    <row r="68666" spans="30:30" x14ac:dyDescent="0.2">
      <c r="AD68666" s="22"/>
    </row>
    <row r="68667" spans="30:30" x14ac:dyDescent="0.2">
      <c r="AD68667" s="22"/>
    </row>
    <row r="68668" spans="30:30" x14ac:dyDescent="0.2">
      <c r="AD68668" s="22"/>
    </row>
    <row r="68669" spans="30:30" x14ac:dyDescent="0.2">
      <c r="AD68669" s="22"/>
    </row>
    <row r="68670" spans="30:30" x14ac:dyDescent="0.2">
      <c r="AD68670" s="22"/>
    </row>
    <row r="68671" spans="30:30" x14ac:dyDescent="0.2">
      <c r="AD68671" s="22"/>
    </row>
    <row r="68672" spans="30:30" x14ac:dyDescent="0.2">
      <c r="AD68672" s="22"/>
    </row>
    <row r="68673" spans="30:30" x14ac:dyDescent="0.2">
      <c r="AD68673" s="22"/>
    </row>
    <row r="68674" spans="30:30" x14ac:dyDescent="0.2">
      <c r="AD68674" s="22"/>
    </row>
    <row r="68675" spans="30:30" x14ac:dyDescent="0.2">
      <c r="AD68675" s="22"/>
    </row>
    <row r="68676" spans="30:30" x14ac:dyDescent="0.2">
      <c r="AD68676" s="22"/>
    </row>
    <row r="68677" spans="30:30" x14ac:dyDescent="0.2">
      <c r="AD68677" s="22"/>
    </row>
    <row r="68678" spans="30:30" x14ac:dyDescent="0.2">
      <c r="AD68678" s="22"/>
    </row>
    <row r="68679" spans="30:30" x14ac:dyDescent="0.2">
      <c r="AD68679" s="22"/>
    </row>
    <row r="68680" spans="30:30" x14ac:dyDescent="0.2">
      <c r="AD68680" s="22"/>
    </row>
    <row r="68681" spans="30:30" x14ac:dyDescent="0.2">
      <c r="AD68681" s="22"/>
    </row>
    <row r="68682" spans="30:30" x14ac:dyDescent="0.2">
      <c r="AD68682" s="22"/>
    </row>
    <row r="68683" spans="30:30" x14ac:dyDescent="0.2">
      <c r="AD68683" s="22"/>
    </row>
    <row r="68684" spans="30:30" x14ac:dyDescent="0.2">
      <c r="AD68684" s="22"/>
    </row>
    <row r="68685" spans="30:30" x14ac:dyDescent="0.2">
      <c r="AD68685" s="22"/>
    </row>
    <row r="68686" spans="30:30" x14ac:dyDescent="0.2">
      <c r="AD68686" s="22"/>
    </row>
    <row r="68687" spans="30:30" x14ac:dyDescent="0.2">
      <c r="AD68687" s="22"/>
    </row>
    <row r="68688" spans="30:30" x14ac:dyDescent="0.2">
      <c r="AD68688" s="22"/>
    </row>
    <row r="68689" spans="30:30" x14ac:dyDescent="0.2">
      <c r="AD68689" s="22"/>
    </row>
    <row r="68690" spans="30:30" x14ac:dyDescent="0.2">
      <c r="AD68690" s="22"/>
    </row>
    <row r="68691" spans="30:30" x14ac:dyDescent="0.2">
      <c r="AD68691" s="22"/>
    </row>
    <row r="68692" spans="30:30" x14ac:dyDescent="0.2">
      <c r="AD68692" s="22"/>
    </row>
    <row r="68693" spans="30:30" x14ac:dyDescent="0.2">
      <c r="AD68693" s="22"/>
    </row>
    <row r="68694" spans="30:30" x14ac:dyDescent="0.2">
      <c r="AD68694" s="22"/>
    </row>
    <row r="68695" spans="30:30" x14ac:dyDescent="0.2">
      <c r="AD68695" s="22"/>
    </row>
    <row r="68696" spans="30:30" x14ac:dyDescent="0.2">
      <c r="AD68696" s="22"/>
    </row>
    <row r="68697" spans="30:30" x14ac:dyDescent="0.2">
      <c r="AD68697" s="22"/>
    </row>
    <row r="68698" spans="30:30" x14ac:dyDescent="0.2">
      <c r="AD68698" s="22"/>
    </row>
    <row r="68699" spans="30:30" x14ac:dyDescent="0.2">
      <c r="AD68699" s="22"/>
    </row>
    <row r="68700" spans="30:30" x14ac:dyDescent="0.2">
      <c r="AD68700" s="22"/>
    </row>
    <row r="68701" spans="30:30" x14ac:dyDescent="0.2">
      <c r="AD68701" s="22"/>
    </row>
    <row r="68702" spans="30:30" x14ac:dyDescent="0.2">
      <c r="AD68702" s="22"/>
    </row>
    <row r="68703" spans="30:30" x14ac:dyDescent="0.2">
      <c r="AD68703" s="22"/>
    </row>
    <row r="68704" spans="30:30" x14ac:dyDescent="0.2">
      <c r="AD68704" s="22"/>
    </row>
    <row r="68705" spans="30:30" x14ac:dyDescent="0.2">
      <c r="AD68705" s="22"/>
    </row>
    <row r="68706" spans="30:30" x14ac:dyDescent="0.2">
      <c r="AD68706" s="22"/>
    </row>
    <row r="68707" spans="30:30" x14ac:dyDescent="0.2">
      <c r="AD68707" s="22"/>
    </row>
    <row r="68708" spans="30:30" x14ac:dyDescent="0.2">
      <c r="AD68708" s="22"/>
    </row>
    <row r="68709" spans="30:30" x14ac:dyDescent="0.2">
      <c r="AD68709" s="22"/>
    </row>
    <row r="68710" spans="30:30" x14ac:dyDescent="0.2">
      <c r="AD68710" s="22"/>
    </row>
    <row r="68711" spans="30:30" x14ac:dyDescent="0.2">
      <c r="AD68711" s="22"/>
    </row>
    <row r="68712" spans="30:30" x14ac:dyDescent="0.2">
      <c r="AD68712" s="22"/>
    </row>
    <row r="68713" spans="30:30" x14ac:dyDescent="0.2">
      <c r="AD68713" s="22"/>
    </row>
    <row r="68714" spans="30:30" x14ac:dyDescent="0.2">
      <c r="AD68714" s="22"/>
    </row>
    <row r="68715" spans="30:30" x14ac:dyDescent="0.2">
      <c r="AD68715" s="22"/>
    </row>
    <row r="68716" spans="30:30" x14ac:dyDescent="0.2">
      <c r="AD68716" s="22"/>
    </row>
    <row r="68717" spans="30:30" x14ac:dyDescent="0.2">
      <c r="AD68717" s="22"/>
    </row>
    <row r="68718" spans="30:30" x14ac:dyDescent="0.2">
      <c r="AD68718" s="22"/>
    </row>
    <row r="68719" spans="30:30" x14ac:dyDescent="0.2">
      <c r="AD68719" s="22"/>
    </row>
    <row r="68720" spans="30:30" x14ac:dyDescent="0.2">
      <c r="AD68720" s="22"/>
    </row>
    <row r="68721" spans="30:30" x14ac:dyDescent="0.2">
      <c r="AD68721" s="22"/>
    </row>
    <row r="68722" spans="30:30" x14ac:dyDescent="0.2">
      <c r="AD68722" s="22"/>
    </row>
    <row r="68723" spans="30:30" x14ac:dyDescent="0.2">
      <c r="AD68723" s="22"/>
    </row>
    <row r="68724" spans="30:30" x14ac:dyDescent="0.2">
      <c r="AD68724" s="22"/>
    </row>
    <row r="68725" spans="30:30" x14ac:dyDescent="0.2">
      <c r="AD68725" s="22"/>
    </row>
    <row r="68726" spans="30:30" x14ac:dyDescent="0.2">
      <c r="AD68726" s="22"/>
    </row>
    <row r="68727" spans="30:30" x14ac:dyDescent="0.2">
      <c r="AD68727" s="22"/>
    </row>
    <row r="68728" spans="30:30" x14ac:dyDescent="0.2">
      <c r="AD68728" s="22"/>
    </row>
    <row r="68729" spans="30:30" x14ac:dyDescent="0.2">
      <c r="AD68729" s="22"/>
    </row>
    <row r="68730" spans="30:30" x14ac:dyDescent="0.2">
      <c r="AD68730" s="22"/>
    </row>
    <row r="68731" spans="30:30" x14ac:dyDescent="0.2">
      <c r="AD68731" s="22"/>
    </row>
    <row r="68732" spans="30:30" x14ac:dyDescent="0.2">
      <c r="AD68732" s="22"/>
    </row>
    <row r="68733" spans="30:30" x14ac:dyDescent="0.2">
      <c r="AD68733" s="22"/>
    </row>
    <row r="68734" spans="30:30" x14ac:dyDescent="0.2">
      <c r="AD68734" s="22"/>
    </row>
    <row r="68735" spans="30:30" x14ac:dyDescent="0.2">
      <c r="AD68735" s="22"/>
    </row>
    <row r="68736" spans="30:30" x14ac:dyDescent="0.2">
      <c r="AD68736" s="22"/>
    </row>
    <row r="68737" spans="30:30" x14ac:dyDescent="0.2">
      <c r="AD68737" s="22"/>
    </row>
    <row r="68738" spans="30:30" x14ac:dyDescent="0.2">
      <c r="AD68738" s="22"/>
    </row>
    <row r="68739" spans="30:30" x14ac:dyDescent="0.2">
      <c r="AD68739" s="22"/>
    </row>
    <row r="68740" spans="30:30" x14ac:dyDescent="0.2">
      <c r="AD68740" s="22"/>
    </row>
    <row r="68741" spans="30:30" x14ac:dyDescent="0.2">
      <c r="AD68741" s="22"/>
    </row>
    <row r="68742" spans="30:30" x14ac:dyDescent="0.2">
      <c r="AD68742" s="22"/>
    </row>
    <row r="68743" spans="30:30" x14ac:dyDescent="0.2">
      <c r="AD68743" s="22"/>
    </row>
    <row r="68744" spans="30:30" x14ac:dyDescent="0.2">
      <c r="AD68744" s="22"/>
    </row>
    <row r="68745" spans="30:30" x14ac:dyDescent="0.2">
      <c r="AD68745" s="22"/>
    </row>
    <row r="68746" spans="30:30" x14ac:dyDescent="0.2">
      <c r="AD68746" s="22"/>
    </row>
    <row r="68747" spans="30:30" x14ac:dyDescent="0.2">
      <c r="AD68747" s="22"/>
    </row>
    <row r="68748" spans="30:30" x14ac:dyDescent="0.2">
      <c r="AD68748" s="22"/>
    </row>
    <row r="68749" spans="30:30" x14ac:dyDescent="0.2">
      <c r="AD68749" s="22"/>
    </row>
    <row r="68750" spans="30:30" x14ac:dyDescent="0.2">
      <c r="AD68750" s="22"/>
    </row>
    <row r="68751" spans="30:30" x14ac:dyDescent="0.2">
      <c r="AD68751" s="22"/>
    </row>
    <row r="68752" spans="30:30" x14ac:dyDescent="0.2">
      <c r="AD68752" s="22"/>
    </row>
    <row r="68753" spans="30:30" x14ac:dyDescent="0.2">
      <c r="AD68753" s="22"/>
    </row>
    <row r="68754" spans="30:30" x14ac:dyDescent="0.2">
      <c r="AD68754" s="22"/>
    </row>
    <row r="68755" spans="30:30" x14ac:dyDescent="0.2">
      <c r="AD68755" s="22"/>
    </row>
    <row r="68756" spans="30:30" x14ac:dyDescent="0.2">
      <c r="AD68756" s="22"/>
    </row>
    <row r="68757" spans="30:30" x14ac:dyDescent="0.2">
      <c r="AD68757" s="22"/>
    </row>
    <row r="68758" spans="30:30" x14ac:dyDescent="0.2">
      <c r="AD68758" s="22"/>
    </row>
    <row r="68759" spans="30:30" x14ac:dyDescent="0.2">
      <c r="AD68759" s="22"/>
    </row>
    <row r="68760" spans="30:30" x14ac:dyDescent="0.2">
      <c r="AD68760" s="22"/>
    </row>
    <row r="68761" spans="30:30" x14ac:dyDescent="0.2">
      <c r="AD68761" s="22"/>
    </row>
    <row r="68762" spans="30:30" x14ac:dyDescent="0.2">
      <c r="AD68762" s="22"/>
    </row>
    <row r="68763" spans="30:30" x14ac:dyDescent="0.2">
      <c r="AD68763" s="22"/>
    </row>
    <row r="68764" spans="30:30" x14ac:dyDescent="0.2">
      <c r="AD68764" s="22"/>
    </row>
    <row r="68765" spans="30:30" x14ac:dyDescent="0.2">
      <c r="AD68765" s="22"/>
    </row>
    <row r="68766" spans="30:30" x14ac:dyDescent="0.2">
      <c r="AD68766" s="22"/>
    </row>
    <row r="68767" spans="30:30" x14ac:dyDescent="0.2">
      <c r="AD68767" s="22"/>
    </row>
    <row r="68768" spans="30:30" x14ac:dyDescent="0.2">
      <c r="AD68768" s="22"/>
    </row>
    <row r="68769" spans="30:30" x14ac:dyDescent="0.2">
      <c r="AD68769" s="22"/>
    </row>
    <row r="68770" spans="30:30" x14ac:dyDescent="0.2">
      <c r="AD68770" s="22"/>
    </row>
    <row r="68771" spans="30:30" x14ac:dyDescent="0.2">
      <c r="AD68771" s="22"/>
    </row>
    <row r="68772" spans="30:30" x14ac:dyDescent="0.2">
      <c r="AD68772" s="22"/>
    </row>
    <row r="68773" spans="30:30" x14ac:dyDescent="0.2">
      <c r="AD68773" s="22"/>
    </row>
    <row r="68774" spans="30:30" x14ac:dyDescent="0.2">
      <c r="AD68774" s="22"/>
    </row>
    <row r="68775" spans="30:30" x14ac:dyDescent="0.2">
      <c r="AD68775" s="22"/>
    </row>
    <row r="68776" spans="30:30" x14ac:dyDescent="0.2">
      <c r="AD68776" s="22"/>
    </row>
    <row r="68777" spans="30:30" x14ac:dyDescent="0.2">
      <c r="AD68777" s="22"/>
    </row>
    <row r="68778" spans="30:30" x14ac:dyDescent="0.2">
      <c r="AD68778" s="22"/>
    </row>
    <row r="68779" spans="30:30" x14ac:dyDescent="0.2">
      <c r="AD68779" s="22"/>
    </row>
    <row r="68780" spans="30:30" x14ac:dyDescent="0.2">
      <c r="AD68780" s="22"/>
    </row>
    <row r="68781" spans="30:30" x14ac:dyDescent="0.2">
      <c r="AD68781" s="22"/>
    </row>
    <row r="68782" spans="30:30" x14ac:dyDescent="0.2">
      <c r="AD68782" s="22"/>
    </row>
    <row r="68783" spans="30:30" x14ac:dyDescent="0.2">
      <c r="AD68783" s="22"/>
    </row>
    <row r="68784" spans="30:30" x14ac:dyDescent="0.2">
      <c r="AD68784" s="22"/>
    </row>
    <row r="68785" spans="30:30" x14ac:dyDescent="0.2">
      <c r="AD68785" s="22"/>
    </row>
    <row r="68786" spans="30:30" x14ac:dyDescent="0.2">
      <c r="AD68786" s="22"/>
    </row>
    <row r="68787" spans="30:30" x14ac:dyDescent="0.2">
      <c r="AD68787" s="22"/>
    </row>
    <row r="68788" spans="30:30" x14ac:dyDescent="0.2">
      <c r="AD68788" s="22"/>
    </row>
    <row r="68789" spans="30:30" x14ac:dyDescent="0.2">
      <c r="AD68789" s="22"/>
    </row>
    <row r="68790" spans="30:30" x14ac:dyDescent="0.2">
      <c r="AD68790" s="22"/>
    </row>
    <row r="68791" spans="30:30" x14ac:dyDescent="0.2">
      <c r="AD68791" s="22"/>
    </row>
    <row r="68792" spans="30:30" x14ac:dyDescent="0.2">
      <c r="AD68792" s="22"/>
    </row>
    <row r="68793" spans="30:30" x14ac:dyDescent="0.2">
      <c r="AD68793" s="22"/>
    </row>
    <row r="68794" spans="30:30" x14ac:dyDescent="0.2">
      <c r="AD68794" s="22"/>
    </row>
    <row r="68795" spans="30:30" x14ac:dyDescent="0.2">
      <c r="AD68795" s="22"/>
    </row>
    <row r="68796" spans="30:30" x14ac:dyDescent="0.2">
      <c r="AD68796" s="22"/>
    </row>
    <row r="68797" spans="30:30" x14ac:dyDescent="0.2">
      <c r="AD68797" s="22"/>
    </row>
    <row r="68798" spans="30:30" x14ac:dyDescent="0.2">
      <c r="AD68798" s="22"/>
    </row>
    <row r="68799" spans="30:30" x14ac:dyDescent="0.2">
      <c r="AD68799" s="22"/>
    </row>
    <row r="68800" spans="30:30" x14ac:dyDescent="0.2">
      <c r="AD68800" s="22"/>
    </row>
    <row r="68801" spans="30:30" x14ac:dyDescent="0.2">
      <c r="AD68801" s="22"/>
    </row>
    <row r="68802" spans="30:30" x14ac:dyDescent="0.2">
      <c r="AD68802" s="22"/>
    </row>
    <row r="68803" spans="30:30" x14ac:dyDescent="0.2">
      <c r="AD68803" s="22"/>
    </row>
    <row r="68804" spans="30:30" x14ac:dyDescent="0.2">
      <c r="AD68804" s="22"/>
    </row>
    <row r="68805" spans="30:30" x14ac:dyDescent="0.2">
      <c r="AD68805" s="22"/>
    </row>
    <row r="68806" spans="30:30" x14ac:dyDescent="0.2">
      <c r="AD68806" s="22"/>
    </row>
    <row r="68807" spans="30:30" x14ac:dyDescent="0.2">
      <c r="AD68807" s="22"/>
    </row>
    <row r="68808" spans="30:30" x14ac:dyDescent="0.2">
      <c r="AD68808" s="22"/>
    </row>
    <row r="68809" spans="30:30" x14ac:dyDescent="0.2">
      <c r="AD68809" s="22"/>
    </row>
    <row r="68810" spans="30:30" x14ac:dyDescent="0.2">
      <c r="AD68810" s="22"/>
    </row>
    <row r="68811" spans="30:30" x14ac:dyDescent="0.2">
      <c r="AD68811" s="22"/>
    </row>
    <row r="68812" spans="30:30" x14ac:dyDescent="0.2">
      <c r="AD68812" s="22"/>
    </row>
    <row r="68813" spans="30:30" x14ac:dyDescent="0.2">
      <c r="AD68813" s="22"/>
    </row>
    <row r="68814" spans="30:30" x14ac:dyDescent="0.2">
      <c r="AD68814" s="22"/>
    </row>
    <row r="68815" spans="30:30" x14ac:dyDescent="0.2">
      <c r="AD68815" s="22"/>
    </row>
    <row r="68816" spans="30:30" x14ac:dyDescent="0.2">
      <c r="AD68816" s="22"/>
    </row>
    <row r="68817" spans="30:30" x14ac:dyDescent="0.2">
      <c r="AD68817" s="22"/>
    </row>
    <row r="68818" spans="30:30" x14ac:dyDescent="0.2">
      <c r="AD68818" s="22"/>
    </row>
    <row r="68819" spans="30:30" x14ac:dyDescent="0.2">
      <c r="AD68819" s="22"/>
    </row>
    <row r="68820" spans="30:30" x14ac:dyDescent="0.2">
      <c r="AD68820" s="22"/>
    </row>
    <row r="68821" spans="30:30" x14ac:dyDescent="0.2">
      <c r="AD68821" s="22"/>
    </row>
    <row r="68822" spans="30:30" x14ac:dyDescent="0.2">
      <c r="AD68822" s="22"/>
    </row>
    <row r="68823" spans="30:30" x14ac:dyDescent="0.2">
      <c r="AD68823" s="22"/>
    </row>
    <row r="68824" spans="30:30" x14ac:dyDescent="0.2">
      <c r="AD68824" s="22"/>
    </row>
    <row r="68825" spans="30:30" x14ac:dyDescent="0.2">
      <c r="AD68825" s="22"/>
    </row>
    <row r="68826" spans="30:30" x14ac:dyDescent="0.2">
      <c r="AD68826" s="22"/>
    </row>
    <row r="68827" spans="30:30" x14ac:dyDescent="0.2">
      <c r="AD68827" s="22"/>
    </row>
    <row r="68828" spans="30:30" x14ac:dyDescent="0.2">
      <c r="AD68828" s="22"/>
    </row>
    <row r="68829" spans="30:30" x14ac:dyDescent="0.2">
      <c r="AD68829" s="22"/>
    </row>
    <row r="68830" spans="30:30" x14ac:dyDescent="0.2">
      <c r="AD68830" s="22"/>
    </row>
    <row r="68831" spans="30:30" x14ac:dyDescent="0.2">
      <c r="AD68831" s="22"/>
    </row>
    <row r="68832" spans="30:30" x14ac:dyDescent="0.2">
      <c r="AD68832" s="22"/>
    </row>
    <row r="68833" spans="30:30" x14ac:dyDescent="0.2">
      <c r="AD68833" s="22"/>
    </row>
    <row r="68834" spans="30:30" x14ac:dyDescent="0.2">
      <c r="AD68834" s="22"/>
    </row>
    <row r="68835" spans="30:30" x14ac:dyDescent="0.2">
      <c r="AD68835" s="22"/>
    </row>
    <row r="68836" spans="30:30" x14ac:dyDescent="0.2">
      <c r="AD68836" s="22"/>
    </row>
    <row r="68837" spans="30:30" x14ac:dyDescent="0.2">
      <c r="AD68837" s="22"/>
    </row>
    <row r="68838" spans="30:30" x14ac:dyDescent="0.2">
      <c r="AD68838" s="22"/>
    </row>
    <row r="68839" spans="30:30" x14ac:dyDescent="0.2">
      <c r="AD68839" s="22"/>
    </row>
    <row r="68840" spans="30:30" x14ac:dyDescent="0.2">
      <c r="AD68840" s="22"/>
    </row>
    <row r="68841" spans="30:30" x14ac:dyDescent="0.2">
      <c r="AD68841" s="22"/>
    </row>
    <row r="68842" spans="30:30" x14ac:dyDescent="0.2">
      <c r="AD68842" s="22"/>
    </row>
    <row r="68843" spans="30:30" x14ac:dyDescent="0.2">
      <c r="AD68843" s="22"/>
    </row>
    <row r="68844" spans="30:30" x14ac:dyDescent="0.2">
      <c r="AD68844" s="22"/>
    </row>
    <row r="68845" spans="30:30" x14ac:dyDescent="0.2">
      <c r="AD68845" s="22"/>
    </row>
    <row r="68846" spans="30:30" x14ac:dyDescent="0.2">
      <c r="AD68846" s="22"/>
    </row>
    <row r="68847" spans="30:30" x14ac:dyDescent="0.2">
      <c r="AD68847" s="22"/>
    </row>
    <row r="68848" spans="30:30" x14ac:dyDescent="0.2">
      <c r="AD68848" s="22"/>
    </row>
    <row r="68849" spans="30:30" x14ac:dyDescent="0.2">
      <c r="AD68849" s="22"/>
    </row>
    <row r="68850" spans="30:30" x14ac:dyDescent="0.2">
      <c r="AD68850" s="22"/>
    </row>
    <row r="68851" spans="30:30" x14ac:dyDescent="0.2">
      <c r="AD68851" s="22"/>
    </row>
    <row r="68852" spans="30:30" x14ac:dyDescent="0.2">
      <c r="AD68852" s="22"/>
    </row>
    <row r="68853" spans="30:30" x14ac:dyDescent="0.2">
      <c r="AD68853" s="22"/>
    </row>
    <row r="68854" spans="30:30" x14ac:dyDescent="0.2">
      <c r="AD68854" s="22"/>
    </row>
    <row r="68855" spans="30:30" x14ac:dyDescent="0.2">
      <c r="AD68855" s="22"/>
    </row>
    <row r="68856" spans="30:30" x14ac:dyDescent="0.2">
      <c r="AD68856" s="22"/>
    </row>
    <row r="68857" spans="30:30" x14ac:dyDescent="0.2">
      <c r="AD68857" s="22"/>
    </row>
    <row r="68858" spans="30:30" x14ac:dyDescent="0.2">
      <c r="AD68858" s="22"/>
    </row>
    <row r="68859" spans="30:30" x14ac:dyDescent="0.2">
      <c r="AD68859" s="22"/>
    </row>
    <row r="68860" spans="30:30" x14ac:dyDescent="0.2">
      <c r="AD68860" s="22"/>
    </row>
    <row r="68861" spans="30:30" x14ac:dyDescent="0.2">
      <c r="AD68861" s="22"/>
    </row>
    <row r="68862" spans="30:30" x14ac:dyDescent="0.2">
      <c r="AD68862" s="22"/>
    </row>
    <row r="68863" spans="30:30" x14ac:dyDescent="0.2">
      <c r="AD68863" s="22"/>
    </row>
    <row r="68864" spans="30:30" x14ac:dyDescent="0.2">
      <c r="AD68864" s="22"/>
    </row>
    <row r="68865" spans="30:30" x14ac:dyDescent="0.2">
      <c r="AD68865" s="22"/>
    </row>
    <row r="68866" spans="30:30" x14ac:dyDescent="0.2">
      <c r="AD68866" s="22"/>
    </row>
    <row r="68867" spans="30:30" x14ac:dyDescent="0.2">
      <c r="AD68867" s="22"/>
    </row>
    <row r="68868" spans="30:30" x14ac:dyDescent="0.2">
      <c r="AD68868" s="22"/>
    </row>
    <row r="68869" spans="30:30" x14ac:dyDescent="0.2">
      <c r="AD68869" s="22"/>
    </row>
    <row r="68870" spans="30:30" x14ac:dyDescent="0.2">
      <c r="AD68870" s="22"/>
    </row>
    <row r="68871" spans="30:30" x14ac:dyDescent="0.2">
      <c r="AD68871" s="22"/>
    </row>
    <row r="68872" spans="30:30" x14ac:dyDescent="0.2">
      <c r="AD68872" s="22"/>
    </row>
    <row r="68873" spans="30:30" x14ac:dyDescent="0.2">
      <c r="AD68873" s="22"/>
    </row>
    <row r="68874" spans="30:30" x14ac:dyDescent="0.2">
      <c r="AD68874" s="22"/>
    </row>
    <row r="68875" spans="30:30" x14ac:dyDescent="0.2">
      <c r="AD68875" s="22"/>
    </row>
    <row r="68876" spans="30:30" x14ac:dyDescent="0.2">
      <c r="AD68876" s="22"/>
    </row>
    <row r="68877" spans="30:30" x14ac:dyDescent="0.2">
      <c r="AD68877" s="22"/>
    </row>
    <row r="68878" spans="30:30" x14ac:dyDescent="0.2">
      <c r="AD68878" s="22"/>
    </row>
    <row r="68879" spans="30:30" x14ac:dyDescent="0.2">
      <c r="AD68879" s="22"/>
    </row>
    <row r="68880" spans="30:30" x14ac:dyDescent="0.2">
      <c r="AD68880" s="22"/>
    </row>
    <row r="68881" spans="30:30" x14ac:dyDescent="0.2">
      <c r="AD68881" s="22"/>
    </row>
    <row r="68882" spans="30:30" x14ac:dyDescent="0.2">
      <c r="AD68882" s="22"/>
    </row>
    <row r="68883" spans="30:30" x14ac:dyDescent="0.2">
      <c r="AD68883" s="22"/>
    </row>
    <row r="68884" spans="30:30" x14ac:dyDescent="0.2">
      <c r="AD68884" s="22"/>
    </row>
    <row r="68885" spans="30:30" x14ac:dyDescent="0.2">
      <c r="AD68885" s="22"/>
    </row>
    <row r="68886" spans="30:30" x14ac:dyDescent="0.2">
      <c r="AD68886" s="22"/>
    </row>
    <row r="68887" spans="30:30" x14ac:dyDescent="0.2">
      <c r="AD68887" s="22"/>
    </row>
    <row r="68888" spans="30:30" x14ac:dyDescent="0.2">
      <c r="AD68888" s="22"/>
    </row>
    <row r="68889" spans="30:30" x14ac:dyDescent="0.2">
      <c r="AD68889" s="22"/>
    </row>
    <row r="68890" spans="30:30" x14ac:dyDescent="0.2">
      <c r="AD68890" s="22"/>
    </row>
    <row r="68891" spans="30:30" x14ac:dyDescent="0.2">
      <c r="AD68891" s="22"/>
    </row>
    <row r="68892" spans="30:30" x14ac:dyDescent="0.2">
      <c r="AD68892" s="22"/>
    </row>
    <row r="68893" spans="30:30" x14ac:dyDescent="0.2">
      <c r="AD68893" s="22"/>
    </row>
    <row r="68894" spans="30:30" x14ac:dyDescent="0.2">
      <c r="AD68894" s="22"/>
    </row>
    <row r="68895" spans="30:30" x14ac:dyDescent="0.2">
      <c r="AD68895" s="22"/>
    </row>
    <row r="68896" spans="30:30" x14ac:dyDescent="0.2">
      <c r="AD68896" s="22"/>
    </row>
    <row r="68897" spans="30:30" x14ac:dyDescent="0.2">
      <c r="AD68897" s="22"/>
    </row>
    <row r="68898" spans="30:30" x14ac:dyDescent="0.2">
      <c r="AD68898" s="22"/>
    </row>
    <row r="68899" spans="30:30" x14ac:dyDescent="0.2">
      <c r="AD68899" s="22"/>
    </row>
    <row r="68900" spans="30:30" x14ac:dyDescent="0.2">
      <c r="AD68900" s="22"/>
    </row>
    <row r="68901" spans="30:30" x14ac:dyDescent="0.2">
      <c r="AD68901" s="22"/>
    </row>
    <row r="68902" spans="30:30" x14ac:dyDescent="0.2">
      <c r="AD68902" s="22"/>
    </row>
    <row r="68903" spans="30:30" x14ac:dyDescent="0.2">
      <c r="AD68903" s="22"/>
    </row>
    <row r="68904" spans="30:30" x14ac:dyDescent="0.2">
      <c r="AD68904" s="22"/>
    </row>
    <row r="68905" spans="30:30" x14ac:dyDescent="0.2">
      <c r="AD68905" s="22"/>
    </row>
    <row r="68906" spans="30:30" x14ac:dyDescent="0.2">
      <c r="AD68906" s="22"/>
    </row>
    <row r="68907" spans="30:30" x14ac:dyDescent="0.2">
      <c r="AD68907" s="22"/>
    </row>
    <row r="68908" spans="30:30" x14ac:dyDescent="0.2">
      <c r="AD68908" s="22"/>
    </row>
    <row r="68909" spans="30:30" x14ac:dyDescent="0.2">
      <c r="AD68909" s="22"/>
    </row>
    <row r="68910" spans="30:30" x14ac:dyDescent="0.2">
      <c r="AD68910" s="22"/>
    </row>
    <row r="68911" spans="30:30" x14ac:dyDescent="0.2">
      <c r="AD68911" s="22"/>
    </row>
    <row r="68912" spans="30:30" x14ac:dyDescent="0.2">
      <c r="AD68912" s="22"/>
    </row>
    <row r="68913" spans="30:30" x14ac:dyDescent="0.2">
      <c r="AD68913" s="22"/>
    </row>
    <row r="68914" spans="30:30" x14ac:dyDescent="0.2">
      <c r="AD68914" s="22"/>
    </row>
    <row r="68915" spans="30:30" x14ac:dyDescent="0.2">
      <c r="AD68915" s="22"/>
    </row>
    <row r="68916" spans="30:30" x14ac:dyDescent="0.2">
      <c r="AD68916" s="22"/>
    </row>
    <row r="68917" spans="30:30" x14ac:dyDescent="0.2">
      <c r="AD68917" s="22"/>
    </row>
    <row r="68918" spans="30:30" x14ac:dyDescent="0.2">
      <c r="AD68918" s="22"/>
    </row>
    <row r="68919" spans="30:30" x14ac:dyDescent="0.2">
      <c r="AD68919" s="22"/>
    </row>
    <row r="68920" spans="30:30" x14ac:dyDescent="0.2">
      <c r="AD68920" s="22"/>
    </row>
    <row r="68921" spans="30:30" x14ac:dyDescent="0.2">
      <c r="AD68921" s="22"/>
    </row>
    <row r="68922" spans="30:30" x14ac:dyDescent="0.2">
      <c r="AD68922" s="22"/>
    </row>
    <row r="68923" spans="30:30" x14ac:dyDescent="0.2">
      <c r="AD68923" s="22"/>
    </row>
    <row r="68924" spans="30:30" x14ac:dyDescent="0.2">
      <c r="AD68924" s="22"/>
    </row>
    <row r="68925" spans="30:30" x14ac:dyDescent="0.2">
      <c r="AD68925" s="22"/>
    </row>
    <row r="68926" spans="30:30" x14ac:dyDescent="0.2">
      <c r="AD68926" s="22"/>
    </row>
    <row r="68927" spans="30:30" x14ac:dyDescent="0.2">
      <c r="AD68927" s="22"/>
    </row>
    <row r="68928" spans="30:30" x14ac:dyDescent="0.2">
      <c r="AD68928" s="22"/>
    </row>
    <row r="68929" spans="30:30" x14ac:dyDescent="0.2">
      <c r="AD68929" s="22"/>
    </row>
    <row r="68930" spans="30:30" x14ac:dyDescent="0.2">
      <c r="AD68930" s="22"/>
    </row>
    <row r="68931" spans="30:30" x14ac:dyDescent="0.2">
      <c r="AD68931" s="22"/>
    </row>
    <row r="68932" spans="30:30" x14ac:dyDescent="0.2">
      <c r="AD68932" s="22"/>
    </row>
    <row r="68933" spans="30:30" x14ac:dyDescent="0.2">
      <c r="AD68933" s="22"/>
    </row>
    <row r="68934" spans="30:30" x14ac:dyDescent="0.2">
      <c r="AD68934" s="22"/>
    </row>
    <row r="68935" spans="30:30" x14ac:dyDescent="0.2">
      <c r="AD68935" s="22"/>
    </row>
    <row r="68936" spans="30:30" x14ac:dyDescent="0.2">
      <c r="AD68936" s="22"/>
    </row>
    <row r="68937" spans="30:30" x14ac:dyDescent="0.2">
      <c r="AD68937" s="22"/>
    </row>
    <row r="68938" spans="30:30" x14ac:dyDescent="0.2">
      <c r="AD68938" s="22"/>
    </row>
    <row r="68939" spans="30:30" x14ac:dyDescent="0.2">
      <c r="AD68939" s="22"/>
    </row>
    <row r="68940" spans="30:30" x14ac:dyDescent="0.2">
      <c r="AD68940" s="22"/>
    </row>
    <row r="68941" spans="30:30" x14ac:dyDescent="0.2">
      <c r="AD68941" s="22"/>
    </row>
    <row r="68942" spans="30:30" x14ac:dyDescent="0.2">
      <c r="AD68942" s="22"/>
    </row>
    <row r="68943" spans="30:30" x14ac:dyDescent="0.2">
      <c r="AD68943" s="22"/>
    </row>
    <row r="68944" spans="30:30" x14ac:dyDescent="0.2">
      <c r="AD68944" s="22"/>
    </row>
    <row r="68945" spans="30:30" x14ac:dyDescent="0.2">
      <c r="AD68945" s="22"/>
    </row>
    <row r="68946" spans="30:30" x14ac:dyDescent="0.2">
      <c r="AD68946" s="22"/>
    </row>
    <row r="68947" spans="30:30" x14ac:dyDescent="0.2">
      <c r="AD68947" s="22"/>
    </row>
    <row r="68948" spans="30:30" x14ac:dyDescent="0.2">
      <c r="AD68948" s="22"/>
    </row>
    <row r="68949" spans="30:30" x14ac:dyDescent="0.2">
      <c r="AD68949" s="22"/>
    </row>
    <row r="68950" spans="30:30" x14ac:dyDescent="0.2">
      <c r="AD68950" s="22"/>
    </row>
    <row r="68951" spans="30:30" x14ac:dyDescent="0.2">
      <c r="AD68951" s="22"/>
    </row>
    <row r="68952" spans="30:30" x14ac:dyDescent="0.2">
      <c r="AD68952" s="22"/>
    </row>
    <row r="68953" spans="30:30" x14ac:dyDescent="0.2">
      <c r="AD68953" s="22"/>
    </row>
    <row r="68954" spans="30:30" x14ac:dyDescent="0.2">
      <c r="AD68954" s="22"/>
    </row>
    <row r="68955" spans="30:30" x14ac:dyDescent="0.2">
      <c r="AD68955" s="22"/>
    </row>
    <row r="68956" spans="30:30" x14ac:dyDescent="0.2">
      <c r="AD68956" s="22"/>
    </row>
    <row r="68957" spans="30:30" x14ac:dyDescent="0.2">
      <c r="AD68957" s="22"/>
    </row>
    <row r="68958" spans="30:30" x14ac:dyDescent="0.2">
      <c r="AD68958" s="22"/>
    </row>
    <row r="68959" spans="30:30" x14ac:dyDescent="0.2">
      <c r="AD68959" s="22"/>
    </row>
    <row r="68960" spans="30:30" x14ac:dyDescent="0.2">
      <c r="AD68960" s="22"/>
    </row>
    <row r="68961" spans="30:30" x14ac:dyDescent="0.2">
      <c r="AD68961" s="22"/>
    </row>
    <row r="68962" spans="30:30" x14ac:dyDescent="0.2">
      <c r="AD68962" s="22"/>
    </row>
    <row r="68963" spans="30:30" x14ac:dyDescent="0.2">
      <c r="AD68963" s="22"/>
    </row>
    <row r="68964" spans="30:30" x14ac:dyDescent="0.2">
      <c r="AD68964" s="22"/>
    </row>
    <row r="68965" spans="30:30" x14ac:dyDescent="0.2">
      <c r="AD68965" s="22"/>
    </row>
    <row r="68966" spans="30:30" x14ac:dyDescent="0.2">
      <c r="AD68966" s="22"/>
    </row>
    <row r="68967" spans="30:30" x14ac:dyDescent="0.2">
      <c r="AD68967" s="22"/>
    </row>
    <row r="68968" spans="30:30" x14ac:dyDescent="0.2">
      <c r="AD68968" s="22"/>
    </row>
    <row r="68969" spans="30:30" x14ac:dyDescent="0.2">
      <c r="AD68969" s="22"/>
    </row>
    <row r="68970" spans="30:30" x14ac:dyDescent="0.2">
      <c r="AD68970" s="22"/>
    </row>
    <row r="68971" spans="30:30" x14ac:dyDescent="0.2">
      <c r="AD68971" s="22"/>
    </row>
    <row r="68972" spans="30:30" x14ac:dyDescent="0.2">
      <c r="AD68972" s="22"/>
    </row>
    <row r="68973" spans="30:30" x14ac:dyDescent="0.2">
      <c r="AD68973" s="22"/>
    </row>
    <row r="68974" spans="30:30" x14ac:dyDescent="0.2">
      <c r="AD68974" s="22"/>
    </row>
    <row r="68975" spans="30:30" x14ac:dyDescent="0.2">
      <c r="AD68975" s="22"/>
    </row>
    <row r="68976" spans="30:30" x14ac:dyDescent="0.2">
      <c r="AD68976" s="22"/>
    </row>
    <row r="68977" spans="30:30" x14ac:dyDescent="0.2">
      <c r="AD68977" s="22"/>
    </row>
    <row r="68978" spans="30:30" x14ac:dyDescent="0.2">
      <c r="AD68978" s="22"/>
    </row>
    <row r="68979" spans="30:30" x14ac:dyDescent="0.2">
      <c r="AD68979" s="22"/>
    </row>
    <row r="68980" spans="30:30" x14ac:dyDescent="0.2">
      <c r="AD68980" s="22"/>
    </row>
    <row r="68981" spans="30:30" x14ac:dyDescent="0.2">
      <c r="AD68981" s="22"/>
    </row>
    <row r="68982" spans="30:30" x14ac:dyDescent="0.2">
      <c r="AD68982" s="22"/>
    </row>
    <row r="68983" spans="30:30" x14ac:dyDescent="0.2">
      <c r="AD68983" s="22"/>
    </row>
    <row r="68984" spans="30:30" x14ac:dyDescent="0.2">
      <c r="AD68984" s="22"/>
    </row>
    <row r="68985" spans="30:30" x14ac:dyDescent="0.2">
      <c r="AD68985" s="22"/>
    </row>
    <row r="68986" spans="30:30" x14ac:dyDescent="0.2">
      <c r="AD68986" s="22"/>
    </row>
    <row r="68987" spans="30:30" x14ac:dyDescent="0.2">
      <c r="AD68987" s="22"/>
    </row>
    <row r="68988" spans="30:30" x14ac:dyDescent="0.2">
      <c r="AD68988" s="22"/>
    </row>
    <row r="68989" spans="30:30" x14ac:dyDescent="0.2">
      <c r="AD68989" s="22"/>
    </row>
    <row r="68990" spans="30:30" x14ac:dyDescent="0.2">
      <c r="AD68990" s="22"/>
    </row>
    <row r="68991" spans="30:30" x14ac:dyDescent="0.2">
      <c r="AD68991" s="22"/>
    </row>
    <row r="68992" spans="30:30" x14ac:dyDescent="0.2">
      <c r="AD68992" s="22"/>
    </row>
    <row r="68993" spans="30:30" x14ac:dyDescent="0.2">
      <c r="AD68993" s="22"/>
    </row>
    <row r="68994" spans="30:30" x14ac:dyDescent="0.2">
      <c r="AD68994" s="22"/>
    </row>
    <row r="68995" spans="30:30" x14ac:dyDescent="0.2">
      <c r="AD68995" s="22"/>
    </row>
    <row r="68996" spans="30:30" x14ac:dyDescent="0.2">
      <c r="AD68996" s="22"/>
    </row>
    <row r="68997" spans="30:30" x14ac:dyDescent="0.2">
      <c r="AD68997" s="22"/>
    </row>
    <row r="68998" spans="30:30" x14ac:dyDescent="0.2">
      <c r="AD68998" s="22"/>
    </row>
    <row r="68999" spans="30:30" x14ac:dyDescent="0.2">
      <c r="AD68999" s="22"/>
    </row>
    <row r="69000" spans="30:30" x14ac:dyDescent="0.2">
      <c r="AD69000" s="22"/>
    </row>
    <row r="69001" spans="30:30" x14ac:dyDescent="0.2">
      <c r="AD69001" s="22"/>
    </row>
    <row r="69002" spans="30:30" x14ac:dyDescent="0.2">
      <c r="AD69002" s="22"/>
    </row>
    <row r="69003" spans="30:30" x14ac:dyDescent="0.2">
      <c r="AD69003" s="22"/>
    </row>
    <row r="69004" spans="30:30" x14ac:dyDescent="0.2">
      <c r="AD69004" s="22"/>
    </row>
    <row r="69005" spans="30:30" x14ac:dyDescent="0.2">
      <c r="AD69005" s="22"/>
    </row>
    <row r="69006" spans="30:30" x14ac:dyDescent="0.2">
      <c r="AD69006" s="22"/>
    </row>
    <row r="69007" spans="30:30" x14ac:dyDescent="0.2">
      <c r="AD69007" s="22"/>
    </row>
    <row r="69008" spans="30:30" x14ac:dyDescent="0.2">
      <c r="AD69008" s="22"/>
    </row>
    <row r="69009" spans="30:30" x14ac:dyDescent="0.2">
      <c r="AD69009" s="22"/>
    </row>
    <row r="69010" spans="30:30" x14ac:dyDescent="0.2">
      <c r="AD69010" s="22"/>
    </row>
    <row r="69011" spans="30:30" x14ac:dyDescent="0.2">
      <c r="AD69011" s="22"/>
    </row>
    <row r="69012" spans="30:30" x14ac:dyDescent="0.2">
      <c r="AD69012" s="22"/>
    </row>
    <row r="69013" spans="30:30" x14ac:dyDescent="0.2">
      <c r="AD69013" s="22"/>
    </row>
    <row r="69014" spans="30:30" x14ac:dyDescent="0.2">
      <c r="AD69014" s="22"/>
    </row>
    <row r="69015" spans="30:30" x14ac:dyDescent="0.2">
      <c r="AD69015" s="22"/>
    </row>
    <row r="69016" spans="30:30" x14ac:dyDescent="0.2">
      <c r="AD69016" s="22"/>
    </row>
    <row r="69017" spans="30:30" x14ac:dyDescent="0.2">
      <c r="AD69017" s="22"/>
    </row>
    <row r="69018" spans="30:30" x14ac:dyDescent="0.2">
      <c r="AD69018" s="22"/>
    </row>
    <row r="69019" spans="30:30" x14ac:dyDescent="0.2">
      <c r="AD69019" s="22"/>
    </row>
    <row r="69020" spans="30:30" x14ac:dyDescent="0.2">
      <c r="AD69020" s="22"/>
    </row>
    <row r="69021" spans="30:30" x14ac:dyDescent="0.2">
      <c r="AD69021" s="22"/>
    </row>
    <row r="69022" spans="30:30" x14ac:dyDescent="0.2">
      <c r="AD69022" s="22"/>
    </row>
    <row r="69023" spans="30:30" x14ac:dyDescent="0.2">
      <c r="AD69023" s="22"/>
    </row>
    <row r="69024" spans="30:30" x14ac:dyDescent="0.2">
      <c r="AD69024" s="22"/>
    </row>
    <row r="69025" spans="30:30" x14ac:dyDescent="0.2">
      <c r="AD69025" s="22"/>
    </row>
    <row r="69026" spans="30:30" x14ac:dyDescent="0.2">
      <c r="AD69026" s="22"/>
    </row>
    <row r="69027" spans="30:30" x14ac:dyDescent="0.2">
      <c r="AD69027" s="22"/>
    </row>
    <row r="69028" spans="30:30" x14ac:dyDescent="0.2">
      <c r="AD69028" s="22"/>
    </row>
    <row r="69029" spans="30:30" x14ac:dyDescent="0.2">
      <c r="AD69029" s="22"/>
    </row>
    <row r="69030" spans="30:30" x14ac:dyDescent="0.2">
      <c r="AD69030" s="22"/>
    </row>
    <row r="69031" spans="30:30" x14ac:dyDescent="0.2">
      <c r="AD69031" s="22"/>
    </row>
    <row r="69032" spans="30:30" x14ac:dyDescent="0.2">
      <c r="AD69032" s="22"/>
    </row>
    <row r="69033" spans="30:30" x14ac:dyDescent="0.2">
      <c r="AD69033" s="22"/>
    </row>
    <row r="69034" spans="30:30" x14ac:dyDescent="0.2">
      <c r="AD69034" s="22"/>
    </row>
    <row r="69035" spans="30:30" x14ac:dyDescent="0.2">
      <c r="AD69035" s="22"/>
    </row>
    <row r="69036" spans="30:30" x14ac:dyDescent="0.2">
      <c r="AD69036" s="22"/>
    </row>
    <row r="69037" spans="30:30" x14ac:dyDescent="0.2">
      <c r="AD69037" s="22"/>
    </row>
    <row r="69038" spans="30:30" x14ac:dyDescent="0.2">
      <c r="AD69038" s="22"/>
    </row>
    <row r="69039" spans="30:30" x14ac:dyDescent="0.2">
      <c r="AD69039" s="22"/>
    </row>
    <row r="69040" spans="30:30" x14ac:dyDescent="0.2">
      <c r="AD69040" s="22"/>
    </row>
    <row r="69041" spans="30:30" x14ac:dyDescent="0.2">
      <c r="AD69041" s="22"/>
    </row>
    <row r="69042" spans="30:30" x14ac:dyDescent="0.2">
      <c r="AD69042" s="22"/>
    </row>
    <row r="69043" spans="30:30" x14ac:dyDescent="0.2">
      <c r="AD69043" s="22"/>
    </row>
    <row r="69044" spans="30:30" x14ac:dyDescent="0.2">
      <c r="AD69044" s="22"/>
    </row>
    <row r="69045" spans="30:30" x14ac:dyDescent="0.2">
      <c r="AD69045" s="22"/>
    </row>
    <row r="69046" spans="30:30" x14ac:dyDescent="0.2">
      <c r="AD69046" s="22"/>
    </row>
    <row r="69047" spans="30:30" x14ac:dyDescent="0.2">
      <c r="AD69047" s="22"/>
    </row>
    <row r="69048" spans="30:30" x14ac:dyDescent="0.2">
      <c r="AD69048" s="22"/>
    </row>
    <row r="69049" spans="30:30" x14ac:dyDescent="0.2">
      <c r="AD69049" s="22"/>
    </row>
    <row r="69050" spans="30:30" x14ac:dyDescent="0.2">
      <c r="AD69050" s="22"/>
    </row>
    <row r="69051" spans="30:30" x14ac:dyDescent="0.2">
      <c r="AD69051" s="22"/>
    </row>
    <row r="69052" spans="30:30" x14ac:dyDescent="0.2">
      <c r="AD69052" s="22"/>
    </row>
    <row r="69053" spans="30:30" x14ac:dyDescent="0.2">
      <c r="AD69053" s="22"/>
    </row>
    <row r="69054" spans="30:30" x14ac:dyDescent="0.2">
      <c r="AD69054" s="22"/>
    </row>
    <row r="69055" spans="30:30" x14ac:dyDescent="0.2">
      <c r="AD69055" s="22"/>
    </row>
    <row r="69056" spans="30:30" x14ac:dyDescent="0.2">
      <c r="AD69056" s="22"/>
    </row>
    <row r="69057" spans="30:30" x14ac:dyDescent="0.2">
      <c r="AD69057" s="22"/>
    </row>
    <row r="69058" spans="30:30" x14ac:dyDescent="0.2">
      <c r="AD69058" s="22"/>
    </row>
    <row r="69059" spans="30:30" x14ac:dyDescent="0.2">
      <c r="AD69059" s="22"/>
    </row>
    <row r="69060" spans="30:30" x14ac:dyDescent="0.2">
      <c r="AD69060" s="22"/>
    </row>
    <row r="69061" spans="30:30" x14ac:dyDescent="0.2">
      <c r="AD69061" s="22"/>
    </row>
    <row r="69062" spans="30:30" x14ac:dyDescent="0.2">
      <c r="AD69062" s="22"/>
    </row>
    <row r="69063" spans="30:30" x14ac:dyDescent="0.2">
      <c r="AD69063" s="22"/>
    </row>
    <row r="69064" spans="30:30" x14ac:dyDescent="0.2">
      <c r="AD69064" s="22"/>
    </row>
    <row r="69065" spans="30:30" x14ac:dyDescent="0.2">
      <c r="AD69065" s="22"/>
    </row>
    <row r="69066" spans="30:30" x14ac:dyDescent="0.2">
      <c r="AD69066" s="22"/>
    </row>
    <row r="69067" spans="30:30" x14ac:dyDescent="0.2">
      <c r="AD69067" s="22"/>
    </row>
    <row r="69068" spans="30:30" x14ac:dyDescent="0.2">
      <c r="AD69068" s="22"/>
    </row>
    <row r="69069" spans="30:30" x14ac:dyDescent="0.2">
      <c r="AD69069" s="22"/>
    </row>
    <row r="69070" spans="30:30" x14ac:dyDescent="0.2">
      <c r="AD69070" s="22"/>
    </row>
    <row r="69071" spans="30:30" x14ac:dyDescent="0.2">
      <c r="AD69071" s="22"/>
    </row>
    <row r="69072" spans="30:30" x14ac:dyDescent="0.2">
      <c r="AD69072" s="22"/>
    </row>
    <row r="69073" spans="30:30" x14ac:dyDescent="0.2">
      <c r="AD69073" s="22"/>
    </row>
    <row r="69074" spans="30:30" x14ac:dyDescent="0.2">
      <c r="AD69074" s="22"/>
    </row>
    <row r="69075" spans="30:30" x14ac:dyDescent="0.2">
      <c r="AD69075" s="22"/>
    </row>
    <row r="69076" spans="30:30" x14ac:dyDescent="0.2">
      <c r="AD69076" s="22"/>
    </row>
    <row r="69077" spans="30:30" x14ac:dyDescent="0.2">
      <c r="AD69077" s="22"/>
    </row>
    <row r="69078" spans="30:30" x14ac:dyDescent="0.2">
      <c r="AD69078" s="22"/>
    </row>
    <row r="69079" spans="30:30" x14ac:dyDescent="0.2">
      <c r="AD69079" s="22"/>
    </row>
    <row r="69080" spans="30:30" x14ac:dyDescent="0.2">
      <c r="AD69080" s="22"/>
    </row>
    <row r="69081" spans="30:30" x14ac:dyDescent="0.2">
      <c r="AD69081" s="22"/>
    </row>
    <row r="69082" spans="30:30" x14ac:dyDescent="0.2">
      <c r="AD69082" s="22"/>
    </row>
    <row r="69083" spans="30:30" x14ac:dyDescent="0.2">
      <c r="AD69083" s="22"/>
    </row>
    <row r="69084" spans="30:30" x14ac:dyDescent="0.2">
      <c r="AD69084" s="22"/>
    </row>
    <row r="69085" spans="30:30" x14ac:dyDescent="0.2">
      <c r="AD69085" s="22"/>
    </row>
    <row r="69086" spans="30:30" x14ac:dyDescent="0.2">
      <c r="AD69086" s="22"/>
    </row>
    <row r="69087" spans="30:30" x14ac:dyDescent="0.2">
      <c r="AD69087" s="22"/>
    </row>
    <row r="69088" spans="30:30" x14ac:dyDescent="0.2">
      <c r="AD69088" s="22"/>
    </row>
    <row r="69089" spans="30:30" x14ac:dyDescent="0.2">
      <c r="AD69089" s="22"/>
    </row>
    <row r="69090" spans="30:30" x14ac:dyDescent="0.2">
      <c r="AD69090" s="22"/>
    </row>
    <row r="69091" spans="30:30" x14ac:dyDescent="0.2">
      <c r="AD69091" s="22"/>
    </row>
    <row r="69092" spans="30:30" x14ac:dyDescent="0.2">
      <c r="AD69092" s="22"/>
    </row>
    <row r="69093" spans="30:30" x14ac:dyDescent="0.2">
      <c r="AD69093" s="22"/>
    </row>
    <row r="69094" spans="30:30" x14ac:dyDescent="0.2">
      <c r="AD69094" s="22"/>
    </row>
    <row r="69095" spans="30:30" x14ac:dyDescent="0.2">
      <c r="AD69095" s="22"/>
    </row>
    <row r="69096" spans="30:30" x14ac:dyDescent="0.2">
      <c r="AD69096" s="22"/>
    </row>
    <row r="69097" spans="30:30" x14ac:dyDescent="0.2">
      <c r="AD69097" s="22"/>
    </row>
    <row r="69098" spans="30:30" x14ac:dyDescent="0.2">
      <c r="AD69098" s="22"/>
    </row>
    <row r="69099" spans="30:30" x14ac:dyDescent="0.2">
      <c r="AD69099" s="22"/>
    </row>
    <row r="69100" spans="30:30" x14ac:dyDescent="0.2">
      <c r="AD69100" s="22"/>
    </row>
    <row r="69101" spans="30:30" x14ac:dyDescent="0.2">
      <c r="AD69101" s="22"/>
    </row>
    <row r="69102" spans="30:30" x14ac:dyDescent="0.2">
      <c r="AD69102" s="22"/>
    </row>
    <row r="69103" spans="30:30" x14ac:dyDescent="0.2">
      <c r="AD69103" s="22"/>
    </row>
    <row r="69104" spans="30:30" x14ac:dyDescent="0.2">
      <c r="AD69104" s="22"/>
    </row>
    <row r="69105" spans="30:30" x14ac:dyDescent="0.2">
      <c r="AD69105" s="22"/>
    </row>
    <row r="69106" spans="30:30" x14ac:dyDescent="0.2">
      <c r="AD69106" s="22"/>
    </row>
    <row r="69107" spans="30:30" x14ac:dyDescent="0.2">
      <c r="AD69107" s="22"/>
    </row>
    <row r="69108" spans="30:30" x14ac:dyDescent="0.2">
      <c r="AD69108" s="22"/>
    </row>
    <row r="69109" spans="30:30" x14ac:dyDescent="0.2">
      <c r="AD69109" s="22"/>
    </row>
    <row r="69110" spans="30:30" x14ac:dyDescent="0.2">
      <c r="AD69110" s="22"/>
    </row>
    <row r="69111" spans="30:30" x14ac:dyDescent="0.2">
      <c r="AD69111" s="22"/>
    </row>
    <row r="69112" spans="30:30" x14ac:dyDescent="0.2">
      <c r="AD69112" s="22"/>
    </row>
    <row r="69113" spans="30:30" x14ac:dyDescent="0.2">
      <c r="AD69113" s="22"/>
    </row>
    <row r="69114" spans="30:30" x14ac:dyDescent="0.2">
      <c r="AD69114" s="22"/>
    </row>
    <row r="69115" spans="30:30" x14ac:dyDescent="0.2">
      <c r="AD69115" s="22"/>
    </row>
    <row r="69116" spans="30:30" x14ac:dyDescent="0.2">
      <c r="AD69116" s="22"/>
    </row>
    <row r="69117" spans="30:30" x14ac:dyDescent="0.2">
      <c r="AD69117" s="22"/>
    </row>
    <row r="69118" spans="30:30" x14ac:dyDescent="0.2">
      <c r="AD69118" s="22"/>
    </row>
    <row r="69119" spans="30:30" x14ac:dyDescent="0.2">
      <c r="AD69119" s="22"/>
    </row>
    <row r="69120" spans="30:30" x14ac:dyDescent="0.2">
      <c r="AD69120" s="22"/>
    </row>
    <row r="69121" spans="30:30" x14ac:dyDescent="0.2">
      <c r="AD69121" s="22"/>
    </row>
    <row r="69122" spans="30:30" x14ac:dyDescent="0.2">
      <c r="AD69122" s="22"/>
    </row>
    <row r="69123" spans="30:30" x14ac:dyDescent="0.2">
      <c r="AD69123" s="22"/>
    </row>
    <row r="69124" spans="30:30" x14ac:dyDescent="0.2">
      <c r="AD69124" s="22"/>
    </row>
    <row r="69125" spans="30:30" x14ac:dyDescent="0.2">
      <c r="AD69125" s="22"/>
    </row>
    <row r="69126" spans="30:30" x14ac:dyDescent="0.2">
      <c r="AD69126" s="22"/>
    </row>
    <row r="69127" spans="30:30" x14ac:dyDescent="0.2">
      <c r="AD69127" s="22"/>
    </row>
    <row r="69128" spans="30:30" x14ac:dyDescent="0.2">
      <c r="AD69128" s="22"/>
    </row>
    <row r="69129" spans="30:30" x14ac:dyDescent="0.2">
      <c r="AD69129" s="22"/>
    </row>
    <row r="69130" spans="30:30" x14ac:dyDescent="0.2">
      <c r="AD69130" s="22"/>
    </row>
    <row r="69131" spans="30:30" x14ac:dyDescent="0.2">
      <c r="AD69131" s="22"/>
    </row>
    <row r="69132" spans="30:30" x14ac:dyDescent="0.2">
      <c r="AD69132" s="22"/>
    </row>
    <row r="69133" spans="30:30" x14ac:dyDescent="0.2">
      <c r="AD69133" s="22"/>
    </row>
    <row r="69134" spans="30:30" x14ac:dyDescent="0.2">
      <c r="AD69134" s="22"/>
    </row>
    <row r="69135" spans="30:30" x14ac:dyDescent="0.2">
      <c r="AD69135" s="22"/>
    </row>
    <row r="69136" spans="30:30" x14ac:dyDescent="0.2">
      <c r="AD69136" s="22"/>
    </row>
    <row r="69137" spans="30:30" x14ac:dyDescent="0.2">
      <c r="AD69137" s="22"/>
    </row>
    <row r="69138" spans="30:30" x14ac:dyDescent="0.2">
      <c r="AD69138" s="22"/>
    </row>
    <row r="69139" spans="30:30" x14ac:dyDescent="0.2">
      <c r="AD69139" s="22"/>
    </row>
    <row r="69140" spans="30:30" x14ac:dyDescent="0.2">
      <c r="AD69140" s="22"/>
    </row>
    <row r="69141" spans="30:30" x14ac:dyDescent="0.2">
      <c r="AD69141" s="22"/>
    </row>
    <row r="69142" spans="30:30" x14ac:dyDescent="0.2">
      <c r="AD69142" s="22"/>
    </row>
    <row r="69143" spans="30:30" x14ac:dyDescent="0.2">
      <c r="AD69143" s="22"/>
    </row>
    <row r="69144" spans="30:30" x14ac:dyDescent="0.2">
      <c r="AD69144" s="22"/>
    </row>
    <row r="69145" spans="30:30" x14ac:dyDescent="0.2">
      <c r="AD69145" s="22"/>
    </row>
    <row r="69146" spans="30:30" x14ac:dyDescent="0.2">
      <c r="AD69146" s="22"/>
    </row>
    <row r="69147" spans="30:30" x14ac:dyDescent="0.2">
      <c r="AD69147" s="22"/>
    </row>
    <row r="69148" spans="30:30" x14ac:dyDescent="0.2">
      <c r="AD69148" s="22"/>
    </row>
    <row r="69149" spans="30:30" x14ac:dyDescent="0.2">
      <c r="AD69149" s="22"/>
    </row>
    <row r="69150" spans="30:30" x14ac:dyDescent="0.2">
      <c r="AD69150" s="22"/>
    </row>
    <row r="69151" spans="30:30" x14ac:dyDescent="0.2">
      <c r="AD69151" s="22"/>
    </row>
    <row r="69152" spans="30:30" x14ac:dyDescent="0.2">
      <c r="AD69152" s="22"/>
    </row>
    <row r="69153" spans="30:30" x14ac:dyDescent="0.2">
      <c r="AD69153" s="22"/>
    </row>
    <row r="69154" spans="30:30" x14ac:dyDescent="0.2">
      <c r="AD69154" s="22"/>
    </row>
    <row r="69155" spans="30:30" x14ac:dyDescent="0.2">
      <c r="AD69155" s="22"/>
    </row>
    <row r="69156" spans="30:30" x14ac:dyDescent="0.2">
      <c r="AD69156" s="22"/>
    </row>
    <row r="69157" spans="30:30" x14ac:dyDescent="0.2">
      <c r="AD69157" s="22"/>
    </row>
    <row r="69158" spans="30:30" x14ac:dyDescent="0.2">
      <c r="AD69158" s="22"/>
    </row>
    <row r="69159" spans="30:30" x14ac:dyDescent="0.2">
      <c r="AD69159" s="22"/>
    </row>
    <row r="69160" spans="30:30" x14ac:dyDescent="0.2">
      <c r="AD69160" s="22"/>
    </row>
    <row r="69161" spans="30:30" x14ac:dyDescent="0.2">
      <c r="AD69161" s="22"/>
    </row>
    <row r="69162" spans="30:30" x14ac:dyDescent="0.2">
      <c r="AD69162" s="22"/>
    </row>
    <row r="69163" spans="30:30" x14ac:dyDescent="0.2">
      <c r="AD69163" s="22"/>
    </row>
    <row r="69164" spans="30:30" x14ac:dyDescent="0.2">
      <c r="AD69164" s="22"/>
    </row>
    <row r="69165" spans="30:30" x14ac:dyDescent="0.2">
      <c r="AD69165" s="22"/>
    </row>
    <row r="69166" spans="30:30" x14ac:dyDescent="0.2">
      <c r="AD69166" s="22"/>
    </row>
    <row r="69167" spans="30:30" x14ac:dyDescent="0.2">
      <c r="AD69167" s="22"/>
    </row>
    <row r="69168" spans="30:30" x14ac:dyDescent="0.2">
      <c r="AD69168" s="22"/>
    </row>
    <row r="69169" spans="30:30" x14ac:dyDescent="0.2">
      <c r="AD69169" s="22"/>
    </row>
    <row r="69170" spans="30:30" x14ac:dyDescent="0.2">
      <c r="AD69170" s="22"/>
    </row>
    <row r="69171" spans="30:30" x14ac:dyDescent="0.2">
      <c r="AD69171" s="22"/>
    </row>
    <row r="69172" spans="30:30" x14ac:dyDescent="0.2">
      <c r="AD69172" s="22"/>
    </row>
    <row r="69173" spans="30:30" x14ac:dyDescent="0.2">
      <c r="AD69173" s="22"/>
    </row>
    <row r="69174" spans="30:30" x14ac:dyDescent="0.2">
      <c r="AD69174" s="22"/>
    </row>
    <row r="69175" spans="30:30" x14ac:dyDescent="0.2">
      <c r="AD69175" s="22"/>
    </row>
    <row r="69176" spans="30:30" x14ac:dyDescent="0.2">
      <c r="AD69176" s="22"/>
    </row>
    <row r="69177" spans="30:30" x14ac:dyDescent="0.2">
      <c r="AD69177" s="22"/>
    </row>
    <row r="69178" spans="30:30" x14ac:dyDescent="0.2">
      <c r="AD69178" s="22"/>
    </row>
    <row r="69179" spans="30:30" x14ac:dyDescent="0.2">
      <c r="AD69179" s="22"/>
    </row>
    <row r="69180" spans="30:30" x14ac:dyDescent="0.2">
      <c r="AD69180" s="22"/>
    </row>
    <row r="69181" spans="30:30" x14ac:dyDescent="0.2">
      <c r="AD69181" s="22"/>
    </row>
    <row r="69182" spans="30:30" x14ac:dyDescent="0.2">
      <c r="AD69182" s="22"/>
    </row>
    <row r="69183" spans="30:30" x14ac:dyDescent="0.2">
      <c r="AD69183" s="22"/>
    </row>
    <row r="69184" spans="30:30" x14ac:dyDescent="0.2">
      <c r="AD69184" s="22"/>
    </row>
    <row r="69185" spans="30:30" x14ac:dyDescent="0.2">
      <c r="AD69185" s="22"/>
    </row>
    <row r="69186" spans="30:30" x14ac:dyDescent="0.2">
      <c r="AD69186" s="22"/>
    </row>
    <row r="69187" spans="30:30" x14ac:dyDescent="0.2">
      <c r="AD69187" s="22"/>
    </row>
    <row r="69188" spans="30:30" x14ac:dyDescent="0.2">
      <c r="AD69188" s="22"/>
    </row>
    <row r="69189" spans="30:30" x14ac:dyDescent="0.2">
      <c r="AD69189" s="22"/>
    </row>
    <row r="69190" spans="30:30" x14ac:dyDescent="0.2">
      <c r="AD69190" s="22"/>
    </row>
    <row r="69191" spans="30:30" x14ac:dyDescent="0.2">
      <c r="AD69191" s="22"/>
    </row>
    <row r="69192" spans="30:30" x14ac:dyDescent="0.2">
      <c r="AD69192" s="22"/>
    </row>
    <row r="69193" spans="30:30" x14ac:dyDescent="0.2">
      <c r="AD69193" s="22"/>
    </row>
    <row r="69194" spans="30:30" x14ac:dyDescent="0.2">
      <c r="AD69194" s="22"/>
    </row>
    <row r="69195" spans="30:30" x14ac:dyDescent="0.2">
      <c r="AD69195" s="22"/>
    </row>
    <row r="69196" spans="30:30" x14ac:dyDescent="0.2">
      <c r="AD69196" s="22"/>
    </row>
    <row r="69197" spans="30:30" x14ac:dyDescent="0.2">
      <c r="AD69197" s="22"/>
    </row>
    <row r="69198" spans="30:30" x14ac:dyDescent="0.2">
      <c r="AD69198" s="22"/>
    </row>
    <row r="69199" spans="30:30" x14ac:dyDescent="0.2">
      <c r="AD69199" s="22"/>
    </row>
    <row r="69200" spans="30:30" x14ac:dyDescent="0.2">
      <c r="AD69200" s="22"/>
    </row>
    <row r="69201" spans="30:30" x14ac:dyDescent="0.2">
      <c r="AD69201" s="22"/>
    </row>
    <row r="69202" spans="30:30" x14ac:dyDescent="0.2">
      <c r="AD69202" s="22"/>
    </row>
    <row r="69203" spans="30:30" x14ac:dyDescent="0.2">
      <c r="AD69203" s="22"/>
    </row>
    <row r="69204" spans="30:30" x14ac:dyDescent="0.2">
      <c r="AD69204" s="22"/>
    </row>
    <row r="69205" spans="30:30" x14ac:dyDescent="0.2">
      <c r="AD69205" s="22"/>
    </row>
    <row r="69206" spans="30:30" x14ac:dyDescent="0.2">
      <c r="AD69206" s="22"/>
    </row>
    <row r="69207" spans="30:30" x14ac:dyDescent="0.2">
      <c r="AD69207" s="22"/>
    </row>
    <row r="69208" spans="30:30" x14ac:dyDescent="0.2">
      <c r="AD69208" s="22"/>
    </row>
    <row r="69209" spans="30:30" x14ac:dyDescent="0.2">
      <c r="AD69209" s="22"/>
    </row>
    <row r="69210" spans="30:30" x14ac:dyDescent="0.2">
      <c r="AD69210" s="22"/>
    </row>
    <row r="69211" spans="30:30" x14ac:dyDescent="0.2">
      <c r="AD69211" s="22"/>
    </row>
    <row r="69212" spans="30:30" x14ac:dyDescent="0.2">
      <c r="AD69212" s="22"/>
    </row>
    <row r="69213" spans="30:30" x14ac:dyDescent="0.2">
      <c r="AD69213" s="22"/>
    </row>
    <row r="69214" spans="30:30" x14ac:dyDescent="0.2">
      <c r="AD69214" s="22"/>
    </row>
    <row r="69215" spans="30:30" x14ac:dyDescent="0.2">
      <c r="AD69215" s="22"/>
    </row>
    <row r="69216" spans="30:30" x14ac:dyDescent="0.2">
      <c r="AD69216" s="22"/>
    </row>
    <row r="69217" spans="30:30" x14ac:dyDescent="0.2">
      <c r="AD69217" s="22"/>
    </row>
    <row r="69218" spans="30:30" x14ac:dyDescent="0.2">
      <c r="AD69218" s="22"/>
    </row>
    <row r="69219" spans="30:30" x14ac:dyDescent="0.2">
      <c r="AD69219" s="22"/>
    </row>
    <row r="69220" spans="30:30" x14ac:dyDescent="0.2">
      <c r="AD69220" s="22"/>
    </row>
    <row r="69221" spans="30:30" x14ac:dyDescent="0.2">
      <c r="AD69221" s="22"/>
    </row>
    <row r="69222" spans="30:30" x14ac:dyDescent="0.2">
      <c r="AD69222" s="22"/>
    </row>
    <row r="69223" spans="30:30" x14ac:dyDescent="0.2">
      <c r="AD69223" s="22"/>
    </row>
    <row r="69224" spans="30:30" x14ac:dyDescent="0.2">
      <c r="AD69224" s="22"/>
    </row>
    <row r="69225" spans="30:30" x14ac:dyDescent="0.2">
      <c r="AD69225" s="22"/>
    </row>
    <row r="69226" spans="30:30" x14ac:dyDescent="0.2">
      <c r="AD69226" s="22"/>
    </row>
    <row r="69227" spans="30:30" x14ac:dyDescent="0.2">
      <c r="AD69227" s="22"/>
    </row>
    <row r="69228" spans="30:30" x14ac:dyDescent="0.2">
      <c r="AD69228" s="22"/>
    </row>
    <row r="69229" spans="30:30" x14ac:dyDescent="0.2">
      <c r="AD69229" s="22"/>
    </row>
    <row r="69230" spans="30:30" x14ac:dyDescent="0.2">
      <c r="AD69230" s="22"/>
    </row>
    <row r="69231" spans="30:30" x14ac:dyDescent="0.2">
      <c r="AD69231" s="22"/>
    </row>
    <row r="69232" spans="30:30" x14ac:dyDescent="0.2">
      <c r="AD69232" s="22"/>
    </row>
    <row r="69233" spans="30:30" x14ac:dyDescent="0.2">
      <c r="AD69233" s="22"/>
    </row>
    <row r="69234" spans="30:30" x14ac:dyDescent="0.2">
      <c r="AD69234" s="22"/>
    </row>
    <row r="69235" spans="30:30" x14ac:dyDescent="0.2">
      <c r="AD69235" s="22"/>
    </row>
    <row r="69236" spans="30:30" x14ac:dyDescent="0.2">
      <c r="AD69236" s="22"/>
    </row>
    <row r="69237" spans="30:30" x14ac:dyDescent="0.2">
      <c r="AD69237" s="22"/>
    </row>
    <row r="69238" spans="30:30" x14ac:dyDescent="0.2">
      <c r="AD69238" s="22"/>
    </row>
    <row r="69239" spans="30:30" x14ac:dyDescent="0.2">
      <c r="AD69239" s="22"/>
    </row>
    <row r="69240" spans="30:30" x14ac:dyDescent="0.2">
      <c r="AD69240" s="22"/>
    </row>
    <row r="69241" spans="30:30" x14ac:dyDescent="0.2">
      <c r="AD69241" s="22"/>
    </row>
    <row r="69242" spans="30:30" x14ac:dyDescent="0.2">
      <c r="AD69242" s="22"/>
    </row>
    <row r="69243" spans="30:30" x14ac:dyDescent="0.2">
      <c r="AD69243" s="22"/>
    </row>
    <row r="69244" spans="30:30" x14ac:dyDescent="0.2">
      <c r="AD69244" s="22"/>
    </row>
    <row r="69245" spans="30:30" x14ac:dyDescent="0.2">
      <c r="AD69245" s="22"/>
    </row>
    <row r="69246" spans="30:30" x14ac:dyDescent="0.2">
      <c r="AD69246" s="22"/>
    </row>
    <row r="69247" spans="30:30" x14ac:dyDescent="0.2">
      <c r="AD69247" s="22"/>
    </row>
    <row r="69248" spans="30:30" x14ac:dyDescent="0.2">
      <c r="AD69248" s="22"/>
    </row>
    <row r="69249" spans="30:30" x14ac:dyDescent="0.2">
      <c r="AD69249" s="22"/>
    </row>
    <row r="69250" spans="30:30" x14ac:dyDescent="0.2">
      <c r="AD69250" s="22"/>
    </row>
    <row r="69251" spans="30:30" x14ac:dyDescent="0.2">
      <c r="AD69251" s="22"/>
    </row>
    <row r="69252" spans="30:30" x14ac:dyDescent="0.2">
      <c r="AD69252" s="22"/>
    </row>
    <row r="69253" spans="30:30" x14ac:dyDescent="0.2">
      <c r="AD69253" s="22"/>
    </row>
    <row r="69254" spans="30:30" x14ac:dyDescent="0.2">
      <c r="AD69254" s="22"/>
    </row>
    <row r="69255" spans="30:30" x14ac:dyDescent="0.2">
      <c r="AD69255" s="22"/>
    </row>
    <row r="69256" spans="30:30" x14ac:dyDescent="0.2">
      <c r="AD69256" s="22"/>
    </row>
    <row r="69257" spans="30:30" x14ac:dyDescent="0.2">
      <c r="AD69257" s="22"/>
    </row>
    <row r="69258" spans="30:30" x14ac:dyDescent="0.2">
      <c r="AD69258" s="22"/>
    </row>
    <row r="69259" spans="30:30" x14ac:dyDescent="0.2">
      <c r="AD69259" s="22"/>
    </row>
    <row r="69260" spans="30:30" x14ac:dyDescent="0.2">
      <c r="AD69260" s="22"/>
    </row>
    <row r="69261" spans="30:30" x14ac:dyDescent="0.2">
      <c r="AD69261" s="22"/>
    </row>
    <row r="69262" spans="30:30" x14ac:dyDescent="0.2">
      <c r="AD69262" s="22"/>
    </row>
    <row r="69263" spans="30:30" x14ac:dyDescent="0.2">
      <c r="AD69263" s="22"/>
    </row>
    <row r="69264" spans="30:30" x14ac:dyDescent="0.2">
      <c r="AD69264" s="22"/>
    </row>
    <row r="69265" spans="30:30" x14ac:dyDescent="0.2">
      <c r="AD69265" s="22"/>
    </row>
    <row r="69266" spans="30:30" x14ac:dyDescent="0.2">
      <c r="AD69266" s="22"/>
    </row>
    <row r="69267" spans="30:30" x14ac:dyDescent="0.2">
      <c r="AD69267" s="22"/>
    </row>
    <row r="69268" spans="30:30" x14ac:dyDescent="0.2">
      <c r="AD69268" s="22"/>
    </row>
    <row r="69269" spans="30:30" x14ac:dyDescent="0.2">
      <c r="AD69269" s="22"/>
    </row>
    <row r="69270" spans="30:30" x14ac:dyDescent="0.2">
      <c r="AD69270" s="22"/>
    </row>
    <row r="69271" spans="30:30" x14ac:dyDescent="0.2">
      <c r="AD69271" s="22"/>
    </row>
    <row r="69272" spans="30:30" x14ac:dyDescent="0.2">
      <c r="AD69272" s="22"/>
    </row>
    <row r="69273" spans="30:30" x14ac:dyDescent="0.2">
      <c r="AD69273" s="22"/>
    </row>
    <row r="69274" spans="30:30" x14ac:dyDescent="0.2">
      <c r="AD69274" s="22"/>
    </row>
    <row r="69275" spans="30:30" x14ac:dyDescent="0.2">
      <c r="AD69275" s="22"/>
    </row>
    <row r="69276" spans="30:30" x14ac:dyDescent="0.2">
      <c r="AD69276" s="22"/>
    </row>
    <row r="69277" spans="30:30" x14ac:dyDescent="0.2">
      <c r="AD69277" s="22"/>
    </row>
    <row r="69278" spans="30:30" x14ac:dyDescent="0.2">
      <c r="AD69278" s="22"/>
    </row>
    <row r="69279" spans="30:30" x14ac:dyDescent="0.2">
      <c r="AD69279" s="22"/>
    </row>
    <row r="69280" spans="30:30" x14ac:dyDescent="0.2">
      <c r="AD69280" s="22"/>
    </row>
    <row r="69281" spans="30:30" x14ac:dyDescent="0.2">
      <c r="AD69281" s="22"/>
    </row>
    <row r="69282" spans="30:30" x14ac:dyDescent="0.2">
      <c r="AD69282" s="22"/>
    </row>
    <row r="69283" spans="30:30" x14ac:dyDescent="0.2">
      <c r="AD69283" s="22"/>
    </row>
    <row r="69284" spans="30:30" x14ac:dyDescent="0.2">
      <c r="AD69284" s="22"/>
    </row>
    <row r="69285" spans="30:30" x14ac:dyDescent="0.2">
      <c r="AD69285" s="22"/>
    </row>
    <row r="69286" spans="30:30" x14ac:dyDescent="0.2">
      <c r="AD69286" s="22"/>
    </row>
    <row r="69287" spans="30:30" x14ac:dyDescent="0.2">
      <c r="AD69287" s="22"/>
    </row>
    <row r="69288" spans="30:30" x14ac:dyDescent="0.2">
      <c r="AD69288" s="22"/>
    </row>
    <row r="69289" spans="30:30" x14ac:dyDescent="0.2">
      <c r="AD69289" s="22"/>
    </row>
    <row r="69290" spans="30:30" x14ac:dyDescent="0.2">
      <c r="AD69290" s="22"/>
    </row>
    <row r="69291" spans="30:30" x14ac:dyDescent="0.2">
      <c r="AD69291" s="22"/>
    </row>
    <row r="69292" spans="30:30" x14ac:dyDescent="0.2">
      <c r="AD69292" s="22"/>
    </row>
    <row r="69293" spans="30:30" x14ac:dyDescent="0.2">
      <c r="AD69293" s="22"/>
    </row>
    <row r="69294" spans="30:30" x14ac:dyDescent="0.2">
      <c r="AD69294" s="22"/>
    </row>
    <row r="69295" spans="30:30" x14ac:dyDescent="0.2">
      <c r="AD69295" s="22"/>
    </row>
    <row r="69296" spans="30:30" x14ac:dyDescent="0.2">
      <c r="AD69296" s="22"/>
    </row>
    <row r="69297" spans="30:30" x14ac:dyDescent="0.2">
      <c r="AD69297" s="22"/>
    </row>
    <row r="69298" spans="30:30" x14ac:dyDescent="0.2">
      <c r="AD69298" s="22"/>
    </row>
    <row r="69299" spans="30:30" x14ac:dyDescent="0.2">
      <c r="AD69299" s="22"/>
    </row>
    <row r="69300" spans="30:30" x14ac:dyDescent="0.2">
      <c r="AD69300" s="22"/>
    </row>
    <row r="69301" spans="30:30" x14ac:dyDescent="0.2">
      <c r="AD69301" s="22"/>
    </row>
    <row r="69302" spans="30:30" x14ac:dyDescent="0.2">
      <c r="AD69302" s="22"/>
    </row>
    <row r="69303" spans="30:30" x14ac:dyDescent="0.2">
      <c r="AD69303" s="22"/>
    </row>
    <row r="69304" spans="30:30" x14ac:dyDescent="0.2">
      <c r="AD69304" s="22"/>
    </row>
    <row r="69305" spans="30:30" x14ac:dyDescent="0.2">
      <c r="AD69305" s="22"/>
    </row>
    <row r="69306" spans="30:30" x14ac:dyDescent="0.2">
      <c r="AD69306" s="22"/>
    </row>
    <row r="69307" spans="30:30" x14ac:dyDescent="0.2">
      <c r="AD69307" s="22"/>
    </row>
    <row r="69308" spans="30:30" x14ac:dyDescent="0.2">
      <c r="AD69308" s="22"/>
    </row>
    <row r="69309" spans="30:30" x14ac:dyDescent="0.2">
      <c r="AD69309" s="22"/>
    </row>
    <row r="69310" spans="30:30" x14ac:dyDescent="0.2">
      <c r="AD69310" s="22"/>
    </row>
    <row r="69311" spans="30:30" x14ac:dyDescent="0.2">
      <c r="AD69311" s="22"/>
    </row>
    <row r="69312" spans="30:30" x14ac:dyDescent="0.2">
      <c r="AD69312" s="22"/>
    </row>
    <row r="69313" spans="30:30" x14ac:dyDescent="0.2">
      <c r="AD69313" s="22"/>
    </row>
    <row r="69314" spans="30:30" x14ac:dyDescent="0.2">
      <c r="AD69314" s="22"/>
    </row>
    <row r="69315" spans="30:30" x14ac:dyDescent="0.2">
      <c r="AD69315" s="22"/>
    </row>
    <row r="69316" spans="30:30" x14ac:dyDescent="0.2">
      <c r="AD69316" s="22"/>
    </row>
    <row r="69317" spans="30:30" x14ac:dyDescent="0.2">
      <c r="AD69317" s="22"/>
    </row>
    <row r="69318" spans="30:30" x14ac:dyDescent="0.2">
      <c r="AD69318" s="22"/>
    </row>
    <row r="69319" spans="30:30" x14ac:dyDescent="0.2">
      <c r="AD69319" s="22"/>
    </row>
    <row r="69320" spans="30:30" x14ac:dyDescent="0.2">
      <c r="AD69320" s="22"/>
    </row>
    <row r="69321" spans="30:30" x14ac:dyDescent="0.2">
      <c r="AD69321" s="22"/>
    </row>
    <row r="69322" spans="30:30" x14ac:dyDescent="0.2">
      <c r="AD69322" s="22"/>
    </row>
    <row r="69323" spans="30:30" x14ac:dyDescent="0.2">
      <c r="AD69323" s="22"/>
    </row>
    <row r="69324" spans="30:30" x14ac:dyDescent="0.2">
      <c r="AD69324" s="22"/>
    </row>
    <row r="69325" spans="30:30" x14ac:dyDescent="0.2">
      <c r="AD69325" s="22"/>
    </row>
    <row r="69326" spans="30:30" x14ac:dyDescent="0.2">
      <c r="AD69326" s="22"/>
    </row>
    <row r="69327" spans="30:30" x14ac:dyDescent="0.2">
      <c r="AD69327" s="22"/>
    </row>
    <row r="69328" spans="30:30" x14ac:dyDescent="0.2">
      <c r="AD69328" s="22"/>
    </row>
    <row r="69329" spans="30:30" x14ac:dyDescent="0.2">
      <c r="AD69329" s="22"/>
    </row>
    <row r="69330" spans="30:30" x14ac:dyDescent="0.2">
      <c r="AD69330" s="22"/>
    </row>
    <row r="69331" spans="30:30" x14ac:dyDescent="0.2">
      <c r="AD69331" s="22"/>
    </row>
    <row r="69332" spans="30:30" x14ac:dyDescent="0.2">
      <c r="AD69332" s="22"/>
    </row>
    <row r="69333" spans="30:30" x14ac:dyDescent="0.2">
      <c r="AD69333" s="22"/>
    </row>
    <row r="69334" spans="30:30" x14ac:dyDescent="0.2">
      <c r="AD69334" s="22"/>
    </row>
    <row r="69335" spans="30:30" x14ac:dyDescent="0.2">
      <c r="AD69335" s="22"/>
    </row>
    <row r="69336" spans="30:30" x14ac:dyDescent="0.2">
      <c r="AD69336" s="22"/>
    </row>
    <row r="69337" spans="30:30" x14ac:dyDescent="0.2">
      <c r="AD69337" s="22"/>
    </row>
    <row r="69338" spans="30:30" x14ac:dyDescent="0.2">
      <c r="AD69338" s="22"/>
    </row>
    <row r="69339" spans="30:30" x14ac:dyDescent="0.2">
      <c r="AD69339" s="22"/>
    </row>
    <row r="69340" spans="30:30" x14ac:dyDescent="0.2">
      <c r="AD69340" s="22"/>
    </row>
    <row r="69341" spans="30:30" x14ac:dyDescent="0.2">
      <c r="AD69341" s="22"/>
    </row>
    <row r="69342" spans="30:30" x14ac:dyDescent="0.2">
      <c r="AD69342" s="22"/>
    </row>
    <row r="69343" spans="30:30" x14ac:dyDescent="0.2">
      <c r="AD69343" s="22"/>
    </row>
    <row r="69344" spans="30:30" x14ac:dyDescent="0.2">
      <c r="AD69344" s="22"/>
    </row>
    <row r="69345" spans="30:30" x14ac:dyDescent="0.2">
      <c r="AD69345" s="22"/>
    </row>
    <row r="69346" spans="30:30" x14ac:dyDescent="0.2">
      <c r="AD69346" s="22"/>
    </row>
    <row r="69347" spans="30:30" x14ac:dyDescent="0.2">
      <c r="AD69347" s="22"/>
    </row>
    <row r="69348" spans="30:30" x14ac:dyDescent="0.2">
      <c r="AD69348" s="22"/>
    </row>
    <row r="69349" spans="30:30" x14ac:dyDescent="0.2">
      <c r="AD69349" s="22"/>
    </row>
    <row r="69350" spans="30:30" x14ac:dyDescent="0.2">
      <c r="AD69350" s="22"/>
    </row>
    <row r="69351" spans="30:30" x14ac:dyDescent="0.2">
      <c r="AD69351" s="22"/>
    </row>
    <row r="69352" spans="30:30" x14ac:dyDescent="0.2">
      <c r="AD69352" s="22"/>
    </row>
    <row r="69353" spans="30:30" x14ac:dyDescent="0.2">
      <c r="AD69353" s="22"/>
    </row>
    <row r="69354" spans="30:30" x14ac:dyDescent="0.2">
      <c r="AD69354" s="22"/>
    </row>
    <row r="69355" spans="30:30" x14ac:dyDescent="0.2">
      <c r="AD69355" s="22"/>
    </row>
    <row r="69356" spans="30:30" x14ac:dyDescent="0.2">
      <c r="AD69356" s="22"/>
    </row>
    <row r="69357" spans="30:30" x14ac:dyDescent="0.2">
      <c r="AD69357" s="22"/>
    </row>
    <row r="69358" spans="30:30" x14ac:dyDescent="0.2">
      <c r="AD69358" s="22"/>
    </row>
    <row r="69359" spans="30:30" x14ac:dyDescent="0.2">
      <c r="AD69359" s="22"/>
    </row>
    <row r="69360" spans="30:30" x14ac:dyDescent="0.2">
      <c r="AD69360" s="22"/>
    </row>
    <row r="69361" spans="30:30" x14ac:dyDescent="0.2">
      <c r="AD69361" s="22"/>
    </row>
    <row r="69362" spans="30:30" x14ac:dyDescent="0.2">
      <c r="AD69362" s="22"/>
    </row>
    <row r="69363" spans="30:30" x14ac:dyDescent="0.2">
      <c r="AD69363" s="22"/>
    </row>
    <row r="69364" spans="30:30" x14ac:dyDescent="0.2">
      <c r="AD69364" s="22"/>
    </row>
    <row r="69365" spans="30:30" x14ac:dyDescent="0.2">
      <c r="AD69365" s="22"/>
    </row>
    <row r="69366" spans="30:30" x14ac:dyDescent="0.2">
      <c r="AD69366" s="22"/>
    </row>
    <row r="69367" spans="30:30" x14ac:dyDescent="0.2">
      <c r="AD69367" s="22"/>
    </row>
    <row r="69368" spans="30:30" x14ac:dyDescent="0.2">
      <c r="AD69368" s="22"/>
    </row>
    <row r="69369" spans="30:30" x14ac:dyDescent="0.2">
      <c r="AD69369" s="22"/>
    </row>
    <row r="69370" spans="30:30" x14ac:dyDescent="0.2">
      <c r="AD69370" s="22"/>
    </row>
    <row r="69371" spans="30:30" x14ac:dyDescent="0.2">
      <c r="AD69371" s="22"/>
    </row>
    <row r="69372" spans="30:30" x14ac:dyDescent="0.2">
      <c r="AD69372" s="22"/>
    </row>
    <row r="69373" spans="30:30" x14ac:dyDescent="0.2">
      <c r="AD69373" s="22"/>
    </row>
    <row r="69374" spans="30:30" x14ac:dyDescent="0.2">
      <c r="AD69374" s="22"/>
    </row>
    <row r="69375" spans="30:30" x14ac:dyDescent="0.2">
      <c r="AD69375" s="22"/>
    </row>
    <row r="69376" spans="30:30" x14ac:dyDescent="0.2">
      <c r="AD69376" s="22"/>
    </row>
    <row r="69377" spans="30:30" x14ac:dyDescent="0.2">
      <c r="AD69377" s="22"/>
    </row>
    <row r="69378" spans="30:30" x14ac:dyDescent="0.2">
      <c r="AD69378" s="22"/>
    </row>
    <row r="69379" spans="30:30" x14ac:dyDescent="0.2">
      <c r="AD69379" s="22"/>
    </row>
    <row r="69380" spans="30:30" x14ac:dyDescent="0.2">
      <c r="AD69380" s="22"/>
    </row>
    <row r="69381" spans="30:30" x14ac:dyDescent="0.2">
      <c r="AD69381" s="22"/>
    </row>
    <row r="69382" spans="30:30" x14ac:dyDescent="0.2">
      <c r="AD69382" s="22"/>
    </row>
    <row r="69383" spans="30:30" x14ac:dyDescent="0.2">
      <c r="AD69383" s="22"/>
    </row>
    <row r="69384" spans="30:30" x14ac:dyDescent="0.2">
      <c r="AD69384" s="22"/>
    </row>
    <row r="69385" spans="30:30" x14ac:dyDescent="0.2">
      <c r="AD69385" s="22"/>
    </row>
    <row r="69386" spans="30:30" x14ac:dyDescent="0.2">
      <c r="AD69386" s="22"/>
    </row>
    <row r="69387" spans="30:30" x14ac:dyDescent="0.2">
      <c r="AD69387" s="22"/>
    </row>
    <row r="69388" spans="30:30" x14ac:dyDescent="0.2">
      <c r="AD69388" s="22"/>
    </row>
    <row r="69389" spans="30:30" x14ac:dyDescent="0.2">
      <c r="AD69389" s="22"/>
    </row>
    <row r="69390" spans="30:30" x14ac:dyDescent="0.2">
      <c r="AD69390" s="22"/>
    </row>
    <row r="69391" spans="30:30" x14ac:dyDescent="0.2">
      <c r="AD69391" s="22"/>
    </row>
    <row r="69392" spans="30:30" x14ac:dyDescent="0.2">
      <c r="AD69392" s="22"/>
    </row>
    <row r="69393" spans="30:30" x14ac:dyDescent="0.2">
      <c r="AD69393" s="22"/>
    </row>
    <row r="69394" spans="30:30" x14ac:dyDescent="0.2">
      <c r="AD69394" s="22"/>
    </row>
    <row r="69395" spans="30:30" x14ac:dyDescent="0.2">
      <c r="AD69395" s="22"/>
    </row>
    <row r="69396" spans="30:30" x14ac:dyDescent="0.2">
      <c r="AD69396" s="22"/>
    </row>
    <row r="69397" spans="30:30" x14ac:dyDescent="0.2">
      <c r="AD69397" s="22"/>
    </row>
    <row r="69398" spans="30:30" x14ac:dyDescent="0.2">
      <c r="AD69398" s="22"/>
    </row>
    <row r="69399" spans="30:30" x14ac:dyDescent="0.2">
      <c r="AD69399" s="22"/>
    </row>
    <row r="69400" spans="30:30" x14ac:dyDescent="0.2">
      <c r="AD69400" s="22"/>
    </row>
    <row r="69401" spans="30:30" x14ac:dyDescent="0.2">
      <c r="AD69401" s="22"/>
    </row>
    <row r="69402" spans="30:30" x14ac:dyDescent="0.2">
      <c r="AD69402" s="22"/>
    </row>
    <row r="69403" spans="30:30" x14ac:dyDescent="0.2">
      <c r="AD69403" s="22"/>
    </row>
    <row r="69404" spans="30:30" x14ac:dyDescent="0.2">
      <c r="AD69404" s="22"/>
    </row>
    <row r="69405" spans="30:30" x14ac:dyDescent="0.2">
      <c r="AD69405" s="22"/>
    </row>
    <row r="69406" spans="30:30" x14ac:dyDescent="0.2">
      <c r="AD69406" s="22"/>
    </row>
    <row r="69407" spans="30:30" x14ac:dyDescent="0.2">
      <c r="AD69407" s="22"/>
    </row>
    <row r="69408" spans="30:30" x14ac:dyDescent="0.2">
      <c r="AD69408" s="22"/>
    </row>
    <row r="69409" spans="30:30" x14ac:dyDescent="0.2">
      <c r="AD69409" s="22"/>
    </row>
    <row r="69410" spans="30:30" x14ac:dyDescent="0.2">
      <c r="AD69410" s="22"/>
    </row>
    <row r="69411" spans="30:30" x14ac:dyDescent="0.2">
      <c r="AD69411" s="22"/>
    </row>
    <row r="69412" spans="30:30" x14ac:dyDescent="0.2">
      <c r="AD69412" s="22"/>
    </row>
    <row r="69413" spans="30:30" x14ac:dyDescent="0.2">
      <c r="AD69413" s="22"/>
    </row>
    <row r="69414" spans="30:30" x14ac:dyDescent="0.2">
      <c r="AD69414" s="22"/>
    </row>
    <row r="69415" spans="30:30" x14ac:dyDescent="0.2">
      <c r="AD69415" s="22"/>
    </row>
    <row r="69416" spans="30:30" x14ac:dyDescent="0.2">
      <c r="AD69416" s="22"/>
    </row>
    <row r="69417" spans="30:30" x14ac:dyDescent="0.2">
      <c r="AD69417" s="22"/>
    </row>
    <row r="69418" spans="30:30" x14ac:dyDescent="0.2">
      <c r="AD69418" s="22"/>
    </row>
    <row r="69419" spans="30:30" x14ac:dyDescent="0.2">
      <c r="AD69419" s="22"/>
    </row>
    <row r="69420" spans="30:30" x14ac:dyDescent="0.2">
      <c r="AD69420" s="22"/>
    </row>
    <row r="69421" spans="30:30" x14ac:dyDescent="0.2">
      <c r="AD69421" s="22"/>
    </row>
    <row r="69422" spans="30:30" x14ac:dyDescent="0.2">
      <c r="AD69422" s="22"/>
    </row>
    <row r="69423" spans="30:30" x14ac:dyDescent="0.2">
      <c r="AD69423" s="22"/>
    </row>
    <row r="69424" spans="30:30" x14ac:dyDescent="0.2">
      <c r="AD69424" s="22"/>
    </row>
    <row r="69425" spans="30:30" x14ac:dyDescent="0.2">
      <c r="AD69425" s="22"/>
    </row>
    <row r="69426" spans="30:30" x14ac:dyDescent="0.2">
      <c r="AD69426" s="22"/>
    </row>
    <row r="69427" spans="30:30" x14ac:dyDescent="0.2">
      <c r="AD69427" s="22"/>
    </row>
    <row r="69428" spans="30:30" x14ac:dyDescent="0.2">
      <c r="AD69428" s="22"/>
    </row>
    <row r="69429" spans="30:30" x14ac:dyDescent="0.2">
      <c r="AD69429" s="22"/>
    </row>
    <row r="69430" spans="30:30" x14ac:dyDescent="0.2">
      <c r="AD69430" s="22"/>
    </row>
    <row r="69431" spans="30:30" x14ac:dyDescent="0.2">
      <c r="AD69431" s="22"/>
    </row>
    <row r="69432" spans="30:30" x14ac:dyDescent="0.2">
      <c r="AD69432" s="22"/>
    </row>
    <row r="69433" spans="30:30" x14ac:dyDescent="0.2">
      <c r="AD69433" s="22"/>
    </row>
    <row r="69434" spans="30:30" x14ac:dyDescent="0.2">
      <c r="AD69434" s="22"/>
    </row>
    <row r="69435" spans="30:30" x14ac:dyDescent="0.2">
      <c r="AD69435" s="22"/>
    </row>
    <row r="69436" spans="30:30" x14ac:dyDescent="0.2">
      <c r="AD69436" s="22"/>
    </row>
    <row r="69437" spans="30:30" x14ac:dyDescent="0.2">
      <c r="AD69437" s="22"/>
    </row>
    <row r="69438" spans="30:30" x14ac:dyDescent="0.2">
      <c r="AD69438" s="22"/>
    </row>
    <row r="69439" spans="30:30" x14ac:dyDescent="0.2">
      <c r="AD69439" s="22"/>
    </row>
    <row r="69440" spans="30:30" x14ac:dyDescent="0.2">
      <c r="AD69440" s="22"/>
    </row>
    <row r="69441" spans="30:30" x14ac:dyDescent="0.2">
      <c r="AD69441" s="22"/>
    </row>
    <row r="69442" spans="30:30" x14ac:dyDescent="0.2">
      <c r="AD69442" s="22"/>
    </row>
    <row r="69443" spans="30:30" x14ac:dyDescent="0.2">
      <c r="AD69443" s="22"/>
    </row>
    <row r="69444" spans="30:30" x14ac:dyDescent="0.2">
      <c r="AD69444" s="22"/>
    </row>
    <row r="69445" spans="30:30" x14ac:dyDescent="0.2">
      <c r="AD69445" s="22"/>
    </row>
    <row r="69446" spans="30:30" x14ac:dyDescent="0.2">
      <c r="AD69446" s="22"/>
    </row>
    <row r="69447" spans="30:30" x14ac:dyDescent="0.2">
      <c r="AD69447" s="22"/>
    </row>
    <row r="69448" spans="30:30" x14ac:dyDescent="0.2">
      <c r="AD69448" s="22"/>
    </row>
    <row r="69449" spans="30:30" x14ac:dyDescent="0.2">
      <c r="AD69449" s="22"/>
    </row>
    <row r="69450" spans="30:30" x14ac:dyDescent="0.2">
      <c r="AD69450" s="22"/>
    </row>
    <row r="69451" spans="30:30" x14ac:dyDescent="0.2">
      <c r="AD69451" s="22"/>
    </row>
    <row r="69452" spans="30:30" x14ac:dyDescent="0.2">
      <c r="AD69452" s="22"/>
    </row>
    <row r="69453" spans="30:30" x14ac:dyDescent="0.2">
      <c r="AD69453" s="22"/>
    </row>
    <row r="69454" spans="30:30" x14ac:dyDescent="0.2">
      <c r="AD69454" s="22"/>
    </row>
    <row r="69455" spans="30:30" x14ac:dyDescent="0.2">
      <c r="AD69455" s="22"/>
    </row>
    <row r="69456" spans="30:30" x14ac:dyDescent="0.2">
      <c r="AD69456" s="22"/>
    </row>
    <row r="69457" spans="30:30" x14ac:dyDescent="0.2">
      <c r="AD69457" s="22"/>
    </row>
    <row r="69458" spans="30:30" x14ac:dyDescent="0.2">
      <c r="AD69458" s="22"/>
    </row>
    <row r="69459" spans="30:30" x14ac:dyDescent="0.2">
      <c r="AD69459" s="22"/>
    </row>
    <row r="69460" spans="30:30" x14ac:dyDescent="0.2">
      <c r="AD69460" s="22"/>
    </row>
    <row r="69461" spans="30:30" x14ac:dyDescent="0.2">
      <c r="AD69461" s="22"/>
    </row>
    <row r="69462" spans="30:30" x14ac:dyDescent="0.2">
      <c r="AD69462" s="22"/>
    </row>
    <row r="69463" spans="30:30" x14ac:dyDescent="0.2">
      <c r="AD69463" s="22"/>
    </row>
    <row r="69464" spans="30:30" x14ac:dyDescent="0.2">
      <c r="AD69464" s="22"/>
    </row>
    <row r="69465" spans="30:30" x14ac:dyDescent="0.2">
      <c r="AD69465" s="22"/>
    </row>
    <row r="69466" spans="30:30" x14ac:dyDescent="0.2">
      <c r="AD69466" s="22"/>
    </row>
    <row r="69467" spans="30:30" x14ac:dyDescent="0.2">
      <c r="AD69467" s="22"/>
    </row>
    <row r="69468" spans="30:30" x14ac:dyDescent="0.2">
      <c r="AD69468" s="22"/>
    </row>
    <row r="69469" spans="30:30" x14ac:dyDescent="0.2">
      <c r="AD69469" s="22"/>
    </row>
    <row r="69470" spans="30:30" x14ac:dyDescent="0.2">
      <c r="AD69470" s="22"/>
    </row>
    <row r="69471" spans="30:30" x14ac:dyDescent="0.2">
      <c r="AD69471" s="22"/>
    </row>
    <row r="69472" spans="30:30" x14ac:dyDescent="0.2">
      <c r="AD69472" s="22"/>
    </row>
    <row r="69473" spans="30:30" x14ac:dyDescent="0.2">
      <c r="AD69473" s="22"/>
    </row>
    <row r="69474" spans="30:30" x14ac:dyDescent="0.2">
      <c r="AD69474" s="22"/>
    </row>
    <row r="69475" spans="30:30" x14ac:dyDescent="0.2">
      <c r="AD69475" s="22"/>
    </row>
    <row r="69476" spans="30:30" x14ac:dyDescent="0.2">
      <c r="AD69476" s="22"/>
    </row>
    <row r="69477" spans="30:30" x14ac:dyDescent="0.2">
      <c r="AD69477" s="22"/>
    </row>
    <row r="69478" spans="30:30" x14ac:dyDescent="0.2">
      <c r="AD69478" s="22"/>
    </row>
    <row r="69479" spans="30:30" x14ac:dyDescent="0.2">
      <c r="AD69479" s="22"/>
    </row>
    <row r="69480" spans="30:30" x14ac:dyDescent="0.2">
      <c r="AD69480" s="22"/>
    </row>
    <row r="69481" spans="30:30" x14ac:dyDescent="0.2">
      <c r="AD69481" s="22"/>
    </row>
    <row r="69482" spans="30:30" x14ac:dyDescent="0.2">
      <c r="AD69482" s="22"/>
    </row>
    <row r="69483" spans="30:30" x14ac:dyDescent="0.2">
      <c r="AD69483" s="22"/>
    </row>
    <row r="69484" spans="30:30" x14ac:dyDescent="0.2">
      <c r="AD69484" s="22"/>
    </row>
    <row r="69485" spans="30:30" x14ac:dyDescent="0.2">
      <c r="AD69485" s="22"/>
    </row>
    <row r="69486" spans="30:30" x14ac:dyDescent="0.2">
      <c r="AD69486" s="22"/>
    </row>
    <row r="69487" spans="30:30" x14ac:dyDescent="0.2">
      <c r="AD69487" s="22"/>
    </row>
    <row r="69488" spans="30:30" x14ac:dyDescent="0.2">
      <c r="AD69488" s="22"/>
    </row>
    <row r="69489" spans="30:30" x14ac:dyDescent="0.2">
      <c r="AD69489" s="22"/>
    </row>
    <row r="69490" spans="30:30" x14ac:dyDescent="0.2">
      <c r="AD69490" s="22"/>
    </row>
    <row r="69491" spans="30:30" x14ac:dyDescent="0.2">
      <c r="AD69491" s="22"/>
    </row>
    <row r="69492" spans="30:30" x14ac:dyDescent="0.2">
      <c r="AD69492" s="22"/>
    </row>
    <row r="69493" spans="30:30" x14ac:dyDescent="0.2">
      <c r="AD69493" s="22"/>
    </row>
    <row r="69494" spans="30:30" x14ac:dyDescent="0.2">
      <c r="AD69494" s="22"/>
    </row>
    <row r="69495" spans="30:30" x14ac:dyDescent="0.2">
      <c r="AD69495" s="22"/>
    </row>
    <row r="69496" spans="30:30" x14ac:dyDescent="0.2">
      <c r="AD69496" s="22"/>
    </row>
    <row r="69497" spans="30:30" x14ac:dyDescent="0.2">
      <c r="AD69497" s="22"/>
    </row>
    <row r="69498" spans="30:30" x14ac:dyDescent="0.2">
      <c r="AD69498" s="22"/>
    </row>
    <row r="69499" spans="30:30" x14ac:dyDescent="0.2">
      <c r="AD69499" s="22"/>
    </row>
    <row r="69500" spans="30:30" x14ac:dyDescent="0.2">
      <c r="AD69500" s="22"/>
    </row>
    <row r="69501" spans="30:30" x14ac:dyDescent="0.2">
      <c r="AD69501" s="22"/>
    </row>
    <row r="69502" spans="30:30" x14ac:dyDescent="0.2">
      <c r="AD69502" s="22"/>
    </row>
    <row r="69503" spans="30:30" x14ac:dyDescent="0.2">
      <c r="AD69503" s="22"/>
    </row>
    <row r="69504" spans="30:30" x14ac:dyDescent="0.2">
      <c r="AD69504" s="22"/>
    </row>
    <row r="69505" spans="30:30" x14ac:dyDescent="0.2">
      <c r="AD69505" s="22"/>
    </row>
    <row r="69506" spans="30:30" x14ac:dyDescent="0.2">
      <c r="AD69506" s="22"/>
    </row>
    <row r="69507" spans="30:30" x14ac:dyDescent="0.2">
      <c r="AD69507" s="22"/>
    </row>
    <row r="69508" spans="30:30" x14ac:dyDescent="0.2">
      <c r="AD69508" s="22"/>
    </row>
    <row r="69509" spans="30:30" x14ac:dyDescent="0.2">
      <c r="AD69509" s="22"/>
    </row>
    <row r="69510" spans="30:30" x14ac:dyDescent="0.2">
      <c r="AD69510" s="22"/>
    </row>
    <row r="69511" spans="30:30" x14ac:dyDescent="0.2">
      <c r="AD69511" s="22"/>
    </row>
    <row r="69512" spans="30:30" x14ac:dyDescent="0.2">
      <c r="AD69512" s="22"/>
    </row>
    <row r="69513" spans="30:30" x14ac:dyDescent="0.2">
      <c r="AD69513" s="22"/>
    </row>
    <row r="69514" spans="30:30" x14ac:dyDescent="0.2">
      <c r="AD69514" s="22"/>
    </row>
    <row r="69515" spans="30:30" x14ac:dyDescent="0.2">
      <c r="AD69515" s="22"/>
    </row>
    <row r="69516" spans="30:30" x14ac:dyDescent="0.2">
      <c r="AD69516" s="22"/>
    </row>
    <row r="69517" spans="30:30" x14ac:dyDescent="0.2">
      <c r="AD69517" s="22"/>
    </row>
    <row r="69518" spans="30:30" x14ac:dyDescent="0.2">
      <c r="AD69518" s="22"/>
    </row>
    <row r="69519" spans="30:30" x14ac:dyDescent="0.2">
      <c r="AD69519" s="22"/>
    </row>
    <row r="69520" spans="30:30" x14ac:dyDescent="0.2">
      <c r="AD69520" s="22"/>
    </row>
    <row r="69521" spans="30:30" x14ac:dyDescent="0.2">
      <c r="AD69521" s="22"/>
    </row>
    <row r="69522" spans="30:30" x14ac:dyDescent="0.2">
      <c r="AD69522" s="22"/>
    </row>
    <row r="69523" spans="30:30" x14ac:dyDescent="0.2">
      <c r="AD69523" s="22"/>
    </row>
    <row r="69524" spans="30:30" x14ac:dyDescent="0.2">
      <c r="AD69524" s="22"/>
    </row>
    <row r="69525" spans="30:30" x14ac:dyDescent="0.2">
      <c r="AD69525" s="22"/>
    </row>
    <row r="69526" spans="30:30" x14ac:dyDescent="0.2">
      <c r="AD69526" s="22"/>
    </row>
    <row r="69527" spans="30:30" x14ac:dyDescent="0.2">
      <c r="AD69527" s="22"/>
    </row>
    <row r="69528" spans="30:30" x14ac:dyDescent="0.2">
      <c r="AD69528" s="22"/>
    </row>
    <row r="69529" spans="30:30" x14ac:dyDescent="0.2">
      <c r="AD69529" s="22"/>
    </row>
    <row r="69530" spans="30:30" x14ac:dyDescent="0.2">
      <c r="AD69530" s="22"/>
    </row>
    <row r="69531" spans="30:30" x14ac:dyDescent="0.2">
      <c r="AD69531" s="22"/>
    </row>
    <row r="69532" spans="30:30" x14ac:dyDescent="0.2">
      <c r="AD69532" s="22"/>
    </row>
    <row r="69533" spans="30:30" x14ac:dyDescent="0.2">
      <c r="AD69533" s="22"/>
    </row>
    <row r="69534" spans="30:30" x14ac:dyDescent="0.2">
      <c r="AD69534" s="22"/>
    </row>
    <row r="69535" spans="30:30" x14ac:dyDescent="0.2">
      <c r="AD69535" s="22"/>
    </row>
    <row r="69536" spans="30:30" x14ac:dyDescent="0.2">
      <c r="AD69536" s="22"/>
    </row>
    <row r="69537" spans="30:30" x14ac:dyDescent="0.2">
      <c r="AD69537" s="22"/>
    </row>
    <row r="69538" spans="30:30" x14ac:dyDescent="0.2">
      <c r="AD69538" s="22"/>
    </row>
    <row r="69539" spans="30:30" x14ac:dyDescent="0.2">
      <c r="AD69539" s="22"/>
    </row>
    <row r="69540" spans="30:30" x14ac:dyDescent="0.2">
      <c r="AD69540" s="22"/>
    </row>
    <row r="69541" spans="30:30" x14ac:dyDescent="0.2">
      <c r="AD69541" s="22"/>
    </row>
    <row r="69542" spans="30:30" x14ac:dyDescent="0.2">
      <c r="AD69542" s="22"/>
    </row>
    <row r="69543" spans="30:30" x14ac:dyDescent="0.2">
      <c r="AD69543" s="22"/>
    </row>
    <row r="69544" spans="30:30" x14ac:dyDescent="0.2">
      <c r="AD69544" s="22"/>
    </row>
    <row r="69545" spans="30:30" x14ac:dyDescent="0.2">
      <c r="AD69545" s="22"/>
    </row>
    <row r="69546" spans="30:30" x14ac:dyDescent="0.2">
      <c r="AD69546" s="22"/>
    </row>
    <row r="69547" spans="30:30" x14ac:dyDescent="0.2">
      <c r="AD69547" s="22"/>
    </row>
    <row r="69548" spans="30:30" x14ac:dyDescent="0.2">
      <c r="AD69548" s="22"/>
    </row>
    <row r="69549" spans="30:30" x14ac:dyDescent="0.2">
      <c r="AD69549" s="22"/>
    </row>
    <row r="69550" spans="30:30" x14ac:dyDescent="0.2">
      <c r="AD69550" s="22"/>
    </row>
    <row r="69551" spans="30:30" x14ac:dyDescent="0.2">
      <c r="AD69551" s="22"/>
    </row>
    <row r="69552" spans="30:30" x14ac:dyDescent="0.2">
      <c r="AD69552" s="22"/>
    </row>
    <row r="69553" spans="30:30" x14ac:dyDescent="0.2">
      <c r="AD69553" s="22"/>
    </row>
    <row r="69554" spans="30:30" x14ac:dyDescent="0.2">
      <c r="AD69554" s="22"/>
    </row>
    <row r="69555" spans="30:30" x14ac:dyDescent="0.2">
      <c r="AD69555" s="22"/>
    </row>
    <row r="69556" spans="30:30" x14ac:dyDescent="0.2">
      <c r="AD69556" s="22"/>
    </row>
    <row r="69557" spans="30:30" x14ac:dyDescent="0.2">
      <c r="AD69557" s="22"/>
    </row>
    <row r="69558" spans="30:30" x14ac:dyDescent="0.2">
      <c r="AD69558" s="22"/>
    </row>
    <row r="69559" spans="30:30" x14ac:dyDescent="0.2">
      <c r="AD69559" s="22"/>
    </row>
    <row r="69560" spans="30:30" x14ac:dyDescent="0.2">
      <c r="AD69560" s="22"/>
    </row>
    <row r="69561" spans="30:30" x14ac:dyDescent="0.2">
      <c r="AD69561" s="22"/>
    </row>
    <row r="69562" spans="30:30" x14ac:dyDescent="0.2">
      <c r="AD69562" s="22"/>
    </row>
    <row r="69563" spans="30:30" x14ac:dyDescent="0.2">
      <c r="AD69563" s="22"/>
    </row>
    <row r="69564" spans="30:30" x14ac:dyDescent="0.2">
      <c r="AD69564" s="22"/>
    </row>
    <row r="69565" spans="30:30" x14ac:dyDescent="0.2">
      <c r="AD69565" s="22"/>
    </row>
    <row r="69566" spans="30:30" x14ac:dyDescent="0.2">
      <c r="AD69566" s="22"/>
    </row>
    <row r="69567" spans="30:30" x14ac:dyDescent="0.2">
      <c r="AD69567" s="22"/>
    </row>
    <row r="69568" spans="30:30" x14ac:dyDescent="0.2">
      <c r="AD69568" s="22"/>
    </row>
    <row r="69569" spans="30:30" x14ac:dyDescent="0.2">
      <c r="AD69569" s="22"/>
    </row>
    <row r="69570" spans="30:30" x14ac:dyDescent="0.2">
      <c r="AD69570" s="22"/>
    </row>
    <row r="69571" spans="30:30" x14ac:dyDescent="0.2">
      <c r="AD69571" s="22"/>
    </row>
    <row r="69572" spans="30:30" x14ac:dyDescent="0.2">
      <c r="AD69572" s="22"/>
    </row>
    <row r="69573" spans="30:30" x14ac:dyDescent="0.2">
      <c r="AD69573" s="22"/>
    </row>
    <row r="69574" spans="30:30" x14ac:dyDescent="0.2">
      <c r="AD69574" s="22"/>
    </row>
    <row r="69575" spans="30:30" x14ac:dyDescent="0.2">
      <c r="AD69575" s="22"/>
    </row>
    <row r="69576" spans="30:30" x14ac:dyDescent="0.2">
      <c r="AD69576" s="22"/>
    </row>
    <row r="69577" spans="30:30" x14ac:dyDescent="0.2">
      <c r="AD69577" s="22"/>
    </row>
    <row r="69578" spans="30:30" x14ac:dyDescent="0.2">
      <c r="AD69578" s="22"/>
    </row>
    <row r="69579" spans="30:30" x14ac:dyDescent="0.2">
      <c r="AD69579" s="22"/>
    </row>
    <row r="69580" spans="30:30" x14ac:dyDescent="0.2">
      <c r="AD69580" s="22"/>
    </row>
    <row r="69581" spans="30:30" x14ac:dyDescent="0.2">
      <c r="AD69581" s="22"/>
    </row>
    <row r="69582" spans="30:30" x14ac:dyDescent="0.2">
      <c r="AD69582" s="22"/>
    </row>
    <row r="69583" spans="30:30" x14ac:dyDescent="0.2">
      <c r="AD69583" s="22"/>
    </row>
    <row r="69584" spans="30:30" x14ac:dyDescent="0.2">
      <c r="AD69584" s="22"/>
    </row>
    <row r="69585" spans="30:30" x14ac:dyDescent="0.2">
      <c r="AD69585" s="22"/>
    </row>
    <row r="69586" spans="30:30" x14ac:dyDescent="0.2">
      <c r="AD69586" s="22"/>
    </row>
    <row r="69587" spans="30:30" x14ac:dyDescent="0.2">
      <c r="AD69587" s="22"/>
    </row>
    <row r="69588" spans="30:30" x14ac:dyDescent="0.2">
      <c r="AD69588" s="22"/>
    </row>
    <row r="69589" spans="30:30" x14ac:dyDescent="0.2">
      <c r="AD69589" s="22"/>
    </row>
    <row r="69590" spans="30:30" x14ac:dyDescent="0.2">
      <c r="AD69590" s="22"/>
    </row>
    <row r="69591" spans="30:30" x14ac:dyDescent="0.2">
      <c r="AD69591" s="22"/>
    </row>
    <row r="69592" spans="30:30" x14ac:dyDescent="0.2">
      <c r="AD69592" s="22"/>
    </row>
    <row r="69593" spans="30:30" x14ac:dyDescent="0.2">
      <c r="AD69593" s="22"/>
    </row>
    <row r="69594" spans="30:30" x14ac:dyDescent="0.2">
      <c r="AD69594" s="22"/>
    </row>
    <row r="69595" spans="30:30" x14ac:dyDescent="0.2">
      <c r="AD69595" s="22"/>
    </row>
    <row r="69596" spans="30:30" x14ac:dyDescent="0.2">
      <c r="AD69596" s="22"/>
    </row>
    <row r="69597" spans="30:30" x14ac:dyDescent="0.2">
      <c r="AD69597" s="22"/>
    </row>
    <row r="69598" spans="30:30" x14ac:dyDescent="0.2">
      <c r="AD69598" s="22"/>
    </row>
    <row r="69599" spans="30:30" x14ac:dyDescent="0.2">
      <c r="AD69599" s="22"/>
    </row>
    <row r="69600" spans="30:30" x14ac:dyDescent="0.2">
      <c r="AD69600" s="22"/>
    </row>
    <row r="69601" spans="30:30" x14ac:dyDescent="0.2">
      <c r="AD69601" s="22"/>
    </row>
    <row r="69602" spans="30:30" x14ac:dyDescent="0.2">
      <c r="AD69602" s="22"/>
    </row>
    <row r="69603" spans="30:30" x14ac:dyDescent="0.2">
      <c r="AD69603" s="22"/>
    </row>
    <row r="69604" spans="30:30" x14ac:dyDescent="0.2">
      <c r="AD69604" s="22"/>
    </row>
    <row r="69605" spans="30:30" x14ac:dyDescent="0.2">
      <c r="AD69605" s="22"/>
    </row>
    <row r="69606" spans="30:30" x14ac:dyDescent="0.2">
      <c r="AD69606" s="22"/>
    </row>
    <row r="69607" spans="30:30" x14ac:dyDescent="0.2">
      <c r="AD69607" s="22"/>
    </row>
    <row r="69608" spans="30:30" x14ac:dyDescent="0.2">
      <c r="AD69608" s="22"/>
    </row>
    <row r="69609" spans="30:30" x14ac:dyDescent="0.2">
      <c r="AD69609" s="22"/>
    </row>
    <row r="69610" spans="30:30" x14ac:dyDescent="0.2">
      <c r="AD69610" s="22"/>
    </row>
    <row r="69611" spans="30:30" x14ac:dyDescent="0.2">
      <c r="AD69611" s="22"/>
    </row>
    <row r="69612" spans="30:30" x14ac:dyDescent="0.2">
      <c r="AD69612" s="22"/>
    </row>
    <row r="69613" spans="30:30" x14ac:dyDescent="0.2">
      <c r="AD69613" s="22"/>
    </row>
    <row r="69614" spans="30:30" x14ac:dyDescent="0.2">
      <c r="AD69614" s="22"/>
    </row>
    <row r="69615" spans="30:30" x14ac:dyDescent="0.2">
      <c r="AD69615" s="22"/>
    </row>
    <row r="69616" spans="30:30" x14ac:dyDescent="0.2">
      <c r="AD69616" s="22"/>
    </row>
    <row r="69617" spans="30:30" x14ac:dyDescent="0.2">
      <c r="AD69617" s="22"/>
    </row>
    <row r="69618" spans="30:30" x14ac:dyDescent="0.2">
      <c r="AD69618" s="22"/>
    </row>
    <row r="69619" spans="30:30" x14ac:dyDescent="0.2">
      <c r="AD69619" s="22"/>
    </row>
    <row r="69620" spans="30:30" x14ac:dyDescent="0.2">
      <c r="AD69620" s="22"/>
    </row>
    <row r="69621" spans="30:30" x14ac:dyDescent="0.2">
      <c r="AD69621" s="22"/>
    </row>
    <row r="69622" spans="30:30" x14ac:dyDescent="0.2">
      <c r="AD69622" s="22"/>
    </row>
    <row r="69623" spans="30:30" x14ac:dyDescent="0.2">
      <c r="AD69623" s="22"/>
    </row>
    <row r="69624" spans="30:30" x14ac:dyDescent="0.2">
      <c r="AD69624" s="22"/>
    </row>
    <row r="69625" spans="30:30" x14ac:dyDescent="0.2">
      <c r="AD69625" s="22"/>
    </row>
    <row r="69626" spans="30:30" x14ac:dyDescent="0.2">
      <c r="AD69626" s="22"/>
    </row>
    <row r="69627" spans="30:30" x14ac:dyDescent="0.2">
      <c r="AD69627" s="22"/>
    </row>
    <row r="69628" spans="30:30" x14ac:dyDescent="0.2">
      <c r="AD69628" s="22"/>
    </row>
    <row r="69629" spans="30:30" x14ac:dyDescent="0.2">
      <c r="AD69629" s="22"/>
    </row>
    <row r="69630" spans="30:30" x14ac:dyDescent="0.2">
      <c r="AD69630" s="22"/>
    </row>
    <row r="69631" spans="30:30" x14ac:dyDescent="0.2">
      <c r="AD69631" s="22"/>
    </row>
    <row r="69632" spans="30:30" x14ac:dyDescent="0.2">
      <c r="AD69632" s="22"/>
    </row>
    <row r="69633" spans="30:30" x14ac:dyDescent="0.2">
      <c r="AD69633" s="22"/>
    </row>
    <row r="69634" spans="30:30" x14ac:dyDescent="0.2">
      <c r="AD69634" s="22"/>
    </row>
    <row r="69635" spans="30:30" x14ac:dyDescent="0.2">
      <c r="AD69635" s="22"/>
    </row>
    <row r="69636" spans="30:30" x14ac:dyDescent="0.2">
      <c r="AD69636" s="22"/>
    </row>
    <row r="69637" spans="30:30" x14ac:dyDescent="0.2">
      <c r="AD69637" s="22"/>
    </row>
    <row r="69638" spans="30:30" x14ac:dyDescent="0.2">
      <c r="AD69638" s="22"/>
    </row>
    <row r="69639" spans="30:30" x14ac:dyDescent="0.2">
      <c r="AD69639" s="22"/>
    </row>
    <row r="69640" spans="30:30" x14ac:dyDescent="0.2">
      <c r="AD69640" s="22"/>
    </row>
    <row r="69641" spans="30:30" x14ac:dyDescent="0.2">
      <c r="AD69641" s="22"/>
    </row>
    <row r="69642" spans="30:30" x14ac:dyDescent="0.2">
      <c r="AD69642" s="22"/>
    </row>
    <row r="69643" spans="30:30" x14ac:dyDescent="0.2">
      <c r="AD69643" s="22"/>
    </row>
    <row r="69644" spans="30:30" x14ac:dyDescent="0.2">
      <c r="AD69644" s="22"/>
    </row>
    <row r="69645" spans="30:30" x14ac:dyDescent="0.2">
      <c r="AD69645" s="22"/>
    </row>
    <row r="69646" spans="30:30" x14ac:dyDescent="0.2">
      <c r="AD69646" s="22"/>
    </row>
    <row r="69647" spans="30:30" x14ac:dyDescent="0.2">
      <c r="AD69647" s="22"/>
    </row>
    <row r="69648" spans="30:30" x14ac:dyDescent="0.2">
      <c r="AD69648" s="22"/>
    </row>
    <row r="69649" spans="30:30" x14ac:dyDescent="0.2">
      <c r="AD69649" s="22"/>
    </row>
    <row r="69650" spans="30:30" x14ac:dyDescent="0.2">
      <c r="AD69650" s="22"/>
    </row>
    <row r="69651" spans="30:30" x14ac:dyDescent="0.2">
      <c r="AD69651" s="22"/>
    </row>
    <row r="69652" spans="30:30" x14ac:dyDescent="0.2">
      <c r="AD69652" s="22"/>
    </row>
    <row r="69653" spans="30:30" x14ac:dyDescent="0.2">
      <c r="AD69653" s="22"/>
    </row>
    <row r="69654" spans="30:30" x14ac:dyDescent="0.2">
      <c r="AD69654" s="22"/>
    </row>
    <row r="69655" spans="30:30" x14ac:dyDescent="0.2">
      <c r="AD69655" s="22"/>
    </row>
    <row r="69656" spans="30:30" x14ac:dyDescent="0.2">
      <c r="AD69656" s="22"/>
    </row>
    <row r="69657" spans="30:30" x14ac:dyDescent="0.2">
      <c r="AD69657" s="22"/>
    </row>
    <row r="69658" spans="30:30" x14ac:dyDescent="0.2">
      <c r="AD69658" s="22"/>
    </row>
    <row r="69659" spans="30:30" x14ac:dyDescent="0.2">
      <c r="AD69659" s="22"/>
    </row>
    <row r="69660" spans="30:30" x14ac:dyDescent="0.2">
      <c r="AD69660" s="22"/>
    </row>
    <row r="69661" spans="30:30" x14ac:dyDescent="0.2">
      <c r="AD69661" s="22"/>
    </row>
    <row r="69662" spans="30:30" x14ac:dyDescent="0.2">
      <c r="AD69662" s="22"/>
    </row>
    <row r="69663" spans="30:30" x14ac:dyDescent="0.2">
      <c r="AD69663" s="22"/>
    </row>
    <row r="69664" spans="30:30" x14ac:dyDescent="0.2">
      <c r="AD69664" s="22"/>
    </row>
    <row r="69665" spans="30:30" x14ac:dyDescent="0.2">
      <c r="AD69665" s="22"/>
    </row>
    <row r="69666" spans="30:30" x14ac:dyDescent="0.2">
      <c r="AD69666" s="22"/>
    </row>
    <row r="69667" spans="30:30" x14ac:dyDescent="0.2">
      <c r="AD69667" s="22"/>
    </row>
    <row r="69668" spans="30:30" x14ac:dyDescent="0.2">
      <c r="AD69668" s="22"/>
    </row>
    <row r="69669" spans="30:30" x14ac:dyDescent="0.2">
      <c r="AD69669" s="22"/>
    </row>
    <row r="69670" spans="30:30" x14ac:dyDescent="0.2">
      <c r="AD69670" s="22"/>
    </row>
    <row r="69671" spans="30:30" x14ac:dyDescent="0.2">
      <c r="AD69671" s="22"/>
    </row>
    <row r="69672" spans="30:30" x14ac:dyDescent="0.2">
      <c r="AD69672" s="22"/>
    </row>
    <row r="69673" spans="30:30" x14ac:dyDescent="0.2">
      <c r="AD69673" s="22"/>
    </row>
    <row r="69674" spans="30:30" x14ac:dyDescent="0.2">
      <c r="AD69674" s="22"/>
    </row>
    <row r="69675" spans="30:30" x14ac:dyDescent="0.2">
      <c r="AD69675" s="22"/>
    </row>
    <row r="69676" spans="30:30" x14ac:dyDescent="0.2">
      <c r="AD69676" s="22"/>
    </row>
    <row r="69677" spans="30:30" x14ac:dyDescent="0.2">
      <c r="AD69677" s="22"/>
    </row>
    <row r="69678" spans="30:30" x14ac:dyDescent="0.2">
      <c r="AD69678" s="22"/>
    </row>
    <row r="69679" spans="30:30" x14ac:dyDescent="0.2">
      <c r="AD69679" s="22"/>
    </row>
    <row r="69680" spans="30:30" x14ac:dyDescent="0.2">
      <c r="AD69680" s="22"/>
    </row>
    <row r="69681" spans="30:30" x14ac:dyDescent="0.2">
      <c r="AD69681" s="22"/>
    </row>
    <row r="69682" spans="30:30" x14ac:dyDescent="0.2">
      <c r="AD69682" s="22"/>
    </row>
    <row r="69683" spans="30:30" x14ac:dyDescent="0.2">
      <c r="AD69683" s="22"/>
    </row>
    <row r="69684" spans="30:30" x14ac:dyDescent="0.2">
      <c r="AD69684" s="22"/>
    </row>
    <row r="69685" spans="30:30" x14ac:dyDescent="0.2">
      <c r="AD69685" s="22"/>
    </row>
    <row r="69686" spans="30:30" x14ac:dyDescent="0.2">
      <c r="AD69686" s="22"/>
    </row>
    <row r="69687" spans="30:30" x14ac:dyDescent="0.2">
      <c r="AD69687" s="22"/>
    </row>
    <row r="69688" spans="30:30" x14ac:dyDescent="0.2">
      <c r="AD69688" s="22"/>
    </row>
    <row r="69689" spans="30:30" x14ac:dyDescent="0.2">
      <c r="AD69689" s="22"/>
    </row>
    <row r="69690" spans="30:30" x14ac:dyDescent="0.2">
      <c r="AD69690" s="22"/>
    </row>
    <row r="69691" spans="30:30" x14ac:dyDescent="0.2">
      <c r="AD69691" s="22"/>
    </row>
    <row r="69692" spans="30:30" x14ac:dyDescent="0.2">
      <c r="AD69692" s="22"/>
    </row>
    <row r="69693" spans="30:30" x14ac:dyDescent="0.2">
      <c r="AD69693" s="22"/>
    </row>
    <row r="69694" spans="30:30" x14ac:dyDescent="0.2">
      <c r="AD69694" s="22"/>
    </row>
    <row r="69695" spans="30:30" x14ac:dyDescent="0.2">
      <c r="AD69695" s="22"/>
    </row>
    <row r="69696" spans="30:30" x14ac:dyDescent="0.2">
      <c r="AD69696" s="22"/>
    </row>
    <row r="69697" spans="30:30" x14ac:dyDescent="0.2">
      <c r="AD69697" s="22"/>
    </row>
    <row r="69698" spans="30:30" x14ac:dyDescent="0.2">
      <c r="AD69698" s="22"/>
    </row>
    <row r="69699" spans="30:30" x14ac:dyDescent="0.2">
      <c r="AD69699" s="22"/>
    </row>
    <row r="69700" spans="30:30" x14ac:dyDescent="0.2">
      <c r="AD69700" s="22"/>
    </row>
    <row r="69701" spans="30:30" x14ac:dyDescent="0.2">
      <c r="AD69701" s="22"/>
    </row>
    <row r="69702" spans="30:30" x14ac:dyDescent="0.2">
      <c r="AD69702" s="22"/>
    </row>
    <row r="69703" spans="30:30" x14ac:dyDescent="0.2">
      <c r="AD69703" s="22"/>
    </row>
    <row r="69704" spans="30:30" x14ac:dyDescent="0.2">
      <c r="AD69704" s="22"/>
    </row>
    <row r="69705" spans="30:30" x14ac:dyDescent="0.2">
      <c r="AD69705" s="22"/>
    </row>
    <row r="69706" spans="30:30" x14ac:dyDescent="0.2">
      <c r="AD69706" s="22"/>
    </row>
    <row r="69707" spans="30:30" x14ac:dyDescent="0.2">
      <c r="AD69707" s="22"/>
    </row>
    <row r="69708" spans="30:30" x14ac:dyDescent="0.2">
      <c r="AD69708" s="22"/>
    </row>
    <row r="69709" spans="30:30" x14ac:dyDescent="0.2">
      <c r="AD69709" s="22"/>
    </row>
    <row r="69710" spans="30:30" x14ac:dyDescent="0.2">
      <c r="AD69710" s="22"/>
    </row>
    <row r="69711" spans="30:30" x14ac:dyDescent="0.2">
      <c r="AD69711" s="22"/>
    </row>
    <row r="69712" spans="30:30" x14ac:dyDescent="0.2">
      <c r="AD69712" s="22"/>
    </row>
    <row r="69713" spans="30:30" x14ac:dyDescent="0.2">
      <c r="AD69713" s="22"/>
    </row>
    <row r="69714" spans="30:30" x14ac:dyDescent="0.2">
      <c r="AD69714" s="22"/>
    </row>
    <row r="69715" spans="30:30" x14ac:dyDescent="0.2">
      <c r="AD69715" s="22"/>
    </row>
    <row r="69716" spans="30:30" x14ac:dyDescent="0.2">
      <c r="AD69716" s="22"/>
    </row>
    <row r="69717" spans="30:30" x14ac:dyDescent="0.2">
      <c r="AD69717" s="22"/>
    </row>
    <row r="69718" spans="30:30" x14ac:dyDescent="0.2">
      <c r="AD69718" s="22"/>
    </row>
    <row r="69719" spans="30:30" x14ac:dyDescent="0.2">
      <c r="AD69719" s="22"/>
    </row>
    <row r="69720" spans="30:30" x14ac:dyDescent="0.2">
      <c r="AD69720" s="22"/>
    </row>
    <row r="69721" spans="30:30" x14ac:dyDescent="0.2">
      <c r="AD69721" s="22"/>
    </row>
    <row r="69722" spans="30:30" x14ac:dyDescent="0.2">
      <c r="AD69722" s="22"/>
    </row>
    <row r="69723" spans="30:30" x14ac:dyDescent="0.2">
      <c r="AD69723" s="22"/>
    </row>
    <row r="69724" spans="30:30" x14ac:dyDescent="0.2">
      <c r="AD69724" s="22"/>
    </row>
    <row r="69725" spans="30:30" x14ac:dyDescent="0.2">
      <c r="AD69725" s="22"/>
    </row>
    <row r="69726" spans="30:30" x14ac:dyDescent="0.2">
      <c r="AD69726" s="22"/>
    </row>
    <row r="69727" spans="30:30" x14ac:dyDescent="0.2">
      <c r="AD69727" s="22"/>
    </row>
    <row r="69728" spans="30:30" x14ac:dyDescent="0.2">
      <c r="AD69728" s="22"/>
    </row>
    <row r="69729" spans="30:30" x14ac:dyDescent="0.2">
      <c r="AD69729" s="22"/>
    </row>
    <row r="69730" spans="30:30" x14ac:dyDescent="0.2">
      <c r="AD69730" s="22"/>
    </row>
    <row r="69731" spans="30:30" x14ac:dyDescent="0.2">
      <c r="AD69731" s="22"/>
    </row>
    <row r="69732" spans="30:30" x14ac:dyDescent="0.2">
      <c r="AD69732" s="22"/>
    </row>
    <row r="69733" spans="30:30" x14ac:dyDescent="0.2">
      <c r="AD69733" s="22"/>
    </row>
    <row r="69734" spans="30:30" x14ac:dyDescent="0.2">
      <c r="AD69734" s="22"/>
    </row>
    <row r="69735" spans="30:30" x14ac:dyDescent="0.2">
      <c r="AD69735" s="22"/>
    </row>
    <row r="69736" spans="30:30" x14ac:dyDescent="0.2">
      <c r="AD69736" s="22"/>
    </row>
    <row r="69737" spans="30:30" x14ac:dyDescent="0.2">
      <c r="AD69737" s="22"/>
    </row>
    <row r="69738" spans="30:30" x14ac:dyDescent="0.2">
      <c r="AD69738" s="22"/>
    </row>
    <row r="69739" spans="30:30" x14ac:dyDescent="0.2">
      <c r="AD69739" s="22"/>
    </row>
    <row r="69740" spans="30:30" x14ac:dyDescent="0.2">
      <c r="AD69740" s="22"/>
    </row>
    <row r="69741" spans="30:30" x14ac:dyDescent="0.2">
      <c r="AD69741" s="22"/>
    </row>
    <row r="69742" spans="30:30" x14ac:dyDescent="0.2">
      <c r="AD69742" s="22"/>
    </row>
    <row r="69743" spans="30:30" x14ac:dyDescent="0.2">
      <c r="AD69743" s="22"/>
    </row>
    <row r="69744" spans="30:30" x14ac:dyDescent="0.2">
      <c r="AD69744" s="22"/>
    </row>
    <row r="69745" spans="30:30" x14ac:dyDescent="0.2">
      <c r="AD69745" s="22"/>
    </row>
    <row r="69746" spans="30:30" x14ac:dyDescent="0.2">
      <c r="AD69746" s="22"/>
    </row>
    <row r="69747" spans="30:30" x14ac:dyDescent="0.2">
      <c r="AD69747" s="22"/>
    </row>
    <row r="69748" spans="30:30" x14ac:dyDescent="0.2">
      <c r="AD69748" s="22"/>
    </row>
    <row r="69749" spans="30:30" x14ac:dyDescent="0.2">
      <c r="AD69749" s="22"/>
    </row>
    <row r="69750" spans="30:30" x14ac:dyDescent="0.2">
      <c r="AD69750" s="22"/>
    </row>
    <row r="69751" spans="30:30" x14ac:dyDescent="0.2">
      <c r="AD69751" s="22"/>
    </row>
    <row r="69752" spans="30:30" x14ac:dyDescent="0.2">
      <c r="AD69752" s="22"/>
    </row>
    <row r="69753" spans="30:30" x14ac:dyDescent="0.2">
      <c r="AD69753" s="22"/>
    </row>
    <row r="69754" spans="30:30" x14ac:dyDescent="0.2">
      <c r="AD69754" s="22"/>
    </row>
    <row r="69755" spans="30:30" x14ac:dyDescent="0.2">
      <c r="AD69755" s="22"/>
    </row>
    <row r="69756" spans="30:30" x14ac:dyDescent="0.2">
      <c r="AD69756" s="22"/>
    </row>
    <row r="69757" spans="30:30" x14ac:dyDescent="0.2">
      <c r="AD69757" s="22"/>
    </row>
    <row r="69758" spans="30:30" x14ac:dyDescent="0.2">
      <c r="AD69758" s="22"/>
    </row>
    <row r="69759" spans="30:30" x14ac:dyDescent="0.2">
      <c r="AD69759" s="22"/>
    </row>
    <row r="69760" spans="30:30" x14ac:dyDescent="0.2">
      <c r="AD69760" s="22"/>
    </row>
    <row r="69761" spans="30:30" x14ac:dyDescent="0.2">
      <c r="AD69761" s="22"/>
    </row>
    <row r="69762" spans="30:30" x14ac:dyDescent="0.2">
      <c r="AD69762" s="22"/>
    </row>
    <row r="69763" spans="30:30" x14ac:dyDescent="0.2">
      <c r="AD69763" s="22"/>
    </row>
    <row r="69764" spans="30:30" x14ac:dyDescent="0.2">
      <c r="AD69764" s="22"/>
    </row>
    <row r="69765" spans="30:30" x14ac:dyDescent="0.2">
      <c r="AD69765" s="22"/>
    </row>
    <row r="69766" spans="30:30" x14ac:dyDescent="0.2">
      <c r="AD69766" s="22"/>
    </row>
    <row r="69767" spans="30:30" x14ac:dyDescent="0.2">
      <c r="AD69767" s="22"/>
    </row>
    <row r="69768" spans="30:30" x14ac:dyDescent="0.2">
      <c r="AD69768" s="22"/>
    </row>
    <row r="69769" spans="30:30" x14ac:dyDescent="0.2">
      <c r="AD69769" s="22"/>
    </row>
    <row r="69770" spans="30:30" x14ac:dyDescent="0.2">
      <c r="AD69770" s="22"/>
    </row>
    <row r="69771" spans="30:30" x14ac:dyDescent="0.2">
      <c r="AD69771" s="22"/>
    </row>
    <row r="69772" spans="30:30" x14ac:dyDescent="0.2">
      <c r="AD69772" s="22"/>
    </row>
    <row r="69773" spans="30:30" x14ac:dyDescent="0.2">
      <c r="AD69773" s="22"/>
    </row>
    <row r="69774" spans="30:30" x14ac:dyDescent="0.2">
      <c r="AD69774" s="22"/>
    </row>
    <row r="69775" spans="30:30" x14ac:dyDescent="0.2">
      <c r="AD69775" s="22"/>
    </row>
    <row r="69776" spans="30:30" x14ac:dyDescent="0.2">
      <c r="AD69776" s="22"/>
    </row>
    <row r="69777" spans="30:30" x14ac:dyDescent="0.2">
      <c r="AD69777" s="22"/>
    </row>
    <row r="69778" spans="30:30" x14ac:dyDescent="0.2">
      <c r="AD69778" s="22"/>
    </row>
    <row r="69779" spans="30:30" x14ac:dyDescent="0.2">
      <c r="AD69779" s="22"/>
    </row>
    <row r="69780" spans="30:30" x14ac:dyDescent="0.2">
      <c r="AD69780" s="22"/>
    </row>
    <row r="69781" spans="30:30" x14ac:dyDescent="0.2">
      <c r="AD69781" s="22"/>
    </row>
    <row r="69782" spans="30:30" x14ac:dyDescent="0.2">
      <c r="AD69782" s="22"/>
    </row>
    <row r="69783" spans="30:30" x14ac:dyDescent="0.2">
      <c r="AD69783" s="22"/>
    </row>
    <row r="69784" spans="30:30" x14ac:dyDescent="0.2">
      <c r="AD69784" s="22"/>
    </row>
    <row r="69785" spans="30:30" x14ac:dyDescent="0.2">
      <c r="AD69785" s="22"/>
    </row>
    <row r="69786" spans="30:30" x14ac:dyDescent="0.2">
      <c r="AD69786" s="22"/>
    </row>
    <row r="69787" spans="30:30" x14ac:dyDescent="0.2">
      <c r="AD69787" s="22"/>
    </row>
    <row r="69788" spans="30:30" x14ac:dyDescent="0.2">
      <c r="AD69788" s="22"/>
    </row>
    <row r="69789" spans="30:30" x14ac:dyDescent="0.2">
      <c r="AD69789" s="22"/>
    </row>
    <row r="69790" spans="30:30" x14ac:dyDescent="0.2">
      <c r="AD69790" s="22"/>
    </row>
    <row r="69791" spans="30:30" x14ac:dyDescent="0.2">
      <c r="AD69791" s="22"/>
    </row>
    <row r="69792" spans="30:30" x14ac:dyDescent="0.2">
      <c r="AD69792" s="22"/>
    </row>
    <row r="69793" spans="30:30" x14ac:dyDescent="0.2">
      <c r="AD69793" s="22"/>
    </row>
    <row r="69794" spans="30:30" x14ac:dyDescent="0.2">
      <c r="AD69794" s="22"/>
    </row>
    <row r="69795" spans="30:30" x14ac:dyDescent="0.2">
      <c r="AD69795" s="22"/>
    </row>
    <row r="69796" spans="30:30" x14ac:dyDescent="0.2">
      <c r="AD69796" s="22"/>
    </row>
    <row r="69797" spans="30:30" x14ac:dyDescent="0.2">
      <c r="AD69797" s="22"/>
    </row>
    <row r="69798" spans="30:30" x14ac:dyDescent="0.2">
      <c r="AD69798" s="22"/>
    </row>
    <row r="69799" spans="30:30" x14ac:dyDescent="0.2">
      <c r="AD69799" s="22"/>
    </row>
    <row r="69800" spans="30:30" x14ac:dyDescent="0.2">
      <c r="AD69800" s="22"/>
    </row>
    <row r="69801" spans="30:30" x14ac:dyDescent="0.2">
      <c r="AD69801" s="22"/>
    </row>
    <row r="69802" spans="30:30" x14ac:dyDescent="0.2">
      <c r="AD69802" s="22"/>
    </row>
    <row r="69803" spans="30:30" x14ac:dyDescent="0.2">
      <c r="AD69803" s="22"/>
    </row>
    <row r="69804" spans="30:30" x14ac:dyDescent="0.2">
      <c r="AD69804" s="22"/>
    </row>
    <row r="69805" spans="30:30" x14ac:dyDescent="0.2">
      <c r="AD69805" s="22"/>
    </row>
    <row r="69806" spans="30:30" x14ac:dyDescent="0.2">
      <c r="AD69806" s="22"/>
    </row>
    <row r="69807" spans="30:30" x14ac:dyDescent="0.2">
      <c r="AD69807" s="22"/>
    </row>
    <row r="69808" spans="30:30" x14ac:dyDescent="0.2">
      <c r="AD69808" s="22"/>
    </row>
    <row r="69809" spans="30:30" x14ac:dyDescent="0.2">
      <c r="AD69809" s="22"/>
    </row>
    <row r="69810" spans="30:30" x14ac:dyDescent="0.2">
      <c r="AD69810" s="22"/>
    </row>
    <row r="69811" spans="30:30" x14ac:dyDescent="0.2">
      <c r="AD69811" s="22"/>
    </row>
    <row r="69812" spans="30:30" x14ac:dyDescent="0.2">
      <c r="AD69812" s="22"/>
    </row>
    <row r="69813" spans="30:30" x14ac:dyDescent="0.2">
      <c r="AD69813" s="22"/>
    </row>
    <row r="69814" spans="30:30" x14ac:dyDescent="0.2">
      <c r="AD69814" s="22"/>
    </row>
    <row r="69815" spans="30:30" x14ac:dyDescent="0.2">
      <c r="AD69815" s="22"/>
    </row>
    <row r="69816" spans="30:30" x14ac:dyDescent="0.2">
      <c r="AD69816" s="22"/>
    </row>
    <row r="69817" spans="30:30" x14ac:dyDescent="0.2">
      <c r="AD69817" s="22"/>
    </row>
    <row r="69818" spans="30:30" x14ac:dyDescent="0.2">
      <c r="AD69818" s="22"/>
    </row>
    <row r="69819" spans="30:30" x14ac:dyDescent="0.2">
      <c r="AD69819" s="22"/>
    </row>
    <row r="69820" spans="30:30" x14ac:dyDescent="0.2">
      <c r="AD69820" s="22"/>
    </row>
    <row r="69821" spans="30:30" x14ac:dyDescent="0.2">
      <c r="AD69821" s="22"/>
    </row>
    <row r="69822" spans="30:30" x14ac:dyDescent="0.2">
      <c r="AD69822" s="22"/>
    </row>
    <row r="69823" spans="30:30" x14ac:dyDescent="0.2">
      <c r="AD69823" s="22"/>
    </row>
    <row r="69824" spans="30:30" x14ac:dyDescent="0.2">
      <c r="AD69824" s="22"/>
    </row>
    <row r="69825" spans="30:30" x14ac:dyDescent="0.2">
      <c r="AD69825" s="22"/>
    </row>
    <row r="69826" spans="30:30" x14ac:dyDescent="0.2">
      <c r="AD69826" s="22"/>
    </row>
    <row r="69827" spans="30:30" x14ac:dyDescent="0.2">
      <c r="AD69827" s="22"/>
    </row>
    <row r="69828" spans="30:30" x14ac:dyDescent="0.2">
      <c r="AD69828" s="22"/>
    </row>
    <row r="69829" spans="30:30" x14ac:dyDescent="0.2">
      <c r="AD69829" s="22"/>
    </row>
    <row r="69830" spans="30:30" x14ac:dyDescent="0.2">
      <c r="AD69830" s="22"/>
    </row>
    <row r="69831" spans="30:30" x14ac:dyDescent="0.2">
      <c r="AD69831" s="22"/>
    </row>
    <row r="69832" spans="30:30" x14ac:dyDescent="0.2">
      <c r="AD69832" s="22"/>
    </row>
    <row r="69833" spans="30:30" x14ac:dyDescent="0.2">
      <c r="AD69833" s="22"/>
    </row>
    <row r="69834" spans="30:30" x14ac:dyDescent="0.2">
      <c r="AD69834" s="22"/>
    </row>
    <row r="69835" spans="30:30" x14ac:dyDescent="0.2">
      <c r="AD69835" s="22"/>
    </row>
    <row r="69836" spans="30:30" x14ac:dyDescent="0.2">
      <c r="AD69836" s="22"/>
    </row>
    <row r="69837" spans="30:30" x14ac:dyDescent="0.2">
      <c r="AD69837" s="22"/>
    </row>
    <row r="69838" spans="30:30" x14ac:dyDescent="0.2">
      <c r="AD69838" s="22"/>
    </row>
    <row r="69839" spans="30:30" x14ac:dyDescent="0.2">
      <c r="AD69839" s="22"/>
    </row>
    <row r="69840" spans="30:30" x14ac:dyDescent="0.2">
      <c r="AD69840" s="22"/>
    </row>
    <row r="69841" spans="30:30" x14ac:dyDescent="0.2">
      <c r="AD69841" s="22"/>
    </row>
    <row r="69842" spans="30:30" x14ac:dyDescent="0.2">
      <c r="AD69842" s="22"/>
    </row>
    <row r="69843" spans="30:30" x14ac:dyDescent="0.2">
      <c r="AD69843" s="22"/>
    </row>
    <row r="69844" spans="30:30" x14ac:dyDescent="0.2">
      <c r="AD69844" s="22"/>
    </row>
    <row r="69845" spans="30:30" x14ac:dyDescent="0.2">
      <c r="AD69845" s="22"/>
    </row>
    <row r="69846" spans="30:30" x14ac:dyDescent="0.2">
      <c r="AD69846" s="22"/>
    </row>
    <row r="69847" spans="30:30" x14ac:dyDescent="0.2">
      <c r="AD69847" s="22"/>
    </row>
    <row r="69848" spans="30:30" x14ac:dyDescent="0.2">
      <c r="AD69848" s="22"/>
    </row>
    <row r="69849" spans="30:30" x14ac:dyDescent="0.2">
      <c r="AD69849" s="22"/>
    </row>
    <row r="69850" spans="30:30" x14ac:dyDescent="0.2">
      <c r="AD69850" s="22"/>
    </row>
    <row r="69851" spans="30:30" x14ac:dyDescent="0.2">
      <c r="AD69851" s="22"/>
    </row>
    <row r="69852" spans="30:30" x14ac:dyDescent="0.2">
      <c r="AD69852" s="22"/>
    </row>
    <row r="69853" spans="30:30" x14ac:dyDescent="0.2">
      <c r="AD69853" s="22"/>
    </row>
    <row r="69854" spans="30:30" x14ac:dyDescent="0.2">
      <c r="AD69854" s="22"/>
    </row>
    <row r="69855" spans="30:30" x14ac:dyDescent="0.2">
      <c r="AD69855" s="22"/>
    </row>
    <row r="69856" spans="30:30" x14ac:dyDescent="0.2">
      <c r="AD69856" s="22"/>
    </row>
    <row r="69857" spans="30:30" x14ac:dyDescent="0.2">
      <c r="AD69857" s="22"/>
    </row>
    <row r="69858" spans="30:30" x14ac:dyDescent="0.2">
      <c r="AD69858" s="22"/>
    </row>
    <row r="69859" spans="30:30" x14ac:dyDescent="0.2">
      <c r="AD69859" s="22"/>
    </row>
    <row r="69860" spans="30:30" x14ac:dyDescent="0.2">
      <c r="AD69860" s="22"/>
    </row>
    <row r="69861" spans="30:30" x14ac:dyDescent="0.2">
      <c r="AD69861" s="22"/>
    </row>
    <row r="69862" spans="30:30" x14ac:dyDescent="0.2">
      <c r="AD69862" s="22"/>
    </row>
    <row r="69863" spans="30:30" x14ac:dyDescent="0.2">
      <c r="AD69863" s="22"/>
    </row>
    <row r="69864" spans="30:30" x14ac:dyDescent="0.2">
      <c r="AD69864" s="22"/>
    </row>
    <row r="69865" spans="30:30" x14ac:dyDescent="0.2">
      <c r="AD69865" s="22"/>
    </row>
    <row r="69866" spans="30:30" x14ac:dyDescent="0.2">
      <c r="AD69866" s="22"/>
    </row>
    <row r="69867" spans="30:30" x14ac:dyDescent="0.2">
      <c r="AD69867" s="22"/>
    </row>
    <row r="69868" spans="30:30" x14ac:dyDescent="0.2">
      <c r="AD69868" s="22"/>
    </row>
    <row r="69869" spans="30:30" x14ac:dyDescent="0.2">
      <c r="AD69869" s="22"/>
    </row>
    <row r="69870" spans="30:30" x14ac:dyDescent="0.2">
      <c r="AD69870" s="22"/>
    </row>
    <row r="69871" spans="30:30" x14ac:dyDescent="0.2">
      <c r="AD69871" s="22"/>
    </row>
    <row r="69872" spans="30:30" x14ac:dyDescent="0.2">
      <c r="AD69872" s="22"/>
    </row>
    <row r="69873" spans="30:30" x14ac:dyDescent="0.2">
      <c r="AD69873" s="22"/>
    </row>
    <row r="69874" spans="30:30" x14ac:dyDescent="0.2">
      <c r="AD69874" s="22"/>
    </row>
    <row r="69875" spans="30:30" x14ac:dyDescent="0.2">
      <c r="AD69875" s="22"/>
    </row>
    <row r="69876" spans="30:30" x14ac:dyDescent="0.2">
      <c r="AD69876" s="22"/>
    </row>
    <row r="69877" spans="30:30" x14ac:dyDescent="0.2">
      <c r="AD69877" s="22"/>
    </row>
    <row r="69878" spans="30:30" x14ac:dyDescent="0.2">
      <c r="AD69878" s="22"/>
    </row>
    <row r="69879" spans="30:30" x14ac:dyDescent="0.2">
      <c r="AD69879" s="22"/>
    </row>
    <row r="69880" spans="30:30" x14ac:dyDescent="0.2">
      <c r="AD69880" s="22"/>
    </row>
    <row r="69881" spans="30:30" x14ac:dyDescent="0.2">
      <c r="AD69881" s="22"/>
    </row>
    <row r="69882" spans="30:30" x14ac:dyDescent="0.2">
      <c r="AD69882" s="22"/>
    </row>
    <row r="69883" spans="30:30" x14ac:dyDescent="0.2">
      <c r="AD69883" s="22"/>
    </row>
    <row r="69884" spans="30:30" x14ac:dyDescent="0.2">
      <c r="AD69884" s="22"/>
    </row>
    <row r="69885" spans="30:30" x14ac:dyDescent="0.2">
      <c r="AD69885" s="22"/>
    </row>
    <row r="69886" spans="30:30" x14ac:dyDescent="0.2">
      <c r="AD69886" s="22"/>
    </row>
    <row r="69887" spans="30:30" x14ac:dyDescent="0.2">
      <c r="AD69887" s="22"/>
    </row>
    <row r="69888" spans="30:30" x14ac:dyDescent="0.2">
      <c r="AD69888" s="22"/>
    </row>
    <row r="69889" spans="30:30" x14ac:dyDescent="0.2">
      <c r="AD69889" s="22"/>
    </row>
    <row r="69890" spans="30:30" x14ac:dyDescent="0.2">
      <c r="AD69890" s="22"/>
    </row>
    <row r="69891" spans="30:30" x14ac:dyDescent="0.2">
      <c r="AD69891" s="22"/>
    </row>
    <row r="69892" spans="30:30" x14ac:dyDescent="0.2">
      <c r="AD69892" s="22"/>
    </row>
    <row r="69893" spans="30:30" x14ac:dyDescent="0.2">
      <c r="AD69893" s="22"/>
    </row>
    <row r="69894" spans="30:30" x14ac:dyDescent="0.2">
      <c r="AD69894" s="22"/>
    </row>
    <row r="69895" spans="30:30" x14ac:dyDescent="0.2">
      <c r="AD69895" s="22"/>
    </row>
    <row r="69896" spans="30:30" x14ac:dyDescent="0.2">
      <c r="AD69896" s="22"/>
    </row>
    <row r="69897" spans="30:30" x14ac:dyDescent="0.2">
      <c r="AD69897" s="22"/>
    </row>
    <row r="69898" spans="30:30" x14ac:dyDescent="0.2">
      <c r="AD69898" s="22"/>
    </row>
    <row r="69899" spans="30:30" x14ac:dyDescent="0.2">
      <c r="AD69899" s="22"/>
    </row>
    <row r="69900" spans="30:30" x14ac:dyDescent="0.2">
      <c r="AD69900" s="22"/>
    </row>
    <row r="69901" spans="30:30" x14ac:dyDescent="0.2">
      <c r="AD69901" s="22"/>
    </row>
    <row r="69902" spans="30:30" x14ac:dyDescent="0.2">
      <c r="AD69902" s="22"/>
    </row>
    <row r="69903" spans="30:30" x14ac:dyDescent="0.2">
      <c r="AD69903" s="22"/>
    </row>
    <row r="69904" spans="30:30" x14ac:dyDescent="0.2">
      <c r="AD69904" s="22"/>
    </row>
    <row r="69905" spans="30:30" x14ac:dyDescent="0.2">
      <c r="AD69905" s="22"/>
    </row>
    <row r="69906" spans="30:30" x14ac:dyDescent="0.2">
      <c r="AD69906" s="22"/>
    </row>
    <row r="69907" spans="30:30" x14ac:dyDescent="0.2">
      <c r="AD69907" s="22"/>
    </row>
    <row r="69908" spans="30:30" x14ac:dyDescent="0.2">
      <c r="AD69908" s="22"/>
    </row>
    <row r="69909" spans="30:30" x14ac:dyDescent="0.2">
      <c r="AD69909" s="22"/>
    </row>
    <row r="69910" spans="30:30" x14ac:dyDescent="0.2">
      <c r="AD69910" s="22"/>
    </row>
    <row r="69911" spans="30:30" x14ac:dyDescent="0.2">
      <c r="AD69911" s="22"/>
    </row>
    <row r="69912" spans="30:30" x14ac:dyDescent="0.2">
      <c r="AD69912" s="22"/>
    </row>
    <row r="69913" spans="30:30" x14ac:dyDescent="0.2">
      <c r="AD69913" s="22"/>
    </row>
    <row r="69914" spans="30:30" x14ac:dyDescent="0.2">
      <c r="AD69914" s="22"/>
    </row>
    <row r="69915" spans="30:30" x14ac:dyDescent="0.2">
      <c r="AD69915" s="22"/>
    </row>
    <row r="69916" spans="30:30" x14ac:dyDescent="0.2">
      <c r="AD69916" s="22"/>
    </row>
    <row r="69917" spans="30:30" x14ac:dyDescent="0.2">
      <c r="AD69917" s="22"/>
    </row>
    <row r="69918" spans="30:30" x14ac:dyDescent="0.2">
      <c r="AD69918" s="22"/>
    </row>
    <row r="69919" spans="30:30" x14ac:dyDescent="0.2">
      <c r="AD69919" s="22"/>
    </row>
    <row r="69920" spans="30:30" x14ac:dyDescent="0.2">
      <c r="AD69920" s="22"/>
    </row>
    <row r="69921" spans="30:30" x14ac:dyDescent="0.2">
      <c r="AD69921" s="22"/>
    </row>
    <row r="69922" spans="30:30" x14ac:dyDescent="0.2">
      <c r="AD69922" s="22"/>
    </row>
    <row r="69923" spans="30:30" x14ac:dyDescent="0.2">
      <c r="AD69923" s="22"/>
    </row>
    <row r="69924" spans="30:30" x14ac:dyDescent="0.2">
      <c r="AD69924" s="22"/>
    </row>
    <row r="69925" spans="30:30" x14ac:dyDescent="0.2">
      <c r="AD69925" s="22"/>
    </row>
    <row r="69926" spans="30:30" x14ac:dyDescent="0.2">
      <c r="AD69926" s="22"/>
    </row>
    <row r="69927" spans="30:30" x14ac:dyDescent="0.2">
      <c r="AD69927" s="22"/>
    </row>
    <row r="69928" spans="30:30" x14ac:dyDescent="0.2">
      <c r="AD69928" s="22"/>
    </row>
    <row r="69929" spans="30:30" x14ac:dyDescent="0.2">
      <c r="AD69929" s="22"/>
    </row>
    <row r="69930" spans="30:30" x14ac:dyDescent="0.2">
      <c r="AD69930" s="22"/>
    </row>
    <row r="69931" spans="30:30" x14ac:dyDescent="0.2">
      <c r="AD69931" s="22"/>
    </row>
    <row r="69932" spans="30:30" x14ac:dyDescent="0.2">
      <c r="AD69932" s="22"/>
    </row>
    <row r="69933" spans="30:30" x14ac:dyDescent="0.2">
      <c r="AD69933" s="22"/>
    </row>
    <row r="69934" spans="30:30" x14ac:dyDescent="0.2">
      <c r="AD69934" s="22"/>
    </row>
    <row r="69935" spans="30:30" x14ac:dyDescent="0.2">
      <c r="AD69935" s="22"/>
    </row>
    <row r="69936" spans="30:30" x14ac:dyDescent="0.2">
      <c r="AD69936" s="22"/>
    </row>
    <row r="69937" spans="30:30" x14ac:dyDescent="0.2">
      <c r="AD69937" s="22"/>
    </row>
    <row r="69938" spans="30:30" x14ac:dyDescent="0.2">
      <c r="AD69938" s="22"/>
    </row>
    <row r="69939" spans="30:30" x14ac:dyDescent="0.2">
      <c r="AD69939" s="22"/>
    </row>
    <row r="69940" spans="30:30" x14ac:dyDescent="0.2">
      <c r="AD69940" s="22"/>
    </row>
    <row r="69941" spans="30:30" x14ac:dyDescent="0.2">
      <c r="AD69941" s="22"/>
    </row>
    <row r="69942" spans="30:30" x14ac:dyDescent="0.2">
      <c r="AD69942" s="22"/>
    </row>
    <row r="69943" spans="30:30" x14ac:dyDescent="0.2">
      <c r="AD69943" s="22"/>
    </row>
    <row r="69944" spans="30:30" x14ac:dyDescent="0.2">
      <c r="AD69944" s="22"/>
    </row>
    <row r="69945" spans="30:30" x14ac:dyDescent="0.2">
      <c r="AD69945" s="22"/>
    </row>
    <row r="69946" spans="30:30" x14ac:dyDescent="0.2">
      <c r="AD69946" s="22"/>
    </row>
    <row r="69947" spans="30:30" x14ac:dyDescent="0.2">
      <c r="AD69947" s="22"/>
    </row>
    <row r="69948" spans="30:30" x14ac:dyDescent="0.2">
      <c r="AD69948" s="22"/>
    </row>
    <row r="69949" spans="30:30" x14ac:dyDescent="0.2">
      <c r="AD69949" s="22"/>
    </row>
    <row r="69950" spans="30:30" x14ac:dyDescent="0.2">
      <c r="AD69950" s="22"/>
    </row>
    <row r="69951" spans="30:30" x14ac:dyDescent="0.2">
      <c r="AD69951" s="22"/>
    </row>
    <row r="69952" spans="30:30" x14ac:dyDescent="0.2">
      <c r="AD69952" s="22"/>
    </row>
    <row r="69953" spans="30:30" x14ac:dyDescent="0.2">
      <c r="AD69953" s="22"/>
    </row>
    <row r="69954" spans="30:30" x14ac:dyDescent="0.2">
      <c r="AD69954" s="22"/>
    </row>
    <row r="69955" spans="30:30" x14ac:dyDescent="0.2">
      <c r="AD69955" s="22"/>
    </row>
    <row r="69956" spans="30:30" x14ac:dyDescent="0.2">
      <c r="AD69956" s="22"/>
    </row>
    <row r="69957" spans="30:30" x14ac:dyDescent="0.2">
      <c r="AD69957" s="22"/>
    </row>
    <row r="69958" spans="30:30" x14ac:dyDescent="0.2">
      <c r="AD69958" s="22"/>
    </row>
    <row r="69959" spans="30:30" x14ac:dyDescent="0.2">
      <c r="AD69959" s="22"/>
    </row>
    <row r="69960" spans="30:30" x14ac:dyDescent="0.2">
      <c r="AD69960" s="22"/>
    </row>
    <row r="69961" spans="30:30" x14ac:dyDescent="0.2">
      <c r="AD69961" s="22"/>
    </row>
    <row r="69962" spans="30:30" x14ac:dyDescent="0.2">
      <c r="AD69962" s="22"/>
    </row>
    <row r="69963" spans="30:30" x14ac:dyDescent="0.2">
      <c r="AD69963" s="22"/>
    </row>
    <row r="69964" spans="30:30" x14ac:dyDescent="0.2">
      <c r="AD69964" s="22"/>
    </row>
    <row r="69965" spans="30:30" x14ac:dyDescent="0.2">
      <c r="AD69965" s="22"/>
    </row>
    <row r="69966" spans="30:30" x14ac:dyDescent="0.2">
      <c r="AD69966" s="22"/>
    </row>
    <row r="69967" spans="30:30" x14ac:dyDescent="0.2">
      <c r="AD69967" s="22"/>
    </row>
    <row r="69968" spans="30:30" x14ac:dyDescent="0.2">
      <c r="AD69968" s="22"/>
    </row>
    <row r="69969" spans="30:30" x14ac:dyDescent="0.2">
      <c r="AD69969" s="22"/>
    </row>
    <row r="69970" spans="30:30" x14ac:dyDescent="0.2">
      <c r="AD69970" s="22"/>
    </row>
    <row r="69971" spans="30:30" x14ac:dyDescent="0.2">
      <c r="AD69971" s="22"/>
    </row>
    <row r="69972" spans="30:30" x14ac:dyDescent="0.2">
      <c r="AD69972" s="22"/>
    </row>
    <row r="69973" spans="30:30" x14ac:dyDescent="0.2">
      <c r="AD69973" s="22"/>
    </row>
    <row r="69974" spans="30:30" x14ac:dyDescent="0.2">
      <c r="AD69974" s="22"/>
    </row>
    <row r="69975" spans="30:30" x14ac:dyDescent="0.2">
      <c r="AD69975" s="22"/>
    </row>
    <row r="69976" spans="30:30" x14ac:dyDescent="0.2">
      <c r="AD69976" s="22"/>
    </row>
    <row r="69977" spans="30:30" x14ac:dyDescent="0.2">
      <c r="AD69977" s="22"/>
    </row>
    <row r="69978" spans="30:30" x14ac:dyDescent="0.2">
      <c r="AD69978" s="22"/>
    </row>
    <row r="69979" spans="30:30" x14ac:dyDescent="0.2">
      <c r="AD69979" s="22"/>
    </row>
    <row r="69980" spans="30:30" x14ac:dyDescent="0.2">
      <c r="AD69980" s="22"/>
    </row>
    <row r="69981" spans="30:30" x14ac:dyDescent="0.2">
      <c r="AD69981" s="22"/>
    </row>
    <row r="69982" spans="30:30" x14ac:dyDescent="0.2">
      <c r="AD69982" s="22"/>
    </row>
    <row r="69983" spans="30:30" x14ac:dyDescent="0.2">
      <c r="AD69983" s="22"/>
    </row>
    <row r="69984" spans="30:30" x14ac:dyDescent="0.2">
      <c r="AD69984" s="22"/>
    </row>
    <row r="69985" spans="30:30" x14ac:dyDescent="0.2">
      <c r="AD69985" s="22"/>
    </row>
    <row r="69986" spans="30:30" x14ac:dyDescent="0.2">
      <c r="AD69986" s="22"/>
    </row>
    <row r="69987" spans="30:30" x14ac:dyDescent="0.2">
      <c r="AD69987" s="22"/>
    </row>
    <row r="69988" spans="30:30" x14ac:dyDescent="0.2">
      <c r="AD69988" s="22"/>
    </row>
    <row r="69989" spans="30:30" x14ac:dyDescent="0.2">
      <c r="AD69989" s="22"/>
    </row>
    <row r="69990" spans="30:30" x14ac:dyDescent="0.2">
      <c r="AD69990" s="22"/>
    </row>
    <row r="69991" spans="30:30" x14ac:dyDescent="0.2">
      <c r="AD69991" s="22"/>
    </row>
    <row r="69992" spans="30:30" x14ac:dyDescent="0.2">
      <c r="AD69992" s="22"/>
    </row>
    <row r="69993" spans="30:30" x14ac:dyDescent="0.2">
      <c r="AD69993" s="22"/>
    </row>
    <row r="69994" spans="30:30" x14ac:dyDescent="0.2">
      <c r="AD69994" s="22"/>
    </row>
    <row r="69995" spans="30:30" x14ac:dyDescent="0.2">
      <c r="AD69995" s="22"/>
    </row>
    <row r="69996" spans="30:30" x14ac:dyDescent="0.2">
      <c r="AD69996" s="22"/>
    </row>
    <row r="69997" spans="30:30" x14ac:dyDescent="0.2">
      <c r="AD69997" s="22"/>
    </row>
    <row r="69998" spans="30:30" x14ac:dyDescent="0.2">
      <c r="AD69998" s="22"/>
    </row>
    <row r="69999" spans="30:30" x14ac:dyDescent="0.2">
      <c r="AD69999" s="22"/>
    </row>
    <row r="70000" spans="30:30" x14ac:dyDescent="0.2">
      <c r="AD70000" s="22"/>
    </row>
    <row r="70001" spans="30:30" x14ac:dyDescent="0.2">
      <c r="AD70001" s="22"/>
    </row>
    <row r="70002" spans="30:30" x14ac:dyDescent="0.2">
      <c r="AD70002" s="22"/>
    </row>
    <row r="70003" spans="30:30" x14ac:dyDescent="0.2">
      <c r="AD70003" s="22"/>
    </row>
    <row r="70004" spans="30:30" x14ac:dyDescent="0.2">
      <c r="AD70004" s="22"/>
    </row>
    <row r="70005" spans="30:30" x14ac:dyDescent="0.2">
      <c r="AD70005" s="22"/>
    </row>
    <row r="70006" spans="30:30" x14ac:dyDescent="0.2">
      <c r="AD70006" s="22"/>
    </row>
    <row r="70007" spans="30:30" x14ac:dyDescent="0.2">
      <c r="AD70007" s="22"/>
    </row>
    <row r="70008" spans="30:30" x14ac:dyDescent="0.2">
      <c r="AD70008" s="22"/>
    </row>
    <row r="70009" spans="30:30" x14ac:dyDescent="0.2">
      <c r="AD70009" s="22"/>
    </row>
    <row r="70010" spans="30:30" x14ac:dyDescent="0.2">
      <c r="AD70010" s="22"/>
    </row>
    <row r="70011" spans="30:30" x14ac:dyDescent="0.2">
      <c r="AD70011" s="22"/>
    </row>
    <row r="70012" spans="30:30" x14ac:dyDescent="0.2">
      <c r="AD70012" s="22"/>
    </row>
    <row r="70013" spans="30:30" x14ac:dyDescent="0.2">
      <c r="AD70013" s="22"/>
    </row>
    <row r="70014" spans="30:30" x14ac:dyDescent="0.2">
      <c r="AD70014" s="22"/>
    </row>
    <row r="70015" spans="30:30" x14ac:dyDescent="0.2">
      <c r="AD70015" s="22"/>
    </row>
    <row r="70016" spans="30:30" x14ac:dyDescent="0.2">
      <c r="AD70016" s="22"/>
    </row>
    <row r="70017" spans="30:30" x14ac:dyDescent="0.2">
      <c r="AD70017" s="22"/>
    </row>
    <row r="70018" spans="30:30" x14ac:dyDescent="0.2">
      <c r="AD70018" s="22"/>
    </row>
    <row r="70019" spans="30:30" x14ac:dyDescent="0.2">
      <c r="AD70019" s="22"/>
    </row>
    <row r="70020" spans="30:30" x14ac:dyDescent="0.2">
      <c r="AD70020" s="22"/>
    </row>
    <row r="70021" spans="30:30" x14ac:dyDescent="0.2">
      <c r="AD70021" s="22"/>
    </row>
    <row r="70022" spans="30:30" x14ac:dyDescent="0.2">
      <c r="AD70022" s="22"/>
    </row>
    <row r="70023" spans="30:30" x14ac:dyDescent="0.2">
      <c r="AD70023" s="22"/>
    </row>
    <row r="70024" spans="30:30" x14ac:dyDescent="0.2">
      <c r="AD70024" s="22"/>
    </row>
    <row r="70025" spans="30:30" x14ac:dyDescent="0.2">
      <c r="AD70025" s="22"/>
    </row>
    <row r="70026" spans="30:30" x14ac:dyDescent="0.2">
      <c r="AD70026" s="22"/>
    </row>
    <row r="70027" spans="30:30" x14ac:dyDescent="0.2">
      <c r="AD70027" s="22"/>
    </row>
    <row r="70028" spans="30:30" x14ac:dyDescent="0.2">
      <c r="AD70028" s="22"/>
    </row>
    <row r="70029" spans="30:30" x14ac:dyDescent="0.2">
      <c r="AD70029" s="22"/>
    </row>
    <row r="70030" spans="30:30" x14ac:dyDescent="0.2">
      <c r="AD70030" s="22"/>
    </row>
    <row r="70031" spans="30:30" x14ac:dyDescent="0.2">
      <c r="AD70031" s="22"/>
    </row>
    <row r="70032" spans="30:30" x14ac:dyDescent="0.2">
      <c r="AD70032" s="22"/>
    </row>
    <row r="70033" spans="30:30" x14ac:dyDescent="0.2">
      <c r="AD70033" s="22"/>
    </row>
    <row r="70034" spans="30:30" x14ac:dyDescent="0.2">
      <c r="AD70034" s="22"/>
    </row>
    <row r="70035" spans="30:30" x14ac:dyDescent="0.2">
      <c r="AD70035" s="22"/>
    </row>
    <row r="70036" spans="30:30" x14ac:dyDescent="0.2">
      <c r="AD70036" s="22"/>
    </row>
    <row r="70037" spans="30:30" x14ac:dyDescent="0.2">
      <c r="AD70037" s="22"/>
    </row>
    <row r="70038" spans="30:30" x14ac:dyDescent="0.2">
      <c r="AD70038" s="22"/>
    </row>
    <row r="70039" spans="30:30" x14ac:dyDescent="0.2">
      <c r="AD70039" s="22"/>
    </row>
    <row r="70040" spans="30:30" x14ac:dyDescent="0.2">
      <c r="AD70040" s="22"/>
    </row>
    <row r="70041" spans="30:30" x14ac:dyDescent="0.2">
      <c r="AD70041" s="22"/>
    </row>
    <row r="70042" spans="30:30" x14ac:dyDescent="0.2">
      <c r="AD70042" s="22"/>
    </row>
    <row r="70043" spans="30:30" x14ac:dyDescent="0.2">
      <c r="AD70043" s="22"/>
    </row>
    <row r="70044" spans="30:30" x14ac:dyDescent="0.2">
      <c r="AD70044" s="22"/>
    </row>
    <row r="70045" spans="30:30" x14ac:dyDescent="0.2">
      <c r="AD70045" s="22"/>
    </row>
    <row r="70046" spans="30:30" x14ac:dyDescent="0.2">
      <c r="AD70046" s="22"/>
    </row>
    <row r="70047" spans="30:30" x14ac:dyDescent="0.2">
      <c r="AD70047" s="22"/>
    </row>
    <row r="70048" spans="30:30" x14ac:dyDescent="0.2">
      <c r="AD70048" s="22"/>
    </row>
    <row r="70049" spans="30:30" x14ac:dyDescent="0.2">
      <c r="AD70049" s="22"/>
    </row>
    <row r="70050" spans="30:30" x14ac:dyDescent="0.2">
      <c r="AD70050" s="22"/>
    </row>
    <row r="70051" spans="30:30" x14ac:dyDescent="0.2">
      <c r="AD70051" s="22"/>
    </row>
    <row r="70052" spans="30:30" x14ac:dyDescent="0.2">
      <c r="AD70052" s="22"/>
    </row>
    <row r="70053" spans="30:30" x14ac:dyDescent="0.2">
      <c r="AD70053" s="22"/>
    </row>
    <row r="70054" spans="30:30" x14ac:dyDescent="0.2">
      <c r="AD70054" s="22"/>
    </row>
    <row r="70055" spans="30:30" x14ac:dyDescent="0.2">
      <c r="AD70055" s="22"/>
    </row>
    <row r="70056" spans="30:30" x14ac:dyDescent="0.2">
      <c r="AD70056" s="22"/>
    </row>
    <row r="70057" spans="30:30" x14ac:dyDescent="0.2">
      <c r="AD70057" s="22"/>
    </row>
    <row r="70058" spans="30:30" x14ac:dyDescent="0.2">
      <c r="AD70058" s="22"/>
    </row>
    <row r="70059" spans="30:30" x14ac:dyDescent="0.2">
      <c r="AD70059" s="22"/>
    </row>
    <row r="70060" spans="30:30" x14ac:dyDescent="0.2">
      <c r="AD70060" s="22"/>
    </row>
    <row r="70061" spans="30:30" x14ac:dyDescent="0.2">
      <c r="AD70061" s="22"/>
    </row>
    <row r="70062" spans="30:30" x14ac:dyDescent="0.2">
      <c r="AD70062" s="22"/>
    </row>
    <row r="70063" spans="30:30" x14ac:dyDescent="0.2">
      <c r="AD70063" s="22"/>
    </row>
    <row r="70064" spans="30:30" x14ac:dyDescent="0.2">
      <c r="AD70064" s="22"/>
    </row>
    <row r="70065" spans="30:30" x14ac:dyDescent="0.2">
      <c r="AD70065" s="22"/>
    </row>
    <row r="70066" spans="30:30" x14ac:dyDescent="0.2">
      <c r="AD70066" s="22"/>
    </row>
    <row r="70067" spans="30:30" x14ac:dyDescent="0.2">
      <c r="AD70067" s="22"/>
    </row>
    <row r="70068" spans="30:30" x14ac:dyDescent="0.2">
      <c r="AD70068" s="22"/>
    </row>
    <row r="70069" spans="30:30" x14ac:dyDescent="0.2">
      <c r="AD70069" s="22"/>
    </row>
    <row r="70070" spans="30:30" x14ac:dyDescent="0.2">
      <c r="AD70070" s="22"/>
    </row>
    <row r="70071" spans="30:30" x14ac:dyDescent="0.2">
      <c r="AD70071" s="22"/>
    </row>
    <row r="70072" spans="30:30" x14ac:dyDescent="0.2">
      <c r="AD70072" s="22"/>
    </row>
    <row r="70073" spans="30:30" x14ac:dyDescent="0.2">
      <c r="AD70073" s="22"/>
    </row>
    <row r="70074" spans="30:30" x14ac:dyDescent="0.2">
      <c r="AD70074" s="22"/>
    </row>
    <row r="70075" spans="30:30" x14ac:dyDescent="0.2">
      <c r="AD70075" s="22"/>
    </row>
    <row r="70076" spans="30:30" x14ac:dyDescent="0.2">
      <c r="AD70076" s="22"/>
    </row>
    <row r="70077" spans="30:30" x14ac:dyDescent="0.2">
      <c r="AD70077" s="22"/>
    </row>
    <row r="70078" spans="30:30" x14ac:dyDescent="0.2">
      <c r="AD70078" s="22"/>
    </row>
    <row r="70079" spans="30:30" x14ac:dyDescent="0.2">
      <c r="AD70079" s="22"/>
    </row>
    <row r="70080" spans="30:30" x14ac:dyDescent="0.2">
      <c r="AD70080" s="22"/>
    </row>
    <row r="70081" spans="30:30" x14ac:dyDescent="0.2">
      <c r="AD70081" s="22"/>
    </row>
    <row r="70082" spans="30:30" x14ac:dyDescent="0.2">
      <c r="AD70082" s="22"/>
    </row>
    <row r="70083" spans="30:30" x14ac:dyDescent="0.2">
      <c r="AD70083" s="22"/>
    </row>
    <row r="70084" spans="30:30" x14ac:dyDescent="0.2">
      <c r="AD70084" s="22"/>
    </row>
    <row r="70085" spans="30:30" x14ac:dyDescent="0.2">
      <c r="AD70085" s="22"/>
    </row>
    <row r="70086" spans="30:30" x14ac:dyDescent="0.2">
      <c r="AD70086" s="22"/>
    </row>
    <row r="70087" spans="30:30" x14ac:dyDescent="0.2">
      <c r="AD70087" s="22"/>
    </row>
    <row r="70088" spans="30:30" x14ac:dyDescent="0.2">
      <c r="AD70088" s="22"/>
    </row>
    <row r="70089" spans="30:30" x14ac:dyDescent="0.2">
      <c r="AD70089" s="22"/>
    </row>
    <row r="70090" spans="30:30" x14ac:dyDescent="0.2">
      <c r="AD70090" s="22"/>
    </row>
    <row r="70091" spans="30:30" x14ac:dyDescent="0.2">
      <c r="AD70091" s="22"/>
    </row>
    <row r="70092" spans="30:30" x14ac:dyDescent="0.2">
      <c r="AD70092" s="22"/>
    </row>
    <row r="70093" spans="30:30" x14ac:dyDescent="0.2">
      <c r="AD70093" s="22"/>
    </row>
    <row r="70094" spans="30:30" x14ac:dyDescent="0.2">
      <c r="AD70094" s="22"/>
    </row>
    <row r="70095" spans="30:30" x14ac:dyDescent="0.2">
      <c r="AD70095" s="22"/>
    </row>
    <row r="70096" spans="30:30" x14ac:dyDescent="0.2">
      <c r="AD70096" s="22"/>
    </row>
    <row r="70097" spans="30:30" x14ac:dyDescent="0.2">
      <c r="AD70097" s="22"/>
    </row>
    <row r="70098" spans="30:30" x14ac:dyDescent="0.2">
      <c r="AD70098" s="22"/>
    </row>
    <row r="70099" spans="30:30" x14ac:dyDescent="0.2">
      <c r="AD70099" s="22"/>
    </row>
    <row r="70100" spans="30:30" x14ac:dyDescent="0.2">
      <c r="AD70100" s="22"/>
    </row>
    <row r="70101" spans="30:30" x14ac:dyDescent="0.2">
      <c r="AD70101" s="22"/>
    </row>
    <row r="70102" spans="30:30" x14ac:dyDescent="0.2">
      <c r="AD70102" s="22"/>
    </row>
    <row r="70103" spans="30:30" x14ac:dyDescent="0.2">
      <c r="AD70103" s="22"/>
    </row>
    <row r="70104" spans="30:30" x14ac:dyDescent="0.2">
      <c r="AD70104" s="22"/>
    </row>
    <row r="70105" spans="30:30" x14ac:dyDescent="0.2">
      <c r="AD70105" s="22"/>
    </row>
    <row r="70106" spans="30:30" x14ac:dyDescent="0.2">
      <c r="AD70106" s="22"/>
    </row>
    <row r="70107" spans="30:30" x14ac:dyDescent="0.2">
      <c r="AD70107" s="22"/>
    </row>
    <row r="70108" spans="30:30" x14ac:dyDescent="0.2">
      <c r="AD70108" s="22"/>
    </row>
    <row r="70109" spans="30:30" x14ac:dyDescent="0.2">
      <c r="AD70109" s="22"/>
    </row>
    <row r="70110" spans="30:30" x14ac:dyDescent="0.2">
      <c r="AD70110" s="22"/>
    </row>
    <row r="70111" spans="30:30" x14ac:dyDescent="0.2">
      <c r="AD70111" s="22"/>
    </row>
    <row r="70112" spans="30:30" x14ac:dyDescent="0.2">
      <c r="AD70112" s="22"/>
    </row>
    <row r="70113" spans="30:30" x14ac:dyDescent="0.2">
      <c r="AD70113" s="22"/>
    </row>
    <row r="70114" spans="30:30" x14ac:dyDescent="0.2">
      <c r="AD70114" s="22"/>
    </row>
    <row r="70115" spans="30:30" x14ac:dyDescent="0.2">
      <c r="AD70115" s="22"/>
    </row>
    <row r="70116" spans="30:30" x14ac:dyDescent="0.2">
      <c r="AD70116" s="22"/>
    </row>
    <row r="70117" spans="30:30" x14ac:dyDescent="0.2">
      <c r="AD70117" s="22"/>
    </row>
    <row r="70118" spans="30:30" x14ac:dyDescent="0.2">
      <c r="AD70118" s="22"/>
    </row>
    <row r="70119" spans="30:30" x14ac:dyDescent="0.2">
      <c r="AD70119" s="22"/>
    </row>
    <row r="70120" spans="30:30" x14ac:dyDescent="0.2">
      <c r="AD70120" s="22"/>
    </row>
    <row r="70121" spans="30:30" x14ac:dyDescent="0.2">
      <c r="AD70121" s="22"/>
    </row>
    <row r="70122" spans="30:30" x14ac:dyDescent="0.2">
      <c r="AD70122" s="22"/>
    </row>
    <row r="70123" spans="30:30" x14ac:dyDescent="0.2">
      <c r="AD70123" s="22"/>
    </row>
    <row r="70124" spans="30:30" x14ac:dyDescent="0.2">
      <c r="AD70124" s="22"/>
    </row>
    <row r="70125" spans="30:30" x14ac:dyDescent="0.2">
      <c r="AD70125" s="22"/>
    </row>
    <row r="70126" spans="30:30" x14ac:dyDescent="0.2">
      <c r="AD70126" s="22"/>
    </row>
    <row r="70127" spans="30:30" x14ac:dyDescent="0.2">
      <c r="AD70127" s="22"/>
    </row>
    <row r="70128" spans="30:30" x14ac:dyDescent="0.2">
      <c r="AD70128" s="22"/>
    </row>
    <row r="70129" spans="30:30" x14ac:dyDescent="0.2">
      <c r="AD70129" s="22"/>
    </row>
    <row r="70130" spans="30:30" x14ac:dyDescent="0.2">
      <c r="AD70130" s="22"/>
    </row>
    <row r="70131" spans="30:30" x14ac:dyDescent="0.2">
      <c r="AD70131" s="22"/>
    </row>
    <row r="70132" spans="30:30" x14ac:dyDescent="0.2">
      <c r="AD70132" s="22"/>
    </row>
    <row r="70133" spans="30:30" x14ac:dyDescent="0.2">
      <c r="AD70133" s="22"/>
    </row>
    <row r="70134" spans="30:30" x14ac:dyDescent="0.2">
      <c r="AD70134" s="22"/>
    </row>
    <row r="70135" spans="30:30" x14ac:dyDescent="0.2">
      <c r="AD70135" s="22"/>
    </row>
    <row r="70136" spans="30:30" x14ac:dyDescent="0.2">
      <c r="AD70136" s="22"/>
    </row>
    <row r="70137" spans="30:30" x14ac:dyDescent="0.2">
      <c r="AD70137" s="22"/>
    </row>
    <row r="70138" spans="30:30" x14ac:dyDescent="0.2">
      <c r="AD70138" s="22"/>
    </row>
    <row r="70139" spans="30:30" x14ac:dyDescent="0.2">
      <c r="AD70139" s="22"/>
    </row>
    <row r="70140" spans="30:30" x14ac:dyDescent="0.2">
      <c r="AD70140" s="22"/>
    </row>
    <row r="70141" spans="30:30" x14ac:dyDescent="0.2">
      <c r="AD70141" s="22"/>
    </row>
    <row r="70142" spans="30:30" x14ac:dyDescent="0.2">
      <c r="AD70142" s="22"/>
    </row>
    <row r="70143" spans="30:30" x14ac:dyDescent="0.2">
      <c r="AD70143" s="22"/>
    </row>
    <row r="70144" spans="30:30" x14ac:dyDescent="0.2">
      <c r="AD70144" s="22"/>
    </row>
    <row r="70145" spans="30:30" x14ac:dyDescent="0.2">
      <c r="AD70145" s="22"/>
    </row>
    <row r="70146" spans="30:30" x14ac:dyDescent="0.2">
      <c r="AD70146" s="22"/>
    </row>
    <row r="70147" spans="30:30" x14ac:dyDescent="0.2">
      <c r="AD70147" s="22"/>
    </row>
    <row r="70148" spans="30:30" x14ac:dyDescent="0.2">
      <c r="AD70148" s="22"/>
    </row>
    <row r="70149" spans="30:30" x14ac:dyDescent="0.2">
      <c r="AD70149" s="22"/>
    </row>
    <row r="70150" spans="30:30" x14ac:dyDescent="0.2">
      <c r="AD70150" s="22"/>
    </row>
    <row r="70151" spans="30:30" x14ac:dyDescent="0.2">
      <c r="AD70151" s="22"/>
    </row>
    <row r="70152" spans="30:30" x14ac:dyDescent="0.2">
      <c r="AD70152" s="22"/>
    </row>
    <row r="70153" spans="30:30" x14ac:dyDescent="0.2">
      <c r="AD70153" s="22"/>
    </row>
    <row r="70154" spans="30:30" x14ac:dyDescent="0.2">
      <c r="AD70154" s="22"/>
    </row>
    <row r="70155" spans="30:30" x14ac:dyDescent="0.2">
      <c r="AD70155" s="22"/>
    </row>
    <row r="70156" spans="30:30" x14ac:dyDescent="0.2">
      <c r="AD70156" s="22"/>
    </row>
    <row r="70157" spans="30:30" x14ac:dyDescent="0.2">
      <c r="AD70157" s="22"/>
    </row>
    <row r="70158" spans="30:30" x14ac:dyDescent="0.2">
      <c r="AD70158" s="22"/>
    </row>
    <row r="70159" spans="30:30" x14ac:dyDescent="0.2">
      <c r="AD70159" s="22"/>
    </row>
    <row r="70160" spans="30:30" x14ac:dyDescent="0.2">
      <c r="AD70160" s="22"/>
    </row>
    <row r="70161" spans="30:30" x14ac:dyDescent="0.2">
      <c r="AD70161" s="22"/>
    </row>
    <row r="70162" spans="30:30" x14ac:dyDescent="0.2">
      <c r="AD70162" s="22"/>
    </row>
    <row r="70163" spans="30:30" x14ac:dyDescent="0.2">
      <c r="AD70163" s="22"/>
    </row>
    <row r="70164" spans="30:30" x14ac:dyDescent="0.2">
      <c r="AD70164" s="22"/>
    </row>
    <row r="70165" spans="30:30" x14ac:dyDescent="0.2">
      <c r="AD70165" s="22"/>
    </row>
    <row r="70166" spans="30:30" x14ac:dyDescent="0.2">
      <c r="AD70166" s="22"/>
    </row>
    <row r="70167" spans="30:30" x14ac:dyDescent="0.2">
      <c r="AD70167" s="22"/>
    </row>
    <row r="70168" spans="30:30" x14ac:dyDescent="0.2">
      <c r="AD70168" s="22"/>
    </row>
    <row r="70169" spans="30:30" x14ac:dyDescent="0.2">
      <c r="AD70169" s="22"/>
    </row>
    <row r="70170" spans="30:30" x14ac:dyDescent="0.2">
      <c r="AD70170" s="22"/>
    </row>
    <row r="70171" spans="30:30" x14ac:dyDescent="0.2">
      <c r="AD70171" s="22"/>
    </row>
    <row r="70172" spans="30:30" x14ac:dyDescent="0.2">
      <c r="AD70172" s="22"/>
    </row>
    <row r="70173" spans="30:30" x14ac:dyDescent="0.2">
      <c r="AD70173" s="22"/>
    </row>
    <row r="70174" spans="30:30" x14ac:dyDescent="0.2">
      <c r="AD70174" s="22"/>
    </row>
    <row r="70175" spans="30:30" x14ac:dyDescent="0.2">
      <c r="AD70175" s="22"/>
    </row>
    <row r="70176" spans="30:30" x14ac:dyDescent="0.2">
      <c r="AD70176" s="22"/>
    </row>
    <row r="70177" spans="30:30" x14ac:dyDescent="0.2">
      <c r="AD70177" s="22"/>
    </row>
    <row r="70178" spans="30:30" x14ac:dyDescent="0.2">
      <c r="AD70178" s="22"/>
    </row>
    <row r="70179" spans="30:30" x14ac:dyDescent="0.2">
      <c r="AD70179" s="22"/>
    </row>
    <row r="70180" spans="30:30" x14ac:dyDescent="0.2">
      <c r="AD70180" s="22"/>
    </row>
    <row r="70181" spans="30:30" x14ac:dyDescent="0.2">
      <c r="AD70181" s="22"/>
    </row>
    <row r="70182" spans="30:30" x14ac:dyDescent="0.2">
      <c r="AD70182" s="22"/>
    </row>
    <row r="70183" spans="30:30" x14ac:dyDescent="0.2">
      <c r="AD70183" s="22"/>
    </row>
    <row r="70184" spans="30:30" x14ac:dyDescent="0.2">
      <c r="AD70184" s="22"/>
    </row>
    <row r="70185" spans="30:30" x14ac:dyDescent="0.2">
      <c r="AD70185" s="22"/>
    </row>
    <row r="70186" spans="30:30" x14ac:dyDescent="0.2">
      <c r="AD70186" s="22"/>
    </row>
    <row r="70187" spans="30:30" x14ac:dyDescent="0.2">
      <c r="AD70187" s="22"/>
    </row>
    <row r="70188" spans="30:30" x14ac:dyDescent="0.2">
      <c r="AD70188" s="22"/>
    </row>
    <row r="70189" spans="30:30" x14ac:dyDescent="0.2">
      <c r="AD70189" s="22"/>
    </row>
    <row r="70190" spans="30:30" x14ac:dyDescent="0.2">
      <c r="AD70190" s="22"/>
    </row>
    <row r="70191" spans="30:30" x14ac:dyDescent="0.2">
      <c r="AD70191" s="22"/>
    </row>
    <row r="70192" spans="30:30" x14ac:dyDescent="0.2">
      <c r="AD70192" s="22"/>
    </row>
    <row r="70193" spans="30:30" x14ac:dyDescent="0.2">
      <c r="AD70193" s="22"/>
    </row>
    <row r="70194" spans="30:30" x14ac:dyDescent="0.2">
      <c r="AD70194" s="22"/>
    </row>
    <row r="70195" spans="30:30" x14ac:dyDescent="0.2">
      <c r="AD70195" s="22"/>
    </row>
    <row r="70196" spans="30:30" x14ac:dyDescent="0.2">
      <c r="AD70196" s="22"/>
    </row>
    <row r="70197" spans="30:30" x14ac:dyDescent="0.2">
      <c r="AD70197" s="22"/>
    </row>
    <row r="70198" spans="30:30" x14ac:dyDescent="0.2">
      <c r="AD70198" s="22"/>
    </row>
    <row r="70199" spans="30:30" x14ac:dyDescent="0.2">
      <c r="AD70199" s="22"/>
    </row>
    <row r="70200" spans="30:30" x14ac:dyDescent="0.2">
      <c r="AD70200" s="22"/>
    </row>
    <row r="70201" spans="30:30" x14ac:dyDescent="0.2">
      <c r="AD70201" s="22"/>
    </row>
    <row r="70202" spans="30:30" x14ac:dyDescent="0.2">
      <c r="AD70202" s="22"/>
    </row>
    <row r="70203" spans="30:30" x14ac:dyDescent="0.2">
      <c r="AD70203" s="22"/>
    </row>
    <row r="70204" spans="30:30" x14ac:dyDescent="0.2">
      <c r="AD70204" s="22"/>
    </row>
    <row r="70205" spans="30:30" x14ac:dyDescent="0.2">
      <c r="AD70205" s="22"/>
    </row>
    <row r="70206" spans="30:30" x14ac:dyDescent="0.2">
      <c r="AD70206" s="22"/>
    </row>
    <row r="70207" spans="30:30" x14ac:dyDescent="0.2">
      <c r="AD70207" s="22"/>
    </row>
    <row r="70208" spans="30:30" x14ac:dyDescent="0.2">
      <c r="AD70208" s="22"/>
    </row>
    <row r="70209" spans="30:30" x14ac:dyDescent="0.2">
      <c r="AD70209" s="22"/>
    </row>
    <row r="70210" spans="30:30" x14ac:dyDescent="0.2">
      <c r="AD70210" s="22"/>
    </row>
    <row r="70211" spans="30:30" x14ac:dyDescent="0.2">
      <c r="AD70211" s="22"/>
    </row>
    <row r="70212" spans="30:30" x14ac:dyDescent="0.2">
      <c r="AD70212" s="22"/>
    </row>
    <row r="70213" spans="30:30" x14ac:dyDescent="0.2">
      <c r="AD70213" s="22"/>
    </row>
    <row r="70214" spans="30:30" x14ac:dyDescent="0.2">
      <c r="AD70214" s="22"/>
    </row>
    <row r="70215" spans="30:30" x14ac:dyDescent="0.2">
      <c r="AD70215" s="22"/>
    </row>
    <row r="70216" spans="30:30" x14ac:dyDescent="0.2">
      <c r="AD70216" s="22"/>
    </row>
    <row r="70217" spans="30:30" x14ac:dyDescent="0.2">
      <c r="AD70217" s="22"/>
    </row>
    <row r="70218" spans="30:30" x14ac:dyDescent="0.2">
      <c r="AD70218" s="22"/>
    </row>
    <row r="70219" spans="30:30" x14ac:dyDescent="0.2">
      <c r="AD70219" s="22"/>
    </row>
    <row r="70220" spans="30:30" x14ac:dyDescent="0.2">
      <c r="AD70220" s="22"/>
    </row>
    <row r="70221" spans="30:30" x14ac:dyDescent="0.2">
      <c r="AD70221" s="22"/>
    </row>
    <row r="70222" spans="30:30" x14ac:dyDescent="0.2">
      <c r="AD70222" s="22"/>
    </row>
    <row r="70223" spans="30:30" x14ac:dyDescent="0.2">
      <c r="AD70223" s="22"/>
    </row>
    <row r="70224" spans="30:30" x14ac:dyDescent="0.2">
      <c r="AD70224" s="22"/>
    </row>
    <row r="70225" spans="30:30" x14ac:dyDescent="0.2">
      <c r="AD70225" s="22"/>
    </row>
    <row r="70226" spans="30:30" x14ac:dyDescent="0.2">
      <c r="AD70226" s="22"/>
    </row>
    <row r="70227" spans="30:30" x14ac:dyDescent="0.2">
      <c r="AD70227" s="22"/>
    </row>
    <row r="70228" spans="30:30" x14ac:dyDescent="0.2">
      <c r="AD70228" s="22"/>
    </row>
    <row r="70229" spans="30:30" x14ac:dyDescent="0.2">
      <c r="AD70229" s="22"/>
    </row>
    <row r="70230" spans="30:30" x14ac:dyDescent="0.2">
      <c r="AD70230" s="22"/>
    </row>
    <row r="70231" spans="30:30" x14ac:dyDescent="0.2">
      <c r="AD70231" s="22"/>
    </row>
    <row r="70232" spans="30:30" x14ac:dyDescent="0.2">
      <c r="AD70232" s="22"/>
    </row>
    <row r="70233" spans="30:30" x14ac:dyDescent="0.2">
      <c r="AD70233" s="22"/>
    </row>
    <row r="70234" spans="30:30" x14ac:dyDescent="0.2">
      <c r="AD70234" s="22"/>
    </row>
    <row r="70235" spans="30:30" x14ac:dyDescent="0.2">
      <c r="AD70235" s="22"/>
    </row>
    <row r="70236" spans="30:30" x14ac:dyDescent="0.2">
      <c r="AD70236" s="22"/>
    </row>
    <row r="70237" spans="30:30" x14ac:dyDescent="0.2">
      <c r="AD70237" s="22"/>
    </row>
    <row r="70238" spans="30:30" x14ac:dyDescent="0.2">
      <c r="AD70238" s="22"/>
    </row>
    <row r="70239" spans="30:30" x14ac:dyDescent="0.2">
      <c r="AD70239" s="22"/>
    </row>
    <row r="70240" spans="30:30" x14ac:dyDescent="0.2">
      <c r="AD70240" s="22"/>
    </row>
    <row r="70241" spans="30:30" x14ac:dyDescent="0.2">
      <c r="AD70241" s="22"/>
    </row>
    <row r="70242" spans="30:30" x14ac:dyDescent="0.2">
      <c r="AD70242" s="22"/>
    </row>
    <row r="70243" spans="30:30" x14ac:dyDescent="0.2">
      <c r="AD70243" s="22"/>
    </row>
    <row r="70244" spans="30:30" x14ac:dyDescent="0.2">
      <c r="AD70244" s="22"/>
    </row>
    <row r="70245" spans="30:30" x14ac:dyDescent="0.2">
      <c r="AD70245" s="22"/>
    </row>
    <row r="70246" spans="30:30" x14ac:dyDescent="0.2">
      <c r="AD70246" s="22"/>
    </row>
    <row r="70247" spans="30:30" x14ac:dyDescent="0.2">
      <c r="AD70247" s="22"/>
    </row>
    <row r="70248" spans="30:30" x14ac:dyDescent="0.2">
      <c r="AD70248" s="22"/>
    </row>
    <row r="70249" spans="30:30" x14ac:dyDescent="0.2">
      <c r="AD70249" s="22"/>
    </row>
    <row r="70250" spans="30:30" x14ac:dyDescent="0.2">
      <c r="AD70250" s="22"/>
    </row>
    <row r="70251" spans="30:30" x14ac:dyDescent="0.2">
      <c r="AD70251" s="22"/>
    </row>
    <row r="70252" spans="30:30" x14ac:dyDescent="0.2">
      <c r="AD70252" s="22"/>
    </row>
    <row r="70253" spans="30:30" x14ac:dyDescent="0.2">
      <c r="AD70253" s="22"/>
    </row>
    <row r="70254" spans="30:30" x14ac:dyDescent="0.2">
      <c r="AD70254" s="22"/>
    </row>
    <row r="70255" spans="30:30" x14ac:dyDescent="0.2">
      <c r="AD70255" s="22"/>
    </row>
    <row r="70256" spans="30:30" x14ac:dyDescent="0.2">
      <c r="AD70256" s="22"/>
    </row>
    <row r="70257" spans="30:30" x14ac:dyDescent="0.2">
      <c r="AD70257" s="22"/>
    </row>
    <row r="70258" spans="30:30" x14ac:dyDescent="0.2">
      <c r="AD70258" s="22"/>
    </row>
    <row r="70259" spans="30:30" x14ac:dyDescent="0.2">
      <c r="AD70259" s="22"/>
    </row>
    <row r="70260" spans="30:30" x14ac:dyDescent="0.2">
      <c r="AD70260" s="22"/>
    </row>
    <row r="70261" spans="30:30" x14ac:dyDescent="0.2">
      <c r="AD70261" s="22"/>
    </row>
    <row r="70262" spans="30:30" x14ac:dyDescent="0.2">
      <c r="AD70262" s="22"/>
    </row>
    <row r="70263" spans="30:30" x14ac:dyDescent="0.2">
      <c r="AD70263" s="22"/>
    </row>
    <row r="70264" spans="30:30" x14ac:dyDescent="0.2">
      <c r="AD70264" s="22"/>
    </row>
    <row r="70265" spans="30:30" x14ac:dyDescent="0.2">
      <c r="AD70265" s="22"/>
    </row>
    <row r="70266" spans="30:30" x14ac:dyDescent="0.2">
      <c r="AD70266" s="22"/>
    </row>
    <row r="70267" spans="30:30" x14ac:dyDescent="0.2">
      <c r="AD70267" s="22"/>
    </row>
    <row r="70268" spans="30:30" x14ac:dyDescent="0.2">
      <c r="AD70268" s="22"/>
    </row>
    <row r="70269" spans="30:30" x14ac:dyDescent="0.2">
      <c r="AD70269" s="22"/>
    </row>
    <row r="70270" spans="30:30" x14ac:dyDescent="0.2">
      <c r="AD70270" s="22"/>
    </row>
    <row r="70271" spans="30:30" x14ac:dyDescent="0.2">
      <c r="AD70271" s="22"/>
    </row>
    <row r="70272" spans="30:30" x14ac:dyDescent="0.2">
      <c r="AD70272" s="22"/>
    </row>
    <row r="70273" spans="30:30" x14ac:dyDescent="0.2">
      <c r="AD70273" s="22"/>
    </row>
    <row r="70274" spans="30:30" x14ac:dyDescent="0.2">
      <c r="AD70274" s="22"/>
    </row>
    <row r="70275" spans="30:30" x14ac:dyDescent="0.2">
      <c r="AD70275" s="22"/>
    </row>
    <row r="70276" spans="30:30" x14ac:dyDescent="0.2">
      <c r="AD70276" s="22"/>
    </row>
    <row r="70277" spans="30:30" x14ac:dyDescent="0.2">
      <c r="AD70277" s="22"/>
    </row>
    <row r="70278" spans="30:30" x14ac:dyDescent="0.2">
      <c r="AD70278" s="22"/>
    </row>
    <row r="70279" spans="30:30" x14ac:dyDescent="0.2">
      <c r="AD70279" s="22"/>
    </row>
    <row r="70280" spans="30:30" x14ac:dyDescent="0.2">
      <c r="AD70280" s="22"/>
    </row>
    <row r="70281" spans="30:30" x14ac:dyDescent="0.2">
      <c r="AD70281" s="22"/>
    </row>
    <row r="70282" spans="30:30" x14ac:dyDescent="0.2">
      <c r="AD70282" s="22"/>
    </row>
    <row r="70283" spans="30:30" x14ac:dyDescent="0.2">
      <c r="AD70283" s="22"/>
    </row>
    <row r="70284" spans="30:30" x14ac:dyDescent="0.2">
      <c r="AD70284" s="22"/>
    </row>
    <row r="70285" spans="30:30" x14ac:dyDescent="0.2">
      <c r="AD70285" s="22"/>
    </row>
    <row r="70286" spans="30:30" x14ac:dyDescent="0.2">
      <c r="AD70286" s="22"/>
    </row>
    <row r="70287" spans="30:30" x14ac:dyDescent="0.2">
      <c r="AD70287" s="22"/>
    </row>
    <row r="70288" spans="30:30" x14ac:dyDescent="0.2">
      <c r="AD70288" s="22"/>
    </row>
    <row r="70289" spans="30:30" x14ac:dyDescent="0.2">
      <c r="AD70289" s="22"/>
    </row>
    <row r="70290" spans="30:30" x14ac:dyDescent="0.2">
      <c r="AD70290" s="22"/>
    </row>
    <row r="70291" spans="30:30" x14ac:dyDescent="0.2">
      <c r="AD70291" s="22"/>
    </row>
    <row r="70292" spans="30:30" x14ac:dyDescent="0.2">
      <c r="AD70292" s="22"/>
    </row>
    <row r="70293" spans="30:30" x14ac:dyDescent="0.2">
      <c r="AD70293" s="22"/>
    </row>
    <row r="70294" spans="30:30" x14ac:dyDescent="0.2">
      <c r="AD70294" s="22"/>
    </row>
    <row r="70295" spans="30:30" x14ac:dyDescent="0.2">
      <c r="AD70295" s="22"/>
    </row>
    <row r="70296" spans="30:30" x14ac:dyDescent="0.2">
      <c r="AD70296" s="22"/>
    </row>
    <row r="70297" spans="30:30" x14ac:dyDescent="0.2">
      <c r="AD70297" s="22"/>
    </row>
    <row r="70298" spans="30:30" x14ac:dyDescent="0.2">
      <c r="AD70298" s="22"/>
    </row>
    <row r="70299" spans="30:30" x14ac:dyDescent="0.2">
      <c r="AD70299" s="22"/>
    </row>
    <row r="70300" spans="30:30" x14ac:dyDescent="0.2">
      <c r="AD70300" s="22"/>
    </row>
    <row r="70301" spans="30:30" x14ac:dyDescent="0.2">
      <c r="AD70301" s="22"/>
    </row>
    <row r="70302" spans="30:30" x14ac:dyDescent="0.2">
      <c r="AD70302" s="22"/>
    </row>
    <row r="70303" spans="30:30" x14ac:dyDescent="0.2">
      <c r="AD70303" s="22"/>
    </row>
    <row r="70304" spans="30:30" x14ac:dyDescent="0.2">
      <c r="AD70304" s="22"/>
    </row>
    <row r="70305" spans="30:30" x14ac:dyDescent="0.2">
      <c r="AD70305" s="22"/>
    </row>
    <row r="70306" spans="30:30" x14ac:dyDescent="0.2">
      <c r="AD70306" s="22"/>
    </row>
    <row r="70307" spans="30:30" x14ac:dyDescent="0.2">
      <c r="AD70307" s="22"/>
    </row>
    <row r="70308" spans="30:30" x14ac:dyDescent="0.2">
      <c r="AD70308" s="22"/>
    </row>
    <row r="70309" spans="30:30" x14ac:dyDescent="0.2">
      <c r="AD70309" s="22"/>
    </row>
    <row r="70310" spans="30:30" x14ac:dyDescent="0.2">
      <c r="AD70310" s="22"/>
    </row>
    <row r="70311" spans="30:30" x14ac:dyDescent="0.2">
      <c r="AD70311" s="22"/>
    </row>
    <row r="70312" spans="30:30" x14ac:dyDescent="0.2">
      <c r="AD70312" s="22"/>
    </row>
    <row r="70313" spans="30:30" x14ac:dyDescent="0.2">
      <c r="AD70313" s="22"/>
    </row>
    <row r="70314" spans="30:30" x14ac:dyDescent="0.2">
      <c r="AD70314" s="22"/>
    </row>
    <row r="70315" spans="30:30" x14ac:dyDescent="0.2">
      <c r="AD70315" s="22"/>
    </row>
    <row r="70316" spans="30:30" x14ac:dyDescent="0.2">
      <c r="AD70316" s="22"/>
    </row>
    <row r="70317" spans="30:30" x14ac:dyDescent="0.2">
      <c r="AD70317" s="22"/>
    </row>
    <row r="70318" spans="30:30" x14ac:dyDescent="0.2">
      <c r="AD70318" s="22"/>
    </row>
    <row r="70319" spans="30:30" x14ac:dyDescent="0.2">
      <c r="AD70319" s="22"/>
    </row>
    <row r="70320" spans="30:30" x14ac:dyDescent="0.2">
      <c r="AD70320" s="22"/>
    </row>
    <row r="70321" spans="30:30" x14ac:dyDescent="0.2">
      <c r="AD70321" s="22"/>
    </row>
    <row r="70322" spans="30:30" x14ac:dyDescent="0.2">
      <c r="AD70322" s="22"/>
    </row>
    <row r="70323" spans="30:30" x14ac:dyDescent="0.2">
      <c r="AD70323" s="22"/>
    </row>
    <row r="70324" spans="30:30" x14ac:dyDescent="0.2">
      <c r="AD70324" s="22"/>
    </row>
    <row r="70325" spans="30:30" x14ac:dyDescent="0.2">
      <c r="AD70325" s="22"/>
    </row>
    <row r="70326" spans="30:30" x14ac:dyDescent="0.2">
      <c r="AD70326" s="22"/>
    </row>
    <row r="70327" spans="30:30" x14ac:dyDescent="0.2">
      <c r="AD70327" s="22"/>
    </row>
    <row r="70328" spans="30:30" x14ac:dyDescent="0.2">
      <c r="AD70328" s="22"/>
    </row>
    <row r="70329" spans="30:30" x14ac:dyDescent="0.2">
      <c r="AD70329" s="22"/>
    </row>
    <row r="70330" spans="30:30" x14ac:dyDescent="0.2">
      <c r="AD70330" s="22"/>
    </row>
    <row r="70331" spans="30:30" x14ac:dyDescent="0.2">
      <c r="AD70331" s="22"/>
    </row>
    <row r="70332" spans="30:30" x14ac:dyDescent="0.2">
      <c r="AD70332" s="22"/>
    </row>
    <row r="70333" spans="30:30" x14ac:dyDescent="0.2">
      <c r="AD70333" s="22"/>
    </row>
    <row r="70334" spans="30:30" x14ac:dyDescent="0.2">
      <c r="AD70334" s="22"/>
    </row>
    <row r="70335" spans="30:30" x14ac:dyDescent="0.2">
      <c r="AD70335" s="22"/>
    </row>
    <row r="70336" spans="30:30" x14ac:dyDescent="0.2">
      <c r="AD70336" s="22"/>
    </row>
    <row r="70337" spans="30:30" x14ac:dyDescent="0.2">
      <c r="AD70337" s="22"/>
    </row>
    <row r="70338" spans="30:30" x14ac:dyDescent="0.2">
      <c r="AD70338" s="22"/>
    </row>
    <row r="70339" spans="30:30" x14ac:dyDescent="0.2">
      <c r="AD70339" s="22"/>
    </row>
    <row r="70340" spans="30:30" x14ac:dyDescent="0.2">
      <c r="AD70340" s="22"/>
    </row>
    <row r="70341" spans="30:30" x14ac:dyDescent="0.2">
      <c r="AD70341" s="22"/>
    </row>
    <row r="70342" spans="30:30" x14ac:dyDescent="0.2">
      <c r="AD70342" s="22"/>
    </row>
    <row r="70343" spans="30:30" x14ac:dyDescent="0.2">
      <c r="AD70343" s="22"/>
    </row>
    <row r="70344" spans="30:30" x14ac:dyDescent="0.2">
      <c r="AD70344" s="22"/>
    </row>
    <row r="70345" spans="30:30" x14ac:dyDescent="0.2">
      <c r="AD70345" s="22"/>
    </row>
    <row r="70346" spans="30:30" x14ac:dyDescent="0.2">
      <c r="AD70346" s="22"/>
    </row>
    <row r="70347" spans="30:30" x14ac:dyDescent="0.2">
      <c r="AD70347" s="22"/>
    </row>
    <row r="70348" spans="30:30" x14ac:dyDescent="0.2">
      <c r="AD70348" s="22"/>
    </row>
    <row r="70349" spans="30:30" x14ac:dyDescent="0.2">
      <c r="AD70349" s="22"/>
    </row>
    <row r="70350" spans="30:30" x14ac:dyDescent="0.2">
      <c r="AD70350" s="22"/>
    </row>
    <row r="70351" spans="30:30" x14ac:dyDescent="0.2">
      <c r="AD70351" s="22"/>
    </row>
    <row r="70352" spans="30:30" x14ac:dyDescent="0.2">
      <c r="AD70352" s="22"/>
    </row>
    <row r="70353" spans="30:30" x14ac:dyDescent="0.2">
      <c r="AD70353" s="22"/>
    </row>
    <row r="70354" spans="30:30" x14ac:dyDescent="0.2">
      <c r="AD70354" s="22"/>
    </row>
    <row r="70355" spans="30:30" x14ac:dyDescent="0.2">
      <c r="AD70355" s="22"/>
    </row>
    <row r="70356" spans="30:30" x14ac:dyDescent="0.2">
      <c r="AD70356" s="22"/>
    </row>
    <row r="70357" spans="30:30" x14ac:dyDescent="0.2">
      <c r="AD70357" s="22"/>
    </row>
    <row r="70358" spans="30:30" x14ac:dyDescent="0.2">
      <c r="AD70358" s="22"/>
    </row>
    <row r="70359" spans="30:30" x14ac:dyDescent="0.2">
      <c r="AD70359" s="22"/>
    </row>
    <row r="70360" spans="30:30" x14ac:dyDescent="0.2">
      <c r="AD70360" s="22"/>
    </row>
    <row r="70361" spans="30:30" x14ac:dyDescent="0.2">
      <c r="AD70361" s="22"/>
    </row>
    <row r="70362" spans="30:30" x14ac:dyDescent="0.2">
      <c r="AD70362" s="22"/>
    </row>
    <row r="70363" spans="30:30" x14ac:dyDescent="0.2">
      <c r="AD70363" s="22"/>
    </row>
    <row r="70364" spans="30:30" x14ac:dyDescent="0.2">
      <c r="AD70364" s="22"/>
    </row>
    <row r="70365" spans="30:30" x14ac:dyDescent="0.2">
      <c r="AD70365" s="22"/>
    </row>
    <row r="70366" spans="30:30" x14ac:dyDescent="0.2">
      <c r="AD70366" s="22"/>
    </row>
    <row r="70367" spans="30:30" x14ac:dyDescent="0.2">
      <c r="AD70367" s="22"/>
    </row>
    <row r="70368" spans="30:30" x14ac:dyDescent="0.2">
      <c r="AD70368" s="22"/>
    </row>
    <row r="70369" spans="30:30" x14ac:dyDescent="0.2">
      <c r="AD70369" s="22"/>
    </row>
    <row r="70370" spans="30:30" x14ac:dyDescent="0.2">
      <c r="AD70370" s="22"/>
    </row>
    <row r="70371" spans="30:30" x14ac:dyDescent="0.2">
      <c r="AD70371" s="22"/>
    </row>
    <row r="70372" spans="30:30" x14ac:dyDescent="0.2">
      <c r="AD70372" s="22"/>
    </row>
    <row r="70373" spans="30:30" x14ac:dyDescent="0.2">
      <c r="AD70373" s="22"/>
    </row>
    <row r="70374" spans="30:30" x14ac:dyDescent="0.2">
      <c r="AD70374" s="22"/>
    </row>
    <row r="70375" spans="30:30" x14ac:dyDescent="0.2">
      <c r="AD70375" s="22"/>
    </row>
    <row r="70376" spans="30:30" x14ac:dyDescent="0.2">
      <c r="AD70376" s="22"/>
    </row>
    <row r="70377" spans="30:30" x14ac:dyDescent="0.2">
      <c r="AD70377" s="22"/>
    </row>
    <row r="70378" spans="30:30" x14ac:dyDescent="0.2">
      <c r="AD70378" s="22"/>
    </row>
    <row r="70379" spans="30:30" x14ac:dyDescent="0.2">
      <c r="AD70379" s="22"/>
    </row>
    <row r="70380" spans="30:30" x14ac:dyDescent="0.2">
      <c r="AD70380" s="22"/>
    </row>
    <row r="70381" spans="30:30" x14ac:dyDescent="0.2">
      <c r="AD70381" s="22"/>
    </row>
    <row r="70382" spans="30:30" x14ac:dyDescent="0.2">
      <c r="AD70382" s="22"/>
    </row>
    <row r="70383" spans="30:30" x14ac:dyDescent="0.2">
      <c r="AD70383" s="22"/>
    </row>
    <row r="70384" spans="30:30" x14ac:dyDescent="0.2">
      <c r="AD70384" s="22"/>
    </row>
    <row r="70385" spans="30:30" x14ac:dyDescent="0.2">
      <c r="AD70385" s="22"/>
    </row>
    <row r="70386" spans="30:30" x14ac:dyDescent="0.2">
      <c r="AD70386" s="22"/>
    </row>
    <row r="70387" spans="30:30" x14ac:dyDescent="0.2">
      <c r="AD70387" s="22"/>
    </row>
    <row r="70388" spans="30:30" x14ac:dyDescent="0.2">
      <c r="AD70388" s="22"/>
    </row>
    <row r="70389" spans="30:30" x14ac:dyDescent="0.2">
      <c r="AD70389" s="22"/>
    </row>
    <row r="70390" spans="30:30" x14ac:dyDescent="0.2">
      <c r="AD70390" s="22"/>
    </row>
    <row r="70391" spans="30:30" x14ac:dyDescent="0.2">
      <c r="AD70391" s="22"/>
    </row>
    <row r="70392" spans="30:30" x14ac:dyDescent="0.2">
      <c r="AD70392" s="22"/>
    </row>
    <row r="70393" spans="30:30" x14ac:dyDescent="0.2">
      <c r="AD70393" s="22"/>
    </row>
    <row r="70394" spans="30:30" x14ac:dyDescent="0.2">
      <c r="AD70394" s="22"/>
    </row>
    <row r="70395" spans="30:30" x14ac:dyDescent="0.2">
      <c r="AD70395" s="22"/>
    </row>
    <row r="70396" spans="30:30" x14ac:dyDescent="0.2">
      <c r="AD70396" s="22"/>
    </row>
    <row r="70397" spans="30:30" x14ac:dyDescent="0.2">
      <c r="AD70397" s="22"/>
    </row>
    <row r="70398" spans="30:30" x14ac:dyDescent="0.2">
      <c r="AD70398" s="22"/>
    </row>
    <row r="70399" spans="30:30" x14ac:dyDescent="0.2">
      <c r="AD70399" s="22"/>
    </row>
    <row r="70400" spans="30:30" x14ac:dyDescent="0.2">
      <c r="AD70400" s="22"/>
    </row>
    <row r="70401" spans="30:30" x14ac:dyDescent="0.2">
      <c r="AD70401" s="22"/>
    </row>
    <row r="70402" spans="30:30" x14ac:dyDescent="0.2">
      <c r="AD70402" s="22"/>
    </row>
    <row r="70403" spans="30:30" x14ac:dyDescent="0.2">
      <c r="AD70403" s="22"/>
    </row>
    <row r="70404" spans="30:30" x14ac:dyDescent="0.2">
      <c r="AD70404" s="22"/>
    </row>
    <row r="70405" spans="30:30" x14ac:dyDescent="0.2">
      <c r="AD70405" s="22"/>
    </row>
    <row r="70406" spans="30:30" x14ac:dyDescent="0.2">
      <c r="AD70406" s="22"/>
    </row>
    <row r="70407" spans="30:30" x14ac:dyDescent="0.2">
      <c r="AD70407" s="22"/>
    </row>
    <row r="70408" spans="30:30" x14ac:dyDescent="0.2">
      <c r="AD70408" s="22"/>
    </row>
    <row r="70409" spans="30:30" x14ac:dyDescent="0.2">
      <c r="AD70409" s="22"/>
    </row>
    <row r="70410" spans="30:30" x14ac:dyDescent="0.2">
      <c r="AD70410" s="22"/>
    </row>
    <row r="70411" spans="30:30" x14ac:dyDescent="0.2">
      <c r="AD70411" s="22"/>
    </row>
    <row r="70412" spans="30:30" x14ac:dyDescent="0.2">
      <c r="AD70412" s="22"/>
    </row>
    <row r="70413" spans="30:30" x14ac:dyDescent="0.2">
      <c r="AD70413" s="22"/>
    </row>
    <row r="70414" spans="30:30" x14ac:dyDescent="0.2">
      <c r="AD70414" s="22"/>
    </row>
    <row r="70415" spans="30:30" x14ac:dyDescent="0.2">
      <c r="AD70415" s="22"/>
    </row>
    <row r="70416" spans="30:30" x14ac:dyDescent="0.2">
      <c r="AD70416" s="22"/>
    </row>
    <row r="70417" spans="30:30" x14ac:dyDescent="0.2">
      <c r="AD70417" s="22"/>
    </row>
    <row r="70418" spans="30:30" x14ac:dyDescent="0.2">
      <c r="AD70418" s="22"/>
    </row>
    <row r="70419" spans="30:30" x14ac:dyDescent="0.2">
      <c r="AD70419" s="22"/>
    </row>
    <row r="70420" spans="30:30" x14ac:dyDescent="0.2">
      <c r="AD70420" s="22"/>
    </row>
    <row r="70421" spans="30:30" x14ac:dyDescent="0.2">
      <c r="AD70421" s="22"/>
    </row>
    <row r="70422" spans="30:30" x14ac:dyDescent="0.2">
      <c r="AD70422" s="22"/>
    </row>
    <row r="70423" spans="30:30" x14ac:dyDescent="0.2">
      <c r="AD70423" s="22"/>
    </row>
    <row r="70424" spans="30:30" x14ac:dyDescent="0.2">
      <c r="AD70424" s="22"/>
    </row>
    <row r="70425" spans="30:30" x14ac:dyDescent="0.2">
      <c r="AD70425" s="22"/>
    </row>
    <row r="70426" spans="30:30" x14ac:dyDescent="0.2">
      <c r="AD70426" s="22"/>
    </row>
    <row r="70427" spans="30:30" x14ac:dyDescent="0.2">
      <c r="AD70427" s="22"/>
    </row>
    <row r="70428" spans="30:30" x14ac:dyDescent="0.2">
      <c r="AD70428" s="22"/>
    </row>
    <row r="70429" spans="30:30" x14ac:dyDescent="0.2">
      <c r="AD70429" s="22"/>
    </row>
    <row r="70430" spans="30:30" x14ac:dyDescent="0.2">
      <c r="AD70430" s="22"/>
    </row>
    <row r="70431" spans="30:30" x14ac:dyDescent="0.2">
      <c r="AD70431" s="22"/>
    </row>
    <row r="70432" spans="30:30" x14ac:dyDescent="0.2">
      <c r="AD70432" s="22"/>
    </row>
    <row r="70433" spans="30:30" x14ac:dyDescent="0.2">
      <c r="AD70433" s="22"/>
    </row>
    <row r="70434" spans="30:30" x14ac:dyDescent="0.2">
      <c r="AD70434" s="22"/>
    </row>
    <row r="70435" spans="30:30" x14ac:dyDescent="0.2">
      <c r="AD70435" s="22"/>
    </row>
    <row r="70436" spans="30:30" x14ac:dyDescent="0.2">
      <c r="AD70436" s="22"/>
    </row>
    <row r="70437" spans="30:30" x14ac:dyDescent="0.2">
      <c r="AD70437" s="22"/>
    </row>
    <row r="70438" spans="30:30" x14ac:dyDescent="0.2">
      <c r="AD70438" s="22"/>
    </row>
    <row r="70439" spans="30:30" x14ac:dyDescent="0.2">
      <c r="AD70439" s="22"/>
    </row>
    <row r="70440" spans="30:30" x14ac:dyDescent="0.2">
      <c r="AD70440" s="22"/>
    </row>
    <row r="70441" spans="30:30" x14ac:dyDescent="0.2">
      <c r="AD70441" s="22"/>
    </row>
    <row r="70442" spans="30:30" x14ac:dyDescent="0.2">
      <c r="AD70442" s="22"/>
    </row>
    <row r="70443" spans="30:30" x14ac:dyDescent="0.2">
      <c r="AD70443" s="22"/>
    </row>
    <row r="70444" spans="30:30" x14ac:dyDescent="0.2">
      <c r="AD70444" s="22"/>
    </row>
    <row r="70445" spans="30:30" x14ac:dyDescent="0.2">
      <c r="AD70445" s="22"/>
    </row>
    <row r="70446" spans="30:30" x14ac:dyDescent="0.2">
      <c r="AD70446" s="22"/>
    </row>
    <row r="70447" spans="30:30" x14ac:dyDescent="0.2">
      <c r="AD70447" s="22"/>
    </row>
    <row r="70448" spans="30:30" x14ac:dyDescent="0.2">
      <c r="AD70448" s="22"/>
    </row>
    <row r="70449" spans="30:30" x14ac:dyDescent="0.2">
      <c r="AD70449" s="22"/>
    </row>
    <row r="70450" spans="30:30" x14ac:dyDescent="0.2">
      <c r="AD70450" s="22"/>
    </row>
    <row r="70451" spans="30:30" x14ac:dyDescent="0.2">
      <c r="AD70451" s="22"/>
    </row>
    <row r="70452" spans="30:30" x14ac:dyDescent="0.2">
      <c r="AD70452" s="22"/>
    </row>
    <row r="70453" spans="30:30" x14ac:dyDescent="0.2">
      <c r="AD70453" s="22"/>
    </row>
    <row r="70454" spans="30:30" x14ac:dyDescent="0.2">
      <c r="AD70454" s="22"/>
    </row>
    <row r="70455" spans="30:30" x14ac:dyDescent="0.2">
      <c r="AD70455" s="22"/>
    </row>
    <row r="70456" spans="30:30" x14ac:dyDescent="0.2">
      <c r="AD70456" s="22"/>
    </row>
    <row r="70457" spans="30:30" x14ac:dyDescent="0.2">
      <c r="AD70457" s="22"/>
    </row>
    <row r="70458" spans="30:30" x14ac:dyDescent="0.2">
      <c r="AD70458" s="22"/>
    </row>
    <row r="70459" spans="30:30" x14ac:dyDescent="0.2">
      <c r="AD70459" s="22"/>
    </row>
    <row r="70460" spans="30:30" x14ac:dyDescent="0.2">
      <c r="AD70460" s="22"/>
    </row>
    <row r="70461" spans="30:30" x14ac:dyDescent="0.2">
      <c r="AD70461" s="22"/>
    </row>
    <row r="70462" spans="30:30" x14ac:dyDescent="0.2">
      <c r="AD70462" s="22"/>
    </row>
    <row r="70463" spans="30:30" x14ac:dyDescent="0.2">
      <c r="AD70463" s="22"/>
    </row>
    <row r="70464" spans="30:30" x14ac:dyDescent="0.2">
      <c r="AD70464" s="22"/>
    </row>
    <row r="70465" spans="30:30" x14ac:dyDescent="0.2">
      <c r="AD70465" s="22"/>
    </row>
    <row r="70466" spans="30:30" x14ac:dyDescent="0.2">
      <c r="AD70466" s="22"/>
    </row>
    <row r="70467" spans="30:30" x14ac:dyDescent="0.2">
      <c r="AD70467" s="22"/>
    </row>
    <row r="70468" spans="30:30" x14ac:dyDescent="0.2">
      <c r="AD70468" s="22"/>
    </row>
    <row r="70469" spans="30:30" x14ac:dyDescent="0.2">
      <c r="AD70469" s="22"/>
    </row>
    <row r="70470" spans="30:30" x14ac:dyDescent="0.2">
      <c r="AD70470" s="22"/>
    </row>
    <row r="70471" spans="30:30" x14ac:dyDescent="0.2">
      <c r="AD70471" s="22"/>
    </row>
    <row r="70472" spans="30:30" x14ac:dyDescent="0.2">
      <c r="AD70472" s="22"/>
    </row>
    <row r="70473" spans="30:30" x14ac:dyDescent="0.2">
      <c r="AD70473" s="22"/>
    </row>
    <row r="70474" spans="30:30" x14ac:dyDescent="0.2">
      <c r="AD70474" s="22"/>
    </row>
    <row r="70475" spans="30:30" x14ac:dyDescent="0.2">
      <c r="AD70475" s="22"/>
    </row>
    <row r="70476" spans="30:30" x14ac:dyDescent="0.2">
      <c r="AD70476" s="22"/>
    </row>
    <row r="70477" spans="30:30" x14ac:dyDescent="0.2">
      <c r="AD70477" s="22"/>
    </row>
    <row r="70478" spans="30:30" x14ac:dyDescent="0.2">
      <c r="AD70478" s="22"/>
    </row>
    <row r="70479" spans="30:30" x14ac:dyDescent="0.2">
      <c r="AD70479" s="22"/>
    </row>
    <row r="70480" spans="30:30" x14ac:dyDescent="0.2">
      <c r="AD70480" s="22"/>
    </row>
    <row r="70481" spans="30:30" x14ac:dyDescent="0.2">
      <c r="AD70481" s="22"/>
    </row>
    <row r="70482" spans="30:30" x14ac:dyDescent="0.2">
      <c r="AD70482" s="22"/>
    </row>
    <row r="70483" spans="30:30" x14ac:dyDescent="0.2">
      <c r="AD70483" s="22"/>
    </row>
    <row r="70484" spans="30:30" x14ac:dyDescent="0.2">
      <c r="AD70484" s="22"/>
    </row>
    <row r="70485" spans="30:30" x14ac:dyDescent="0.2">
      <c r="AD70485" s="22"/>
    </row>
    <row r="70486" spans="30:30" x14ac:dyDescent="0.2">
      <c r="AD70486" s="22"/>
    </row>
    <row r="70487" spans="30:30" x14ac:dyDescent="0.2">
      <c r="AD70487" s="22"/>
    </row>
    <row r="70488" spans="30:30" x14ac:dyDescent="0.2">
      <c r="AD70488" s="22"/>
    </row>
    <row r="70489" spans="30:30" x14ac:dyDescent="0.2">
      <c r="AD70489" s="22"/>
    </row>
    <row r="70490" spans="30:30" x14ac:dyDescent="0.2">
      <c r="AD70490" s="22"/>
    </row>
    <row r="70491" spans="30:30" x14ac:dyDescent="0.2">
      <c r="AD70491" s="22"/>
    </row>
    <row r="70492" spans="30:30" x14ac:dyDescent="0.2">
      <c r="AD70492" s="22"/>
    </row>
    <row r="70493" spans="30:30" x14ac:dyDescent="0.2">
      <c r="AD70493" s="22"/>
    </row>
    <row r="70494" spans="30:30" x14ac:dyDescent="0.2">
      <c r="AD70494" s="22"/>
    </row>
    <row r="70495" spans="30:30" x14ac:dyDescent="0.2">
      <c r="AD70495" s="22"/>
    </row>
    <row r="70496" spans="30:30" x14ac:dyDescent="0.2">
      <c r="AD70496" s="22"/>
    </row>
    <row r="70497" spans="30:30" x14ac:dyDescent="0.2">
      <c r="AD70497" s="22"/>
    </row>
    <row r="70498" spans="30:30" x14ac:dyDescent="0.2">
      <c r="AD70498" s="22"/>
    </row>
    <row r="70499" spans="30:30" x14ac:dyDescent="0.2">
      <c r="AD70499" s="22"/>
    </row>
    <row r="70500" spans="30:30" x14ac:dyDescent="0.2">
      <c r="AD70500" s="22"/>
    </row>
    <row r="70501" spans="30:30" x14ac:dyDescent="0.2">
      <c r="AD70501" s="22"/>
    </row>
    <row r="70502" spans="30:30" x14ac:dyDescent="0.2">
      <c r="AD70502" s="22"/>
    </row>
    <row r="70503" spans="30:30" x14ac:dyDescent="0.2">
      <c r="AD70503" s="22"/>
    </row>
    <row r="70504" spans="30:30" x14ac:dyDescent="0.2">
      <c r="AD70504" s="22"/>
    </row>
    <row r="70505" spans="30:30" x14ac:dyDescent="0.2">
      <c r="AD70505" s="22"/>
    </row>
    <row r="70506" spans="30:30" x14ac:dyDescent="0.2">
      <c r="AD70506" s="22"/>
    </row>
    <row r="70507" spans="30:30" x14ac:dyDescent="0.2">
      <c r="AD70507" s="22"/>
    </row>
    <row r="70508" spans="30:30" x14ac:dyDescent="0.2">
      <c r="AD70508" s="22"/>
    </row>
    <row r="70509" spans="30:30" x14ac:dyDescent="0.2">
      <c r="AD70509" s="22"/>
    </row>
    <row r="70510" spans="30:30" x14ac:dyDescent="0.2">
      <c r="AD70510" s="22"/>
    </row>
    <row r="70511" spans="30:30" x14ac:dyDescent="0.2">
      <c r="AD70511" s="22"/>
    </row>
    <row r="70512" spans="30:30" x14ac:dyDescent="0.2">
      <c r="AD70512" s="22"/>
    </row>
    <row r="70513" spans="30:30" x14ac:dyDescent="0.2">
      <c r="AD70513" s="22"/>
    </row>
    <row r="70514" spans="30:30" x14ac:dyDescent="0.2">
      <c r="AD70514" s="22"/>
    </row>
    <row r="70515" spans="30:30" x14ac:dyDescent="0.2">
      <c r="AD70515" s="22"/>
    </row>
    <row r="70516" spans="30:30" x14ac:dyDescent="0.2">
      <c r="AD70516" s="22"/>
    </row>
    <row r="70517" spans="30:30" x14ac:dyDescent="0.2">
      <c r="AD70517" s="22"/>
    </row>
    <row r="70518" spans="30:30" x14ac:dyDescent="0.2">
      <c r="AD70518" s="22"/>
    </row>
    <row r="70519" spans="30:30" x14ac:dyDescent="0.2">
      <c r="AD70519" s="22"/>
    </row>
    <row r="70520" spans="30:30" x14ac:dyDescent="0.2">
      <c r="AD70520" s="22"/>
    </row>
    <row r="70521" spans="30:30" x14ac:dyDescent="0.2">
      <c r="AD70521" s="22"/>
    </row>
    <row r="70522" spans="30:30" x14ac:dyDescent="0.2">
      <c r="AD70522" s="22"/>
    </row>
    <row r="70523" spans="30:30" x14ac:dyDescent="0.2">
      <c r="AD70523" s="22"/>
    </row>
    <row r="70524" spans="30:30" x14ac:dyDescent="0.2">
      <c r="AD70524" s="22"/>
    </row>
    <row r="70525" spans="30:30" x14ac:dyDescent="0.2">
      <c r="AD70525" s="22"/>
    </row>
    <row r="70526" spans="30:30" x14ac:dyDescent="0.2">
      <c r="AD70526" s="22"/>
    </row>
    <row r="70527" spans="30:30" x14ac:dyDescent="0.2">
      <c r="AD70527" s="22"/>
    </row>
    <row r="70528" spans="30:30" x14ac:dyDescent="0.2">
      <c r="AD70528" s="22"/>
    </row>
    <row r="70529" spans="30:30" x14ac:dyDescent="0.2">
      <c r="AD70529" s="22"/>
    </row>
    <row r="70530" spans="30:30" x14ac:dyDescent="0.2">
      <c r="AD70530" s="22"/>
    </row>
    <row r="70531" spans="30:30" x14ac:dyDescent="0.2">
      <c r="AD70531" s="22"/>
    </row>
    <row r="70532" spans="30:30" x14ac:dyDescent="0.2">
      <c r="AD70532" s="22"/>
    </row>
    <row r="70533" spans="30:30" x14ac:dyDescent="0.2">
      <c r="AD70533" s="22"/>
    </row>
    <row r="70534" spans="30:30" x14ac:dyDescent="0.2">
      <c r="AD70534" s="22"/>
    </row>
    <row r="70535" spans="30:30" x14ac:dyDescent="0.2">
      <c r="AD70535" s="22"/>
    </row>
    <row r="70536" spans="30:30" x14ac:dyDescent="0.2">
      <c r="AD70536" s="22"/>
    </row>
    <row r="70537" spans="30:30" x14ac:dyDescent="0.2">
      <c r="AD70537" s="22"/>
    </row>
    <row r="70538" spans="30:30" x14ac:dyDescent="0.2">
      <c r="AD70538" s="22"/>
    </row>
    <row r="70539" spans="30:30" x14ac:dyDescent="0.2">
      <c r="AD70539" s="22"/>
    </row>
    <row r="70540" spans="30:30" x14ac:dyDescent="0.2">
      <c r="AD70540" s="22"/>
    </row>
    <row r="70541" spans="30:30" x14ac:dyDescent="0.2">
      <c r="AD70541" s="22"/>
    </row>
    <row r="70542" spans="30:30" x14ac:dyDescent="0.2">
      <c r="AD70542" s="22"/>
    </row>
    <row r="70543" spans="30:30" x14ac:dyDescent="0.2">
      <c r="AD70543" s="22"/>
    </row>
    <row r="70544" spans="30:30" x14ac:dyDescent="0.2">
      <c r="AD70544" s="22"/>
    </row>
    <row r="70545" spans="30:30" x14ac:dyDescent="0.2">
      <c r="AD70545" s="22"/>
    </row>
    <row r="70546" spans="30:30" x14ac:dyDescent="0.2">
      <c r="AD70546" s="22"/>
    </row>
    <row r="70547" spans="30:30" x14ac:dyDescent="0.2">
      <c r="AD70547" s="22"/>
    </row>
    <row r="70548" spans="30:30" x14ac:dyDescent="0.2">
      <c r="AD70548" s="22"/>
    </row>
    <row r="70549" spans="30:30" x14ac:dyDescent="0.2">
      <c r="AD70549" s="22"/>
    </row>
    <row r="70550" spans="30:30" x14ac:dyDescent="0.2">
      <c r="AD70550" s="22"/>
    </row>
    <row r="70551" spans="30:30" x14ac:dyDescent="0.2">
      <c r="AD70551" s="22"/>
    </row>
    <row r="70552" spans="30:30" x14ac:dyDescent="0.2">
      <c r="AD70552" s="22"/>
    </row>
    <row r="70553" spans="30:30" x14ac:dyDescent="0.2">
      <c r="AD70553" s="22"/>
    </row>
    <row r="70554" spans="30:30" x14ac:dyDescent="0.2">
      <c r="AD70554" s="22"/>
    </row>
    <row r="70555" spans="30:30" x14ac:dyDescent="0.2">
      <c r="AD70555" s="22"/>
    </row>
    <row r="70556" spans="30:30" x14ac:dyDescent="0.2">
      <c r="AD70556" s="22"/>
    </row>
    <row r="70557" spans="30:30" x14ac:dyDescent="0.2">
      <c r="AD70557" s="22"/>
    </row>
    <row r="70558" spans="30:30" x14ac:dyDescent="0.2">
      <c r="AD70558" s="22"/>
    </row>
    <row r="70559" spans="30:30" x14ac:dyDescent="0.2">
      <c r="AD70559" s="22"/>
    </row>
    <row r="70560" spans="30:30" x14ac:dyDescent="0.2">
      <c r="AD70560" s="22"/>
    </row>
    <row r="70561" spans="30:30" x14ac:dyDescent="0.2">
      <c r="AD70561" s="22"/>
    </row>
    <row r="70562" spans="30:30" x14ac:dyDescent="0.2">
      <c r="AD70562" s="22"/>
    </row>
    <row r="70563" spans="30:30" x14ac:dyDescent="0.2">
      <c r="AD70563" s="22"/>
    </row>
    <row r="70564" spans="30:30" x14ac:dyDescent="0.2">
      <c r="AD70564" s="22"/>
    </row>
    <row r="70565" spans="30:30" x14ac:dyDescent="0.2">
      <c r="AD70565" s="22"/>
    </row>
    <row r="70566" spans="30:30" x14ac:dyDescent="0.2">
      <c r="AD70566" s="22"/>
    </row>
    <row r="70567" spans="30:30" x14ac:dyDescent="0.2">
      <c r="AD70567" s="22"/>
    </row>
    <row r="70568" spans="30:30" x14ac:dyDescent="0.2">
      <c r="AD70568" s="22"/>
    </row>
    <row r="70569" spans="30:30" x14ac:dyDescent="0.2">
      <c r="AD70569" s="22"/>
    </row>
    <row r="70570" spans="30:30" x14ac:dyDescent="0.2">
      <c r="AD70570" s="22"/>
    </row>
    <row r="70571" spans="30:30" x14ac:dyDescent="0.2">
      <c r="AD70571" s="22"/>
    </row>
    <row r="70572" spans="30:30" x14ac:dyDescent="0.2">
      <c r="AD70572" s="22"/>
    </row>
    <row r="70573" spans="30:30" x14ac:dyDescent="0.2">
      <c r="AD70573" s="22"/>
    </row>
    <row r="70574" spans="30:30" x14ac:dyDescent="0.2">
      <c r="AD70574" s="22"/>
    </row>
    <row r="70575" spans="30:30" x14ac:dyDescent="0.2">
      <c r="AD70575" s="22"/>
    </row>
    <row r="70576" spans="30:30" x14ac:dyDescent="0.2">
      <c r="AD70576" s="22"/>
    </row>
    <row r="70577" spans="30:30" x14ac:dyDescent="0.2">
      <c r="AD70577" s="22"/>
    </row>
    <row r="70578" spans="30:30" x14ac:dyDescent="0.2">
      <c r="AD70578" s="22"/>
    </row>
    <row r="70579" spans="30:30" x14ac:dyDescent="0.2">
      <c r="AD70579" s="22"/>
    </row>
    <row r="70580" spans="30:30" x14ac:dyDescent="0.2">
      <c r="AD70580" s="22"/>
    </row>
    <row r="70581" spans="30:30" x14ac:dyDescent="0.2">
      <c r="AD70581" s="22"/>
    </row>
    <row r="70582" spans="30:30" x14ac:dyDescent="0.2">
      <c r="AD70582" s="22"/>
    </row>
    <row r="70583" spans="30:30" x14ac:dyDescent="0.2">
      <c r="AD70583" s="22"/>
    </row>
    <row r="70584" spans="30:30" x14ac:dyDescent="0.2">
      <c r="AD70584" s="22"/>
    </row>
    <row r="70585" spans="30:30" x14ac:dyDescent="0.2">
      <c r="AD70585" s="22"/>
    </row>
    <row r="70586" spans="30:30" x14ac:dyDescent="0.2">
      <c r="AD70586" s="22"/>
    </row>
    <row r="70587" spans="30:30" x14ac:dyDescent="0.2">
      <c r="AD70587" s="22"/>
    </row>
    <row r="70588" spans="30:30" x14ac:dyDescent="0.2">
      <c r="AD70588" s="22"/>
    </row>
    <row r="70589" spans="30:30" x14ac:dyDescent="0.2">
      <c r="AD70589" s="22"/>
    </row>
    <row r="70590" spans="30:30" x14ac:dyDescent="0.2">
      <c r="AD70590" s="22"/>
    </row>
    <row r="70591" spans="30:30" x14ac:dyDescent="0.2">
      <c r="AD70591" s="22"/>
    </row>
    <row r="70592" spans="30:30" x14ac:dyDescent="0.2">
      <c r="AD70592" s="22"/>
    </row>
    <row r="70593" spans="30:30" x14ac:dyDescent="0.2">
      <c r="AD70593" s="22"/>
    </row>
    <row r="70594" spans="30:30" x14ac:dyDescent="0.2">
      <c r="AD70594" s="22"/>
    </row>
    <row r="70595" spans="30:30" x14ac:dyDescent="0.2">
      <c r="AD70595" s="22"/>
    </row>
    <row r="70596" spans="30:30" x14ac:dyDescent="0.2">
      <c r="AD70596" s="22"/>
    </row>
    <row r="70597" spans="30:30" x14ac:dyDescent="0.2">
      <c r="AD70597" s="22"/>
    </row>
    <row r="70598" spans="30:30" x14ac:dyDescent="0.2">
      <c r="AD70598" s="22"/>
    </row>
    <row r="70599" spans="30:30" x14ac:dyDescent="0.2">
      <c r="AD70599" s="22"/>
    </row>
    <row r="70600" spans="30:30" x14ac:dyDescent="0.2">
      <c r="AD70600" s="22"/>
    </row>
    <row r="70601" spans="30:30" x14ac:dyDescent="0.2">
      <c r="AD70601" s="22"/>
    </row>
    <row r="70602" spans="30:30" x14ac:dyDescent="0.2">
      <c r="AD70602" s="22"/>
    </row>
    <row r="70603" spans="30:30" x14ac:dyDescent="0.2">
      <c r="AD70603" s="22"/>
    </row>
    <row r="70604" spans="30:30" x14ac:dyDescent="0.2">
      <c r="AD70604" s="22"/>
    </row>
    <row r="70605" spans="30:30" x14ac:dyDescent="0.2">
      <c r="AD70605" s="22"/>
    </row>
    <row r="70606" spans="30:30" x14ac:dyDescent="0.2">
      <c r="AD70606" s="22"/>
    </row>
    <row r="70607" spans="30:30" x14ac:dyDescent="0.2">
      <c r="AD70607" s="22"/>
    </row>
    <row r="70608" spans="30:30" x14ac:dyDescent="0.2">
      <c r="AD70608" s="22"/>
    </row>
    <row r="70609" spans="30:30" x14ac:dyDescent="0.2">
      <c r="AD70609" s="22"/>
    </row>
    <row r="70610" spans="30:30" x14ac:dyDescent="0.2">
      <c r="AD70610" s="22"/>
    </row>
    <row r="70611" spans="30:30" x14ac:dyDescent="0.2">
      <c r="AD70611" s="22"/>
    </row>
    <row r="70612" spans="30:30" x14ac:dyDescent="0.2">
      <c r="AD70612" s="22"/>
    </row>
    <row r="70613" spans="30:30" x14ac:dyDescent="0.2">
      <c r="AD70613" s="22"/>
    </row>
    <row r="70614" spans="30:30" x14ac:dyDescent="0.2">
      <c r="AD70614" s="22"/>
    </row>
    <row r="70615" spans="30:30" x14ac:dyDescent="0.2">
      <c r="AD70615" s="22"/>
    </row>
    <row r="70616" spans="30:30" x14ac:dyDescent="0.2">
      <c r="AD70616" s="22"/>
    </row>
    <row r="70617" spans="30:30" x14ac:dyDescent="0.2">
      <c r="AD70617" s="22"/>
    </row>
    <row r="70618" spans="30:30" x14ac:dyDescent="0.2">
      <c r="AD70618" s="22"/>
    </row>
    <row r="70619" spans="30:30" x14ac:dyDescent="0.2">
      <c r="AD70619" s="22"/>
    </row>
    <row r="70620" spans="30:30" x14ac:dyDescent="0.2">
      <c r="AD70620" s="22"/>
    </row>
    <row r="70621" spans="30:30" x14ac:dyDescent="0.2">
      <c r="AD70621" s="22"/>
    </row>
    <row r="70622" spans="30:30" x14ac:dyDescent="0.2">
      <c r="AD70622" s="22"/>
    </row>
    <row r="70623" spans="30:30" x14ac:dyDescent="0.2">
      <c r="AD70623" s="22"/>
    </row>
    <row r="70624" spans="30:30" x14ac:dyDescent="0.2">
      <c r="AD70624" s="22"/>
    </row>
    <row r="70625" spans="30:30" x14ac:dyDescent="0.2">
      <c r="AD70625" s="22"/>
    </row>
    <row r="70626" spans="30:30" x14ac:dyDescent="0.2">
      <c r="AD70626" s="22"/>
    </row>
    <row r="70627" spans="30:30" x14ac:dyDescent="0.2">
      <c r="AD70627" s="22"/>
    </row>
    <row r="70628" spans="30:30" x14ac:dyDescent="0.2">
      <c r="AD70628" s="22"/>
    </row>
    <row r="70629" spans="30:30" x14ac:dyDescent="0.2">
      <c r="AD70629" s="22"/>
    </row>
    <row r="70630" spans="30:30" x14ac:dyDescent="0.2">
      <c r="AD70630" s="22"/>
    </row>
    <row r="70631" spans="30:30" x14ac:dyDescent="0.2">
      <c r="AD70631" s="22"/>
    </row>
    <row r="70632" spans="30:30" x14ac:dyDescent="0.2">
      <c r="AD70632" s="22"/>
    </row>
    <row r="70633" spans="30:30" x14ac:dyDescent="0.2">
      <c r="AD70633" s="22"/>
    </row>
    <row r="70634" spans="30:30" x14ac:dyDescent="0.2">
      <c r="AD70634" s="22"/>
    </row>
    <row r="70635" spans="30:30" x14ac:dyDescent="0.2">
      <c r="AD70635" s="22"/>
    </row>
    <row r="70636" spans="30:30" x14ac:dyDescent="0.2">
      <c r="AD70636" s="22"/>
    </row>
    <row r="70637" spans="30:30" x14ac:dyDescent="0.2">
      <c r="AD70637" s="22"/>
    </row>
    <row r="70638" spans="30:30" x14ac:dyDescent="0.2">
      <c r="AD70638" s="22"/>
    </row>
    <row r="70639" spans="30:30" x14ac:dyDescent="0.2">
      <c r="AD70639" s="22"/>
    </row>
    <row r="70640" spans="30:30" x14ac:dyDescent="0.2">
      <c r="AD70640" s="22"/>
    </row>
    <row r="70641" spans="30:30" x14ac:dyDescent="0.2">
      <c r="AD70641" s="22"/>
    </row>
    <row r="70642" spans="30:30" x14ac:dyDescent="0.2">
      <c r="AD70642" s="22"/>
    </row>
    <row r="70643" spans="30:30" x14ac:dyDescent="0.2">
      <c r="AD70643" s="22"/>
    </row>
    <row r="70644" spans="30:30" x14ac:dyDescent="0.2">
      <c r="AD70644" s="22"/>
    </row>
    <row r="70645" spans="30:30" x14ac:dyDescent="0.2">
      <c r="AD70645" s="22"/>
    </row>
    <row r="70646" spans="30:30" x14ac:dyDescent="0.2">
      <c r="AD70646" s="22"/>
    </row>
    <row r="70647" spans="30:30" x14ac:dyDescent="0.2">
      <c r="AD70647" s="22"/>
    </row>
    <row r="70648" spans="30:30" x14ac:dyDescent="0.2">
      <c r="AD70648" s="22"/>
    </row>
    <row r="70649" spans="30:30" x14ac:dyDescent="0.2">
      <c r="AD70649" s="22"/>
    </row>
    <row r="70650" spans="30:30" x14ac:dyDescent="0.2">
      <c r="AD70650" s="22"/>
    </row>
    <row r="70651" spans="30:30" x14ac:dyDescent="0.2">
      <c r="AD70651" s="22"/>
    </row>
    <row r="70652" spans="30:30" x14ac:dyDescent="0.2">
      <c r="AD70652" s="22"/>
    </row>
    <row r="70653" spans="30:30" x14ac:dyDescent="0.2">
      <c r="AD70653" s="22"/>
    </row>
    <row r="70654" spans="30:30" x14ac:dyDescent="0.2">
      <c r="AD70654" s="22"/>
    </row>
    <row r="70655" spans="30:30" x14ac:dyDescent="0.2">
      <c r="AD70655" s="22"/>
    </row>
    <row r="70656" spans="30:30" x14ac:dyDescent="0.2">
      <c r="AD70656" s="22"/>
    </row>
    <row r="70657" spans="30:30" x14ac:dyDescent="0.2">
      <c r="AD70657" s="22"/>
    </row>
    <row r="70658" spans="30:30" x14ac:dyDescent="0.2">
      <c r="AD70658" s="22"/>
    </row>
    <row r="70659" spans="30:30" x14ac:dyDescent="0.2">
      <c r="AD70659" s="22"/>
    </row>
    <row r="70660" spans="30:30" x14ac:dyDescent="0.2">
      <c r="AD70660" s="22"/>
    </row>
    <row r="70661" spans="30:30" x14ac:dyDescent="0.2">
      <c r="AD70661" s="22"/>
    </row>
    <row r="70662" spans="30:30" x14ac:dyDescent="0.2">
      <c r="AD70662" s="22"/>
    </row>
    <row r="70663" spans="30:30" x14ac:dyDescent="0.2">
      <c r="AD70663" s="22"/>
    </row>
    <row r="70664" spans="30:30" x14ac:dyDescent="0.2">
      <c r="AD70664" s="22"/>
    </row>
    <row r="70665" spans="30:30" x14ac:dyDescent="0.2">
      <c r="AD70665" s="22"/>
    </row>
    <row r="70666" spans="30:30" x14ac:dyDescent="0.2">
      <c r="AD70666" s="22"/>
    </row>
    <row r="70667" spans="30:30" x14ac:dyDescent="0.2">
      <c r="AD70667" s="22"/>
    </row>
    <row r="70668" spans="30:30" x14ac:dyDescent="0.2">
      <c r="AD70668" s="22"/>
    </row>
    <row r="70669" spans="30:30" x14ac:dyDescent="0.2">
      <c r="AD70669" s="22"/>
    </row>
    <row r="70670" spans="30:30" x14ac:dyDescent="0.2">
      <c r="AD70670" s="22"/>
    </row>
    <row r="70671" spans="30:30" x14ac:dyDescent="0.2">
      <c r="AD70671" s="22"/>
    </row>
    <row r="70672" spans="30:30" x14ac:dyDescent="0.2">
      <c r="AD70672" s="22"/>
    </row>
    <row r="70673" spans="30:30" x14ac:dyDescent="0.2">
      <c r="AD70673" s="22"/>
    </row>
    <row r="70674" spans="30:30" x14ac:dyDescent="0.2">
      <c r="AD70674" s="22"/>
    </row>
    <row r="70675" spans="30:30" x14ac:dyDescent="0.2">
      <c r="AD70675" s="22"/>
    </row>
    <row r="70676" spans="30:30" x14ac:dyDescent="0.2">
      <c r="AD70676" s="22"/>
    </row>
    <row r="70677" spans="30:30" x14ac:dyDescent="0.2">
      <c r="AD70677" s="22"/>
    </row>
    <row r="70678" spans="30:30" x14ac:dyDescent="0.2">
      <c r="AD70678" s="22"/>
    </row>
    <row r="70679" spans="30:30" x14ac:dyDescent="0.2">
      <c r="AD70679" s="22"/>
    </row>
    <row r="70680" spans="30:30" x14ac:dyDescent="0.2">
      <c r="AD70680" s="22"/>
    </row>
    <row r="70681" spans="30:30" x14ac:dyDescent="0.2">
      <c r="AD70681" s="22"/>
    </row>
    <row r="70682" spans="30:30" x14ac:dyDescent="0.2">
      <c r="AD70682" s="22"/>
    </row>
    <row r="70683" spans="30:30" x14ac:dyDescent="0.2">
      <c r="AD70683" s="22"/>
    </row>
    <row r="70684" spans="30:30" x14ac:dyDescent="0.2">
      <c r="AD70684" s="22"/>
    </row>
    <row r="70685" spans="30:30" x14ac:dyDescent="0.2">
      <c r="AD70685" s="22"/>
    </row>
    <row r="70686" spans="30:30" x14ac:dyDescent="0.2">
      <c r="AD70686" s="22"/>
    </row>
    <row r="70687" spans="30:30" x14ac:dyDescent="0.2">
      <c r="AD70687" s="22"/>
    </row>
    <row r="70688" spans="30:30" x14ac:dyDescent="0.2">
      <c r="AD70688" s="22"/>
    </row>
    <row r="70689" spans="30:30" x14ac:dyDescent="0.2">
      <c r="AD70689" s="22"/>
    </row>
    <row r="70690" spans="30:30" x14ac:dyDescent="0.2">
      <c r="AD70690" s="22"/>
    </row>
    <row r="70691" spans="30:30" x14ac:dyDescent="0.2">
      <c r="AD70691" s="22"/>
    </row>
    <row r="70692" spans="30:30" x14ac:dyDescent="0.2">
      <c r="AD70692" s="22"/>
    </row>
    <row r="70693" spans="30:30" x14ac:dyDescent="0.2">
      <c r="AD70693" s="22"/>
    </row>
    <row r="70694" spans="30:30" x14ac:dyDescent="0.2">
      <c r="AD70694" s="22"/>
    </row>
    <row r="70695" spans="30:30" x14ac:dyDescent="0.2">
      <c r="AD70695" s="22"/>
    </row>
    <row r="70696" spans="30:30" x14ac:dyDescent="0.2">
      <c r="AD70696" s="22"/>
    </row>
    <row r="70697" spans="30:30" x14ac:dyDescent="0.2">
      <c r="AD70697" s="22"/>
    </row>
    <row r="70698" spans="30:30" x14ac:dyDescent="0.2">
      <c r="AD70698" s="22"/>
    </row>
    <row r="70699" spans="30:30" x14ac:dyDescent="0.2">
      <c r="AD70699" s="22"/>
    </row>
    <row r="70700" spans="30:30" x14ac:dyDescent="0.2">
      <c r="AD70700" s="22"/>
    </row>
    <row r="70701" spans="30:30" x14ac:dyDescent="0.2">
      <c r="AD70701" s="22"/>
    </row>
    <row r="70702" spans="30:30" x14ac:dyDescent="0.2">
      <c r="AD70702" s="22"/>
    </row>
    <row r="70703" spans="30:30" x14ac:dyDescent="0.2">
      <c r="AD70703" s="22"/>
    </row>
    <row r="70704" spans="30:30" x14ac:dyDescent="0.2">
      <c r="AD70704" s="22"/>
    </row>
    <row r="70705" spans="30:30" x14ac:dyDescent="0.2">
      <c r="AD70705" s="22"/>
    </row>
    <row r="70706" spans="30:30" x14ac:dyDescent="0.2">
      <c r="AD70706" s="22"/>
    </row>
    <row r="70707" spans="30:30" x14ac:dyDescent="0.2">
      <c r="AD70707" s="22"/>
    </row>
    <row r="70708" spans="30:30" x14ac:dyDescent="0.2">
      <c r="AD70708" s="22"/>
    </row>
    <row r="70709" spans="30:30" x14ac:dyDescent="0.2">
      <c r="AD70709" s="22"/>
    </row>
    <row r="70710" spans="30:30" x14ac:dyDescent="0.2">
      <c r="AD70710" s="22"/>
    </row>
    <row r="70711" spans="30:30" x14ac:dyDescent="0.2">
      <c r="AD70711" s="22"/>
    </row>
    <row r="70712" spans="30:30" x14ac:dyDescent="0.2">
      <c r="AD70712" s="22"/>
    </row>
    <row r="70713" spans="30:30" x14ac:dyDescent="0.2">
      <c r="AD70713" s="22"/>
    </row>
    <row r="70714" spans="30:30" x14ac:dyDescent="0.2">
      <c r="AD70714" s="22"/>
    </row>
    <row r="70715" spans="30:30" x14ac:dyDescent="0.2">
      <c r="AD70715" s="22"/>
    </row>
    <row r="70716" spans="30:30" x14ac:dyDescent="0.2">
      <c r="AD70716" s="22"/>
    </row>
    <row r="70717" spans="30:30" x14ac:dyDescent="0.2">
      <c r="AD70717" s="22"/>
    </row>
    <row r="70718" spans="30:30" x14ac:dyDescent="0.2">
      <c r="AD70718" s="22"/>
    </row>
    <row r="70719" spans="30:30" x14ac:dyDescent="0.2">
      <c r="AD70719" s="22"/>
    </row>
    <row r="70720" spans="30:30" x14ac:dyDescent="0.2">
      <c r="AD70720" s="22"/>
    </row>
    <row r="70721" spans="30:30" x14ac:dyDescent="0.2">
      <c r="AD70721" s="22"/>
    </row>
    <row r="70722" spans="30:30" x14ac:dyDescent="0.2">
      <c r="AD70722" s="22"/>
    </row>
    <row r="70723" spans="30:30" x14ac:dyDescent="0.2">
      <c r="AD70723" s="22"/>
    </row>
    <row r="70724" spans="30:30" x14ac:dyDescent="0.2">
      <c r="AD70724" s="22"/>
    </row>
    <row r="70725" spans="30:30" x14ac:dyDescent="0.2">
      <c r="AD70725" s="22"/>
    </row>
    <row r="70726" spans="30:30" x14ac:dyDescent="0.2">
      <c r="AD70726" s="22"/>
    </row>
    <row r="70727" spans="30:30" x14ac:dyDescent="0.2">
      <c r="AD70727" s="22"/>
    </row>
    <row r="70728" spans="30:30" x14ac:dyDescent="0.2">
      <c r="AD70728" s="22"/>
    </row>
    <row r="70729" spans="30:30" x14ac:dyDescent="0.2">
      <c r="AD70729" s="22"/>
    </row>
    <row r="70730" spans="30:30" x14ac:dyDescent="0.2">
      <c r="AD70730" s="22"/>
    </row>
    <row r="70731" spans="30:30" x14ac:dyDescent="0.2">
      <c r="AD70731" s="22"/>
    </row>
    <row r="70732" spans="30:30" x14ac:dyDescent="0.2">
      <c r="AD70732" s="22"/>
    </row>
    <row r="70733" spans="30:30" x14ac:dyDescent="0.2">
      <c r="AD70733" s="22"/>
    </row>
    <row r="70734" spans="30:30" x14ac:dyDescent="0.2">
      <c r="AD70734" s="22"/>
    </row>
    <row r="70735" spans="30:30" x14ac:dyDescent="0.2">
      <c r="AD70735" s="22"/>
    </row>
    <row r="70736" spans="30:30" x14ac:dyDescent="0.2">
      <c r="AD70736" s="22"/>
    </row>
    <row r="70737" spans="30:30" x14ac:dyDescent="0.2">
      <c r="AD70737" s="22"/>
    </row>
    <row r="70738" spans="30:30" x14ac:dyDescent="0.2">
      <c r="AD70738" s="22"/>
    </row>
    <row r="70739" spans="30:30" x14ac:dyDescent="0.2">
      <c r="AD70739" s="22"/>
    </row>
    <row r="70740" spans="30:30" x14ac:dyDescent="0.2">
      <c r="AD70740" s="22"/>
    </row>
    <row r="70741" spans="30:30" x14ac:dyDescent="0.2">
      <c r="AD70741" s="22"/>
    </row>
    <row r="70742" spans="30:30" x14ac:dyDescent="0.2">
      <c r="AD70742" s="22"/>
    </row>
    <row r="70743" spans="30:30" x14ac:dyDescent="0.2">
      <c r="AD70743" s="22"/>
    </row>
    <row r="70744" spans="30:30" x14ac:dyDescent="0.2">
      <c r="AD70744" s="22"/>
    </row>
    <row r="70745" spans="30:30" x14ac:dyDescent="0.2">
      <c r="AD70745" s="22"/>
    </row>
    <row r="70746" spans="30:30" x14ac:dyDescent="0.2">
      <c r="AD70746" s="22"/>
    </row>
    <row r="70747" spans="30:30" x14ac:dyDescent="0.2">
      <c r="AD70747" s="22"/>
    </row>
    <row r="70748" spans="30:30" x14ac:dyDescent="0.2">
      <c r="AD70748" s="22"/>
    </row>
    <row r="70749" spans="30:30" x14ac:dyDescent="0.2">
      <c r="AD70749" s="22"/>
    </row>
    <row r="70750" spans="30:30" x14ac:dyDescent="0.2">
      <c r="AD70750" s="22"/>
    </row>
    <row r="70751" spans="30:30" x14ac:dyDescent="0.2">
      <c r="AD70751" s="22"/>
    </row>
    <row r="70752" spans="30:30" x14ac:dyDescent="0.2">
      <c r="AD70752" s="22"/>
    </row>
    <row r="70753" spans="30:30" x14ac:dyDescent="0.2">
      <c r="AD70753" s="22"/>
    </row>
    <row r="70754" spans="30:30" x14ac:dyDescent="0.2">
      <c r="AD70754" s="22"/>
    </row>
    <row r="70755" spans="30:30" x14ac:dyDescent="0.2">
      <c r="AD70755" s="22"/>
    </row>
    <row r="70756" spans="30:30" x14ac:dyDescent="0.2">
      <c r="AD70756" s="22"/>
    </row>
    <row r="70757" spans="30:30" x14ac:dyDescent="0.2">
      <c r="AD70757" s="22"/>
    </row>
    <row r="70758" spans="30:30" x14ac:dyDescent="0.2">
      <c r="AD70758" s="22"/>
    </row>
    <row r="70759" spans="30:30" x14ac:dyDescent="0.2">
      <c r="AD70759" s="22"/>
    </row>
    <row r="70760" spans="30:30" x14ac:dyDescent="0.2">
      <c r="AD70760" s="22"/>
    </row>
    <row r="70761" spans="30:30" x14ac:dyDescent="0.2">
      <c r="AD70761" s="22"/>
    </row>
    <row r="70762" spans="30:30" x14ac:dyDescent="0.2">
      <c r="AD70762" s="22"/>
    </row>
    <row r="70763" spans="30:30" x14ac:dyDescent="0.2">
      <c r="AD70763" s="22"/>
    </row>
    <row r="70764" spans="30:30" x14ac:dyDescent="0.2">
      <c r="AD70764" s="22"/>
    </row>
    <row r="70765" spans="30:30" x14ac:dyDescent="0.2">
      <c r="AD70765" s="22"/>
    </row>
    <row r="70766" spans="30:30" x14ac:dyDescent="0.2">
      <c r="AD70766" s="22"/>
    </row>
    <row r="70767" spans="30:30" x14ac:dyDescent="0.2">
      <c r="AD70767" s="22"/>
    </row>
    <row r="70768" spans="30:30" x14ac:dyDescent="0.2">
      <c r="AD70768" s="22"/>
    </row>
    <row r="70769" spans="30:30" x14ac:dyDescent="0.2">
      <c r="AD70769" s="22"/>
    </row>
    <row r="70770" spans="30:30" x14ac:dyDescent="0.2">
      <c r="AD70770" s="22"/>
    </row>
    <row r="70771" spans="30:30" x14ac:dyDescent="0.2">
      <c r="AD70771" s="22"/>
    </row>
    <row r="70772" spans="30:30" x14ac:dyDescent="0.2">
      <c r="AD70772" s="22"/>
    </row>
    <row r="70773" spans="30:30" x14ac:dyDescent="0.2">
      <c r="AD70773" s="22"/>
    </row>
    <row r="70774" spans="30:30" x14ac:dyDescent="0.2">
      <c r="AD70774" s="22"/>
    </row>
    <row r="70775" spans="30:30" x14ac:dyDescent="0.2">
      <c r="AD70775" s="22"/>
    </row>
    <row r="70776" spans="30:30" x14ac:dyDescent="0.2">
      <c r="AD70776" s="22"/>
    </row>
    <row r="70777" spans="30:30" x14ac:dyDescent="0.2">
      <c r="AD70777" s="22"/>
    </row>
    <row r="70778" spans="30:30" x14ac:dyDescent="0.2">
      <c r="AD70778" s="22"/>
    </row>
    <row r="70779" spans="30:30" x14ac:dyDescent="0.2">
      <c r="AD70779" s="22"/>
    </row>
    <row r="70780" spans="30:30" x14ac:dyDescent="0.2">
      <c r="AD70780" s="22"/>
    </row>
    <row r="70781" spans="30:30" x14ac:dyDescent="0.2">
      <c r="AD70781" s="22"/>
    </row>
    <row r="70782" spans="30:30" x14ac:dyDescent="0.2">
      <c r="AD70782" s="22"/>
    </row>
    <row r="70783" spans="30:30" x14ac:dyDescent="0.2">
      <c r="AD70783" s="22"/>
    </row>
    <row r="70784" spans="30:30" x14ac:dyDescent="0.2">
      <c r="AD70784" s="22"/>
    </row>
    <row r="70785" spans="30:30" x14ac:dyDescent="0.2">
      <c r="AD70785" s="22"/>
    </row>
    <row r="70786" spans="30:30" x14ac:dyDescent="0.2">
      <c r="AD70786" s="22"/>
    </row>
    <row r="70787" spans="30:30" x14ac:dyDescent="0.2">
      <c r="AD70787" s="22"/>
    </row>
    <row r="70788" spans="30:30" x14ac:dyDescent="0.2">
      <c r="AD70788" s="22"/>
    </row>
    <row r="70789" spans="30:30" x14ac:dyDescent="0.2">
      <c r="AD70789" s="22"/>
    </row>
    <row r="70790" spans="30:30" x14ac:dyDescent="0.2">
      <c r="AD70790" s="22"/>
    </row>
    <row r="70791" spans="30:30" x14ac:dyDescent="0.2">
      <c r="AD70791" s="22"/>
    </row>
    <row r="70792" spans="30:30" x14ac:dyDescent="0.2">
      <c r="AD70792" s="22"/>
    </row>
    <row r="70793" spans="30:30" x14ac:dyDescent="0.2">
      <c r="AD70793" s="22"/>
    </row>
    <row r="70794" spans="30:30" x14ac:dyDescent="0.2">
      <c r="AD70794" s="22"/>
    </row>
    <row r="70795" spans="30:30" x14ac:dyDescent="0.2">
      <c r="AD70795" s="22"/>
    </row>
    <row r="70796" spans="30:30" x14ac:dyDescent="0.2">
      <c r="AD70796" s="22"/>
    </row>
    <row r="70797" spans="30:30" x14ac:dyDescent="0.2">
      <c r="AD70797" s="22"/>
    </row>
    <row r="70798" spans="30:30" x14ac:dyDescent="0.2">
      <c r="AD70798" s="22"/>
    </row>
    <row r="70799" spans="30:30" x14ac:dyDescent="0.2">
      <c r="AD70799" s="22"/>
    </row>
    <row r="70800" spans="30:30" x14ac:dyDescent="0.2">
      <c r="AD70800" s="22"/>
    </row>
    <row r="70801" spans="30:30" x14ac:dyDescent="0.2">
      <c r="AD70801" s="22"/>
    </row>
    <row r="70802" spans="30:30" x14ac:dyDescent="0.2">
      <c r="AD70802" s="22"/>
    </row>
    <row r="70803" spans="30:30" x14ac:dyDescent="0.2">
      <c r="AD70803" s="22"/>
    </row>
    <row r="70804" spans="30:30" x14ac:dyDescent="0.2">
      <c r="AD70804" s="22"/>
    </row>
    <row r="70805" spans="30:30" x14ac:dyDescent="0.2">
      <c r="AD70805" s="22"/>
    </row>
    <row r="70806" spans="30:30" x14ac:dyDescent="0.2">
      <c r="AD70806" s="22"/>
    </row>
    <row r="70807" spans="30:30" x14ac:dyDescent="0.2">
      <c r="AD70807" s="22"/>
    </row>
    <row r="70808" spans="30:30" x14ac:dyDescent="0.2">
      <c r="AD70808" s="22"/>
    </row>
    <row r="70809" spans="30:30" x14ac:dyDescent="0.2">
      <c r="AD70809" s="22"/>
    </row>
    <row r="70810" spans="30:30" x14ac:dyDescent="0.2">
      <c r="AD70810" s="22"/>
    </row>
    <row r="70811" spans="30:30" x14ac:dyDescent="0.2">
      <c r="AD70811" s="22"/>
    </row>
    <row r="70812" spans="30:30" x14ac:dyDescent="0.2">
      <c r="AD70812" s="22"/>
    </row>
    <row r="70813" spans="30:30" x14ac:dyDescent="0.2">
      <c r="AD70813" s="22"/>
    </row>
    <row r="70814" spans="30:30" x14ac:dyDescent="0.2">
      <c r="AD70814" s="22"/>
    </row>
    <row r="70815" spans="30:30" x14ac:dyDescent="0.2">
      <c r="AD70815" s="22"/>
    </row>
    <row r="70816" spans="30:30" x14ac:dyDescent="0.2">
      <c r="AD70816" s="22"/>
    </row>
    <row r="70817" spans="30:30" x14ac:dyDescent="0.2">
      <c r="AD70817" s="22"/>
    </row>
    <row r="70818" spans="30:30" x14ac:dyDescent="0.2">
      <c r="AD70818" s="22"/>
    </row>
    <row r="70819" spans="30:30" x14ac:dyDescent="0.2">
      <c r="AD70819" s="22"/>
    </row>
    <row r="70820" spans="30:30" x14ac:dyDescent="0.2">
      <c r="AD70820" s="22"/>
    </row>
    <row r="70821" spans="30:30" x14ac:dyDescent="0.2">
      <c r="AD70821" s="22"/>
    </row>
    <row r="70822" spans="30:30" x14ac:dyDescent="0.2">
      <c r="AD70822" s="22"/>
    </row>
    <row r="70823" spans="30:30" x14ac:dyDescent="0.2">
      <c r="AD70823" s="22"/>
    </row>
    <row r="70824" spans="30:30" x14ac:dyDescent="0.2">
      <c r="AD70824" s="22"/>
    </row>
    <row r="70825" spans="30:30" x14ac:dyDescent="0.2">
      <c r="AD70825" s="22"/>
    </row>
    <row r="70826" spans="30:30" x14ac:dyDescent="0.2">
      <c r="AD70826" s="22"/>
    </row>
    <row r="70827" spans="30:30" x14ac:dyDescent="0.2">
      <c r="AD70827" s="22"/>
    </row>
    <row r="70828" spans="30:30" x14ac:dyDescent="0.2">
      <c r="AD70828" s="22"/>
    </row>
    <row r="70829" spans="30:30" x14ac:dyDescent="0.2">
      <c r="AD70829" s="22"/>
    </row>
    <row r="70830" spans="30:30" x14ac:dyDescent="0.2">
      <c r="AD70830" s="22"/>
    </row>
    <row r="70831" spans="30:30" x14ac:dyDescent="0.2">
      <c r="AD70831" s="22"/>
    </row>
    <row r="70832" spans="30:30" x14ac:dyDescent="0.2">
      <c r="AD70832" s="22"/>
    </row>
    <row r="70833" spans="30:30" x14ac:dyDescent="0.2">
      <c r="AD70833" s="22"/>
    </row>
    <row r="70834" spans="30:30" x14ac:dyDescent="0.2">
      <c r="AD70834" s="22"/>
    </row>
    <row r="70835" spans="30:30" x14ac:dyDescent="0.2">
      <c r="AD70835" s="22"/>
    </row>
    <row r="70836" spans="30:30" x14ac:dyDescent="0.2">
      <c r="AD70836" s="22"/>
    </row>
    <row r="70837" spans="30:30" x14ac:dyDescent="0.2">
      <c r="AD70837" s="22"/>
    </row>
    <row r="70838" spans="30:30" x14ac:dyDescent="0.2">
      <c r="AD70838" s="22"/>
    </row>
    <row r="70839" spans="30:30" x14ac:dyDescent="0.2">
      <c r="AD70839" s="22"/>
    </row>
    <row r="70840" spans="30:30" x14ac:dyDescent="0.2">
      <c r="AD70840" s="22"/>
    </row>
    <row r="70841" spans="30:30" x14ac:dyDescent="0.2">
      <c r="AD70841" s="22"/>
    </row>
    <row r="70842" spans="30:30" x14ac:dyDescent="0.2">
      <c r="AD70842" s="22"/>
    </row>
    <row r="70843" spans="30:30" x14ac:dyDescent="0.2">
      <c r="AD70843" s="22"/>
    </row>
    <row r="70844" spans="30:30" x14ac:dyDescent="0.2">
      <c r="AD70844" s="22"/>
    </row>
    <row r="70845" spans="30:30" x14ac:dyDescent="0.2">
      <c r="AD70845" s="22"/>
    </row>
    <row r="70846" spans="30:30" x14ac:dyDescent="0.2">
      <c r="AD70846" s="22"/>
    </row>
    <row r="70847" spans="30:30" x14ac:dyDescent="0.2">
      <c r="AD70847" s="22"/>
    </row>
    <row r="70848" spans="30:30" x14ac:dyDescent="0.2">
      <c r="AD70848" s="22"/>
    </row>
    <row r="70849" spans="30:30" x14ac:dyDescent="0.2">
      <c r="AD70849" s="22"/>
    </row>
    <row r="70850" spans="30:30" x14ac:dyDescent="0.2">
      <c r="AD70850" s="22"/>
    </row>
    <row r="70851" spans="30:30" x14ac:dyDescent="0.2">
      <c r="AD70851" s="22"/>
    </row>
    <row r="70852" spans="30:30" x14ac:dyDescent="0.2">
      <c r="AD70852" s="22"/>
    </row>
    <row r="70853" spans="30:30" x14ac:dyDescent="0.2">
      <c r="AD70853" s="22"/>
    </row>
    <row r="70854" spans="30:30" x14ac:dyDescent="0.2">
      <c r="AD70854" s="22"/>
    </row>
    <row r="70855" spans="30:30" x14ac:dyDescent="0.2">
      <c r="AD70855" s="22"/>
    </row>
    <row r="70856" spans="30:30" x14ac:dyDescent="0.2">
      <c r="AD70856" s="22"/>
    </row>
    <row r="70857" spans="30:30" x14ac:dyDescent="0.2">
      <c r="AD70857" s="22"/>
    </row>
    <row r="70858" spans="30:30" x14ac:dyDescent="0.2">
      <c r="AD70858" s="22"/>
    </row>
    <row r="70859" spans="30:30" x14ac:dyDescent="0.2">
      <c r="AD70859" s="22"/>
    </row>
    <row r="70860" spans="30:30" x14ac:dyDescent="0.2">
      <c r="AD70860" s="22"/>
    </row>
    <row r="70861" spans="30:30" x14ac:dyDescent="0.2">
      <c r="AD70861" s="22"/>
    </row>
    <row r="70862" spans="30:30" x14ac:dyDescent="0.2">
      <c r="AD70862" s="22"/>
    </row>
    <row r="70863" spans="30:30" x14ac:dyDescent="0.2">
      <c r="AD70863" s="22"/>
    </row>
    <row r="70864" spans="30:30" x14ac:dyDescent="0.2">
      <c r="AD70864" s="22"/>
    </row>
    <row r="70865" spans="30:30" x14ac:dyDescent="0.2">
      <c r="AD70865" s="22"/>
    </row>
    <row r="70866" spans="30:30" x14ac:dyDescent="0.2">
      <c r="AD70866" s="22"/>
    </row>
    <row r="70867" spans="30:30" x14ac:dyDescent="0.2">
      <c r="AD70867" s="22"/>
    </row>
    <row r="70868" spans="30:30" x14ac:dyDescent="0.2">
      <c r="AD70868" s="22"/>
    </row>
    <row r="70869" spans="30:30" x14ac:dyDescent="0.2">
      <c r="AD70869" s="22"/>
    </row>
    <row r="70870" spans="30:30" x14ac:dyDescent="0.2">
      <c r="AD70870" s="22"/>
    </row>
    <row r="70871" spans="30:30" x14ac:dyDescent="0.2">
      <c r="AD70871" s="22"/>
    </row>
    <row r="70872" spans="30:30" x14ac:dyDescent="0.2">
      <c r="AD70872" s="22"/>
    </row>
    <row r="70873" spans="30:30" x14ac:dyDescent="0.2">
      <c r="AD70873" s="22"/>
    </row>
    <row r="70874" spans="30:30" x14ac:dyDescent="0.2">
      <c r="AD70874" s="22"/>
    </row>
    <row r="70875" spans="30:30" x14ac:dyDescent="0.2">
      <c r="AD70875" s="22"/>
    </row>
    <row r="70876" spans="30:30" x14ac:dyDescent="0.2">
      <c r="AD70876" s="22"/>
    </row>
    <row r="70877" spans="30:30" x14ac:dyDescent="0.2">
      <c r="AD70877" s="22"/>
    </row>
    <row r="70878" spans="30:30" x14ac:dyDescent="0.2">
      <c r="AD70878" s="22"/>
    </row>
    <row r="70879" spans="30:30" x14ac:dyDescent="0.2">
      <c r="AD70879" s="22"/>
    </row>
    <row r="70880" spans="30:30" x14ac:dyDescent="0.2">
      <c r="AD70880" s="22"/>
    </row>
    <row r="70881" spans="30:30" x14ac:dyDescent="0.2">
      <c r="AD70881" s="22"/>
    </row>
    <row r="70882" spans="30:30" x14ac:dyDescent="0.2">
      <c r="AD70882" s="22"/>
    </row>
    <row r="70883" spans="30:30" x14ac:dyDescent="0.2">
      <c r="AD70883" s="22"/>
    </row>
    <row r="70884" spans="30:30" x14ac:dyDescent="0.2">
      <c r="AD70884" s="22"/>
    </row>
    <row r="70885" spans="30:30" x14ac:dyDescent="0.2">
      <c r="AD70885" s="22"/>
    </row>
    <row r="70886" spans="30:30" x14ac:dyDescent="0.2">
      <c r="AD70886" s="22"/>
    </row>
    <row r="70887" spans="30:30" x14ac:dyDescent="0.2">
      <c r="AD70887" s="22"/>
    </row>
    <row r="70888" spans="30:30" x14ac:dyDescent="0.2">
      <c r="AD70888" s="22"/>
    </row>
    <row r="70889" spans="30:30" x14ac:dyDescent="0.2">
      <c r="AD70889" s="22"/>
    </row>
    <row r="70890" spans="30:30" x14ac:dyDescent="0.2">
      <c r="AD70890" s="22"/>
    </row>
    <row r="70891" spans="30:30" x14ac:dyDescent="0.2">
      <c r="AD70891" s="22"/>
    </row>
    <row r="70892" spans="30:30" x14ac:dyDescent="0.2">
      <c r="AD70892" s="22"/>
    </row>
    <row r="70893" spans="30:30" x14ac:dyDescent="0.2">
      <c r="AD70893" s="22"/>
    </row>
    <row r="70894" spans="30:30" x14ac:dyDescent="0.2">
      <c r="AD70894" s="22"/>
    </row>
    <row r="70895" spans="30:30" x14ac:dyDescent="0.2">
      <c r="AD70895" s="22"/>
    </row>
    <row r="70896" spans="30:30" x14ac:dyDescent="0.2">
      <c r="AD70896" s="22"/>
    </row>
    <row r="70897" spans="30:30" x14ac:dyDescent="0.2">
      <c r="AD70897" s="22"/>
    </row>
    <row r="70898" spans="30:30" x14ac:dyDescent="0.2">
      <c r="AD70898" s="22"/>
    </row>
    <row r="70899" spans="30:30" x14ac:dyDescent="0.2">
      <c r="AD70899" s="22"/>
    </row>
    <row r="70900" spans="30:30" x14ac:dyDescent="0.2">
      <c r="AD70900" s="22"/>
    </row>
    <row r="70901" spans="30:30" x14ac:dyDescent="0.2">
      <c r="AD70901" s="22"/>
    </row>
    <row r="70902" spans="30:30" x14ac:dyDescent="0.2">
      <c r="AD70902" s="22"/>
    </row>
    <row r="70903" spans="30:30" x14ac:dyDescent="0.2">
      <c r="AD70903" s="22"/>
    </row>
    <row r="70904" spans="30:30" x14ac:dyDescent="0.2">
      <c r="AD70904" s="22"/>
    </row>
    <row r="70905" spans="30:30" x14ac:dyDescent="0.2">
      <c r="AD70905" s="22"/>
    </row>
    <row r="70906" spans="30:30" x14ac:dyDescent="0.2">
      <c r="AD70906" s="22"/>
    </row>
    <row r="70907" spans="30:30" x14ac:dyDescent="0.2">
      <c r="AD70907" s="22"/>
    </row>
    <row r="70908" spans="30:30" x14ac:dyDescent="0.2">
      <c r="AD70908" s="22"/>
    </row>
    <row r="70909" spans="30:30" x14ac:dyDescent="0.2">
      <c r="AD70909" s="22"/>
    </row>
    <row r="70910" spans="30:30" x14ac:dyDescent="0.2">
      <c r="AD70910" s="22"/>
    </row>
    <row r="70911" spans="30:30" x14ac:dyDescent="0.2">
      <c r="AD70911" s="22"/>
    </row>
    <row r="70912" spans="30:30" x14ac:dyDescent="0.2">
      <c r="AD70912" s="22"/>
    </row>
    <row r="70913" spans="30:30" x14ac:dyDescent="0.2">
      <c r="AD70913" s="22"/>
    </row>
    <row r="70914" spans="30:30" x14ac:dyDescent="0.2">
      <c r="AD70914" s="22"/>
    </row>
    <row r="70915" spans="30:30" x14ac:dyDescent="0.2">
      <c r="AD70915" s="22"/>
    </row>
    <row r="70916" spans="30:30" x14ac:dyDescent="0.2">
      <c r="AD70916" s="22"/>
    </row>
    <row r="70917" spans="30:30" x14ac:dyDescent="0.2">
      <c r="AD70917" s="22"/>
    </row>
    <row r="70918" spans="30:30" x14ac:dyDescent="0.2">
      <c r="AD70918" s="22"/>
    </row>
    <row r="70919" spans="30:30" x14ac:dyDescent="0.2">
      <c r="AD70919" s="22"/>
    </row>
    <row r="70920" spans="30:30" x14ac:dyDescent="0.2">
      <c r="AD70920" s="22"/>
    </row>
    <row r="70921" spans="30:30" x14ac:dyDescent="0.2">
      <c r="AD70921" s="22"/>
    </row>
    <row r="70922" spans="30:30" x14ac:dyDescent="0.2">
      <c r="AD70922" s="22"/>
    </row>
    <row r="70923" spans="30:30" x14ac:dyDescent="0.2">
      <c r="AD70923" s="22"/>
    </row>
    <row r="70924" spans="30:30" x14ac:dyDescent="0.2">
      <c r="AD70924" s="22"/>
    </row>
    <row r="70925" spans="30:30" x14ac:dyDescent="0.2">
      <c r="AD70925" s="22"/>
    </row>
    <row r="70926" spans="30:30" x14ac:dyDescent="0.2">
      <c r="AD70926" s="22"/>
    </row>
    <row r="70927" spans="30:30" x14ac:dyDescent="0.2">
      <c r="AD70927" s="22"/>
    </row>
    <row r="70928" spans="30:30" x14ac:dyDescent="0.2">
      <c r="AD70928" s="22"/>
    </row>
    <row r="70929" spans="30:30" x14ac:dyDescent="0.2">
      <c r="AD70929" s="22"/>
    </row>
    <row r="70930" spans="30:30" x14ac:dyDescent="0.2">
      <c r="AD70930" s="22"/>
    </row>
    <row r="70931" spans="30:30" x14ac:dyDescent="0.2">
      <c r="AD70931" s="22"/>
    </row>
    <row r="70932" spans="30:30" x14ac:dyDescent="0.2">
      <c r="AD70932" s="22"/>
    </row>
    <row r="70933" spans="30:30" x14ac:dyDescent="0.2">
      <c r="AD70933" s="22"/>
    </row>
    <row r="70934" spans="30:30" x14ac:dyDescent="0.2">
      <c r="AD70934" s="22"/>
    </row>
    <row r="70935" spans="30:30" x14ac:dyDescent="0.2">
      <c r="AD70935" s="22"/>
    </row>
    <row r="70936" spans="30:30" x14ac:dyDescent="0.2">
      <c r="AD70936" s="22"/>
    </row>
    <row r="70937" spans="30:30" x14ac:dyDescent="0.2">
      <c r="AD70937" s="22"/>
    </row>
    <row r="70938" spans="30:30" x14ac:dyDescent="0.2">
      <c r="AD70938" s="22"/>
    </row>
    <row r="70939" spans="30:30" x14ac:dyDescent="0.2">
      <c r="AD70939" s="22"/>
    </row>
    <row r="70940" spans="30:30" x14ac:dyDescent="0.2">
      <c r="AD70940" s="22"/>
    </row>
    <row r="70941" spans="30:30" x14ac:dyDescent="0.2">
      <c r="AD70941" s="22"/>
    </row>
    <row r="70942" spans="30:30" x14ac:dyDescent="0.2">
      <c r="AD70942" s="22"/>
    </row>
    <row r="70943" spans="30:30" x14ac:dyDescent="0.2">
      <c r="AD70943" s="22"/>
    </row>
    <row r="70944" spans="30:30" x14ac:dyDescent="0.2">
      <c r="AD70944" s="22"/>
    </row>
    <row r="70945" spans="30:30" x14ac:dyDescent="0.2">
      <c r="AD70945" s="22"/>
    </row>
    <row r="70946" spans="30:30" x14ac:dyDescent="0.2">
      <c r="AD70946" s="22"/>
    </row>
    <row r="70947" spans="30:30" x14ac:dyDescent="0.2">
      <c r="AD70947" s="22"/>
    </row>
    <row r="70948" spans="30:30" x14ac:dyDescent="0.2">
      <c r="AD70948" s="22"/>
    </row>
    <row r="70949" spans="30:30" x14ac:dyDescent="0.2">
      <c r="AD70949" s="22"/>
    </row>
    <row r="70950" spans="30:30" x14ac:dyDescent="0.2">
      <c r="AD70950" s="22"/>
    </row>
    <row r="70951" spans="30:30" x14ac:dyDescent="0.2">
      <c r="AD70951" s="22"/>
    </row>
    <row r="70952" spans="30:30" x14ac:dyDescent="0.2">
      <c r="AD70952" s="22"/>
    </row>
    <row r="70953" spans="30:30" x14ac:dyDescent="0.2">
      <c r="AD70953" s="22"/>
    </row>
    <row r="70954" spans="30:30" x14ac:dyDescent="0.2">
      <c r="AD70954" s="22"/>
    </row>
    <row r="70955" spans="30:30" x14ac:dyDescent="0.2">
      <c r="AD70955" s="22"/>
    </row>
    <row r="70956" spans="30:30" x14ac:dyDescent="0.2">
      <c r="AD70956" s="22"/>
    </row>
    <row r="70957" spans="30:30" x14ac:dyDescent="0.2">
      <c r="AD70957" s="22"/>
    </row>
    <row r="70958" spans="30:30" x14ac:dyDescent="0.2">
      <c r="AD70958" s="22"/>
    </row>
    <row r="70959" spans="30:30" x14ac:dyDescent="0.2">
      <c r="AD70959" s="22"/>
    </row>
    <row r="70960" spans="30:30" x14ac:dyDescent="0.2">
      <c r="AD70960" s="22"/>
    </row>
    <row r="70961" spans="30:30" x14ac:dyDescent="0.2">
      <c r="AD70961" s="22"/>
    </row>
    <row r="70962" spans="30:30" x14ac:dyDescent="0.2">
      <c r="AD70962" s="22"/>
    </row>
    <row r="70963" spans="30:30" x14ac:dyDescent="0.2">
      <c r="AD70963" s="22"/>
    </row>
    <row r="70964" spans="30:30" x14ac:dyDescent="0.2">
      <c r="AD70964" s="22"/>
    </row>
    <row r="70965" spans="30:30" x14ac:dyDescent="0.2">
      <c r="AD70965" s="22"/>
    </row>
    <row r="70966" spans="30:30" x14ac:dyDescent="0.2">
      <c r="AD70966" s="22"/>
    </row>
    <row r="70967" spans="30:30" x14ac:dyDescent="0.2">
      <c r="AD70967" s="22"/>
    </row>
    <row r="70968" spans="30:30" x14ac:dyDescent="0.2">
      <c r="AD70968" s="22"/>
    </row>
    <row r="70969" spans="30:30" x14ac:dyDescent="0.2">
      <c r="AD70969" s="22"/>
    </row>
    <row r="70970" spans="30:30" x14ac:dyDescent="0.2">
      <c r="AD70970" s="22"/>
    </row>
    <row r="70971" spans="30:30" x14ac:dyDescent="0.2">
      <c r="AD70971" s="22"/>
    </row>
    <row r="70972" spans="30:30" x14ac:dyDescent="0.2">
      <c r="AD70972" s="22"/>
    </row>
    <row r="70973" spans="30:30" x14ac:dyDescent="0.2">
      <c r="AD70973" s="22"/>
    </row>
    <row r="70974" spans="30:30" x14ac:dyDescent="0.2">
      <c r="AD70974" s="22"/>
    </row>
    <row r="70975" spans="30:30" x14ac:dyDescent="0.2">
      <c r="AD70975" s="22"/>
    </row>
    <row r="70976" spans="30:30" x14ac:dyDescent="0.2">
      <c r="AD70976" s="22"/>
    </row>
    <row r="70977" spans="30:30" x14ac:dyDescent="0.2">
      <c r="AD70977" s="22"/>
    </row>
    <row r="70978" spans="30:30" x14ac:dyDescent="0.2">
      <c r="AD70978" s="22"/>
    </row>
    <row r="70979" spans="30:30" x14ac:dyDescent="0.2">
      <c r="AD70979" s="22"/>
    </row>
    <row r="70980" spans="30:30" x14ac:dyDescent="0.2">
      <c r="AD70980" s="22"/>
    </row>
    <row r="70981" spans="30:30" x14ac:dyDescent="0.2">
      <c r="AD70981" s="22"/>
    </row>
    <row r="70982" spans="30:30" x14ac:dyDescent="0.2">
      <c r="AD70982" s="22"/>
    </row>
    <row r="70983" spans="30:30" x14ac:dyDescent="0.2">
      <c r="AD70983" s="22"/>
    </row>
    <row r="70984" spans="30:30" x14ac:dyDescent="0.2">
      <c r="AD70984" s="22"/>
    </row>
    <row r="70985" spans="30:30" x14ac:dyDescent="0.2">
      <c r="AD70985" s="22"/>
    </row>
    <row r="70986" spans="30:30" x14ac:dyDescent="0.2">
      <c r="AD70986" s="22"/>
    </row>
    <row r="70987" spans="30:30" x14ac:dyDescent="0.2">
      <c r="AD70987" s="22"/>
    </row>
    <row r="70988" spans="30:30" x14ac:dyDescent="0.2">
      <c r="AD70988" s="22"/>
    </row>
    <row r="70989" spans="30:30" x14ac:dyDescent="0.2">
      <c r="AD70989" s="22"/>
    </row>
    <row r="70990" spans="30:30" x14ac:dyDescent="0.2">
      <c r="AD70990" s="22"/>
    </row>
    <row r="70991" spans="30:30" x14ac:dyDescent="0.2">
      <c r="AD70991" s="22"/>
    </row>
    <row r="70992" spans="30:30" x14ac:dyDescent="0.2">
      <c r="AD70992" s="22"/>
    </row>
    <row r="70993" spans="30:30" x14ac:dyDescent="0.2">
      <c r="AD70993" s="22"/>
    </row>
    <row r="70994" spans="30:30" x14ac:dyDescent="0.2">
      <c r="AD70994" s="22"/>
    </row>
    <row r="70995" spans="30:30" x14ac:dyDescent="0.2">
      <c r="AD70995" s="22"/>
    </row>
    <row r="70996" spans="30:30" x14ac:dyDescent="0.2">
      <c r="AD70996" s="22"/>
    </row>
    <row r="70997" spans="30:30" x14ac:dyDescent="0.2">
      <c r="AD70997" s="22"/>
    </row>
    <row r="70998" spans="30:30" x14ac:dyDescent="0.2">
      <c r="AD70998" s="22"/>
    </row>
    <row r="70999" spans="30:30" x14ac:dyDescent="0.2">
      <c r="AD70999" s="22"/>
    </row>
    <row r="71000" spans="30:30" x14ac:dyDescent="0.2">
      <c r="AD71000" s="22"/>
    </row>
    <row r="71001" spans="30:30" x14ac:dyDescent="0.2">
      <c r="AD71001" s="22"/>
    </row>
    <row r="71002" spans="30:30" x14ac:dyDescent="0.2">
      <c r="AD71002" s="22"/>
    </row>
    <row r="71003" spans="30:30" x14ac:dyDescent="0.2">
      <c r="AD71003" s="22"/>
    </row>
    <row r="71004" spans="30:30" x14ac:dyDescent="0.2">
      <c r="AD71004" s="22"/>
    </row>
    <row r="71005" spans="30:30" x14ac:dyDescent="0.2">
      <c r="AD71005" s="22"/>
    </row>
    <row r="71006" spans="30:30" x14ac:dyDescent="0.2">
      <c r="AD71006" s="22"/>
    </row>
    <row r="71007" spans="30:30" x14ac:dyDescent="0.2">
      <c r="AD71007" s="22"/>
    </row>
    <row r="71008" spans="30:30" x14ac:dyDescent="0.2">
      <c r="AD71008" s="22"/>
    </row>
    <row r="71009" spans="30:30" x14ac:dyDescent="0.2">
      <c r="AD71009" s="22"/>
    </row>
    <row r="71010" spans="30:30" x14ac:dyDescent="0.2">
      <c r="AD71010" s="22"/>
    </row>
    <row r="71011" spans="30:30" x14ac:dyDescent="0.2">
      <c r="AD71011" s="22"/>
    </row>
    <row r="71012" spans="30:30" x14ac:dyDescent="0.2">
      <c r="AD71012" s="22"/>
    </row>
    <row r="71013" spans="30:30" x14ac:dyDescent="0.2">
      <c r="AD71013" s="22"/>
    </row>
    <row r="71014" spans="30:30" x14ac:dyDescent="0.2">
      <c r="AD71014" s="22"/>
    </row>
    <row r="71015" spans="30:30" x14ac:dyDescent="0.2">
      <c r="AD71015" s="22"/>
    </row>
    <row r="71016" spans="30:30" x14ac:dyDescent="0.2">
      <c r="AD71016" s="22"/>
    </row>
    <row r="71017" spans="30:30" x14ac:dyDescent="0.2">
      <c r="AD71017" s="22"/>
    </row>
    <row r="71018" spans="30:30" x14ac:dyDescent="0.2">
      <c r="AD71018" s="22"/>
    </row>
    <row r="71019" spans="30:30" x14ac:dyDescent="0.2">
      <c r="AD71019" s="22"/>
    </row>
    <row r="71020" spans="30:30" x14ac:dyDescent="0.2">
      <c r="AD71020" s="22"/>
    </row>
    <row r="71021" spans="30:30" x14ac:dyDescent="0.2">
      <c r="AD71021" s="22"/>
    </row>
    <row r="71022" spans="30:30" x14ac:dyDescent="0.2">
      <c r="AD71022" s="22"/>
    </row>
    <row r="71023" spans="30:30" x14ac:dyDescent="0.2">
      <c r="AD71023" s="22"/>
    </row>
    <row r="71024" spans="30:30" x14ac:dyDescent="0.2">
      <c r="AD71024" s="22"/>
    </row>
    <row r="71025" spans="30:30" x14ac:dyDescent="0.2">
      <c r="AD71025" s="22"/>
    </row>
    <row r="71026" spans="30:30" x14ac:dyDescent="0.2">
      <c r="AD71026" s="22"/>
    </row>
    <row r="71027" spans="30:30" x14ac:dyDescent="0.2">
      <c r="AD71027" s="22"/>
    </row>
    <row r="71028" spans="30:30" x14ac:dyDescent="0.2">
      <c r="AD71028" s="22"/>
    </row>
    <row r="71029" spans="30:30" x14ac:dyDescent="0.2">
      <c r="AD71029" s="22"/>
    </row>
    <row r="71030" spans="30:30" x14ac:dyDescent="0.2">
      <c r="AD71030" s="22"/>
    </row>
    <row r="71031" spans="30:30" x14ac:dyDescent="0.2">
      <c r="AD71031" s="22"/>
    </row>
    <row r="71032" spans="30:30" x14ac:dyDescent="0.2">
      <c r="AD71032" s="22"/>
    </row>
    <row r="71033" spans="30:30" x14ac:dyDescent="0.2">
      <c r="AD71033" s="22"/>
    </row>
    <row r="71034" spans="30:30" x14ac:dyDescent="0.2">
      <c r="AD71034" s="22"/>
    </row>
    <row r="71035" spans="30:30" x14ac:dyDescent="0.2">
      <c r="AD71035" s="22"/>
    </row>
    <row r="71036" spans="30:30" x14ac:dyDescent="0.2">
      <c r="AD71036" s="22"/>
    </row>
    <row r="71037" spans="30:30" x14ac:dyDescent="0.2">
      <c r="AD71037" s="22"/>
    </row>
    <row r="71038" spans="30:30" x14ac:dyDescent="0.2">
      <c r="AD71038" s="22"/>
    </row>
    <row r="71039" spans="30:30" x14ac:dyDescent="0.2">
      <c r="AD71039" s="22"/>
    </row>
    <row r="71040" spans="30:30" x14ac:dyDescent="0.2">
      <c r="AD71040" s="22"/>
    </row>
    <row r="71041" spans="30:30" x14ac:dyDescent="0.2">
      <c r="AD71041" s="22"/>
    </row>
    <row r="71042" spans="30:30" x14ac:dyDescent="0.2">
      <c r="AD71042" s="22"/>
    </row>
    <row r="71043" spans="30:30" x14ac:dyDescent="0.2">
      <c r="AD71043" s="22"/>
    </row>
    <row r="71044" spans="30:30" x14ac:dyDescent="0.2">
      <c r="AD71044" s="22"/>
    </row>
    <row r="71045" spans="30:30" x14ac:dyDescent="0.2">
      <c r="AD71045" s="22"/>
    </row>
    <row r="71046" spans="30:30" x14ac:dyDescent="0.2">
      <c r="AD71046" s="22"/>
    </row>
    <row r="71047" spans="30:30" x14ac:dyDescent="0.2">
      <c r="AD71047" s="22"/>
    </row>
    <row r="71048" spans="30:30" x14ac:dyDescent="0.2">
      <c r="AD71048" s="22"/>
    </row>
    <row r="71049" spans="30:30" x14ac:dyDescent="0.2">
      <c r="AD71049" s="22"/>
    </row>
    <row r="71050" spans="30:30" x14ac:dyDescent="0.2">
      <c r="AD71050" s="22"/>
    </row>
    <row r="71051" spans="30:30" x14ac:dyDescent="0.2">
      <c r="AD71051" s="22"/>
    </row>
    <row r="71052" spans="30:30" x14ac:dyDescent="0.2">
      <c r="AD71052" s="22"/>
    </row>
    <row r="71053" spans="30:30" x14ac:dyDescent="0.2">
      <c r="AD71053" s="22"/>
    </row>
    <row r="71054" spans="30:30" x14ac:dyDescent="0.2">
      <c r="AD71054" s="22"/>
    </row>
    <row r="71055" spans="30:30" x14ac:dyDescent="0.2">
      <c r="AD71055" s="22"/>
    </row>
    <row r="71056" spans="30:30" x14ac:dyDescent="0.2">
      <c r="AD71056" s="22"/>
    </row>
    <row r="71057" spans="30:30" x14ac:dyDescent="0.2">
      <c r="AD71057" s="22"/>
    </row>
    <row r="71058" spans="30:30" x14ac:dyDescent="0.2">
      <c r="AD71058" s="22"/>
    </row>
    <row r="71059" spans="30:30" x14ac:dyDescent="0.2">
      <c r="AD71059" s="22"/>
    </row>
    <row r="71060" spans="30:30" x14ac:dyDescent="0.2">
      <c r="AD71060" s="22"/>
    </row>
    <row r="71061" spans="30:30" x14ac:dyDescent="0.2">
      <c r="AD71061" s="22"/>
    </row>
    <row r="71062" spans="30:30" x14ac:dyDescent="0.2">
      <c r="AD71062" s="22"/>
    </row>
    <row r="71063" spans="30:30" x14ac:dyDescent="0.2">
      <c r="AD71063" s="22"/>
    </row>
    <row r="71064" spans="30:30" x14ac:dyDescent="0.2">
      <c r="AD71064" s="22"/>
    </row>
    <row r="71065" spans="30:30" x14ac:dyDescent="0.2">
      <c r="AD71065" s="22"/>
    </row>
    <row r="71066" spans="30:30" x14ac:dyDescent="0.2">
      <c r="AD71066" s="22"/>
    </row>
    <row r="71067" spans="30:30" x14ac:dyDescent="0.2">
      <c r="AD71067" s="22"/>
    </row>
    <row r="71068" spans="30:30" x14ac:dyDescent="0.2">
      <c r="AD71068" s="22"/>
    </row>
    <row r="71069" spans="30:30" x14ac:dyDescent="0.2">
      <c r="AD71069" s="22"/>
    </row>
    <row r="71070" spans="30:30" x14ac:dyDescent="0.2">
      <c r="AD71070" s="22"/>
    </row>
    <row r="71071" spans="30:30" x14ac:dyDescent="0.2">
      <c r="AD71071" s="22"/>
    </row>
    <row r="71072" spans="30:30" x14ac:dyDescent="0.2">
      <c r="AD71072" s="22"/>
    </row>
    <row r="71073" spans="30:30" x14ac:dyDescent="0.2">
      <c r="AD71073" s="22"/>
    </row>
    <row r="71074" spans="30:30" x14ac:dyDescent="0.2">
      <c r="AD71074" s="22"/>
    </row>
    <row r="71075" spans="30:30" x14ac:dyDescent="0.2">
      <c r="AD71075" s="22"/>
    </row>
    <row r="71076" spans="30:30" x14ac:dyDescent="0.2">
      <c r="AD71076" s="22"/>
    </row>
    <row r="71077" spans="30:30" x14ac:dyDescent="0.2">
      <c r="AD71077" s="22"/>
    </row>
    <row r="71078" spans="30:30" x14ac:dyDescent="0.2">
      <c r="AD71078" s="22"/>
    </row>
    <row r="71079" spans="30:30" x14ac:dyDescent="0.2">
      <c r="AD71079" s="22"/>
    </row>
    <row r="71080" spans="30:30" x14ac:dyDescent="0.2">
      <c r="AD71080" s="22"/>
    </row>
    <row r="71081" spans="30:30" x14ac:dyDescent="0.2">
      <c r="AD71081" s="22"/>
    </row>
    <row r="71082" spans="30:30" x14ac:dyDescent="0.2">
      <c r="AD71082" s="22"/>
    </row>
    <row r="71083" spans="30:30" x14ac:dyDescent="0.2">
      <c r="AD71083" s="22"/>
    </row>
    <row r="71084" spans="30:30" x14ac:dyDescent="0.2">
      <c r="AD71084" s="22"/>
    </row>
    <row r="71085" spans="30:30" x14ac:dyDescent="0.2">
      <c r="AD71085" s="22"/>
    </row>
    <row r="71086" spans="30:30" x14ac:dyDescent="0.2">
      <c r="AD71086" s="22"/>
    </row>
    <row r="71087" spans="30:30" x14ac:dyDescent="0.2">
      <c r="AD71087" s="22"/>
    </row>
    <row r="71088" spans="30:30" x14ac:dyDescent="0.2">
      <c r="AD71088" s="22"/>
    </row>
    <row r="71089" spans="30:30" x14ac:dyDescent="0.2">
      <c r="AD71089" s="22"/>
    </row>
    <row r="71090" spans="30:30" x14ac:dyDescent="0.2">
      <c r="AD71090" s="22"/>
    </row>
    <row r="71091" spans="30:30" x14ac:dyDescent="0.2">
      <c r="AD71091" s="22"/>
    </row>
    <row r="71092" spans="30:30" x14ac:dyDescent="0.2">
      <c r="AD71092" s="22"/>
    </row>
    <row r="71093" spans="30:30" x14ac:dyDescent="0.2">
      <c r="AD71093" s="22"/>
    </row>
    <row r="71094" spans="30:30" x14ac:dyDescent="0.2">
      <c r="AD71094" s="22"/>
    </row>
    <row r="71095" spans="30:30" x14ac:dyDescent="0.2">
      <c r="AD71095" s="22"/>
    </row>
    <row r="71096" spans="30:30" x14ac:dyDescent="0.2">
      <c r="AD71096" s="22"/>
    </row>
    <row r="71097" spans="30:30" x14ac:dyDescent="0.2">
      <c r="AD71097" s="22"/>
    </row>
    <row r="71098" spans="30:30" x14ac:dyDescent="0.2">
      <c r="AD71098" s="22"/>
    </row>
    <row r="71099" spans="30:30" x14ac:dyDescent="0.2">
      <c r="AD71099" s="22"/>
    </row>
    <row r="71100" spans="30:30" x14ac:dyDescent="0.2">
      <c r="AD71100" s="22"/>
    </row>
    <row r="71101" spans="30:30" x14ac:dyDescent="0.2">
      <c r="AD71101" s="22"/>
    </row>
    <row r="71102" spans="30:30" x14ac:dyDescent="0.2">
      <c r="AD71102" s="22"/>
    </row>
    <row r="71103" spans="30:30" x14ac:dyDescent="0.2">
      <c r="AD71103" s="22"/>
    </row>
    <row r="71104" spans="30:30" x14ac:dyDescent="0.2">
      <c r="AD71104" s="22"/>
    </row>
    <row r="71105" spans="30:30" x14ac:dyDescent="0.2">
      <c r="AD71105" s="22"/>
    </row>
    <row r="71106" spans="30:30" x14ac:dyDescent="0.2">
      <c r="AD71106" s="22"/>
    </row>
    <row r="71107" spans="30:30" x14ac:dyDescent="0.2">
      <c r="AD71107" s="22"/>
    </row>
    <row r="71108" spans="30:30" x14ac:dyDescent="0.2">
      <c r="AD71108" s="22"/>
    </row>
    <row r="71109" spans="30:30" x14ac:dyDescent="0.2">
      <c r="AD71109" s="22"/>
    </row>
    <row r="71110" spans="30:30" x14ac:dyDescent="0.2">
      <c r="AD71110" s="22"/>
    </row>
    <row r="71111" spans="30:30" x14ac:dyDescent="0.2">
      <c r="AD71111" s="22"/>
    </row>
    <row r="71112" spans="30:30" x14ac:dyDescent="0.2">
      <c r="AD71112" s="22"/>
    </row>
    <row r="71113" spans="30:30" x14ac:dyDescent="0.2">
      <c r="AD71113" s="22"/>
    </row>
    <row r="71114" spans="30:30" x14ac:dyDescent="0.2">
      <c r="AD71114" s="22"/>
    </row>
    <row r="71115" spans="30:30" x14ac:dyDescent="0.2">
      <c r="AD71115" s="22"/>
    </row>
    <row r="71116" spans="30:30" x14ac:dyDescent="0.2">
      <c r="AD71116" s="22"/>
    </row>
    <row r="71117" spans="30:30" x14ac:dyDescent="0.2">
      <c r="AD71117" s="22"/>
    </row>
    <row r="71118" spans="30:30" x14ac:dyDescent="0.2">
      <c r="AD71118" s="22"/>
    </row>
    <row r="71119" spans="30:30" x14ac:dyDescent="0.2">
      <c r="AD71119" s="22"/>
    </row>
    <row r="71120" spans="30:30" x14ac:dyDescent="0.2">
      <c r="AD71120" s="22"/>
    </row>
    <row r="71121" spans="30:30" x14ac:dyDescent="0.2">
      <c r="AD71121" s="22"/>
    </row>
    <row r="71122" spans="30:30" x14ac:dyDescent="0.2">
      <c r="AD71122" s="22"/>
    </row>
    <row r="71123" spans="30:30" x14ac:dyDescent="0.2">
      <c r="AD71123" s="22"/>
    </row>
    <row r="71124" spans="30:30" x14ac:dyDescent="0.2">
      <c r="AD71124" s="22"/>
    </row>
    <row r="71125" spans="30:30" x14ac:dyDescent="0.2">
      <c r="AD71125" s="22"/>
    </row>
    <row r="71126" spans="30:30" x14ac:dyDescent="0.2">
      <c r="AD71126" s="22"/>
    </row>
    <row r="71127" spans="30:30" x14ac:dyDescent="0.2">
      <c r="AD71127" s="22"/>
    </row>
    <row r="71128" spans="30:30" x14ac:dyDescent="0.2">
      <c r="AD71128" s="22"/>
    </row>
    <row r="71129" spans="30:30" x14ac:dyDescent="0.2">
      <c r="AD71129" s="22"/>
    </row>
    <row r="71130" spans="30:30" x14ac:dyDescent="0.2">
      <c r="AD71130" s="22"/>
    </row>
    <row r="71131" spans="30:30" x14ac:dyDescent="0.2">
      <c r="AD71131" s="22"/>
    </row>
    <row r="71132" spans="30:30" x14ac:dyDescent="0.2">
      <c r="AD71132" s="22"/>
    </row>
    <row r="71133" spans="30:30" x14ac:dyDescent="0.2">
      <c r="AD71133" s="22"/>
    </row>
    <row r="71134" spans="30:30" x14ac:dyDescent="0.2">
      <c r="AD71134" s="22"/>
    </row>
    <row r="71135" spans="30:30" x14ac:dyDescent="0.2">
      <c r="AD71135" s="22"/>
    </row>
    <row r="71136" spans="30:30" x14ac:dyDescent="0.2">
      <c r="AD71136" s="22"/>
    </row>
    <row r="71137" spans="30:30" x14ac:dyDescent="0.2">
      <c r="AD71137" s="22"/>
    </row>
    <row r="71138" spans="30:30" x14ac:dyDescent="0.2">
      <c r="AD71138" s="22"/>
    </row>
    <row r="71139" spans="30:30" x14ac:dyDescent="0.2">
      <c r="AD71139" s="22"/>
    </row>
    <row r="71140" spans="30:30" x14ac:dyDescent="0.2">
      <c r="AD71140" s="22"/>
    </row>
    <row r="71141" spans="30:30" x14ac:dyDescent="0.2">
      <c r="AD71141" s="22"/>
    </row>
    <row r="71142" spans="30:30" x14ac:dyDescent="0.2">
      <c r="AD71142" s="22"/>
    </row>
    <row r="71143" spans="30:30" x14ac:dyDescent="0.2">
      <c r="AD71143" s="22"/>
    </row>
    <row r="71144" spans="30:30" x14ac:dyDescent="0.2">
      <c r="AD71144" s="22"/>
    </row>
    <row r="71145" spans="30:30" x14ac:dyDescent="0.2">
      <c r="AD71145" s="22"/>
    </row>
    <row r="71146" spans="30:30" x14ac:dyDescent="0.2">
      <c r="AD71146" s="22"/>
    </row>
    <row r="71147" spans="30:30" x14ac:dyDescent="0.2">
      <c r="AD71147" s="22"/>
    </row>
    <row r="71148" spans="30:30" x14ac:dyDescent="0.2">
      <c r="AD71148" s="22"/>
    </row>
    <row r="71149" spans="30:30" x14ac:dyDescent="0.2">
      <c r="AD71149" s="22"/>
    </row>
    <row r="71150" spans="30:30" x14ac:dyDescent="0.2">
      <c r="AD71150" s="22"/>
    </row>
    <row r="71151" spans="30:30" x14ac:dyDescent="0.2">
      <c r="AD71151" s="22"/>
    </row>
    <row r="71152" spans="30:30" x14ac:dyDescent="0.2">
      <c r="AD71152" s="22"/>
    </row>
    <row r="71153" spans="30:30" x14ac:dyDescent="0.2">
      <c r="AD71153" s="22"/>
    </row>
    <row r="71154" spans="30:30" x14ac:dyDescent="0.2">
      <c r="AD71154" s="22"/>
    </row>
    <row r="71155" spans="30:30" x14ac:dyDescent="0.2">
      <c r="AD71155" s="22"/>
    </row>
    <row r="71156" spans="30:30" x14ac:dyDescent="0.2">
      <c r="AD71156" s="22"/>
    </row>
    <row r="71157" spans="30:30" x14ac:dyDescent="0.2">
      <c r="AD71157" s="22"/>
    </row>
    <row r="71158" spans="30:30" x14ac:dyDescent="0.2">
      <c r="AD71158" s="22"/>
    </row>
    <row r="71159" spans="30:30" x14ac:dyDescent="0.2">
      <c r="AD71159" s="22"/>
    </row>
    <row r="71160" spans="30:30" x14ac:dyDescent="0.2">
      <c r="AD71160" s="22"/>
    </row>
    <row r="71161" spans="30:30" x14ac:dyDescent="0.2">
      <c r="AD71161" s="22"/>
    </row>
    <row r="71162" spans="30:30" x14ac:dyDescent="0.2">
      <c r="AD71162" s="22"/>
    </row>
    <row r="71163" spans="30:30" x14ac:dyDescent="0.2">
      <c r="AD71163" s="22"/>
    </row>
    <row r="71164" spans="30:30" x14ac:dyDescent="0.2">
      <c r="AD71164" s="22"/>
    </row>
    <row r="71165" spans="30:30" x14ac:dyDescent="0.2">
      <c r="AD71165" s="22"/>
    </row>
    <row r="71166" spans="30:30" x14ac:dyDescent="0.2">
      <c r="AD71166" s="22"/>
    </row>
    <row r="71167" spans="30:30" x14ac:dyDescent="0.2">
      <c r="AD71167" s="22"/>
    </row>
    <row r="71168" spans="30:30" x14ac:dyDescent="0.2">
      <c r="AD71168" s="22"/>
    </row>
    <row r="71169" spans="30:30" x14ac:dyDescent="0.2">
      <c r="AD71169" s="22"/>
    </row>
    <row r="71170" spans="30:30" x14ac:dyDescent="0.2">
      <c r="AD71170" s="22"/>
    </row>
    <row r="71171" spans="30:30" x14ac:dyDescent="0.2">
      <c r="AD71171" s="22"/>
    </row>
    <row r="71172" spans="30:30" x14ac:dyDescent="0.2">
      <c r="AD71172" s="22"/>
    </row>
    <row r="71173" spans="30:30" x14ac:dyDescent="0.2">
      <c r="AD71173" s="22"/>
    </row>
    <row r="71174" spans="30:30" x14ac:dyDescent="0.2">
      <c r="AD71174" s="22"/>
    </row>
    <row r="71175" spans="30:30" x14ac:dyDescent="0.2">
      <c r="AD71175" s="22"/>
    </row>
    <row r="71176" spans="30:30" x14ac:dyDescent="0.2">
      <c r="AD71176" s="22"/>
    </row>
    <row r="71177" spans="30:30" x14ac:dyDescent="0.2">
      <c r="AD71177" s="22"/>
    </row>
    <row r="71178" spans="30:30" x14ac:dyDescent="0.2">
      <c r="AD71178" s="22"/>
    </row>
    <row r="71179" spans="30:30" x14ac:dyDescent="0.2">
      <c r="AD71179" s="22"/>
    </row>
    <row r="71180" spans="30:30" x14ac:dyDescent="0.2">
      <c r="AD71180" s="22"/>
    </row>
    <row r="71181" spans="30:30" x14ac:dyDescent="0.2">
      <c r="AD71181" s="22"/>
    </row>
    <row r="71182" spans="30:30" x14ac:dyDescent="0.2">
      <c r="AD71182" s="22"/>
    </row>
    <row r="71183" spans="30:30" x14ac:dyDescent="0.2">
      <c r="AD71183" s="22"/>
    </row>
    <row r="71184" spans="30:30" x14ac:dyDescent="0.2">
      <c r="AD71184" s="22"/>
    </row>
    <row r="71185" spans="30:30" x14ac:dyDescent="0.2">
      <c r="AD71185" s="22"/>
    </row>
    <row r="71186" spans="30:30" x14ac:dyDescent="0.2">
      <c r="AD71186" s="22"/>
    </row>
    <row r="71187" spans="30:30" x14ac:dyDescent="0.2">
      <c r="AD71187" s="22"/>
    </row>
    <row r="71188" spans="30:30" x14ac:dyDescent="0.2">
      <c r="AD71188" s="22"/>
    </row>
    <row r="71189" spans="30:30" x14ac:dyDescent="0.2">
      <c r="AD71189" s="22"/>
    </row>
    <row r="71190" spans="30:30" x14ac:dyDescent="0.2">
      <c r="AD71190" s="22"/>
    </row>
    <row r="71191" spans="30:30" x14ac:dyDescent="0.2">
      <c r="AD71191" s="22"/>
    </row>
    <row r="71192" spans="30:30" x14ac:dyDescent="0.2">
      <c r="AD71192" s="22"/>
    </row>
    <row r="71193" spans="30:30" x14ac:dyDescent="0.2">
      <c r="AD71193" s="22"/>
    </row>
    <row r="71194" spans="30:30" x14ac:dyDescent="0.2">
      <c r="AD71194" s="22"/>
    </row>
    <row r="71195" spans="30:30" x14ac:dyDescent="0.2">
      <c r="AD71195" s="22"/>
    </row>
    <row r="71196" spans="30:30" x14ac:dyDescent="0.2">
      <c r="AD71196" s="22"/>
    </row>
    <row r="71197" spans="30:30" x14ac:dyDescent="0.2">
      <c r="AD71197" s="22"/>
    </row>
    <row r="71198" spans="30:30" x14ac:dyDescent="0.2">
      <c r="AD71198" s="22"/>
    </row>
    <row r="71199" spans="30:30" x14ac:dyDescent="0.2">
      <c r="AD71199" s="22"/>
    </row>
    <row r="71200" spans="30:30" x14ac:dyDescent="0.2">
      <c r="AD71200" s="22"/>
    </row>
    <row r="71201" spans="30:30" x14ac:dyDescent="0.2">
      <c r="AD71201" s="22"/>
    </row>
    <row r="71202" spans="30:30" x14ac:dyDescent="0.2">
      <c r="AD71202" s="22"/>
    </row>
    <row r="71203" spans="30:30" x14ac:dyDescent="0.2">
      <c r="AD71203" s="22"/>
    </row>
    <row r="71204" spans="30:30" x14ac:dyDescent="0.2">
      <c r="AD71204" s="22"/>
    </row>
    <row r="71205" spans="30:30" x14ac:dyDescent="0.2">
      <c r="AD71205" s="22"/>
    </row>
    <row r="71206" spans="30:30" x14ac:dyDescent="0.2">
      <c r="AD71206" s="22"/>
    </row>
    <row r="71207" spans="30:30" x14ac:dyDescent="0.2">
      <c r="AD71207" s="22"/>
    </row>
    <row r="71208" spans="30:30" x14ac:dyDescent="0.2">
      <c r="AD71208" s="22"/>
    </row>
    <row r="71209" spans="30:30" x14ac:dyDescent="0.2">
      <c r="AD71209" s="22"/>
    </row>
    <row r="71210" spans="30:30" x14ac:dyDescent="0.2">
      <c r="AD71210" s="22"/>
    </row>
    <row r="71211" spans="30:30" x14ac:dyDescent="0.2">
      <c r="AD71211" s="22"/>
    </row>
    <row r="71212" spans="30:30" x14ac:dyDescent="0.2">
      <c r="AD71212" s="22"/>
    </row>
    <row r="71213" spans="30:30" x14ac:dyDescent="0.2">
      <c r="AD71213" s="22"/>
    </row>
    <row r="71214" spans="30:30" x14ac:dyDescent="0.2">
      <c r="AD71214" s="22"/>
    </row>
    <row r="71215" spans="30:30" x14ac:dyDescent="0.2">
      <c r="AD71215" s="22"/>
    </row>
    <row r="71216" spans="30:30" x14ac:dyDescent="0.2">
      <c r="AD71216" s="22"/>
    </row>
    <row r="71217" spans="30:30" x14ac:dyDescent="0.2">
      <c r="AD71217" s="22"/>
    </row>
    <row r="71218" spans="30:30" x14ac:dyDescent="0.2">
      <c r="AD71218" s="22"/>
    </row>
    <row r="71219" spans="30:30" x14ac:dyDescent="0.2">
      <c r="AD71219" s="22"/>
    </row>
    <row r="71220" spans="30:30" x14ac:dyDescent="0.2">
      <c r="AD71220" s="22"/>
    </row>
    <row r="71221" spans="30:30" x14ac:dyDescent="0.2">
      <c r="AD71221" s="22"/>
    </row>
    <row r="71222" spans="30:30" x14ac:dyDescent="0.2">
      <c r="AD71222" s="22"/>
    </row>
    <row r="71223" spans="30:30" x14ac:dyDescent="0.2">
      <c r="AD71223" s="22"/>
    </row>
    <row r="71224" spans="30:30" x14ac:dyDescent="0.2">
      <c r="AD71224" s="22"/>
    </row>
    <row r="71225" spans="30:30" x14ac:dyDescent="0.2">
      <c r="AD71225" s="22"/>
    </row>
    <row r="71226" spans="30:30" x14ac:dyDescent="0.2">
      <c r="AD71226" s="22"/>
    </row>
    <row r="71227" spans="30:30" x14ac:dyDescent="0.2">
      <c r="AD71227" s="22"/>
    </row>
    <row r="71228" spans="30:30" x14ac:dyDescent="0.2">
      <c r="AD71228" s="22"/>
    </row>
    <row r="71229" spans="30:30" x14ac:dyDescent="0.2">
      <c r="AD71229" s="22"/>
    </row>
    <row r="71230" spans="30:30" x14ac:dyDescent="0.2">
      <c r="AD71230" s="22"/>
    </row>
    <row r="71231" spans="30:30" x14ac:dyDescent="0.2">
      <c r="AD71231" s="22"/>
    </row>
    <row r="71232" spans="30:30" x14ac:dyDescent="0.2">
      <c r="AD71232" s="22"/>
    </row>
    <row r="71233" spans="30:30" x14ac:dyDescent="0.2">
      <c r="AD71233" s="22"/>
    </row>
    <row r="71234" spans="30:30" x14ac:dyDescent="0.2">
      <c r="AD71234" s="22"/>
    </row>
    <row r="71235" spans="30:30" x14ac:dyDescent="0.2">
      <c r="AD71235" s="22"/>
    </row>
    <row r="71236" spans="30:30" x14ac:dyDescent="0.2">
      <c r="AD71236" s="22"/>
    </row>
    <row r="71237" spans="30:30" x14ac:dyDescent="0.2">
      <c r="AD71237" s="22"/>
    </row>
    <row r="71238" spans="30:30" x14ac:dyDescent="0.2">
      <c r="AD71238" s="22"/>
    </row>
    <row r="71239" spans="30:30" x14ac:dyDescent="0.2">
      <c r="AD71239" s="22"/>
    </row>
    <row r="71240" spans="30:30" x14ac:dyDescent="0.2">
      <c r="AD71240" s="22"/>
    </row>
    <row r="71241" spans="30:30" x14ac:dyDescent="0.2">
      <c r="AD71241" s="22"/>
    </row>
    <row r="71242" spans="30:30" x14ac:dyDescent="0.2">
      <c r="AD71242" s="22"/>
    </row>
    <row r="71243" spans="30:30" x14ac:dyDescent="0.2">
      <c r="AD71243" s="22"/>
    </row>
    <row r="71244" spans="30:30" x14ac:dyDescent="0.2">
      <c r="AD71244" s="22"/>
    </row>
    <row r="71245" spans="30:30" x14ac:dyDescent="0.2">
      <c r="AD71245" s="22"/>
    </row>
    <row r="71246" spans="30:30" x14ac:dyDescent="0.2">
      <c r="AD71246" s="22"/>
    </row>
    <row r="71247" spans="30:30" x14ac:dyDescent="0.2">
      <c r="AD71247" s="22"/>
    </row>
    <row r="71248" spans="30:30" x14ac:dyDescent="0.2">
      <c r="AD71248" s="22"/>
    </row>
    <row r="71249" spans="30:30" x14ac:dyDescent="0.2">
      <c r="AD71249" s="22"/>
    </row>
    <row r="71250" spans="30:30" x14ac:dyDescent="0.2">
      <c r="AD71250" s="22"/>
    </row>
    <row r="71251" spans="30:30" x14ac:dyDescent="0.2">
      <c r="AD71251" s="22"/>
    </row>
    <row r="71252" spans="30:30" x14ac:dyDescent="0.2">
      <c r="AD71252" s="22"/>
    </row>
    <row r="71253" spans="30:30" x14ac:dyDescent="0.2">
      <c r="AD71253" s="22"/>
    </row>
    <row r="71254" spans="30:30" x14ac:dyDescent="0.2">
      <c r="AD71254" s="22"/>
    </row>
    <row r="71255" spans="30:30" x14ac:dyDescent="0.2">
      <c r="AD71255" s="22"/>
    </row>
    <row r="71256" spans="30:30" x14ac:dyDescent="0.2">
      <c r="AD71256" s="22"/>
    </row>
    <row r="71257" spans="30:30" x14ac:dyDescent="0.2">
      <c r="AD71257" s="22"/>
    </row>
    <row r="71258" spans="30:30" x14ac:dyDescent="0.2">
      <c r="AD71258" s="22"/>
    </row>
    <row r="71259" spans="30:30" x14ac:dyDescent="0.2">
      <c r="AD71259" s="22"/>
    </row>
    <row r="71260" spans="30:30" x14ac:dyDescent="0.2">
      <c r="AD71260" s="22"/>
    </row>
    <row r="71261" spans="30:30" x14ac:dyDescent="0.2">
      <c r="AD71261" s="22"/>
    </row>
    <row r="71262" spans="30:30" x14ac:dyDescent="0.2">
      <c r="AD71262" s="22"/>
    </row>
    <row r="71263" spans="30:30" x14ac:dyDescent="0.2">
      <c r="AD71263" s="22"/>
    </row>
    <row r="71264" spans="30:30" x14ac:dyDescent="0.2">
      <c r="AD71264" s="22"/>
    </row>
    <row r="71265" spans="30:30" x14ac:dyDescent="0.2">
      <c r="AD71265" s="22"/>
    </row>
    <row r="71266" spans="30:30" x14ac:dyDescent="0.2">
      <c r="AD71266" s="22"/>
    </row>
    <row r="71267" spans="30:30" x14ac:dyDescent="0.2">
      <c r="AD71267" s="22"/>
    </row>
    <row r="71268" spans="30:30" x14ac:dyDescent="0.2">
      <c r="AD71268" s="22"/>
    </row>
    <row r="71269" spans="30:30" x14ac:dyDescent="0.2">
      <c r="AD71269" s="22"/>
    </row>
    <row r="71270" spans="30:30" x14ac:dyDescent="0.2">
      <c r="AD71270" s="22"/>
    </row>
    <row r="71271" spans="30:30" x14ac:dyDescent="0.2">
      <c r="AD71271" s="22"/>
    </row>
    <row r="71272" spans="30:30" x14ac:dyDescent="0.2">
      <c r="AD71272" s="22"/>
    </row>
    <row r="71273" spans="30:30" x14ac:dyDescent="0.2">
      <c r="AD71273" s="22"/>
    </row>
    <row r="71274" spans="30:30" x14ac:dyDescent="0.2">
      <c r="AD71274" s="22"/>
    </row>
    <row r="71275" spans="30:30" x14ac:dyDescent="0.2">
      <c r="AD71275" s="22"/>
    </row>
    <row r="71276" spans="30:30" x14ac:dyDescent="0.2">
      <c r="AD71276" s="22"/>
    </row>
    <row r="71277" spans="30:30" x14ac:dyDescent="0.2">
      <c r="AD71277" s="22"/>
    </row>
    <row r="71278" spans="30:30" x14ac:dyDescent="0.2">
      <c r="AD71278" s="22"/>
    </row>
    <row r="71279" spans="30:30" x14ac:dyDescent="0.2">
      <c r="AD71279" s="22"/>
    </row>
    <row r="71280" spans="30:30" x14ac:dyDescent="0.2">
      <c r="AD71280" s="22"/>
    </row>
    <row r="71281" spans="30:30" x14ac:dyDescent="0.2">
      <c r="AD71281" s="22"/>
    </row>
    <row r="71282" spans="30:30" x14ac:dyDescent="0.2">
      <c r="AD71282" s="22"/>
    </row>
    <row r="71283" spans="30:30" x14ac:dyDescent="0.2">
      <c r="AD71283" s="22"/>
    </row>
    <row r="71284" spans="30:30" x14ac:dyDescent="0.2">
      <c r="AD71284" s="22"/>
    </row>
    <row r="71285" spans="30:30" x14ac:dyDescent="0.2">
      <c r="AD71285" s="22"/>
    </row>
    <row r="71286" spans="30:30" x14ac:dyDescent="0.2">
      <c r="AD71286" s="22"/>
    </row>
    <row r="71287" spans="30:30" x14ac:dyDescent="0.2">
      <c r="AD71287" s="22"/>
    </row>
    <row r="71288" spans="30:30" x14ac:dyDescent="0.2">
      <c r="AD71288" s="22"/>
    </row>
    <row r="71289" spans="30:30" x14ac:dyDescent="0.2">
      <c r="AD71289" s="22"/>
    </row>
    <row r="71290" spans="30:30" x14ac:dyDescent="0.2">
      <c r="AD71290" s="22"/>
    </row>
    <row r="71291" spans="30:30" x14ac:dyDescent="0.2">
      <c r="AD71291" s="22"/>
    </row>
    <row r="71292" spans="30:30" x14ac:dyDescent="0.2">
      <c r="AD71292" s="22"/>
    </row>
    <row r="71293" spans="30:30" x14ac:dyDescent="0.2">
      <c r="AD71293" s="22"/>
    </row>
    <row r="71294" spans="30:30" x14ac:dyDescent="0.2">
      <c r="AD71294" s="22"/>
    </row>
    <row r="71295" spans="30:30" x14ac:dyDescent="0.2">
      <c r="AD71295" s="22"/>
    </row>
    <row r="71296" spans="30:30" x14ac:dyDescent="0.2">
      <c r="AD71296" s="22"/>
    </row>
    <row r="71297" spans="30:30" x14ac:dyDescent="0.2">
      <c r="AD71297" s="22"/>
    </row>
    <row r="71298" spans="30:30" x14ac:dyDescent="0.2">
      <c r="AD71298" s="22"/>
    </row>
    <row r="71299" spans="30:30" x14ac:dyDescent="0.2">
      <c r="AD71299" s="22"/>
    </row>
    <row r="71300" spans="30:30" x14ac:dyDescent="0.2">
      <c r="AD71300" s="22"/>
    </row>
    <row r="71301" spans="30:30" x14ac:dyDescent="0.2">
      <c r="AD71301" s="22"/>
    </row>
    <row r="71302" spans="30:30" x14ac:dyDescent="0.2">
      <c r="AD71302" s="22"/>
    </row>
    <row r="71303" spans="30:30" x14ac:dyDescent="0.2">
      <c r="AD71303" s="22"/>
    </row>
    <row r="71304" spans="30:30" x14ac:dyDescent="0.2">
      <c r="AD71304" s="22"/>
    </row>
    <row r="71305" spans="30:30" x14ac:dyDescent="0.2">
      <c r="AD71305" s="22"/>
    </row>
    <row r="71306" spans="30:30" x14ac:dyDescent="0.2">
      <c r="AD71306" s="22"/>
    </row>
    <row r="71307" spans="30:30" x14ac:dyDescent="0.2">
      <c r="AD71307" s="22"/>
    </row>
    <row r="71308" spans="30:30" x14ac:dyDescent="0.2">
      <c r="AD71308" s="22"/>
    </row>
    <row r="71309" spans="30:30" x14ac:dyDescent="0.2">
      <c r="AD71309" s="22"/>
    </row>
    <row r="71310" spans="30:30" x14ac:dyDescent="0.2">
      <c r="AD71310" s="22"/>
    </row>
    <row r="71311" spans="30:30" x14ac:dyDescent="0.2">
      <c r="AD71311" s="22"/>
    </row>
    <row r="71312" spans="30:30" x14ac:dyDescent="0.2">
      <c r="AD71312" s="22"/>
    </row>
    <row r="71313" spans="30:30" x14ac:dyDescent="0.2">
      <c r="AD71313" s="22"/>
    </row>
    <row r="71314" spans="30:30" x14ac:dyDescent="0.2">
      <c r="AD71314" s="22"/>
    </row>
    <row r="71315" spans="30:30" x14ac:dyDescent="0.2">
      <c r="AD71315" s="22"/>
    </row>
    <row r="71316" spans="30:30" x14ac:dyDescent="0.2">
      <c r="AD71316" s="22"/>
    </row>
    <row r="71317" spans="30:30" x14ac:dyDescent="0.2">
      <c r="AD71317" s="22"/>
    </row>
    <row r="71318" spans="30:30" x14ac:dyDescent="0.2">
      <c r="AD71318" s="22"/>
    </row>
    <row r="71319" spans="30:30" x14ac:dyDescent="0.2">
      <c r="AD71319" s="22"/>
    </row>
    <row r="71320" spans="30:30" x14ac:dyDescent="0.2">
      <c r="AD71320" s="22"/>
    </row>
    <row r="71321" spans="30:30" x14ac:dyDescent="0.2">
      <c r="AD71321" s="22"/>
    </row>
    <row r="71322" spans="30:30" x14ac:dyDescent="0.2">
      <c r="AD71322" s="22"/>
    </row>
    <row r="71323" spans="30:30" x14ac:dyDescent="0.2">
      <c r="AD71323" s="22"/>
    </row>
    <row r="71324" spans="30:30" x14ac:dyDescent="0.2">
      <c r="AD71324" s="22"/>
    </row>
    <row r="71325" spans="30:30" x14ac:dyDescent="0.2">
      <c r="AD71325" s="22"/>
    </row>
    <row r="71326" spans="30:30" x14ac:dyDescent="0.2">
      <c r="AD71326" s="22"/>
    </row>
    <row r="71327" spans="30:30" x14ac:dyDescent="0.2">
      <c r="AD71327" s="22"/>
    </row>
    <row r="71328" spans="30:30" x14ac:dyDescent="0.2">
      <c r="AD71328" s="22"/>
    </row>
    <row r="71329" spans="30:30" x14ac:dyDescent="0.2">
      <c r="AD71329" s="22"/>
    </row>
    <row r="71330" spans="30:30" x14ac:dyDescent="0.2">
      <c r="AD71330" s="22"/>
    </row>
    <row r="71331" spans="30:30" x14ac:dyDescent="0.2">
      <c r="AD71331" s="22"/>
    </row>
    <row r="71332" spans="30:30" x14ac:dyDescent="0.2">
      <c r="AD71332" s="22"/>
    </row>
    <row r="71333" spans="30:30" x14ac:dyDescent="0.2">
      <c r="AD71333" s="22"/>
    </row>
    <row r="71334" spans="30:30" x14ac:dyDescent="0.2">
      <c r="AD71334" s="22"/>
    </row>
    <row r="71335" spans="30:30" x14ac:dyDescent="0.2">
      <c r="AD71335" s="22"/>
    </row>
    <row r="71336" spans="30:30" x14ac:dyDescent="0.2">
      <c r="AD71336" s="22"/>
    </row>
    <row r="71337" spans="30:30" x14ac:dyDescent="0.2">
      <c r="AD71337" s="22"/>
    </row>
    <row r="71338" spans="30:30" x14ac:dyDescent="0.2">
      <c r="AD71338" s="22"/>
    </row>
    <row r="71339" spans="30:30" x14ac:dyDescent="0.2">
      <c r="AD71339" s="22"/>
    </row>
    <row r="71340" spans="30:30" x14ac:dyDescent="0.2">
      <c r="AD71340" s="22"/>
    </row>
    <row r="71341" spans="30:30" x14ac:dyDescent="0.2">
      <c r="AD71341" s="22"/>
    </row>
    <row r="71342" spans="30:30" x14ac:dyDescent="0.2">
      <c r="AD71342" s="22"/>
    </row>
    <row r="71343" spans="30:30" x14ac:dyDescent="0.2">
      <c r="AD71343" s="22"/>
    </row>
    <row r="71344" spans="30:30" x14ac:dyDescent="0.2">
      <c r="AD71344" s="22"/>
    </row>
    <row r="71345" spans="30:30" x14ac:dyDescent="0.2">
      <c r="AD71345" s="22"/>
    </row>
    <row r="71346" spans="30:30" x14ac:dyDescent="0.2">
      <c r="AD71346" s="22"/>
    </row>
    <row r="71347" spans="30:30" x14ac:dyDescent="0.2">
      <c r="AD71347" s="22"/>
    </row>
    <row r="71348" spans="30:30" x14ac:dyDescent="0.2">
      <c r="AD71348" s="22"/>
    </row>
    <row r="71349" spans="30:30" x14ac:dyDescent="0.2">
      <c r="AD71349" s="22"/>
    </row>
    <row r="71350" spans="30:30" x14ac:dyDescent="0.2">
      <c r="AD71350" s="22"/>
    </row>
    <row r="71351" spans="30:30" x14ac:dyDescent="0.2">
      <c r="AD71351" s="22"/>
    </row>
    <row r="71352" spans="30:30" x14ac:dyDescent="0.2">
      <c r="AD71352" s="22"/>
    </row>
    <row r="71353" spans="30:30" x14ac:dyDescent="0.2">
      <c r="AD71353" s="22"/>
    </row>
    <row r="71354" spans="30:30" x14ac:dyDescent="0.2">
      <c r="AD71354" s="22"/>
    </row>
    <row r="71355" spans="30:30" x14ac:dyDescent="0.2">
      <c r="AD71355" s="22"/>
    </row>
    <row r="71356" spans="30:30" x14ac:dyDescent="0.2">
      <c r="AD71356" s="22"/>
    </row>
    <row r="71357" spans="30:30" x14ac:dyDescent="0.2">
      <c r="AD71357" s="22"/>
    </row>
    <row r="71358" spans="30:30" x14ac:dyDescent="0.2">
      <c r="AD71358" s="22"/>
    </row>
    <row r="71359" spans="30:30" x14ac:dyDescent="0.2">
      <c r="AD71359" s="22"/>
    </row>
    <row r="71360" spans="30:30" x14ac:dyDescent="0.2">
      <c r="AD71360" s="22"/>
    </row>
    <row r="71361" spans="30:30" x14ac:dyDescent="0.2">
      <c r="AD71361" s="22"/>
    </row>
    <row r="71362" spans="30:30" x14ac:dyDescent="0.2">
      <c r="AD71362" s="22"/>
    </row>
    <row r="71363" spans="30:30" x14ac:dyDescent="0.2">
      <c r="AD71363" s="22"/>
    </row>
    <row r="71364" spans="30:30" x14ac:dyDescent="0.2">
      <c r="AD71364" s="22"/>
    </row>
    <row r="71365" spans="30:30" x14ac:dyDescent="0.2">
      <c r="AD71365" s="22"/>
    </row>
    <row r="71366" spans="30:30" x14ac:dyDescent="0.2">
      <c r="AD71366" s="22"/>
    </row>
    <row r="71367" spans="30:30" x14ac:dyDescent="0.2">
      <c r="AD71367" s="22"/>
    </row>
    <row r="71368" spans="30:30" x14ac:dyDescent="0.2">
      <c r="AD71368" s="22"/>
    </row>
    <row r="71369" spans="30:30" x14ac:dyDescent="0.2">
      <c r="AD71369" s="22"/>
    </row>
    <row r="71370" spans="30:30" x14ac:dyDescent="0.2">
      <c r="AD71370" s="22"/>
    </row>
    <row r="71371" spans="30:30" x14ac:dyDescent="0.2">
      <c r="AD71371" s="22"/>
    </row>
    <row r="71372" spans="30:30" x14ac:dyDescent="0.2">
      <c r="AD71372" s="22"/>
    </row>
    <row r="71373" spans="30:30" x14ac:dyDescent="0.2">
      <c r="AD71373" s="22"/>
    </row>
    <row r="71374" spans="30:30" x14ac:dyDescent="0.2">
      <c r="AD71374" s="22"/>
    </row>
    <row r="71375" spans="30:30" x14ac:dyDescent="0.2">
      <c r="AD71375" s="22"/>
    </row>
    <row r="71376" spans="30:30" x14ac:dyDescent="0.2">
      <c r="AD71376" s="22"/>
    </row>
    <row r="71377" spans="30:30" x14ac:dyDescent="0.2">
      <c r="AD71377" s="22"/>
    </row>
    <row r="71378" spans="30:30" x14ac:dyDescent="0.2">
      <c r="AD71378" s="22"/>
    </row>
    <row r="71379" spans="30:30" x14ac:dyDescent="0.2">
      <c r="AD71379" s="22"/>
    </row>
    <row r="71380" spans="30:30" x14ac:dyDescent="0.2">
      <c r="AD71380" s="22"/>
    </row>
    <row r="71381" spans="30:30" x14ac:dyDescent="0.2">
      <c r="AD71381" s="22"/>
    </row>
    <row r="71382" spans="30:30" x14ac:dyDescent="0.2">
      <c r="AD71382" s="22"/>
    </row>
    <row r="71383" spans="30:30" x14ac:dyDescent="0.2">
      <c r="AD71383" s="22"/>
    </row>
    <row r="71384" spans="30:30" x14ac:dyDescent="0.2">
      <c r="AD71384" s="22"/>
    </row>
    <row r="71385" spans="30:30" x14ac:dyDescent="0.2">
      <c r="AD71385" s="22"/>
    </row>
    <row r="71386" spans="30:30" x14ac:dyDescent="0.2">
      <c r="AD71386" s="22"/>
    </row>
    <row r="71387" spans="30:30" x14ac:dyDescent="0.2">
      <c r="AD71387" s="22"/>
    </row>
    <row r="71388" spans="30:30" x14ac:dyDescent="0.2">
      <c r="AD71388" s="22"/>
    </row>
    <row r="71389" spans="30:30" x14ac:dyDescent="0.2">
      <c r="AD71389" s="22"/>
    </row>
    <row r="71390" spans="30:30" x14ac:dyDescent="0.2">
      <c r="AD71390" s="22"/>
    </row>
    <row r="71391" spans="30:30" x14ac:dyDescent="0.2">
      <c r="AD71391" s="22"/>
    </row>
    <row r="71392" spans="30:30" x14ac:dyDescent="0.2">
      <c r="AD71392" s="22"/>
    </row>
    <row r="71393" spans="30:30" x14ac:dyDescent="0.2">
      <c r="AD71393" s="22"/>
    </row>
    <row r="71394" spans="30:30" x14ac:dyDescent="0.2">
      <c r="AD71394" s="22"/>
    </row>
    <row r="71395" spans="30:30" x14ac:dyDescent="0.2">
      <c r="AD71395" s="22"/>
    </row>
    <row r="71396" spans="30:30" x14ac:dyDescent="0.2">
      <c r="AD71396" s="22"/>
    </row>
    <row r="71397" spans="30:30" x14ac:dyDescent="0.2">
      <c r="AD71397" s="22"/>
    </row>
    <row r="71398" spans="30:30" x14ac:dyDescent="0.2">
      <c r="AD71398" s="22"/>
    </row>
    <row r="71399" spans="30:30" x14ac:dyDescent="0.2">
      <c r="AD71399" s="22"/>
    </row>
    <row r="71400" spans="30:30" x14ac:dyDescent="0.2">
      <c r="AD71400" s="22"/>
    </row>
    <row r="71401" spans="30:30" x14ac:dyDescent="0.2">
      <c r="AD71401" s="22"/>
    </row>
    <row r="71402" spans="30:30" x14ac:dyDescent="0.2">
      <c r="AD71402" s="22"/>
    </row>
    <row r="71403" spans="30:30" x14ac:dyDescent="0.2">
      <c r="AD71403" s="22"/>
    </row>
    <row r="71404" spans="30:30" x14ac:dyDescent="0.2">
      <c r="AD71404" s="22"/>
    </row>
    <row r="71405" spans="30:30" x14ac:dyDescent="0.2">
      <c r="AD71405" s="22"/>
    </row>
    <row r="71406" spans="30:30" x14ac:dyDescent="0.2">
      <c r="AD71406" s="22"/>
    </row>
    <row r="71407" spans="30:30" x14ac:dyDescent="0.2">
      <c r="AD71407" s="22"/>
    </row>
    <row r="71408" spans="30:30" x14ac:dyDescent="0.2">
      <c r="AD71408" s="22"/>
    </row>
    <row r="71409" spans="30:30" x14ac:dyDescent="0.2">
      <c r="AD71409" s="22"/>
    </row>
    <row r="71410" spans="30:30" x14ac:dyDescent="0.2">
      <c r="AD71410" s="22"/>
    </row>
    <row r="71411" spans="30:30" x14ac:dyDescent="0.2">
      <c r="AD71411" s="22"/>
    </row>
    <row r="71412" spans="30:30" x14ac:dyDescent="0.2">
      <c r="AD71412" s="22"/>
    </row>
    <row r="71413" spans="30:30" x14ac:dyDescent="0.2">
      <c r="AD71413" s="22"/>
    </row>
    <row r="71414" spans="30:30" x14ac:dyDescent="0.2">
      <c r="AD71414" s="22"/>
    </row>
    <row r="71415" spans="30:30" x14ac:dyDescent="0.2">
      <c r="AD71415" s="22"/>
    </row>
    <row r="71416" spans="30:30" x14ac:dyDescent="0.2">
      <c r="AD71416" s="22"/>
    </row>
    <row r="71417" spans="30:30" x14ac:dyDescent="0.2">
      <c r="AD71417" s="22"/>
    </row>
    <row r="71418" spans="30:30" x14ac:dyDescent="0.2">
      <c r="AD71418" s="22"/>
    </row>
    <row r="71419" spans="30:30" x14ac:dyDescent="0.2">
      <c r="AD71419" s="22"/>
    </row>
    <row r="71420" spans="30:30" x14ac:dyDescent="0.2">
      <c r="AD71420" s="22"/>
    </row>
    <row r="71421" spans="30:30" x14ac:dyDescent="0.2">
      <c r="AD71421" s="22"/>
    </row>
    <row r="71422" spans="30:30" x14ac:dyDescent="0.2">
      <c r="AD71422" s="22"/>
    </row>
    <row r="71423" spans="30:30" x14ac:dyDescent="0.2">
      <c r="AD71423" s="22"/>
    </row>
    <row r="71424" spans="30:30" x14ac:dyDescent="0.2">
      <c r="AD71424" s="22"/>
    </row>
    <row r="71425" spans="30:30" x14ac:dyDescent="0.2">
      <c r="AD71425" s="22"/>
    </row>
    <row r="71426" spans="30:30" x14ac:dyDescent="0.2">
      <c r="AD71426" s="22"/>
    </row>
    <row r="71427" spans="30:30" x14ac:dyDescent="0.2">
      <c r="AD71427" s="22"/>
    </row>
    <row r="71428" spans="30:30" x14ac:dyDescent="0.2">
      <c r="AD71428" s="22"/>
    </row>
    <row r="71429" spans="30:30" x14ac:dyDescent="0.2">
      <c r="AD71429" s="22"/>
    </row>
    <row r="71430" spans="30:30" x14ac:dyDescent="0.2">
      <c r="AD71430" s="22"/>
    </row>
    <row r="71431" spans="30:30" x14ac:dyDescent="0.2">
      <c r="AD71431" s="22"/>
    </row>
    <row r="71432" spans="30:30" x14ac:dyDescent="0.2">
      <c r="AD71432" s="22"/>
    </row>
    <row r="71433" spans="30:30" x14ac:dyDescent="0.2">
      <c r="AD71433" s="22"/>
    </row>
    <row r="71434" spans="30:30" x14ac:dyDescent="0.2">
      <c r="AD71434" s="22"/>
    </row>
    <row r="71435" spans="30:30" x14ac:dyDescent="0.2">
      <c r="AD71435" s="22"/>
    </row>
    <row r="71436" spans="30:30" x14ac:dyDescent="0.2">
      <c r="AD71436" s="22"/>
    </row>
    <row r="71437" spans="30:30" x14ac:dyDescent="0.2">
      <c r="AD71437" s="22"/>
    </row>
    <row r="71438" spans="30:30" x14ac:dyDescent="0.2">
      <c r="AD71438" s="22"/>
    </row>
    <row r="71439" spans="30:30" x14ac:dyDescent="0.2">
      <c r="AD71439" s="22"/>
    </row>
    <row r="71440" spans="30:30" x14ac:dyDescent="0.2">
      <c r="AD71440" s="22"/>
    </row>
    <row r="71441" spans="30:30" x14ac:dyDescent="0.2">
      <c r="AD71441" s="22"/>
    </row>
    <row r="71442" spans="30:30" x14ac:dyDescent="0.2">
      <c r="AD71442" s="22"/>
    </row>
    <row r="71443" spans="30:30" x14ac:dyDescent="0.2">
      <c r="AD71443" s="22"/>
    </row>
    <row r="71444" spans="30:30" x14ac:dyDescent="0.2">
      <c r="AD71444" s="22"/>
    </row>
    <row r="71445" spans="30:30" x14ac:dyDescent="0.2">
      <c r="AD71445" s="22"/>
    </row>
    <row r="71446" spans="30:30" x14ac:dyDescent="0.2">
      <c r="AD71446" s="22"/>
    </row>
    <row r="71447" spans="30:30" x14ac:dyDescent="0.2">
      <c r="AD71447" s="22"/>
    </row>
    <row r="71448" spans="30:30" x14ac:dyDescent="0.2">
      <c r="AD71448" s="22"/>
    </row>
    <row r="71449" spans="30:30" x14ac:dyDescent="0.2">
      <c r="AD71449" s="22"/>
    </row>
    <row r="71450" spans="30:30" x14ac:dyDescent="0.2">
      <c r="AD71450" s="22"/>
    </row>
    <row r="71451" spans="30:30" x14ac:dyDescent="0.2">
      <c r="AD71451" s="22"/>
    </row>
    <row r="71452" spans="30:30" x14ac:dyDescent="0.2">
      <c r="AD71452" s="22"/>
    </row>
    <row r="71453" spans="30:30" x14ac:dyDescent="0.2">
      <c r="AD71453" s="22"/>
    </row>
    <row r="71454" spans="30:30" x14ac:dyDescent="0.2">
      <c r="AD71454" s="22"/>
    </row>
    <row r="71455" spans="30:30" x14ac:dyDescent="0.2">
      <c r="AD71455" s="22"/>
    </row>
    <row r="71456" spans="30:30" x14ac:dyDescent="0.2">
      <c r="AD71456" s="22"/>
    </row>
    <row r="71457" spans="30:30" x14ac:dyDescent="0.2">
      <c r="AD71457" s="22"/>
    </row>
    <row r="71458" spans="30:30" x14ac:dyDescent="0.2">
      <c r="AD71458" s="22"/>
    </row>
    <row r="71459" spans="30:30" x14ac:dyDescent="0.2">
      <c r="AD71459" s="22"/>
    </row>
    <row r="71460" spans="30:30" x14ac:dyDescent="0.2">
      <c r="AD71460" s="22"/>
    </row>
    <row r="71461" spans="30:30" x14ac:dyDescent="0.2">
      <c r="AD71461" s="22"/>
    </row>
    <row r="71462" spans="30:30" x14ac:dyDescent="0.2">
      <c r="AD71462" s="22"/>
    </row>
    <row r="71463" spans="30:30" x14ac:dyDescent="0.2">
      <c r="AD71463" s="22"/>
    </row>
    <row r="71464" spans="30:30" x14ac:dyDescent="0.2">
      <c r="AD71464" s="22"/>
    </row>
    <row r="71465" spans="30:30" x14ac:dyDescent="0.2">
      <c r="AD71465" s="22"/>
    </row>
    <row r="71466" spans="30:30" x14ac:dyDescent="0.2">
      <c r="AD71466" s="22"/>
    </row>
    <row r="71467" spans="30:30" x14ac:dyDescent="0.2">
      <c r="AD71467" s="22"/>
    </row>
    <row r="71468" spans="30:30" x14ac:dyDescent="0.2">
      <c r="AD71468" s="22"/>
    </row>
    <row r="71469" spans="30:30" x14ac:dyDescent="0.2">
      <c r="AD71469" s="22"/>
    </row>
    <row r="71470" spans="30:30" x14ac:dyDescent="0.2">
      <c r="AD71470" s="22"/>
    </row>
    <row r="71471" spans="30:30" x14ac:dyDescent="0.2">
      <c r="AD71471" s="22"/>
    </row>
    <row r="71472" spans="30:30" x14ac:dyDescent="0.2">
      <c r="AD71472" s="22"/>
    </row>
    <row r="71473" spans="30:30" x14ac:dyDescent="0.2">
      <c r="AD71473" s="22"/>
    </row>
    <row r="71474" spans="30:30" x14ac:dyDescent="0.2">
      <c r="AD71474" s="22"/>
    </row>
    <row r="71475" spans="30:30" x14ac:dyDescent="0.2">
      <c r="AD71475" s="22"/>
    </row>
    <row r="71476" spans="30:30" x14ac:dyDescent="0.2">
      <c r="AD71476" s="22"/>
    </row>
    <row r="71477" spans="30:30" x14ac:dyDescent="0.2">
      <c r="AD71477" s="22"/>
    </row>
    <row r="71478" spans="30:30" x14ac:dyDescent="0.2">
      <c r="AD71478" s="22"/>
    </row>
    <row r="71479" spans="30:30" x14ac:dyDescent="0.2">
      <c r="AD71479" s="22"/>
    </row>
    <row r="71480" spans="30:30" x14ac:dyDescent="0.2">
      <c r="AD71480" s="22"/>
    </row>
    <row r="71481" spans="30:30" x14ac:dyDescent="0.2">
      <c r="AD71481" s="22"/>
    </row>
    <row r="71482" spans="30:30" x14ac:dyDescent="0.2">
      <c r="AD71482" s="22"/>
    </row>
    <row r="71483" spans="30:30" x14ac:dyDescent="0.2">
      <c r="AD71483" s="22"/>
    </row>
    <row r="71484" spans="30:30" x14ac:dyDescent="0.2">
      <c r="AD71484" s="22"/>
    </row>
    <row r="71485" spans="30:30" x14ac:dyDescent="0.2">
      <c r="AD71485" s="22"/>
    </row>
    <row r="71486" spans="30:30" x14ac:dyDescent="0.2">
      <c r="AD71486" s="22"/>
    </row>
    <row r="71487" spans="30:30" x14ac:dyDescent="0.2">
      <c r="AD71487" s="22"/>
    </row>
    <row r="71488" spans="30:30" x14ac:dyDescent="0.2">
      <c r="AD71488" s="22"/>
    </row>
    <row r="71489" spans="30:30" x14ac:dyDescent="0.2">
      <c r="AD71489" s="22"/>
    </row>
    <row r="71490" spans="30:30" x14ac:dyDescent="0.2">
      <c r="AD71490" s="22"/>
    </row>
    <row r="71491" spans="30:30" x14ac:dyDescent="0.2">
      <c r="AD71491" s="22"/>
    </row>
    <row r="71492" spans="30:30" x14ac:dyDescent="0.2">
      <c r="AD71492" s="22"/>
    </row>
    <row r="71493" spans="30:30" x14ac:dyDescent="0.2">
      <c r="AD71493" s="22"/>
    </row>
    <row r="71494" spans="30:30" x14ac:dyDescent="0.2">
      <c r="AD71494" s="22"/>
    </row>
    <row r="71495" spans="30:30" x14ac:dyDescent="0.2">
      <c r="AD71495" s="22"/>
    </row>
    <row r="71496" spans="30:30" x14ac:dyDescent="0.2">
      <c r="AD71496" s="22"/>
    </row>
    <row r="71497" spans="30:30" x14ac:dyDescent="0.2">
      <c r="AD71497" s="22"/>
    </row>
    <row r="71498" spans="30:30" x14ac:dyDescent="0.2">
      <c r="AD71498" s="22"/>
    </row>
    <row r="71499" spans="30:30" x14ac:dyDescent="0.2">
      <c r="AD71499" s="22"/>
    </row>
    <row r="71500" spans="30:30" x14ac:dyDescent="0.2">
      <c r="AD71500" s="22"/>
    </row>
    <row r="71501" spans="30:30" x14ac:dyDescent="0.2">
      <c r="AD71501" s="22"/>
    </row>
    <row r="71502" spans="30:30" x14ac:dyDescent="0.2">
      <c r="AD71502" s="22"/>
    </row>
    <row r="71503" spans="30:30" x14ac:dyDescent="0.2">
      <c r="AD71503" s="22"/>
    </row>
    <row r="71504" spans="30:30" x14ac:dyDescent="0.2">
      <c r="AD71504" s="22"/>
    </row>
    <row r="71505" spans="30:30" x14ac:dyDescent="0.2">
      <c r="AD71505" s="22"/>
    </row>
    <row r="71506" spans="30:30" x14ac:dyDescent="0.2">
      <c r="AD71506" s="22"/>
    </row>
    <row r="71507" spans="30:30" x14ac:dyDescent="0.2">
      <c r="AD71507" s="22"/>
    </row>
    <row r="71508" spans="30:30" x14ac:dyDescent="0.2">
      <c r="AD71508" s="22"/>
    </row>
    <row r="71509" spans="30:30" x14ac:dyDescent="0.2">
      <c r="AD71509" s="22"/>
    </row>
    <row r="71510" spans="30:30" x14ac:dyDescent="0.2">
      <c r="AD71510" s="22"/>
    </row>
    <row r="71511" spans="30:30" x14ac:dyDescent="0.2">
      <c r="AD71511" s="22"/>
    </row>
    <row r="71512" spans="30:30" x14ac:dyDescent="0.2">
      <c r="AD71512" s="22"/>
    </row>
    <row r="71513" spans="30:30" x14ac:dyDescent="0.2">
      <c r="AD71513" s="22"/>
    </row>
    <row r="71514" spans="30:30" x14ac:dyDescent="0.2">
      <c r="AD71514" s="22"/>
    </row>
    <row r="71515" spans="30:30" x14ac:dyDescent="0.2">
      <c r="AD71515" s="22"/>
    </row>
    <row r="71516" spans="30:30" x14ac:dyDescent="0.2">
      <c r="AD71516" s="22"/>
    </row>
    <row r="71517" spans="30:30" x14ac:dyDescent="0.2">
      <c r="AD71517" s="22"/>
    </row>
    <row r="71518" spans="30:30" x14ac:dyDescent="0.2">
      <c r="AD71518" s="22"/>
    </row>
    <row r="71519" spans="30:30" x14ac:dyDescent="0.2">
      <c r="AD71519" s="22"/>
    </row>
    <row r="71520" spans="30:30" x14ac:dyDescent="0.2">
      <c r="AD71520" s="22"/>
    </row>
    <row r="71521" spans="30:30" x14ac:dyDescent="0.2">
      <c r="AD71521" s="22"/>
    </row>
    <row r="71522" spans="30:30" x14ac:dyDescent="0.2">
      <c r="AD71522" s="22"/>
    </row>
    <row r="71523" spans="30:30" x14ac:dyDescent="0.2">
      <c r="AD71523" s="22"/>
    </row>
    <row r="71524" spans="30:30" x14ac:dyDescent="0.2">
      <c r="AD71524" s="22"/>
    </row>
    <row r="71525" spans="30:30" x14ac:dyDescent="0.2">
      <c r="AD71525" s="22"/>
    </row>
    <row r="71526" spans="30:30" x14ac:dyDescent="0.2">
      <c r="AD71526" s="22"/>
    </row>
    <row r="71527" spans="30:30" x14ac:dyDescent="0.2">
      <c r="AD71527" s="22"/>
    </row>
    <row r="71528" spans="30:30" x14ac:dyDescent="0.2">
      <c r="AD71528" s="22"/>
    </row>
    <row r="71529" spans="30:30" x14ac:dyDescent="0.2">
      <c r="AD71529" s="22"/>
    </row>
    <row r="71530" spans="30:30" x14ac:dyDescent="0.2">
      <c r="AD71530" s="22"/>
    </row>
    <row r="71531" spans="30:30" x14ac:dyDescent="0.2">
      <c r="AD71531" s="22"/>
    </row>
    <row r="71532" spans="30:30" x14ac:dyDescent="0.2">
      <c r="AD71532" s="22"/>
    </row>
    <row r="71533" spans="30:30" x14ac:dyDescent="0.2">
      <c r="AD71533" s="22"/>
    </row>
    <row r="71534" spans="30:30" x14ac:dyDescent="0.2">
      <c r="AD71534" s="22"/>
    </row>
    <row r="71535" spans="30:30" x14ac:dyDescent="0.2">
      <c r="AD71535" s="22"/>
    </row>
    <row r="71536" spans="30:30" x14ac:dyDescent="0.2">
      <c r="AD71536" s="22"/>
    </row>
    <row r="71537" spans="30:30" x14ac:dyDescent="0.2">
      <c r="AD71537" s="22"/>
    </row>
    <row r="71538" spans="30:30" x14ac:dyDescent="0.2">
      <c r="AD71538" s="22"/>
    </row>
    <row r="71539" spans="30:30" x14ac:dyDescent="0.2">
      <c r="AD71539" s="22"/>
    </row>
    <row r="71540" spans="30:30" x14ac:dyDescent="0.2">
      <c r="AD71540" s="22"/>
    </row>
    <row r="71541" spans="30:30" x14ac:dyDescent="0.2">
      <c r="AD71541" s="22"/>
    </row>
    <row r="71542" spans="30:30" x14ac:dyDescent="0.2">
      <c r="AD71542" s="22"/>
    </row>
    <row r="71543" spans="30:30" x14ac:dyDescent="0.2">
      <c r="AD71543" s="22"/>
    </row>
    <row r="71544" spans="30:30" x14ac:dyDescent="0.2">
      <c r="AD71544" s="22"/>
    </row>
    <row r="71545" spans="30:30" x14ac:dyDescent="0.2">
      <c r="AD71545" s="22"/>
    </row>
    <row r="71546" spans="30:30" x14ac:dyDescent="0.2">
      <c r="AD71546" s="22"/>
    </row>
    <row r="71547" spans="30:30" x14ac:dyDescent="0.2">
      <c r="AD71547" s="22"/>
    </row>
    <row r="71548" spans="30:30" x14ac:dyDescent="0.2">
      <c r="AD71548" s="22"/>
    </row>
    <row r="71549" spans="30:30" x14ac:dyDescent="0.2">
      <c r="AD71549" s="22"/>
    </row>
    <row r="71550" spans="30:30" x14ac:dyDescent="0.2">
      <c r="AD71550" s="22"/>
    </row>
    <row r="71551" spans="30:30" x14ac:dyDescent="0.2">
      <c r="AD71551" s="22"/>
    </row>
    <row r="71552" spans="30:30" x14ac:dyDescent="0.2">
      <c r="AD71552" s="22"/>
    </row>
    <row r="71553" spans="30:30" x14ac:dyDescent="0.2">
      <c r="AD71553" s="22"/>
    </row>
    <row r="71554" spans="30:30" x14ac:dyDescent="0.2">
      <c r="AD71554" s="22"/>
    </row>
    <row r="71555" spans="30:30" x14ac:dyDescent="0.2">
      <c r="AD71555" s="22"/>
    </row>
    <row r="71556" spans="30:30" x14ac:dyDescent="0.2">
      <c r="AD71556" s="22"/>
    </row>
    <row r="71557" spans="30:30" x14ac:dyDescent="0.2">
      <c r="AD71557" s="22"/>
    </row>
    <row r="71558" spans="30:30" x14ac:dyDescent="0.2">
      <c r="AD71558" s="22"/>
    </row>
    <row r="71559" spans="30:30" x14ac:dyDescent="0.2">
      <c r="AD71559" s="22"/>
    </row>
    <row r="71560" spans="30:30" x14ac:dyDescent="0.2">
      <c r="AD71560" s="22"/>
    </row>
    <row r="71561" spans="30:30" x14ac:dyDescent="0.2">
      <c r="AD71561" s="22"/>
    </row>
    <row r="71562" spans="30:30" x14ac:dyDescent="0.2">
      <c r="AD71562" s="22"/>
    </row>
    <row r="71563" spans="30:30" x14ac:dyDescent="0.2">
      <c r="AD71563" s="22"/>
    </row>
    <row r="71564" spans="30:30" x14ac:dyDescent="0.2">
      <c r="AD71564" s="22"/>
    </row>
    <row r="71565" spans="30:30" x14ac:dyDescent="0.2">
      <c r="AD71565" s="22"/>
    </row>
    <row r="71566" spans="30:30" x14ac:dyDescent="0.2">
      <c r="AD71566" s="22"/>
    </row>
    <row r="71567" spans="30:30" x14ac:dyDescent="0.2">
      <c r="AD71567" s="22"/>
    </row>
    <row r="71568" spans="30:30" x14ac:dyDescent="0.2">
      <c r="AD71568" s="22"/>
    </row>
    <row r="71569" spans="30:30" x14ac:dyDescent="0.2">
      <c r="AD71569" s="22"/>
    </row>
    <row r="71570" spans="30:30" x14ac:dyDescent="0.2">
      <c r="AD71570" s="22"/>
    </row>
    <row r="71571" spans="30:30" x14ac:dyDescent="0.2">
      <c r="AD71571" s="22"/>
    </row>
    <row r="71572" spans="30:30" x14ac:dyDescent="0.2">
      <c r="AD71572" s="22"/>
    </row>
    <row r="71573" spans="30:30" x14ac:dyDescent="0.2">
      <c r="AD71573" s="22"/>
    </row>
    <row r="71574" spans="30:30" x14ac:dyDescent="0.2">
      <c r="AD71574" s="22"/>
    </row>
    <row r="71575" spans="30:30" x14ac:dyDescent="0.2">
      <c r="AD71575" s="22"/>
    </row>
    <row r="71576" spans="30:30" x14ac:dyDescent="0.2">
      <c r="AD71576" s="22"/>
    </row>
    <row r="71577" spans="30:30" x14ac:dyDescent="0.2">
      <c r="AD71577" s="22"/>
    </row>
    <row r="71578" spans="30:30" x14ac:dyDescent="0.2">
      <c r="AD71578" s="22"/>
    </row>
    <row r="71579" spans="30:30" x14ac:dyDescent="0.2">
      <c r="AD71579" s="22"/>
    </row>
    <row r="71580" spans="30:30" x14ac:dyDescent="0.2">
      <c r="AD71580" s="22"/>
    </row>
    <row r="71581" spans="30:30" x14ac:dyDescent="0.2">
      <c r="AD71581" s="22"/>
    </row>
    <row r="71582" spans="30:30" x14ac:dyDescent="0.2">
      <c r="AD71582" s="22"/>
    </row>
    <row r="71583" spans="30:30" x14ac:dyDescent="0.2">
      <c r="AD71583" s="22"/>
    </row>
    <row r="71584" spans="30:30" x14ac:dyDescent="0.2">
      <c r="AD71584" s="22"/>
    </row>
    <row r="71585" spans="30:30" x14ac:dyDescent="0.2">
      <c r="AD71585" s="22"/>
    </row>
    <row r="71586" spans="30:30" x14ac:dyDescent="0.2">
      <c r="AD71586" s="22"/>
    </row>
    <row r="71587" spans="30:30" x14ac:dyDescent="0.2">
      <c r="AD71587" s="22"/>
    </row>
    <row r="71588" spans="30:30" x14ac:dyDescent="0.2">
      <c r="AD71588" s="22"/>
    </row>
    <row r="71589" spans="30:30" x14ac:dyDescent="0.2">
      <c r="AD71589" s="22"/>
    </row>
    <row r="71590" spans="30:30" x14ac:dyDescent="0.2">
      <c r="AD71590" s="22"/>
    </row>
    <row r="71591" spans="30:30" x14ac:dyDescent="0.2">
      <c r="AD71591" s="22"/>
    </row>
    <row r="71592" spans="30:30" x14ac:dyDescent="0.2">
      <c r="AD71592" s="22"/>
    </row>
    <row r="71593" spans="30:30" x14ac:dyDescent="0.2">
      <c r="AD71593" s="22"/>
    </row>
    <row r="71594" spans="30:30" x14ac:dyDescent="0.2">
      <c r="AD71594" s="22"/>
    </row>
    <row r="71595" spans="30:30" x14ac:dyDescent="0.2">
      <c r="AD71595" s="22"/>
    </row>
    <row r="71596" spans="30:30" x14ac:dyDescent="0.2">
      <c r="AD71596" s="22"/>
    </row>
    <row r="71597" spans="30:30" x14ac:dyDescent="0.2">
      <c r="AD71597" s="22"/>
    </row>
    <row r="71598" spans="30:30" x14ac:dyDescent="0.2">
      <c r="AD71598" s="22"/>
    </row>
    <row r="71599" spans="30:30" x14ac:dyDescent="0.2">
      <c r="AD71599" s="22"/>
    </row>
    <row r="71600" spans="30:30" x14ac:dyDescent="0.2">
      <c r="AD71600" s="22"/>
    </row>
    <row r="71601" spans="30:30" x14ac:dyDescent="0.2">
      <c r="AD71601" s="22"/>
    </row>
    <row r="71602" spans="30:30" x14ac:dyDescent="0.2">
      <c r="AD71602" s="22"/>
    </row>
    <row r="71603" spans="30:30" x14ac:dyDescent="0.2">
      <c r="AD71603" s="22"/>
    </row>
    <row r="71604" spans="30:30" x14ac:dyDescent="0.2">
      <c r="AD71604" s="22"/>
    </row>
    <row r="71605" spans="30:30" x14ac:dyDescent="0.2">
      <c r="AD71605" s="22"/>
    </row>
    <row r="71606" spans="30:30" x14ac:dyDescent="0.2">
      <c r="AD71606" s="22"/>
    </row>
    <row r="71607" spans="30:30" x14ac:dyDescent="0.2">
      <c r="AD71607" s="22"/>
    </row>
    <row r="71608" spans="30:30" x14ac:dyDescent="0.2">
      <c r="AD71608" s="22"/>
    </row>
    <row r="71609" spans="30:30" x14ac:dyDescent="0.2">
      <c r="AD71609" s="22"/>
    </row>
    <row r="71610" spans="30:30" x14ac:dyDescent="0.2">
      <c r="AD71610" s="22"/>
    </row>
    <row r="71611" spans="30:30" x14ac:dyDescent="0.2">
      <c r="AD71611" s="22"/>
    </row>
    <row r="71612" spans="30:30" x14ac:dyDescent="0.2">
      <c r="AD71612" s="22"/>
    </row>
    <row r="71613" spans="30:30" x14ac:dyDescent="0.2">
      <c r="AD71613" s="22"/>
    </row>
    <row r="71614" spans="30:30" x14ac:dyDescent="0.2">
      <c r="AD71614" s="22"/>
    </row>
    <row r="71615" spans="30:30" x14ac:dyDescent="0.2">
      <c r="AD71615" s="22"/>
    </row>
    <row r="71616" spans="30:30" x14ac:dyDescent="0.2">
      <c r="AD71616" s="22"/>
    </row>
    <row r="71617" spans="30:30" x14ac:dyDescent="0.2">
      <c r="AD71617" s="22"/>
    </row>
    <row r="71618" spans="30:30" x14ac:dyDescent="0.2">
      <c r="AD71618" s="22"/>
    </row>
    <row r="71619" spans="30:30" x14ac:dyDescent="0.2">
      <c r="AD71619" s="22"/>
    </row>
    <row r="71620" spans="30:30" x14ac:dyDescent="0.2">
      <c r="AD71620" s="22"/>
    </row>
    <row r="71621" spans="30:30" x14ac:dyDescent="0.2">
      <c r="AD71621" s="22"/>
    </row>
    <row r="71622" spans="30:30" x14ac:dyDescent="0.2">
      <c r="AD71622" s="22"/>
    </row>
    <row r="71623" spans="30:30" x14ac:dyDescent="0.2">
      <c r="AD71623" s="22"/>
    </row>
    <row r="71624" spans="30:30" x14ac:dyDescent="0.2">
      <c r="AD71624" s="22"/>
    </row>
    <row r="71625" spans="30:30" x14ac:dyDescent="0.2">
      <c r="AD71625" s="22"/>
    </row>
    <row r="71626" spans="30:30" x14ac:dyDescent="0.2">
      <c r="AD71626" s="22"/>
    </row>
    <row r="71627" spans="30:30" x14ac:dyDescent="0.2">
      <c r="AD71627" s="22"/>
    </row>
    <row r="71628" spans="30:30" x14ac:dyDescent="0.2">
      <c r="AD71628" s="22"/>
    </row>
    <row r="71629" spans="30:30" x14ac:dyDescent="0.2">
      <c r="AD71629" s="22"/>
    </row>
    <row r="71630" spans="30:30" x14ac:dyDescent="0.2">
      <c r="AD71630" s="22"/>
    </row>
    <row r="71631" spans="30:30" x14ac:dyDescent="0.2">
      <c r="AD71631" s="22"/>
    </row>
    <row r="71632" spans="30:30" x14ac:dyDescent="0.2">
      <c r="AD71632" s="22"/>
    </row>
    <row r="71633" spans="30:30" x14ac:dyDescent="0.2">
      <c r="AD71633" s="22"/>
    </row>
    <row r="71634" spans="30:30" x14ac:dyDescent="0.2">
      <c r="AD71634" s="22"/>
    </row>
    <row r="71635" spans="30:30" x14ac:dyDescent="0.2">
      <c r="AD71635" s="22"/>
    </row>
    <row r="71636" spans="30:30" x14ac:dyDescent="0.2">
      <c r="AD71636" s="22"/>
    </row>
    <row r="71637" spans="30:30" x14ac:dyDescent="0.2">
      <c r="AD71637" s="22"/>
    </row>
    <row r="71638" spans="30:30" x14ac:dyDescent="0.2">
      <c r="AD71638" s="22"/>
    </row>
    <row r="71639" spans="30:30" x14ac:dyDescent="0.2">
      <c r="AD71639" s="22"/>
    </row>
    <row r="71640" spans="30:30" x14ac:dyDescent="0.2">
      <c r="AD71640" s="22"/>
    </row>
    <row r="71641" spans="30:30" x14ac:dyDescent="0.2">
      <c r="AD71641" s="22"/>
    </row>
    <row r="71642" spans="30:30" x14ac:dyDescent="0.2">
      <c r="AD71642" s="22"/>
    </row>
    <row r="71643" spans="30:30" x14ac:dyDescent="0.2">
      <c r="AD71643" s="22"/>
    </row>
    <row r="71644" spans="30:30" x14ac:dyDescent="0.2">
      <c r="AD71644" s="22"/>
    </row>
    <row r="71645" spans="30:30" x14ac:dyDescent="0.2">
      <c r="AD71645" s="22"/>
    </row>
    <row r="71646" spans="30:30" x14ac:dyDescent="0.2">
      <c r="AD71646" s="22"/>
    </row>
    <row r="71647" spans="30:30" x14ac:dyDescent="0.2">
      <c r="AD71647" s="22"/>
    </row>
    <row r="71648" spans="30:30" x14ac:dyDescent="0.2">
      <c r="AD71648" s="22"/>
    </row>
    <row r="71649" spans="30:30" x14ac:dyDescent="0.2">
      <c r="AD71649" s="22"/>
    </row>
    <row r="71650" spans="30:30" x14ac:dyDescent="0.2">
      <c r="AD71650" s="22"/>
    </row>
    <row r="71651" spans="30:30" x14ac:dyDescent="0.2">
      <c r="AD71651" s="22"/>
    </row>
    <row r="71652" spans="30:30" x14ac:dyDescent="0.2">
      <c r="AD71652" s="22"/>
    </row>
    <row r="71653" spans="30:30" x14ac:dyDescent="0.2">
      <c r="AD71653" s="22"/>
    </row>
    <row r="71654" spans="30:30" x14ac:dyDescent="0.2">
      <c r="AD71654" s="22"/>
    </row>
    <row r="71655" spans="30:30" x14ac:dyDescent="0.2">
      <c r="AD71655" s="22"/>
    </row>
    <row r="71656" spans="30:30" x14ac:dyDescent="0.2">
      <c r="AD71656" s="22"/>
    </row>
    <row r="71657" spans="30:30" x14ac:dyDescent="0.2">
      <c r="AD71657" s="22"/>
    </row>
    <row r="71658" spans="30:30" x14ac:dyDescent="0.2">
      <c r="AD71658" s="22"/>
    </row>
    <row r="71659" spans="30:30" x14ac:dyDescent="0.2">
      <c r="AD71659" s="22"/>
    </row>
    <row r="71660" spans="30:30" x14ac:dyDescent="0.2">
      <c r="AD71660" s="22"/>
    </row>
    <row r="71661" spans="30:30" x14ac:dyDescent="0.2">
      <c r="AD71661" s="22"/>
    </row>
    <row r="71662" spans="30:30" x14ac:dyDescent="0.2">
      <c r="AD71662" s="22"/>
    </row>
    <row r="71663" spans="30:30" x14ac:dyDescent="0.2">
      <c r="AD71663" s="22"/>
    </row>
    <row r="71664" spans="30:30" x14ac:dyDescent="0.2">
      <c r="AD71664" s="22"/>
    </row>
    <row r="71665" spans="30:30" x14ac:dyDescent="0.2">
      <c r="AD71665" s="22"/>
    </row>
    <row r="71666" spans="30:30" x14ac:dyDescent="0.2">
      <c r="AD71666" s="22"/>
    </row>
    <row r="71667" spans="30:30" x14ac:dyDescent="0.2">
      <c r="AD71667" s="22"/>
    </row>
    <row r="71668" spans="30:30" x14ac:dyDescent="0.2">
      <c r="AD71668" s="22"/>
    </row>
    <row r="71669" spans="30:30" x14ac:dyDescent="0.2">
      <c r="AD71669" s="22"/>
    </row>
    <row r="71670" spans="30:30" x14ac:dyDescent="0.2">
      <c r="AD71670" s="22"/>
    </row>
    <row r="71671" spans="30:30" x14ac:dyDescent="0.2">
      <c r="AD71671" s="22"/>
    </row>
    <row r="71672" spans="30:30" x14ac:dyDescent="0.2">
      <c r="AD71672" s="22"/>
    </row>
    <row r="71673" spans="30:30" x14ac:dyDescent="0.2">
      <c r="AD71673" s="22"/>
    </row>
    <row r="71674" spans="30:30" x14ac:dyDescent="0.2">
      <c r="AD71674" s="22"/>
    </row>
    <row r="71675" spans="30:30" x14ac:dyDescent="0.2">
      <c r="AD71675" s="22"/>
    </row>
    <row r="71676" spans="30:30" x14ac:dyDescent="0.2">
      <c r="AD71676" s="22"/>
    </row>
    <row r="71677" spans="30:30" x14ac:dyDescent="0.2">
      <c r="AD71677" s="22"/>
    </row>
    <row r="71678" spans="30:30" x14ac:dyDescent="0.2">
      <c r="AD71678" s="22"/>
    </row>
    <row r="71679" spans="30:30" x14ac:dyDescent="0.2">
      <c r="AD71679" s="22"/>
    </row>
    <row r="71680" spans="30:30" x14ac:dyDescent="0.2">
      <c r="AD71680" s="22"/>
    </row>
    <row r="71681" spans="30:30" x14ac:dyDescent="0.2">
      <c r="AD71681" s="22"/>
    </row>
    <row r="71682" spans="30:30" x14ac:dyDescent="0.2">
      <c r="AD71682" s="22"/>
    </row>
    <row r="71683" spans="30:30" x14ac:dyDescent="0.2">
      <c r="AD71683" s="22"/>
    </row>
    <row r="71684" spans="30:30" x14ac:dyDescent="0.2">
      <c r="AD71684" s="22"/>
    </row>
    <row r="71685" spans="30:30" x14ac:dyDescent="0.2">
      <c r="AD71685" s="22"/>
    </row>
    <row r="71686" spans="30:30" x14ac:dyDescent="0.2">
      <c r="AD71686" s="22"/>
    </row>
    <row r="71687" spans="30:30" x14ac:dyDescent="0.2">
      <c r="AD71687" s="22"/>
    </row>
    <row r="71688" spans="30:30" x14ac:dyDescent="0.2">
      <c r="AD71688" s="22"/>
    </row>
    <row r="71689" spans="30:30" x14ac:dyDescent="0.2">
      <c r="AD71689" s="22"/>
    </row>
    <row r="71690" spans="30:30" x14ac:dyDescent="0.2">
      <c r="AD71690" s="22"/>
    </row>
    <row r="71691" spans="30:30" x14ac:dyDescent="0.2">
      <c r="AD71691" s="22"/>
    </row>
    <row r="71692" spans="30:30" x14ac:dyDescent="0.2">
      <c r="AD71692" s="22"/>
    </row>
    <row r="71693" spans="30:30" x14ac:dyDescent="0.2">
      <c r="AD71693" s="22"/>
    </row>
    <row r="71694" spans="30:30" x14ac:dyDescent="0.2">
      <c r="AD71694" s="22"/>
    </row>
    <row r="71695" spans="30:30" x14ac:dyDescent="0.2">
      <c r="AD71695" s="22"/>
    </row>
    <row r="71696" spans="30:30" x14ac:dyDescent="0.2">
      <c r="AD71696" s="22"/>
    </row>
    <row r="71697" spans="30:30" x14ac:dyDescent="0.2">
      <c r="AD71697" s="22"/>
    </row>
    <row r="71698" spans="30:30" x14ac:dyDescent="0.2">
      <c r="AD71698" s="22"/>
    </row>
    <row r="71699" spans="30:30" x14ac:dyDescent="0.2">
      <c r="AD71699" s="22"/>
    </row>
    <row r="71700" spans="30:30" x14ac:dyDescent="0.2">
      <c r="AD71700" s="22"/>
    </row>
    <row r="71701" spans="30:30" x14ac:dyDescent="0.2">
      <c r="AD71701" s="22"/>
    </row>
    <row r="71702" spans="30:30" x14ac:dyDescent="0.2">
      <c r="AD71702" s="22"/>
    </row>
    <row r="71703" spans="30:30" x14ac:dyDescent="0.2">
      <c r="AD71703" s="22"/>
    </row>
    <row r="71704" spans="30:30" x14ac:dyDescent="0.2">
      <c r="AD71704" s="22"/>
    </row>
    <row r="71705" spans="30:30" x14ac:dyDescent="0.2">
      <c r="AD71705" s="22"/>
    </row>
    <row r="71706" spans="30:30" x14ac:dyDescent="0.2">
      <c r="AD71706" s="22"/>
    </row>
    <row r="71707" spans="30:30" x14ac:dyDescent="0.2">
      <c r="AD71707" s="22"/>
    </row>
    <row r="71708" spans="30:30" x14ac:dyDescent="0.2">
      <c r="AD71708" s="22"/>
    </row>
    <row r="71709" spans="30:30" x14ac:dyDescent="0.2">
      <c r="AD71709" s="22"/>
    </row>
    <row r="71710" spans="30:30" x14ac:dyDescent="0.2">
      <c r="AD71710" s="22"/>
    </row>
    <row r="71711" spans="30:30" x14ac:dyDescent="0.2">
      <c r="AD71711" s="22"/>
    </row>
    <row r="71712" spans="30:30" x14ac:dyDescent="0.2">
      <c r="AD71712" s="22"/>
    </row>
    <row r="71713" spans="30:30" x14ac:dyDescent="0.2">
      <c r="AD71713" s="22"/>
    </row>
    <row r="71714" spans="30:30" x14ac:dyDescent="0.2">
      <c r="AD71714" s="22"/>
    </row>
    <row r="71715" spans="30:30" x14ac:dyDescent="0.2">
      <c r="AD71715" s="22"/>
    </row>
    <row r="71716" spans="30:30" x14ac:dyDescent="0.2">
      <c r="AD71716" s="22"/>
    </row>
    <row r="71717" spans="30:30" x14ac:dyDescent="0.2">
      <c r="AD71717" s="22"/>
    </row>
    <row r="71718" spans="30:30" x14ac:dyDescent="0.2">
      <c r="AD71718" s="22"/>
    </row>
    <row r="71719" spans="30:30" x14ac:dyDescent="0.2">
      <c r="AD71719" s="22"/>
    </row>
    <row r="71720" spans="30:30" x14ac:dyDescent="0.2">
      <c r="AD71720" s="22"/>
    </row>
    <row r="71721" spans="30:30" x14ac:dyDescent="0.2">
      <c r="AD71721" s="22"/>
    </row>
    <row r="71722" spans="30:30" x14ac:dyDescent="0.2">
      <c r="AD71722" s="22"/>
    </row>
    <row r="71723" spans="30:30" x14ac:dyDescent="0.2">
      <c r="AD71723" s="22"/>
    </row>
    <row r="71724" spans="30:30" x14ac:dyDescent="0.2">
      <c r="AD71724" s="22"/>
    </row>
    <row r="71725" spans="30:30" x14ac:dyDescent="0.2">
      <c r="AD71725" s="22"/>
    </row>
    <row r="71726" spans="30:30" x14ac:dyDescent="0.2">
      <c r="AD71726" s="22"/>
    </row>
    <row r="71727" spans="30:30" x14ac:dyDescent="0.2">
      <c r="AD71727" s="22"/>
    </row>
    <row r="71728" spans="30:30" x14ac:dyDescent="0.2">
      <c r="AD71728" s="22"/>
    </row>
    <row r="71729" spans="30:30" x14ac:dyDescent="0.2">
      <c r="AD71729" s="22"/>
    </row>
    <row r="71730" spans="30:30" x14ac:dyDescent="0.2">
      <c r="AD71730" s="22"/>
    </row>
    <row r="71731" spans="30:30" x14ac:dyDescent="0.2">
      <c r="AD71731" s="22"/>
    </row>
    <row r="71732" spans="30:30" x14ac:dyDescent="0.2">
      <c r="AD71732" s="22"/>
    </row>
    <row r="71733" spans="30:30" x14ac:dyDescent="0.2">
      <c r="AD71733" s="22"/>
    </row>
    <row r="71734" spans="30:30" x14ac:dyDescent="0.2">
      <c r="AD71734" s="22"/>
    </row>
    <row r="71735" spans="30:30" x14ac:dyDescent="0.2">
      <c r="AD71735" s="22"/>
    </row>
    <row r="71736" spans="30:30" x14ac:dyDescent="0.2">
      <c r="AD71736" s="22"/>
    </row>
    <row r="71737" spans="30:30" x14ac:dyDescent="0.2">
      <c r="AD71737" s="22"/>
    </row>
    <row r="71738" spans="30:30" x14ac:dyDescent="0.2">
      <c r="AD71738" s="22"/>
    </row>
    <row r="71739" spans="30:30" x14ac:dyDescent="0.2">
      <c r="AD71739" s="22"/>
    </row>
    <row r="71740" spans="30:30" x14ac:dyDescent="0.2">
      <c r="AD71740" s="22"/>
    </row>
    <row r="71741" spans="30:30" x14ac:dyDescent="0.2">
      <c r="AD71741" s="22"/>
    </row>
    <row r="71742" spans="30:30" x14ac:dyDescent="0.2">
      <c r="AD71742" s="22"/>
    </row>
    <row r="71743" spans="30:30" x14ac:dyDescent="0.2">
      <c r="AD71743" s="22"/>
    </row>
    <row r="71744" spans="30:30" x14ac:dyDescent="0.2">
      <c r="AD71744" s="22"/>
    </row>
    <row r="71745" spans="30:30" x14ac:dyDescent="0.2">
      <c r="AD71745" s="22"/>
    </row>
    <row r="71746" spans="30:30" x14ac:dyDescent="0.2">
      <c r="AD71746" s="22"/>
    </row>
    <row r="71747" spans="30:30" x14ac:dyDescent="0.2">
      <c r="AD71747" s="22"/>
    </row>
    <row r="71748" spans="30:30" x14ac:dyDescent="0.2">
      <c r="AD71748" s="22"/>
    </row>
    <row r="71749" spans="30:30" x14ac:dyDescent="0.2">
      <c r="AD71749" s="22"/>
    </row>
    <row r="71750" spans="30:30" x14ac:dyDescent="0.2">
      <c r="AD71750" s="22"/>
    </row>
    <row r="71751" spans="30:30" x14ac:dyDescent="0.2">
      <c r="AD71751" s="22"/>
    </row>
    <row r="71752" spans="30:30" x14ac:dyDescent="0.2">
      <c r="AD71752" s="22"/>
    </row>
    <row r="71753" spans="30:30" x14ac:dyDescent="0.2">
      <c r="AD71753" s="22"/>
    </row>
    <row r="71754" spans="30:30" x14ac:dyDescent="0.2">
      <c r="AD71754" s="22"/>
    </row>
    <row r="71755" spans="30:30" x14ac:dyDescent="0.2">
      <c r="AD71755" s="22"/>
    </row>
    <row r="71756" spans="30:30" x14ac:dyDescent="0.2">
      <c r="AD71756" s="22"/>
    </row>
    <row r="71757" spans="30:30" x14ac:dyDescent="0.2">
      <c r="AD71757" s="22"/>
    </row>
    <row r="71758" spans="30:30" x14ac:dyDescent="0.2">
      <c r="AD71758" s="22"/>
    </row>
    <row r="71759" spans="30:30" x14ac:dyDescent="0.2">
      <c r="AD71759" s="22"/>
    </row>
    <row r="71760" spans="30:30" x14ac:dyDescent="0.2">
      <c r="AD71760" s="22"/>
    </row>
    <row r="71761" spans="30:30" x14ac:dyDescent="0.2">
      <c r="AD71761" s="22"/>
    </row>
    <row r="71762" spans="30:30" x14ac:dyDescent="0.2">
      <c r="AD71762" s="22"/>
    </row>
    <row r="71763" spans="30:30" x14ac:dyDescent="0.2">
      <c r="AD71763" s="22"/>
    </row>
    <row r="71764" spans="30:30" x14ac:dyDescent="0.2">
      <c r="AD71764" s="22"/>
    </row>
    <row r="71765" spans="30:30" x14ac:dyDescent="0.2">
      <c r="AD71765" s="22"/>
    </row>
    <row r="71766" spans="30:30" x14ac:dyDescent="0.2">
      <c r="AD71766" s="22"/>
    </row>
    <row r="71767" spans="30:30" x14ac:dyDescent="0.2">
      <c r="AD71767" s="22"/>
    </row>
    <row r="71768" spans="30:30" x14ac:dyDescent="0.2">
      <c r="AD71768" s="22"/>
    </row>
    <row r="71769" spans="30:30" x14ac:dyDescent="0.2">
      <c r="AD71769" s="22"/>
    </row>
    <row r="71770" spans="30:30" x14ac:dyDescent="0.2">
      <c r="AD71770" s="22"/>
    </row>
    <row r="71771" spans="30:30" x14ac:dyDescent="0.2">
      <c r="AD71771" s="22"/>
    </row>
    <row r="71772" spans="30:30" x14ac:dyDescent="0.2">
      <c r="AD71772" s="22"/>
    </row>
    <row r="71773" spans="30:30" x14ac:dyDescent="0.2">
      <c r="AD71773" s="22"/>
    </row>
    <row r="71774" spans="30:30" x14ac:dyDescent="0.2">
      <c r="AD71774" s="22"/>
    </row>
    <row r="71775" spans="30:30" x14ac:dyDescent="0.2">
      <c r="AD71775" s="22"/>
    </row>
    <row r="71776" spans="30:30" x14ac:dyDescent="0.2">
      <c r="AD71776" s="22"/>
    </row>
    <row r="71777" spans="30:30" x14ac:dyDescent="0.2">
      <c r="AD71777" s="22"/>
    </row>
    <row r="71778" spans="30:30" x14ac:dyDescent="0.2">
      <c r="AD71778" s="22"/>
    </row>
    <row r="71779" spans="30:30" x14ac:dyDescent="0.2">
      <c r="AD71779" s="22"/>
    </row>
    <row r="71780" spans="30:30" x14ac:dyDescent="0.2">
      <c r="AD71780" s="22"/>
    </row>
    <row r="71781" spans="30:30" x14ac:dyDescent="0.2">
      <c r="AD71781" s="22"/>
    </row>
    <row r="71782" spans="30:30" x14ac:dyDescent="0.2">
      <c r="AD71782" s="22"/>
    </row>
    <row r="71783" spans="30:30" x14ac:dyDescent="0.2">
      <c r="AD71783" s="22"/>
    </row>
    <row r="71784" spans="30:30" x14ac:dyDescent="0.2">
      <c r="AD71784" s="22"/>
    </row>
    <row r="71785" spans="30:30" x14ac:dyDescent="0.2">
      <c r="AD71785" s="22"/>
    </row>
    <row r="71786" spans="30:30" x14ac:dyDescent="0.2">
      <c r="AD71786" s="22"/>
    </row>
    <row r="71787" spans="30:30" x14ac:dyDescent="0.2">
      <c r="AD71787" s="22"/>
    </row>
    <row r="71788" spans="30:30" x14ac:dyDescent="0.2">
      <c r="AD71788" s="22"/>
    </row>
    <row r="71789" spans="30:30" x14ac:dyDescent="0.2">
      <c r="AD71789" s="22"/>
    </row>
    <row r="71790" spans="30:30" x14ac:dyDescent="0.2">
      <c r="AD71790" s="22"/>
    </row>
    <row r="71791" spans="30:30" x14ac:dyDescent="0.2">
      <c r="AD71791" s="22"/>
    </row>
    <row r="71792" spans="30:30" x14ac:dyDescent="0.2">
      <c r="AD71792" s="22"/>
    </row>
    <row r="71793" spans="30:30" x14ac:dyDescent="0.2">
      <c r="AD71793" s="22"/>
    </row>
    <row r="71794" spans="30:30" x14ac:dyDescent="0.2">
      <c r="AD71794" s="22"/>
    </row>
    <row r="71795" spans="30:30" x14ac:dyDescent="0.2">
      <c r="AD71795" s="22"/>
    </row>
    <row r="71796" spans="30:30" x14ac:dyDescent="0.2">
      <c r="AD71796" s="22"/>
    </row>
    <row r="71797" spans="30:30" x14ac:dyDescent="0.2">
      <c r="AD71797" s="22"/>
    </row>
    <row r="71798" spans="30:30" x14ac:dyDescent="0.2">
      <c r="AD71798" s="22"/>
    </row>
    <row r="71799" spans="30:30" x14ac:dyDescent="0.2">
      <c r="AD71799" s="22"/>
    </row>
    <row r="71800" spans="30:30" x14ac:dyDescent="0.2">
      <c r="AD71800" s="22"/>
    </row>
    <row r="71801" spans="30:30" x14ac:dyDescent="0.2">
      <c r="AD71801" s="22"/>
    </row>
    <row r="71802" spans="30:30" x14ac:dyDescent="0.2">
      <c r="AD71802" s="22"/>
    </row>
    <row r="71803" spans="30:30" x14ac:dyDescent="0.2">
      <c r="AD71803" s="22"/>
    </row>
    <row r="71804" spans="30:30" x14ac:dyDescent="0.2">
      <c r="AD71804" s="22"/>
    </row>
    <row r="71805" spans="30:30" x14ac:dyDescent="0.2">
      <c r="AD71805" s="22"/>
    </row>
    <row r="71806" spans="30:30" x14ac:dyDescent="0.2">
      <c r="AD71806" s="22"/>
    </row>
    <row r="71807" spans="30:30" x14ac:dyDescent="0.2">
      <c r="AD71807" s="22"/>
    </row>
    <row r="71808" spans="30:30" x14ac:dyDescent="0.2">
      <c r="AD71808" s="22"/>
    </row>
    <row r="71809" spans="30:30" x14ac:dyDescent="0.2">
      <c r="AD71809" s="22"/>
    </row>
    <row r="71810" spans="30:30" x14ac:dyDescent="0.2">
      <c r="AD71810" s="22"/>
    </row>
    <row r="71811" spans="30:30" x14ac:dyDescent="0.2">
      <c r="AD71811" s="22"/>
    </row>
    <row r="71812" spans="30:30" x14ac:dyDescent="0.2">
      <c r="AD71812" s="22"/>
    </row>
    <row r="71813" spans="30:30" x14ac:dyDescent="0.2">
      <c r="AD71813" s="22"/>
    </row>
    <row r="71814" spans="30:30" x14ac:dyDescent="0.2">
      <c r="AD71814" s="22"/>
    </row>
    <row r="71815" spans="30:30" x14ac:dyDescent="0.2">
      <c r="AD71815" s="22"/>
    </row>
    <row r="71816" spans="30:30" x14ac:dyDescent="0.2">
      <c r="AD71816" s="22"/>
    </row>
    <row r="71817" spans="30:30" x14ac:dyDescent="0.2">
      <c r="AD71817" s="22"/>
    </row>
    <row r="71818" spans="30:30" x14ac:dyDescent="0.2">
      <c r="AD71818" s="22"/>
    </row>
    <row r="71819" spans="30:30" x14ac:dyDescent="0.2">
      <c r="AD71819" s="22"/>
    </row>
    <row r="71820" spans="30:30" x14ac:dyDescent="0.2">
      <c r="AD71820" s="22"/>
    </row>
    <row r="71821" spans="30:30" x14ac:dyDescent="0.2">
      <c r="AD71821" s="22"/>
    </row>
    <row r="71822" spans="30:30" x14ac:dyDescent="0.2">
      <c r="AD71822" s="22"/>
    </row>
    <row r="71823" spans="30:30" x14ac:dyDescent="0.2">
      <c r="AD71823" s="22"/>
    </row>
    <row r="71824" spans="30:30" x14ac:dyDescent="0.2">
      <c r="AD71824" s="22"/>
    </row>
    <row r="71825" spans="30:30" x14ac:dyDescent="0.2">
      <c r="AD71825" s="22"/>
    </row>
    <row r="71826" spans="30:30" x14ac:dyDescent="0.2">
      <c r="AD71826" s="22"/>
    </row>
    <row r="71827" spans="30:30" x14ac:dyDescent="0.2">
      <c r="AD71827" s="22"/>
    </row>
    <row r="71828" spans="30:30" x14ac:dyDescent="0.2">
      <c r="AD71828" s="22"/>
    </row>
    <row r="71829" spans="30:30" x14ac:dyDescent="0.2">
      <c r="AD71829" s="22"/>
    </row>
    <row r="71830" spans="30:30" x14ac:dyDescent="0.2">
      <c r="AD71830" s="22"/>
    </row>
    <row r="71831" spans="30:30" x14ac:dyDescent="0.2">
      <c r="AD71831" s="22"/>
    </row>
    <row r="71832" spans="30:30" x14ac:dyDescent="0.2">
      <c r="AD71832" s="22"/>
    </row>
    <row r="71833" spans="30:30" x14ac:dyDescent="0.2">
      <c r="AD71833" s="22"/>
    </row>
    <row r="71834" spans="30:30" x14ac:dyDescent="0.2">
      <c r="AD71834" s="22"/>
    </row>
    <row r="71835" spans="30:30" x14ac:dyDescent="0.2">
      <c r="AD71835" s="22"/>
    </row>
    <row r="71836" spans="30:30" x14ac:dyDescent="0.2">
      <c r="AD71836" s="22"/>
    </row>
    <row r="71837" spans="30:30" x14ac:dyDescent="0.2">
      <c r="AD71837" s="22"/>
    </row>
    <row r="71838" spans="30:30" x14ac:dyDescent="0.2">
      <c r="AD71838" s="22"/>
    </row>
    <row r="71839" spans="30:30" x14ac:dyDescent="0.2">
      <c r="AD71839" s="22"/>
    </row>
    <row r="71840" spans="30:30" x14ac:dyDescent="0.2">
      <c r="AD71840" s="22"/>
    </row>
    <row r="71841" spans="30:30" x14ac:dyDescent="0.2">
      <c r="AD71841" s="22"/>
    </row>
    <row r="71842" spans="30:30" x14ac:dyDescent="0.2">
      <c r="AD71842" s="22"/>
    </row>
    <row r="71843" spans="30:30" x14ac:dyDescent="0.2">
      <c r="AD71843" s="22"/>
    </row>
    <row r="71844" spans="30:30" x14ac:dyDescent="0.2">
      <c r="AD71844" s="22"/>
    </row>
    <row r="71845" spans="30:30" x14ac:dyDescent="0.2">
      <c r="AD71845" s="22"/>
    </row>
    <row r="71846" spans="30:30" x14ac:dyDescent="0.2">
      <c r="AD71846" s="22"/>
    </row>
    <row r="71847" spans="30:30" x14ac:dyDescent="0.2">
      <c r="AD71847" s="22"/>
    </row>
    <row r="71848" spans="30:30" x14ac:dyDescent="0.2">
      <c r="AD71848" s="22"/>
    </row>
    <row r="71849" spans="30:30" x14ac:dyDescent="0.2">
      <c r="AD71849" s="22"/>
    </row>
    <row r="71850" spans="30:30" x14ac:dyDescent="0.2">
      <c r="AD71850" s="22"/>
    </row>
    <row r="71851" spans="30:30" x14ac:dyDescent="0.2">
      <c r="AD71851" s="22"/>
    </row>
    <row r="71852" spans="30:30" x14ac:dyDescent="0.2">
      <c r="AD71852" s="22"/>
    </row>
    <row r="71853" spans="30:30" x14ac:dyDescent="0.2">
      <c r="AD71853" s="22"/>
    </row>
    <row r="71854" spans="30:30" x14ac:dyDescent="0.2">
      <c r="AD71854" s="22"/>
    </row>
    <row r="71855" spans="30:30" x14ac:dyDescent="0.2">
      <c r="AD71855" s="22"/>
    </row>
    <row r="71856" spans="30:30" x14ac:dyDescent="0.2">
      <c r="AD71856" s="22"/>
    </row>
    <row r="71857" spans="30:30" x14ac:dyDescent="0.2">
      <c r="AD71857" s="22"/>
    </row>
    <row r="71858" spans="30:30" x14ac:dyDescent="0.2">
      <c r="AD71858" s="22"/>
    </row>
    <row r="71859" spans="30:30" x14ac:dyDescent="0.2">
      <c r="AD71859" s="22"/>
    </row>
    <row r="71860" spans="30:30" x14ac:dyDescent="0.2">
      <c r="AD71860" s="22"/>
    </row>
    <row r="71861" spans="30:30" x14ac:dyDescent="0.2">
      <c r="AD71861" s="22"/>
    </row>
    <row r="71862" spans="30:30" x14ac:dyDescent="0.2">
      <c r="AD71862" s="22"/>
    </row>
    <row r="71863" spans="30:30" x14ac:dyDescent="0.2">
      <c r="AD71863" s="22"/>
    </row>
    <row r="71864" spans="30:30" x14ac:dyDescent="0.2">
      <c r="AD71864" s="22"/>
    </row>
    <row r="71865" spans="30:30" x14ac:dyDescent="0.2">
      <c r="AD71865" s="22"/>
    </row>
    <row r="71866" spans="30:30" x14ac:dyDescent="0.2">
      <c r="AD71866" s="22"/>
    </row>
    <row r="71867" spans="30:30" x14ac:dyDescent="0.2">
      <c r="AD71867" s="22"/>
    </row>
    <row r="71868" spans="30:30" x14ac:dyDescent="0.2">
      <c r="AD71868" s="22"/>
    </row>
    <row r="71869" spans="30:30" x14ac:dyDescent="0.2">
      <c r="AD71869" s="22"/>
    </row>
    <row r="71870" spans="30:30" x14ac:dyDescent="0.2">
      <c r="AD71870" s="22"/>
    </row>
    <row r="71871" spans="30:30" x14ac:dyDescent="0.2">
      <c r="AD71871" s="22"/>
    </row>
    <row r="71872" spans="30:30" x14ac:dyDescent="0.2">
      <c r="AD71872" s="22"/>
    </row>
    <row r="71873" spans="30:30" x14ac:dyDescent="0.2">
      <c r="AD71873" s="22"/>
    </row>
    <row r="71874" spans="30:30" x14ac:dyDescent="0.2">
      <c r="AD71874" s="22"/>
    </row>
    <row r="71875" spans="30:30" x14ac:dyDescent="0.2">
      <c r="AD71875" s="22"/>
    </row>
    <row r="71876" spans="30:30" x14ac:dyDescent="0.2">
      <c r="AD71876" s="22"/>
    </row>
    <row r="71877" spans="30:30" x14ac:dyDescent="0.2">
      <c r="AD71877" s="22"/>
    </row>
    <row r="71878" spans="30:30" x14ac:dyDescent="0.2">
      <c r="AD71878" s="22"/>
    </row>
    <row r="71879" spans="30:30" x14ac:dyDescent="0.2">
      <c r="AD71879" s="22"/>
    </row>
    <row r="71880" spans="30:30" x14ac:dyDescent="0.2">
      <c r="AD71880" s="22"/>
    </row>
    <row r="71881" spans="30:30" x14ac:dyDescent="0.2">
      <c r="AD71881" s="22"/>
    </row>
    <row r="71882" spans="30:30" x14ac:dyDescent="0.2">
      <c r="AD71882" s="22"/>
    </row>
    <row r="71883" spans="30:30" x14ac:dyDescent="0.2">
      <c r="AD71883" s="22"/>
    </row>
    <row r="71884" spans="30:30" x14ac:dyDescent="0.2">
      <c r="AD71884" s="22"/>
    </row>
    <row r="71885" spans="30:30" x14ac:dyDescent="0.2">
      <c r="AD71885" s="22"/>
    </row>
    <row r="71886" spans="30:30" x14ac:dyDescent="0.2">
      <c r="AD71886" s="22"/>
    </row>
    <row r="71887" spans="30:30" x14ac:dyDescent="0.2">
      <c r="AD71887" s="22"/>
    </row>
    <row r="71888" spans="30:30" x14ac:dyDescent="0.2">
      <c r="AD71888" s="22"/>
    </row>
    <row r="71889" spans="30:30" x14ac:dyDescent="0.2">
      <c r="AD71889" s="22"/>
    </row>
    <row r="71890" spans="30:30" x14ac:dyDescent="0.2">
      <c r="AD71890" s="22"/>
    </row>
    <row r="71891" spans="30:30" x14ac:dyDescent="0.2">
      <c r="AD71891" s="22"/>
    </row>
    <row r="71892" spans="30:30" x14ac:dyDescent="0.2">
      <c r="AD71892" s="22"/>
    </row>
    <row r="71893" spans="30:30" x14ac:dyDescent="0.2">
      <c r="AD71893" s="22"/>
    </row>
    <row r="71894" spans="30:30" x14ac:dyDescent="0.2">
      <c r="AD71894" s="22"/>
    </row>
    <row r="71895" spans="30:30" x14ac:dyDescent="0.2">
      <c r="AD71895" s="22"/>
    </row>
    <row r="71896" spans="30:30" x14ac:dyDescent="0.2">
      <c r="AD71896" s="22"/>
    </row>
    <row r="71897" spans="30:30" x14ac:dyDescent="0.2">
      <c r="AD71897" s="22"/>
    </row>
    <row r="71898" spans="30:30" x14ac:dyDescent="0.2">
      <c r="AD71898" s="22"/>
    </row>
    <row r="71899" spans="30:30" x14ac:dyDescent="0.2">
      <c r="AD71899" s="22"/>
    </row>
    <row r="71900" spans="30:30" x14ac:dyDescent="0.2">
      <c r="AD71900" s="22"/>
    </row>
    <row r="71901" spans="30:30" x14ac:dyDescent="0.2">
      <c r="AD71901" s="22"/>
    </row>
    <row r="71902" spans="30:30" x14ac:dyDescent="0.2">
      <c r="AD71902" s="22"/>
    </row>
    <row r="71903" spans="30:30" x14ac:dyDescent="0.2">
      <c r="AD71903" s="22"/>
    </row>
    <row r="71904" spans="30:30" x14ac:dyDescent="0.2">
      <c r="AD71904" s="22"/>
    </row>
    <row r="71905" spans="30:30" x14ac:dyDescent="0.2">
      <c r="AD71905" s="22"/>
    </row>
    <row r="71906" spans="30:30" x14ac:dyDescent="0.2">
      <c r="AD71906" s="22"/>
    </row>
    <row r="71907" spans="30:30" x14ac:dyDescent="0.2">
      <c r="AD71907" s="22"/>
    </row>
    <row r="71908" spans="30:30" x14ac:dyDescent="0.2">
      <c r="AD71908" s="22"/>
    </row>
    <row r="71909" spans="30:30" x14ac:dyDescent="0.2">
      <c r="AD71909" s="22"/>
    </row>
    <row r="71910" spans="30:30" x14ac:dyDescent="0.2">
      <c r="AD71910" s="22"/>
    </row>
    <row r="71911" spans="30:30" x14ac:dyDescent="0.2">
      <c r="AD71911" s="22"/>
    </row>
    <row r="71912" spans="30:30" x14ac:dyDescent="0.2">
      <c r="AD71912" s="22"/>
    </row>
    <row r="71913" spans="30:30" x14ac:dyDescent="0.2">
      <c r="AD71913" s="22"/>
    </row>
    <row r="71914" spans="30:30" x14ac:dyDescent="0.2">
      <c r="AD71914" s="22"/>
    </row>
    <row r="71915" spans="30:30" x14ac:dyDescent="0.2">
      <c r="AD71915" s="22"/>
    </row>
    <row r="71916" spans="30:30" x14ac:dyDescent="0.2">
      <c r="AD71916" s="22"/>
    </row>
    <row r="71917" spans="30:30" x14ac:dyDescent="0.2">
      <c r="AD71917" s="22"/>
    </row>
    <row r="71918" spans="30:30" x14ac:dyDescent="0.2">
      <c r="AD71918" s="22"/>
    </row>
    <row r="71919" spans="30:30" x14ac:dyDescent="0.2">
      <c r="AD71919" s="22"/>
    </row>
    <row r="71920" spans="30:30" x14ac:dyDescent="0.2">
      <c r="AD71920" s="22"/>
    </row>
    <row r="71921" spans="30:30" x14ac:dyDescent="0.2">
      <c r="AD71921" s="22"/>
    </row>
    <row r="71922" spans="30:30" x14ac:dyDescent="0.2">
      <c r="AD71922" s="22"/>
    </row>
    <row r="71923" spans="30:30" x14ac:dyDescent="0.2">
      <c r="AD71923" s="22"/>
    </row>
    <row r="71924" spans="30:30" x14ac:dyDescent="0.2">
      <c r="AD71924" s="22"/>
    </row>
    <row r="71925" spans="30:30" x14ac:dyDescent="0.2">
      <c r="AD71925" s="22"/>
    </row>
    <row r="71926" spans="30:30" x14ac:dyDescent="0.2">
      <c r="AD71926" s="22"/>
    </row>
    <row r="71927" spans="30:30" x14ac:dyDescent="0.2">
      <c r="AD71927" s="22"/>
    </row>
    <row r="71928" spans="30:30" x14ac:dyDescent="0.2">
      <c r="AD71928" s="22"/>
    </row>
    <row r="71929" spans="30:30" x14ac:dyDescent="0.2">
      <c r="AD71929" s="22"/>
    </row>
    <row r="71930" spans="30:30" x14ac:dyDescent="0.2">
      <c r="AD71930" s="22"/>
    </row>
    <row r="71931" spans="30:30" x14ac:dyDescent="0.2">
      <c r="AD71931" s="22"/>
    </row>
    <row r="71932" spans="30:30" x14ac:dyDescent="0.2">
      <c r="AD71932" s="22"/>
    </row>
    <row r="71933" spans="30:30" x14ac:dyDescent="0.2">
      <c r="AD71933" s="22"/>
    </row>
    <row r="71934" spans="30:30" x14ac:dyDescent="0.2">
      <c r="AD71934" s="22"/>
    </row>
    <row r="71935" spans="30:30" x14ac:dyDescent="0.2">
      <c r="AD71935" s="22"/>
    </row>
    <row r="71936" spans="30:30" x14ac:dyDescent="0.2">
      <c r="AD71936" s="22"/>
    </row>
    <row r="71937" spans="30:30" x14ac:dyDescent="0.2">
      <c r="AD71937" s="22"/>
    </row>
    <row r="71938" spans="30:30" x14ac:dyDescent="0.2">
      <c r="AD71938" s="22"/>
    </row>
    <row r="71939" spans="30:30" x14ac:dyDescent="0.2">
      <c r="AD71939" s="22"/>
    </row>
    <row r="71940" spans="30:30" x14ac:dyDescent="0.2">
      <c r="AD71940" s="22"/>
    </row>
    <row r="71941" spans="30:30" x14ac:dyDescent="0.2">
      <c r="AD71941" s="22"/>
    </row>
    <row r="71942" spans="30:30" x14ac:dyDescent="0.2">
      <c r="AD71942" s="22"/>
    </row>
    <row r="71943" spans="30:30" x14ac:dyDescent="0.2">
      <c r="AD71943" s="22"/>
    </row>
    <row r="71944" spans="30:30" x14ac:dyDescent="0.2">
      <c r="AD71944" s="22"/>
    </row>
    <row r="71945" spans="30:30" x14ac:dyDescent="0.2">
      <c r="AD71945" s="22"/>
    </row>
    <row r="71946" spans="30:30" x14ac:dyDescent="0.2">
      <c r="AD71946" s="22"/>
    </row>
    <row r="71947" spans="30:30" x14ac:dyDescent="0.2">
      <c r="AD71947" s="22"/>
    </row>
    <row r="71948" spans="30:30" x14ac:dyDescent="0.2">
      <c r="AD71948" s="22"/>
    </row>
    <row r="71949" spans="30:30" x14ac:dyDescent="0.2">
      <c r="AD71949" s="22"/>
    </row>
    <row r="71950" spans="30:30" x14ac:dyDescent="0.2">
      <c r="AD71950" s="22"/>
    </row>
    <row r="71951" spans="30:30" x14ac:dyDescent="0.2">
      <c r="AD71951" s="22"/>
    </row>
    <row r="71952" spans="30:30" x14ac:dyDescent="0.2">
      <c r="AD71952" s="22"/>
    </row>
    <row r="71953" spans="30:30" x14ac:dyDescent="0.2">
      <c r="AD71953" s="22"/>
    </row>
    <row r="71954" spans="30:30" x14ac:dyDescent="0.2">
      <c r="AD71954" s="22"/>
    </row>
    <row r="71955" spans="30:30" x14ac:dyDescent="0.2">
      <c r="AD71955" s="22"/>
    </row>
    <row r="71956" spans="30:30" x14ac:dyDescent="0.2">
      <c r="AD71956" s="22"/>
    </row>
    <row r="71957" spans="30:30" x14ac:dyDescent="0.2">
      <c r="AD71957" s="22"/>
    </row>
    <row r="71958" spans="30:30" x14ac:dyDescent="0.2">
      <c r="AD71958" s="22"/>
    </row>
    <row r="71959" spans="30:30" x14ac:dyDescent="0.2">
      <c r="AD71959" s="22"/>
    </row>
    <row r="71960" spans="30:30" x14ac:dyDescent="0.2">
      <c r="AD71960" s="22"/>
    </row>
    <row r="71961" spans="30:30" x14ac:dyDescent="0.2">
      <c r="AD71961" s="22"/>
    </row>
    <row r="71962" spans="30:30" x14ac:dyDescent="0.2">
      <c r="AD71962" s="22"/>
    </row>
    <row r="71963" spans="30:30" x14ac:dyDescent="0.2">
      <c r="AD71963" s="22"/>
    </row>
    <row r="71964" spans="30:30" x14ac:dyDescent="0.2">
      <c r="AD71964" s="22"/>
    </row>
    <row r="71965" spans="30:30" x14ac:dyDescent="0.2">
      <c r="AD71965" s="22"/>
    </row>
    <row r="71966" spans="30:30" x14ac:dyDescent="0.2">
      <c r="AD71966" s="22"/>
    </row>
    <row r="71967" spans="30:30" x14ac:dyDescent="0.2">
      <c r="AD71967" s="22"/>
    </row>
    <row r="71968" spans="30:30" x14ac:dyDescent="0.2">
      <c r="AD71968" s="22"/>
    </row>
    <row r="71969" spans="30:30" x14ac:dyDescent="0.2">
      <c r="AD71969" s="22"/>
    </row>
    <row r="71970" spans="30:30" x14ac:dyDescent="0.2">
      <c r="AD71970" s="22"/>
    </row>
    <row r="71971" spans="30:30" x14ac:dyDescent="0.2">
      <c r="AD71971" s="22"/>
    </row>
    <row r="71972" spans="30:30" x14ac:dyDescent="0.2">
      <c r="AD71972" s="22"/>
    </row>
    <row r="71973" spans="30:30" x14ac:dyDescent="0.2">
      <c r="AD71973" s="22"/>
    </row>
    <row r="71974" spans="30:30" x14ac:dyDescent="0.2">
      <c r="AD71974" s="22"/>
    </row>
    <row r="71975" spans="30:30" x14ac:dyDescent="0.2">
      <c r="AD71975" s="22"/>
    </row>
    <row r="71976" spans="30:30" x14ac:dyDescent="0.2">
      <c r="AD71976" s="22"/>
    </row>
    <row r="71977" spans="30:30" x14ac:dyDescent="0.2">
      <c r="AD71977" s="22"/>
    </row>
    <row r="71978" spans="30:30" x14ac:dyDescent="0.2">
      <c r="AD71978" s="22"/>
    </row>
    <row r="71979" spans="30:30" x14ac:dyDescent="0.2">
      <c r="AD71979" s="22"/>
    </row>
    <row r="71980" spans="30:30" x14ac:dyDescent="0.2">
      <c r="AD71980" s="22"/>
    </row>
    <row r="71981" spans="30:30" x14ac:dyDescent="0.2">
      <c r="AD71981" s="22"/>
    </row>
    <row r="71982" spans="30:30" x14ac:dyDescent="0.2">
      <c r="AD71982" s="22"/>
    </row>
    <row r="71983" spans="30:30" x14ac:dyDescent="0.2">
      <c r="AD71983" s="22"/>
    </row>
    <row r="71984" spans="30:30" x14ac:dyDescent="0.2">
      <c r="AD71984" s="22"/>
    </row>
    <row r="71985" spans="30:30" x14ac:dyDescent="0.2">
      <c r="AD71985" s="22"/>
    </row>
    <row r="71986" spans="30:30" x14ac:dyDescent="0.2">
      <c r="AD71986" s="22"/>
    </row>
    <row r="71987" spans="30:30" x14ac:dyDescent="0.2">
      <c r="AD71987" s="22"/>
    </row>
    <row r="71988" spans="30:30" x14ac:dyDescent="0.2">
      <c r="AD71988" s="22"/>
    </row>
    <row r="71989" spans="30:30" x14ac:dyDescent="0.2">
      <c r="AD71989" s="22"/>
    </row>
    <row r="71990" spans="30:30" x14ac:dyDescent="0.2">
      <c r="AD71990" s="22"/>
    </row>
    <row r="71991" spans="30:30" x14ac:dyDescent="0.2">
      <c r="AD71991" s="22"/>
    </row>
    <row r="71992" spans="30:30" x14ac:dyDescent="0.2">
      <c r="AD71992" s="22"/>
    </row>
    <row r="71993" spans="30:30" x14ac:dyDescent="0.2">
      <c r="AD71993" s="22"/>
    </row>
    <row r="71994" spans="30:30" x14ac:dyDescent="0.2">
      <c r="AD71994" s="22"/>
    </row>
    <row r="71995" spans="30:30" x14ac:dyDescent="0.2">
      <c r="AD71995" s="22"/>
    </row>
    <row r="71996" spans="30:30" x14ac:dyDescent="0.2">
      <c r="AD71996" s="22"/>
    </row>
    <row r="71997" spans="30:30" x14ac:dyDescent="0.2">
      <c r="AD71997" s="22"/>
    </row>
    <row r="71998" spans="30:30" x14ac:dyDescent="0.2">
      <c r="AD71998" s="22"/>
    </row>
    <row r="71999" spans="30:30" x14ac:dyDescent="0.2">
      <c r="AD71999" s="22"/>
    </row>
    <row r="72000" spans="30:30" x14ac:dyDescent="0.2">
      <c r="AD72000" s="22"/>
    </row>
    <row r="72001" spans="30:30" x14ac:dyDescent="0.2">
      <c r="AD72001" s="22"/>
    </row>
    <row r="72002" spans="30:30" x14ac:dyDescent="0.2">
      <c r="AD72002" s="22"/>
    </row>
    <row r="72003" spans="30:30" x14ac:dyDescent="0.2">
      <c r="AD72003" s="22"/>
    </row>
    <row r="72004" spans="30:30" x14ac:dyDescent="0.2">
      <c r="AD72004" s="22"/>
    </row>
    <row r="72005" spans="30:30" x14ac:dyDescent="0.2">
      <c r="AD72005" s="22"/>
    </row>
    <row r="72006" spans="30:30" x14ac:dyDescent="0.2">
      <c r="AD72006" s="22"/>
    </row>
    <row r="72007" spans="30:30" x14ac:dyDescent="0.2">
      <c r="AD72007" s="22"/>
    </row>
    <row r="72008" spans="30:30" x14ac:dyDescent="0.2">
      <c r="AD72008" s="22"/>
    </row>
    <row r="72009" spans="30:30" x14ac:dyDescent="0.2">
      <c r="AD72009" s="22"/>
    </row>
    <row r="72010" spans="30:30" x14ac:dyDescent="0.2">
      <c r="AD72010" s="22"/>
    </row>
    <row r="72011" spans="30:30" x14ac:dyDescent="0.2">
      <c r="AD72011" s="22"/>
    </row>
    <row r="72012" spans="30:30" x14ac:dyDescent="0.2">
      <c r="AD72012" s="22"/>
    </row>
    <row r="72013" spans="30:30" x14ac:dyDescent="0.2">
      <c r="AD72013" s="22"/>
    </row>
    <row r="72014" spans="30:30" x14ac:dyDescent="0.2">
      <c r="AD72014" s="22"/>
    </row>
    <row r="72015" spans="30:30" x14ac:dyDescent="0.2">
      <c r="AD72015" s="22"/>
    </row>
    <row r="72016" spans="30:30" x14ac:dyDescent="0.2">
      <c r="AD72016" s="22"/>
    </row>
    <row r="72017" spans="30:30" x14ac:dyDescent="0.2">
      <c r="AD72017" s="22"/>
    </row>
    <row r="72018" spans="30:30" x14ac:dyDescent="0.2">
      <c r="AD72018" s="22"/>
    </row>
    <row r="72019" spans="30:30" x14ac:dyDescent="0.2">
      <c r="AD72019" s="22"/>
    </row>
    <row r="72020" spans="30:30" x14ac:dyDescent="0.2">
      <c r="AD72020" s="22"/>
    </row>
    <row r="72021" spans="30:30" x14ac:dyDescent="0.2">
      <c r="AD72021" s="22"/>
    </row>
    <row r="72022" spans="30:30" x14ac:dyDescent="0.2">
      <c r="AD72022" s="22"/>
    </row>
    <row r="72023" spans="30:30" x14ac:dyDescent="0.2">
      <c r="AD72023" s="22"/>
    </row>
    <row r="72024" spans="30:30" x14ac:dyDescent="0.2">
      <c r="AD72024" s="22"/>
    </row>
    <row r="72025" spans="30:30" x14ac:dyDescent="0.2">
      <c r="AD72025" s="22"/>
    </row>
    <row r="72026" spans="30:30" x14ac:dyDescent="0.2">
      <c r="AD72026" s="22"/>
    </row>
    <row r="72027" spans="30:30" x14ac:dyDescent="0.2">
      <c r="AD72027" s="22"/>
    </row>
    <row r="72028" spans="30:30" x14ac:dyDescent="0.2">
      <c r="AD72028" s="22"/>
    </row>
    <row r="72029" spans="30:30" x14ac:dyDescent="0.2">
      <c r="AD72029" s="22"/>
    </row>
    <row r="72030" spans="30:30" x14ac:dyDescent="0.2">
      <c r="AD72030" s="22"/>
    </row>
    <row r="72031" spans="30:30" x14ac:dyDescent="0.2">
      <c r="AD72031" s="22"/>
    </row>
    <row r="72032" spans="30:30" x14ac:dyDescent="0.2">
      <c r="AD72032" s="22"/>
    </row>
    <row r="72033" spans="30:30" x14ac:dyDescent="0.2">
      <c r="AD72033" s="22"/>
    </row>
    <row r="72034" spans="30:30" x14ac:dyDescent="0.2">
      <c r="AD72034" s="22"/>
    </row>
    <row r="72035" spans="30:30" x14ac:dyDescent="0.2">
      <c r="AD72035" s="22"/>
    </row>
    <row r="72036" spans="30:30" x14ac:dyDescent="0.2">
      <c r="AD72036" s="22"/>
    </row>
    <row r="72037" spans="30:30" x14ac:dyDescent="0.2">
      <c r="AD72037" s="22"/>
    </row>
    <row r="72038" spans="30:30" x14ac:dyDescent="0.2">
      <c r="AD72038" s="22"/>
    </row>
    <row r="72039" spans="30:30" x14ac:dyDescent="0.2">
      <c r="AD72039" s="22"/>
    </row>
    <row r="72040" spans="30:30" x14ac:dyDescent="0.2">
      <c r="AD72040" s="22"/>
    </row>
    <row r="72041" spans="30:30" x14ac:dyDescent="0.2">
      <c r="AD72041" s="22"/>
    </row>
    <row r="72042" spans="30:30" x14ac:dyDescent="0.2">
      <c r="AD72042" s="22"/>
    </row>
    <row r="72043" spans="30:30" x14ac:dyDescent="0.2">
      <c r="AD72043" s="22"/>
    </row>
    <row r="72044" spans="30:30" x14ac:dyDescent="0.2">
      <c r="AD72044" s="22"/>
    </row>
    <row r="72045" spans="30:30" x14ac:dyDescent="0.2">
      <c r="AD72045" s="22"/>
    </row>
    <row r="72046" spans="30:30" x14ac:dyDescent="0.2">
      <c r="AD72046" s="22"/>
    </row>
    <row r="72047" spans="30:30" x14ac:dyDescent="0.2">
      <c r="AD72047" s="22"/>
    </row>
    <row r="72048" spans="30:30" x14ac:dyDescent="0.2">
      <c r="AD72048" s="22"/>
    </row>
    <row r="72049" spans="30:30" x14ac:dyDescent="0.2">
      <c r="AD72049" s="22"/>
    </row>
    <row r="72050" spans="30:30" x14ac:dyDescent="0.2">
      <c r="AD72050" s="22"/>
    </row>
    <row r="72051" spans="30:30" x14ac:dyDescent="0.2">
      <c r="AD72051" s="22"/>
    </row>
    <row r="72052" spans="30:30" x14ac:dyDescent="0.2">
      <c r="AD72052" s="22"/>
    </row>
    <row r="72053" spans="30:30" x14ac:dyDescent="0.2">
      <c r="AD72053" s="22"/>
    </row>
    <row r="72054" spans="30:30" x14ac:dyDescent="0.2">
      <c r="AD72054" s="22"/>
    </row>
    <row r="72055" spans="30:30" x14ac:dyDescent="0.2">
      <c r="AD72055" s="22"/>
    </row>
    <row r="72056" spans="30:30" x14ac:dyDescent="0.2">
      <c r="AD72056" s="22"/>
    </row>
    <row r="72057" spans="30:30" x14ac:dyDescent="0.2">
      <c r="AD72057" s="22"/>
    </row>
    <row r="72058" spans="30:30" x14ac:dyDescent="0.2">
      <c r="AD72058" s="22"/>
    </row>
    <row r="72059" spans="30:30" x14ac:dyDescent="0.2">
      <c r="AD72059" s="22"/>
    </row>
    <row r="72060" spans="30:30" x14ac:dyDescent="0.2">
      <c r="AD72060" s="22"/>
    </row>
    <row r="72061" spans="30:30" x14ac:dyDescent="0.2">
      <c r="AD72061" s="22"/>
    </row>
    <row r="72062" spans="30:30" x14ac:dyDescent="0.2">
      <c r="AD72062" s="22"/>
    </row>
    <row r="72063" spans="30:30" x14ac:dyDescent="0.2">
      <c r="AD72063" s="22"/>
    </row>
    <row r="72064" spans="30:30" x14ac:dyDescent="0.2">
      <c r="AD72064" s="22"/>
    </row>
    <row r="72065" spans="30:30" x14ac:dyDescent="0.2">
      <c r="AD72065" s="22"/>
    </row>
    <row r="72066" spans="30:30" x14ac:dyDescent="0.2">
      <c r="AD72066" s="22"/>
    </row>
    <row r="72067" spans="30:30" x14ac:dyDescent="0.2">
      <c r="AD72067" s="22"/>
    </row>
    <row r="72068" spans="30:30" x14ac:dyDescent="0.2">
      <c r="AD72068" s="22"/>
    </row>
    <row r="72069" spans="30:30" x14ac:dyDescent="0.2">
      <c r="AD72069" s="22"/>
    </row>
    <row r="72070" spans="30:30" x14ac:dyDescent="0.2">
      <c r="AD72070" s="22"/>
    </row>
    <row r="72071" spans="30:30" x14ac:dyDescent="0.2">
      <c r="AD72071" s="22"/>
    </row>
    <row r="72072" spans="30:30" x14ac:dyDescent="0.2">
      <c r="AD72072" s="22"/>
    </row>
    <row r="72073" spans="30:30" x14ac:dyDescent="0.2">
      <c r="AD72073" s="22"/>
    </row>
    <row r="72074" spans="30:30" x14ac:dyDescent="0.2">
      <c r="AD72074" s="22"/>
    </row>
    <row r="72075" spans="30:30" x14ac:dyDescent="0.2">
      <c r="AD72075" s="22"/>
    </row>
    <row r="72076" spans="30:30" x14ac:dyDescent="0.2">
      <c r="AD72076" s="22"/>
    </row>
    <row r="72077" spans="30:30" x14ac:dyDescent="0.2">
      <c r="AD72077" s="22"/>
    </row>
    <row r="72078" spans="30:30" x14ac:dyDescent="0.2">
      <c r="AD72078" s="22"/>
    </row>
    <row r="72079" spans="30:30" x14ac:dyDescent="0.2">
      <c r="AD72079" s="22"/>
    </row>
    <row r="72080" spans="30:30" x14ac:dyDescent="0.2">
      <c r="AD72080" s="22"/>
    </row>
    <row r="72081" spans="30:30" x14ac:dyDescent="0.2">
      <c r="AD72081" s="22"/>
    </row>
    <row r="72082" spans="30:30" x14ac:dyDescent="0.2">
      <c r="AD72082" s="22"/>
    </row>
    <row r="72083" spans="30:30" x14ac:dyDescent="0.2">
      <c r="AD72083" s="22"/>
    </row>
    <row r="72084" spans="30:30" x14ac:dyDescent="0.2">
      <c r="AD72084" s="22"/>
    </row>
    <row r="72085" spans="30:30" x14ac:dyDescent="0.2">
      <c r="AD72085" s="22"/>
    </row>
    <row r="72086" spans="30:30" x14ac:dyDescent="0.2">
      <c r="AD72086" s="22"/>
    </row>
    <row r="72087" spans="30:30" x14ac:dyDescent="0.2">
      <c r="AD72087" s="22"/>
    </row>
    <row r="72088" spans="30:30" x14ac:dyDescent="0.2">
      <c r="AD72088" s="22"/>
    </row>
    <row r="72089" spans="30:30" x14ac:dyDescent="0.2">
      <c r="AD72089" s="22"/>
    </row>
    <row r="72090" spans="30:30" x14ac:dyDescent="0.2">
      <c r="AD72090" s="22"/>
    </row>
    <row r="72091" spans="30:30" x14ac:dyDescent="0.2">
      <c r="AD72091" s="22"/>
    </row>
    <row r="72092" spans="30:30" x14ac:dyDescent="0.2">
      <c r="AD72092" s="22"/>
    </row>
    <row r="72093" spans="30:30" x14ac:dyDescent="0.2">
      <c r="AD72093" s="22"/>
    </row>
    <row r="72094" spans="30:30" x14ac:dyDescent="0.2">
      <c r="AD72094" s="22"/>
    </row>
    <row r="72095" spans="30:30" x14ac:dyDescent="0.2">
      <c r="AD72095" s="22"/>
    </row>
    <row r="72096" spans="30:30" x14ac:dyDescent="0.2">
      <c r="AD72096" s="22"/>
    </row>
    <row r="72097" spans="30:30" x14ac:dyDescent="0.2">
      <c r="AD72097" s="22"/>
    </row>
    <row r="72098" spans="30:30" x14ac:dyDescent="0.2">
      <c r="AD72098" s="22"/>
    </row>
    <row r="72099" spans="30:30" x14ac:dyDescent="0.2">
      <c r="AD72099" s="22"/>
    </row>
    <row r="72100" spans="30:30" x14ac:dyDescent="0.2">
      <c r="AD72100" s="22"/>
    </row>
    <row r="72101" spans="30:30" x14ac:dyDescent="0.2">
      <c r="AD72101" s="22"/>
    </row>
    <row r="72102" spans="30:30" x14ac:dyDescent="0.2">
      <c r="AD72102" s="22"/>
    </row>
    <row r="72103" spans="30:30" x14ac:dyDescent="0.2">
      <c r="AD72103" s="22"/>
    </row>
    <row r="72104" spans="30:30" x14ac:dyDescent="0.2">
      <c r="AD72104" s="22"/>
    </row>
    <row r="72105" spans="30:30" x14ac:dyDescent="0.2">
      <c r="AD72105" s="22"/>
    </row>
    <row r="72106" spans="30:30" x14ac:dyDescent="0.2">
      <c r="AD72106" s="22"/>
    </row>
    <row r="72107" spans="30:30" x14ac:dyDescent="0.2">
      <c r="AD72107" s="22"/>
    </row>
    <row r="72108" spans="30:30" x14ac:dyDescent="0.2">
      <c r="AD72108" s="22"/>
    </row>
    <row r="72109" spans="30:30" x14ac:dyDescent="0.2">
      <c r="AD72109" s="22"/>
    </row>
    <row r="72110" spans="30:30" x14ac:dyDescent="0.2">
      <c r="AD72110" s="22"/>
    </row>
    <row r="72111" spans="30:30" x14ac:dyDescent="0.2">
      <c r="AD72111" s="22"/>
    </row>
    <row r="72112" spans="30:30" x14ac:dyDescent="0.2">
      <c r="AD72112" s="22"/>
    </row>
    <row r="72113" spans="30:30" x14ac:dyDescent="0.2">
      <c r="AD72113" s="22"/>
    </row>
    <row r="72114" spans="30:30" x14ac:dyDescent="0.2">
      <c r="AD72114" s="22"/>
    </row>
    <row r="72115" spans="30:30" x14ac:dyDescent="0.2">
      <c r="AD72115" s="22"/>
    </row>
    <row r="72116" spans="30:30" x14ac:dyDescent="0.2">
      <c r="AD72116" s="22"/>
    </row>
    <row r="72117" spans="30:30" x14ac:dyDescent="0.2">
      <c r="AD72117" s="22"/>
    </row>
    <row r="72118" spans="30:30" x14ac:dyDescent="0.2">
      <c r="AD72118" s="22"/>
    </row>
    <row r="72119" spans="30:30" x14ac:dyDescent="0.2">
      <c r="AD72119" s="22"/>
    </row>
    <row r="72120" spans="30:30" x14ac:dyDescent="0.2">
      <c r="AD72120" s="22"/>
    </row>
    <row r="72121" spans="30:30" x14ac:dyDescent="0.2">
      <c r="AD72121" s="22"/>
    </row>
    <row r="72122" spans="30:30" x14ac:dyDescent="0.2">
      <c r="AD72122" s="22"/>
    </row>
    <row r="72123" spans="30:30" x14ac:dyDescent="0.2">
      <c r="AD72123" s="22"/>
    </row>
    <row r="72124" spans="30:30" x14ac:dyDescent="0.2">
      <c r="AD72124" s="22"/>
    </row>
    <row r="72125" spans="30:30" x14ac:dyDescent="0.2">
      <c r="AD72125" s="22"/>
    </row>
    <row r="72126" spans="30:30" x14ac:dyDescent="0.2">
      <c r="AD72126" s="22"/>
    </row>
    <row r="72127" spans="30:30" x14ac:dyDescent="0.2">
      <c r="AD72127" s="22"/>
    </row>
    <row r="72128" spans="30:30" x14ac:dyDescent="0.2">
      <c r="AD72128" s="22"/>
    </row>
    <row r="72129" spans="30:30" x14ac:dyDescent="0.2">
      <c r="AD72129" s="22"/>
    </row>
    <row r="72130" spans="30:30" x14ac:dyDescent="0.2">
      <c r="AD72130" s="22"/>
    </row>
    <row r="72131" spans="30:30" x14ac:dyDescent="0.2">
      <c r="AD72131" s="22"/>
    </row>
    <row r="72132" spans="30:30" x14ac:dyDescent="0.2">
      <c r="AD72132" s="22"/>
    </row>
    <row r="72133" spans="30:30" x14ac:dyDescent="0.2">
      <c r="AD72133" s="22"/>
    </row>
    <row r="72134" spans="30:30" x14ac:dyDescent="0.2">
      <c r="AD72134" s="22"/>
    </row>
    <row r="72135" spans="30:30" x14ac:dyDescent="0.2">
      <c r="AD72135" s="22"/>
    </row>
    <row r="72136" spans="30:30" x14ac:dyDescent="0.2">
      <c r="AD72136" s="22"/>
    </row>
    <row r="72137" spans="30:30" x14ac:dyDescent="0.2">
      <c r="AD72137" s="22"/>
    </row>
    <row r="72138" spans="30:30" x14ac:dyDescent="0.2">
      <c r="AD72138" s="22"/>
    </row>
    <row r="72139" spans="30:30" x14ac:dyDescent="0.2">
      <c r="AD72139" s="22"/>
    </row>
    <row r="72140" spans="30:30" x14ac:dyDescent="0.2">
      <c r="AD72140" s="22"/>
    </row>
    <row r="72141" spans="30:30" x14ac:dyDescent="0.2">
      <c r="AD72141" s="22"/>
    </row>
    <row r="72142" spans="30:30" x14ac:dyDescent="0.2">
      <c r="AD72142" s="22"/>
    </row>
    <row r="72143" spans="30:30" x14ac:dyDescent="0.2">
      <c r="AD72143" s="22"/>
    </row>
    <row r="72144" spans="30:30" x14ac:dyDescent="0.2">
      <c r="AD72144" s="22"/>
    </row>
    <row r="72145" spans="30:30" x14ac:dyDescent="0.2">
      <c r="AD72145" s="22"/>
    </row>
    <row r="72146" spans="30:30" x14ac:dyDescent="0.2">
      <c r="AD72146" s="22"/>
    </row>
    <row r="72147" spans="30:30" x14ac:dyDescent="0.2">
      <c r="AD72147" s="22"/>
    </row>
    <row r="72148" spans="30:30" x14ac:dyDescent="0.2">
      <c r="AD72148" s="22"/>
    </row>
    <row r="72149" spans="30:30" x14ac:dyDescent="0.2">
      <c r="AD72149" s="22"/>
    </row>
    <row r="72150" spans="30:30" x14ac:dyDescent="0.2">
      <c r="AD72150" s="22"/>
    </row>
    <row r="72151" spans="30:30" x14ac:dyDescent="0.2">
      <c r="AD72151" s="22"/>
    </row>
    <row r="72152" spans="30:30" x14ac:dyDescent="0.2">
      <c r="AD72152" s="22"/>
    </row>
    <row r="72153" spans="30:30" x14ac:dyDescent="0.2">
      <c r="AD72153" s="22"/>
    </row>
    <row r="72154" spans="30:30" x14ac:dyDescent="0.2">
      <c r="AD72154" s="22"/>
    </row>
    <row r="72155" spans="30:30" x14ac:dyDescent="0.2">
      <c r="AD72155" s="22"/>
    </row>
    <row r="72156" spans="30:30" x14ac:dyDescent="0.2">
      <c r="AD72156" s="22"/>
    </row>
    <row r="72157" spans="30:30" x14ac:dyDescent="0.2">
      <c r="AD72157" s="22"/>
    </row>
    <row r="72158" spans="30:30" x14ac:dyDescent="0.2">
      <c r="AD72158" s="22"/>
    </row>
    <row r="72159" spans="30:30" x14ac:dyDescent="0.2">
      <c r="AD72159" s="22"/>
    </row>
    <row r="72160" spans="30:30" x14ac:dyDescent="0.2">
      <c r="AD72160" s="22"/>
    </row>
    <row r="72161" spans="30:30" x14ac:dyDescent="0.2">
      <c r="AD72161" s="22"/>
    </row>
    <row r="72162" spans="30:30" x14ac:dyDescent="0.2">
      <c r="AD72162" s="22"/>
    </row>
    <row r="72163" spans="30:30" x14ac:dyDescent="0.2">
      <c r="AD72163" s="22"/>
    </row>
    <row r="72164" spans="30:30" x14ac:dyDescent="0.2">
      <c r="AD72164" s="22"/>
    </row>
    <row r="72165" spans="30:30" x14ac:dyDescent="0.2">
      <c r="AD72165" s="22"/>
    </row>
    <row r="72166" spans="30:30" x14ac:dyDescent="0.2">
      <c r="AD72166" s="22"/>
    </row>
    <row r="72167" spans="30:30" x14ac:dyDescent="0.2">
      <c r="AD72167" s="22"/>
    </row>
    <row r="72168" spans="30:30" x14ac:dyDescent="0.2">
      <c r="AD72168" s="22"/>
    </row>
    <row r="72169" spans="30:30" x14ac:dyDescent="0.2">
      <c r="AD72169" s="22"/>
    </row>
    <row r="72170" spans="30:30" x14ac:dyDescent="0.2">
      <c r="AD72170" s="22"/>
    </row>
    <row r="72171" spans="30:30" x14ac:dyDescent="0.2">
      <c r="AD72171" s="22"/>
    </row>
    <row r="72172" spans="30:30" x14ac:dyDescent="0.2">
      <c r="AD72172" s="22"/>
    </row>
    <row r="72173" spans="30:30" x14ac:dyDescent="0.2">
      <c r="AD72173" s="22"/>
    </row>
    <row r="72174" spans="30:30" x14ac:dyDescent="0.2">
      <c r="AD72174" s="22"/>
    </row>
    <row r="72175" spans="30:30" x14ac:dyDescent="0.2">
      <c r="AD72175" s="22"/>
    </row>
    <row r="72176" spans="30:30" x14ac:dyDescent="0.2">
      <c r="AD72176" s="22"/>
    </row>
    <row r="72177" spans="30:30" x14ac:dyDescent="0.2">
      <c r="AD72177" s="22"/>
    </row>
    <row r="72178" spans="30:30" x14ac:dyDescent="0.2">
      <c r="AD72178" s="22"/>
    </row>
    <row r="72179" spans="30:30" x14ac:dyDescent="0.2">
      <c r="AD72179" s="22"/>
    </row>
    <row r="72180" spans="30:30" x14ac:dyDescent="0.2">
      <c r="AD72180" s="22"/>
    </row>
    <row r="72181" spans="30:30" x14ac:dyDescent="0.2">
      <c r="AD72181" s="22"/>
    </row>
    <row r="72182" spans="30:30" x14ac:dyDescent="0.2">
      <c r="AD72182" s="22"/>
    </row>
    <row r="72183" spans="30:30" x14ac:dyDescent="0.2">
      <c r="AD72183" s="22"/>
    </row>
    <row r="72184" spans="30:30" x14ac:dyDescent="0.2">
      <c r="AD72184" s="22"/>
    </row>
    <row r="72185" spans="30:30" x14ac:dyDescent="0.2">
      <c r="AD72185" s="22"/>
    </row>
    <row r="72186" spans="30:30" x14ac:dyDescent="0.2">
      <c r="AD72186" s="22"/>
    </row>
    <row r="72187" spans="30:30" x14ac:dyDescent="0.2">
      <c r="AD72187" s="22"/>
    </row>
    <row r="72188" spans="30:30" x14ac:dyDescent="0.2">
      <c r="AD72188" s="22"/>
    </row>
    <row r="72189" spans="30:30" x14ac:dyDescent="0.2">
      <c r="AD72189" s="22"/>
    </row>
    <row r="72190" spans="30:30" x14ac:dyDescent="0.2">
      <c r="AD72190" s="22"/>
    </row>
    <row r="72191" spans="30:30" x14ac:dyDescent="0.2">
      <c r="AD72191" s="22"/>
    </row>
    <row r="72192" spans="30:30" x14ac:dyDescent="0.2">
      <c r="AD72192" s="22"/>
    </row>
    <row r="72193" spans="30:30" x14ac:dyDescent="0.2">
      <c r="AD72193" s="22"/>
    </row>
    <row r="72194" spans="30:30" x14ac:dyDescent="0.2">
      <c r="AD72194" s="22"/>
    </row>
    <row r="72195" spans="30:30" x14ac:dyDescent="0.2">
      <c r="AD72195" s="22"/>
    </row>
    <row r="72196" spans="30:30" x14ac:dyDescent="0.2">
      <c r="AD72196" s="22"/>
    </row>
    <row r="72197" spans="30:30" x14ac:dyDescent="0.2">
      <c r="AD72197" s="22"/>
    </row>
    <row r="72198" spans="30:30" x14ac:dyDescent="0.2">
      <c r="AD72198" s="22"/>
    </row>
    <row r="72199" spans="30:30" x14ac:dyDescent="0.2">
      <c r="AD72199" s="22"/>
    </row>
    <row r="72200" spans="30:30" x14ac:dyDescent="0.2">
      <c r="AD72200" s="22"/>
    </row>
    <row r="72201" spans="30:30" x14ac:dyDescent="0.2">
      <c r="AD72201" s="22"/>
    </row>
    <row r="72202" spans="30:30" x14ac:dyDescent="0.2">
      <c r="AD72202" s="22"/>
    </row>
    <row r="72203" spans="30:30" x14ac:dyDescent="0.2">
      <c r="AD72203" s="22"/>
    </row>
    <row r="72204" spans="30:30" x14ac:dyDescent="0.2">
      <c r="AD72204" s="22"/>
    </row>
    <row r="72205" spans="30:30" x14ac:dyDescent="0.2">
      <c r="AD72205" s="22"/>
    </row>
    <row r="72206" spans="30:30" x14ac:dyDescent="0.2">
      <c r="AD72206" s="22"/>
    </row>
    <row r="72207" spans="30:30" x14ac:dyDescent="0.2">
      <c r="AD72207" s="22"/>
    </row>
    <row r="72208" spans="30:30" x14ac:dyDescent="0.2">
      <c r="AD72208" s="22"/>
    </row>
    <row r="72209" spans="30:30" x14ac:dyDescent="0.2">
      <c r="AD72209" s="22"/>
    </row>
    <row r="72210" spans="30:30" x14ac:dyDescent="0.2">
      <c r="AD72210" s="22"/>
    </row>
    <row r="72211" spans="30:30" x14ac:dyDescent="0.2">
      <c r="AD72211" s="22"/>
    </row>
    <row r="72212" spans="30:30" x14ac:dyDescent="0.2">
      <c r="AD72212" s="22"/>
    </row>
    <row r="72213" spans="30:30" x14ac:dyDescent="0.2">
      <c r="AD72213" s="22"/>
    </row>
    <row r="72214" spans="30:30" x14ac:dyDescent="0.2">
      <c r="AD72214" s="22"/>
    </row>
    <row r="72215" spans="30:30" x14ac:dyDescent="0.2">
      <c r="AD72215" s="22"/>
    </row>
    <row r="72216" spans="30:30" x14ac:dyDescent="0.2">
      <c r="AD72216" s="22"/>
    </row>
    <row r="72217" spans="30:30" x14ac:dyDescent="0.2">
      <c r="AD72217" s="22"/>
    </row>
    <row r="72218" spans="30:30" x14ac:dyDescent="0.2">
      <c r="AD72218" s="22"/>
    </row>
    <row r="72219" spans="30:30" x14ac:dyDescent="0.2">
      <c r="AD72219" s="22"/>
    </row>
    <row r="72220" spans="30:30" x14ac:dyDescent="0.2">
      <c r="AD72220" s="22"/>
    </row>
    <row r="72221" spans="30:30" x14ac:dyDescent="0.2">
      <c r="AD72221" s="22"/>
    </row>
    <row r="72222" spans="30:30" x14ac:dyDescent="0.2">
      <c r="AD72222" s="22"/>
    </row>
    <row r="72223" spans="30:30" x14ac:dyDescent="0.2">
      <c r="AD72223" s="22"/>
    </row>
    <row r="72224" spans="30:30" x14ac:dyDescent="0.2">
      <c r="AD72224" s="22"/>
    </row>
    <row r="72225" spans="30:30" x14ac:dyDescent="0.2">
      <c r="AD72225" s="22"/>
    </row>
    <row r="72226" spans="30:30" x14ac:dyDescent="0.2">
      <c r="AD72226" s="22"/>
    </row>
    <row r="72227" spans="30:30" x14ac:dyDescent="0.2">
      <c r="AD72227" s="22"/>
    </row>
    <row r="72228" spans="30:30" x14ac:dyDescent="0.2">
      <c r="AD72228" s="22"/>
    </row>
    <row r="72229" spans="30:30" x14ac:dyDescent="0.2">
      <c r="AD72229" s="22"/>
    </row>
    <row r="72230" spans="30:30" x14ac:dyDescent="0.2">
      <c r="AD72230" s="22"/>
    </row>
    <row r="72231" spans="30:30" x14ac:dyDescent="0.2">
      <c r="AD72231" s="22"/>
    </row>
    <row r="72232" spans="30:30" x14ac:dyDescent="0.2">
      <c r="AD72232" s="22"/>
    </row>
    <row r="72233" spans="30:30" x14ac:dyDescent="0.2">
      <c r="AD72233" s="22"/>
    </row>
    <row r="72234" spans="30:30" x14ac:dyDescent="0.2">
      <c r="AD72234" s="22"/>
    </row>
    <row r="72235" spans="30:30" x14ac:dyDescent="0.2">
      <c r="AD72235" s="22"/>
    </row>
    <row r="72236" spans="30:30" x14ac:dyDescent="0.2">
      <c r="AD72236" s="22"/>
    </row>
    <row r="72237" spans="30:30" x14ac:dyDescent="0.2">
      <c r="AD72237" s="22"/>
    </row>
    <row r="72238" spans="30:30" x14ac:dyDescent="0.2">
      <c r="AD72238" s="22"/>
    </row>
    <row r="72239" spans="30:30" x14ac:dyDescent="0.2">
      <c r="AD72239" s="22"/>
    </row>
    <row r="72240" spans="30:30" x14ac:dyDescent="0.2">
      <c r="AD72240" s="22"/>
    </row>
    <row r="72241" spans="30:30" x14ac:dyDescent="0.2">
      <c r="AD72241" s="22"/>
    </row>
    <row r="72242" spans="30:30" x14ac:dyDescent="0.2">
      <c r="AD72242" s="22"/>
    </row>
    <row r="72243" spans="30:30" x14ac:dyDescent="0.2">
      <c r="AD72243" s="22"/>
    </row>
    <row r="72244" spans="30:30" x14ac:dyDescent="0.2">
      <c r="AD72244" s="22"/>
    </row>
    <row r="72245" spans="30:30" x14ac:dyDescent="0.2">
      <c r="AD72245" s="22"/>
    </row>
    <row r="72246" spans="30:30" x14ac:dyDescent="0.2">
      <c r="AD72246" s="22"/>
    </row>
    <row r="72247" spans="30:30" x14ac:dyDescent="0.2">
      <c r="AD72247" s="22"/>
    </row>
    <row r="72248" spans="30:30" x14ac:dyDescent="0.2">
      <c r="AD72248" s="22"/>
    </row>
    <row r="72249" spans="30:30" x14ac:dyDescent="0.2">
      <c r="AD72249" s="22"/>
    </row>
    <row r="72250" spans="30:30" x14ac:dyDescent="0.2">
      <c r="AD72250" s="22"/>
    </row>
    <row r="72251" spans="30:30" x14ac:dyDescent="0.2">
      <c r="AD72251" s="22"/>
    </row>
    <row r="72252" spans="30:30" x14ac:dyDescent="0.2">
      <c r="AD72252" s="22"/>
    </row>
    <row r="72253" spans="30:30" x14ac:dyDescent="0.2">
      <c r="AD72253" s="22"/>
    </row>
    <row r="72254" spans="30:30" x14ac:dyDescent="0.2">
      <c r="AD72254" s="22"/>
    </row>
    <row r="72255" spans="30:30" x14ac:dyDescent="0.2">
      <c r="AD72255" s="22"/>
    </row>
    <row r="72256" spans="30:30" x14ac:dyDescent="0.2">
      <c r="AD72256" s="22"/>
    </row>
    <row r="72257" spans="30:30" x14ac:dyDescent="0.2">
      <c r="AD72257" s="22"/>
    </row>
    <row r="72258" spans="30:30" x14ac:dyDescent="0.2">
      <c r="AD72258" s="22"/>
    </row>
    <row r="72259" spans="30:30" x14ac:dyDescent="0.2">
      <c r="AD72259" s="22"/>
    </row>
    <row r="72260" spans="30:30" x14ac:dyDescent="0.2">
      <c r="AD72260" s="22"/>
    </row>
    <row r="72261" spans="30:30" x14ac:dyDescent="0.2">
      <c r="AD72261" s="22"/>
    </row>
    <row r="72262" spans="30:30" x14ac:dyDescent="0.2">
      <c r="AD72262" s="22"/>
    </row>
    <row r="72263" spans="30:30" x14ac:dyDescent="0.2">
      <c r="AD72263" s="22"/>
    </row>
    <row r="72264" spans="30:30" x14ac:dyDescent="0.2">
      <c r="AD72264" s="22"/>
    </row>
    <row r="72265" spans="30:30" x14ac:dyDescent="0.2">
      <c r="AD72265" s="22"/>
    </row>
    <row r="72266" spans="30:30" x14ac:dyDescent="0.2">
      <c r="AD72266" s="22"/>
    </row>
    <row r="72267" spans="30:30" x14ac:dyDescent="0.2">
      <c r="AD72267" s="22"/>
    </row>
    <row r="72268" spans="30:30" x14ac:dyDescent="0.2">
      <c r="AD72268" s="22"/>
    </row>
    <row r="72269" spans="30:30" x14ac:dyDescent="0.2">
      <c r="AD72269" s="22"/>
    </row>
    <row r="72270" spans="30:30" x14ac:dyDescent="0.2">
      <c r="AD72270" s="22"/>
    </row>
    <row r="72271" spans="30:30" x14ac:dyDescent="0.2">
      <c r="AD72271" s="22"/>
    </row>
    <row r="72272" spans="30:30" x14ac:dyDescent="0.2">
      <c r="AD72272" s="22"/>
    </row>
    <row r="72273" spans="30:30" x14ac:dyDescent="0.2">
      <c r="AD72273" s="22"/>
    </row>
    <row r="72274" spans="30:30" x14ac:dyDescent="0.2">
      <c r="AD72274" s="22"/>
    </row>
    <row r="72275" spans="30:30" x14ac:dyDescent="0.2">
      <c r="AD72275" s="22"/>
    </row>
    <row r="72276" spans="30:30" x14ac:dyDescent="0.2">
      <c r="AD72276" s="22"/>
    </row>
    <row r="72277" spans="30:30" x14ac:dyDescent="0.2">
      <c r="AD72277" s="22"/>
    </row>
    <row r="72278" spans="30:30" x14ac:dyDescent="0.2">
      <c r="AD72278" s="22"/>
    </row>
    <row r="72279" spans="30:30" x14ac:dyDescent="0.2">
      <c r="AD72279" s="22"/>
    </row>
    <row r="72280" spans="30:30" x14ac:dyDescent="0.2">
      <c r="AD72280" s="22"/>
    </row>
    <row r="72281" spans="30:30" x14ac:dyDescent="0.2">
      <c r="AD72281" s="22"/>
    </row>
    <row r="72282" spans="30:30" x14ac:dyDescent="0.2">
      <c r="AD72282" s="22"/>
    </row>
    <row r="72283" spans="30:30" x14ac:dyDescent="0.2">
      <c r="AD72283" s="22"/>
    </row>
    <row r="72284" spans="30:30" x14ac:dyDescent="0.2">
      <c r="AD72284" s="22"/>
    </row>
    <row r="72285" spans="30:30" x14ac:dyDescent="0.2">
      <c r="AD72285" s="22"/>
    </row>
    <row r="72286" spans="30:30" x14ac:dyDescent="0.2">
      <c r="AD72286" s="22"/>
    </row>
    <row r="72287" spans="30:30" x14ac:dyDescent="0.2">
      <c r="AD72287" s="22"/>
    </row>
    <row r="72288" spans="30:30" x14ac:dyDescent="0.2">
      <c r="AD72288" s="22"/>
    </row>
    <row r="72289" spans="30:30" x14ac:dyDescent="0.2">
      <c r="AD72289" s="22"/>
    </row>
    <row r="72290" spans="30:30" x14ac:dyDescent="0.2">
      <c r="AD72290" s="22"/>
    </row>
    <row r="72291" spans="30:30" x14ac:dyDescent="0.2">
      <c r="AD72291" s="22"/>
    </row>
    <row r="72292" spans="30:30" x14ac:dyDescent="0.2">
      <c r="AD72292" s="22"/>
    </row>
    <row r="72293" spans="30:30" x14ac:dyDescent="0.2">
      <c r="AD72293" s="22"/>
    </row>
    <row r="72294" spans="30:30" x14ac:dyDescent="0.2">
      <c r="AD72294" s="22"/>
    </row>
    <row r="72295" spans="30:30" x14ac:dyDescent="0.2">
      <c r="AD72295" s="22"/>
    </row>
    <row r="72296" spans="30:30" x14ac:dyDescent="0.2">
      <c r="AD72296" s="22"/>
    </row>
    <row r="72297" spans="30:30" x14ac:dyDescent="0.2">
      <c r="AD72297" s="22"/>
    </row>
    <row r="72298" spans="30:30" x14ac:dyDescent="0.2">
      <c r="AD72298" s="22"/>
    </row>
    <row r="72299" spans="30:30" x14ac:dyDescent="0.2">
      <c r="AD72299" s="22"/>
    </row>
    <row r="72300" spans="30:30" x14ac:dyDescent="0.2">
      <c r="AD72300" s="22"/>
    </row>
    <row r="72301" spans="30:30" x14ac:dyDescent="0.2">
      <c r="AD72301" s="22"/>
    </row>
    <row r="72302" spans="30:30" x14ac:dyDescent="0.2">
      <c r="AD72302" s="22"/>
    </row>
    <row r="72303" spans="30:30" x14ac:dyDescent="0.2">
      <c r="AD72303" s="22"/>
    </row>
    <row r="72304" spans="30:30" x14ac:dyDescent="0.2">
      <c r="AD72304" s="22"/>
    </row>
    <row r="72305" spans="30:30" x14ac:dyDescent="0.2">
      <c r="AD72305" s="22"/>
    </row>
    <row r="72306" spans="30:30" x14ac:dyDescent="0.2">
      <c r="AD72306" s="22"/>
    </row>
    <row r="72307" spans="30:30" x14ac:dyDescent="0.2">
      <c r="AD72307" s="22"/>
    </row>
    <row r="72308" spans="30:30" x14ac:dyDescent="0.2">
      <c r="AD72308" s="22"/>
    </row>
    <row r="72309" spans="30:30" x14ac:dyDescent="0.2">
      <c r="AD72309" s="22"/>
    </row>
    <row r="72310" spans="30:30" x14ac:dyDescent="0.2">
      <c r="AD72310" s="22"/>
    </row>
    <row r="72311" spans="30:30" x14ac:dyDescent="0.2">
      <c r="AD72311" s="22"/>
    </row>
    <row r="72312" spans="30:30" x14ac:dyDescent="0.2">
      <c r="AD72312" s="22"/>
    </row>
    <row r="72313" spans="30:30" x14ac:dyDescent="0.2">
      <c r="AD72313" s="22"/>
    </row>
    <row r="72314" spans="30:30" x14ac:dyDescent="0.2">
      <c r="AD72314" s="22"/>
    </row>
    <row r="72315" spans="30:30" x14ac:dyDescent="0.2">
      <c r="AD72315" s="22"/>
    </row>
    <row r="72316" spans="30:30" x14ac:dyDescent="0.2">
      <c r="AD72316" s="22"/>
    </row>
    <row r="72317" spans="30:30" x14ac:dyDescent="0.2">
      <c r="AD72317" s="22"/>
    </row>
    <row r="72318" spans="30:30" x14ac:dyDescent="0.2">
      <c r="AD72318" s="22"/>
    </row>
    <row r="72319" spans="30:30" x14ac:dyDescent="0.2">
      <c r="AD72319" s="22"/>
    </row>
    <row r="72320" spans="30:30" x14ac:dyDescent="0.2">
      <c r="AD72320" s="22"/>
    </row>
    <row r="72321" spans="30:30" x14ac:dyDescent="0.2">
      <c r="AD72321" s="22"/>
    </row>
    <row r="72322" spans="30:30" x14ac:dyDescent="0.2">
      <c r="AD72322" s="22"/>
    </row>
    <row r="72323" spans="30:30" x14ac:dyDescent="0.2">
      <c r="AD72323" s="22"/>
    </row>
    <row r="72324" spans="30:30" x14ac:dyDescent="0.2">
      <c r="AD72324" s="22"/>
    </row>
    <row r="72325" spans="30:30" x14ac:dyDescent="0.2">
      <c r="AD72325" s="22"/>
    </row>
    <row r="72326" spans="30:30" x14ac:dyDescent="0.2">
      <c r="AD72326" s="22"/>
    </row>
    <row r="72327" spans="30:30" x14ac:dyDescent="0.2">
      <c r="AD72327" s="22"/>
    </row>
    <row r="72328" spans="30:30" x14ac:dyDescent="0.2">
      <c r="AD72328" s="22"/>
    </row>
    <row r="72329" spans="30:30" x14ac:dyDescent="0.2">
      <c r="AD72329" s="22"/>
    </row>
    <row r="72330" spans="30:30" x14ac:dyDescent="0.2">
      <c r="AD72330" s="22"/>
    </row>
    <row r="72331" spans="30:30" x14ac:dyDescent="0.2">
      <c r="AD72331" s="22"/>
    </row>
    <row r="72332" spans="30:30" x14ac:dyDescent="0.2">
      <c r="AD72332" s="22"/>
    </row>
    <row r="72333" spans="30:30" x14ac:dyDescent="0.2">
      <c r="AD72333" s="22"/>
    </row>
    <row r="72334" spans="30:30" x14ac:dyDescent="0.2">
      <c r="AD72334" s="22"/>
    </row>
    <row r="72335" spans="30:30" x14ac:dyDescent="0.2">
      <c r="AD72335" s="22"/>
    </row>
    <row r="72336" spans="30:30" x14ac:dyDescent="0.2">
      <c r="AD72336" s="22"/>
    </row>
    <row r="72337" spans="30:30" x14ac:dyDescent="0.2">
      <c r="AD72337" s="22"/>
    </row>
    <row r="72338" spans="30:30" x14ac:dyDescent="0.2">
      <c r="AD72338" s="22"/>
    </row>
    <row r="72339" spans="30:30" x14ac:dyDescent="0.2">
      <c r="AD72339" s="22"/>
    </row>
    <row r="72340" spans="30:30" x14ac:dyDescent="0.2">
      <c r="AD72340" s="22"/>
    </row>
    <row r="72341" spans="30:30" x14ac:dyDescent="0.2">
      <c r="AD72341" s="22"/>
    </row>
    <row r="72342" spans="30:30" x14ac:dyDescent="0.2">
      <c r="AD72342" s="22"/>
    </row>
    <row r="72343" spans="30:30" x14ac:dyDescent="0.2">
      <c r="AD72343" s="22"/>
    </row>
    <row r="72344" spans="30:30" x14ac:dyDescent="0.2">
      <c r="AD72344" s="22"/>
    </row>
    <row r="72345" spans="30:30" x14ac:dyDescent="0.2">
      <c r="AD72345" s="22"/>
    </row>
    <row r="72346" spans="30:30" x14ac:dyDescent="0.2">
      <c r="AD72346" s="22"/>
    </row>
    <row r="72347" spans="30:30" x14ac:dyDescent="0.2">
      <c r="AD72347" s="22"/>
    </row>
    <row r="72348" spans="30:30" x14ac:dyDescent="0.2">
      <c r="AD72348" s="22"/>
    </row>
    <row r="72349" spans="30:30" x14ac:dyDescent="0.2">
      <c r="AD72349" s="22"/>
    </row>
    <row r="72350" spans="30:30" x14ac:dyDescent="0.2">
      <c r="AD72350" s="22"/>
    </row>
    <row r="72351" spans="30:30" x14ac:dyDescent="0.2">
      <c r="AD72351" s="22"/>
    </row>
    <row r="72352" spans="30:30" x14ac:dyDescent="0.2">
      <c r="AD72352" s="22"/>
    </row>
    <row r="72353" spans="30:30" x14ac:dyDescent="0.2">
      <c r="AD72353" s="22"/>
    </row>
    <row r="72354" spans="30:30" x14ac:dyDescent="0.2">
      <c r="AD72354" s="22"/>
    </row>
    <row r="72355" spans="30:30" x14ac:dyDescent="0.2">
      <c r="AD72355" s="22"/>
    </row>
    <row r="72356" spans="30:30" x14ac:dyDescent="0.2">
      <c r="AD72356" s="22"/>
    </row>
    <row r="72357" spans="30:30" x14ac:dyDescent="0.2">
      <c r="AD72357" s="22"/>
    </row>
    <row r="72358" spans="30:30" x14ac:dyDescent="0.2">
      <c r="AD72358" s="22"/>
    </row>
    <row r="72359" spans="30:30" x14ac:dyDescent="0.2">
      <c r="AD72359" s="22"/>
    </row>
    <row r="72360" spans="30:30" x14ac:dyDescent="0.2">
      <c r="AD72360" s="22"/>
    </row>
    <row r="72361" spans="30:30" x14ac:dyDescent="0.2">
      <c r="AD72361" s="22"/>
    </row>
    <row r="72362" spans="30:30" x14ac:dyDescent="0.2">
      <c r="AD72362" s="22"/>
    </row>
    <row r="72363" spans="30:30" x14ac:dyDescent="0.2">
      <c r="AD72363" s="22"/>
    </row>
    <row r="72364" spans="30:30" x14ac:dyDescent="0.2">
      <c r="AD72364" s="22"/>
    </row>
    <row r="72365" spans="30:30" x14ac:dyDescent="0.2">
      <c r="AD72365" s="22"/>
    </row>
    <row r="72366" spans="30:30" x14ac:dyDescent="0.2">
      <c r="AD72366" s="22"/>
    </row>
    <row r="72367" spans="30:30" x14ac:dyDescent="0.2">
      <c r="AD72367" s="22"/>
    </row>
    <row r="72368" spans="30:30" x14ac:dyDescent="0.2">
      <c r="AD72368" s="22"/>
    </row>
    <row r="72369" spans="30:30" x14ac:dyDescent="0.2">
      <c r="AD72369" s="22"/>
    </row>
    <row r="72370" spans="30:30" x14ac:dyDescent="0.2">
      <c r="AD72370" s="22"/>
    </row>
    <row r="72371" spans="30:30" x14ac:dyDescent="0.2">
      <c r="AD72371" s="22"/>
    </row>
    <row r="72372" spans="30:30" x14ac:dyDescent="0.2">
      <c r="AD72372" s="22"/>
    </row>
    <row r="72373" spans="30:30" x14ac:dyDescent="0.2">
      <c r="AD72373" s="22"/>
    </row>
    <row r="72374" spans="30:30" x14ac:dyDescent="0.2">
      <c r="AD72374" s="22"/>
    </row>
    <row r="72375" spans="30:30" x14ac:dyDescent="0.2">
      <c r="AD72375" s="22"/>
    </row>
    <row r="72376" spans="30:30" x14ac:dyDescent="0.2">
      <c r="AD72376" s="22"/>
    </row>
    <row r="72377" spans="30:30" x14ac:dyDescent="0.2">
      <c r="AD72377" s="22"/>
    </row>
    <row r="72378" spans="30:30" x14ac:dyDescent="0.2">
      <c r="AD72378" s="22"/>
    </row>
    <row r="72379" spans="30:30" x14ac:dyDescent="0.2">
      <c r="AD72379" s="22"/>
    </row>
    <row r="72380" spans="30:30" x14ac:dyDescent="0.2">
      <c r="AD72380" s="22"/>
    </row>
    <row r="72381" spans="30:30" x14ac:dyDescent="0.2">
      <c r="AD72381" s="22"/>
    </row>
    <row r="72382" spans="30:30" x14ac:dyDescent="0.2">
      <c r="AD72382" s="22"/>
    </row>
    <row r="72383" spans="30:30" x14ac:dyDescent="0.2">
      <c r="AD72383" s="22"/>
    </row>
    <row r="72384" spans="30:30" x14ac:dyDescent="0.2">
      <c r="AD72384" s="22"/>
    </row>
    <row r="72385" spans="30:30" x14ac:dyDescent="0.2">
      <c r="AD72385" s="22"/>
    </row>
    <row r="72386" spans="30:30" x14ac:dyDescent="0.2">
      <c r="AD72386" s="22"/>
    </row>
    <row r="72387" spans="30:30" x14ac:dyDescent="0.2">
      <c r="AD72387" s="22"/>
    </row>
    <row r="72388" spans="30:30" x14ac:dyDescent="0.2">
      <c r="AD72388" s="22"/>
    </row>
    <row r="72389" spans="30:30" x14ac:dyDescent="0.2">
      <c r="AD72389" s="22"/>
    </row>
    <row r="72390" spans="30:30" x14ac:dyDescent="0.2">
      <c r="AD72390" s="22"/>
    </row>
    <row r="72391" spans="30:30" x14ac:dyDescent="0.2">
      <c r="AD72391" s="22"/>
    </row>
    <row r="72392" spans="30:30" x14ac:dyDescent="0.2">
      <c r="AD72392" s="22"/>
    </row>
    <row r="72393" spans="30:30" x14ac:dyDescent="0.2">
      <c r="AD72393" s="22"/>
    </row>
    <row r="72394" spans="30:30" x14ac:dyDescent="0.2">
      <c r="AD72394" s="22"/>
    </row>
    <row r="72395" spans="30:30" x14ac:dyDescent="0.2">
      <c r="AD72395" s="22"/>
    </row>
    <row r="72396" spans="30:30" x14ac:dyDescent="0.2">
      <c r="AD72396" s="22"/>
    </row>
    <row r="72397" spans="30:30" x14ac:dyDescent="0.2">
      <c r="AD72397" s="22"/>
    </row>
    <row r="72398" spans="30:30" x14ac:dyDescent="0.2">
      <c r="AD72398" s="22"/>
    </row>
    <row r="72399" spans="30:30" x14ac:dyDescent="0.2">
      <c r="AD72399" s="22"/>
    </row>
    <row r="72400" spans="30:30" x14ac:dyDescent="0.2">
      <c r="AD72400" s="22"/>
    </row>
    <row r="72401" spans="30:30" x14ac:dyDescent="0.2">
      <c r="AD72401" s="22"/>
    </row>
    <row r="72402" spans="30:30" x14ac:dyDescent="0.2">
      <c r="AD72402" s="22"/>
    </row>
    <row r="72403" spans="30:30" x14ac:dyDescent="0.2">
      <c r="AD72403" s="22"/>
    </row>
    <row r="72404" spans="30:30" x14ac:dyDescent="0.2">
      <c r="AD72404" s="22"/>
    </row>
    <row r="72405" spans="30:30" x14ac:dyDescent="0.2">
      <c r="AD72405" s="22"/>
    </row>
    <row r="72406" spans="30:30" x14ac:dyDescent="0.2">
      <c r="AD72406" s="22"/>
    </row>
    <row r="72407" spans="30:30" x14ac:dyDescent="0.2">
      <c r="AD72407" s="22"/>
    </row>
    <row r="72408" spans="30:30" x14ac:dyDescent="0.2">
      <c r="AD72408" s="22"/>
    </row>
    <row r="72409" spans="30:30" x14ac:dyDescent="0.2">
      <c r="AD72409" s="22"/>
    </row>
    <row r="72410" spans="30:30" x14ac:dyDescent="0.2">
      <c r="AD72410" s="22"/>
    </row>
    <row r="72411" spans="30:30" x14ac:dyDescent="0.2">
      <c r="AD72411" s="22"/>
    </row>
    <row r="72412" spans="30:30" x14ac:dyDescent="0.2">
      <c r="AD72412" s="22"/>
    </row>
    <row r="72413" spans="30:30" x14ac:dyDescent="0.2">
      <c r="AD72413" s="22"/>
    </row>
    <row r="72414" spans="30:30" x14ac:dyDescent="0.2">
      <c r="AD72414" s="22"/>
    </row>
    <row r="72415" spans="30:30" x14ac:dyDescent="0.2">
      <c r="AD72415" s="22"/>
    </row>
    <row r="72416" spans="30:30" x14ac:dyDescent="0.2">
      <c r="AD72416" s="22"/>
    </row>
    <row r="72417" spans="30:30" x14ac:dyDescent="0.2">
      <c r="AD72417" s="22"/>
    </row>
    <row r="72418" spans="30:30" x14ac:dyDescent="0.2">
      <c r="AD72418" s="22"/>
    </row>
    <row r="72419" spans="30:30" x14ac:dyDescent="0.2">
      <c r="AD72419" s="22"/>
    </row>
    <row r="72420" spans="30:30" x14ac:dyDescent="0.2">
      <c r="AD72420" s="22"/>
    </row>
    <row r="72421" spans="30:30" x14ac:dyDescent="0.2">
      <c r="AD72421" s="22"/>
    </row>
    <row r="72422" spans="30:30" x14ac:dyDescent="0.2">
      <c r="AD72422" s="22"/>
    </row>
    <row r="72423" spans="30:30" x14ac:dyDescent="0.2">
      <c r="AD72423" s="22"/>
    </row>
    <row r="72424" spans="30:30" x14ac:dyDescent="0.2">
      <c r="AD72424" s="22"/>
    </row>
    <row r="72425" spans="30:30" x14ac:dyDescent="0.2">
      <c r="AD72425" s="22"/>
    </row>
    <row r="72426" spans="30:30" x14ac:dyDescent="0.2">
      <c r="AD72426" s="22"/>
    </row>
    <row r="72427" spans="30:30" x14ac:dyDescent="0.2">
      <c r="AD72427" s="22"/>
    </row>
    <row r="72428" spans="30:30" x14ac:dyDescent="0.2">
      <c r="AD72428" s="22"/>
    </row>
    <row r="72429" spans="30:30" x14ac:dyDescent="0.2">
      <c r="AD72429" s="22"/>
    </row>
    <row r="72430" spans="30:30" x14ac:dyDescent="0.2">
      <c r="AD72430" s="22"/>
    </row>
    <row r="72431" spans="30:30" x14ac:dyDescent="0.2">
      <c r="AD72431" s="22"/>
    </row>
    <row r="72432" spans="30:30" x14ac:dyDescent="0.2">
      <c r="AD72432" s="22"/>
    </row>
    <row r="72433" spans="30:30" x14ac:dyDescent="0.2">
      <c r="AD72433" s="22"/>
    </row>
    <row r="72434" spans="30:30" x14ac:dyDescent="0.2">
      <c r="AD72434" s="22"/>
    </row>
    <row r="72435" spans="30:30" x14ac:dyDescent="0.2">
      <c r="AD72435" s="22"/>
    </row>
    <row r="72436" spans="30:30" x14ac:dyDescent="0.2">
      <c r="AD72436" s="22"/>
    </row>
    <row r="72437" spans="30:30" x14ac:dyDescent="0.2">
      <c r="AD72437" s="22"/>
    </row>
    <row r="72438" spans="30:30" x14ac:dyDescent="0.2">
      <c r="AD72438" s="22"/>
    </row>
    <row r="72439" spans="30:30" x14ac:dyDescent="0.2">
      <c r="AD72439" s="22"/>
    </row>
    <row r="72440" spans="30:30" x14ac:dyDescent="0.2">
      <c r="AD72440" s="22"/>
    </row>
    <row r="72441" spans="30:30" x14ac:dyDescent="0.2">
      <c r="AD72441" s="22"/>
    </row>
    <row r="72442" spans="30:30" x14ac:dyDescent="0.2">
      <c r="AD72442" s="22"/>
    </row>
    <row r="72443" spans="30:30" x14ac:dyDescent="0.2">
      <c r="AD72443" s="22"/>
    </row>
    <row r="72444" spans="30:30" x14ac:dyDescent="0.2">
      <c r="AD72444" s="22"/>
    </row>
    <row r="72445" spans="30:30" x14ac:dyDescent="0.2">
      <c r="AD72445" s="22"/>
    </row>
    <row r="72446" spans="30:30" x14ac:dyDescent="0.2">
      <c r="AD72446" s="22"/>
    </row>
    <row r="72447" spans="30:30" x14ac:dyDescent="0.2">
      <c r="AD72447" s="22"/>
    </row>
    <row r="72448" spans="30:30" x14ac:dyDescent="0.2">
      <c r="AD72448" s="22"/>
    </row>
    <row r="72449" spans="30:30" x14ac:dyDescent="0.2">
      <c r="AD72449" s="22"/>
    </row>
    <row r="72450" spans="30:30" x14ac:dyDescent="0.2">
      <c r="AD72450" s="22"/>
    </row>
    <row r="72451" spans="30:30" x14ac:dyDescent="0.2">
      <c r="AD72451" s="22"/>
    </row>
    <row r="72452" spans="30:30" x14ac:dyDescent="0.2">
      <c r="AD72452" s="22"/>
    </row>
    <row r="72453" spans="30:30" x14ac:dyDescent="0.2">
      <c r="AD72453" s="22"/>
    </row>
    <row r="72454" spans="30:30" x14ac:dyDescent="0.2">
      <c r="AD72454" s="22"/>
    </row>
    <row r="72455" spans="30:30" x14ac:dyDescent="0.2">
      <c r="AD72455" s="22"/>
    </row>
    <row r="72456" spans="30:30" x14ac:dyDescent="0.2">
      <c r="AD72456" s="22"/>
    </row>
    <row r="72457" spans="30:30" x14ac:dyDescent="0.2">
      <c r="AD72457" s="22"/>
    </row>
    <row r="72458" spans="30:30" x14ac:dyDescent="0.2">
      <c r="AD72458" s="22"/>
    </row>
    <row r="72459" spans="30:30" x14ac:dyDescent="0.2">
      <c r="AD72459" s="22"/>
    </row>
    <row r="72460" spans="30:30" x14ac:dyDescent="0.2">
      <c r="AD72460" s="22"/>
    </row>
    <row r="72461" spans="30:30" x14ac:dyDescent="0.2">
      <c r="AD72461" s="22"/>
    </row>
    <row r="72462" spans="30:30" x14ac:dyDescent="0.2">
      <c r="AD72462" s="22"/>
    </row>
    <row r="72463" spans="30:30" x14ac:dyDescent="0.2">
      <c r="AD72463" s="22"/>
    </row>
    <row r="72464" spans="30:30" x14ac:dyDescent="0.2">
      <c r="AD72464" s="22"/>
    </row>
    <row r="72465" spans="30:30" x14ac:dyDescent="0.2">
      <c r="AD72465" s="22"/>
    </row>
    <row r="72466" spans="30:30" x14ac:dyDescent="0.2">
      <c r="AD72466" s="22"/>
    </row>
    <row r="72467" spans="30:30" x14ac:dyDescent="0.2">
      <c r="AD72467" s="22"/>
    </row>
    <row r="72468" spans="30:30" x14ac:dyDescent="0.2">
      <c r="AD72468" s="22"/>
    </row>
    <row r="72469" spans="30:30" x14ac:dyDescent="0.2">
      <c r="AD72469" s="22"/>
    </row>
    <row r="72470" spans="30:30" x14ac:dyDescent="0.2">
      <c r="AD72470" s="22"/>
    </row>
    <row r="72471" spans="30:30" x14ac:dyDescent="0.2">
      <c r="AD72471" s="22"/>
    </row>
    <row r="72472" spans="30:30" x14ac:dyDescent="0.2">
      <c r="AD72472" s="22"/>
    </row>
    <row r="72473" spans="30:30" x14ac:dyDescent="0.2">
      <c r="AD72473" s="22"/>
    </row>
    <row r="72474" spans="30:30" x14ac:dyDescent="0.2">
      <c r="AD72474" s="22"/>
    </row>
    <row r="72475" spans="30:30" x14ac:dyDescent="0.2">
      <c r="AD72475" s="22"/>
    </row>
    <row r="72476" spans="30:30" x14ac:dyDescent="0.2">
      <c r="AD72476" s="22"/>
    </row>
    <row r="72477" spans="30:30" x14ac:dyDescent="0.2">
      <c r="AD72477" s="22"/>
    </row>
    <row r="72478" spans="30:30" x14ac:dyDescent="0.2">
      <c r="AD72478" s="22"/>
    </row>
    <row r="72479" spans="30:30" x14ac:dyDescent="0.2">
      <c r="AD72479" s="22"/>
    </row>
    <row r="72480" spans="30:30" x14ac:dyDescent="0.2">
      <c r="AD72480" s="22"/>
    </row>
    <row r="72481" spans="30:30" x14ac:dyDescent="0.2">
      <c r="AD72481" s="22"/>
    </row>
    <row r="72482" spans="30:30" x14ac:dyDescent="0.2">
      <c r="AD72482" s="22"/>
    </row>
    <row r="72483" spans="30:30" x14ac:dyDescent="0.2">
      <c r="AD72483" s="22"/>
    </row>
    <row r="72484" spans="30:30" x14ac:dyDescent="0.2">
      <c r="AD72484" s="22"/>
    </row>
    <row r="72485" spans="30:30" x14ac:dyDescent="0.2">
      <c r="AD72485" s="22"/>
    </row>
    <row r="72486" spans="30:30" x14ac:dyDescent="0.2">
      <c r="AD72486" s="22"/>
    </row>
    <row r="72487" spans="30:30" x14ac:dyDescent="0.2">
      <c r="AD72487" s="22"/>
    </row>
    <row r="72488" spans="30:30" x14ac:dyDescent="0.2">
      <c r="AD72488" s="22"/>
    </row>
    <row r="72489" spans="30:30" x14ac:dyDescent="0.2">
      <c r="AD72489" s="22"/>
    </row>
    <row r="72490" spans="30:30" x14ac:dyDescent="0.2">
      <c r="AD72490" s="22"/>
    </row>
    <row r="72491" spans="30:30" x14ac:dyDescent="0.2">
      <c r="AD72491" s="22"/>
    </row>
    <row r="72492" spans="30:30" x14ac:dyDescent="0.2">
      <c r="AD72492" s="22"/>
    </row>
    <row r="72493" spans="30:30" x14ac:dyDescent="0.2">
      <c r="AD72493" s="22"/>
    </row>
    <row r="72494" spans="30:30" x14ac:dyDescent="0.2">
      <c r="AD72494" s="22"/>
    </row>
    <row r="72495" spans="30:30" x14ac:dyDescent="0.2">
      <c r="AD72495" s="22"/>
    </row>
    <row r="72496" spans="30:30" x14ac:dyDescent="0.2">
      <c r="AD72496" s="22"/>
    </row>
    <row r="72497" spans="30:30" x14ac:dyDescent="0.2">
      <c r="AD72497" s="22"/>
    </row>
    <row r="72498" spans="30:30" x14ac:dyDescent="0.2">
      <c r="AD72498" s="22"/>
    </row>
    <row r="72499" spans="30:30" x14ac:dyDescent="0.2">
      <c r="AD72499" s="22"/>
    </row>
    <row r="72500" spans="30:30" x14ac:dyDescent="0.2">
      <c r="AD72500" s="22"/>
    </row>
    <row r="72501" spans="30:30" x14ac:dyDescent="0.2">
      <c r="AD72501" s="22"/>
    </row>
    <row r="72502" spans="30:30" x14ac:dyDescent="0.2">
      <c r="AD72502" s="22"/>
    </row>
    <row r="72503" spans="30:30" x14ac:dyDescent="0.2">
      <c r="AD72503" s="22"/>
    </row>
    <row r="72504" spans="30:30" x14ac:dyDescent="0.2">
      <c r="AD72504" s="22"/>
    </row>
    <row r="72505" spans="30:30" x14ac:dyDescent="0.2">
      <c r="AD72505" s="22"/>
    </row>
    <row r="72506" spans="30:30" x14ac:dyDescent="0.2">
      <c r="AD72506" s="22"/>
    </row>
    <row r="72507" spans="30:30" x14ac:dyDescent="0.2">
      <c r="AD72507" s="22"/>
    </row>
    <row r="72508" spans="30:30" x14ac:dyDescent="0.2">
      <c r="AD72508" s="22"/>
    </row>
    <row r="72509" spans="30:30" x14ac:dyDescent="0.2">
      <c r="AD72509" s="22"/>
    </row>
    <row r="72510" spans="30:30" x14ac:dyDescent="0.2">
      <c r="AD72510" s="22"/>
    </row>
    <row r="72511" spans="30:30" x14ac:dyDescent="0.2">
      <c r="AD72511" s="22"/>
    </row>
    <row r="72512" spans="30:30" x14ac:dyDescent="0.2">
      <c r="AD72512" s="22"/>
    </row>
    <row r="72513" spans="30:30" x14ac:dyDescent="0.2">
      <c r="AD72513" s="22"/>
    </row>
    <row r="72514" spans="30:30" x14ac:dyDescent="0.2">
      <c r="AD72514" s="22"/>
    </row>
    <row r="72515" spans="30:30" x14ac:dyDescent="0.2">
      <c r="AD72515" s="22"/>
    </row>
    <row r="72516" spans="30:30" x14ac:dyDescent="0.2">
      <c r="AD72516" s="22"/>
    </row>
    <row r="72517" spans="30:30" x14ac:dyDescent="0.2">
      <c r="AD72517" s="22"/>
    </row>
    <row r="72518" spans="30:30" x14ac:dyDescent="0.2">
      <c r="AD72518" s="22"/>
    </row>
    <row r="72519" spans="30:30" x14ac:dyDescent="0.2">
      <c r="AD72519" s="22"/>
    </row>
    <row r="72520" spans="30:30" x14ac:dyDescent="0.2">
      <c r="AD72520" s="22"/>
    </row>
    <row r="72521" spans="30:30" x14ac:dyDescent="0.2">
      <c r="AD72521" s="22"/>
    </row>
    <row r="72522" spans="30:30" x14ac:dyDescent="0.2">
      <c r="AD72522" s="22"/>
    </row>
    <row r="72523" spans="30:30" x14ac:dyDescent="0.2">
      <c r="AD72523" s="22"/>
    </row>
    <row r="72524" spans="30:30" x14ac:dyDescent="0.2">
      <c r="AD72524" s="22"/>
    </row>
    <row r="72525" spans="30:30" x14ac:dyDescent="0.2">
      <c r="AD72525" s="22"/>
    </row>
    <row r="72526" spans="30:30" x14ac:dyDescent="0.2">
      <c r="AD72526" s="22"/>
    </row>
    <row r="72527" spans="30:30" x14ac:dyDescent="0.2">
      <c r="AD72527" s="22"/>
    </row>
    <row r="72528" spans="30:30" x14ac:dyDescent="0.2">
      <c r="AD72528" s="22"/>
    </row>
    <row r="72529" spans="30:30" x14ac:dyDescent="0.2">
      <c r="AD72529" s="22"/>
    </row>
    <row r="72530" spans="30:30" x14ac:dyDescent="0.2">
      <c r="AD72530" s="22"/>
    </row>
    <row r="72531" spans="30:30" x14ac:dyDescent="0.2">
      <c r="AD72531" s="22"/>
    </row>
    <row r="72532" spans="30:30" x14ac:dyDescent="0.2">
      <c r="AD72532" s="22"/>
    </row>
    <row r="72533" spans="30:30" x14ac:dyDescent="0.2">
      <c r="AD72533" s="22"/>
    </row>
    <row r="72534" spans="30:30" x14ac:dyDescent="0.2">
      <c r="AD72534" s="22"/>
    </row>
    <row r="72535" spans="30:30" x14ac:dyDescent="0.2">
      <c r="AD72535" s="22"/>
    </row>
    <row r="72536" spans="30:30" x14ac:dyDescent="0.2">
      <c r="AD72536" s="22"/>
    </row>
    <row r="72537" spans="30:30" x14ac:dyDescent="0.2">
      <c r="AD72537" s="22"/>
    </row>
    <row r="72538" spans="30:30" x14ac:dyDescent="0.2">
      <c r="AD72538" s="22"/>
    </row>
    <row r="72539" spans="30:30" x14ac:dyDescent="0.2">
      <c r="AD72539" s="22"/>
    </row>
    <row r="72540" spans="30:30" x14ac:dyDescent="0.2">
      <c r="AD72540" s="22"/>
    </row>
    <row r="72541" spans="30:30" x14ac:dyDescent="0.2">
      <c r="AD72541" s="22"/>
    </row>
    <row r="72542" spans="30:30" x14ac:dyDescent="0.2">
      <c r="AD72542" s="22"/>
    </row>
    <row r="72543" spans="30:30" x14ac:dyDescent="0.2">
      <c r="AD72543" s="22"/>
    </row>
    <row r="72544" spans="30:30" x14ac:dyDescent="0.2">
      <c r="AD72544" s="22"/>
    </row>
    <row r="72545" spans="30:30" x14ac:dyDescent="0.2">
      <c r="AD72545" s="22"/>
    </row>
    <row r="72546" spans="30:30" x14ac:dyDescent="0.2">
      <c r="AD72546" s="22"/>
    </row>
    <row r="72547" spans="30:30" x14ac:dyDescent="0.2">
      <c r="AD72547" s="22"/>
    </row>
    <row r="72548" spans="30:30" x14ac:dyDescent="0.2">
      <c r="AD72548" s="22"/>
    </row>
    <row r="72549" spans="30:30" x14ac:dyDescent="0.2">
      <c r="AD72549" s="22"/>
    </row>
    <row r="72550" spans="30:30" x14ac:dyDescent="0.2">
      <c r="AD72550" s="22"/>
    </row>
    <row r="72551" spans="30:30" x14ac:dyDescent="0.2">
      <c r="AD72551" s="22"/>
    </row>
    <row r="72552" spans="30:30" x14ac:dyDescent="0.2">
      <c r="AD72552" s="22"/>
    </row>
    <row r="72553" spans="30:30" x14ac:dyDescent="0.2">
      <c r="AD72553" s="22"/>
    </row>
    <row r="72554" spans="30:30" x14ac:dyDescent="0.2">
      <c r="AD72554" s="22"/>
    </row>
    <row r="72555" spans="30:30" x14ac:dyDescent="0.2">
      <c r="AD72555" s="22"/>
    </row>
    <row r="72556" spans="30:30" x14ac:dyDescent="0.2">
      <c r="AD72556" s="22"/>
    </row>
    <row r="72557" spans="30:30" x14ac:dyDescent="0.2">
      <c r="AD72557" s="22"/>
    </row>
    <row r="72558" spans="30:30" x14ac:dyDescent="0.2">
      <c r="AD72558" s="22"/>
    </row>
    <row r="72559" spans="30:30" x14ac:dyDescent="0.2">
      <c r="AD72559" s="22"/>
    </row>
    <row r="72560" spans="30:30" x14ac:dyDescent="0.2">
      <c r="AD72560" s="22"/>
    </row>
    <row r="72561" spans="30:30" x14ac:dyDescent="0.2">
      <c r="AD72561" s="22"/>
    </row>
    <row r="72562" spans="30:30" x14ac:dyDescent="0.2">
      <c r="AD72562" s="22"/>
    </row>
    <row r="72563" spans="30:30" x14ac:dyDescent="0.2">
      <c r="AD72563" s="22"/>
    </row>
    <row r="72564" spans="30:30" x14ac:dyDescent="0.2">
      <c r="AD72564" s="22"/>
    </row>
    <row r="72565" spans="30:30" x14ac:dyDescent="0.2">
      <c r="AD72565" s="22"/>
    </row>
    <row r="72566" spans="30:30" x14ac:dyDescent="0.2">
      <c r="AD72566" s="22"/>
    </row>
    <row r="72567" spans="30:30" x14ac:dyDescent="0.2">
      <c r="AD72567" s="22"/>
    </row>
    <row r="72568" spans="30:30" x14ac:dyDescent="0.2">
      <c r="AD72568" s="22"/>
    </row>
    <row r="72569" spans="30:30" x14ac:dyDescent="0.2">
      <c r="AD72569" s="22"/>
    </row>
    <row r="72570" spans="30:30" x14ac:dyDescent="0.2">
      <c r="AD72570" s="22"/>
    </row>
    <row r="72571" spans="30:30" x14ac:dyDescent="0.2">
      <c r="AD72571" s="22"/>
    </row>
    <row r="72572" spans="30:30" x14ac:dyDescent="0.2">
      <c r="AD72572" s="22"/>
    </row>
    <row r="72573" spans="30:30" x14ac:dyDescent="0.2">
      <c r="AD72573" s="22"/>
    </row>
    <row r="72574" spans="30:30" x14ac:dyDescent="0.2">
      <c r="AD72574" s="22"/>
    </row>
    <row r="72575" spans="30:30" x14ac:dyDescent="0.2">
      <c r="AD72575" s="22"/>
    </row>
    <row r="72576" spans="30:30" x14ac:dyDescent="0.2">
      <c r="AD72576" s="22"/>
    </row>
    <row r="72577" spans="30:30" x14ac:dyDescent="0.2">
      <c r="AD72577" s="22"/>
    </row>
    <row r="72578" spans="30:30" x14ac:dyDescent="0.2">
      <c r="AD72578" s="22"/>
    </row>
    <row r="72579" spans="30:30" x14ac:dyDescent="0.2">
      <c r="AD72579" s="22"/>
    </row>
    <row r="72580" spans="30:30" x14ac:dyDescent="0.2">
      <c r="AD72580" s="22"/>
    </row>
    <row r="72581" spans="30:30" x14ac:dyDescent="0.2">
      <c r="AD72581" s="22"/>
    </row>
    <row r="72582" spans="30:30" x14ac:dyDescent="0.2">
      <c r="AD72582" s="22"/>
    </row>
    <row r="72583" spans="30:30" x14ac:dyDescent="0.2">
      <c r="AD72583" s="22"/>
    </row>
    <row r="72584" spans="30:30" x14ac:dyDescent="0.2">
      <c r="AD72584" s="22"/>
    </row>
    <row r="72585" spans="30:30" x14ac:dyDescent="0.2">
      <c r="AD72585" s="22"/>
    </row>
    <row r="72586" spans="30:30" x14ac:dyDescent="0.2">
      <c r="AD72586" s="22"/>
    </row>
    <row r="72587" spans="30:30" x14ac:dyDescent="0.2">
      <c r="AD72587" s="22"/>
    </row>
    <row r="72588" spans="30:30" x14ac:dyDescent="0.2">
      <c r="AD72588" s="22"/>
    </row>
    <row r="72589" spans="30:30" x14ac:dyDescent="0.2">
      <c r="AD72589" s="22"/>
    </row>
    <row r="72590" spans="30:30" x14ac:dyDescent="0.2">
      <c r="AD72590" s="22"/>
    </row>
    <row r="72591" spans="30:30" x14ac:dyDescent="0.2">
      <c r="AD72591" s="22"/>
    </row>
    <row r="72592" spans="30:30" x14ac:dyDescent="0.2">
      <c r="AD72592" s="22"/>
    </row>
    <row r="72593" spans="30:30" x14ac:dyDescent="0.2">
      <c r="AD72593" s="22"/>
    </row>
    <row r="72594" spans="30:30" x14ac:dyDescent="0.2">
      <c r="AD72594" s="22"/>
    </row>
    <row r="72595" spans="30:30" x14ac:dyDescent="0.2">
      <c r="AD72595" s="22"/>
    </row>
    <row r="72596" spans="30:30" x14ac:dyDescent="0.2">
      <c r="AD72596" s="22"/>
    </row>
    <row r="72597" spans="30:30" x14ac:dyDescent="0.2">
      <c r="AD72597" s="22"/>
    </row>
    <row r="72598" spans="30:30" x14ac:dyDescent="0.2">
      <c r="AD72598" s="22"/>
    </row>
    <row r="72599" spans="30:30" x14ac:dyDescent="0.2">
      <c r="AD72599" s="22"/>
    </row>
    <row r="72600" spans="30:30" x14ac:dyDescent="0.2">
      <c r="AD72600" s="22"/>
    </row>
    <row r="72601" spans="30:30" x14ac:dyDescent="0.2">
      <c r="AD72601" s="22"/>
    </row>
    <row r="72602" spans="30:30" x14ac:dyDescent="0.2">
      <c r="AD72602" s="22"/>
    </row>
    <row r="72603" spans="30:30" x14ac:dyDescent="0.2">
      <c r="AD72603" s="22"/>
    </row>
    <row r="72604" spans="30:30" x14ac:dyDescent="0.2">
      <c r="AD72604" s="22"/>
    </row>
    <row r="72605" spans="30:30" x14ac:dyDescent="0.2">
      <c r="AD72605" s="22"/>
    </row>
    <row r="72606" spans="30:30" x14ac:dyDescent="0.2">
      <c r="AD72606" s="22"/>
    </row>
    <row r="72607" spans="30:30" x14ac:dyDescent="0.2">
      <c r="AD72607" s="22"/>
    </row>
    <row r="72608" spans="30:30" x14ac:dyDescent="0.2">
      <c r="AD72608" s="22"/>
    </row>
    <row r="72609" spans="30:30" x14ac:dyDescent="0.2">
      <c r="AD72609" s="22"/>
    </row>
    <row r="72610" spans="30:30" x14ac:dyDescent="0.2">
      <c r="AD72610" s="22"/>
    </row>
    <row r="72611" spans="30:30" x14ac:dyDescent="0.2">
      <c r="AD72611" s="22"/>
    </row>
    <row r="72612" spans="30:30" x14ac:dyDescent="0.2">
      <c r="AD72612" s="22"/>
    </row>
    <row r="72613" spans="30:30" x14ac:dyDescent="0.2">
      <c r="AD72613" s="22"/>
    </row>
    <row r="72614" spans="30:30" x14ac:dyDescent="0.2">
      <c r="AD72614" s="22"/>
    </row>
    <row r="72615" spans="30:30" x14ac:dyDescent="0.2">
      <c r="AD72615" s="22"/>
    </row>
    <row r="72616" spans="30:30" x14ac:dyDescent="0.2">
      <c r="AD72616" s="22"/>
    </row>
    <row r="72617" spans="30:30" x14ac:dyDescent="0.2">
      <c r="AD72617" s="22"/>
    </row>
    <row r="72618" spans="30:30" x14ac:dyDescent="0.2">
      <c r="AD72618" s="22"/>
    </row>
    <row r="72619" spans="30:30" x14ac:dyDescent="0.2">
      <c r="AD72619" s="22"/>
    </row>
    <row r="72620" spans="30:30" x14ac:dyDescent="0.2">
      <c r="AD72620" s="22"/>
    </row>
    <row r="72621" spans="30:30" x14ac:dyDescent="0.2">
      <c r="AD72621" s="22"/>
    </row>
    <row r="72622" spans="30:30" x14ac:dyDescent="0.2">
      <c r="AD72622" s="22"/>
    </row>
    <row r="72623" spans="30:30" x14ac:dyDescent="0.2">
      <c r="AD72623" s="22"/>
    </row>
    <row r="72624" spans="30:30" x14ac:dyDescent="0.2">
      <c r="AD72624" s="22"/>
    </row>
    <row r="72625" spans="30:30" x14ac:dyDescent="0.2">
      <c r="AD72625" s="22"/>
    </row>
    <row r="72626" spans="30:30" x14ac:dyDescent="0.2">
      <c r="AD72626" s="22"/>
    </row>
    <row r="72627" spans="30:30" x14ac:dyDescent="0.2">
      <c r="AD72627" s="22"/>
    </row>
    <row r="72628" spans="30:30" x14ac:dyDescent="0.2">
      <c r="AD72628" s="22"/>
    </row>
    <row r="72629" spans="30:30" x14ac:dyDescent="0.2">
      <c r="AD72629" s="22"/>
    </row>
    <row r="72630" spans="30:30" x14ac:dyDescent="0.2">
      <c r="AD72630" s="22"/>
    </row>
    <row r="72631" spans="30:30" x14ac:dyDescent="0.2">
      <c r="AD72631" s="22"/>
    </row>
    <row r="72632" spans="30:30" x14ac:dyDescent="0.2">
      <c r="AD72632" s="22"/>
    </row>
    <row r="72633" spans="30:30" x14ac:dyDescent="0.2">
      <c r="AD72633" s="22"/>
    </row>
    <row r="72634" spans="30:30" x14ac:dyDescent="0.2">
      <c r="AD72634" s="22"/>
    </row>
    <row r="72635" spans="30:30" x14ac:dyDescent="0.2">
      <c r="AD72635" s="22"/>
    </row>
    <row r="72636" spans="30:30" x14ac:dyDescent="0.2">
      <c r="AD72636" s="22"/>
    </row>
    <row r="72637" spans="30:30" x14ac:dyDescent="0.2">
      <c r="AD72637" s="22"/>
    </row>
    <row r="72638" spans="30:30" x14ac:dyDescent="0.2">
      <c r="AD72638" s="22"/>
    </row>
    <row r="72639" spans="30:30" x14ac:dyDescent="0.2">
      <c r="AD72639" s="22"/>
    </row>
    <row r="72640" spans="30:30" x14ac:dyDescent="0.2">
      <c r="AD72640" s="22"/>
    </row>
    <row r="72641" spans="30:30" x14ac:dyDescent="0.2">
      <c r="AD72641" s="22"/>
    </row>
    <row r="72642" spans="30:30" x14ac:dyDescent="0.2">
      <c r="AD72642" s="22"/>
    </row>
    <row r="72643" spans="30:30" x14ac:dyDescent="0.2">
      <c r="AD72643" s="22"/>
    </row>
    <row r="72644" spans="30:30" x14ac:dyDescent="0.2">
      <c r="AD72644" s="22"/>
    </row>
    <row r="72645" spans="30:30" x14ac:dyDescent="0.2">
      <c r="AD72645" s="22"/>
    </row>
    <row r="72646" spans="30:30" x14ac:dyDescent="0.2">
      <c r="AD72646" s="22"/>
    </row>
    <row r="72647" spans="30:30" x14ac:dyDescent="0.2">
      <c r="AD72647" s="22"/>
    </row>
    <row r="72648" spans="30:30" x14ac:dyDescent="0.2">
      <c r="AD72648" s="22"/>
    </row>
    <row r="72649" spans="30:30" x14ac:dyDescent="0.2">
      <c r="AD72649" s="22"/>
    </row>
    <row r="72650" spans="30:30" x14ac:dyDescent="0.2">
      <c r="AD72650" s="22"/>
    </row>
    <row r="72651" spans="30:30" x14ac:dyDescent="0.2">
      <c r="AD72651" s="22"/>
    </row>
    <row r="72652" spans="30:30" x14ac:dyDescent="0.2">
      <c r="AD72652" s="22"/>
    </row>
    <row r="72653" spans="30:30" x14ac:dyDescent="0.2">
      <c r="AD72653" s="22"/>
    </row>
    <row r="72654" spans="30:30" x14ac:dyDescent="0.2">
      <c r="AD72654" s="22"/>
    </row>
    <row r="72655" spans="30:30" x14ac:dyDescent="0.2">
      <c r="AD72655" s="22"/>
    </row>
    <row r="72656" spans="30:30" x14ac:dyDescent="0.2">
      <c r="AD72656" s="22"/>
    </row>
    <row r="72657" spans="30:30" x14ac:dyDescent="0.2">
      <c r="AD72657" s="22"/>
    </row>
    <row r="72658" spans="30:30" x14ac:dyDescent="0.2">
      <c r="AD72658" s="22"/>
    </row>
    <row r="72659" spans="30:30" x14ac:dyDescent="0.2">
      <c r="AD72659" s="22"/>
    </row>
    <row r="72660" spans="30:30" x14ac:dyDescent="0.2">
      <c r="AD72660" s="22"/>
    </row>
    <row r="72661" spans="30:30" x14ac:dyDescent="0.2">
      <c r="AD72661" s="22"/>
    </row>
    <row r="72662" spans="30:30" x14ac:dyDescent="0.2">
      <c r="AD72662" s="22"/>
    </row>
    <row r="72663" spans="30:30" x14ac:dyDescent="0.2">
      <c r="AD72663" s="22"/>
    </row>
    <row r="72664" spans="30:30" x14ac:dyDescent="0.2">
      <c r="AD72664" s="22"/>
    </row>
    <row r="72665" spans="30:30" x14ac:dyDescent="0.2">
      <c r="AD72665" s="22"/>
    </row>
    <row r="72666" spans="30:30" x14ac:dyDescent="0.2">
      <c r="AD72666" s="22"/>
    </row>
    <row r="72667" spans="30:30" x14ac:dyDescent="0.2">
      <c r="AD72667" s="22"/>
    </row>
    <row r="72668" spans="30:30" x14ac:dyDescent="0.2">
      <c r="AD72668" s="22"/>
    </row>
    <row r="72669" spans="30:30" x14ac:dyDescent="0.2">
      <c r="AD72669" s="22"/>
    </row>
    <row r="72670" spans="30:30" x14ac:dyDescent="0.2">
      <c r="AD72670" s="22"/>
    </row>
    <row r="72671" spans="30:30" x14ac:dyDescent="0.2">
      <c r="AD72671" s="22"/>
    </row>
    <row r="72672" spans="30:30" x14ac:dyDescent="0.2">
      <c r="AD72672" s="22"/>
    </row>
    <row r="72673" spans="30:30" x14ac:dyDescent="0.2">
      <c r="AD72673" s="22"/>
    </row>
    <row r="72674" spans="30:30" x14ac:dyDescent="0.2">
      <c r="AD72674" s="22"/>
    </row>
    <row r="72675" spans="30:30" x14ac:dyDescent="0.2">
      <c r="AD72675" s="22"/>
    </row>
    <row r="72676" spans="30:30" x14ac:dyDescent="0.2">
      <c r="AD72676" s="22"/>
    </row>
    <row r="72677" spans="30:30" x14ac:dyDescent="0.2">
      <c r="AD72677" s="22"/>
    </row>
    <row r="72678" spans="30:30" x14ac:dyDescent="0.2">
      <c r="AD72678" s="22"/>
    </row>
    <row r="72679" spans="30:30" x14ac:dyDescent="0.2">
      <c r="AD72679" s="22"/>
    </row>
    <row r="72680" spans="30:30" x14ac:dyDescent="0.2">
      <c r="AD72680" s="22"/>
    </row>
    <row r="72681" spans="30:30" x14ac:dyDescent="0.2">
      <c r="AD72681" s="22"/>
    </row>
    <row r="72682" spans="30:30" x14ac:dyDescent="0.2">
      <c r="AD72682" s="22"/>
    </row>
    <row r="72683" spans="30:30" x14ac:dyDescent="0.2">
      <c r="AD72683" s="22"/>
    </row>
    <row r="72684" spans="30:30" x14ac:dyDescent="0.2">
      <c r="AD72684" s="22"/>
    </row>
    <row r="72685" spans="30:30" x14ac:dyDescent="0.2">
      <c r="AD72685" s="22"/>
    </row>
    <row r="72686" spans="30:30" x14ac:dyDescent="0.2">
      <c r="AD72686" s="22"/>
    </row>
    <row r="72687" spans="30:30" x14ac:dyDescent="0.2">
      <c r="AD72687" s="22"/>
    </row>
    <row r="72688" spans="30:30" x14ac:dyDescent="0.2">
      <c r="AD72688" s="22"/>
    </row>
    <row r="72689" spans="30:30" x14ac:dyDescent="0.2">
      <c r="AD72689" s="22"/>
    </row>
    <row r="72690" spans="30:30" x14ac:dyDescent="0.2">
      <c r="AD72690" s="22"/>
    </row>
    <row r="72691" spans="30:30" x14ac:dyDescent="0.2">
      <c r="AD72691" s="22"/>
    </row>
    <row r="72692" spans="30:30" x14ac:dyDescent="0.2">
      <c r="AD72692" s="22"/>
    </row>
    <row r="72693" spans="30:30" x14ac:dyDescent="0.2">
      <c r="AD72693" s="22"/>
    </row>
    <row r="72694" spans="30:30" x14ac:dyDescent="0.2">
      <c r="AD72694" s="22"/>
    </row>
    <row r="72695" spans="30:30" x14ac:dyDescent="0.2">
      <c r="AD72695" s="22"/>
    </row>
    <row r="72696" spans="30:30" x14ac:dyDescent="0.2">
      <c r="AD72696" s="22"/>
    </row>
    <row r="72697" spans="30:30" x14ac:dyDescent="0.2">
      <c r="AD72697" s="22"/>
    </row>
    <row r="72698" spans="30:30" x14ac:dyDescent="0.2">
      <c r="AD72698" s="22"/>
    </row>
    <row r="72699" spans="30:30" x14ac:dyDescent="0.2">
      <c r="AD72699" s="22"/>
    </row>
    <row r="72700" spans="30:30" x14ac:dyDescent="0.2">
      <c r="AD72700" s="22"/>
    </row>
    <row r="72701" spans="30:30" x14ac:dyDescent="0.2">
      <c r="AD72701" s="22"/>
    </row>
    <row r="72702" spans="30:30" x14ac:dyDescent="0.2">
      <c r="AD72702" s="22"/>
    </row>
    <row r="72703" spans="30:30" x14ac:dyDescent="0.2">
      <c r="AD72703" s="22"/>
    </row>
    <row r="72704" spans="30:30" x14ac:dyDescent="0.2">
      <c r="AD72704" s="22"/>
    </row>
    <row r="72705" spans="30:30" x14ac:dyDescent="0.2">
      <c r="AD72705" s="22"/>
    </row>
    <row r="72706" spans="30:30" x14ac:dyDescent="0.2">
      <c r="AD72706" s="22"/>
    </row>
    <row r="72707" spans="30:30" x14ac:dyDescent="0.2">
      <c r="AD72707" s="22"/>
    </row>
    <row r="72708" spans="30:30" x14ac:dyDescent="0.2">
      <c r="AD72708" s="22"/>
    </row>
    <row r="72709" spans="30:30" x14ac:dyDescent="0.2">
      <c r="AD72709" s="22"/>
    </row>
    <row r="72710" spans="30:30" x14ac:dyDescent="0.2">
      <c r="AD72710" s="22"/>
    </row>
    <row r="72711" spans="30:30" x14ac:dyDescent="0.2">
      <c r="AD72711" s="22"/>
    </row>
    <row r="72712" spans="30:30" x14ac:dyDescent="0.2">
      <c r="AD72712" s="22"/>
    </row>
    <row r="72713" spans="30:30" x14ac:dyDescent="0.2">
      <c r="AD72713" s="22"/>
    </row>
    <row r="72714" spans="30:30" x14ac:dyDescent="0.2">
      <c r="AD72714" s="22"/>
    </row>
    <row r="72715" spans="30:30" x14ac:dyDescent="0.2">
      <c r="AD72715" s="22"/>
    </row>
    <row r="72716" spans="30:30" x14ac:dyDescent="0.2">
      <c r="AD72716" s="22"/>
    </row>
    <row r="72717" spans="30:30" x14ac:dyDescent="0.2">
      <c r="AD72717" s="22"/>
    </row>
    <row r="72718" spans="30:30" x14ac:dyDescent="0.2">
      <c r="AD72718" s="22"/>
    </row>
    <row r="72719" spans="30:30" x14ac:dyDescent="0.2">
      <c r="AD72719" s="22"/>
    </row>
    <row r="72720" spans="30:30" x14ac:dyDescent="0.2">
      <c r="AD72720" s="22"/>
    </row>
    <row r="72721" spans="30:30" x14ac:dyDescent="0.2">
      <c r="AD72721" s="22"/>
    </row>
    <row r="72722" spans="30:30" x14ac:dyDescent="0.2">
      <c r="AD72722" s="22"/>
    </row>
    <row r="72723" spans="30:30" x14ac:dyDescent="0.2">
      <c r="AD72723" s="22"/>
    </row>
    <row r="72724" spans="30:30" x14ac:dyDescent="0.2">
      <c r="AD72724" s="22"/>
    </row>
    <row r="72725" spans="30:30" x14ac:dyDescent="0.2">
      <c r="AD72725" s="22"/>
    </row>
    <row r="72726" spans="30:30" x14ac:dyDescent="0.2">
      <c r="AD72726" s="22"/>
    </row>
    <row r="72727" spans="30:30" x14ac:dyDescent="0.2">
      <c r="AD72727" s="22"/>
    </row>
    <row r="72728" spans="30:30" x14ac:dyDescent="0.2">
      <c r="AD72728" s="22"/>
    </row>
    <row r="72729" spans="30:30" x14ac:dyDescent="0.2">
      <c r="AD72729" s="22"/>
    </row>
    <row r="72730" spans="30:30" x14ac:dyDescent="0.2">
      <c r="AD72730" s="22"/>
    </row>
    <row r="72731" spans="30:30" x14ac:dyDescent="0.2">
      <c r="AD72731" s="22"/>
    </row>
    <row r="72732" spans="30:30" x14ac:dyDescent="0.2">
      <c r="AD72732" s="22"/>
    </row>
    <row r="72733" spans="30:30" x14ac:dyDescent="0.2">
      <c r="AD72733" s="22"/>
    </row>
    <row r="72734" spans="30:30" x14ac:dyDescent="0.2">
      <c r="AD72734" s="22"/>
    </row>
    <row r="72735" spans="30:30" x14ac:dyDescent="0.2">
      <c r="AD72735" s="22"/>
    </row>
    <row r="72736" spans="30:30" x14ac:dyDescent="0.2">
      <c r="AD72736" s="22"/>
    </row>
    <row r="72737" spans="30:30" x14ac:dyDescent="0.2">
      <c r="AD72737" s="22"/>
    </row>
    <row r="72738" spans="30:30" x14ac:dyDescent="0.2">
      <c r="AD72738" s="22"/>
    </row>
    <row r="72739" spans="30:30" x14ac:dyDescent="0.2">
      <c r="AD72739" s="22"/>
    </row>
    <row r="72740" spans="30:30" x14ac:dyDescent="0.2">
      <c r="AD72740" s="22"/>
    </row>
    <row r="72741" spans="30:30" x14ac:dyDescent="0.2">
      <c r="AD72741" s="22"/>
    </row>
    <row r="72742" spans="30:30" x14ac:dyDescent="0.2">
      <c r="AD72742" s="22"/>
    </row>
    <row r="72743" spans="30:30" x14ac:dyDescent="0.2">
      <c r="AD72743" s="22"/>
    </row>
    <row r="72744" spans="30:30" x14ac:dyDescent="0.2">
      <c r="AD72744" s="22"/>
    </row>
    <row r="72745" spans="30:30" x14ac:dyDescent="0.2">
      <c r="AD72745" s="22"/>
    </row>
    <row r="72746" spans="30:30" x14ac:dyDescent="0.2">
      <c r="AD72746" s="22"/>
    </row>
    <row r="72747" spans="30:30" x14ac:dyDescent="0.2">
      <c r="AD72747" s="22"/>
    </row>
    <row r="72748" spans="30:30" x14ac:dyDescent="0.2">
      <c r="AD72748" s="22"/>
    </row>
    <row r="72749" spans="30:30" x14ac:dyDescent="0.2">
      <c r="AD72749" s="22"/>
    </row>
    <row r="72750" spans="30:30" x14ac:dyDescent="0.2">
      <c r="AD72750" s="22"/>
    </row>
    <row r="72751" spans="30:30" x14ac:dyDescent="0.2">
      <c r="AD72751" s="22"/>
    </row>
    <row r="72752" spans="30:30" x14ac:dyDescent="0.2">
      <c r="AD72752" s="22"/>
    </row>
    <row r="72753" spans="30:30" x14ac:dyDescent="0.2">
      <c r="AD72753" s="22"/>
    </row>
    <row r="72754" spans="30:30" x14ac:dyDescent="0.2">
      <c r="AD72754" s="22"/>
    </row>
    <row r="72755" spans="30:30" x14ac:dyDescent="0.2">
      <c r="AD72755" s="22"/>
    </row>
    <row r="72756" spans="30:30" x14ac:dyDescent="0.2">
      <c r="AD72756" s="22"/>
    </row>
    <row r="72757" spans="30:30" x14ac:dyDescent="0.2">
      <c r="AD72757" s="22"/>
    </row>
    <row r="72758" spans="30:30" x14ac:dyDescent="0.2">
      <c r="AD72758" s="22"/>
    </row>
    <row r="72759" spans="30:30" x14ac:dyDescent="0.2">
      <c r="AD72759" s="22"/>
    </row>
    <row r="72760" spans="30:30" x14ac:dyDescent="0.2">
      <c r="AD72760" s="22"/>
    </row>
    <row r="72761" spans="30:30" x14ac:dyDescent="0.2">
      <c r="AD72761" s="22"/>
    </row>
    <row r="72762" spans="30:30" x14ac:dyDescent="0.2">
      <c r="AD72762" s="22"/>
    </row>
    <row r="72763" spans="30:30" x14ac:dyDescent="0.2">
      <c r="AD72763" s="22"/>
    </row>
    <row r="72764" spans="30:30" x14ac:dyDescent="0.2">
      <c r="AD72764" s="22"/>
    </row>
    <row r="72765" spans="30:30" x14ac:dyDescent="0.2">
      <c r="AD72765" s="22"/>
    </row>
    <row r="72766" spans="30:30" x14ac:dyDescent="0.2">
      <c r="AD72766" s="22"/>
    </row>
    <row r="72767" spans="30:30" x14ac:dyDescent="0.2">
      <c r="AD72767" s="22"/>
    </row>
    <row r="72768" spans="30:30" x14ac:dyDescent="0.2">
      <c r="AD72768" s="22"/>
    </row>
    <row r="72769" spans="30:30" x14ac:dyDescent="0.2">
      <c r="AD72769" s="22"/>
    </row>
    <row r="72770" spans="30:30" x14ac:dyDescent="0.2">
      <c r="AD72770" s="22"/>
    </row>
    <row r="72771" spans="30:30" x14ac:dyDescent="0.2">
      <c r="AD72771" s="22"/>
    </row>
    <row r="72772" spans="30:30" x14ac:dyDescent="0.2">
      <c r="AD72772" s="22"/>
    </row>
    <row r="72773" spans="30:30" x14ac:dyDescent="0.2">
      <c r="AD72773" s="22"/>
    </row>
    <row r="72774" spans="30:30" x14ac:dyDescent="0.2">
      <c r="AD72774" s="22"/>
    </row>
    <row r="72775" spans="30:30" x14ac:dyDescent="0.2">
      <c r="AD72775" s="22"/>
    </row>
    <row r="72776" spans="30:30" x14ac:dyDescent="0.2">
      <c r="AD72776" s="22"/>
    </row>
    <row r="72777" spans="30:30" x14ac:dyDescent="0.2">
      <c r="AD72777" s="22"/>
    </row>
    <row r="72778" spans="30:30" x14ac:dyDescent="0.2">
      <c r="AD72778" s="22"/>
    </row>
    <row r="72779" spans="30:30" x14ac:dyDescent="0.2">
      <c r="AD72779" s="22"/>
    </row>
    <row r="72780" spans="30:30" x14ac:dyDescent="0.2">
      <c r="AD72780" s="22"/>
    </row>
    <row r="72781" spans="30:30" x14ac:dyDescent="0.2">
      <c r="AD72781" s="22"/>
    </row>
    <row r="72782" spans="30:30" x14ac:dyDescent="0.2">
      <c r="AD72782" s="22"/>
    </row>
    <row r="72783" spans="30:30" x14ac:dyDescent="0.2">
      <c r="AD72783" s="22"/>
    </row>
    <row r="72784" spans="30:30" x14ac:dyDescent="0.2">
      <c r="AD72784" s="22"/>
    </row>
    <row r="72785" spans="30:30" x14ac:dyDescent="0.2">
      <c r="AD72785" s="22"/>
    </row>
    <row r="72786" spans="30:30" x14ac:dyDescent="0.2">
      <c r="AD72786" s="22"/>
    </row>
    <row r="72787" spans="30:30" x14ac:dyDescent="0.2">
      <c r="AD72787" s="22"/>
    </row>
    <row r="72788" spans="30:30" x14ac:dyDescent="0.2">
      <c r="AD72788" s="22"/>
    </row>
    <row r="72789" spans="30:30" x14ac:dyDescent="0.2">
      <c r="AD72789" s="22"/>
    </row>
    <row r="72790" spans="30:30" x14ac:dyDescent="0.2">
      <c r="AD72790" s="22"/>
    </row>
    <row r="72791" spans="30:30" x14ac:dyDescent="0.2">
      <c r="AD72791" s="22"/>
    </row>
    <row r="72792" spans="30:30" x14ac:dyDescent="0.2">
      <c r="AD72792" s="22"/>
    </row>
    <row r="72793" spans="30:30" x14ac:dyDescent="0.2">
      <c r="AD72793" s="22"/>
    </row>
    <row r="72794" spans="30:30" x14ac:dyDescent="0.2">
      <c r="AD72794" s="22"/>
    </row>
    <row r="72795" spans="30:30" x14ac:dyDescent="0.2">
      <c r="AD72795" s="22"/>
    </row>
    <row r="72796" spans="30:30" x14ac:dyDescent="0.2">
      <c r="AD72796" s="22"/>
    </row>
    <row r="72797" spans="30:30" x14ac:dyDescent="0.2">
      <c r="AD72797" s="22"/>
    </row>
    <row r="72798" spans="30:30" x14ac:dyDescent="0.2">
      <c r="AD72798" s="22"/>
    </row>
    <row r="72799" spans="30:30" x14ac:dyDescent="0.2">
      <c r="AD72799" s="22"/>
    </row>
    <row r="72800" spans="30:30" x14ac:dyDescent="0.2">
      <c r="AD72800" s="22"/>
    </row>
    <row r="72801" spans="30:30" x14ac:dyDescent="0.2">
      <c r="AD72801" s="22"/>
    </row>
    <row r="72802" spans="30:30" x14ac:dyDescent="0.2">
      <c r="AD72802" s="22"/>
    </row>
    <row r="72803" spans="30:30" x14ac:dyDescent="0.2">
      <c r="AD72803" s="22"/>
    </row>
    <row r="72804" spans="30:30" x14ac:dyDescent="0.2">
      <c r="AD72804" s="22"/>
    </row>
    <row r="72805" spans="30:30" x14ac:dyDescent="0.2">
      <c r="AD72805" s="22"/>
    </row>
    <row r="72806" spans="30:30" x14ac:dyDescent="0.2">
      <c r="AD72806" s="22"/>
    </row>
    <row r="72807" spans="30:30" x14ac:dyDescent="0.2">
      <c r="AD72807" s="22"/>
    </row>
    <row r="72808" spans="30:30" x14ac:dyDescent="0.2">
      <c r="AD72808" s="22"/>
    </row>
    <row r="72809" spans="30:30" x14ac:dyDescent="0.2">
      <c r="AD72809" s="22"/>
    </row>
    <row r="72810" spans="30:30" x14ac:dyDescent="0.2">
      <c r="AD72810" s="22"/>
    </row>
    <row r="72811" spans="30:30" x14ac:dyDescent="0.2">
      <c r="AD72811" s="22"/>
    </row>
    <row r="72812" spans="30:30" x14ac:dyDescent="0.2">
      <c r="AD72812" s="22"/>
    </row>
    <row r="72813" spans="30:30" x14ac:dyDescent="0.2">
      <c r="AD72813" s="22"/>
    </row>
    <row r="72814" spans="30:30" x14ac:dyDescent="0.2">
      <c r="AD72814" s="22"/>
    </row>
    <row r="72815" spans="30:30" x14ac:dyDescent="0.2">
      <c r="AD72815" s="22"/>
    </row>
    <row r="72816" spans="30:30" x14ac:dyDescent="0.2">
      <c r="AD72816" s="22"/>
    </row>
    <row r="72817" spans="30:30" x14ac:dyDescent="0.2">
      <c r="AD72817" s="22"/>
    </row>
    <row r="72818" spans="30:30" x14ac:dyDescent="0.2">
      <c r="AD72818" s="22"/>
    </row>
    <row r="72819" spans="30:30" x14ac:dyDescent="0.2">
      <c r="AD72819" s="22"/>
    </row>
    <row r="72820" spans="30:30" x14ac:dyDescent="0.2">
      <c r="AD72820" s="22"/>
    </row>
    <row r="72821" spans="30:30" x14ac:dyDescent="0.2">
      <c r="AD72821" s="22"/>
    </row>
    <row r="72822" spans="30:30" x14ac:dyDescent="0.2">
      <c r="AD72822" s="22"/>
    </row>
    <row r="72823" spans="30:30" x14ac:dyDescent="0.2">
      <c r="AD72823" s="22"/>
    </row>
    <row r="72824" spans="30:30" x14ac:dyDescent="0.2">
      <c r="AD72824" s="22"/>
    </row>
    <row r="72825" spans="30:30" x14ac:dyDescent="0.2">
      <c r="AD72825" s="22"/>
    </row>
    <row r="72826" spans="30:30" x14ac:dyDescent="0.2">
      <c r="AD72826" s="22"/>
    </row>
    <row r="72827" spans="30:30" x14ac:dyDescent="0.2">
      <c r="AD72827" s="22"/>
    </row>
    <row r="72828" spans="30:30" x14ac:dyDescent="0.2">
      <c r="AD72828" s="22"/>
    </row>
    <row r="72829" spans="30:30" x14ac:dyDescent="0.2">
      <c r="AD72829" s="22"/>
    </row>
    <row r="72830" spans="30:30" x14ac:dyDescent="0.2">
      <c r="AD72830" s="22"/>
    </row>
    <row r="72831" spans="30:30" x14ac:dyDescent="0.2">
      <c r="AD72831" s="22"/>
    </row>
    <row r="72832" spans="30:30" x14ac:dyDescent="0.2">
      <c r="AD72832" s="22"/>
    </row>
    <row r="72833" spans="30:30" x14ac:dyDescent="0.2">
      <c r="AD72833" s="22"/>
    </row>
    <row r="72834" spans="30:30" x14ac:dyDescent="0.2">
      <c r="AD72834" s="22"/>
    </row>
    <row r="72835" spans="30:30" x14ac:dyDescent="0.2">
      <c r="AD72835" s="22"/>
    </row>
    <row r="72836" spans="30:30" x14ac:dyDescent="0.2">
      <c r="AD72836" s="22"/>
    </row>
    <row r="72837" spans="30:30" x14ac:dyDescent="0.2">
      <c r="AD72837" s="22"/>
    </row>
    <row r="72838" spans="30:30" x14ac:dyDescent="0.2">
      <c r="AD72838" s="22"/>
    </row>
    <row r="72839" spans="30:30" x14ac:dyDescent="0.2">
      <c r="AD72839" s="22"/>
    </row>
    <row r="72840" spans="30:30" x14ac:dyDescent="0.2">
      <c r="AD72840" s="22"/>
    </row>
    <row r="72841" spans="30:30" x14ac:dyDescent="0.2">
      <c r="AD72841" s="22"/>
    </row>
    <row r="72842" spans="30:30" x14ac:dyDescent="0.2">
      <c r="AD72842" s="22"/>
    </row>
    <row r="72843" spans="30:30" x14ac:dyDescent="0.2">
      <c r="AD72843" s="22"/>
    </row>
    <row r="72844" spans="30:30" x14ac:dyDescent="0.2">
      <c r="AD72844" s="22"/>
    </row>
    <row r="72845" spans="30:30" x14ac:dyDescent="0.2">
      <c r="AD72845" s="22"/>
    </row>
    <row r="72846" spans="30:30" x14ac:dyDescent="0.2">
      <c r="AD72846" s="22"/>
    </row>
    <row r="72847" spans="30:30" x14ac:dyDescent="0.2">
      <c r="AD72847" s="22"/>
    </row>
    <row r="72848" spans="30:30" x14ac:dyDescent="0.2">
      <c r="AD72848" s="22"/>
    </row>
    <row r="72849" spans="30:30" x14ac:dyDescent="0.2">
      <c r="AD72849" s="22"/>
    </row>
    <row r="72850" spans="30:30" x14ac:dyDescent="0.2">
      <c r="AD72850" s="22"/>
    </row>
    <row r="72851" spans="30:30" x14ac:dyDescent="0.2">
      <c r="AD72851" s="22"/>
    </row>
    <row r="72852" spans="30:30" x14ac:dyDescent="0.2">
      <c r="AD72852" s="22"/>
    </row>
    <row r="72853" spans="30:30" x14ac:dyDescent="0.2">
      <c r="AD72853" s="22"/>
    </row>
    <row r="72854" spans="30:30" x14ac:dyDescent="0.2">
      <c r="AD72854" s="22"/>
    </row>
    <row r="72855" spans="30:30" x14ac:dyDescent="0.2">
      <c r="AD72855" s="22"/>
    </row>
    <row r="72856" spans="30:30" x14ac:dyDescent="0.2">
      <c r="AD72856" s="22"/>
    </row>
    <row r="72857" spans="30:30" x14ac:dyDescent="0.2">
      <c r="AD72857" s="22"/>
    </row>
    <row r="72858" spans="30:30" x14ac:dyDescent="0.2">
      <c r="AD72858" s="22"/>
    </row>
    <row r="72859" spans="30:30" x14ac:dyDescent="0.2">
      <c r="AD72859" s="22"/>
    </row>
    <row r="72860" spans="30:30" x14ac:dyDescent="0.2">
      <c r="AD72860" s="22"/>
    </row>
    <row r="72861" spans="30:30" x14ac:dyDescent="0.2">
      <c r="AD72861" s="22"/>
    </row>
    <row r="72862" spans="30:30" x14ac:dyDescent="0.2">
      <c r="AD72862" s="22"/>
    </row>
    <row r="72863" spans="30:30" x14ac:dyDescent="0.2">
      <c r="AD72863" s="22"/>
    </row>
    <row r="72864" spans="30:30" x14ac:dyDescent="0.2">
      <c r="AD72864" s="22"/>
    </row>
    <row r="72865" spans="30:30" x14ac:dyDescent="0.2">
      <c r="AD72865" s="22"/>
    </row>
    <row r="72866" spans="30:30" x14ac:dyDescent="0.2">
      <c r="AD72866" s="22"/>
    </row>
    <row r="72867" spans="30:30" x14ac:dyDescent="0.2">
      <c r="AD72867" s="22"/>
    </row>
    <row r="72868" spans="30:30" x14ac:dyDescent="0.2">
      <c r="AD72868" s="22"/>
    </row>
    <row r="72869" spans="30:30" x14ac:dyDescent="0.2">
      <c r="AD72869" s="22"/>
    </row>
    <row r="72870" spans="30:30" x14ac:dyDescent="0.2">
      <c r="AD72870" s="22"/>
    </row>
    <row r="72871" spans="30:30" x14ac:dyDescent="0.2">
      <c r="AD72871" s="22"/>
    </row>
    <row r="72872" spans="30:30" x14ac:dyDescent="0.2">
      <c r="AD72872" s="22"/>
    </row>
    <row r="72873" spans="30:30" x14ac:dyDescent="0.2">
      <c r="AD72873" s="22"/>
    </row>
    <row r="72874" spans="30:30" x14ac:dyDescent="0.2">
      <c r="AD72874" s="22"/>
    </row>
    <row r="72875" spans="30:30" x14ac:dyDescent="0.2">
      <c r="AD72875" s="22"/>
    </row>
    <row r="72876" spans="30:30" x14ac:dyDescent="0.2">
      <c r="AD72876" s="22"/>
    </row>
    <row r="72877" spans="30:30" x14ac:dyDescent="0.2">
      <c r="AD72877" s="22"/>
    </row>
    <row r="72878" spans="30:30" x14ac:dyDescent="0.2">
      <c r="AD72878" s="22"/>
    </row>
    <row r="72879" spans="30:30" x14ac:dyDescent="0.2">
      <c r="AD72879" s="22"/>
    </row>
    <row r="72880" spans="30:30" x14ac:dyDescent="0.2">
      <c r="AD72880" s="22"/>
    </row>
    <row r="72881" spans="30:30" x14ac:dyDescent="0.2">
      <c r="AD72881" s="22"/>
    </row>
    <row r="72882" spans="30:30" x14ac:dyDescent="0.2">
      <c r="AD72882" s="22"/>
    </row>
    <row r="72883" spans="30:30" x14ac:dyDescent="0.2">
      <c r="AD72883" s="22"/>
    </row>
    <row r="72884" spans="30:30" x14ac:dyDescent="0.2">
      <c r="AD72884" s="22"/>
    </row>
    <row r="72885" spans="30:30" x14ac:dyDescent="0.2">
      <c r="AD72885" s="22"/>
    </row>
    <row r="72886" spans="30:30" x14ac:dyDescent="0.2">
      <c r="AD72886" s="22"/>
    </row>
    <row r="72887" spans="30:30" x14ac:dyDescent="0.2">
      <c r="AD72887" s="22"/>
    </row>
    <row r="72888" spans="30:30" x14ac:dyDescent="0.2">
      <c r="AD72888" s="22"/>
    </row>
    <row r="72889" spans="30:30" x14ac:dyDescent="0.2">
      <c r="AD72889" s="22"/>
    </row>
    <row r="72890" spans="30:30" x14ac:dyDescent="0.2">
      <c r="AD72890" s="22"/>
    </row>
    <row r="72891" spans="30:30" x14ac:dyDescent="0.2">
      <c r="AD72891" s="22"/>
    </row>
    <row r="72892" spans="30:30" x14ac:dyDescent="0.2">
      <c r="AD72892" s="22"/>
    </row>
    <row r="72893" spans="30:30" x14ac:dyDescent="0.2">
      <c r="AD72893" s="22"/>
    </row>
    <row r="72894" spans="30:30" x14ac:dyDescent="0.2">
      <c r="AD72894" s="22"/>
    </row>
    <row r="72895" spans="30:30" x14ac:dyDescent="0.2">
      <c r="AD72895" s="22"/>
    </row>
    <row r="72896" spans="30:30" x14ac:dyDescent="0.2">
      <c r="AD72896" s="22"/>
    </row>
    <row r="72897" spans="30:30" x14ac:dyDescent="0.2">
      <c r="AD72897" s="22"/>
    </row>
    <row r="72898" spans="30:30" x14ac:dyDescent="0.2">
      <c r="AD72898" s="22"/>
    </row>
    <row r="72899" spans="30:30" x14ac:dyDescent="0.2">
      <c r="AD72899" s="22"/>
    </row>
    <row r="72900" spans="30:30" x14ac:dyDescent="0.2">
      <c r="AD72900" s="22"/>
    </row>
    <row r="72901" spans="30:30" x14ac:dyDescent="0.2">
      <c r="AD72901" s="22"/>
    </row>
    <row r="72902" spans="30:30" x14ac:dyDescent="0.2">
      <c r="AD72902" s="22"/>
    </row>
    <row r="72903" spans="30:30" x14ac:dyDescent="0.2">
      <c r="AD72903" s="22"/>
    </row>
    <row r="72904" spans="30:30" x14ac:dyDescent="0.2">
      <c r="AD72904" s="22"/>
    </row>
    <row r="72905" spans="30:30" x14ac:dyDescent="0.2">
      <c r="AD72905" s="22"/>
    </row>
    <row r="72906" spans="30:30" x14ac:dyDescent="0.2">
      <c r="AD72906" s="22"/>
    </row>
    <row r="72907" spans="30:30" x14ac:dyDescent="0.2">
      <c r="AD72907" s="22"/>
    </row>
    <row r="72908" spans="30:30" x14ac:dyDescent="0.2">
      <c r="AD72908" s="22"/>
    </row>
    <row r="72909" spans="30:30" x14ac:dyDescent="0.2">
      <c r="AD72909" s="22"/>
    </row>
    <row r="72910" spans="30:30" x14ac:dyDescent="0.2">
      <c r="AD72910" s="22"/>
    </row>
    <row r="72911" spans="30:30" x14ac:dyDescent="0.2">
      <c r="AD72911" s="22"/>
    </row>
    <row r="72912" spans="30:30" x14ac:dyDescent="0.2">
      <c r="AD72912" s="22"/>
    </row>
    <row r="72913" spans="30:30" x14ac:dyDescent="0.2">
      <c r="AD72913" s="22"/>
    </row>
    <row r="72914" spans="30:30" x14ac:dyDescent="0.2">
      <c r="AD72914" s="22"/>
    </row>
    <row r="72915" spans="30:30" x14ac:dyDescent="0.2">
      <c r="AD72915" s="22"/>
    </row>
    <row r="72916" spans="30:30" x14ac:dyDescent="0.2">
      <c r="AD72916" s="22"/>
    </row>
    <row r="72917" spans="30:30" x14ac:dyDescent="0.2">
      <c r="AD72917" s="22"/>
    </row>
    <row r="72918" spans="30:30" x14ac:dyDescent="0.2">
      <c r="AD72918" s="22"/>
    </row>
    <row r="72919" spans="30:30" x14ac:dyDescent="0.2">
      <c r="AD72919" s="22"/>
    </row>
    <row r="72920" spans="30:30" x14ac:dyDescent="0.2">
      <c r="AD72920" s="22"/>
    </row>
    <row r="72921" spans="30:30" x14ac:dyDescent="0.2">
      <c r="AD72921" s="22"/>
    </row>
    <row r="72922" spans="30:30" x14ac:dyDescent="0.2">
      <c r="AD72922" s="22"/>
    </row>
    <row r="72923" spans="30:30" x14ac:dyDescent="0.2">
      <c r="AD72923" s="22"/>
    </row>
    <row r="72924" spans="30:30" x14ac:dyDescent="0.2">
      <c r="AD72924" s="22"/>
    </row>
    <row r="72925" spans="30:30" x14ac:dyDescent="0.2">
      <c r="AD72925" s="22"/>
    </row>
    <row r="72926" spans="30:30" x14ac:dyDescent="0.2">
      <c r="AD72926" s="22"/>
    </row>
    <row r="72927" spans="30:30" x14ac:dyDescent="0.2">
      <c r="AD72927" s="22"/>
    </row>
    <row r="72928" spans="30:30" x14ac:dyDescent="0.2">
      <c r="AD72928" s="22"/>
    </row>
    <row r="72929" spans="30:30" x14ac:dyDescent="0.2">
      <c r="AD72929" s="22"/>
    </row>
    <row r="72930" spans="30:30" x14ac:dyDescent="0.2">
      <c r="AD72930" s="22"/>
    </row>
    <row r="72931" spans="30:30" x14ac:dyDescent="0.2">
      <c r="AD72931" s="22"/>
    </row>
    <row r="72932" spans="30:30" x14ac:dyDescent="0.2">
      <c r="AD72932" s="22"/>
    </row>
    <row r="72933" spans="30:30" x14ac:dyDescent="0.2">
      <c r="AD72933" s="22"/>
    </row>
    <row r="72934" spans="30:30" x14ac:dyDescent="0.2">
      <c r="AD72934" s="22"/>
    </row>
    <row r="72935" spans="30:30" x14ac:dyDescent="0.2">
      <c r="AD72935" s="22"/>
    </row>
    <row r="72936" spans="30:30" x14ac:dyDescent="0.2">
      <c r="AD72936" s="22"/>
    </row>
    <row r="72937" spans="30:30" x14ac:dyDescent="0.2">
      <c r="AD72937" s="22"/>
    </row>
    <row r="72938" spans="30:30" x14ac:dyDescent="0.2">
      <c r="AD72938" s="22"/>
    </row>
    <row r="72939" spans="30:30" x14ac:dyDescent="0.2">
      <c r="AD72939" s="22"/>
    </row>
    <row r="72940" spans="30:30" x14ac:dyDescent="0.2">
      <c r="AD72940" s="22"/>
    </row>
    <row r="72941" spans="30:30" x14ac:dyDescent="0.2">
      <c r="AD72941" s="22"/>
    </row>
    <row r="72942" spans="30:30" x14ac:dyDescent="0.2">
      <c r="AD72942" s="22"/>
    </row>
    <row r="72943" spans="30:30" x14ac:dyDescent="0.2">
      <c r="AD72943" s="22"/>
    </row>
    <row r="72944" spans="30:30" x14ac:dyDescent="0.2">
      <c r="AD72944" s="22"/>
    </row>
    <row r="72945" spans="30:30" x14ac:dyDescent="0.2">
      <c r="AD72945" s="22"/>
    </row>
    <row r="72946" spans="30:30" x14ac:dyDescent="0.2">
      <c r="AD72946" s="22"/>
    </row>
    <row r="72947" spans="30:30" x14ac:dyDescent="0.2">
      <c r="AD72947" s="22"/>
    </row>
    <row r="72948" spans="30:30" x14ac:dyDescent="0.2">
      <c r="AD72948" s="22"/>
    </row>
    <row r="72949" spans="30:30" x14ac:dyDescent="0.2">
      <c r="AD72949" s="22"/>
    </row>
    <row r="72950" spans="30:30" x14ac:dyDescent="0.2">
      <c r="AD72950" s="22"/>
    </row>
    <row r="72951" spans="30:30" x14ac:dyDescent="0.2">
      <c r="AD72951" s="22"/>
    </row>
    <row r="72952" spans="30:30" x14ac:dyDescent="0.2">
      <c r="AD72952" s="22"/>
    </row>
    <row r="72953" spans="30:30" x14ac:dyDescent="0.2">
      <c r="AD72953" s="22"/>
    </row>
    <row r="72954" spans="30:30" x14ac:dyDescent="0.2">
      <c r="AD72954" s="22"/>
    </row>
    <row r="72955" spans="30:30" x14ac:dyDescent="0.2">
      <c r="AD72955" s="22"/>
    </row>
    <row r="72956" spans="30:30" x14ac:dyDescent="0.2">
      <c r="AD72956" s="22"/>
    </row>
    <row r="72957" spans="30:30" x14ac:dyDescent="0.2">
      <c r="AD72957" s="22"/>
    </row>
    <row r="72958" spans="30:30" x14ac:dyDescent="0.2">
      <c r="AD72958" s="22"/>
    </row>
    <row r="72959" spans="30:30" x14ac:dyDescent="0.2">
      <c r="AD72959" s="22"/>
    </row>
    <row r="72960" spans="30:30" x14ac:dyDescent="0.2">
      <c r="AD72960" s="22"/>
    </row>
    <row r="72961" spans="30:30" x14ac:dyDescent="0.2">
      <c r="AD72961" s="22"/>
    </row>
    <row r="72962" spans="30:30" x14ac:dyDescent="0.2">
      <c r="AD72962" s="22"/>
    </row>
    <row r="72963" spans="30:30" x14ac:dyDescent="0.2">
      <c r="AD72963" s="22"/>
    </row>
    <row r="72964" spans="30:30" x14ac:dyDescent="0.2">
      <c r="AD72964" s="22"/>
    </row>
    <row r="72965" spans="30:30" x14ac:dyDescent="0.2">
      <c r="AD72965" s="22"/>
    </row>
    <row r="72966" spans="30:30" x14ac:dyDescent="0.2">
      <c r="AD72966" s="22"/>
    </row>
    <row r="72967" spans="30:30" x14ac:dyDescent="0.2">
      <c r="AD72967" s="22"/>
    </row>
    <row r="72968" spans="30:30" x14ac:dyDescent="0.2">
      <c r="AD72968" s="22"/>
    </row>
    <row r="72969" spans="30:30" x14ac:dyDescent="0.2">
      <c r="AD72969" s="22"/>
    </row>
    <row r="72970" spans="30:30" x14ac:dyDescent="0.2">
      <c r="AD72970" s="22"/>
    </row>
    <row r="72971" spans="30:30" x14ac:dyDescent="0.2">
      <c r="AD72971" s="22"/>
    </row>
    <row r="72972" spans="30:30" x14ac:dyDescent="0.2">
      <c r="AD72972" s="22"/>
    </row>
    <row r="72973" spans="30:30" x14ac:dyDescent="0.2">
      <c r="AD72973" s="22"/>
    </row>
    <row r="72974" spans="30:30" x14ac:dyDescent="0.2">
      <c r="AD72974" s="22"/>
    </row>
    <row r="72975" spans="30:30" x14ac:dyDescent="0.2">
      <c r="AD72975" s="22"/>
    </row>
    <row r="72976" spans="30:30" x14ac:dyDescent="0.2">
      <c r="AD72976" s="22"/>
    </row>
    <row r="72977" spans="30:30" x14ac:dyDescent="0.2">
      <c r="AD72977" s="22"/>
    </row>
    <row r="72978" spans="30:30" x14ac:dyDescent="0.2">
      <c r="AD72978" s="22"/>
    </row>
    <row r="72979" spans="30:30" x14ac:dyDescent="0.2">
      <c r="AD72979" s="22"/>
    </row>
    <row r="72980" spans="30:30" x14ac:dyDescent="0.2">
      <c r="AD72980" s="22"/>
    </row>
    <row r="72981" spans="30:30" x14ac:dyDescent="0.2">
      <c r="AD72981" s="22"/>
    </row>
    <row r="72982" spans="30:30" x14ac:dyDescent="0.2">
      <c r="AD72982" s="22"/>
    </row>
    <row r="72983" spans="30:30" x14ac:dyDescent="0.2">
      <c r="AD72983" s="22"/>
    </row>
    <row r="72984" spans="30:30" x14ac:dyDescent="0.2">
      <c r="AD72984" s="22"/>
    </row>
    <row r="72985" spans="30:30" x14ac:dyDescent="0.2">
      <c r="AD72985" s="22"/>
    </row>
    <row r="72986" spans="30:30" x14ac:dyDescent="0.2">
      <c r="AD72986" s="22"/>
    </row>
    <row r="72987" spans="30:30" x14ac:dyDescent="0.2">
      <c r="AD72987" s="22"/>
    </row>
    <row r="72988" spans="30:30" x14ac:dyDescent="0.2">
      <c r="AD72988" s="22"/>
    </row>
    <row r="72989" spans="30:30" x14ac:dyDescent="0.2">
      <c r="AD72989" s="22"/>
    </row>
    <row r="72990" spans="30:30" x14ac:dyDescent="0.2">
      <c r="AD72990" s="22"/>
    </row>
    <row r="72991" spans="30:30" x14ac:dyDescent="0.2">
      <c r="AD72991" s="22"/>
    </row>
    <row r="72992" spans="30:30" x14ac:dyDescent="0.2">
      <c r="AD72992" s="22"/>
    </row>
    <row r="72993" spans="30:30" x14ac:dyDescent="0.2">
      <c r="AD72993" s="22"/>
    </row>
    <row r="72994" spans="30:30" x14ac:dyDescent="0.2">
      <c r="AD72994" s="22"/>
    </row>
    <row r="72995" spans="30:30" x14ac:dyDescent="0.2">
      <c r="AD72995" s="22"/>
    </row>
    <row r="72996" spans="30:30" x14ac:dyDescent="0.2">
      <c r="AD72996" s="22"/>
    </row>
    <row r="72997" spans="30:30" x14ac:dyDescent="0.2">
      <c r="AD72997" s="22"/>
    </row>
    <row r="72998" spans="30:30" x14ac:dyDescent="0.2">
      <c r="AD72998" s="22"/>
    </row>
    <row r="72999" spans="30:30" x14ac:dyDescent="0.2">
      <c r="AD72999" s="22"/>
    </row>
    <row r="73000" spans="30:30" x14ac:dyDescent="0.2">
      <c r="AD73000" s="22"/>
    </row>
    <row r="73001" spans="30:30" x14ac:dyDescent="0.2">
      <c r="AD73001" s="22"/>
    </row>
    <row r="73002" spans="30:30" x14ac:dyDescent="0.2">
      <c r="AD73002" s="22"/>
    </row>
    <row r="73003" spans="30:30" x14ac:dyDescent="0.2">
      <c r="AD73003" s="22"/>
    </row>
    <row r="73004" spans="30:30" x14ac:dyDescent="0.2">
      <c r="AD73004" s="22"/>
    </row>
    <row r="73005" spans="30:30" x14ac:dyDescent="0.2">
      <c r="AD73005" s="22"/>
    </row>
    <row r="73006" spans="30:30" x14ac:dyDescent="0.2">
      <c r="AD73006" s="22"/>
    </row>
    <row r="73007" spans="30:30" x14ac:dyDescent="0.2">
      <c r="AD73007" s="22"/>
    </row>
    <row r="73008" spans="30:30" x14ac:dyDescent="0.2">
      <c r="AD73008" s="22"/>
    </row>
    <row r="73009" spans="30:30" x14ac:dyDescent="0.2">
      <c r="AD73009" s="22"/>
    </row>
    <row r="73010" spans="30:30" x14ac:dyDescent="0.2">
      <c r="AD73010" s="22"/>
    </row>
    <row r="73011" spans="30:30" x14ac:dyDescent="0.2">
      <c r="AD73011" s="22"/>
    </row>
    <row r="73012" spans="30:30" x14ac:dyDescent="0.2">
      <c r="AD73012" s="22"/>
    </row>
    <row r="73013" spans="30:30" x14ac:dyDescent="0.2">
      <c r="AD73013" s="22"/>
    </row>
    <row r="73014" spans="30:30" x14ac:dyDescent="0.2">
      <c r="AD73014" s="22"/>
    </row>
    <row r="73015" spans="30:30" x14ac:dyDescent="0.2">
      <c r="AD73015" s="22"/>
    </row>
    <row r="73016" spans="30:30" x14ac:dyDescent="0.2">
      <c r="AD73016" s="22"/>
    </row>
    <row r="73017" spans="30:30" x14ac:dyDescent="0.2">
      <c r="AD73017" s="22"/>
    </row>
    <row r="73018" spans="30:30" x14ac:dyDescent="0.2">
      <c r="AD73018" s="22"/>
    </row>
    <row r="73019" spans="30:30" x14ac:dyDescent="0.2">
      <c r="AD73019" s="22"/>
    </row>
    <row r="73020" spans="30:30" x14ac:dyDescent="0.2">
      <c r="AD73020" s="22"/>
    </row>
    <row r="73021" spans="30:30" x14ac:dyDescent="0.2">
      <c r="AD73021" s="22"/>
    </row>
    <row r="73022" spans="30:30" x14ac:dyDescent="0.2">
      <c r="AD73022" s="22"/>
    </row>
    <row r="73023" spans="30:30" x14ac:dyDescent="0.2">
      <c r="AD73023" s="22"/>
    </row>
    <row r="73024" spans="30:30" x14ac:dyDescent="0.2">
      <c r="AD73024" s="22"/>
    </row>
    <row r="73025" spans="30:30" x14ac:dyDescent="0.2">
      <c r="AD73025" s="22"/>
    </row>
    <row r="73026" spans="30:30" x14ac:dyDescent="0.2">
      <c r="AD73026" s="22"/>
    </row>
    <row r="73027" spans="30:30" x14ac:dyDescent="0.2">
      <c r="AD73027" s="22"/>
    </row>
    <row r="73028" spans="30:30" x14ac:dyDescent="0.2">
      <c r="AD73028" s="22"/>
    </row>
    <row r="73029" spans="30:30" x14ac:dyDescent="0.2">
      <c r="AD73029" s="22"/>
    </row>
    <row r="73030" spans="30:30" x14ac:dyDescent="0.2">
      <c r="AD73030" s="22"/>
    </row>
    <row r="73031" spans="30:30" x14ac:dyDescent="0.2">
      <c r="AD73031" s="22"/>
    </row>
    <row r="73032" spans="30:30" x14ac:dyDescent="0.2">
      <c r="AD73032" s="22"/>
    </row>
    <row r="73033" spans="30:30" x14ac:dyDescent="0.2">
      <c r="AD73033" s="22"/>
    </row>
    <row r="73034" spans="30:30" x14ac:dyDescent="0.2">
      <c r="AD73034" s="22"/>
    </row>
    <row r="73035" spans="30:30" x14ac:dyDescent="0.2">
      <c r="AD73035" s="22"/>
    </row>
    <row r="73036" spans="30:30" x14ac:dyDescent="0.2">
      <c r="AD73036" s="22"/>
    </row>
    <row r="73037" spans="30:30" x14ac:dyDescent="0.2">
      <c r="AD73037" s="22"/>
    </row>
    <row r="73038" spans="30:30" x14ac:dyDescent="0.2">
      <c r="AD73038" s="22"/>
    </row>
    <row r="73039" spans="30:30" x14ac:dyDescent="0.2">
      <c r="AD73039" s="22"/>
    </row>
    <row r="73040" spans="30:30" x14ac:dyDescent="0.2">
      <c r="AD73040" s="22"/>
    </row>
    <row r="73041" spans="30:30" x14ac:dyDescent="0.2">
      <c r="AD73041" s="22"/>
    </row>
    <row r="73042" spans="30:30" x14ac:dyDescent="0.2">
      <c r="AD73042" s="22"/>
    </row>
    <row r="73043" spans="30:30" x14ac:dyDescent="0.2">
      <c r="AD73043" s="22"/>
    </row>
    <row r="73044" spans="30:30" x14ac:dyDescent="0.2">
      <c r="AD73044" s="22"/>
    </row>
    <row r="73045" spans="30:30" x14ac:dyDescent="0.2">
      <c r="AD73045" s="22"/>
    </row>
    <row r="73046" spans="30:30" x14ac:dyDescent="0.2">
      <c r="AD73046" s="22"/>
    </row>
    <row r="73047" spans="30:30" x14ac:dyDescent="0.2">
      <c r="AD73047" s="22"/>
    </row>
    <row r="73048" spans="30:30" x14ac:dyDescent="0.2">
      <c r="AD73048" s="22"/>
    </row>
    <row r="73049" spans="30:30" x14ac:dyDescent="0.2">
      <c r="AD73049" s="22"/>
    </row>
    <row r="73050" spans="30:30" x14ac:dyDescent="0.2">
      <c r="AD73050" s="22"/>
    </row>
    <row r="73051" spans="30:30" x14ac:dyDescent="0.2">
      <c r="AD73051" s="22"/>
    </row>
    <row r="73052" spans="30:30" x14ac:dyDescent="0.2">
      <c r="AD73052" s="22"/>
    </row>
    <row r="73053" spans="30:30" x14ac:dyDescent="0.2">
      <c r="AD73053" s="22"/>
    </row>
    <row r="73054" spans="30:30" x14ac:dyDescent="0.2">
      <c r="AD73054" s="22"/>
    </row>
    <row r="73055" spans="30:30" x14ac:dyDescent="0.2">
      <c r="AD73055" s="22"/>
    </row>
    <row r="73056" spans="30:30" x14ac:dyDescent="0.2">
      <c r="AD73056" s="22"/>
    </row>
    <row r="73057" spans="30:30" x14ac:dyDescent="0.2">
      <c r="AD73057" s="22"/>
    </row>
    <row r="73058" spans="30:30" x14ac:dyDescent="0.2">
      <c r="AD73058" s="22"/>
    </row>
    <row r="73059" spans="30:30" x14ac:dyDescent="0.2">
      <c r="AD73059" s="22"/>
    </row>
    <row r="73060" spans="30:30" x14ac:dyDescent="0.2">
      <c r="AD73060" s="22"/>
    </row>
    <row r="73061" spans="30:30" x14ac:dyDescent="0.2">
      <c r="AD73061" s="22"/>
    </row>
    <row r="73062" spans="30:30" x14ac:dyDescent="0.2">
      <c r="AD73062" s="22"/>
    </row>
    <row r="73063" spans="30:30" x14ac:dyDescent="0.2">
      <c r="AD73063" s="22"/>
    </row>
    <row r="73064" spans="30:30" x14ac:dyDescent="0.2">
      <c r="AD73064" s="22"/>
    </row>
    <row r="73065" spans="30:30" x14ac:dyDescent="0.2">
      <c r="AD73065" s="22"/>
    </row>
    <row r="73066" spans="30:30" x14ac:dyDescent="0.2">
      <c r="AD73066" s="22"/>
    </row>
    <row r="73067" spans="30:30" x14ac:dyDescent="0.2">
      <c r="AD73067" s="22"/>
    </row>
    <row r="73068" spans="30:30" x14ac:dyDescent="0.2">
      <c r="AD73068" s="22"/>
    </row>
    <row r="73069" spans="30:30" x14ac:dyDescent="0.2">
      <c r="AD73069" s="22"/>
    </row>
    <row r="73070" spans="30:30" x14ac:dyDescent="0.2">
      <c r="AD73070" s="22"/>
    </row>
    <row r="73071" spans="30:30" x14ac:dyDescent="0.2">
      <c r="AD73071" s="22"/>
    </row>
    <row r="73072" spans="30:30" x14ac:dyDescent="0.2">
      <c r="AD73072" s="22"/>
    </row>
    <row r="73073" spans="30:30" x14ac:dyDescent="0.2">
      <c r="AD73073" s="22"/>
    </row>
    <row r="73074" spans="30:30" x14ac:dyDescent="0.2">
      <c r="AD73074" s="22"/>
    </row>
    <row r="73075" spans="30:30" x14ac:dyDescent="0.2">
      <c r="AD73075" s="22"/>
    </row>
    <row r="73076" spans="30:30" x14ac:dyDescent="0.2">
      <c r="AD73076" s="22"/>
    </row>
    <row r="73077" spans="30:30" x14ac:dyDescent="0.2">
      <c r="AD73077" s="22"/>
    </row>
    <row r="73078" spans="30:30" x14ac:dyDescent="0.2">
      <c r="AD73078" s="22"/>
    </row>
    <row r="73079" spans="30:30" x14ac:dyDescent="0.2">
      <c r="AD73079" s="22"/>
    </row>
    <row r="73080" spans="30:30" x14ac:dyDescent="0.2">
      <c r="AD73080" s="22"/>
    </row>
    <row r="73081" spans="30:30" x14ac:dyDescent="0.2">
      <c r="AD73081" s="22"/>
    </row>
    <row r="73082" spans="30:30" x14ac:dyDescent="0.2">
      <c r="AD73082" s="22"/>
    </row>
    <row r="73083" spans="30:30" x14ac:dyDescent="0.2">
      <c r="AD73083" s="22"/>
    </row>
    <row r="73084" spans="30:30" x14ac:dyDescent="0.2">
      <c r="AD73084" s="22"/>
    </row>
    <row r="73085" spans="30:30" x14ac:dyDescent="0.2">
      <c r="AD73085" s="22"/>
    </row>
    <row r="73086" spans="30:30" x14ac:dyDescent="0.2">
      <c r="AD73086" s="22"/>
    </row>
    <row r="73087" spans="30:30" x14ac:dyDescent="0.2">
      <c r="AD73087" s="22"/>
    </row>
    <row r="73088" spans="30:30" x14ac:dyDescent="0.2">
      <c r="AD73088" s="22"/>
    </row>
    <row r="73089" spans="30:30" x14ac:dyDescent="0.2">
      <c r="AD73089" s="22"/>
    </row>
    <row r="73090" spans="30:30" x14ac:dyDescent="0.2">
      <c r="AD73090" s="22"/>
    </row>
    <row r="73091" spans="30:30" x14ac:dyDescent="0.2">
      <c r="AD73091" s="22"/>
    </row>
    <row r="73092" spans="30:30" x14ac:dyDescent="0.2">
      <c r="AD73092" s="22"/>
    </row>
    <row r="73093" spans="30:30" x14ac:dyDescent="0.2">
      <c r="AD73093" s="22"/>
    </row>
    <row r="73094" spans="30:30" x14ac:dyDescent="0.2">
      <c r="AD73094" s="22"/>
    </row>
    <row r="73095" spans="30:30" x14ac:dyDescent="0.2">
      <c r="AD73095" s="22"/>
    </row>
    <row r="73096" spans="30:30" x14ac:dyDescent="0.2">
      <c r="AD73096" s="22"/>
    </row>
    <row r="73097" spans="30:30" x14ac:dyDescent="0.2">
      <c r="AD73097" s="22"/>
    </row>
    <row r="73098" spans="30:30" x14ac:dyDescent="0.2">
      <c r="AD73098" s="22"/>
    </row>
    <row r="73099" spans="30:30" x14ac:dyDescent="0.2">
      <c r="AD73099" s="22"/>
    </row>
    <row r="73100" spans="30:30" x14ac:dyDescent="0.2">
      <c r="AD73100" s="22"/>
    </row>
    <row r="73101" spans="30:30" x14ac:dyDescent="0.2">
      <c r="AD73101" s="22"/>
    </row>
    <row r="73102" spans="30:30" x14ac:dyDescent="0.2">
      <c r="AD73102" s="22"/>
    </row>
    <row r="73103" spans="30:30" x14ac:dyDescent="0.2">
      <c r="AD73103" s="22"/>
    </row>
    <row r="73104" spans="30:30" x14ac:dyDescent="0.2">
      <c r="AD73104" s="22"/>
    </row>
    <row r="73105" spans="30:30" x14ac:dyDescent="0.2">
      <c r="AD73105" s="22"/>
    </row>
    <row r="73106" spans="30:30" x14ac:dyDescent="0.2">
      <c r="AD73106" s="22"/>
    </row>
    <row r="73107" spans="30:30" x14ac:dyDescent="0.2">
      <c r="AD73107" s="22"/>
    </row>
    <row r="73108" spans="30:30" x14ac:dyDescent="0.2">
      <c r="AD73108" s="22"/>
    </row>
    <row r="73109" spans="30:30" x14ac:dyDescent="0.2">
      <c r="AD73109" s="22"/>
    </row>
    <row r="73110" spans="30:30" x14ac:dyDescent="0.2">
      <c r="AD73110" s="22"/>
    </row>
    <row r="73111" spans="30:30" x14ac:dyDescent="0.2">
      <c r="AD73111" s="22"/>
    </row>
    <row r="73112" spans="30:30" x14ac:dyDescent="0.2">
      <c r="AD73112" s="22"/>
    </row>
    <row r="73113" spans="30:30" x14ac:dyDescent="0.2">
      <c r="AD73113" s="22"/>
    </row>
    <row r="73114" spans="30:30" x14ac:dyDescent="0.2">
      <c r="AD73114" s="22"/>
    </row>
    <row r="73115" spans="30:30" x14ac:dyDescent="0.2">
      <c r="AD73115" s="22"/>
    </row>
    <row r="73116" spans="30:30" x14ac:dyDescent="0.2">
      <c r="AD73116" s="22"/>
    </row>
    <row r="73117" spans="30:30" x14ac:dyDescent="0.2">
      <c r="AD73117" s="22"/>
    </row>
    <row r="73118" spans="30:30" x14ac:dyDescent="0.2">
      <c r="AD73118" s="22"/>
    </row>
    <row r="73119" spans="30:30" x14ac:dyDescent="0.2">
      <c r="AD73119" s="22"/>
    </row>
    <row r="73120" spans="30:30" x14ac:dyDescent="0.2">
      <c r="AD73120" s="22"/>
    </row>
    <row r="73121" spans="30:30" x14ac:dyDescent="0.2">
      <c r="AD73121" s="22"/>
    </row>
    <row r="73122" spans="30:30" x14ac:dyDescent="0.2">
      <c r="AD73122" s="22"/>
    </row>
    <row r="73123" spans="30:30" x14ac:dyDescent="0.2">
      <c r="AD73123" s="22"/>
    </row>
    <row r="73124" spans="30:30" x14ac:dyDescent="0.2">
      <c r="AD73124" s="22"/>
    </row>
    <row r="73125" spans="30:30" x14ac:dyDescent="0.2">
      <c r="AD73125" s="22"/>
    </row>
    <row r="73126" spans="30:30" x14ac:dyDescent="0.2">
      <c r="AD73126" s="22"/>
    </row>
    <row r="73127" spans="30:30" x14ac:dyDescent="0.2">
      <c r="AD73127" s="22"/>
    </row>
    <row r="73128" spans="30:30" x14ac:dyDescent="0.2">
      <c r="AD73128" s="22"/>
    </row>
    <row r="73129" spans="30:30" x14ac:dyDescent="0.2">
      <c r="AD73129" s="22"/>
    </row>
    <row r="73130" spans="30:30" x14ac:dyDescent="0.2">
      <c r="AD73130" s="22"/>
    </row>
    <row r="73131" spans="30:30" x14ac:dyDescent="0.2">
      <c r="AD73131" s="22"/>
    </row>
    <row r="73132" spans="30:30" x14ac:dyDescent="0.2">
      <c r="AD73132" s="22"/>
    </row>
    <row r="73133" spans="30:30" x14ac:dyDescent="0.2">
      <c r="AD73133" s="22"/>
    </row>
    <row r="73134" spans="30:30" x14ac:dyDescent="0.2">
      <c r="AD73134" s="22"/>
    </row>
    <row r="73135" spans="30:30" x14ac:dyDescent="0.2">
      <c r="AD73135" s="22"/>
    </row>
    <row r="73136" spans="30:30" x14ac:dyDescent="0.2">
      <c r="AD73136" s="22"/>
    </row>
    <row r="73137" spans="30:30" x14ac:dyDescent="0.2">
      <c r="AD73137" s="22"/>
    </row>
    <row r="73138" spans="30:30" x14ac:dyDescent="0.2">
      <c r="AD73138" s="22"/>
    </row>
    <row r="73139" spans="30:30" x14ac:dyDescent="0.2">
      <c r="AD73139" s="22"/>
    </row>
    <row r="73140" spans="30:30" x14ac:dyDescent="0.2">
      <c r="AD73140" s="22"/>
    </row>
    <row r="73141" spans="30:30" x14ac:dyDescent="0.2">
      <c r="AD73141" s="22"/>
    </row>
    <row r="73142" spans="30:30" x14ac:dyDescent="0.2">
      <c r="AD73142" s="22"/>
    </row>
    <row r="73143" spans="30:30" x14ac:dyDescent="0.2">
      <c r="AD73143" s="22"/>
    </row>
    <row r="73144" spans="30:30" x14ac:dyDescent="0.2">
      <c r="AD73144" s="22"/>
    </row>
    <row r="73145" spans="30:30" x14ac:dyDescent="0.2">
      <c r="AD73145" s="22"/>
    </row>
    <row r="73146" spans="30:30" x14ac:dyDescent="0.2">
      <c r="AD73146" s="22"/>
    </row>
    <row r="73147" spans="30:30" x14ac:dyDescent="0.2">
      <c r="AD73147" s="22"/>
    </row>
    <row r="73148" spans="30:30" x14ac:dyDescent="0.2">
      <c r="AD73148" s="22"/>
    </row>
    <row r="73149" spans="30:30" x14ac:dyDescent="0.2">
      <c r="AD73149" s="22"/>
    </row>
    <row r="73150" spans="30:30" x14ac:dyDescent="0.2">
      <c r="AD73150" s="22"/>
    </row>
    <row r="73151" spans="30:30" x14ac:dyDescent="0.2">
      <c r="AD73151" s="22"/>
    </row>
    <row r="73152" spans="30:30" x14ac:dyDescent="0.2">
      <c r="AD73152" s="22"/>
    </row>
    <row r="73153" spans="30:30" x14ac:dyDescent="0.2">
      <c r="AD73153" s="22"/>
    </row>
    <row r="73154" spans="30:30" x14ac:dyDescent="0.2">
      <c r="AD73154" s="22"/>
    </row>
    <row r="73155" spans="30:30" x14ac:dyDescent="0.2">
      <c r="AD73155" s="22"/>
    </row>
    <row r="73156" spans="30:30" x14ac:dyDescent="0.2">
      <c r="AD73156" s="22"/>
    </row>
    <row r="73157" spans="30:30" x14ac:dyDescent="0.2">
      <c r="AD73157" s="22"/>
    </row>
    <row r="73158" spans="30:30" x14ac:dyDescent="0.2">
      <c r="AD73158" s="22"/>
    </row>
    <row r="73159" spans="30:30" x14ac:dyDescent="0.2">
      <c r="AD73159" s="22"/>
    </row>
    <row r="73160" spans="30:30" x14ac:dyDescent="0.2">
      <c r="AD73160" s="22"/>
    </row>
    <row r="73161" spans="30:30" x14ac:dyDescent="0.2">
      <c r="AD73161" s="22"/>
    </row>
    <row r="73162" spans="30:30" x14ac:dyDescent="0.2">
      <c r="AD73162" s="22"/>
    </row>
    <row r="73163" spans="30:30" x14ac:dyDescent="0.2">
      <c r="AD73163" s="22"/>
    </row>
    <row r="73164" spans="30:30" x14ac:dyDescent="0.2">
      <c r="AD73164" s="22"/>
    </row>
    <row r="73165" spans="30:30" x14ac:dyDescent="0.2">
      <c r="AD73165" s="22"/>
    </row>
    <row r="73166" spans="30:30" x14ac:dyDescent="0.2">
      <c r="AD73166" s="22"/>
    </row>
    <row r="73167" spans="30:30" x14ac:dyDescent="0.2">
      <c r="AD73167" s="22"/>
    </row>
    <row r="73168" spans="30:30" x14ac:dyDescent="0.2">
      <c r="AD73168" s="22"/>
    </row>
    <row r="73169" spans="30:30" x14ac:dyDescent="0.2">
      <c r="AD73169" s="22"/>
    </row>
    <row r="73170" spans="30:30" x14ac:dyDescent="0.2">
      <c r="AD73170" s="22"/>
    </row>
    <row r="73171" spans="30:30" x14ac:dyDescent="0.2">
      <c r="AD73171" s="22"/>
    </row>
    <row r="73172" spans="30:30" x14ac:dyDescent="0.2">
      <c r="AD73172" s="22"/>
    </row>
    <row r="73173" spans="30:30" x14ac:dyDescent="0.2">
      <c r="AD73173" s="22"/>
    </row>
    <row r="73174" spans="30:30" x14ac:dyDescent="0.2">
      <c r="AD73174" s="22"/>
    </row>
    <row r="73175" spans="30:30" x14ac:dyDescent="0.2">
      <c r="AD73175" s="22"/>
    </row>
    <row r="73176" spans="30:30" x14ac:dyDescent="0.2">
      <c r="AD73176" s="22"/>
    </row>
    <row r="73177" spans="30:30" x14ac:dyDescent="0.2">
      <c r="AD73177" s="22"/>
    </row>
    <row r="73178" spans="30:30" x14ac:dyDescent="0.2">
      <c r="AD73178" s="22"/>
    </row>
    <row r="73179" spans="30:30" x14ac:dyDescent="0.2">
      <c r="AD73179" s="22"/>
    </row>
    <row r="73180" spans="30:30" x14ac:dyDescent="0.2">
      <c r="AD73180" s="22"/>
    </row>
    <row r="73181" spans="30:30" x14ac:dyDescent="0.2">
      <c r="AD73181" s="22"/>
    </row>
    <row r="73182" spans="30:30" x14ac:dyDescent="0.2">
      <c r="AD73182" s="22"/>
    </row>
    <row r="73183" spans="30:30" x14ac:dyDescent="0.2">
      <c r="AD73183" s="22"/>
    </row>
    <row r="73184" spans="30:30" x14ac:dyDescent="0.2">
      <c r="AD73184" s="22"/>
    </row>
    <row r="73185" spans="30:30" x14ac:dyDescent="0.2">
      <c r="AD73185" s="22"/>
    </row>
    <row r="73186" spans="30:30" x14ac:dyDescent="0.2">
      <c r="AD73186" s="22"/>
    </row>
    <row r="73187" spans="30:30" x14ac:dyDescent="0.2">
      <c r="AD73187" s="22"/>
    </row>
    <row r="73188" spans="30:30" x14ac:dyDescent="0.2">
      <c r="AD73188" s="22"/>
    </row>
    <row r="73189" spans="30:30" x14ac:dyDescent="0.2">
      <c r="AD73189" s="22"/>
    </row>
    <row r="73190" spans="30:30" x14ac:dyDescent="0.2">
      <c r="AD73190" s="22"/>
    </row>
    <row r="73191" spans="30:30" x14ac:dyDescent="0.2">
      <c r="AD73191" s="22"/>
    </row>
    <row r="73192" spans="30:30" x14ac:dyDescent="0.2">
      <c r="AD73192" s="22"/>
    </row>
    <row r="73193" spans="30:30" x14ac:dyDescent="0.2">
      <c r="AD73193" s="22"/>
    </row>
    <row r="73194" spans="30:30" x14ac:dyDescent="0.2">
      <c r="AD73194" s="22"/>
    </row>
    <row r="73195" spans="30:30" x14ac:dyDescent="0.2">
      <c r="AD73195" s="22"/>
    </row>
    <row r="73196" spans="30:30" x14ac:dyDescent="0.2">
      <c r="AD73196" s="22"/>
    </row>
    <row r="73197" spans="30:30" x14ac:dyDescent="0.2">
      <c r="AD73197" s="22"/>
    </row>
    <row r="73198" spans="30:30" x14ac:dyDescent="0.2">
      <c r="AD73198" s="22"/>
    </row>
    <row r="73199" spans="30:30" x14ac:dyDescent="0.2">
      <c r="AD73199" s="22"/>
    </row>
    <row r="73200" spans="30:30" x14ac:dyDescent="0.2">
      <c r="AD73200" s="22"/>
    </row>
    <row r="73201" spans="30:30" x14ac:dyDescent="0.2">
      <c r="AD73201" s="22"/>
    </row>
    <row r="73202" spans="30:30" x14ac:dyDescent="0.2">
      <c r="AD73202" s="22"/>
    </row>
    <row r="73203" spans="30:30" x14ac:dyDescent="0.2">
      <c r="AD73203" s="22"/>
    </row>
    <row r="73204" spans="30:30" x14ac:dyDescent="0.2">
      <c r="AD73204" s="22"/>
    </row>
    <row r="73205" spans="30:30" x14ac:dyDescent="0.2">
      <c r="AD73205" s="22"/>
    </row>
    <row r="73206" spans="30:30" x14ac:dyDescent="0.2">
      <c r="AD73206" s="22"/>
    </row>
    <row r="73207" spans="30:30" x14ac:dyDescent="0.2">
      <c r="AD73207" s="22"/>
    </row>
    <row r="73208" spans="30:30" x14ac:dyDescent="0.2">
      <c r="AD73208" s="22"/>
    </row>
    <row r="73209" spans="30:30" x14ac:dyDescent="0.2">
      <c r="AD73209" s="22"/>
    </row>
    <row r="73210" spans="30:30" x14ac:dyDescent="0.2">
      <c r="AD73210" s="22"/>
    </row>
    <row r="73211" spans="30:30" x14ac:dyDescent="0.2">
      <c r="AD73211" s="22"/>
    </row>
    <row r="73212" spans="30:30" x14ac:dyDescent="0.2">
      <c r="AD73212" s="22"/>
    </row>
    <row r="73213" spans="30:30" x14ac:dyDescent="0.2">
      <c r="AD73213" s="22"/>
    </row>
    <row r="73214" spans="30:30" x14ac:dyDescent="0.2">
      <c r="AD73214" s="22"/>
    </row>
    <row r="73215" spans="30:30" x14ac:dyDescent="0.2">
      <c r="AD73215" s="22"/>
    </row>
    <row r="73216" spans="30:30" x14ac:dyDescent="0.2">
      <c r="AD73216" s="22"/>
    </row>
    <row r="73217" spans="30:30" x14ac:dyDescent="0.2">
      <c r="AD73217" s="22"/>
    </row>
    <row r="73218" spans="30:30" x14ac:dyDescent="0.2">
      <c r="AD73218" s="22"/>
    </row>
    <row r="73219" spans="30:30" x14ac:dyDescent="0.2">
      <c r="AD73219" s="22"/>
    </row>
    <row r="73220" spans="30:30" x14ac:dyDescent="0.2">
      <c r="AD73220" s="22"/>
    </row>
    <row r="73221" spans="30:30" x14ac:dyDescent="0.2">
      <c r="AD73221" s="22"/>
    </row>
    <row r="73222" spans="30:30" x14ac:dyDescent="0.2">
      <c r="AD73222" s="22"/>
    </row>
    <row r="73223" spans="30:30" x14ac:dyDescent="0.2">
      <c r="AD73223" s="22"/>
    </row>
    <row r="73224" spans="30:30" x14ac:dyDescent="0.2">
      <c r="AD73224" s="22"/>
    </row>
    <row r="73225" spans="30:30" x14ac:dyDescent="0.2">
      <c r="AD73225" s="22"/>
    </row>
    <row r="73226" spans="30:30" x14ac:dyDescent="0.2">
      <c r="AD73226" s="22"/>
    </row>
    <row r="73227" spans="30:30" x14ac:dyDescent="0.2">
      <c r="AD73227" s="22"/>
    </row>
    <row r="73228" spans="30:30" x14ac:dyDescent="0.2">
      <c r="AD73228" s="22"/>
    </row>
    <row r="73229" spans="30:30" x14ac:dyDescent="0.2">
      <c r="AD73229" s="22"/>
    </row>
    <row r="73230" spans="30:30" x14ac:dyDescent="0.2">
      <c r="AD73230" s="22"/>
    </row>
    <row r="73231" spans="30:30" x14ac:dyDescent="0.2">
      <c r="AD73231" s="22"/>
    </row>
    <row r="73232" spans="30:30" x14ac:dyDescent="0.2">
      <c r="AD73232" s="22"/>
    </row>
    <row r="73233" spans="30:30" x14ac:dyDescent="0.2">
      <c r="AD73233" s="22"/>
    </row>
    <row r="73234" spans="30:30" x14ac:dyDescent="0.2">
      <c r="AD73234" s="22"/>
    </row>
    <row r="73235" spans="30:30" x14ac:dyDescent="0.2">
      <c r="AD73235" s="22"/>
    </row>
    <row r="73236" spans="30:30" x14ac:dyDescent="0.2">
      <c r="AD73236" s="22"/>
    </row>
    <row r="73237" spans="30:30" x14ac:dyDescent="0.2">
      <c r="AD73237" s="22"/>
    </row>
    <row r="73238" spans="30:30" x14ac:dyDescent="0.2">
      <c r="AD73238" s="22"/>
    </row>
    <row r="73239" spans="30:30" x14ac:dyDescent="0.2">
      <c r="AD73239" s="22"/>
    </row>
    <row r="73240" spans="30:30" x14ac:dyDescent="0.2">
      <c r="AD73240" s="22"/>
    </row>
    <row r="73241" spans="30:30" x14ac:dyDescent="0.2">
      <c r="AD73241" s="22"/>
    </row>
    <row r="73242" spans="30:30" x14ac:dyDescent="0.2">
      <c r="AD73242" s="22"/>
    </row>
    <row r="73243" spans="30:30" x14ac:dyDescent="0.2">
      <c r="AD73243" s="22"/>
    </row>
    <row r="73244" spans="30:30" x14ac:dyDescent="0.2">
      <c r="AD73244" s="22"/>
    </row>
    <row r="73245" spans="30:30" x14ac:dyDescent="0.2">
      <c r="AD73245" s="22"/>
    </row>
    <row r="73246" spans="30:30" x14ac:dyDescent="0.2">
      <c r="AD73246" s="22"/>
    </row>
    <row r="73247" spans="30:30" x14ac:dyDescent="0.2">
      <c r="AD73247" s="22"/>
    </row>
    <row r="73248" spans="30:30" x14ac:dyDescent="0.2">
      <c r="AD73248" s="22"/>
    </row>
    <row r="73249" spans="30:30" x14ac:dyDescent="0.2">
      <c r="AD73249" s="22"/>
    </row>
    <row r="73250" spans="30:30" x14ac:dyDescent="0.2">
      <c r="AD73250" s="22"/>
    </row>
    <row r="73251" spans="30:30" x14ac:dyDescent="0.2">
      <c r="AD73251" s="22"/>
    </row>
    <row r="73252" spans="30:30" x14ac:dyDescent="0.2">
      <c r="AD73252" s="22"/>
    </row>
    <row r="73253" spans="30:30" x14ac:dyDescent="0.2">
      <c r="AD73253" s="22"/>
    </row>
    <row r="73254" spans="30:30" x14ac:dyDescent="0.2">
      <c r="AD73254" s="22"/>
    </row>
    <row r="73255" spans="30:30" x14ac:dyDescent="0.2">
      <c r="AD73255" s="22"/>
    </row>
    <row r="73256" spans="30:30" x14ac:dyDescent="0.2">
      <c r="AD73256" s="22"/>
    </row>
    <row r="73257" spans="30:30" x14ac:dyDescent="0.2">
      <c r="AD73257" s="22"/>
    </row>
    <row r="73258" spans="30:30" x14ac:dyDescent="0.2">
      <c r="AD73258" s="22"/>
    </row>
    <row r="73259" spans="30:30" x14ac:dyDescent="0.2">
      <c r="AD73259" s="22"/>
    </row>
    <row r="73260" spans="30:30" x14ac:dyDescent="0.2">
      <c r="AD73260" s="22"/>
    </row>
    <row r="73261" spans="30:30" x14ac:dyDescent="0.2">
      <c r="AD73261" s="22"/>
    </row>
    <row r="73262" spans="30:30" x14ac:dyDescent="0.2">
      <c r="AD73262" s="22"/>
    </row>
    <row r="73263" spans="30:30" x14ac:dyDescent="0.2">
      <c r="AD73263" s="22"/>
    </row>
    <row r="73264" spans="30:30" x14ac:dyDescent="0.2">
      <c r="AD73264" s="22"/>
    </row>
    <row r="73265" spans="30:30" x14ac:dyDescent="0.2">
      <c r="AD73265" s="22"/>
    </row>
    <row r="73266" spans="30:30" x14ac:dyDescent="0.2">
      <c r="AD73266" s="22"/>
    </row>
    <row r="73267" spans="30:30" x14ac:dyDescent="0.2">
      <c r="AD73267" s="22"/>
    </row>
    <row r="73268" spans="30:30" x14ac:dyDescent="0.2">
      <c r="AD73268" s="22"/>
    </row>
    <row r="73269" spans="30:30" x14ac:dyDescent="0.2">
      <c r="AD73269" s="22"/>
    </row>
    <row r="73270" spans="30:30" x14ac:dyDescent="0.2">
      <c r="AD73270" s="22"/>
    </row>
    <row r="73271" spans="30:30" x14ac:dyDescent="0.2">
      <c r="AD73271" s="22"/>
    </row>
    <row r="73272" spans="30:30" x14ac:dyDescent="0.2">
      <c r="AD73272" s="22"/>
    </row>
    <row r="73273" spans="30:30" x14ac:dyDescent="0.2">
      <c r="AD73273" s="22"/>
    </row>
    <row r="73274" spans="30:30" x14ac:dyDescent="0.2">
      <c r="AD73274" s="22"/>
    </row>
    <row r="73275" spans="30:30" x14ac:dyDescent="0.2">
      <c r="AD73275" s="22"/>
    </row>
    <row r="73276" spans="30:30" x14ac:dyDescent="0.2">
      <c r="AD73276" s="22"/>
    </row>
    <row r="73277" spans="30:30" x14ac:dyDescent="0.2">
      <c r="AD73277" s="22"/>
    </row>
    <row r="73278" spans="30:30" x14ac:dyDescent="0.2">
      <c r="AD73278" s="22"/>
    </row>
    <row r="73279" spans="30:30" x14ac:dyDescent="0.2">
      <c r="AD73279" s="22"/>
    </row>
    <row r="73280" spans="30:30" x14ac:dyDescent="0.2">
      <c r="AD73280" s="22"/>
    </row>
    <row r="73281" spans="30:30" x14ac:dyDescent="0.2">
      <c r="AD73281" s="22"/>
    </row>
    <row r="73282" spans="30:30" x14ac:dyDescent="0.2">
      <c r="AD73282" s="22"/>
    </row>
    <row r="73283" spans="30:30" x14ac:dyDescent="0.2">
      <c r="AD73283" s="22"/>
    </row>
    <row r="73284" spans="30:30" x14ac:dyDescent="0.2">
      <c r="AD73284" s="22"/>
    </row>
    <row r="73285" spans="30:30" x14ac:dyDescent="0.2">
      <c r="AD73285" s="22"/>
    </row>
    <row r="73286" spans="30:30" x14ac:dyDescent="0.2">
      <c r="AD73286" s="22"/>
    </row>
    <row r="73287" spans="30:30" x14ac:dyDescent="0.2">
      <c r="AD73287" s="22"/>
    </row>
    <row r="73288" spans="30:30" x14ac:dyDescent="0.2">
      <c r="AD73288" s="22"/>
    </row>
    <row r="73289" spans="30:30" x14ac:dyDescent="0.2">
      <c r="AD73289" s="22"/>
    </row>
    <row r="73290" spans="30:30" x14ac:dyDescent="0.2">
      <c r="AD73290" s="22"/>
    </row>
    <row r="73291" spans="30:30" x14ac:dyDescent="0.2">
      <c r="AD73291" s="22"/>
    </row>
    <row r="73292" spans="30:30" x14ac:dyDescent="0.2">
      <c r="AD73292" s="22"/>
    </row>
    <row r="73293" spans="30:30" x14ac:dyDescent="0.2">
      <c r="AD73293" s="22"/>
    </row>
    <row r="73294" spans="30:30" x14ac:dyDescent="0.2">
      <c r="AD73294" s="22"/>
    </row>
    <row r="73295" spans="30:30" x14ac:dyDescent="0.2">
      <c r="AD73295" s="22"/>
    </row>
    <row r="73296" spans="30:30" x14ac:dyDescent="0.2">
      <c r="AD73296" s="22"/>
    </row>
    <row r="73297" spans="30:30" x14ac:dyDescent="0.2">
      <c r="AD73297" s="22"/>
    </row>
    <row r="73298" spans="30:30" x14ac:dyDescent="0.2">
      <c r="AD73298" s="22"/>
    </row>
    <row r="73299" spans="30:30" x14ac:dyDescent="0.2">
      <c r="AD73299" s="22"/>
    </row>
    <row r="73300" spans="30:30" x14ac:dyDescent="0.2">
      <c r="AD73300" s="22"/>
    </row>
    <row r="73301" spans="30:30" x14ac:dyDescent="0.2">
      <c r="AD73301" s="22"/>
    </row>
    <row r="73302" spans="30:30" x14ac:dyDescent="0.2">
      <c r="AD73302" s="22"/>
    </row>
    <row r="73303" spans="30:30" x14ac:dyDescent="0.2">
      <c r="AD73303" s="22"/>
    </row>
    <row r="73304" spans="30:30" x14ac:dyDescent="0.2">
      <c r="AD73304" s="22"/>
    </row>
    <row r="73305" spans="30:30" x14ac:dyDescent="0.2">
      <c r="AD73305" s="22"/>
    </row>
    <row r="73306" spans="30:30" x14ac:dyDescent="0.2">
      <c r="AD73306" s="22"/>
    </row>
    <row r="73307" spans="30:30" x14ac:dyDescent="0.2">
      <c r="AD73307" s="22"/>
    </row>
    <row r="73308" spans="30:30" x14ac:dyDescent="0.2">
      <c r="AD73308" s="22"/>
    </row>
    <row r="73309" spans="30:30" x14ac:dyDescent="0.2">
      <c r="AD73309" s="22"/>
    </row>
    <row r="73310" spans="30:30" x14ac:dyDescent="0.2">
      <c r="AD73310" s="22"/>
    </row>
    <row r="73311" spans="30:30" x14ac:dyDescent="0.2">
      <c r="AD73311" s="22"/>
    </row>
    <row r="73312" spans="30:30" x14ac:dyDescent="0.2">
      <c r="AD73312" s="22"/>
    </row>
    <row r="73313" spans="30:30" x14ac:dyDescent="0.2">
      <c r="AD73313" s="22"/>
    </row>
    <row r="73314" spans="30:30" x14ac:dyDescent="0.2">
      <c r="AD73314" s="22"/>
    </row>
    <row r="73315" spans="30:30" x14ac:dyDescent="0.2">
      <c r="AD73315" s="22"/>
    </row>
    <row r="73316" spans="30:30" x14ac:dyDescent="0.2">
      <c r="AD73316" s="22"/>
    </row>
    <row r="73317" spans="30:30" x14ac:dyDescent="0.2">
      <c r="AD73317" s="22"/>
    </row>
    <row r="73318" spans="30:30" x14ac:dyDescent="0.2">
      <c r="AD73318" s="22"/>
    </row>
    <row r="73319" spans="30:30" x14ac:dyDescent="0.2">
      <c r="AD73319" s="22"/>
    </row>
    <row r="73320" spans="30:30" x14ac:dyDescent="0.2">
      <c r="AD73320" s="22"/>
    </row>
    <row r="73321" spans="30:30" x14ac:dyDescent="0.2">
      <c r="AD73321" s="22"/>
    </row>
    <row r="73322" spans="30:30" x14ac:dyDescent="0.2">
      <c r="AD73322" s="22"/>
    </row>
    <row r="73323" spans="30:30" x14ac:dyDescent="0.2">
      <c r="AD73323" s="22"/>
    </row>
    <row r="73324" spans="30:30" x14ac:dyDescent="0.2">
      <c r="AD73324" s="22"/>
    </row>
    <row r="73325" spans="30:30" x14ac:dyDescent="0.2">
      <c r="AD73325" s="22"/>
    </row>
    <row r="73326" spans="30:30" x14ac:dyDescent="0.2">
      <c r="AD73326" s="22"/>
    </row>
    <row r="73327" spans="30:30" x14ac:dyDescent="0.2">
      <c r="AD73327" s="22"/>
    </row>
    <row r="73328" spans="30:30" x14ac:dyDescent="0.2">
      <c r="AD73328" s="22"/>
    </row>
    <row r="73329" spans="30:30" x14ac:dyDescent="0.2">
      <c r="AD73329" s="22"/>
    </row>
    <row r="73330" spans="30:30" x14ac:dyDescent="0.2">
      <c r="AD73330" s="22"/>
    </row>
    <row r="73331" spans="30:30" x14ac:dyDescent="0.2">
      <c r="AD73331" s="22"/>
    </row>
    <row r="73332" spans="30:30" x14ac:dyDescent="0.2">
      <c r="AD73332" s="22"/>
    </row>
    <row r="73333" spans="30:30" x14ac:dyDescent="0.2">
      <c r="AD73333" s="22"/>
    </row>
    <row r="73334" spans="30:30" x14ac:dyDescent="0.2">
      <c r="AD73334" s="22"/>
    </row>
    <row r="73335" spans="30:30" x14ac:dyDescent="0.2">
      <c r="AD73335" s="22"/>
    </row>
    <row r="73336" spans="30:30" x14ac:dyDescent="0.2">
      <c r="AD73336" s="22"/>
    </row>
    <row r="73337" spans="30:30" x14ac:dyDescent="0.2">
      <c r="AD73337" s="22"/>
    </row>
    <row r="73338" spans="30:30" x14ac:dyDescent="0.2">
      <c r="AD73338" s="22"/>
    </row>
    <row r="73339" spans="30:30" x14ac:dyDescent="0.2">
      <c r="AD73339" s="22"/>
    </row>
    <row r="73340" spans="30:30" x14ac:dyDescent="0.2">
      <c r="AD73340" s="22"/>
    </row>
    <row r="73341" spans="30:30" x14ac:dyDescent="0.2">
      <c r="AD73341" s="22"/>
    </row>
    <row r="73342" spans="30:30" x14ac:dyDescent="0.2">
      <c r="AD73342" s="22"/>
    </row>
    <row r="73343" spans="30:30" x14ac:dyDescent="0.2">
      <c r="AD73343" s="22"/>
    </row>
    <row r="73344" spans="30:30" x14ac:dyDescent="0.2">
      <c r="AD73344" s="22"/>
    </row>
    <row r="73345" spans="30:30" x14ac:dyDescent="0.2">
      <c r="AD73345" s="22"/>
    </row>
    <row r="73346" spans="30:30" x14ac:dyDescent="0.2">
      <c r="AD73346" s="22"/>
    </row>
    <row r="73347" spans="30:30" x14ac:dyDescent="0.2">
      <c r="AD73347" s="22"/>
    </row>
    <row r="73348" spans="30:30" x14ac:dyDescent="0.2">
      <c r="AD73348" s="22"/>
    </row>
    <row r="73349" spans="30:30" x14ac:dyDescent="0.2">
      <c r="AD73349" s="22"/>
    </row>
    <row r="73350" spans="30:30" x14ac:dyDescent="0.2">
      <c r="AD73350" s="22"/>
    </row>
    <row r="73351" spans="30:30" x14ac:dyDescent="0.2">
      <c r="AD73351" s="22"/>
    </row>
    <row r="73352" spans="30:30" x14ac:dyDescent="0.2">
      <c r="AD73352" s="22"/>
    </row>
    <row r="73353" spans="30:30" x14ac:dyDescent="0.2">
      <c r="AD73353" s="22"/>
    </row>
    <row r="73354" spans="30:30" x14ac:dyDescent="0.2">
      <c r="AD73354" s="22"/>
    </row>
    <row r="73355" spans="30:30" x14ac:dyDescent="0.2">
      <c r="AD73355" s="22"/>
    </row>
    <row r="73356" spans="30:30" x14ac:dyDescent="0.2">
      <c r="AD73356" s="22"/>
    </row>
    <row r="73357" spans="30:30" x14ac:dyDescent="0.2">
      <c r="AD73357" s="22"/>
    </row>
    <row r="73358" spans="30:30" x14ac:dyDescent="0.2">
      <c r="AD73358" s="22"/>
    </row>
    <row r="73359" spans="30:30" x14ac:dyDescent="0.2">
      <c r="AD73359" s="22"/>
    </row>
    <row r="73360" spans="30:30" x14ac:dyDescent="0.2">
      <c r="AD73360" s="22"/>
    </row>
    <row r="73361" spans="30:30" x14ac:dyDescent="0.2">
      <c r="AD73361" s="22"/>
    </row>
    <row r="73362" spans="30:30" x14ac:dyDescent="0.2">
      <c r="AD73362" s="22"/>
    </row>
    <row r="73363" spans="30:30" x14ac:dyDescent="0.2">
      <c r="AD73363" s="22"/>
    </row>
    <row r="73364" spans="30:30" x14ac:dyDescent="0.2">
      <c r="AD73364" s="22"/>
    </row>
    <row r="73365" spans="30:30" x14ac:dyDescent="0.2">
      <c r="AD73365" s="22"/>
    </row>
    <row r="73366" spans="30:30" x14ac:dyDescent="0.2">
      <c r="AD73366" s="22"/>
    </row>
    <row r="73367" spans="30:30" x14ac:dyDescent="0.2">
      <c r="AD73367" s="22"/>
    </row>
    <row r="73368" spans="30:30" x14ac:dyDescent="0.2">
      <c r="AD73368" s="22"/>
    </row>
    <row r="73369" spans="30:30" x14ac:dyDescent="0.2">
      <c r="AD73369" s="22"/>
    </row>
    <row r="73370" spans="30:30" x14ac:dyDescent="0.2">
      <c r="AD73370" s="22"/>
    </row>
    <row r="73371" spans="30:30" x14ac:dyDescent="0.2">
      <c r="AD73371" s="22"/>
    </row>
    <row r="73372" spans="30:30" x14ac:dyDescent="0.2">
      <c r="AD73372" s="22"/>
    </row>
    <row r="73373" spans="30:30" x14ac:dyDescent="0.2">
      <c r="AD73373" s="22"/>
    </row>
    <row r="73374" spans="30:30" x14ac:dyDescent="0.2">
      <c r="AD73374" s="22"/>
    </row>
    <row r="73375" spans="30:30" x14ac:dyDescent="0.2">
      <c r="AD73375" s="22"/>
    </row>
    <row r="73376" spans="30:30" x14ac:dyDescent="0.2">
      <c r="AD73376" s="22"/>
    </row>
    <row r="73377" spans="30:30" x14ac:dyDescent="0.2">
      <c r="AD73377" s="22"/>
    </row>
    <row r="73378" spans="30:30" x14ac:dyDescent="0.2">
      <c r="AD73378" s="22"/>
    </row>
    <row r="73379" spans="30:30" x14ac:dyDescent="0.2">
      <c r="AD73379" s="22"/>
    </row>
    <row r="73380" spans="30:30" x14ac:dyDescent="0.2">
      <c r="AD73380" s="22"/>
    </row>
    <row r="73381" spans="30:30" x14ac:dyDescent="0.2">
      <c r="AD73381" s="22"/>
    </row>
    <row r="73382" spans="30:30" x14ac:dyDescent="0.2">
      <c r="AD73382" s="22"/>
    </row>
    <row r="73383" spans="30:30" x14ac:dyDescent="0.2">
      <c r="AD73383" s="22"/>
    </row>
    <row r="73384" spans="30:30" x14ac:dyDescent="0.2">
      <c r="AD73384" s="22"/>
    </row>
    <row r="73385" spans="30:30" x14ac:dyDescent="0.2">
      <c r="AD73385" s="22"/>
    </row>
    <row r="73386" spans="30:30" x14ac:dyDescent="0.2">
      <c r="AD73386" s="22"/>
    </row>
    <row r="73387" spans="30:30" x14ac:dyDescent="0.2">
      <c r="AD73387" s="22"/>
    </row>
    <row r="73388" spans="30:30" x14ac:dyDescent="0.2">
      <c r="AD73388" s="22"/>
    </row>
    <row r="73389" spans="30:30" x14ac:dyDescent="0.2">
      <c r="AD73389" s="22"/>
    </row>
    <row r="73390" spans="30:30" x14ac:dyDescent="0.2">
      <c r="AD73390" s="22"/>
    </row>
    <row r="73391" spans="30:30" x14ac:dyDescent="0.2">
      <c r="AD73391" s="22"/>
    </row>
    <row r="73392" spans="30:30" x14ac:dyDescent="0.2">
      <c r="AD73392" s="22"/>
    </row>
    <row r="73393" spans="30:30" x14ac:dyDescent="0.2">
      <c r="AD73393" s="22"/>
    </row>
    <row r="73394" spans="30:30" x14ac:dyDescent="0.2">
      <c r="AD73394" s="22"/>
    </row>
    <row r="73395" spans="30:30" x14ac:dyDescent="0.2">
      <c r="AD73395" s="22"/>
    </row>
    <row r="73396" spans="30:30" x14ac:dyDescent="0.2">
      <c r="AD73396" s="22"/>
    </row>
    <row r="73397" spans="30:30" x14ac:dyDescent="0.2">
      <c r="AD73397" s="22"/>
    </row>
    <row r="73398" spans="30:30" x14ac:dyDescent="0.2">
      <c r="AD73398" s="22"/>
    </row>
    <row r="73399" spans="30:30" x14ac:dyDescent="0.2">
      <c r="AD73399" s="22"/>
    </row>
    <row r="73400" spans="30:30" x14ac:dyDescent="0.2">
      <c r="AD73400" s="22"/>
    </row>
    <row r="73401" spans="30:30" x14ac:dyDescent="0.2">
      <c r="AD73401" s="22"/>
    </row>
    <row r="73402" spans="30:30" x14ac:dyDescent="0.2">
      <c r="AD73402" s="22"/>
    </row>
    <row r="73403" spans="30:30" x14ac:dyDescent="0.2">
      <c r="AD73403" s="22"/>
    </row>
    <row r="73404" spans="30:30" x14ac:dyDescent="0.2">
      <c r="AD73404" s="22"/>
    </row>
    <row r="73405" spans="30:30" x14ac:dyDescent="0.2">
      <c r="AD73405" s="22"/>
    </row>
    <row r="73406" spans="30:30" x14ac:dyDescent="0.2">
      <c r="AD73406" s="22"/>
    </row>
    <row r="73407" spans="30:30" x14ac:dyDescent="0.2">
      <c r="AD73407" s="22"/>
    </row>
    <row r="73408" spans="30:30" x14ac:dyDescent="0.2">
      <c r="AD73408" s="22"/>
    </row>
    <row r="73409" spans="30:30" x14ac:dyDescent="0.2">
      <c r="AD73409" s="22"/>
    </row>
    <row r="73410" spans="30:30" x14ac:dyDescent="0.2">
      <c r="AD73410" s="22"/>
    </row>
    <row r="73411" spans="30:30" x14ac:dyDescent="0.2">
      <c r="AD73411" s="22"/>
    </row>
    <row r="73412" spans="30:30" x14ac:dyDescent="0.2">
      <c r="AD73412" s="22"/>
    </row>
    <row r="73413" spans="30:30" x14ac:dyDescent="0.2">
      <c r="AD73413" s="22"/>
    </row>
    <row r="73414" spans="30:30" x14ac:dyDescent="0.2">
      <c r="AD73414" s="22"/>
    </row>
    <row r="73415" spans="30:30" x14ac:dyDescent="0.2">
      <c r="AD73415" s="22"/>
    </row>
    <row r="73416" spans="30:30" x14ac:dyDescent="0.2">
      <c r="AD73416" s="22"/>
    </row>
    <row r="73417" spans="30:30" x14ac:dyDescent="0.2">
      <c r="AD73417" s="22"/>
    </row>
    <row r="73418" spans="30:30" x14ac:dyDescent="0.2">
      <c r="AD73418" s="22"/>
    </row>
    <row r="73419" spans="30:30" x14ac:dyDescent="0.2">
      <c r="AD73419" s="22"/>
    </row>
    <row r="73420" spans="30:30" x14ac:dyDescent="0.2">
      <c r="AD73420" s="22"/>
    </row>
    <row r="73421" spans="30:30" x14ac:dyDescent="0.2">
      <c r="AD73421" s="22"/>
    </row>
    <row r="73422" spans="30:30" x14ac:dyDescent="0.2">
      <c r="AD73422" s="22"/>
    </row>
    <row r="73423" spans="30:30" x14ac:dyDescent="0.2">
      <c r="AD73423" s="22"/>
    </row>
    <row r="73424" spans="30:30" x14ac:dyDescent="0.2">
      <c r="AD73424" s="22"/>
    </row>
    <row r="73425" spans="30:30" x14ac:dyDescent="0.2">
      <c r="AD73425" s="22"/>
    </row>
    <row r="73426" spans="30:30" x14ac:dyDescent="0.2">
      <c r="AD73426" s="22"/>
    </row>
    <row r="73427" spans="30:30" x14ac:dyDescent="0.2">
      <c r="AD73427" s="22"/>
    </row>
    <row r="73428" spans="30:30" x14ac:dyDescent="0.2">
      <c r="AD73428" s="22"/>
    </row>
    <row r="73429" spans="30:30" x14ac:dyDescent="0.2">
      <c r="AD73429" s="22"/>
    </row>
    <row r="73430" spans="30:30" x14ac:dyDescent="0.2">
      <c r="AD73430" s="22"/>
    </row>
    <row r="73431" spans="30:30" x14ac:dyDescent="0.2">
      <c r="AD73431" s="22"/>
    </row>
    <row r="73432" spans="30:30" x14ac:dyDescent="0.2">
      <c r="AD73432" s="22"/>
    </row>
    <row r="73433" spans="30:30" x14ac:dyDescent="0.2">
      <c r="AD73433" s="22"/>
    </row>
    <row r="73434" spans="30:30" x14ac:dyDescent="0.2">
      <c r="AD73434" s="22"/>
    </row>
    <row r="73435" spans="30:30" x14ac:dyDescent="0.2">
      <c r="AD73435" s="22"/>
    </row>
    <row r="73436" spans="30:30" x14ac:dyDescent="0.2">
      <c r="AD73436" s="22"/>
    </row>
    <row r="73437" spans="30:30" x14ac:dyDescent="0.2">
      <c r="AD73437" s="22"/>
    </row>
    <row r="73438" spans="30:30" x14ac:dyDescent="0.2">
      <c r="AD73438" s="22"/>
    </row>
    <row r="73439" spans="30:30" x14ac:dyDescent="0.2">
      <c r="AD73439" s="22"/>
    </row>
    <row r="73440" spans="30:30" x14ac:dyDescent="0.2">
      <c r="AD73440" s="22"/>
    </row>
    <row r="73441" spans="30:30" x14ac:dyDescent="0.2">
      <c r="AD73441" s="22"/>
    </row>
    <row r="73442" spans="30:30" x14ac:dyDescent="0.2">
      <c r="AD73442" s="22"/>
    </row>
    <row r="73443" spans="30:30" x14ac:dyDescent="0.2">
      <c r="AD73443" s="22"/>
    </row>
    <row r="73444" spans="30:30" x14ac:dyDescent="0.2">
      <c r="AD73444" s="22"/>
    </row>
    <row r="73445" spans="30:30" x14ac:dyDescent="0.2">
      <c r="AD73445" s="22"/>
    </row>
    <row r="73446" spans="30:30" x14ac:dyDescent="0.2">
      <c r="AD73446" s="22"/>
    </row>
    <row r="73447" spans="30:30" x14ac:dyDescent="0.2">
      <c r="AD73447" s="22"/>
    </row>
    <row r="73448" spans="30:30" x14ac:dyDescent="0.2">
      <c r="AD73448" s="22"/>
    </row>
    <row r="73449" spans="30:30" x14ac:dyDescent="0.2">
      <c r="AD73449" s="22"/>
    </row>
    <row r="73450" spans="30:30" x14ac:dyDescent="0.2">
      <c r="AD73450" s="22"/>
    </row>
    <row r="73451" spans="30:30" x14ac:dyDescent="0.2">
      <c r="AD73451" s="22"/>
    </row>
    <row r="73452" spans="30:30" x14ac:dyDescent="0.2">
      <c r="AD73452" s="22"/>
    </row>
    <row r="73453" spans="30:30" x14ac:dyDescent="0.2">
      <c r="AD73453" s="22"/>
    </row>
    <row r="73454" spans="30:30" x14ac:dyDescent="0.2">
      <c r="AD73454" s="22"/>
    </row>
    <row r="73455" spans="30:30" x14ac:dyDescent="0.2">
      <c r="AD73455" s="22"/>
    </row>
    <row r="73456" spans="30:30" x14ac:dyDescent="0.2">
      <c r="AD73456" s="22"/>
    </row>
    <row r="73457" spans="30:30" x14ac:dyDescent="0.2">
      <c r="AD73457" s="22"/>
    </row>
    <row r="73458" spans="30:30" x14ac:dyDescent="0.2">
      <c r="AD73458" s="22"/>
    </row>
    <row r="73459" spans="30:30" x14ac:dyDescent="0.2">
      <c r="AD73459" s="22"/>
    </row>
    <row r="73460" spans="30:30" x14ac:dyDescent="0.2">
      <c r="AD73460" s="22"/>
    </row>
    <row r="73461" spans="30:30" x14ac:dyDescent="0.2">
      <c r="AD73461" s="22"/>
    </row>
    <row r="73462" spans="30:30" x14ac:dyDescent="0.2">
      <c r="AD73462" s="22"/>
    </row>
    <row r="73463" spans="30:30" x14ac:dyDescent="0.2">
      <c r="AD73463" s="22"/>
    </row>
    <row r="73464" spans="30:30" x14ac:dyDescent="0.2">
      <c r="AD73464" s="22"/>
    </row>
    <row r="73465" spans="30:30" x14ac:dyDescent="0.2">
      <c r="AD73465" s="22"/>
    </row>
    <row r="73466" spans="30:30" x14ac:dyDescent="0.2">
      <c r="AD73466" s="22"/>
    </row>
    <row r="73467" spans="30:30" x14ac:dyDescent="0.2">
      <c r="AD73467" s="22"/>
    </row>
    <row r="73468" spans="30:30" x14ac:dyDescent="0.2">
      <c r="AD73468" s="22"/>
    </row>
    <row r="73469" spans="30:30" x14ac:dyDescent="0.2">
      <c r="AD73469" s="22"/>
    </row>
    <row r="73470" spans="30:30" x14ac:dyDescent="0.2">
      <c r="AD73470" s="22"/>
    </row>
    <row r="73471" spans="30:30" x14ac:dyDescent="0.2">
      <c r="AD73471" s="22"/>
    </row>
    <row r="73472" spans="30:30" x14ac:dyDescent="0.2">
      <c r="AD73472" s="22"/>
    </row>
    <row r="73473" spans="30:30" x14ac:dyDescent="0.2">
      <c r="AD73473" s="22"/>
    </row>
    <row r="73474" spans="30:30" x14ac:dyDescent="0.2">
      <c r="AD73474" s="22"/>
    </row>
    <row r="73475" spans="30:30" x14ac:dyDescent="0.2">
      <c r="AD73475" s="22"/>
    </row>
    <row r="73476" spans="30:30" x14ac:dyDescent="0.2">
      <c r="AD73476" s="22"/>
    </row>
    <row r="73477" spans="30:30" x14ac:dyDescent="0.2">
      <c r="AD73477" s="22"/>
    </row>
    <row r="73478" spans="30:30" x14ac:dyDescent="0.2">
      <c r="AD73478" s="22"/>
    </row>
    <row r="73479" spans="30:30" x14ac:dyDescent="0.2">
      <c r="AD73479" s="22"/>
    </row>
    <row r="73480" spans="30:30" x14ac:dyDescent="0.2">
      <c r="AD73480" s="22"/>
    </row>
    <row r="73481" spans="30:30" x14ac:dyDescent="0.2">
      <c r="AD73481" s="22"/>
    </row>
    <row r="73482" spans="30:30" x14ac:dyDescent="0.2">
      <c r="AD73482" s="22"/>
    </row>
    <row r="73483" spans="30:30" x14ac:dyDescent="0.2">
      <c r="AD73483" s="22"/>
    </row>
    <row r="73484" spans="30:30" x14ac:dyDescent="0.2">
      <c r="AD73484" s="22"/>
    </row>
    <row r="73485" spans="30:30" x14ac:dyDescent="0.2">
      <c r="AD73485" s="22"/>
    </row>
    <row r="73486" spans="30:30" x14ac:dyDescent="0.2">
      <c r="AD73486" s="22"/>
    </row>
    <row r="73487" spans="30:30" x14ac:dyDescent="0.2">
      <c r="AD73487" s="22"/>
    </row>
    <row r="73488" spans="30:30" x14ac:dyDescent="0.2">
      <c r="AD73488" s="22"/>
    </row>
    <row r="73489" spans="30:30" x14ac:dyDescent="0.2">
      <c r="AD73489" s="22"/>
    </row>
    <row r="73490" spans="30:30" x14ac:dyDescent="0.2">
      <c r="AD73490" s="22"/>
    </row>
    <row r="73491" spans="30:30" x14ac:dyDescent="0.2">
      <c r="AD73491" s="22"/>
    </row>
    <row r="73492" spans="30:30" x14ac:dyDescent="0.2">
      <c r="AD73492" s="22"/>
    </row>
    <row r="73493" spans="30:30" x14ac:dyDescent="0.2">
      <c r="AD73493" s="22"/>
    </row>
    <row r="73494" spans="30:30" x14ac:dyDescent="0.2">
      <c r="AD73494" s="22"/>
    </row>
    <row r="73495" spans="30:30" x14ac:dyDescent="0.2">
      <c r="AD73495" s="22"/>
    </row>
    <row r="73496" spans="30:30" x14ac:dyDescent="0.2">
      <c r="AD73496" s="22"/>
    </row>
    <row r="73497" spans="30:30" x14ac:dyDescent="0.2">
      <c r="AD73497" s="22"/>
    </row>
    <row r="73498" spans="30:30" x14ac:dyDescent="0.2">
      <c r="AD73498" s="22"/>
    </row>
    <row r="73499" spans="30:30" x14ac:dyDescent="0.2">
      <c r="AD73499" s="22"/>
    </row>
    <row r="73500" spans="30:30" x14ac:dyDescent="0.2">
      <c r="AD73500" s="22"/>
    </row>
    <row r="73501" spans="30:30" x14ac:dyDescent="0.2">
      <c r="AD73501" s="22"/>
    </row>
    <row r="73502" spans="30:30" x14ac:dyDescent="0.2">
      <c r="AD73502" s="22"/>
    </row>
    <row r="73503" spans="30:30" x14ac:dyDescent="0.2">
      <c r="AD73503" s="22"/>
    </row>
    <row r="73504" spans="30:30" x14ac:dyDescent="0.2">
      <c r="AD73504" s="22"/>
    </row>
    <row r="73505" spans="30:30" x14ac:dyDescent="0.2">
      <c r="AD73505" s="22"/>
    </row>
    <row r="73506" spans="30:30" x14ac:dyDescent="0.2">
      <c r="AD73506" s="22"/>
    </row>
    <row r="73507" spans="30:30" x14ac:dyDescent="0.2">
      <c r="AD73507" s="22"/>
    </row>
    <row r="73508" spans="30:30" x14ac:dyDescent="0.2">
      <c r="AD73508" s="22"/>
    </row>
    <row r="73509" spans="30:30" x14ac:dyDescent="0.2">
      <c r="AD73509" s="22"/>
    </row>
    <row r="73510" spans="30:30" x14ac:dyDescent="0.2">
      <c r="AD73510" s="22"/>
    </row>
    <row r="73511" spans="30:30" x14ac:dyDescent="0.2">
      <c r="AD73511" s="22"/>
    </row>
    <row r="73512" spans="30:30" x14ac:dyDescent="0.2">
      <c r="AD73512" s="22"/>
    </row>
    <row r="73513" spans="30:30" x14ac:dyDescent="0.2">
      <c r="AD73513" s="22"/>
    </row>
    <row r="73514" spans="30:30" x14ac:dyDescent="0.2">
      <c r="AD73514" s="22"/>
    </row>
    <row r="73515" spans="30:30" x14ac:dyDescent="0.2">
      <c r="AD73515" s="22"/>
    </row>
    <row r="73516" spans="30:30" x14ac:dyDescent="0.2">
      <c r="AD73516" s="22"/>
    </row>
    <row r="73517" spans="30:30" x14ac:dyDescent="0.2">
      <c r="AD73517" s="22"/>
    </row>
    <row r="73518" spans="30:30" x14ac:dyDescent="0.2">
      <c r="AD73518" s="22"/>
    </row>
    <row r="73519" spans="30:30" x14ac:dyDescent="0.2">
      <c r="AD73519" s="22"/>
    </row>
    <row r="73520" spans="30:30" x14ac:dyDescent="0.2">
      <c r="AD73520" s="22"/>
    </row>
    <row r="73521" spans="30:30" x14ac:dyDescent="0.2">
      <c r="AD73521" s="22"/>
    </row>
    <row r="73522" spans="30:30" x14ac:dyDescent="0.2">
      <c r="AD73522" s="22"/>
    </row>
    <row r="73523" spans="30:30" x14ac:dyDescent="0.2">
      <c r="AD73523" s="22"/>
    </row>
    <row r="73524" spans="30:30" x14ac:dyDescent="0.2">
      <c r="AD73524" s="22"/>
    </row>
    <row r="73525" spans="30:30" x14ac:dyDescent="0.2">
      <c r="AD73525" s="22"/>
    </row>
    <row r="73526" spans="30:30" x14ac:dyDescent="0.2">
      <c r="AD73526" s="22"/>
    </row>
    <row r="73527" spans="30:30" x14ac:dyDescent="0.2">
      <c r="AD73527" s="22"/>
    </row>
    <row r="73528" spans="30:30" x14ac:dyDescent="0.2">
      <c r="AD73528" s="22"/>
    </row>
    <row r="73529" spans="30:30" x14ac:dyDescent="0.2">
      <c r="AD73529" s="22"/>
    </row>
    <row r="73530" spans="30:30" x14ac:dyDescent="0.2">
      <c r="AD73530" s="22"/>
    </row>
    <row r="73531" spans="30:30" x14ac:dyDescent="0.2">
      <c r="AD73531" s="22"/>
    </row>
    <row r="73532" spans="30:30" x14ac:dyDescent="0.2">
      <c r="AD73532" s="22"/>
    </row>
    <row r="73533" spans="30:30" x14ac:dyDescent="0.2">
      <c r="AD73533" s="22"/>
    </row>
    <row r="73534" spans="30:30" x14ac:dyDescent="0.2">
      <c r="AD73534" s="22"/>
    </row>
    <row r="73535" spans="30:30" x14ac:dyDescent="0.2">
      <c r="AD73535" s="22"/>
    </row>
    <row r="73536" spans="30:30" x14ac:dyDescent="0.2">
      <c r="AD73536" s="22"/>
    </row>
    <row r="73537" spans="30:30" x14ac:dyDescent="0.2">
      <c r="AD73537" s="22"/>
    </row>
    <row r="73538" spans="30:30" x14ac:dyDescent="0.2">
      <c r="AD73538" s="22"/>
    </row>
    <row r="73539" spans="30:30" x14ac:dyDescent="0.2">
      <c r="AD73539" s="22"/>
    </row>
    <row r="73540" spans="30:30" x14ac:dyDescent="0.2">
      <c r="AD73540" s="22"/>
    </row>
    <row r="73541" spans="30:30" x14ac:dyDescent="0.2">
      <c r="AD73541" s="22"/>
    </row>
    <row r="73542" spans="30:30" x14ac:dyDescent="0.2">
      <c r="AD73542" s="22"/>
    </row>
    <row r="73543" spans="30:30" x14ac:dyDescent="0.2">
      <c r="AD73543" s="22"/>
    </row>
    <row r="73544" spans="30:30" x14ac:dyDescent="0.2">
      <c r="AD73544" s="22"/>
    </row>
    <row r="73545" spans="30:30" x14ac:dyDescent="0.2">
      <c r="AD73545" s="22"/>
    </row>
    <row r="73546" spans="30:30" x14ac:dyDescent="0.2">
      <c r="AD73546" s="22"/>
    </row>
    <row r="73547" spans="30:30" x14ac:dyDescent="0.2">
      <c r="AD73547" s="22"/>
    </row>
    <row r="73548" spans="30:30" x14ac:dyDescent="0.2">
      <c r="AD73548" s="22"/>
    </row>
    <row r="73549" spans="30:30" x14ac:dyDescent="0.2">
      <c r="AD73549" s="22"/>
    </row>
    <row r="73550" spans="30:30" x14ac:dyDescent="0.2">
      <c r="AD73550" s="22"/>
    </row>
    <row r="73551" spans="30:30" x14ac:dyDescent="0.2">
      <c r="AD73551" s="22"/>
    </row>
    <row r="73552" spans="30:30" x14ac:dyDescent="0.2">
      <c r="AD73552" s="22"/>
    </row>
    <row r="73553" spans="30:30" x14ac:dyDescent="0.2">
      <c r="AD73553" s="22"/>
    </row>
    <row r="73554" spans="30:30" x14ac:dyDescent="0.2">
      <c r="AD73554" s="22"/>
    </row>
    <row r="73555" spans="30:30" x14ac:dyDescent="0.2">
      <c r="AD73555" s="22"/>
    </row>
    <row r="73556" spans="30:30" x14ac:dyDescent="0.2">
      <c r="AD73556" s="22"/>
    </row>
    <row r="73557" spans="30:30" x14ac:dyDescent="0.2">
      <c r="AD73557" s="22"/>
    </row>
    <row r="73558" spans="30:30" x14ac:dyDescent="0.2">
      <c r="AD73558" s="22"/>
    </row>
    <row r="73559" spans="30:30" x14ac:dyDescent="0.2">
      <c r="AD73559" s="22"/>
    </row>
    <row r="73560" spans="30:30" x14ac:dyDescent="0.2">
      <c r="AD73560" s="22"/>
    </row>
    <row r="73561" spans="30:30" x14ac:dyDescent="0.2">
      <c r="AD73561" s="22"/>
    </row>
    <row r="73562" spans="30:30" x14ac:dyDescent="0.2">
      <c r="AD73562" s="22"/>
    </row>
    <row r="73563" spans="30:30" x14ac:dyDescent="0.2">
      <c r="AD73563" s="22"/>
    </row>
    <row r="73564" spans="30:30" x14ac:dyDescent="0.2">
      <c r="AD73564" s="22"/>
    </row>
    <row r="73565" spans="30:30" x14ac:dyDescent="0.2">
      <c r="AD73565" s="22"/>
    </row>
    <row r="73566" spans="30:30" x14ac:dyDescent="0.2">
      <c r="AD73566" s="22"/>
    </row>
    <row r="73567" spans="30:30" x14ac:dyDescent="0.2">
      <c r="AD73567" s="22"/>
    </row>
    <row r="73568" spans="30:30" x14ac:dyDescent="0.2">
      <c r="AD73568" s="22"/>
    </row>
    <row r="73569" spans="30:30" x14ac:dyDescent="0.2">
      <c r="AD73569" s="22"/>
    </row>
    <row r="73570" spans="30:30" x14ac:dyDescent="0.2">
      <c r="AD73570" s="22"/>
    </row>
    <row r="73571" spans="30:30" x14ac:dyDescent="0.2">
      <c r="AD73571" s="22"/>
    </row>
    <row r="73572" spans="30:30" x14ac:dyDescent="0.2">
      <c r="AD73572" s="22"/>
    </row>
    <row r="73573" spans="30:30" x14ac:dyDescent="0.2">
      <c r="AD73573" s="22"/>
    </row>
    <row r="73574" spans="30:30" x14ac:dyDescent="0.2">
      <c r="AD73574" s="22"/>
    </row>
    <row r="73575" spans="30:30" x14ac:dyDescent="0.2">
      <c r="AD73575" s="22"/>
    </row>
    <row r="73576" spans="30:30" x14ac:dyDescent="0.2">
      <c r="AD73576" s="22"/>
    </row>
    <row r="73577" spans="30:30" x14ac:dyDescent="0.2">
      <c r="AD73577" s="22"/>
    </row>
    <row r="73578" spans="30:30" x14ac:dyDescent="0.2">
      <c r="AD73578" s="22"/>
    </row>
    <row r="73579" spans="30:30" x14ac:dyDescent="0.2">
      <c r="AD73579" s="22"/>
    </row>
    <row r="73580" spans="30:30" x14ac:dyDescent="0.2">
      <c r="AD73580" s="22"/>
    </row>
    <row r="73581" spans="30:30" x14ac:dyDescent="0.2">
      <c r="AD73581" s="22"/>
    </row>
    <row r="73582" spans="30:30" x14ac:dyDescent="0.2">
      <c r="AD73582" s="22"/>
    </row>
    <row r="73583" spans="30:30" x14ac:dyDescent="0.2">
      <c r="AD73583" s="22"/>
    </row>
    <row r="73584" spans="30:30" x14ac:dyDescent="0.2">
      <c r="AD73584" s="22"/>
    </row>
    <row r="73585" spans="30:30" x14ac:dyDescent="0.2">
      <c r="AD73585" s="22"/>
    </row>
    <row r="73586" spans="30:30" x14ac:dyDescent="0.2">
      <c r="AD73586" s="22"/>
    </row>
    <row r="73587" spans="30:30" x14ac:dyDescent="0.2">
      <c r="AD73587" s="22"/>
    </row>
    <row r="73588" spans="30:30" x14ac:dyDescent="0.2">
      <c r="AD73588" s="22"/>
    </row>
    <row r="73589" spans="30:30" x14ac:dyDescent="0.2">
      <c r="AD73589" s="22"/>
    </row>
    <row r="73590" spans="30:30" x14ac:dyDescent="0.2">
      <c r="AD73590" s="22"/>
    </row>
    <row r="73591" spans="30:30" x14ac:dyDescent="0.2">
      <c r="AD73591" s="22"/>
    </row>
    <row r="73592" spans="30:30" x14ac:dyDescent="0.2">
      <c r="AD73592" s="22"/>
    </row>
    <row r="73593" spans="30:30" x14ac:dyDescent="0.2">
      <c r="AD73593" s="22"/>
    </row>
    <row r="73594" spans="30:30" x14ac:dyDescent="0.2">
      <c r="AD73594" s="22"/>
    </row>
    <row r="73595" spans="30:30" x14ac:dyDescent="0.2">
      <c r="AD73595" s="22"/>
    </row>
    <row r="73596" spans="30:30" x14ac:dyDescent="0.2">
      <c r="AD73596" s="22"/>
    </row>
    <row r="73597" spans="30:30" x14ac:dyDescent="0.2">
      <c r="AD73597" s="22"/>
    </row>
    <row r="73598" spans="30:30" x14ac:dyDescent="0.2">
      <c r="AD73598" s="22"/>
    </row>
    <row r="73599" spans="30:30" x14ac:dyDescent="0.2">
      <c r="AD73599" s="22"/>
    </row>
    <row r="73600" spans="30:30" x14ac:dyDescent="0.2">
      <c r="AD73600" s="22"/>
    </row>
    <row r="73601" spans="30:30" x14ac:dyDescent="0.2">
      <c r="AD73601" s="22"/>
    </row>
    <row r="73602" spans="30:30" x14ac:dyDescent="0.2">
      <c r="AD73602" s="22"/>
    </row>
    <row r="73603" spans="30:30" x14ac:dyDescent="0.2">
      <c r="AD73603" s="22"/>
    </row>
    <row r="73604" spans="30:30" x14ac:dyDescent="0.2">
      <c r="AD73604" s="22"/>
    </row>
    <row r="73605" spans="30:30" x14ac:dyDescent="0.2">
      <c r="AD73605" s="22"/>
    </row>
    <row r="73606" spans="30:30" x14ac:dyDescent="0.2">
      <c r="AD73606" s="22"/>
    </row>
    <row r="73607" spans="30:30" x14ac:dyDescent="0.2">
      <c r="AD73607" s="22"/>
    </row>
    <row r="73608" spans="30:30" x14ac:dyDescent="0.2">
      <c r="AD73608" s="22"/>
    </row>
    <row r="73609" spans="30:30" x14ac:dyDescent="0.2">
      <c r="AD73609" s="22"/>
    </row>
    <row r="73610" spans="30:30" x14ac:dyDescent="0.2">
      <c r="AD73610" s="22"/>
    </row>
    <row r="73611" spans="30:30" x14ac:dyDescent="0.2">
      <c r="AD73611" s="22"/>
    </row>
    <row r="73612" spans="30:30" x14ac:dyDescent="0.2">
      <c r="AD73612" s="22"/>
    </row>
    <row r="73613" spans="30:30" x14ac:dyDescent="0.2">
      <c r="AD73613" s="22"/>
    </row>
    <row r="73614" spans="30:30" x14ac:dyDescent="0.2">
      <c r="AD73614" s="22"/>
    </row>
    <row r="73615" spans="30:30" x14ac:dyDescent="0.2">
      <c r="AD73615" s="22"/>
    </row>
    <row r="73616" spans="30:30" x14ac:dyDescent="0.2">
      <c r="AD73616" s="22"/>
    </row>
    <row r="73617" spans="30:30" x14ac:dyDescent="0.2">
      <c r="AD73617" s="22"/>
    </row>
    <row r="73618" spans="30:30" x14ac:dyDescent="0.2">
      <c r="AD73618" s="22"/>
    </row>
    <row r="73619" spans="30:30" x14ac:dyDescent="0.2">
      <c r="AD73619" s="22"/>
    </row>
    <row r="73620" spans="30:30" x14ac:dyDescent="0.2">
      <c r="AD73620" s="22"/>
    </row>
    <row r="73621" spans="30:30" x14ac:dyDescent="0.2">
      <c r="AD73621" s="22"/>
    </row>
    <row r="73622" spans="30:30" x14ac:dyDescent="0.2">
      <c r="AD73622" s="22"/>
    </row>
    <row r="73623" spans="30:30" x14ac:dyDescent="0.2">
      <c r="AD73623" s="22"/>
    </row>
    <row r="73624" spans="30:30" x14ac:dyDescent="0.2">
      <c r="AD73624" s="22"/>
    </row>
    <row r="73625" spans="30:30" x14ac:dyDescent="0.2">
      <c r="AD73625" s="22"/>
    </row>
    <row r="73626" spans="30:30" x14ac:dyDescent="0.2">
      <c r="AD73626" s="22"/>
    </row>
    <row r="73627" spans="30:30" x14ac:dyDescent="0.2">
      <c r="AD73627" s="22"/>
    </row>
    <row r="73628" spans="30:30" x14ac:dyDescent="0.2">
      <c r="AD73628" s="22"/>
    </row>
    <row r="73629" spans="30:30" x14ac:dyDescent="0.2">
      <c r="AD73629" s="22"/>
    </row>
    <row r="73630" spans="30:30" x14ac:dyDescent="0.2">
      <c r="AD73630" s="22"/>
    </row>
    <row r="73631" spans="30:30" x14ac:dyDescent="0.2">
      <c r="AD73631" s="22"/>
    </row>
    <row r="73632" spans="30:30" x14ac:dyDescent="0.2">
      <c r="AD73632" s="22"/>
    </row>
    <row r="73633" spans="30:30" x14ac:dyDescent="0.2">
      <c r="AD73633" s="22"/>
    </row>
    <row r="73634" spans="30:30" x14ac:dyDescent="0.2">
      <c r="AD73634" s="22"/>
    </row>
    <row r="73635" spans="30:30" x14ac:dyDescent="0.2">
      <c r="AD73635" s="22"/>
    </row>
    <row r="73636" spans="30:30" x14ac:dyDescent="0.2">
      <c r="AD73636" s="22"/>
    </row>
    <row r="73637" spans="30:30" x14ac:dyDescent="0.2">
      <c r="AD73637" s="22"/>
    </row>
    <row r="73638" spans="30:30" x14ac:dyDescent="0.2">
      <c r="AD73638" s="22"/>
    </row>
    <row r="73639" spans="30:30" x14ac:dyDescent="0.2">
      <c r="AD73639" s="22"/>
    </row>
    <row r="73640" spans="30:30" x14ac:dyDescent="0.2">
      <c r="AD73640" s="22"/>
    </row>
    <row r="73641" spans="30:30" x14ac:dyDescent="0.2">
      <c r="AD73641" s="22"/>
    </row>
    <row r="73642" spans="30:30" x14ac:dyDescent="0.2">
      <c r="AD73642" s="22"/>
    </row>
    <row r="73643" spans="30:30" x14ac:dyDescent="0.2">
      <c r="AD73643" s="22"/>
    </row>
    <row r="73644" spans="30:30" x14ac:dyDescent="0.2">
      <c r="AD73644" s="22"/>
    </row>
    <row r="73645" spans="30:30" x14ac:dyDescent="0.2">
      <c r="AD73645" s="22"/>
    </row>
    <row r="73646" spans="30:30" x14ac:dyDescent="0.2">
      <c r="AD73646" s="22"/>
    </row>
    <row r="73647" spans="30:30" x14ac:dyDescent="0.2">
      <c r="AD73647" s="22"/>
    </row>
    <row r="73648" spans="30:30" x14ac:dyDescent="0.2">
      <c r="AD73648" s="22"/>
    </row>
    <row r="73649" spans="30:30" x14ac:dyDescent="0.2">
      <c r="AD73649" s="22"/>
    </row>
    <row r="73650" spans="30:30" x14ac:dyDescent="0.2">
      <c r="AD73650" s="22"/>
    </row>
    <row r="73651" spans="30:30" x14ac:dyDescent="0.2">
      <c r="AD73651" s="22"/>
    </row>
    <row r="73652" spans="30:30" x14ac:dyDescent="0.2">
      <c r="AD73652" s="22"/>
    </row>
    <row r="73653" spans="30:30" x14ac:dyDescent="0.2">
      <c r="AD73653" s="22"/>
    </row>
    <row r="73654" spans="30:30" x14ac:dyDescent="0.2">
      <c r="AD73654" s="22"/>
    </row>
    <row r="73655" spans="30:30" x14ac:dyDescent="0.2">
      <c r="AD73655" s="22"/>
    </row>
    <row r="73656" spans="30:30" x14ac:dyDescent="0.2">
      <c r="AD73656" s="22"/>
    </row>
    <row r="73657" spans="30:30" x14ac:dyDescent="0.2">
      <c r="AD73657" s="22"/>
    </row>
    <row r="73658" spans="30:30" x14ac:dyDescent="0.2">
      <c r="AD73658" s="22"/>
    </row>
    <row r="73659" spans="30:30" x14ac:dyDescent="0.2">
      <c r="AD73659" s="22"/>
    </row>
    <row r="73660" spans="30:30" x14ac:dyDescent="0.2">
      <c r="AD73660" s="22"/>
    </row>
    <row r="73661" spans="30:30" x14ac:dyDescent="0.2">
      <c r="AD73661" s="22"/>
    </row>
    <row r="73662" spans="30:30" x14ac:dyDescent="0.2">
      <c r="AD73662" s="22"/>
    </row>
    <row r="73663" spans="30:30" x14ac:dyDescent="0.2">
      <c r="AD73663" s="22"/>
    </row>
    <row r="73664" spans="30:30" x14ac:dyDescent="0.2">
      <c r="AD73664" s="22"/>
    </row>
    <row r="73665" spans="30:30" x14ac:dyDescent="0.2">
      <c r="AD73665" s="22"/>
    </row>
    <row r="73666" spans="30:30" x14ac:dyDescent="0.2">
      <c r="AD73666" s="22"/>
    </row>
    <row r="73667" spans="30:30" x14ac:dyDescent="0.2">
      <c r="AD73667" s="22"/>
    </row>
    <row r="73668" spans="30:30" x14ac:dyDescent="0.2">
      <c r="AD73668" s="22"/>
    </row>
    <row r="73669" spans="30:30" x14ac:dyDescent="0.2">
      <c r="AD73669" s="22"/>
    </row>
    <row r="73670" spans="30:30" x14ac:dyDescent="0.2">
      <c r="AD73670" s="22"/>
    </row>
    <row r="73671" spans="30:30" x14ac:dyDescent="0.2">
      <c r="AD73671" s="22"/>
    </row>
    <row r="73672" spans="30:30" x14ac:dyDescent="0.2">
      <c r="AD73672" s="22"/>
    </row>
    <row r="73673" spans="30:30" x14ac:dyDescent="0.2">
      <c r="AD73673" s="22"/>
    </row>
    <row r="73674" spans="30:30" x14ac:dyDescent="0.2">
      <c r="AD73674" s="22"/>
    </row>
    <row r="73675" spans="30:30" x14ac:dyDescent="0.2">
      <c r="AD73675" s="22"/>
    </row>
    <row r="73676" spans="30:30" x14ac:dyDescent="0.2">
      <c r="AD73676" s="22"/>
    </row>
    <row r="73677" spans="30:30" x14ac:dyDescent="0.2">
      <c r="AD73677" s="22"/>
    </row>
    <row r="73678" spans="30:30" x14ac:dyDescent="0.2">
      <c r="AD73678" s="22"/>
    </row>
    <row r="73679" spans="30:30" x14ac:dyDescent="0.2">
      <c r="AD73679" s="22"/>
    </row>
    <row r="73680" spans="30:30" x14ac:dyDescent="0.2">
      <c r="AD73680" s="22"/>
    </row>
    <row r="73681" spans="30:30" x14ac:dyDescent="0.2">
      <c r="AD73681" s="22"/>
    </row>
    <row r="73682" spans="30:30" x14ac:dyDescent="0.2">
      <c r="AD73682" s="22"/>
    </row>
    <row r="73683" spans="30:30" x14ac:dyDescent="0.2">
      <c r="AD73683" s="22"/>
    </row>
    <row r="73684" spans="30:30" x14ac:dyDescent="0.2">
      <c r="AD73684" s="22"/>
    </row>
    <row r="73685" spans="30:30" x14ac:dyDescent="0.2">
      <c r="AD73685" s="22"/>
    </row>
    <row r="73686" spans="30:30" x14ac:dyDescent="0.2">
      <c r="AD73686" s="22"/>
    </row>
    <row r="73687" spans="30:30" x14ac:dyDescent="0.2">
      <c r="AD73687" s="22"/>
    </row>
    <row r="73688" spans="30:30" x14ac:dyDescent="0.2">
      <c r="AD73688" s="22"/>
    </row>
    <row r="73689" spans="30:30" x14ac:dyDescent="0.2">
      <c r="AD73689" s="22"/>
    </row>
    <row r="73690" spans="30:30" x14ac:dyDescent="0.2">
      <c r="AD73690" s="22"/>
    </row>
    <row r="73691" spans="30:30" x14ac:dyDescent="0.2">
      <c r="AD73691" s="22"/>
    </row>
    <row r="73692" spans="30:30" x14ac:dyDescent="0.2">
      <c r="AD73692" s="22"/>
    </row>
    <row r="73693" spans="30:30" x14ac:dyDescent="0.2">
      <c r="AD73693" s="22"/>
    </row>
    <row r="73694" spans="30:30" x14ac:dyDescent="0.2">
      <c r="AD73694" s="22"/>
    </row>
    <row r="73695" spans="30:30" x14ac:dyDescent="0.2">
      <c r="AD73695" s="22"/>
    </row>
    <row r="73696" spans="30:30" x14ac:dyDescent="0.2">
      <c r="AD73696" s="22"/>
    </row>
    <row r="73697" spans="30:30" x14ac:dyDescent="0.2">
      <c r="AD73697" s="22"/>
    </row>
    <row r="73698" spans="30:30" x14ac:dyDescent="0.2">
      <c r="AD73698" s="22"/>
    </row>
    <row r="73699" spans="30:30" x14ac:dyDescent="0.2">
      <c r="AD73699" s="22"/>
    </row>
    <row r="73700" spans="30:30" x14ac:dyDescent="0.2">
      <c r="AD73700" s="22"/>
    </row>
    <row r="73701" spans="30:30" x14ac:dyDescent="0.2">
      <c r="AD73701" s="22"/>
    </row>
    <row r="73702" spans="30:30" x14ac:dyDescent="0.2">
      <c r="AD73702" s="22"/>
    </row>
    <row r="73703" spans="30:30" x14ac:dyDescent="0.2">
      <c r="AD73703" s="22"/>
    </row>
    <row r="73704" spans="30:30" x14ac:dyDescent="0.2">
      <c r="AD73704" s="22"/>
    </row>
    <row r="73705" spans="30:30" x14ac:dyDescent="0.2">
      <c r="AD73705" s="22"/>
    </row>
    <row r="73706" spans="30:30" x14ac:dyDescent="0.2">
      <c r="AD73706" s="22"/>
    </row>
    <row r="73707" spans="30:30" x14ac:dyDescent="0.2">
      <c r="AD73707" s="22"/>
    </row>
    <row r="73708" spans="30:30" x14ac:dyDescent="0.2">
      <c r="AD73708" s="22"/>
    </row>
    <row r="73709" spans="30:30" x14ac:dyDescent="0.2">
      <c r="AD73709" s="22"/>
    </row>
    <row r="73710" spans="30:30" x14ac:dyDescent="0.2">
      <c r="AD73710" s="22"/>
    </row>
    <row r="73711" spans="30:30" x14ac:dyDescent="0.2">
      <c r="AD73711" s="22"/>
    </row>
    <row r="73712" spans="30:30" x14ac:dyDescent="0.2">
      <c r="AD73712" s="22"/>
    </row>
    <row r="73713" spans="30:30" x14ac:dyDescent="0.2">
      <c r="AD73713" s="22"/>
    </row>
    <row r="73714" spans="30:30" x14ac:dyDescent="0.2">
      <c r="AD73714" s="22"/>
    </row>
    <row r="73715" spans="30:30" x14ac:dyDescent="0.2">
      <c r="AD73715" s="22"/>
    </row>
    <row r="73716" spans="30:30" x14ac:dyDescent="0.2">
      <c r="AD73716" s="22"/>
    </row>
    <row r="73717" spans="30:30" x14ac:dyDescent="0.2">
      <c r="AD73717" s="22"/>
    </row>
    <row r="73718" spans="30:30" x14ac:dyDescent="0.2">
      <c r="AD73718" s="22"/>
    </row>
    <row r="73719" spans="30:30" x14ac:dyDescent="0.2">
      <c r="AD73719" s="22"/>
    </row>
    <row r="73720" spans="30:30" x14ac:dyDescent="0.2">
      <c r="AD73720" s="22"/>
    </row>
    <row r="73721" spans="30:30" x14ac:dyDescent="0.2">
      <c r="AD73721" s="22"/>
    </row>
    <row r="73722" spans="30:30" x14ac:dyDescent="0.2">
      <c r="AD73722" s="22"/>
    </row>
    <row r="73723" spans="30:30" x14ac:dyDescent="0.2">
      <c r="AD73723" s="22"/>
    </row>
    <row r="73724" spans="30:30" x14ac:dyDescent="0.2">
      <c r="AD73724" s="22"/>
    </row>
    <row r="73725" spans="30:30" x14ac:dyDescent="0.2">
      <c r="AD73725" s="22"/>
    </row>
    <row r="73726" spans="30:30" x14ac:dyDescent="0.2">
      <c r="AD73726" s="22"/>
    </row>
    <row r="73727" spans="30:30" x14ac:dyDescent="0.2">
      <c r="AD73727" s="22"/>
    </row>
    <row r="73728" spans="30:30" x14ac:dyDescent="0.2">
      <c r="AD73728" s="22"/>
    </row>
    <row r="73729" spans="30:30" x14ac:dyDescent="0.2">
      <c r="AD73729" s="22"/>
    </row>
    <row r="73730" spans="30:30" x14ac:dyDescent="0.2">
      <c r="AD73730" s="22"/>
    </row>
    <row r="73731" spans="30:30" x14ac:dyDescent="0.2">
      <c r="AD73731" s="22"/>
    </row>
    <row r="73732" spans="30:30" x14ac:dyDescent="0.2">
      <c r="AD73732" s="22"/>
    </row>
    <row r="73733" spans="30:30" x14ac:dyDescent="0.2">
      <c r="AD73733" s="22"/>
    </row>
    <row r="73734" spans="30:30" x14ac:dyDescent="0.2">
      <c r="AD73734" s="22"/>
    </row>
    <row r="73735" spans="30:30" x14ac:dyDescent="0.2">
      <c r="AD73735" s="22"/>
    </row>
    <row r="73736" spans="30:30" x14ac:dyDescent="0.2">
      <c r="AD73736" s="22"/>
    </row>
    <row r="73737" spans="30:30" x14ac:dyDescent="0.2">
      <c r="AD73737" s="22"/>
    </row>
    <row r="73738" spans="30:30" x14ac:dyDescent="0.2">
      <c r="AD73738" s="22"/>
    </row>
    <row r="73739" spans="30:30" x14ac:dyDescent="0.2">
      <c r="AD73739" s="22"/>
    </row>
    <row r="73740" spans="30:30" x14ac:dyDescent="0.2">
      <c r="AD73740" s="22"/>
    </row>
    <row r="73741" spans="30:30" x14ac:dyDescent="0.2">
      <c r="AD73741" s="22"/>
    </row>
    <row r="73742" spans="30:30" x14ac:dyDescent="0.2">
      <c r="AD73742" s="22"/>
    </row>
    <row r="73743" spans="30:30" x14ac:dyDescent="0.2">
      <c r="AD73743" s="22"/>
    </row>
    <row r="73744" spans="30:30" x14ac:dyDescent="0.2">
      <c r="AD73744" s="22"/>
    </row>
    <row r="73745" spans="30:30" x14ac:dyDescent="0.2">
      <c r="AD73745" s="22"/>
    </row>
    <row r="73746" spans="30:30" x14ac:dyDescent="0.2">
      <c r="AD73746" s="22"/>
    </row>
    <row r="73747" spans="30:30" x14ac:dyDescent="0.2">
      <c r="AD73747" s="22"/>
    </row>
    <row r="73748" spans="30:30" x14ac:dyDescent="0.2">
      <c r="AD73748" s="22"/>
    </row>
    <row r="73749" spans="30:30" x14ac:dyDescent="0.2">
      <c r="AD73749" s="22"/>
    </row>
    <row r="73750" spans="30:30" x14ac:dyDescent="0.2">
      <c r="AD73750" s="22"/>
    </row>
    <row r="73751" spans="30:30" x14ac:dyDescent="0.2">
      <c r="AD73751" s="22"/>
    </row>
    <row r="73752" spans="30:30" x14ac:dyDescent="0.2">
      <c r="AD73752" s="22"/>
    </row>
    <row r="73753" spans="30:30" x14ac:dyDescent="0.2">
      <c r="AD73753" s="22"/>
    </row>
    <row r="73754" spans="30:30" x14ac:dyDescent="0.2">
      <c r="AD73754" s="22"/>
    </row>
    <row r="73755" spans="30:30" x14ac:dyDescent="0.2">
      <c r="AD73755" s="22"/>
    </row>
    <row r="73756" spans="30:30" x14ac:dyDescent="0.2">
      <c r="AD73756" s="22"/>
    </row>
    <row r="73757" spans="30:30" x14ac:dyDescent="0.2">
      <c r="AD73757" s="22"/>
    </row>
    <row r="73758" spans="30:30" x14ac:dyDescent="0.2">
      <c r="AD73758" s="22"/>
    </row>
    <row r="73759" spans="30:30" x14ac:dyDescent="0.2">
      <c r="AD73759" s="22"/>
    </row>
    <row r="73760" spans="30:30" x14ac:dyDescent="0.2">
      <c r="AD73760" s="22"/>
    </row>
    <row r="73761" spans="30:30" x14ac:dyDescent="0.2">
      <c r="AD73761" s="22"/>
    </row>
    <row r="73762" spans="30:30" x14ac:dyDescent="0.2">
      <c r="AD73762" s="22"/>
    </row>
    <row r="73763" spans="30:30" x14ac:dyDescent="0.2">
      <c r="AD73763" s="22"/>
    </row>
    <row r="73764" spans="30:30" x14ac:dyDescent="0.2">
      <c r="AD73764" s="22"/>
    </row>
    <row r="73765" spans="30:30" x14ac:dyDescent="0.2">
      <c r="AD73765" s="22"/>
    </row>
    <row r="73766" spans="30:30" x14ac:dyDescent="0.2">
      <c r="AD73766" s="22"/>
    </row>
    <row r="73767" spans="30:30" x14ac:dyDescent="0.2">
      <c r="AD73767" s="22"/>
    </row>
    <row r="73768" spans="30:30" x14ac:dyDescent="0.2">
      <c r="AD73768" s="22"/>
    </row>
    <row r="73769" spans="30:30" x14ac:dyDescent="0.2">
      <c r="AD73769" s="22"/>
    </row>
    <row r="73770" spans="30:30" x14ac:dyDescent="0.2">
      <c r="AD73770" s="22"/>
    </row>
    <row r="73771" spans="30:30" x14ac:dyDescent="0.2">
      <c r="AD73771" s="22"/>
    </row>
    <row r="73772" spans="30:30" x14ac:dyDescent="0.2">
      <c r="AD73772" s="22"/>
    </row>
    <row r="73773" spans="30:30" x14ac:dyDescent="0.2">
      <c r="AD73773" s="22"/>
    </row>
    <row r="73774" spans="30:30" x14ac:dyDescent="0.2">
      <c r="AD73774" s="22"/>
    </row>
    <row r="73775" spans="30:30" x14ac:dyDescent="0.2">
      <c r="AD73775" s="22"/>
    </row>
    <row r="73776" spans="30:30" x14ac:dyDescent="0.2">
      <c r="AD73776" s="22"/>
    </row>
    <row r="73777" spans="30:30" x14ac:dyDescent="0.2">
      <c r="AD73777" s="22"/>
    </row>
    <row r="73778" spans="30:30" x14ac:dyDescent="0.2">
      <c r="AD73778" s="22"/>
    </row>
    <row r="73779" spans="30:30" x14ac:dyDescent="0.2">
      <c r="AD73779" s="22"/>
    </row>
    <row r="73780" spans="30:30" x14ac:dyDescent="0.2">
      <c r="AD73780" s="22"/>
    </row>
    <row r="73781" spans="30:30" x14ac:dyDescent="0.2">
      <c r="AD73781" s="22"/>
    </row>
    <row r="73782" spans="30:30" x14ac:dyDescent="0.2">
      <c r="AD73782" s="22"/>
    </row>
    <row r="73783" spans="30:30" x14ac:dyDescent="0.2">
      <c r="AD73783" s="22"/>
    </row>
    <row r="73784" spans="30:30" x14ac:dyDescent="0.2">
      <c r="AD73784" s="22"/>
    </row>
    <row r="73785" spans="30:30" x14ac:dyDescent="0.2">
      <c r="AD73785" s="22"/>
    </row>
    <row r="73786" spans="30:30" x14ac:dyDescent="0.2">
      <c r="AD73786" s="22"/>
    </row>
    <row r="73787" spans="30:30" x14ac:dyDescent="0.2">
      <c r="AD73787" s="22"/>
    </row>
    <row r="73788" spans="30:30" x14ac:dyDescent="0.2">
      <c r="AD73788" s="22"/>
    </row>
    <row r="73789" spans="30:30" x14ac:dyDescent="0.2">
      <c r="AD73789" s="22"/>
    </row>
    <row r="73790" spans="30:30" x14ac:dyDescent="0.2">
      <c r="AD73790" s="22"/>
    </row>
    <row r="73791" spans="30:30" x14ac:dyDescent="0.2">
      <c r="AD73791" s="22"/>
    </row>
    <row r="73792" spans="30:30" x14ac:dyDescent="0.2">
      <c r="AD73792" s="22"/>
    </row>
    <row r="73793" spans="30:30" x14ac:dyDescent="0.2">
      <c r="AD73793" s="22"/>
    </row>
    <row r="73794" spans="30:30" x14ac:dyDescent="0.2">
      <c r="AD73794" s="22"/>
    </row>
    <row r="73795" spans="30:30" x14ac:dyDescent="0.2">
      <c r="AD73795" s="22"/>
    </row>
    <row r="73796" spans="30:30" x14ac:dyDescent="0.2">
      <c r="AD73796" s="22"/>
    </row>
    <row r="73797" spans="30:30" x14ac:dyDescent="0.2">
      <c r="AD73797" s="22"/>
    </row>
    <row r="73798" spans="30:30" x14ac:dyDescent="0.2">
      <c r="AD73798" s="22"/>
    </row>
    <row r="73799" spans="30:30" x14ac:dyDescent="0.2">
      <c r="AD73799" s="22"/>
    </row>
    <row r="73800" spans="30:30" x14ac:dyDescent="0.2">
      <c r="AD73800" s="22"/>
    </row>
    <row r="73801" spans="30:30" x14ac:dyDescent="0.2">
      <c r="AD73801" s="22"/>
    </row>
    <row r="73802" spans="30:30" x14ac:dyDescent="0.2">
      <c r="AD73802" s="22"/>
    </row>
    <row r="73803" spans="30:30" x14ac:dyDescent="0.2">
      <c r="AD73803" s="22"/>
    </row>
    <row r="73804" spans="30:30" x14ac:dyDescent="0.2">
      <c r="AD73804" s="22"/>
    </row>
    <row r="73805" spans="30:30" x14ac:dyDescent="0.2">
      <c r="AD73805" s="22"/>
    </row>
    <row r="73806" spans="30:30" x14ac:dyDescent="0.2">
      <c r="AD73806" s="22"/>
    </row>
    <row r="73807" spans="30:30" x14ac:dyDescent="0.2">
      <c r="AD73807" s="22"/>
    </row>
    <row r="73808" spans="30:30" x14ac:dyDescent="0.2">
      <c r="AD73808" s="22"/>
    </row>
    <row r="73809" spans="30:30" x14ac:dyDescent="0.2">
      <c r="AD73809" s="22"/>
    </row>
    <row r="73810" spans="30:30" x14ac:dyDescent="0.2">
      <c r="AD73810" s="22"/>
    </row>
    <row r="73811" spans="30:30" x14ac:dyDescent="0.2">
      <c r="AD73811" s="22"/>
    </row>
    <row r="73812" spans="30:30" x14ac:dyDescent="0.2">
      <c r="AD73812" s="22"/>
    </row>
    <row r="73813" spans="30:30" x14ac:dyDescent="0.2">
      <c r="AD73813" s="22"/>
    </row>
    <row r="73814" spans="30:30" x14ac:dyDescent="0.2">
      <c r="AD73814" s="22"/>
    </row>
    <row r="73815" spans="30:30" x14ac:dyDescent="0.2">
      <c r="AD73815" s="22"/>
    </row>
    <row r="73816" spans="30:30" x14ac:dyDescent="0.2">
      <c r="AD73816" s="22"/>
    </row>
    <row r="73817" spans="30:30" x14ac:dyDescent="0.2">
      <c r="AD73817" s="22"/>
    </row>
    <row r="73818" spans="30:30" x14ac:dyDescent="0.2">
      <c r="AD73818" s="22"/>
    </row>
    <row r="73819" spans="30:30" x14ac:dyDescent="0.2">
      <c r="AD73819" s="22"/>
    </row>
    <row r="73820" spans="30:30" x14ac:dyDescent="0.2">
      <c r="AD73820" s="22"/>
    </row>
    <row r="73821" spans="30:30" x14ac:dyDescent="0.2">
      <c r="AD73821" s="22"/>
    </row>
    <row r="73822" spans="30:30" x14ac:dyDescent="0.2">
      <c r="AD73822" s="22"/>
    </row>
    <row r="73823" spans="30:30" x14ac:dyDescent="0.2">
      <c r="AD73823" s="22"/>
    </row>
    <row r="73824" spans="30:30" x14ac:dyDescent="0.2">
      <c r="AD73824" s="22"/>
    </row>
    <row r="73825" spans="30:30" x14ac:dyDescent="0.2">
      <c r="AD73825" s="22"/>
    </row>
    <row r="73826" spans="30:30" x14ac:dyDescent="0.2">
      <c r="AD73826" s="22"/>
    </row>
    <row r="73827" spans="30:30" x14ac:dyDescent="0.2">
      <c r="AD73827" s="22"/>
    </row>
    <row r="73828" spans="30:30" x14ac:dyDescent="0.2">
      <c r="AD73828" s="22"/>
    </row>
    <row r="73829" spans="30:30" x14ac:dyDescent="0.2">
      <c r="AD73829" s="22"/>
    </row>
    <row r="73830" spans="30:30" x14ac:dyDescent="0.2">
      <c r="AD73830" s="22"/>
    </row>
    <row r="73831" spans="30:30" x14ac:dyDescent="0.2">
      <c r="AD73831" s="22"/>
    </row>
    <row r="73832" spans="30:30" x14ac:dyDescent="0.2">
      <c r="AD73832" s="22"/>
    </row>
    <row r="73833" spans="30:30" x14ac:dyDescent="0.2">
      <c r="AD73833" s="22"/>
    </row>
    <row r="73834" spans="30:30" x14ac:dyDescent="0.2">
      <c r="AD73834" s="22"/>
    </row>
    <row r="73835" spans="30:30" x14ac:dyDescent="0.2">
      <c r="AD73835" s="22"/>
    </row>
    <row r="73836" spans="30:30" x14ac:dyDescent="0.2">
      <c r="AD73836" s="22"/>
    </row>
    <row r="73837" spans="30:30" x14ac:dyDescent="0.2">
      <c r="AD73837" s="22"/>
    </row>
    <row r="73838" spans="30:30" x14ac:dyDescent="0.2">
      <c r="AD73838" s="22"/>
    </row>
    <row r="73839" spans="30:30" x14ac:dyDescent="0.2">
      <c r="AD73839" s="22"/>
    </row>
    <row r="73840" spans="30:30" x14ac:dyDescent="0.2">
      <c r="AD73840" s="22"/>
    </row>
    <row r="73841" spans="30:30" x14ac:dyDescent="0.2">
      <c r="AD73841" s="22"/>
    </row>
    <row r="73842" spans="30:30" x14ac:dyDescent="0.2">
      <c r="AD73842" s="22"/>
    </row>
    <row r="73843" spans="30:30" x14ac:dyDescent="0.2">
      <c r="AD73843" s="22"/>
    </row>
    <row r="73844" spans="30:30" x14ac:dyDescent="0.2">
      <c r="AD73844" s="22"/>
    </row>
    <row r="73845" spans="30:30" x14ac:dyDescent="0.2">
      <c r="AD73845" s="22"/>
    </row>
    <row r="73846" spans="30:30" x14ac:dyDescent="0.2">
      <c r="AD73846" s="22"/>
    </row>
    <row r="73847" spans="30:30" x14ac:dyDescent="0.2">
      <c r="AD73847" s="22"/>
    </row>
    <row r="73848" spans="30:30" x14ac:dyDescent="0.2">
      <c r="AD73848" s="22"/>
    </row>
    <row r="73849" spans="30:30" x14ac:dyDescent="0.2">
      <c r="AD73849" s="22"/>
    </row>
    <row r="73850" spans="30:30" x14ac:dyDescent="0.2">
      <c r="AD73850" s="22"/>
    </row>
    <row r="73851" spans="30:30" x14ac:dyDescent="0.2">
      <c r="AD73851" s="22"/>
    </row>
    <row r="73852" spans="30:30" x14ac:dyDescent="0.2">
      <c r="AD73852" s="22"/>
    </row>
    <row r="73853" spans="30:30" x14ac:dyDescent="0.2">
      <c r="AD73853" s="22"/>
    </row>
    <row r="73854" spans="30:30" x14ac:dyDescent="0.2">
      <c r="AD73854" s="22"/>
    </row>
    <row r="73855" spans="30:30" x14ac:dyDescent="0.2">
      <c r="AD73855" s="22"/>
    </row>
    <row r="73856" spans="30:30" x14ac:dyDescent="0.2">
      <c r="AD73856" s="22"/>
    </row>
    <row r="73857" spans="30:30" x14ac:dyDescent="0.2">
      <c r="AD73857" s="22"/>
    </row>
    <row r="73858" spans="30:30" x14ac:dyDescent="0.2">
      <c r="AD73858" s="22"/>
    </row>
    <row r="73859" spans="30:30" x14ac:dyDescent="0.2">
      <c r="AD73859" s="22"/>
    </row>
    <row r="73860" spans="30:30" x14ac:dyDescent="0.2">
      <c r="AD73860" s="22"/>
    </row>
    <row r="73861" spans="30:30" x14ac:dyDescent="0.2">
      <c r="AD73861" s="22"/>
    </row>
    <row r="73862" spans="30:30" x14ac:dyDescent="0.2">
      <c r="AD73862" s="22"/>
    </row>
    <row r="73863" spans="30:30" x14ac:dyDescent="0.2">
      <c r="AD73863" s="22"/>
    </row>
    <row r="73864" spans="30:30" x14ac:dyDescent="0.2">
      <c r="AD73864" s="22"/>
    </row>
    <row r="73865" spans="30:30" x14ac:dyDescent="0.2">
      <c r="AD73865" s="22"/>
    </row>
    <row r="73866" spans="30:30" x14ac:dyDescent="0.2">
      <c r="AD73866" s="22"/>
    </row>
    <row r="73867" spans="30:30" x14ac:dyDescent="0.2">
      <c r="AD73867" s="22"/>
    </row>
    <row r="73868" spans="30:30" x14ac:dyDescent="0.2">
      <c r="AD73868" s="22"/>
    </row>
    <row r="73869" spans="30:30" x14ac:dyDescent="0.2">
      <c r="AD73869" s="22"/>
    </row>
    <row r="73870" spans="30:30" x14ac:dyDescent="0.2">
      <c r="AD73870" s="22"/>
    </row>
    <row r="73871" spans="30:30" x14ac:dyDescent="0.2">
      <c r="AD73871" s="22"/>
    </row>
    <row r="73872" spans="30:30" x14ac:dyDescent="0.2">
      <c r="AD73872" s="22"/>
    </row>
    <row r="73873" spans="30:30" x14ac:dyDescent="0.2">
      <c r="AD73873" s="22"/>
    </row>
    <row r="73874" spans="30:30" x14ac:dyDescent="0.2">
      <c r="AD73874" s="22"/>
    </row>
    <row r="73875" spans="30:30" x14ac:dyDescent="0.2">
      <c r="AD73875" s="22"/>
    </row>
    <row r="73876" spans="30:30" x14ac:dyDescent="0.2">
      <c r="AD73876" s="22"/>
    </row>
    <row r="73877" spans="30:30" x14ac:dyDescent="0.2">
      <c r="AD73877" s="22"/>
    </row>
    <row r="73878" spans="30:30" x14ac:dyDescent="0.2">
      <c r="AD73878" s="22"/>
    </row>
    <row r="73879" spans="30:30" x14ac:dyDescent="0.2">
      <c r="AD73879" s="22"/>
    </row>
    <row r="73880" spans="30:30" x14ac:dyDescent="0.2">
      <c r="AD73880" s="22"/>
    </row>
    <row r="73881" spans="30:30" x14ac:dyDescent="0.2">
      <c r="AD73881" s="22"/>
    </row>
    <row r="73882" spans="30:30" x14ac:dyDescent="0.2">
      <c r="AD73882" s="22"/>
    </row>
    <row r="73883" spans="30:30" x14ac:dyDescent="0.2">
      <c r="AD73883" s="22"/>
    </row>
    <row r="73884" spans="30:30" x14ac:dyDescent="0.2">
      <c r="AD73884" s="22"/>
    </row>
    <row r="73885" spans="30:30" x14ac:dyDescent="0.2">
      <c r="AD73885" s="22"/>
    </row>
    <row r="73886" spans="30:30" x14ac:dyDescent="0.2">
      <c r="AD73886" s="22"/>
    </row>
    <row r="73887" spans="30:30" x14ac:dyDescent="0.2">
      <c r="AD73887" s="22"/>
    </row>
    <row r="73888" spans="30:30" x14ac:dyDescent="0.2">
      <c r="AD73888" s="22"/>
    </row>
    <row r="73889" spans="30:30" x14ac:dyDescent="0.2">
      <c r="AD73889" s="22"/>
    </row>
    <row r="73890" spans="30:30" x14ac:dyDescent="0.2">
      <c r="AD73890" s="22"/>
    </row>
    <row r="73891" spans="30:30" x14ac:dyDescent="0.2">
      <c r="AD73891" s="22"/>
    </row>
    <row r="73892" spans="30:30" x14ac:dyDescent="0.2">
      <c r="AD73892" s="22"/>
    </row>
    <row r="73893" spans="30:30" x14ac:dyDescent="0.2">
      <c r="AD73893" s="22"/>
    </row>
    <row r="73894" spans="30:30" x14ac:dyDescent="0.2">
      <c r="AD73894" s="22"/>
    </row>
    <row r="73895" spans="30:30" x14ac:dyDescent="0.2">
      <c r="AD73895" s="22"/>
    </row>
    <row r="73896" spans="30:30" x14ac:dyDescent="0.2">
      <c r="AD73896" s="22"/>
    </row>
    <row r="73897" spans="30:30" x14ac:dyDescent="0.2">
      <c r="AD73897" s="22"/>
    </row>
    <row r="73898" spans="30:30" x14ac:dyDescent="0.2">
      <c r="AD73898" s="22"/>
    </row>
    <row r="73899" spans="30:30" x14ac:dyDescent="0.2">
      <c r="AD73899" s="22"/>
    </row>
    <row r="73900" spans="30:30" x14ac:dyDescent="0.2">
      <c r="AD73900" s="22"/>
    </row>
    <row r="73901" spans="30:30" x14ac:dyDescent="0.2">
      <c r="AD73901" s="22"/>
    </row>
    <row r="73902" spans="30:30" x14ac:dyDescent="0.2">
      <c r="AD73902" s="22"/>
    </row>
    <row r="73903" spans="30:30" x14ac:dyDescent="0.2">
      <c r="AD73903" s="22"/>
    </row>
    <row r="73904" spans="30:30" x14ac:dyDescent="0.2">
      <c r="AD73904" s="22"/>
    </row>
    <row r="73905" spans="30:30" x14ac:dyDescent="0.2">
      <c r="AD73905" s="22"/>
    </row>
    <row r="73906" spans="30:30" x14ac:dyDescent="0.2">
      <c r="AD73906" s="22"/>
    </row>
    <row r="73907" spans="30:30" x14ac:dyDescent="0.2">
      <c r="AD73907" s="22"/>
    </row>
    <row r="73908" spans="30:30" x14ac:dyDescent="0.2">
      <c r="AD73908" s="22"/>
    </row>
    <row r="73909" spans="30:30" x14ac:dyDescent="0.2">
      <c r="AD73909" s="22"/>
    </row>
    <row r="73910" spans="30:30" x14ac:dyDescent="0.2">
      <c r="AD73910" s="22"/>
    </row>
    <row r="73911" spans="30:30" x14ac:dyDescent="0.2">
      <c r="AD73911" s="22"/>
    </row>
    <row r="73912" spans="30:30" x14ac:dyDescent="0.2">
      <c r="AD73912" s="22"/>
    </row>
    <row r="73913" spans="30:30" x14ac:dyDescent="0.2">
      <c r="AD73913" s="22"/>
    </row>
    <row r="73914" spans="30:30" x14ac:dyDescent="0.2">
      <c r="AD73914" s="22"/>
    </row>
    <row r="73915" spans="30:30" x14ac:dyDescent="0.2">
      <c r="AD73915" s="22"/>
    </row>
    <row r="73916" spans="30:30" x14ac:dyDescent="0.2">
      <c r="AD73916" s="22"/>
    </row>
    <row r="73917" spans="30:30" x14ac:dyDescent="0.2">
      <c r="AD73917" s="22"/>
    </row>
    <row r="73918" spans="30:30" x14ac:dyDescent="0.2">
      <c r="AD73918" s="22"/>
    </row>
    <row r="73919" spans="30:30" x14ac:dyDescent="0.2">
      <c r="AD73919" s="22"/>
    </row>
    <row r="73920" spans="30:30" x14ac:dyDescent="0.2">
      <c r="AD73920" s="22"/>
    </row>
    <row r="73921" spans="30:30" x14ac:dyDescent="0.2">
      <c r="AD73921" s="22"/>
    </row>
    <row r="73922" spans="30:30" x14ac:dyDescent="0.2">
      <c r="AD73922" s="22"/>
    </row>
    <row r="73923" spans="30:30" x14ac:dyDescent="0.2">
      <c r="AD73923" s="22"/>
    </row>
    <row r="73924" spans="30:30" x14ac:dyDescent="0.2">
      <c r="AD73924" s="22"/>
    </row>
    <row r="73925" spans="30:30" x14ac:dyDescent="0.2">
      <c r="AD73925" s="22"/>
    </row>
    <row r="73926" spans="30:30" x14ac:dyDescent="0.2">
      <c r="AD73926" s="22"/>
    </row>
    <row r="73927" spans="30:30" x14ac:dyDescent="0.2">
      <c r="AD73927" s="22"/>
    </row>
    <row r="73928" spans="30:30" x14ac:dyDescent="0.2">
      <c r="AD73928" s="22"/>
    </row>
    <row r="73929" spans="30:30" x14ac:dyDescent="0.2">
      <c r="AD73929" s="22"/>
    </row>
    <row r="73930" spans="30:30" x14ac:dyDescent="0.2">
      <c r="AD73930" s="22"/>
    </row>
    <row r="73931" spans="30:30" x14ac:dyDescent="0.2">
      <c r="AD73931" s="22"/>
    </row>
    <row r="73932" spans="30:30" x14ac:dyDescent="0.2">
      <c r="AD73932" s="22"/>
    </row>
    <row r="73933" spans="30:30" x14ac:dyDescent="0.2">
      <c r="AD73933" s="22"/>
    </row>
    <row r="73934" spans="30:30" x14ac:dyDescent="0.2">
      <c r="AD73934" s="22"/>
    </row>
    <row r="73935" spans="30:30" x14ac:dyDescent="0.2">
      <c r="AD73935" s="22"/>
    </row>
    <row r="73936" spans="30:30" x14ac:dyDescent="0.2">
      <c r="AD73936" s="22"/>
    </row>
    <row r="73937" spans="30:30" x14ac:dyDescent="0.2">
      <c r="AD73937" s="22"/>
    </row>
    <row r="73938" spans="30:30" x14ac:dyDescent="0.2">
      <c r="AD73938" s="22"/>
    </row>
    <row r="73939" spans="30:30" x14ac:dyDescent="0.2">
      <c r="AD73939" s="22"/>
    </row>
    <row r="73940" spans="30:30" x14ac:dyDescent="0.2">
      <c r="AD73940" s="22"/>
    </row>
    <row r="73941" spans="30:30" x14ac:dyDescent="0.2">
      <c r="AD73941" s="22"/>
    </row>
    <row r="73942" spans="30:30" x14ac:dyDescent="0.2">
      <c r="AD73942" s="22"/>
    </row>
    <row r="73943" spans="30:30" x14ac:dyDescent="0.2">
      <c r="AD73943" s="22"/>
    </row>
    <row r="73944" spans="30:30" x14ac:dyDescent="0.2">
      <c r="AD73944" s="22"/>
    </row>
    <row r="73945" spans="30:30" x14ac:dyDescent="0.2">
      <c r="AD73945" s="22"/>
    </row>
    <row r="73946" spans="30:30" x14ac:dyDescent="0.2">
      <c r="AD73946" s="22"/>
    </row>
    <row r="73947" spans="30:30" x14ac:dyDescent="0.2">
      <c r="AD73947" s="22"/>
    </row>
    <row r="73948" spans="30:30" x14ac:dyDescent="0.2">
      <c r="AD73948" s="22"/>
    </row>
    <row r="73949" spans="30:30" x14ac:dyDescent="0.2">
      <c r="AD73949" s="22"/>
    </row>
    <row r="73950" spans="30:30" x14ac:dyDescent="0.2">
      <c r="AD73950" s="22"/>
    </row>
    <row r="73951" spans="30:30" x14ac:dyDescent="0.2">
      <c r="AD73951" s="22"/>
    </row>
    <row r="73952" spans="30:30" x14ac:dyDescent="0.2">
      <c r="AD73952" s="22"/>
    </row>
    <row r="73953" spans="30:30" x14ac:dyDescent="0.2">
      <c r="AD73953" s="22"/>
    </row>
    <row r="73954" spans="30:30" x14ac:dyDescent="0.2">
      <c r="AD73954" s="22"/>
    </row>
    <row r="73955" spans="30:30" x14ac:dyDescent="0.2">
      <c r="AD73955" s="22"/>
    </row>
    <row r="73956" spans="30:30" x14ac:dyDescent="0.2">
      <c r="AD73956" s="22"/>
    </row>
    <row r="73957" spans="30:30" x14ac:dyDescent="0.2">
      <c r="AD73957" s="22"/>
    </row>
    <row r="73958" spans="30:30" x14ac:dyDescent="0.2">
      <c r="AD73958" s="22"/>
    </row>
    <row r="73959" spans="30:30" x14ac:dyDescent="0.2">
      <c r="AD73959" s="22"/>
    </row>
    <row r="73960" spans="30:30" x14ac:dyDescent="0.2">
      <c r="AD73960" s="22"/>
    </row>
    <row r="73961" spans="30:30" x14ac:dyDescent="0.2">
      <c r="AD73961" s="22"/>
    </row>
    <row r="73962" spans="30:30" x14ac:dyDescent="0.2">
      <c r="AD73962" s="22"/>
    </row>
    <row r="73963" spans="30:30" x14ac:dyDescent="0.2">
      <c r="AD73963" s="22"/>
    </row>
    <row r="73964" spans="30:30" x14ac:dyDescent="0.2">
      <c r="AD73964" s="22"/>
    </row>
    <row r="73965" spans="30:30" x14ac:dyDescent="0.2">
      <c r="AD73965" s="22"/>
    </row>
    <row r="73966" spans="30:30" x14ac:dyDescent="0.2">
      <c r="AD73966" s="22"/>
    </row>
    <row r="73967" spans="30:30" x14ac:dyDescent="0.2">
      <c r="AD73967" s="22"/>
    </row>
    <row r="73968" spans="30:30" x14ac:dyDescent="0.2">
      <c r="AD73968" s="22"/>
    </row>
    <row r="73969" spans="30:30" x14ac:dyDescent="0.2">
      <c r="AD73969" s="22"/>
    </row>
    <row r="73970" spans="30:30" x14ac:dyDescent="0.2">
      <c r="AD73970" s="22"/>
    </row>
    <row r="73971" spans="30:30" x14ac:dyDescent="0.2">
      <c r="AD73971" s="22"/>
    </row>
    <row r="73972" spans="30:30" x14ac:dyDescent="0.2">
      <c r="AD73972" s="22"/>
    </row>
    <row r="73973" spans="30:30" x14ac:dyDescent="0.2">
      <c r="AD73973" s="22"/>
    </row>
    <row r="73974" spans="30:30" x14ac:dyDescent="0.2">
      <c r="AD73974" s="22"/>
    </row>
    <row r="73975" spans="30:30" x14ac:dyDescent="0.2">
      <c r="AD73975" s="22"/>
    </row>
    <row r="73976" spans="30:30" x14ac:dyDescent="0.2">
      <c r="AD73976" s="22"/>
    </row>
    <row r="73977" spans="30:30" x14ac:dyDescent="0.2">
      <c r="AD73977" s="22"/>
    </row>
    <row r="73978" spans="30:30" x14ac:dyDescent="0.2">
      <c r="AD73978" s="22"/>
    </row>
    <row r="73979" spans="30:30" x14ac:dyDescent="0.2">
      <c r="AD73979" s="22"/>
    </row>
    <row r="73980" spans="30:30" x14ac:dyDescent="0.2">
      <c r="AD73980" s="22"/>
    </row>
    <row r="73981" spans="30:30" x14ac:dyDescent="0.2">
      <c r="AD73981" s="22"/>
    </row>
    <row r="73982" spans="30:30" x14ac:dyDescent="0.2">
      <c r="AD73982" s="22"/>
    </row>
    <row r="73983" spans="30:30" x14ac:dyDescent="0.2">
      <c r="AD73983" s="22"/>
    </row>
    <row r="73984" spans="30:30" x14ac:dyDescent="0.2">
      <c r="AD73984" s="22"/>
    </row>
    <row r="73985" spans="30:30" x14ac:dyDescent="0.2">
      <c r="AD73985" s="22"/>
    </row>
    <row r="73986" spans="30:30" x14ac:dyDescent="0.2">
      <c r="AD73986" s="22"/>
    </row>
    <row r="73987" spans="30:30" x14ac:dyDescent="0.2">
      <c r="AD73987" s="22"/>
    </row>
    <row r="73988" spans="30:30" x14ac:dyDescent="0.2">
      <c r="AD73988" s="22"/>
    </row>
    <row r="73989" spans="30:30" x14ac:dyDescent="0.2">
      <c r="AD73989" s="22"/>
    </row>
    <row r="73990" spans="30:30" x14ac:dyDescent="0.2">
      <c r="AD73990" s="22"/>
    </row>
    <row r="73991" spans="30:30" x14ac:dyDescent="0.2">
      <c r="AD73991" s="22"/>
    </row>
    <row r="73992" spans="30:30" x14ac:dyDescent="0.2">
      <c r="AD73992" s="22"/>
    </row>
    <row r="73993" spans="30:30" x14ac:dyDescent="0.2">
      <c r="AD73993" s="22"/>
    </row>
    <row r="73994" spans="30:30" x14ac:dyDescent="0.2">
      <c r="AD73994" s="22"/>
    </row>
    <row r="73995" spans="30:30" x14ac:dyDescent="0.2">
      <c r="AD73995" s="22"/>
    </row>
    <row r="73996" spans="30:30" x14ac:dyDescent="0.2">
      <c r="AD73996" s="22"/>
    </row>
    <row r="73997" spans="30:30" x14ac:dyDescent="0.2">
      <c r="AD73997" s="22"/>
    </row>
    <row r="73998" spans="30:30" x14ac:dyDescent="0.2">
      <c r="AD73998" s="22"/>
    </row>
    <row r="73999" spans="30:30" x14ac:dyDescent="0.2">
      <c r="AD73999" s="22"/>
    </row>
    <row r="74000" spans="30:30" x14ac:dyDescent="0.2">
      <c r="AD74000" s="22"/>
    </row>
    <row r="74001" spans="30:30" x14ac:dyDescent="0.2">
      <c r="AD74001" s="22"/>
    </row>
    <row r="74002" spans="30:30" x14ac:dyDescent="0.2">
      <c r="AD74002" s="22"/>
    </row>
    <row r="74003" spans="30:30" x14ac:dyDescent="0.2">
      <c r="AD74003" s="22"/>
    </row>
    <row r="74004" spans="30:30" x14ac:dyDescent="0.2">
      <c r="AD74004" s="22"/>
    </row>
    <row r="74005" spans="30:30" x14ac:dyDescent="0.2">
      <c r="AD74005" s="22"/>
    </row>
    <row r="74006" spans="30:30" x14ac:dyDescent="0.2">
      <c r="AD74006" s="22"/>
    </row>
    <row r="74007" spans="30:30" x14ac:dyDescent="0.2">
      <c r="AD74007" s="22"/>
    </row>
    <row r="74008" spans="30:30" x14ac:dyDescent="0.2">
      <c r="AD74008" s="22"/>
    </row>
    <row r="74009" spans="30:30" x14ac:dyDescent="0.2">
      <c r="AD74009" s="22"/>
    </row>
    <row r="74010" spans="30:30" x14ac:dyDescent="0.2">
      <c r="AD74010" s="22"/>
    </row>
    <row r="74011" spans="30:30" x14ac:dyDescent="0.2">
      <c r="AD74011" s="22"/>
    </row>
    <row r="74012" spans="30:30" x14ac:dyDescent="0.2">
      <c r="AD74012" s="22"/>
    </row>
    <row r="74013" spans="30:30" x14ac:dyDescent="0.2">
      <c r="AD74013" s="22"/>
    </row>
    <row r="74014" spans="30:30" x14ac:dyDescent="0.2">
      <c r="AD74014" s="22"/>
    </row>
    <row r="74015" spans="30:30" x14ac:dyDescent="0.2">
      <c r="AD74015" s="22"/>
    </row>
    <row r="74016" spans="30:30" x14ac:dyDescent="0.2">
      <c r="AD74016" s="22"/>
    </row>
    <row r="74017" spans="30:30" x14ac:dyDescent="0.2">
      <c r="AD74017" s="22"/>
    </row>
    <row r="74018" spans="30:30" x14ac:dyDescent="0.2">
      <c r="AD74018" s="22"/>
    </row>
    <row r="74019" spans="30:30" x14ac:dyDescent="0.2">
      <c r="AD74019" s="22"/>
    </row>
    <row r="74020" spans="30:30" x14ac:dyDescent="0.2">
      <c r="AD74020" s="22"/>
    </row>
    <row r="74021" spans="30:30" x14ac:dyDescent="0.2">
      <c r="AD74021" s="22"/>
    </row>
    <row r="74022" spans="30:30" x14ac:dyDescent="0.2">
      <c r="AD74022" s="22"/>
    </row>
    <row r="74023" spans="30:30" x14ac:dyDescent="0.2">
      <c r="AD74023" s="22"/>
    </row>
    <row r="74024" spans="30:30" x14ac:dyDescent="0.2">
      <c r="AD74024" s="22"/>
    </row>
    <row r="74025" spans="30:30" x14ac:dyDescent="0.2">
      <c r="AD74025" s="22"/>
    </row>
    <row r="74026" spans="30:30" x14ac:dyDescent="0.2">
      <c r="AD74026" s="22"/>
    </row>
    <row r="74027" spans="30:30" x14ac:dyDescent="0.2">
      <c r="AD74027" s="22"/>
    </row>
    <row r="74028" spans="30:30" x14ac:dyDescent="0.2">
      <c r="AD74028" s="22"/>
    </row>
    <row r="74029" spans="30:30" x14ac:dyDescent="0.2">
      <c r="AD74029" s="22"/>
    </row>
    <row r="74030" spans="30:30" x14ac:dyDescent="0.2">
      <c r="AD74030" s="22"/>
    </row>
    <row r="74031" spans="30:30" x14ac:dyDescent="0.2">
      <c r="AD74031" s="22"/>
    </row>
    <row r="74032" spans="30:30" x14ac:dyDescent="0.2">
      <c r="AD74032" s="22"/>
    </row>
    <row r="74033" spans="30:30" x14ac:dyDescent="0.2">
      <c r="AD74033" s="22"/>
    </row>
    <row r="74034" spans="30:30" x14ac:dyDescent="0.2">
      <c r="AD74034" s="22"/>
    </row>
    <row r="74035" spans="30:30" x14ac:dyDescent="0.2">
      <c r="AD74035" s="22"/>
    </row>
    <row r="74036" spans="30:30" x14ac:dyDescent="0.2">
      <c r="AD74036" s="22"/>
    </row>
    <row r="74037" spans="30:30" x14ac:dyDescent="0.2">
      <c r="AD74037" s="22"/>
    </row>
    <row r="74038" spans="30:30" x14ac:dyDescent="0.2">
      <c r="AD74038" s="22"/>
    </row>
    <row r="74039" spans="30:30" x14ac:dyDescent="0.2">
      <c r="AD74039" s="22"/>
    </row>
    <row r="74040" spans="30:30" x14ac:dyDescent="0.2">
      <c r="AD74040" s="22"/>
    </row>
    <row r="74041" spans="30:30" x14ac:dyDescent="0.2">
      <c r="AD74041" s="22"/>
    </row>
    <row r="74042" spans="30:30" x14ac:dyDescent="0.2">
      <c r="AD74042" s="22"/>
    </row>
    <row r="74043" spans="30:30" x14ac:dyDescent="0.2">
      <c r="AD74043" s="22"/>
    </row>
    <row r="74044" spans="30:30" x14ac:dyDescent="0.2">
      <c r="AD74044" s="22"/>
    </row>
    <row r="74045" spans="30:30" x14ac:dyDescent="0.2">
      <c r="AD74045" s="22"/>
    </row>
    <row r="74046" spans="30:30" x14ac:dyDescent="0.2">
      <c r="AD74046" s="22"/>
    </row>
    <row r="74047" spans="30:30" x14ac:dyDescent="0.2">
      <c r="AD74047" s="22"/>
    </row>
    <row r="74048" spans="30:30" x14ac:dyDescent="0.2">
      <c r="AD74048" s="22"/>
    </row>
    <row r="74049" spans="30:30" x14ac:dyDescent="0.2">
      <c r="AD74049" s="22"/>
    </row>
    <row r="74050" spans="30:30" x14ac:dyDescent="0.2">
      <c r="AD74050" s="22"/>
    </row>
    <row r="74051" spans="30:30" x14ac:dyDescent="0.2">
      <c r="AD74051" s="22"/>
    </row>
    <row r="74052" spans="30:30" x14ac:dyDescent="0.2">
      <c r="AD74052" s="22"/>
    </row>
    <row r="74053" spans="30:30" x14ac:dyDescent="0.2">
      <c r="AD74053" s="22"/>
    </row>
    <row r="74054" spans="30:30" x14ac:dyDescent="0.2">
      <c r="AD74054" s="22"/>
    </row>
    <row r="74055" spans="30:30" x14ac:dyDescent="0.2">
      <c r="AD74055" s="22"/>
    </row>
    <row r="74056" spans="30:30" x14ac:dyDescent="0.2">
      <c r="AD74056" s="22"/>
    </row>
    <row r="74057" spans="30:30" x14ac:dyDescent="0.2">
      <c r="AD74057" s="22"/>
    </row>
    <row r="74058" spans="30:30" x14ac:dyDescent="0.2">
      <c r="AD74058" s="22"/>
    </row>
    <row r="74059" spans="30:30" x14ac:dyDescent="0.2">
      <c r="AD74059" s="22"/>
    </row>
    <row r="74060" spans="30:30" x14ac:dyDescent="0.2">
      <c r="AD74060" s="22"/>
    </row>
    <row r="74061" spans="30:30" x14ac:dyDescent="0.2">
      <c r="AD74061" s="22"/>
    </row>
    <row r="74062" spans="30:30" x14ac:dyDescent="0.2">
      <c r="AD74062" s="22"/>
    </row>
    <row r="74063" spans="30:30" x14ac:dyDescent="0.2">
      <c r="AD74063" s="22"/>
    </row>
    <row r="74064" spans="30:30" x14ac:dyDescent="0.2">
      <c r="AD74064" s="22"/>
    </row>
    <row r="74065" spans="30:30" x14ac:dyDescent="0.2">
      <c r="AD74065" s="22"/>
    </row>
    <row r="74066" spans="30:30" x14ac:dyDescent="0.2">
      <c r="AD74066" s="22"/>
    </row>
    <row r="74067" spans="30:30" x14ac:dyDescent="0.2">
      <c r="AD74067" s="22"/>
    </row>
    <row r="74068" spans="30:30" x14ac:dyDescent="0.2">
      <c r="AD74068" s="22"/>
    </row>
    <row r="74069" spans="30:30" x14ac:dyDescent="0.2">
      <c r="AD74069" s="22"/>
    </row>
    <row r="74070" spans="30:30" x14ac:dyDescent="0.2">
      <c r="AD74070" s="22"/>
    </row>
    <row r="74071" spans="30:30" x14ac:dyDescent="0.2">
      <c r="AD74071" s="22"/>
    </row>
    <row r="74072" spans="30:30" x14ac:dyDescent="0.2">
      <c r="AD74072" s="22"/>
    </row>
    <row r="74073" spans="30:30" x14ac:dyDescent="0.2">
      <c r="AD74073" s="22"/>
    </row>
    <row r="74074" spans="30:30" x14ac:dyDescent="0.2">
      <c r="AD74074" s="22"/>
    </row>
    <row r="74075" spans="30:30" x14ac:dyDescent="0.2">
      <c r="AD74075" s="22"/>
    </row>
    <row r="74076" spans="30:30" x14ac:dyDescent="0.2">
      <c r="AD74076" s="22"/>
    </row>
    <row r="74077" spans="30:30" x14ac:dyDescent="0.2">
      <c r="AD74077" s="22"/>
    </row>
    <row r="74078" spans="30:30" x14ac:dyDescent="0.2">
      <c r="AD74078" s="22"/>
    </row>
    <row r="74079" spans="30:30" x14ac:dyDescent="0.2">
      <c r="AD74079" s="22"/>
    </row>
    <row r="74080" spans="30:30" x14ac:dyDescent="0.2">
      <c r="AD74080" s="22"/>
    </row>
    <row r="74081" spans="30:30" x14ac:dyDescent="0.2">
      <c r="AD74081" s="22"/>
    </row>
    <row r="74082" spans="30:30" x14ac:dyDescent="0.2">
      <c r="AD74082" s="22"/>
    </row>
    <row r="74083" spans="30:30" x14ac:dyDescent="0.2">
      <c r="AD74083" s="22"/>
    </row>
    <row r="74084" spans="30:30" x14ac:dyDescent="0.2">
      <c r="AD74084" s="22"/>
    </row>
    <row r="74085" spans="30:30" x14ac:dyDescent="0.2">
      <c r="AD74085" s="22"/>
    </row>
    <row r="74086" spans="30:30" x14ac:dyDescent="0.2">
      <c r="AD74086" s="22"/>
    </row>
    <row r="74087" spans="30:30" x14ac:dyDescent="0.2">
      <c r="AD74087" s="22"/>
    </row>
    <row r="74088" spans="30:30" x14ac:dyDescent="0.2">
      <c r="AD74088" s="22"/>
    </row>
    <row r="74089" spans="30:30" x14ac:dyDescent="0.2">
      <c r="AD74089" s="22"/>
    </row>
    <row r="74090" spans="30:30" x14ac:dyDescent="0.2">
      <c r="AD74090" s="22"/>
    </row>
    <row r="74091" spans="30:30" x14ac:dyDescent="0.2">
      <c r="AD74091" s="22"/>
    </row>
    <row r="74092" spans="30:30" x14ac:dyDescent="0.2">
      <c r="AD74092" s="22"/>
    </row>
    <row r="74093" spans="30:30" x14ac:dyDescent="0.2">
      <c r="AD74093" s="22"/>
    </row>
    <row r="74094" spans="30:30" x14ac:dyDescent="0.2">
      <c r="AD74094" s="22"/>
    </row>
    <row r="74095" spans="30:30" x14ac:dyDescent="0.2">
      <c r="AD74095" s="22"/>
    </row>
    <row r="74096" spans="30:30" x14ac:dyDescent="0.2">
      <c r="AD74096" s="22"/>
    </row>
    <row r="74097" spans="30:30" x14ac:dyDescent="0.2">
      <c r="AD74097" s="22"/>
    </row>
    <row r="74098" spans="30:30" x14ac:dyDescent="0.2">
      <c r="AD74098" s="22"/>
    </row>
    <row r="74099" spans="30:30" x14ac:dyDescent="0.2">
      <c r="AD74099" s="22"/>
    </row>
    <row r="74100" spans="30:30" x14ac:dyDescent="0.2">
      <c r="AD74100" s="22"/>
    </row>
    <row r="74101" spans="30:30" x14ac:dyDescent="0.2">
      <c r="AD74101" s="22"/>
    </row>
    <row r="74102" spans="30:30" x14ac:dyDescent="0.2">
      <c r="AD74102" s="22"/>
    </row>
    <row r="74103" spans="30:30" x14ac:dyDescent="0.2">
      <c r="AD74103" s="22"/>
    </row>
    <row r="74104" spans="30:30" x14ac:dyDescent="0.2">
      <c r="AD74104" s="22"/>
    </row>
    <row r="74105" spans="30:30" x14ac:dyDescent="0.2">
      <c r="AD74105" s="22"/>
    </row>
    <row r="74106" spans="30:30" x14ac:dyDescent="0.2">
      <c r="AD74106" s="22"/>
    </row>
    <row r="74107" spans="30:30" x14ac:dyDescent="0.2">
      <c r="AD74107" s="22"/>
    </row>
    <row r="74108" spans="30:30" x14ac:dyDescent="0.2">
      <c r="AD74108" s="22"/>
    </row>
    <row r="74109" spans="30:30" x14ac:dyDescent="0.2">
      <c r="AD74109" s="22"/>
    </row>
    <row r="74110" spans="30:30" x14ac:dyDescent="0.2">
      <c r="AD74110" s="22"/>
    </row>
    <row r="74111" spans="30:30" x14ac:dyDescent="0.2">
      <c r="AD74111" s="22"/>
    </row>
    <row r="74112" spans="30:30" x14ac:dyDescent="0.2">
      <c r="AD74112" s="22"/>
    </row>
    <row r="74113" spans="30:30" x14ac:dyDescent="0.2">
      <c r="AD74113" s="22"/>
    </row>
    <row r="74114" spans="30:30" x14ac:dyDescent="0.2">
      <c r="AD74114" s="22"/>
    </row>
    <row r="74115" spans="30:30" x14ac:dyDescent="0.2">
      <c r="AD74115" s="22"/>
    </row>
    <row r="74116" spans="30:30" x14ac:dyDescent="0.2">
      <c r="AD74116" s="22"/>
    </row>
    <row r="74117" spans="30:30" x14ac:dyDescent="0.2">
      <c r="AD74117" s="22"/>
    </row>
    <row r="74118" spans="30:30" x14ac:dyDescent="0.2">
      <c r="AD74118" s="22"/>
    </row>
    <row r="74119" spans="30:30" x14ac:dyDescent="0.2">
      <c r="AD74119" s="22"/>
    </row>
    <row r="74120" spans="30:30" x14ac:dyDescent="0.2">
      <c r="AD74120" s="22"/>
    </row>
    <row r="74121" spans="30:30" x14ac:dyDescent="0.2">
      <c r="AD74121" s="22"/>
    </row>
    <row r="74122" spans="30:30" x14ac:dyDescent="0.2">
      <c r="AD74122" s="22"/>
    </row>
    <row r="74123" spans="30:30" x14ac:dyDescent="0.2">
      <c r="AD74123" s="22"/>
    </row>
    <row r="74124" spans="30:30" x14ac:dyDescent="0.2">
      <c r="AD74124" s="22"/>
    </row>
    <row r="74125" spans="30:30" x14ac:dyDescent="0.2">
      <c r="AD74125" s="22"/>
    </row>
    <row r="74126" spans="30:30" x14ac:dyDescent="0.2">
      <c r="AD74126" s="22"/>
    </row>
    <row r="74127" spans="30:30" x14ac:dyDescent="0.2">
      <c r="AD74127" s="22"/>
    </row>
    <row r="74128" spans="30:30" x14ac:dyDescent="0.2">
      <c r="AD74128" s="22"/>
    </row>
    <row r="74129" spans="30:30" x14ac:dyDescent="0.2">
      <c r="AD74129" s="22"/>
    </row>
    <row r="74130" spans="30:30" x14ac:dyDescent="0.2">
      <c r="AD74130" s="22"/>
    </row>
    <row r="74131" spans="30:30" x14ac:dyDescent="0.2">
      <c r="AD74131" s="22"/>
    </row>
    <row r="74132" spans="30:30" x14ac:dyDescent="0.2">
      <c r="AD74132" s="22"/>
    </row>
    <row r="74133" spans="30:30" x14ac:dyDescent="0.2">
      <c r="AD74133" s="22"/>
    </row>
    <row r="74134" spans="30:30" x14ac:dyDescent="0.2">
      <c r="AD74134" s="22"/>
    </row>
    <row r="74135" spans="30:30" x14ac:dyDescent="0.2">
      <c r="AD74135" s="22"/>
    </row>
    <row r="74136" spans="30:30" x14ac:dyDescent="0.2">
      <c r="AD74136" s="22"/>
    </row>
    <row r="74137" spans="30:30" x14ac:dyDescent="0.2">
      <c r="AD74137" s="22"/>
    </row>
    <row r="74138" spans="30:30" x14ac:dyDescent="0.2">
      <c r="AD74138" s="22"/>
    </row>
    <row r="74139" spans="30:30" x14ac:dyDescent="0.2">
      <c r="AD74139" s="22"/>
    </row>
    <row r="74140" spans="30:30" x14ac:dyDescent="0.2">
      <c r="AD74140" s="22"/>
    </row>
    <row r="74141" spans="30:30" x14ac:dyDescent="0.2">
      <c r="AD74141" s="22"/>
    </row>
    <row r="74142" spans="30:30" x14ac:dyDescent="0.2">
      <c r="AD74142" s="22"/>
    </row>
    <row r="74143" spans="30:30" x14ac:dyDescent="0.2">
      <c r="AD74143" s="22"/>
    </row>
    <row r="74144" spans="30:30" x14ac:dyDescent="0.2">
      <c r="AD74144" s="22"/>
    </row>
    <row r="74145" spans="30:30" x14ac:dyDescent="0.2">
      <c r="AD74145" s="22"/>
    </row>
    <row r="74146" spans="30:30" x14ac:dyDescent="0.2">
      <c r="AD74146" s="22"/>
    </row>
    <row r="74147" spans="30:30" x14ac:dyDescent="0.2">
      <c r="AD74147" s="22"/>
    </row>
    <row r="74148" spans="30:30" x14ac:dyDescent="0.2">
      <c r="AD74148" s="22"/>
    </row>
    <row r="74149" spans="30:30" x14ac:dyDescent="0.2">
      <c r="AD74149" s="22"/>
    </row>
    <row r="74150" spans="30:30" x14ac:dyDescent="0.2">
      <c r="AD74150" s="22"/>
    </row>
    <row r="74151" spans="30:30" x14ac:dyDescent="0.2">
      <c r="AD74151" s="22"/>
    </row>
    <row r="74152" spans="30:30" x14ac:dyDescent="0.2">
      <c r="AD74152" s="22"/>
    </row>
    <row r="74153" spans="30:30" x14ac:dyDescent="0.2">
      <c r="AD74153" s="22"/>
    </row>
    <row r="74154" spans="30:30" x14ac:dyDescent="0.2">
      <c r="AD74154" s="22"/>
    </row>
    <row r="74155" spans="30:30" x14ac:dyDescent="0.2">
      <c r="AD74155" s="22"/>
    </row>
    <row r="74156" spans="30:30" x14ac:dyDescent="0.2">
      <c r="AD74156" s="22"/>
    </row>
    <row r="74157" spans="30:30" x14ac:dyDescent="0.2">
      <c r="AD74157" s="22"/>
    </row>
    <row r="74158" spans="30:30" x14ac:dyDescent="0.2">
      <c r="AD74158" s="22"/>
    </row>
    <row r="74159" spans="30:30" x14ac:dyDescent="0.2">
      <c r="AD74159" s="22"/>
    </row>
    <row r="74160" spans="30:30" x14ac:dyDescent="0.2">
      <c r="AD74160" s="22"/>
    </row>
    <row r="74161" spans="30:30" x14ac:dyDescent="0.2">
      <c r="AD74161" s="22"/>
    </row>
    <row r="74162" spans="30:30" x14ac:dyDescent="0.2">
      <c r="AD74162" s="22"/>
    </row>
    <row r="74163" spans="30:30" x14ac:dyDescent="0.2">
      <c r="AD74163" s="22"/>
    </row>
    <row r="74164" spans="30:30" x14ac:dyDescent="0.2">
      <c r="AD74164" s="22"/>
    </row>
    <row r="74165" spans="30:30" x14ac:dyDescent="0.2">
      <c r="AD74165" s="22"/>
    </row>
    <row r="74166" spans="30:30" x14ac:dyDescent="0.2">
      <c r="AD74166" s="22"/>
    </row>
    <row r="74167" spans="30:30" x14ac:dyDescent="0.2">
      <c r="AD74167" s="22"/>
    </row>
    <row r="74168" spans="30:30" x14ac:dyDescent="0.2">
      <c r="AD74168" s="22"/>
    </row>
    <row r="74169" spans="30:30" x14ac:dyDescent="0.2">
      <c r="AD74169" s="22"/>
    </row>
    <row r="74170" spans="30:30" x14ac:dyDescent="0.2">
      <c r="AD74170" s="22"/>
    </row>
    <row r="74171" spans="30:30" x14ac:dyDescent="0.2">
      <c r="AD74171" s="22"/>
    </row>
    <row r="74172" spans="30:30" x14ac:dyDescent="0.2">
      <c r="AD74172" s="22"/>
    </row>
    <row r="74173" spans="30:30" x14ac:dyDescent="0.2">
      <c r="AD74173" s="22"/>
    </row>
    <row r="74174" spans="30:30" x14ac:dyDescent="0.2">
      <c r="AD74174" s="22"/>
    </row>
    <row r="74175" spans="30:30" x14ac:dyDescent="0.2">
      <c r="AD74175" s="22"/>
    </row>
    <row r="74176" spans="30:30" x14ac:dyDescent="0.2">
      <c r="AD74176" s="22"/>
    </row>
    <row r="74177" spans="30:30" x14ac:dyDescent="0.2">
      <c r="AD74177" s="22"/>
    </row>
    <row r="74178" spans="30:30" x14ac:dyDescent="0.2">
      <c r="AD74178" s="22"/>
    </row>
    <row r="74179" spans="30:30" x14ac:dyDescent="0.2">
      <c r="AD74179" s="22"/>
    </row>
    <row r="74180" spans="30:30" x14ac:dyDescent="0.2">
      <c r="AD74180" s="22"/>
    </row>
    <row r="74181" spans="30:30" x14ac:dyDescent="0.2">
      <c r="AD74181" s="22"/>
    </row>
    <row r="74182" spans="30:30" x14ac:dyDescent="0.2">
      <c r="AD74182" s="22"/>
    </row>
    <row r="74183" spans="30:30" x14ac:dyDescent="0.2">
      <c r="AD74183" s="22"/>
    </row>
    <row r="74184" spans="30:30" x14ac:dyDescent="0.2">
      <c r="AD74184" s="22"/>
    </row>
    <row r="74185" spans="30:30" x14ac:dyDescent="0.2">
      <c r="AD74185" s="22"/>
    </row>
    <row r="74186" spans="30:30" x14ac:dyDescent="0.2">
      <c r="AD74186" s="22"/>
    </row>
    <row r="74187" spans="30:30" x14ac:dyDescent="0.2">
      <c r="AD74187" s="22"/>
    </row>
    <row r="74188" spans="30:30" x14ac:dyDescent="0.2">
      <c r="AD74188" s="22"/>
    </row>
    <row r="74189" spans="30:30" x14ac:dyDescent="0.2">
      <c r="AD74189" s="22"/>
    </row>
    <row r="74190" spans="30:30" x14ac:dyDescent="0.2">
      <c r="AD74190" s="22"/>
    </row>
    <row r="74191" spans="30:30" x14ac:dyDescent="0.2">
      <c r="AD74191" s="22"/>
    </row>
    <row r="74192" spans="30:30" x14ac:dyDescent="0.2">
      <c r="AD74192" s="22"/>
    </row>
    <row r="74193" spans="30:30" x14ac:dyDescent="0.2">
      <c r="AD74193" s="22"/>
    </row>
    <row r="74194" spans="30:30" x14ac:dyDescent="0.2">
      <c r="AD74194" s="22"/>
    </row>
    <row r="74195" spans="30:30" x14ac:dyDescent="0.2">
      <c r="AD74195" s="22"/>
    </row>
    <row r="74196" spans="30:30" x14ac:dyDescent="0.2">
      <c r="AD74196" s="22"/>
    </row>
    <row r="74197" spans="30:30" x14ac:dyDescent="0.2">
      <c r="AD74197" s="22"/>
    </row>
    <row r="74198" spans="30:30" x14ac:dyDescent="0.2">
      <c r="AD74198" s="22"/>
    </row>
    <row r="74199" spans="30:30" x14ac:dyDescent="0.2">
      <c r="AD74199" s="22"/>
    </row>
    <row r="74200" spans="30:30" x14ac:dyDescent="0.2">
      <c r="AD74200" s="22"/>
    </row>
    <row r="74201" spans="30:30" x14ac:dyDescent="0.2">
      <c r="AD74201" s="22"/>
    </row>
    <row r="74202" spans="30:30" x14ac:dyDescent="0.2">
      <c r="AD74202" s="22"/>
    </row>
    <row r="74203" spans="30:30" x14ac:dyDescent="0.2">
      <c r="AD74203" s="22"/>
    </row>
    <row r="74204" spans="30:30" x14ac:dyDescent="0.2">
      <c r="AD74204" s="22"/>
    </row>
    <row r="74205" spans="30:30" x14ac:dyDescent="0.2">
      <c r="AD74205" s="22"/>
    </row>
    <row r="74206" spans="30:30" x14ac:dyDescent="0.2">
      <c r="AD74206" s="22"/>
    </row>
    <row r="74207" spans="30:30" x14ac:dyDescent="0.2">
      <c r="AD74207" s="22"/>
    </row>
    <row r="74208" spans="30:30" x14ac:dyDescent="0.2">
      <c r="AD74208" s="22"/>
    </row>
    <row r="74209" spans="30:30" x14ac:dyDescent="0.2">
      <c r="AD74209" s="22"/>
    </row>
    <row r="74210" spans="30:30" x14ac:dyDescent="0.2">
      <c r="AD74210" s="22"/>
    </row>
    <row r="74211" spans="30:30" x14ac:dyDescent="0.2">
      <c r="AD74211" s="22"/>
    </row>
    <row r="74212" spans="30:30" x14ac:dyDescent="0.2">
      <c r="AD74212" s="22"/>
    </row>
    <row r="74213" spans="30:30" x14ac:dyDescent="0.2">
      <c r="AD74213" s="22"/>
    </row>
    <row r="74214" spans="30:30" x14ac:dyDescent="0.2">
      <c r="AD74214" s="22"/>
    </row>
    <row r="74215" spans="30:30" x14ac:dyDescent="0.2">
      <c r="AD74215" s="22"/>
    </row>
    <row r="74216" spans="30:30" x14ac:dyDescent="0.2">
      <c r="AD74216" s="22"/>
    </row>
    <row r="74217" spans="30:30" x14ac:dyDescent="0.2">
      <c r="AD74217" s="22"/>
    </row>
    <row r="74218" spans="30:30" x14ac:dyDescent="0.2">
      <c r="AD74218" s="22"/>
    </row>
    <row r="74219" spans="30:30" x14ac:dyDescent="0.2">
      <c r="AD74219" s="22"/>
    </row>
    <row r="74220" spans="30:30" x14ac:dyDescent="0.2">
      <c r="AD74220" s="22"/>
    </row>
    <row r="74221" spans="30:30" x14ac:dyDescent="0.2">
      <c r="AD74221" s="22"/>
    </row>
    <row r="74222" spans="30:30" x14ac:dyDescent="0.2">
      <c r="AD74222" s="22"/>
    </row>
    <row r="74223" spans="30:30" x14ac:dyDescent="0.2">
      <c r="AD74223" s="22"/>
    </row>
    <row r="74224" spans="30:30" x14ac:dyDescent="0.2">
      <c r="AD74224" s="22"/>
    </row>
    <row r="74225" spans="30:30" x14ac:dyDescent="0.2">
      <c r="AD74225" s="22"/>
    </row>
    <row r="74226" spans="30:30" x14ac:dyDescent="0.2">
      <c r="AD74226" s="22"/>
    </row>
    <row r="74227" spans="30:30" x14ac:dyDescent="0.2">
      <c r="AD74227" s="22"/>
    </row>
    <row r="74228" spans="30:30" x14ac:dyDescent="0.2">
      <c r="AD74228" s="22"/>
    </row>
    <row r="74229" spans="30:30" x14ac:dyDescent="0.2">
      <c r="AD74229" s="22"/>
    </row>
    <row r="74230" spans="30:30" x14ac:dyDescent="0.2">
      <c r="AD74230" s="22"/>
    </row>
    <row r="74231" spans="30:30" x14ac:dyDescent="0.2">
      <c r="AD74231" s="22"/>
    </row>
    <row r="74232" spans="30:30" x14ac:dyDescent="0.2">
      <c r="AD74232" s="22"/>
    </row>
    <row r="74233" spans="30:30" x14ac:dyDescent="0.2">
      <c r="AD74233" s="22"/>
    </row>
    <row r="74234" spans="30:30" x14ac:dyDescent="0.2">
      <c r="AD74234" s="22"/>
    </row>
    <row r="74235" spans="30:30" x14ac:dyDescent="0.2">
      <c r="AD74235" s="22"/>
    </row>
    <row r="74236" spans="30:30" x14ac:dyDescent="0.2">
      <c r="AD74236" s="22"/>
    </row>
    <row r="74237" spans="30:30" x14ac:dyDescent="0.2">
      <c r="AD74237" s="22"/>
    </row>
    <row r="74238" spans="30:30" x14ac:dyDescent="0.2">
      <c r="AD74238" s="22"/>
    </row>
    <row r="74239" spans="30:30" x14ac:dyDescent="0.2">
      <c r="AD74239" s="22"/>
    </row>
    <row r="74240" spans="30:30" x14ac:dyDescent="0.2">
      <c r="AD74240" s="22"/>
    </row>
    <row r="74241" spans="30:30" x14ac:dyDescent="0.2">
      <c r="AD74241" s="22"/>
    </row>
    <row r="74242" spans="30:30" x14ac:dyDescent="0.2">
      <c r="AD74242" s="22"/>
    </row>
    <row r="74243" spans="30:30" x14ac:dyDescent="0.2">
      <c r="AD74243" s="22"/>
    </row>
    <row r="74244" spans="30:30" x14ac:dyDescent="0.2">
      <c r="AD74244" s="22"/>
    </row>
    <row r="74245" spans="30:30" x14ac:dyDescent="0.2">
      <c r="AD74245" s="22"/>
    </row>
    <row r="74246" spans="30:30" x14ac:dyDescent="0.2">
      <c r="AD74246" s="22"/>
    </row>
    <row r="74247" spans="30:30" x14ac:dyDescent="0.2">
      <c r="AD74247" s="22"/>
    </row>
    <row r="74248" spans="30:30" x14ac:dyDescent="0.2">
      <c r="AD74248" s="22"/>
    </row>
    <row r="74249" spans="30:30" x14ac:dyDescent="0.2">
      <c r="AD74249" s="22"/>
    </row>
    <row r="74250" spans="30:30" x14ac:dyDescent="0.2">
      <c r="AD74250" s="22"/>
    </row>
    <row r="74251" spans="30:30" x14ac:dyDescent="0.2">
      <c r="AD74251" s="22"/>
    </row>
    <row r="74252" spans="30:30" x14ac:dyDescent="0.2">
      <c r="AD74252" s="22"/>
    </row>
    <row r="74253" spans="30:30" x14ac:dyDescent="0.2">
      <c r="AD74253" s="22"/>
    </row>
    <row r="74254" spans="30:30" x14ac:dyDescent="0.2">
      <c r="AD74254" s="22"/>
    </row>
    <row r="74255" spans="30:30" x14ac:dyDescent="0.2">
      <c r="AD74255" s="22"/>
    </row>
    <row r="74256" spans="30:30" x14ac:dyDescent="0.2">
      <c r="AD74256" s="22"/>
    </row>
    <row r="74257" spans="30:30" x14ac:dyDescent="0.2">
      <c r="AD74257" s="22"/>
    </row>
    <row r="74258" spans="30:30" x14ac:dyDescent="0.2">
      <c r="AD74258" s="22"/>
    </row>
    <row r="74259" spans="30:30" x14ac:dyDescent="0.2">
      <c r="AD74259" s="22"/>
    </row>
    <row r="74260" spans="30:30" x14ac:dyDescent="0.2">
      <c r="AD74260" s="22"/>
    </row>
    <row r="74261" spans="30:30" x14ac:dyDescent="0.2">
      <c r="AD74261" s="22"/>
    </row>
    <row r="74262" spans="30:30" x14ac:dyDescent="0.2">
      <c r="AD74262" s="22"/>
    </row>
    <row r="74263" spans="30:30" x14ac:dyDescent="0.2">
      <c r="AD74263" s="22"/>
    </row>
    <row r="74264" spans="30:30" x14ac:dyDescent="0.2">
      <c r="AD74264" s="22"/>
    </row>
    <row r="74265" spans="30:30" x14ac:dyDescent="0.2">
      <c r="AD74265" s="22"/>
    </row>
    <row r="74266" spans="30:30" x14ac:dyDescent="0.2">
      <c r="AD74266" s="22"/>
    </row>
    <row r="74267" spans="30:30" x14ac:dyDescent="0.2">
      <c r="AD74267" s="22"/>
    </row>
    <row r="74268" spans="30:30" x14ac:dyDescent="0.2">
      <c r="AD74268" s="22"/>
    </row>
    <row r="74269" spans="30:30" x14ac:dyDescent="0.2">
      <c r="AD74269" s="22"/>
    </row>
    <row r="74270" spans="30:30" x14ac:dyDescent="0.2">
      <c r="AD74270" s="22"/>
    </row>
    <row r="74271" spans="30:30" x14ac:dyDescent="0.2">
      <c r="AD74271" s="22"/>
    </row>
    <row r="74272" spans="30:30" x14ac:dyDescent="0.2">
      <c r="AD74272" s="22"/>
    </row>
    <row r="74273" spans="30:30" x14ac:dyDescent="0.2">
      <c r="AD74273" s="22"/>
    </row>
    <row r="74274" spans="30:30" x14ac:dyDescent="0.2">
      <c r="AD74274" s="22"/>
    </row>
    <row r="74275" spans="30:30" x14ac:dyDescent="0.2">
      <c r="AD74275" s="22"/>
    </row>
    <row r="74276" spans="30:30" x14ac:dyDescent="0.2">
      <c r="AD74276" s="22"/>
    </row>
    <row r="74277" spans="30:30" x14ac:dyDescent="0.2">
      <c r="AD74277" s="22"/>
    </row>
    <row r="74278" spans="30:30" x14ac:dyDescent="0.2">
      <c r="AD74278" s="22"/>
    </row>
    <row r="74279" spans="30:30" x14ac:dyDescent="0.2">
      <c r="AD74279" s="22"/>
    </row>
    <row r="74280" spans="30:30" x14ac:dyDescent="0.2">
      <c r="AD74280" s="22"/>
    </row>
    <row r="74281" spans="30:30" x14ac:dyDescent="0.2">
      <c r="AD74281" s="22"/>
    </row>
    <row r="74282" spans="30:30" x14ac:dyDescent="0.2">
      <c r="AD74282" s="22"/>
    </row>
    <row r="74283" spans="30:30" x14ac:dyDescent="0.2">
      <c r="AD74283" s="22"/>
    </row>
    <row r="74284" spans="30:30" x14ac:dyDescent="0.2">
      <c r="AD74284" s="22"/>
    </row>
    <row r="74285" spans="30:30" x14ac:dyDescent="0.2">
      <c r="AD74285" s="22"/>
    </row>
    <row r="74286" spans="30:30" x14ac:dyDescent="0.2">
      <c r="AD74286" s="22"/>
    </row>
    <row r="74287" spans="30:30" x14ac:dyDescent="0.2">
      <c r="AD74287" s="22"/>
    </row>
    <row r="74288" spans="30:30" x14ac:dyDescent="0.2">
      <c r="AD74288" s="22"/>
    </row>
    <row r="74289" spans="30:30" x14ac:dyDescent="0.2">
      <c r="AD74289" s="22"/>
    </row>
    <row r="74290" spans="30:30" x14ac:dyDescent="0.2">
      <c r="AD74290" s="22"/>
    </row>
    <row r="74291" spans="30:30" x14ac:dyDescent="0.2">
      <c r="AD74291" s="22"/>
    </row>
    <row r="74292" spans="30:30" x14ac:dyDescent="0.2">
      <c r="AD74292" s="22"/>
    </row>
    <row r="74293" spans="30:30" x14ac:dyDescent="0.2">
      <c r="AD74293" s="22"/>
    </row>
    <row r="74294" spans="30:30" x14ac:dyDescent="0.2">
      <c r="AD74294" s="22"/>
    </row>
    <row r="74295" spans="30:30" x14ac:dyDescent="0.2">
      <c r="AD74295" s="22"/>
    </row>
    <row r="74296" spans="30:30" x14ac:dyDescent="0.2">
      <c r="AD74296" s="22"/>
    </row>
    <row r="74297" spans="30:30" x14ac:dyDescent="0.2">
      <c r="AD74297" s="22"/>
    </row>
    <row r="74298" spans="30:30" x14ac:dyDescent="0.2">
      <c r="AD74298" s="22"/>
    </row>
    <row r="74299" spans="30:30" x14ac:dyDescent="0.2">
      <c r="AD74299" s="22"/>
    </row>
    <row r="74300" spans="30:30" x14ac:dyDescent="0.2">
      <c r="AD74300" s="22"/>
    </row>
    <row r="74301" spans="30:30" x14ac:dyDescent="0.2">
      <c r="AD74301" s="22"/>
    </row>
    <row r="74302" spans="30:30" x14ac:dyDescent="0.2">
      <c r="AD74302" s="22"/>
    </row>
    <row r="74303" spans="30:30" x14ac:dyDescent="0.2">
      <c r="AD74303" s="22"/>
    </row>
    <row r="74304" spans="30:30" x14ac:dyDescent="0.2">
      <c r="AD74304" s="22"/>
    </row>
    <row r="74305" spans="30:30" x14ac:dyDescent="0.2">
      <c r="AD74305" s="22"/>
    </row>
    <row r="74306" spans="30:30" x14ac:dyDescent="0.2">
      <c r="AD74306" s="22"/>
    </row>
    <row r="74307" spans="30:30" x14ac:dyDescent="0.2">
      <c r="AD74307" s="22"/>
    </row>
    <row r="74308" spans="30:30" x14ac:dyDescent="0.2">
      <c r="AD74308" s="22"/>
    </row>
    <row r="74309" spans="30:30" x14ac:dyDescent="0.2">
      <c r="AD74309" s="22"/>
    </row>
    <row r="74310" spans="30:30" x14ac:dyDescent="0.2">
      <c r="AD74310" s="22"/>
    </row>
    <row r="74311" spans="30:30" x14ac:dyDescent="0.2">
      <c r="AD74311" s="22"/>
    </row>
    <row r="74312" spans="30:30" x14ac:dyDescent="0.2">
      <c r="AD74312" s="22"/>
    </row>
    <row r="74313" spans="30:30" x14ac:dyDescent="0.2">
      <c r="AD74313" s="22"/>
    </row>
    <row r="74314" spans="30:30" x14ac:dyDescent="0.2">
      <c r="AD74314" s="22"/>
    </row>
    <row r="74315" spans="30:30" x14ac:dyDescent="0.2">
      <c r="AD74315" s="22"/>
    </row>
    <row r="74316" spans="30:30" x14ac:dyDescent="0.2">
      <c r="AD74316" s="22"/>
    </row>
    <row r="74317" spans="30:30" x14ac:dyDescent="0.2">
      <c r="AD74317" s="22"/>
    </row>
    <row r="74318" spans="30:30" x14ac:dyDescent="0.2">
      <c r="AD74318" s="22"/>
    </row>
    <row r="74319" spans="30:30" x14ac:dyDescent="0.2">
      <c r="AD74319" s="22"/>
    </row>
    <row r="74320" spans="30:30" x14ac:dyDescent="0.2">
      <c r="AD74320" s="22"/>
    </row>
    <row r="74321" spans="30:30" x14ac:dyDescent="0.2">
      <c r="AD74321" s="22"/>
    </row>
    <row r="74322" spans="30:30" x14ac:dyDescent="0.2">
      <c r="AD74322" s="22"/>
    </row>
    <row r="74323" spans="30:30" x14ac:dyDescent="0.2">
      <c r="AD74323" s="22"/>
    </row>
    <row r="74324" spans="30:30" x14ac:dyDescent="0.2">
      <c r="AD74324" s="22"/>
    </row>
    <row r="74325" spans="30:30" x14ac:dyDescent="0.2">
      <c r="AD74325" s="22"/>
    </row>
    <row r="74326" spans="30:30" x14ac:dyDescent="0.2">
      <c r="AD74326" s="22"/>
    </row>
    <row r="74327" spans="30:30" x14ac:dyDescent="0.2">
      <c r="AD74327" s="22"/>
    </row>
    <row r="74328" spans="30:30" x14ac:dyDescent="0.2">
      <c r="AD74328" s="22"/>
    </row>
    <row r="74329" spans="30:30" x14ac:dyDescent="0.2">
      <c r="AD74329" s="22"/>
    </row>
    <row r="74330" spans="30:30" x14ac:dyDescent="0.2">
      <c r="AD74330" s="22"/>
    </row>
    <row r="74331" spans="30:30" x14ac:dyDescent="0.2">
      <c r="AD74331" s="22"/>
    </row>
    <row r="74332" spans="30:30" x14ac:dyDescent="0.2">
      <c r="AD74332" s="22"/>
    </row>
    <row r="74333" spans="30:30" x14ac:dyDescent="0.2">
      <c r="AD74333" s="22"/>
    </row>
    <row r="74334" spans="30:30" x14ac:dyDescent="0.2">
      <c r="AD74334" s="22"/>
    </row>
    <row r="74335" spans="30:30" x14ac:dyDescent="0.2">
      <c r="AD74335" s="22"/>
    </row>
    <row r="74336" spans="30:30" x14ac:dyDescent="0.2">
      <c r="AD74336" s="22"/>
    </row>
    <row r="74337" spans="30:30" x14ac:dyDescent="0.2">
      <c r="AD74337" s="22"/>
    </row>
    <row r="74338" spans="30:30" x14ac:dyDescent="0.2">
      <c r="AD74338" s="22"/>
    </row>
    <row r="74339" spans="30:30" x14ac:dyDescent="0.2">
      <c r="AD74339" s="22"/>
    </row>
    <row r="74340" spans="30:30" x14ac:dyDescent="0.2">
      <c r="AD74340" s="22"/>
    </row>
    <row r="74341" spans="30:30" x14ac:dyDescent="0.2">
      <c r="AD74341" s="22"/>
    </row>
    <row r="74342" spans="30:30" x14ac:dyDescent="0.2">
      <c r="AD74342" s="22"/>
    </row>
    <row r="74343" spans="30:30" x14ac:dyDescent="0.2">
      <c r="AD74343" s="22"/>
    </row>
    <row r="74344" spans="30:30" x14ac:dyDescent="0.2">
      <c r="AD74344" s="22"/>
    </row>
    <row r="74345" spans="30:30" x14ac:dyDescent="0.2">
      <c r="AD74345" s="22"/>
    </row>
    <row r="74346" spans="30:30" x14ac:dyDescent="0.2">
      <c r="AD74346" s="22"/>
    </row>
    <row r="74347" spans="30:30" x14ac:dyDescent="0.2">
      <c r="AD74347" s="22"/>
    </row>
    <row r="74348" spans="30:30" x14ac:dyDescent="0.2">
      <c r="AD74348" s="22"/>
    </row>
    <row r="74349" spans="30:30" x14ac:dyDescent="0.2">
      <c r="AD74349" s="22"/>
    </row>
    <row r="74350" spans="30:30" x14ac:dyDescent="0.2">
      <c r="AD74350" s="22"/>
    </row>
    <row r="74351" spans="30:30" x14ac:dyDescent="0.2">
      <c r="AD74351" s="22"/>
    </row>
    <row r="74352" spans="30:30" x14ac:dyDescent="0.2">
      <c r="AD74352" s="22"/>
    </row>
    <row r="74353" spans="30:30" x14ac:dyDescent="0.2">
      <c r="AD74353" s="22"/>
    </row>
    <row r="74354" spans="30:30" x14ac:dyDescent="0.2">
      <c r="AD74354" s="22"/>
    </row>
    <row r="74355" spans="30:30" x14ac:dyDescent="0.2">
      <c r="AD74355" s="22"/>
    </row>
    <row r="74356" spans="30:30" x14ac:dyDescent="0.2">
      <c r="AD74356" s="22"/>
    </row>
    <row r="74357" spans="30:30" x14ac:dyDescent="0.2">
      <c r="AD74357" s="22"/>
    </row>
    <row r="74358" spans="30:30" x14ac:dyDescent="0.2">
      <c r="AD74358" s="22"/>
    </row>
    <row r="74359" spans="30:30" x14ac:dyDescent="0.2">
      <c r="AD74359" s="22"/>
    </row>
    <row r="74360" spans="30:30" x14ac:dyDescent="0.2">
      <c r="AD74360" s="22"/>
    </row>
    <row r="74361" spans="30:30" x14ac:dyDescent="0.2">
      <c r="AD74361" s="22"/>
    </row>
    <row r="74362" spans="30:30" x14ac:dyDescent="0.2">
      <c r="AD74362" s="22"/>
    </row>
    <row r="74363" spans="30:30" x14ac:dyDescent="0.2">
      <c r="AD74363" s="22"/>
    </row>
    <row r="74364" spans="30:30" x14ac:dyDescent="0.2">
      <c r="AD74364" s="22"/>
    </row>
    <row r="74365" spans="30:30" x14ac:dyDescent="0.2">
      <c r="AD74365" s="22"/>
    </row>
    <row r="74366" spans="30:30" x14ac:dyDescent="0.2">
      <c r="AD74366" s="22"/>
    </row>
    <row r="74367" spans="30:30" x14ac:dyDescent="0.2">
      <c r="AD74367" s="22"/>
    </row>
    <row r="74368" spans="30:30" x14ac:dyDescent="0.2">
      <c r="AD74368" s="22"/>
    </row>
    <row r="74369" spans="30:30" x14ac:dyDescent="0.2">
      <c r="AD74369" s="22"/>
    </row>
    <row r="74370" spans="30:30" x14ac:dyDescent="0.2">
      <c r="AD74370" s="22"/>
    </row>
    <row r="74371" spans="30:30" x14ac:dyDescent="0.2">
      <c r="AD74371" s="22"/>
    </row>
    <row r="74372" spans="30:30" x14ac:dyDescent="0.2">
      <c r="AD74372" s="22"/>
    </row>
    <row r="74373" spans="30:30" x14ac:dyDescent="0.2">
      <c r="AD74373" s="22"/>
    </row>
    <row r="74374" spans="30:30" x14ac:dyDescent="0.2">
      <c r="AD74374" s="22"/>
    </row>
    <row r="74375" spans="30:30" x14ac:dyDescent="0.2">
      <c r="AD74375" s="22"/>
    </row>
    <row r="74376" spans="30:30" x14ac:dyDescent="0.2">
      <c r="AD74376" s="22"/>
    </row>
    <row r="74377" spans="30:30" x14ac:dyDescent="0.2">
      <c r="AD74377" s="22"/>
    </row>
    <row r="74378" spans="30:30" x14ac:dyDescent="0.2">
      <c r="AD74378" s="22"/>
    </row>
    <row r="74379" spans="30:30" x14ac:dyDescent="0.2">
      <c r="AD74379" s="22"/>
    </row>
    <row r="74380" spans="30:30" x14ac:dyDescent="0.2">
      <c r="AD74380" s="22"/>
    </row>
    <row r="74381" spans="30:30" x14ac:dyDescent="0.2">
      <c r="AD74381" s="22"/>
    </row>
    <row r="74382" spans="30:30" x14ac:dyDescent="0.2">
      <c r="AD74382" s="22"/>
    </row>
    <row r="74383" spans="30:30" x14ac:dyDescent="0.2">
      <c r="AD74383" s="22"/>
    </row>
    <row r="74384" spans="30:30" x14ac:dyDescent="0.2">
      <c r="AD74384" s="22"/>
    </row>
    <row r="74385" spans="30:30" x14ac:dyDescent="0.2">
      <c r="AD74385" s="22"/>
    </row>
    <row r="74386" spans="30:30" x14ac:dyDescent="0.2">
      <c r="AD74386" s="22"/>
    </row>
    <row r="74387" spans="30:30" x14ac:dyDescent="0.2">
      <c r="AD74387" s="22"/>
    </row>
    <row r="74388" spans="30:30" x14ac:dyDescent="0.2">
      <c r="AD74388" s="22"/>
    </row>
    <row r="74389" spans="30:30" x14ac:dyDescent="0.2">
      <c r="AD74389" s="22"/>
    </row>
    <row r="74390" spans="30:30" x14ac:dyDescent="0.2">
      <c r="AD74390" s="22"/>
    </row>
    <row r="74391" spans="30:30" x14ac:dyDescent="0.2">
      <c r="AD74391" s="22"/>
    </row>
    <row r="74392" spans="30:30" x14ac:dyDescent="0.2">
      <c r="AD74392" s="22"/>
    </row>
    <row r="74393" spans="30:30" x14ac:dyDescent="0.2">
      <c r="AD74393" s="22"/>
    </row>
    <row r="74394" spans="30:30" x14ac:dyDescent="0.2">
      <c r="AD74394" s="22"/>
    </row>
    <row r="74395" spans="30:30" x14ac:dyDescent="0.2">
      <c r="AD74395" s="22"/>
    </row>
    <row r="74396" spans="30:30" x14ac:dyDescent="0.2">
      <c r="AD74396" s="22"/>
    </row>
    <row r="74397" spans="30:30" x14ac:dyDescent="0.2">
      <c r="AD74397" s="22"/>
    </row>
    <row r="74398" spans="30:30" x14ac:dyDescent="0.2">
      <c r="AD74398" s="22"/>
    </row>
    <row r="74399" spans="30:30" x14ac:dyDescent="0.2">
      <c r="AD74399" s="22"/>
    </row>
    <row r="74400" spans="30:30" x14ac:dyDescent="0.2">
      <c r="AD74400" s="22"/>
    </row>
    <row r="74401" spans="30:30" x14ac:dyDescent="0.2">
      <c r="AD74401" s="22"/>
    </row>
    <row r="74402" spans="30:30" x14ac:dyDescent="0.2">
      <c r="AD74402" s="22"/>
    </row>
    <row r="74403" spans="30:30" x14ac:dyDescent="0.2">
      <c r="AD74403" s="22"/>
    </row>
    <row r="74404" spans="30:30" x14ac:dyDescent="0.2">
      <c r="AD74404" s="22"/>
    </row>
    <row r="74405" spans="30:30" x14ac:dyDescent="0.2">
      <c r="AD74405" s="22"/>
    </row>
    <row r="74406" spans="30:30" x14ac:dyDescent="0.2">
      <c r="AD74406" s="22"/>
    </row>
    <row r="74407" spans="30:30" x14ac:dyDescent="0.2">
      <c r="AD74407" s="22"/>
    </row>
    <row r="74408" spans="30:30" x14ac:dyDescent="0.2">
      <c r="AD74408" s="22"/>
    </row>
    <row r="74409" spans="30:30" x14ac:dyDescent="0.2">
      <c r="AD74409" s="22"/>
    </row>
    <row r="74410" spans="30:30" x14ac:dyDescent="0.2">
      <c r="AD74410" s="22"/>
    </row>
    <row r="74411" spans="30:30" x14ac:dyDescent="0.2">
      <c r="AD74411" s="22"/>
    </row>
    <row r="74412" spans="30:30" x14ac:dyDescent="0.2">
      <c r="AD74412" s="22"/>
    </row>
    <row r="74413" spans="30:30" x14ac:dyDescent="0.2">
      <c r="AD74413" s="22"/>
    </row>
    <row r="74414" spans="30:30" x14ac:dyDescent="0.2">
      <c r="AD74414" s="22"/>
    </row>
    <row r="74415" spans="30:30" x14ac:dyDescent="0.2">
      <c r="AD74415" s="22"/>
    </row>
    <row r="74416" spans="30:30" x14ac:dyDescent="0.2">
      <c r="AD74416" s="22"/>
    </row>
    <row r="74417" spans="30:30" x14ac:dyDescent="0.2">
      <c r="AD74417" s="22"/>
    </row>
    <row r="74418" spans="30:30" x14ac:dyDescent="0.2">
      <c r="AD74418" s="22"/>
    </row>
    <row r="74419" spans="30:30" x14ac:dyDescent="0.2">
      <c r="AD74419" s="22"/>
    </row>
    <row r="74420" spans="30:30" x14ac:dyDescent="0.2">
      <c r="AD74420" s="22"/>
    </row>
    <row r="74421" spans="30:30" x14ac:dyDescent="0.2">
      <c r="AD74421" s="22"/>
    </row>
    <row r="74422" spans="30:30" x14ac:dyDescent="0.2">
      <c r="AD74422" s="22"/>
    </row>
    <row r="74423" spans="30:30" x14ac:dyDescent="0.2">
      <c r="AD74423" s="22"/>
    </row>
    <row r="74424" spans="30:30" x14ac:dyDescent="0.2">
      <c r="AD74424" s="22"/>
    </row>
    <row r="74425" spans="30:30" x14ac:dyDescent="0.2">
      <c r="AD74425" s="22"/>
    </row>
    <row r="74426" spans="30:30" x14ac:dyDescent="0.2">
      <c r="AD74426" s="22"/>
    </row>
    <row r="74427" spans="30:30" x14ac:dyDescent="0.2">
      <c r="AD74427" s="22"/>
    </row>
    <row r="74428" spans="30:30" x14ac:dyDescent="0.2">
      <c r="AD74428" s="22"/>
    </row>
    <row r="74429" spans="30:30" x14ac:dyDescent="0.2">
      <c r="AD74429" s="22"/>
    </row>
    <row r="74430" spans="30:30" x14ac:dyDescent="0.2">
      <c r="AD74430" s="22"/>
    </row>
    <row r="74431" spans="30:30" x14ac:dyDescent="0.2">
      <c r="AD74431" s="22"/>
    </row>
    <row r="74432" spans="30:30" x14ac:dyDescent="0.2">
      <c r="AD74432" s="22"/>
    </row>
    <row r="74433" spans="30:30" x14ac:dyDescent="0.2">
      <c r="AD74433" s="22"/>
    </row>
    <row r="74434" spans="30:30" x14ac:dyDescent="0.2">
      <c r="AD74434" s="22"/>
    </row>
    <row r="74435" spans="30:30" x14ac:dyDescent="0.2">
      <c r="AD74435" s="22"/>
    </row>
    <row r="74436" spans="30:30" x14ac:dyDescent="0.2">
      <c r="AD74436" s="22"/>
    </row>
    <row r="74437" spans="30:30" x14ac:dyDescent="0.2">
      <c r="AD74437" s="22"/>
    </row>
    <row r="74438" spans="30:30" x14ac:dyDescent="0.2">
      <c r="AD74438" s="22"/>
    </row>
    <row r="74439" spans="30:30" x14ac:dyDescent="0.2">
      <c r="AD74439" s="22"/>
    </row>
    <row r="74440" spans="30:30" x14ac:dyDescent="0.2">
      <c r="AD74440" s="22"/>
    </row>
    <row r="74441" spans="30:30" x14ac:dyDescent="0.2">
      <c r="AD74441" s="22"/>
    </row>
    <row r="74442" spans="30:30" x14ac:dyDescent="0.2">
      <c r="AD74442" s="22"/>
    </row>
    <row r="74443" spans="30:30" x14ac:dyDescent="0.2">
      <c r="AD74443" s="22"/>
    </row>
    <row r="74444" spans="30:30" x14ac:dyDescent="0.2">
      <c r="AD74444" s="22"/>
    </row>
    <row r="74445" spans="30:30" x14ac:dyDescent="0.2">
      <c r="AD74445" s="22"/>
    </row>
    <row r="74446" spans="30:30" x14ac:dyDescent="0.2">
      <c r="AD74446" s="22"/>
    </row>
    <row r="74447" spans="30:30" x14ac:dyDescent="0.2">
      <c r="AD74447" s="22"/>
    </row>
    <row r="74448" spans="30:30" x14ac:dyDescent="0.2">
      <c r="AD74448" s="22"/>
    </row>
    <row r="74449" spans="30:30" x14ac:dyDescent="0.2">
      <c r="AD74449" s="22"/>
    </row>
    <row r="74450" spans="30:30" x14ac:dyDescent="0.2">
      <c r="AD74450" s="22"/>
    </row>
    <row r="74451" spans="30:30" x14ac:dyDescent="0.2">
      <c r="AD74451" s="22"/>
    </row>
    <row r="74452" spans="30:30" x14ac:dyDescent="0.2">
      <c r="AD74452" s="22"/>
    </row>
    <row r="74453" spans="30:30" x14ac:dyDescent="0.2">
      <c r="AD74453" s="22"/>
    </row>
    <row r="74454" spans="30:30" x14ac:dyDescent="0.2">
      <c r="AD74454" s="22"/>
    </row>
    <row r="74455" spans="30:30" x14ac:dyDescent="0.2">
      <c r="AD74455" s="22"/>
    </row>
    <row r="74456" spans="30:30" x14ac:dyDescent="0.2">
      <c r="AD74456" s="22"/>
    </row>
    <row r="74457" spans="30:30" x14ac:dyDescent="0.2">
      <c r="AD74457" s="22"/>
    </row>
    <row r="74458" spans="30:30" x14ac:dyDescent="0.2">
      <c r="AD74458" s="22"/>
    </row>
    <row r="74459" spans="30:30" x14ac:dyDescent="0.2">
      <c r="AD74459" s="22"/>
    </row>
    <row r="74460" spans="30:30" x14ac:dyDescent="0.2">
      <c r="AD74460" s="22"/>
    </row>
    <row r="74461" spans="30:30" x14ac:dyDescent="0.2">
      <c r="AD74461" s="22"/>
    </row>
    <row r="74462" spans="30:30" x14ac:dyDescent="0.2">
      <c r="AD74462" s="22"/>
    </row>
    <row r="74463" spans="30:30" x14ac:dyDescent="0.2">
      <c r="AD74463" s="22"/>
    </row>
    <row r="74464" spans="30:30" x14ac:dyDescent="0.2">
      <c r="AD74464" s="22"/>
    </row>
    <row r="74465" spans="30:30" x14ac:dyDescent="0.2">
      <c r="AD74465" s="22"/>
    </row>
    <row r="74466" spans="30:30" x14ac:dyDescent="0.2">
      <c r="AD74466" s="22"/>
    </row>
    <row r="74467" spans="30:30" x14ac:dyDescent="0.2">
      <c r="AD74467" s="22"/>
    </row>
    <row r="74468" spans="30:30" x14ac:dyDescent="0.2">
      <c r="AD74468" s="22"/>
    </row>
    <row r="74469" spans="30:30" x14ac:dyDescent="0.2">
      <c r="AD74469" s="22"/>
    </row>
    <row r="74470" spans="30:30" x14ac:dyDescent="0.2">
      <c r="AD74470" s="22"/>
    </row>
    <row r="74471" spans="30:30" x14ac:dyDescent="0.2">
      <c r="AD74471" s="22"/>
    </row>
    <row r="74472" spans="30:30" x14ac:dyDescent="0.2">
      <c r="AD74472" s="22"/>
    </row>
    <row r="74473" spans="30:30" x14ac:dyDescent="0.2">
      <c r="AD74473" s="22"/>
    </row>
    <row r="74474" spans="30:30" x14ac:dyDescent="0.2">
      <c r="AD74474" s="22"/>
    </row>
    <row r="74475" spans="30:30" x14ac:dyDescent="0.2">
      <c r="AD74475" s="22"/>
    </row>
    <row r="74476" spans="30:30" x14ac:dyDescent="0.2">
      <c r="AD74476" s="22"/>
    </row>
    <row r="74477" spans="30:30" x14ac:dyDescent="0.2">
      <c r="AD74477" s="22"/>
    </row>
    <row r="74478" spans="30:30" x14ac:dyDescent="0.2">
      <c r="AD74478" s="22"/>
    </row>
    <row r="74479" spans="30:30" x14ac:dyDescent="0.2">
      <c r="AD74479" s="22"/>
    </row>
    <row r="74480" spans="30:30" x14ac:dyDescent="0.2">
      <c r="AD74480" s="22"/>
    </row>
    <row r="74481" spans="30:30" x14ac:dyDescent="0.2">
      <c r="AD74481" s="22"/>
    </row>
    <row r="74482" spans="30:30" x14ac:dyDescent="0.2">
      <c r="AD74482" s="22"/>
    </row>
    <row r="74483" spans="30:30" x14ac:dyDescent="0.2">
      <c r="AD74483" s="22"/>
    </row>
    <row r="74484" spans="30:30" x14ac:dyDescent="0.2">
      <c r="AD74484" s="22"/>
    </row>
    <row r="74485" spans="30:30" x14ac:dyDescent="0.2">
      <c r="AD74485" s="22"/>
    </row>
    <row r="74486" spans="30:30" x14ac:dyDescent="0.2">
      <c r="AD74486" s="22"/>
    </row>
    <row r="74487" spans="30:30" x14ac:dyDescent="0.2">
      <c r="AD74487" s="22"/>
    </row>
    <row r="74488" spans="30:30" x14ac:dyDescent="0.2">
      <c r="AD74488" s="22"/>
    </row>
    <row r="74489" spans="30:30" x14ac:dyDescent="0.2">
      <c r="AD74489" s="22"/>
    </row>
    <row r="74490" spans="30:30" x14ac:dyDescent="0.2">
      <c r="AD74490" s="22"/>
    </row>
    <row r="74491" spans="30:30" x14ac:dyDescent="0.2">
      <c r="AD74491" s="22"/>
    </row>
    <row r="74492" spans="30:30" x14ac:dyDescent="0.2">
      <c r="AD74492" s="22"/>
    </row>
    <row r="74493" spans="30:30" x14ac:dyDescent="0.2">
      <c r="AD74493" s="22"/>
    </row>
    <row r="74494" spans="30:30" x14ac:dyDescent="0.2">
      <c r="AD74494" s="22"/>
    </row>
    <row r="74495" spans="30:30" x14ac:dyDescent="0.2">
      <c r="AD74495" s="22"/>
    </row>
    <row r="74496" spans="30:30" x14ac:dyDescent="0.2">
      <c r="AD74496" s="22"/>
    </row>
    <row r="74497" spans="30:30" x14ac:dyDescent="0.2">
      <c r="AD74497" s="22"/>
    </row>
    <row r="74498" spans="30:30" x14ac:dyDescent="0.2">
      <c r="AD74498" s="22"/>
    </row>
    <row r="74499" spans="30:30" x14ac:dyDescent="0.2">
      <c r="AD74499" s="22"/>
    </row>
    <row r="74500" spans="30:30" x14ac:dyDescent="0.2">
      <c r="AD74500" s="22"/>
    </row>
    <row r="74501" spans="30:30" x14ac:dyDescent="0.2">
      <c r="AD74501" s="22"/>
    </row>
    <row r="74502" spans="30:30" x14ac:dyDescent="0.2">
      <c r="AD74502" s="22"/>
    </row>
    <row r="74503" spans="30:30" x14ac:dyDescent="0.2">
      <c r="AD74503" s="22"/>
    </row>
    <row r="74504" spans="30:30" x14ac:dyDescent="0.2">
      <c r="AD74504" s="22"/>
    </row>
    <row r="74505" spans="30:30" x14ac:dyDescent="0.2">
      <c r="AD74505" s="22"/>
    </row>
    <row r="74506" spans="30:30" x14ac:dyDescent="0.2">
      <c r="AD74506" s="22"/>
    </row>
    <row r="74507" spans="30:30" x14ac:dyDescent="0.2">
      <c r="AD74507" s="22"/>
    </row>
    <row r="74508" spans="30:30" x14ac:dyDescent="0.2">
      <c r="AD74508" s="22"/>
    </row>
    <row r="74509" spans="30:30" x14ac:dyDescent="0.2">
      <c r="AD74509" s="22"/>
    </row>
    <row r="74510" spans="30:30" x14ac:dyDescent="0.2">
      <c r="AD74510" s="22"/>
    </row>
    <row r="74511" spans="30:30" x14ac:dyDescent="0.2">
      <c r="AD74511" s="22"/>
    </row>
    <row r="74512" spans="30:30" x14ac:dyDescent="0.2">
      <c r="AD74512" s="22"/>
    </row>
    <row r="74513" spans="30:30" x14ac:dyDescent="0.2">
      <c r="AD74513" s="22"/>
    </row>
    <row r="74514" spans="30:30" x14ac:dyDescent="0.2">
      <c r="AD74514" s="22"/>
    </row>
    <row r="74515" spans="30:30" x14ac:dyDescent="0.2">
      <c r="AD74515" s="22"/>
    </row>
    <row r="74516" spans="30:30" x14ac:dyDescent="0.2">
      <c r="AD74516" s="22"/>
    </row>
    <row r="74517" spans="30:30" x14ac:dyDescent="0.2">
      <c r="AD74517" s="22"/>
    </row>
    <row r="74518" spans="30:30" x14ac:dyDescent="0.2">
      <c r="AD74518" s="22"/>
    </row>
    <row r="74519" spans="30:30" x14ac:dyDescent="0.2">
      <c r="AD74519" s="22"/>
    </row>
    <row r="74520" spans="30:30" x14ac:dyDescent="0.2">
      <c r="AD74520" s="22"/>
    </row>
    <row r="74521" spans="30:30" x14ac:dyDescent="0.2">
      <c r="AD74521" s="22"/>
    </row>
    <row r="74522" spans="30:30" x14ac:dyDescent="0.2">
      <c r="AD74522" s="22"/>
    </row>
    <row r="74523" spans="30:30" x14ac:dyDescent="0.2">
      <c r="AD74523" s="22"/>
    </row>
    <row r="74524" spans="30:30" x14ac:dyDescent="0.2">
      <c r="AD74524" s="22"/>
    </row>
    <row r="74525" spans="30:30" x14ac:dyDescent="0.2">
      <c r="AD74525" s="22"/>
    </row>
    <row r="74526" spans="30:30" x14ac:dyDescent="0.2">
      <c r="AD74526" s="22"/>
    </row>
    <row r="74527" spans="30:30" x14ac:dyDescent="0.2">
      <c r="AD74527" s="22"/>
    </row>
    <row r="74528" spans="30:30" x14ac:dyDescent="0.2">
      <c r="AD74528" s="22"/>
    </row>
    <row r="74529" spans="30:30" x14ac:dyDescent="0.2">
      <c r="AD74529" s="22"/>
    </row>
    <row r="74530" spans="30:30" x14ac:dyDescent="0.2">
      <c r="AD74530" s="22"/>
    </row>
    <row r="74531" spans="30:30" x14ac:dyDescent="0.2">
      <c r="AD74531" s="22"/>
    </row>
    <row r="74532" spans="30:30" x14ac:dyDescent="0.2">
      <c r="AD74532" s="22"/>
    </row>
    <row r="74533" spans="30:30" x14ac:dyDescent="0.2">
      <c r="AD74533" s="22"/>
    </row>
    <row r="74534" spans="30:30" x14ac:dyDescent="0.2">
      <c r="AD74534" s="22"/>
    </row>
    <row r="74535" spans="30:30" x14ac:dyDescent="0.2">
      <c r="AD74535" s="22"/>
    </row>
    <row r="74536" spans="30:30" x14ac:dyDescent="0.2">
      <c r="AD74536" s="22"/>
    </row>
    <row r="74537" spans="30:30" x14ac:dyDescent="0.2">
      <c r="AD74537" s="22"/>
    </row>
    <row r="74538" spans="30:30" x14ac:dyDescent="0.2">
      <c r="AD74538" s="22"/>
    </row>
    <row r="74539" spans="30:30" x14ac:dyDescent="0.2">
      <c r="AD74539" s="22"/>
    </row>
    <row r="74540" spans="30:30" x14ac:dyDescent="0.2">
      <c r="AD74540" s="22"/>
    </row>
    <row r="74541" spans="30:30" x14ac:dyDescent="0.2">
      <c r="AD74541" s="22"/>
    </row>
    <row r="74542" spans="30:30" x14ac:dyDescent="0.2">
      <c r="AD74542" s="22"/>
    </row>
    <row r="74543" spans="30:30" x14ac:dyDescent="0.2">
      <c r="AD74543" s="22"/>
    </row>
    <row r="74544" spans="30:30" x14ac:dyDescent="0.2">
      <c r="AD74544" s="22"/>
    </row>
    <row r="74545" spans="30:30" x14ac:dyDescent="0.2">
      <c r="AD74545" s="22"/>
    </row>
    <row r="74546" spans="30:30" x14ac:dyDescent="0.2">
      <c r="AD74546" s="22"/>
    </row>
    <row r="74547" spans="30:30" x14ac:dyDescent="0.2">
      <c r="AD74547" s="22"/>
    </row>
    <row r="74548" spans="30:30" x14ac:dyDescent="0.2">
      <c r="AD74548" s="22"/>
    </row>
    <row r="74549" spans="30:30" x14ac:dyDescent="0.2">
      <c r="AD74549" s="22"/>
    </row>
    <row r="74550" spans="30:30" x14ac:dyDescent="0.2">
      <c r="AD74550" s="22"/>
    </row>
    <row r="74551" spans="30:30" x14ac:dyDescent="0.2">
      <c r="AD74551" s="22"/>
    </row>
    <row r="74552" spans="30:30" x14ac:dyDescent="0.2">
      <c r="AD74552" s="22"/>
    </row>
    <row r="74553" spans="30:30" x14ac:dyDescent="0.2">
      <c r="AD74553" s="22"/>
    </row>
    <row r="74554" spans="30:30" x14ac:dyDescent="0.2">
      <c r="AD74554" s="22"/>
    </row>
    <row r="74555" spans="30:30" x14ac:dyDescent="0.2">
      <c r="AD74555" s="22"/>
    </row>
    <row r="74556" spans="30:30" x14ac:dyDescent="0.2">
      <c r="AD74556" s="22"/>
    </row>
    <row r="74557" spans="30:30" x14ac:dyDescent="0.2">
      <c r="AD74557" s="22"/>
    </row>
    <row r="74558" spans="30:30" x14ac:dyDescent="0.2">
      <c r="AD74558" s="22"/>
    </row>
    <row r="74559" spans="30:30" x14ac:dyDescent="0.2">
      <c r="AD74559" s="22"/>
    </row>
    <row r="74560" spans="30:30" x14ac:dyDescent="0.2">
      <c r="AD74560" s="22"/>
    </row>
    <row r="74561" spans="30:30" x14ac:dyDescent="0.2">
      <c r="AD74561" s="22"/>
    </row>
    <row r="74562" spans="30:30" x14ac:dyDescent="0.2">
      <c r="AD74562" s="22"/>
    </row>
    <row r="74563" spans="30:30" x14ac:dyDescent="0.2">
      <c r="AD74563" s="22"/>
    </row>
    <row r="74564" spans="30:30" x14ac:dyDescent="0.2">
      <c r="AD74564" s="22"/>
    </row>
    <row r="74565" spans="30:30" x14ac:dyDescent="0.2">
      <c r="AD74565" s="22"/>
    </row>
    <row r="74566" spans="30:30" x14ac:dyDescent="0.2">
      <c r="AD74566" s="22"/>
    </row>
    <row r="74567" spans="30:30" x14ac:dyDescent="0.2">
      <c r="AD74567" s="22"/>
    </row>
    <row r="74568" spans="30:30" x14ac:dyDescent="0.2">
      <c r="AD74568" s="22"/>
    </row>
    <row r="74569" spans="30:30" x14ac:dyDescent="0.2">
      <c r="AD74569" s="22"/>
    </row>
    <row r="74570" spans="30:30" x14ac:dyDescent="0.2">
      <c r="AD74570" s="22"/>
    </row>
    <row r="74571" spans="30:30" x14ac:dyDescent="0.2">
      <c r="AD74571" s="22"/>
    </row>
    <row r="74572" spans="30:30" x14ac:dyDescent="0.2">
      <c r="AD74572" s="22"/>
    </row>
    <row r="74573" spans="30:30" x14ac:dyDescent="0.2">
      <c r="AD74573" s="22"/>
    </row>
    <row r="74574" spans="30:30" x14ac:dyDescent="0.2">
      <c r="AD74574" s="22"/>
    </row>
    <row r="74575" spans="30:30" x14ac:dyDescent="0.2">
      <c r="AD74575" s="22"/>
    </row>
    <row r="74576" spans="30:30" x14ac:dyDescent="0.2">
      <c r="AD74576" s="22"/>
    </row>
    <row r="74577" spans="30:30" x14ac:dyDescent="0.2">
      <c r="AD74577" s="22"/>
    </row>
    <row r="74578" spans="30:30" x14ac:dyDescent="0.2">
      <c r="AD74578" s="22"/>
    </row>
    <row r="74579" spans="30:30" x14ac:dyDescent="0.2">
      <c r="AD74579" s="22"/>
    </row>
    <row r="74580" spans="30:30" x14ac:dyDescent="0.2">
      <c r="AD74580" s="22"/>
    </row>
    <row r="74581" spans="30:30" x14ac:dyDescent="0.2">
      <c r="AD74581" s="22"/>
    </row>
    <row r="74582" spans="30:30" x14ac:dyDescent="0.2">
      <c r="AD74582" s="22"/>
    </row>
    <row r="74583" spans="30:30" x14ac:dyDescent="0.2">
      <c r="AD74583" s="22"/>
    </row>
    <row r="74584" spans="30:30" x14ac:dyDescent="0.2">
      <c r="AD74584" s="22"/>
    </row>
    <row r="74585" spans="30:30" x14ac:dyDescent="0.2">
      <c r="AD74585" s="22"/>
    </row>
    <row r="74586" spans="30:30" x14ac:dyDescent="0.2">
      <c r="AD74586" s="22"/>
    </row>
    <row r="74587" spans="30:30" x14ac:dyDescent="0.2">
      <c r="AD74587" s="22"/>
    </row>
    <row r="74588" spans="30:30" x14ac:dyDescent="0.2">
      <c r="AD74588" s="22"/>
    </row>
    <row r="74589" spans="30:30" x14ac:dyDescent="0.2">
      <c r="AD74589" s="22"/>
    </row>
    <row r="74590" spans="30:30" x14ac:dyDescent="0.2">
      <c r="AD74590" s="22"/>
    </row>
    <row r="74591" spans="30:30" x14ac:dyDescent="0.2">
      <c r="AD74591" s="22"/>
    </row>
    <row r="74592" spans="30:30" x14ac:dyDescent="0.2">
      <c r="AD74592" s="22"/>
    </row>
    <row r="74593" spans="30:30" x14ac:dyDescent="0.2">
      <c r="AD74593" s="22"/>
    </row>
    <row r="74594" spans="30:30" x14ac:dyDescent="0.2">
      <c r="AD74594" s="22"/>
    </row>
    <row r="74595" spans="30:30" x14ac:dyDescent="0.2">
      <c r="AD74595" s="22"/>
    </row>
    <row r="74596" spans="30:30" x14ac:dyDescent="0.2">
      <c r="AD74596" s="22"/>
    </row>
    <row r="74597" spans="30:30" x14ac:dyDescent="0.2">
      <c r="AD74597" s="22"/>
    </row>
    <row r="74598" spans="30:30" x14ac:dyDescent="0.2">
      <c r="AD74598" s="22"/>
    </row>
    <row r="74599" spans="30:30" x14ac:dyDescent="0.2">
      <c r="AD74599" s="22"/>
    </row>
    <row r="74600" spans="30:30" x14ac:dyDescent="0.2">
      <c r="AD74600" s="22"/>
    </row>
    <row r="74601" spans="30:30" x14ac:dyDescent="0.2">
      <c r="AD74601" s="22"/>
    </row>
    <row r="74602" spans="30:30" x14ac:dyDescent="0.2">
      <c r="AD74602" s="22"/>
    </row>
    <row r="74603" spans="30:30" x14ac:dyDescent="0.2">
      <c r="AD74603" s="22"/>
    </row>
    <row r="74604" spans="30:30" x14ac:dyDescent="0.2">
      <c r="AD74604" s="22"/>
    </row>
    <row r="74605" spans="30:30" x14ac:dyDescent="0.2">
      <c r="AD74605" s="22"/>
    </row>
    <row r="74606" spans="30:30" x14ac:dyDescent="0.2">
      <c r="AD74606" s="22"/>
    </row>
    <row r="74607" spans="30:30" x14ac:dyDescent="0.2">
      <c r="AD74607" s="22"/>
    </row>
    <row r="74608" spans="30:30" x14ac:dyDescent="0.2">
      <c r="AD74608" s="22"/>
    </row>
    <row r="74609" spans="30:30" x14ac:dyDescent="0.2">
      <c r="AD74609" s="22"/>
    </row>
    <row r="74610" spans="30:30" x14ac:dyDescent="0.2">
      <c r="AD74610" s="22"/>
    </row>
    <row r="74611" spans="30:30" x14ac:dyDescent="0.2">
      <c r="AD74611" s="22"/>
    </row>
    <row r="74612" spans="30:30" x14ac:dyDescent="0.2">
      <c r="AD74612" s="22"/>
    </row>
    <row r="74613" spans="30:30" x14ac:dyDescent="0.2">
      <c r="AD74613" s="22"/>
    </row>
    <row r="74614" spans="30:30" x14ac:dyDescent="0.2">
      <c r="AD74614" s="22"/>
    </row>
    <row r="74615" spans="30:30" x14ac:dyDescent="0.2">
      <c r="AD74615" s="22"/>
    </row>
    <row r="74616" spans="30:30" x14ac:dyDescent="0.2">
      <c r="AD74616" s="22"/>
    </row>
    <row r="74617" spans="30:30" x14ac:dyDescent="0.2">
      <c r="AD74617" s="22"/>
    </row>
    <row r="74618" spans="30:30" x14ac:dyDescent="0.2">
      <c r="AD74618" s="22"/>
    </row>
    <row r="74619" spans="30:30" x14ac:dyDescent="0.2">
      <c r="AD74619" s="22"/>
    </row>
    <row r="74620" spans="30:30" x14ac:dyDescent="0.2">
      <c r="AD74620" s="22"/>
    </row>
    <row r="74621" spans="30:30" x14ac:dyDescent="0.2">
      <c r="AD74621" s="22"/>
    </row>
    <row r="74622" spans="30:30" x14ac:dyDescent="0.2">
      <c r="AD74622" s="22"/>
    </row>
    <row r="74623" spans="30:30" x14ac:dyDescent="0.2">
      <c r="AD74623" s="22"/>
    </row>
    <row r="74624" spans="30:30" x14ac:dyDescent="0.2">
      <c r="AD74624" s="22"/>
    </row>
    <row r="74625" spans="30:30" x14ac:dyDescent="0.2">
      <c r="AD74625" s="22"/>
    </row>
    <row r="74626" spans="30:30" x14ac:dyDescent="0.2">
      <c r="AD74626" s="22"/>
    </row>
    <row r="74627" spans="30:30" x14ac:dyDescent="0.2">
      <c r="AD74627" s="22"/>
    </row>
    <row r="74628" spans="30:30" x14ac:dyDescent="0.2">
      <c r="AD74628" s="22"/>
    </row>
    <row r="74629" spans="30:30" x14ac:dyDescent="0.2">
      <c r="AD74629" s="22"/>
    </row>
    <row r="74630" spans="30:30" x14ac:dyDescent="0.2">
      <c r="AD74630" s="22"/>
    </row>
    <row r="74631" spans="30:30" x14ac:dyDescent="0.2">
      <c r="AD74631" s="22"/>
    </row>
    <row r="74632" spans="30:30" x14ac:dyDescent="0.2">
      <c r="AD74632" s="22"/>
    </row>
    <row r="74633" spans="30:30" x14ac:dyDescent="0.2">
      <c r="AD74633" s="22"/>
    </row>
    <row r="74634" spans="30:30" x14ac:dyDescent="0.2">
      <c r="AD74634" s="22"/>
    </row>
    <row r="74635" spans="30:30" x14ac:dyDescent="0.2">
      <c r="AD74635" s="22"/>
    </row>
    <row r="74636" spans="30:30" x14ac:dyDescent="0.2">
      <c r="AD74636" s="22"/>
    </row>
    <row r="74637" spans="30:30" x14ac:dyDescent="0.2">
      <c r="AD74637" s="22"/>
    </row>
    <row r="74638" spans="30:30" x14ac:dyDescent="0.2">
      <c r="AD74638" s="22"/>
    </row>
    <row r="74639" spans="30:30" x14ac:dyDescent="0.2">
      <c r="AD74639" s="22"/>
    </row>
    <row r="74640" spans="30:30" x14ac:dyDescent="0.2">
      <c r="AD74640" s="22"/>
    </row>
    <row r="74641" spans="30:30" x14ac:dyDescent="0.2">
      <c r="AD74641" s="22"/>
    </row>
    <row r="74642" spans="30:30" x14ac:dyDescent="0.2">
      <c r="AD74642" s="22"/>
    </row>
    <row r="74643" spans="30:30" x14ac:dyDescent="0.2">
      <c r="AD74643" s="22"/>
    </row>
    <row r="74644" spans="30:30" x14ac:dyDescent="0.2">
      <c r="AD74644" s="22"/>
    </row>
    <row r="74645" spans="30:30" x14ac:dyDescent="0.2">
      <c r="AD74645" s="22"/>
    </row>
    <row r="74646" spans="30:30" x14ac:dyDescent="0.2">
      <c r="AD74646" s="22"/>
    </row>
    <row r="74647" spans="30:30" x14ac:dyDescent="0.2">
      <c r="AD74647" s="22"/>
    </row>
    <row r="74648" spans="30:30" x14ac:dyDescent="0.2">
      <c r="AD74648" s="22"/>
    </row>
    <row r="74649" spans="30:30" x14ac:dyDescent="0.2">
      <c r="AD74649" s="22"/>
    </row>
    <row r="74650" spans="30:30" x14ac:dyDescent="0.2">
      <c r="AD74650" s="22"/>
    </row>
    <row r="74651" spans="30:30" x14ac:dyDescent="0.2">
      <c r="AD74651" s="22"/>
    </row>
    <row r="74652" spans="30:30" x14ac:dyDescent="0.2">
      <c r="AD74652" s="22"/>
    </row>
    <row r="74653" spans="30:30" x14ac:dyDescent="0.2">
      <c r="AD74653" s="22"/>
    </row>
    <row r="74654" spans="30:30" x14ac:dyDescent="0.2">
      <c r="AD74654" s="22"/>
    </row>
    <row r="74655" spans="30:30" x14ac:dyDescent="0.2">
      <c r="AD74655" s="22"/>
    </row>
    <row r="74656" spans="30:30" x14ac:dyDescent="0.2">
      <c r="AD74656" s="22"/>
    </row>
    <row r="74657" spans="30:30" x14ac:dyDescent="0.2">
      <c r="AD74657" s="22"/>
    </row>
    <row r="74658" spans="30:30" x14ac:dyDescent="0.2">
      <c r="AD74658" s="22"/>
    </row>
    <row r="74659" spans="30:30" x14ac:dyDescent="0.2">
      <c r="AD74659" s="22"/>
    </row>
    <row r="74660" spans="30:30" x14ac:dyDescent="0.2">
      <c r="AD74660" s="22"/>
    </row>
    <row r="74661" spans="30:30" x14ac:dyDescent="0.2">
      <c r="AD74661" s="22"/>
    </row>
    <row r="74662" spans="30:30" x14ac:dyDescent="0.2">
      <c r="AD74662" s="22"/>
    </row>
    <row r="74663" spans="30:30" x14ac:dyDescent="0.2">
      <c r="AD74663" s="22"/>
    </row>
    <row r="74664" spans="30:30" x14ac:dyDescent="0.2">
      <c r="AD74664" s="22"/>
    </row>
    <row r="74665" spans="30:30" x14ac:dyDescent="0.2">
      <c r="AD74665" s="22"/>
    </row>
    <row r="74666" spans="30:30" x14ac:dyDescent="0.2">
      <c r="AD74666" s="22"/>
    </row>
    <row r="74667" spans="30:30" x14ac:dyDescent="0.2">
      <c r="AD74667" s="22"/>
    </row>
    <row r="74668" spans="30:30" x14ac:dyDescent="0.2">
      <c r="AD74668" s="22"/>
    </row>
    <row r="74669" spans="30:30" x14ac:dyDescent="0.2">
      <c r="AD74669" s="22"/>
    </row>
    <row r="74670" spans="30:30" x14ac:dyDescent="0.2">
      <c r="AD74670" s="22"/>
    </row>
    <row r="74671" spans="30:30" x14ac:dyDescent="0.2">
      <c r="AD74671" s="22"/>
    </row>
    <row r="74672" spans="30:30" x14ac:dyDescent="0.2">
      <c r="AD74672" s="22"/>
    </row>
    <row r="74673" spans="30:30" x14ac:dyDescent="0.2">
      <c r="AD74673" s="22"/>
    </row>
    <row r="74674" spans="30:30" x14ac:dyDescent="0.2">
      <c r="AD74674" s="22"/>
    </row>
    <row r="74675" spans="30:30" x14ac:dyDescent="0.2">
      <c r="AD74675" s="22"/>
    </row>
    <row r="74676" spans="30:30" x14ac:dyDescent="0.2">
      <c r="AD74676" s="22"/>
    </row>
    <row r="74677" spans="30:30" x14ac:dyDescent="0.2">
      <c r="AD74677" s="22"/>
    </row>
    <row r="74678" spans="30:30" x14ac:dyDescent="0.2">
      <c r="AD74678" s="22"/>
    </row>
    <row r="74679" spans="30:30" x14ac:dyDescent="0.2">
      <c r="AD74679" s="22"/>
    </row>
    <row r="74680" spans="30:30" x14ac:dyDescent="0.2">
      <c r="AD74680" s="22"/>
    </row>
    <row r="74681" spans="30:30" x14ac:dyDescent="0.2">
      <c r="AD74681" s="22"/>
    </row>
    <row r="74682" spans="30:30" x14ac:dyDescent="0.2">
      <c r="AD74682" s="22"/>
    </row>
    <row r="74683" spans="30:30" x14ac:dyDescent="0.2">
      <c r="AD74683" s="22"/>
    </row>
    <row r="74684" spans="30:30" x14ac:dyDescent="0.2">
      <c r="AD74684" s="22"/>
    </row>
    <row r="74685" spans="30:30" x14ac:dyDescent="0.2">
      <c r="AD74685" s="22"/>
    </row>
    <row r="74686" spans="30:30" x14ac:dyDescent="0.2">
      <c r="AD74686" s="22"/>
    </row>
    <row r="74687" spans="30:30" x14ac:dyDescent="0.2">
      <c r="AD74687" s="22"/>
    </row>
    <row r="74688" spans="30:30" x14ac:dyDescent="0.2">
      <c r="AD74688" s="22"/>
    </row>
    <row r="74689" spans="30:30" x14ac:dyDescent="0.2">
      <c r="AD74689" s="22"/>
    </row>
    <row r="74690" spans="30:30" x14ac:dyDescent="0.2">
      <c r="AD74690" s="22"/>
    </row>
    <row r="74691" spans="30:30" x14ac:dyDescent="0.2">
      <c r="AD74691" s="22"/>
    </row>
    <row r="74692" spans="30:30" x14ac:dyDescent="0.2">
      <c r="AD74692" s="22"/>
    </row>
    <row r="74693" spans="30:30" x14ac:dyDescent="0.2">
      <c r="AD74693" s="22"/>
    </row>
    <row r="74694" spans="30:30" x14ac:dyDescent="0.2">
      <c r="AD74694" s="22"/>
    </row>
    <row r="74695" spans="30:30" x14ac:dyDescent="0.2">
      <c r="AD74695" s="22"/>
    </row>
    <row r="74696" spans="30:30" x14ac:dyDescent="0.2">
      <c r="AD74696" s="22"/>
    </row>
    <row r="74697" spans="30:30" x14ac:dyDescent="0.2">
      <c r="AD74697" s="22"/>
    </row>
    <row r="74698" spans="30:30" x14ac:dyDescent="0.2">
      <c r="AD74698" s="22"/>
    </row>
    <row r="74699" spans="30:30" x14ac:dyDescent="0.2">
      <c r="AD74699" s="22"/>
    </row>
    <row r="74700" spans="30:30" x14ac:dyDescent="0.2">
      <c r="AD74700" s="22"/>
    </row>
    <row r="74701" spans="30:30" x14ac:dyDescent="0.2">
      <c r="AD74701" s="22"/>
    </row>
    <row r="74702" spans="30:30" x14ac:dyDescent="0.2">
      <c r="AD74702" s="22"/>
    </row>
    <row r="74703" spans="30:30" x14ac:dyDescent="0.2">
      <c r="AD74703" s="22"/>
    </row>
    <row r="74704" spans="30:30" x14ac:dyDescent="0.2">
      <c r="AD74704" s="22"/>
    </row>
    <row r="74705" spans="30:30" x14ac:dyDescent="0.2">
      <c r="AD74705" s="22"/>
    </row>
    <row r="74706" spans="30:30" x14ac:dyDescent="0.2">
      <c r="AD74706" s="22"/>
    </row>
    <row r="74707" spans="30:30" x14ac:dyDescent="0.2">
      <c r="AD74707" s="22"/>
    </row>
    <row r="74708" spans="30:30" x14ac:dyDescent="0.2">
      <c r="AD74708" s="22"/>
    </row>
    <row r="74709" spans="30:30" x14ac:dyDescent="0.2">
      <c r="AD74709" s="22"/>
    </row>
    <row r="74710" spans="30:30" x14ac:dyDescent="0.2">
      <c r="AD74710" s="22"/>
    </row>
    <row r="74711" spans="30:30" x14ac:dyDescent="0.2">
      <c r="AD74711" s="22"/>
    </row>
    <row r="74712" spans="30:30" x14ac:dyDescent="0.2">
      <c r="AD74712" s="22"/>
    </row>
    <row r="74713" spans="30:30" x14ac:dyDescent="0.2">
      <c r="AD74713" s="22"/>
    </row>
    <row r="74714" spans="30:30" x14ac:dyDescent="0.2">
      <c r="AD74714" s="22"/>
    </row>
    <row r="74715" spans="30:30" x14ac:dyDescent="0.2">
      <c r="AD74715" s="22"/>
    </row>
    <row r="74716" spans="30:30" x14ac:dyDescent="0.2">
      <c r="AD74716" s="22"/>
    </row>
    <row r="74717" spans="30:30" x14ac:dyDescent="0.2">
      <c r="AD74717" s="22"/>
    </row>
    <row r="74718" spans="30:30" x14ac:dyDescent="0.2">
      <c r="AD74718" s="22"/>
    </row>
    <row r="74719" spans="30:30" x14ac:dyDescent="0.2">
      <c r="AD74719" s="22"/>
    </row>
    <row r="74720" spans="30:30" x14ac:dyDescent="0.2">
      <c r="AD74720" s="22"/>
    </row>
    <row r="74721" spans="30:30" x14ac:dyDescent="0.2">
      <c r="AD74721" s="22"/>
    </row>
    <row r="74722" spans="30:30" x14ac:dyDescent="0.2">
      <c r="AD74722" s="22"/>
    </row>
    <row r="74723" spans="30:30" x14ac:dyDescent="0.2">
      <c r="AD74723" s="22"/>
    </row>
    <row r="74724" spans="30:30" x14ac:dyDescent="0.2">
      <c r="AD74724" s="22"/>
    </row>
    <row r="74725" spans="30:30" x14ac:dyDescent="0.2">
      <c r="AD74725" s="22"/>
    </row>
    <row r="74726" spans="30:30" x14ac:dyDescent="0.2">
      <c r="AD74726" s="22"/>
    </row>
    <row r="74727" spans="30:30" x14ac:dyDescent="0.2">
      <c r="AD74727" s="22"/>
    </row>
    <row r="74728" spans="30:30" x14ac:dyDescent="0.2">
      <c r="AD74728" s="22"/>
    </row>
    <row r="74729" spans="30:30" x14ac:dyDescent="0.2">
      <c r="AD74729" s="22"/>
    </row>
    <row r="74730" spans="30:30" x14ac:dyDescent="0.2">
      <c r="AD74730" s="22"/>
    </row>
    <row r="74731" spans="30:30" x14ac:dyDescent="0.2">
      <c r="AD74731" s="22"/>
    </row>
    <row r="74732" spans="30:30" x14ac:dyDescent="0.2">
      <c r="AD74732" s="22"/>
    </row>
    <row r="74733" spans="30:30" x14ac:dyDescent="0.2">
      <c r="AD74733" s="22"/>
    </row>
    <row r="74734" spans="30:30" x14ac:dyDescent="0.2">
      <c r="AD74734" s="22"/>
    </row>
    <row r="74735" spans="30:30" x14ac:dyDescent="0.2">
      <c r="AD74735" s="22"/>
    </row>
    <row r="74736" spans="30:30" x14ac:dyDescent="0.2">
      <c r="AD74736" s="22"/>
    </row>
    <row r="74737" spans="30:30" x14ac:dyDescent="0.2">
      <c r="AD74737" s="22"/>
    </row>
    <row r="74738" spans="30:30" x14ac:dyDescent="0.2">
      <c r="AD74738" s="22"/>
    </row>
    <row r="74739" spans="30:30" x14ac:dyDescent="0.2">
      <c r="AD74739" s="22"/>
    </row>
    <row r="74740" spans="30:30" x14ac:dyDescent="0.2">
      <c r="AD74740" s="22"/>
    </row>
    <row r="74741" spans="30:30" x14ac:dyDescent="0.2">
      <c r="AD74741" s="22"/>
    </row>
    <row r="74742" spans="30:30" x14ac:dyDescent="0.2">
      <c r="AD74742" s="22"/>
    </row>
    <row r="74743" spans="30:30" x14ac:dyDescent="0.2">
      <c r="AD74743" s="22"/>
    </row>
    <row r="74744" spans="30:30" x14ac:dyDescent="0.2">
      <c r="AD74744" s="22"/>
    </row>
    <row r="74745" spans="30:30" x14ac:dyDescent="0.2">
      <c r="AD74745" s="22"/>
    </row>
    <row r="74746" spans="30:30" x14ac:dyDescent="0.2">
      <c r="AD74746" s="22"/>
    </row>
    <row r="74747" spans="30:30" x14ac:dyDescent="0.2">
      <c r="AD74747" s="22"/>
    </row>
    <row r="74748" spans="30:30" x14ac:dyDescent="0.2">
      <c r="AD74748" s="22"/>
    </row>
    <row r="74749" spans="30:30" x14ac:dyDescent="0.2">
      <c r="AD74749" s="22"/>
    </row>
    <row r="74750" spans="30:30" x14ac:dyDescent="0.2">
      <c r="AD74750" s="22"/>
    </row>
    <row r="74751" spans="30:30" x14ac:dyDescent="0.2">
      <c r="AD74751" s="22"/>
    </row>
    <row r="74752" spans="30:30" x14ac:dyDescent="0.2">
      <c r="AD74752" s="22"/>
    </row>
    <row r="74753" spans="30:30" x14ac:dyDescent="0.2">
      <c r="AD74753" s="22"/>
    </row>
    <row r="74754" spans="30:30" x14ac:dyDescent="0.2">
      <c r="AD74754" s="22"/>
    </row>
    <row r="74755" spans="30:30" x14ac:dyDescent="0.2">
      <c r="AD74755" s="22"/>
    </row>
    <row r="74756" spans="30:30" x14ac:dyDescent="0.2">
      <c r="AD74756" s="22"/>
    </row>
    <row r="74757" spans="30:30" x14ac:dyDescent="0.2">
      <c r="AD74757" s="22"/>
    </row>
    <row r="74758" spans="30:30" x14ac:dyDescent="0.2">
      <c r="AD74758" s="22"/>
    </row>
    <row r="74759" spans="30:30" x14ac:dyDescent="0.2">
      <c r="AD74759" s="22"/>
    </row>
    <row r="74760" spans="30:30" x14ac:dyDescent="0.2">
      <c r="AD74760" s="22"/>
    </row>
    <row r="74761" spans="30:30" x14ac:dyDescent="0.2">
      <c r="AD74761" s="22"/>
    </row>
    <row r="74762" spans="30:30" x14ac:dyDescent="0.2">
      <c r="AD74762" s="22"/>
    </row>
    <row r="74763" spans="30:30" x14ac:dyDescent="0.2">
      <c r="AD74763" s="22"/>
    </row>
    <row r="74764" spans="30:30" x14ac:dyDescent="0.2">
      <c r="AD74764" s="22"/>
    </row>
    <row r="74765" spans="30:30" x14ac:dyDescent="0.2">
      <c r="AD74765" s="22"/>
    </row>
    <row r="74766" spans="30:30" x14ac:dyDescent="0.2">
      <c r="AD74766" s="22"/>
    </row>
    <row r="74767" spans="30:30" x14ac:dyDescent="0.2">
      <c r="AD74767" s="22"/>
    </row>
    <row r="74768" spans="30:30" x14ac:dyDescent="0.2">
      <c r="AD74768" s="22"/>
    </row>
    <row r="74769" spans="30:30" x14ac:dyDescent="0.2">
      <c r="AD74769" s="22"/>
    </row>
    <row r="74770" spans="30:30" x14ac:dyDescent="0.2">
      <c r="AD74770" s="22"/>
    </row>
    <row r="74771" spans="30:30" x14ac:dyDescent="0.2">
      <c r="AD74771" s="22"/>
    </row>
    <row r="74772" spans="30:30" x14ac:dyDescent="0.2">
      <c r="AD74772" s="22"/>
    </row>
    <row r="74773" spans="30:30" x14ac:dyDescent="0.2">
      <c r="AD74773" s="22"/>
    </row>
    <row r="74774" spans="30:30" x14ac:dyDescent="0.2">
      <c r="AD74774" s="22"/>
    </row>
    <row r="74775" spans="30:30" x14ac:dyDescent="0.2">
      <c r="AD74775" s="22"/>
    </row>
    <row r="74776" spans="30:30" x14ac:dyDescent="0.2">
      <c r="AD74776" s="22"/>
    </row>
    <row r="74777" spans="30:30" x14ac:dyDescent="0.2">
      <c r="AD74777" s="22"/>
    </row>
    <row r="74778" spans="30:30" x14ac:dyDescent="0.2">
      <c r="AD74778" s="22"/>
    </row>
    <row r="74779" spans="30:30" x14ac:dyDescent="0.2">
      <c r="AD74779" s="22"/>
    </row>
    <row r="74780" spans="30:30" x14ac:dyDescent="0.2">
      <c r="AD74780" s="22"/>
    </row>
    <row r="74781" spans="30:30" x14ac:dyDescent="0.2">
      <c r="AD74781" s="22"/>
    </row>
    <row r="74782" spans="30:30" x14ac:dyDescent="0.2">
      <c r="AD74782" s="22"/>
    </row>
    <row r="74783" spans="30:30" x14ac:dyDescent="0.2">
      <c r="AD74783" s="22"/>
    </row>
    <row r="74784" spans="30:30" x14ac:dyDescent="0.2">
      <c r="AD74784" s="22"/>
    </row>
    <row r="74785" spans="30:30" x14ac:dyDescent="0.2">
      <c r="AD74785" s="22"/>
    </row>
    <row r="74786" spans="30:30" x14ac:dyDescent="0.2">
      <c r="AD74786" s="22"/>
    </row>
    <row r="74787" spans="30:30" x14ac:dyDescent="0.2">
      <c r="AD74787" s="22"/>
    </row>
    <row r="74788" spans="30:30" x14ac:dyDescent="0.2">
      <c r="AD74788" s="22"/>
    </row>
    <row r="74789" spans="30:30" x14ac:dyDescent="0.2">
      <c r="AD74789" s="22"/>
    </row>
    <row r="74790" spans="30:30" x14ac:dyDescent="0.2">
      <c r="AD74790" s="22"/>
    </row>
    <row r="74791" spans="30:30" x14ac:dyDescent="0.2">
      <c r="AD74791" s="22"/>
    </row>
    <row r="74792" spans="30:30" x14ac:dyDescent="0.2">
      <c r="AD74792" s="22"/>
    </row>
    <row r="74793" spans="30:30" x14ac:dyDescent="0.2">
      <c r="AD74793" s="22"/>
    </row>
    <row r="74794" spans="30:30" x14ac:dyDescent="0.2">
      <c r="AD74794" s="22"/>
    </row>
    <row r="74795" spans="30:30" x14ac:dyDescent="0.2">
      <c r="AD74795" s="22"/>
    </row>
    <row r="74796" spans="30:30" x14ac:dyDescent="0.2">
      <c r="AD74796" s="22"/>
    </row>
    <row r="74797" spans="30:30" x14ac:dyDescent="0.2">
      <c r="AD74797" s="22"/>
    </row>
    <row r="74798" spans="30:30" x14ac:dyDescent="0.2">
      <c r="AD74798" s="22"/>
    </row>
    <row r="74799" spans="30:30" x14ac:dyDescent="0.2">
      <c r="AD74799" s="22"/>
    </row>
    <row r="74800" spans="30:30" x14ac:dyDescent="0.2">
      <c r="AD74800" s="22"/>
    </row>
    <row r="74801" spans="30:30" x14ac:dyDescent="0.2">
      <c r="AD74801" s="22"/>
    </row>
    <row r="74802" spans="30:30" x14ac:dyDescent="0.2">
      <c r="AD74802" s="22"/>
    </row>
    <row r="74803" spans="30:30" x14ac:dyDescent="0.2">
      <c r="AD74803" s="22"/>
    </row>
    <row r="74804" spans="30:30" x14ac:dyDescent="0.2">
      <c r="AD74804" s="22"/>
    </row>
    <row r="74805" spans="30:30" x14ac:dyDescent="0.2">
      <c r="AD74805" s="22"/>
    </row>
    <row r="74806" spans="30:30" x14ac:dyDescent="0.2">
      <c r="AD74806" s="22"/>
    </row>
    <row r="74807" spans="30:30" x14ac:dyDescent="0.2">
      <c r="AD74807" s="22"/>
    </row>
    <row r="74808" spans="30:30" x14ac:dyDescent="0.2">
      <c r="AD74808" s="22"/>
    </row>
    <row r="74809" spans="30:30" x14ac:dyDescent="0.2">
      <c r="AD74809" s="22"/>
    </row>
    <row r="74810" spans="30:30" x14ac:dyDescent="0.2">
      <c r="AD74810" s="22"/>
    </row>
    <row r="74811" spans="30:30" x14ac:dyDescent="0.2">
      <c r="AD74811" s="22"/>
    </row>
    <row r="74812" spans="30:30" x14ac:dyDescent="0.2">
      <c r="AD74812" s="22"/>
    </row>
    <row r="74813" spans="30:30" x14ac:dyDescent="0.2">
      <c r="AD74813" s="22"/>
    </row>
    <row r="74814" spans="30:30" x14ac:dyDescent="0.2">
      <c r="AD74814" s="22"/>
    </row>
    <row r="74815" spans="30:30" x14ac:dyDescent="0.2">
      <c r="AD74815" s="22"/>
    </row>
    <row r="74816" spans="30:30" x14ac:dyDescent="0.2">
      <c r="AD74816" s="22"/>
    </row>
    <row r="74817" spans="30:30" x14ac:dyDescent="0.2">
      <c r="AD74817" s="22"/>
    </row>
    <row r="74818" spans="30:30" x14ac:dyDescent="0.2">
      <c r="AD74818" s="22"/>
    </row>
    <row r="74819" spans="30:30" x14ac:dyDescent="0.2">
      <c r="AD74819" s="22"/>
    </row>
    <row r="74820" spans="30:30" x14ac:dyDescent="0.2">
      <c r="AD74820" s="22"/>
    </row>
    <row r="74821" spans="30:30" x14ac:dyDescent="0.2">
      <c r="AD74821" s="22"/>
    </row>
    <row r="74822" spans="30:30" x14ac:dyDescent="0.2">
      <c r="AD74822" s="22"/>
    </row>
    <row r="74823" spans="30:30" x14ac:dyDescent="0.2">
      <c r="AD74823" s="22"/>
    </row>
    <row r="74824" spans="30:30" x14ac:dyDescent="0.2">
      <c r="AD74824" s="22"/>
    </row>
    <row r="74825" spans="30:30" x14ac:dyDescent="0.2">
      <c r="AD74825" s="22"/>
    </row>
    <row r="74826" spans="30:30" x14ac:dyDescent="0.2">
      <c r="AD74826" s="22"/>
    </row>
    <row r="74827" spans="30:30" x14ac:dyDescent="0.2">
      <c r="AD74827" s="22"/>
    </row>
    <row r="74828" spans="30:30" x14ac:dyDescent="0.2">
      <c r="AD74828" s="22"/>
    </row>
    <row r="74829" spans="30:30" x14ac:dyDescent="0.2">
      <c r="AD74829" s="22"/>
    </row>
    <row r="74830" spans="30:30" x14ac:dyDescent="0.2">
      <c r="AD74830" s="22"/>
    </row>
    <row r="74831" spans="30:30" x14ac:dyDescent="0.2">
      <c r="AD74831" s="22"/>
    </row>
    <row r="74832" spans="30:30" x14ac:dyDescent="0.2">
      <c r="AD74832" s="22"/>
    </row>
    <row r="74833" spans="30:30" x14ac:dyDescent="0.2">
      <c r="AD74833" s="22"/>
    </row>
    <row r="74834" spans="30:30" x14ac:dyDescent="0.2">
      <c r="AD74834" s="22"/>
    </row>
    <row r="74835" spans="30:30" x14ac:dyDescent="0.2">
      <c r="AD74835" s="22"/>
    </row>
    <row r="74836" spans="30:30" x14ac:dyDescent="0.2">
      <c r="AD74836" s="22"/>
    </row>
    <row r="74837" spans="30:30" x14ac:dyDescent="0.2">
      <c r="AD74837" s="22"/>
    </row>
    <row r="74838" spans="30:30" x14ac:dyDescent="0.2">
      <c r="AD74838" s="22"/>
    </row>
    <row r="74839" spans="30:30" x14ac:dyDescent="0.2">
      <c r="AD74839" s="22"/>
    </row>
    <row r="74840" spans="30:30" x14ac:dyDescent="0.2">
      <c r="AD74840" s="22"/>
    </row>
    <row r="74841" spans="30:30" x14ac:dyDescent="0.2">
      <c r="AD74841" s="22"/>
    </row>
    <row r="74842" spans="30:30" x14ac:dyDescent="0.2">
      <c r="AD74842" s="22"/>
    </row>
    <row r="74843" spans="30:30" x14ac:dyDescent="0.2">
      <c r="AD74843" s="22"/>
    </row>
    <row r="74844" spans="30:30" x14ac:dyDescent="0.2">
      <c r="AD74844" s="22"/>
    </row>
    <row r="74845" spans="30:30" x14ac:dyDescent="0.2">
      <c r="AD74845" s="22"/>
    </row>
    <row r="74846" spans="30:30" x14ac:dyDescent="0.2">
      <c r="AD74846" s="22"/>
    </row>
    <row r="74847" spans="30:30" x14ac:dyDescent="0.2">
      <c r="AD74847" s="22"/>
    </row>
    <row r="74848" spans="30:30" x14ac:dyDescent="0.2">
      <c r="AD74848" s="22"/>
    </row>
    <row r="74849" spans="30:30" x14ac:dyDescent="0.2">
      <c r="AD74849" s="22"/>
    </row>
    <row r="74850" spans="30:30" x14ac:dyDescent="0.2">
      <c r="AD74850" s="22"/>
    </row>
    <row r="74851" spans="30:30" x14ac:dyDescent="0.2">
      <c r="AD74851" s="22"/>
    </row>
    <row r="74852" spans="30:30" x14ac:dyDescent="0.2">
      <c r="AD74852" s="22"/>
    </row>
    <row r="74853" spans="30:30" x14ac:dyDescent="0.2">
      <c r="AD74853" s="22"/>
    </row>
    <row r="74854" spans="30:30" x14ac:dyDescent="0.2">
      <c r="AD74854" s="22"/>
    </row>
    <row r="74855" spans="30:30" x14ac:dyDescent="0.2">
      <c r="AD74855" s="22"/>
    </row>
    <row r="74856" spans="30:30" x14ac:dyDescent="0.2">
      <c r="AD74856" s="22"/>
    </row>
    <row r="74857" spans="30:30" x14ac:dyDescent="0.2">
      <c r="AD74857" s="22"/>
    </row>
    <row r="74858" spans="30:30" x14ac:dyDescent="0.2">
      <c r="AD74858" s="22"/>
    </row>
    <row r="74859" spans="30:30" x14ac:dyDescent="0.2">
      <c r="AD74859" s="22"/>
    </row>
    <row r="74860" spans="30:30" x14ac:dyDescent="0.2">
      <c r="AD74860" s="22"/>
    </row>
    <row r="74861" spans="30:30" x14ac:dyDescent="0.2">
      <c r="AD74861" s="22"/>
    </row>
    <row r="74862" spans="30:30" x14ac:dyDescent="0.2">
      <c r="AD74862" s="22"/>
    </row>
    <row r="74863" spans="30:30" x14ac:dyDescent="0.2">
      <c r="AD74863" s="22"/>
    </row>
    <row r="74864" spans="30:30" x14ac:dyDescent="0.2">
      <c r="AD74864" s="22"/>
    </row>
    <row r="74865" spans="30:30" x14ac:dyDescent="0.2">
      <c r="AD74865" s="22"/>
    </row>
    <row r="74866" spans="30:30" x14ac:dyDescent="0.2">
      <c r="AD74866" s="22"/>
    </row>
    <row r="74867" spans="30:30" x14ac:dyDescent="0.2">
      <c r="AD74867" s="22"/>
    </row>
    <row r="74868" spans="30:30" x14ac:dyDescent="0.2">
      <c r="AD74868" s="22"/>
    </row>
    <row r="74869" spans="30:30" x14ac:dyDescent="0.2">
      <c r="AD74869" s="22"/>
    </row>
    <row r="74870" spans="30:30" x14ac:dyDescent="0.2">
      <c r="AD74870" s="22"/>
    </row>
    <row r="74871" spans="30:30" x14ac:dyDescent="0.2">
      <c r="AD74871" s="22"/>
    </row>
    <row r="74872" spans="30:30" x14ac:dyDescent="0.2">
      <c r="AD74872" s="22"/>
    </row>
    <row r="74873" spans="30:30" x14ac:dyDescent="0.2">
      <c r="AD74873" s="22"/>
    </row>
    <row r="74874" spans="30:30" x14ac:dyDescent="0.2">
      <c r="AD74874" s="22"/>
    </row>
    <row r="74875" spans="30:30" x14ac:dyDescent="0.2">
      <c r="AD74875" s="22"/>
    </row>
    <row r="74876" spans="30:30" x14ac:dyDescent="0.2">
      <c r="AD74876" s="22"/>
    </row>
    <row r="74877" spans="30:30" x14ac:dyDescent="0.2">
      <c r="AD74877" s="22"/>
    </row>
    <row r="74878" spans="30:30" x14ac:dyDescent="0.2">
      <c r="AD74878" s="22"/>
    </row>
    <row r="74879" spans="30:30" x14ac:dyDescent="0.2">
      <c r="AD74879" s="22"/>
    </row>
    <row r="74880" spans="30:30" x14ac:dyDescent="0.2">
      <c r="AD74880" s="22"/>
    </row>
    <row r="74881" spans="30:30" x14ac:dyDescent="0.2">
      <c r="AD74881" s="22"/>
    </row>
    <row r="74882" spans="30:30" x14ac:dyDescent="0.2">
      <c r="AD74882" s="22"/>
    </row>
    <row r="74883" spans="30:30" x14ac:dyDescent="0.2">
      <c r="AD74883" s="22"/>
    </row>
    <row r="74884" spans="30:30" x14ac:dyDescent="0.2">
      <c r="AD74884" s="22"/>
    </row>
    <row r="74885" spans="30:30" x14ac:dyDescent="0.2">
      <c r="AD74885" s="22"/>
    </row>
    <row r="74886" spans="30:30" x14ac:dyDescent="0.2">
      <c r="AD74886" s="22"/>
    </row>
    <row r="74887" spans="30:30" x14ac:dyDescent="0.2">
      <c r="AD74887" s="22"/>
    </row>
    <row r="74888" spans="30:30" x14ac:dyDescent="0.2">
      <c r="AD74888" s="22"/>
    </row>
    <row r="74889" spans="30:30" x14ac:dyDescent="0.2">
      <c r="AD74889" s="22"/>
    </row>
    <row r="74890" spans="30:30" x14ac:dyDescent="0.2">
      <c r="AD74890" s="22"/>
    </row>
    <row r="74891" spans="30:30" x14ac:dyDescent="0.2">
      <c r="AD74891" s="22"/>
    </row>
    <row r="74892" spans="30:30" x14ac:dyDescent="0.2">
      <c r="AD74892" s="22"/>
    </row>
    <row r="74893" spans="30:30" x14ac:dyDescent="0.2">
      <c r="AD74893" s="22"/>
    </row>
    <row r="74894" spans="30:30" x14ac:dyDescent="0.2">
      <c r="AD74894" s="22"/>
    </row>
    <row r="74895" spans="30:30" x14ac:dyDescent="0.2">
      <c r="AD74895" s="22"/>
    </row>
    <row r="74896" spans="30:30" x14ac:dyDescent="0.2">
      <c r="AD74896" s="22"/>
    </row>
    <row r="74897" spans="30:30" x14ac:dyDescent="0.2">
      <c r="AD74897" s="22"/>
    </row>
    <row r="74898" spans="30:30" x14ac:dyDescent="0.2">
      <c r="AD74898" s="22"/>
    </row>
    <row r="74899" spans="30:30" x14ac:dyDescent="0.2">
      <c r="AD74899" s="22"/>
    </row>
    <row r="74900" spans="30:30" x14ac:dyDescent="0.2">
      <c r="AD74900" s="22"/>
    </row>
    <row r="74901" spans="30:30" x14ac:dyDescent="0.2">
      <c r="AD74901" s="22"/>
    </row>
    <row r="74902" spans="30:30" x14ac:dyDescent="0.2">
      <c r="AD74902" s="22"/>
    </row>
    <row r="74903" spans="30:30" x14ac:dyDescent="0.2">
      <c r="AD74903" s="22"/>
    </row>
    <row r="74904" spans="30:30" x14ac:dyDescent="0.2">
      <c r="AD74904" s="22"/>
    </row>
    <row r="74905" spans="30:30" x14ac:dyDescent="0.2">
      <c r="AD74905" s="22"/>
    </row>
    <row r="74906" spans="30:30" x14ac:dyDescent="0.2">
      <c r="AD74906" s="22"/>
    </row>
    <row r="74907" spans="30:30" x14ac:dyDescent="0.2">
      <c r="AD74907" s="22"/>
    </row>
    <row r="74908" spans="30:30" x14ac:dyDescent="0.2">
      <c r="AD74908" s="22"/>
    </row>
    <row r="74909" spans="30:30" x14ac:dyDescent="0.2">
      <c r="AD74909" s="22"/>
    </row>
    <row r="74910" spans="30:30" x14ac:dyDescent="0.2">
      <c r="AD74910" s="22"/>
    </row>
    <row r="74911" spans="30:30" x14ac:dyDescent="0.2">
      <c r="AD74911" s="22"/>
    </row>
    <row r="74912" spans="30:30" x14ac:dyDescent="0.2">
      <c r="AD74912" s="22"/>
    </row>
    <row r="74913" spans="30:30" x14ac:dyDescent="0.2">
      <c r="AD74913" s="22"/>
    </row>
    <row r="74914" spans="30:30" x14ac:dyDescent="0.2">
      <c r="AD74914" s="22"/>
    </row>
    <row r="74915" spans="30:30" x14ac:dyDescent="0.2">
      <c r="AD74915" s="22"/>
    </row>
    <row r="74916" spans="30:30" x14ac:dyDescent="0.2">
      <c r="AD74916" s="22"/>
    </row>
    <row r="74917" spans="30:30" x14ac:dyDescent="0.2">
      <c r="AD74917" s="22"/>
    </row>
    <row r="74918" spans="30:30" x14ac:dyDescent="0.2">
      <c r="AD74918" s="22"/>
    </row>
    <row r="74919" spans="30:30" x14ac:dyDescent="0.2">
      <c r="AD74919" s="22"/>
    </row>
    <row r="74920" spans="30:30" x14ac:dyDescent="0.2">
      <c r="AD74920" s="22"/>
    </row>
    <row r="74921" spans="30:30" x14ac:dyDescent="0.2">
      <c r="AD74921" s="22"/>
    </row>
    <row r="74922" spans="30:30" x14ac:dyDescent="0.2">
      <c r="AD74922" s="22"/>
    </row>
    <row r="74923" spans="30:30" x14ac:dyDescent="0.2">
      <c r="AD74923" s="22"/>
    </row>
    <row r="74924" spans="30:30" x14ac:dyDescent="0.2">
      <c r="AD74924" s="22"/>
    </row>
    <row r="74925" spans="30:30" x14ac:dyDescent="0.2">
      <c r="AD74925" s="22"/>
    </row>
    <row r="74926" spans="30:30" x14ac:dyDescent="0.2">
      <c r="AD74926" s="22"/>
    </row>
    <row r="74927" spans="30:30" x14ac:dyDescent="0.2">
      <c r="AD74927" s="22"/>
    </row>
    <row r="74928" spans="30:30" x14ac:dyDescent="0.2">
      <c r="AD74928" s="22"/>
    </row>
    <row r="74929" spans="30:30" x14ac:dyDescent="0.2">
      <c r="AD74929" s="22"/>
    </row>
    <row r="74930" spans="30:30" x14ac:dyDescent="0.2">
      <c r="AD74930" s="22"/>
    </row>
    <row r="74931" spans="30:30" x14ac:dyDescent="0.2">
      <c r="AD74931" s="22"/>
    </row>
    <row r="74932" spans="30:30" x14ac:dyDescent="0.2">
      <c r="AD74932" s="22"/>
    </row>
    <row r="74933" spans="30:30" x14ac:dyDescent="0.2">
      <c r="AD74933" s="22"/>
    </row>
    <row r="74934" spans="30:30" x14ac:dyDescent="0.2">
      <c r="AD74934" s="22"/>
    </row>
    <row r="74935" spans="30:30" x14ac:dyDescent="0.2">
      <c r="AD74935" s="22"/>
    </row>
    <row r="74936" spans="30:30" x14ac:dyDescent="0.2">
      <c r="AD74936" s="22"/>
    </row>
    <row r="74937" spans="30:30" x14ac:dyDescent="0.2">
      <c r="AD74937" s="22"/>
    </row>
    <row r="74938" spans="30:30" x14ac:dyDescent="0.2">
      <c r="AD74938" s="22"/>
    </row>
    <row r="74939" spans="30:30" x14ac:dyDescent="0.2">
      <c r="AD74939" s="22"/>
    </row>
    <row r="74940" spans="30:30" x14ac:dyDescent="0.2">
      <c r="AD74940" s="22"/>
    </row>
    <row r="74941" spans="30:30" x14ac:dyDescent="0.2">
      <c r="AD74941" s="22"/>
    </row>
    <row r="74942" spans="30:30" x14ac:dyDescent="0.2">
      <c r="AD74942" s="22"/>
    </row>
    <row r="74943" spans="30:30" x14ac:dyDescent="0.2">
      <c r="AD74943" s="22"/>
    </row>
    <row r="74944" spans="30:30" x14ac:dyDescent="0.2">
      <c r="AD74944" s="22"/>
    </row>
    <row r="74945" spans="30:30" x14ac:dyDescent="0.2">
      <c r="AD74945" s="22"/>
    </row>
    <row r="74946" spans="30:30" x14ac:dyDescent="0.2">
      <c r="AD74946" s="22"/>
    </row>
    <row r="74947" spans="30:30" x14ac:dyDescent="0.2">
      <c r="AD74947" s="22"/>
    </row>
    <row r="74948" spans="30:30" x14ac:dyDescent="0.2">
      <c r="AD74948" s="22"/>
    </row>
    <row r="74949" spans="30:30" x14ac:dyDescent="0.2">
      <c r="AD74949" s="22"/>
    </row>
    <row r="74950" spans="30:30" x14ac:dyDescent="0.2">
      <c r="AD74950" s="22"/>
    </row>
    <row r="74951" spans="30:30" x14ac:dyDescent="0.2">
      <c r="AD74951" s="22"/>
    </row>
    <row r="74952" spans="30:30" x14ac:dyDescent="0.2">
      <c r="AD74952" s="22"/>
    </row>
    <row r="74953" spans="30:30" x14ac:dyDescent="0.2">
      <c r="AD74953" s="22"/>
    </row>
    <row r="74954" spans="30:30" x14ac:dyDescent="0.2">
      <c r="AD74954" s="22"/>
    </row>
    <row r="74955" spans="30:30" x14ac:dyDescent="0.2">
      <c r="AD74955" s="22"/>
    </row>
    <row r="74956" spans="30:30" x14ac:dyDescent="0.2">
      <c r="AD74956" s="22"/>
    </row>
    <row r="74957" spans="30:30" x14ac:dyDescent="0.2">
      <c r="AD74957" s="22"/>
    </row>
    <row r="74958" spans="30:30" x14ac:dyDescent="0.2">
      <c r="AD74958" s="22"/>
    </row>
    <row r="74959" spans="30:30" x14ac:dyDescent="0.2">
      <c r="AD74959" s="22"/>
    </row>
    <row r="74960" spans="30:30" x14ac:dyDescent="0.2">
      <c r="AD74960" s="22"/>
    </row>
    <row r="74961" spans="30:30" x14ac:dyDescent="0.2">
      <c r="AD74961" s="22"/>
    </row>
    <row r="74962" spans="30:30" x14ac:dyDescent="0.2">
      <c r="AD74962" s="22"/>
    </row>
    <row r="74963" spans="30:30" x14ac:dyDescent="0.2">
      <c r="AD74963" s="22"/>
    </row>
    <row r="74964" spans="30:30" x14ac:dyDescent="0.2">
      <c r="AD74964" s="22"/>
    </row>
    <row r="74965" spans="30:30" x14ac:dyDescent="0.2">
      <c r="AD74965" s="22"/>
    </row>
    <row r="74966" spans="30:30" x14ac:dyDescent="0.2">
      <c r="AD74966" s="22"/>
    </row>
    <row r="74967" spans="30:30" x14ac:dyDescent="0.2">
      <c r="AD74967" s="22"/>
    </row>
    <row r="74968" spans="30:30" x14ac:dyDescent="0.2">
      <c r="AD74968" s="22"/>
    </row>
    <row r="74969" spans="30:30" x14ac:dyDescent="0.2">
      <c r="AD74969" s="22"/>
    </row>
    <row r="74970" spans="30:30" x14ac:dyDescent="0.2">
      <c r="AD74970" s="22"/>
    </row>
    <row r="74971" spans="30:30" x14ac:dyDescent="0.2">
      <c r="AD74971" s="22"/>
    </row>
    <row r="74972" spans="30:30" x14ac:dyDescent="0.2">
      <c r="AD74972" s="22"/>
    </row>
    <row r="74973" spans="30:30" x14ac:dyDescent="0.2">
      <c r="AD74973" s="22"/>
    </row>
    <row r="74974" spans="30:30" x14ac:dyDescent="0.2">
      <c r="AD74974" s="22"/>
    </row>
    <row r="74975" spans="30:30" x14ac:dyDescent="0.2">
      <c r="AD74975" s="22"/>
    </row>
    <row r="74976" spans="30:30" x14ac:dyDescent="0.2">
      <c r="AD74976" s="22"/>
    </row>
    <row r="74977" spans="30:30" x14ac:dyDescent="0.2">
      <c r="AD74977" s="22"/>
    </row>
    <row r="74978" spans="30:30" x14ac:dyDescent="0.2">
      <c r="AD74978" s="22"/>
    </row>
    <row r="74979" spans="30:30" x14ac:dyDescent="0.2">
      <c r="AD74979" s="22"/>
    </row>
    <row r="74980" spans="30:30" x14ac:dyDescent="0.2">
      <c r="AD74980" s="22"/>
    </row>
    <row r="74981" spans="30:30" x14ac:dyDescent="0.2">
      <c r="AD74981" s="22"/>
    </row>
    <row r="74982" spans="30:30" x14ac:dyDescent="0.2">
      <c r="AD74982" s="22"/>
    </row>
    <row r="74983" spans="30:30" x14ac:dyDescent="0.2">
      <c r="AD74983" s="22"/>
    </row>
    <row r="74984" spans="30:30" x14ac:dyDescent="0.2">
      <c r="AD74984" s="22"/>
    </row>
    <row r="74985" spans="30:30" x14ac:dyDescent="0.2">
      <c r="AD74985" s="22"/>
    </row>
    <row r="74986" spans="30:30" x14ac:dyDescent="0.2">
      <c r="AD74986" s="22"/>
    </row>
    <row r="74987" spans="30:30" x14ac:dyDescent="0.2">
      <c r="AD74987" s="22"/>
    </row>
    <row r="74988" spans="30:30" x14ac:dyDescent="0.2">
      <c r="AD74988" s="22"/>
    </row>
    <row r="74989" spans="30:30" x14ac:dyDescent="0.2">
      <c r="AD74989" s="22"/>
    </row>
    <row r="74990" spans="30:30" x14ac:dyDescent="0.2">
      <c r="AD74990" s="22"/>
    </row>
    <row r="74991" spans="30:30" x14ac:dyDescent="0.2">
      <c r="AD74991" s="22"/>
    </row>
    <row r="74992" spans="30:30" x14ac:dyDescent="0.2">
      <c r="AD74992" s="22"/>
    </row>
    <row r="74993" spans="30:30" x14ac:dyDescent="0.2">
      <c r="AD74993" s="22"/>
    </row>
    <row r="74994" spans="30:30" x14ac:dyDescent="0.2">
      <c r="AD74994" s="22"/>
    </row>
    <row r="74995" spans="30:30" x14ac:dyDescent="0.2">
      <c r="AD74995" s="22"/>
    </row>
    <row r="74996" spans="30:30" x14ac:dyDescent="0.2">
      <c r="AD74996" s="22"/>
    </row>
    <row r="74997" spans="30:30" x14ac:dyDescent="0.2">
      <c r="AD74997" s="22"/>
    </row>
    <row r="74998" spans="30:30" x14ac:dyDescent="0.2">
      <c r="AD74998" s="22"/>
    </row>
    <row r="74999" spans="30:30" x14ac:dyDescent="0.2">
      <c r="AD74999" s="22"/>
    </row>
    <row r="75000" spans="30:30" x14ac:dyDescent="0.2">
      <c r="AD75000" s="22"/>
    </row>
    <row r="75001" spans="30:30" x14ac:dyDescent="0.2">
      <c r="AD75001" s="22"/>
    </row>
    <row r="75002" spans="30:30" x14ac:dyDescent="0.2">
      <c r="AD75002" s="22"/>
    </row>
    <row r="75003" spans="30:30" x14ac:dyDescent="0.2">
      <c r="AD75003" s="22"/>
    </row>
    <row r="75004" spans="30:30" x14ac:dyDescent="0.2">
      <c r="AD75004" s="22"/>
    </row>
    <row r="75005" spans="30:30" x14ac:dyDescent="0.2">
      <c r="AD75005" s="22"/>
    </row>
    <row r="75006" spans="30:30" x14ac:dyDescent="0.2">
      <c r="AD75006" s="22"/>
    </row>
    <row r="75007" spans="30:30" x14ac:dyDescent="0.2">
      <c r="AD75007" s="22"/>
    </row>
    <row r="75008" spans="30:30" x14ac:dyDescent="0.2">
      <c r="AD75008" s="22"/>
    </row>
    <row r="75009" spans="30:30" x14ac:dyDescent="0.2">
      <c r="AD75009" s="22"/>
    </row>
    <row r="75010" spans="30:30" x14ac:dyDescent="0.2">
      <c r="AD75010" s="22"/>
    </row>
    <row r="75011" spans="30:30" x14ac:dyDescent="0.2">
      <c r="AD75011" s="22"/>
    </row>
    <row r="75012" spans="30:30" x14ac:dyDescent="0.2">
      <c r="AD75012" s="22"/>
    </row>
    <row r="75013" spans="30:30" x14ac:dyDescent="0.2">
      <c r="AD75013" s="22"/>
    </row>
    <row r="75014" spans="30:30" x14ac:dyDescent="0.2">
      <c r="AD75014" s="22"/>
    </row>
    <row r="75015" spans="30:30" x14ac:dyDescent="0.2">
      <c r="AD75015" s="22"/>
    </row>
    <row r="75016" spans="30:30" x14ac:dyDescent="0.2">
      <c r="AD75016" s="22"/>
    </row>
    <row r="75017" spans="30:30" x14ac:dyDescent="0.2">
      <c r="AD75017" s="22"/>
    </row>
    <row r="75018" spans="30:30" x14ac:dyDescent="0.2">
      <c r="AD75018" s="22"/>
    </row>
    <row r="75019" spans="30:30" x14ac:dyDescent="0.2">
      <c r="AD75019" s="22"/>
    </row>
    <row r="75020" spans="30:30" x14ac:dyDescent="0.2">
      <c r="AD75020" s="22"/>
    </row>
    <row r="75021" spans="30:30" x14ac:dyDescent="0.2">
      <c r="AD75021" s="22"/>
    </row>
    <row r="75022" spans="30:30" x14ac:dyDescent="0.2">
      <c r="AD75022" s="22"/>
    </row>
    <row r="75023" spans="30:30" x14ac:dyDescent="0.2">
      <c r="AD75023" s="22"/>
    </row>
    <row r="75024" spans="30:30" x14ac:dyDescent="0.2">
      <c r="AD75024" s="22"/>
    </row>
    <row r="75025" spans="30:30" x14ac:dyDescent="0.2">
      <c r="AD75025" s="22"/>
    </row>
    <row r="75026" spans="30:30" x14ac:dyDescent="0.2">
      <c r="AD75026" s="22"/>
    </row>
    <row r="75027" spans="30:30" x14ac:dyDescent="0.2">
      <c r="AD75027" s="22"/>
    </row>
    <row r="75028" spans="30:30" x14ac:dyDescent="0.2">
      <c r="AD75028" s="22"/>
    </row>
    <row r="75029" spans="30:30" x14ac:dyDescent="0.2">
      <c r="AD75029" s="22"/>
    </row>
    <row r="75030" spans="30:30" x14ac:dyDescent="0.2">
      <c r="AD75030" s="22"/>
    </row>
    <row r="75031" spans="30:30" x14ac:dyDescent="0.2">
      <c r="AD75031" s="22"/>
    </row>
    <row r="75032" spans="30:30" x14ac:dyDescent="0.2">
      <c r="AD75032" s="22"/>
    </row>
    <row r="75033" spans="30:30" x14ac:dyDescent="0.2">
      <c r="AD75033" s="22"/>
    </row>
    <row r="75034" spans="30:30" x14ac:dyDescent="0.2">
      <c r="AD75034" s="22"/>
    </row>
    <row r="75035" spans="30:30" x14ac:dyDescent="0.2">
      <c r="AD75035" s="22"/>
    </row>
    <row r="75036" spans="30:30" x14ac:dyDescent="0.2">
      <c r="AD75036" s="22"/>
    </row>
    <row r="75037" spans="30:30" x14ac:dyDescent="0.2">
      <c r="AD75037" s="22"/>
    </row>
    <row r="75038" spans="30:30" x14ac:dyDescent="0.2">
      <c r="AD75038" s="22"/>
    </row>
    <row r="75039" spans="30:30" x14ac:dyDescent="0.2">
      <c r="AD75039" s="22"/>
    </row>
    <row r="75040" spans="30:30" x14ac:dyDescent="0.2">
      <c r="AD75040" s="22"/>
    </row>
    <row r="75041" spans="30:30" x14ac:dyDescent="0.2">
      <c r="AD75041" s="22"/>
    </row>
    <row r="75042" spans="30:30" x14ac:dyDescent="0.2">
      <c r="AD75042" s="22"/>
    </row>
    <row r="75043" spans="30:30" x14ac:dyDescent="0.2">
      <c r="AD75043" s="22"/>
    </row>
    <row r="75044" spans="30:30" x14ac:dyDescent="0.2">
      <c r="AD75044" s="22"/>
    </row>
    <row r="75045" spans="30:30" x14ac:dyDescent="0.2">
      <c r="AD75045" s="22"/>
    </row>
    <row r="75046" spans="30:30" x14ac:dyDescent="0.2">
      <c r="AD75046" s="22"/>
    </row>
    <row r="75047" spans="30:30" x14ac:dyDescent="0.2">
      <c r="AD75047" s="22"/>
    </row>
    <row r="75048" spans="30:30" x14ac:dyDescent="0.2">
      <c r="AD75048" s="22"/>
    </row>
    <row r="75049" spans="30:30" x14ac:dyDescent="0.2">
      <c r="AD75049" s="22"/>
    </row>
    <row r="75050" spans="30:30" x14ac:dyDescent="0.2">
      <c r="AD75050" s="22"/>
    </row>
    <row r="75051" spans="30:30" x14ac:dyDescent="0.2">
      <c r="AD75051" s="22"/>
    </row>
    <row r="75052" spans="30:30" x14ac:dyDescent="0.2">
      <c r="AD75052" s="22"/>
    </row>
    <row r="75053" spans="30:30" x14ac:dyDescent="0.2">
      <c r="AD75053" s="22"/>
    </row>
    <row r="75054" spans="30:30" x14ac:dyDescent="0.2">
      <c r="AD75054" s="22"/>
    </row>
    <row r="75055" spans="30:30" x14ac:dyDescent="0.2">
      <c r="AD75055" s="22"/>
    </row>
    <row r="75056" spans="30:30" x14ac:dyDescent="0.2">
      <c r="AD75056" s="22"/>
    </row>
    <row r="75057" spans="30:30" x14ac:dyDescent="0.2">
      <c r="AD75057" s="22"/>
    </row>
    <row r="75058" spans="30:30" x14ac:dyDescent="0.2">
      <c r="AD75058" s="22"/>
    </row>
    <row r="75059" spans="30:30" x14ac:dyDescent="0.2">
      <c r="AD75059" s="22"/>
    </row>
    <row r="75060" spans="30:30" x14ac:dyDescent="0.2">
      <c r="AD75060" s="22"/>
    </row>
    <row r="75061" spans="30:30" x14ac:dyDescent="0.2">
      <c r="AD75061" s="22"/>
    </row>
    <row r="75062" spans="30:30" x14ac:dyDescent="0.2">
      <c r="AD75062" s="22"/>
    </row>
    <row r="75063" spans="30:30" x14ac:dyDescent="0.2">
      <c r="AD75063" s="22"/>
    </row>
    <row r="75064" spans="30:30" x14ac:dyDescent="0.2">
      <c r="AD75064" s="22"/>
    </row>
    <row r="75065" spans="30:30" x14ac:dyDescent="0.2">
      <c r="AD75065" s="22"/>
    </row>
    <row r="75066" spans="30:30" x14ac:dyDescent="0.2">
      <c r="AD75066" s="22"/>
    </row>
    <row r="75067" spans="30:30" x14ac:dyDescent="0.2">
      <c r="AD75067" s="22"/>
    </row>
    <row r="75068" spans="30:30" x14ac:dyDescent="0.2">
      <c r="AD75068" s="22"/>
    </row>
    <row r="75069" spans="30:30" x14ac:dyDescent="0.2">
      <c r="AD75069" s="22"/>
    </row>
    <row r="75070" spans="30:30" x14ac:dyDescent="0.2">
      <c r="AD75070" s="22"/>
    </row>
    <row r="75071" spans="30:30" x14ac:dyDescent="0.2">
      <c r="AD75071" s="22"/>
    </row>
    <row r="75072" spans="30:30" x14ac:dyDescent="0.2">
      <c r="AD75072" s="22"/>
    </row>
    <row r="75073" spans="30:30" x14ac:dyDescent="0.2">
      <c r="AD75073" s="22"/>
    </row>
    <row r="75074" spans="30:30" x14ac:dyDescent="0.2">
      <c r="AD75074" s="22"/>
    </row>
    <row r="75075" spans="30:30" x14ac:dyDescent="0.2">
      <c r="AD75075" s="22"/>
    </row>
    <row r="75076" spans="30:30" x14ac:dyDescent="0.2">
      <c r="AD75076" s="22"/>
    </row>
    <row r="75077" spans="30:30" x14ac:dyDescent="0.2">
      <c r="AD75077" s="22"/>
    </row>
    <row r="75078" spans="30:30" x14ac:dyDescent="0.2">
      <c r="AD75078" s="22"/>
    </row>
    <row r="75079" spans="30:30" x14ac:dyDescent="0.2">
      <c r="AD75079" s="22"/>
    </row>
    <row r="75080" spans="30:30" x14ac:dyDescent="0.2">
      <c r="AD75080" s="22"/>
    </row>
    <row r="75081" spans="30:30" x14ac:dyDescent="0.2">
      <c r="AD75081" s="22"/>
    </row>
    <row r="75082" spans="30:30" x14ac:dyDescent="0.2">
      <c r="AD75082" s="22"/>
    </row>
    <row r="75083" spans="30:30" x14ac:dyDescent="0.2">
      <c r="AD75083" s="22"/>
    </row>
    <row r="75084" spans="30:30" x14ac:dyDescent="0.2">
      <c r="AD75084" s="22"/>
    </row>
    <row r="75085" spans="30:30" x14ac:dyDescent="0.2">
      <c r="AD75085" s="22"/>
    </row>
    <row r="75086" spans="30:30" x14ac:dyDescent="0.2">
      <c r="AD75086" s="22"/>
    </row>
    <row r="75087" spans="30:30" x14ac:dyDescent="0.2">
      <c r="AD75087" s="22"/>
    </row>
    <row r="75088" spans="30:30" x14ac:dyDescent="0.2">
      <c r="AD75088" s="22"/>
    </row>
    <row r="75089" spans="30:30" x14ac:dyDescent="0.2">
      <c r="AD75089" s="22"/>
    </row>
    <row r="75090" spans="30:30" x14ac:dyDescent="0.2">
      <c r="AD75090" s="22"/>
    </row>
    <row r="75091" spans="30:30" x14ac:dyDescent="0.2">
      <c r="AD75091" s="22"/>
    </row>
    <row r="75092" spans="30:30" x14ac:dyDescent="0.2">
      <c r="AD75092" s="22"/>
    </row>
    <row r="75093" spans="30:30" x14ac:dyDescent="0.2">
      <c r="AD75093" s="22"/>
    </row>
    <row r="75094" spans="30:30" x14ac:dyDescent="0.2">
      <c r="AD75094" s="22"/>
    </row>
    <row r="75095" spans="30:30" x14ac:dyDescent="0.2">
      <c r="AD75095" s="22"/>
    </row>
    <row r="75096" spans="30:30" x14ac:dyDescent="0.2">
      <c r="AD75096" s="22"/>
    </row>
    <row r="75097" spans="30:30" x14ac:dyDescent="0.2">
      <c r="AD75097" s="22"/>
    </row>
    <row r="75098" spans="30:30" x14ac:dyDescent="0.2">
      <c r="AD75098" s="22"/>
    </row>
    <row r="75099" spans="30:30" x14ac:dyDescent="0.2">
      <c r="AD75099" s="22"/>
    </row>
    <row r="75100" spans="30:30" x14ac:dyDescent="0.2">
      <c r="AD75100" s="22"/>
    </row>
    <row r="75101" spans="30:30" x14ac:dyDescent="0.2">
      <c r="AD75101" s="22"/>
    </row>
    <row r="75102" spans="30:30" x14ac:dyDescent="0.2">
      <c r="AD75102" s="22"/>
    </row>
    <row r="75103" spans="30:30" x14ac:dyDescent="0.2">
      <c r="AD75103" s="22"/>
    </row>
    <row r="75104" spans="30:30" x14ac:dyDescent="0.2">
      <c r="AD75104" s="22"/>
    </row>
    <row r="75105" spans="30:30" x14ac:dyDescent="0.2">
      <c r="AD75105" s="22"/>
    </row>
    <row r="75106" spans="30:30" x14ac:dyDescent="0.2">
      <c r="AD75106" s="22"/>
    </row>
    <row r="75107" spans="30:30" x14ac:dyDescent="0.2">
      <c r="AD75107" s="22"/>
    </row>
    <row r="75108" spans="30:30" x14ac:dyDescent="0.2">
      <c r="AD75108" s="22"/>
    </row>
    <row r="75109" spans="30:30" x14ac:dyDescent="0.2">
      <c r="AD75109" s="22"/>
    </row>
    <row r="75110" spans="30:30" x14ac:dyDescent="0.2">
      <c r="AD75110" s="22"/>
    </row>
    <row r="75111" spans="30:30" x14ac:dyDescent="0.2">
      <c r="AD75111" s="22"/>
    </row>
    <row r="75112" spans="30:30" x14ac:dyDescent="0.2">
      <c r="AD75112" s="22"/>
    </row>
    <row r="75113" spans="30:30" x14ac:dyDescent="0.2">
      <c r="AD75113" s="22"/>
    </row>
    <row r="75114" spans="30:30" x14ac:dyDescent="0.2">
      <c r="AD75114" s="22"/>
    </row>
    <row r="75115" spans="30:30" x14ac:dyDescent="0.2">
      <c r="AD75115" s="22"/>
    </row>
    <row r="75116" spans="30:30" x14ac:dyDescent="0.2">
      <c r="AD75116" s="22"/>
    </row>
    <row r="75117" spans="30:30" x14ac:dyDescent="0.2">
      <c r="AD75117" s="22"/>
    </row>
    <row r="75118" spans="30:30" x14ac:dyDescent="0.2">
      <c r="AD75118" s="22"/>
    </row>
    <row r="75119" spans="30:30" x14ac:dyDescent="0.2">
      <c r="AD75119" s="22"/>
    </row>
    <row r="75120" spans="30:30" x14ac:dyDescent="0.2">
      <c r="AD75120" s="22"/>
    </row>
    <row r="75121" spans="30:30" x14ac:dyDescent="0.2">
      <c r="AD75121" s="22"/>
    </row>
    <row r="75122" spans="30:30" x14ac:dyDescent="0.2">
      <c r="AD75122" s="22"/>
    </row>
    <row r="75123" spans="30:30" x14ac:dyDescent="0.2">
      <c r="AD75123" s="22"/>
    </row>
    <row r="75124" spans="30:30" x14ac:dyDescent="0.2">
      <c r="AD75124" s="22"/>
    </row>
    <row r="75125" spans="30:30" x14ac:dyDescent="0.2">
      <c r="AD75125" s="22"/>
    </row>
    <row r="75126" spans="30:30" x14ac:dyDescent="0.2">
      <c r="AD75126" s="22"/>
    </row>
    <row r="75127" spans="30:30" x14ac:dyDescent="0.2">
      <c r="AD75127" s="22"/>
    </row>
    <row r="75128" spans="30:30" x14ac:dyDescent="0.2">
      <c r="AD75128" s="22"/>
    </row>
    <row r="75129" spans="30:30" x14ac:dyDescent="0.2">
      <c r="AD75129" s="22"/>
    </row>
    <row r="75130" spans="30:30" x14ac:dyDescent="0.2">
      <c r="AD75130" s="22"/>
    </row>
    <row r="75131" spans="30:30" x14ac:dyDescent="0.2">
      <c r="AD75131" s="22"/>
    </row>
    <row r="75132" spans="30:30" x14ac:dyDescent="0.2">
      <c r="AD75132" s="22"/>
    </row>
    <row r="75133" spans="30:30" x14ac:dyDescent="0.2">
      <c r="AD75133" s="22"/>
    </row>
    <row r="75134" spans="30:30" x14ac:dyDescent="0.2">
      <c r="AD75134" s="22"/>
    </row>
    <row r="75135" spans="30:30" x14ac:dyDescent="0.2">
      <c r="AD75135" s="22"/>
    </row>
    <row r="75136" spans="30:30" x14ac:dyDescent="0.2">
      <c r="AD75136" s="22"/>
    </row>
    <row r="75137" spans="30:30" x14ac:dyDescent="0.2">
      <c r="AD75137" s="22"/>
    </row>
    <row r="75138" spans="30:30" x14ac:dyDescent="0.2">
      <c r="AD75138" s="22"/>
    </row>
    <row r="75139" spans="30:30" x14ac:dyDescent="0.2">
      <c r="AD75139" s="22"/>
    </row>
    <row r="75140" spans="30:30" x14ac:dyDescent="0.2">
      <c r="AD75140" s="22"/>
    </row>
    <row r="75141" spans="30:30" x14ac:dyDescent="0.2">
      <c r="AD75141" s="22"/>
    </row>
    <row r="75142" spans="30:30" x14ac:dyDescent="0.2">
      <c r="AD75142" s="22"/>
    </row>
    <row r="75143" spans="30:30" x14ac:dyDescent="0.2">
      <c r="AD75143" s="22"/>
    </row>
    <row r="75144" spans="30:30" x14ac:dyDescent="0.2">
      <c r="AD75144" s="22"/>
    </row>
    <row r="75145" spans="30:30" x14ac:dyDescent="0.2">
      <c r="AD75145" s="22"/>
    </row>
    <row r="75146" spans="30:30" x14ac:dyDescent="0.2">
      <c r="AD75146" s="22"/>
    </row>
    <row r="75147" spans="30:30" x14ac:dyDescent="0.2">
      <c r="AD75147" s="22"/>
    </row>
    <row r="75148" spans="30:30" x14ac:dyDescent="0.2">
      <c r="AD75148" s="22"/>
    </row>
    <row r="75149" spans="30:30" x14ac:dyDescent="0.2">
      <c r="AD75149" s="22"/>
    </row>
    <row r="75150" spans="30:30" x14ac:dyDescent="0.2">
      <c r="AD75150" s="22"/>
    </row>
    <row r="75151" spans="30:30" x14ac:dyDescent="0.2">
      <c r="AD75151" s="22"/>
    </row>
    <row r="75152" spans="30:30" x14ac:dyDescent="0.2">
      <c r="AD75152" s="22"/>
    </row>
    <row r="75153" spans="30:30" x14ac:dyDescent="0.2">
      <c r="AD75153" s="22"/>
    </row>
    <row r="75154" spans="30:30" x14ac:dyDescent="0.2">
      <c r="AD75154" s="22"/>
    </row>
    <row r="75155" spans="30:30" x14ac:dyDescent="0.2">
      <c r="AD75155" s="22"/>
    </row>
    <row r="75156" spans="30:30" x14ac:dyDescent="0.2">
      <c r="AD75156" s="22"/>
    </row>
    <row r="75157" spans="30:30" x14ac:dyDescent="0.2">
      <c r="AD75157" s="22"/>
    </row>
    <row r="75158" spans="30:30" x14ac:dyDescent="0.2">
      <c r="AD75158" s="22"/>
    </row>
    <row r="75159" spans="30:30" x14ac:dyDescent="0.2">
      <c r="AD75159" s="22"/>
    </row>
    <row r="75160" spans="30:30" x14ac:dyDescent="0.2">
      <c r="AD75160" s="22"/>
    </row>
    <row r="75161" spans="30:30" x14ac:dyDescent="0.2">
      <c r="AD75161" s="22"/>
    </row>
    <row r="75162" spans="30:30" x14ac:dyDescent="0.2">
      <c r="AD75162" s="22"/>
    </row>
    <row r="75163" spans="30:30" x14ac:dyDescent="0.2">
      <c r="AD75163" s="22"/>
    </row>
    <row r="75164" spans="30:30" x14ac:dyDescent="0.2">
      <c r="AD75164" s="22"/>
    </row>
    <row r="75165" spans="30:30" x14ac:dyDescent="0.2">
      <c r="AD75165" s="22"/>
    </row>
    <row r="75166" spans="30:30" x14ac:dyDescent="0.2">
      <c r="AD75166" s="22"/>
    </row>
    <row r="75167" spans="30:30" x14ac:dyDescent="0.2">
      <c r="AD75167" s="22"/>
    </row>
    <row r="75168" spans="30:30" x14ac:dyDescent="0.2">
      <c r="AD75168" s="22"/>
    </row>
    <row r="75169" spans="30:30" x14ac:dyDescent="0.2">
      <c r="AD75169" s="22"/>
    </row>
    <row r="75170" spans="30:30" x14ac:dyDescent="0.2">
      <c r="AD75170" s="22"/>
    </row>
    <row r="75171" spans="30:30" x14ac:dyDescent="0.2">
      <c r="AD75171" s="22"/>
    </row>
    <row r="75172" spans="30:30" x14ac:dyDescent="0.2">
      <c r="AD75172" s="22"/>
    </row>
    <row r="75173" spans="30:30" x14ac:dyDescent="0.2">
      <c r="AD75173" s="22"/>
    </row>
    <row r="75174" spans="30:30" x14ac:dyDescent="0.2">
      <c r="AD75174" s="22"/>
    </row>
    <row r="75175" spans="30:30" x14ac:dyDescent="0.2">
      <c r="AD75175" s="22"/>
    </row>
    <row r="75176" spans="30:30" x14ac:dyDescent="0.2">
      <c r="AD75176" s="22"/>
    </row>
    <row r="75177" spans="30:30" x14ac:dyDescent="0.2">
      <c r="AD75177" s="22"/>
    </row>
    <row r="75178" spans="30:30" x14ac:dyDescent="0.2">
      <c r="AD75178" s="22"/>
    </row>
    <row r="75179" spans="30:30" x14ac:dyDescent="0.2">
      <c r="AD75179" s="22"/>
    </row>
    <row r="75180" spans="30:30" x14ac:dyDescent="0.2">
      <c r="AD75180" s="22"/>
    </row>
    <row r="75181" spans="30:30" x14ac:dyDescent="0.2">
      <c r="AD75181" s="22"/>
    </row>
    <row r="75182" spans="30:30" x14ac:dyDescent="0.2">
      <c r="AD75182" s="22"/>
    </row>
    <row r="75183" spans="30:30" x14ac:dyDescent="0.2">
      <c r="AD75183" s="22"/>
    </row>
    <row r="75184" spans="30:30" x14ac:dyDescent="0.2">
      <c r="AD75184" s="22"/>
    </row>
    <row r="75185" spans="30:30" x14ac:dyDescent="0.2">
      <c r="AD75185" s="22"/>
    </row>
    <row r="75186" spans="30:30" x14ac:dyDescent="0.2">
      <c r="AD75186" s="22"/>
    </row>
    <row r="75187" spans="30:30" x14ac:dyDescent="0.2">
      <c r="AD75187" s="22"/>
    </row>
    <row r="75188" spans="30:30" x14ac:dyDescent="0.2">
      <c r="AD75188" s="22"/>
    </row>
    <row r="75189" spans="30:30" x14ac:dyDescent="0.2">
      <c r="AD75189" s="22"/>
    </row>
    <row r="75190" spans="30:30" x14ac:dyDescent="0.2">
      <c r="AD75190" s="22"/>
    </row>
    <row r="75191" spans="30:30" x14ac:dyDescent="0.2">
      <c r="AD75191" s="22"/>
    </row>
    <row r="75192" spans="30:30" x14ac:dyDescent="0.2">
      <c r="AD75192" s="22"/>
    </row>
    <row r="75193" spans="30:30" x14ac:dyDescent="0.2">
      <c r="AD75193" s="22"/>
    </row>
    <row r="75194" spans="30:30" x14ac:dyDescent="0.2">
      <c r="AD75194" s="22"/>
    </row>
    <row r="75195" spans="30:30" x14ac:dyDescent="0.2">
      <c r="AD75195" s="22"/>
    </row>
    <row r="75196" spans="30:30" x14ac:dyDescent="0.2">
      <c r="AD75196" s="22"/>
    </row>
    <row r="75197" spans="30:30" x14ac:dyDescent="0.2">
      <c r="AD75197" s="22"/>
    </row>
    <row r="75198" spans="30:30" x14ac:dyDescent="0.2">
      <c r="AD75198" s="22"/>
    </row>
    <row r="75199" spans="30:30" x14ac:dyDescent="0.2">
      <c r="AD75199" s="22"/>
    </row>
    <row r="75200" spans="30:30" x14ac:dyDescent="0.2">
      <c r="AD75200" s="22"/>
    </row>
    <row r="75201" spans="30:30" x14ac:dyDescent="0.2">
      <c r="AD75201" s="22"/>
    </row>
    <row r="75202" spans="30:30" x14ac:dyDescent="0.2">
      <c r="AD75202" s="22"/>
    </row>
    <row r="75203" spans="30:30" x14ac:dyDescent="0.2">
      <c r="AD75203" s="22"/>
    </row>
    <row r="75204" spans="30:30" x14ac:dyDescent="0.2">
      <c r="AD75204" s="22"/>
    </row>
    <row r="75205" spans="30:30" x14ac:dyDescent="0.2">
      <c r="AD75205" s="22"/>
    </row>
    <row r="75206" spans="30:30" x14ac:dyDescent="0.2">
      <c r="AD75206" s="22"/>
    </row>
    <row r="75207" spans="30:30" x14ac:dyDescent="0.2">
      <c r="AD75207" s="22"/>
    </row>
    <row r="75208" spans="30:30" x14ac:dyDescent="0.2">
      <c r="AD75208" s="22"/>
    </row>
    <row r="75209" spans="30:30" x14ac:dyDescent="0.2">
      <c r="AD75209" s="22"/>
    </row>
    <row r="75210" spans="30:30" x14ac:dyDescent="0.2">
      <c r="AD75210" s="22"/>
    </row>
    <row r="75211" spans="30:30" x14ac:dyDescent="0.2">
      <c r="AD75211" s="22"/>
    </row>
    <row r="75212" spans="30:30" x14ac:dyDescent="0.2">
      <c r="AD75212" s="22"/>
    </row>
    <row r="75213" spans="30:30" x14ac:dyDescent="0.2">
      <c r="AD75213" s="22"/>
    </row>
    <row r="75214" spans="30:30" x14ac:dyDescent="0.2">
      <c r="AD75214" s="22"/>
    </row>
    <row r="75215" spans="30:30" x14ac:dyDescent="0.2">
      <c r="AD75215" s="22"/>
    </row>
    <row r="75216" spans="30:30" x14ac:dyDescent="0.2">
      <c r="AD75216" s="22"/>
    </row>
    <row r="75217" spans="30:30" x14ac:dyDescent="0.2">
      <c r="AD75217" s="22"/>
    </row>
    <row r="75218" spans="30:30" x14ac:dyDescent="0.2">
      <c r="AD75218" s="22"/>
    </row>
    <row r="75219" spans="30:30" x14ac:dyDescent="0.2">
      <c r="AD75219" s="22"/>
    </row>
    <row r="75220" spans="30:30" x14ac:dyDescent="0.2">
      <c r="AD75220" s="22"/>
    </row>
    <row r="75221" spans="30:30" x14ac:dyDescent="0.2">
      <c r="AD75221" s="22"/>
    </row>
    <row r="75222" spans="30:30" x14ac:dyDescent="0.2">
      <c r="AD75222" s="22"/>
    </row>
    <row r="75223" spans="30:30" x14ac:dyDescent="0.2">
      <c r="AD75223" s="22"/>
    </row>
    <row r="75224" spans="30:30" x14ac:dyDescent="0.2">
      <c r="AD75224" s="22"/>
    </row>
    <row r="75225" spans="30:30" x14ac:dyDescent="0.2">
      <c r="AD75225" s="22"/>
    </row>
    <row r="75226" spans="30:30" x14ac:dyDescent="0.2">
      <c r="AD75226" s="22"/>
    </row>
    <row r="75227" spans="30:30" x14ac:dyDescent="0.2">
      <c r="AD75227" s="22"/>
    </row>
    <row r="75228" spans="30:30" x14ac:dyDescent="0.2">
      <c r="AD75228" s="22"/>
    </row>
    <row r="75229" spans="30:30" x14ac:dyDescent="0.2">
      <c r="AD75229" s="22"/>
    </row>
    <row r="75230" spans="30:30" x14ac:dyDescent="0.2">
      <c r="AD75230" s="22"/>
    </row>
    <row r="75231" spans="30:30" x14ac:dyDescent="0.2">
      <c r="AD75231" s="22"/>
    </row>
    <row r="75232" spans="30:30" x14ac:dyDescent="0.2">
      <c r="AD75232" s="22"/>
    </row>
    <row r="75233" spans="30:30" x14ac:dyDescent="0.2">
      <c r="AD75233" s="22"/>
    </row>
    <row r="75234" spans="30:30" x14ac:dyDescent="0.2">
      <c r="AD75234" s="22"/>
    </row>
    <row r="75235" spans="30:30" x14ac:dyDescent="0.2">
      <c r="AD75235" s="22"/>
    </row>
    <row r="75236" spans="30:30" x14ac:dyDescent="0.2">
      <c r="AD75236" s="22"/>
    </row>
    <row r="75237" spans="30:30" x14ac:dyDescent="0.2">
      <c r="AD75237" s="22"/>
    </row>
    <row r="75238" spans="30:30" x14ac:dyDescent="0.2">
      <c r="AD75238" s="22"/>
    </row>
    <row r="75239" spans="30:30" x14ac:dyDescent="0.2">
      <c r="AD75239" s="22"/>
    </row>
    <row r="75240" spans="30:30" x14ac:dyDescent="0.2">
      <c r="AD75240" s="22"/>
    </row>
    <row r="75241" spans="30:30" x14ac:dyDescent="0.2">
      <c r="AD75241" s="22"/>
    </row>
    <row r="75242" spans="30:30" x14ac:dyDescent="0.2">
      <c r="AD75242" s="22"/>
    </row>
    <row r="75243" spans="30:30" x14ac:dyDescent="0.2">
      <c r="AD75243" s="22"/>
    </row>
    <row r="75244" spans="30:30" x14ac:dyDescent="0.2">
      <c r="AD75244" s="22"/>
    </row>
    <row r="75245" spans="30:30" x14ac:dyDescent="0.2">
      <c r="AD75245" s="22"/>
    </row>
    <row r="75246" spans="30:30" x14ac:dyDescent="0.2">
      <c r="AD75246" s="22"/>
    </row>
    <row r="75247" spans="30:30" x14ac:dyDescent="0.2">
      <c r="AD75247" s="22"/>
    </row>
    <row r="75248" spans="30:30" x14ac:dyDescent="0.2">
      <c r="AD75248" s="22"/>
    </row>
    <row r="75249" spans="30:30" x14ac:dyDescent="0.2">
      <c r="AD75249" s="22"/>
    </row>
    <row r="75250" spans="30:30" x14ac:dyDescent="0.2">
      <c r="AD75250" s="22"/>
    </row>
    <row r="75251" spans="30:30" x14ac:dyDescent="0.2">
      <c r="AD75251" s="22"/>
    </row>
    <row r="75252" spans="30:30" x14ac:dyDescent="0.2">
      <c r="AD75252" s="22"/>
    </row>
    <row r="75253" spans="30:30" x14ac:dyDescent="0.2">
      <c r="AD75253" s="22"/>
    </row>
    <row r="75254" spans="30:30" x14ac:dyDescent="0.2">
      <c r="AD75254" s="22"/>
    </row>
    <row r="75255" spans="30:30" x14ac:dyDescent="0.2">
      <c r="AD75255" s="22"/>
    </row>
    <row r="75256" spans="30:30" x14ac:dyDescent="0.2">
      <c r="AD75256" s="22"/>
    </row>
    <row r="75257" spans="30:30" x14ac:dyDescent="0.2">
      <c r="AD75257" s="22"/>
    </row>
    <row r="75258" spans="30:30" x14ac:dyDescent="0.2">
      <c r="AD75258" s="22"/>
    </row>
    <row r="75259" spans="30:30" x14ac:dyDescent="0.2">
      <c r="AD75259" s="22"/>
    </row>
    <row r="75260" spans="30:30" x14ac:dyDescent="0.2">
      <c r="AD75260" s="22"/>
    </row>
    <row r="75261" spans="30:30" x14ac:dyDescent="0.2">
      <c r="AD75261" s="22"/>
    </row>
    <row r="75262" spans="30:30" x14ac:dyDescent="0.2">
      <c r="AD75262" s="22"/>
    </row>
    <row r="75263" spans="30:30" x14ac:dyDescent="0.2">
      <c r="AD75263" s="22"/>
    </row>
    <row r="75264" spans="30:30" x14ac:dyDescent="0.2">
      <c r="AD75264" s="22"/>
    </row>
    <row r="75265" spans="30:30" x14ac:dyDescent="0.2">
      <c r="AD75265" s="22"/>
    </row>
    <row r="75266" spans="30:30" x14ac:dyDescent="0.2">
      <c r="AD75266" s="22"/>
    </row>
    <row r="75267" spans="30:30" x14ac:dyDescent="0.2">
      <c r="AD75267" s="22"/>
    </row>
    <row r="75268" spans="30:30" x14ac:dyDescent="0.2">
      <c r="AD75268" s="22"/>
    </row>
    <row r="75269" spans="30:30" x14ac:dyDescent="0.2">
      <c r="AD75269" s="22"/>
    </row>
    <row r="75270" spans="30:30" x14ac:dyDescent="0.2">
      <c r="AD75270" s="22"/>
    </row>
    <row r="75271" spans="30:30" x14ac:dyDescent="0.2">
      <c r="AD75271" s="22"/>
    </row>
    <row r="75272" spans="30:30" x14ac:dyDescent="0.2">
      <c r="AD75272" s="22"/>
    </row>
    <row r="75273" spans="30:30" x14ac:dyDescent="0.2">
      <c r="AD75273" s="22"/>
    </row>
    <row r="75274" spans="30:30" x14ac:dyDescent="0.2">
      <c r="AD75274" s="22"/>
    </row>
    <row r="75275" spans="30:30" x14ac:dyDescent="0.2">
      <c r="AD75275" s="22"/>
    </row>
    <row r="75276" spans="30:30" x14ac:dyDescent="0.2">
      <c r="AD75276" s="22"/>
    </row>
    <row r="75277" spans="30:30" x14ac:dyDescent="0.2">
      <c r="AD75277" s="22"/>
    </row>
    <row r="75278" spans="30:30" x14ac:dyDescent="0.2">
      <c r="AD75278" s="22"/>
    </row>
    <row r="75279" spans="30:30" x14ac:dyDescent="0.2">
      <c r="AD75279" s="22"/>
    </row>
    <row r="75280" spans="30:30" x14ac:dyDescent="0.2">
      <c r="AD75280" s="22"/>
    </row>
    <row r="75281" spans="30:30" x14ac:dyDescent="0.2">
      <c r="AD75281" s="22"/>
    </row>
    <row r="75282" spans="30:30" x14ac:dyDescent="0.2">
      <c r="AD75282" s="22"/>
    </row>
    <row r="75283" spans="30:30" x14ac:dyDescent="0.2">
      <c r="AD75283" s="22"/>
    </row>
    <row r="75284" spans="30:30" x14ac:dyDescent="0.2">
      <c r="AD75284" s="22"/>
    </row>
    <row r="75285" spans="30:30" x14ac:dyDescent="0.2">
      <c r="AD75285" s="22"/>
    </row>
    <row r="75286" spans="30:30" x14ac:dyDescent="0.2">
      <c r="AD75286" s="22"/>
    </row>
    <row r="75287" spans="30:30" x14ac:dyDescent="0.2">
      <c r="AD75287" s="22"/>
    </row>
    <row r="75288" spans="30:30" x14ac:dyDescent="0.2">
      <c r="AD75288" s="22"/>
    </row>
    <row r="75289" spans="30:30" x14ac:dyDescent="0.2">
      <c r="AD75289" s="22"/>
    </row>
    <row r="75290" spans="30:30" x14ac:dyDescent="0.2">
      <c r="AD75290" s="22"/>
    </row>
    <row r="75291" spans="30:30" x14ac:dyDescent="0.2">
      <c r="AD75291" s="22"/>
    </row>
    <row r="75292" spans="30:30" x14ac:dyDescent="0.2">
      <c r="AD75292" s="22"/>
    </row>
    <row r="75293" spans="30:30" x14ac:dyDescent="0.2">
      <c r="AD75293" s="22"/>
    </row>
    <row r="75294" spans="30:30" x14ac:dyDescent="0.2">
      <c r="AD75294" s="22"/>
    </row>
    <row r="75295" spans="30:30" x14ac:dyDescent="0.2">
      <c r="AD75295" s="22"/>
    </row>
    <row r="75296" spans="30:30" x14ac:dyDescent="0.2">
      <c r="AD75296" s="22"/>
    </row>
    <row r="75297" spans="30:30" x14ac:dyDescent="0.2">
      <c r="AD75297" s="22"/>
    </row>
    <row r="75298" spans="30:30" x14ac:dyDescent="0.2">
      <c r="AD75298" s="22"/>
    </row>
    <row r="75299" spans="30:30" x14ac:dyDescent="0.2">
      <c r="AD75299" s="22"/>
    </row>
    <row r="75300" spans="30:30" x14ac:dyDescent="0.2">
      <c r="AD75300" s="22"/>
    </row>
    <row r="75301" spans="30:30" x14ac:dyDescent="0.2">
      <c r="AD75301" s="22"/>
    </row>
    <row r="75302" spans="30:30" x14ac:dyDescent="0.2">
      <c r="AD75302" s="22"/>
    </row>
    <row r="75303" spans="30:30" x14ac:dyDescent="0.2">
      <c r="AD75303" s="22"/>
    </row>
    <row r="75304" spans="30:30" x14ac:dyDescent="0.2">
      <c r="AD75304" s="22"/>
    </row>
    <row r="75305" spans="30:30" x14ac:dyDescent="0.2">
      <c r="AD75305" s="22"/>
    </row>
    <row r="75306" spans="30:30" x14ac:dyDescent="0.2">
      <c r="AD75306" s="22"/>
    </row>
    <row r="75307" spans="30:30" x14ac:dyDescent="0.2">
      <c r="AD75307" s="22"/>
    </row>
    <row r="75308" spans="30:30" x14ac:dyDescent="0.2">
      <c r="AD75308" s="22"/>
    </row>
    <row r="75309" spans="30:30" x14ac:dyDescent="0.2">
      <c r="AD75309" s="22"/>
    </row>
    <row r="75310" spans="30:30" x14ac:dyDescent="0.2">
      <c r="AD75310" s="22"/>
    </row>
    <row r="75311" spans="30:30" x14ac:dyDescent="0.2">
      <c r="AD75311" s="22"/>
    </row>
    <row r="75312" spans="30:30" x14ac:dyDescent="0.2">
      <c r="AD75312" s="22"/>
    </row>
    <row r="75313" spans="30:30" x14ac:dyDescent="0.2">
      <c r="AD75313" s="22"/>
    </row>
    <row r="75314" spans="30:30" x14ac:dyDescent="0.2">
      <c r="AD75314" s="22"/>
    </row>
    <row r="75315" spans="30:30" x14ac:dyDescent="0.2">
      <c r="AD75315" s="22"/>
    </row>
    <row r="75316" spans="30:30" x14ac:dyDescent="0.2">
      <c r="AD75316" s="22"/>
    </row>
    <row r="75317" spans="30:30" x14ac:dyDescent="0.2">
      <c r="AD75317" s="22"/>
    </row>
    <row r="75318" spans="30:30" x14ac:dyDescent="0.2">
      <c r="AD75318" s="22"/>
    </row>
    <row r="75319" spans="30:30" x14ac:dyDescent="0.2">
      <c r="AD75319" s="22"/>
    </row>
    <row r="75320" spans="30:30" x14ac:dyDescent="0.2">
      <c r="AD75320" s="22"/>
    </row>
    <row r="75321" spans="30:30" x14ac:dyDescent="0.2">
      <c r="AD75321" s="22"/>
    </row>
    <row r="75322" spans="30:30" x14ac:dyDescent="0.2">
      <c r="AD75322" s="22"/>
    </row>
    <row r="75323" spans="30:30" x14ac:dyDescent="0.2">
      <c r="AD75323" s="22"/>
    </row>
    <row r="75324" spans="30:30" x14ac:dyDescent="0.2">
      <c r="AD75324" s="22"/>
    </row>
    <row r="75325" spans="30:30" x14ac:dyDescent="0.2">
      <c r="AD75325" s="22"/>
    </row>
    <row r="75326" spans="30:30" x14ac:dyDescent="0.2">
      <c r="AD75326" s="22"/>
    </row>
    <row r="75327" spans="30:30" x14ac:dyDescent="0.2">
      <c r="AD75327" s="22"/>
    </row>
    <row r="75328" spans="30:30" x14ac:dyDescent="0.2">
      <c r="AD75328" s="22"/>
    </row>
    <row r="75329" spans="30:30" x14ac:dyDescent="0.2">
      <c r="AD75329" s="22"/>
    </row>
    <row r="75330" spans="30:30" x14ac:dyDescent="0.2">
      <c r="AD75330" s="22"/>
    </row>
    <row r="75331" spans="30:30" x14ac:dyDescent="0.2">
      <c r="AD75331" s="22"/>
    </row>
    <row r="75332" spans="30:30" x14ac:dyDescent="0.2">
      <c r="AD75332" s="22"/>
    </row>
    <row r="75333" spans="30:30" x14ac:dyDescent="0.2">
      <c r="AD75333" s="22"/>
    </row>
    <row r="75334" spans="30:30" x14ac:dyDescent="0.2">
      <c r="AD75334" s="22"/>
    </row>
    <row r="75335" spans="30:30" x14ac:dyDescent="0.2">
      <c r="AD75335" s="22"/>
    </row>
    <row r="75336" spans="30:30" x14ac:dyDescent="0.2">
      <c r="AD75336" s="22"/>
    </row>
    <row r="75337" spans="30:30" x14ac:dyDescent="0.2">
      <c r="AD75337" s="22"/>
    </row>
    <row r="75338" spans="30:30" x14ac:dyDescent="0.2">
      <c r="AD75338" s="22"/>
    </row>
    <row r="75339" spans="30:30" x14ac:dyDescent="0.2">
      <c r="AD75339" s="22"/>
    </row>
    <row r="75340" spans="30:30" x14ac:dyDescent="0.2">
      <c r="AD75340" s="22"/>
    </row>
    <row r="75341" spans="30:30" x14ac:dyDescent="0.2">
      <c r="AD75341" s="22"/>
    </row>
    <row r="75342" spans="30:30" x14ac:dyDescent="0.2">
      <c r="AD75342" s="22"/>
    </row>
    <row r="75343" spans="30:30" x14ac:dyDescent="0.2">
      <c r="AD75343" s="22"/>
    </row>
    <row r="75344" spans="30:30" x14ac:dyDescent="0.2">
      <c r="AD75344" s="22"/>
    </row>
    <row r="75345" spans="30:30" x14ac:dyDescent="0.2">
      <c r="AD75345" s="22"/>
    </row>
    <row r="75346" spans="30:30" x14ac:dyDescent="0.2">
      <c r="AD75346" s="22"/>
    </row>
    <row r="75347" spans="30:30" x14ac:dyDescent="0.2">
      <c r="AD75347" s="22"/>
    </row>
    <row r="75348" spans="30:30" x14ac:dyDescent="0.2">
      <c r="AD75348" s="22"/>
    </row>
    <row r="75349" spans="30:30" x14ac:dyDescent="0.2">
      <c r="AD75349" s="22"/>
    </row>
    <row r="75350" spans="30:30" x14ac:dyDescent="0.2">
      <c r="AD75350" s="22"/>
    </row>
    <row r="75351" spans="30:30" x14ac:dyDescent="0.2">
      <c r="AD75351" s="22"/>
    </row>
    <row r="75352" spans="30:30" x14ac:dyDescent="0.2">
      <c r="AD75352" s="22"/>
    </row>
    <row r="75353" spans="30:30" x14ac:dyDescent="0.2">
      <c r="AD75353" s="22"/>
    </row>
    <row r="75354" spans="30:30" x14ac:dyDescent="0.2">
      <c r="AD75354" s="22"/>
    </row>
    <row r="75355" spans="30:30" x14ac:dyDescent="0.2">
      <c r="AD75355" s="22"/>
    </row>
    <row r="75356" spans="30:30" x14ac:dyDescent="0.2">
      <c r="AD75356" s="22"/>
    </row>
    <row r="75357" spans="30:30" x14ac:dyDescent="0.2">
      <c r="AD75357" s="22"/>
    </row>
    <row r="75358" spans="30:30" x14ac:dyDescent="0.2">
      <c r="AD75358" s="22"/>
    </row>
    <row r="75359" spans="30:30" x14ac:dyDescent="0.2">
      <c r="AD75359" s="22"/>
    </row>
    <row r="75360" spans="30:30" x14ac:dyDescent="0.2">
      <c r="AD75360" s="22"/>
    </row>
    <row r="75361" spans="30:30" x14ac:dyDescent="0.2">
      <c r="AD75361" s="22"/>
    </row>
    <row r="75362" spans="30:30" x14ac:dyDescent="0.2">
      <c r="AD75362" s="22"/>
    </row>
    <row r="75363" spans="30:30" x14ac:dyDescent="0.2">
      <c r="AD75363" s="22"/>
    </row>
    <row r="75364" spans="30:30" x14ac:dyDescent="0.2">
      <c r="AD75364" s="22"/>
    </row>
    <row r="75365" spans="30:30" x14ac:dyDescent="0.2">
      <c r="AD75365" s="22"/>
    </row>
    <row r="75366" spans="30:30" x14ac:dyDescent="0.2">
      <c r="AD75366" s="22"/>
    </row>
    <row r="75367" spans="30:30" x14ac:dyDescent="0.2">
      <c r="AD75367" s="22"/>
    </row>
    <row r="75368" spans="30:30" x14ac:dyDescent="0.2">
      <c r="AD75368" s="22"/>
    </row>
    <row r="75369" spans="30:30" x14ac:dyDescent="0.2">
      <c r="AD75369" s="22"/>
    </row>
    <row r="75370" spans="30:30" x14ac:dyDescent="0.2">
      <c r="AD75370" s="22"/>
    </row>
    <row r="75371" spans="30:30" x14ac:dyDescent="0.2">
      <c r="AD75371" s="22"/>
    </row>
    <row r="75372" spans="30:30" x14ac:dyDescent="0.2">
      <c r="AD75372" s="22"/>
    </row>
    <row r="75373" spans="30:30" x14ac:dyDescent="0.2">
      <c r="AD75373" s="22"/>
    </row>
    <row r="75374" spans="30:30" x14ac:dyDescent="0.2">
      <c r="AD75374" s="22"/>
    </row>
    <row r="75375" spans="30:30" x14ac:dyDescent="0.2">
      <c r="AD75375" s="22"/>
    </row>
    <row r="75376" spans="30:30" x14ac:dyDescent="0.2">
      <c r="AD75376" s="22"/>
    </row>
    <row r="75377" spans="30:30" x14ac:dyDescent="0.2">
      <c r="AD75377" s="22"/>
    </row>
    <row r="75378" spans="30:30" x14ac:dyDescent="0.2">
      <c r="AD75378" s="22"/>
    </row>
    <row r="75379" spans="30:30" x14ac:dyDescent="0.2">
      <c r="AD75379" s="22"/>
    </row>
    <row r="75380" spans="30:30" x14ac:dyDescent="0.2">
      <c r="AD75380" s="22"/>
    </row>
    <row r="75381" spans="30:30" x14ac:dyDescent="0.2">
      <c r="AD75381" s="22"/>
    </row>
    <row r="75382" spans="30:30" x14ac:dyDescent="0.2">
      <c r="AD75382" s="22"/>
    </row>
    <row r="75383" spans="30:30" x14ac:dyDescent="0.2">
      <c r="AD75383" s="22"/>
    </row>
    <row r="75384" spans="30:30" x14ac:dyDescent="0.2">
      <c r="AD75384" s="22"/>
    </row>
    <row r="75385" spans="30:30" x14ac:dyDescent="0.2">
      <c r="AD75385" s="22"/>
    </row>
    <row r="75386" spans="30:30" x14ac:dyDescent="0.2">
      <c r="AD75386" s="22"/>
    </row>
    <row r="75387" spans="30:30" x14ac:dyDescent="0.2">
      <c r="AD75387" s="22"/>
    </row>
    <row r="75388" spans="30:30" x14ac:dyDescent="0.2">
      <c r="AD75388" s="22"/>
    </row>
    <row r="75389" spans="30:30" x14ac:dyDescent="0.2">
      <c r="AD75389" s="22"/>
    </row>
    <row r="75390" spans="30:30" x14ac:dyDescent="0.2">
      <c r="AD75390" s="22"/>
    </row>
    <row r="75391" spans="30:30" x14ac:dyDescent="0.2">
      <c r="AD75391" s="22"/>
    </row>
    <row r="75392" spans="30:30" x14ac:dyDescent="0.2">
      <c r="AD75392" s="22"/>
    </row>
    <row r="75393" spans="30:30" x14ac:dyDescent="0.2">
      <c r="AD75393" s="22"/>
    </row>
    <row r="75394" spans="30:30" x14ac:dyDescent="0.2">
      <c r="AD75394" s="22"/>
    </row>
    <row r="75395" spans="30:30" x14ac:dyDescent="0.2">
      <c r="AD75395" s="22"/>
    </row>
    <row r="75396" spans="30:30" x14ac:dyDescent="0.2">
      <c r="AD75396" s="22"/>
    </row>
    <row r="75397" spans="30:30" x14ac:dyDescent="0.2">
      <c r="AD75397" s="22"/>
    </row>
    <row r="75398" spans="30:30" x14ac:dyDescent="0.2">
      <c r="AD75398" s="22"/>
    </row>
    <row r="75399" spans="30:30" x14ac:dyDescent="0.2">
      <c r="AD75399" s="22"/>
    </row>
    <row r="75400" spans="30:30" x14ac:dyDescent="0.2">
      <c r="AD75400" s="22"/>
    </row>
    <row r="75401" spans="30:30" x14ac:dyDescent="0.2">
      <c r="AD75401" s="22"/>
    </row>
    <row r="75402" spans="30:30" x14ac:dyDescent="0.2">
      <c r="AD75402" s="22"/>
    </row>
    <row r="75403" spans="30:30" x14ac:dyDescent="0.2">
      <c r="AD75403" s="22"/>
    </row>
    <row r="75404" spans="30:30" x14ac:dyDescent="0.2">
      <c r="AD75404" s="22"/>
    </row>
    <row r="75405" spans="30:30" x14ac:dyDescent="0.2">
      <c r="AD75405" s="22"/>
    </row>
    <row r="75406" spans="30:30" x14ac:dyDescent="0.2">
      <c r="AD75406" s="22"/>
    </row>
    <row r="75407" spans="30:30" x14ac:dyDescent="0.2">
      <c r="AD75407" s="22"/>
    </row>
    <row r="75408" spans="30:30" x14ac:dyDescent="0.2">
      <c r="AD75408" s="22"/>
    </row>
    <row r="75409" spans="30:30" x14ac:dyDescent="0.2">
      <c r="AD75409" s="22"/>
    </row>
    <row r="75410" spans="30:30" x14ac:dyDescent="0.2">
      <c r="AD75410" s="22"/>
    </row>
    <row r="75411" spans="30:30" x14ac:dyDescent="0.2">
      <c r="AD75411" s="22"/>
    </row>
    <row r="75412" spans="30:30" x14ac:dyDescent="0.2">
      <c r="AD75412" s="22"/>
    </row>
    <row r="75413" spans="30:30" x14ac:dyDescent="0.2">
      <c r="AD75413" s="22"/>
    </row>
    <row r="75414" spans="30:30" x14ac:dyDescent="0.2">
      <c r="AD75414" s="22"/>
    </row>
    <row r="75415" spans="30:30" x14ac:dyDescent="0.2">
      <c r="AD75415" s="22"/>
    </row>
    <row r="75416" spans="30:30" x14ac:dyDescent="0.2">
      <c r="AD75416" s="22"/>
    </row>
    <row r="75417" spans="30:30" x14ac:dyDescent="0.2">
      <c r="AD75417" s="22"/>
    </row>
    <row r="75418" spans="30:30" x14ac:dyDescent="0.2">
      <c r="AD75418" s="22"/>
    </row>
    <row r="75419" spans="30:30" x14ac:dyDescent="0.2">
      <c r="AD75419" s="22"/>
    </row>
    <row r="75420" spans="30:30" x14ac:dyDescent="0.2">
      <c r="AD75420" s="22"/>
    </row>
    <row r="75421" spans="30:30" x14ac:dyDescent="0.2">
      <c r="AD75421" s="22"/>
    </row>
    <row r="75422" spans="30:30" x14ac:dyDescent="0.2">
      <c r="AD75422" s="22"/>
    </row>
    <row r="75423" spans="30:30" x14ac:dyDescent="0.2">
      <c r="AD75423" s="22"/>
    </row>
    <row r="75424" spans="30:30" x14ac:dyDescent="0.2">
      <c r="AD75424" s="22"/>
    </row>
    <row r="75425" spans="30:30" x14ac:dyDescent="0.2">
      <c r="AD75425" s="22"/>
    </row>
    <row r="75426" spans="30:30" x14ac:dyDescent="0.2">
      <c r="AD75426" s="22"/>
    </row>
    <row r="75427" spans="30:30" x14ac:dyDescent="0.2">
      <c r="AD75427" s="22"/>
    </row>
    <row r="75428" spans="30:30" x14ac:dyDescent="0.2">
      <c r="AD75428" s="22"/>
    </row>
    <row r="75429" spans="30:30" x14ac:dyDescent="0.2">
      <c r="AD75429" s="22"/>
    </row>
    <row r="75430" spans="30:30" x14ac:dyDescent="0.2">
      <c r="AD75430" s="22"/>
    </row>
    <row r="75431" spans="30:30" x14ac:dyDescent="0.2">
      <c r="AD75431" s="22"/>
    </row>
    <row r="75432" spans="30:30" x14ac:dyDescent="0.2">
      <c r="AD75432" s="22"/>
    </row>
    <row r="75433" spans="30:30" x14ac:dyDescent="0.2">
      <c r="AD75433" s="22"/>
    </row>
    <row r="75434" spans="30:30" x14ac:dyDescent="0.2">
      <c r="AD75434" s="22"/>
    </row>
    <row r="75435" spans="30:30" x14ac:dyDescent="0.2">
      <c r="AD75435" s="22"/>
    </row>
    <row r="75436" spans="30:30" x14ac:dyDescent="0.2">
      <c r="AD75436" s="22"/>
    </row>
    <row r="75437" spans="30:30" x14ac:dyDescent="0.2">
      <c r="AD75437" s="22"/>
    </row>
    <row r="75438" spans="30:30" x14ac:dyDescent="0.2">
      <c r="AD75438" s="22"/>
    </row>
    <row r="75439" spans="30:30" x14ac:dyDescent="0.2">
      <c r="AD75439" s="22"/>
    </row>
    <row r="75440" spans="30:30" x14ac:dyDescent="0.2">
      <c r="AD75440" s="22"/>
    </row>
    <row r="75441" spans="30:30" x14ac:dyDescent="0.2">
      <c r="AD75441" s="22"/>
    </row>
    <row r="75442" spans="30:30" x14ac:dyDescent="0.2">
      <c r="AD75442" s="22"/>
    </row>
    <row r="75443" spans="30:30" x14ac:dyDescent="0.2">
      <c r="AD75443" s="22"/>
    </row>
    <row r="75444" spans="30:30" x14ac:dyDescent="0.2">
      <c r="AD75444" s="22"/>
    </row>
    <row r="75445" spans="30:30" x14ac:dyDescent="0.2">
      <c r="AD75445" s="22"/>
    </row>
    <row r="75446" spans="30:30" x14ac:dyDescent="0.2">
      <c r="AD75446" s="22"/>
    </row>
    <row r="75447" spans="30:30" x14ac:dyDescent="0.2">
      <c r="AD75447" s="22"/>
    </row>
    <row r="75448" spans="30:30" x14ac:dyDescent="0.2">
      <c r="AD75448" s="22"/>
    </row>
    <row r="75449" spans="30:30" x14ac:dyDescent="0.2">
      <c r="AD75449" s="22"/>
    </row>
    <row r="75450" spans="30:30" x14ac:dyDescent="0.2">
      <c r="AD75450" s="22"/>
    </row>
    <row r="75451" spans="30:30" x14ac:dyDescent="0.2">
      <c r="AD75451" s="22"/>
    </row>
    <row r="75452" spans="30:30" x14ac:dyDescent="0.2">
      <c r="AD75452" s="22"/>
    </row>
    <row r="75453" spans="30:30" x14ac:dyDescent="0.2">
      <c r="AD75453" s="22"/>
    </row>
    <row r="75454" spans="30:30" x14ac:dyDescent="0.2">
      <c r="AD75454" s="22"/>
    </row>
    <row r="75455" spans="30:30" x14ac:dyDescent="0.2">
      <c r="AD75455" s="22"/>
    </row>
    <row r="75456" spans="30:30" x14ac:dyDescent="0.2">
      <c r="AD75456" s="22"/>
    </row>
    <row r="75457" spans="30:30" x14ac:dyDescent="0.2">
      <c r="AD75457" s="22"/>
    </row>
    <row r="75458" spans="30:30" x14ac:dyDescent="0.2">
      <c r="AD75458" s="22"/>
    </row>
    <row r="75459" spans="30:30" x14ac:dyDescent="0.2">
      <c r="AD75459" s="22"/>
    </row>
    <row r="75460" spans="30:30" x14ac:dyDescent="0.2">
      <c r="AD75460" s="22"/>
    </row>
    <row r="75461" spans="30:30" x14ac:dyDescent="0.2">
      <c r="AD75461" s="22"/>
    </row>
    <row r="75462" spans="30:30" x14ac:dyDescent="0.2">
      <c r="AD75462" s="22"/>
    </row>
    <row r="75463" spans="30:30" x14ac:dyDescent="0.2">
      <c r="AD75463" s="22"/>
    </row>
    <row r="75464" spans="30:30" x14ac:dyDescent="0.2">
      <c r="AD75464" s="22"/>
    </row>
    <row r="75465" spans="30:30" x14ac:dyDescent="0.2">
      <c r="AD75465" s="22"/>
    </row>
    <row r="75466" spans="30:30" x14ac:dyDescent="0.2">
      <c r="AD75466" s="22"/>
    </row>
    <row r="75467" spans="30:30" x14ac:dyDescent="0.2">
      <c r="AD75467" s="22"/>
    </row>
    <row r="75468" spans="30:30" x14ac:dyDescent="0.2">
      <c r="AD75468" s="22"/>
    </row>
    <row r="75469" spans="30:30" x14ac:dyDescent="0.2">
      <c r="AD75469" s="22"/>
    </row>
    <row r="75470" spans="30:30" x14ac:dyDescent="0.2">
      <c r="AD75470" s="22"/>
    </row>
    <row r="75471" spans="30:30" x14ac:dyDescent="0.2">
      <c r="AD75471" s="22"/>
    </row>
    <row r="75472" spans="30:30" x14ac:dyDescent="0.2">
      <c r="AD75472" s="22"/>
    </row>
    <row r="75473" spans="30:30" x14ac:dyDescent="0.2">
      <c r="AD75473" s="22"/>
    </row>
    <row r="75474" spans="30:30" x14ac:dyDescent="0.2">
      <c r="AD75474" s="22"/>
    </row>
    <row r="75475" spans="30:30" x14ac:dyDescent="0.2">
      <c r="AD75475" s="22"/>
    </row>
    <row r="75476" spans="30:30" x14ac:dyDescent="0.2">
      <c r="AD75476" s="22"/>
    </row>
    <row r="75477" spans="30:30" x14ac:dyDescent="0.2">
      <c r="AD75477" s="22"/>
    </row>
    <row r="75478" spans="30:30" x14ac:dyDescent="0.2">
      <c r="AD75478" s="22"/>
    </row>
    <row r="75479" spans="30:30" x14ac:dyDescent="0.2">
      <c r="AD75479" s="22"/>
    </row>
    <row r="75480" spans="30:30" x14ac:dyDescent="0.2">
      <c r="AD75480" s="22"/>
    </row>
    <row r="75481" spans="30:30" x14ac:dyDescent="0.2">
      <c r="AD75481" s="22"/>
    </row>
    <row r="75482" spans="30:30" x14ac:dyDescent="0.2">
      <c r="AD75482" s="22"/>
    </row>
    <row r="75483" spans="30:30" x14ac:dyDescent="0.2">
      <c r="AD75483" s="22"/>
    </row>
    <row r="75484" spans="30:30" x14ac:dyDescent="0.2">
      <c r="AD75484" s="22"/>
    </row>
    <row r="75485" spans="30:30" x14ac:dyDescent="0.2">
      <c r="AD75485" s="22"/>
    </row>
    <row r="75486" spans="30:30" x14ac:dyDescent="0.2">
      <c r="AD75486" s="22"/>
    </row>
    <row r="75487" spans="30:30" x14ac:dyDescent="0.2">
      <c r="AD75487" s="22"/>
    </row>
    <row r="75488" spans="30:30" x14ac:dyDescent="0.2">
      <c r="AD75488" s="22"/>
    </row>
    <row r="75489" spans="30:30" x14ac:dyDescent="0.2">
      <c r="AD75489" s="22"/>
    </row>
    <row r="75490" spans="30:30" x14ac:dyDescent="0.2">
      <c r="AD75490" s="22"/>
    </row>
    <row r="75491" spans="30:30" x14ac:dyDescent="0.2">
      <c r="AD75491" s="22"/>
    </row>
    <row r="75492" spans="30:30" x14ac:dyDescent="0.2">
      <c r="AD75492" s="22"/>
    </row>
    <row r="75493" spans="30:30" x14ac:dyDescent="0.2">
      <c r="AD75493" s="22"/>
    </row>
    <row r="75494" spans="30:30" x14ac:dyDescent="0.2">
      <c r="AD75494" s="22"/>
    </row>
    <row r="75495" spans="30:30" x14ac:dyDescent="0.2">
      <c r="AD75495" s="22"/>
    </row>
    <row r="75496" spans="30:30" x14ac:dyDescent="0.2">
      <c r="AD75496" s="22"/>
    </row>
    <row r="75497" spans="30:30" x14ac:dyDescent="0.2">
      <c r="AD75497" s="22"/>
    </row>
    <row r="75498" spans="30:30" x14ac:dyDescent="0.2">
      <c r="AD75498" s="22"/>
    </row>
    <row r="75499" spans="30:30" x14ac:dyDescent="0.2">
      <c r="AD75499" s="22"/>
    </row>
    <row r="75500" spans="30:30" x14ac:dyDescent="0.2">
      <c r="AD75500" s="22"/>
    </row>
    <row r="75501" spans="30:30" x14ac:dyDescent="0.2">
      <c r="AD75501" s="22"/>
    </row>
    <row r="75502" spans="30:30" x14ac:dyDescent="0.2">
      <c r="AD75502" s="22"/>
    </row>
    <row r="75503" spans="30:30" x14ac:dyDescent="0.2">
      <c r="AD75503" s="22"/>
    </row>
    <row r="75504" spans="30:30" x14ac:dyDescent="0.2">
      <c r="AD75504" s="22"/>
    </row>
    <row r="75505" spans="30:30" x14ac:dyDescent="0.2">
      <c r="AD75505" s="22"/>
    </row>
    <row r="75506" spans="30:30" x14ac:dyDescent="0.2">
      <c r="AD75506" s="22"/>
    </row>
    <row r="75507" spans="30:30" x14ac:dyDescent="0.2">
      <c r="AD75507" s="22"/>
    </row>
    <row r="75508" spans="30:30" x14ac:dyDescent="0.2">
      <c r="AD75508" s="22"/>
    </row>
    <row r="75509" spans="30:30" x14ac:dyDescent="0.2">
      <c r="AD75509" s="22"/>
    </row>
    <row r="75510" spans="30:30" x14ac:dyDescent="0.2">
      <c r="AD75510" s="22"/>
    </row>
    <row r="75511" spans="30:30" x14ac:dyDescent="0.2">
      <c r="AD75511" s="22"/>
    </row>
    <row r="75512" spans="30:30" x14ac:dyDescent="0.2">
      <c r="AD75512" s="22"/>
    </row>
    <row r="75513" spans="30:30" x14ac:dyDescent="0.2">
      <c r="AD75513" s="22"/>
    </row>
    <row r="75514" spans="30:30" x14ac:dyDescent="0.2">
      <c r="AD75514" s="22"/>
    </row>
    <row r="75515" spans="30:30" x14ac:dyDescent="0.2">
      <c r="AD75515" s="22"/>
    </row>
    <row r="75516" spans="30:30" x14ac:dyDescent="0.2">
      <c r="AD75516" s="22"/>
    </row>
    <row r="75517" spans="30:30" x14ac:dyDescent="0.2">
      <c r="AD75517" s="22"/>
    </row>
    <row r="75518" spans="30:30" x14ac:dyDescent="0.2">
      <c r="AD75518" s="22"/>
    </row>
    <row r="75519" spans="30:30" x14ac:dyDescent="0.2">
      <c r="AD75519" s="22"/>
    </row>
    <row r="75520" spans="30:30" x14ac:dyDescent="0.2">
      <c r="AD75520" s="22"/>
    </row>
    <row r="75521" spans="30:30" x14ac:dyDescent="0.2">
      <c r="AD75521" s="22"/>
    </row>
    <row r="75522" spans="30:30" x14ac:dyDescent="0.2">
      <c r="AD75522" s="22"/>
    </row>
    <row r="75523" spans="30:30" x14ac:dyDescent="0.2">
      <c r="AD75523" s="22"/>
    </row>
    <row r="75524" spans="30:30" x14ac:dyDescent="0.2">
      <c r="AD75524" s="22"/>
    </row>
    <row r="75525" spans="30:30" x14ac:dyDescent="0.2">
      <c r="AD75525" s="22"/>
    </row>
    <row r="75526" spans="30:30" x14ac:dyDescent="0.2">
      <c r="AD75526" s="22"/>
    </row>
    <row r="75527" spans="30:30" x14ac:dyDescent="0.2">
      <c r="AD75527" s="22"/>
    </row>
    <row r="75528" spans="30:30" x14ac:dyDescent="0.2">
      <c r="AD75528" s="22"/>
    </row>
    <row r="75529" spans="30:30" x14ac:dyDescent="0.2">
      <c r="AD75529" s="22"/>
    </row>
    <row r="75530" spans="30:30" x14ac:dyDescent="0.2">
      <c r="AD75530" s="22"/>
    </row>
    <row r="75531" spans="30:30" x14ac:dyDescent="0.2">
      <c r="AD75531" s="22"/>
    </row>
    <row r="75532" spans="30:30" x14ac:dyDescent="0.2">
      <c r="AD75532" s="22"/>
    </row>
    <row r="75533" spans="30:30" x14ac:dyDescent="0.2">
      <c r="AD75533" s="22"/>
    </row>
    <row r="75534" spans="30:30" x14ac:dyDescent="0.2">
      <c r="AD75534" s="22"/>
    </row>
    <row r="75535" spans="30:30" x14ac:dyDescent="0.2">
      <c r="AD75535" s="22"/>
    </row>
    <row r="75536" spans="30:30" x14ac:dyDescent="0.2">
      <c r="AD75536" s="22"/>
    </row>
    <row r="75537" spans="30:30" x14ac:dyDescent="0.2">
      <c r="AD75537" s="22"/>
    </row>
    <row r="75538" spans="30:30" x14ac:dyDescent="0.2">
      <c r="AD75538" s="22"/>
    </row>
    <row r="75539" spans="30:30" x14ac:dyDescent="0.2">
      <c r="AD75539" s="22"/>
    </row>
    <row r="75540" spans="30:30" x14ac:dyDescent="0.2">
      <c r="AD75540" s="22"/>
    </row>
    <row r="75541" spans="30:30" x14ac:dyDescent="0.2">
      <c r="AD75541" s="22"/>
    </row>
    <row r="75542" spans="30:30" x14ac:dyDescent="0.2">
      <c r="AD75542" s="22"/>
    </row>
    <row r="75543" spans="30:30" x14ac:dyDescent="0.2">
      <c r="AD75543" s="22"/>
    </row>
    <row r="75544" spans="30:30" x14ac:dyDescent="0.2">
      <c r="AD75544" s="22"/>
    </row>
    <row r="75545" spans="30:30" x14ac:dyDescent="0.2">
      <c r="AD75545" s="22"/>
    </row>
    <row r="75546" spans="30:30" x14ac:dyDescent="0.2">
      <c r="AD75546" s="22"/>
    </row>
    <row r="75547" spans="30:30" x14ac:dyDescent="0.2">
      <c r="AD75547" s="22"/>
    </row>
    <row r="75548" spans="30:30" x14ac:dyDescent="0.2">
      <c r="AD75548" s="22"/>
    </row>
    <row r="75549" spans="30:30" x14ac:dyDescent="0.2">
      <c r="AD75549" s="22"/>
    </row>
    <row r="75550" spans="30:30" x14ac:dyDescent="0.2">
      <c r="AD75550" s="22"/>
    </row>
    <row r="75551" spans="30:30" x14ac:dyDescent="0.2">
      <c r="AD75551" s="22"/>
    </row>
    <row r="75552" spans="30:30" x14ac:dyDescent="0.2">
      <c r="AD75552" s="22"/>
    </row>
    <row r="75553" spans="30:30" x14ac:dyDescent="0.2">
      <c r="AD75553" s="22"/>
    </row>
    <row r="75554" spans="30:30" x14ac:dyDescent="0.2">
      <c r="AD75554" s="22"/>
    </row>
    <row r="75555" spans="30:30" x14ac:dyDescent="0.2">
      <c r="AD75555" s="22"/>
    </row>
    <row r="75556" spans="30:30" x14ac:dyDescent="0.2">
      <c r="AD75556" s="22"/>
    </row>
    <row r="75557" spans="30:30" x14ac:dyDescent="0.2">
      <c r="AD75557" s="22"/>
    </row>
    <row r="75558" spans="30:30" x14ac:dyDescent="0.2">
      <c r="AD75558" s="22"/>
    </row>
    <row r="75559" spans="30:30" x14ac:dyDescent="0.2">
      <c r="AD75559" s="22"/>
    </row>
    <row r="75560" spans="30:30" x14ac:dyDescent="0.2">
      <c r="AD75560" s="22"/>
    </row>
    <row r="75561" spans="30:30" x14ac:dyDescent="0.2">
      <c r="AD75561" s="22"/>
    </row>
    <row r="75562" spans="30:30" x14ac:dyDescent="0.2">
      <c r="AD75562" s="22"/>
    </row>
    <row r="75563" spans="30:30" x14ac:dyDescent="0.2">
      <c r="AD75563" s="22"/>
    </row>
    <row r="75564" spans="30:30" x14ac:dyDescent="0.2">
      <c r="AD75564" s="22"/>
    </row>
    <row r="75565" spans="30:30" x14ac:dyDescent="0.2">
      <c r="AD75565" s="22"/>
    </row>
    <row r="75566" spans="30:30" x14ac:dyDescent="0.2">
      <c r="AD75566" s="22"/>
    </row>
    <row r="75567" spans="30:30" x14ac:dyDescent="0.2">
      <c r="AD75567" s="22"/>
    </row>
    <row r="75568" spans="30:30" x14ac:dyDescent="0.2">
      <c r="AD75568" s="22"/>
    </row>
    <row r="75569" spans="30:30" x14ac:dyDescent="0.2">
      <c r="AD75569" s="22"/>
    </row>
    <row r="75570" spans="30:30" x14ac:dyDescent="0.2">
      <c r="AD75570" s="22"/>
    </row>
    <row r="75571" spans="30:30" x14ac:dyDescent="0.2">
      <c r="AD75571" s="22"/>
    </row>
    <row r="75572" spans="30:30" x14ac:dyDescent="0.2">
      <c r="AD75572" s="22"/>
    </row>
    <row r="75573" spans="30:30" x14ac:dyDescent="0.2">
      <c r="AD75573" s="22"/>
    </row>
    <row r="75574" spans="30:30" x14ac:dyDescent="0.2">
      <c r="AD75574" s="22"/>
    </row>
    <row r="75575" spans="30:30" x14ac:dyDescent="0.2">
      <c r="AD75575" s="22"/>
    </row>
    <row r="75576" spans="30:30" x14ac:dyDescent="0.2">
      <c r="AD75576" s="22"/>
    </row>
    <row r="75577" spans="30:30" x14ac:dyDescent="0.2">
      <c r="AD75577" s="22"/>
    </row>
    <row r="75578" spans="30:30" x14ac:dyDescent="0.2">
      <c r="AD75578" s="22"/>
    </row>
    <row r="75579" spans="30:30" x14ac:dyDescent="0.2">
      <c r="AD75579" s="22"/>
    </row>
    <row r="75580" spans="30:30" x14ac:dyDescent="0.2">
      <c r="AD75580" s="22"/>
    </row>
    <row r="75581" spans="30:30" x14ac:dyDescent="0.2">
      <c r="AD75581" s="22"/>
    </row>
    <row r="75582" spans="30:30" x14ac:dyDescent="0.2">
      <c r="AD75582" s="22"/>
    </row>
    <row r="75583" spans="30:30" x14ac:dyDescent="0.2">
      <c r="AD75583" s="22"/>
    </row>
    <row r="75584" spans="30:30" x14ac:dyDescent="0.2">
      <c r="AD75584" s="22"/>
    </row>
    <row r="75585" spans="30:30" x14ac:dyDescent="0.2">
      <c r="AD75585" s="22"/>
    </row>
    <row r="75586" spans="30:30" x14ac:dyDescent="0.2">
      <c r="AD75586" s="22"/>
    </row>
    <row r="75587" spans="30:30" x14ac:dyDescent="0.2">
      <c r="AD75587" s="22"/>
    </row>
    <row r="75588" spans="30:30" x14ac:dyDescent="0.2">
      <c r="AD75588" s="22"/>
    </row>
    <row r="75589" spans="30:30" x14ac:dyDescent="0.2">
      <c r="AD75589" s="22"/>
    </row>
    <row r="75590" spans="30:30" x14ac:dyDescent="0.2">
      <c r="AD75590" s="22"/>
    </row>
    <row r="75591" spans="30:30" x14ac:dyDescent="0.2">
      <c r="AD75591" s="22"/>
    </row>
    <row r="75592" spans="30:30" x14ac:dyDescent="0.2">
      <c r="AD75592" s="22"/>
    </row>
    <row r="75593" spans="30:30" x14ac:dyDescent="0.2">
      <c r="AD75593" s="22"/>
    </row>
    <row r="75594" spans="30:30" x14ac:dyDescent="0.2">
      <c r="AD75594" s="22"/>
    </row>
    <row r="75595" spans="30:30" x14ac:dyDescent="0.2">
      <c r="AD75595" s="22"/>
    </row>
    <row r="75596" spans="30:30" x14ac:dyDescent="0.2">
      <c r="AD75596" s="22"/>
    </row>
    <row r="75597" spans="30:30" x14ac:dyDescent="0.2">
      <c r="AD75597" s="22"/>
    </row>
    <row r="75598" spans="30:30" x14ac:dyDescent="0.2">
      <c r="AD75598" s="22"/>
    </row>
    <row r="75599" spans="30:30" x14ac:dyDescent="0.2">
      <c r="AD75599" s="22"/>
    </row>
    <row r="75600" spans="30:30" x14ac:dyDescent="0.2">
      <c r="AD75600" s="22"/>
    </row>
    <row r="75601" spans="30:30" x14ac:dyDescent="0.2">
      <c r="AD75601" s="22"/>
    </row>
    <row r="75602" spans="30:30" x14ac:dyDescent="0.2">
      <c r="AD75602" s="22"/>
    </row>
    <row r="75603" spans="30:30" x14ac:dyDescent="0.2">
      <c r="AD75603" s="22"/>
    </row>
    <row r="75604" spans="30:30" x14ac:dyDescent="0.2">
      <c r="AD75604" s="22"/>
    </row>
    <row r="75605" spans="30:30" x14ac:dyDescent="0.2">
      <c r="AD75605" s="22"/>
    </row>
    <row r="75606" spans="30:30" x14ac:dyDescent="0.2">
      <c r="AD75606" s="22"/>
    </row>
    <row r="75607" spans="30:30" x14ac:dyDescent="0.2">
      <c r="AD75607" s="22"/>
    </row>
    <row r="75608" spans="30:30" x14ac:dyDescent="0.2">
      <c r="AD75608" s="22"/>
    </row>
    <row r="75609" spans="30:30" x14ac:dyDescent="0.2">
      <c r="AD75609" s="22"/>
    </row>
    <row r="75610" spans="30:30" x14ac:dyDescent="0.2">
      <c r="AD75610" s="22"/>
    </row>
    <row r="75611" spans="30:30" x14ac:dyDescent="0.2">
      <c r="AD75611" s="22"/>
    </row>
    <row r="75612" spans="30:30" x14ac:dyDescent="0.2">
      <c r="AD75612" s="22"/>
    </row>
    <row r="75613" spans="30:30" x14ac:dyDescent="0.2">
      <c r="AD75613" s="22"/>
    </row>
    <row r="75614" spans="30:30" x14ac:dyDescent="0.2">
      <c r="AD75614" s="22"/>
    </row>
    <row r="75615" spans="30:30" x14ac:dyDescent="0.2">
      <c r="AD75615" s="22"/>
    </row>
    <row r="75616" spans="30:30" x14ac:dyDescent="0.2">
      <c r="AD75616" s="22"/>
    </row>
    <row r="75617" spans="30:30" x14ac:dyDescent="0.2">
      <c r="AD75617" s="22"/>
    </row>
    <row r="75618" spans="30:30" x14ac:dyDescent="0.2">
      <c r="AD75618" s="22"/>
    </row>
    <row r="75619" spans="30:30" x14ac:dyDescent="0.2">
      <c r="AD75619" s="22"/>
    </row>
    <row r="75620" spans="30:30" x14ac:dyDescent="0.2">
      <c r="AD75620" s="22"/>
    </row>
    <row r="75621" spans="30:30" x14ac:dyDescent="0.2">
      <c r="AD75621" s="22"/>
    </row>
    <row r="75622" spans="30:30" x14ac:dyDescent="0.2">
      <c r="AD75622" s="22"/>
    </row>
    <row r="75623" spans="30:30" x14ac:dyDescent="0.2">
      <c r="AD75623" s="22"/>
    </row>
    <row r="75624" spans="30:30" x14ac:dyDescent="0.2">
      <c r="AD75624" s="22"/>
    </row>
    <row r="75625" spans="30:30" x14ac:dyDescent="0.2">
      <c r="AD75625" s="22"/>
    </row>
    <row r="75626" spans="30:30" x14ac:dyDescent="0.2">
      <c r="AD75626" s="22"/>
    </row>
    <row r="75627" spans="30:30" x14ac:dyDescent="0.2">
      <c r="AD75627" s="22"/>
    </row>
    <row r="75628" spans="30:30" x14ac:dyDescent="0.2">
      <c r="AD75628" s="22"/>
    </row>
    <row r="75629" spans="30:30" x14ac:dyDescent="0.2">
      <c r="AD75629" s="22"/>
    </row>
    <row r="75630" spans="30:30" x14ac:dyDescent="0.2">
      <c r="AD75630" s="22"/>
    </row>
    <row r="75631" spans="30:30" x14ac:dyDescent="0.2">
      <c r="AD75631" s="22"/>
    </row>
    <row r="75632" spans="30:30" x14ac:dyDescent="0.2">
      <c r="AD75632" s="22"/>
    </row>
    <row r="75633" spans="30:30" x14ac:dyDescent="0.2">
      <c r="AD75633" s="22"/>
    </row>
    <row r="75634" spans="30:30" x14ac:dyDescent="0.2">
      <c r="AD75634" s="22"/>
    </row>
    <row r="75635" spans="30:30" x14ac:dyDescent="0.2">
      <c r="AD75635" s="22"/>
    </row>
    <row r="75636" spans="30:30" x14ac:dyDescent="0.2">
      <c r="AD75636" s="22"/>
    </row>
    <row r="75637" spans="30:30" x14ac:dyDescent="0.2">
      <c r="AD75637" s="22"/>
    </row>
    <row r="75638" spans="30:30" x14ac:dyDescent="0.2">
      <c r="AD75638" s="22"/>
    </row>
    <row r="75639" spans="30:30" x14ac:dyDescent="0.2">
      <c r="AD75639" s="22"/>
    </row>
    <row r="75640" spans="30:30" x14ac:dyDescent="0.2">
      <c r="AD75640" s="22"/>
    </row>
    <row r="75641" spans="30:30" x14ac:dyDescent="0.2">
      <c r="AD75641" s="22"/>
    </row>
    <row r="75642" spans="30:30" x14ac:dyDescent="0.2">
      <c r="AD75642" s="22"/>
    </row>
    <row r="75643" spans="30:30" x14ac:dyDescent="0.2">
      <c r="AD75643" s="22"/>
    </row>
    <row r="75644" spans="30:30" x14ac:dyDescent="0.2">
      <c r="AD75644" s="22"/>
    </row>
    <row r="75645" spans="30:30" x14ac:dyDescent="0.2">
      <c r="AD75645" s="22"/>
    </row>
    <row r="75646" spans="30:30" x14ac:dyDescent="0.2">
      <c r="AD75646" s="22"/>
    </row>
    <row r="75647" spans="30:30" x14ac:dyDescent="0.2">
      <c r="AD75647" s="22"/>
    </row>
    <row r="75648" spans="30:30" x14ac:dyDescent="0.2">
      <c r="AD75648" s="22"/>
    </row>
    <row r="75649" spans="30:30" x14ac:dyDescent="0.2">
      <c r="AD75649" s="22"/>
    </row>
    <row r="75650" spans="30:30" x14ac:dyDescent="0.2">
      <c r="AD75650" s="22"/>
    </row>
    <row r="75651" spans="30:30" x14ac:dyDescent="0.2">
      <c r="AD75651" s="22"/>
    </row>
    <row r="75652" spans="30:30" x14ac:dyDescent="0.2">
      <c r="AD75652" s="22"/>
    </row>
    <row r="75653" spans="30:30" x14ac:dyDescent="0.2">
      <c r="AD75653" s="22"/>
    </row>
    <row r="75654" spans="30:30" x14ac:dyDescent="0.2">
      <c r="AD75654" s="22"/>
    </row>
    <row r="75655" spans="30:30" x14ac:dyDescent="0.2">
      <c r="AD75655" s="22"/>
    </row>
    <row r="75656" spans="30:30" x14ac:dyDescent="0.2">
      <c r="AD75656" s="22"/>
    </row>
    <row r="75657" spans="30:30" x14ac:dyDescent="0.2">
      <c r="AD75657" s="22"/>
    </row>
    <row r="75658" spans="30:30" x14ac:dyDescent="0.2">
      <c r="AD75658" s="22"/>
    </row>
    <row r="75659" spans="30:30" x14ac:dyDescent="0.2">
      <c r="AD75659" s="22"/>
    </row>
    <row r="75660" spans="30:30" x14ac:dyDescent="0.2">
      <c r="AD75660" s="22"/>
    </row>
    <row r="75661" spans="30:30" x14ac:dyDescent="0.2">
      <c r="AD75661" s="22"/>
    </row>
    <row r="75662" spans="30:30" x14ac:dyDescent="0.2">
      <c r="AD75662" s="22"/>
    </row>
    <row r="75663" spans="30:30" x14ac:dyDescent="0.2">
      <c r="AD75663" s="22"/>
    </row>
    <row r="75664" spans="30:30" x14ac:dyDescent="0.2">
      <c r="AD75664" s="22"/>
    </row>
    <row r="75665" spans="30:30" x14ac:dyDescent="0.2">
      <c r="AD75665" s="22"/>
    </row>
    <row r="75666" spans="30:30" x14ac:dyDescent="0.2">
      <c r="AD75666" s="22"/>
    </row>
    <row r="75667" spans="30:30" x14ac:dyDescent="0.2">
      <c r="AD75667" s="22"/>
    </row>
    <row r="75668" spans="30:30" x14ac:dyDescent="0.2">
      <c r="AD75668" s="22"/>
    </row>
    <row r="75669" spans="30:30" x14ac:dyDescent="0.2">
      <c r="AD75669" s="22"/>
    </row>
    <row r="75670" spans="30:30" x14ac:dyDescent="0.2">
      <c r="AD75670" s="22"/>
    </row>
    <row r="75671" spans="30:30" x14ac:dyDescent="0.2">
      <c r="AD75671" s="22"/>
    </row>
    <row r="75672" spans="30:30" x14ac:dyDescent="0.2">
      <c r="AD75672" s="22"/>
    </row>
    <row r="75673" spans="30:30" x14ac:dyDescent="0.2">
      <c r="AD75673" s="22"/>
    </row>
    <row r="75674" spans="30:30" x14ac:dyDescent="0.2">
      <c r="AD75674" s="22"/>
    </row>
    <row r="75675" spans="30:30" x14ac:dyDescent="0.2">
      <c r="AD75675" s="22"/>
    </row>
    <row r="75676" spans="30:30" x14ac:dyDescent="0.2">
      <c r="AD75676" s="22"/>
    </row>
    <row r="75677" spans="30:30" x14ac:dyDescent="0.2">
      <c r="AD75677" s="22"/>
    </row>
    <row r="75678" spans="30:30" x14ac:dyDescent="0.2">
      <c r="AD75678" s="22"/>
    </row>
    <row r="75679" spans="30:30" x14ac:dyDescent="0.2">
      <c r="AD75679" s="22"/>
    </row>
    <row r="75680" spans="30:30" x14ac:dyDescent="0.2">
      <c r="AD75680" s="22"/>
    </row>
    <row r="75681" spans="30:30" x14ac:dyDescent="0.2">
      <c r="AD75681" s="22"/>
    </row>
    <row r="75682" spans="30:30" x14ac:dyDescent="0.2">
      <c r="AD75682" s="22"/>
    </row>
    <row r="75683" spans="30:30" x14ac:dyDescent="0.2">
      <c r="AD75683" s="22"/>
    </row>
    <row r="75684" spans="30:30" x14ac:dyDescent="0.2">
      <c r="AD75684" s="22"/>
    </row>
    <row r="75685" spans="30:30" x14ac:dyDescent="0.2">
      <c r="AD75685" s="22"/>
    </row>
    <row r="75686" spans="30:30" x14ac:dyDescent="0.2">
      <c r="AD75686" s="22"/>
    </row>
    <row r="75687" spans="30:30" x14ac:dyDescent="0.2">
      <c r="AD75687" s="22"/>
    </row>
    <row r="75688" spans="30:30" x14ac:dyDescent="0.2">
      <c r="AD75688" s="22"/>
    </row>
    <row r="75689" spans="30:30" x14ac:dyDescent="0.2">
      <c r="AD75689" s="22"/>
    </row>
    <row r="75690" spans="30:30" x14ac:dyDescent="0.2">
      <c r="AD75690" s="22"/>
    </row>
    <row r="75691" spans="30:30" x14ac:dyDescent="0.2">
      <c r="AD75691" s="22"/>
    </row>
    <row r="75692" spans="30:30" x14ac:dyDescent="0.2">
      <c r="AD75692" s="22"/>
    </row>
    <row r="75693" spans="30:30" x14ac:dyDescent="0.2">
      <c r="AD75693" s="22"/>
    </row>
    <row r="75694" spans="30:30" x14ac:dyDescent="0.2">
      <c r="AD75694" s="22"/>
    </row>
    <row r="75695" spans="30:30" x14ac:dyDescent="0.2">
      <c r="AD75695" s="22"/>
    </row>
    <row r="75696" spans="30:30" x14ac:dyDescent="0.2">
      <c r="AD75696" s="22"/>
    </row>
    <row r="75697" spans="30:30" x14ac:dyDescent="0.2">
      <c r="AD75697" s="22"/>
    </row>
    <row r="75698" spans="30:30" x14ac:dyDescent="0.2">
      <c r="AD75698" s="22"/>
    </row>
    <row r="75699" spans="30:30" x14ac:dyDescent="0.2">
      <c r="AD75699" s="22"/>
    </row>
    <row r="75700" spans="30:30" x14ac:dyDescent="0.2">
      <c r="AD75700" s="22"/>
    </row>
    <row r="75701" spans="30:30" x14ac:dyDescent="0.2">
      <c r="AD75701" s="22"/>
    </row>
    <row r="75702" spans="30:30" x14ac:dyDescent="0.2">
      <c r="AD75702" s="22"/>
    </row>
    <row r="75703" spans="30:30" x14ac:dyDescent="0.2">
      <c r="AD75703" s="22"/>
    </row>
    <row r="75704" spans="30:30" x14ac:dyDescent="0.2">
      <c r="AD75704" s="22"/>
    </row>
    <row r="75705" spans="30:30" x14ac:dyDescent="0.2">
      <c r="AD75705" s="22"/>
    </row>
    <row r="75706" spans="30:30" x14ac:dyDescent="0.2">
      <c r="AD75706" s="22"/>
    </row>
    <row r="75707" spans="30:30" x14ac:dyDescent="0.2">
      <c r="AD75707" s="22"/>
    </row>
    <row r="75708" spans="30:30" x14ac:dyDescent="0.2">
      <c r="AD75708" s="22"/>
    </row>
    <row r="75709" spans="30:30" x14ac:dyDescent="0.2">
      <c r="AD75709" s="22"/>
    </row>
    <row r="75710" spans="30:30" x14ac:dyDescent="0.2">
      <c r="AD75710" s="22"/>
    </row>
    <row r="75711" spans="30:30" x14ac:dyDescent="0.2">
      <c r="AD75711" s="22"/>
    </row>
    <row r="75712" spans="30:30" x14ac:dyDescent="0.2">
      <c r="AD75712" s="22"/>
    </row>
    <row r="75713" spans="30:30" x14ac:dyDescent="0.2">
      <c r="AD75713" s="22"/>
    </row>
    <row r="75714" spans="30:30" x14ac:dyDescent="0.2">
      <c r="AD75714" s="22"/>
    </row>
    <row r="75715" spans="30:30" x14ac:dyDescent="0.2">
      <c r="AD75715" s="22"/>
    </row>
    <row r="75716" spans="30:30" x14ac:dyDescent="0.2">
      <c r="AD75716" s="22"/>
    </row>
    <row r="75717" spans="30:30" x14ac:dyDescent="0.2">
      <c r="AD75717" s="22"/>
    </row>
    <row r="75718" spans="30:30" x14ac:dyDescent="0.2">
      <c r="AD75718" s="22"/>
    </row>
    <row r="75719" spans="30:30" x14ac:dyDescent="0.2">
      <c r="AD75719" s="22"/>
    </row>
    <row r="75720" spans="30:30" x14ac:dyDescent="0.2">
      <c r="AD75720" s="22"/>
    </row>
    <row r="75721" spans="30:30" x14ac:dyDescent="0.2">
      <c r="AD75721" s="22"/>
    </row>
    <row r="75722" spans="30:30" x14ac:dyDescent="0.2">
      <c r="AD75722" s="22"/>
    </row>
    <row r="75723" spans="30:30" x14ac:dyDescent="0.2">
      <c r="AD75723" s="22"/>
    </row>
    <row r="75724" spans="30:30" x14ac:dyDescent="0.2">
      <c r="AD75724" s="22"/>
    </row>
    <row r="75725" spans="30:30" x14ac:dyDescent="0.2">
      <c r="AD75725" s="22"/>
    </row>
    <row r="75726" spans="30:30" x14ac:dyDescent="0.2">
      <c r="AD75726" s="22"/>
    </row>
    <row r="75727" spans="30:30" x14ac:dyDescent="0.2">
      <c r="AD75727" s="22"/>
    </row>
    <row r="75728" spans="30:30" x14ac:dyDescent="0.2">
      <c r="AD75728" s="22"/>
    </row>
    <row r="75729" spans="30:30" x14ac:dyDescent="0.2">
      <c r="AD75729" s="22"/>
    </row>
    <row r="75730" spans="30:30" x14ac:dyDescent="0.2">
      <c r="AD75730" s="22"/>
    </row>
    <row r="75731" spans="30:30" x14ac:dyDescent="0.2">
      <c r="AD75731" s="22"/>
    </row>
    <row r="75732" spans="30:30" x14ac:dyDescent="0.2">
      <c r="AD75732" s="22"/>
    </row>
    <row r="75733" spans="30:30" x14ac:dyDescent="0.2">
      <c r="AD75733" s="22"/>
    </row>
    <row r="75734" spans="30:30" x14ac:dyDescent="0.2">
      <c r="AD75734" s="22"/>
    </row>
    <row r="75735" spans="30:30" x14ac:dyDescent="0.2">
      <c r="AD75735" s="22"/>
    </row>
    <row r="75736" spans="30:30" x14ac:dyDescent="0.2">
      <c r="AD75736" s="22"/>
    </row>
    <row r="75737" spans="30:30" x14ac:dyDescent="0.2">
      <c r="AD75737" s="22"/>
    </row>
    <row r="75738" spans="30:30" x14ac:dyDescent="0.2">
      <c r="AD75738" s="22"/>
    </row>
    <row r="75739" spans="30:30" x14ac:dyDescent="0.2">
      <c r="AD75739" s="22"/>
    </row>
    <row r="75740" spans="30:30" x14ac:dyDescent="0.2">
      <c r="AD75740" s="22"/>
    </row>
    <row r="75741" spans="30:30" x14ac:dyDescent="0.2">
      <c r="AD75741" s="22"/>
    </row>
    <row r="75742" spans="30:30" x14ac:dyDescent="0.2">
      <c r="AD75742" s="22"/>
    </row>
    <row r="75743" spans="30:30" x14ac:dyDescent="0.2">
      <c r="AD75743" s="22"/>
    </row>
    <row r="75744" spans="30:30" x14ac:dyDescent="0.2">
      <c r="AD75744" s="22"/>
    </row>
    <row r="75745" spans="30:30" x14ac:dyDescent="0.2">
      <c r="AD75745" s="22"/>
    </row>
    <row r="75746" spans="30:30" x14ac:dyDescent="0.2">
      <c r="AD75746" s="22"/>
    </row>
    <row r="75747" spans="30:30" x14ac:dyDescent="0.2">
      <c r="AD75747" s="22"/>
    </row>
    <row r="75748" spans="30:30" x14ac:dyDescent="0.2">
      <c r="AD75748" s="22"/>
    </row>
    <row r="75749" spans="30:30" x14ac:dyDescent="0.2">
      <c r="AD75749" s="22"/>
    </row>
    <row r="75750" spans="30:30" x14ac:dyDescent="0.2">
      <c r="AD75750" s="22"/>
    </row>
    <row r="75751" spans="30:30" x14ac:dyDescent="0.2">
      <c r="AD75751" s="22"/>
    </row>
    <row r="75752" spans="30:30" x14ac:dyDescent="0.2">
      <c r="AD75752" s="22"/>
    </row>
    <row r="75753" spans="30:30" x14ac:dyDescent="0.2">
      <c r="AD75753" s="22"/>
    </row>
    <row r="75754" spans="30:30" x14ac:dyDescent="0.2">
      <c r="AD75754" s="22"/>
    </row>
    <row r="75755" spans="30:30" x14ac:dyDescent="0.2">
      <c r="AD75755" s="22"/>
    </row>
    <row r="75756" spans="30:30" x14ac:dyDescent="0.2">
      <c r="AD75756" s="22"/>
    </row>
    <row r="75757" spans="30:30" x14ac:dyDescent="0.2">
      <c r="AD75757" s="22"/>
    </row>
    <row r="75758" spans="30:30" x14ac:dyDescent="0.2">
      <c r="AD75758" s="22"/>
    </row>
    <row r="75759" spans="30:30" x14ac:dyDescent="0.2">
      <c r="AD75759" s="22"/>
    </row>
    <row r="75760" spans="30:30" x14ac:dyDescent="0.2">
      <c r="AD75760" s="22"/>
    </row>
    <row r="75761" spans="30:30" x14ac:dyDescent="0.2">
      <c r="AD75761" s="22"/>
    </row>
    <row r="75762" spans="30:30" x14ac:dyDescent="0.2">
      <c r="AD75762" s="22"/>
    </row>
    <row r="75763" spans="30:30" x14ac:dyDescent="0.2">
      <c r="AD75763" s="22"/>
    </row>
    <row r="75764" spans="30:30" x14ac:dyDescent="0.2">
      <c r="AD75764" s="22"/>
    </row>
    <row r="75765" spans="30:30" x14ac:dyDescent="0.2">
      <c r="AD75765" s="22"/>
    </row>
    <row r="75766" spans="30:30" x14ac:dyDescent="0.2">
      <c r="AD75766" s="22"/>
    </row>
    <row r="75767" spans="30:30" x14ac:dyDescent="0.2">
      <c r="AD75767" s="22"/>
    </row>
    <row r="75768" spans="30:30" x14ac:dyDescent="0.2">
      <c r="AD75768" s="22"/>
    </row>
    <row r="75769" spans="30:30" x14ac:dyDescent="0.2">
      <c r="AD75769" s="22"/>
    </row>
    <row r="75770" spans="30:30" x14ac:dyDescent="0.2">
      <c r="AD75770" s="22"/>
    </row>
    <row r="75771" spans="30:30" x14ac:dyDescent="0.2">
      <c r="AD75771" s="22"/>
    </row>
    <row r="75772" spans="30:30" x14ac:dyDescent="0.2">
      <c r="AD75772" s="22"/>
    </row>
    <row r="75773" spans="30:30" x14ac:dyDescent="0.2">
      <c r="AD75773" s="22"/>
    </row>
    <row r="75774" spans="30:30" x14ac:dyDescent="0.2">
      <c r="AD75774" s="22"/>
    </row>
    <row r="75775" spans="30:30" x14ac:dyDescent="0.2">
      <c r="AD75775" s="22"/>
    </row>
    <row r="75776" spans="30:30" x14ac:dyDescent="0.2">
      <c r="AD75776" s="22"/>
    </row>
    <row r="75777" spans="30:30" x14ac:dyDescent="0.2">
      <c r="AD75777" s="22"/>
    </row>
    <row r="75778" spans="30:30" x14ac:dyDescent="0.2">
      <c r="AD75778" s="22"/>
    </row>
    <row r="75779" spans="30:30" x14ac:dyDescent="0.2">
      <c r="AD75779" s="22"/>
    </row>
    <row r="75780" spans="30:30" x14ac:dyDescent="0.2">
      <c r="AD75780" s="22"/>
    </row>
    <row r="75781" spans="30:30" x14ac:dyDescent="0.2">
      <c r="AD75781" s="22"/>
    </row>
    <row r="75782" spans="30:30" x14ac:dyDescent="0.2">
      <c r="AD75782" s="22"/>
    </row>
    <row r="75783" spans="30:30" x14ac:dyDescent="0.2">
      <c r="AD75783" s="22"/>
    </row>
    <row r="75784" spans="30:30" x14ac:dyDescent="0.2">
      <c r="AD75784" s="22"/>
    </row>
    <row r="75785" spans="30:30" x14ac:dyDescent="0.2">
      <c r="AD75785" s="22"/>
    </row>
    <row r="75786" spans="30:30" x14ac:dyDescent="0.2">
      <c r="AD75786" s="22"/>
    </row>
    <row r="75787" spans="30:30" x14ac:dyDescent="0.2">
      <c r="AD75787" s="22"/>
    </row>
    <row r="75788" spans="30:30" x14ac:dyDescent="0.2">
      <c r="AD75788" s="22"/>
    </row>
    <row r="75789" spans="30:30" x14ac:dyDescent="0.2">
      <c r="AD75789" s="22"/>
    </row>
    <row r="75790" spans="30:30" x14ac:dyDescent="0.2">
      <c r="AD75790" s="22"/>
    </row>
    <row r="75791" spans="30:30" x14ac:dyDescent="0.2">
      <c r="AD75791" s="22"/>
    </row>
    <row r="75792" spans="30:30" x14ac:dyDescent="0.2">
      <c r="AD75792" s="22"/>
    </row>
    <row r="75793" spans="30:30" x14ac:dyDescent="0.2">
      <c r="AD75793" s="22"/>
    </row>
    <row r="75794" spans="30:30" x14ac:dyDescent="0.2">
      <c r="AD75794" s="22"/>
    </row>
    <row r="75795" spans="30:30" x14ac:dyDescent="0.2">
      <c r="AD75795" s="22"/>
    </row>
    <row r="75796" spans="30:30" x14ac:dyDescent="0.2">
      <c r="AD75796" s="22"/>
    </row>
    <row r="75797" spans="30:30" x14ac:dyDescent="0.2">
      <c r="AD75797" s="22"/>
    </row>
    <row r="75798" spans="30:30" x14ac:dyDescent="0.2">
      <c r="AD75798" s="22"/>
    </row>
    <row r="75799" spans="30:30" x14ac:dyDescent="0.2">
      <c r="AD75799" s="22"/>
    </row>
    <row r="75800" spans="30:30" x14ac:dyDescent="0.2">
      <c r="AD75800" s="22"/>
    </row>
    <row r="75801" spans="30:30" x14ac:dyDescent="0.2">
      <c r="AD75801" s="22"/>
    </row>
    <row r="75802" spans="30:30" x14ac:dyDescent="0.2">
      <c r="AD75802" s="22"/>
    </row>
    <row r="75803" spans="30:30" x14ac:dyDescent="0.2">
      <c r="AD75803" s="22"/>
    </row>
    <row r="75804" spans="30:30" x14ac:dyDescent="0.2">
      <c r="AD75804" s="22"/>
    </row>
    <row r="75805" spans="30:30" x14ac:dyDescent="0.2">
      <c r="AD75805" s="22"/>
    </row>
    <row r="75806" spans="30:30" x14ac:dyDescent="0.2">
      <c r="AD75806" s="22"/>
    </row>
    <row r="75807" spans="30:30" x14ac:dyDescent="0.2">
      <c r="AD75807" s="22"/>
    </row>
    <row r="75808" spans="30:30" x14ac:dyDescent="0.2">
      <c r="AD75808" s="22"/>
    </row>
    <row r="75809" spans="30:30" x14ac:dyDescent="0.2">
      <c r="AD75809" s="22"/>
    </row>
    <row r="75810" spans="30:30" x14ac:dyDescent="0.2">
      <c r="AD75810" s="22"/>
    </row>
    <row r="75811" spans="30:30" x14ac:dyDescent="0.2">
      <c r="AD75811" s="22"/>
    </row>
    <row r="75812" spans="30:30" x14ac:dyDescent="0.2">
      <c r="AD75812" s="22"/>
    </row>
    <row r="75813" spans="30:30" x14ac:dyDescent="0.2">
      <c r="AD75813" s="22"/>
    </row>
    <row r="75814" spans="30:30" x14ac:dyDescent="0.2">
      <c r="AD75814" s="22"/>
    </row>
    <row r="75815" spans="30:30" x14ac:dyDescent="0.2">
      <c r="AD75815" s="22"/>
    </row>
    <row r="75816" spans="30:30" x14ac:dyDescent="0.2">
      <c r="AD75816" s="22"/>
    </row>
    <row r="75817" spans="30:30" x14ac:dyDescent="0.2">
      <c r="AD75817" s="22"/>
    </row>
    <row r="75818" spans="30:30" x14ac:dyDescent="0.2">
      <c r="AD75818" s="22"/>
    </row>
    <row r="75819" spans="30:30" x14ac:dyDescent="0.2">
      <c r="AD75819" s="22"/>
    </row>
    <row r="75820" spans="30:30" x14ac:dyDescent="0.2">
      <c r="AD75820" s="22"/>
    </row>
    <row r="75821" spans="30:30" x14ac:dyDescent="0.2">
      <c r="AD75821" s="22"/>
    </row>
    <row r="75822" spans="30:30" x14ac:dyDescent="0.2">
      <c r="AD75822" s="22"/>
    </row>
    <row r="75823" spans="30:30" x14ac:dyDescent="0.2">
      <c r="AD75823" s="22"/>
    </row>
    <row r="75824" spans="30:30" x14ac:dyDescent="0.2">
      <c r="AD75824" s="22"/>
    </row>
    <row r="75825" spans="30:30" x14ac:dyDescent="0.2">
      <c r="AD75825" s="22"/>
    </row>
    <row r="75826" spans="30:30" x14ac:dyDescent="0.2">
      <c r="AD75826" s="22"/>
    </row>
    <row r="75827" spans="30:30" x14ac:dyDescent="0.2">
      <c r="AD75827" s="22"/>
    </row>
    <row r="75828" spans="30:30" x14ac:dyDescent="0.2">
      <c r="AD75828" s="22"/>
    </row>
    <row r="75829" spans="30:30" x14ac:dyDescent="0.2">
      <c r="AD75829" s="22"/>
    </row>
    <row r="75830" spans="30:30" x14ac:dyDescent="0.2">
      <c r="AD75830" s="22"/>
    </row>
    <row r="75831" spans="30:30" x14ac:dyDescent="0.2">
      <c r="AD75831" s="22"/>
    </row>
    <row r="75832" spans="30:30" x14ac:dyDescent="0.2">
      <c r="AD75832" s="22"/>
    </row>
    <row r="75833" spans="30:30" x14ac:dyDescent="0.2">
      <c r="AD75833" s="22"/>
    </row>
    <row r="75834" spans="30:30" x14ac:dyDescent="0.2">
      <c r="AD75834" s="22"/>
    </row>
    <row r="75835" spans="30:30" x14ac:dyDescent="0.2">
      <c r="AD75835" s="22"/>
    </row>
    <row r="75836" spans="30:30" x14ac:dyDescent="0.2">
      <c r="AD75836" s="22"/>
    </row>
    <row r="75837" spans="30:30" x14ac:dyDescent="0.2">
      <c r="AD75837" s="22"/>
    </row>
    <row r="75838" spans="30:30" x14ac:dyDescent="0.2">
      <c r="AD75838" s="22"/>
    </row>
    <row r="75839" spans="30:30" x14ac:dyDescent="0.2">
      <c r="AD75839" s="22"/>
    </row>
    <row r="75840" spans="30:30" x14ac:dyDescent="0.2">
      <c r="AD75840" s="22"/>
    </row>
    <row r="75841" spans="30:30" x14ac:dyDescent="0.2">
      <c r="AD75841" s="22"/>
    </row>
    <row r="75842" spans="30:30" x14ac:dyDescent="0.2">
      <c r="AD75842" s="22"/>
    </row>
    <row r="75843" spans="30:30" x14ac:dyDescent="0.2">
      <c r="AD75843" s="22"/>
    </row>
    <row r="75844" spans="30:30" x14ac:dyDescent="0.2">
      <c r="AD75844" s="22"/>
    </row>
    <row r="75845" spans="30:30" x14ac:dyDescent="0.2">
      <c r="AD75845" s="22"/>
    </row>
    <row r="75846" spans="30:30" x14ac:dyDescent="0.2">
      <c r="AD75846" s="22"/>
    </row>
    <row r="75847" spans="30:30" x14ac:dyDescent="0.2">
      <c r="AD75847" s="22"/>
    </row>
    <row r="75848" spans="30:30" x14ac:dyDescent="0.2">
      <c r="AD75848" s="22"/>
    </row>
    <row r="75849" spans="30:30" x14ac:dyDescent="0.2">
      <c r="AD75849" s="22"/>
    </row>
    <row r="75850" spans="30:30" x14ac:dyDescent="0.2">
      <c r="AD75850" s="22"/>
    </row>
    <row r="75851" spans="30:30" x14ac:dyDescent="0.2">
      <c r="AD75851" s="22"/>
    </row>
    <row r="75852" spans="30:30" x14ac:dyDescent="0.2">
      <c r="AD75852" s="22"/>
    </row>
    <row r="75853" spans="30:30" x14ac:dyDescent="0.2">
      <c r="AD75853" s="22"/>
    </row>
    <row r="75854" spans="30:30" x14ac:dyDescent="0.2">
      <c r="AD75854" s="22"/>
    </row>
    <row r="75855" spans="30:30" x14ac:dyDescent="0.2">
      <c r="AD75855" s="22"/>
    </row>
    <row r="75856" spans="30:30" x14ac:dyDescent="0.2">
      <c r="AD75856" s="22"/>
    </row>
    <row r="75857" spans="30:30" x14ac:dyDescent="0.2">
      <c r="AD75857" s="22"/>
    </row>
    <row r="75858" spans="30:30" x14ac:dyDescent="0.2">
      <c r="AD75858" s="22"/>
    </row>
    <row r="75859" spans="30:30" x14ac:dyDescent="0.2">
      <c r="AD75859" s="22"/>
    </row>
    <row r="75860" spans="30:30" x14ac:dyDescent="0.2">
      <c r="AD75860" s="22"/>
    </row>
    <row r="75861" spans="30:30" x14ac:dyDescent="0.2">
      <c r="AD75861" s="22"/>
    </row>
    <row r="75862" spans="30:30" x14ac:dyDescent="0.2">
      <c r="AD75862" s="22"/>
    </row>
    <row r="75863" spans="30:30" x14ac:dyDescent="0.2">
      <c r="AD75863" s="22"/>
    </row>
    <row r="75864" spans="30:30" x14ac:dyDescent="0.2">
      <c r="AD75864" s="22"/>
    </row>
    <row r="75865" spans="30:30" x14ac:dyDescent="0.2">
      <c r="AD75865" s="22"/>
    </row>
    <row r="75866" spans="30:30" x14ac:dyDescent="0.2">
      <c r="AD75866" s="22"/>
    </row>
    <row r="75867" spans="30:30" x14ac:dyDescent="0.2">
      <c r="AD75867" s="22"/>
    </row>
    <row r="75868" spans="30:30" x14ac:dyDescent="0.2">
      <c r="AD75868" s="22"/>
    </row>
    <row r="75869" spans="30:30" x14ac:dyDescent="0.2">
      <c r="AD75869" s="22"/>
    </row>
    <row r="75870" spans="30:30" x14ac:dyDescent="0.2">
      <c r="AD75870" s="22"/>
    </row>
    <row r="75871" spans="30:30" x14ac:dyDescent="0.2">
      <c r="AD75871" s="22"/>
    </row>
    <row r="75872" spans="30:30" x14ac:dyDescent="0.2">
      <c r="AD75872" s="22"/>
    </row>
    <row r="75873" spans="30:30" x14ac:dyDescent="0.2">
      <c r="AD75873" s="22"/>
    </row>
    <row r="75874" spans="30:30" x14ac:dyDescent="0.2">
      <c r="AD75874" s="22"/>
    </row>
    <row r="75875" spans="30:30" x14ac:dyDescent="0.2">
      <c r="AD75875" s="22"/>
    </row>
    <row r="75876" spans="30:30" x14ac:dyDescent="0.2">
      <c r="AD75876" s="22"/>
    </row>
    <row r="75877" spans="30:30" x14ac:dyDescent="0.2">
      <c r="AD75877" s="22"/>
    </row>
    <row r="75878" spans="30:30" x14ac:dyDescent="0.2">
      <c r="AD75878" s="22"/>
    </row>
    <row r="75879" spans="30:30" x14ac:dyDescent="0.2">
      <c r="AD75879" s="22"/>
    </row>
    <row r="75880" spans="30:30" x14ac:dyDescent="0.2">
      <c r="AD75880" s="22"/>
    </row>
    <row r="75881" spans="30:30" x14ac:dyDescent="0.2">
      <c r="AD75881" s="22"/>
    </row>
    <row r="75882" spans="30:30" x14ac:dyDescent="0.2">
      <c r="AD75882" s="22"/>
    </row>
    <row r="75883" spans="30:30" x14ac:dyDescent="0.2">
      <c r="AD75883" s="22"/>
    </row>
    <row r="75884" spans="30:30" x14ac:dyDescent="0.2">
      <c r="AD75884" s="22"/>
    </row>
    <row r="75885" spans="30:30" x14ac:dyDescent="0.2">
      <c r="AD75885" s="22"/>
    </row>
    <row r="75886" spans="30:30" x14ac:dyDescent="0.2">
      <c r="AD75886" s="22"/>
    </row>
    <row r="75887" spans="30:30" x14ac:dyDescent="0.2">
      <c r="AD75887" s="22"/>
    </row>
    <row r="75888" spans="30:30" x14ac:dyDescent="0.2">
      <c r="AD75888" s="22"/>
    </row>
    <row r="75889" spans="30:30" x14ac:dyDescent="0.2">
      <c r="AD75889" s="22"/>
    </row>
    <row r="75890" spans="30:30" x14ac:dyDescent="0.2">
      <c r="AD75890" s="22"/>
    </row>
    <row r="75891" spans="30:30" x14ac:dyDescent="0.2">
      <c r="AD75891" s="22"/>
    </row>
    <row r="75892" spans="30:30" x14ac:dyDescent="0.2">
      <c r="AD75892" s="22"/>
    </row>
    <row r="75893" spans="30:30" x14ac:dyDescent="0.2">
      <c r="AD75893" s="22"/>
    </row>
    <row r="75894" spans="30:30" x14ac:dyDescent="0.2">
      <c r="AD75894" s="22"/>
    </row>
    <row r="75895" spans="30:30" x14ac:dyDescent="0.2">
      <c r="AD75895" s="22"/>
    </row>
    <row r="75896" spans="30:30" x14ac:dyDescent="0.2">
      <c r="AD75896" s="22"/>
    </row>
    <row r="75897" spans="30:30" x14ac:dyDescent="0.2">
      <c r="AD75897" s="22"/>
    </row>
    <row r="75898" spans="30:30" x14ac:dyDescent="0.2">
      <c r="AD75898" s="22"/>
    </row>
    <row r="75899" spans="30:30" x14ac:dyDescent="0.2">
      <c r="AD75899" s="22"/>
    </row>
    <row r="75900" spans="30:30" x14ac:dyDescent="0.2">
      <c r="AD75900" s="22"/>
    </row>
    <row r="75901" spans="30:30" x14ac:dyDescent="0.2">
      <c r="AD75901" s="22"/>
    </row>
    <row r="75902" spans="30:30" x14ac:dyDescent="0.2">
      <c r="AD75902" s="22"/>
    </row>
    <row r="75903" spans="30:30" x14ac:dyDescent="0.2">
      <c r="AD75903" s="22"/>
    </row>
    <row r="75904" spans="30:30" x14ac:dyDescent="0.2">
      <c r="AD75904" s="22"/>
    </row>
    <row r="75905" spans="30:30" x14ac:dyDescent="0.2">
      <c r="AD75905" s="22"/>
    </row>
    <row r="75906" spans="30:30" x14ac:dyDescent="0.2">
      <c r="AD75906" s="22"/>
    </row>
    <row r="75907" spans="30:30" x14ac:dyDescent="0.2">
      <c r="AD75907" s="22"/>
    </row>
    <row r="75908" spans="30:30" x14ac:dyDescent="0.2">
      <c r="AD75908" s="22"/>
    </row>
    <row r="75909" spans="30:30" x14ac:dyDescent="0.2">
      <c r="AD75909" s="22"/>
    </row>
    <row r="75910" spans="30:30" x14ac:dyDescent="0.2">
      <c r="AD75910" s="22"/>
    </row>
    <row r="75911" spans="30:30" x14ac:dyDescent="0.2">
      <c r="AD75911" s="22"/>
    </row>
    <row r="75912" spans="30:30" x14ac:dyDescent="0.2">
      <c r="AD75912" s="22"/>
    </row>
    <row r="75913" spans="30:30" x14ac:dyDescent="0.2">
      <c r="AD75913" s="22"/>
    </row>
    <row r="75914" spans="30:30" x14ac:dyDescent="0.2">
      <c r="AD75914" s="22"/>
    </row>
    <row r="75915" spans="30:30" x14ac:dyDescent="0.2">
      <c r="AD75915" s="22"/>
    </row>
    <row r="75916" spans="30:30" x14ac:dyDescent="0.2">
      <c r="AD75916" s="22"/>
    </row>
    <row r="75917" spans="30:30" x14ac:dyDescent="0.2">
      <c r="AD75917" s="22"/>
    </row>
    <row r="75918" spans="30:30" x14ac:dyDescent="0.2">
      <c r="AD75918" s="22"/>
    </row>
    <row r="75919" spans="30:30" x14ac:dyDescent="0.2">
      <c r="AD75919" s="22"/>
    </row>
    <row r="75920" spans="30:30" x14ac:dyDescent="0.2">
      <c r="AD75920" s="22"/>
    </row>
    <row r="75921" spans="30:30" x14ac:dyDescent="0.2">
      <c r="AD75921" s="22"/>
    </row>
    <row r="75922" spans="30:30" x14ac:dyDescent="0.2">
      <c r="AD75922" s="22"/>
    </row>
    <row r="75923" spans="30:30" x14ac:dyDescent="0.2">
      <c r="AD75923" s="22"/>
    </row>
    <row r="75924" spans="30:30" x14ac:dyDescent="0.2">
      <c r="AD75924" s="22"/>
    </row>
    <row r="75925" spans="30:30" x14ac:dyDescent="0.2">
      <c r="AD75925" s="22"/>
    </row>
    <row r="75926" spans="30:30" x14ac:dyDescent="0.2">
      <c r="AD75926" s="22"/>
    </row>
    <row r="75927" spans="30:30" x14ac:dyDescent="0.2">
      <c r="AD75927" s="22"/>
    </row>
    <row r="75928" spans="30:30" x14ac:dyDescent="0.2">
      <c r="AD75928" s="22"/>
    </row>
    <row r="75929" spans="30:30" x14ac:dyDescent="0.2">
      <c r="AD75929" s="22"/>
    </row>
    <row r="75930" spans="30:30" x14ac:dyDescent="0.2">
      <c r="AD75930" s="22"/>
    </row>
    <row r="75931" spans="30:30" x14ac:dyDescent="0.2">
      <c r="AD75931" s="22"/>
    </row>
    <row r="75932" spans="30:30" x14ac:dyDescent="0.2">
      <c r="AD75932" s="22"/>
    </row>
    <row r="75933" spans="30:30" x14ac:dyDescent="0.2">
      <c r="AD75933" s="22"/>
    </row>
    <row r="75934" spans="30:30" x14ac:dyDescent="0.2">
      <c r="AD75934" s="22"/>
    </row>
    <row r="75935" spans="30:30" x14ac:dyDescent="0.2">
      <c r="AD75935" s="22"/>
    </row>
    <row r="75936" spans="30:30" x14ac:dyDescent="0.2">
      <c r="AD75936" s="22"/>
    </row>
    <row r="75937" spans="30:30" x14ac:dyDescent="0.2">
      <c r="AD75937" s="22"/>
    </row>
    <row r="75938" spans="30:30" x14ac:dyDescent="0.2">
      <c r="AD75938" s="22"/>
    </row>
    <row r="75939" spans="30:30" x14ac:dyDescent="0.2">
      <c r="AD75939" s="22"/>
    </row>
    <row r="75940" spans="30:30" x14ac:dyDescent="0.2">
      <c r="AD75940" s="22"/>
    </row>
    <row r="75941" spans="30:30" x14ac:dyDescent="0.2">
      <c r="AD75941" s="22"/>
    </row>
    <row r="75942" spans="30:30" x14ac:dyDescent="0.2">
      <c r="AD75942" s="22"/>
    </row>
    <row r="75943" spans="30:30" x14ac:dyDescent="0.2">
      <c r="AD75943" s="22"/>
    </row>
    <row r="75944" spans="30:30" x14ac:dyDescent="0.2">
      <c r="AD75944" s="22"/>
    </row>
    <row r="75945" spans="30:30" x14ac:dyDescent="0.2">
      <c r="AD75945" s="22"/>
    </row>
    <row r="75946" spans="30:30" x14ac:dyDescent="0.2">
      <c r="AD75946" s="22"/>
    </row>
    <row r="75947" spans="30:30" x14ac:dyDescent="0.2">
      <c r="AD75947" s="22"/>
    </row>
    <row r="75948" spans="30:30" x14ac:dyDescent="0.2">
      <c r="AD75948" s="22"/>
    </row>
    <row r="75949" spans="30:30" x14ac:dyDescent="0.2">
      <c r="AD75949" s="22"/>
    </row>
    <row r="75950" spans="30:30" x14ac:dyDescent="0.2">
      <c r="AD75950" s="22"/>
    </row>
    <row r="75951" spans="30:30" x14ac:dyDescent="0.2">
      <c r="AD75951" s="22"/>
    </row>
    <row r="75952" spans="30:30" x14ac:dyDescent="0.2">
      <c r="AD75952" s="22"/>
    </row>
    <row r="75953" spans="30:30" x14ac:dyDescent="0.2">
      <c r="AD75953" s="22"/>
    </row>
    <row r="75954" spans="30:30" x14ac:dyDescent="0.2">
      <c r="AD75954" s="22"/>
    </row>
    <row r="75955" spans="30:30" x14ac:dyDescent="0.2">
      <c r="AD75955" s="22"/>
    </row>
    <row r="75956" spans="30:30" x14ac:dyDescent="0.2">
      <c r="AD75956" s="22"/>
    </row>
    <row r="75957" spans="30:30" x14ac:dyDescent="0.2">
      <c r="AD75957" s="22"/>
    </row>
    <row r="75958" spans="30:30" x14ac:dyDescent="0.2">
      <c r="AD75958" s="22"/>
    </row>
    <row r="75959" spans="30:30" x14ac:dyDescent="0.2">
      <c r="AD75959" s="22"/>
    </row>
    <row r="75960" spans="30:30" x14ac:dyDescent="0.2">
      <c r="AD75960" s="22"/>
    </row>
    <row r="75961" spans="30:30" x14ac:dyDescent="0.2">
      <c r="AD75961" s="22"/>
    </row>
    <row r="75962" spans="30:30" x14ac:dyDescent="0.2">
      <c r="AD75962" s="22"/>
    </row>
    <row r="75963" spans="30:30" x14ac:dyDescent="0.2">
      <c r="AD75963" s="22"/>
    </row>
    <row r="75964" spans="30:30" x14ac:dyDescent="0.2">
      <c r="AD75964" s="22"/>
    </row>
    <row r="75965" spans="30:30" x14ac:dyDescent="0.2">
      <c r="AD75965" s="22"/>
    </row>
    <row r="75966" spans="30:30" x14ac:dyDescent="0.2">
      <c r="AD75966" s="22"/>
    </row>
    <row r="75967" spans="30:30" x14ac:dyDescent="0.2">
      <c r="AD75967" s="22"/>
    </row>
    <row r="75968" spans="30:30" x14ac:dyDescent="0.2">
      <c r="AD75968" s="22"/>
    </row>
    <row r="75969" spans="30:30" x14ac:dyDescent="0.2">
      <c r="AD75969" s="22"/>
    </row>
    <row r="75970" spans="30:30" x14ac:dyDescent="0.2">
      <c r="AD75970" s="22"/>
    </row>
    <row r="75971" spans="30:30" x14ac:dyDescent="0.2">
      <c r="AD75971" s="22"/>
    </row>
    <row r="75972" spans="30:30" x14ac:dyDescent="0.2">
      <c r="AD75972" s="22"/>
    </row>
    <row r="75973" spans="30:30" x14ac:dyDescent="0.2">
      <c r="AD75973" s="22"/>
    </row>
    <row r="75974" spans="30:30" x14ac:dyDescent="0.2">
      <c r="AD75974" s="22"/>
    </row>
    <row r="75975" spans="30:30" x14ac:dyDescent="0.2">
      <c r="AD75975" s="22"/>
    </row>
    <row r="75976" spans="30:30" x14ac:dyDescent="0.2">
      <c r="AD75976" s="22"/>
    </row>
    <row r="75977" spans="30:30" x14ac:dyDescent="0.2">
      <c r="AD75977" s="22"/>
    </row>
    <row r="75978" spans="30:30" x14ac:dyDescent="0.2">
      <c r="AD75978" s="22"/>
    </row>
    <row r="75979" spans="30:30" x14ac:dyDescent="0.2">
      <c r="AD75979" s="22"/>
    </row>
    <row r="75980" spans="30:30" x14ac:dyDescent="0.2">
      <c r="AD75980" s="22"/>
    </row>
    <row r="75981" spans="30:30" x14ac:dyDescent="0.2">
      <c r="AD75981" s="22"/>
    </row>
    <row r="75982" spans="30:30" x14ac:dyDescent="0.2">
      <c r="AD75982" s="22"/>
    </row>
    <row r="75983" spans="30:30" x14ac:dyDescent="0.2">
      <c r="AD75983" s="22"/>
    </row>
    <row r="75984" spans="30:30" x14ac:dyDescent="0.2">
      <c r="AD75984" s="22"/>
    </row>
    <row r="75985" spans="30:30" x14ac:dyDescent="0.2">
      <c r="AD75985" s="22"/>
    </row>
    <row r="75986" spans="30:30" x14ac:dyDescent="0.2">
      <c r="AD75986" s="22"/>
    </row>
    <row r="75987" spans="30:30" x14ac:dyDescent="0.2">
      <c r="AD75987" s="22"/>
    </row>
    <row r="75988" spans="30:30" x14ac:dyDescent="0.2">
      <c r="AD75988" s="22"/>
    </row>
    <row r="75989" spans="30:30" x14ac:dyDescent="0.2">
      <c r="AD75989" s="22"/>
    </row>
    <row r="75990" spans="30:30" x14ac:dyDescent="0.2">
      <c r="AD75990" s="22"/>
    </row>
    <row r="75991" spans="30:30" x14ac:dyDescent="0.2">
      <c r="AD75991" s="22"/>
    </row>
    <row r="75992" spans="30:30" x14ac:dyDescent="0.2">
      <c r="AD75992" s="22"/>
    </row>
    <row r="75993" spans="30:30" x14ac:dyDescent="0.2">
      <c r="AD75993" s="22"/>
    </row>
    <row r="75994" spans="30:30" x14ac:dyDescent="0.2">
      <c r="AD75994" s="22"/>
    </row>
    <row r="75995" spans="30:30" x14ac:dyDescent="0.2">
      <c r="AD75995" s="22"/>
    </row>
    <row r="75996" spans="30:30" x14ac:dyDescent="0.2">
      <c r="AD75996" s="22"/>
    </row>
    <row r="75997" spans="30:30" x14ac:dyDescent="0.2">
      <c r="AD75997" s="22"/>
    </row>
    <row r="75998" spans="30:30" x14ac:dyDescent="0.2">
      <c r="AD75998" s="22"/>
    </row>
    <row r="75999" spans="30:30" x14ac:dyDescent="0.2">
      <c r="AD75999" s="22"/>
    </row>
    <row r="76000" spans="30:30" x14ac:dyDescent="0.2">
      <c r="AD76000" s="22"/>
    </row>
    <row r="76001" spans="30:30" x14ac:dyDescent="0.2">
      <c r="AD76001" s="22"/>
    </row>
    <row r="76002" spans="30:30" x14ac:dyDescent="0.2">
      <c r="AD76002" s="22"/>
    </row>
    <row r="76003" spans="30:30" x14ac:dyDescent="0.2">
      <c r="AD76003" s="22"/>
    </row>
    <row r="76004" spans="30:30" x14ac:dyDescent="0.2">
      <c r="AD76004" s="22"/>
    </row>
    <row r="76005" spans="30:30" x14ac:dyDescent="0.2">
      <c r="AD76005" s="22"/>
    </row>
    <row r="76006" spans="30:30" x14ac:dyDescent="0.2">
      <c r="AD76006" s="22"/>
    </row>
    <row r="76007" spans="30:30" x14ac:dyDescent="0.2">
      <c r="AD76007" s="22"/>
    </row>
    <row r="76008" spans="30:30" x14ac:dyDescent="0.2">
      <c r="AD76008" s="22"/>
    </row>
    <row r="76009" spans="30:30" x14ac:dyDescent="0.2">
      <c r="AD76009" s="22"/>
    </row>
    <row r="76010" spans="30:30" x14ac:dyDescent="0.2">
      <c r="AD76010" s="22"/>
    </row>
    <row r="76011" spans="30:30" x14ac:dyDescent="0.2">
      <c r="AD76011" s="22"/>
    </row>
    <row r="76012" spans="30:30" x14ac:dyDescent="0.2">
      <c r="AD76012" s="22"/>
    </row>
    <row r="76013" spans="30:30" x14ac:dyDescent="0.2">
      <c r="AD76013" s="22"/>
    </row>
    <row r="76014" spans="30:30" x14ac:dyDescent="0.2">
      <c r="AD76014" s="22"/>
    </row>
    <row r="76015" spans="30:30" x14ac:dyDescent="0.2">
      <c r="AD76015" s="22"/>
    </row>
    <row r="76016" spans="30:30" x14ac:dyDescent="0.2">
      <c r="AD76016" s="22"/>
    </row>
    <row r="76017" spans="30:30" x14ac:dyDescent="0.2">
      <c r="AD76017" s="22"/>
    </row>
    <row r="76018" spans="30:30" x14ac:dyDescent="0.2">
      <c r="AD76018" s="22"/>
    </row>
    <row r="76019" spans="30:30" x14ac:dyDescent="0.2">
      <c r="AD76019" s="22"/>
    </row>
    <row r="76020" spans="30:30" x14ac:dyDescent="0.2">
      <c r="AD76020" s="22"/>
    </row>
    <row r="76021" spans="30:30" x14ac:dyDescent="0.2">
      <c r="AD76021" s="22"/>
    </row>
    <row r="76022" spans="30:30" x14ac:dyDescent="0.2">
      <c r="AD76022" s="22"/>
    </row>
    <row r="76023" spans="30:30" x14ac:dyDescent="0.2">
      <c r="AD76023" s="22"/>
    </row>
    <row r="76024" spans="30:30" x14ac:dyDescent="0.2">
      <c r="AD76024" s="22"/>
    </row>
    <row r="76025" spans="30:30" x14ac:dyDescent="0.2">
      <c r="AD76025" s="22"/>
    </row>
    <row r="76026" spans="30:30" x14ac:dyDescent="0.2">
      <c r="AD76026" s="22"/>
    </row>
    <row r="76027" spans="30:30" x14ac:dyDescent="0.2">
      <c r="AD76027" s="22"/>
    </row>
    <row r="76028" spans="30:30" x14ac:dyDescent="0.2">
      <c r="AD76028" s="22"/>
    </row>
    <row r="76029" spans="30:30" x14ac:dyDescent="0.2">
      <c r="AD76029" s="22"/>
    </row>
    <row r="76030" spans="30:30" x14ac:dyDescent="0.2">
      <c r="AD76030" s="22"/>
    </row>
    <row r="76031" spans="30:30" x14ac:dyDescent="0.2">
      <c r="AD76031" s="22"/>
    </row>
    <row r="76032" spans="30:30" x14ac:dyDescent="0.2">
      <c r="AD76032" s="22"/>
    </row>
    <row r="76033" spans="30:30" x14ac:dyDescent="0.2">
      <c r="AD76033" s="22"/>
    </row>
    <row r="76034" spans="30:30" x14ac:dyDescent="0.2">
      <c r="AD76034" s="22"/>
    </row>
    <row r="76035" spans="30:30" x14ac:dyDescent="0.2">
      <c r="AD76035" s="22"/>
    </row>
    <row r="76036" spans="30:30" x14ac:dyDescent="0.2">
      <c r="AD76036" s="22"/>
    </row>
    <row r="76037" spans="30:30" x14ac:dyDescent="0.2">
      <c r="AD76037" s="22"/>
    </row>
    <row r="76038" spans="30:30" x14ac:dyDescent="0.2">
      <c r="AD76038" s="22"/>
    </row>
    <row r="76039" spans="30:30" x14ac:dyDescent="0.2">
      <c r="AD76039" s="22"/>
    </row>
    <row r="76040" spans="30:30" x14ac:dyDescent="0.2">
      <c r="AD76040" s="22"/>
    </row>
    <row r="76041" spans="30:30" x14ac:dyDescent="0.2">
      <c r="AD76041" s="22"/>
    </row>
    <row r="76042" spans="30:30" x14ac:dyDescent="0.2">
      <c r="AD76042" s="22"/>
    </row>
    <row r="76043" spans="30:30" x14ac:dyDescent="0.2">
      <c r="AD76043" s="22"/>
    </row>
    <row r="76044" spans="30:30" x14ac:dyDescent="0.2">
      <c r="AD76044" s="22"/>
    </row>
    <row r="76045" spans="30:30" x14ac:dyDescent="0.2">
      <c r="AD76045" s="22"/>
    </row>
    <row r="76046" spans="30:30" x14ac:dyDescent="0.2">
      <c r="AD76046" s="22"/>
    </row>
    <row r="76047" spans="30:30" x14ac:dyDescent="0.2">
      <c r="AD76047" s="22"/>
    </row>
    <row r="76048" spans="30:30" x14ac:dyDescent="0.2">
      <c r="AD76048" s="22"/>
    </row>
    <row r="76049" spans="30:30" x14ac:dyDescent="0.2">
      <c r="AD76049" s="22"/>
    </row>
    <row r="76050" spans="30:30" x14ac:dyDescent="0.2">
      <c r="AD76050" s="22"/>
    </row>
    <row r="76051" spans="30:30" x14ac:dyDescent="0.2">
      <c r="AD76051" s="22"/>
    </row>
    <row r="76052" spans="30:30" x14ac:dyDescent="0.2">
      <c r="AD76052" s="22"/>
    </row>
    <row r="76053" spans="30:30" x14ac:dyDescent="0.2">
      <c r="AD76053" s="22"/>
    </row>
    <row r="76054" spans="30:30" x14ac:dyDescent="0.2">
      <c r="AD76054" s="22"/>
    </row>
    <row r="76055" spans="30:30" x14ac:dyDescent="0.2">
      <c r="AD76055" s="22"/>
    </row>
    <row r="76056" spans="30:30" x14ac:dyDescent="0.2">
      <c r="AD76056" s="22"/>
    </row>
    <row r="76057" spans="30:30" x14ac:dyDescent="0.2">
      <c r="AD76057" s="22"/>
    </row>
    <row r="76058" spans="30:30" x14ac:dyDescent="0.2">
      <c r="AD76058" s="22"/>
    </row>
    <row r="76059" spans="30:30" x14ac:dyDescent="0.2">
      <c r="AD76059" s="22"/>
    </row>
    <row r="76060" spans="30:30" x14ac:dyDescent="0.2">
      <c r="AD76060" s="22"/>
    </row>
    <row r="76061" spans="30:30" x14ac:dyDescent="0.2">
      <c r="AD76061" s="22"/>
    </row>
    <row r="76062" spans="30:30" x14ac:dyDescent="0.2">
      <c r="AD76062" s="22"/>
    </row>
    <row r="76063" spans="30:30" x14ac:dyDescent="0.2">
      <c r="AD76063" s="22"/>
    </row>
    <row r="76064" spans="30:30" x14ac:dyDescent="0.2">
      <c r="AD76064" s="22"/>
    </row>
    <row r="76065" spans="30:30" x14ac:dyDescent="0.2">
      <c r="AD76065" s="22"/>
    </row>
    <row r="76066" spans="30:30" x14ac:dyDescent="0.2">
      <c r="AD76066" s="22"/>
    </row>
    <row r="76067" spans="30:30" x14ac:dyDescent="0.2">
      <c r="AD76067" s="22"/>
    </row>
    <row r="76068" spans="30:30" x14ac:dyDescent="0.2">
      <c r="AD76068" s="22"/>
    </row>
    <row r="76069" spans="30:30" x14ac:dyDescent="0.2">
      <c r="AD76069" s="22"/>
    </row>
    <row r="76070" spans="30:30" x14ac:dyDescent="0.2">
      <c r="AD76070" s="22"/>
    </row>
    <row r="76071" spans="30:30" x14ac:dyDescent="0.2">
      <c r="AD76071" s="22"/>
    </row>
    <row r="76072" spans="30:30" x14ac:dyDescent="0.2">
      <c r="AD76072" s="22"/>
    </row>
    <row r="76073" spans="30:30" x14ac:dyDescent="0.2">
      <c r="AD76073" s="22"/>
    </row>
    <row r="76074" spans="30:30" x14ac:dyDescent="0.2">
      <c r="AD76074" s="22"/>
    </row>
    <row r="76075" spans="30:30" x14ac:dyDescent="0.2">
      <c r="AD76075" s="22"/>
    </row>
    <row r="76076" spans="30:30" x14ac:dyDescent="0.2">
      <c r="AD76076" s="22"/>
    </row>
    <row r="76077" spans="30:30" x14ac:dyDescent="0.2">
      <c r="AD76077" s="22"/>
    </row>
    <row r="76078" spans="30:30" x14ac:dyDescent="0.2">
      <c r="AD76078" s="22"/>
    </row>
    <row r="76079" spans="30:30" x14ac:dyDescent="0.2">
      <c r="AD76079" s="22"/>
    </row>
    <row r="76080" spans="30:30" x14ac:dyDescent="0.2">
      <c r="AD76080" s="22"/>
    </row>
    <row r="76081" spans="30:30" x14ac:dyDescent="0.2">
      <c r="AD76081" s="22"/>
    </row>
    <row r="76082" spans="30:30" x14ac:dyDescent="0.2">
      <c r="AD76082" s="22"/>
    </row>
    <row r="76083" spans="30:30" x14ac:dyDescent="0.2">
      <c r="AD76083" s="22"/>
    </row>
    <row r="76084" spans="30:30" x14ac:dyDescent="0.2">
      <c r="AD76084" s="22"/>
    </row>
    <row r="76085" spans="30:30" x14ac:dyDescent="0.2">
      <c r="AD76085" s="22"/>
    </row>
    <row r="76086" spans="30:30" x14ac:dyDescent="0.2">
      <c r="AD76086" s="22"/>
    </row>
    <row r="76087" spans="30:30" x14ac:dyDescent="0.2">
      <c r="AD76087" s="22"/>
    </row>
    <row r="76088" spans="30:30" x14ac:dyDescent="0.2">
      <c r="AD76088" s="22"/>
    </row>
    <row r="76089" spans="30:30" x14ac:dyDescent="0.2">
      <c r="AD76089" s="22"/>
    </row>
    <row r="76090" spans="30:30" x14ac:dyDescent="0.2">
      <c r="AD76090" s="22"/>
    </row>
    <row r="76091" spans="30:30" x14ac:dyDescent="0.2">
      <c r="AD76091" s="22"/>
    </row>
    <row r="76092" spans="30:30" x14ac:dyDescent="0.2">
      <c r="AD76092" s="22"/>
    </row>
    <row r="76093" spans="30:30" x14ac:dyDescent="0.2">
      <c r="AD76093" s="22"/>
    </row>
    <row r="76094" spans="30:30" x14ac:dyDescent="0.2">
      <c r="AD76094" s="22"/>
    </row>
    <row r="76095" spans="30:30" x14ac:dyDescent="0.2">
      <c r="AD76095" s="22"/>
    </row>
    <row r="76096" spans="30:30" x14ac:dyDescent="0.2">
      <c r="AD76096" s="22"/>
    </row>
    <row r="76097" spans="30:30" x14ac:dyDescent="0.2">
      <c r="AD76097" s="22"/>
    </row>
    <row r="76098" spans="30:30" x14ac:dyDescent="0.2">
      <c r="AD76098" s="22"/>
    </row>
    <row r="76099" spans="30:30" x14ac:dyDescent="0.2">
      <c r="AD76099" s="22"/>
    </row>
    <row r="76100" spans="30:30" x14ac:dyDescent="0.2">
      <c r="AD76100" s="22"/>
    </row>
    <row r="76101" spans="30:30" x14ac:dyDescent="0.2">
      <c r="AD76101" s="22"/>
    </row>
    <row r="76102" spans="30:30" x14ac:dyDescent="0.2">
      <c r="AD76102" s="22"/>
    </row>
    <row r="76103" spans="30:30" x14ac:dyDescent="0.2">
      <c r="AD76103" s="22"/>
    </row>
    <row r="76104" spans="30:30" x14ac:dyDescent="0.2">
      <c r="AD76104" s="22"/>
    </row>
    <row r="76105" spans="30:30" x14ac:dyDescent="0.2">
      <c r="AD76105" s="22"/>
    </row>
    <row r="76106" spans="30:30" x14ac:dyDescent="0.2">
      <c r="AD76106" s="22"/>
    </row>
    <row r="76107" spans="30:30" x14ac:dyDescent="0.2">
      <c r="AD76107" s="22"/>
    </row>
    <row r="76108" spans="30:30" x14ac:dyDescent="0.2">
      <c r="AD76108" s="22"/>
    </row>
    <row r="76109" spans="30:30" x14ac:dyDescent="0.2">
      <c r="AD76109" s="22"/>
    </row>
    <row r="76110" spans="30:30" x14ac:dyDescent="0.2">
      <c r="AD76110" s="22"/>
    </row>
    <row r="76111" spans="30:30" x14ac:dyDescent="0.2">
      <c r="AD76111" s="22"/>
    </row>
    <row r="76112" spans="30:30" x14ac:dyDescent="0.2">
      <c r="AD76112" s="22"/>
    </row>
    <row r="76113" spans="30:30" x14ac:dyDescent="0.2">
      <c r="AD76113" s="22"/>
    </row>
    <row r="76114" spans="30:30" x14ac:dyDescent="0.2">
      <c r="AD76114" s="22"/>
    </row>
    <row r="76115" spans="30:30" x14ac:dyDescent="0.2">
      <c r="AD76115" s="22"/>
    </row>
    <row r="76116" spans="30:30" x14ac:dyDescent="0.2">
      <c r="AD76116" s="22"/>
    </row>
    <row r="76117" spans="30:30" x14ac:dyDescent="0.2">
      <c r="AD76117" s="22"/>
    </row>
    <row r="76118" spans="30:30" x14ac:dyDescent="0.2">
      <c r="AD76118" s="22"/>
    </row>
    <row r="76119" spans="30:30" x14ac:dyDescent="0.2">
      <c r="AD76119" s="22"/>
    </row>
    <row r="76120" spans="30:30" x14ac:dyDescent="0.2">
      <c r="AD76120" s="22"/>
    </row>
    <row r="76121" spans="30:30" x14ac:dyDescent="0.2">
      <c r="AD76121" s="22"/>
    </row>
    <row r="76122" spans="30:30" x14ac:dyDescent="0.2">
      <c r="AD76122" s="22"/>
    </row>
    <row r="76123" spans="30:30" x14ac:dyDescent="0.2">
      <c r="AD76123" s="22"/>
    </row>
    <row r="76124" spans="30:30" x14ac:dyDescent="0.2">
      <c r="AD76124" s="22"/>
    </row>
    <row r="76125" spans="30:30" x14ac:dyDescent="0.2">
      <c r="AD76125" s="22"/>
    </row>
    <row r="76126" spans="30:30" x14ac:dyDescent="0.2">
      <c r="AD76126" s="22"/>
    </row>
    <row r="76127" spans="30:30" x14ac:dyDescent="0.2">
      <c r="AD76127" s="22"/>
    </row>
    <row r="76128" spans="30:30" x14ac:dyDescent="0.2">
      <c r="AD76128" s="22"/>
    </row>
    <row r="76129" spans="30:30" x14ac:dyDescent="0.2">
      <c r="AD76129" s="22"/>
    </row>
    <row r="76130" spans="30:30" x14ac:dyDescent="0.2">
      <c r="AD76130" s="22"/>
    </row>
    <row r="76131" spans="30:30" x14ac:dyDescent="0.2">
      <c r="AD76131" s="22"/>
    </row>
    <row r="76132" spans="30:30" x14ac:dyDescent="0.2">
      <c r="AD76132" s="22"/>
    </row>
    <row r="76133" spans="30:30" x14ac:dyDescent="0.2">
      <c r="AD76133" s="22"/>
    </row>
    <row r="76134" spans="30:30" x14ac:dyDescent="0.2">
      <c r="AD76134" s="22"/>
    </row>
    <row r="76135" spans="30:30" x14ac:dyDescent="0.2">
      <c r="AD76135" s="22"/>
    </row>
    <row r="76136" spans="30:30" x14ac:dyDescent="0.2">
      <c r="AD76136" s="22"/>
    </row>
    <row r="76137" spans="30:30" x14ac:dyDescent="0.2">
      <c r="AD76137" s="22"/>
    </row>
    <row r="76138" spans="30:30" x14ac:dyDescent="0.2">
      <c r="AD76138" s="22"/>
    </row>
    <row r="76139" spans="30:30" x14ac:dyDescent="0.2">
      <c r="AD76139" s="22"/>
    </row>
    <row r="76140" spans="30:30" x14ac:dyDescent="0.2">
      <c r="AD76140" s="22"/>
    </row>
    <row r="76141" spans="30:30" x14ac:dyDescent="0.2">
      <c r="AD76141" s="22"/>
    </row>
    <row r="76142" spans="30:30" x14ac:dyDescent="0.2">
      <c r="AD76142" s="22"/>
    </row>
    <row r="76143" spans="30:30" x14ac:dyDescent="0.2">
      <c r="AD76143" s="22"/>
    </row>
    <row r="76144" spans="30:30" x14ac:dyDescent="0.2">
      <c r="AD76144" s="22"/>
    </row>
    <row r="76145" spans="30:30" x14ac:dyDescent="0.2">
      <c r="AD76145" s="22"/>
    </row>
    <row r="76146" spans="30:30" x14ac:dyDescent="0.2">
      <c r="AD76146" s="22"/>
    </row>
    <row r="76147" spans="30:30" x14ac:dyDescent="0.2">
      <c r="AD76147" s="22"/>
    </row>
    <row r="76148" spans="30:30" x14ac:dyDescent="0.2">
      <c r="AD76148" s="22"/>
    </row>
    <row r="76149" spans="30:30" x14ac:dyDescent="0.2">
      <c r="AD76149" s="22"/>
    </row>
    <row r="76150" spans="30:30" x14ac:dyDescent="0.2">
      <c r="AD76150" s="22"/>
    </row>
    <row r="76151" spans="30:30" x14ac:dyDescent="0.2">
      <c r="AD76151" s="22"/>
    </row>
    <row r="76152" spans="30:30" x14ac:dyDescent="0.2">
      <c r="AD76152" s="22"/>
    </row>
    <row r="76153" spans="30:30" x14ac:dyDescent="0.2">
      <c r="AD76153" s="22"/>
    </row>
    <row r="76154" spans="30:30" x14ac:dyDescent="0.2">
      <c r="AD76154" s="22"/>
    </row>
    <row r="76155" spans="30:30" x14ac:dyDescent="0.2">
      <c r="AD76155" s="22"/>
    </row>
    <row r="76156" spans="30:30" x14ac:dyDescent="0.2">
      <c r="AD76156" s="22"/>
    </row>
    <row r="76157" spans="30:30" x14ac:dyDescent="0.2">
      <c r="AD76157" s="22"/>
    </row>
    <row r="76158" spans="30:30" x14ac:dyDescent="0.2">
      <c r="AD76158" s="22"/>
    </row>
    <row r="76159" spans="30:30" x14ac:dyDescent="0.2">
      <c r="AD76159" s="22"/>
    </row>
    <row r="76160" spans="30:30" x14ac:dyDescent="0.2">
      <c r="AD76160" s="22"/>
    </row>
    <row r="76161" spans="30:30" x14ac:dyDescent="0.2">
      <c r="AD76161" s="22"/>
    </row>
    <row r="76162" spans="30:30" x14ac:dyDescent="0.2">
      <c r="AD76162" s="22"/>
    </row>
    <row r="76163" spans="30:30" x14ac:dyDescent="0.2">
      <c r="AD76163" s="22"/>
    </row>
    <row r="76164" spans="30:30" x14ac:dyDescent="0.2">
      <c r="AD76164" s="22"/>
    </row>
    <row r="76165" spans="30:30" x14ac:dyDescent="0.2">
      <c r="AD76165" s="22"/>
    </row>
    <row r="76166" spans="30:30" x14ac:dyDescent="0.2">
      <c r="AD76166" s="22"/>
    </row>
    <row r="76167" spans="30:30" x14ac:dyDescent="0.2">
      <c r="AD76167" s="22"/>
    </row>
    <row r="76168" spans="30:30" x14ac:dyDescent="0.2">
      <c r="AD76168" s="22"/>
    </row>
    <row r="76169" spans="30:30" x14ac:dyDescent="0.2">
      <c r="AD76169" s="22"/>
    </row>
    <row r="76170" spans="30:30" x14ac:dyDescent="0.2">
      <c r="AD76170" s="22"/>
    </row>
    <row r="76171" spans="30:30" x14ac:dyDescent="0.2">
      <c r="AD76171" s="22"/>
    </row>
    <row r="76172" spans="30:30" x14ac:dyDescent="0.2">
      <c r="AD76172" s="22"/>
    </row>
    <row r="76173" spans="30:30" x14ac:dyDescent="0.2">
      <c r="AD76173" s="22"/>
    </row>
    <row r="76174" spans="30:30" x14ac:dyDescent="0.2">
      <c r="AD76174" s="22"/>
    </row>
    <row r="76175" spans="30:30" x14ac:dyDescent="0.2">
      <c r="AD76175" s="22"/>
    </row>
    <row r="76176" spans="30:30" x14ac:dyDescent="0.2">
      <c r="AD76176" s="22"/>
    </row>
    <row r="76177" spans="30:30" x14ac:dyDescent="0.2">
      <c r="AD76177" s="22"/>
    </row>
    <row r="76178" spans="30:30" x14ac:dyDescent="0.2">
      <c r="AD76178" s="22"/>
    </row>
    <row r="76179" spans="30:30" x14ac:dyDescent="0.2">
      <c r="AD76179" s="22"/>
    </row>
    <row r="76180" spans="30:30" x14ac:dyDescent="0.2">
      <c r="AD76180" s="22"/>
    </row>
    <row r="76181" spans="30:30" x14ac:dyDescent="0.2">
      <c r="AD76181" s="22"/>
    </row>
    <row r="76182" spans="30:30" x14ac:dyDescent="0.2">
      <c r="AD76182" s="22"/>
    </row>
    <row r="76183" spans="30:30" x14ac:dyDescent="0.2">
      <c r="AD76183" s="22"/>
    </row>
    <row r="76184" spans="30:30" x14ac:dyDescent="0.2">
      <c r="AD76184" s="22"/>
    </row>
    <row r="76185" spans="30:30" x14ac:dyDescent="0.2">
      <c r="AD76185" s="22"/>
    </row>
    <row r="76186" spans="30:30" x14ac:dyDescent="0.2">
      <c r="AD76186" s="22"/>
    </row>
    <row r="76187" spans="30:30" x14ac:dyDescent="0.2">
      <c r="AD76187" s="22"/>
    </row>
    <row r="76188" spans="30:30" x14ac:dyDescent="0.2">
      <c r="AD76188" s="22"/>
    </row>
    <row r="76189" spans="30:30" x14ac:dyDescent="0.2">
      <c r="AD76189" s="22"/>
    </row>
    <row r="76190" spans="30:30" x14ac:dyDescent="0.2">
      <c r="AD76190" s="22"/>
    </row>
    <row r="76191" spans="30:30" x14ac:dyDescent="0.2">
      <c r="AD76191" s="22"/>
    </row>
    <row r="76192" spans="30:30" x14ac:dyDescent="0.2">
      <c r="AD76192" s="22"/>
    </row>
    <row r="76193" spans="30:30" x14ac:dyDescent="0.2">
      <c r="AD76193" s="22"/>
    </row>
    <row r="76194" spans="30:30" x14ac:dyDescent="0.2">
      <c r="AD76194" s="22"/>
    </row>
    <row r="76195" spans="30:30" x14ac:dyDescent="0.2">
      <c r="AD76195" s="22"/>
    </row>
    <row r="76196" spans="30:30" x14ac:dyDescent="0.2">
      <c r="AD76196" s="22"/>
    </row>
    <row r="76197" spans="30:30" x14ac:dyDescent="0.2">
      <c r="AD76197" s="22"/>
    </row>
    <row r="76198" spans="30:30" x14ac:dyDescent="0.2">
      <c r="AD76198" s="22"/>
    </row>
    <row r="76199" spans="30:30" x14ac:dyDescent="0.2">
      <c r="AD76199" s="22"/>
    </row>
    <row r="76200" spans="30:30" x14ac:dyDescent="0.2">
      <c r="AD76200" s="22"/>
    </row>
    <row r="76201" spans="30:30" x14ac:dyDescent="0.2">
      <c r="AD76201" s="22"/>
    </row>
    <row r="76202" spans="30:30" x14ac:dyDescent="0.2">
      <c r="AD76202" s="22"/>
    </row>
    <row r="76203" spans="30:30" x14ac:dyDescent="0.2">
      <c r="AD76203" s="22"/>
    </row>
    <row r="76204" spans="30:30" x14ac:dyDescent="0.2">
      <c r="AD76204" s="22"/>
    </row>
    <row r="76205" spans="30:30" x14ac:dyDescent="0.2">
      <c r="AD76205" s="22"/>
    </row>
    <row r="76206" spans="30:30" x14ac:dyDescent="0.2">
      <c r="AD76206" s="22"/>
    </row>
    <row r="76207" spans="30:30" x14ac:dyDescent="0.2">
      <c r="AD76207" s="22"/>
    </row>
    <row r="76208" spans="30:30" x14ac:dyDescent="0.2">
      <c r="AD76208" s="22"/>
    </row>
    <row r="76209" spans="30:30" x14ac:dyDescent="0.2">
      <c r="AD76209" s="22"/>
    </row>
    <row r="76210" spans="30:30" x14ac:dyDescent="0.2">
      <c r="AD76210" s="22"/>
    </row>
    <row r="76211" spans="30:30" x14ac:dyDescent="0.2">
      <c r="AD76211" s="22"/>
    </row>
    <row r="76212" spans="30:30" x14ac:dyDescent="0.2">
      <c r="AD76212" s="22"/>
    </row>
    <row r="76213" spans="30:30" x14ac:dyDescent="0.2">
      <c r="AD76213" s="22"/>
    </row>
    <row r="76214" spans="30:30" x14ac:dyDescent="0.2">
      <c r="AD76214" s="22"/>
    </row>
    <row r="76215" spans="30:30" x14ac:dyDescent="0.2">
      <c r="AD76215" s="22"/>
    </row>
    <row r="76216" spans="30:30" x14ac:dyDescent="0.2">
      <c r="AD76216" s="22"/>
    </row>
    <row r="76217" spans="30:30" x14ac:dyDescent="0.2">
      <c r="AD76217" s="22"/>
    </row>
    <row r="76218" spans="30:30" x14ac:dyDescent="0.2">
      <c r="AD76218" s="22"/>
    </row>
    <row r="76219" spans="30:30" x14ac:dyDescent="0.2">
      <c r="AD76219" s="22"/>
    </row>
    <row r="76220" spans="30:30" x14ac:dyDescent="0.2">
      <c r="AD76220" s="22"/>
    </row>
    <row r="76221" spans="30:30" x14ac:dyDescent="0.2">
      <c r="AD76221" s="22"/>
    </row>
    <row r="76222" spans="30:30" x14ac:dyDescent="0.2">
      <c r="AD76222" s="22"/>
    </row>
    <row r="76223" spans="30:30" x14ac:dyDescent="0.2">
      <c r="AD76223" s="22"/>
    </row>
    <row r="76224" spans="30:30" x14ac:dyDescent="0.2">
      <c r="AD76224" s="22"/>
    </row>
    <row r="76225" spans="30:30" x14ac:dyDescent="0.2">
      <c r="AD76225" s="22"/>
    </row>
    <row r="76226" spans="30:30" x14ac:dyDescent="0.2">
      <c r="AD76226" s="22"/>
    </row>
    <row r="76227" spans="30:30" x14ac:dyDescent="0.2">
      <c r="AD76227" s="22"/>
    </row>
    <row r="76228" spans="30:30" x14ac:dyDescent="0.2">
      <c r="AD76228" s="22"/>
    </row>
    <row r="76229" spans="30:30" x14ac:dyDescent="0.2">
      <c r="AD76229" s="22"/>
    </row>
    <row r="76230" spans="30:30" x14ac:dyDescent="0.2">
      <c r="AD76230" s="22"/>
    </row>
    <row r="76231" spans="30:30" x14ac:dyDescent="0.2">
      <c r="AD76231" s="22"/>
    </row>
    <row r="76232" spans="30:30" x14ac:dyDescent="0.2">
      <c r="AD76232" s="22"/>
    </row>
    <row r="76233" spans="30:30" x14ac:dyDescent="0.2">
      <c r="AD76233" s="22"/>
    </row>
    <row r="76234" spans="30:30" x14ac:dyDescent="0.2">
      <c r="AD76234" s="22"/>
    </row>
    <row r="76235" spans="30:30" x14ac:dyDescent="0.2">
      <c r="AD76235" s="22"/>
    </row>
    <row r="76236" spans="30:30" x14ac:dyDescent="0.2">
      <c r="AD76236" s="22"/>
    </row>
    <row r="76237" spans="30:30" x14ac:dyDescent="0.2">
      <c r="AD76237" s="22"/>
    </row>
    <row r="76238" spans="30:30" x14ac:dyDescent="0.2">
      <c r="AD76238" s="22"/>
    </row>
    <row r="76239" spans="30:30" x14ac:dyDescent="0.2">
      <c r="AD76239" s="22"/>
    </row>
    <row r="76240" spans="30:30" x14ac:dyDescent="0.2">
      <c r="AD76240" s="22"/>
    </row>
    <row r="76241" spans="30:30" x14ac:dyDescent="0.2">
      <c r="AD76241" s="22"/>
    </row>
    <row r="76242" spans="30:30" x14ac:dyDescent="0.2">
      <c r="AD76242" s="22"/>
    </row>
    <row r="76243" spans="30:30" x14ac:dyDescent="0.2">
      <c r="AD76243" s="22"/>
    </row>
    <row r="76244" spans="30:30" x14ac:dyDescent="0.2">
      <c r="AD76244" s="22"/>
    </row>
    <row r="76245" spans="30:30" x14ac:dyDescent="0.2">
      <c r="AD76245" s="22"/>
    </row>
    <row r="76246" spans="30:30" x14ac:dyDescent="0.2">
      <c r="AD76246" s="22"/>
    </row>
    <row r="76247" spans="30:30" x14ac:dyDescent="0.2">
      <c r="AD76247" s="22"/>
    </row>
    <row r="76248" spans="30:30" x14ac:dyDescent="0.2">
      <c r="AD76248" s="22"/>
    </row>
    <row r="76249" spans="30:30" x14ac:dyDescent="0.2">
      <c r="AD76249" s="22"/>
    </row>
    <row r="76250" spans="30:30" x14ac:dyDescent="0.2">
      <c r="AD76250" s="22"/>
    </row>
    <row r="76251" spans="30:30" x14ac:dyDescent="0.2">
      <c r="AD76251" s="22"/>
    </row>
    <row r="76252" spans="30:30" x14ac:dyDescent="0.2">
      <c r="AD76252" s="22"/>
    </row>
    <row r="76253" spans="30:30" x14ac:dyDescent="0.2">
      <c r="AD76253" s="22"/>
    </row>
    <row r="76254" spans="30:30" x14ac:dyDescent="0.2">
      <c r="AD76254" s="22"/>
    </row>
    <row r="76255" spans="30:30" x14ac:dyDescent="0.2">
      <c r="AD76255" s="22"/>
    </row>
    <row r="76256" spans="30:30" x14ac:dyDescent="0.2">
      <c r="AD76256" s="22"/>
    </row>
    <row r="76257" spans="30:30" x14ac:dyDescent="0.2">
      <c r="AD76257" s="22"/>
    </row>
    <row r="76258" spans="30:30" x14ac:dyDescent="0.2">
      <c r="AD76258" s="22"/>
    </row>
    <row r="76259" spans="30:30" x14ac:dyDescent="0.2">
      <c r="AD76259" s="22"/>
    </row>
    <row r="76260" spans="30:30" x14ac:dyDescent="0.2">
      <c r="AD76260" s="22"/>
    </row>
    <row r="76261" spans="30:30" x14ac:dyDescent="0.2">
      <c r="AD76261" s="22"/>
    </row>
    <row r="76262" spans="30:30" x14ac:dyDescent="0.2">
      <c r="AD76262" s="22"/>
    </row>
    <row r="76263" spans="30:30" x14ac:dyDescent="0.2">
      <c r="AD76263" s="22"/>
    </row>
    <row r="76264" spans="30:30" x14ac:dyDescent="0.2">
      <c r="AD76264" s="22"/>
    </row>
    <row r="76265" spans="30:30" x14ac:dyDescent="0.2">
      <c r="AD76265" s="22"/>
    </row>
    <row r="76266" spans="30:30" x14ac:dyDescent="0.2">
      <c r="AD76266" s="22"/>
    </row>
    <row r="76267" spans="30:30" x14ac:dyDescent="0.2">
      <c r="AD76267" s="22"/>
    </row>
    <row r="76268" spans="30:30" x14ac:dyDescent="0.2">
      <c r="AD76268" s="22"/>
    </row>
    <row r="76269" spans="30:30" x14ac:dyDescent="0.2">
      <c r="AD76269" s="22"/>
    </row>
    <row r="76270" spans="30:30" x14ac:dyDescent="0.2">
      <c r="AD76270" s="22"/>
    </row>
    <row r="76271" spans="30:30" x14ac:dyDescent="0.2">
      <c r="AD76271" s="22"/>
    </row>
    <row r="76272" spans="30:30" x14ac:dyDescent="0.2">
      <c r="AD76272" s="22"/>
    </row>
    <row r="76273" spans="30:30" x14ac:dyDescent="0.2">
      <c r="AD76273" s="22"/>
    </row>
    <row r="76274" spans="30:30" x14ac:dyDescent="0.2">
      <c r="AD76274" s="22"/>
    </row>
    <row r="76275" spans="30:30" x14ac:dyDescent="0.2">
      <c r="AD76275" s="22"/>
    </row>
    <row r="76276" spans="30:30" x14ac:dyDescent="0.2">
      <c r="AD76276" s="22"/>
    </row>
    <row r="76277" spans="30:30" x14ac:dyDescent="0.2">
      <c r="AD76277" s="22"/>
    </row>
    <row r="76278" spans="30:30" x14ac:dyDescent="0.2">
      <c r="AD76278" s="22"/>
    </row>
    <row r="76279" spans="30:30" x14ac:dyDescent="0.2">
      <c r="AD76279" s="22"/>
    </row>
    <row r="76280" spans="30:30" x14ac:dyDescent="0.2">
      <c r="AD76280" s="22"/>
    </row>
    <row r="76281" spans="30:30" x14ac:dyDescent="0.2">
      <c r="AD76281" s="22"/>
    </row>
    <row r="76282" spans="30:30" x14ac:dyDescent="0.2">
      <c r="AD76282" s="22"/>
    </row>
    <row r="76283" spans="30:30" x14ac:dyDescent="0.2">
      <c r="AD76283" s="22"/>
    </row>
    <row r="76284" spans="30:30" x14ac:dyDescent="0.2">
      <c r="AD76284" s="22"/>
    </row>
    <row r="76285" spans="30:30" x14ac:dyDescent="0.2">
      <c r="AD76285" s="22"/>
    </row>
    <row r="76286" spans="30:30" x14ac:dyDescent="0.2">
      <c r="AD76286" s="22"/>
    </row>
    <row r="76287" spans="30:30" x14ac:dyDescent="0.2">
      <c r="AD76287" s="22"/>
    </row>
    <row r="76288" spans="30:30" x14ac:dyDescent="0.2">
      <c r="AD76288" s="22"/>
    </row>
    <row r="76289" spans="30:30" x14ac:dyDescent="0.2">
      <c r="AD76289" s="22"/>
    </row>
    <row r="76290" spans="30:30" x14ac:dyDescent="0.2">
      <c r="AD76290" s="22"/>
    </row>
    <row r="76291" spans="30:30" x14ac:dyDescent="0.2">
      <c r="AD76291" s="22"/>
    </row>
    <row r="76292" spans="30:30" x14ac:dyDescent="0.2">
      <c r="AD76292" s="22"/>
    </row>
    <row r="76293" spans="30:30" x14ac:dyDescent="0.2">
      <c r="AD76293" s="22"/>
    </row>
    <row r="76294" spans="30:30" x14ac:dyDescent="0.2">
      <c r="AD76294" s="22"/>
    </row>
    <row r="76295" spans="30:30" x14ac:dyDescent="0.2">
      <c r="AD76295" s="22"/>
    </row>
    <row r="76296" spans="30:30" x14ac:dyDescent="0.2">
      <c r="AD76296" s="22"/>
    </row>
    <row r="76297" spans="30:30" x14ac:dyDescent="0.2">
      <c r="AD76297" s="22"/>
    </row>
    <row r="76298" spans="30:30" x14ac:dyDescent="0.2">
      <c r="AD76298" s="22"/>
    </row>
    <row r="76299" spans="30:30" x14ac:dyDescent="0.2">
      <c r="AD76299" s="22"/>
    </row>
    <row r="76300" spans="30:30" x14ac:dyDescent="0.2">
      <c r="AD76300" s="22"/>
    </row>
    <row r="76301" spans="30:30" x14ac:dyDescent="0.2">
      <c r="AD76301" s="22"/>
    </row>
    <row r="76302" spans="30:30" x14ac:dyDescent="0.2">
      <c r="AD76302" s="22"/>
    </row>
    <row r="76303" spans="30:30" x14ac:dyDescent="0.2">
      <c r="AD76303" s="22"/>
    </row>
    <row r="76304" spans="30:30" x14ac:dyDescent="0.2">
      <c r="AD76304" s="22"/>
    </row>
    <row r="76305" spans="30:30" x14ac:dyDescent="0.2">
      <c r="AD76305" s="22"/>
    </row>
    <row r="76306" spans="30:30" x14ac:dyDescent="0.2">
      <c r="AD76306" s="22"/>
    </row>
    <row r="76307" spans="30:30" x14ac:dyDescent="0.2">
      <c r="AD76307" s="22"/>
    </row>
    <row r="76308" spans="30:30" x14ac:dyDescent="0.2">
      <c r="AD76308" s="22"/>
    </row>
    <row r="76309" spans="30:30" x14ac:dyDescent="0.2">
      <c r="AD76309" s="22"/>
    </row>
    <row r="76310" spans="30:30" x14ac:dyDescent="0.2">
      <c r="AD76310" s="22"/>
    </row>
    <row r="76311" spans="30:30" x14ac:dyDescent="0.2">
      <c r="AD76311" s="22"/>
    </row>
    <row r="76312" spans="30:30" x14ac:dyDescent="0.2">
      <c r="AD76312" s="22"/>
    </row>
    <row r="76313" spans="30:30" x14ac:dyDescent="0.2">
      <c r="AD76313" s="22"/>
    </row>
    <row r="76314" spans="30:30" x14ac:dyDescent="0.2">
      <c r="AD76314" s="22"/>
    </row>
    <row r="76315" spans="30:30" x14ac:dyDescent="0.2">
      <c r="AD76315" s="22"/>
    </row>
    <row r="76316" spans="30:30" x14ac:dyDescent="0.2">
      <c r="AD76316" s="22"/>
    </row>
    <row r="76317" spans="30:30" x14ac:dyDescent="0.2">
      <c r="AD76317" s="22"/>
    </row>
    <row r="76318" spans="30:30" x14ac:dyDescent="0.2">
      <c r="AD76318" s="22"/>
    </row>
    <row r="76319" spans="30:30" x14ac:dyDescent="0.2">
      <c r="AD76319" s="22"/>
    </row>
    <row r="76320" spans="30:30" x14ac:dyDescent="0.2">
      <c r="AD76320" s="22"/>
    </row>
    <row r="76321" spans="30:30" x14ac:dyDescent="0.2">
      <c r="AD76321" s="22"/>
    </row>
    <row r="76322" spans="30:30" x14ac:dyDescent="0.2">
      <c r="AD76322" s="22"/>
    </row>
    <row r="76323" spans="30:30" x14ac:dyDescent="0.2">
      <c r="AD76323" s="22"/>
    </row>
    <row r="76324" spans="30:30" x14ac:dyDescent="0.2">
      <c r="AD76324" s="22"/>
    </row>
    <row r="76325" spans="30:30" x14ac:dyDescent="0.2">
      <c r="AD76325" s="22"/>
    </row>
    <row r="76326" spans="30:30" x14ac:dyDescent="0.2">
      <c r="AD76326" s="22"/>
    </row>
    <row r="76327" spans="30:30" x14ac:dyDescent="0.2">
      <c r="AD76327" s="22"/>
    </row>
    <row r="76328" spans="30:30" x14ac:dyDescent="0.2">
      <c r="AD76328" s="22"/>
    </row>
    <row r="76329" spans="30:30" x14ac:dyDescent="0.2">
      <c r="AD76329" s="22"/>
    </row>
    <row r="76330" spans="30:30" x14ac:dyDescent="0.2">
      <c r="AD76330" s="22"/>
    </row>
    <row r="76331" spans="30:30" x14ac:dyDescent="0.2">
      <c r="AD76331" s="22"/>
    </row>
    <row r="76332" spans="30:30" x14ac:dyDescent="0.2">
      <c r="AD76332" s="22"/>
    </row>
    <row r="76333" spans="30:30" x14ac:dyDescent="0.2">
      <c r="AD76333" s="22"/>
    </row>
    <row r="76334" spans="30:30" x14ac:dyDescent="0.2">
      <c r="AD76334" s="22"/>
    </row>
    <row r="76335" spans="30:30" x14ac:dyDescent="0.2">
      <c r="AD76335" s="22"/>
    </row>
    <row r="76336" spans="30:30" x14ac:dyDescent="0.2">
      <c r="AD76336" s="22"/>
    </row>
    <row r="76337" spans="30:30" x14ac:dyDescent="0.2">
      <c r="AD76337" s="22"/>
    </row>
    <row r="76338" spans="30:30" x14ac:dyDescent="0.2">
      <c r="AD76338" s="22"/>
    </row>
    <row r="76339" spans="30:30" x14ac:dyDescent="0.2">
      <c r="AD76339" s="22"/>
    </row>
    <row r="76340" spans="30:30" x14ac:dyDescent="0.2">
      <c r="AD76340" s="22"/>
    </row>
    <row r="76341" spans="30:30" x14ac:dyDescent="0.2">
      <c r="AD76341" s="22"/>
    </row>
    <row r="76342" spans="30:30" x14ac:dyDescent="0.2">
      <c r="AD76342" s="22"/>
    </row>
    <row r="76343" spans="30:30" x14ac:dyDescent="0.2">
      <c r="AD76343" s="22"/>
    </row>
    <row r="76344" spans="30:30" x14ac:dyDescent="0.2">
      <c r="AD76344" s="22"/>
    </row>
    <row r="76345" spans="30:30" x14ac:dyDescent="0.2">
      <c r="AD76345" s="22"/>
    </row>
    <row r="76346" spans="30:30" x14ac:dyDescent="0.2">
      <c r="AD76346" s="22"/>
    </row>
    <row r="76347" spans="30:30" x14ac:dyDescent="0.2">
      <c r="AD76347" s="22"/>
    </row>
    <row r="76348" spans="30:30" x14ac:dyDescent="0.2">
      <c r="AD76348" s="22"/>
    </row>
    <row r="76349" spans="30:30" x14ac:dyDescent="0.2">
      <c r="AD76349" s="22"/>
    </row>
    <row r="76350" spans="30:30" x14ac:dyDescent="0.2">
      <c r="AD76350" s="22"/>
    </row>
    <row r="76351" spans="30:30" x14ac:dyDescent="0.2">
      <c r="AD76351" s="22"/>
    </row>
    <row r="76352" spans="30:30" x14ac:dyDescent="0.2">
      <c r="AD76352" s="22"/>
    </row>
    <row r="76353" spans="30:30" x14ac:dyDescent="0.2">
      <c r="AD76353" s="22"/>
    </row>
    <row r="76354" spans="30:30" x14ac:dyDescent="0.2">
      <c r="AD76354" s="22"/>
    </row>
    <row r="76355" spans="30:30" x14ac:dyDescent="0.2">
      <c r="AD76355" s="22"/>
    </row>
    <row r="76356" spans="30:30" x14ac:dyDescent="0.2">
      <c r="AD76356" s="22"/>
    </row>
    <row r="76357" spans="30:30" x14ac:dyDescent="0.2">
      <c r="AD76357" s="22"/>
    </row>
    <row r="76358" spans="30:30" x14ac:dyDescent="0.2">
      <c r="AD76358" s="22"/>
    </row>
    <row r="76359" spans="30:30" x14ac:dyDescent="0.2">
      <c r="AD76359" s="22"/>
    </row>
    <row r="76360" spans="30:30" x14ac:dyDescent="0.2">
      <c r="AD76360" s="22"/>
    </row>
    <row r="76361" spans="30:30" x14ac:dyDescent="0.2">
      <c r="AD76361" s="22"/>
    </row>
    <row r="76362" spans="30:30" x14ac:dyDescent="0.2">
      <c r="AD76362" s="22"/>
    </row>
    <row r="76363" spans="30:30" x14ac:dyDescent="0.2">
      <c r="AD76363" s="22"/>
    </row>
    <row r="76364" spans="30:30" x14ac:dyDescent="0.2">
      <c r="AD76364" s="22"/>
    </row>
    <row r="76365" spans="30:30" x14ac:dyDescent="0.2">
      <c r="AD76365" s="22"/>
    </row>
    <row r="76366" spans="30:30" x14ac:dyDescent="0.2">
      <c r="AD76366" s="22"/>
    </row>
    <row r="76367" spans="30:30" x14ac:dyDescent="0.2">
      <c r="AD76367" s="22"/>
    </row>
    <row r="76368" spans="30:30" x14ac:dyDescent="0.2">
      <c r="AD76368" s="22"/>
    </row>
    <row r="76369" spans="30:30" x14ac:dyDescent="0.2">
      <c r="AD76369" s="22"/>
    </row>
    <row r="76370" spans="30:30" x14ac:dyDescent="0.2">
      <c r="AD76370" s="22"/>
    </row>
    <row r="76371" spans="30:30" x14ac:dyDescent="0.2">
      <c r="AD76371" s="22"/>
    </row>
    <row r="76372" spans="30:30" x14ac:dyDescent="0.2">
      <c r="AD76372" s="22"/>
    </row>
    <row r="76373" spans="30:30" x14ac:dyDescent="0.2">
      <c r="AD76373" s="22"/>
    </row>
    <row r="76374" spans="30:30" x14ac:dyDescent="0.2">
      <c r="AD76374" s="22"/>
    </row>
    <row r="76375" spans="30:30" x14ac:dyDescent="0.2">
      <c r="AD76375" s="22"/>
    </row>
    <row r="76376" spans="30:30" x14ac:dyDescent="0.2">
      <c r="AD76376" s="22"/>
    </row>
    <row r="76377" spans="30:30" x14ac:dyDescent="0.2">
      <c r="AD76377" s="22"/>
    </row>
    <row r="76378" spans="30:30" x14ac:dyDescent="0.2">
      <c r="AD76378" s="22"/>
    </row>
    <row r="76379" spans="30:30" x14ac:dyDescent="0.2">
      <c r="AD76379" s="22"/>
    </row>
    <row r="76380" spans="30:30" x14ac:dyDescent="0.2">
      <c r="AD76380" s="22"/>
    </row>
    <row r="76381" spans="30:30" x14ac:dyDescent="0.2">
      <c r="AD76381" s="22"/>
    </row>
    <row r="76382" spans="30:30" x14ac:dyDescent="0.2">
      <c r="AD76382" s="22"/>
    </row>
    <row r="76383" spans="30:30" x14ac:dyDescent="0.2">
      <c r="AD76383" s="22"/>
    </row>
    <row r="76384" spans="30:30" x14ac:dyDescent="0.2">
      <c r="AD76384" s="22"/>
    </row>
    <row r="76385" spans="30:30" x14ac:dyDescent="0.2">
      <c r="AD76385" s="22"/>
    </row>
    <row r="76386" spans="30:30" x14ac:dyDescent="0.2">
      <c r="AD76386" s="22"/>
    </row>
    <row r="76387" spans="30:30" x14ac:dyDescent="0.2">
      <c r="AD76387" s="22"/>
    </row>
    <row r="76388" spans="30:30" x14ac:dyDescent="0.2">
      <c r="AD76388" s="22"/>
    </row>
    <row r="76389" spans="30:30" x14ac:dyDescent="0.2">
      <c r="AD76389" s="22"/>
    </row>
    <row r="76390" spans="30:30" x14ac:dyDescent="0.2">
      <c r="AD76390" s="22"/>
    </row>
    <row r="76391" spans="30:30" x14ac:dyDescent="0.2">
      <c r="AD76391" s="22"/>
    </row>
    <row r="76392" spans="30:30" x14ac:dyDescent="0.2">
      <c r="AD76392" s="22"/>
    </row>
    <row r="76393" spans="30:30" x14ac:dyDescent="0.2">
      <c r="AD76393" s="22"/>
    </row>
    <row r="76394" spans="30:30" x14ac:dyDescent="0.2">
      <c r="AD76394" s="22"/>
    </row>
    <row r="76395" spans="30:30" x14ac:dyDescent="0.2">
      <c r="AD76395" s="22"/>
    </row>
    <row r="76396" spans="30:30" x14ac:dyDescent="0.2">
      <c r="AD76396" s="22"/>
    </row>
    <row r="76397" spans="30:30" x14ac:dyDescent="0.2">
      <c r="AD76397" s="22"/>
    </row>
    <row r="76398" spans="30:30" x14ac:dyDescent="0.2">
      <c r="AD76398" s="22"/>
    </row>
    <row r="76399" spans="30:30" x14ac:dyDescent="0.2">
      <c r="AD76399" s="22"/>
    </row>
    <row r="76400" spans="30:30" x14ac:dyDescent="0.2">
      <c r="AD76400" s="22"/>
    </row>
    <row r="76401" spans="30:30" x14ac:dyDescent="0.2">
      <c r="AD76401" s="22"/>
    </row>
    <row r="76402" spans="30:30" x14ac:dyDescent="0.2">
      <c r="AD76402" s="22"/>
    </row>
    <row r="76403" spans="30:30" x14ac:dyDescent="0.2">
      <c r="AD76403" s="22"/>
    </row>
    <row r="76404" spans="30:30" x14ac:dyDescent="0.2">
      <c r="AD76404" s="22"/>
    </row>
    <row r="76405" spans="30:30" x14ac:dyDescent="0.2">
      <c r="AD76405" s="22"/>
    </row>
    <row r="76406" spans="30:30" x14ac:dyDescent="0.2">
      <c r="AD76406" s="22"/>
    </row>
    <row r="76407" spans="30:30" x14ac:dyDescent="0.2">
      <c r="AD76407" s="22"/>
    </row>
    <row r="76408" spans="30:30" x14ac:dyDescent="0.2">
      <c r="AD76408" s="22"/>
    </row>
    <row r="76409" spans="30:30" x14ac:dyDescent="0.2">
      <c r="AD76409" s="22"/>
    </row>
    <row r="76410" spans="30:30" x14ac:dyDescent="0.2">
      <c r="AD76410" s="22"/>
    </row>
    <row r="76411" spans="30:30" x14ac:dyDescent="0.2">
      <c r="AD76411" s="22"/>
    </row>
    <row r="76412" spans="30:30" x14ac:dyDescent="0.2">
      <c r="AD76412" s="22"/>
    </row>
    <row r="76413" spans="30:30" x14ac:dyDescent="0.2">
      <c r="AD76413" s="22"/>
    </row>
    <row r="76414" spans="30:30" x14ac:dyDescent="0.2">
      <c r="AD76414" s="22"/>
    </row>
    <row r="76415" spans="30:30" x14ac:dyDescent="0.2">
      <c r="AD76415" s="22"/>
    </row>
    <row r="76416" spans="30:30" x14ac:dyDescent="0.2">
      <c r="AD76416" s="22"/>
    </row>
    <row r="76417" spans="30:30" x14ac:dyDescent="0.2">
      <c r="AD76417" s="22"/>
    </row>
    <row r="76418" spans="30:30" x14ac:dyDescent="0.2">
      <c r="AD76418" s="22"/>
    </row>
    <row r="76419" spans="30:30" x14ac:dyDescent="0.2">
      <c r="AD76419" s="22"/>
    </row>
    <row r="76420" spans="30:30" x14ac:dyDescent="0.2">
      <c r="AD76420" s="22"/>
    </row>
    <row r="76421" spans="30:30" x14ac:dyDescent="0.2">
      <c r="AD76421" s="22"/>
    </row>
    <row r="76422" spans="30:30" x14ac:dyDescent="0.2">
      <c r="AD76422" s="22"/>
    </row>
    <row r="76423" spans="30:30" x14ac:dyDescent="0.2">
      <c r="AD76423" s="22"/>
    </row>
    <row r="76424" spans="30:30" x14ac:dyDescent="0.2">
      <c r="AD76424" s="22"/>
    </row>
    <row r="76425" spans="30:30" x14ac:dyDescent="0.2">
      <c r="AD76425" s="22"/>
    </row>
    <row r="76426" spans="30:30" x14ac:dyDescent="0.2">
      <c r="AD76426" s="22"/>
    </row>
    <row r="76427" spans="30:30" x14ac:dyDescent="0.2">
      <c r="AD76427" s="22"/>
    </row>
    <row r="76428" spans="30:30" x14ac:dyDescent="0.2">
      <c r="AD76428" s="22"/>
    </row>
    <row r="76429" spans="30:30" x14ac:dyDescent="0.2">
      <c r="AD76429" s="22"/>
    </row>
    <row r="76430" spans="30:30" x14ac:dyDescent="0.2">
      <c r="AD76430" s="22"/>
    </row>
    <row r="76431" spans="30:30" x14ac:dyDescent="0.2">
      <c r="AD76431" s="22"/>
    </row>
    <row r="76432" spans="30:30" x14ac:dyDescent="0.2">
      <c r="AD76432" s="22"/>
    </row>
    <row r="76433" spans="30:30" x14ac:dyDescent="0.2">
      <c r="AD76433" s="22"/>
    </row>
    <row r="76434" spans="30:30" x14ac:dyDescent="0.2">
      <c r="AD76434" s="22"/>
    </row>
    <row r="76435" spans="30:30" x14ac:dyDescent="0.2">
      <c r="AD76435" s="22"/>
    </row>
    <row r="76436" spans="30:30" x14ac:dyDescent="0.2">
      <c r="AD76436" s="22"/>
    </row>
    <row r="76437" spans="30:30" x14ac:dyDescent="0.2">
      <c r="AD76437" s="22"/>
    </row>
    <row r="76438" spans="30:30" x14ac:dyDescent="0.2">
      <c r="AD76438" s="22"/>
    </row>
    <row r="76439" spans="30:30" x14ac:dyDescent="0.2">
      <c r="AD76439" s="22"/>
    </row>
    <row r="76440" spans="30:30" x14ac:dyDescent="0.2">
      <c r="AD76440" s="22"/>
    </row>
    <row r="76441" spans="30:30" x14ac:dyDescent="0.2">
      <c r="AD76441" s="22"/>
    </row>
    <row r="76442" spans="30:30" x14ac:dyDescent="0.2">
      <c r="AD76442" s="22"/>
    </row>
    <row r="76443" spans="30:30" x14ac:dyDescent="0.2">
      <c r="AD76443" s="22"/>
    </row>
    <row r="76444" spans="30:30" x14ac:dyDescent="0.2">
      <c r="AD76444" s="22"/>
    </row>
    <row r="76445" spans="30:30" x14ac:dyDescent="0.2">
      <c r="AD76445" s="22"/>
    </row>
    <row r="76446" spans="30:30" x14ac:dyDescent="0.2">
      <c r="AD76446" s="22"/>
    </row>
    <row r="76447" spans="30:30" x14ac:dyDescent="0.2">
      <c r="AD76447" s="22"/>
    </row>
    <row r="76448" spans="30:30" x14ac:dyDescent="0.2">
      <c r="AD76448" s="22"/>
    </row>
    <row r="76449" spans="30:30" x14ac:dyDescent="0.2">
      <c r="AD76449" s="22"/>
    </row>
    <row r="76450" spans="30:30" x14ac:dyDescent="0.2">
      <c r="AD76450" s="22"/>
    </row>
    <row r="76451" spans="30:30" x14ac:dyDescent="0.2">
      <c r="AD76451" s="22"/>
    </row>
    <row r="76452" spans="30:30" x14ac:dyDescent="0.2">
      <c r="AD76452" s="22"/>
    </row>
    <row r="76453" spans="30:30" x14ac:dyDescent="0.2">
      <c r="AD76453" s="22"/>
    </row>
    <row r="76454" spans="30:30" x14ac:dyDescent="0.2">
      <c r="AD76454" s="22"/>
    </row>
    <row r="76455" spans="30:30" x14ac:dyDescent="0.2">
      <c r="AD76455" s="22"/>
    </row>
    <row r="76456" spans="30:30" x14ac:dyDescent="0.2">
      <c r="AD76456" s="22"/>
    </row>
    <row r="76457" spans="30:30" x14ac:dyDescent="0.2">
      <c r="AD76457" s="22"/>
    </row>
    <row r="76458" spans="30:30" x14ac:dyDescent="0.2">
      <c r="AD76458" s="22"/>
    </row>
    <row r="76459" spans="30:30" x14ac:dyDescent="0.2">
      <c r="AD76459" s="22"/>
    </row>
    <row r="76460" spans="30:30" x14ac:dyDescent="0.2">
      <c r="AD76460" s="22"/>
    </row>
    <row r="76461" spans="30:30" x14ac:dyDescent="0.2">
      <c r="AD76461" s="22"/>
    </row>
    <row r="76462" spans="30:30" x14ac:dyDescent="0.2">
      <c r="AD76462" s="22"/>
    </row>
    <row r="76463" spans="30:30" x14ac:dyDescent="0.2">
      <c r="AD76463" s="22"/>
    </row>
    <row r="76464" spans="30:30" x14ac:dyDescent="0.2">
      <c r="AD76464" s="22"/>
    </row>
    <row r="76465" spans="30:30" x14ac:dyDescent="0.2">
      <c r="AD76465" s="22"/>
    </row>
    <row r="76466" spans="30:30" x14ac:dyDescent="0.2">
      <c r="AD76466" s="22"/>
    </row>
    <row r="76467" spans="30:30" x14ac:dyDescent="0.2">
      <c r="AD76467" s="22"/>
    </row>
    <row r="76468" spans="30:30" x14ac:dyDescent="0.2">
      <c r="AD76468" s="22"/>
    </row>
    <row r="76469" spans="30:30" x14ac:dyDescent="0.2">
      <c r="AD76469" s="22"/>
    </row>
    <row r="76470" spans="30:30" x14ac:dyDescent="0.2">
      <c r="AD76470" s="22"/>
    </row>
    <row r="76471" spans="30:30" x14ac:dyDescent="0.2">
      <c r="AD76471" s="22"/>
    </row>
    <row r="76472" spans="30:30" x14ac:dyDescent="0.2">
      <c r="AD76472" s="22"/>
    </row>
    <row r="76473" spans="30:30" x14ac:dyDescent="0.2">
      <c r="AD76473" s="22"/>
    </row>
    <row r="76474" spans="30:30" x14ac:dyDescent="0.2">
      <c r="AD76474" s="22"/>
    </row>
    <row r="76475" spans="30:30" x14ac:dyDescent="0.2">
      <c r="AD76475" s="22"/>
    </row>
    <row r="76476" spans="30:30" x14ac:dyDescent="0.2">
      <c r="AD76476" s="22"/>
    </row>
    <row r="76477" spans="30:30" x14ac:dyDescent="0.2">
      <c r="AD76477" s="22"/>
    </row>
    <row r="76478" spans="30:30" x14ac:dyDescent="0.2">
      <c r="AD76478" s="22"/>
    </row>
    <row r="76479" spans="30:30" x14ac:dyDescent="0.2">
      <c r="AD76479" s="22"/>
    </row>
    <row r="76480" spans="30:30" x14ac:dyDescent="0.2">
      <c r="AD76480" s="22"/>
    </row>
    <row r="76481" spans="30:30" x14ac:dyDescent="0.2">
      <c r="AD76481" s="22"/>
    </row>
    <row r="76482" spans="30:30" x14ac:dyDescent="0.2">
      <c r="AD76482" s="22"/>
    </row>
    <row r="76483" spans="30:30" x14ac:dyDescent="0.2">
      <c r="AD76483" s="22"/>
    </row>
    <row r="76484" spans="30:30" x14ac:dyDescent="0.2">
      <c r="AD76484" s="22"/>
    </row>
    <row r="76485" spans="30:30" x14ac:dyDescent="0.2">
      <c r="AD76485" s="22"/>
    </row>
    <row r="76486" spans="30:30" x14ac:dyDescent="0.2">
      <c r="AD76486" s="22"/>
    </row>
    <row r="76487" spans="30:30" x14ac:dyDescent="0.2">
      <c r="AD76487" s="22"/>
    </row>
    <row r="76488" spans="30:30" x14ac:dyDescent="0.2">
      <c r="AD76488" s="22"/>
    </row>
    <row r="76489" spans="30:30" x14ac:dyDescent="0.2">
      <c r="AD76489" s="22"/>
    </row>
    <row r="76490" spans="30:30" x14ac:dyDescent="0.2">
      <c r="AD76490" s="22"/>
    </row>
    <row r="76491" spans="30:30" x14ac:dyDescent="0.2">
      <c r="AD76491" s="22"/>
    </row>
    <row r="76492" spans="30:30" x14ac:dyDescent="0.2">
      <c r="AD76492" s="22"/>
    </row>
    <row r="76493" spans="30:30" x14ac:dyDescent="0.2">
      <c r="AD76493" s="22"/>
    </row>
    <row r="76494" spans="30:30" x14ac:dyDescent="0.2">
      <c r="AD76494" s="22"/>
    </row>
    <row r="76495" spans="30:30" x14ac:dyDescent="0.2">
      <c r="AD76495" s="22"/>
    </row>
    <row r="76496" spans="30:30" x14ac:dyDescent="0.2">
      <c r="AD76496" s="22"/>
    </row>
    <row r="76497" spans="30:30" x14ac:dyDescent="0.2">
      <c r="AD76497" s="22"/>
    </row>
    <row r="76498" spans="30:30" x14ac:dyDescent="0.2">
      <c r="AD76498" s="22"/>
    </row>
    <row r="76499" spans="30:30" x14ac:dyDescent="0.2">
      <c r="AD76499" s="22"/>
    </row>
    <row r="76500" spans="30:30" x14ac:dyDescent="0.2">
      <c r="AD76500" s="22"/>
    </row>
    <row r="76501" spans="30:30" x14ac:dyDescent="0.2">
      <c r="AD76501" s="22"/>
    </row>
    <row r="76502" spans="30:30" x14ac:dyDescent="0.2">
      <c r="AD76502" s="22"/>
    </row>
    <row r="76503" spans="30:30" x14ac:dyDescent="0.2">
      <c r="AD76503" s="22"/>
    </row>
    <row r="76504" spans="30:30" x14ac:dyDescent="0.2">
      <c r="AD76504" s="22"/>
    </row>
    <row r="76505" spans="30:30" x14ac:dyDescent="0.2">
      <c r="AD76505" s="22"/>
    </row>
    <row r="76506" spans="30:30" x14ac:dyDescent="0.2">
      <c r="AD76506" s="22"/>
    </row>
    <row r="76507" spans="30:30" x14ac:dyDescent="0.2">
      <c r="AD76507" s="22"/>
    </row>
    <row r="76508" spans="30:30" x14ac:dyDescent="0.2">
      <c r="AD76508" s="22"/>
    </row>
    <row r="76509" spans="30:30" x14ac:dyDescent="0.2">
      <c r="AD76509" s="22"/>
    </row>
    <row r="76510" spans="30:30" x14ac:dyDescent="0.2">
      <c r="AD76510" s="22"/>
    </row>
    <row r="76511" spans="30:30" x14ac:dyDescent="0.2">
      <c r="AD76511" s="22"/>
    </row>
    <row r="76512" spans="30:30" x14ac:dyDescent="0.2">
      <c r="AD76512" s="22"/>
    </row>
    <row r="76513" spans="30:30" x14ac:dyDescent="0.2">
      <c r="AD76513" s="22"/>
    </row>
    <row r="76514" spans="30:30" x14ac:dyDescent="0.2">
      <c r="AD76514" s="22"/>
    </row>
    <row r="76515" spans="30:30" x14ac:dyDescent="0.2">
      <c r="AD76515" s="22"/>
    </row>
    <row r="76516" spans="30:30" x14ac:dyDescent="0.2">
      <c r="AD76516" s="22"/>
    </row>
    <row r="76517" spans="30:30" x14ac:dyDescent="0.2">
      <c r="AD76517" s="22"/>
    </row>
    <row r="76518" spans="30:30" x14ac:dyDescent="0.2">
      <c r="AD76518" s="22"/>
    </row>
    <row r="76519" spans="30:30" x14ac:dyDescent="0.2">
      <c r="AD76519" s="22"/>
    </row>
    <row r="76520" spans="30:30" x14ac:dyDescent="0.2">
      <c r="AD76520" s="22"/>
    </row>
    <row r="76521" spans="30:30" x14ac:dyDescent="0.2">
      <c r="AD76521" s="22"/>
    </row>
    <row r="76522" spans="30:30" x14ac:dyDescent="0.2">
      <c r="AD76522" s="22"/>
    </row>
    <row r="76523" spans="30:30" x14ac:dyDescent="0.2">
      <c r="AD76523" s="22"/>
    </row>
    <row r="76524" spans="30:30" x14ac:dyDescent="0.2">
      <c r="AD76524" s="22"/>
    </row>
    <row r="76525" spans="30:30" x14ac:dyDescent="0.2">
      <c r="AD76525" s="22"/>
    </row>
    <row r="76526" spans="30:30" x14ac:dyDescent="0.2">
      <c r="AD76526" s="22"/>
    </row>
    <row r="76527" spans="30:30" x14ac:dyDescent="0.2">
      <c r="AD76527" s="22"/>
    </row>
    <row r="76528" spans="30:30" x14ac:dyDescent="0.2">
      <c r="AD76528" s="22"/>
    </row>
    <row r="76529" spans="30:30" x14ac:dyDescent="0.2">
      <c r="AD76529" s="22"/>
    </row>
    <row r="76530" spans="30:30" x14ac:dyDescent="0.2">
      <c r="AD76530" s="22"/>
    </row>
    <row r="76531" spans="30:30" x14ac:dyDescent="0.2">
      <c r="AD76531" s="22"/>
    </row>
    <row r="76532" spans="30:30" x14ac:dyDescent="0.2">
      <c r="AD76532" s="22"/>
    </row>
    <row r="76533" spans="30:30" x14ac:dyDescent="0.2">
      <c r="AD76533" s="22"/>
    </row>
    <row r="76534" spans="30:30" x14ac:dyDescent="0.2">
      <c r="AD76534" s="22"/>
    </row>
    <row r="76535" spans="30:30" x14ac:dyDescent="0.2">
      <c r="AD76535" s="22"/>
    </row>
    <row r="76536" spans="30:30" x14ac:dyDescent="0.2">
      <c r="AD76536" s="22"/>
    </row>
    <row r="76537" spans="30:30" x14ac:dyDescent="0.2">
      <c r="AD76537" s="22"/>
    </row>
    <row r="76538" spans="30:30" x14ac:dyDescent="0.2">
      <c r="AD76538" s="22"/>
    </row>
    <row r="76539" spans="30:30" x14ac:dyDescent="0.2">
      <c r="AD76539" s="22"/>
    </row>
    <row r="76540" spans="30:30" x14ac:dyDescent="0.2">
      <c r="AD76540" s="22"/>
    </row>
    <row r="76541" spans="30:30" x14ac:dyDescent="0.2">
      <c r="AD76541" s="22"/>
    </row>
    <row r="76542" spans="30:30" x14ac:dyDescent="0.2">
      <c r="AD76542" s="22"/>
    </row>
    <row r="76543" spans="30:30" x14ac:dyDescent="0.2">
      <c r="AD76543" s="22"/>
    </row>
    <row r="76544" spans="30:30" x14ac:dyDescent="0.2">
      <c r="AD76544" s="22"/>
    </row>
    <row r="76545" spans="30:30" x14ac:dyDescent="0.2">
      <c r="AD76545" s="22"/>
    </row>
    <row r="76546" spans="30:30" x14ac:dyDescent="0.2">
      <c r="AD76546" s="22"/>
    </row>
    <row r="76547" spans="30:30" x14ac:dyDescent="0.2">
      <c r="AD76547" s="22"/>
    </row>
    <row r="76548" spans="30:30" x14ac:dyDescent="0.2">
      <c r="AD76548" s="22"/>
    </row>
    <row r="76549" spans="30:30" x14ac:dyDescent="0.2">
      <c r="AD76549" s="22"/>
    </row>
    <row r="76550" spans="30:30" x14ac:dyDescent="0.2">
      <c r="AD76550" s="22"/>
    </row>
    <row r="76551" spans="30:30" x14ac:dyDescent="0.2">
      <c r="AD76551" s="22"/>
    </row>
    <row r="76552" spans="30:30" x14ac:dyDescent="0.2">
      <c r="AD76552" s="22"/>
    </row>
    <row r="76553" spans="30:30" x14ac:dyDescent="0.2">
      <c r="AD76553" s="22"/>
    </row>
    <row r="76554" spans="30:30" x14ac:dyDescent="0.2">
      <c r="AD76554" s="22"/>
    </row>
    <row r="76555" spans="30:30" x14ac:dyDescent="0.2">
      <c r="AD76555" s="22"/>
    </row>
    <row r="76556" spans="30:30" x14ac:dyDescent="0.2">
      <c r="AD76556" s="22"/>
    </row>
    <row r="76557" spans="30:30" x14ac:dyDescent="0.2">
      <c r="AD76557" s="22"/>
    </row>
    <row r="76558" spans="30:30" x14ac:dyDescent="0.2">
      <c r="AD76558" s="22"/>
    </row>
    <row r="76559" spans="30:30" x14ac:dyDescent="0.2">
      <c r="AD76559" s="22"/>
    </row>
    <row r="76560" spans="30:30" x14ac:dyDescent="0.2">
      <c r="AD76560" s="22"/>
    </row>
    <row r="76561" spans="30:30" x14ac:dyDescent="0.2">
      <c r="AD76561" s="22"/>
    </row>
    <row r="76562" spans="30:30" x14ac:dyDescent="0.2">
      <c r="AD76562" s="22"/>
    </row>
    <row r="76563" spans="30:30" x14ac:dyDescent="0.2">
      <c r="AD76563" s="22"/>
    </row>
    <row r="76564" spans="30:30" x14ac:dyDescent="0.2">
      <c r="AD76564" s="22"/>
    </row>
    <row r="76565" spans="30:30" x14ac:dyDescent="0.2">
      <c r="AD76565" s="22"/>
    </row>
    <row r="76566" spans="30:30" x14ac:dyDescent="0.2">
      <c r="AD76566" s="22"/>
    </row>
    <row r="76567" spans="30:30" x14ac:dyDescent="0.2">
      <c r="AD76567" s="22"/>
    </row>
    <row r="76568" spans="30:30" x14ac:dyDescent="0.2">
      <c r="AD76568" s="22"/>
    </row>
    <row r="76569" spans="30:30" x14ac:dyDescent="0.2">
      <c r="AD76569" s="22"/>
    </row>
    <row r="76570" spans="30:30" x14ac:dyDescent="0.2">
      <c r="AD76570" s="22"/>
    </row>
    <row r="76571" spans="30:30" x14ac:dyDescent="0.2">
      <c r="AD76571" s="22"/>
    </row>
    <row r="76572" spans="30:30" x14ac:dyDescent="0.2">
      <c r="AD76572" s="22"/>
    </row>
    <row r="76573" spans="30:30" x14ac:dyDescent="0.2">
      <c r="AD76573" s="22"/>
    </row>
    <row r="76574" spans="30:30" x14ac:dyDescent="0.2">
      <c r="AD76574" s="22"/>
    </row>
    <row r="76575" spans="30:30" x14ac:dyDescent="0.2">
      <c r="AD76575" s="22"/>
    </row>
    <row r="76576" spans="30:30" x14ac:dyDescent="0.2">
      <c r="AD76576" s="22"/>
    </row>
    <row r="76577" spans="30:30" x14ac:dyDescent="0.2">
      <c r="AD76577" s="22"/>
    </row>
    <row r="76578" spans="30:30" x14ac:dyDescent="0.2">
      <c r="AD76578" s="22"/>
    </row>
    <row r="76579" spans="30:30" x14ac:dyDescent="0.2">
      <c r="AD76579" s="22"/>
    </row>
    <row r="76580" spans="30:30" x14ac:dyDescent="0.2">
      <c r="AD76580" s="22"/>
    </row>
    <row r="76581" spans="30:30" x14ac:dyDescent="0.2">
      <c r="AD76581" s="22"/>
    </row>
    <row r="76582" spans="30:30" x14ac:dyDescent="0.2">
      <c r="AD76582" s="22"/>
    </row>
    <row r="76583" spans="30:30" x14ac:dyDescent="0.2">
      <c r="AD76583" s="22"/>
    </row>
    <row r="76584" spans="30:30" x14ac:dyDescent="0.2">
      <c r="AD76584" s="22"/>
    </row>
    <row r="76585" spans="30:30" x14ac:dyDescent="0.2">
      <c r="AD76585" s="22"/>
    </row>
    <row r="76586" spans="30:30" x14ac:dyDescent="0.2">
      <c r="AD76586" s="22"/>
    </row>
    <row r="76587" spans="30:30" x14ac:dyDescent="0.2">
      <c r="AD76587" s="22"/>
    </row>
    <row r="76588" spans="30:30" x14ac:dyDescent="0.2">
      <c r="AD76588" s="22"/>
    </row>
    <row r="76589" spans="30:30" x14ac:dyDescent="0.2">
      <c r="AD76589" s="22"/>
    </row>
    <row r="76590" spans="30:30" x14ac:dyDescent="0.2">
      <c r="AD76590" s="22"/>
    </row>
    <row r="76591" spans="30:30" x14ac:dyDescent="0.2">
      <c r="AD76591" s="22"/>
    </row>
    <row r="76592" spans="30:30" x14ac:dyDescent="0.2">
      <c r="AD76592" s="22"/>
    </row>
    <row r="76593" spans="30:30" x14ac:dyDescent="0.2">
      <c r="AD76593" s="22"/>
    </row>
    <row r="76594" spans="30:30" x14ac:dyDescent="0.2">
      <c r="AD76594" s="22"/>
    </row>
    <row r="76595" spans="30:30" x14ac:dyDescent="0.2">
      <c r="AD76595" s="22"/>
    </row>
    <row r="76596" spans="30:30" x14ac:dyDescent="0.2">
      <c r="AD76596" s="22"/>
    </row>
    <row r="76597" spans="30:30" x14ac:dyDescent="0.2">
      <c r="AD76597" s="22"/>
    </row>
    <row r="76598" spans="30:30" x14ac:dyDescent="0.2">
      <c r="AD76598" s="22"/>
    </row>
    <row r="76599" spans="30:30" x14ac:dyDescent="0.2">
      <c r="AD76599" s="22"/>
    </row>
    <row r="76600" spans="30:30" x14ac:dyDescent="0.2">
      <c r="AD76600" s="22"/>
    </row>
    <row r="76601" spans="30:30" x14ac:dyDescent="0.2">
      <c r="AD76601" s="22"/>
    </row>
    <row r="76602" spans="30:30" x14ac:dyDescent="0.2">
      <c r="AD76602" s="22"/>
    </row>
    <row r="76603" spans="30:30" x14ac:dyDescent="0.2">
      <c r="AD76603" s="22"/>
    </row>
    <row r="76604" spans="30:30" x14ac:dyDescent="0.2">
      <c r="AD76604" s="22"/>
    </row>
    <row r="76605" spans="30:30" x14ac:dyDescent="0.2">
      <c r="AD76605" s="22"/>
    </row>
    <row r="76606" spans="30:30" x14ac:dyDescent="0.2">
      <c r="AD76606" s="22"/>
    </row>
    <row r="76607" spans="30:30" x14ac:dyDescent="0.2">
      <c r="AD76607" s="22"/>
    </row>
    <row r="76608" spans="30:30" x14ac:dyDescent="0.2">
      <c r="AD76608" s="22"/>
    </row>
    <row r="76609" spans="30:30" x14ac:dyDescent="0.2">
      <c r="AD76609" s="22"/>
    </row>
    <row r="76610" spans="30:30" x14ac:dyDescent="0.2">
      <c r="AD76610" s="22"/>
    </row>
    <row r="76611" spans="30:30" x14ac:dyDescent="0.2">
      <c r="AD76611" s="22"/>
    </row>
    <row r="76612" spans="30:30" x14ac:dyDescent="0.2">
      <c r="AD76612" s="22"/>
    </row>
    <row r="76613" spans="30:30" x14ac:dyDescent="0.2">
      <c r="AD76613" s="22"/>
    </row>
    <row r="76614" spans="30:30" x14ac:dyDescent="0.2">
      <c r="AD76614" s="22"/>
    </row>
    <row r="76615" spans="30:30" x14ac:dyDescent="0.2">
      <c r="AD76615" s="22"/>
    </row>
    <row r="76616" spans="30:30" x14ac:dyDescent="0.2">
      <c r="AD76616" s="22"/>
    </row>
    <row r="76617" spans="30:30" x14ac:dyDescent="0.2">
      <c r="AD76617" s="22"/>
    </row>
    <row r="76618" spans="30:30" x14ac:dyDescent="0.2">
      <c r="AD76618" s="22"/>
    </row>
    <row r="76619" spans="30:30" x14ac:dyDescent="0.2">
      <c r="AD76619" s="22"/>
    </row>
    <row r="76620" spans="30:30" x14ac:dyDescent="0.2">
      <c r="AD76620" s="22"/>
    </row>
    <row r="76621" spans="30:30" x14ac:dyDescent="0.2">
      <c r="AD76621" s="22"/>
    </row>
    <row r="76622" spans="30:30" x14ac:dyDescent="0.2">
      <c r="AD76622" s="22"/>
    </row>
    <row r="76623" spans="30:30" x14ac:dyDescent="0.2">
      <c r="AD76623" s="22"/>
    </row>
    <row r="76624" spans="30:30" x14ac:dyDescent="0.2">
      <c r="AD76624" s="22"/>
    </row>
    <row r="76625" spans="30:30" x14ac:dyDescent="0.2">
      <c r="AD76625" s="22"/>
    </row>
    <row r="76626" spans="30:30" x14ac:dyDescent="0.2">
      <c r="AD76626" s="22"/>
    </row>
    <row r="76627" spans="30:30" x14ac:dyDescent="0.2">
      <c r="AD76627" s="22"/>
    </row>
    <row r="76628" spans="30:30" x14ac:dyDescent="0.2">
      <c r="AD76628" s="22"/>
    </row>
    <row r="76629" spans="30:30" x14ac:dyDescent="0.2">
      <c r="AD76629" s="22"/>
    </row>
    <row r="76630" spans="30:30" x14ac:dyDescent="0.2">
      <c r="AD76630" s="22"/>
    </row>
    <row r="76631" spans="30:30" x14ac:dyDescent="0.2">
      <c r="AD76631" s="22"/>
    </row>
    <row r="76632" spans="30:30" x14ac:dyDescent="0.2">
      <c r="AD76632" s="22"/>
    </row>
    <row r="76633" spans="30:30" x14ac:dyDescent="0.2">
      <c r="AD76633" s="22"/>
    </row>
    <row r="76634" spans="30:30" x14ac:dyDescent="0.2">
      <c r="AD76634" s="22"/>
    </row>
    <row r="76635" spans="30:30" x14ac:dyDescent="0.2">
      <c r="AD76635" s="22"/>
    </row>
    <row r="76636" spans="30:30" x14ac:dyDescent="0.2">
      <c r="AD76636" s="22"/>
    </row>
    <row r="76637" spans="30:30" x14ac:dyDescent="0.2">
      <c r="AD76637" s="22"/>
    </row>
    <row r="76638" spans="30:30" x14ac:dyDescent="0.2">
      <c r="AD76638" s="22"/>
    </row>
    <row r="76639" spans="30:30" x14ac:dyDescent="0.2">
      <c r="AD76639" s="22"/>
    </row>
    <row r="76640" spans="30:30" x14ac:dyDescent="0.2">
      <c r="AD76640" s="22"/>
    </row>
    <row r="76641" spans="30:30" x14ac:dyDescent="0.2">
      <c r="AD76641" s="22"/>
    </row>
    <row r="76642" spans="30:30" x14ac:dyDescent="0.2">
      <c r="AD76642" s="22"/>
    </row>
    <row r="76643" spans="30:30" x14ac:dyDescent="0.2">
      <c r="AD76643" s="22"/>
    </row>
    <row r="76644" spans="30:30" x14ac:dyDescent="0.2">
      <c r="AD76644" s="22"/>
    </row>
    <row r="76645" spans="30:30" x14ac:dyDescent="0.2">
      <c r="AD76645" s="22"/>
    </row>
    <row r="76646" spans="30:30" x14ac:dyDescent="0.2">
      <c r="AD76646" s="22"/>
    </row>
    <row r="76647" spans="30:30" x14ac:dyDescent="0.2">
      <c r="AD76647" s="22"/>
    </row>
    <row r="76648" spans="30:30" x14ac:dyDescent="0.2">
      <c r="AD76648" s="22"/>
    </row>
    <row r="76649" spans="30:30" x14ac:dyDescent="0.2">
      <c r="AD76649" s="22"/>
    </row>
    <row r="76650" spans="30:30" x14ac:dyDescent="0.2">
      <c r="AD76650" s="22"/>
    </row>
    <row r="76651" spans="30:30" x14ac:dyDescent="0.2">
      <c r="AD76651" s="22"/>
    </row>
    <row r="76652" spans="30:30" x14ac:dyDescent="0.2">
      <c r="AD76652" s="22"/>
    </row>
    <row r="76653" spans="30:30" x14ac:dyDescent="0.2">
      <c r="AD76653" s="22"/>
    </row>
    <row r="76654" spans="30:30" x14ac:dyDescent="0.2">
      <c r="AD76654" s="22"/>
    </row>
    <row r="76655" spans="30:30" x14ac:dyDescent="0.2">
      <c r="AD76655" s="22"/>
    </row>
    <row r="76656" spans="30:30" x14ac:dyDescent="0.2">
      <c r="AD76656" s="22"/>
    </row>
    <row r="76657" spans="30:30" x14ac:dyDescent="0.2">
      <c r="AD76657" s="22"/>
    </row>
    <row r="76658" spans="30:30" x14ac:dyDescent="0.2">
      <c r="AD76658" s="22"/>
    </row>
    <row r="76659" spans="30:30" x14ac:dyDescent="0.2">
      <c r="AD76659" s="22"/>
    </row>
    <row r="76660" spans="30:30" x14ac:dyDescent="0.2">
      <c r="AD76660" s="22"/>
    </row>
    <row r="76661" spans="30:30" x14ac:dyDescent="0.2">
      <c r="AD76661" s="22"/>
    </row>
    <row r="76662" spans="30:30" x14ac:dyDescent="0.2">
      <c r="AD76662" s="22"/>
    </row>
    <row r="76663" spans="30:30" x14ac:dyDescent="0.2">
      <c r="AD76663" s="22"/>
    </row>
    <row r="76664" spans="30:30" x14ac:dyDescent="0.2">
      <c r="AD76664" s="22"/>
    </row>
    <row r="76665" spans="30:30" x14ac:dyDescent="0.2">
      <c r="AD76665" s="22"/>
    </row>
    <row r="76666" spans="30:30" x14ac:dyDescent="0.2">
      <c r="AD76666" s="22"/>
    </row>
    <row r="76667" spans="30:30" x14ac:dyDescent="0.2">
      <c r="AD76667" s="22"/>
    </row>
    <row r="76668" spans="30:30" x14ac:dyDescent="0.2">
      <c r="AD76668" s="22"/>
    </row>
    <row r="76669" spans="30:30" x14ac:dyDescent="0.2">
      <c r="AD76669" s="22"/>
    </row>
    <row r="76670" spans="30:30" x14ac:dyDescent="0.2">
      <c r="AD76670" s="22"/>
    </row>
    <row r="76671" spans="30:30" x14ac:dyDescent="0.2">
      <c r="AD76671" s="22"/>
    </row>
    <row r="76672" spans="30:30" x14ac:dyDescent="0.2">
      <c r="AD76672" s="22"/>
    </row>
    <row r="76673" spans="30:30" x14ac:dyDescent="0.2">
      <c r="AD76673" s="22"/>
    </row>
    <row r="76674" spans="30:30" x14ac:dyDescent="0.2">
      <c r="AD76674" s="22"/>
    </row>
    <row r="76675" spans="30:30" x14ac:dyDescent="0.2">
      <c r="AD76675" s="22"/>
    </row>
    <row r="76676" spans="30:30" x14ac:dyDescent="0.2">
      <c r="AD76676" s="22"/>
    </row>
    <row r="76677" spans="30:30" x14ac:dyDescent="0.2">
      <c r="AD76677" s="22"/>
    </row>
    <row r="76678" spans="30:30" x14ac:dyDescent="0.2">
      <c r="AD76678" s="22"/>
    </row>
    <row r="76679" spans="30:30" x14ac:dyDescent="0.2">
      <c r="AD76679" s="22"/>
    </row>
    <row r="76680" spans="30:30" x14ac:dyDescent="0.2">
      <c r="AD76680" s="22"/>
    </row>
    <row r="76681" spans="30:30" x14ac:dyDescent="0.2">
      <c r="AD76681" s="22"/>
    </row>
    <row r="76682" spans="30:30" x14ac:dyDescent="0.2">
      <c r="AD76682" s="22"/>
    </row>
    <row r="76683" spans="30:30" x14ac:dyDescent="0.2">
      <c r="AD76683" s="22"/>
    </row>
    <row r="76684" spans="30:30" x14ac:dyDescent="0.2">
      <c r="AD76684" s="22"/>
    </row>
    <row r="76685" spans="30:30" x14ac:dyDescent="0.2">
      <c r="AD76685" s="22"/>
    </row>
    <row r="76686" spans="30:30" x14ac:dyDescent="0.2">
      <c r="AD76686" s="22"/>
    </row>
    <row r="76687" spans="30:30" x14ac:dyDescent="0.2">
      <c r="AD76687" s="22"/>
    </row>
    <row r="76688" spans="30:30" x14ac:dyDescent="0.2">
      <c r="AD76688" s="22"/>
    </row>
    <row r="76689" spans="30:30" x14ac:dyDescent="0.2">
      <c r="AD76689" s="22"/>
    </row>
    <row r="76690" spans="30:30" x14ac:dyDescent="0.2">
      <c r="AD76690" s="22"/>
    </row>
    <row r="76691" spans="30:30" x14ac:dyDescent="0.2">
      <c r="AD76691" s="22"/>
    </row>
    <row r="76692" spans="30:30" x14ac:dyDescent="0.2">
      <c r="AD76692" s="22"/>
    </row>
    <row r="76693" spans="30:30" x14ac:dyDescent="0.2">
      <c r="AD76693" s="22"/>
    </row>
    <row r="76694" spans="30:30" x14ac:dyDescent="0.2">
      <c r="AD76694" s="22"/>
    </row>
    <row r="76695" spans="30:30" x14ac:dyDescent="0.2">
      <c r="AD76695" s="22"/>
    </row>
    <row r="76696" spans="30:30" x14ac:dyDescent="0.2">
      <c r="AD76696" s="22"/>
    </row>
    <row r="76697" spans="30:30" x14ac:dyDescent="0.2">
      <c r="AD76697" s="22"/>
    </row>
    <row r="76698" spans="30:30" x14ac:dyDescent="0.2">
      <c r="AD76698" s="22"/>
    </row>
    <row r="76699" spans="30:30" x14ac:dyDescent="0.2">
      <c r="AD76699" s="22"/>
    </row>
    <row r="76700" spans="30:30" x14ac:dyDescent="0.2">
      <c r="AD76700" s="22"/>
    </row>
    <row r="76701" spans="30:30" x14ac:dyDescent="0.2">
      <c r="AD76701" s="22"/>
    </row>
    <row r="76702" spans="30:30" x14ac:dyDescent="0.2">
      <c r="AD76702" s="22"/>
    </row>
    <row r="76703" spans="30:30" x14ac:dyDescent="0.2">
      <c r="AD76703" s="22"/>
    </row>
    <row r="76704" spans="30:30" x14ac:dyDescent="0.2">
      <c r="AD76704" s="22"/>
    </row>
    <row r="76705" spans="30:30" x14ac:dyDescent="0.2">
      <c r="AD76705" s="22"/>
    </row>
    <row r="76706" spans="30:30" x14ac:dyDescent="0.2">
      <c r="AD76706" s="22"/>
    </row>
    <row r="76707" spans="30:30" x14ac:dyDescent="0.2">
      <c r="AD76707" s="22"/>
    </row>
    <row r="76708" spans="30:30" x14ac:dyDescent="0.2">
      <c r="AD76708" s="22"/>
    </row>
    <row r="76709" spans="30:30" x14ac:dyDescent="0.2">
      <c r="AD76709" s="22"/>
    </row>
    <row r="76710" spans="30:30" x14ac:dyDescent="0.2">
      <c r="AD76710" s="22"/>
    </row>
    <row r="76711" spans="30:30" x14ac:dyDescent="0.2">
      <c r="AD76711" s="22"/>
    </row>
    <row r="76712" spans="30:30" x14ac:dyDescent="0.2">
      <c r="AD76712" s="22"/>
    </row>
    <row r="76713" spans="30:30" x14ac:dyDescent="0.2">
      <c r="AD76713" s="22"/>
    </row>
    <row r="76714" spans="30:30" x14ac:dyDescent="0.2">
      <c r="AD76714" s="22"/>
    </row>
    <row r="76715" spans="30:30" x14ac:dyDescent="0.2">
      <c r="AD76715" s="22"/>
    </row>
    <row r="76716" spans="30:30" x14ac:dyDescent="0.2">
      <c r="AD76716" s="22"/>
    </row>
    <row r="76717" spans="30:30" x14ac:dyDescent="0.2">
      <c r="AD76717" s="22"/>
    </row>
    <row r="76718" spans="30:30" x14ac:dyDescent="0.2">
      <c r="AD76718" s="22"/>
    </row>
    <row r="76719" spans="30:30" x14ac:dyDescent="0.2">
      <c r="AD76719" s="22"/>
    </row>
    <row r="76720" spans="30:30" x14ac:dyDescent="0.2">
      <c r="AD76720" s="22"/>
    </row>
    <row r="76721" spans="30:30" x14ac:dyDescent="0.2">
      <c r="AD76721" s="22"/>
    </row>
    <row r="76722" spans="30:30" x14ac:dyDescent="0.2">
      <c r="AD76722" s="22"/>
    </row>
    <row r="76723" spans="30:30" x14ac:dyDescent="0.2">
      <c r="AD76723" s="22"/>
    </row>
    <row r="76724" spans="30:30" x14ac:dyDescent="0.2">
      <c r="AD76724" s="22"/>
    </row>
    <row r="76725" spans="30:30" x14ac:dyDescent="0.2">
      <c r="AD76725" s="22"/>
    </row>
    <row r="76726" spans="30:30" x14ac:dyDescent="0.2">
      <c r="AD76726" s="22"/>
    </row>
    <row r="76727" spans="30:30" x14ac:dyDescent="0.2">
      <c r="AD76727" s="22"/>
    </row>
    <row r="76728" spans="30:30" x14ac:dyDescent="0.2">
      <c r="AD76728" s="22"/>
    </row>
    <row r="76729" spans="30:30" x14ac:dyDescent="0.2">
      <c r="AD76729" s="22"/>
    </row>
    <row r="76730" spans="30:30" x14ac:dyDescent="0.2">
      <c r="AD76730" s="22"/>
    </row>
    <row r="76731" spans="30:30" x14ac:dyDescent="0.2">
      <c r="AD76731" s="22"/>
    </row>
    <row r="76732" spans="30:30" x14ac:dyDescent="0.2">
      <c r="AD76732" s="22"/>
    </row>
    <row r="76733" spans="30:30" x14ac:dyDescent="0.2">
      <c r="AD76733" s="22"/>
    </row>
    <row r="76734" spans="30:30" x14ac:dyDescent="0.2">
      <c r="AD76734" s="22"/>
    </row>
    <row r="76735" spans="30:30" x14ac:dyDescent="0.2">
      <c r="AD76735" s="22"/>
    </row>
    <row r="76736" spans="30:30" x14ac:dyDescent="0.2">
      <c r="AD76736" s="22"/>
    </row>
    <row r="76737" spans="30:30" x14ac:dyDescent="0.2">
      <c r="AD76737" s="22"/>
    </row>
    <row r="76738" spans="30:30" x14ac:dyDescent="0.2">
      <c r="AD76738" s="22"/>
    </row>
    <row r="76739" spans="30:30" x14ac:dyDescent="0.2">
      <c r="AD76739" s="22"/>
    </row>
    <row r="76740" spans="30:30" x14ac:dyDescent="0.2">
      <c r="AD76740" s="22"/>
    </row>
    <row r="76741" spans="30:30" x14ac:dyDescent="0.2">
      <c r="AD76741" s="22"/>
    </row>
    <row r="76742" spans="30:30" x14ac:dyDescent="0.2">
      <c r="AD76742" s="22"/>
    </row>
    <row r="76743" spans="30:30" x14ac:dyDescent="0.2">
      <c r="AD76743" s="22"/>
    </row>
    <row r="76744" spans="30:30" x14ac:dyDescent="0.2">
      <c r="AD76744" s="22"/>
    </row>
    <row r="76745" spans="30:30" x14ac:dyDescent="0.2">
      <c r="AD76745" s="22"/>
    </row>
    <row r="76746" spans="30:30" x14ac:dyDescent="0.2">
      <c r="AD76746" s="22"/>
    </row>
    <row r="76747" spans="30:30" x14ac:dyDescent="0.2">
      <c r="AD76747" s="22"/>
    </row>
    <row r="76748" spans="30:30" x14ac:dyDescent="0.2">
      <c r="AD76748" s="22"/>
    </row>
    <row r="76749" spans="30:30" x14ac:dyDescent="0.2">
      <c r="AD76749" s="22"/>
    </row>
    <row r="76750" spans="30:30" x14ac:dyDescent="0.2">
      <c r="AD76750" s="22"/>
    </row>
    <row r="76751" spans="30:30" x14ac:dyDescent="0.2">
      <c r="AD76751" s="22"/>
    </row>
    <row r="76752" spans="30:30" x14ac:dyDescent="0.2">
      <c r="AD76752" s="22"/>
    </row>
    <row r="76753" spans="30:30" x14ac:dyDescent="0.2">
      <c r="AD76753" s="22"/>
    </row>
    <row r="76754" spans="30:30" x14ac:dyDescent="0.2">
      <c r="AD76754" s="22"/>
    </row>
    <row r="76755" spans="30:30" x14ac:dyDescent="0.2">
      <c r="AD76755" s="22"/>
    </row>
    <row r="76756" spans="30:30" x14ac:dyDescent="0.2">
      <c r="AD76756" s="22"/>
    </row>
    <row r="76757" spans="30:30" x14ac:dyDescent="0.2">
      <c r="AD76757" s="22"/>
    </row>
    <row r="76758" spans="30:30" x14ac:dyDescent="0.2">
      <c r="AD76758" s="22"/>
    </row>
    <row r="76759" spans="30:30" x14ac:dyDescent="0.2">
      <c r="AD76759" s="22"/>
    </row>
    <row r="76760" spans="30:30" x14ac:dyDescent="0.2">
      <c r="AD76760" s="22"/>
    </row>
    <row r="76761" spans="30:30" x14ac:dyDescent="0.2">
      <c r="AD76761" s="22"/>
    </row>
    <row r="76762" spans="30:30" x14ac:dyDescent="0.2">
      <c r="AD76762" s="22"/>
    </row>
    <row r="76763" spans="30:30" x14ac:dyDescent="0.2">
      <c r="AD76763" s="22"/>
    </row>
    <row r="76764" spans="30:30" x14ac:dyDescent="0.2">
      <c r="AD76764" s="22"/>
    </row>
    <row r="76765" spans="30:30" x14ac:dyDescent="0.2">
      <c r="AD76765" s="22"/>
    </row>
    <row r="76766" spans="30:30" x14ac:dyDescent="0.2">
      <c r="AD76766" s="22"/>
    </row>
    <row r="76767" spans="30:30" x14ac:dyDescent="0.2">
      <c r="AD76767" s="22"/>
    </row>
    <row r="76768" spans="30:30" x14ac:dyDescent="0.2">
      <c r="AD76768" s="22"/>
    </row>
    <row r="76769" spans="30:30" x14ac:dyDescent="0.2">
      <c r="AD76769" s="22"/>
    </row>
    <row r="76770" spans="30:30" x14ac:dyDescent="0.2">
      <c r="AD76770" s="22"/>
    </row>
    <row r="76771" spans="30:30" x14ac:dyDescent="0.2">
      <c r="AD76771" s="22"/>
    </row>
    <row r="76772" spans="30:30" x14ac:dyDescent="0.2">
      <c r="AD76772" s="22"/>
    </row>
    <row r="76773" spans="30:30" x14ac:dyDescent="0.2">
      <c r="AD76773" s="22"/>
    </row>
    <row r="76774" spans="30:30" x14ac:dyDescent="0.2">
      <c r="AD76774" s="22"/>
    </row>
    <row r="76775" spans="30:30" x14ac:dyDescent="0.2">
      <c r="AD76775" s="22"/>
    </row>
    <row r="76776" spans="30:30" x14ac:dyDescent="0.2">
      <c r="AD76776" s="22"/>
    </row>
    <row r="76777" spans="30:30" x14ac:dyDescent="0.2">
      <c r="AD76777" s="22"/>
    </row>
    <row r="76778" spans="30:30" x14ac:dyDescent="0.2">
      <c r="AD76778" s="22"/>
    </row>
    <row r="76779" spans="30:30" x14ac:dyDescent="0.2">
      <c r="AD76779" s="22"/>
    </row>
    <row r="76780" spans="30:30" x14ac:dyDescent="0.2">
      <c r="AD76780" s="22"/>
    </row>
    <row r="76781" spans="30:30" x14ac:dyDescent="0.2">
      <c r="AD76781" s="22"/>
    </row>
    <row r="76782" spans="30:30" x14ac:dyDescent="0.2">
      <c r="AD76782" s="22"/>
    </row>
    <row r="76783" spans="30:30" x14ac:dyDescent="0.2">
      <c r="AD76783" s="22"/>
    </row>
    <row r="76784" spans="30:30" x14ac:dyDescent="0.2">
      <c r="AD76784" s="22"/>
    </row>
    <row r="76785" spans="30:30" x14ac:dyDescent="0.2">
      <c r="AD76785" s="22"/>
    </row>
    <row r="76786" spans="30:30" x14ac:dyDescent="0.2">
      <c r="AD76786" s="22"/>
    </row>
    <row r="76787" spans="30:30" x14ac:dyDescent="0.2">
      <c r="AD76787" s="22"/>
    </row>
    <row r="76788" spans="30:30" x14ac:dyDescent="0.2">
      <c r="AD76788" s="22"/>
    </row>
    <row r="76789" spans="30:30" x14ac:dyDescent="0.2">
      <c r="AD76789" s="22"/>
    </row>
    <row r="76790" spans="30:30" x14ac:dyDescent="0.2">
      <c r="AD76790" s="22"/>
    </row>
    <row r="76791" spans="30:30" x14ac:dyDescent="0.2">
      <c r="AD76791" s="22"/>
    </row>
    <row r="76792" spans="30:30" x14ac:dyDescent="0.2">
      <c r="AD76792" s="22"/>
    </row>
    <row r="76793" spans="30:30" x14ac:dyDescent="0.2">
      <c r="AD76793" s="22"/>
    </row>
    <row r="76794" spans="30:30" x14ac:dyDescent="0.2">
      <c r="AD76794" s="22"/>
    </row>
    <row r="76795" spans="30:30" x14ac:dyDescent="0.2">
      <c r="AD76795" s="22"/>
    </row>
    <row r="76796" spans="30:30" x14ac:dyDescent="0.2">
      <c r="AD76796" s="22"/>
    </row>
    <row r="76797" spans="30:30" x14ac:dyDescent="0.2">
      <c r="AD76797" s="22"/>
    </row>
    <row r="76798" spans="30:30" x14ac:dyDescent="0.2">
      <c r="AD76798" s="22"/>
    </row>
    <row r="76799" spans="30:30" x14ac:dyDescent="0.2">
      <c r="AD76799" s="22"/>
    </row>
    <row r="76800" spans="30:30" x14ac:dyDescent="0.2">
      <c r="AD76800" s="22"/>
    </row>
    <row r="76801" spans="30:30" x14ac:dyDescent="0.2">
      <c r="AD76801" s="22"/>
    </row>
    <row r="76802" spans="30:30" x14ac:dyDescent="0.2">
      <c r="AD76802" s="22"/>
    </row>
    <row r="76803" spans="30:30" x14ac:dyDescent="0.2">
      <c r="AD76803" s="22"/>
    </row>
    <row r="76804" spans="30:30" x14ac:dyDescent="0.2">
      <c r="AD76804" s="22"/>
    </row>
    <row r="76805" spans="30:30" x14ac:dyDescent="0.2">
      <c r="AD76805" s="22"/>
    </row>
    <row r="76806" spans="30:30" x14ac:dyDescent="0.2">
      <c r="AD76806" s="22"/>
    </row>
    <row r="76807" spans="30:30" x14ac:dyDescent="0.2">
      <c r="AD76807" s="22"/>
    </row>
    <row r="76808" spans="30:30" x14ac:dyDescent="0.2">
      <c r="AD76808" s="22"/>
    </row>
    <row r="76809" spans="30:30" x14ac:dyDescent="0.2">
      <c r="AD76809" s="22"/>
    </row>
    <row r="76810" spans="30:30" x14ac:dyDescent="0.2">
      <c r="AD76810" s="22"/>
    </row>
    <row r="76811" spans="30:30" x14ac:dyDescent="0.2">
      <c r="AD76811" s="22"/>
    </row>
    <row r="76812" spans="30:30" x14ac:dyDescent="0.2">
      <c r="AD76812" s="22"/>
    </row>
    <row r="76813" spans="30:30" x14ac:dyDescent="0.2">
      <c r="AD76813" s="22"/>
    </row>
    <row r="76814" spans="30:30" x14ac:dyDescent="0.2">
      <c r="AD76814" s="22"/>
    </row>
    <row r="76815" spans="30:30" x14ac:dyDescent="0.2">
      <c r="AD76815" s="22"/>
    </row>
    <row r="76816" spans="30:30" x14ac:dyDescent="0.2">
      <c r="AD76816" s="22"/>
    </row>
    <row r="76817" spans="30:30" x14ac:dyDescent="0.2">
      <c r="AD76817" s="22"/>
    </row>
    <row r="76818" spans="30:30" x14ac:dyDescent="0.2">
      <c r="AD76818" s="22"/>
    </row>
    <row r="76819" spans="30:30" x14ac:dyDescent="0.2">
      <c r="AD76819" s="22"/>
    </row>
    <row r="76820" spans="30:30" x14ac:dyDescent="0.2">
      <c r="AD76820" s="22"/>
    </row>
    <row r="76821" spans="30:30" x14ac:dyDescent="0.2">
      <c r="AD76821" s="22"/>
    </row>
    <row r="76822" spans="30:30" x14ac:dyDescent="0.2">
      <c r="AD76822" s="22"/>
    </row>
    <row r="76823" spans="30:30" x14ac:dyDescent="0.2">
      <c r="AD76823" s="22"/>
    </row>
    <row r="76824" spans="30:30" x14ac:dyDescent="0.2">
      <c r="AD76824" s="22"/>
    </row>
    <row r="76825" spans="30:30" x14ac:dyDescent="0.2">
      <c r="AD76825" s="22"/>
    </row>
    <row r="76826" spans="30:30" x14ac:dyDescent="0.2">
      <c r="AD76826" s="22"/>
    </row>
    <row r="76827" spans="30:30" x14ac:dyDescent="0.2">
      <c r="AD76827" s="22"/>
    </row>
    <row r="76828" spans="30:30" x14ac:dyDescent="0.2">
      <c r="AD76828" s="22"/>
    </row>
    <row r="76829" spans="30:30" x14ac:dyDescent="0.2">
      <c r="AD76829" s="22"/>
    </row>
    <row r="76830" spans="30:30" x14ac:dyDescent="0.2">
      <c r="AD76830" s="22"/>
    </row>
    <row r="76831" spans="30:30" x14ac:dyDescent="0.2">
      <c r="AD76831" s="22"/>
    </row>
    <row r="76832" spans="30:30" x14ac:dyDescent="0.2">
      <c r="AD76832" s="22"/>
    </row>
    <row r="76833" spans="30:30" x14ac:dyDescent="0.2">
      <c r="AD76833" s="22"/>
    </row>
    <row r="76834" spans="30:30" x14ac:dyDescent="0.2">
      <c r="AD76834" s="22"/>
    </row>
    <row r="76835" spans="30:30" x14ac:dyDescent="0.2">
      <c r="AD76835" s="22"/>
    </row>
    <row r="76836" spans="30:30" x14ac:dyDescent="0.2">
      <c r="AD76836" s="22"/>
    </row>
    <row r="76837" spans="30:30" x14ac:dyDescent="0.2">
      <c r="AD76837" s="22"/>
    </row>
    <row r="76838" spans="30:30" x14ac:dyDescent="0.2">
      <c r="AD76838" s="22"/>
    </row>
    <row r="76839" spans="30:30" x14ac:dyDescent="0.2">
      <c r="AD76839" s="22"/>
    </row>
    <row r="76840" spans="30:30" x14ac:dyDescent="0.2">
      <c r="AD76840" s="22"/>
    </row>
    <row r="76841" spans="30:30" x14ac:dyDescent="0.2">
      <c r="AD76841" s="22"/>
    </row>
    <row r="76842" spans="30:30" x14ac:dyDescent="0.2">
      <c r="AD76842" s="22"/>
    </row>
    <row r="76843" spans="30:30" x14ac:dyDescent="0.2">
      <c r="AD76843" s="22"/>
    </row>
    <row r="76844" spans="30:30" x14ac:dyDescent="0.2">
      <c r="AD76844" s="22"/>
    </row>
    <row r="76845" spans="30:30" x14ac:dyDescent="0.2">
      <c r="AD76845" s="22"/>
    </row>
    <row r="76846" spans="30:30" x14ac:dyDescent="0.2">
      <c r="AD76846" s="22"/>
    </row>
    <row r="76847" spans="30:30" x14ac:dyDescent="0.2">
      <c r="AD76847" s="22"/>
    </row>
    <row r="76848" spans="30:30" x14ac:dyDescent="0.2">
      <c r="AD76848" s="22"/>
    </row>
    <row r="76849" spans="30:30" x14ac:dyDescent="0.2">
      <c r="AD76849" s="22"/>
    </row>
    <row r="76850" spans="30:30" x14ac:dyDescent="0.2">
      <c r="AD76850" s="22"/>
    </row>
    <row r="76851" spans="30:30" x14ac:dyDescent="0.2">
      <c r="AD76851" s="22"/>
    </row>
    <row r="76852" spans="30:30" x14ac:dyDescent="0.2">
      <c r="AD76852" s="22"/>
    </row>
    <row r="76853" spans="30:30" x14ac:dyDescent="0.2">
      <c r="AD76853" s="22"/>
    </row>
    <row r="76854" spans="30:30" x14ac:dyDescent="0.2">
      <c r="AD76854" s="22"/>
    </row>
    <row r="76855" spans="30:30" x14ac:dyDescent="0.2">
      <c r="AD76855" s="22"/>
    </row>
    <row r="76856" spans="30:30" x14ac:dyDescent="0.2">
      <c r="AD76856" s="22"/>
    </row>
    <row r="76857" spans="30:30" x14ac:dyDescent="0.2">
      <c r="AD76857" s="22"/>
    </row>
    <row r="76858" spans="30:30" x14ac:dyDescent="0.2">
      <c r="AD76858" s="22"/>
    </row>
    <row r="76859" spans="30:30" x14ac:dyDescent="0.2">
      <c r="AD76859" s="22"/>
    </row>
    <row r="76860" spans="30:30" x14ac:dyDescent="0.2">
      <c r="AD76860" s="22"/>
    </row>
    <row r="76861" spans="30:30" x14ac:dyDescent="0.2">
      <c r="AD76861" s="22"/>
    </row>
    <row r="76862" spans="30:30" x14ac:dyDescent="0.2">
      <c r="AD76862" s="22"/>
    </row>
    <row r="76863" spans="30:30" x14ac:dyDescent="0.2">
      <c r="AD76863" s="22"/>
    </row>
    <row r="76864" spans="30:30" x14ac:dyDescent="0.2">
      <c r="AD76864" s="22"/>
    </row>
    <row r="76865" spans="30:30" x14ac:dyDescent="0.2">
      <c r="AD76865" s="22"/>
    </row>
    <row r="76866" spans="30:30" x14ac:dyDescent="0.2">
      <c r="AD76866" s="22"/>
    </row>
    <row r="76867" spans="30:30" x14ac:dyDescent="0.2">
      <c r="AD76867" s="22"/>
    </row>
    <row r="76868" spans="30:30" x14ac:dyDescent="0.2">
      <c r="AD76868" s="22"/>
    </row>
    <row r="76869" spans="30:30" x14ac:dyDescent="0.2">
      <c r="AD76869" s="22"/>
    </row>
    <row r="76870" spans="30:30" x14ac:dyDescent="0.2">
      <c r="AD76870" s="22"/>
    </row>
    <row r="76871" spans="30:30" x14ac:dyDescent="0.2">
      <c r="AD76871" s="22"/>
    </row>
    <row r="76872" spans="30:30" x14ac:dyDescent="0.2">
      <c r="AD76872" s="22"/>
    </row>
    <row r="76873" spans="30:30" x14ac:dyDescent="0.2">
      <c r="AD76873" s="22"/>
    </row>
    <row r="76874" spans="30:30" x14ac:dyDescent="0.2">
      <c r="AD76874" s="22"/>
    </row>
    <row r="76875" spans="30:30" x14ac:dyDescent="0.2">
      <c r="AD76875" s="22"/>
    </row>
    <row r="76876" spans="30:30" x14ac:dyDescent="0.2">
      <c r="AD76876" s="22"/>
    </row>
    <row r="76877" spans="30:30" x14ac:dyDescent="0.2">
      <c r="AD76877" s="22"/>
    </row>
    <row r="76878" spans="30:30" x14ac:dyDescent="0.2">
      <c r="AD76878" s="22"/>
    </row>
    <row r="76879" spans="30:30" x14ac:dyDescent="0.2">
      <c r="AD76879" s="22"/>
    </row>
    <row r="76880" spans="30:30" x14ac:dyDescent="0.2">
      <c r="AD76880" s="22"/>
    </row>
    <row r="76881" spans="30:30" x14ac:dyDescent="0.2">
      <c r="AD76881" s="22"/>
    </row>
    <row r="76882" spans="30:30" x14ac:dyDescent="0.2">
      <c r="AD76882" s="22"/>
    </row>
    <row r="76883" spans="30:30" x14ac:dyDescent="0.2">
      <c r="AD76883" s="22"/>
    </row>
    <row r="76884" spans="30:30" x14ac:dyDescent="0.2">
      <c r="AD76884" s="22"/>
    </row>
    <row r="76885" spans="30:30" x14ac:dyDescent="0.2">
      <c r="AD76885" s="22"/>
    </row>
    <row r="76886" spans="30:30" x14ac:dyDescent="0.2">
      <c r="AD76886" s="22"/>
    </row>
    <row r="76887" spans="30:30" x14ac:dyDescent="0.2">
      <c r="AD76887" s="22"/>
    </row>
    <row r="76888" spans="30:30" x14ac:dyDescent="0.2">
      <c r="AD76888" s="22"/>
    </row>
    <row r="76889" spans="30:30" x14ac:dyDescent="0.2">
      <c r="AD76889" s="22"/>
    </row>
    <row r="76890" spans="30:30" x14ac:dyDescent="0.2">
      <c r="AD76890" s="22"/>
    </row>
    <row r="76891" spans="30:30" x14ac:dyDescent="0.2">
      <c r="AD76891" s="22"/>
    </row>
    <row r="76892" spans="30:30" x14ac:dyDescent="0.2">
      <c r="AD76892" s="22"/>
    </row>
    <row r="76893" spans="30:30" x14ac:dyDescent="0.2">
      <c r="AD76893" s="22"/>
    </row>
    <row r="76894" spans="30:30" x14ac:dyDescent="0.2">
      <c r="AD76894" s="22"/>
    </row>
    <row r="76895" spans="30:30" x14ac:dyDescent="0.2">
      <c r="AD76895" s="22"/>
    </row>
    <row r="76896" spans="30:30" x14ac:dyDescent="0.2">
      <c r="AD76896" s="22"/>
    </row>
    <row r="76897" spans="30:30" x14ac:dyDescent="0.2">
      <c r="AD76897" s="22"/>
    </row>
    <row r="76898" spans="30:30" x14ac:dyDescent="0.2">
      <c r="AD76898" s="22"/>
    </row>
    <row r="76899" spans="30:30" x14ac:dyDescent="0.2">
      <c r="AD76899" s="22"/>
    </row>
    <row r="76900" spans="30:30" x14ac:dyDescent="0.2">
      <c r="AD76900" s="22"/>
    </row>
    <row r="76901" spans="30:30" x14ac:dyDescent="0.2">
      <c r="AD76901" s="22"/>
    </row>
    <row r="76902" spans="30:30" x14ac:dyDescent="0.2">
      <c r="AD76902" s="22"/>
    </row>
    <row r="76903" spans="30:30" x14ac:dyDescent="0.2">
      <c r="AD76903" s="22"/>
    </row>
    <row r="76904" spans="30:30" x14ac:dyDescent="0.2">
      <c r="AD76904" s="22"/>
    </row>
    <row r="76905" spans="30:30" x14ac:dyDescent="0.2">
      <c r="AD76905" s="22"/>
    </row>
    <row r="76906" spans="30:30" x14ac:dyDescent="0.2">
      <c r="AD76906" s="22"/>
    </row>
    <row r="76907" spans="30:30" x14ac:dyDescent="0.2">
      <c r="AD76907" s="22"/>
    </row>
    <row r="76908" spans="30:30" x14ac:dyDescent="0.2">
      <c r="AD76908" s="22"/>
    </row>
    <row r="76909" spans="30:30" x14ac:dyDescent="0.2">
      <c r="AD76909" s="22"/>
    </row>
    <row r="76910" spans="30:30" x14ac:dyDescent="0.2">
      <c r="AD76910" s="22"/>
    </row>
    <row r="76911" spans="30:30" x14ac:dyDescent="0.2">
      <c r="AD76911" s="22"/>
    </row>
    <row r="76912" spans="30:30" x14ac:dyDescent="0.2">
      <c r="AD76912" s="22"/>
    </row>
    <row r="76913" spans="30:30" x14ac:dyDescent="0.2">
      <c r="AD76913" s="22"/>
    </row>
    <row r="76914" spans="30:30" x14ac:dyDescent="0.2">
      <c r="AD76914" s="22"/>
    </row>
    <row r="76915" spans="30:30" x14ac:dyDescent="0.2">
      <c r="AD76915" s="22"/>
    </row>
    <row r="76916" spans="30:30" x14ac:dyDescent="0.2">
      <c r="AD76916" s="22"/>
    </row>
    <row r="76917" spans="30:30" x14ac:dyDescent="0.2">
      <c r="AD76917" s="22"/>
    </row>
    <row r="76918" spans="30:30" x14ac:dyDescent="0.2">
      <c r="AD76918" s="22"/>
    </row>
    <row r="76919" spans="30:30" x14ac:dyDescent="0.2">
      <c r="AD76919" s="22"/>
    </row>
    <row r="76920" spans="30:30" x14ac:dyDescent="0.2">
      <c r="AD76920" s="22"/>
    </row>
    <row r="76921" spans="30:30" x14ac:dyDescent="0.2">
      <c r="AD76921" s="22"/>
    </row>
    <row r="76922" spans="30:30" x14ac:dyDescent="0.2">
      <c r="AD76922" s="22"/>
    </row>
    <row r="76923" spans="30:30" x14ac:dyDescent="0.2">
      <c r="AD76923" s="22"/>
    </row>
    <row r="76924" spans="30:30" x14ac:dyDescent="0.2">
      <c r="AD76924" s="22"/>
    </row>
    <row r="76925" spans="30:30" x14ac:dyDescent="0.2">
      <c r="AD76925" s="22"/>
    </row>
    <row r="76926" spans="30:30" x14ac:dyDescent="0.2">
      <c r="AD76926" s="22"/>
    </row>
    <row r="76927" spans="30:30" x14ac:dyDescent="0.2">
      <c r="AD76927" s="22"/>
    </row>
    <row r="76928" spans="30:30" x14ac:dyDescent="0.2">
      <c r="AD76928" s="22"/>
    </row>
    <row r="76929" spans="30:30" x14ac:dyDescent="0.2">
      <c r="AD76929" s="22"/>
    </row>
    <row r="76930" spans="30:30" x14ac:dyDescent="0.2">
      <c r="AD76930" s="22"/>
    </row>
    <row r="76931" spans="30:30" x14ac:dyDescent="0.2">
      <c r="AD76931" s="22"/>
    </row>
    <row r="76932" spans="30:30" x14ac:dyDescent="0.2">
      <c r="AD76932" s="22"/>
    </row>
    <row r="76933" spans="30:30" x14ac:dyDescent="0.2">
      <c r="AD76933" s="22"/>
    </row>
    <row r="76934" spans="30:30" x14ac:dyDescent="0.2">
      <c r="AD76934" s="22"/>
    </row>
    <row r="76935" spans="30:30" x14ac:dyDescent="0.2">
      <c r="AD76935" s="22"/>
    </row>
    <row r="76936" spans="30:30" x14ac:dyDescent="0.2">
      <c r="AD76936" s="22"/>
    </row>
    <row r="76937" spans="30:30" x14ac:dyDescent="0.2">
      <c r="AD76937" s="22"/>
    </row>
    <row r="76938" spans="30:30" x14ac:dyDescent="0.2">
      <c r="AD76938" s="22"/>
    </row>
    <row r="76939" spans="30:30" x14ac:dyDescent="0.2">
      <c r="AD76939" s="22"/>
    </row>
    <row r="76940" spans="30:30" x14ac:dyDescent="0.2">
      <c r="AD76940" s="22"/>
    </row>
    <row r="76941" spans="30:30" x14ac:dyDescent="0.2">
      <c r="AD76941" s="22"/>
    </row>
    <row r="76942" spans="30:30" x14ac:dyDescent="0.2">
      <c r="AD76942" s="22"/>
    </row>
    <row r="76943" spans="30:30" x14ac:dyDescent="0.2">
      <c r="AD76943" s="22"/>
    </row>
    <row r="76944" spans="30:30" x14ac:dyDescent="0.2">
      <c r="AD76944" s="22"/>
    </row>
    <row r="76945" spans="30:30" x14ac:dyDescent="0.2">
      <c r="AD76945" s="22"/>
    </row>
    <row r="76946" spans="30:30" x14ac:dyDescent="0.2">
      <c r="AD76946" s="22"/>
    </row>
    <row r="76947" spans="30:30" x14ac:dyDescent="0.2">
      <c r="AD76947" s="22"/>
    </row>
    <row r="76948" spans="30:30" x14ac:dyDescent="0.2">
      <c r="AD76948" s="22"/>
    </row>
    <row r="76949" spans="30:30" x14ac:dyDescent="0.2">
      <c r="AD76949" s="22"/>
    </row>
    <row r="76950" spans="30:30" x14ac:dyDescent="0.2">
      <c r="AD76950" s="22"/>
    </row>
    <row r="76951" spans="30:30" x14ac:dyDescent="0.2">
      <c r="AD76951" s="22"/>
    </row>
    <row r="76952" spans="30:30" x14ac:dyDescent="0.2">
      <c r="AD76952" s="22"/>
    </row>
    <row r="76953" spans="30:30" x14ac:dyDescent="0.2">
      <c r="AD76953" s="22"/>
    </row>
    <row r="76954" spans="30:30" x14ac:dyDescent="0.2">
      <c r="AD76954" s="22"/>
    </row>
    <row r="76955" spans="30:30" x14ac:dyDescent="0.2">
      <c r="AD76955" s="22"/>
    </row>
    <row r="76956" spans="30:30" x14ac:dyDescent="0.2">
      <c r="AD76956" s="22"/>
    </row>
    <row r="76957" spans="30:30" x14ac:dyDescent="0.2">
      <c r="AD76957" s="22"/>
    </row>
    <row r="76958" spans="30:30" x14ac:dyDescent="0.2">
      <c r="AD76958" s="22"/>
    </row>
    <row r="76959" spans="30:30" x14ac:dyDescent="0.2">
      <c r="AD76959" s="22"/>
    </row>
    <row r="76960" spans="30:30" x14ac:dyDescent="0.2">
      <c r="AD76960" s="22"/>
    </row>
    <row r="76961" spans="30:30" x14ac:dyDescent="0.2">
      <c r="AD76961" s="22"/>
    </row>
    <row r="76962" spans="30:30" x14ac:dyDescent="0.2">
      <c r="AD76962" s="22"/>
    </row>
    <row r="76963" spans="30:30" x14ac:dyDescent="0.2">
      <c r="AD76963" s="22"/>
    </row>
    <row r="76964" spans="30:30" x14ac:dyDescent="0.2">
      <c r="AD76964" s="22"/>
    </row>
    <row r="76965" spans="30:30" x14ac:dyDescent="0.2">
      <c r="AD76965" s="22"/>
    </row>
    <row r="76966" spans="30:30" x14ac:dyDescent="0.2">
      <c r="AD76966" s="22"/>
    </row>
    <row r="76967" spans="30:30" x14ac:dyDescent="0.2">
      <c r="AD76967" s="22"/>
    </row>
    <row r="76968" spans="30:30" x14ac:dyDescent="0.2">
      <c r="AD76968" s="22"/>
    </row>
    <row r="76969" spans="30:30" x14ac:dyDescent="0.2">
      <c r="AD76969" s="22"/>
    </row>
    <row r="76970" spans="30:30" x14ac:dyDescent="0.2">
      <c r="AD76970" s="22"/>
    </row>
    <row r="76971" spans="30:30" x14ac:dyDescent="0.2">
      <c r="AD76971" s="22"/>
    </row>
    <row r="76972" spans="30:30" x14ac:dyDescent="0.2">
      <c r="AD76972" s="22"/>
    </row>
    <row r="76973" spans="30:30" x14ac:dyDescent="0.2">
      <c r="AD76973" s="22"/>
    </row>
    <row r="76974" spans="30:30" x14ac:dyDescent="0.2">
      <c r="AD76974" s="22"/>
    </row>
    <row r="76975" spans="30:30" x14ac:dyDescent="0.2">
      <c r="AD76975" s="22"/>
    </row>
    <row r="76976" spans="30:30" x14ac:dyDescent="0.2">
      <c r="AD76976" s="22"/>
    </row>
    <row r="76977" spans="30:30" x14ac:dyDescent="0.2">
      <c r="AD76977" s="22"/>
    </row>
    <row r="76978" spans="30:30" x14ac:dyDescent="0.2">
      <c r="AD76978" s="22"/>
    </row>
    <row r="76979" spans="30:30" x14ac:dyDescent="0.2">
      <c r="AD76979" s="22"/>
    </row>
    <row r="76980" spans="30:30" x14ac:dyDescent="0.2">
      <c r="AD76980" s="22"/>
    </row>
    <row r="76981" spans="30:30" x14ac:dyDescent="0.2">
      <c r="AD76981" s="22"/>
    </row>
    <row r="76982" spans="30:30" x14ac:dyDescent="0.2">
      <c r="AD76982" s="22"/>
    </row>
    <row r="76983" spans="30:30" x14ac:dyDescent="0.2">
      <c r="AD76983" s="22"/>
    </row>
    <row r="76984" spans="30:30" x14ac:dyDescent="0.2">
      <c r="AD76984" s="22"/>
    </row>
    <row r="76985" spans="30:30" x14ac:dyDescent="0.2">
      <c r="AD76985" s="22"/>
    </row>
    <row r="76986" spans="30:30" x14ac:dyDescent="0.2">
      <c r="AD76986" s="22"/>
    </row>
    <row r="76987" spans="30:30" x14ac:dyDescent="0.2">
      <c r="AD76987" s="22"/>
    </row>
    <row r="76988" spans="30:30" x14ac:dyDescent="0.2">
      <c r="AD76988" s="22"/>
    </row>
    <row r="76989" spans="30:30" x14ac:dyDescent="0.2">
      <c r="AD76989" s="22"/>
    </row>
    <row r="76990" spans="30:30" x14ac:dyDescent="0.2">
      <c r="AD76990" s="22"/>
    </row>
    <row r="76991" spans="30:30" x14ac:dyDescent="0.2">
      <c r="AD76991" s="22"/>
    </row>
    <row r="76992" spans="30:30" x14ac:dyDescent="0.2">
      <c r="AD76992" s="22"/>
    </row>
    <row r="76993" spans="30:30" x14ac:dyDescent="0.2">
      <c r="AD76993" s="22"/>
    </row>
    <row r="76994" spans="30:30" x14ac:dyDescent="0.2">
      <c r="AD76994" s="22"/>
    </row>
    <row r="76995" spans="30:30" x14ac:dyDescent="0.2">
      <c r="AD76995" s="22"/>
    </row>
    <row r="76996" spans="30:30" x14ac:dyDescent="0.2">
      <c r="AD76996" s="22"/>
    </row>
    <row r="76997" spans="30:30" x14ac:dyDescent="0.2">
      <c r="AD76997" s="22"/>
    </row>
    <row r="76998" spans="30:30" x14ac:dyDescent="0.2">
      <c r="AD76998" s="22"/>
    </row>
    <row r="76999" spans="30:30" x14ac:dyDescent="0.2">
      <c r="AD76999" s="22"/>
    </row>
    <row r="77000" spans="30:30" x14ac:dyDescent="0.2">
      <c r="AD77000" s="22"/>
    </row>
    <row r="77001" spans="30:30" x14ac:dyDescent="0.2">
      <c r="AD77001" s="22"/>
    </row>
    <row r="77002" spans="30:30" x14ac:dyDescent="0.2">
      <c r="AD77002" s="22"/>
    </row>
    <row r="77003" spans="30:30" x14ac:dyDescent="0.2">
      <c r="AD77003" s="22"/>
    </row>
    <row r="77004" spans="30:30" x14ac:dyDescent="0.2">
      <c r="AD77004" s="22"/>
    </row>
    <row r="77005" spans="30:30" x14ac:dyDescent="0.2">
      <c r="AD77005" s="22"/>
    </row>
    <row r="77006" spans="30:30" x14ac:dyDescent="0.2">
      <c r="AD77006" s="22"/>
    </row>
    <row r="77007" spans="30:30" x14ac:dyDescent="0.2">
      <c r="AD77007" s="22"/>
    </row>
    <row r="77008" spans="30:30" x14ac:dyDescent="0.2">
      <c r="AD77008" s="22"/>
    </row>
    <row r="77009" spans="30:30" x14ac:dyDescent="0.2">
      <c r="AD77009" s="22"/>
    </row>
    <row r="77010" spans="30:30" x14ac:dyDescent="0.2">
      <c r="AD77010" s="22"/>
    </row>
    <row r="77011" spans="30:30" x14ac:dyDescent="0.2">
      <c r="AD77011" s="22"/>
    </row>
    <row r="77012" spans="30:30" x14ac:dyDescent="0.2">
      <c r="AD77012" s="22"/>
    </row>
    <row r="77013" spans="30:30" x14ac:dyDescent="0.2">
      <c r="AD77013" s="22"/>
    </row>
    <row r="77014" spans="30:30" x14ac:dyDescent="0.2">
      <c r="AD77014" s="22"/>
    </row>
    <row r="77015" spans="30:30" x14ac:dyDescent="0.2">
      <c r="AD77015" s="22"/>
    </row>
    <row r="77016" spans="30:30" x14ac:dyDescent="0.2">
      <c r="AD77016" s="22"/>
    </row>
    <row r="77017" spans="30:30" x14ac:dyDescent="0.2">
      <c r="AD77017" s="22"/>
    </row>
    <row r="77018" spans="30:30" x14ac:dyDescent="0.2">
      <c r="AD77018" s="22"/>
    </row>
    <row r="77019" spans="30:30" x14ac:dyDescent="0.2">
      <c r="AD77019" s="22"/>
    </row>
    <row r="77020" spans="30:30" x14ac:dyDescent="0.2">
      <c r="AD77020" s="22"/>
    </row>
    <row r="77021" spans="30:30" x14ac:dyDescent="0.2">
      <c r="AD77021" s="22"/>
    </row>
    <row r="77022" spans="30:30" x14ac:dyDescent="0.2">
      <c r="AD77022" s="22"/>
    </row>
    <row r="77023" spans="30:30" x14ac:dyDescent="0.2">
      <c r="AD77023" s="22"/>
    </row>
    <row r="77024" spans="30:30" x14ac:dyDescent="0.2">
      <c r="AD77024" s="22"/>
    </row>
    <row r="77025" spans="30:30" x14ac:dyDescent="0.2">
      <c r="AD77025" s="22"/>
    </row>
    <row r="77026" spans="30:30" x14ac:dyDescent="0.2">
      <c r="AD77026" s="22"/>
    </row>
    <row r="77027" spans="30:30" x14ac:dyDescent="0.2">
      <c r="AD77027" s="22"/>
    </row>
    <row r="77028" spans="30:30" x14ac:dyDescent="0.2">
      <c r="AD77028" s="22"/>
    </row>
    <row r="77029" spans="30:30" x14ac:dyDescent="0.2">
      <c r="AD77029" s="22"/>
    </row>
    <row r="77030" spans="30:30" x14ac:dyDescent="0.2">
      <c r="AD77030" s="22"/>
    </row>
    <row r="77031" spans="30:30" x14ac:dyDescent="0.2">
      <c r="AD77031" s="22"/>
    </row>
    <row r="77032" spans="30:30" x14ac:dyDescent="0.2">
      <c r="AD77032" s="22"/>
    </row>
    <row r="77033" spans="30:30" x14ac:dyDescent="0.2">
      <c r="AD77033" s="22"/>
    </row>
    <row r="77034" spans="30:30" x14ac:dyDescent="0.2">
      <c r="AD77034" s="22"/>
    </row>
    <row r="77035" spans="30:30" x14ac:dyDescent="0.2">
      <c r="AD77035" s="22"/>
    </row>
    <row r="77036" spans="30:30" x14ac:dyDescent="0.2">
      <c r="AD77036" s="22"/>
    </row>
    <row r="77037" spans="30:30" x14ac:dyDescent="0.2">
      <c r="AD77037" s="22"/>
    </row>
    <row r="77038" spans="30:30" x14ac:dyDescent="0.2">
      <c r="AD77038" s="22"/>
    </row>
    <row r="77039" spans="30:30" x14ac:dyDescent="0.2">
      <c r="AD77039" s="22"/>
    </row>
    <row r="77040" spans="30:30" x14ac:dyDescent="0.2">
      <c r="AD77040" s="22"/>
    </row>
    <row r="77041" spans="30:30" x14ac:dyDescent="0.2">
      <c r="AD77041" s="22"/>
    </row>
    <row r="77042" spans="30:30" x14ac:dyDescent="0.2">
      <c r="AD77042" s="22"/>
    </row>
    <row r="77043" spans="30:30" x14ac:dyDescent="0.2">
      <c r="AD77043" s="22"/>
    </row>
    <row r="77044" spans="30:30" x14ac:dyDescent="0.2">
      <c r="AD77044" s="22"/>
    </row>
    <row r="77045" spans="30:30" x14ac:dyDescent="0.2">
      <c r="AD77045" s="22"/>
    </row>
    <row r="77046" spans="30:30" x14ac:dyDescent="0.2">
      <c r="AD77046" s="22"/>
    </row>
    <row r="77047" spans="30:30" x14ac:dyDescent="0.2">
      <c r="AD77047" s="22"/>
    </row>
    <row r="77048" spans="30:30" x14ac:dyDescent="0.2">
      <c r="AD77048" s="22"/>
    </row>
    <row r="77049" spans="30:30" x14ac:dyDescent="0.2">
      <c r="AD77049" s="22"/>
    </row>
    <row r="77050" spans="30:30" x14ac:dyDescent="0.2">
      <c r="AD77050" s="22"/>
    </row>
    <row r="77051" spans="30:30" x14ac:dyDescent="0.2">
      <c r="AD77051" s="22"/>
    </row>
    <row r="77052" spans="30:30" x14ac:dyDescent="0.2">
      <c r="AD77052" s="22"/>
    </row>
    <row r="77053" spans="30:30" x14ac:dyDescent="0.2">
      <c r="AD77053" s="22"/>
    </row>
    <row r="77054" spans="30:30" x14ac:dyDescent="0.2">
      <c r="AD77054" s="22"/>
    </row>
    <row r="77055" spans="30:30" x14ac:dyDescent="0.2">
      <c r="AD77055" s="22"/>
    </row>
    <row r="77056" spans="30:30" x14ac:dyDescent="0.2">
      <c r="AD77056" s="22"/>
    </row>
    <row r="77057" spans="30:30" x14ac:dyDescent="0.2">
      <c r="AD77057" s="22"/>
    </row>
    <row r="77058" spans="30:30" x14ac:dyDescent="0.2">
      <c r="AD77058" s="22"/>
    </row>
    <row r="77059" spans="30:30" x14ac:dyDescent="0.2">
      <c r="AD77059" s="22"/>
    </row>
    <row r="77060" spans="30:30" x14ac:dyDescent="0.2">
      <c r="AD77060" s="22"/>
    </row>
    <row r="77061" spans="30:30" x14ac:dyDescent="0.2">
      <c r="AD77061" s="22"/>
    </row>
    <row r="77062" spans="30:30" x14ac:dyDescent="0.2">
      <c r="AD77062" s="22"/>
    </row>
    <row r="77063" spans="30:30" x14ac:dyDescent="0.2">
      <c r="AD77063" s="22"/>
    </row>
    <row r="77064" spans="30:30" x14ac:dyDescent="0.2">
      <c r="AD77064" s="22"/>
    </row>
    <row r="77065" spans="30:30" x14ac:dyDescent="0.2">
      <c r="AD77065" s="22"/>
    </row>
    <row r="77066" spans="30:30" x14ac:dyDescent="0.2">
      <c r="AD77066" s="22"/>
    </row>
    <row r="77067" spans="30:30" x14ac:dyDescent="0.2">
      <c r="AD77067" s="22"/>
    </row>
    <row r="77068" spans="30:30" x14ac:dyDescent="0.2">
      <c r="AD77068" s="22"/>
    </row>
    <row r="77069" spans="30:30" x14ac:dyDescent="0.2">
      <c r="AD77069" s="22"/>
    </row>
    <row r="77070" spans="30:30" x14ac:dyDescent="0.2">
      <c r="AD77070" s="22"/>
    </row>
    <row r="77071" spans="30:30" x14ac:dyDescent="0.2">
      <c r="AD77071" s="22"/>
    </row>
    <row r="77072" spans="30:30" x14ac:dyDescent="0.2">
      <c r="AD77072" s="22"/>
    </row>
    <row r="77073" spans="30:30" x14ac:dyDescent="0.2">
      <c r="AD77073" s="22"/>
    </row>
    <row r="77074" spans="30:30" x14ac:dyDescent="0.2">
      <c r="AD77074" s="22"/>
    </row>
    <row r="77075" spans="30:30" x14ac:dyDescent="0.2">
      <c r="AD77075" s="22"/>
    </row>
    <row r="77076" spans="30:30" x14ac:dyDescent="0.2">
      <c r="AD77076" s="22"/>
    </row>
    <row r="77077" spans="30:30" x14ac:dyDescent="0.2">
      <c r="AD77077" s="22"/>
    </row>
    <row r="77078" spans="30:30" x14ac:dyDescent="0.2">
      <c r="AD77078" s="22"/>
    </row>
    <row r="77079" spans="30:30" x14ac:dyDescent="0.2">
      <c r="AD77079" s="22"/>
    </row>
    <row r="77080" spans="30:30" x14ac:dyDescent="0.2">
      <c r="AD77080" s="22"/>
    </row>
    <row r="77081" spans="30:30" x14ac:dyDescent="0.2">
      <c r="AD77081" s="22"/>
    </row>
    <row r="77082" spans="30:30" x14ac:dyDescent="0.2">
      <c r="AD77082" s="22"/>
    </row>
    <row r="77083" spans="30:30" x14ac:dyDescent="0.2">
      <c r="AD77083" s="22"/>
    </row>
    <row r="77084" spans="30:30" x14ac:dyDescent="0.2">
      <c r="AD77084" s="22"/>
    </row>
    <row r="77085" spans="30:30" x14ac:dyDescent="0.2">
      <c r="AD77085" s="22"/>
    </row>
    <row r="77086" spans="30:30" x14ac:dyDescent="0.2">
      <c r="AD77086" s="22"/>
    </row>
    <row r="77087" spans="30:30" x14ac:dyDescent="0.2">
      <c r="AD77087" s="22"/>
    </row>
    <row r="77088" spans="30:30" x14ac:dyDescent="0.2">
      <c r="AD77088" s="22"/>
    </row>
    <row r="77089" spans="30:30" x14ac:dyDescent="0.2">
      <c r="AD77089" s="22"/>
    </row>
    <row r="77090" spans="30:30" x14ac:dyDescent="0.2">
      <c r="AD77090" s="22"/>
    </row>
    <row r="77091" spans="30:30" x14ac:dyDescent="0.2">
      <c r="AD77091" s="22"/>
    </row>
    <row r="77092" spans="30:30" x14ac:dyDescent="0.2">
      <c r="AD77092" s="22"/>
    </row>
    <row r="77093" spans="30:30" x14ac:dyDescent="0.2">
      <c r="AD77093" s="22"/>
    </row>
    <row r="77094" spans="30:30" x14ac:dyDescent="0.2">
      <c r="AD77094" s="22"/>
    </row>
    <row r="77095" spans="30:30" x14ac:dyDescent="0.2">
      <c r="AD77095" s="22"/>
    </row>
    <row r="77096" spans="30:30" x14ac:dyDescent="0.2">
      <c r="AD77096" s="22"/>
    </row>
    <row r="77097" spans="30:30" x14ac:dyDescent="0.2">
      <c r="AD77097" s="22"/>
    </row>
    <row r="77098" spans="30:30" x14ac:dyDescent="0.2">
      <c r="AD77098" s="22"/>
    </row>
    <row r="77099" spans="30:30" x14ac:dyDescent="0.2">
      <c r="AD77099" s="22"/>
    </row>
    <row r="77100" spans="30:30" x14ac:dyDescent="0.2">
      <c r="AD77100" s="22"/>
    </row>
    <row r="77101" spans="30:30" x14ac:dyDescent="0.2">
      <c r="AD77101" s="22"/>
    </row>
    <row r="77102" spans="30:30" x14ac:dyDescent="0.2">
      <c r="AD77102" s="22"/>
    </row>
    <row r="77103" spans="30:30" x14ac:dyDescent="0.2">
      <c r="AD77103" s="22"/>
    </row>
    <row r="77104" spans="30:30" x14ac:dyDescent="0.2">
      <c r="AD77104" s="22"/>
    </row>
    <row r="77105" spans="30:30" x14ac:dyDescent="0.2">
      <c r="AD77105" s="22"/>
    </row>
    <row r="77106" spans="30:30" x14ac:dyDescent="0.2">
      <c r="AD77106" s="22"/>
    </row>
    <row r="77107" spans="30:30" x14ac:dyDescent="0.2">
      <c r="AD77107" s="22"/>
    </row>
    <row r="77108" spans="30:30" x14ac:dyDescent="0.2">
      <c r="AD77108" s="22"/>
    </row>
    <row r="77109" spans="30:30" x14ac:dyDescent="0.2">
      <c r="AD77109" s="22"/>
    </row>
    <row r="77110" spans="30:30" x14ac:dyDescent="0.2">
      <c r="AD77110" s="22"/>
    </row>
    <row r="77111" spans="30:30" x14ac:dyDescent="0.2">
      <c r="AD77111" s="22"/>
    </row>
    <row r="77112" spans="30:30" x14ac:dyDescent="0.2">
      <c r="AD77112" s="22"/>
    </row>
    <row r="77113" spans="30:30" x14ac:dyDescent="0.2">
      <c r="AD77113" s="22"/>
    </row>
    <row r="77114" spans="30:30" x14ac:dyDescent="0.2">
      <c r="AD77114" s="22"/>
    </row>
    <row r="77115" spans="30:30" x14ac:dyDescent="0.2">
      <c r="AD77115" s="22"/>
    </row>
    <row r="77116" spans="30:30" x14ac:dyDescent="0.2">
      <c r="AD77116" s="22"/>
    </row>
    <row r="77117" spans="30:30" x14ac:dyDescent="0.2">
      <c r="AD77117" s="22"/>
    </row>
    <row r="77118" spans="30:30" x14ac:dyDescent="0.2">
      <c r="AD77118" s="22"/>
    </row>
    <row r="77119" spans="30:30" x14ac:dyDescent="0.2">
      <c r="AD77119" s="22"/>
    </row>
    <row r="77120" spans="30:30" x14ac:dyDescent="0.2">
      <c r="AD77120" s="22"/>
    </row>
    <row r="77121" spans="30:30" x14ac:dyDescent="0.2">
      <c r="AD77121" s="22"/>
    </row>
    <row r="77122" spans="30:30" x14ac:dyDescent="0.2">
      <c r="AD77122" s="22"/>
    </row>
    <row r="77123" spans="30:30" x14ac:dyDescent="0.2">
      <c r="AD77123" s="22"/>
    </row>
    <row r="77124" spans="30:30" x14ac:dyDescent="0.2">
      <c r="AD77124" s="22"/>
    </row>
    <row r="77125" spans="30:30" x14ac:dyDescent="0.2">
      <c r="AD77125" s="22"/>
    </row>
    <row r="77126" spans="30:30" x14ac:dyDescent="0.2">
      <c r="AD77126" s="22"/>
    </row>
    <row r="77127" spans="30:30" x14ac:dyDescent="0.2">
      <c r="AD77127" s="22"/>
    </row>
    <row r="77128" spans="30:30" x14ac:dyDescent="0.2">
      <c r="AD77128" s="22"/>
    </row>
    <row r="77129" spans="30:30" x14ac:dyDescent="0.2">
      <c r="AD77129" s="22"/>
    </row>
    <row r="77130" spans="30:30" x14ac:dyDescent="0.2">
      <c r="AD77130" s="22"/>
    </row>
    <row r="77131" spans="30:30" x14ac:dyDescent="0.2">
      <c r="AD77131" s="22"/>
    </row>
    <row r="77132" spans="30:30" x14ac:dyDescent="0.2">
      <c r="AD77132" s="22"/>
    </row>
    <row r="77133" spans="30:30" x14ac:dyDescent="0.2">
      <c r="AD77133" s="22"/>
    </row>
    <row r="77134" spans="30:30" x14ac:dyDescent="0.2">
      <c r="AD77134" s="22"/>
    </row>
    <row r="77135" spans="30:30" x14ac:dyDescent="0.2">
      <c r="AD77135" s="22"/>
    </row>
    <row r="77136" spans="30:30" x14ac:dyDescent="0.2">
      <c r="AD77136" s="22"/>
    </row>
    <row r="77137" spans="30:30" x14ac:dyDescent="0.2">
      <c r="AD77137" s="22"/>
    </row>
    <row r="77138" spans="30:30" x14ac:dyDescent="0.2">
      <c r="AD77138" s="22"/>
    </row>
    <row r="77139" spans="30:30" x14ac:dyDescent="0.2">
      <c r="AD77139" s="22"/>
    </row>
    <row r="77140" spans="30:30" x14ac:dyDescent="0.2">
      <c r="AD77140" s="22"/>
    </row>
    <row r="77141" spans="30:30" x14ac:dyDescent="0.2">
      <c r="AD77141" s="22"/>
    </row>
    <row r="77142" spans="30:30" x14ac:dyDescent="0.2">
      <c r="AD77142" s="22"/>
    </row>
    <row r="77143" spans="30:30" x14ac:dyDescent="0.2">
      <c r="AD77143" s="22"/>
    </row>
    <row r="77144" spans="30:30" x14ac:dyDescent="0.2">
      <c r="AD77144" s="22"/>
    </row>
    <row r="77145" spans="30:30" x14ac:dyDescent="0.2">
      <c r="AD77145" s="22"/>
    </row>
    <row r="77146" spans="30:30" x14ac:dyDescent="0.2">
      <c r="AD77146" s="22"/>
    </row>
    <row r="77147" spans="30:30" x14ac:dyDescent="0.2">
      <c r="AD77147" s="22"/>
    </row>
    <row r="77148" spans="30:30" x14ac:dyDescent="0.2">
      <c r="AD77148" s="22"/>
    </row>
    <row r="77149" spans="30:30" x14ac:dyDescent="0.2">
      <c r="AD77149" s="22"/>
    </row>
    <row r="77150" spans="30:30" x14ac:dyDescent="0.2">
      <c r="AD77150" s="22"/>
    </row>
    <row r="77151" spans="30:30" x14ac:dyDescent="0.2">
      <c r="AD77151" s="22"/>
    </row>
    <row r="77152" spans="30:30" x14ac:dyDescent="0.2">
      <c r="AD77152" s="22"/>
    </row>
    <row r="77153" spans="30:30" x14ac:dyDescent="0.2">
      <c r="AD77153" s="22"/>
    </row>
    <row r="77154" spans="30:30" x14ac:dyDescent="0.2">
      <c r="AD77154" s="22"/>
    </row>
    <row r="77155" spans="30:30" x14ac:dyDescent="0.2">
      <c r="AD77155" s="22"/>
    </row>
    <row r="77156" spans="30:30" x14ac:dyDescent="0.2">
      <c r="AD77156" s="22"/>
    </row>
    <row r="77157" spans="30:30" x14ac:dyDescent="0.2">
      <c r="AD77157" s="22"/>
    </row>
    <row r="77158" spans="30:30" x14ac:dyDescent="0.2">
      <c r="AD77158" s="22"/>
    </row>
    <row r="77159" spans="30:30" x14ac:dyDescent="0.2">
      <c r="AD77159" s="22"/>
    </row>
    <row r="77160" spans="30:30" x14ac:dyDescent="0.2">
      <c r="AD77160" s="22"/>
    </row>
    <row r="77161" spans="30:30" x14ac:dyDescent="0.2">
      <c r="AD77161" s="22"/>
    </row>
    <row r="77162" spans="30:30" x14ac:dyDescent="0.2">
      <c r="AD77162" s="22"/>
    </row>
    <row r="77163" spans="30:30" x14ac:dyDescent="0.2">
      <c r="AD77163" s="22"/>
    </row>
    <row r="77164" spans="30:30" x14ac:dyDescent="0.2">
      <c r="AD77164" s="22"/>
    </row>
    <row r="77165" spans="30:30" x14ac:dyDescent="0.2">
      <c r="AD77165" s="22"/>
    </row>
    <row r="77166" spans="30:30" x14ac:dyDescent="0.2">
      <c r="AD77166" s="22"/>
    </row>
    <row r="77167" spans="30:30" x14ac:dyDescent="0.2">
      <c r="AD77167" s="22"/>
    </row>
    <row r="77168" spans="30:30" x14ac:dyDescent="0.2">
      <c r="AD77168" s="22"/>
    </row>
    <row r="77169" spans="30:30" x14ac:dyDescent="0.2">
      <c r="AD77169" s="22"/>
    </row>
    <row r="77170" spans="30:30" x14ac:dyDescent="0.2">
      <c r="AD77170" s="22"/>
    </row>
    <row r="77171" spans="30:30" x14ac:dyDescent="0.2">
      <c r="AD77171" s="22"/>
    </row>
    <row r="77172" spans="30:30" x14ac:dyDescent="0.2">
      <c r="AD77172" s="22"/>
    </row>
    <row r="77173" spans="30:30" x14ac:dyDescent="0.2">
      <c r="AD77173" s="22"/>
    </row>
    <row r="77174" spans="30:30" x14ac:dyDescent="0.2">
      <c r="AD77174" s="22"/>
    </row>
    <row r="77175" spans="30:30" x14ac:dyDescent="0.2">
      <c r="AD77175" s="22"/>
    </row>
    <row r="77176" spans="30:30" x14ac:dyDescent="0.2">
      <c r="AD77176" s="22"/>
    </row>
    <row r="77177" spans="30:30" x14ac:dyDescent="0.2">
      <c r="AD77177" s="22"/>
    </row>
    <row r="77178" spans="30:30" x14ac:dyDescent="0.2">
      <c r="AD77178" s="22"/>
    </row>
    <row r="77179" spans="30:30" x14ac:dyDescent="0.2">
      <c r="AD77179" s="22"/>
    </row>
    <row r="77180" spans="30:30" x14ac:dyDescent="0.2">
      <c r="AD77180" s="22"/>
    </row>
    <row r="77181" spans="30:30" x14ac:dyDescent="0.2">
      <c r="AD77181" s="22"/>
    </row>
    <row r="77182" spans="30:30" x14ac:dyDescent="0.2">
      <c r="AD77182" s="22"/>
    </row>
    <row r="77183" spans="30:30" x14ac:dyDescent="0.2">
      <c r="AD77183" s="22"/>
    </row>
    <row r="77184" spans="30:30" x14ac:dyDescent="0.2">
      <c r="AD77184" s="22"/>
    </row>
    <row r="77185" spans="30:30" x14ac:dyDescent="0.2">
      <c r="AD77185" s="22"/>
    </row>
    <row r="77186" spans="30:30" x14ac:dyDescent="0.2">
      <c r="AD77186" s="22"/>
    </row>
    <row r="77187" spans="30:30" x14ac:dyDescent="0.2">
      <c r="AD77187" s="22"/>
    </row>
    <row r="77188" spans="30:30" x14ac:dyDescent="0.2">
      <c r="AD77188" s="22"/>
    </row>
    <row r="77189" spans="30:30" x14ac:dyDescent="0.2">
      <c r="AD77189" s="22"/>
    </row>
    <row r="77190" spans="30:30" x14ac:dyDescent="0.2">
      <c r="AD77190" s="22"/>
    </row>
    <row r="77191" spans="30:30" x14ac:dyDescent="0.2">
      <c r="AD77191" s="22"/>
    </row>
    <row r="77192" spans="30:30" x14ac:dyDescent="0.2">
      <c r="AD77192" s="22"/>
    </row>
    <row r="77193" spans="30:30" x14ac:dyDescent="0.2">
      <c r="AD77193" s="22"/>
    </row>
    <row r="77194" spans="30:30" x14ac:dyDescent="0.2">
      <c r="AD77194" s="22"/>
    </row>
    <row r="77195" spans="30:30" x14ac:dyDescent="0.2">
      <c r="AD77195" s="22"/>
    </row>
    <row r="77196" spans="30:30" x14ac:dyDescent="0.2">
      <c r="AD77196" s="22"/>
    </row>
    <row r="77197" spans="30:30" x14ac:dyDescent="0.2">
      <c r="AD77197" s="22"/>
    </row>
    <row r="77198" spans="30:30" x14ac:dyDescent="0.2">
      <c r="AD77198" s="22"/>
    </row>
    <row r="77199" spans="30:30" x14ac:dyDescent="0.2">
      <c r="AD77199" s="22"/>
    </row>
    <row r="77200" spans="30:30" x14ac:dyDescent="0.2">
      <c r="AD77200" s="22"/>
    </row>
    <row r="77201" spans="30:30" x14ac:dyDescent="0.2">
      <c r="AD77201" s="22"/>
    </row>
    <row r="77202" spans="30:30" x14ac:dyDescent="0.2">
      <c r="AD77202" s="22"/>
    </row>
    <row r="77203" spans="30:30" x14ac:dyDescent="0.2">
      <c r="AD77203" s="22"/>
    </row>
    <row r="77204" spans="30:30" x14ac:dyDescent="0.2">
      <c r="AD77204" s="22"/>
    </row>
    <row r="77205" spans="30:30" x14ac:dyDescent="0.2">
      <c r="AD77205" s="22"/>
    </row>
    <row r="77206" spans="30:30" x14ac:dyDescent="0.2">
      <c r="AD77206" s="22"/>
    </row>
    <row r="77207" spans="30:30" x14ac:dyDescent="0.2">
      <c r="AD77207" s="22"/>
    </row>
    <row r="77208" spans="30:30" x14ac:dyDescent="0.2">
      <c r="AD77208" s="22"/>
    </row>
    <row r="77209" spans="30:30" x14ac:dyDescent="0.2">
      <c r="AD77209" s="22"/>
    </row>
    <row r="77210" spans="30:30" x14ac:dyDescent="0.2">
      <c r="AD77210" s="22"/>
    </row>
    <row r="77211" spans="30:30" x14ac:dyDescent="0.2">
      <c r="AD77211" s="22"/>
    </row>
    <row r="77212" spans="30:30" x14ac:dyDescent="0.2">
      <c r="AD77212" s="22"/>
    </row>
    <row r="77213" spans="30:30" x14ac:dyDescent="0.2">
      <c r="AD77213" s="22"/>
    </row>
    <row r="77214" spans="30:30" x14ac:dyDescent="0.2">
      <c r="AD77214" s="22"/>
    </row>
    <row r="77215" spans="30:30" x14ac:dyDescent="0.2">
      <c r="AD77215" s="22"/>
    </row>
    <row r="77216" spans="30:30" x14ac:dyDescent="0.2">
      <c r="AD77216" s="22"/>
    </row>
    <row r="77217" spans="30:30" x14ac:dyDescent="0.2">
      <c r="AD77217" s="22"/>
    </row>
    <row r="77218" spans="30:30" x14ac:dyDescent="0.2">
      <c r="AD77218" s="22"/>
    </row>
    <row r="77219" spans="30:30" x14ac:dyDescent="0.2">
      <c r="AD77219" s="22"/>
    </row>
    <row r="77220" spans="30:30" x14ac:dyDescent="0.2">
      <c r="AD77220" s="22"/>
    </row>
    <row r="77221" spans="30:30" x14ac:dyDescent="0.2">
      <c r="AD77221" s="22"/>
    </row>
    <row r="77222" spans="30:30" x14ac:dyDescent="0.2">
      <c r="AD77222" s="22"/>
    </row>
    <row r="77223" spans="30:30" x14ac:dyDescent="0.2">
      <c r="AD77223" s="22"/>
    </row>
    <row r="77224" spans="30:30" x14ac:dyDescent="0.2">
      <c r="AD77224" s="22"/>
    </row>
    <row r="77225" spans="30:30" x14ac:dyDescent="0.2">
      <c r="AD77225" s="22"/>
    </row>
    <row r="77226" spans="30:30" x14ac:dyDescent="0.2">
      <c r="AD77226" s="22"/>
    </row>
    <row r="77227" spans="30:30" x14ac:dyDescent="0.2">
      <c r="AD77227" s="22"/>
    </row>
    <row r="77228" spans="30:30" x14ac:dyDescent="0.2">
      <c r="AD77228" s="22"/>
    </row>
    <row r="77229" spans="30:30" x14ac:dyDescent="0.2">
      <c r="AD77229" s="22"/>
    </row>
    <row r="77230" spans="30:30" x14ac:dyDescent="0.2">
      <c r="AD77230" s="22"/>
    </row>
    <row r="77231" spans="30:30" x14ac:dyDescent="0.2">
      <c r="AD77231" s="22"/>
    </row>
    <row r="77232" spans="30:30" x14ac:dyDescent="0.2">
      <c r="AD77232" s="22"/>
    </row>
    <row r="77233" spans="30:30" x14ac:dyDescent="0.2">
      <c r="AD77233" s="22"/>
    </row>
    <row r="77234" spans="30:30" x14ac:dyDescent="0.2">
      <c r="AD77234" s="22"/>
    </row>
    <row r="77235" spans="30:30" x14ac:dyDescent="0.2">
      <c r="AD77235" s="22"/>
    </row>
    <row r="77236" spans="30:30" x14ac:dyDescent="0.2">
      <c r="AD77236" s="22"/>
    </row>
    <row r="77237" spans="30:30" x14ac:dyDescent="0.2">
      <c r="AD77237" s="22"/>
    </row>
    <row r="77238" spans="30:30" x14ac:dyDescent="0.2">
      <c r="AD77238" s="22"/>
    </row>
    <row r="77239" spans="30:30" x14ac:dyDescent="0.2">
      <c r="AD77239" s="22"/>
    </row>
    <row r="77240" spans="30:30" x14ac:dyDescent="0.2">
      <c r="AD77240" s="22"/>
    </row>
    <row r="77241" spans="30:30" x14ac:dyDescent="0.2">
      <c r="AD77241" s="22"/>
    </row>
    <row r="77242" spans="30:30" x14ac:dyDescent="0.2">
      <c r="AD77242" s="22"/>
    </row>
    <row r="77243" spans="30:30" x14ac:dyDescent="0.2">
      <c r="AD77243" s="22"/>
    </row>
    <row r="77244" spans="30:30" x14ac:dyDescent="0.2">
      <c r="AD77244" s="22"/>
    </row>
    <row r="77245" spans="30:30" x14ac:dyDescent="0.2">
      <c r="AD77245" s="22"/>
    </row>
    <row r="77246" spans="30:30" x14ac:dyDescent="0.2">
      <c r="AD77246" s="22"/>
    </row>
    <row r="77247" spans="30:30" x14ac:dyDescent="0.2">
      <c r="AD77247" s="22"/>
    </row>
    <row r="77248" spans="30:30" x14ac:dyDescent="0.2">
      <c r="AD77248" s="22"/>
    </row>
    <row r="77249" spans="30:30" x14ac:dyDescent="0.2">
      <c r="AD77249" s="22"/>
    </row>
    <row r="77250" spans="30:30" x14ac:dyDescent="0.2">
      <c r="AD77250" s="22"/>
    </row>
    <row r="77251" spans="30:30" x14ac:dyDescent="0.2">
      <c r="AD77251" s="22"/>
    </row>
    <row r="77252" spans="30:30" x14ac:dyDescent="0.2">
      <c r="AD77252" s="22"/>
    </row>
    <row r="77253" spans="30:30" x14ac:dyDescent="0.2">
      <c r="AD77253" s="22"/>
    </row>
    <row r="77254" spans="30:30" x14ac:dyDescent="0.2">
      <c r="AD77254" s="22"/>
    </row>
    <row r="77255" spans="30:30" x14ac:dyDescent="0.2">
      <c r="AD77255" s="22"/>
    </row>
    <row r="77256" spans="30:30" x14ac:dyDescent="0.2">
      <c r="AD77256" s="22"/>
    </row>
    <row r="77257" spans="30:30" x14ac:dyDescent="0.2">
      <c r="AD77257" s="22"/>
    </row>
    <row r="77258" spans="30:30" x14ac:dyDescent="0.2">
      <c r="AD77258" s="22"/>
    </row>
    <row r="77259" spans="30:30" x14ac:dyDescent="0.2">
      <c r="AD77259" s="22"/>
    </row>
    <row r="77260" spans="30:30" x14ac:dyDescent="0.2">
      <c r="AD77260" s="22"/>
    </row>
    <row r="77261" spans="30:30" x14ac:dyDescent="0.2">
      <c r="AD77261" s="22"/>
    </row>
    <row r="77262" spans="30:30" x14ac:dyDescent="0.2">
      <c r="AD77262" s="22"/>
    </row>
    <row r="77263" spans="30:30" x14ac:dyDescent="0.2">
      <c r="AD77263" s="22"/>
    </row>
    <row r="77264" spans="30:30" x14ac:dyDescent="0.2">
      <c r="AD77264" s="22"/>
    </row>
    <row r="77265" spans="30:30" x14ac:dyDescent="0.2">
      <c r="AD77265" s="22"/>
    </row>
    <row r="77266" spans="30:30" x14ac:dyDescent="0.2">
      <c r="AD77266" s="22"/>
    </row>
    <row r="77267" spans="30:30" x14ac:dyDescent="0.2">
      <c r="AD77267" s="22"/>
    </row>
    <row r="77268" spans="30:30" x14ac:dyDescent="0.2">
      <c r="AD77268" s="22"/>
    </row>
    <row r="77269" spans="30:30" x14ac:dyDescent="0.2">
      <c r="AD77269" s="22"/>
    </row>
    <row r="77270" spans="30:30" x14ac:dyDescent="0.2">
      <c r="AD77270" s="22"/>
    </row>
    <row r="77271" spans="30:30" x14ac:dyDescent="0.2">
      <c r="AD77271" s="22"/>
    </row>
    <row r="77272" spans="30:30" x14ac:dyDescent="0.2">
      <c r="AD77272" s="22"/>
    </row>
    <row r="77273" spans="30:30" x14ac:dyDescent="0.2">
      <c r="AD77273" s="22"/>
    </row>
    <row r="77274" spans="30:30" x14ac:dyDescent="0.2">
      <c r="AD77274" s="22"/>
    </row>
    <row r="77275" spans="30:30" x14ac:dyDescent="0.2">
      <c r="AD77275" s="22"/>
    </row>
    <row r="77276" spans="30:30" x14ac:dyDescent="0.2">
      <c r="AD77276" s="22"/>
    </row>
    <row r="77277" spans="30:30" x14ac:dyDescent="0.2">
      <c r="AD77277" s="22"/>
    </row>
    <row r="77278" spans="30:30" x14ac:dyDescent="0.2">
      <c r="AD77278" s="22"/>
    </row>
    <row r="77279" spans="30:30" x14ac:dyDescent="0.2">
      <c r="AD77279" s="22"/>
    </row>
    <row r="77280" spans="30:30" x14ac:dyDescent="0.2">
      <c r="AD77280" s="22"/>
    </row>
    <row r="77281" spans="30:30" x14ac:dyDescent="0.2">
      <c r="AD77281" s="22"/>
    </row>
    <row r="77282" spans="30:30" x14ac:dyDescent="0.2">
      <c r="AD77282" s="22"/>
    </row>
    <row r="77283" spans="30:30" x14ac:dyDescent="0.2">
      <c r="AD77283" s="22"/>
    </row>
    <row r="77284" spans="30:30" x14ac:dyDescent="0.2">
      <c r="AD77284" s="22"/>
    </row>
    <row r="77285" spans="30:30" x14ac:dyDescent="0.2">
      <c r="AD77285" s="22"/>
    </row>
    <row r="77286" spans="30:30" x14ac:dyDescent="0.2">
      <c r="AD77286" s="22"/>
    </row>
    <row r="77287" spans="30:30" x14ac:dyDescent="0.2">
      <c r="AD77287" s="22"/>
    </row>
    <row r="77288" spans="30:30" x14ac:dyDescent="0.2">
      <c r="AD77288" s="22"/>
    </row>
    <row r="77289" spans="30:30" x14ac:dyDescent="0.2">
      <c r="AD77289" s="22"/>
    </row>
    <row r="77290" spans="30:30" x14ac:dyDescent="0.2">
      <c r="AD77290" s="22"/>
    </row>
    <row r="77291" spans="30:30" x14ac:dyDescent="0.2">
      <c r="AD77291" s="22"/>
    </row>
    <row r="77292" spans="30:30" x14ac:dyDescent="0.2">
      <c r="AD77292" s="22"/>
    </row>
    <row r="77293" spans="30:30" x14ac:dyDescent="0.2">
      <c r="AD77293" s="22"/>
    </row>
    <row r="77294" spans="30:30" x14ac:dyDescent="0.2">
      <c r="AD77294" s="22"/>
    </row>
    <row r="77295" spans="30:30" x14ac:dyDescent="0.2">
      <c r="AD77295" s="22"/>
    </row>
    <row r="77296" spans="30:30" x14ac:dyDescent="0.2">
      <c r="AD77296" s="22"/>
    </row>
    <row r="77297" spans="30:30" x14ac:dyDescent="0.2">
      <c r="AD77297" s="22"/>
    </row>
    <row r="77298" spans="30:30" x14ac:dyDescent="0.2">
      <c r="AD77298" s="22"/>
    </row>
    <row r="77299" spans="30:30" x14ac:dyDescent="0.2">
      <c r="AD77299" s="22"/>
    </row>
    <row r="77300" spans="30:30" x14ac:dyDescent="0.2">
      <c r="AD77300" s="22"/>
    </row>
    <row r="77301" spans="30:30" x14ac:dyDescent="0.2">
      <c r="AD77301" s="22"/>
    </row>
    <row r="77302" spans="30:30" x14ac:dyDescent="0.2">
      <c r="AD77302" s="22"/>
    </row>
    <row r="77303" spans="30:30" x14ac:dyDescent="0.2">
      <c r="AD77303" s="22"/>
    </row>
    <row r="77304" spans="30:30" x14ac:dyDescent="0.2">
      <c r="AD77304" s="22"/>
    </row>
    <row r="77305" spans="30:30" x14ac:dyDescent="0.2">
      <c r="AD77305" s="22"/>
    </row>
    <row r="77306" spans="30:30" x14ac:dyDescent="0.2">
      <c r="AD77306" s="22"/>
    </row>
    <row r="77307" spans="30:30" x14ac:dyDescent="0.2">
      <c r="AD77307" s="22"/>
    </row>
    <row r="77308" spans="30:30" x14ac:dyDescent="0.2">
      <c r="AD77308" s="22"/>
    </row>
    <row r="77309" spans="30:30" x14ac:dyDescent="0.2">
      <c r="AD77309" s="22"/>
    </row>
    <row r="77310" spans="30:30" x14ac:dyDescent="0.2">
      <c r="AD77310" s="22"/>
    </row>
    <row r="77311" spans="30:30" x14ac:dyDescent="0.2">
      <c r="AD77311" s="22"/>
    </row>
    <row r="77312" spans="30:30" x14ac:dyDescent="0.2">
      <c r="AD77312" s="22"/>
    </row>
    <row r="77313" spans="30:30" x14ac:dyDescent="0.2">
      <c r="AD77313" s="22"/>
    </row>
    <row r="77314" spans="30:30" x14ac:dyDescent="0.2">
      <c r="AD77314" s="22"/>
    </row>
    <row r="77315" spans="30:30" x14ac:dyDescent="0.2">
      <c r="AD77315" s="22"/>
    </row>
    <row r="77316" spans="30:30" x14ac:dyDescent="0.2">
      <c r="AD77316" s="22"/>
    </row>
    <row r="77317" spans="30:30" x14ac:dyDescent="0.2">
      <c r="AD77317" s="22"/>
    </row>
    <row r="77318" spans="30:30" x14ac:dyDescent="0.2">
      <c r="AD77318" s="22"/>
    </row>
    <row r="77319" spans="30:30" x14ac:dyDescent="0.2">
      <c r="AD77319" s="22"/>
    </row>
    <row r="77320" spans="30:30" x14ac:dyDescent="0.2">
      <c r="AD77320" s="22"/>
    </row>
    <row r="77321" spans="30:30" x14ac:dyDescent="0.2">
      <c r="AD77321" s="22"/>
    </row>
    <row r="77322" spans="30:30" x14ac:dyDescent="0.2">
      <c r="AD77322" s="22"/>
    </row>
    <row r="77323" spans="30:30" x14ac:dyDescent="0.2">
      <c r="AD77323" s="22"/>
    </row>
    <row r="77324" spans="30:30" x14ac:dyDescent="0.2">
      <c r="AD77324" s="22"/>
    </row>
    <row r="77325" spans="30:30" x14ac:dyDescent="0.2">
      <c r="AD77325" s="22"/>
    </row>
    <row r="77326" spans="30:30" x14ac:dyDescent="0.2">
      <c r="AD77326" s="22"/>
    </row>
    <row r="77327" spans="30:30" x14ac:dyDescent="0.2">
      <c r="AD77327" s="22"/>
    </row>
    <row r="77328" spans="30:30" x14ac:dyDescent="0.2">
      <c r="AD77328" s="22"/>
    </row>
    <row r="77329" spans="30:30" x14ac:dyDescent="0.2">
      <c r="AD77329" s="22"/>
    </row>
    <row r="77330" spans="30:30" x14ac:dyDescent="0.2">
      <c r="AD77330" s="22"/>
    </row>
    <row r="77331" spans="30:30" x14ac:dyDescent="0.2">
      <c r="AD77331" s="22"/>
    </row>
    <row r="77332" spans="30:30" x14ac:dyDescent="0.2">
      <c r="AD77332" s="22"/>
    </row>
    <row r="77333" spans="30:30" x14ac:dyDescent="0.2">
      <c r="AD77333" s="22"/>
    </row>
    <row r="77334" spans="30:30" x14ac:dyDescent="0.2">
      <c r="AD77334" s="22"/>
    </row>
    <row r="77335" spans="30:30" x14ac:dyDescent="0.2">
      <c r="AD77335" s="22"/>
    </row>
    <row r="77336" spans="30:30" x14ac:dyDescent="0.2">
      <c r="AD77336" s="22"/>
    </row>
    <row r="77337" spans="30:30" x14ac:dyDescent="0.2">
      <c r="AD77337" s="22"/>
    </row>
    <row r="77338" spans="30:30" x14ac:dyDescent="0.2">
      <c r="AD77338" s="22"/>
    </row>
    <row r="77339" spans="30:30" x14ac:dyDescent="0.2">
      <c r="AD77339" s="22"/>
    </row>
    <row r="77340" spans="30:30" x14ac:dyDescent="0.2">
      <c r="AD77340" s="22"/>
    </row>
    <row r="77341" spans="30:30" x14ac:dyDescent="0.2">
      <c r="AD77341" s="22"/>
    </row>
    <row r="77342" spans="30:30" x14ac:dyDescent="0.2">
      <c r="AD77342" s="22"/>
    </row>
    <row r="77343" spans="30:30" x14ac:dyDescent="0.2">
      <c r="AD77343" s="22"/>
    </row>
    <row r="77344" spans="30:30" x14ac:dyDescent="0.2">
      <c r="AD77344" s="22"/>
    </row>
    <row r="77345" spans="30:30" x14ac:dyDescent="0.2">
      <c r="AD77345" s="22"/>
    </row>
    <row r="77346" spans="30:30" x14ac:dyDescent="0.2">
      <c r="AD77346" s="22"/>
    </row>
    <row r="77347" spans="30:30" x14ac:dyDescent="0.2">
      <c r="AD77347" s="22"/>
    </row>
    <row r="77348" spans="30:30" x14ac:dyDescent="0.2">
      <c r="AD77348" s="22"/>
    </row>
    <row r="77349" spans="30:30" x14ac:dyDescent="0.2">
      <c r="AD77349" s="22"/>
    </row>
    <row r="77350" spans="30:30" x14ac:dyDescent="0.2">
      <c r="AD77350" s="22"/>
    </row>
    <row r="77351" spans="30:30" x14ac:dyDescent="0.2">
      <c r="AD77351" s="22"/>
    </row>
    <row r="77352" spans="30:30" x14ac:dyDescent="0.2">
      <c r="AD77352" s="22"/>
    </row>
    <row r="77353" spans="30:30" x14ac:dyDescent="0.2">
      <c r="AD77353" s="22"/>
    </row>
    <row r="77354" spans="30:30" x14ac:dyDescent="0.2">
      <c r="AD77354" s="22"/>
    </row>
    <row r="77355" spans="30:30" x14ac:dyDescent="0.2">
      <c r="AD77355" s="22"/>
    </row>
    <row r="77356" spans="30:30" x14ac:dyDescent="0.2">
      <c r="AD77356" s="22"/>
    </row>
    <row r="77357" spans="30:30" x14ac:dyDescent="0.2">
      <c r="AD77357" s="22"/>
    </row>
    <row r="77358" spans="30:30" x14ac:dyDescent="0.2">
      <c r="AD77358" s="22"/>
    </row>
    <row r="77359" spans="30:30" x14ac:dyDescent="0.2">
      <c r="AD77359" s="22"/>
    </row>
    <row r="77360" spans="30:30" x14ac:dyDescent="0.2">
      <c r="AD77360" s="22"/>
    </row>
    <row r="77361" spans="30:30" x14ac:dyDescent="0.2">
      <c r="AD77361" s="22"/>
    </row>
    <row r="77362" spans="30:30" x14ac:dyDescent="0.2">
      <c r="AD77362" s="22"/>
    </row>
    <row r="77363" spans="30:30" x14ac:dyDescent="0.2">
      <c r="AD77363" s="22"/>
    </row>
    <row r="77364" spans="30:30" x14ac:dyDescent="0.2">
      <c r="AD77364" s="22"/>
    </row>
    <row r="77365" spans="30:30" x14ac:dyDescent="0.2">
      <c r="AD77365" s="22"/>
    </row>
    <row r="77366" spans="30:30" x14ac:dyDescent="0.2">
      <c r="AD77366" s="22"/>
    </row>
    <row r="77367" spans="30:30" x14ac:dyDescent="0.2">
      <c r="AD77367" s="22"/>
    </row>
    <row r="77368" spans="30:30" x14ac:dyDescent="0.2">
      <c r="AD77368" s="22"/>
    </row>
    <row r="77369" spans="30:30" x14ac:dyDescent="0.2">
      <c r="AD77369" s="22"/>
    </row>
    <row r="77370" spans="30:30" x14ac:dyDescent="0.2">
      <c r="AD77370" s="22"/>
    </row>
    <row r="77371" spans="30:30" x14ac:dyDescent="0.2">
      <c r="AD77371" s="22"/>
    </row>
    <row r="77372" spans="30:30" x14ac:dyDescent="0.2">
      <c r="AD77372" s="22"/>
    </row>
    <row r="77373" spans="30:30" x14ac:dyDescent="0.2">
      <c r="AD77373" s="22"/>
    </row>
    <row r="77374" spans="30:30" x14ac:dyDescent="0.2">
      <c r="AD77374" s="22"/>
    </row>
    <row r="77375" spans="30:30" x14ac:dyDescent="0.2">
      <c r="AD77375" s="22"/>
    </row>
    <row r="77376" spans="30:30" x14ac:dyDescent="0.2">
      <c r="AD77376" s="22"/>
    </row>
    <row r="77377" spans="30:30" x14ac:dyDescent="0.2">
      <c r="AD77377" s="22"/>
    </row>
    <row r="77378" spans="30:30" x14ac:dyDescent="0.2">
      <c r="AD77378" s="22"/>
    </row>
    <row r="77379" spans="30:30" x14ac:dyDescent="0.2">
      <c r="AD77379" s="22"/>
    </row>
    <row r="77380" spans="30:30" x14ac:dyDescent="0.2">
      <c r="AD77380" s="22"/>
    </row>
    <row r="77381" spans="30:30" x14ac:dyDescent="0.2">
      <c r="AD77381" s="22"/>
    </row>
    <row r="77382" spans="30:30" x14ac:dyDescent="0.2">
      <c r="AD77382" s="22"/>
    </row>
    <row r="77383" spans="30:30" x14ac:dyDescent="0.2">
      <c r="AD77383" s="22"/>
    </row>
    <row r="77384" spans="30:30" x14ac:dyDescent="0.2">
      <c r="AD77384" s="22"/>
    </row>
    <row r="77385" spans="30:30" x14ac:dyDescent="0.2">
      <c r="AD77385" s="22"/>
    </row>
    <row r="77386" spans="30:30" x14ac:dyDescent="0.2">
      <c r="AD77386" s="22"/>
    </row>
    <row r="77387" spans="30:30" x14ac:dyDescent="0.2">
      <c r="AD77387" s="22"/>
    </row>
    <row r="77388" spans="30:30" x14ac:dyDescent="0.2">
      <c r="AD77388" s="22"/>
    </row>
    <row r="77389" spans="30:30" x14ac:dyDescent="0.2">
      <c r="AD77389" s="22"/>
    </row>
    <row r="77390" spans="30:30" x14ac:dyDescent="0.2">
      <c r="AD77390" s="22"/>
    </row>
    <row r="77391" spans="30:30" x14ac:dyDescent="0.2">
      <c r="AD77391" s="22"/>
    </row>
    <row r="77392" spans="30:30" x14ac:dyDescent="0.2">
      <c r="AD77392" s="22"/>
    </row>
    <row r="77393" spans="30:30" x14ac:dyDescent="0.2">
      <c r="AD77393" s="22"/>
    </row>
    <row r="77394" spans="30:30" x14ac:dyDescent="0.2">
      <c r="AD77394" s="22"/>
    </row>
    <row r="77395" spans="30:30" x14ac:dyDescent="0.2">
      <c r="AD77395" s="22"/>
    </row>
    <row r="77396" spans="30:30" x14ac:dyDescent="0.2">
      <c r="AD77396" s="22"/>
    </row>
    <row r="77397" spans="30:30" x14ac:dyDescent="0.2">
      <c r="AD77397" s="22"/>
    </row>
    <row r="77398" spans="30:30" x14ac:dyDescent="0.2">
      <c r="AD77398" s="22"/>
    </row>
    <row r="77399" spans="30:30" x14ac:dyDescent="0.2">
      <c r="AD77399" s="22"/>
    </row>
    <row r="77400" spans="30:30" x14ac:dyDescent="0.2">
      <c r="AD77400" s="22"/>
    </row>
    <row r="77401" spans="30:30" x14ac:dyDescent="0.2">
      <c r="AD77401" s="22"/>
    </row>
    <row r="77402" spans="30:30" x14ac:dyDescent="0.2">
      <c r="AD77402" s="22"/>
    </row>
    <row r="77403" spans="30:30" x14ac:dyDescent="0.2">
      <c r="AD77403" s="22"/>
    </row>
    <row r="77404" spans="30:30" x14ac:dyDescent="0.2">
      <c r="AD77404" s="22"/>
    </row>
    <row r="77405" spans="30:30" x14ac:dyDescent="0.2">
      <c r="AD77405" s="22"/>
    </row>
    <row r="77406" spans="30:30" x14ac:dyDescent="0.2">
      <c r="AD77406" s="22"/>
    </row>
    <row r="77407" spans="30:30" x14ac:dyDescent="0.2">
      <c r="AD77407" s="22"/>
    </row>
    <row r="77408" spans="30:30" x14ac:dyDescent="0.2">
      <c r="AD77408" s="22"/>
    </row>
    <row r="77409" spans="30:30" x14ac:dyDescent="0.2">
      <c r="AD77409" s="22"/>
    </row>
    <row r="77410" spans="30:30" x14ac:dyDescent="0.2">
      <c r="AD77410" s="22"/>
    </row>
    <row r="77411" spans="30:30" x14ac:dyDescent="0.2">
      <c r="AD77411" s="22"/>
    </row>
    <row r="77412" spans="30:30" x14ac:dyDescent="0.2">
      <c r="AD77412" s="22"/>
    </row>
    <row r="77413" spans="30:30" x14ac:dyDescent="0.2">
      <c r="AD77413" s="22"/>
    </row>
    <row r="77414" spans="30:30" x14ac:dyDescent="0.2">
      <c r="AD77414" s="22"/>
    </row>
    <row r="77415" spans="30:30" x14ac:dyDescent="0.2">
      <c r="AD77415" s="22"/>
    </row>
    <row r="77416" spans="30:30" x14ac:dyDescent="0.2">
      <c r="AD77416" s="22"/>
    </row>
    <row r="77417" spans="30:30" x14ac:dyDescent="0.2">
      <c r="AD77417" s="22"/>
    </row>
    <row r="77418" spans="30:30" x14ac:dyDescent="0.2">
      <c r="AD77418" s="22"/>
    </row>
    <row r="77419" spans="30:30" x14ac:dyDescent="0.2">
      <c r="AD77419" s="22"/>
    </row>
    <row r="77420" spans="30:30" x14ac:dyDescent="0.2">
      <c r="AD77420" s="22"/>
    </row>
    <row r="77421" spans="30:30" x14ac:dyDescent="0.2">
      <c r="AD77421" s="22"/>
    </row>
    <row r="77422" spans="30:30" x14ac:dyDescent="0.2">
      <c r="AD77422" s="22"/>
    </row>
    <row r="77423" spans="30:30" x14ac:dyDescent="0.2">
      <c r="AD77423" s="22"/>
    </row>
    <row r="77424" spans="30:30" x14ac:dyDescent="0.2">
      <c r="AD77424" s="22"/>
    </row>
    <row r="77425" spans="30:30" x14ac:dyDescent="0.2">
      <c r="AD77425" s="22"/>
    </row>
    <row r="77426" spans="30:30" x14ac:dyDescent="0.2">
      <c r="AD77426" s="22"/>
    </row>
    <row r="77427" spans="30:30" x14ac:dyDescent="0.2">
      <c r="AD77427" s="22"/>
    </row>
    <row r="77428" spans="30:30" x14ac:dyDescent="0.2">
      <c r="AD77428" s="22"/>
    </row>
    <row r="77429" spans="30:30" x14ac:dyDescent="0.2">
      <c r="AD77429" s="22"/>
    </row>
    <row r="77430" spans="30:30" x14ac:dyDescent="0.2">
      <c r="AD77430" s="22"/>
    </row>
    <row r="77431" spans="30:30" x14ac:dyDescent="0.2">
      <c r="AD77431" s="22"/>
    </row>
    <row r="77432" spans="30:30" x14ac:dyDescent="0.2">
      <c r="AD77432" s="22"/>
    </row>
    <row r="77433" spans="30:30" x14ac:dyDescent="0.2">
      <c r="AD77433" s="22"/>
    </row>
    <row r="77434" spans="30:30" x14ac:dyDescent="0.2">
      <c r="AD77434" s="22"/>
    </row>
    <row r="77435" spans="30:30" x14ac:dyDescent="0.2">
      <c r="AD77435" s="22"/>
    </row>
    <row r="77436" spans="30:30" x14ac:dyDescent="0.2">
      <c r="AD77436" s="22"/>
    </row>
    <row r="77437" spans="30:30" x14ac:dyDescent="0.2">
      <c r="AD77437" s="22"/>
    </row>
    <row r="77438" spans="30:30" x14ac:dyDescent="0.2">
      <c r="AD77438" s="22"/>
    </row>
    <row r="77439" spans="30:30" x14ac:dyDescent="0.2">
      <c r="AD77439" s="22"/>
    </row>
    <row r="77440" spans="30:30" x14ac:dyDescent="0.2">
      <c r="AD77440" s="22"/>
    </row>
    <row r="77441" spans="30:30" x14ac:dyDescent="0.2">
      <c r="AD77441" s="22"/>
    </row>
    <row r="77442" spans="30:30" x14ac:dyDescent="0.2">
      <c r="AD77442" s="22"/>
    </row>
    <row r="77443" spans="30:30" x14ac:dyDescent="0.2">
      <c r="AD77443" s="22"/>
    </row>
    <row r="77444" spans="30:30" x14ac:dyDescent="0.2">
      <c r="AD77444" s="22"/>
    </row>
    <row r="77445" spans="30:30" x14ac:dyDescent="0.2">
      <c r="AD77445" s="22"/>
    </row>
    <row r="77446" spans="30:30" x14ac:dyDescent="0.2">
      <c r="AD77446" s="22"/>
    </row>
    <row r="77447" spans="30:30" x14ac:dyDescent="0.2">
      <c r="AD77447" s="22"/>
    </row>
    <row r="77448" spans="30:30" x14ac:dyDescent="0.2">
      <c r="AD77448" s="22"/>
    </row>
    <row r="77449" spans="30:30" x14ac:dyDescent="0.2">
      <c r="AD77449" s="22"/>
    </row>
    <row r="77450" spans="30:30" x14ac:dyDescent="0.2">
      <c r="AD77450" s="22"/>
    </row>
    <row r="77451" spans="30:30" x14ac:dyDescent="0.2">
      <c r="AD77451" s="22"/>
    </row>
    <row r="77452" spans="30:30" x14ac:dyDescent="0.2">
      <c r="AD77452" s="22"/>
    </row>
    <row r="77453" spans="30:30" x14ac:dyDescent="0.2">
      <c r="AD77453" s="22"/>
    </row>
    <row r="77454" spans="30:30" x14ac:dyDescent="0.2">
      <c r="AD77454" s="22"/>
    </row>
    <row r="77455" spans="30:30" x14ac:dyDescent="0.2">
      <c r="AD77455" s="22"/>
    </row>
    <row r="77456" spans="30:30" x14ac:dyDescent="0.2">
      <c r="AD77456" s="22"/>
    </row>
    <row r="77457" spans="30:30" x14ac:dyDescent="0.2">
      <c r="AD77457" s="22"/>
    </row>
    <row r="77458" spans="30:30" x14ac:dyDescent="0.2">
      <c r="AD77458" s="22"/>
    </row>
    <row r="77459" spans="30:30" x14ac:dyDescent="0.2">
      <c r="AD77459" s="22"/>
    </row>
    <row r="77460" spans="30:30" x14ac:dyDescent="0.2">
      <c r="AD77460" s="22"/>
    </row>
    <row r="77461" spans="30:30" x14ac:dyDescent="0.2">
      <c r="AD77461" s="22"/>
    </row>
    <row r="77462" spans="30:30" x14ac:dyDescent="0.2">
      <c r="AD77462" s="22"/>
    </row>
    <row r="77463" spans="30:30" x14ac:dyDescent="0.2">
      <c r="AD77463" s="22"/>
    </row>
    <row r="77464" spans="30:30" x14ac:dyDescent="0.2">
      <c r="AD77464" s="22"/>
    </row>
    <row r="77465" spans="30:30" x14ac:dyDescent="0.2">
      <c r="AD77465" s="22"/>
    </row>
    <row r="77466" spans="30:30" x14ac:dyDescent="0.2">
      <c r="AD77466" s="22"/>
    </row>
    <row r="77467" spans="30:30" x14ac:dyDescent="0.2">
      <c r="AD77467" s="22"/>
    </row>
    <row r="77468" spans="30:30" x14ac:dyDescent="0.2">
      <c r="AD77468" s="22"/>
    </row>
    <row r="77469" spans="30:30" x14ac:dyDescent="0.2">
      <c r="AD77469" s="22"/>
    </row>
    <row r="77470" spans="30:30" x14ac:dyDescent="0.2">
      <c r="AD77470" s="22"/>
    </row>
    <row r="77471" spans="30:30" x14ac:dyDescent="0.2">
      <c r="AD77471" s="22"/>
    </row>
    <row r="77472" spans="30:30" x14ac:dyDescent="0.2">
      <c r="AD77472" s="22"/>
    </row>
    <row r="77473" spans="30:30" x14ac:dyDescent="0.2">
      <c r="AD77473" s="22"/>
    </row>
    <row r="77474" spans="30:30" x14ac:dyDescent="0.2">
      <c r="AD77474" s="22"/>
    </row>
    <row r="77475" spans="30:30" x14ac:dyDescent="0.2">
      <c r="AD77475" s="22"/>
    </row>
    <row r="77476" spans="30:30" x14ac:dyDescent="0.2">
      <c r="AD77476" s="22"/>
    </row>
    <row r="77477" spans="30:30" x14ac:dyDescent="0.2">
      <c r="AD77477" s="22"/>
    </row>
    <row r="77478" spans="30:30" x14ac:dyDescent="0.2">
      <c r="AD77478" s="22"/>
    </row>
    <row r="77479" spans="30:30" x14ac:dyDescent="0.2">
      <c r="AD77479" s="22"/>
    </row>
    <row r="77480" spans="30:30" x14ac:dyDescent="0.2">
      <c r="AD77480" s="22"/>
    </row>
    <row r="77481" spans="30:30" x14ac:dyDescent="0.2">
      <c r="AD77481" s="22"/>
    </row>
    <row r="77482" spans="30:30" x14ac:dyDescent="0.2">
      <c r="AD77482" s="22"/>
    </row>
    <row r="77483" spans="30:30" x14ac:dyDescent="0.2">
      <c r="AD77483" s="22"/>
    </row>
    <row r="77484" spans="30:30" x14ac:dyDescent="0.2">
      <c r="AD77484" s="22"/>
    </row>
    <row r="77485" spans="30:30" x14ac:dyDescent="0.2">
      <c r="AD77485" s="22"/>
    </row>
    <row r="77486" spans="30:30" x14ac:dyDescent="0.2">
      <c r="AD77486" s="22"/>
    </row>
    <row r="77487" spans="30:30" x14ac:dyDescent="0.2">
      <c r="AD77487" s="22"/>
    </row>
    <row r="77488" spans="30:30" x14ac:dyDescent="0.2">
      <c r="AD77488" s="22"/>
    </row>
    <row r="77489" spans="30:30" x14ac:dyDescent="0.2">
      <c r="AD77489" s="22"/>
    </row>
    <row r="77490" spans="30:30" x14ac:dyDescent="0.2">
      <c r="AD77490" s="22"/>
    </row>
    <row r="77491" spans="30:30" x14ac:dyDescent="0.2">
      <c r="AD77491" s="22"/>
    </row>
    <row r="77492" spans="30:30" x14ac:dyDescent="0.2">
      <c r="AD77492" s="22"/>
    </row>
    <row r="77493" spans="30:30" x14ac:dyDescent="0.2">
      <c r="AD77493" s="22"/>
    </row>
    <row r="77494" spans="30:30" x14ac:dyDescent="0.2">
      <c r="AD77494" s="22"/>
    </row>
    <row r="77495" spans="30:30" x14ac:dyDescent="0.2">
      <c r="AD77495" s="22"/>
    </row>
    <row r="77496" spans="30:30" x14ac:dyDescent="0.2">
      <c r="AD77496" s="22"/>
    </row>
    <row r="77497" spans="30:30" x14ac:dyDescent="0.2">
      <c r="AD77497" s="22"/>
    </row>
    <row r="77498" spans="30:30" x14ac:dyDescent="0.2">
      <c r="AD77498" s="22"/>
    </row>
    <row r="77499" spans="30:30" x14ac:dyDescent="0.2">
      <c r="AD77499" s="22"/>
    </row>
    <row r="77500" spans="30:30" x14ac:dyDescent="0.2">
      <c r="AD77500" s="22"/>
    </row>
    <row r="77501" spans="30:30" x14ac:dyDescent="0.2">
      <c r="AD77501" s="22"/>
    </row>
    <row r="77502" spans="30:30" x14ac:dyDescent="0.2">
      <c r="AD77502" s="22"/>
    </row>
    <row r="77503" spans="30:30" x14ac:dyDescent="0.2">
      <c r="AD77503" s="22"/>
    </row>
    <row r="77504" spans="30:30" x14ac:dyDescent="0.2">
      <c r="AD77504" s="22"/>
    </row>
    <row r="77505" spans="30:30" x14ac:dyDescent="0.2">
      <c r="AD77505" s="22"/>
    </row>
    <row r="77506" spans="30:30" x14ac:dyDescent="0.2">
      <c r="AD77506" s="22"/>
    </row>
    <row r="77507" spans="30:30" x14ac:dyDescent="0.2">
      <c r="AD77507" s="22"/>
    </row>
    <row r="77508" spans="30:30" x14ac:dyDescent="0.2">
      <c r="AD77508" s="22"/>
    </row>
    <row r="77509" spans="30:30" x14ac:dyDescent="0.2">
      <c r="AD77509" s="22"/>
    </row>
    <row r="77510" spans="30:30" x14ac:dyDescent="0.2">
      <c r="AD77510" s="22"/>
    </row>
    <row r="77511" spans="30:30" x14ac:dyDescent="0.2">
      <c r="AD77511" s="22"/>
    </row>
    <row r="77512" spans="30:30" x14ac:dyDescent="0.2">
      <c r="AD77512" s="22"/>
    </row>
    <row r="77513" spans="30:30" x14ac:dyDescent="0.2">
      <c r="AD77513" s="22"/>
    </row>
    <row r="77514" spans="30:30" x14ac:dyDescent="0.2">
      <c r="AD77514" s="22"/>
    </row>
    <row r="77515" spans="30:30" x14ac:dyDescent="0.2">
      <c r="AD77515" s="22"/>
    </row>
    <row r="77516" spans="30:30" x14ac:dyDescent="0.2">
      <c r="AD77516" s="22"/>
    </row>
    <row r="77517" spans="30:30" x14ac:dyDescent="0.2">
      <c r="AD77517" s="22"/>
    </row>
    <row r="77518" spans="30:30" x14ac:dyDescent="0.2">
      <c r="AD77518" s="22"/>
    </row>
    <row r="77519" spans="30:30" x14ac:dyDescent="0.2">
      <c r="AD77519" s="22"/>
    </row>
    <row r="77520" spans="30:30" x14ac:dyDescent="0.2">
      <c r="AD77520" s="22"/>
    </row>
    <row r="77521" spans="30:30" x14ac:dyDescent="0.2">
      <c r="AD77521" s="22"/>
    </row>
    <row r="77522" spans="30:30" x14ac:dyDescent="0.2">
      <c r="AD77522" s="22"/>
    </row>
    <row r="77523" spans="30:30" x14ac:dyDescent="0.2">
      <c r="AD77523" s="22"/>
    </row>
    <row r="77524" spans="30:30" x14ac:dyDescent="0.2">
      <c r="AD77524" s="22"/>
    </row>
    <row r="77525" spans="30:30" x14ac:dyDescent="0.2">
      <c r="AD77525" s="22"/>
    </row>
    <row r="77526" spans="30:30" x14ac:dyDescent="0.2">
      <c r="AD77526" s="22"/>
    </row>
    <row r="77527" spans="30:30" x14ac:dyDescent="0.2">
      <c r="AD77527" s="22"/>
    </row>
    <row r="77528" spans="30:30" x14ac:dyDescent="0.2">
      <c r="AD77528" s="22"/>
    </row>
    <row r="77529" spans="30:30" x14ac:dyDescent="0.2">
      <c r="AD77529" s="22"/>
    </row>
    <row r="77530" spans="30:30" x14ac:dyDescent="0.2">
      <c r="AD77530" s="22"/>
    </row>
    <row r="77531" spans="30:30" x14ac:dyDescent="0.2">
      <c r="AD77531" s="22"/>
    </row>
    <row r="77532" spans="30:30" x14ac:dyDescent="0.2">
      <c r="AD77532" s="22"/>
    </row>
    <row r="77533" spans="30:30" x14ac:dyDescent="0.2">
      <c r="AD77533" s="22"/>
    </row>
    <row r="77534" spans="30:30" x14ac:dyDescent="0.2">
      <c r="AD77534" s="22"/>
    </row>
    <row r="77535" spans="30:30" x14ac:dyDescent="0.2">
      <c r="AD77535" s="22"/>
    </row>
    <row r="77536" spans="30:30" x14ac:dyDescent="0.2">
      <c r="AD77536" s="22"/>
    </row>
    <row r="77537" spans="30:30" x14ac:dyDescent="0.2">
      <c r="AD77537" s="22"/>
    </row>
    <row r="77538" spans="30:30" x14ac:dyDescent="0.2">
      <c r="AD77538" s="22"/>
    </row>
    <row r="77539" spans="30:30" x14ac:dyDescent="0.2">
      <c r="AD77539" s="22"/>
    </row>
    <row r="77540" spans="30:30" x14ac:dyDescent="0.2">
      <c r="AD77540" s="22"/>
    </row>
    <row r="77541" spans="30:30" x14ac:dyDescent="0.2">
      <c r="AD77541" s="22"/>
    </row>
    <row r="77542" spans="30:30" x14ac:dyDescent="0.2">
      <c r="AD77542" s="22"/>
    </row>
    <row r="77543" spans="30:30" x14ac:dyDescent="0.2">
      <c r="AD77543" s="22"/>
    </row>
    <row r="77544" spans="30:30" x14ac:dyDescent="0.2">
      <c r="AD77544" s="22"/>
    </row>
    <row r="77545" spans="30:30" x14ac:dyDescent="0.2">
      <c r="AD77545" s="22"/>
    </row>
    <row r="77546" spans="30:30" x14ac:dyDescent="0.2">
      <c r="AD77546" s="22"/>
    </row>
    <row r="77547" spans="30:30" x14ac:dyDescent="0.2">
      <c r="AD77547" s="22"/>
    </row>
    <row r="77548" spans="30:30" x14ac:dyDescent="0.2">
      <c r="AD77548" s="22"/>
    </row>
    <row r="77549" spans="30:30" x14ac:dyDescent="0.2">
      <c r="AD77549" s="22"/>
    </row>
    <row r="77550" spans="30:30" x14ac:dyDescent="0.2">
      <c r="AD77550" s="22"/>
    </row>
    <row r="77551" spans="30:30" x14ac:dyDescent="0.2">
      <c r="AD77551" s="22"/>
    </row>
    <row r="77552" spans="30:30" x14ac:dyDescent="0.2">
      <c r="AD77552" s="22"/>
    </row>
    <row r="77553" spans="30:30" x14ac:dyDescent="0.2">
      <c r="AD77553" s="22"/>
    </row>
    <row r="77554" spans="30:30" x14ac:dyDescent="0.2">
      <c r="AD77554" s="22"/>
    </row>
    <row r="77555" spans="30:30" x14ac:dyDescent="0.2">
      <c r="AD77555" s="22"/>
    </row>
    <row r="77556" spans="30:30" x14ac:dyDescent="0.2">
      <c r="AD77556" s="22"/>
    </row>
    <row r="77557" spans="30:30" x14ac:dyDescent="0.2">
      <c r="AD77557" s="22"/>
    </row>
    <row r="77558" spans="30:30" x14ac:dyDescent="0.2">
      <c r="AD77558" s="22"/>
    </row>
    <row r="77559" spans="30:30" x14ac:dyDescent="0.2">
      <c r="AD77559" s="22"/>
    </row>
    <row r="77560" spans="30:30" x14ac:dyDescent="0.2">
      <c r="AD77560" s="22"/>
    </row>
    <row r="77561" spans="30:30" x14ac:dyDescent="0.2">
      <c r="AD77561" s="22"/>
    </row>
    <row r="77562" spans="30:30" x14ac:dyDescent="0.2">
      <c r="AD77562" s="22"/>
    </row>
    <row r="77563" spans="30:30" x14ac:dyDescent="0.2">
      <c r="AD77563" s="22"/>
    </row>
    <row r="77564" spans="30:30" x14ac:dyDescent="0.2">
      <c r="AD77564" s="22"/>
    </row>
    <row r="77565" spans="30:30" x14ac:dyDescent="0.2">
      <c r="AD77565" s="22"/>
    </row>
    <row r="77566" spans="30:30" x14ac:dyDescent="0.2">
      <c r="AD77566" s="22"/>
    </row>
    <row r="77567" spans="30:30" x14ac:dyDescent="0.2">
      <c r="AD77567" s="22"/>
    </row>
    <row r="77568" spans="30:30" x14ac:dyDescent="0.2">
      <c r="AD77568" s="22"/>
    </row>
    <row r="77569" spans="30:30" x14ac:dyDescent="0.2">
      <c r="AD77569" s="22"/>
    </row>
    <row r="77570" spans="30:30" x14ac:dyDescent="0.2">
      <c r="AD77570" s="22"/>
    </row>
    <row r="77571" spans="30:30" x14ac:dyDescent="0.2">
      <c r="AD77571" s="22"/>
    </row>
    <row r="77572" spans="30:30" x14ac:dyDescent="0.2">
      <c r="AD77572" s="22"/>
    </row>
    <row r="77573" spans="30:30" x14ac:dyDescent="0.2">
      <c r="AD77573" s="22"/>
    </row>
    <row r="77574" spans="30:30" x14ac:dyDescent="0.2">
      <c r="AD77574" s="22"/>
    </row>
    <row r="77575" spans="30:30" x14ac:dyDescent="0.2">
      <c r="AD77575" s="22"/>
    </row>
    <row r="77576" spans="30:30" x14ac:dyDescent="0.2">
      <c r="AD77576" s="22"/>
    </row>
    <row r="77577" spans="30:30" x14ac:dyDescent="0.2">
      <c r="AD77577" s="22"/>
    </row>
    <row r="77578" spans="30:30" x14ac:dyDescent="0.2">
      <c r="AD77578" s="22"/>
    </row>
    <row r="77579" spans="30:30" x14ac:dyDescent="0.2">
      <c r="AD77579" s="22"/>
    </row>
    <row r="77580" spans="30:30" x14ac:dyDescent="0.2">
      <c r="AD77580" s="22"/>
    </row>
    <row r="77581" spans="30:30" x14ac:dyDescent="0.2">
      <c r="AD77581" s="22"/>
    </row>
    <row r="77582" spans="30:30" x14ac:dyDescent="0.2">
      <c r="AD77582" s="22"/>
    </row>
    <row r="77583" spans="30:30" x14ac:dyDescent="0.2">
      <c r="AD77583" s="22"/>
    </row>
    <row r="77584" spans="30:30" x14ac:dyDescent="0.2">
      <c r="AD77584" s="22"/>
    </row>
    <row r="77585" spans="30:30" x14ac:dyDescent="0.2">
      <c r="AD77585" s="22"/>
    </row>
    <row r="77586" spans="30:30" x14ac:dyDescent="0.2">
      <c r="AD77586" s="22"/>
    </row>
    <row r="77587" spans="30:30" x14ac:dyDescent="0.2">
      <c r="AD77587" s="22"/>
    </row>
    <row r="77588" spans="30:30" x14ac:dyDescent="0.2">
      <c r="AD77588" s="22"/>
    </row>
    <row r="77589" spans="30:30" x14ac:dyDescent="0.2">
      <c r="AD77589" s="22"/>
    </row>
    <row r="77590" spans="30:30" x14ac:dyDescent="0.2">
      <c r="AD77590" s="22"/>
    </row>
    <row r="77591" spans="30:30" x14ac:dyDescent="0.2">
      <c r="AD77591" s="22"/>
    </row>
    <row r="77592" spans="30:30" x14ac:dyDescent="0.2">
      <c r="AD77592" s="22"/>
    </row>
    <row r="77593" spans="30:30" x14ac:dyDescent="0.2">
      <c r="AD77593" s="22"/>
    </row>
    <row r="77594" spans="30:30" x14ac:dyDescent="0.2">
      <c r="AD77594" s="22"/>
    </row>
    <row r="77595" spans="30:30" x14ac:dyDescent="0.2">
      <c r="AD77595" s="22"/>
    </row>
    <row r="77596" spans="30:30" x14ac:dyDescent="0.2">
      <c r="AD77596" s="22"/>
    </row>
    <row r="77597" spans="30:30" x14ac:dyDescent="0.2">
      <c r="AD77597" s="22"/>
    </row>
    <row r="77598" spans="30:30" x14ac:dyDescent="0.2">
      <c r="AD77598" s="22"/>
    </row>
    <row r="77599" spans="30:30" x14ac:dyDescent="0.2">
      <c r="AD77599" s="22"/>
    </row>
    <row r="77600" spans="30:30" x14ac:dyDescent="0.2">
      <c r="AD77600" s="22"/>
    </row>
    <row r="77601" spans="30:30" x14ac:dyDescent="0.2">
      <c r="AD77601" s="22"/>
    </row>
    <row r="77602" spans="30:30" x14ac:dyDescent="0.2">
      <c r="AD77602" s="22"/>
    </row>
    <row r="77603" spans="30:30" x14ac:dyDescent="0.2">
      <c r="AD77603" s="22"/>
    </row>
    <row r="77604" spans="30:30" x14ac:dyDescent="0.2">
      <c r="AD77604" s="22"/>
    </row>
    <row r="77605" spans="30:30" x14ac:dyDescent="0.2">
      <c r="AD77605" s="22"/>
    </row>
    <row r="77606" spans="30:30" x14ac:dyDescent="0.2">
      <c r="AD77606" s="22"/>
    </row>
    <row r="77607" spans="30:30" x14ac:dyDescent="0.2">
      <c r="AD77607" s="22"/>
    </row>
    <row r="77608" spans="30:30" x14ac:dyDescent="0.2">
      <c r="AD77608" s="22"/>
    </row>
    <row r="77609" spans="30:30" x14ac:dyDescent="0.2">
      <c r="AD77609" s="22"/>
    </row>
    <row r="77610" spans="30:30" x14ac:dyDescent="0.2">
      <c r="AD77610" s="22"/>
    </row>
    <row r="77611" spans="30:30" x14ac:dyDescent="0.2">
      <c r="AD77611" s="22"/>
    </row>
    <row r="77612" spans="30:30" x14ac:dyDescent="0.2">
      <c r="AD77612" s="22"/>
    </row>
    <row r="77613" spans="30:30" x14ac:dyDescent="0.2">
      <c r="AD77613" s="22"/>
    </row>
    <row r="77614" spans="30:30" x14ac:dyDescent="0.2">
      <c r="AD77614" s="22"/>
    </row>
    <row r="77615" spans="30:30" x14ac:dyDescent="0.2">
      <c r="AD77615" s="22"/>
    </row>
    <row r="77616" spans="30:30" x14ac:dyDescent="0.2">
      <c r="AD77616" s="22"/>
    </row>
    <row r="77617" spans="30:30" x14ac:dyDescent="0.2">
      <c r="AD77617" s="22"/>
    </row>
    <row r="77618" spans="30:30" x14ac:dyDescent="0.2">
      <c r="AD77618" s="22"/>
    </row>
    <row r="77619" spans="30:30" x14ac:dyDescent="0.2">
      <c r="AD77619" s="22"/>
    </row>
    <row r="77620" spans="30:30" x14ac:dyDescent="0.2">
      <c r="AD77620" s="22"/>
    </row>
    <row r="77621" spans="30:30" x14ac:dyDescent="0.2">
      <c r="AD77621" s="22"/>
    </row>
    <row r="77622" spans="30:30" x14ac:dyDescent="0.2">
      <c r="AD77622" s="22"/>
    </row>
    <row r="77623" spans="30:30" x14ac:dyDescent="0.2">
      <c r="AD77623" s="22"/>
    </row>
    <row r="77624" spans="30:30" x14ac:dyDescent="0.2">
      <c r="AD77624" s="22"/>
    </row>
    <row r="77625" spans="30:30" x14ac:dyDescent="0.2">
      <c r="AD77625" s="22"/>
    </row>
    <row r="77626" spans="30:30" x14ac:dyDescent="0.2">
      <c r="AD77626" s="22"/>
    </row>
    <row r="77627" spans="30:30" x14ac:dyDescent="0.2">
      <c r="AD77627" s="22"/>
    </row>
    <row r="77628" spans="30:30" x14ac:dyDescent="0.2">
      <c r="AD77628" s="22"/>
    </row>
    <row r="77629" spans="30:30" x14ac:dyDescent="0.2">
      <c r="AD77629" s="22"/>
    </row>
    <row r="77630" spans="30:30" x14ac:dyDescent="0.2">
      <c r="AD77630" s="22"/>
    </row>
    <row r="77631" spans="30:30" x14ac:dyDescent="0.2">
      <c r="AD77631" s="22"/>
    </row>
    <row r="77632" spans="30:30" x14ac:dyDescent="0.2">
      <c r="AD77632" s="22"/>
    </row>
    <row r="77633" spans="30:30" x14ac:dyDescent="0.2">
      <c r="AD77633" s="22"/>
    </row>
    <row r="77634" spans="30:30" x14ac:dyDescent="0.2">
      <c r="AD77634" s="22"/>
    </row>
    <row r="77635" spans="30:30" x14ac:dyDescent="0.2">
      <c r="AD77635" s="22"/>
    </row>
    <row r="77636" spans="30:30" x14ac:dyDescent="0.2">
      <c r="AD77636" s="22"/>
    </row>
    <row r="77637" spans="30:30" x14ac:dyDescent="0.2">
      <c r="AD77637" s="22"/>
    </row>
    <row r="77638" spans="30:30" x14ac:dyDescent="0.2">
      <c r="AD77638" s="22"/>
    </row>
    <row r="77639" spans="30:30" x14ac:dyDescent="0.2">
      <c r="AD77639" s="22"/>
    </row>
    <row r="77640" spans="30:30" x14ac:dyDescent="0.2">
      <c r="AD77640" s="22"/>
    </row>
    <row r="77641" spans="30:30" x14ac:dyDescent="0.2">
      <c r="AD77641" s="22"/>
    </row>
    <row r="77642" spans="30:30" x14ac:dyDescent="0.2">
      <c r="AD77642" s="22"/>
    </row>
    <row r="77643" spans="30:30" x14ac:dyDescent="0.2">
      <c r="AD77643" s="22"/>
    </row>
    <row r="77644" spans="30:30" x14ac:dyDescent="0.2">
      <c r="AD77644" s="22"/>
    </row>
    <row r="77645" spans="30:30" x14ac:dyDescent="0.2">
      <c r="AD77645" s="22"/>
    </row>
    <row r="77646" spans="30:30" x14ac:dyDescent="0.2">
      <c r="AD77646" s="22"/>
    </row>
    <row r="77647" spans="30:30" x14ac:dyDescent="0.2">
      <c r="AD77647" s="22"/>
    </row>
    <row r="77648" spans="30:30" x14ac:dyDescent="0.2">
      <c r="AD77648" s="22"/>
    </row>
    <row r="77649" spans="30:30" x14ac:dyDescent="0.2">
      <c r="AD77649" s="22"/>
    </row>
    <row r="77650" spans="30:30" x14ac:dyDescent="0.2">
      <c r="AD77650" s="22"/>
    </row>
    <row r="77651" spans="30:30" x14ac:dyDescent="0.2">
      <c r="AD77651" s="22"/>
    </row>
    <row r="77652" spans="30:30" x14ac:dyDescent="0.2">
      <c r="AD77652" s="22"/>
    </row>
    <row r="77653" spans="30:30" x14ac:dyDescent="0.2">
      <c r="AD77653" s="22"/>
    </row>
    <row r="77654" spans="30:30" x14ac:dyDescent="0.2">
      <c r="AD77654" s="22"/>
    </row>
    <row r="77655" spans="30:30" x14ac:dyDescent="0.2">
      <c r="AD77655" s="22"/>
    </row>
    <row r="77656" spans="30:30" x14ac:dyDescent="0.2">
      <c r="AD77656" s="22"/>
    </row>
    <row r="77657" spans="30:30" x14ac:dyDescent="0.2">
      <c r="AD77657" s="22"/>
    </row>
    <row r="77658" spans="30:30" x14ac:dyDescent="0.2">
      <c r="AD77658" s="22"/>
    </row>
    <row r="77659" spans="30:30" x14ac:dyDescent="0.2">
      <c r="AD77659" s="22"/>
    </row>
    <row r="77660" spans="30:30" x14ac:dyDescent="0.2">
      <c r="AD77660" s="22"/>
    </row>
    <row r="77661" spans="30:30" x14ac:dyDescent="0.2">
      <c r="AD77661" s="22"/>
    </row>
    <row r="77662" spans="30:30" x14ac:dyDescent="0.2">
      <c r="AD77662" s="22"/>
    </row>
    <row r="77663" spans="30:30" x14ac:dyDescent="0.2">
      <c r="AD77663" s="22"/>
    </row>
    <row r="77664" spans="30:30" x14ac:dyDescent="0.2">
      <c r="AD77664" s="22"/>
    </row>
    <row r="77665" spans="30:30" x14ac:dyDescent="0.2">
      <c r="AD77665" s="22"/>
    </row>
    <row r="77666" spans="30:30" x14ac:dyDescent="0.2">
      <c r="AD77666" s="22"/>
    </row>
    <row r="77667" spans="30:30" x14ac:dyDescent="0.2">
      <c r="AD77667" s="22"/>
    </row>
    <row r="77668" spans="30:30" x14ac:dyDescent="0.2">
      <c r="AD77668" s="22"/>
    </row>
    <row r="77669" spans="30:30" x14ac:dyDescent="0.2">
      <c r="AD77669" s="22"/>
    </row>
    <row r="77670" spans="30:30" x14ac:dyDescent="0.2">
      <c r="AD77670" s="22"/>
    </row>
    <row r="77671" spans="30:30" x14ac:dyDescent="0.2">
      <c r="AD77671" s="22"/>
    </row>
    <row r="77672" spans="30:30" x14ac:dyDescent="0.2">
      <c r="AD77672" s="22"/>
    </row>
    <row r="77673" spans="30:30" x14ac:dyDescent="0.2">
      <c r="AD77673" s="22"/>
    </row>
    <row r="77674" spans="30:30" x14ac:dyDescent="0.2">
      <c r="AD77674" s="22"/>
    </row>
    <row r="77675" spans="30:30" x14ac:dyDescent="0.2">
      <c r="AD77675" s="22"/>
    </row>
    <row r="77676" spans="30:30" x14ac:dyDescent="0.2">
      <c r="AD77676" s="22"/>
    </row>
    <row r="77677" spans="30:30" x14ac:dyDescent="0.2">
      <c r="AD77677" s="22"/>
    </row>
    <row r="77678" spans="30:30" x14ac:dyDescent="0.2">
      <c r="AD77678" s="22"/>
    </row>
    <row r="77679" spans="30:30" x14ac:dyDescent="0.2">
      <c r="AD77679" s="22"/>
    </row>
    <row r="77680" spans="30:30" x14ac:dyDescent="0.2">
      <c r="AD77680" s="22"/>
    </row>
    <row r="77681" spans="30:30" x14ac:dyDescent="0.2">
      <c r="AD77681" s="22"/>
    </row>
    <row r="77682" spans="30:30" x14ac:dyDescent="0.2">
      <c r="AD77682" s="22"/>
    </row>
    <row r="77683" spans="30:30" x14ac:dyDescent="0.2">
      <c r="AD77683" s="22"/>
    </row>
    <row r="77684" spans="30:30" x14ac:dyDescent="0.2">
      <c r="AD77684" s="22"/>
    </row>
    <row r="77685" spans="30:30" x14ac:dyDescent="0.2">
      <c r="AD77685" s="22"/>
    </row>
    <row r="77686" spans="30:30" x14ac:dyDescent="0.2">
      <c r="AD77686" s="22"/>
    </row>
    <row r="77687" spans="30:30" x14ac:dyDescent="0.2">
      <c r="AD77687" s="22"/>
    </row>
    <row r="77688" spans="30:30" x14ac:dyDescent="0.2">
      <c r="AD77688" s="22"/>
    </row>
    <row r="77689" spans="30:30" x14ac:dyDescent="0.2">
      <c r="AD77689" s="22"/>
    </row>
    <row r="77690" spans="30:30" x14ac:dyDescent="0.2">
      <c r="AD77690" s="22"/>
    </row>
    <row r="77691" spans="30:30" x14ac:dyDescent="0.2">
      <c r="AD77691" s="22"/>
    </row>
    <row r="77692" spans="30:30" x14ac:dyDescent="0.2">
      <c r="AD77692" s="22"/>
    </row>
    <row r="77693" spans="30:30" x14ac:dyDescent="0.2">
      <c r="AD77693" s="22"/>
    </row>
    <row r="77694" spans="30:30" x14ac:dyDescent="0.2">
      <c r="AD77694" s="22"/>
    </row>
    <row r="77695" spans="30:30" x14ac:dyDescent="0.2">
      <c r="AD77695" s="22"/>
    </row>
    <row r="77696" spans="30:30" x14ac:dyDescent="0.2">
      <c r="AD77696" s="22"/>
    </row>
    <row r="77697" spans="30:30" x14ac:dyDescent="0.2">
      <c r="AD77697" s="22"/>
    </row>
    <row r="77698" spans="30:30" x14ac:dyDescent="0.2">
      <c r="AD77698" s="22"/>
    </row>
    <row r="77699" spans="30:30" x14ac:dyDescent="0.2">
      <c r="AD77699" s="22"/>
    </row>
    <row r="77700" spans="30:30" x14ac:dyDescent="0.2">
      <c r="AD77700" s="22"/>
    </row>
    <row r="77701" spans="30:30" x14ac:dyDescent="0.2">
      <c r="AD77701" s="22"/>
    </row>
    <row r="77702" spans="30:30" x14ac:dyDescent="0.2">
      <c r="AD77702" s="22"/>
    </row>
    <row r="77703" spans="30:30" x14ac:dyDescent="0.2">
      <c r="AD77703" s="22"/>
    </row>
    <row r="77704" spans="30:30" x14ac:dyDescent="0.2">
      <c r="AD77704" s="22"/>
    </row>
    <row r="77705" spans="30:30" x14ac:dyDescent="0.2">
      <c r="AD77705" s="22"/>
    </row>
    <row r="77706" spans="30:30" x14ac:dyDescent="0.2">
      <c r="AD77706" s="22"/>
    </row>
    <row r="77707" spans="30:30" x14ac:dyDescent="0.2">
      <c r="AD77707" s="22"/>
    </row>
    <row r="77708" spans="30:30" x14ac:dyDescent="0.2">
      <c r="AD77708" s="22"/>
    </row>
    <row r="77709" spans="30:30" x14ac:dyDescent="0.2">
      <c r="AD77709" s="22"/>
    </row>
    <row r="77710" spans="30:30" x14ac:dyDescent="0.2">
      <c r="AD77710" s="22"/>
    </row>
    <row r="77711" spans="30:30" x14ac:dyDescent="0.2">
      <c r="AD77711" s="22"/>
    </row>
    <row r="77712" spans="30:30" x14ac:dyDescent="0.2">
      <c r="AD77712" s="22"/>
    </row>
    <row r="77713" spans="30:30" x14ac:dyDescent="0.2">
      <c r="AD77713" s="22"/>
    </row>
    <row r="77714" spans="30:30" x14ac:dyDescent="0.2">
      <c r="AD77714" s="22"/>
    </row>
    <row r="77715" spans="30:30" x14ac:dyDescent="0.2">
      <c r="AD77715" s="22"/>
    </row>
    <row r="77716" spans="30:30" x14ac:dyDescent="0.2">
      <c r="AD77716" s="22"/>
    </row>
    <row r="77717" spans="30:30" x14ac:dyDescent="0.2">
      <c r="AD77717" s="22"/>
    </row>
    <row r="77718" spans="30:30" x14ac:dyDescent="0.2">
      <c r="AD77718" s="22"/>
    </row>
    <row r="77719" spans="30:30" x14ac:dyDescent="0.2">
      <c r="AD77719" s="22"/>
    </row>
    <row r="77720" spans="30:30" x14ac:dyDescent="0.2">
      <c r="AD77720" s="22"/>
    </row>
    <row r="77721" spans="30:30" x14ac:dyDescent="0.2">
      <c r="AD77721" s="22"/>
    </row>
    <row r="77722" spans="30:30" x14ac:dyDescent="0.2">
      <c r="AD77722" s="22"/>
    </row>
    <row r="77723" spans="30:30" x14ac:dyDescent="0.2">
      <c r="AD77723" s="22"/>
    </row>
    <row r="77724" spans="30:30" x14ac:dyDescent="0.2">
      <c r="AD77724" s="22"/>
    </row>
    <row r="77725" spans="30:30" x14ac:dyDescent="0.2">
      <c r="AD77725" s="22"/>
    </row>
    <row r="77726" spans="30:30" x14ac:dyDescent="0.2">
      <c r="AD77726" s="22"/>
    </row>
    <row r="77727" spans="30:30" x14ac:dyDescent="0.2">
      <c r="AD77727" s="22"/>
    </row>
    <row r="77728" spans="30:30" x14ac:dyDescent="0.2">
      <c r="AD77728" s="22"/>
    </row>
    <row r="77729" spans="30:30" x14ac:dyDescent="0.2">
      <c r="AD77729" s="22"/>
    </row>
    <row r="77730" spans="30:30" x14ac:dyDescent="0.2">
      <c r="AD77730" s="22"/>
    </row>
    <row r="77731" spans="30:30" x14ac:dyDescent="0.2">
      <c r="AD77731" s="22"/>
    </row>
    <row r="77732" spans="30:30" x14ac:dyDescent="0.2">
      <c r="AD77732" s="22"/>
    </row>
    <row r="77733" spans="30:30" x14ac:dyDescent="0.2">
      <c r="AD77733" s="22"/>
    </row>
    <row r="77734" spans="30:30" x14ac:dyDescent="0.2">
      <c r="AD77734" s="22"/>
    </row>
    <row r="77735" spans="30:30" x14ac:dyDescent="0.2">
      <c r="AD77735" s="22"/>
    </row>
    <row r="77736" spans="30:30" x14ac:dyDescent="0.2">
      <c r="AD77736" s="22"/>
    </row>
    <row r="77737" spans="30:30" x14ac:dyDescent="0.2">
      <c r="AD77737" s="22"/>
    </row>
    <row r="77738" spans="30:30" x14ac:dyDescent="0.2">
      <c r="AD77738" s="22"/>
    </row>
    <row r="77739" spans="30:30" x14ac:dyDescent="0.2">
      <c r="AD77739" s="22"/>
    </row>
    <row r="77740" spans="30:30" x14ac:dyDescent="0.2">
      <c r="AD77740" s="22"/>
    </row>
    <row r="77741" spans="30:30" x14ac:dyDescent="0.2">
      <c r="AD77741" s="22"/>
    </row>
    <row r="77742" spans="30:30" x14ac:dyDescent="0.2">
      <c r="AD77742" s="22"/>
    </row>
    <row r="77743" spans="30:30" x14ac:dyDescent="0.2">
      <c r="AD77743" s="22"/>
    </row>
    <row r="77744" spans="30:30" x14ac:dyDescent="0.2">
      <c r="AD77744" s="22"/>
    </row>
    <row r="77745" spans="30:30" x14ac:dyDescent="0.2">
      <c r="AD77745" s="22"/>
    </row>
    <row r="77746" spans="30:30" x14ac:dyDescent="0.2">
      <c r="AD77746" s="22"/>
    </row>
    <row r="77747" spans="30:30" x14ac:dyDescent="0.2">
      <c r="AD77747" s="22"/>
    </row>
    <row r="77748" spans="30:30" x14ac:dyDescent="0.2">
      <c r="AD77748" s="22"/>
    </row>
    <row r="77749" spans="30:30" x14ac:dyDescent="0.2">
      <c r="AD77749" s="22"/>
    </row>
    <row r="77750" spans="30:30" x14ac:dyDescent="0.2">
      <c r="AD77750" s="22"/>
    </row>
    <row r="77751" spans="30:30" x14ac:dyDescent="0.2">
      <c r="AD77751" s="22"/>
    </row>
    <row r="77752" spans="30:30" x14ac:dyDescent="0.2">
      <c r="AD77752" s="22"/>
    </row>
    <row r="77753" spans="30:30" x14ac:dyDescent="0.2">
      <c r="AD77753" s="22"/>
    </row>
    <row r="77754" spans="30:30" x14ac:dyDescent="0.2">
      <c r="AD77754" s="22"/>
    </row>
    <row r="77755" spans="30:30" x14ac:dyDescent="0.2">
      <c r="AD77755" s="22"/>
    </row>
    <row r="77756" spans="30:30" x14ac:dyDescent="0.2">
      <c r="AD77756" s="22"/>
    </row>
    <row r="77757" spans="30:30" x14ac:dyDescent="0.2">
      <c r="AD77757" s="22"/>
    </row>
    <row r="77758" spans="30:30" x14ac:dyDescent="0.2">
      <c r="AD77758" s="22"/>
    </row>
    <row r="77759" spans="30:30" x14ac:dyDescent="0.2">
      <c r="AD77759" s="22"/>
    </row>
    <row r="77760" spans="30:30" x14ac:dyDescent="0.2">
      <c r="AD77760" s="22"/>
    </row>
    <row r="77761" spans="30:30" x14ac:dyDescent="0.2">
      <c r="AD77761" s="22"/>
    </row>
    <row r="77762" spans="30:30" x14ac:dyDescent="0.2">
      <c r="AD77762" s="22"/>
    </row>
    <row r="77763" spans="30:30" x14ac:dyDescent="0.2">
      <c r="AD77763" s="22"/>
    </row>
    <row r="77764" spans="30:30" x14ac:dyDescent="0.2">
      <c r="AD77764" s="22"/>
    </row>
    <row r="77765" spans="30:30" x14ac:dyDescent="0.2">
      <c r="AD77765" s="22"/>
    </row>
    <row r="77766" spans="30:30" x14ac:dyDescent="0.2">
      <c r="AD77766" s="22"/>
    </row>
    <row r="77767" spans="30:30" x14ac:dyDescent="0.2">
      <c r="AD77767" s="22"/>
    </row>
    <row r="77768" spans="30:30" x14ac:dyDescent="0.2">
      <c r="AD77768" s="22"/>
    </row>
    <row r="77769" spans="30:30" x14ac:dyDescent="0.2">
      <c r="AD77769" s="22"/>
    </row>
    <row r="77770" spans="30:30" x14ac:dyDescent="0.2">
      <c r="AD77770" s="22"/>
    </row>
    <row r="77771" spans="30:30" x14ac:dyDescent="0.2">
      <c r="AD77771" s="22"/>
    </row>
    <row r="77772" spans="30:30" x14ac:dyDescent="0.2">
      <c r="AD77772" s="22"/>
    </row>
    <row r="77773" spans="30:30" x14ac:dyDescent="0.2">
      <c r="AD77773" s="22"/>
    </row>
    <row r="77774" spans="30:30" x14ac:dyDescent="0.2">
      <c r="AD77774" s="22"/>
    </row>
    <row r="77775" spans="30:30" x14ac:dyDescent="0.2">
      <c r="AD77775" s="22"/>
    </row>
    <row r="77776" spans="30:30" x14ac:dyDescent="0.2">
      <c r="AD77776" s="22"/>
    </row>
    <row r="77777" spans="30:30" x14ac:dyDescent="0.2">
      <c r="AD77777" s="22"/>
    </row>
    <row r="77778" spans="30:30" x14ac:dyDescent="0.2">
      <c r="AD77778" s="22"/>
    </row>
    <row r="77779" spans="30:30" x14ac:dyDescent="0.2">
      <c r="AD77779" s="22"/>
    </row>
    <row r="77780" spans="30:30" x14ac:dyDescent="0.2">
      <c r="AD77780" s="22"/>
    </row>
    <row r="77781" spans="30:30" x14ac:dyDescent="0.2">
      <c r="AD77781" s="22"/>
    </row>
    <row r="77782" spans="30:30" x14ac:dyDescent="0.2">
      <c r="AD77782" s="22"/>
    </row>
    <row r="77783" spans="30:30" x14ac:dyDescent="0.2">
      <c r="AD77783" s="22"/>
    </row>
    <row r="77784" spans="30:30" x14ac:dyDescent="0.2">
      <c r="AD77784" s="22"/>
    </row>
    <row r="77785" spans="30:30" x14ac:dyDescent="0.2">
      <c r="AD77785" s="22"/>
    </row>
    <row r="77786" spans="30:30" x14ac:dyDescent="0.2">
      <c r="AD77786" s="22"/>
    </row>
    <row r="77787" spans="30:30" x14ac:dyDescent="0.2">
      <c r="AD77787" s="22"/>
    </row>
    <row r="77788" spans="30:30" x14ac:dyDescent="0.2">
      <c r="AD77788" s="22"/>
    </row>
    <row r="77789" spans="30:30" x14ac:dyDescent="0.2">
      <c r="AD77789" s="22"/>
    </row>
    <row r="77790" spans="30:30" x14ac:dyDescent="0.2">
      <c r="AD77790" s="22"/>
    </row>
    <row r="77791" spans="30:30" x14ac:dyDescent="0.2">
      <c r="AD77791" s="22"/>
    </row>
    <row r="77792" spans="30:30" x14ac:dyDescent="0.2">
      <c r="AD77792" s="22"/>
    </row>
    <row r="77793" spans="30:30" x14ac:dyDescent="0.2">
      <c r="AD77793" s="22"/>
    </row>
    <row r="77794" spans="30:30" x14ac:dyDescent="0.2">
      <c r="AD77794" s="22"/>
    </row>
    <row r="77795" spans="30:30" x14ac:dyDescent="0.2">
      <c r="AD77795" s="22"/>
    </row>
    <row r="77796" spans="30:30" x14ac:dyDescent="0.2">
      <c r="AD77796" s="22"/>
    </row>
    <row r="77797" spans="30:30" x14ac:dyDescent="0.2">
      <c r="AD77797" s="22"/>
    </row>
    <row r="77798" spans="30:30" x14ac:dyDescent="0.2">
      <c r="AD77798" s="22"/>
    </row>
    <row r="77799" spans="30:30" x14ac:dyDescent="0.2">
      <c r="AD77799" s="22"/>
    </row>
    <row r="77800" spans="30:30" x14ac:dyDescent="0.2">
      <c r="AD77800" s="22"/>
    </row>
    <row r="77801" spans="30:30" x14ac:dyDescent="0.2">
      <c r="AD77801" s="22"/>
    </row>
    <row r="77802" spans="30:30" x14ac:dyDescent="0.2">
      <c r="AD77802" s="22"/>
    </row>
    <row r="77803" spans="30:30" x14ac:dyDescent="0.2">
      <c r="AD77803" s="22"/>
    </row>
    <row r="77804" spans="30:30" x14ac:dyDescent="0.2">
      <c r="AD77804" s="22"/>
    </row>
    <row r="77805" spans="30:30" x14ac:dyDescent="0.2">
      <c r="AD77805" s="22"/>
    </row>
    <row r="77806" spans="30:30" x14ac:dyDescent="0.2">
      <c r="AD77806" s="22"/>
    </row>
    <row r="77807" spans="30:30" x14ac:dyDescent="0.2">
      <c r="AD77807" s="22"/>
    </row>
    <row r="77808" spans="30:30" x14ac:dyDescent="0.2">
      <c r="AD77808" s="22"/>
    </row>
    <row r="77809" spans="30:30" x14ac:dyDescent="0.2">
      <c r="AD77809" s="22"/>
    </row>
    <row r="77810" spans="30:30" x14ac:dyDescent="0.2">
      <c r="AD77810" s="22"/>
    </row>
    <row r="77811" spans="30:30" x14ac:dyDescent="0.2">
      <c r="AD77811" s="22"/>
    </row>
    <row r="77812" spans="30:30" x14ac:dyDescent="0.2">
      <c r="AD77812" s="22"/>
    </row>
    <row r="77813" spans="30:30" x14ac:dyDescent="0.2">
      <c r="AD77813" s="22"/>
    </row>
    <row r="77814" spans="30:30" x14ac:dyDescent="0.2">
      <c r="AD77814" s="22"/>
    </row>
    <row r="77815" spans="30:30" x14ac:dyDescent="0.2">
      <c r="AD77815" s="22"/>
    </row>
    <row r="77816" spans="30:30" x14ac:dyDescent="0.2">
      <c r="AD77816" s="22"/>
    </row>
    <row r="77817" spans="30:30" x14ac:dyDescent="0.2">
      <c r="AD77817" s="22"/>
    </row>
    <row r="77818" spans="30:30" x14ac:dyDescent="0.2">
      <c r="AD77818" s="22"/>
    </row>
    <row r="77819" spans="30:30" x14ac:dyDescent="0.2">
      <c r="AD77819" s="22"/>
    </row>
    <row r="77820" spans="30:30" x14ac:dyDescent="0.2">
      <c r="AD77820" s="22"/>
    </row>
    <row r="77821" spans="30:30" x14ac:dyDescent="0.2">
      <c r="AD77821" s="22"/>
    </row>
    <row r="77822" spans="30:30" x14ac:dyDescent="0.2">
      <c r="AD77822" s="22"/>
    </row>
    <row r="77823" spans="30:30" x14ac:dyDescent="0.2">
      <c r="AD77823" s="22"/>
    </row>
    <row r="77824" spans="30:30" x14ac:dyDescent="0.2">
      <c r="AD77824" s="22"/>
    </row>
    <row r="77825" spans="30:30" x14ac:dyDescent="0.2">
      <c r="AD77825" s="22"/>
    </row>
    <row r="77826" spans="30:30" x14ac:dyDescent="0.2">
      <c r="AD77826" s="22"/>
    </row>
    <row r="77827" spans="30:30" x14ac:dyDescent="0.2">
      <c r="AD77827" s="22"/>
    </row>
    <row r="77828" spans="30:30" x14ac:dyDescent="0.2">
      <c r="AD77828" s="22"/>
    </row>
    <row r="77829" spans="30:30" x14ac:dyDescent="0.2">
      <c r="AD77829" s="22"/>
    </row>
    <row r="77830" spans="30:30" x14ac:dyDescent="0.2">
      <c r="AD77830" s="22"/>
    </row>
    <row r="77831" spans="30:30" x14ac:dyDescent="0.2">
      <c r="AD77831" s="22"/>
    </row>
    <row r="77832" spans="30:30" x14ac:dyDescent="0.2">
      <c r="AD77832" s="22"/>
    </row>
    <row r="77833" spans="30:30" x14ac:dyDescent="0.2">
      <c r="AD77833" s="22"/>
    </row>
    <row r="77834" spans="30:30" x14ac:dyDescent="0.2">
      <c r="AD77834" s="22"/>
    </row>
    <row r="77835" spans="30:30" x14ac:dyDescent="0.2">
      <c r="AD77835" s="22"/>
    </row>
    <row r="77836" spans="30:30" x14ac:dyDescent="0.2">
      <c r="AD77836" s="22"/>
    </row>
    <row r="77837" spans="30:30" x14ac:dyDescent="0.2">
      <c r="AD77837" s="22"/>
    </row>
    <row r="77838" spans="30:30" x14ac:dyDescent="0.2">
      <c r="AD77838" s="22"/>
    </row>
    <row r="77839" spans="30:30" x14ac:dyDescent="0.2">
      <c r="AD77839" s="22"/>
    </row>
    <row r="77840" spans="30:30" x14ac:dyDescent="0.2">
      <c r="AD77840" s="22"/>
    </row>
    <row r="77841" spans="30:30" x14ac:dyDescent="0.2">
      <c r="AD77841" s="22"/>
    </row>
    <row r="77842" spans="30:30" x14ac:dyDescent="0.2">
      <c r="AD77842" s="22"/>
    </row>
    <row r="77843" spans="30:30" x14ac:dyDescent="0.2">
      <c r="AD77843" s="22"/>
    </row>
    <row r="77844" spans="30:30" x14ac:dyDescent="0.2">
      <c r="AD77844" s="22"/>
    </row>
    <row r="77845" spans="30:30" x14ac:dyDescent="0.2">
      <c r="AD77845" s="22"/>
    </row>
    <row r="77846" spans="30:30" x14ac:dyDescent="0.2">
      <c r="AD77846" s="22"/>
    </row>
    <row r="77847" spans="30:30" x14ac:dyDescent="0.2">
      <c r="AD77847" s="22"/>
    </row>
    <row r="77848" spans="30:30" x14ac:dyDescent="0.2">
      <c r="AD77848" s="22"/>
    </row>
    <row r="77849" spans="30:30" x14ac:dyDescent="0.2">
      <c r="AD77849" s="22"/>
    </row>
    <row r="77850" spans="30:30" x14ac:dyDescent="0.2">
      <c r="AD77850" s="22"/>
    </row>
    <row r="77851" spans="30:30" x14ac:dyDescent="0.2">
      <c r="AD77851" s="22"/>
    </row>
    <row r="77852" spans="30:30" x14ac:dyDescent="0.2">
      <c r="AD77852" s="22"/>
    </row>
    <row r="77853" spans="30:30" x14ac:dyDescent="0.2">
      <c r="AD77853" s="22"/>
    </row>
    <row r="77854" spans="30:30" x14ac:dyDescent="0.2">
      <c r="AD77854" s="22"/>
    </row>
    <row r="77855" spans="30:30" x14ac:dyDescent="0.2">
      <c r="AD77855" s="22"/>
    </row>
    <row r="77856" spans="30:30" x14ac:dyDescent="0.2">
      <c r="AD77856" s="22"/>
    </row>
    <row r="77857" spans="30:30" x14ac:dyDescent="0.2">
      <c r="AD77857" s="22"/>
    </row>
    <row r="77858" spans="30:30" x14ac:dyDescent="0.2">
      <c r="AD77858" s="22"/>
    </row>
    <row r="77859" spans="30:30" x14ac:dyDescent="0.2">
      <c r="AD77859" s="22"/>
    </row>
    <row r="77860" spans="30:30" x14ac:dyDescent="0.2">
      <c r="AD77860" s="22"/>
    </row>
    <row r="77861" spans="30:30" x14ac:dyDescent="0.2">
      <c r="AD77861" s="22"/>
    </row>
    <row r="77862" spans="30:30" x14ac:dyDescent="0.2">
      <c r="AD77862" s="22"/>
    </row>
    <row r="77863" spans="30:30" x14ac:dyDescent="0.2">
      <c r="AD77863" s="22"/>
    </row>
    <row r="77864" spans="30:30" x14ac:dyDescent="0.2">
      <c r="AD77864" s="22"/>
    </row>
    <row r="77865" spans="30:30" x14ac:dyDescent="0.2">
      <c r="AD77865" s="22"/>
    </row>
    <row r="77866" spans="30:30" x14ac:dyDescent="0.2">
      <c r="AD77866" s="22"/>
    </row>
    <row r="77867" spans="30:30" x14ac:dyDescent="0.2">
      <c r="AD77867" s="22"/>
    </row>
    <row r="77868" spans="30:30" x14ac:dyDescent="0.2">
      <c r="AD77868" s="22"/>
    </row>
    <row r="77869" spans="30:30" x14ac:dyDescent="0.2">
      <c r="AD77869" s="22"/>
    </row>
    <row r="77870" spans="30:30" x14ac:dyDescent="0.2">
      <c r="AD77870" s="22"/>
    </row>
    <row r="77871" spans="30:30" x14ac:dyDescent="0.2">
      <c r="AD77871" s="22"/>
    </row>
    <row r="77872" spans="30:30" x14ac:dyDescent="0.2">
      <c r="AD77872" s="22"/>
    </row>
    <row r="77873" spans="30:30" x14ac:dyDescent="0.2">
      <c r="AD77873" s="22"/>
    </row>
    <row r="77874" spans="30:30" x14ac:dyDescent="0.2">
      <c r="AD77874" s="22"/>
    </row>
    <row r="77875" spans="30:30" x14ac:dyDescent="0.2">
      <c r="AD77875" s="22"/>
    </row>
    <row r="77876" spans="30:30" x14ac:dyDescent="0.2">
      <c r="AD77876" s="22"/>
    </row>
    <row r="77877" spans="30:30" x14ac:dyDescent="0.2">
      <c r="AD77877" s="22"/>
    </row>
    <row r="77878" spans="30:30" x14ac:dyDescent="0.2">
      <c r="AD77878" s="22"/>
    </row>
    <row r="77879" spans="30:30" x14ac:dyDescent="0.2">
      <c r="AD77879" s="22"/>
    </row>
    <row r="77880" spans="30:30" x14ac:dyDescent="0.2">
      <c r="AD77880" s="22"/>
    </row>
    <row r="77881" spans="30:30" x14ac:dyDescent="0.2">
      <c r="AD77881" s="22"/>
    </row>
    <row r="77882" spans="30:30" x14ac:dyDescent="0.2">
      <c r="AD77882" s="22"/>
    </row>
    <row r="77883" spans="30:30" x14ac:dyDescent="0.2">
      <c r="AD77883" s="22"/>
    </row>
    <row r="77884" spans="30:30" x14ac:dyDescent="0.2">
      <c r="AD77884" s="22"/>
    </row>
    <row r="77885" spans="30:30" x14ac:dyDescent="0.2">
      <c r="AD77885" s="22"/>
    </row>
    <row r="77886" spans="30:30" x14ac:dyDescent="0.2">
      <c r="AD77886" s="22"/>
    </row>
    <row r="77887" spans="30:30" x14ac:dyDescent="0.2">
      <c r="AD77887" s="22"/>
    </row>
    <row r="77888" spans="30:30" x14ac:dyDescent="0.2">
      <c r="AD77888" s="22"/>
    </row>
    <row r="77889" spans="30:30" x14ac:dyDescent="0.2">
      <c r="AD77889" s="22"/>
    </row>
    <row r="77890" spans="30:30" x14ac:dyDescent="0.2">
      <c r="AD77890" s="22"/>
    </row>
    <row r="77891" spans="30:30" x14ac:dyDescent="0.2">
      <c r="AD77891" s="22"/>
    </row>
    <row r="77892" spans="30:30" x14ac:dyDescent="0.2">
      <c r="AD77892" s="22"/>
    </row>
    <row r="77893" spans="30:30" x14ac:dyDescent="0.2">
      <c r="AD77893" s="22"/>
    </row>
    <row r="77894" spans="30:30" x14ac:dyDescent="0.2">
      <c r="AD77894" s="22"/>
    </row>
    <row r="77895" spans="30:30" x14ac:dyDescent="0.2">
      <c r="AD77895" s="22"/>
    </row>
    <row r="77896" spans="30:30" x14ac:dyDescent="0.2">
      <c r="AD77896" s="22"/>
    </row>
    <row r="77897" spans="30:30" x14ac:dyDescent="0.2">
      <c r="AD77897" s="22"/>
    </row>
    <row r="77898" spans="30:30" x14ac:dyDescent="0.2">
      <c r="AD77898" s="22"/>
    </row>
    <row r="77899" spans="30:30" x14ac:dyDescent="0.2">
      <c r="AD77899" s="22"/>
    </row>
    <row r="77900" spans="30:30" x14ac:dyDescent="0.2">
      <c r="AD77900" s="22"/>
    </row>
    <row r="77901" spans="30:30" x14ac:dyDescent="0.2">
      <c r="AD77901" s="22"/>
    </row>
    <row r="77902" spans="30:30" x14ac:dyDescent="0.2">
      <c r="AD77902" s="22"/>
    </row>
    <row r="77903" spans="30:30" x14ac:dyDescent="0.2">
      <c r="AD77903" s="22"/>
    </row>
    <row r="77904" spans="30:30" x14ac:dyDescent="0.2">
      <c r="AD77904" s="22"/>
    </row>
    <row r="77905" spans="30:30" x14ac:dyDescent="0.2">
      <c r="AD77905" s="22"/>
    </row>
    <row r="77906" spans="30:30" x14ac:dyDescent="0.2">
      <c r="AD77906" s="22"/>
    </row>
    <row r="77907" spans="30:30" x14ac:dyDescent="0.2">
      <c r="AD77907" s="22"/>
    </row>
    <row r="77908" spans="30:30" x14ac:dyDescent="0.2">
      <c r="AD77908" s="22"/>
    </row>
    <row r="77909" spans="30:30" x14ac:dyDescent="0.2">
      <c r="AD77909" s="22"/>
    </row>
    <row r="77910" spans="30:30" x14ac:dyDescent="0.2">
      <c r="AD77910" s="22"/>
    </row>
    <row r="77911" spans="30:30" x14ac:dyDescent="0.2">
      <c r="AD77911" s="22"/>
    </row>
    <row r="77912" spans="30:30" x14ac:dyDescent="0.2">
      <c r="AD77912" s="22"/>
    </row>
    <row r="77913" spans="30:30" x14ac:dyDescent="0.2">
      <c r="AD77913" s="22"/>
    </row>
    <row r="77914" spans="30:30" x14ac:dyDescent="0.2">
      <c r="AD77914" s="22"/>
    </row>
    <row r="77915" spans="30:30" x14ac:dyDescent="0.2">
      <c r="AD77915" s="22"/>
    </row>
    <row r="77916" spans="30:30" x14ac:dyDescent="0.2">
      <c r="AD77916" s="22"/>
    </row>
    <row r="77917" spans="30:30" x14ac:dyDescent="0.2">
      <c r="AD77917" s="22"/>
    </row>
    <row r="77918" spans="30:30" x14ac:dyDescent="0.2">
      <c r="AD77918" s="22"/>
    </row>
    <row r="77919" spans="30:30" x14ac:dyDescent="0.2">
      <c r="AD77919" s="22"/>
    </row>
    <row r="77920" spans="30:30" x14ac:dyDescent="0.2">
      <c r="AD77920" s="22"/>
    </row>
    <row r="77921" spans="30:30" x14ac:dyDescent="0.2">
      <c r="AD77921" s="22"/>
    </row>
    <row r="77922" spans="30:30" x14ac:dyDescent="0.2">
      <c r="AD77922" s="22"/>
    </row>
    <row r="77923" spans="30:30" x14ac:dyDescent="0.2">
      <c r="AD77923" s="22"/>
    </row>
    <row r="77924" spans="30:30" x14ac:dyDescent="0.2">
      <c r="AD77924" s="22"/>
    </row>
    <row r="77925" spans="30:30" x14ac:dyDescent="0.2">
      <c r="AD77925" s="22"/>
    </row>
    <row r="77926" spans="30:30" x14ac:dyDescent="0.2">
      <c r="AD77926" s="22"/>
    </row>
    <row r="77927" spans="30:30" x14ac:dyDescent="0.2">
      <c r="AD77927" s="22"/>
    </row>
    <row r="77928" spans="30:30" x14ac:dyDescent="0.2">
      <c r="AD77928" s="22"/>
    </row>
    <row r="77929" spans="30:30" x14ac:dyDescent="0.2">
      <c r="AD77929" s="22"/>
    </row>
    <row r="77930" spans="30:30" x14ac:dyDescent="0.2">
      <c r="AD77930" s="22"/>
    </row>
    <row r="77931" spans="30:30" x14ac:dyDescent="0.2">
      <c r="AD77931" s="22"/>
    </row>
    <row r="77932" spans="30:30" x14ac:dyDescent="0.2">
      <c r="AD77932" s="22"/>
    </row>
    <row r="77933" spans="30:30" x14ac:dyDescent="0.2">
      <c r="AD77933" s="22"/>
    </row>
    <row r="77934" spans="30:30" x14ac:dyDescent="0.2">
      <c r="AD77934" s="22"/>
    </row>
    <row r="77935" spans="30:30" x14ac:dyDescent="0.2">
      <c r="AD77935" s="22"/>
    </row>
    <row r="77936" spans="30:30" x14ac:dyDescent="0.2">
      <c r="AD77936" s="22"/>
    </row>
    <row r="77937" spans="30:30" x14ac:dyDescent="0.2">
      <c r="AD77937" s="22"/>
    </row>
    <row r="77938" spans="30:30" x14ac:dyDescent="0.2">
      <c r="AD77938" s="22"/>
    </row>
    <row r="77939" spans="30:30" x14ac:dyDescent="0.2">
      <c r="AD77939" s="22"/>
    </row>
    <row r="77940" spans="30:30" x14ac:dyDescent="0.2">
      <c r="AD77940" s="22"/>
    </row>
    <row r="77941" spans="30:30" x14ac:dyDescent="0.2">
      <c r="AD77941" s="22"/>
    </row>
    <row r="77942" spans="30:30" x14ac:dyDescent="0.2">
      <c r="AD77942" s="22"/>
    </row>
    <row r="77943" spans="30:30" x14ac:dyDescent="0.2">
      <c r="AD77943" s="22"/>
    </row>
    <row r="77944" spans="30:30" x14ac:dyDescent="0.2">
      <c r="AD77944" s="22"/>
    </row>
    <row r="77945" spans="30:30" x14ac:dyDescent="0.2">
      <c r="AD77945" s="22"/>
    </row>
    <row r="77946" spans="30:30" x14ac:dyDescent="0.2">
      <c r="AD77946" s="22"/>
    </row>
    <row r="77947" spans="30:30" x14ac:dyDescent="0.2">
      <c r="AD77947" s="22"/>
    </row>
    <row r="77948" spans="30:30" x14ac:dyDescent="0.2">
      <c r="AD77948" s="22"/>
    </row>
    <row r="77949" spans="30:30" x14ac:dyDescent="0.2">
      <c r="AD77949" s="22"/>
    </row>
    <row r="77950" spans="30:30" x14ac:dyDescent="0.2">
      <c r="AD77950" s="22"/>
    </row>
    <row r="77951" spans="30:30" x14ac:dyDescent="0.2">
      <c r="AD77951" s="22"/>
    </row>
    <row r="77952" spans="30:30" x14ac:dyDescent="0.2">
      <c r="AD77952" s="22"/>
    </row>
    <row r="77953" spans="30:30" x14ac:dyDescent="0.2">
      <c r="AD77953" s="22"/>
    </row>
    <row r="77954" spans="30:30" x14ac:dyDescent="0.2">
      <c r="AD77954" s="22"/>
    </row>
    <row r="77955" spans="30:30" x14ac:dyDescent="0.2">
      <c r="AD77955" s="22"/>
    </row>
    <row r="77956" spans="30:30" x14ac:dyDescent="0.2">
      <c r="AD77956" s="22"/>
    </row>
    <row r="77957" spans="30:30" x14ac:dyDescent="0.2">
      <c r="AD77957" s="22"/>
    </row>
    <row r="77958" spans="30:30" x14ac:dyDescent="0.2">
      <c r="AD77958" s="22"/>
    </row>
    <row r="77959" spans="30:30" x14ac:dyDescent="0.2">
      <c r="AD77959" s="22"/>
    </row>
    <row r="77960" spans="30:30" x14ac:dyDescent="0.2">
      <c r="AD77960" s="22"/>
    </row>
    <row r="77961" spans="30:30" x14ac:dyDescent="0.2">
      <c r="AD77961" s="22"/>
    </row>
    <row r="77962" spans="30:30" x14ac:dyDescent="0.2">
      <c r="AD77962" s="22"/>
    </row>
    <row r="77963" spans="30:30" x14ac:dyDescent="0.2">
      <c r="AD77963" s="22"/>
    </row>
    <row r="77964" spans="30:30" x14ac:dyDescent="0.2">
      <c r="AD77964" s="22"/>
    </row>
    <row r="77965" spans="30:30" x14ac:dyDescent="0.2">
      <c r="AD77965" s="22"/>
    </row>
    <row r="77966" spans="30:30" x14ac:dyDescent="0.2">
      <c r="AD77966" s="22"/>
    </row>
    <row r="77967" spans="30:30" x14ac:dyDescent="0.2">
      <c r="AD77967" s="22"/>
    </row>
    <row r="77968" spans="30:30" x14ac:dyDescent="0.2">
      <c r="AD77968" s="22"/>
    </row>
    <row r="77969" spans="30:30" x14ac:dyDescent="0.2">
      <c r="AD77969" s="22"/>
    </row>
    <row r="77970" spans="30:30" x14ac:dyDescent="0.2">
      <c r="AD77970" s="22"/>
    </row>
    <row r="77971" spans="30:30" x14ac:dyDescent="0.2">
      <c r="AD77971" s="22"/>
    </row>
    <row r="77972" spans="30:30" x14ac:dyDescent="0.2">
      <c r="AD77972" s="22"/>
    </row>
    <row r="77973" spans="30:30" x14ac:dyDescent="0.2">
      <c r="AD77973" s="22"/>
    </row>
    <row r="77974" spans="30:30" x14ac:dyDescent="0.2">
      <c r="AD77974" s="22"/>
    </row>
    <row r="77975" spans="30:30" x14ac:dyDescent="0.2">
      <c r="AD77975" s="22"/>
    </row>
    <row r="77976" spans="30:30" x14ac:dyDescent="0.2">
      <c r="AD77976" s="22"/>
    </row>
    <row r="77977" spans="30:30" x14ac:dyDescent="0.2">
      <c r="AD77977" s="22"/>
    </row>
    <row r="77978" spans="30:30" x14ac:dyDescent="0.2">
      <c r="AD77978" s="22"/>
    </row>
    <row r="77979" spans="30:30" x14ac:dyDescent="0.2">
      <c r="AD77979" s="22"/>
    </row>
    <row r="77980" spans="30:30" x14ac:dyDescent="0.2">
      <c r="AD77980" s="22"/>
    </row>
    <row r="77981" spans="30:30" x14ac:dyDescent="0.2">
      <c r="AD77981" s="22"/>
    </row>
    <row r="77982" spans="30:30" x14ac:dyDescent="0.2">
      <c r="AD77982" s="22"/>
    </row>
    <row r="77983" spans="30:30" x14ac:dyDescent="0.2">
      <c r="AD77983" s="22"/>
    </row>
    <row r="77984" spans="30:30" x14ac:dyDescent="0.2">
      <c r="AD77984" s="22"/>
    </row>
    <row r="77985" spans="30:30" x14ac:dyDescent="0.2">
      <c r="AD77985" s="22"/>
    </row>
    <row r="77986" spans="30:30" x14ac:dyDescent="0.2">
      <c r="AD77986" s="22"/>
    </row>
    <row r="77987" spans="30:30" x14ac:dyDescent="0.2">
      <c r="AD77987" s="22"/>
    </row>
    <row r="77988" spans="30:30" x14ac:dyDescent="0.2">
      <c r="AD77988" s="22"/>
    </row>
    <row r="77989" spans="30:30" x14ac:dyDescent="0.2">
      <c r="AD77989" s="22"/>
    </row>
    <row r="77990" spans="30:30" x14ac:dyDescent="0.2">
      <c r="AD77990" s="22"/>
    </row>
    <row r="77991" spans="30:30" x14ac:dyDescent="0.2">
      <c r="AD77991" s="22"/>
    </row>
    <row r="77992" spans="30:30" x14ac:dyDescent="0.2">
      <c r="AD77992" s="22"/>
    </row>
    <row r="77993" spans="30:30" x14ac:dyDescent="0.2">
      <c r="AD77993" s="22"/>
    </row>
    <row r="77994" spans="30:30" x14ac:dyDescent="0.2">
      <c r="AD77994" s="22"/>
    </row>
    <row r="77995" spans="30:30" x14ac:dyDescent="0.2">
      <c r="AD77995" s="22"/>
    </row>
    <row r="77996" spans="30:30" x14ac:dyDescent="0.2">
      <c r="AD77996" s="22"/>
    </row>
    <row r="77997" spans="30:30" x14ac:dyDescent="0.2">
      <c r="AD77997" s="22"/>
    </row>
    <row r="77998" spans="30:30" x14ac:dyDescent="0.2">
      <c r="AD77998" s="22"/>
    </row>
    <row r="77999" spans="30:30" x14ac:dyDescent="0.2">
      <c r="AD77999" s="22"/>
    </row>
    <row r="78000" spans="30:30" x14ac:dyDescent="0.2">
      <c r="AD78000" s="22"/>
    </row>
    <row r="78001" spans="30:30" x14ac:dyDescent="0.2">
      <c r="AD78001" s="22"/>
    </row>
    <row r="78002" spans="30:30" x14ac:dyDescent="0.2">
      <c r="AD78002" s="22"/>
    </row>
    <row r="78003" spans="30:30" x14ac:dyDescent="0.2">
      <c r="AD78003" s="22"/>
    </row>
    <row r="78004" spans="30:30" x14ac:dyDescent="0.2">
      <c r="AD78004" s="22"/>
    </row>
    <row r="78005" spans="30:30" x14ac:dyDescent="0.2">
      <c r="AD78005" s="22"/>
    </row>
    <row r="78006" spans="30:30" x14ac:dyDescent="0.2">
      <c r="AD78006" s="22"/>
    </row>
    <row r="78007" spans="30:30" x14ac:dyDescent="0.2">
      <c r="AD78007" s="22"/>
    </row>
    <row r="78008" spans="30:30" x14ac:dyDescent="0.2">
      <c r="AD78008" s="22"/>
    </row>
    <row r="78009" spans="30:30" x14ac:dyDescent="0.2">
      <c r="AD78009" s="22"/>
    </row>
    <row r="78010" spans="30:30" x14ac:dyDescent="0.2">
      <c r="AD78010" s="22"/>
    </row>
    <row r="78011" spans="30:30" x14ac:dyDescent="0.2">
      <c r="AD78011" s="22"/>
    </row>
    <row r="78012" spans="30:30" x14ac:dyDescent="0.2">
      <c r="AD78012" s="22"/>
    </row>
    <row r="78013" spans="30:30" x14ac:dyDescent="0.2">
      <c r="AD78013" s="22"/>
    </row>
    <row r="78014" spans="30:30" x14ac:dyDescent="0.2">
      <c r="AD78014" s="22"/>
    </row>
    <row r="78015" spans="30:30" x14ac:dyDescent="0.2">
      <c r="AD78015" s="22"/>
    </row>
    <row r="78016" spans="30:30" x14ac:dyDescent="0.2">
      <c r="AD78016" s="22"/>
    </row>
    <row r="78017" spans="30:30" x14ac:dyDescent="0.2">
      <c r="AD78017" s="22"/>
    </row>
    <row r="78018" spans="30:30" x14ac:dyDescent="0.2">
      <c r="AD78018" s="22"/>
    </row>
    <row r="78019" spans="30:30" x14ac:dyDescent="0.2">
      <c r="AD78019" s="22"/>
    </row>
    <row r="78020" spans="30:30" x14ac:dyDescent="0.2">
      <c r="AD78020" s="22"/>
    </row>
    <row r="78021" spans="30:30" x14ac:dyDescent="0.2">
      <c r="AD78021" s="22"/>
    </row>
    <row r="78022" spans="30:30" x14ac:dyDescent="0.2">
      <c r="AD78022" s="22"/>
    </row>
    <row r="78023" spans="30:30" x14ac:dyDescent="0.2">
      <c r="AD78023" s="22"/>
    </row>
    <row r="78024" spans="30:30" x14ac:dyDescent="0.2">
      <c r="AD78024" s="22"/>
    </row>
    <row r="78025" spans="30:30" x14ac:dyDescent="0.2">
      <c r="AD78025" s="22"/>
    </row>
    <row r="78026" spans="30:30" x14ac:dyDescent="0.2">
      <c r="AD78026" s="22"/>
    </row>
    <row r="78027" spans="30:30" x14ac:dyDescent="0.2">
      <c r="AD78027" s="22"/>
    </row>
    <row r="78028" spans="30:30" x14ac:dyDescent="0.2">
      <c r="AD78028" s="22"/>
    </row>
    <row r="78029" spans="30:30" x14ac:dyDescent="0.2">
      <c r="AD78029" s="22"/>
    </row>
    <row r="78030" spans="30:30" x14ac:dyDescent="0.2">
      <c r="AD78030" s="22"/>
    </row>
    <row r="78031" spans="30:30" x14ac:dyDescent="0.2">
      <c r="AD78031" s="22"/>
    </row>
    <row r="78032" spans="30:30" x14ac:dyDescent="0.2">
      <c r="AD78032" s="22"/>
    </row>
    <row r="78033" spans="30:30" x14ac:dyDescent="0.2">
      <c r="AD78033" s="22"/>
    </row>
    <row r="78034" spans="30:30" x14ac:dyDescent="0.2">
      <c r="AD78034" s="22"/>
    </row>
    <row r="78035" spans="30:30" x14ac:dyDescent="0.2">
      <c r="AD78035" s="22"/>
    </row>
    <row r="78036" spans="30:30" x14ac:dyDescent="0.2">
      <c r="AD78036" s="22"/>
    </row>
    <row r="78037" spans="30:30" x14ac:dyDescent="0.2">
      <c r="AD78037" s="22"/>
    </row>
    <row r="78038" spans="30:30" x14ac:dyDescent="0.2">
      <c r="AD78038" s="22"/>
    </row>
    <row r="78039" spans="30:30" x14ac:dyDescent="0.2">
      <c r="AD78039" s="22"/>
    </row>
    <row r="78040" spans="30:30" x14ac:dyDescent="0.2">
      <c r="AD78040" s="22"/>
    </row>
    <row r="78041" spans="30:30" x14ac:dyDescent="0.2">
      <c r="AD78041" s="22"/>
    </row>
    <row r="78042" spans="30:30" x14ac:dyDescent="0.2">
      <c r="AD78042" s="22"/>
    </row>
    <row r="78043" spans="30:30" x14ac:dyDescent="0.2">
      <c r="AD78043" s="22"/>
    </row>
    <row r="78044" spans="30:30" x14ac:dyDescent="0.2">
      <c r="AD78044" s="22"/>
    </row>
    <row r="78045" spans="30:30" x14ac:dyDescent="0.2">
      <c r="AD78045" s="22"/>
    </row>
    <row r="78046" spans="30:30" x14ac:dyDescent="0.2">
      <c r="AD78046" s="22"/>
    </row>
    <row r="78047" spans="30:30" x14ac:dyDescent="0.2">
      <c r="AD78047" s="22"/>
    </row>
    <row r="78048" spans="30:30" x14ac:dyDescent="0.2">
      <c r="AD78048" s="22"/>
    </row>
    <row r="78049" spans="30:30" x14ac:dyDescent="0.2">
      <c r="AD78049" s="22"/>
    </row>
    <row r="78050" spans="30:30" x14ac:dyDescent="0.2">
      <c r="AD78050" s="22"/>
    </row>
    <row r="78051" spans="30:30" x14ac:dyDescent="0.2">
      <c r="AD78051" s="22"/>
    </row>
    <row r="78052" spans="30:30" x14ac:dyDescent="0.2">
      <c r="AD78052" s="22"/>
    </row>
    <row r="78053" spans="30:30" x14ac:dyDescent="0.2">
      <c r="AD78053" s="22"/>
    </row>
    <row r="78054" spans="30:30" x14ac:dyDescent="0.2">
      <c r="AD78054" s="22"/>
    </row>
    <row r="78055" spans="30:30" x14ac:dyDescent="0.2">
      <c r="AD78055" s="22"/>
    </row>
    <row r="78056" spans="30:30" x14ac:dyDescent="0.2">
      <c r="AD78056" s="22"/>
    </row>
    <row r="78057" spans="30:30" x14ac:dyDescent="0.2">
      <c r="AD78057" s="22"/>
    </row>
    <row r="78058" spans="30:30" x14ac:dyDescent="0.2">
      <c r="AD78058" s="22"/>
    </row>
    <row r="78059" spans="30:30" x14ac:dyDescent="0.2">
      <c r="AD78059" s="22"/>
    </row>
    <row r="78060" spans="30:30" x14ac:dyDescent="0.2">
      <c r="AD78060" s="22"/>
    </row>
    <row r="78061" spans="30:30" x14ac:dyDescent="0.2">
      <c r="AD78061" s="22"/>
    </row>
    <row r="78062" spans="30:30" x14ac:dyDescent="0.2">
      <c r="AD78062" s="22"/>
    </row>
    <row r="78063" spans="30:30" x14ac:dyDescent="0.2">
      <c r="AD78063" s="22"/>
    </row>
    <row r="78064" spans="30:30" x14ac:dyDescent="0.2">
      <c r="AD78064" s="22"/>
    </row>
    <row r="78065" spans="30:30" x14ac:dyDescent="0.2">
      <c r="AD78065" s="22"/>
    </row>
    <row r="78066" spans="30:30" x14ac:dyDescent="0.2">
      <c r="AD78066" s="22"/>
    </row>
    <row r="78067" spans="30:30" x14ac:dyDescent="0.2">
      <c r="AD78067" s="22"/>
    </row>
    <row r="78068" spans="30:30" x14ac:dyDescent="0.2">
      <c r="AD78068" s="22"/>
    </row>
    <row r="78069" spans="30:30" x14ac:dyDescent="0.2">
      <c r="AD78069" s="22"/>
    </row>
    <row r="78070" spans="30:30" x14ac:dyDescent="0.2">
      <c r="AD78070" s="22"/>
    </row>
    <row r="78071" spans="30:30" x14ac:dyDescent="0.2">
      <c r="AD78071" s="22"/>
    </row>
    <row r="78072" spans="30:30" x14ac:dyDescent="0.2">
      <c r="AD78072" s="22"/>
    </row>
    <row r="78073" spans="30:30" x14ac:dyDescent="0.2">
      <c r="AD78073" s="22"/>
    </row>
    <row r="78074" spans="30:30" x14ac:dyDescent="0.2">
      <c r="AD78074" s="22"/>
    </row>
    <row r="78075" spans="30:30" x14ac:dyDescent="0.2">
      <c r="AD78075" s="22"/>
    </row>
    <row r="78076" spans="30:30" x14ac:dyDescent="0.2">
      <c r="AD78076" s="22"/>
    </row>
    <row r="78077" spans="30:30" x14ac:dyDescent="0.2">
      <c r="AD78077" s="22"/>
    </row>
    <row r="78078" spans="30:30" x14ac:dyDescent="0.2">
      <c r="AD78078" s="22"/>
    </row>
    <row r="78079" spans="30:30" x14ac:dyDescent="0.2">
      <c r="AD78079" s="22"/>
    </row>
    <row r="78080" spans="30:30" x14ac:dyDescent="0.2">
      <c r="AD78080" s="22"/>
    </row>
    <row r="78081" spans="30:30" x14ac:dyDescent="0.2">
      <c r="AD78081" s="22"/>
    </row>
    <row r="78082" spans="30:30" x14ac:dyDescent="0.2">
      <c r="AD78082" s="22"/>
    </row>
    <row r="78083" spans="30:30" x14ac:dyDescent="0.2">
      <c r="AD78083" s="22"/>
    </row>
    <row r="78084" spans="30:30" x14ac:dyDescent="0.2">
      <c r="AD78084" s="22"/>
    </row>
    <row r="78085" spans="30:30" x14ac:dyDescent="0.2">
      <c r="AD78085" s="22"/>
    </row>
    <row r="78086" spans="30:30" x14ac:dyDescent="0.2">
      <c r="AD78086" s="22"/>
    </row>
    <row r="78087" spans="30:30" x14ac:dyDescent="0.2">
      <c r="AD78087" s="22"/>
    </row>
    <row r="78088" spans="30:30" x14ac:dyDescent="0.2">
      <c r="AD78088" s="22"/>
    </row>
    <row r="78089" spans="30:30" x14ac:dyDescent="0.2">
      <c r="AD78089" s="22"/>
    </row>
    <row r="78090" spans="30:30" x14ac:dyDescent="0.2">
      <c r="AD78090" s="22"/>
    </row>
    <row r="78091" spans="30:30" x14ac:dyDescent="0.2">
      <c r="AD78091" s="22"/>
    </row>
    <row r="78092" spans="30:30" x14ac:dyDescent="0.2">
      <c r="AD78092" s="22"/>
    </row>
    <row r="78093" spans="30:30" x14ac:dyDescent="0.2">
      <c r="AD78093" s="22"/>
    </row>
    <row r="78094" spans="30:30" x14ac:dyDescent="0.2">
      <c r="AD78094" s="22"/>
    </row>
    <row r="78095" spans="30:30" x14ac:dyDescent="0.2">
      <c r="AD78095" s="22"/>
    </row>
    <row r="78096" spans="30:30" x14ac:dyDescent="0.2">
      <c r="AD78096" s="22"/>
    </row>
    <row r="78097" spans="30:30" x14ac:dyDescent="0.2">
      <c r="AD78097" s="22"/>
    </row>
    <row r="78098" spans="30:30" x14ac:dyDescent="0.2">
      <c r="AD78098" s="22"/>
    </row>
    <row r="78099" spans="30:30" x14ac:dyDescent="0.2">
      <c r="AD78099" s="22"/>
    </row>
    <row r="78100" spans="30:30" x14ac:dyDescent="0.2">
      <c r="AD78100" s="22"/>
    </row>
    <row r="78101" spans="30:30" x14ac:dyDescent="0.2">
      <c r="AD78101" s="22"/>
    </row>
    <row r="78102" spans="30:30" x14ac:dyDescent="0.2">
      <c r="AD78102" s="22"/>
    </row>
    <row r="78103" spans="30:30" x14ac:dyDescent="0.2">
      <c r="AD78103" s="22"/>
    </row>
    <row r="78104" spans="30:30" x14ac:dyDescent="0.2">
      <c r="AD78104" s="22"/>
    </row>
    <row r="78105" spans="30:30" x14ac:dyDescent="0.2">
      <c r="AD78105" s="22"/>
    </row>
    <row r="78106" spans="30:30" x14ac:dyDescent="0.2">
      <c r="AD78106" s="22"/>
    </row>
    <row r="78107" spans="30:30" x14ac:dyDescent="0.2">
      <c r="AD78107" s="22"/>
    </row>
    <row r="78108" spans="30:30" x14ac:dyDescent="0.2">
      <c r="AD78108" s="22"/>
    </row>
    <row r="78109" spans="30:30" x14ac:dyDescent="0.2">
      <c r="AD78109" s="22"/>
    </row>
    <row r="78110" spans="30:30" x14ac:dyDescent="0.2">
      <c r="AD78110" s="22"/>
    </row>
    <row r="78111" spans="30:30" x14ac:dyDescent="0.2">
      <c r="AD78111" s="22"/>
    </row>
    <row r="78112" spans="30:30" x14ac:dyDescent="0.2">
      <c r="AD78112" s="22"/>
    </row>
    <row r="78113" spans="30:30" x14ac:dyDescent="0.2">
      <c r="AD78113" s="22"/>
    </row>
    <row r="78114" spans="30:30" x14ac:dyDescent="0.2">
      <c r="AD78114" s="22"/>
    </row>
    <row r="78115" spans="30:30" x14ac:dyDescent="0.2">
      <c r="AD78115" s="22"/>
    </row>
    <row r="78116" spans="30:30" x14ac:dyDescent="0.2">
      <c r="AD78116" s="22"/>
    </row>
    <row r="78117" spans="30:30" x14ac:dyDescent="0.2">
      <c r="AD78117" s="22"/>
    </row>
    <row r="78118" spans="30:30" x14ac:dyDescent="0.2">
      <c r="AD78118" s="22"/>
    </row>
    <row r="78119" spans="30:30" x14ac:dyDescent="0.2">
      <c r="AD78119" s="22"/>
    </row>
    <row r="78120" spans="30:30" x14ac:dyDescent="0.2">
      <c r="AD78120" s="22"/>
    </row>
    <row r="78121" spans="30:30" x14ac:dyDescent="0.2">
      <c r="AD78121" s="22"/>
    </row>
    <row r="78122" spans="30:30" x14ac:dyDescent="0.2">
      <c r="AD78122" s="22"/>
    </row>
    <row r="78123" spans="30:30" x14ac:dyDescent="0.2">
      <c r="AD78123" s="22"/>
    </row>
    <row r="78124" spans="30:30" x14ac:dyDescent="0.2">
      <c r="AD78124" s="22"/>
    </row>
    <row r="78125" spans="30:30" x14ac:dyDescent="0.2">
      <c r="AD78125" s="22"/>
    </row>
    <row r="78126" spans="30:30" x14ac:dyDescent="0.2">
      <c r="AD78126" s="22"/>
    </row>
    <row r="78127" spans="30:30" x14ac:dyDescent="0.2">
      <c r="AD78127" s="22"/>
    </row>
    <row r="78128" spans="30:30" x14ac:dyDescent="0.2">
      <c r="AD78128" s="22"/>
    </row>
    <row r="78129" spans="30:30" x14ac:dyDescent="0.2">
      <c r="AD78129" s="22"/>
    </row>
    <row r="78130" spans="30:30" x14ac:dyDescent="0.2">
      <c r="AD78130" s="22"/>
    </row>
    <row r="78131" spans="30:30" x14ac:dyDescent="0.2">
      <c r="AD78131" s="22"/>
    </row>
    <row r="78132" spans="30:30" x14ac:dyDescent="0.2">
      <c r="AD78132" s="22"/>
    </row>
    <row r="78133" spans="30:30" x14ac:dyDescent="0.2">
      <c r="AD78133" s="22"/>
    </row>
    <row r="78134" spans="30:30" x14ac:dyDescent="0.2">
      <c r="AD78134" s="22"/>
    </row>
    <row r="78135" spans="30:30" x14ac:dyDescent="0.2">
      <c r="AD78135" s="22"/>
    </row>
    <row r="78136" spans="30:30" x14ac:dyDescent="0.2">
      <c r="AD78136" s="22"/>
    </row>
    <row r="78137" spans="30:30" x14ac:dyDescent="0.2">
      <c r="AD78137" s="22"/>
    </row>
    <row r="78138" spans="30:30" x14ac:dyDescent="0.2">
      <c r="AD78138" s="22"/>
    </row>
    <row r="78139" spans="30:30" x14ac:dyDescent="0.2">
      <c r="AD78139" s="22"/>
    </row>
    <row r="78140" spans="30:30" x14ac:dyDescent="0.2">
      <c r="AD78140" s="22"/>
    </row>
    <row r="78141" spans="30:30" x14ac:dyDescent="0.2">
      <c r="AD78141" s="22"/>
    </row>
    <row r="78142" spans="30:30" x14ac:dyDescent="0.2">
      <c r="AD78142" s="22"/>
    </row>
    <row r="78143" spans="30:30" x14ac:dyDescent="0.2">
      <c r="AD78143" s="22"/>
    </row>
    <row r="78144" spans="30:30" x14ac:dyDescent="0.2">
      <c r="AD78144" s="22"/>
    </row>
    <row r="78145" spans="30:30" x14ac:dyDescent="0.2">
      <c r="AD78145" s="22"/>
    </row>
    <row r="78146" spans="30:30" x14ac:dyDescent="0.2">
      <c r="AD78146" s="22"/>
    </row>
    <row r="78147" spans="30:30" x14ac:dyDescent="0.2">
      <c r="AD78147" s="22"/>
    </row>
    <row r="78148" spans="30:30" x14ac:dyDescent="0.2">
      <c r="AD78148" s="22"/>
    </row>
    <row r="78149" spans="30:30" x14ac:dyDescent="0.2">
      <c r="AD78149" s="22"/>
    </row>
    <row r="78150" spans="30:30" x14ac:dyDescent="0.2">
      <c r="AD78150" s="22"/>
    </row>
    <row r="78151" spans="30:30" x14ac:dyDescent="0.2">
      <c r="AD78151" s="22"/>
    </row>
    <row r="78152" spans="30:30" x14ac:dyDescent="0.2">
      <c r="AD78152" s="22"/>
    </row>
    <row r="78153" spans="30:30" x14ac:dyDescent="0.2">
      <c r="AD78153" s="22"/>
    </row>
    <row r="78154" spans="30:30" x14ac:dyDescent="0.2">
      <c r="AD78154" s="22"/>
    </row>
    <row r="78155" spans="30:30" x14ac:dyDescent="0.2">
      <c r="AD78155" s="22"/>
    </row>
    <row r="78156" spans="30:30" x14ac:dyDescent="0.2">
      <c r="AD78156" s="22"/>
    </row>
    <row r="78157" spans="30:30" x14ac:dyDescent="0.2">
      <c r="AD78157" s="22"/>
    </row>
    <row r="78158" spans="30:30" x14ac:dyDescent="0.2">
      <c r="AD78158" s="22"/>
    </row>
    <row r="78159" spans="30:30" x14ac:dyDescent="0.2">
      <c r="AD78159" s="22"/>
    </row>
    <row r="78160" spans="30:30" x14ac:dyDescent="0.2">
      <c r="AD78160" s="22"/>
    </row>
    <row r="78161" spans="30:30" x14ac:dyDescent="0.2">
      <c r="AD78161" s="22"/>
    </row>
    <row r="78162" spans="30:30" x14ac:dyDescent="0.2">
      <c r="AD78162" s="22"/>
    </row>
    <row r="78163" spans="30:30" x14ac:dyDescent="0.2">
      <c r="AD78163" s="22"/>
    </row>
    <row r="78164" spans="30:30" x14ac:dyDescent="0.2">
      <c r="AD78164" s="22"/>
    </row>
    <row r="78165" spans="30:30" x14ac:dyDescent="0.2">
      <c r="AD78165" s="22"/>
    </row>
    <row r="78166" spans="30:30" x14ac:dyDescent="0.2">
      <c r="AD78166" s="22"/>
    </row>
    <row r="78167" spans="30:30" x14ac:dyDescent="0.2">
      <c r="AD78167" s="22"/>
    </row>
    <row r="78168" spans="30:30" x14ac:dyDescent="0.2">
      <c r="AD78168" s="22"/>
    </row>
    <row r="78169" spans="30:30" x14ac:dyDescent="0.2">
      <c r="AD78169" s="22"/>
    </row>
    <row r="78170" spans="30:30" x14ac:dyDescent="0.2">
      <c r="AD78170" s="22"/>
    </row>
    <row r="78171" spans="30:30" x14ac:dyDescent="0.2">
      <c r="AD78171" s="22"/>
    </row>
    <row r="78172" spans="30:30" x14ac:dyDescent="0.2">
      <c r="AD78172" s="22"/>
    </row>
    <row r="78173" spans="30:30" x14ac:dyDescent="0.2">
      <c r="AD78173" s="22"/>
    </row>
    <row r="78174" spans="30:30" x14ac:dyDescent="0.2">
      <c r="AD78174" s="22"/>
    </row>
    <row r="78175" spans="30:30" x14ac:dyDescent="0.2">
      <c r="AD78175" s="22"/>
    </row>
    <row r="78176" spans="30:30" x14ac:dyDescent="0.2">
      <c r="AD78176" s="22"/>
    </row>
    <row r="78177" spans="30:30" x14ac:dyDescent="0.2">
      <c r="AD78177" s="22"/>
    </row>
    <row r="78178" spans="30:30" x14ac:dyDescent="0.2">
      <c r="AD78178" s="22"/>
    </row>
    <row r="78179" spans="30:30" x14ac:dyDescent="0.2">
      <c r="AD78179" s="22"/>
    </row>
    <row r="78180" spans="30:30" x14ac:dyDescent="0.2">
      <c r="AD78180" s="22"/>
    </row>
    <row r="78181" spans="30:30" x14ac:dyDescent="0.2">
      <c r="AD78181" s="22"/>
    </row>
    <row r="78182" spans="30:30" x14ac:dyDescent="0.2">
      <c r="AD78182" s="22"/>
    </row>
    <row r="78183" spans="30:30" x14ac:dyDescent="0.2">
      <c r="AD78183" s="22"/>
    </row>
    <row r="78184" spans="30:30" x14ac:dyDescent="0.2">
      <c r="AD78184" s="22"/>
    </row>
    <row r="78185" spans="30:30" x14ac:dyDescent="0.2">
      <c r="AD78185" s="22"/>
    </row>
    <row r="78186" spans="30:30" x14ac:dyDescent="0.2">
      <c r="AD78186" s="22"/>
    </row>
    <row r="78187" spans="30:30" x14ac:dyDescent="0.2">
      <c r="AD78187" s="22"/>
    </row>
    <row r="78188" spans="30:30" x14ac:dyDescent="0.2">
      <c r="AD78188" s="22"/>
    </row>
    <row r="78189" spans="30:30" x14ac:dyDescent="0.2">
      <c r="AD78189" s="22"/>
    </row>
    <row r="78190" spans="30:30" x14ac:dyDescent="0.2">
      <c r="AD78190" s="22"/>
    </row>
    <row r="78191" spans="30:30" x14ac:dyDescent="0.2">
      <c r="AD78191" s="22"/>
    </row>
    <row r="78192" spans="30:30" x14ac:dyDescent="0.2">
      <c r="AD78192" s="22"/>
    </row>
    <row r="78193" spans="30:30" x14ac:dyDescent="0.2">
      <c r="AD78193" s="22"/>
    </row>
    <row r="78194" spans="30:30" x14ac:dyDescent="0.2">
      <c r="AD78194" s="22"/>
    </row>
    <row r="78195" spans="30:30" x14ac:dyDescent="0.2">
      <c r="AD78195" s="22"/>
    </row>
    <row r="78196" spans="30:30" x14ac:dyDescent="0.2">
      <c r="AD78196" s="22"/>
    </row>
    <row r="78197" spans="30:30" x14ac:dyDescent="0.2">
      <c r="AD78197" s="22"/>
    </row>
    <row r="78198" spans="30:30" x14ac:dyDescent="0.2">
      <c r="AD78198" s="22"/>
    </row>
    <row r="78199" spans="30:30" x14ac:dyDescent="0.2">
      <c r="AD78199" s="22"/>
    </row>
    <row r="78200" spans="30:30" x14ac:dyDescent="0.2">
      <c r="AD78200" s="22"/>
    </row>
    <row r="78201" spans="30:30" x14ac:dyDescent="0.2">
      <c r="AD78201" s="22"/>
    </row>
    <row r="78202" spans="30:30" x14ac:dyDescent="0.2">
      <c r="AD78202" s="22"/>
    </row>
    <row r="78203" spans="30:30" x14ac:dyDescent="0.2">
      <c r="AD78203" s="22"/>
    </row>
    <row r="78204" spans="30:30" x14ac:dyDescent="0.2">
      <c r="AD78204" s="22"/>
    </row>
    <row r="78205" spans="30:30" x14ac:dyDescent="0.2">
      <c r="AD78205" s="22"/>
    </row>
    <row r="78206" spans="30:30" x14ac:dyDescent="0.2">
      <c r="AD78206" s="22"/>
    </row>
    <row r="78207" spans="30:30" x14ac:dyDescent="0.2">
      <c r="AD78207" s="22"/>
    </row>
    <row r="78208" spans="30:30" x14ac:dyDescent="0.2">
      <c r="AD78208" s="22"/>
    </row>
    <row r="78209" spans="30:30" x14ac:dyDescent="0.2">
      <c r="AD78209" s="22"/>
    </row>
    <row r="78210" spans="30:30" x14ac:dyDescent="0.2">
      <c r="AD78210" s="22"/>
    </row>
    <row r="78211" spans="30:30" x14ac:dyDescent="0.2">
      <c r="AD78211" s="22"/>
    </row>
    <row r="78212" spans="30:30" x14ac:dyDescent="0.2">
      <c r="AD78212" s="22"/>
    </row>
    <row r="78213" spans="30:30" x14ac:dyDescent="0.2">
      <c r="AD78213" s="22"/>
    </row>
    <row r="78214" spans="30:30" x14ac:dyDescent="0.2">
      <c r="AD78214" s="22"/>
    </row>
    <row r="78215" spans="30:30" x14ac:dyDescent="0.2">
      <c r="AD78215" s="22"/>
    </row>
    <row r="78216" spans="30:30" x14ac:dyDescent="0.2">
      <c r="AD78216" s="22"/>
    </row>
    <row r="78217" spans="30:30" x14ac:dyDescent="0.2">
      <c r="AD78217" s="22"/>
    </row>
    <row r="78218" spans="30:30" x14ac:dyDescent="0.2">
      <c r="AD78218" s="22"/>
    </row>
    <row r="78219" spans="30:30" x14ac:dyDescent="0.2">
      <c r="AD78219" s="22"/>
    </row>
    <row r="78220" spans="30:30" x14ac:dyDescent="0.2">
      <c r="AD78220" s="22"/>
    </row>
    <row r="78221" spans="30:30" x14ac:dyDescent="0.2">
      <c r="AD78221" s="22"/>
    </row>
    <row r="78222" spans="30:30" x14ac:dyDescent="0.2">
      <c r="AD78222" s="22"/>
    </row>
    <row r="78223" spans="30:30" x14ac:dyDescent="0.2">
      <c r="AD78223" s="22"/>
    </row>
    <row r="78224" spans="30:30" x14ac:dyDescent="0.2">
      <c r="AD78224" s="22"/>
    </row>
    <row r="78225" spans="30:30" x14ac:dyDescent="0.2">
      <c r="AD78225" s="22"/>
    </row>
    <row r="78226" spans="30:30" x14ac:dyDescent="0.2">
      <c r="AD78226" s="22"/>
    </row>
    <row r="78227" spans="30:30" x14ac:dyDescent="0.2">
      <c r="AD78227" s="22"/>
    </row>
    <row r="78228" spans="30:30" x14ac:dyDescent="0.2">
      <c r="AD78228" s="22"/>
    </row>
    <row r="78229" spans="30:30" x14ac:dyDescent="0.2">
      <c r="AD78229" s="22"/>
    </row>
    <row r="78230" spans="30:30" x14ac:dyDescent="0.2">
      <c r="AD78230" s="22"/>
    </row>
    <row r="78231" spans="30:30" x14ac:dyDescent="0.2">
      <c r="AD78231" s="22"/>
    </row>
    <row r="78232" spans="30:30" x14ac:dyDescent="0.2">
      <c r="AD78232" s="22"/>
    </row>
    <row r="78233" spans="30:30" x14ac:dyDescent="0.2">
      <c r="AD78233" s="22"/>
    </row>
    <row r="78234" spans="30:30" x14ac:dyDescent="0.2">
      <c r="AD78234" s="22"/>
    </row>
    <row r="78235" spans="30:30" x14ac:dyDescent="0.2">
      <c r="AD78235" s="22"/>
    </row>
    <row r="78236" spans="30:30" x14ac:dyDescent="0.2">
      <c r="AD78236" s="22"/>
    </row>
    <row r="78237" spans="30:30" x14ac:dyDescent="0.2">
      <c r="AD78237" s="22"/>
    </row>
    <row r="78238" spans="30:30" x14ac:dyDescent="0.2">
      <c r="AD78238" s="22"/>
    </row>
    <row r="78239" spans="30:30" x14ac:dyDescent="0.2">
      <c r="AD78239" s="22"/>
    </row>
    <row r="78240" spans="30:30" x14ac:dyDescent="0.2">
      <c r="AD78240" s="22"/>
    </row>
    <row r="78241" spans="30:30" x14ac:dyDescent="0.2">
      <c r="AD78241" s="22"/>
    </row>
    <row r="78242" spans="30:30" x14ac:dyDescent="0.2">
      <c r="AD78242" s="22"/>
    </row>
    <row r="78243" spans="30:30" x14ac:dyDescent="0.2">
      <c r="AD78243" s="22"/>
    </row>
    <row r="78244" spans="30:30" x14ac:dyDescent="0.2">
      <c r="AD78244" s="22"/>
    </row>
    <row r="78245" spans="30:30" x14ac:dyDescent="0.2">
      <c r="AD78245" s="22"/>
    </row>
    <row r="78246" spans="30:30" x14ac:dyDescent="0.2">
      <c r="AD78246" s="22"/>
    </row>
    <row r="78247" spans="30:30" x14ac:dyDescent="0.2">
      <c r="AD78247" s="22"/>
    </row>
    <row r="78248" spans="30:30" x14ac:dyDescent="0.2">
      <c r="AD78248" s="22"/>
    </row>
    <row r="78249" spans="30:30" x14ac:dyDescent="0.2">
      <c r="AD78249" s="22"/>
    </row>
    <row r="78250" spans="30:30" x14ac:dyDescent="0.2">
      <c r="AD78250" s="22"/>
    </row>
    <row r="78251" spans="30:30" x14ac:dyDescent="0.2">
      <c r="AD78251" s="22"/>
    </row>
    <row r="78252" spans="30:30" x14ac:dyDescent="0.2">
      <c r="AD78252" s="22"/>
    </row>
    <row r="78253" spans="30:30" x14ac:dyDescent="0.2">
      <c r="AD78253" s="22"/>
    </row>
    <row r="78254" spans="30:30" x14ac:dyDescent="0.2">
      <c r="AD78254" s="22"/>
    </row>
    <row r="78255" spans="30:30" x14ac:dyDescent="0.2">
      <c r="AD78255" s="22"/>
    </row>
    <row r="78256" spans="30:30" x14ac:dyDescent="0.2">
      <c r="AD78256" s="22"/>
    </row>
    <row r="78257" spans="30:30" x14ac:dyDescent="0.2">
      <c r="AD78257" s="22"/>
    </row>
    <row r="78258" spans="30:30" x14ac:dyDescent="0.2">
      <c r="AD78258" s="22"/>
    </row>
    <row r="78259" spans="30:30" x14ac:dyDescent="0.2">
      <c r="AD78259" s="22"/>
    </row>
    <row r="78260" spans="30:30" x14ac:dyDescent="0.2">
      <c r="AD78260" s="22"/>
    </row>
    <row r="78261" spans="30:30" x14ac:dyDescent="0.2">
      <c r="AD78261" s="22"/>
    </row>
    <row r="78262" spans="30:30" x14ac:dyDescent="0.2">
      <c r="AD78262" s="22"/>
    </row>
    <row r="78263" spans="30:30" x14ac:dyDescent="0.2">
      <c r="AD78263" s="22"/>
    </row>
    <row r="78264" spans="30:30" x14ac:dyDescent="0.2">
      <c r="AD78264" s="22"/>
    </row>
    <row r="78265" spans="30:30" x14ac:dyDescent="0.2">
      <c r="AD78265" s="22"/>
    </row>
    <row r="78266" spans="30:30" x14ac:dyDescent="0.2">
      <c r="AD78266" s="22"/>
    </row>
    <row r="78267" spans="30:30" x14ac:dyDescent="0.2">
      <c r="AD78267" s="22"/>
    </row>
    <row r="78268" spans="30:30" x14ac:dyDescent="0.2">
      <c r="AD78268" s="22"/>
    </row>
    <row r="78269" spans="30:30" x14ac:dyDescent="0.2">
      <c r="AD78269" s="22"/>
    </row>
    <row r="78270" spans="30:30" x14ac:dyDescent="0.2">
      <c r="AD78270" s="22"/>
    </row>
    <row r="78271" spans="30:30" x14ac:dyDescent="0.2">
      <c r="AD78271" s="22"/>
    </row>
    <row r="78272" spans="30:30" x14ac:dyDescent="0.2">
      <c r="AD78272" s="22"/>
    </row>
    <row r="78273" spans="30:30" x14ac:dyDescent="0.2">
      <c r="AD78273" s="22"/>
    </row>
    <row r="78274" spans="30:30" x14ac:dyDescent="0.2">
      <c r="AD78274" s="22"/>
    </row>
    <row r="78275" spans="30:30" x14ac:dyDescent="0.2">
      <c r="AD78275" s="22"/>
    </row>
    <row r="78276" spans="30:30" x14ac:dyDescent="0.2">
      <c r="AD78276" s="22"/>
    </row>
    <row r="78277" spans="30:30" x14ac:dyDescent="0.2">
      <c r="AD78277" s="22"/>
    </row>
    <row r="78278" spans="30:30" x14ac:dyDescent="0.2">
      <c r="AD78278" s="22"/>
    </row>
    <row r="78279" spans="30:30" x14ac:dyDescent="0.2">
      <c r="AD78279" s="22"/>
    </row>
    <row r="78280" spans="30:30" x14ac:dyDescent="0.2">
      <c r="AD78280" s="22"/>
    </row>
    <row r="78281" spans="30:30" x14ac:dyDescent="0.2">
      <c r="AD78281" s="22"/>
    </row>
    <row r="78282" spans="30:30" x14ac:dyDescent="0.2">
      <c r="AD78282" s="22"/>
    </row>
    <row r="78283" spans="30:30" x14ac:dyDescent="0.2">
      <c r="AD78283" s="22"/>
    </row>
    <row r="78284" spans="30:30" x14ac:dyDescent="0.2">
      <c r="AD78284" s="22"/>
    </row>
    <row r="78285" spans="30:30" x14ac:dyDescent="0.2">
      <c r="AD78285" s="22"/>
    </row>
    <row r="78286" spans="30:30" x14ac:dyDescent="0.2">
      <c r="AD78286" s="22"/>
    </row>
    <row r="78287" spans="30:30" x14ac:dyDescent="0.2">
      <c r="AD78287" s="22"/>
    </row>
    <row r="78288" spans="30:30" x14ac:dyDescent="0.2">
      <c r="AD78288" s="22"/>
    </row>
    <row r="78289" spans="30:30" x14ac:dyDescent="0.2">
      <c r="AD78289" s="22"/>
    </row>
    <row r="78290" spans="30:30" x14ac:dyDescent="0.2">
      <c r="AD78290" s="22"/>
    </row>
    <row r="78291" spans="30:30" x14ac:dyDescent="0.2">
      <c r="AD78291" s="22"/>
    </row>
    <row r="78292" spans="30:30" x14ac:dyDescent="0.2">
      <c r="AD78292" s="22"/>
    </row>
    <row r="78293" spans="30:30" x14ac:dyDescent="0.2">
      <c r="AD78293" s="22"/>
    </row>
    <row r="78294" spans="30:30" x14ac:dyDescent="0.2">
      <c r="AD78294" s="22"/>
    </row>
    <row r="78295" spans="30:30" x14ac:dyDescent="0.2">
      <c r="AD78295" s="22"/>
    </row>
    <row r="78296" spans="30:30" x14ac:dyDescent="0.2">
      <c r="AD78296" s="22"/>
    </row>
    <row r="78297" spans="30:30" x14ac:dyDescent="0.2">
      <c r="AD78297" s="22"/>
    </row>
    <row r="78298" spans="30:30" x14ac:dyDescent="0.2">
      <c r="AD78298" s="22"/>
    </row>
    <row r="78299" spans="30:30" x14ac:dyDescent="0.2">
      <c r="AD78299" s="22"/>
    </row>
    <row r="78300" spans="30:30" x14ac:dyDescent="0.2">
      <c r="AD78300" s="22"/>
    </row>
    <row r="78301" spans="30:30" x14ac:dyDescent="0.2">
      <c r="AD78301" s="22"/>
    </row>
    <row r="78302" spans="30:30" x14ac:dyDescent="0.2">
      <c r="AD78302" s="22"/>
    </row>
    <row r="78303" spans="30:30" x14ac:dyDescent="0.2">
      <c r="AD78303" s="22"/>
    </row>
    <row r="78304" spans="30:30" x14ac:dyDescent="0.2">
      <c r="AD78304" s="22"/>
    </row>
    <row r="78305" spans="30:30" x14ac:dyDescent="0.2">
      <c r="AD78305" s="22"/>
    </row>
    <row r="78306" spans="30:30" x14ac:dyDescent="0.2">
      <c r="AD78306" s="22"/>
    </row>
    <row r="78307" spans="30:30" x14ac:dyDescent="0.2">
      <c r="AD78307" s="22"/>
    </row>
    <row r="78308" spans="30:30" x14ac:dyDescent="0.2">
      <c r="AD78308" s="22"/>
    </row>
    <row r="78309" spans="30:30" x14ac:dyDescent="0.2">
      <c r="AD78309" s="22"/>
    </row>
    <row r="78310" spans="30:30" x14ac:dyDescent="0.2">
      <c r="AD78310" s="22"/>
    </row>
    <row r="78311" spans="30:30" x14ac:dyDescent="0.2">
      <c r="AD78311" s="22"/>
    </row>
    <row r="78312" spans="30:30" x14ac:dyDescent="0.2">
      <c r="AD78312" s="22"/>
    </row>
    <row r="78313" spans="30:30" x14ac:dyDescent="0.2">
      <c r="AD78313" s="22"/>
    </row>
    <row r="78314" spans="30:30" x14ac:dyDescent="0.2">
      <c r="AD78314" s="22"/>
    </row>
    <row r="78315" spans="30:30" x14ac:dyDescent="0.2">
      <c r="AD78315" s="22"/>
    </row>
    <row r="78316" spans="30:30" x14ac:dyDescent="0.2">
      <c r="AD78316" s="22"/>
    </row>
    <row r="78317" spans="30:30" x14ac:dyDescent="0.2">
      <c r="AD78317" s="22"/>
    </row>
    <row r="78318" spans="30:30" x14ac:dyDescent="0.2">
      <c r="AD78318" s="22"/>
    </row>
    <row r="78319" spans="30:30" x14ac:dyDescent="0.2">
      <c r="AD78319" s="22"/>
    </row>
    <row r="78320" spans="30:30" x14ac:dyDescent="0.2">
      <c r="AD78320" s="22"/>
    </row>
    <row r="78321" spans="30:30" x14ac:dyDescent="0.2">
      <c r="AD78321" s="22"/>
    </row>
    <row r="78322" spans="30:30" x14ac:dyDescent="0.2">
      <c r="AD78322" s="22"/>
    </row>
    <row r="78323" spans="30:30" x14ac:dyDescent="0.2">
      <c r="AD78323" s="22"/>
    </row>
    <row r="78324" spans="30:30" x14ac:dyDescent="0.2">
      <c r="AD78324" s="22"/>
    </row>
    <row r="78325" spans="30:30" x14ac:dyDescent="0.2">
      <c r="AD78325" s="22"/>
    </row>
    <row r="78326" spans="30:30" x14ac:dyDescent="0.2">
      <c r="AD78326" s="22"/>
    </row>
    <row r="78327" spans="30:30" x14ac:dyDescent="0.2">
      <c r="AD78327" s="22"/>
    </row>
    <row r="78328" spans="30:30" x14ac:dyDescent="0.2">
      <c r="AD78328" s="22"/>
    </row>
    <row r="78329" spans="30:30" x14ac:dyDescent="0.2">
      <c r="AD78329" s="22"/>
    </row>
    <row r="78330" spans="30:30" x14ac:dyDescent="0.2">
      <c r="AD78330" s="22"/>
    </row>
    <row r="78331" spans="30:30" x14ac:dyDescent="0.2">
      <c r="AD78331" s="22"/>
    </row>
    <row r="78332" spans="30:30" x14ac:dyDescent="0.2">
      <c r="AD78332" s="22"/>
    </row>
    <row r="78333" spans="30:30" x14ac:dyDescent="0.2">
      <c r="AD78333" s="22"/>
    </row>
    <row r="78334" spans="30:30" x14ac:dyDescent="0.2">
      <c r="AD78334" s="22"/>
    </row>
    <row r="78335" spans="30:30" x14ac:dyDescent="0.2">
      <c r="AD78335" s="22"/>
    </row>
    <row r="78336" spans="30:30" x14ac:dyDescent="0.2">
      <c r="AD78336" s="22"/>
    </row>
    <row r="78337" spans="30:30" x14ac:dyDescent="0.2">
      <c r="AD78337" s="22"/>
    </row>
    <row r="78338" spans="30:30" x14ac:dyDescent="0.2">
      <c r="AD78338" s="22"/>
    </row>
    <row r="78339" spans="30:30" x14ac:dyDescent="0.2">
      <c r="AD78339" s="22"/>
    </row>
    <row r="78340" spans="30:30" x14ac:dyDescent="0.2">
      <c r="AD78340" s="22"/>
    </row>
    <row r="78341" spans="30:30" x14ac:dyDescent="0.2">
      <c r="AD78341" s="22"/>
    </row>
    <row r="78342" spans="30:30" x14ac:dyDescent="0.2">
      <c r="AD78342" s="22"/>
    </row>
    <row r="78343" spans="30:30" x14ac:dyDescent="0.2">
      <c r="AD78343" s="22"/>
    </row>
    <row r="78344" spans="30:30" x14ac:dyDescent="0.2">
      <c r="AD78344" s="22"/>
    </row>
    <row r="78345" spans="30:30" x14ac:dyDescent="0.2">
      <c r="AD78345" s="22"/>
    </row>
    <row r="78346" spans="30:30" x14ac:dyDescent="0.2">
      <c r="AD78346" s="22"/>
    </row>
    <row r="78347" spans="30:30" x14ac:dyDescent="0.2">
      <c r="AD78347" s="22"/>
    </row>
    <row r="78348" spans="30:30" x14ac:dyDescent="0.2">
      <c r="AD78348" s="22"/>
    </row>
    <row r="78349" spans="30:30" x14ac:dyDescent="0.2">
      <c r="AD78349" s="22"/>
    </row>
    <row r="78350" spans="30:30" x14ac:dyDescent="0.2">
      <c r="AD78350" s="22"/>
    </row>
    <row r="78351" spans="30:30" x14ac:dyDescent="0.2">
      <c r="AD78351" s="22"/>
    </row>
    <row r="78352" spans="30:30" x14ac:dyDescent="0.2">
      <c r="AD78352" s="22"/>
    </row>
    <row r="78353" spans="30:30" x14ac:dyDescent="0.2">
      <c r="AD78353" s="22"/>
    </row>
    <row r="78354" spans="30:30" x14ac:dyDescent="0.2">
      <c r="AD78354" s="22"/>
    </row>
    <row r="78355" spans="30:30" x14ac:dyDescent="0.2">
      <c r="AD78355" s="22"/>
    </row>
    <row r="78356" spans="30:30" x14ac:dyDescent="0.2">
      <c r="AD78356" s="22"/>
    </row>
    <row r="78357" spans="30:30" x14ac:dyDescent="0.2">
      <c r="AD78357" s="22"/>
    </row>
    <row r="78358" spans="30:30" x14ac:dyDescent="0.2">
      <c r="AD78358" s="22"/>
    </row>
    <row r="78359" spans="30:30" x14ac:dyDescent="0.2">
      <c r="AD78359" s="22"/>
    </row>
    <row r="78360" spans="30:30" x14ac:dyDescent="0.2">
      <c r="AD78360" s="22"/>
    </row>
    <row r="78361" spans="30:30" x14ac:dyDescent="0.2">
      <c r="AD78361" s="22"/>
    </row>
    <row r="78362" spans="30:30" x14ac:dyDescent="0.2">
      <c r="AD78362" s="22"/>
    </row>
    <row r="78363" spans="30:30" x14ac:dyDescent="0.2">
      <c r="AD78363" s="22"/>
    </row>
    <row r="78364" spans="30:30" x14ac:dyDescent="0.2">
      <c r="AD78364" s="22"/>
    </row>
    <row r="78365" spans="30:30" x14ac:dyDescent="0.2">
      <c r="AD78365" s="22"/>
    </row>
    <row r="78366" spans="30:30" x14ac:dyDescent="0.2">
      <c r="AD78366" s="22"/>
    </row>
    <row r="78367" spans="30:30" x14ac:dyDescent="0.2">
      <c r="AD78367" s="22"/>
    </row>
    <row r="78368" spans="30:30" x14ac:dyDescent="0.2">
      <c r="AD78368" s="22"/>
    </row>
    <row r="78369" spans="30:30" x14ac:dyDescent="0.2">
      <c r="AD78369" s="22"/>
    </row>
    <row r="78370" spans="30:30" x14ac:dyDescent="0.2">
      <c r="AD78370" s="22"/>
    </row>
    <row r="78371" spans="30:30" x14ac:dyDescent="0.2">
      <c r="AD78371" s="22"/>
    </row>
    <row r="78372" spans="30:30" x14ac:dyDescent="0.2">
      <c r="AD78372" s="22"/>
    </row>
    <row r="78373" spans="30:30" x14ac:dyDescent="0.2">
      <c r="AD78373" s="22"/>
    </row>
    <row r="78374" spans="30:30" x14ac:dyDescent="0.2">
      <c r="AD78374" s="22"/>
    </row>
    <row r="78375" spans="30:30" x14ac:dyDescent="0.2">
      <c r="AD78375" s="22"/>
    </row>
    <row r="78376" spans="30:30" x14ac:dyDescent="0.2">
      <c r="AD78376" s="22"/>
    </row>
    <row r="78377" spans="30:30" x14ac:dyDescent="0.2">
      <c r="AD78377" s="22"/>
    </row>
    <row r="78378" spans="30:30" x14ac:dyDescent="0.2">
      <c r="AD78378" s="22"/>
    </row>
    <row r="78379" spans="30:30" x14ac:dyDescent="0.2">
      <c r="AD78379" s="22"/>
    </row>
    <row r="78380" spans="30:30" x14ac:dyDescent="0.2">
      <c r="AD78380" s="22"/>
    </row>
    <row r="78381" spans="30:30" x14ac:dyDescent="0.2">
      <c r="AD78381" s="22"/>
    </row>
    <row r="78382" spans="30:30" x14ac:dyDescent="0.2">
      <c r="AD78382" s="22"/>
    </row>
    <row r="78383" spans="30:30" x14ac:dyDescent="0.2">
      <c r="AD78383" s="22"/>
    </row>
    <row r="78384" spans="30:30" x14ac:dyDescent="0.2">
      <c r="AD78384" s="22"/>
    </row>
    <row r="78385" spans="30:30" x14ac:dyDescent="0.2">
      <c r="AD78385" s="22"/>
    </row>
    <row r="78386" spans="30:30" x14ac:dyDescent="0.2">
      <c r="AD78386" s="22"/>
    </row>
    <row r="78387" spans="30:30" x14ac:dyDescent="0.2">
      <c r="AD78387" s="22"/>
    </row>
    <row r="78388" spans="30:30" x14ac:dyDescent="0.2">
      <c r="AD78388" s="22"/>
    </row>
    <row r="78389" spans="30:30" x14ac:dyDescent="0.2">
      <c r="AD78389" s="22"/>
    </row>
    <row r="78390" spans="30:30" x14ac:dyDescent="0.2">
      <c r="AD78390" s="22"/>
    </row>
    <row r="78391" spans="30:30" x14ac:dyDescent="0.2">
      <c r="AD78391" s="22"/>
    </row>
    <row r="78392" spans="30:30" x14ac:dyDescent="0.2">
      <c r="AD78392" s="22"/>
    </row>
    <row r="78393" spans="30:30" x14ac:dyDescent="0.2">
      <c r="AD78393" s="22"/>
    </row>
    <row r="78394" spans="30:30" x14ac:dyDescent="0.2">
      <c r="AD78394" s="22"/>
    </row>
    <row r="78395" spans="30:30" x14ac:dyDescent="0.2">
      <c r="AD78395" s="22"/>
    </row>
    <row r="78396" spans="30:30" x14ac:dyDescent="0.2">
      <c r="AD78396" s="22"/>
    </row>
    <row r="78397" spans="30:30" x14ac:dyDescent="0.2">
      <c r="AD78397" s="22"/>
    </row>
    <row r="78398" spans="30:30" x14ac:dyDescent="0.2">
      <c r="AD78398" s="22"/>
    </row>
    <row r="78399" spans="30:30" x14ac:dyDescent="0.2">
      <c r="AD78399" s="22"/>
    </row>
    <row r="78400" spans="30:30" x14ac:dyDescent="0.2">
      <c r="AD78400" s="22"/>
    </row>
    <row r="78401" spans="30:30" x14ac:dyDescent="0.2">
      <c r="AD78401" s="22"/>
    </row>
    <row r="78402" spans="30:30" x14ac:dyDescent="0.2">
      <c r="AD78402" s="22"/>
    </row>
    <row r="78403" spans="30:30" x14ac:dyDescent="0.2">
      <c r="AD78403" s="22"/>
    </row>
    <row r="78404" spans="30:30" x14ac:dyDescent="0.2">
      <c r="AD78404" s="22"/>
    </row>
    <row r="78405" spans="30:30" x14ac:dyDescent="0.2">
      <c r="AD78405" s="22"/>
    </row>
    <row r="78406" spans="30:30" x14ac:dyDescent="0.2">
      <c r="AD78406" s="22"/>
    </row>
    <row r="78407" spans="30:30" x14ac:dyDescent="0.2">
      <c r="AD78407" s="22"/>
    </row>
    <row r="78408" spans="30:30" x14ac:dyDescent="0.2">
      <c r="AD78408" s="22"/>
    </row>
    <row r="78409" spans="30:30" x14ac:dyDescent="0.2">
      <c r="AD78409" s="22"/>
    </row>
    <row r="78410" spans="30:30" x14ac:dyDescent="0.2">
      <c r="AD78410" s="22"/>
    </row>
    <row r="78411" spans="30:30" x14ac:dyDescent="0.2">
      <c r="AD78411" s="22"/>
    </row>
    <row r="78412" spans="30:30" x14ac:dyDescent="0.2">
      <c r="AD78412" s="22"/>
    </row>
    <row r="78413" spans="30:30" x14ac:dyDescent="0.2">
      <c r="AD78413" s="22"/>
    </row>
    <row r="78414" spans="30:30" x14ac:dyDescent="0.2">
      <c r="AD78414" s="22"/>
    </row>
    <row r="78415" spans="30:30" x14ac:dyDescent="0.2">
      <c r="AD78415" s="22"/>
    </row>
    <row r="78416" spans="30:30" x14ac:dyDescent="0.2">
      <c r="AD78416" s="22"/>
    </row>
    <row r="78417" spans="30:30" x14ac:dyDescent="0.2">
      <c r="AD78417" s="22"/>
    </row>
    <row r="78418" spans="30:30" x14ac:dyDescent="0.2">
      <c r="AD78418" s="22"/>
    </row>
    <row r="78419" spans="30:30" x14ac:dyDescent="0.2">
      <c r="AD78419" s="22"/>
    </row>
    <row r="78420" spans="30:30" x14ac:dyDescent="0.2">
      <c r="AD78420" s="22"/>
    </row>
    <row r="78421" spans="30:30" x14ac:dyDescent="0.2">
      <c r="AD78421" s="22"/>
    </row>
    <row r="78422" spans="30:30" x14ac:dyDescent="0.2">
      <c r="AD78422" s="22"/>
    </row>
    <row r="78423" spans="30:30" x14ac:dyDescent="0.2">
      <c r="AD78423" s="22"/>
    </row>
    <row r="78424" spans="30:30" x14ac:dyDescent="0.2">
      <c r="AD78424" s="22"/>
    </row>
    <row r="78425" spans="30:30" x14ac:dyDescent="0.2">
      <c r="AD78425" s="22"/>
    </row>
    <row r="78426" spans="30:30" x14ac:dyDescent="0.2">
      <c r="AD78426" s="22"/>
    </row>
    <row r="78427" spans="30:30" x14ac:dyDescent="0.2">
      <c r="AD78427" s="22"/>
    </row>
    <row r="78428" spans="30:30" x14ac:dyDescent="0.2">
      <c r="AD78428" s="22"/>
    </row>
    <row r="78429" spans="30:30" x14ac:dyDescent="0.2">
      <c r="AD78429" s="22"/>
    </row>
    <row r="78430" spans="30:30" x14ac:dyDescent="0.2">
      <c r="AD78430" s="22"/>
    </row>
    <row r="78431" spans="30:30" x14ac:dyDescent="0.2">
      <c r="AD78431" s="22"/>
    </row>
    <row r="78432" spans="30:30" x14ac:dyDescent="0.2">
      <c r="AD78432" s="22"/>
    </row>
    <row r="78433" spans="30:30" x14ac:dyDescent="0.2">
      <c r="AD78433" s="22"/>
    </row>
    <row r="78434" spans="30:30" x14ac:dyDescent="0.2">
      <c r="AD78434" s="22"/>
    </row>
    <row r="78435" spans="30:30" x14ac:dyDescent="0.2">
      <c r="AD78435" s="22"/>
    </row>
    <row r="78436" spans="30:30" x14ac:dyDescent="0.2">
      <c r="AD78436" s="22"/>
    </row>
    <row r="78437" spans="30:30" x14ac:dyDescent="0.2">
      <c r="AD78437" s="22"/>
    </row>
    <row r="78438" spans="30:30" x14ac:dyDescent="0.2">
      <c r="AD78438" s="22"/>
    </row>
    <row r="78439" spans="30:30" x14ac:dyDescent="0.2">
      <c r="AD78439" s="22"/>
    </row>
    <row r="78440" spans="30:30" x14ac:dyDescent="0.2">
      <c r="AD78440" s="22"/>
    </row>
    <row r="78441" spans="30:30" x14ac:dyDescent="0.2">
      <c r="AD78441" s="22"/>
    </row>
    <row r="78442" spans="30:30" x14ac:dyDescent="0.2">
      <c r="AD78442" s="22"/>
    </row>
    <row r="78443" spans="30:30" x14ac:dyDescent="0.2">
      <c r="AD78443" s="22"/>
    </row>
    <row r="78444" spans="30:30" x14ac:dyDescent="0.2">
      <c r="AD78444" s="22"/>
    </row>
    <row r="78445" spans="30:30" x14ac:dyDescent="0.2">
      <c r="AD78445" s="22"/>
    </row>
    <row r="78446" spans="30:30" x14ac:dyDescent="0.2">
      <c r="AD78446" s="22"/>
    </row>
    <row r="78447" spans="30:30" x14ac:dyDescent="0.2">
      <c r="AD78447" s="22"/>
    </row>
    <row r="78448" spans="30:30" x14ac:dyDescent="0.2">
      <c r="AD78448" s="22"/>
    </row>
    <row r="78449" spans="30:30" x14ac:dyDescent="0.2">
      <c r="AD78449" s="22"/>
    </row>
    <row r="78450" spans="30:30" x14ac:dyDescent="0.2">
      <c r="AD78450" s="22"/>
    </row>
    <row r="78451" spans="30:30" x14ac:dyDescent="0.2">
      <c r="AD78451" s="22"/>
    </row>
    <row r="78452" spans="30:30" x14ac:dyDescent="0.2">
      <c r="AD78452" s="22"/>
    </row>
    <row r="78453" spans="30:30" x14ac:dyDescent="0.2">
      <c r="AD78453" s="22"/>
    </row>
    <row r="78454" spans="30:30" x14ac:dyDescent="0.2">
      <c r="AD78454" s="22"/>
    </row>
    <row r="78455" spans="30:30" x14ac:dyDescent="0.2">
      <c r="AD78455" s="22"/>
    </row>
    <row r="78456" spans="30:30" x14ac:dyDescent="0.2">
      <c r="AD78456" s="22"/>
    </row>
    <row r="78457" spans="30:30" x14ac:dyDescent="0.2">
      <c r="AD78457" s="22"/>
    </row>
    <row r="78458" spans="30:30" x14ac:dyDescent="0.2">
      <c r="AD78458" s="22"/>
    </row>
    <row r="78459" spans="30:30" x14ac:dyDescent="0.2">
      <c r="AD78459" s="22"/>
    </row>
    <row r="78460" spans="30:30" x14ac:dyDescent="0.2">
      <c r="AD78460" s="22"/>
    </row>
    <row r="78461" spans="30:30" x14ac:dyDescent="0.2">
      <c r="AD78461" s="22"/>
    </row>
    <row r="78462" spans="30:30" x14ac:dyDescent="0.2">
      <c r="AD78462" s="22"/>
    </row>
    <row r="78463" spans="30:30" x14ac:dyDescent="0.2">
      <c r="AD78463" s="22"/>
    </row>
    <row r="78464" spans="30:30" x14ac:dyDescent="0.2">
      <c r="AD78464" s="22"/>
    </row>
    <row r="78465" spans="30:30" x14ac:dyDescent="0.2">
      <c r="AD78465" s="22"/>
    </row>
    <row r="78466" spans="30:30" x14ac:dyDescent="0.2">
      <c r="AD78466" s="22"/>
    </row>
    <row r="78467" spans="30:30" x14ac:dyDescent="0.2">
      <c r="AD78467" s="22"/>
    </row>
    <row r="78468" spans="30:30" x14ac:dyDescent="0.2">
      <c r="AD78468" s="22"/>
    </row>
    <row r="78469" spans="30:30" x14ac:dyDescent="0.2">
      <c r="AD78469" s="22"/>
    </row>
    <row r="78470" spans="30:30" x14ac:dyDescent="0.2">
      <c r="AD78470" s="22"/>
    </row>
    <row r="78471" spans="30:30" x14ac:dyDescent="0.2">
      <c r="AD78471" s="22"/>
    </row>
    <row r="78472" spans="30:30" x14ac:dyDescent="0.2">
      <c r="AD78472" s="22"/>
    </row>
    <row r="78473" spans="30:30" x14ac:dyDescent="0.2">
      <c r="AD78473" s="22"/>
    </row>
    <row r="78474" spans="30:30" x14ac:dyDescent="0.2">
      <c r="AD78474" s="22"/>
    </row>
    <row r="78475" spans="30:30" x14ac:dyDescent="0.2">
      <c r="AD78475" s="22"/>
    </row>
    <row r="78476" spans="30:30" x14ac:dyDescent="0.2">
      <c r="AD78476" s="22"/>
    </row>
    <row r="78477" spans="30:30" x14ac:dyDescent="0.2">
      <c r="AD78477" s="22"/>
    </row>
    <row r="78478" spans="30:30" x14ac:dyDescent="0.2">
      <c r="AD78478" s="22"/>
    </row>
    <row r="78479" spans="30:30" x14ac:dyDescent="0.2">
      <c r="AD78479" s="22"/>
    </row>
    <row r="78480" spans="30:30" x14ac:dyDescent="0.2">
      <c r="AD78480" s="22"/>
    </row>
    <row r="78481" spans="30:30" x14ac:dyDescent="0.2">
      <c r="AD78481" s="22"/>
    </row>
    <row r="78482" spans="30:30" x14ac:dyDescent="0.2">
      <c r="AD78482" s="22"/>
    </row>
    <row r="78483" spans="30:30" x14ac:dyDescent="0.2">
      <c r="AD78483" s="22"/>
    </row>
    <row r="78484" spans="30:30" x14ac:dyDescent="0.2">
      <c r="AD78484" s="22"/>
    </row>
    <row r="78485" spans="30:30" x14ac:dyDescent="0.2">
      <c r="AD78485" s="22"/>
    </row>
    <row r="78486" spans="30:30" x14ac:dyDescent="0.2">
      <c r="AD78486" s="22"/>
    </row>
    <row r="78487" spans="30:30" x14ac:dyDescent="0.2">
      <c r="AD78487" s="22"/>
    </row>
    <row r="78488" spans="30:30" x14ac:dyDescent="0.2">
      <c r="AD78488" s="22"/>
    </row>
    <row r="78489" spans="30:30" x14ac:dyDescent="0.2">
      <c r="AD78489" s="22"/>
    </row>
    <row r="78490" spans="30:30" x14ac:dyDescent="0.2">
      <c r="AD78490" s="22"/>
    </row>
    <row r="78491" spans="30:30" x14ac:dyDescent="0.2">
      <c r="AD78491" s="22"/>
    </row>
    <row r="78492" spans="30:30" x14ac:dyDescent="0.2">
      <c r="AD78492" s="22"/>
    </row>
    <row r="78493" spans="30:30" x14ac:dyDescent="0.2">
      <c r="AD78493" s="22"/>
    </row>
    <row r="78494" spans="30:30" x14ac:dyDescent="0.2">
      <c r="AD78494" s="22"/>
    </row>
    <row r="78495" spans="30:30" x14ac:dyDescent="0.2">
      <c r="AD78495" s="22"/>
    </row>
    <row r="78496" spans="30:30" x14ac:dyDescent="0.2">
      <c r="AD78496" s="22"/>
    </row>
    <row r="78497" spans="30:30" x14ac:dyDescent="0.2">
      <c r="AD78497" s="22"/>
    </row>
    <row r="78498" spans="30:30" x14ac:dyDescent="0.2">
      <c r="AD78498" s="22"/>
    </row>
    <row r="78499" spans="30:30" x14ac:dyDescent="0.2">
      <c r="AD78499" s="22"/>
    </row>
    <row r="78500" spans="30:30" x14ac:dyDescent="0.2">
      <c r="AD78500" s="22"/>
    </row>
    <row r="78501" spans="30:30" x14ac:dyDescent="0.2">
      <c r="AD78501" s="22"/>
    </row>
    <row r="78502" spans="30:30" x14ac:dyDescent="0.2">
      <c r="AD78502" s="22"/>
    </row>
    <row r="78503" spans="30:30" x14ac:dyDescent="0.2">
      <c r="AD78503" s="22"/>
    </row>
    <row r="78504" spans="30:30" x14ac:dyDescent="0.2">
      <c r="AD78504" s="22"/>
    </row>
    <row r="78505" spans="30:30" x14ac:dyDescent="0.2">
      <c r="AD78505" s="22"/>
    </row>
    <row r="78506" spans="30:30" x14ac:dyDescent="0.2">
      <c r="AD78506" s="22"/>
    </row>
    <row r="78507" spans="30:30" x14ac:dyDescent="0.2">
      <c r="AD78507" s="22"/>
    </row>
    <row r="78508" spans="30:30" x14ac:dyDescent="0.2">
      <c r="AD78508" s="22"/>
    </row>
    <row r="78509" spans="30:30" x14ac:dyDescent="0.2">
      <c r="AD78509" s="22"/>
    </row>
    <row r="78510" spans="30:30" x14ac:dyDescent="0.2">
      <c r="AD78510" s="22"/>
    </row>
    <row r="78511" spans="30:30" x14ac:dyDescent="0.2">
      <c r="AD78511" s="22"/>
    </row>
    <row r="78512" spans="30:30" x14ac:dyDescent="0.2">
      <c r="AD78512" s="22"/>
    </row>
    <row r="78513" spans="30:30" x14ac:dyDescent="0.2">
      <c r="AD78513" s="22"/>
    </row>
    <row r="78514" spans="30:30" x14ac:dyDescent="0.2">
      <c r="AD78514" s="22"/>
    </row>
    <row r="78515" spans="30:30" x14ac:dyDescent="0.2">
      <c r="AD78515" s="22"/>
    </row>
    <row r="78516" spans="30:30" x14ac:dyDescent="0.2">
      <c r="AD78516" s="22"/>
    </row>
    <row r="78517" spans="30:30" x14ac:dyDescent="0.2">
      <c r="AD78517" s="22"/>
    </row>
    <row r="78518" spans="30:30" x14ac:dyDescent="0.2">
      <c r="AD78518" s="22"/>
    </row>
    <row r="78519" spans="30:30" x14ac:dyDescent="0.2">
      <c r="AD78519" s="22"/>
    </row>
    <row r="78520" spans="30:30" x14ac:dyDescent="0.2">
      <c r="AD78520" s="22"/>
    </row>
    <row r="78521" spans="30:30" x14ac:dyDescent="0.2">
      <c r="AD78521" s="22"/>
    </row>
    <row r="78522" spans="30:30" x14ac:dyDescent="0.2">
      <c r="AD78522" s="22"/>
    </row>
    <row r="78523" spans="30:30" x14ac:dyDescent="0.2">
      <c r="AD78523" s="22"/>
    </row>
    <row r="78524" spans="30:30" x14ac:dyDescent="0.2">
      <c r="AD78524" s="22"/>
    </row>
    <row r="78525" spans="30:30" x14ac:dyDescent="0.2">
      <c r="AD78525" s="22"/>
    </row>
    <row r="78526" spans="30:30" x14ac:dyDescent="0.2">
      <c r="AD78526" s="22"/>
    </row>
    <row r="78527" spans="30:30" x14ac:dyDescent="0.2">
      <c r="AD78527" s="22"/>
    </row>
    <row r="78528" spans="30:30" x14ac:dyDescent="0.2">
      <c r="AD78528" s="22"/>
    </row>
    <row r="78529" spans="30:30" x14ac:dyDescent="0.2">
      <c r="AD78529" s="22"/>
    </row>
    <row r="78530" spans="30:30" x14ac:dyDescent="0.2">
      <c r="AD78530" s="22"/>
    </row>
    <row r="78531" spans="30:30" x14ac:dyDescent="0.2">
      <c r="AD78531" s="22"/>
    </row>
    <row r="78532" spans="30:30" x14ac:dyDescent="0.2">
      <c r="AD78532" s="22"/>
    </row>
    <row r="78533" spans="30:30" x14ac:dyDescent="0.2">
      <c r="AD78533" s="22"/>
    </row>
    <row r="78534" spans="30:30" x14ac:dyDescent="0.2">
      <c r="AD78534" s="22"/>
    </row>
    <row r="78535" spans="30:30" x14ac:dyDescent="0.2">
      <c r="AD78535" s="22"/>
    </row>
    <row r="78536" spans="30:30" x14ac:dyDescent="0.2">
      <c r="AD78536" s="22"/>
    </row>
    <row r="78537" spans="30:30" x14ac:dyDescent="0.2">
      <c r="AD78537" s="22"/>
    </row>
    <row r="78538" spans="30:30" x14ac:dyDescent="0.2">
      <c r="AD78538" s="22"/>
    </row>
    <row r="78539" spans="30:30" x14ac:dyDescent="0.2">
      <c r="AD78539" s="22"/>
    </row>
    <row r="78540" spans="30:30" x14ac:dyDescent="0.2">
      <c r="AD78540" s="22"/>
    </row>
    <row r="78541" spans="30:30" x14ac:dyDescent="0.2">
      <c r="AD78541" s="22"/>
    </row>
    <row r="78542" spans="30:30" x14ac:dyDescent="0.2">
      <c r="AD78542" s="22"/>
    </row>
    <row r="78543" spans="30:30" x14ac:dyDescent="0.2">
      <c r="AD78543" s="22"/>
    </row>
    <row r="78544" spans="30:30" x14ac:dyDescent="0.2">
      <c r="AD78544" s="22"/>
    </row>
    <row r="78545" spans="30:30" x14ac:dyDescent="0.2">
      <c r="AD78545" s="22"/>
    </row>
    <row r="78546" spans="30:30" x14ac:dyDescent="0.2">
      <c r="AD78546" s="22"/>
    </row>
    <row r="78547" spans="30:30" x14ac:dyDescent="0.2">
      <c r="AD78547" s="22"/>
    </row>
    <row r="78548" spans="30:30" x14ac:dyDescent="0.2">
      <c r="AD78548" s="22"/>
    </row>
    <row r="78549" spans="30:30" x14ac:dyDescent="0.2">
      <c r="AD78549" s="22"/>
    </row>
    <row r="78550" spans="30:30" x14ac:dyDescent="0.2">
      <c r="AD78550" s="22"/>
    </row>
    <row r="78551" spans="30:30" x14ac:dyDescent="0.2">
      <c r="AD78551" s="22"/>
    </row>
    <row r="78552" spans="30:30" x14ac:dyDescent="0.2">
      <c r="AD78552" s="22"/>
    </row>
    <row r="78553" spans="30:30" x14ac:dyDescent="0.2">
      <c r="AD78553" s="22"/>
    </row>
    <row r="78554" spans="30:30" x14ac:dyDescent="0.2">
      <c r="AD78554" s="22"/>
    </row>
    <row r="78555" spans="30:30" x14ac:dyDescent="0.2">
      <c r="AD78555" s="22"/>
    </row>
    <row r="78556" spans="30:30" x14ac:dyDescent="0.2">
      <c r="AD78556" s="22"/>
    </row>
    <row r="78557" spans="30:30" x14ac:dyDescent="0.2">
      <c r="AD78557" s="22"/>
    </row>
    <row r="78558" spans="30:30" x14ac:dyDescent="0.2">
      <c r="AD78558" s="22"/>
    </row>
    <row r="78559" spans="30:30" x14ac:dyDescent="0.2">
      <c r="AD78559" s="22"/>
    </row>
    <row r="78560" spans="30:30" x14ac:dyDescent="0.2">
      <c r="AD78560" s="22"/>
    </row>
    <row r="78561" spans="30:30" x14ac:dyDescent="0.2">
      <c r="AD78561" s="22"/>
    </row>
    <row r="78562" spans="30:30" x14ac:dyDescent="0.2">
      <c r="AD78562" s="22"/>
    </row>
    <row r="78563" spans="30:30" x14ac:dyDescent="0.2">
      <c r="AD78563" s="22"/>
    </row>
    <row r="78564" spans="30:30" x14ac:dyDescent="0.2">
      <c r="AD78564" s="22"/>
    </row>
    <row r="78565" spans="30:30" x14ac:dyDescent="0.2">
      <c r="AD78565" s="22"/>
    </row>
    <row r="78566" spans="30:30" x14ac:dyDescent="0.2">
      <c r="AD78566" s="22"/>
    </row>
    <row r="78567" spans="30:30" x14ac:dyDescent="0.2">
      <c r="AD78567" s="22"/>
    </row>
    <row r="78568" spans="30:30" x14ac:dyDescent="0.2">
      <c r="AD78568" s="22"/>
    </row>
    <row r="78569" spans="30:30" x14ac:dyDescent="0.2">
      <c r="AD78569" s="22"/>
    </row>
    <row r="78570" spans="30:30" x14ac:dyDescent="0.2">
      <c r="AD78570" s="22"/>
    </row>
    <row r="78571" spans="30:30" x14ac:dyDescent="0.2">
      <c r="AD78571" s="22"/>
    </row>
    <row r="78572" spans="30:30" x14ac:dyDescent="0.2">
      <c r="AD78572" s="22"/>
    </row>
    <row r="78573" spans="30:30" x14ac:dyDescent="0.2">
      <c r="AD78573" s="22"/>
    </row>
    <row r="78574" spans="30:30" x14ac:dyDescent="0.2">
      <c r="AD78574" s="22"/>
    </row>
    <row r="78575" spans="30:30" x14ac:dyDescent="0.2">
      <c r="AD78575" s="22"/>
    </row>
    <row r="78576" spans="30:30" x14ac:dyDescent="0.2">
      <c r="AD78576" s="22"/>
    </row>
    <row r="78577" spans="30:30" x14ac:dyDescent="0.2">
      <c r="AD78577" s="22"/>
    </row>
    <row r="78578" spans="30:30" x14ac:dyDescent="0.2">
      <c r="AD78578" s="22"/>
    </row>
    <row r="78579" spans="30:30" x14ac:dyDescent="0.2">
      <c r="AD78579" s="22"/>
    </row>
    <row r="78580" spans="30:30" x14ac:dyDescent="0.2">
      <c r="AD78580" s="22"/>
    </row>
    <row r="78581" spans="30:30" x14ac:dyDescent="0.2">
      <c r="AD78581" s="22"/>
    </row>
    <row r="78582" spans="30:30" x14ac:dyDescent="0.2">
      <c r="AD78582" s="22"/>
    </row>
    <row r="78583" spans="30:30" x14ac:dyDescent="0.2">
      <c r="AD78583" s="22"/>
    </row>
    <row r="78584" spans="30:30" x14ac:dyDescent="0.2">
      <c r="AD78584" s="22"/>
    </row>
    <row r="78585" spans="30:30" x14ac:dyDescent="0.2">
      <c r="AD78585" s="22"/>
    </row>
    <row r="78586" spans="30:30" x14ac:dyDescent="0.2">
      <c r="AD78586" s="22"/>
    </row>
    <row r="78587" spans="30:30" x14ac:dyDescent="0.2">
      <c r="AD78587" s="22"/>
    </row>
    <row r="78588" spans="30:30" x14ac:dyDescent="0.2">
      <c r="AD78588" s="22"/>
    </row>
    <row r="78589" spans="30:30" x14ac:dyDescent="0.2">
      <c r="AD78589" s="22"/>
    </row>
    <row r="78590" spans="30:30" x14ac:dyDescent="0.2">
      <c r="AD78590" s="22"/>
    </row>
    <row r="78591" spans="30:30" x14ac:dyDescent="0.2">
      <c r="AD78591" s="22"/>
    </row>
    <row r="78592" spans="30:30" x14ac:dyDescent="0.2">
      <c r="AD78592" s="22"/>
    </row>
    <row r="78593" spans="30:30" x14ac:dyDescent="0.2">
      <c r="AD78593" s="22"/>
    </row>
    <row r="78594" spans="30:30" x14ac:dyDescent="0.2">
      <c r="AD78594" s="22"/>
    </row>
    <row r="78595" spans="30:30" x14ac:dyDescent="0.2">
      <c r="AD78595" s="22"/>
    </row>
    <row r="78596" spans="30:30" x14ac:dyDescent="0.2">
      <c r="AD78596" s="22"/>
    </row>
    <row r="78597" spans="30:30" x14ac:dyDescent="0.2">
      <c r="AD78597" s="22"/>
    </row>
    <row r="78598" spans="30:30" x14ac:dyDescent="0.2">
      <c r="AD78598" s="22"/>
    </row>
    <row r="78599" spans="30:30" x14ac:dyDescent="0.2">
      <c r="AD78599" s="22"/>
    </row>
    <row r="78600" spans="30:30" x14ac:dyDescent="0.2">
      <c r="AD78600" s="22"/>
    </row>
    <row r="78601" spans="30:30" x14ac:dyDescent="0.2">
      <c r="AD78601" s="22"/>
    </row>
    <row r="78602" spans="30:30" x14ac:dyDescent="0.2">
      <c r="AD78602" s="22"/>
    </row>
    <row r="78603" spans="30:30" x14ac:dyDescent="0.2">
      <c r="AD78603" s="22"/>
    </row>
    <row r="78604" spans="30:30" x14ac:dyDescent="0.2">
      <c r="AD78604" s="22"/>
    </row>
    <row r="78605" spans="30:30" x14ac:dyDescent="0.2">
      <c r="AD78605" s="22"/>
    </row>
    <row r="78606" spans="30:30" x14ac:dyDescent="0.2">
      <c r="AD78606" s="22"/>
    </row>
    <row r="78607" spans="30:30" x14ac:dyDescent="0.2">
      <c r="AD78607" s="22"/>
    </row>
    <row r="78608" spans="30:30" x14ac:dyDescent="0.2">
      <c r="AD78608" s="22"/>
    </row>
    <row r="78609" spans="30:30" x14ac:dyDescent="0.2">
      <c r="AD78609" s="22"/>
    </row>
    <row r="78610" spans="30:30" x14ac:dyDescent="0.2">
      <c r="AD78610" s="22"/>
    </row>
    <row r="78611" spans="30:30" x14ac:dyDescent="0.2">
      <c r="AD78611" s="22"/>
    </row>
    <row r="78612" spans="30:30" x14ac:dyDescent="0.2">
      <c r="AD78612" s="22"/>
    </row>
    <row r="78613" spans="30:30" x14ac:dyDescent="0.2">
      <c r="AD78613" s="22"/>
    </row>
    <row r="78614" spans="30:30" x14ac:dyDescent="0.2">
      <c r="AD78614" s="22"/>
    </row>
    <row r="78615" spans="30:30" x14ac:dyDescent="0.2">
      <c r="AD78615" s="22"/>
    </row>
    <row r="78616" spans="30:30" x14ac:dyDescent="0.2">
      <c r="AD78616" s="22"/>
    </row>
    <row r="78617" spans="30:30" x14ac:dyDescent="0.2">
      <c r="AD78617" s="22"/>
    </row>
    <row r="78618" spans="30:30" x14ac:dyDescent="0.2">
      <c r="AD78618" s="22"/>
    </row>
    <row r="78619" spans="30:30" x14ac:dyDescent="0.2">
      <c r="AD78619" s="22"/>
    </row>
    <row r="78620" spans="30:30" x14ac:dyDescent="0.2">
      <c r="AD78620" s="22"/>
    </row>
    <row r="78621" spans="30:30" x14ac:dyDescent="0.2">
      <c r="AD78621" s="22"/>
    </row>
    <row r="78622" spans="30:30" x14ac:dyDescent="0.2">
      <c r="AD78622" s="22"/>
    </row>
    <row r="78623" spans="30:30" x14ac:dyDescent="0.2">
      <c r="AD78623" s="22"/>
    </row>
    <row r="78624" spans="30:30" x14ac:dyDescent="0.2">
      <c r="AD78624" s="22"/>
    </row>
    <row r="78625" spans="30:30" x14ac:dyDescent="0.2">
      <c r="AD78625" s="22"/>
    </row>
    <row r="78626" spans="30:30" x14ac:dyDescent="0.2">
      <c r="AD78626" s="22"/>
    </row>
    <row r="78627" spans="30:30" x14ac:dyDescent="0.2">
      <c r="AD78627" s="22"/>
    </row>
    <row r="78628" spans="30:30" x14ac:dyDescent="0.2">
      <c r="AD78628" s="22"/>
    </row>
    <row r="78629" spans="30:30" x14ac:dyDescent="0.2">
      <c r="AD78629" s="22"/>
    </row>
    <row r="78630" spans="30:30" x14ac:dyDescent="0.2">
      <c r="AD78630" s="22"/>
    </row>
    <row r="78631" spans="30:30" x14ac:dyDescent="0.2">
      <c r="AD78631" s="22"/>
    </row>
    <row r="78632" spans="30:30" x14ac:dyDescent="0.2">
      <c r="AD78632" s="22"/>
    </row>
    <row r="78633" spans="30:30" x14ac:dyDescent="0.2">
      <c r="AD78633" s="22"/>
    </row>
    <row r="78634" spans="30:30" x14ac:dyDescent="0.2">
      <c r="AD78634" s="22"/>
    </row>
    <row r="78635" spans="30:30" x14ac:dyDescent="0.2">
      <c r="AD78635" s="22"/>
    </row>
    <row r="78636" spans="30:30" x14ac:dyDescent="0.2">
      <c r="AD78636" s="22"/>
    </row>
    <row r="78637" spans="30:30" x14ac:dyDescent="0.2">
      <c r="AD78637" s="22"/>
    </row>
    <row r="78638" spans="30:30" x14ac:dyDescent="0.2">
      <c r="AD78638" s="22"/>
    </row>
    <row r="78639" spans="30:30" x14ac:dyDescent="0.2">
      <c r="AD78639" s="22"/>
    </row>
    <row r="78640" spans="30:30" x14ac:dyDescent="0.2">
      <c r="AD78640" s="22"/>
    </row>
    <row r="78641" spans="30:30" x14ac:dyDescent="0.2">
      <c r="AD78641" s="22"/>
    </row>
    <row r="78642" spans="30:30" x14ac:dyDescent="0.2">
      <c r="AD78642" s="22"/>
    </row>
    <row r="78643" spans="30:30" x14ac:dyDescent="0.2">
      <c r="AD78643" s="22"/>
    </row>
    <row r="78644" spans="30:30" x14ac:dyDescent="0.2">
      <c r="AD78644" s="22"/>
    </row>
    <row r="78645" spans="30:30" x14ac:dyDescent="0.2">
      <c r="AD78645" s="22"/>
    </row>
    <row r="78646" spans="30:30" x14ac:dyDescent="0.2">
      <c r="AD78646" s="22"/>
    </row>
    <row r="78647" spans="30:30" x14ac:dyDescent="0.2">
      <c r="AD78647" s="22"/>
    </row>
    <row r="78648" spans="30:30" x14ac:dyDescent="0.2">
      <c r="AD78648" s="22"/>
    </row>
    <row r="78649" spans="30:30" x14ac:dyDescent="0.2">
      <c r="AD78649" s="22"/>
    </row>
    <row r="78650" spans="30:30" x14ac:dyDescent="0.2">
      <c r="AD78650" s="22"/>
    </row>
    <row r="78651" spans="30:30" x14ac:dyDescent="0.2">
      <c r="AD78651" s="22"/>
    </row>
    <row r="78652" spans="30:30" x14ac:dyDescent="0.2">
      <c r="AD78652" s="22"/>
    </row>
    <row r="78653" spans="30:30" x14ac:dyDescent="0.2">
      <c r="AD78653" s="22"/>
    </row>
    <row r="78654" spans="30:30" x14ac:dyDescent="0.2">
      <c r="AD78654" s="22"/>
    </row>
    <row r="78655" spans="30:30" x14ac:dyDescent="0.2">
      <c r="AD78655" s="22"/>
    </row>
    <row r="78656" spans="30:30" x14ac:dyDescent="0.2">
      <c r="AD78656" s="22"/>
    </row>
    <row r="78657" spans="30:30" x14ac:dyDescent="0.2">
      <c r="AD78657" s="22"/>
    </row>
    <row r="78658" spans="30:30" x14ac:dyDescent="0.2">
      <c r="AD78658" s="22"/>
    </row>
    <row r="78659" spans="30:30" x14ac:dyDescent="0.2">
      <c r="AD78659" s="22"/>
    </row>
    <row r="78660" spans="30:30" x14ac:dyDescent="0.2">
      <c r="AD78660" s="22"/>
    </row>
    <row r="78661" spans="30:30" x14ac:dyDescent="0.2">
      <c r="AD78661" s="22"/>
    </row>
    <row r="78662" spans="30:30" x14ac:dyDescent="0.2">
      <c r="AD78662" s="22"/>
    </row>
    <row r="78663" spans="30:30" x14ac:dyDescent="0.2">
      <c r="AD78663" s="22"/>
    </row>
    <row r="78664" spans="30:30" x14ac:dyDescent="0.2">
      <c r="AD78664" s="22"/>
    </row>
    <row r="78665" spans="30:30" x14ac:dyDescent="0.2">
      <c r="AD78665" s="22"/>
    </row>
    <row r="78666" spans="30:30" x14ac:dyDescent="0.2">
      <c r="AD78666" s="22"/>
    </row>
    <row r="78667" spans="30:30" x14ac:dyDescent="0.2">
      <c r="AD78667" s="22"/>
    </row>
    <row r="78668" spans="30:30" x14ac:dyDescent="0.2">
      <c r="AD78668" s="22"/>
    </row>
    <row r="78669" spans="30:30" x14ac:dyDescent="0.2">
      <c r="AD78669" s="22"/>
    </row>
    <row r="78670" spans="30:30" x14ac:dyDescent="0.2">
      <c r="AD78670" s="22"/>
    </row>
    <row r="78671" spans="30:30" x14ac:dyDescent="0.2">
      <c r="AD78671" s="22"/>
    </row>
    <row r="78672" spans="30:30" x14ac:dyDescent="0.2">
      <c r="AD78672" s="22"/>
    </row>
    <row r="78673" spans="30:30" x14ac:dyDescent="0.2">
      <c r="AD78673" s="22"/>
    </row>
    <row r="78674" spans="30:30" x14ac:dyDescent="0.2">
      <c r="AD78674" s="22"/>
    </row>
    <row r="78675" spans="30:30" x14ac:dyDescent="0.2">
      <c r="AD78675" s="22"/>
    </row>
    <row r="78676" spans="30:30" x14ac:dyDescent="0.2">
      <c r="AD78676" s="22"/>
    </row>
    <row r="78677" spans="30:30" x14ac:dyDescent="0.2">
      <c r="AD78677" s="22"/>
    </row>
    <row r="78678" spans="30:30" x14ac:dyDescent="0.2">
      <c r="AD78678" s="22"/>
    </row>
    <row r="78679" spans="30:30" x14ac:dyDescent="0.2">
      <c r="AD78679" s="22"/>
    </row>
    <row r="78680" spans="30:30" x14ac:dyDescent="0.2">
      <c r="AD78680" s="22"/>
    </row>
    <row r="78681" spans="30:30" x14ac:dyDescent="0.2">
      <c r="AD78681" s="22"/>
    </row>
    <row r="78682" spans="30:30" x14ac:dyDescent="0.2">
      <c r="AD78682" s="22"/>
    </row>
    <row r="78683" spans="30:30" x14ac:dyDescent="0.2">
      <c r="AD78683" s="22"/>
    </row>
    <row r="78684" spans="30:30" x14ac:dyDescent="0.2">
      <c r="AD78684" s="22"/>
    </row>
    <row r="78685" spans="30:30" x14ac:dyDescent="0.2">
      <c r="AD78685" s="22"/>
    </row>
    <row r="78686" spans="30:30" x14ac:dyDescent="0.2">
      <c r="AD78686" s="22"/>
    </row>
    <row r="78687" spans="30:30" x14ac:dyDescent="0.2">
      <c r="AD78687" s="22"/>
    </row>
    <row r="78688" spans="30:30" x14ac:dyDescent="0.2">
      <c r="AD78688" s="22"/>
    </row>
    <row r="78689" spans="30:30" x14ac:dyDescent="0.2">
      <c r="AD78689" s="22"/>
    </row>
    <row r="78690" spans="30:30" x14ac:dyDescent="0.2">
      <c r="AD78690" s="22"/>
    </row>
    <row r="78691" spans="30:30" x14ac:dyDescent="0.2">
      <c r="AD78691" s="22"/>
    </row>
    <row r="78692" spans="30:30" x14ac:dyDescent="0.2">
      <c r="AD78692" s="22"/>
    </row>
    <row r="78693" spans="30:30" x14ac:dyDescent="0.2">
      <c r="AD78693" s="22"/>
    </row>
    <row r="78694" spans="30:30" x14ac:dyDescent="0.2">
      <c r="AD78694" s="22"/>
    </row>
    <row r="78695" spans="30:30" x14ac:dyDescent="0.2">
      <c r="AD78695" s="22"/>
    </row>
    <row r="78696" spans="30:30" x14ac:dyDescent="0.2">
      <c r="AD78696" s="22"/>
    </row>
    <row r="78697" spans="30:30" x14ac:dyDescent="0.2">
      <c r="AD78697" s="22"/>
    </row>
    <row r="78698" spans="30:30" x14ac:dyDescent="0.2">
      <c r="AD78698" s="22"/>
    </row>
    <row r="78699" spans="30:30" x14ac:dyDescent="0.2">
      <c r="AD78699" s="22"/>
    </row>
    <row r="78700" spans="30:30" x14ac:dyDescent="0.2">
      <c r="AD78700" s="22"/>
    </row>
    <row r="78701" spans="30:30" x14ac:dyDescent="0.2">
      <c r="AD78701" s="22"/>
    </row>
    <row r="78702" spans="30:30" x14ac:dyDescent="0.2">
      <c r="AD78702" s="22"/>
    </row>
    <row r="78703" spans="30:30" x14ac:dyDescent="0.2">
      <c r="AD78703" s="22"/>
    </row>
    <row r="78704" spans="30:30" x14ac:dyDescent="0.2">
      <c r="AD78704" s="22"/>
    </row>
    <row r="78705" spans="30:30" x14ac:dyDescent="0.2">
      <c r="AD78705" s="22"/>
    </row>
    <row r="78706" spans="30:30" x14ac:dyDescent="0.2">
      <c r="AD78706" s="22"/>
    </row>
    <row r="78707" spans="30:30" x14ac:dyDescent="0.2">
      <c r="AD78707" s="22"/>
    </row>
    <row r="78708" spans="30:30" x14ac:dyDescent="0.2">
      <c r="AD78708" s="22"/>
    </row>
    <row r="78709" spans="30:30" x14ac:dyDescent="0.2">
      <c r="AD78709" s="22"/>
    </row>
    <row r="78710" spans="30:30" x14ac:dyDescent="0.2">
      <c r="AD78710" s="22"/>
    </row>
    <row r="78711" spans="30:30" x14ac:dyDescent="0.2">
      <c r="AD78711" s="22"/>
    </row>
    <row r="78712" spans="30:30" x14ac:dyDescent="0.2">
      <c r="AD78712" s="22"/>
    </row>
    <row r="78713" spans="30:30" x14ac:dyDescent="0.2">
      <c r="AD78713" s="22"/>
    </row>
    <row r="78714" spans="30:30" x14ac:dyDescent="0.2">
      <c r="AD78714" s="22"/>
    </row>
    <row r="78715" spans="30:30" x14ac:dyDescent="0.2">
      <c r="AD78715" s="22"/>
    </row>
    <row r="78716" spans="30:30" x14ac:dyDescent="0.2">
      <c r="AD78716" s="22"/>
    </row>
    <row r="78717" spans="30:30" x14ac:dyDescent="0.2">
      <c r="AD78717" s="22"/>
    </row>
    <row r="78718" spans="30:30" x14ac:dyDescent="0.2">
      <c r="AD78718" s="22"/>
    </row>
    <row r="78719" spans="30:30" x14ac:dyDescent="0.2">
      <c r="AD78719" s="22"/>
    </row>
    <row r="78720" spans="30:30" x14ac:dyDescent="0.2">
      <c r="AD78720" s="22"/>
    </row>
    <row r="78721" spans="30:30" x14ac:dyDescent="0.2">
      <c r="AD78721" s="22"/>
    </row>
    <row r="78722" spans="30:30" x14ac:dyDescent="0.2">
      <c r="AD78722" s="22"/>
    </row>
    <row r="78723" spans="30:30" x14ac:dyDescent="0.2">
      <c r="AD78723" s="22"/>
    </row>
    <row r="78724" spans="30:30" x14ac:dyDescent="0.2">
      <c r="AD78724" s="22"/>
    </row>
    <row r="78725" spans="30:30" x14ac:dyDescent="0.2">
      <c r="AD78725" s="22"/>
    </row>
    <row r="78726" spans="30:30" x14ac:dyDescent="0.2">
      <c r="AD78726" s="22"/>
    </row>
    <row r="78727" spans="30:30" x14ac:dyDescent="0.2">
      <c r="AD78727" s="22"/>
    </row>
    <row r="78728" spans="30:30" x14ac:dyDescent="0.2">
      <c r="AD78728" s="22"/>
    </row>
    <row r="78729" spans="30:30" x14ac:dyDescent="0.2">
      <c r="AD78729" s="22"/>
    </row>
    <row r="78730" spans="30:30" x14ac:dyDescent="0.2">
      <c r="AD78730" s="22"/>
    </row>
    <row r="78731" spans="30:30" x14ac:dyDescent="0.2">
      <c r="AD78731" s="22"/>
    </row>
    <row r="78732" spans="30:30" x14ac:dyDescent="0.2">
      <c r="AD78732" s="22"/>
    </row>
    <row r="78733" spans="30:30" x14ac:dyDescent="0.2">
      <c r="AD78733" s="22"/>
    </row>
    <row r="78734" spans="30:30" x14ac:dyDescent="0.2">
      <c r="AD78734" s="22"/>
    </row>
    <row r="78735" spans="30:30" x14ac:dyDescent="0.2">
      <c r="AD78735" s="22"/>
    </row>
    <row r="78736" spans="30:30" x14ac:dyDescent="0.2">
      <c r="AD78736" s="22"/>
    </row>
    <row r="78737" spans="30:30" x14ac:dyDescent="0.2">
      <c r="AD78737" s="22"/>
    </row>
    <row r="78738" spans="30:30" x14ac:dyDescent="0.2">
      <c r="AD78738" s="22"/>
    </row>
    <row r="78739" spans="30:30" x14ac:dyDescent="0.2">
      <c r="AD78739" s="22"/>
    </row>
    <row r="78740" spans="30:30" x14ac:dyDescent="0.2">
      <c r="AD78740" s="22"/>
    </row>
    <row r="78741" spans="30:30" x14ac:dyDescent="0.2">
      <c r="AD78741" s="22"/>
    </row>
    <row r="78742" spans="30:30" x14ac:dyDescent="0.2">
      <c r="AD78742" s="22"/>
    </row>
    <row r="78743" spans="30:30" x14ac:dyDescent="0.2">
      <c r="AD78743" s="22"/>
    </row>
    <row r="78744" spans="30:30" x14ac:dyDescent="0.2">
      <c r="AD78744" s="22"/>
    </row>
    <row r="78745" spans="30:30" x14ac:dyDescent="0.2">
      <c r="AD78745" s="22"/>
    </row>
    <row r="78746" spans="30:30" x14ac:dyDescent="0.2">
      <c r="AD78746" s="22"/>
    </row>
    <row r="78747" spans="30:30" x14ac:dyDescent="0.2">
      <c r="AD78747" s="22"/>
    </row>
    <row r="78748" spans="30:30" x14ac:dyDescent="0.2">
      <c r="AD78748" s="22"/>
    </row>
    <row r="78749" spans="30:30" x14ac:dyDescent="0.2">
      <c r="AD78749" s="22"/>
    </row>
    <row r="78750" spans="30:30" x14ac:dyDescent="0.2">
      <c r="AD78750" s="22"/>
    </row>
    <row r="78751" spans="30:30" x14ac:dyDescent="0.2">
      <c r="AD78751" s="22"/>
    </row>
    <row r="78752" spans="30:30" x14ac:dyDescent="0.2">
      <c r="AD78752" s="22"/>
    </row>
    <row r="78753" spans="30:30" x14ac:dyDescent="0.2">
      <c r="AD78753" s="22"/>
    </row>
    <row r="78754" spans="30:30" x14ac:dyDescent="0.2">
      <c r="AD78754" s="22"/>
    </row>
    <row r="78755" spans="30:30" x14ac:dyDescent="0.2">
      <c r="AD78755" s="22"/>
    </row>
    <row r="78756" spans="30:30" x14ac:dyDescent="0.2">
      <c r="AD78756" s="22"/>
    </row>
    <row r="78757" spans="30:30" x14ac:dyDescent="0.2">
      <c r="AD78757" s="22"/>
    </row>
    <row r="78758" spans="30:30" x14ac:dyDescent="0.2">
      <c r="AD78758" s="22"/>
    </row>
    <row r="78759" spans="30:30" x14ac:dyDescent="0.2">
      <c r="AD78759" s="22"/>
    </row>
    <row r="78760" spans="30:30" x14ac:dyDescent="0.2">
      <c r="AD78760" s="22"/>
    </row>
    <row r="78761" spans="30:30" x14ac:dyDescent="0.2">
      <c r="AD78761" s="22"/>
    </row>
    <row r="78762" spans="30:30" x14ac:dyDescent="0.2">
      <c r="AD78762" s="22"/>
    </row>
    <row r="78763" spans="30:30" x14ac:dyDescent="0.2">
      <c r="AD78763" s="22"/>
    </row>
    <row r="78764" spans="30:30" x14ac:dyDescent="0.2">
      <c r="AD78764" s="22"/>
    </row>
    <row r="78765" spans="30:30" x14ac:dyDescent="0.2">
      <c r="AD78765" s="22"/>
    </row>
    <row r="78766" spans="30:30" x14ac:dyDescent="0.2">
      <c r="AD78766" s="22"/>
    </row>
    <row r="78767" spans="30:30" x14ac:dyDescent="0.2">
      <c r="AD78767" s="22"/>
    </row>
    <row r="78768" spans="30:30" x14ac:dyDescent="0.2">
      <c r="AD78768" s="22"/>
    </row>
    <row r="78769" spans="30:30" x14ac:dyDescent="0.2">
      <c r="AD78769" s="22"/>
    </row>
    <row r="78770" spans="30:30" x14ac:dyDescent="0.2">
      <c r="AD78770" s="22"/>
    </row>
    <row r="78771" spans="30:30" x14ac:dyDescent="0.2">
      <c r="AD78771" s="22"/>
    </row>
    <row r="78772" spans="30:30" x14ac:dyDescent="0.2">
      <c r="AD78772" s="22"/>
    </row>
    <row r="78773" spans="30:30" x14ac:dyDescent="0.2">
      <c r="AD78773" s="22"/>
    </row>
    <row r="78774" spans="30:30" x14ac:dyDescent="0.2">
      <c r="AD78774" s="22"/>
    </row>
    <row r="78775" spans="30:30" x14ac:dyDescent="0.2">
      <c r="AD78775" s="22"/>
    </row>
    <row r="78776" spans="30:30" x14ac:dyDescent="0.2">
      <c r="AD78776" s="22"/>
    </row>
    <row r="78777" spans="30:30" x14ac:dyDescent="0.2">
      <c r="AD78777" s="22"/>
    </row>
    <row r="78778" spans="30:30" x14ac:dyDescent="0.2">
      <c r="AD78778" s="22"/>
    </row>
    <row r="78779" spans="30:30" x14ac:dyDescent="0.2">
      <c r="AD78779" s="22"/>
    </row>
    <row r="78780" spans="30:30" x14ac:dyDescent="0.2">
      <c r="AD78780" s="22"/>
    </row>
    <row r="78781" spans="30:30" x14ac:dyDescent="0.2">
      <c r="AD78781" s="22"/>
    </row>
    <row r="78782" spans="30:30" x14ac:dyDescent="0.2">
      <c r="AD78782" s="22"/>
    </row>
    <row r="78783" spans="30:30" x14ac:dyDescent="0.2">
      <c r="AD78783" s="22"/>
    </row>
    <row r="78784" spans="30:30" x14ac:dyDescent="0.2">
      <c r="AD78784" s="22"/>
    </row>
    <row r="78785" spans="30:30" x14ac:dyDescent="0.2">
      <c r="AD78785" s="22"/>
    </row>
    <row r="78786" spans="30:30" x14ac:dyDescent="0.2">
      <c r="AD78786" s="22"/>
    </row>
    <row r="78787" spans="30:30" x14ac:dyDescent="0.2">
      <c r="AD78787" s="22"/>
    </row>
    <row r="78788" spans="30:30" x14ac:dyDescent="0.2">
      <c r="AD78788" s="22"/>
    </row>
    <row r="78789" spans="30:30" x14ac:dyDescent="0.2">
      <c r="AD78789" s="22"/>
    </row>
    <row r="78790" spans="30:30" x14ac:dyDescent="0.2">
      <c r="AD78790" s="22"/>
    </row>
    <row r="78791" spans="30:30" x14ac:dyDescent="0.2">
      <c r="AD78791" s="22"/>
    </row>
    <row r="78792" spans="30:30" x14ac:dyDescent="0.2">
      <c r="AD78792" s="22"/>
    </row>
    <row r="78793" spans="30:30" x14ac:dyDescent="0.2">
      <c r="AD78793" s="22"/>
    </row>
    <row r="78794" spans="30:30" x14ac:dyDescent="0.2">
      <c r="AD78794" s="22"/>
    </row>
    <row r="78795" spans="30:30" x14ac:dyDescent="0.2">
      <c r="AD78795" s="22"/>
    </row>
    <row r="78796" spans="30:30" x14ac:dyDescent="0.2">
      <c r="AD78796" s="22"/>
    </row>
    <row r="78797" spans="30:30" x14ac:dyDescent="0.2">
      <c r="AD78797" s="22"/>
    </row>
    <row r="78798" spans="30:30" x14ac:dyDescent="0.2">
      <c r="AD78798" s="22"/>
    </row>
    <row r="78799" spans="30:30" x14ac:dyDescent="0.2">
      <c r="AD78799" s="22"/>
    </row>
    <row r="78800" spans="30:30" x14ac:dyDescent="0.2">
      <c r="AD78800" s="22"/>
    </row>
    <row r="78801" spans="30:30" x14ac:dyDescent="0.2">
      <c r="AD78801" s="22"/>
    </row>
    <row r="78802" spans="30:30" x14ac:dyDescent="0.2">
      <c r="AD78802" s="22"/>
    </row>
    <row r="78803" spans="30:30" x14ac:dyDescent="0.2">
      <c r="AD78803" s="22"/>
    </row>
    <row r="78804" spans="30:30" x14ac:dyDescent="0.2">
      <c r="AD78804" s="22"/>
    </row>
    <row r="78805" spans="30:30" x14ac:dyDescent="0.2">
      <c r="AD78805" s="22"/>
    </row>
    <row r="78806" spans="30:30" x14ac:dyDescent="0.2">
      <c r="AD78806" s="22"/>
    </row>
    <row r="78807" spans="30:30" x14ac:dyDescent="0.2">
      <c r="AD78807" s="22"/>
    </row>
    <row r="78808" spans="30:30" x14ac:dyDescent="0.2">
      <c r="AD78808" s="22"/>
    </row>
    <row r="78809" spans="30:30" x14ac:dyDescent="0.2">
      <c r="AD78809" s="22"/>
    </row>
    <row r="78810" spans="30:30" x14ac:dyDescent="0.2">
      <c r="AD78810" s="22"/>
    </row>
    <row r="78811" spans="30:30" x14ac:dyDescent="0.2">
      <c r="AD78811" s="22"/>
    </row>
    <row r="78812" spans="30:30" x14ac:dyDescent="0.2">
      <c r="AD78812" s="22"/>
    </row>
    <row r="78813" spans="30:30" x14ac:dyDescent="0.2">
      <c r="AD78813" s="22"/>
    </row>
    <row r="78814" spans="30:30" x14ac:dyDescent="0.2">
      <c r="AD78814" s="22"/>
    </row>
    <row r="78815" spans="30:30" x14ac:dyDescent="0.2">
      <c r="AD78815" s="22"/>
    </row>
    <row r="78816" spans="30:30" x14ac:dyDescent="0.2">
      <c r="AD78816" s="22"/>
    </row>
    <row r="78817" spans="30:30" x14ac:dyDescent="0.2">
      <c r="AD78817" s="22"/>
    </row>
    <row r="78818" spans="30:30" x14ac:dyDescent="0.2">
      <c r="AD78818" s="22"/>
    </row>
    <row r="78819" spans="30:30" x14ac:dyDescent="0.2">
      <c r="AD78819" s="22"/>
    </row>
    <row r="78820" spans="30:30" x14ac:dyDescent="0.2">
      <c r="AD78820" s="22"/>
    </row>
    <row r="78821" spans="30:30" x14ac:dyDescent="0.2">
      <c r="AD78821" s="22"/>
    </row>
    <row r="78822" spans="30:30" x14ac:dyDescent="0.2">
      <c r="AD78822" s="22"/>
    </row>
    <row r="78823" spans="30:30" x14ac:dyDescent="0.2">
      <c r="AD78823" s="22"/>
    </row>
    <row r="78824" spans="30:30" x14ac:dyDescent="0.2">
      <c r="AD78824" s="22"/>
    </row>
    <row r="78825" spans="30:30" x14ac:dyDescent="0.2">
      <c r="AD78825" s="22"/>
    </row>
    <row r="78826" spans="30:30" x14ac:dyDescent="0.2">
      <c r="AD78826" s="22"/>
    </row>
    <row r="78827" spans="30:30" x14ac:dyDescent="0.2">
      <c r="AD78827" s="22"/>
    </row>
    <row r="78828" spans="30:30" x14ac:dyDescent="0.2">
      <c r="AD78828" s="22"/>
    </row>
    <row r="78829" spans="30:30" x14ac:dyDescent="0.2">
      <c r="AD78829" s="22"/>
    </row>
    <row r="78830" spans="30:30" x14ac:dyDescent="0.2">
      <c r="AD78830" s="22"/>
    </row>
    <row r="78831" spans="30:30" x14ac:dyDescent="0.2">
      <c r="AD78831" s="22"/>
    </row>
    <row r="78832" spans="30:30" x14ac:dyDescent="0.2">
      <c r="AD78832" s="22"/>
    </row>
    <row r="78833" spans="30:30" x14ac:dyDescent="0.2">
      <c r="AD78833" s="22"/>
    </row>
    <row r="78834" spans="30:30" x14ac:dyDescent="0.2">
      <c r="AD78834" s="22"/>
    </row>
    <row r="78835" spans="30:30" x14ac:dyDescent="0.2">
      <c r="AD78835" s="22"/>
    </row>
    <row r="78836" spans="30:30" x14ac:dyDescent="0.2">
      <c r="AD78836" s="22"/>
    </row>
    <row r="78837" spans="30:30" x14ac:dyDescent="0.2">
      <c r="AD78837" s="22"/>
    </row>
    <row r="78838" spans="30:30" x14ac:dyDescent="0.2">
      <c r="AD78838" s="22"/>
    </row>
    <row r="78839" spans="30:30" x14ac:dyDescent="0.2">
      <c r="AD78839" s="22"/>
    </row>
    <row r="78840" spans="30:30" x14ac:dyDescent="0.2">
      <c r="AD78840" s="22"/>
    </row>
    <row r="78841" spans="30:30" x14ac:dyDescent="0.2">
      <c r="AD78841" s="22"/>
    </row>
    <row r="78842" spans="30:30" x14ac:dyDescent="0.2">
      <c r="AD78842" s="22"/>
    </row>
    <row r="78843" spans="30:30" x14ac:dyDescent="0.2">
      <c r="AD78843" s="22"/>
    </row>
    <row r="78844" spans="30:30" x14ac:dyDescent="0.2">
      <c r="AD78844" s="22"/>
    </row>
    <row r="78845" spans="30:30" x14ac:dyDescent="0.2">
      <c r="AD78845" s="22"/>
    </row>
    <row r="78846" spans="30:30" x14ac:dyDescent="0.2">
      <c r="AD78846" s="22"/>
    </row>
    <row r="78847" spans="30:30" x14ac:dyDescent="0.2">
      <c r="AD78847" s="22"/>
    </row>
    <row r="78848" spans="30:30" x14ac:dyDescent="0.2">
      <c r="AD78848" s="22"/>
    </row>
    <row r="78849" spans="30:30" x14ac:dyDescent="0.2">
      <c r="AD78849" s="22"/>
    </row>
    <row r="78850" spans="30:30" x14ac:dyDescent="0.2">
      <c r="AD78850" s="22"/>
    </row>
    <row r="78851" spans="30:30" x14ac:dyDescent="0.2">
      <c r="AD78851" s="22"/>
    </row>
    <row r="78852" spans="30:30" x14ac:dyDescent="0.2">
      <c r="AD78852" s="22"/>
    </row>
    <row r="78853" spans="30:30" x14ac:dyDescent="0.2">
      <c r="AD78853" s="22"/>
    </row>
    <row r="78854" spans="30:30" x14ac:dyDescent="0.2">
      <c r="AD78854" s="22"/>
    </row>
    <row r="78855" spans="30:30" x14ac:dyDescent="0.2">
      <c r="AD78855" s="22"/>
    </row>
    <row r="78856" spans="30:30" x14ac:dyDescent="0.2">
      <c r="AD78856" s="22"/>
    </row>
    <row r="78857" spans="30:30" x14ac:dyDescent="0.2">
      <c r="AD78857" s="22"/>
    </row>
    <row r="78858" spans="30:30" x14ac:dyDescent="0.2">
      <c r="AD78858" s="22"/>
    </row>
    <row r="78859" spans="30:30" x14ac:dyDescent="0.2">
      <c r="AD78859" s="22"/>
    </row>
    <row r="78860" spans="30:30" x14ac:dyDescent="0.2">
      <c r="AD78860" s="22"/>
    </row>
    <row r="78861" spans="30:30" x14ac:dyDescent="0.2">
      <c r="AD78861" s="22"/>
    </row>
    <row r="78862" spans="30:30" x14ac:dyDescent="0.2">
      <c r="AD78862" s="22"/>
    </row>
    <row r="78863" spans="30:30" x14ac:dyDescent="0.2">
      <c r="AD78863" s="22"/>
    </row>
    <row r="78864" spans="30:30" x14ac:dyDescent="0.2">
      <c r="AD78864" s="22"/>
    </row>
    <row r="78865" spans="30:30" x14ac:dyDescent="0.2">
      <c r="AD78865" s="22"/>
    </row>
    <row r="78866" spans="30:30" x14ac:dyDescent="0.2">
      <c r="AD78866" s="22"/>
    </row>
    <row r="78867" spans="30:30" x14ac:dyDescent="0.2">
      <c r="AD78867" s="22"/>
    </row>
    <row r="78868" spans="30:30" x14ac:dyDescent="0.2">
      <c r="AD78868" s="22"/>
    </row>
    <row r="78869" spans="30:30" x14ac:dyDescent="0.2">
      <c r="AD78869" s="22"/>
    </row>
    <row r="78870" spans="30:30" x14ac:dyDescent="0.2">
      <c r="AD78870" s="22"/>
    </row>
    <row r="78871" spans="30:30" x14ac:dyDescent="0.2">
      <c r="AD78871" s="22"/>
    </row>
    <row r="78872" spans="30:30" x14ac:dyDescent="0.2">
      <c r="AD78872" s="22"/>
    </row>
    <row r="78873" spans="30:30" x14ac:dyDescent="0.2">
      <c r="AD78873" s="22"/>
    </row>
    <row r="78874" spans="30:30" x14ac:dyDescent="0.2">
      <c r="AD78874" s="22"/>
    </row>
    <row r="78875" spans="30:30" x14ac:dyDescent="0.2">
      <c r="AD78875" s="22"/>
    </row>
    <row r="78876" spans="30:30" x14ac:dyDescent="0.2">
      <c r="AD78876" s="22"/>
    </row>
    <row r="78877" spans="30:30" x14ac:dyDescent="0.2">
      <c r="AD78877" s="22"/>
    </row>
    <row r="78878" spans="30:30" x14ac:dyDescent="0.2">
      <c r="AD78878" s="22"/>
    </row>
    <row r="78879" spans="30:30" x14ac:dyDescent="0.2">
      <c r="AD78879" s="22"/>
    </row>
    <row r="78880" spans="30:30" x14ac:dyDescent="0.2">
      <c r="AD78880" s="22"/>
    </row>
    <row r="78881" spans="30:30" x14ac:dyDescent="0.2">
      <c r="AD78881" s="22"/>
    </row>
    <row r="78882" spans="30:30" x14ac:dyDescent="0.2">
      <c r="AD78882" s="22"/>
    </row>
    <row r="78883" spans="30:30" x14ac:dyDescent="0.2">
      <c r="AD78883" s="22"/>
    </row>
    <row r="78884" spans="30:30" x14ac:dyDescent="0.2">
      <c r="AD78884" s="22"/>
    </row>
    <row r="78885" spans="30:30" x14ac:dyDescent="0.2">
      <c r="AD78885" s="22"/>
    </row>
    <row r="78886" spans="30:30" x14ac:dyDescent="0.2">
      <c r="AD78886" s="22"/>
    </row>
    <row r="78887" spans="30:30" x14ac:dyDescent="0.2">
      <c r="AD78887" s="22"/>
    </row>
    <row r="78888" spans="30:30" x14ac:dyDescent="0.2">
      <c r="AD78888" s="22"/>
    </row>
    <row r="78889" spans="30:30" x14ac:dyDescent="0.2">
      <c r="AD78889" s="22"/>
    </row>
    <row r="78890" spans="30:30" x14ac:dyDescent="0.2">
      <c r="AD78890" s="22"/>
    </row>
    <row r="78891" spans="30:30" x14ac:dyDescent="0.2">
      <c r="AD78891" s="22"/>
    </row>
    <row r="78892" spans="30:30" x14ac:dyDescent="0.2">
      <c r="AD78892" s="22"/>
    </row>
    <row r="78893" spans="30:30" x14ac:dyDescent="0.2">
      <c r="AD78893" s="22"/>
    </row>
    <row r="78894" spans="30:30" x14ac:dyDescent="0.2">
      <c r="AD78894" s="22"/>
    </row>
    <row r="78895" spans="30:30" x14ac:dyDescent="0.2">
      <c r="AD78895" s="22"/>
    </row>
    <row r="78896" spans="30:30" x14ac:dyDescent="0.2">
      <c r="AD78896" s="22"/>
    </row>
    <row r="78897" spans="30:30" x14ac:dyDescent="0.2">
      <c r="AD78897" s="22"/>
    </row>
    <row r="78898" spans="30:30" x14ac:dyDescent="0.2">
      <c r="AD78898" s="22"/>
    </row>
    <row r="78899" spans="30:30" x14ac:dyDescent="0.2">
      <c r="AD78899" s="22"/>
    </row>
    <row r="78900" spans="30:30" x14ac:dyDescent="0.2">
      <c r="AD78900" s="22"/>
    </row>
    <row r="78901" spans="30:30" x14ac:dyDescent="0.2">
      <c r="AD78901" s="22"/>
    </row>
    <row r="78902" spans="30:30" x14ac:dyDescent="0.2">
      <c r="AD78902" s="22"/>
    </row>
    <row r="78903" spans="30:30" x14ac:dyDescent="0.2">
      <c r="AD78903" s="22"/>
    </row>
    <row r="78904" spans="30:30" x14ac:dyDescent="0.2">
      <c r="AD78904" s="22"/>
    </row>
    <row r="78905" spans="30:30" x14ac:dyDescent="0.2">
      <c r="AD78905" s="22"/>
    </row>
    <row r="78906" spans="30:30" x14ac:dyDescent="0.2">
      <c r="AD78906" s="22"/>
    </row>
    <row r="78907" spans="30:30" x14ac:dyDescent="0.2">
      <c r="AD78907" s="22"/>
    </row>
    <row r="78908" spans="30:30" x14ac:dyDescent="0.2">
      <c r="AD78908" s="22"/>
    </row>
    <row r="78909" spans="30:30" x14ac:dyDescent="0.2">
      <c r="AD78909" s="22"/>
    </row>
    <row r="78910" spans="30:30" x14ac:dyDescent="0.2">
      <c r="AD78910" s="22"/>
    </row>
    <row r="78911" spans="30:30" x14ac:dyDescent="0.2">
      <c r="AD78911" s="22"/>
    </row>
    <row r="78912" spans="30:30" x14ac:dyDescent="0.2">
      <c r="AD78912" s="22"/>
    </row>
    <row r="78913" spans="30:30" x14ac:dyDescent="0.2">
      <c r="AD78913" s="22"/>
    </row>
    <row r="78914" spans="30:30" x14ac:dyDescent="0.2">
      <c r="AD78914" s="22"/>
    </row>
    <row r="78915" spans="30:30" x14ac:dyDescent="0.2">
      <c r="AD78915" s="22"/>
    </row>
    <row r="78916" spans="30:30" x14ac:dyDescent="0.2">
      <c r="AD78916" s="22"/>
    </row>
    <row r="78917" spans="30:30" x14ac:dyDescent="0.2">
      <c r="AD78917" s="22"/>
    </row>
    <row r="78918" spans="30:30" x14ac:dyDescent="0.2">
      <c r="AD78918" s="22"/>
    </row>
    <row r="78919" spans="30:30" x14ac:dyDescent="0.2">
      <c r="AD78919" s="22"/>
    </row>
    <row r="78920" spans="30:30" x14ac:dyDescent="0.2">
      <c r="AD78920" s="22"/>
    </row>
    <row r="78921" spans="30:30" x14ac:dyDescent="0.2">
      <c r="AD78921" s="22"/>
    </row>
    <row r="78922" spans="30:30" x14ac:dyDescent="0.2">
      <c r="AD78922" s="22"/>
    </row>
    <row r="78923" spans="30:30" x14ac:dyDescent="0.2">
      <c r="AD78923" s="22"/>
    </row>
    <row r="78924" spans="30:30" x14ac:dyDescent="0.2">
      <c r="AD78924" s="22"/>
    </row>
    <row r="78925" spans="30:30" x14ac:dyDescent="0.2">
      <c r="AD78925" s="22"/>
    </row>
    <row r="78926" spans="30:30" x14ac:dyDescent="0.2">
      <c r="AD78926" s="22"/>
    </row>
    <row r="78927" spans="30:30" x14ac:dyDescent="0.2">
      <c r="AD78927" s="22"/>
    </row>
    <row r="78928" spans="30:30" x14ac:dyDescent="0.2">
      <c r="AD78928" s="22"/>
    </row>
    <row r="78929" spans="30:30" x14ac:dyDescent="0.2">
      <c r="AD78929" s="22"/>
    </row>
    <row r="78930" spans="30:30" x14ac:dyDescent="0.2">
      <c r="AD78930" s="22"/>
    </row>
    <row r="78931" spans="30:30" x14ac:dyDescent="0.2">
      <c r="AD78931" s="22"/>
    </row>
    <row r="78932" spans="30:30" x14ac:dyDescent="0.2">
      <c r="AD78932" s="22"/>
    </row>
    <row r="78933" spans="30:30" x14ac:dyDescent="0.2">
      <c r="AD78933" s="22"/>
    </row>
    <row r="78934" spans="30:30" x14ac:dyDescent="0.2">
      <c r="AD78934" s="22"/>
    </row>
    <row r="78935" spans="30:30" x14ac:dyDescent="0.2">
      <c r="AD78935" s="22"/>
    </row>
    <row r="78936" spans="30:30" x14ac:dyDescent="0.2">
      <c r="AD78936" s="22"/>
    </row>
    <row r="78937" spans="30:30" x14ac:dyDescent="0.2">
      <c r="AD78937" s="22"/>
    </row>
    <row r="78938" spans="30:30" x14ac:dyDescent="0.2">
      <c r="AD78938" s="22"/>
    </row>
    <row r="78939" spans="30:30" x14ac:dyDescent="0.2">
      <c r="AD78939" s="22"/>
    </row>
    <row r="78940" spans="30:30" x14ac:dyDescent="0.2">
      <c r="AD78940" s="22"/>
    </row>
    <row r="78941" spans="30:30" x14ac:dyDescent="0.2">
      <c r="AD78941" s="22"/>
    </row>
    <row r="78942" spans="30:30" x14ac:dyDescent="0.2">
      <c r="AD78942" s="22"/>
    </row>
    <row r="78943" spans="30:30" x14ac:dyDescent="0.2">
      <c r="AD78943" s="22"/>
    </row>
    <row r="78944" spans="30:30" x14ac:dyDescent="0.2">
      <c r="AD78944" s="22"/>
    </row>
    <row r="78945" spans="30:30" x14ac:dyDescent="0.2">
      <c r="AD78945" s="22"/>
    </row>
    <row r="78946" spans="30:30" x14ac:dyDescent="0.2">
      <c r="AD78946" s="22"/>
    </row>
    <row r="78947" spans="30:30" x14ac:dyDescent="0.2">
      <c r="AD78947" s="22"/>
    </row>
    <row r="78948" spans="30:30" x14ac:dyDescent="0.2">
      <c r="AD78948" s="22"/>
    </row>
    <row r="78949" spans="30:30" x14ac:dyDescent="0.2">
      <c r="AD78949" s="22"/>
    </row>
    <row r="78950" spans="30:30" x14ac:dyDescent="0.2">
      <c r="AD78950" s="22"/>
    </row>
    <row r="78951" spans="30:30" x14ac:dyDescent="0.2">
      <c r="AD78951" s="22"/>
    </row>
    <row r="78952" spans="30:30" x14ac:dyDescent="0.2">
      <c r="AD78952" s="22"/>
    </row>
    <row r="78953" spans="30:30" x14ac:dyDescent="0.2">
      <c r="AD78953" s="22"/>
    </row>
    <row r="78954" spans="30:30" x14ac:dyDescent="0.2">
      <c r="AD78954" s="22"/>
    </row>
    <row r="78955" spans="30:30" x14ac:dyDescent="0.2">
      <c r="AD78955" s="22"/>
    </row>
    <row r="78956" spans="30:30" x14ac:dyDescent="0.2">
      <c r="AD78956" s="22"/>
    </row>
    <row r="78957" spans="30:30" x14ac:dyDescent="0.2">
      <c r="AD78957" s="22"/>
    </row>
    <row r="78958" spans="30:30" x14ac:dyDescent="0.2">
      <c r="AD78958" s="22"/>
    </row>
    <row r="78959" spans="30:30" x14ac:dyDescent="0.2">
      <c r="AD78959" s="22"/>
    </row>
    <row r="78960" spans="30:30" x14ac:dyDescent="0.2">
      <c r="AD78960" s="22"/>
    </row>
    <row r="78961" spans="30:30" x14ac:dyDescent="0.2">
      <c r="AD78961" s="22"/>
    </row>
    <row r="78962" spans="30:30" x14ac:dyDescent="0.2">
      <c r="AD78962" s="22"/>
    </row>
    <row r="78963" spans="30:30" x14ac:dyDescent="0.2">
      <c r="AD78963" s="22"/>
    </row>
    <row r="78964" spans="30:30" x14ac:dyDescent="0.2">
      <c r="AD78964" s="22"/>
    </row>
    <row r="78965" spans="30:30" x14ac:dyDescent="0.2">
      <c r="AD78965" s="22"/>
    </row>
    <row r="78966" spans="30:30" x14ac:dyDescent="0.2">
      <c r="AD78966" s="22"/>
    </row>
    <row r="78967" spans="30:30" x14ac:dyDescent="0.2">
      <c r="AD78967" s="22"/>
    </row>
    <row r="78968" spans="30:30" x14ac:dyDescent="0.2">
      <c r="AD78968" s="22"/>
    </row>
    <row r="78969" spans="30:30" x14ac:dyDescent="0.2">
      <c r="AD78969" s="22"/>
    </row>
    <row r="78970" spans="30:30" x14ac:dyDescent="0.2">
      <c r="AD78970" s="22"/>
    </row>
    <row r="78971" spans="30:30" x14ac:dyDescent="0.2">
      <c r="AD78971" s="22"/>
    </row>
    <row r="78972" spans="30:30" x14ac:dyDescent="0.2">
      <c r="AD78972" s="22"/>
    </row>
    <row r="78973" spans="30:30" x14ac:dyDescent="0.2">
      <c r="AD78973" s="22"/>
    </row>
    <row r="78974" spans="30:30" x14ac:dyDescent="0.2">
      <c r="AD78974" s="22"/>
    </row>
    <row r="78975" spans="30:30" x14ac:dyDescent="0.2">
      <c r="AD78975" s="22"/>
    </row>
    <row r="78976" spans="30:30" x14ac:dyDescent="0.2">
      <c r="AD78976" s="22"/>
    </row>
    <row r="78977" spans="30:30" x14ac:dyDescent="0.2">
      <c r="AD78977" s="22"/>
    </row>
    <row r="78978" spans="30:30" x14ac:dyDescent="0.2">
      <c r="AD78978" s="22"/>
    </row>
    <row r="78979" spans="30:30" x14ac:dyDescent="0.2">
      <c r="AD78979" s="22"/>
    </row>
    <row r="78980" spans="30:30" x14ac:dyDescent="0.2">
      <c r="AD78980" s="22"/>
    </row>
    <row r="78981" spans="30:30" x14ac:dyDescent="0.2">
      <c r="AD78981" s="22"/>
    </row>
    <row r="78982" spans="30:30" x14ac:dyDescent="0.2">
      <c r="AD78982" s="22"/>
    </row>
    <row r="78983" spans="30:30" x14ac:dyDescent="0.2">
      <c r="AD78983" s="22"/>
    </row>
    <row r="78984" spans="30:30" x14ac:dyDescent="0.2">
      <c r="AD78984" s="22"/>
    </row>
    <row r="78985" spans="30:30" x14ac:dyDescent="0.2">
      <c r="AD78985" s="22"/>
    </row>
    <row r="78986" spans="30:30" x14ac:dyDescent="0.2">
      <c r="AD78986" s="22"/>
    </row>
    <row r="78987" spans="30:30" x14ac:dyDescent="0.2">
      <c r="AD78987" s="22"/>
    </row>
    <row r="78988" spans="30:30" x14ac:dyDescent="0.2">
      <c r="AD78988" s="22"/>
    </row>
    <row r="78989" spans="30:30" x14ac:dyDescent="0.2">
      <c r="AD78989" s="22"/>
    </row>
    <row r="78990" spans="30:30" x14ac:dyDescent="0.2">
      <c r="AD78990" s="22"/>
    </row>
    <row r="78991" spans="30:30" x14ac:dyDescent="0.2">
      <c r="AD78991" s="22"/>
    </row>
    <row r="78992" spans="30:30" x14ac:dyDescent="0.2">
      <c r="AD78992" s="22"/>
    </row>
    <row r="78993" spans="30:30" x14ac:dyDescent="0.2">
      <c r="AD78993" s="22"/>
    </row>
    <row r="78994" spans="30:30" x14ac:dyDescent="0.2">
      <c r="AD78994" s="22"/>
    </row>
    <row r="78995" spans="30:30" x14ac:dyDescent="0.2">
      <c r="AD78995" s="22"/>
    </row>
    <row r="78996" spans="30:30" x14ac:dyDescent="0.2">
      <c r="AD78996" s="22"/>
    </row>
    <row r="78997" spans="30:30" x14ac:dyDescent="0.2">
      <c r="AD78997" s="22"/>
    </row>
    <row r="78998" spans="30:30" x14ac:dyDescent="0.2">
      <c r="AD78998" s="22"/>
    </row>
    <row r="78999" spans="30:30" x14ac:dyDescent="0.2">
      <c r="AD78999" s="22"/>
    </row>
    <row r="79000" spans="30:30" x14ac:dyDescent="0.2">
      <c r="AD79000" s="22"/>
    </row>
    <row r="79001" spans="30:30" x14ac:dyDescent="0.2">
      <c r="AD79001" s="22"/>
    </row>
    <row r="79002" spans="30:30" x14ac:dyDescent="0.2">
      <c r="AD79002" s="22"/>
    </row>
    <row r="79003" spans="30:30" x14ac:dyDescent="0.2">
      <c r="AD79003" s="22"/>
    </row>
    <row r="79004" spans="30:30" x14ac:dyDescent="0.2">
      <c r="AD79004" s="22"/>
    </row>
    <row r="79005" spans="30:30" x14ac:dyDescent="0.2">
      <c r="AD79005" s="22"/>
    </row>
    <row r="79006" spans="30:30" x14ac:dyDescent="0.2">
      <c r="AD79006" s="22"/>
    </row>
    <row r="79007" spans="30:30" x14ac:dyDescent="0.2">
      <c r="AD79007" s="22"/>
    </row>
    <row r="79008" spans="30:30" x14ac:dyDescent="0.2">
      <c r="AD79008" s="22"/>
    </row>
    <row r="79009" spans="30:30" x14ac:dyDescent="0.2">
      <c r="AD79009" s="22"/>
    </row>
    <row r="79010" spans="30:30" x14ac:dyDescent="0.2">
      <c r="AD79010" s="22"/>
    </row>
    <row r="79011" spans="30:30" x14ac:dyDescent="0.2">
      <c r="AD79011" s="22"/>
    </row>
    <row r="79012" spans="30:30" x14ac:dyDescent="0.2">
      <c r="AD79012" s="22"/>
    </row>
    <row r="79013" spans="30:30" x14ac:dyDescent="0.2">
      <c r="AD79013" s="22"/>
    </row>
    <row r="79014" spans="30:30" x14ac:dyDescent="0.2">
      <c r="AD79014" s="22"/>
    </row>
    <row r="79015" spans="30:30" x14ac:dyDescent="0.2">
      <c r="AD79015" s="22"/>
    </row>
    <row r="79016" spans="30:30" x14ac:dyDescent="0.2">
      <c r="AD79016" s="22"/>
    </row>
    <row r="79017" spans="30:30" x14ac:dyDescent="0.2">
      <c r="AD79017" s="22"/>
    </row>
    <row r="79018" spans="30:30" x14ac:dyDescent="0.2">
      <c r="AD79018" s="22"/>
    </row>
    <row r="79019" spans="30:30" x14ac:dyDescent="0.2">
      <c r="AD79019" s="22"/>
    </row>
    <row r="79020" spans="30:30" x14ac:dyDescent="0.2">
      <c r="AD79020" s="22"/>
    </row>
    <row r="79021" spans="30:30" x14ac:dyDescent="0.2">
      <c r="AD79021" s="22"/>
    </row>
    <row r="79022" spans="30:30" x14ac:dyDescent="0.2">
      <c r="AD79022" s="22"/>
    </row>
    <row r="79023" spans="30:30" x14ac:dyDescent="0.2">
      <c r="AD79023" s="22"/>
    </row>
    <row r="79024" spans="30:30" x14ac:dyDescent="0.2">
      <c r="AD79024" s="22"/>
    </row>
    <row r="79025" spans="30:30" x14ac:dyDescent="0.2">
      <c r="AD79025" s="22"/>
    </row>
    <row r="79026" spans="30:30" x14ac:dyDescent="0.2">
      <c r="AD79026" s="22"/>
    </row>
    <row r="79027" spans="30:30" x14ac:dyDescent="0.2">
      <c r="AD79027" s="22"/>
    </row>
    <row r="79028" spans="30:30" x14ac:dyDescent="0.2">
      <c r="AD79028" s="22"/>
    </row>
    <row r="79029" spans="30:30" x14ac:dyDescent="0.2">
      <c r="AD79029" s="22"/>
    </row>
    <row r="79030" spans="30:30" x14ac:dyDescent="0.2">
      <c r="AD79030" s="22"/>
    </row>
    <row r="79031" spans="30:30" x14ac:dyDescent="0.2">
      <c r="AD79031" s="22"/>
    </row>
    <row r="79032" spans="30:30" x14ac:dyDescent="0.2">
      <c r="AD79032" s="22"/>
    </row>
    <row r="79033" spans="30:30" x14ac:dyDescent="0.2">
      <c r="AD79033" s="22"/>
    </row>
    <row r="79034" spans="30:30" x14ac:dyDescent="0.2">
      <c r="AD79034" s="22"/>
    </row>
    <row r="79035" spans="30:30" x14ac:dyDescent="0.2">
      <c r="AD79035" s="22"/>
    </row>
    <row r="79036" spans="30:30" x14ac:dyDescent="0.2">
      <c r="AD79036" s="22"/>
    </row>
    <row r="79037" spans="30:30" x14ac:dyDescent="0.2">
      <c r="AD79037" s="22"/>
    </row>
    <row r="79038" spans="30:30" x14ac:dyDescent="0.2">
      <c r="AD79038" s="22"/>
    </row>
    <row r="79039" spans="30:30" x14ac:dyDescent="0.2">
      <c r="AD79039" s="22"/>
    </row>
    <row r="79040" spans="30:30" x14ac:dyDescent="0.2">
      <c r="AD79040" s="22"/>
    </row>
    <row r="79041" spans="30:30" x14ac:dyDescent="0.2">
      <c r="AD79041" s="22"/>
    </row>
    <row r="79042" spans="30:30" x14ac:dyDescent="0.2">
      <c r="AD79042" s="22"/>
    </row>
    <row r="79043" spans="30:30" x14ac:dyDescent="0.2">
      <c r="AD79043" s="22"/>
    </row>
    <row r="79044" spans="30:30" x14ac:dyDescent="0.2">
      <c r="AD79044" s="22"/>
    </row>
    <row r="79045" spans="30:30" x14ac:dyDescent="0.2">
      <c r="AD79045" s="22"/>
    </row>
    <row r="79046" spans="30:30" x14ac:dyDescent="0.2">
      <c r="AD79046" s="22"/>
    </row>
    <row r="79047" spans="30:30" x14ac:dyDescent="0.2">
      <c r="AD79047" s="22"/>
    </row>
    <row r="79048" spans="30:30" x14ac:dyDescent="0.2">
      <c r="AD79048" s="22"/>
    </row>
    <row r="79049" spans="30:30" x14ac:dyDescent="0.2">
      <c r="AD79049" s="22"/>
    </row>
    <row r="79050" spans="30:30" x14ac:dyDescent="0.2">
      <c r="AD79050" s="22"/>
    </row>
    <row r="79051" spans="30:30" x14ac:dyDescent="0.2">
      <c r="AD79051" s="22"/>
    </row>
    <row r="79052" spans="30:30" x14ac:dyDescent="0.2">
      <c r="AD79052" s="22"/>
    </row>
    <row r="79053" spans="30:30" x14ac:dyDescent="0.2">
      <c r="AD79053" s="22"/>
    </row>
    <row r="79054" spans="30:30" x14ac:dyDescent="0.2">
      <c r="AD79054" s="22"/>
    </row>
    <row r="79055" spans="30:30" x14ac:dyDescent="0.2">
      <c r="AD79055" s="22"/>
    </row>
    <row r="79056" spans="30:30" x14ac:dyDescent="0.2">
      <c r="AD79056" s="22"/>
    </row>
    <row r="79057" spans="30:30" x14ac:dyDescent="0.2">
      <c r="AD79057" s="22"/>
    </row>
    <row r="79058" spans="30:30" x14ac:dyDescent="0.2">
      <c r="AD79058" s="22"/>
    </row>
    <row r="79059" spans="30:30" x14ac:dyDescent="0.2">
      <c r="AD79059" s="22"/>
    </row>
    <row r="79060" spans="30:30" x14ac:dyDescent="0.2">
      <c r="AD79060" s="22"/>
    </row>
    <row r="79061" spans="30:30" x14ac:dyDescent="0.2">
      <c r="AD79061" s="22"/>
    </row>
    <row r="79062" spans="30:30" x14ac:dyDescent="0.2">
      <c r="AD79062" s="22"/>
    </row>
    <row r="79063" spans="30:30" x14ac:dyDescent="0.2">
      <c r="AD79063" s="22"/>
    </row>
    <row r="79064" spans="30:30" x14ac:dyDescent="0.2">
      <c r="AD79064" s="22"/>
    </row>
    <row r="79065" spans="30:30" x14ac:dyDescent="0.2">
      <c r="AD79065" s="22"/>
    </row>
    <row r="79066" spans="30:30" x14ac:dyDescent="0.2">
      <c r="AD79066" s="22"/>
    </row>
    <row r="79067" spans="30:30" x14ac:dyDescent="0.2">
      <c r="AD79067" s="22"/>
    </row>
    <row r="79068" spans="30:30" x14ac:dyDescent="0.2">
      <c r="AD79068" s="22"/>
    </row>
    <row r="79069" spans="30:30" x14ac:dyDescent="0.2">
      <c r="AD79069" s="22"/>
    </row>
    <row r="79070" spans="30:30" x14ac:dyDescent="0.2">
      <c r="AD79070" s="22"/>
    </row>
    <row r="79071" spans="30:30" x14ac:dyDescent="0.2">
      <c r="AD79071" s="22"/>
    </row>
    <row r="79072" spans="30:30" x14ac:dyDescent="0.2">
      <c r="AD79072" s="22"/>
    </row>
    <row r="79073" spans="30:30" x14ac:dyDescent="0.2">
      <c r="AD79073" s="22"/>
    </row>
    <row r="79074" spans="30:30" x14ac:dyDescent="0.2">
      <c r="AD79074" s="22"/>
    </row>
    <row r="79075" spans="30:30" x14ac:dyDescent="0.2">
      <c r="AD79075" s="22"/>
    </row>
    <row r="79076" spans="30:30" x14ac:dyDescent="0.2">
      <c r="AD79076" s="22"/>
    </row>
    <row r="79077" spans="30:30" x14ac:dyDescent="0.2">
      <c r="AD79077" s="22"/>
    </row>
    <row r="79078" spans="30:30" x14ac:dyDescent="0.2">
      <c r="AD79078" s="22"/>
    </row>
    <row r="79079" spans="30:30" x14ac:dyDescent="0.2">
      <c r="AD79079" s="22"/>
    </row>
    <row r="79080" spans="30:30" x14ac:dyDescent="0.2">
      <c r="AD79080" s="22"/>
    </row>
    <row r="79081" spans="30:30" x14ac:dyDescent="0.2">
      <c r="AD79081" s="22"/>
    </row>
    <row r="79082" spans="30:30" x14ac:dyDescent="0.2">
      <c r="AD79082" s="22"/>
    </row>
    <row r="79083" spans="30:30" x14ac:dyDescent="0.2">
      <c r="AD79083" s="22"/>
    </row>
    <row r="79084" spans="30:30" x14ac:dyDescent="0.2">
      <c r="AD79084" s="22"/>
    </row>
    <row r="79085" spans="30:30" x14ac:dyDescent="0.2">
      <c r="AD79085" s="22"/>
    </row>
    <row r="79086" spans="30:30" x14ac:dyDescent="0.2">
      <c r="AD79086" s="22"/>
    </row>
    <row r="79087" spans="30:30" x14ac:dyDescent="0.2">
      <c r="AD79087" s="22"/>
    </row>
    <row r="79088" spans="30:30" x14ac:dyDescent="0.2">
      <c r="AD79088" s="22"/>
    </row>
    <row r="79089" spans="30:30" x14ac:dyDescent="0.2">
      <c r="AD79089" s="22"/>
    </row>
    <row r="79090" spans="30:30" x14ac:dyDescent="0.2">
      <c r="AD79090" s="22"/>
    </row>
    <row r="79091" spans="30:30" x14ac:dyDescent="0.2">
      <c r="AD79091" s="22"/>
    </row>
    <row r="79092" spans="30:30" x14ac:dyDescent="0.2">
      <c r="AD79092" s="22"/>
    </row>
    <row r="79093" spans="30:30" x14ac:dyDescent="0.2">
      <c r="AD79093" s="22"/>
    </row>
    <row r="79094" spans="30:30" x14ac:dyDescent="0.2">
      <c r="AD79094" s="22"/>
    </row>
    <row r="79095" spans="30:30" x14ac:dyDescent="0.2">
      <c r="AD79095" s="22"/>
    </row>
    <row r="79096" spans="30:30" x14ac:dyDescent="0.2">
      <c r="AD79096" s="22"/>
    </row>
    <row r="79097" spans="30:30" x14ac:dyDescent="0.2">
      <c r="AD79097" s="22"/>
    </row>
    <row r="79098" spans="30:30" x14ac:dyDescent="0.2">
      <c r="AD79098" s="22"/>
    </row>
    <row r="79099" spans="30:30" x14ac:dyDescent="0.2">
      <c r="AD79099" s="22"/>
    </row>
    <row r="79100" spans="30:30" x14ac:dyDescent="0.2">
      <c r="AD79100" s="22"/>
    </row>
    <row r="79101" spans="30:30" x14ac:dyDescent="0.2">
      <c r="AD79101" s="22"/>
    </row>
    <row r="79102" spans="30:30" x14ac:dyDescent="0.2">
      <c r="AD79102" s="22"/>
    </row>
    <row r="79103" spans="30:30" x14ac:dyDescent="0.2">
      <c r="AD79103" s="22"/>
    </row>
    <row r="79104" spans="30:30" x14ac:dyDescent="0.2">
      <c r="AD79104" s="22"/>
    </row>
    <row r="79105" spans="30:30" x14ac:dyDescent="0.2">
      <c r="AD79105" s="22"/>
    </row>
    <row r="79106" spans="30:30" x14ac:dyDescent="0.2">
      <c r="AD79106" s="22"/>
    </row>
    <row r="79107" spans="30:30" x14ac:dyDescent="0.2">
      <c r="AD79107" s="22"/>
    </row>
    <row r="79108" spans="30:30" x14ac:dyDescent="0.2">
      <c r="AD79108" s="22"/>
    </row>
    <row r="79109" spans="30:30" x14ac:dyDescent="0.2">
      <c r="AD79109" s="22"/>
    </row>
    <row r="79110" spans="30:30" x14ac:dyDescent="0.2">
      <c r="AD79110" s="22"/>
    </row>
    <row r="79111" spans="30:30" x14ac:dyDescent="0.2">
      <c r="AD79111" s="22"/>
    </row>
    <row r="79112" spans="30:30" x14ac:dyDescent="0.2">
      <c r="AD79112" s="22"/>
    </row>
    <row r="79113" spans="30:30" x14ac:dyDescent="0.2">
      <c r="AD79113" s="22"/>
    </row>
    <row r="79114" spans="30:30" x14ac:dyDescent="0.2">
      <c r="AD79114" s="22"/>
    </row>
    <row r="79115" spans="30:30" x14ac:dyDescent="0.2">
      <c r="AD79115" s="22"/>
    </row>
    <row r="79116" spans="30:30" x14ac:dyDescent="0.2">
      <c r="AD79116" s="22"/>
    </row>
    <row r="79117" spans="30:30" x14ac:dyDescent="0.2">
      <c r="AD79117" s="22"/>
    </row>
    <row r="79118" spans="30:30" x14ac:dyDescent="0.2">
      <c r="AD79118" s="22"/>
    </row>
    <row r="79119" spans="30:30" x14ac:dyDescent="0.2">
      <c r="AD79119" s="22"/>
    </row>
    <row r="79120" spans="30:30" x14ac:dyDescent="0.2">
      <c r="AD79120" s="22"/>
    </row>
    <row r="79121" spans="30:30" x14ac:dyDescent="0.2">
      <c r="AD79121" s="22"/>
    </row>
    <row r="79122" spans="30:30" x14ac:dyDescent="0.2">
      <c r="AD79122" s="22"/>
    </row>
    <row r="79123" spans="30:30" x14ac:dyDescent="0.2">
      <c r="AD79123" s="22"/>
    </row>
    <row r="79124" spans="30:30" x14ac:dyDescent="0.2">
      <c r="AD79124" s="22"/>
    </row>
    <row r="79125" spans="30:30" x14ac:dyDescent="0.2">
      <c r="AD79125" s="22"/>
    </row>
    <row r="79126" spans="30:30" x14ac:dyDescent="0.2">
      <c r="AD79126" s="22"/>
    </row>
    <row r="79127" spans="30:30" x14ac:dyDescent="0.2">
      <c r="AD79127" s="22"/>
    </row>
    <row r="79128" spans="30:30" x14ac:dyDescent="0.2">
      <c r="AD79128" s="22"/>
    </row>
    <row r="79129" spans="30:30" x14ac:dyDescent="0.2">
      <c r="AD79129" s="22"/>
    </row>
    <row r="79130" spans="30:30" x14ac:dyDescent="0.2">
      <c r="AD79130" s="22"/>
    </row>
    <row r="79131" spans="30:30" x14ac:dyDescent="0.2">
      <c r="AD79131" s="22"/>
    </row>
    <row r="79132" spans="30:30" x14ac:dyDescent="0.2">
      <c r="AD79132" s="22"/>
    </row>
    <row r="79133" spans="30:30" x14ac:dyDescent="0.2">
      <c r="AD79133" s="22"/>
    </row>
    <row r="79134" spans="30:30" x14ac:dyDescent="0.2">
      <c r="AD79134" s="22"/>
    </row>
    <row r="79135" spans="30:30" x14ac:dyDescent="0.2">
      <c r="AD79135" s="22"/>
    </row>
    <row r="79136" spans="30:30" x14ac:dyDescent="0.2">
      <c r="AD79136" s="22"/>
    </row>
    <row r="79137" spans="30:30" x14ac:dyDescent="0.2">
      <c r="AD79137" s="22"/>
    </row>
    <row r="79138" spans="30:30" x14ac:dyDescent="0.2">
      <c r="AD79138" s="22"/>
    </row>
    <row r="79139" spans="30:30" x14ac:dyDescent="0.2">
      <c r="AD79139" s="22"/>
    </row>
    <row r="79140" spans="30:30" x14ac:dyDescent="0.2">
      <c r="AD79140" s="22"/>
    </row>
    <row r="79141" spans="30:30" x14ac:dyDescent="0.2">
      <c r="AD79141" s="22"/>
    </row>
    <row r="79142" spans="30:30" x14ac:dyDescent="0.2">
      <c r="AD79142" s="22"/>
    </row>
    <row r="79143" spans="30:30" x14ac:dyDescent="0.2">
      <c r="AD79143" s="22"/>
    </row>
    <row r="79144" spans="30:30" x14ac:dyDescent="0.2">
      <c r="AD79144" s="22"/>
    </row>
    <row r="79145" spans="30:30" x14ac:dyDescent="0.2">
      <c r="AD79145" s="22"/>
    </row>
    <row r="79146" spans="30:30" x14ac:dyDescent="0.2">
      <c r="AD79146" s="22"/>
    </row>
    <row r="79147" spans="30:30" x14ac:dyDescent="0.2">
      <c r="AD79147" s="22"/>
    </row>
    <row r="79148" spans="30:30" x14ac:dyDescent="0.2">
      <c r="AD79148" s="22"/>
    </row>
    <row r="79149" spans="30:30" x14ac:dyDescent="0.2">
      <c r="AD79149" s="22"/>
    </row>
    <row r="79150" spans="30:30" x14ac:dyDescent="0.2">
      <c r="AD79150" s="22"/>
    </row>
    <row r="79151" spans="30:30" x14ac:dyDescent="0.2">
      <c r="AD79151" s="22"/>
    </row>
    <row r="79152" spans="30:30" x14ac:dyDescent="0.2">
      <c r="AD79152" s="22"/>
    </row>
    <row r="79153" spans="30:30" x14ac:dyDescent="0.2">
      <c r="AD79153" s="22"/>
    </row>
    <row r="79154" spans="30:30" x14ac:dyDescent="0.2">
      <c r="AD79154" s="22"/>
    </row>
    <row r="79155" spans="30:30" x14ac:dyDescent="0.2">
      <c r="AD79155" s="22"/>
    </row>
    <row r="79156" spans="30:30" x14ac:dyDescent="0.2">
      <c r="AD79156" s="22"/>
    </row>
    <row r="79157" spans="30:30" x14ac:dyDescent="0.2">
      <c r="AD79157" s="22"/>
    </row>
    <row r="79158" spans="30:30" x14ac:dyDescent="0.2">
      <c r="AD79158" s="22"/>
    </row>
    <row r="79159" spans="30:30" x14ac:dyDescent="0.2">
      <c r="AD79159" s="22"/>
    </row>
    <row r="79160" spans="30:30" x14ac:dyDescent="0.2">
      <c r="AD79160" s="22"/>
    </row>
    <row r="79161" spans="30:30" x14ac:dyDescent="0.2">
      <c r="AD79161" s="22"/>
    </row>
    <row r="79162" spans="30:30" x14ac:dyDescent="0.2">
      <c r="AD79162" s="22"/>
    </row>
    <row r="79163" spans="30:30" x14ac:dyDescent="0.2">
      <c r="AD79163" s="22"/>
    </row>
    <row r="79164" spans="30:30" x14ac:dyDescent="0.2">
      <c r="AD79164" s="22"/>
    </row>
    <row r="79165" spans="30:30" x14ac:dyDescent="0.2">
      <c r="AD79165" s="22"/>
    </row>
    <row r="79166" spans="30:30" x14ac:dyDescent="0.2">
      <c r="AD79166" s="22"/>
    </row>
    <row r="79167" spans="30:30" x14ac:dyDescent="0.2">
      <c r="AD79167" s="22"/>
    </row>
    <row r="79168" spans="30:30" x14ac:dyDescent="0.2">
      <c r="AD79168" s="22"/>
    </row>
    <row r="79169" spans="30:30" x14ac:dyDescent="0.2">
      <c r="AD79169" s="22"/>
    </row>
    <row r="79170" spans="30:30" x14ac:dyDescent="0.2">
      <c r="AD79170" s="22"/>
    </row>
    <row r="79171" spans="30:30" x14ac:dyDescent="0.2">
      <c r="AD79171" s="22"/>
    </row>
    <row r="79172" spans="30:30" x14ac:dyDescent="0.2">
      <c r="AD79172" s="22"/>
    </row>
    <row r="79173" spans="30:30" x14ac:dyDescent="0.2">
      <c r="AD79173" s="22"/>
    </row>
    <row r="79174" spans="30:30" x14ac:dyDescent="0.2">
      <c r="AD79174" s="22"/>
    </row>
    <row r="79175" spans="30:30" x14ac:dyDescent="0.2">
      <c r="AD79175" s="22"/>
    </row>
    <row r="79176" spans="30:30" x14ac:dyDescent="0.2">
      <c r="AD79176" s="22"/>
    </row>
    <row r="79177" spans="30:30" x14ac:dyDescent="0.2">
      <c r="AD79177" s="22"/>
    </row>
    <row r="79178" spans="30:30" x14ac:dyDescent="0.2">
      <c r="AD79178" s="22"/>
    </row>
    <row r="79179" spans="30:30" x14ac:dyDescent="0.2">
      <c r="AD79179" s="22"/>
    </row>
    <row r="79180" spans="30:30" x14ac:dyDescent="0.2">
      <c r="AD79180" s="22"/>
    </row>
    <row r="79181" spans="30:30" x14ac:dyDescent="0.2">
      <c r="AD79181" s="22"/>
    </row>
    <row r="79182" spans="30:30" x14ac:dyDescent="0.2">
      <c r="AD79182" s="22"/>
    </row>
    <row r="79183" spans="30:30" x14ac:dyDescent="0.2">
      <c r="AD79183" s="22"/>
    </row>
    <row r="79184" spans="30:30" x14ac:dyDescent="0.2">
      <c r="AD79184" s="22"/>
    </row>
    <row r="79185" spans="30:30" x14ac:dyDescent="0.2">
      <c r="AD79185" s="22"/>
    </row>
    <row r="79186" spans="30:30" x14ac:dyDescent="0.2">
      <c r="AD79186" s="22"/>
    </row>
    <row r="79187" spans="30:30" x14ac:dyDescent="0.2">
      <c r="AD79187" s="22"/>
    </row>
    <row r="79188" spans="30:30" x14ac:dyDescent="0.2">
      <c r="AD79188" s="22"/>
    </row>
    <row r="79189" spans="30:30" x14ac:dyDescent="0.2">
      <c r="AD79189" s="22"/>
    </row>
    <row r="79190" spans="30:30" x14ac:dyDescent="0.2">
      <c r="AD79190" s="22"/>
    </row>
    <row r="79191" spans="30:30" x14ac:dyDescent="0.2">
      <c r="AD79191" s="22"/>
    </row>
    <row r="79192" spans="30:30" x14ac:dyDescent="0.2">
      <c r="AD79192" s="22"/>
    </row>
    <row r="79193" spans="30:30" x14ac:dyDescent="0.2">
      <c r="AD79193" s="22"/>
    </row>
    <row r="79194" spans="30:30" x14ac:dyDescent="0.2">
      <c r="AD79194" s="22"/>
    </row>
    <row r="79195" spans="30:30" x14ac:dyDescent="0.2">
      <c r="AD79195" s="22"/>
    </row>
    <row r="79196" spans="30:30" x14ac:dyDescent="0.2">
      <c r="AD79196" s="22"/>
    </row>
    <row r="79197" spans="30:30" x14ac:dyDescent="0.2">
      <c r="AD79197" s="22"/>
    </row>
    <row r="79198" spans="30:30" x14ac:dyDescent="0.2">
      <c r="AD79198" s="22"/>
    </row>
    <row r="79199" spans="30:30" x14ac:dyDescent="0.2">
      <c r="AD79199" s="22"/>
    </row>
    <row r="79200" spans="30:30" x14ac:dyDescent="0.2">
      <c r="AD79200" s="22"/>
    </row>
    <row r="79201" spans="30:30" x14ac:dyDescent="0.2">
      <c r="AD79201" s="22"/>
    </row>
    <row r="79202" spans="30:30" x14ac:dyDescent="0.2">
      <c r="AD79202" s="22"/>
    </row>
    <row r="79203" spans="30:30" x14ac:dyDescent="0.2">
      <c r="AD79203" s="22"/>
    </row>
    <row r="79204" spans="30:30" x14ac:dyDescent="0.2">
      <c r="AD79204" s="22"/>
    </row>
    <row r="79205" spans="30:30" x14ac:dyDescent="0.2">
      <c r="AD79205" s="22"/>
    </row>
    <row r="79206" spans="30:30" x14ac:dyDescent="0.2">
      <c r="AD79206" s="22"/>
    </row>
    <row r="79207" spans="30:30" x14ac:dyDescent="0.2">
      <c r="AD79207" s="22"/>
    </row>
    <row r="79208" spans="30:30" x14ac:dyDescent="0.2">
      <c r="AD79208" s="22"/>
    </row>
    <row r="79209" spans="30:30" x14ac:dyDescent="0.2">
      <c r="AD79209" s="22"/>
    </row>
    <row r="79210" spans="30:30" x14ac:dyDescent="0.2">
      <c r="AD79210" s="22"/>
    </row>
    <row r="79211" spans="30:30" x14ac:dyDescent="0.2">
      <c r="AD79211" s="22"/>
    </row>
    <row r="79212" spans="30:30" x14ac:dyDescent="0.2">
      <c r="AD79212" s="22"/>
    </row>
    <row r="79213" spans="30:30" x14ac:dyDescent="0.2">
      <c r="AD79213" s="22"/>
    </row>
    <row r="79214" spans="30:30" x14ac:dyDescent="0.2">
      <c r="AD79214" s="22"/>
    </row>
    <row r="79215" spans="30:30" x14ac:dyDescent="0.2">
      <c r="AD79215" s="22"/>
    </row>
    <row r="79216" spans="30:30" x14ac:dyDescent="0.2">
      <c r="AD79216" s="22"/>
    </row>
    <row r="79217" spans="30:30" x14ac:dyDescent="0.2">
      <c r="AD79217" s="22"/>
    </row>
    <row r="79218" spans="30:30" x14ac:dyDescent="0.2">
      <c r="AD79218" s="22"/>
    </row>
    <row r="79219" spans="30:30" x14ac:dyDescent="0.2">
      <c r="AD79219" s="22"/>
    </row>
    <row r="79220" spans="30:30" x14ac:dyDescent="0.2">
      <c r="AD79220" s="22"/>
    </row>
    <row r="79221" spans="30:30" x14ac:dyDescent="0.2">
      <c r="AD79221" s="22"/>
    </row>
    <row r="79222" spans="30:30" x14ac:dyDescent="0.2">
      <c r="AD79222" s="22"/>
    </row>
    <row r="79223" spans="30:30" x14ac:dyDescent="0.2">
      <c r="AD79223" s="22"/>
    </row>
    <row r="79224" spans="30:30" x14ac:dyDescent="0.2">
      <c r="AD79224" s="22"/>
    </row>
    <row r="79225" spans="30:30" x14ac:dyDescent="0.2">
      <c r="AD79225" s="22"/>
    </row>
    <row r="79226" spans="30:30" x14ac:dyDescent="0.2">
      <c r="AD79226" s="22"/>
    </row>
    <row r="79227" spans="30:30" x14ac:dyDescent="0.2">
      <c r="AD79227" s="22"/>
    </row>
    <row r="79228" spans="30:30" x14ac:dyDescent="0.2">
      <c r="AD79228" s="22"/>
    </row>
    <row r="79229" spans="30:30" x14ac:dyDescent="0.2">
      <c r="AD79229" s="22"/>
    </row>
    <row r="79230" spans="30:30" x14ac:dyDescent="0.2">
      <c r="AD79230" s="22"/>
    </row>
    <row r="79231" spans="30:30" x14ac:dyDescent="0.2">
      <c r="AD79231" s="22"/>
    </row>
    <row r="79232" spans="30:30" x14ac:dyDescent="0.2">
      <c r="AD79232" s="22"/>
    </row>
    <row r="79233" spans="30:30" x14ac:dyDescent="0.2">
      <c r="AD79233" s="22"/>
    </row>
    <row r="79234" spans="30:30" x14ac:dyDescent="0.2">
      <c r="AD79234" s="22"/>
    </row>
    <row r="79235" spans="30:30" x14ac:dyDescent="0.2">
      <c r="AD79235" s="22"/>
    </row>
    <row r="79236" spans="30:30" x14ac:dyDescent="0.2">
      <c r="AD79236" s="22"/>
    </row>
    <row r="79237" spans="30:30" x14ac:dyDescent="0.2">
      <c r="AD79237" s="22"/>
    </row>
    <row r="79238" spans="30:30" x14ac:dyDescent="0.2">
      <c r="AD79238" s="22"/>
    </row>
    <row r="79239" spans="30:30" x14ac:dyDescent="0.2">
      <c r="AD79239" s="22"/>
    </row>
    <row r="79240" spans="30:30" x14ac:dyDescent="0.2">
      <c r="AD79240" s="22"/>
    </row>
    <row r="79241" spans="30:30" x14ac:dyDescent="0.2">
      <c r="AD79241" s="22"/>
    </row>
    <row r="79242" spans="30:30" x14ac:dyDescent="0.2">
      <c r="AD79242" s="22"/>
    </row>
    <row r="79243" spans="30:30" x14ac:dyDescent="0.2">
      <c r="AD79243" s="22"/>
    </row>
    <row r="79244" spans="30:30" x14ac:dyDescent="0.2">
      <c r="AD79244" s="22"/>
    </row>
    <row r="79245" spans="30:30" x14ac:dyDescent="0.2">
      <c r="AD79245" s="22"/>
    </row>
    <row r="79246" spans="30:30" x14ac:dyDescent="0.2">
      <c r="AD79246" s="22"/>
    </row>
    <row r="79247" spans="30:30" x14ac:dyDescent="0.2">
      <c r="AD79247" s="22"/>
    </row>
    <row r="79248" spans="30:30" x14ac:dyDescent="0.2">
      <c r="AD79248" s="22"/>
    </row>
    <row r="79249" spans="30:30" x14ac:dyDescent="0.2">
      <c r="AD79249" s="22"/>
    </row>
    <row r="79250" spans="30:30" x14ac:dyDescent="0.2">
      <c r="AD79250" s="22"/>
    </row>
    <row r="79251" spans="30:30" x14ac:dyDescent="0.2">
      <c r="AD79251" s="22"/>
    </row>
    <row r="79252" spans="30:30" x14ac:dyDescent="0.2">
      <c r="AD79252" s="22"/>
    </row>
    <row r="79253" spans="30:30" x14ac:dyDescent="0.2">
      <c r="AD79253" s="22"/>
    </row>
    <row r="79254" spans="30:30" x14ac:dyDescent="0.2">
      <c r="AD79254" s="22"/>
    </row>
    <row r="79255" spans="30:30" x14ac:dyDescent="0.2">
      <c r="AD79255" s="22"/>
    </row>
    <row r="79256" spans="30:30" x14ac:dyDescent="0.2">
      <c r="AD79256" s="22"/>
    </row>
    <row r="79257" spans="30:30" x14ac:dyDescent="0.2">
      <c r="AD79257" s="22"/>
    </row>
    <row r="79258" spans="30:30" x14ac:dyDescent="0.2">
      <c r="AD79258" s="22"/>
    </row>
    <row r="79259" spans="30:30" x14ac:dyDescent="0.2">
      <c r="AD79259" s="22"/>
    </row>
    <row r="79260" spans="30:30" x14ac:dyDescent="0.2">
      <c r="AD79260" s="22"/>
    </row>
    <row r="79261" spans="30:30" x14ac:dyDescent="0.2">
      <c r="AD79261" s="22"/>
    </row>
    <row r="79262" spans="30:30" x14ac:dyDescent="0.2">
      <c r="AD79262" s="22"/>
    </row>
    <row r="79263" spans="30:30" x14ac:dyDescent="0.2">
      <c r="AD79263" s="22"/>
    </row>
    <row r="79264" spans="30:30" x14ac:dyDescent="0.2">
      <c r="AD79264" s="22"/>
    </row>
    <row r="79265" spans="30:30" x14ac:dyDescent="0.2">
      <c r="AD79265" s="22"/>
    </row>
    <row r="79266" spans="30:30" x14ac:dyDescent="0.2">
      <c r="AD79266" s="22"/>
    </row>
    <row r="79267" spans="30:30" x14ac:dyDescent="0.2">
      <c r="AD79267" s="22"/>
    </row>
    <row r="79268" spans="30:30" x14ac:dyDescent="0.2">
      <c r="AD79268" s="22"/>
    </row>
    <row r="79269" spans="30:30" x14ac:dyDescent="0.2">
      <c r="AD79269" s="22"/>
    </row>
    <row r="79270" spans="30:30" x14ac:dyDescent="0.2">
      <c r="AD79270" s="22"/>
    </row>
    <row r="79271" spans="30:30" x14ac:dyDescent="0.2">
      <c r="AD79271" s="22"/>
    </row>
    <row r="79272" spans="30:30" x14ac:dyDescent="0.2">
      <c r="AD79272" s="22"/>
    </row>
    <row r="79273" spans="30:30" x14ac:dyDescent="0.2">
      <c r="AD79273" s="22"/>
    </row>
    <row r="79274" spans="30:30" x14ac:dyDescent="0.2">
      <c r="AD79274" s="22"/>
    </row>
    <row r="79275" spans="30:30" x14ac:dyDescent="0.2">
      <c r="AD79275" s="22"/>
    </row>
    <row r="79276" spans="30:30" x14ac:dyDescent="0.2">
      <c r="AD79276" s="22"/>
    </row>
    <row r="79277" spans="30:30" x14ac:dyDescent="0.2">
      <c r="AD79277" s="22"/>
    </row>
    <row r="79278" spans="30:30" x14ac:dyDescent="0.2">
      <c r="AD79278" s="22"/>
    </row>
    <row r="79279" spans="30:30" x14ac:dyDescent="0.2">
      <c r="AD79279" s="22"/>
    </row>
    <row r="79280" spans="30:30" x14ac:dyDescent="0.2">
      <c r="AD79280" s="22"/>
    </row>
    <row r="79281" spans="30:30" x14ac:dyDescent="0.2">
      <c r="AD79281" s="22"/>
    </row>
    <row r="79282" spans="30:30" x14ac:dyDescent="0.2">
      <c r="AD79282" s="22"/>
    </row>
    <row r="79283" spans="30:30" x14ac:dyDescent="0.2">
      <c r="AD79283" s="22"/>
    </row>
    <row r="79284" spans="30:30" x14ac:dyDescent="0.2">
      <c r="AD79284" s="22"/>
    </row>
    <row r="79285" spans="30:30" x14ac:dyDescent="0.2">
      <c r="AD79285" s="22"/>
    </row>
    <row r="79286" spans="30:30" x14ac:dyDescent="0.2">
      <c r="AD79286" s="22"/>
    </row>
    <row r="79287" spans="30:30" x14ac:dyDescent="0.2">
      <c r="AD79287" s="22"/>
    </row>
    <row r="79288" spans="30:30" x14ac:dyDescent="0.2">
      <c r="AD79288" s="22"/>
    </row>
    <row r="79289" spans="30:30" x14ac:dyDescent="0.2">
      <c r="AD79289" s="22"/>
    </row>
    <row r="79290" spans="30:30" x14ac:dyDescent="0.2">
      <c r="AD79290" s="22"/>
    </row>
    <row r="79291" spans="30:30" x14ac:dyDescent="0.2">
      <c r="AD79291" s="22"/>
    </row>
    <row r="79292" spans="30:30" x14ac:dyDescent="0.2">
      <c r="AD79292" s="22"/>
    </row>
    <row r="79293" spans="30:30" x14ac:dyDescent="0.2">
      <c r="AD79293" s="22"/>
    </row>
    <row r="79294" spans="30:30" x14ac:dyDescent="0.2">
      <c r="AD79294" s="22"/>
    </row>
    <row r="79295" spans="30:30" x14ac:dyDescent="0.2">
      <c r="AD79295" s="22"/>
    </row>
    <row r="79296" spans="30:30" x14ac:dyDescent="0.2">
      <c r="AD79296" s="22"/>
    </row>
    <row r="79297" spans="30:30" x14ac:dyDescent="0.2">
      <c r="AD79297" s="22"/>
    </row>
    <row r="79298" spans="30:30" x14ac:dyDescent="0.2">
      <c r="AD79298" s="22"/>
    </row>
    <row r="79299" spans="30:30" x14ac:dyDescent="0.2">
      <c r="AD79299" s="22"/>
    </row>
    <row r="79300" spans="30:30" x14ac:dyDescent="0.2">
      <c r="AD79300" s="22"/>
    </row>
    <row r="79301" spans="30:30" x14ac:dyDescent="0.2">
      <c r="AD79301" s="22"/>
    </row>
    <row r="79302" spans="30:30" x14ac:dyDescent="0.2">
      <c r="AD79302" s="22"/>
    </row>
    <row r="79303" spans="30:30" x14ac:dyDescent="0.2">
      <c r="AD79303" s="22"/>
    </row>
    <row r="79304" spans="30:30" x14ac:dyDescent="0.2">
      <c r="AD79304" s="22"/>
    </row>
    <row r="79305" spans="30:30" x14ac:dyDescent="0.2">
      <c r="AD79305" s="22"/>
    </row>
    <row r="79306" spans="30:30" x14ac:dyDescent="0.2">
      <c r="AD79306" s="22"/>
    </row>
    <row r="79307" spans="30:30" x14ac:dyDescent="0.2">
      <c r="AD79307" s="22"/>
    </row>
    <row r="79308" spans="30:30" x14ac:dyDescent="0.2">
      <c r="AD79308" s="22"/>
    </row>
    <row r="79309" spans="30:30" x14ac:dyDescent="0.2">
      <c r="AD79309" s="22"/>
    </row>
    <row r="79310" spans="30:30" x14ac:dyDescent="0.2">
      <c r="AD79310" s="22"/>
    </row>
    <row r="79311" spans="30:30" x14ac:dyDescent="0.2">
      <c r="AD79311" s="22"/>
    </row>
    <row r="79312" spans="30:30" x14ac:dyDescent="0.2">
      <c r="AD79312" s="22"/>
    </row>
    <row r="79313" spans="30:30" x14ac:dyDescent="0.2">
      <c r="AD79313" s="22"/>
    </row>
    <row r="79314" spans="30:30" x14ac:dyDescent="0.2">
      <c r="AD79314" s="22"/>
    </row>
    <row r="79315" spans="30:30" x14ac:dyDescent="0.2">
      <c r="AD79315" s="22"/>
    </row>
    <row r="79316" spans="30:30" x14ac:dyDescent="0.2">
      <c r="AD79316" s="22"/>
    </row>
    <row r="79317" spans="30:30" x14ac:dyDescent="0.2">
      <c r="AD79317" s="22"/>
    </row>
    <row r="79318" spans="30:30" x14ac:dyDescent="0.2">
      <c r="AD79318" s="22"/>
    </row>
    <row r="79319" spans="30:30" x14ac:dyDescent="0.2">
      <c r="AD79319" s="22"/>
    </row>
    <row r="79320" spans="30:30" x14ac:dyDescent="0.2">
      <c r="AD79320" s="22"/>
    </row>
    <row r="79321" spans="30:30" x14ac:dyDescent="0.2">
      <c r="AD79321" s="22"/>
    </row>
    <row r="79322" spans="30:30" x14ac:dyDescent="0.2">
      <c r="AD79322" s="22"/>
    </row>
    <row r="79323" spans="30:30" x14ac:dyDescent="0.2">
      <c r="AD79323" s="22"/>
    </row>
    <row r="79324" spans="30:30" x14ac:dyDescent="0.2">
      <c r="AD79324" s="22"/>
    </row>
    <row r="79325" spans="30:30" x14ac:dyDescent="0.2">
      <c r="AD79325" s="22"/>
    </row>
    <row r="79326" spans="30:30" x14ac:dyDescent="0.2">
      <c r="AD79326" s="22"/>
    </row>
    <row r="79327" spans="30:30" x14ac:dyDescent="0.2">
      <c r="AD79327" s="22"/>
    </row>
    <row r="79328" spans="30:30" x14ac:dyDescent="0.2">
      <c r="AD79328" s="22"/>
    </row>
    <row r="79329" spans="30:30" x14ac:dyDescent="0.2">
      <c r="AD79329" s="22"/>
    </row>
    <row r="79330" spans="30:30" x14ac:dyDescent="0.2">
      <c r="AD79330" s="22"/>
    </row>
    <row r="79331" spans="30:30" x14ac:dyDescent="0.2">
      <c r="AD79331" s="22"/>
    </row>
    <row r="79332" spans="30:30" x14ac:dyDescent="0.2">
      <c r="AD79332" s="22"/>
    </row>
    <row r="79333" spans="30:30" x14ac:dyDescent="0.2">
      <c r="AD79333" s="22"/>
    </row>
    <row r="79334" spans="30:30" x14ac:dyDescent="0.2">
      <c r="AD79334" s="22"/>
    </row>
    <row r="79335" spans="30:30" x14ac:dyDescent="0.2">
      <c r="AD79335" s="22"/>
    </row>
    <row r="79336" spans="30:30" x14ac:dyDescent="0.2">
      <c r="AD79336" s="22"/>
    </row>
    <row r="79337" spans="30:30" x14ac:dyDescent="0.2">
      <c r="AD79337" s="22"/>
    </row>
    <row r="79338" spans="30:30" x14ac:dyDescent="0.2">
      <c r="AD79338" s="22"/>
    </row>
    <row r="79339" spans="30:30" x14ac:dyDescent="0.2">
      <c r="AD79339" s="22"/>
    </row>
    <row r="79340" spans="30:30" x14ac:dyDescent="0.2">
      <c r="AD79340" s="22"/>
    </row>
    <row r="79341" spans="30:30" x14ac:dyDescent="0.2">
      <c r="AD79341" s="22"/>
    </row>
    <row r="79342" spans="30:30" x14ac:dyDescent="0.2">
      <c r="AD79342" s="22"/>
    </row>
    <row r="79343" spans="30:30" x14ac:dyDescent="0.2">
      <c r="AD79343" s="22"/>
    </row>
    <row r="79344" spans="30:30" x14ac:dyDescent="0.2">
      <c r="AD79344" s="22"/>
    </row>
    <row r="79345" spans="30:30" x14ac:dyDescent="0.2">
      <c r="AD79345" s="22"/>
    </row>
    <row r="79346" spans="30:30" x14ac:dyDescent="0.2">
      <c r="AD79346" s="22"/>
    </row>
    <row r="79347" spans="30:30" x14ac:dyDescent="0.2">
      <c r="AD79347" s="22"/>
    </row>
    <row r="79348" spans="30:30" x14ac:dyDescent="0.2">
      <c r="AD79348" s="22"/>
    </row>
    <row r="79349" spans="30:30" x14ac:dyDescent="0.2">
      <c r="AD79349" s="22"/>
    </row>
    <row r="79350" spans="30:30" x14ac:dyDescent="0.2">
      <c r="AD79350" s="22"/>
    </row>
    <row r="79351" spans="30:30" x14ac:dyDescent="0.2">
      <c r="AD79351" s="22"/>
    </row>
    <row r="79352" spans="30:30" x14ac:dyDescent="0.2">
      <c r="AD79352" s="22"/>
    </row>
    <row r="79353" spans="30:30" x14ac:dyDescent="0.2">
      <c r="AD79353" s="22"/>
    </row>
    <row r="79354" spans="30:30" x14ac:dyDescent="0.2">
      <c r="AD79354" s="22"/>
    </row>
    <row r="79355" spans="30:30" x14ac:dyDescent="0.2">
      <c r="AD79355" s="22"/>
    </row>
    <row r="79356" spans="30:30" x14ac:dyDescent="0.2">
      <c r="AD79356" s="22"/>
    </row>
    <row r="79357" spans="30:30" x14ac:dyDescent="0.2">
      <c r="AD79357" s="22"/>
    </row>
    <row r="79358" spans="30:30" x14ac:dyDescent="0.2">
      <c r="AD79358" s="22"/>
    </row>
    <row r="79359" spans="30:30" x14ac:dyDescent="0.2">
      <c r="AD79359" s="22"/>
    </row>
    <row r="79360" spans="30:30" x14ac:dyDescent="0.2">
      <c r="AD79360" s="22"/>
    </row>
    <row r="79361" spans="30:30" x14ac:dyDescent="0.2">
      <c r="AD79361" s="22"/>
    </row>
    <row r="79362" spans="30:30" x14ac:dyDescent="0.2">
      <c r="AD79362" s="22"/>
    </row>
    <row r="79363" spans="30:30" x14ac:dyDescent="0.2">
      <c r="AD79363" s="22"/>
    </row>
    <row r="79364" spans="30:30" x14ac:dyDescent="0.2">
      <c r="AD79364" s="22"/>
    </row>
    <row r="79365" spans="30:30" x14ac:dyDescent="0.2">
      <c r="AD79365" s="22"/>
    </row>
    <row r="79366" spans="30:30" x14ac:dyDescent="0.2">
      <c r="AD79366" s="22"/>
    </row>
    <row r="79367" spans="30:30" x14ac:dyDescent="0.2">
      <c r="AD79367" s="22"/>
    </row>
    <row r="79368" spans="30:30" x14ac:dyDescent="0.2">
      <c r="AD79368" s="22"/>
    </row>
    <row r="79369" spans="30:30" x14ac:dyDescent="0.2">
      <c r="AD79369" s="22"/>
    </row>
    <row r="79370" spans="30:30" x14ac:dyDescent="0.2">
      <c r="AD79370" s="22"/>
    </row>
    <row r="79371" spans="30:30" x14ac:dyDescent="0.2">
      <c r="AD79371" s="22"/>
    </row>
    <row r="79372" spans="30:30" x14ac:dyDescent="0.2">
      <c r="AD79372" s="22"/>
    </row>
    <row r="79373" spans="30:30" x14ac:dyDescent="0.2">
      <c r="AD79373" s="22"/>
    </row>
    <row r="79374" spans="30:30" x14ac:dyDescent="0.2">
      <c r="AD79374" s="22"/>
    </row>
    <row r="79375" spans="30:30" x14ac:dyDescent="0.2">
      <c r="AD79375" s="22"/>
    </row>
    <row r="79376" spans="30:30" x14ac:dyDescent="0.2">
      <c r="AD79376" s="22"/>
    </row>
    <row r="79377" spans="30:30" x14ac:dyDescent="0.2">
      <c r="AD79377" s="22"/>
    </row>
    <row r="79378" spans="30:30" x14ac:dyDescent="0.2">
      <c r="AD79378" s="22"/>
    </row>
    <row r="79379" spans="30:30" x14ac:dyDescent="0.2">
      <c r="AD79379" s="22"/>
    </row>
    <row r="79380" spans="30:30" x14ac:dyDescent="0.2">
      <c r="AD79380" s="22"/>
    </row>
    <row r="79381" spans="30:30" x14ac:dyDescent="0.2">
      <c r="AD79381" s="22"/>
    </row>
    <row r="79382" spans="30:30" x14ac:dyDescent="0.2">
      <c r="AD79382" s="22"/>
    </row>
    <row r="79383" spans="30:30" x14ac:dyDescent="0.2">
      <c r="AD79383" s="22"/>
    </row>
    <row r="79384" spans="30:30" x14ac:dyDescent="0.2">
      <c r="AD79384" s="22"/>
    </row>
    <row r="79385" spans="30:30" x14ac:dyDescent="0.2">
      <c r="AD79385" s="22"/>
    </row>
    <row r="79386" spans="30:30" x14ac:dyDescent="0.2">
      <c r="AD79386" s="22"/>
    </row>
    <row r="79387" spans="30:30" x14ac:dyDescent="0.2">
      <c r="AD79387" s="22"/>
    </row>
    <row r="79388" spans="30:30" x14ac:dyDescent="0.2">
      <c r="AD79388" s="22"/>
    </row>
    <row r="79389" spans="30:30" x14ac:dyDescent="0.2">
      <c r="AD79389" s="22"/>
    </row>
    <row r="79390" spans="30:30" x14ac:dyDescent="0.2">
      <c r="AD79390" s="22"/>
    </row>
    <row r="79391" spans="30:30" x14ac:dyDescent="0.2">
      <c r="AD79391" s="22"/>
    </row>
    <row r="79392" spans="30:30" x14ac:dyDescent="0.2">
      <c r="AD79392" s="22"/>
    </row>
    <row r="79393" spans="30:30" x14ac:dyDescent="0.2">
      <c r="AD79393" s="22"/>
    </row>
    <row r="79394" spans="30:30" x14ac:dyDescent="0.2">
      <c r="AD79394" s="22"/>
    </row>
    <row r="79395" spans="30:30" x14ac:dyDescent="0.2">
      <c r="AD79395" s="22"/>
    </row>
    <row r="79396" spans="30:30" x14ac:dyDescent="0.2">
      <c r="AD79396" s="22"/>
    </row>
    <row r="79397" spans="30:30" x14ac:dyDescent="0.2">
      <c r="AD79397" s="22"/>
    </row>
    <row r="79398" spans="30:30" x14ac:dyDescent="0.2">
      <c r="AD79398" s="22"/>
    </row>
    <row r="79399" spans="30:30" x14ac:dyDescent="0.2">
      <c r="AD79399" s="22"/>
    </row>
    <row r="79400" spans="30:30" x14ac:dyDescent="0.2">
      <c r="AD79400" s="22"/>
    </row>
    <row r="79401" spans="30:30" x14ac:dyDescent="0.2">
      <c r="AD79401" s="22"/>
    </row>
    <row r="79402" spans="30:30" x14ac:dyDescent="0.2">
      <c r="AD79402" s="22"/>
    </row>
    <row r="79403" spans="30:30" x14ac:dyDescent="0.2">
      <c r="AD79403" s="22"/>
    </row>
    <row r="79404" spans="30:30" x14ac:dyDescent="0.2">
      <c r="AD79404" s="22"/>
    </row>
    <row r="79405" spans="30:30" x14ac:dyDescent="0.2">
      <c r="AD79405" s="22"/>
    </row>
    <row r="79406" spans="30:30" x14ac:dyDescent="0.2">
      <c r="AD79406" s="22"/>
    </row>
    <row r="79407" spans="30:30" x14ac:dyDescent="0.2">
      <c r="AD79407" s="22"/>
    </row>
    <row r="79408" spans="30:30" x14ac:dyDescent="0.2">
      <c r="AD79408" s="22"/>
    </row>
    <row r="79409" spans="30:30" x14ac:dyDescent="0.2">
      <c r="AD79409" s="22"/>
    </row>
    <row r="79410" spans="30:30" x14ac:dyDescent="0.2">
      <c r="AD79410" s="22"/>
    </row>
    <row r="79411" spans="30:30" x14ac:dyDescent="0.2">
      <c r="AD79411" s="22"/>
    </row>
    <row r="79412" spans="30:30" x14ac:dyDescent="0.2">
      <c r="AD79412" s="22"/>
    </row>
    <row r="79413" spans="30:30" x14ac:dyDescent="0.2">
      <c r="AD79413" s="22"/>
    </row>
    <row r="79414" spans="30:30" x14ac:dyDescent="0.2">
      <c r="AD79414" s="22"/>
    </row>
    <row r="79415" spans="30:30" x14ac:dyDescent="0.2">
      <c r="AD79415" s="22"/>
    </row>
    <row r="79416" spans="30:30" x14ac:dyDescent="0.2">
      <c r="AD79416" s="22"/>
    </row>
    <row r="79417" spans="30:30" x14ac:dyDescent="0.2">
      <c r="AD79417" s="22"/>
    </row>
    <row r="79418" spans="30:30" x14ac:dyDescent="0.2">
      <c r="AD79418" s="22"/>
    </row>
    <row r="79419" spans="30:30" x14ac:dyDescent="0.2">
      <c r="AD79419" s="22"/>
    </row>
    <row r="79420" spans="30:30" x14ac:dyDescent="0.2">
      <c r="AD79420" s="22"/>
    </row>
    <row r="79421" spans="30:30" x14ac:dyDescent="0.2">
      <c r="AD79421" s="22"/>
    </row>
    <row r="79422" spans="30:30" x14ac:dyDescent="0.2">
      <c r="AD79422" s="22"/>
    </row>
    <row r="79423" spans="30:30" x14ac:dyDescent="0.2">
      <c r="AD79423" s="22"/>
    </row>
    <row r="79424" spans="30:30" x14ac:dyDescent="0.2">
      <c r="AD79424" s="22"/>
    </row>
    <row r="79425" spans="30:30" x14ac:dyDescent="0.2">
      <c r="AD79425" s="22"/>
    </row>
    <row r="79426" spans="30:30" x14ac:dyDescent="0.2">
      <c r="AD79426" s="22"/>
    </row>
    <row r="79427" spans="30:30" x14ac:dyDescent="0.2">
      <c r="AD79427" s="22"/>
    </row>
    <row r="79428" spans="30:30" x14ac:dyDescent="0.2">
      <c r="AD79428" s="22"/>
    </row>
    <row r="79429" spans="30:30" x14ac:dyDescent="0.2">
      <c r="AD79429" s="22"/>
    </row>
    <row r="79430" spans="30:30" x14ac:dyDescent="0.2">
      <c r="AD79430" s="22"/>
    </row>
    <row r="79431" spans="30:30" x14ac:dyDescent="0.2">
      <c r="AD79431" s="22"/>
    </row>
    <row r="79432" spans="30:30" x14ac:dyDescent="0.2">
      <c r="AD79432" s="22"/>
    </row>
    <row r="79433" spans="30:30" x14ac:dyDescent="0.2">
      <c r="AD79433" s="22"/>
    </row>
    <row r="79434" spans="30:30" x14ac:dyDescent="0.2">
      <c r="AD79434" s="22"/>
    </row>
    <row r="79435" spans="30:30" x14ac:dyDescent="0.2">
      <c r="AD79435" s="22"/>
    </row>
    <row r="79436" spans="30:30" x14ac:dyDescent="0.2">
      <c r="AD79436" s="22"/>
    </row>
    <row r="79437" spans="30:30" x14ac:dyDescent="0.2">
      <c r="AD79437" s="22"/>
    </row>
    <row r="79438" spans="30:30" x14ac:dyDescent="0.2">
      <c r="AD79438" s="22"/>
    </row>
    <row r="79439" spans="30:30" x14ac:dyDescent="0.2">
      <c r="AD79439" s="22"/>
    </row>
    <row r="79440" spans="30:30" x14ac:dyDescent="0.2">
      <c r="AD79440" s="22"/>
    </row>
    <row r="79441" spans="30:30" x14ac:dyDescent="0.2">
      <c r="AD79441" s="22"/>
    </row>
    <row r="79442" spans="30:30" x14ac:dyDescent="0.2">
      <c r="AD79442" s="22"/>
    </row>
    <row r="79443" spans="30:30" x14ac:dyDescent="0.2">
      <c r="AD79443" s="22"/>
    </row>
    <row r="79444" spans="30:30" x14ac:dyDescent="0.2">
      <c r="AD79444" s="22"/>
    </row>
    <row r="79445" spans="30:30" x14ac:dyDescent="0.2">
      <c r="AD79445" s="22"/>
    </row>
    <row r="79446" spans="30:30" x14ac:dyDescent="0.2">
      <c r="AD79446" s="22"/>
    </row>
    <row r="79447" spans="30:30" x14ac:dyDescent="0.2">
      <c r="AD79447" s="22"/>
    </row>
    <row r="79448" spans="30:30" x14ac:dyDescent="0.2">
      <c r="AD79448" s="22"/>
    </row>
    <row r="79449" spans="30:30" x14ac:dyDescent="0.2">
      <c r="AD79449" s="22"/>
    </row>
    <row r="79450" spans="30:30" x14ac:dyDescent="0.2">
      <c r="AD79450" s="22"/>
    </row>
    <row r="79451" spans="30:30" x14ac:dyDescent="0.2">
      <c r="AD79451" s="22"/>
    </row>
    <row r="79452" spans="30:30" x14ac:dyDescent="0.2">
      <c r="AD79452" s="22"/>
    </row>
    <row r="79453" spans="30:30" x14ac:dyDescent="0.2">
      <c r="AD79453" s="22"/>
    </row>
    <row r="79454" spans="30:30" x14ac:dyDescent="0.2">
      <c r="AD79454" s="22"/>
    </row>
    <row r="79455" spans="30:30" x14ac:dyDescent="0.2">
      <c r="AD79455" s="22"/>
    </row>
    <row r="79456" spans="30:30" x14ac:dyDescent="0.2">
      <c r="AD79456" s="22"/>
    </row>
    <row r="79457" spans="30:30" x14ac:dyDescent="0.2">
      <c r="AD79457" s="22"/>
    </row>
    <row r="79458" spans="30:30" x14ac:dyDescent="0.2">
      <c r="AD79458" s="22"/>
    </row>
    <row r="79459" spans="30:30" x14ac:dyDescent="0.2">
      <c r="AD79459" s="22"/>
    </row>
    <row r="79460" spans="30:30" x14ac:dyDescent="0.2">
      <c r="AD79460" s="22"/>
    </row>
    <row r="79461" spans="30:30" x14ac:dyDescent="0.2">
      <c r="AD79461" s="22"/>
    </row>
    <row r="79462" spans="30:30" x14ac:dyDescent="0.2">
      <c r="AD79462" s="22"/>
    </row>
    <row r="79463" spans="30:30" x14ac:dyDescent="0.2">
      <c r="AD79463" s="22"/>
    </row>
    <row r="79464" spans="30:30" x14ac:dyDescent="0.2">
      <c r="AD79464" s="22"/>
    </row>
    <row r="79465" spans="30:30" x14ac:dyDescent="0.2">
      <c r="AD79465" s="22"/>
    </row>
    <row r="79466" spans="30:30" x14ac:dyDescent="0.2">
      <c r="AD79466" s="22"/>
    </row>
    <row r="79467" spans="30:30" x14ac:dyDescent="0.2">
      <c r="AD79467" s="22"/>
    </row>
    <row r="79468" spans="30:30" x14ac:dyDescent="0.2">
      <c r="AD79468" s="22"/>
    </row>
    <row r="79469" spans="30:30" x14ac:dyDescent="0.2">
      <c r="AD79469" s="22"/>
    </row>
    <row r="79470" spans="30:30" x14ac:dyDescent="0.2">
      <c r="AD79470" s="22"/>
    </row>
    <row r="79471" spans="30:30" x14ac:dyDescent="0.2">
      <c r="AD79471" s="22"/>
    </row>
    <row r="79472" spans="30:30" x14ac:dyDescent="0.2">
      <c r="AD79472" s="22"/>
    </row>
    <row r="79473" spans="30:30" x14ac:dyDescent="0.2">
      <c r="AD79473" s="22"/>
    </row>
    <row r="79474" spans="30:30" x14ac:dyDescent="0.2">
      <c r="AD79474" s="22"/>
    </row>
    <row r="79475" spans="30:30" x14ac:dyDescent="0.2">
      <c r="AD79475" s="22"/>
    </row>
    <row r="79476" spans="30:30" x14ac:dyDescent="0.2">
      <c r="AD79476" s="22"/>
    </row>
    <row r="79477" spans="30:30" x14ac:dyDescent="0.2">
      <c r="AD79477" s="22"/>
    </row>
    <row r="79478" spans="30:30" x14ac:dyDescent="0.2">
      <c r="AD79478" s="22"/>
    </row>
    <row r="79479" spans="30:30" x14ac:dyDescent="0.2">
      <c r="AD79479" s="22"/>
    </row>
    <row r="79480" spans="30:30" x14ac:dyDescent="0.2">
      <c r="AD79480" s="22"/>
    </row>
    <row r="79481" spans="30:30" x14ac:dyDescent="0.2">
      <c r="AD79481" s="22"/>
    </row>
    <row r="79482" spans="30:30" x14ac:dyDescent="0.2">
      <c r="AD79482" s="22"/>
    </row>
    <row r="79483" spans="30:30" x14ac:dyDescent="0.2">
      <c r="AD79483" s="22"/>
    </row>
    <row r="79484" spans="30:30" x14ac:dyDescent="0.2">
      <c r="AD79484" s="22"/>
    </row>
    <row r="79485" spans="30:30" x14ac:dyDescent="0.2">
      <c r="AD79485" s="22"/>
    </row>
    <row r="79486" spans="30:30" x14ac:dyDescent="0.2">
      <c r="AD79486" s="22"/>
    </row>
    <row r="79487" spans="30:30" x14ac:dyDescent="0.2">
      <c r="AD79487" s="22"/>
    </row>
    <row r="79488" spans="30:30" x14ac:dyDescent="0.2">
      <c r="AD79488" s="22"/>
    </row>
    <row r="79489" spans="30:30" x14ac:dyDescent="0.2">
      <c r="AD79489" s="22"/>
    </row>
    <row r="79490" spans="30:30" x14ac:dyDescent="0.2">
      <c r="AD79490" s="22"/>
    </row>
    <row r="79491" spans="30:30" x14ac:dyDescent="0.2">
      <c r="AD79491" s="22"/>
    </row>
    <row r="79492" spans="30:30" x14ac:dyDescent="0.2">
      <c r="AD79492" s="22"/>
    </row>
    <row r="79493" spans="30:30" x14ac:dyDescent="0.2">
      <c r="AD79493" s="22"/>
    </row>
    <row r="79494" spans="30:30" x14ac:dyDescent="0.2">
      <c r="AD79494" s="22"/>
    </row>
    <row r="79495" spans="30:30" x14ac:dyDescent="0.2">
      <c r="AD79495" s="22"/>
    </row>
    <row r="79496" spans="30:30" x14ac:dyDescent="0.2">
      <c r="AD79496" s="22"/>
    </row>
    <row r="79497" spans="30:30" x14ac:dyDescent="0.2">
      <c r="AD79497" s="22"/>
    </row>
    <row r="79498" spans="30:30" x14ac:dyDescent="0.2">
      <c r="AD79498" s="22"/>
    </row>
    <row r="79499" spans="30:30" x14ac:dyDescent="0.2">
      <c r="AD79499" s="22"/>
    </row>
    <row r="79500" spans="30:30" x14ac:dyDescent="0.2">
      <c r="AD79500" s="22"/>
    </row>
    <row r="79501" spans="30:30" x14ac:dyDescent="0.2">
      <c r="AD79501" s="22"/>
    </row>
    <row r="79502" spans="30:30" x14ac:dyDescent="0.2">
      <c r="AD79502" s="22"/>
    </row>
    <row r="79503" spans="30:30" x14ac:dyDescent="0.2">
      <c r="AD79503" s="22"/>
    </row>
    <row r="79504" spans="30:30" x14ac:dyDescent="0.2">
      <c r="AD79504" s="22"/>
    </row>
    <row r="79505" spans="30:30" x14ac:dyDescent="0.2">
      <c r="AD79505" s="22"/>
    </row>
    <row r="79506" spans="30:30" x14ac:dyDescent="0.2">
      <c r="AD79506" s="22"/>
    </row>
    <row r="79507" spans="30:30" x14ac:dyDescent="0.2">
      <c r="AD79507" s="22"/>
    </row>
    <row r="79508" spans="30:30" x14ac:dyDescent="0.2">
      <c r="AD79508" s="22"/>
    </row>
    <row r="79509" spans="30:30" x14ac:dyDescent="0.2">
      <c r="AD79509" s="22"/>
    </row>
    <row r="79510" spans="30:30" x14ac:dyDescent="0.2">
      <c r="AD79510" s="22"/>
    </row>
    <row r="79511" spans="30:30" x14ac:dyDescent="0.2">
      <c r="AD79511" s="22"/>
    </row>
    <row r="79512" spans="30:30" x14ac:dyDescent="0.2">
      <c r="AD79512" s="22"/>
    </row>
    <row r="79513" spans="30:30" x14ac:dyDescent="0.2">
      <c r="AD79513" s="22"/>
    </row>
    <row r="79514" spans="30:30" x14ac:dyDescent="0.2">
      <c r="AD79514" s="22"/>
    </row>
    <row r="79515" spans="30:30" x14ac:dyDescent="0.2">
      <c r="AD79515" s="22"/>
    </row>
    <row r="79516" spans="30:30" x14ac:dyDescent="0.2">
      <c r="AD79516" s="22"/>
    </row>
    <row r="79517" spans="30:30" x14ac:dyDescent="0.2">
      <c r="AD79517" s="22"/>
    </row>
    <row r="79518" spans="30:30" x14ac:dyDescent="0.2">
      <c r="AD79518" s="22"/>
    </row>
    <row r="79519" spans="30:30" x14ac:dyDescent="0.2">
      <c r="AD79519" s="22"/>
    </row>
    <row r="79520" spans="30:30" x14ac:dyDescent="0.2">
      <c r="AD79520" s="22"/>
    </row>
    <row r="79521" spans="30:30" x14ac:dyDescent="0.2">
      <c r="AD79521" s="22"/>
    </row>
    <row r="79522" spans="30:30" x14ac:dyDescent="0.2">
      <c r="AD79522" s="22"/>
    </row>
    <row r="79523" spans="30:30" x14ac:dyDescent="0.2">
      <c r="AD79523" s="22"/>
    </row>
    <row r="79524" spans="30:30" x14ac:dyDescent="0.2">
      <c r="AD79524" s="22"/>
    </row>
    <row r="79525" spans="30:30" x14ac:dyDescent="0.2">
      <c r="AD79525" s="22"/>
    </row>
    <row r="79526" spans="30:30" x14ac:dyDescent="0.2">
      <c r="AD79526" s="22"/>
    </row>
    <row r="79527" spans="30:30" x14ac:dyDescent="0.2">
      <c r="AD79527" s="22"/>
    </row>
    <row r="79528" spans="30:30" x14ac:dyDescent="0.2">
      <c r="AD79528" s="22"/>
    </row>
    <row r="79529" spans="30:30" x14ac:dyDescent="0.2">
      <c r="AD79529" s="22"/>
    </row>
    <row r="79530" spans="30:30" x14ac:dyDescent="0.2">
      <c r="AD79530" s="22"/>
    </row>
    <row r="79531" spans="30:30" x14ac:dyDescent="0.2">
      <c r="AD79531" s="22"/>
    </row>
    <row r="79532" spans="30:30" x14ac:dyDescent="0.2">
      <c r="AD79532" s="22"/>
    </row>
    <row r="79533" spans="30:30" x14ac:dyDescent="0.2">
      <c r="AD79533" s="22"/>
    </row>
    <row r="79534" spans="30:30" x14ac:dyDescent="0.2">
      <c r="AD79534" s="22"/>
    </row>
    <row r="79535" spans="30:30" x14ac:dyDescent="0.2">
      <c r="AD79535" s="22"/>
    </row>
    <row r="79536" spans="30:30" x14ac:dyDescent="0.2">
      <c r="AD79536" s="22"/>
    </row>
    <row r="79537" spans="30:30" x14ac:dyDescent="0.2">
      <c r="AD79537" s="22"/>
    </row>
    <row r="79538" spans="30:30" x14ac:dyDescent="0.2">
      <c r="AD79538" s="22"/>
    </row>
    <row r="79539" spans="30:30" x14ac:dyDescent="0.2">
      <c r="AD79539" s="22"/>
    </row>
    <row r="79540" spans="30:30" x14ac:dyDescent="0.2">
      <c r="AD79540" s="22"/>
    </row>
    <row r="79541" spans="30:30" x14ac:dyDescent="0.2">
      <c r="AD79541" s="22"/>
    </row>
    <row r="79542" spans="30:30" x14ac:dyDescent="0.2">
      <c r="AD79542" s="22"/>
    </row>
    <row r="79543" spans="30:30" x14ac:dyDescent="0.2">
      <c r="AD79543" s="22"/>
    </row>
    <row r="79544" spans="30:30" x14ac:dyDescent="0.2">
      <c r="AD79544" s="22"/>
    </row>
    <row r="79545" spans="30:30" x14ac:dyDescent="0.2">
      <c r="AD79545" s="22"/>
    </row>
    <row r="79546" spans="30:30" x14ac:dyDescent="0.2">
      <c r="AD79546" s="22"/>
    </row>
    <row r="79547" spans="30:30" x14ac:dyDescent="0.2">
      <c r="AD79547" s="22"/>
    </row>
    <row r="79548" spans="30:30" x14ac:dyDescent="0.2">
      <c r="AD79548" s="22"/>
    </row>
    <row r="79549" spans="30:30" x14ac:dyDescent="0.2">
      <c r="AD79549" s="22"/>
    </row>
    <row r="79550" spans="30:30" x14ac:dyDescent="0.2">
      <c r="AD79550" s="22"/>
    </row>
    <row r="79551" spans="30:30" x14ac:dyDescent="0.2">
      <c r="AD79551" s="22"/>
    </row>
    <row r="79552" spans="30:30" x14ac:dyDescent="0.2">
      <c r="AD79552" s="22"/>
    </row>
    <row r="79553" spans="30:30" x14ac:dyDescent="0.2">
      <c r="AD79553" s="22"/>
    </row>
    <row r="79554" spans="30:30" x14ac:dyDescent="0.2">
      <c r="AD79554" s="22"/>
    </row>
    <row r="79555" spans="30:30" x14ac:dyDescent="0.2">
      <c r="AD79555" s="22"/>
    </row>
    <row r="79556" spans="30:30" x14ac:dyDescent="0.2">
      <c r="AD79556" s="22"/>
    </row>
    <row r="79557" spans="30:30" x14ac:dyDescent="0.2">
      <c r="AD79557" s="22"/>
    </row>
    <row r="79558" spans="30:30" x14ac:dyDescent="0.2">
      <c r="AD79558" s="22"/>
    </row>
    <row r="79559" spans="30:30" x14ac:dyDescent="0.2">
      <c r="AD79559" s="22"/>
    </row>
    <row r="79560" spans="30:30" x14ac:dyDescent="0.2">
      <c r="AD79560" s="22"/>
    </row>
    <row r="79561" spans="30:30" x14ac:dyDescent="0.2">
      <c r="AD79561" s="22"/>
    </row>
    <row r="79562" spans="30:30" x14ac:dyDescent="0.2">
      <c r="AD79562" s="22"/>
    </row>
    <row r="79563" spans="30:30" x14ac:dyDescent="0.2">
      <c r="AD79563" s="22"/>
    </row>
    <row r="79564" spans="30:30" x14ac:dyDescent="0.2">
      <c r="AD79564" s="22"/>
    </row>
    <row r="79565" spans="30:30" x14ac:dyDescent="0.2">
      <c r="AD79565" s="22"/>
    </row>
    <row r="79566" spans="30:30" x14ac:dyDescent="0.2">
      <c r="AD79566" s="22"/>
    </row>
    <row r="79567" spans="30:30" x14ac:dyDescent="0.2">
      <c r="AD79567" s="22"/>
    </row>
    <row r="79568" spans="30:30" x14ac:dyDescent="0.2">
      <c r="AD79568" s="22"/>
    </row>
    <row r="79569" spans="30:30" x14ac:dyDescent="0.2">
      <c r="AD79569" s="22"/>
    </row>
    <row r="79570" spans="30:30" x14ac:dyDescent="0.2">
      <c r="AD79570" s="22"/>
    </row>
    <row r="79571" spans="30:30" x14ac:dyDescent="0.2">
      <c r="AD79571" s="22"/>
    </row>
    <row r="79572" spans="30:30" x14ac:dyDescent="0.2">
      <c r="AD79572" s="22"/>
    </row>
    <row r="79573" spans="30:30" x14ac:dyDescent="0.2">
      <c r="AD79573" s="22"/>
    </row>
    <row r="79574" spans="30:30" x14ac:dyDescent="0.2">
      <c r="AD79574" s="22"/>
    </row>
    <row r="79575" spans="30:30" x14ac:dyDescent="0.2">
      <c r="AD79575" s="22"/>
    </row>
    <row r="79576" spans="30:30" x14ac:dyDescent="0.2">
      <c r="AD79576" s="22"/>
    </row>
    <row r="79577" spans="30:30" x14ac:dyDescent="0.2">
      <c r="AD79577" s="22"/>
    </row>
    <row r="79578" spans="30:30" x14ac:dyDescent="0.2">
      <c r="AD79578" s="22"/>
    </row>
    <row r="79579" spans="30:30" x14ac:dyDescent="0.2">
      <c r="AD79579" s="22"/>
    </row>
    <row r="79580" spans="30:30" x14ac:dyDescent="0.2">
      <c r="AD79580" s="22"/>
    </row>
    <row r="79581" spans="30:30" x14ac:dyDescent="0.2">
      <c r="AD79581" s="22"/>
    </row>
    <row r="79582" spans="30:30" x14ac:dyDescent="0.2">
      <c r="AD79582" s="22"/>
    </row>
    <row r="79583" spans="30:30" x14ac:dyDescent="0.2">
      <c r="AD79583" s="22"/>
    </row>
    <row r="79584" spans="30:30" x14ac:dyDescent="0.2">
      <c r="AD79584" s="22"/>
    </row>
    <row r="79585" spans="30:30" x14ac:dyDescent="0.2">
      <c r="AD79585" s="22"/>
    </row>
    <row r="79586" spans="30:30" x14ac:dyDescent="0.2">
      <c r="AD79586" s="22"/>
    </row>
    <row r="79587" spans="30:30" x14ac:dyDescent="0.2">
      <c r="AD79587" s="22"/>
    </row>
    <row r="79588" spans="30:30" x14ac:dyDescent="0.2">
      <c r="AD79588" s="22"/>
    </row>
    <row r="79589" spans="30:30" x14ac:dyDescent="0.2">
      <c r="AD79589" s="22"/>
    </row>
    <row r="79590" spans="30:30" x14ac:dyDescent="0.2">
      <c r="AD79590" s="22"/>
    </row>
    <row r="79591" spans="30:30" x14ac:dyDescent="0.2">
      <c r="AD79591" s="22"/>
    </row>
    <row r="79592" spans="30:30" x14ac:dyDescent="0.2">
      <c r="AD79592" s="22"/>
    </row>
    <row r="79593" spans="30:30" x14ac:dyDescent="0.2">
      <c r="AD79593" s="22"/>
    </row>
    <row r="79594" spans="30:30" x14ac:dyDescent="0.2">
      <c r="AD79594" s="22"/>
    </row>
    <row r="79595" spans="30:30" x14ac:dyDescent="0.2">
      <c r="AD79595" s="22"/>
    </row>
    <row r="79596" spans="30:30" x14ac:dyDescent="0.2">
      <c r="AD79596" s="22"/>
    </row>
    <row r="79597" spans="30:30" x14ac:dyDescent="0.2">
      <c r="AD79597" s="22"/>
    </row>
    <row r="79598" spans="30:30" x14ac:dyDescent="0.2">
      <c r="AD79598" s="22"/>
    </row>
    <row r="79599" spans="30:30" x14ac:dyDescent="0.2">
      <c r="AD79599" s="22"/>
    </row>
    <row r="79600" spans="30:30" x14ac:dyDescent="0.2">
      <c r="AD79600" s="22"/>
    </row>
    <row r="79601" spans="30:30" x14ac:dyDescent="0.2">
      <c r="AD79601" s="22"/>
    </row>
    <row r="79602" spans="30:30" x14ac:dyDescent="0.2">
      <c r="AD79602" s="22"/>
    </row>
    <row r="79603" spans="30:30" x14ac:dyDescent="0.2">
      <c r="AD79603" s="22"/>
    </row>
    <row r="79604" spans="30:30" x14ac:dyDescent="0.2">
      <c r="AD79604" s="22"/>
    </row>
    <row r="79605" spans="30:30" x14ac:dyDescent="0.2">
      <c r="AD79605" s="22"/>
    </row>
    <row r="79606" spans="30:30" x14ac:dyDescent="0.2">
      <c r="AD79606" s="22"/>
    </row>
    <row r="79607" spans="30:30" x14ac:dyDescent="0.2">
      <c r="AD79607" s="22"/>
    </row>
    <row r="79608" spans="30:30" x14ac:dyDescent="0.2">
      <c r="AD79608" s="22"/>
    </row>
    <row r="79609" spans="30:30" x14ac:dyDescent="0.2">
      <c r="AD79609" s="22"/>
    </row>
    <row r="79610" spans="30:30" x14ac:dyDescent="0.2">
      <c r="AD79610" s="22"/>
    </row>
    <row r="79611" spans="30:30" x14ac:dyDescent="0.2">
      <c r="AD79611" s="22"/>
    </row>
    <row r="79612" spans="30:30" x14ac:dyDescent="0.2">
      <c r="AD79612" s="22"/>
    </row>
    <row r="79613" spans="30:30" x14ac:dyDescent="0.2">
      <c r="AD79613" s="22"/>
    </row>
    <row r="79614" spans="30:30" x14ac:dyDescent="0.2">
      <c r="AD79614" s="22"/>
    </row>
    <row r="79615" spans="30:30" x14ac:dyDescent="0.2">
      <c r="AD79615" s="22"/>
    </row>
    <row r="79616" spans="30:30" x14ac:dyDescent="0.2">
      <c r="AD79616" s="22"/>
    </row>
    <row r="79617" spans="30:30" x14ac:dyDescent="0.2">
      <c r="AD79617" s="22"/>
    </row>
    <row r="79618" spans="30:30" x14ac:dyDescent="0.2">
      <c r="AD79618" s="22"/>
    </row>
    <row r="79619" spans="30:30" x14ac:dyDescent="0.2">
      <c r="AD79619" s="22"/>
    </row>
    <row r="79620" spans="30:30" x14ac:dyDescent="0.2">
      <c r="AD79620" s="22"/>
    </row>
    <row r="79621" spans="30:30" x14ac:dyDescent="0.2">
      <c r="AD79621" s="22"/>
    </row>
    <row r="79622" spans="30:30" x14ac:dyDescent="0.2">
      <c r="AD79622" s="22"/>
    </row>
    <row r="79623" spans="30:30" x14ac:dyDescent="0.2">
      <c r="AD79623" s="22"/>
    </row>
    <row r="79624" spans="30:30" x14ac:dyDescent="0.2">
      <c r="AD79624" s="22"/>
    </row>
    <row r="79625" spans="30:30" x14ac:dyDescent="0.2">
      <c r="AD79625" s="22"/>
    </row>
    <row r="79626" spans="30:30" x14ac:dyDescent="0.2">
      <c r="AD79626" s="22"/>
    </row>
    <row r="79627" spans="30:30" x14ac:dyDescent="0.2">
      <c r="AD79627" s="22"/>
    </row>
    <row r="79628" spans="30:30" x14ac:dyDescent="0.2">
      <c r="AD79628" s="22"/>
    </row>
    <row r="79629" spans="30:30" x14ac:dyDescent="0.2">
      <c r="AD79629" s="22"/>
    </row>
    <row r="79630" spans="30:30" x14ac:dyDescent="0.2">
      <c r="AD79630" s="22"/>
    </row>
    <row r="79631" spans="30:30" x14ac:dyDescent="0.2">
      <c r="AD79631" s="22"/>
    </row>
    <row r="79632" spans="30:30" x14ac:dyDescent="0.2">
      <c r="AD79632" s="22"/>
    </row>
    <row r="79633" spans="30:30" x14ac:dyDescent="0.2">
      <c r="AD79633" s="22"/>
    </row>
    <row r="79634" spans="30:30" x14ac:dyDescent="0.2">
      <c r="AD79634" s="22"/>
    </row>
    <row r="79635" spans="30:30" x14ac:dyDescent="0.2">
      <c r="AD79635" s="22"/>
    </row>
    <row r="79636" spans="30:30" x14ac:dyDescent="0.2">
      <c r="AD79636" s="22"/>
    </row>
    <row r="79637" spans="30:30" x14ac:dyDescent="0.2">
      <c r="AD79637" s="22"/>
    </row>
    <row r="79638" spans="30:30" x14ac:dyDescent="0.2">
      <c r="AD79638" s="22"/>
    </row>
    <row r="79639" spans="30:30" x14ac:dyDescent="0.2">
      <c r="AD79639" s="22"/>
    </row>
    <row r="79640" spans="30:30" x14ac:dyDescent="0.2">
      <c r="AD79640" s="22"/>
    </row>
    <row r="79641" spans="30:30" x14ac:dyDescent="0.2">
      <c r="AD79641" s="22"/>
    </row>
    <row r="79642" spans="30:30" x14ac:dyDescent="0.2">
      <c r="AD79642" s="22"/>
    </row>
    <row r="79643" spans="30:30" x14ac:dyDescent="0.2">
      <c r="AD79643" s="22"/>
    </row>
    <row r="79644" spans="30:30" x14ac:dyDescent="0.2">
      <c r="AD79644" s="22"/>
    </row>
    <row r="79645" spans="30:30" x14ac:dyDescent="0.2">
      <c r="AD79645" s="22"/>
    </row>
    <row r="79646" spans="30:30" x14ac:dyDescent="0.2">
      <c r="AD79646" s="22"/>
    </row>
    <row r="79647" spans="30:30" x14ac:dyDescent="0.2">
      <c r="AD79647" s="22"/>
    </row>
    <row r="79648" spans="30:30" x14ac:dyDescent="0.2">
      <c r="AD79648" s="22"/>
    </row>
    <row r="79649" spans="30:30" x14ac:dyDescent="0.2">
      <c r="AD79649" s="22"/>
    </row>
    <row r="79650" spans="30:30" x14ac:dyDescent="0.2">
      <c r="AD79650" s="22"/>
    </row>
    <row r="79651" spans="30:30" x14ac:dyDescent="0.2">
      <c r="AD79651" s="22"/>
    </row>
    <row r="79652" spans="30:30" x14ac:dyDescent="0.2">
      <c r="AD79652" s="22"/>
    </row>
    <row r="79653" spans="30:30" x14ac:dyDescent="0.2">
      <c r="AD79653" s="22"/>
    </row>
    <row r="79654" spans="30:30" x14ac:dyDescent="0.2">
      <c r="AD79654" s="22"/>
    </row>
    <row r="79655" spans="30:30" x14ac:dyDescent="0.2">
      <c r="AD79655" s="22"/>
    </row>
    <row r="79656" spans="30:30" x14ac:dyDescent="0.2">
      <c r="AD79656" s="22"/>
    </row>
    <row r="79657" spans="30:30" x14ac:dyDescent="0.2">
      <c r="AD79657" s="22"/>
    </row>
    <row r="79658" spans="30:30" x14ac:dyDescent="0.2">
      <c r="AD79658" s="22"/>
    </row>
    <row r="79659" spans="30:30" x14ac:dyDescent="0.2">
      <c r="AD79659" s="22"/>
    </row>
    <row r="79660" spans="30:30" x14ac:dyDescent="0.2">
      <c r="AD79660" s="22"/>
    </row>
    <row r="79661" spans="30:30" x14ac:dyDescent="0.2">
      <c r="AD79661" s="22"/>
    </row>
    <row r="79662" spans="30:30" x14ac:dyDescent="0.2">
      <c r="AD79662" s="22"/>
    </row>
    <row r="79663" spans="30:30" x14ac:dyDescent="0.2">
      <c r="AD79663" s="22"/>
    </row>
    <row r="79664" spans="30:30" x14ac:dyDescent="0.2">
      <c r="AD79664" s="22"/>
    </row>
    <row r="79665" spans="30:30" x14ac:dyDescent="0.2">
      <c r="AD79665" s="22"/>
    </row>
    <row r="79666" spans="30:30" x14ac:dyDescent="0.2">
      <c r="AD79666" s="22"/>
    </row>
    <row r="79667" spans="30:30" x14ac:dyDescent="0.2">
      <c r="AD79667" s="22"/>
    </row>
    <row r="79668" spans="30:30" x14ac:dyDescent="0.2">
      <c r="AD79668" s="22"/>
    </row>
    <row r="79669" spans="30:30" x14ac:dyDescent="0.2">
      <c r="AD79669" s="22"/>
    </row>
    <row r="79670" spans="30:30" x14ac:dyDescent="0.2">
      <c r="AD79670" s="22"/>
    </row>
    <row r="79671" spans="30:30" x14ac:dyDescent="0.2">
      <c r="AD79671" s="22"/>
    </row>
    <row r="79672" spans="30:30" x14ac:dyDescent="0.2">
      <c r="AD79672" s="22"/>
    </row>
    <row r="79673" spans="30:30" x14ac:dyDescent="0.2">
      <c r="AD79673" s="22"/>
    </row>
    <row r="79674" spans="30:30" x14ac:dyDescent="0.2">
      <c r="AD79674" s="22"/>
    </row>
    <row r="79675" spans="30:30" x14ac:dyDescent="0.2">
      <c r="AD79675" s="22"/>
    </row>
    <row r="79676" spans="30:30" x14ac:dyDescent="0.2">
      <c r="AD79676" s="22"/>
    </row>
    <row r="79677" spans="30:30" x14ac:dyDescent="0.2">
      <c r="AD79677" s="22"/>
    </row>
    <row r="79678" spans="30:30" x14ac:dyDescent="0.2">
      <c r="AD79678" s="22"/>
    </row>
    <row r="79679" spans="30:30" x14ac:dyDescent="0.2">
      <c r="AD79679" s="22"/>
    </row>
    <row r="79680" spans="30:30" x14ac:dyDescent="0.2">
      <c r="AD79680" s="22"/>
    </row>
    <row r="79681" spans="30:30" x14ac:dyDescent="0.2">
      <c r="AD79681" s="22"/>
    </row>
    <row r="79682" spans="30:30" x14ac:dyDescent="0.2">
      <c r="AD79682" s="22"/>
    </row>
    <row r="79683" spans="30:30" x14ac:dyDescent="0.2">
      <c r="AD79683" s="22"/>
    </row>
    <row r="79684" spans="30:30" x14ac:dyDescent="0.2">
      <c r="AD79684" s="22"/>
    </row>
    <row r="79685" spans="30:30" x14ac:dyDescent="0.2">
      <c r="AD79685" s="22"/>
    </row>
    <row r="79686" spans="30:30" x14ac:dyDescent="0.2">
      <c r="AD79686" s="22"/>
    </row>
    <row r="79687" spans="30:30" x14ac:dyDescent="0.2">
      <c r="AD79687" s="22"/>
    </row>
    <row r="79688" spans="30:30" x14ac:dyDescent="0.2">
      <c r="AD79688" s="22"/>
    </row>
    <row r="79689" spans="30:30" x14ac:dyDescent="0.2">
      <c r="AD79689" s="22"/>
    </row>
    <row r="79690" spans="30:30" x14ac:dyDescent="0.2">
      <c r="AD79690" s="22"/>
    </row>
    <row r="79691" spans="30:30" x14ac:dyDescent="0.2">
      <c r="AD79691" s="22"/>
    </row>
    <row r="79692" spans="30:30" x14ac:dyDescent="0.2">
      <c r="AD79692" s="22"/>
    </row>
    <row r="79693" spans="30:30" x14ac:dyDescent="0.2">
      <c r="AD79693" s="22"/>
    </row>
    <row r="79694" spans="30:30" x14ac:dyDescent="0.2">
      <c r="AD79694" s="22"/>
    </row>
    <row r="79695" spans="30:30" x14ac:dyDescent="0.2">
      <c r="AD79695" s="22"/>
    </row>
    <row r="79696" spans="30:30" x14ac:dyDescent="0.2">
      <c r="AD79696" s="22"/>
    </row>
    <row r="79697" spans="30:30" x14ac:dyDescent="0.2">
      <c r="AD79697" s="22"/>
    </row>
    <row r="79698" spans="30:30" x14ac:dyDescent="0.2">
      <c r="AD79698" s="22"/>
    </row>
    <row r="79699" spans="30:30" x14ac:dyDescent="0.2">
      <c r="AD79699" s="22"/>
    </row>
    <row r="79700" spans="30:30" x14ac:dyDescent="0.2">
      <c r="AD79700" s="22"/>
    </row>
    <row r="79701" spans="30:30" x14ac:dyDescent="0.2">
      <c r="AD79701" s="22"/>
    </row>
    <row r="79702" spans="30:30" x14ac:dyDescent="0.2">
      <c r="AD79702" s="22"/>
    </row>
    <row r="79703" spans="30:30" x14ac:dyDescent="0.2">
      <c r="AD79703" s="22"/>
    </row>
    <row r="79704" spans="30:30" x14ac:dyDescent="0.2">
      <c r="AD79704" s="22"/>
    </row>
    <row r="79705" spans="30:30" x14ac:dyDescent="0.2">
      <c r="AD79705" s="22"/>
    </row>
    <row r="79706" spans="30:30" x14ac:dyDescent="0.2">
      <c r="AD79706" s="22"/>
    </row>
    <row r="79707" spans="30:30" x14ac:dyDescent="0.2">
      <c r="AD79707" s="22"/>
    </row>
    <row r="79708" spans="30:30" x14ac:dyDescent="0.2">
      <c r="AD79708" s="22"/>
    </row>
    <row r="79709" spans="30:30" x14ac:dyDescent="0.2">
      <c r="AD79709" s="22"/>
    </row>
    <row r="79710" spans="30:30" x14ac:dyDescent="0.2">
      <c r="AD79710" s="22"/>
    </row>
    <row r="79711" spans="30:30" x14ac:dyDescent="0.2">
      <c r="AD79711" s="22"/>
    </row>
    <row r="79712" spans="30:30" x14ac:dyDescent="0.2">
      <c r="AD79712" s="22"/>
    </row>
    <row r="79713" spans="30:30" x14ac:dyDescent="0.2">
      <c r="AD79713" s="22"/>
    </row>
    <row r="79714" spans="30:30" x14ac:dyDescent="0.2">
      <c r="AD79714" s="22"/>
    </row>
    <row r="79715" spans="30:30" x14ac:dyDescent="0.2">
      <c r="AD79715" s="22"/>
    </row>
    <row r="79716" spans="30:30" x14ac:dyDescent="0.2">
      <c r="AD79716" s="22"/>
    </row>
    <row r="79717" spans="30:30" x14ac:dyDescent="0.2">
      <c r="AD79717" s="22"/>
    </row>
    <row r="79718" spans="30:30" x14ac:dyDescent="0.2">
      <c r="AD79718" s="22"/>
    </row>
    <row r="79719" spans="30:30" x14ac:dyDescent="0.2">
      <c r="AD79719" s="22"/>
    </row>
    <row r="79720" spans="30:30" x14ac:dyDescent="0.2">
      <c r="AD79720" s="22"/>
    </row>
    <row r="79721" spans="30:30" x14ac:dyDescent="0.2">
      <c r="AD79721" s="22"/>
    </row>
    <row r="79722" spans="30:30" x14ac:dyDescent="0.2">
      <c r="AD79722" s="22"/>
    </row>
    <row r="79723" spans="30:30" x14ac:dyDescent="0.2">
      <c r="AD79723" s="22"/>
    </row>
    <row r="79724" spans="30:30" x14ac:dyDescent="0.2">
      <c r="AD79724" s="22"/>
    </row>
    <row r="79725" spans="30:30" x14ac:dyDescent="0.2">
      <c r="AD79725" s="22"/>
    </row>
    <row r="79726" spans="30:30" x14ac:dyDescent="0.2">
      <c r="AD79726" s="22"/>
    </row>
    <row r="79727" spans="30:30" x14ac:dyDescent="0.2">
      <c r="AD79727" s="22"/>
    </row>
    <row r="79728" spans="30:30" x14ac:dyDescent="0.2">
      <c r="AD79728" s="22"/>
    </row>
    <row r="79729" spans="30:30" x14ac:dyDescent="0.2">
      <c r="AD79729" s="22"/>
    </row>
    <row r="79730" spans="30:30" x14ac:dyDescent="0.2">
      <c r="AD79730" s="22"/>
    </row>
    <row r="79731" spans="30:30" x14ac:dyDescent="0.2">
      <c r="AD79731" s="22"/>
    </row>
    <row r="79732" spans="30:30" x14ac:dyDescent="0.2">
      <c r="AD79732" s="22"/>
    </row>
    <row r="79733" spans="30:30" x14ac:dyDescent="0.2">
      <c r="AD79733" s="22"/>
    </row>
    <row r="79734" spans="30:30" x14ac:dyDescent="0.2">
      <c r="AD79734" s="22"/>
    </row>
    <row r="79735" spans="30:30" x14ac:dyDescent="0.2">
      <c r="AD79735" s="22"/>
    </row>
    <row r="79736" spans="30:30" x14ac:dyDescent="0.2">
      <c r="AD79736" s="22"/>
    </row>
    <row r="79737" spans="30:30" x14ac:dyDescent="0.2">
      <c r="AD79737" s="22"/>
    </row>
    <row r="79738" spans="30:30" x14ac:dyDescent="0.2">
      <c r="AD79738" s="22"/>
    </row>
    <row r="79739" spans="30:30" x14ac:dyDescent="0.2">
      <c r="AD79739" s="22"/>
    </row>
    <row r="79740" spans="30:30" x14ac:dyDescent="0.2">
      <c r="AD79740" s="22"/>
    </row>
    <row r="79741" spans="30:30" x14ac:dyDescent="0.2">
      <c r="AD79741" s="22"/>
    </row>
    <row r="79742" spans="30:30" x14ac:dyDescent="0.2">
      <c r="AD79742" s="22"/>
    </row>
    <row r="79743" spans="30:30" x14ac:dyDescent="0.2">
      <c r="AD79743" s="22"/>
    </row>
    <row r="79744" spans="30:30" x14ac:dyDescent="0.2">
      <c r="AD79744" s="22"/>
    </row>
    <row r="79745" spans="30:30" x14ac:dyDescent="0.2">
      <c r="AD79745" s="22"/>
    </row>
    <row r="79746" spans="30:30" x14ac:dyDescent="0.2">
      <c r="AD79746" s="22"/>
    </row>
    <row r="79747" spans="30:30" x14ac:dyDescent="0.2">
      <c r="AD79747" s="22"/>
    </row>
    <row r="79748" spans="30:30" x14ac:dyDescent="0.2">
      <c r="AD79748" s="22"/>
    </row>
    <row r="79749" spans="30:30" x14ac:dyDescent="0.2">
      <c r="AD79749" s="22"/>
    </row>
    <row r="79750" spans="30:30" x14ac:dyDescent="0.2">
      <c r="AD79750" s="22"/>
    </row>
    <row r="79751" spans="30:30" x14ac:dyDescent="0.2">
      <c r="AD79751" s="22"/>
    </row>
    <row r="79752" spans="30:30" x14ac:dyDescent="0.2">
      <c r="AD79752" s="22"/>
    </row>
    <row r="79753" spans="30:30" x14ac:dyDescent="0.2">
      <c r="AD79753" s="22"/>
    </row>
    <row r="79754" spans="30:30" x14ac:dyDescent="0.2">
      <c r="AD79754" s="22"/>
    </row>
    <row r="79755" spans="30:30" x14ac:dyDescent="0.2">
      <c r="AD79755" s="22"/>
    </row>
    <row r="79756" spans="30:30" x14ac:dyDescent="0.2">
      <c r="AD79756" s="22"/>
    </row>
    <row r="79757" spans="30:30" x14ac:dyDescent="0.2">
      <c r="AD79757" s="22"/>
    </row>
    <row r="79758" spans="30:30" x14ac:dyDescent="0.2">
      <c r="AD79758" s="22"/>
    </row>
    <row r="79759" spans="30:30" x14ac:dyDescent="0.2">
      <c r="AD79759" s="22"/>
    </row>
    <row r="79760" spans="30:30" x14ac:dyDescent="0.2">
      <c r="AD79760" s="22"/>
    </row>
    <row r="79761" spans="30:30" x14ac:dyDescent="0.2">
      <c r="AD79761" s="22"/>
    </row>
    <row r="79762" spans="30:30" x14ac:dyDescent="0.2">
      <c r="AD79762" s="22"/>
    </row>
    <row r="79763" spans="30:30" x14ac:dyDescent="0.2">
      <c r="AD79763" s="22"/>
    </row>
    <row r="79764" spans="30:30" x14ac:dyDescent="0.2">
      <c r="AD79764" s="22"/>
    </row>
    <row r="79765" spans="30:30" x14ac:dyDescent="0.2">
      <c r="AD79765" s="22"/>
    </row>
    <row r="79766" spans="30:30" x14ac:dyDescent="0.2">
      <c r="AD79766" s="22"/>
    </row>
    <row r="79767" spans="30:30" x14ac:dyDescent="0.2">
      <c r="AD79767" s="22"/>
    </row>
    <row r="79768" spans="30:30" x14ac:dyDescent="0.2">
      <c r="AD79768" s="22"/>
    </row>
    <row r="79769" spans="30:30" x14ac:dyDescent="0.2">
      <c r="AD79769" s="22"/>
    </row>
    <row r="79770" spans="30:30" x14ac:dyDescent="0.2">
      <c r="AD79770" s="22"/>
    </row>
    <row r="79771" spans="30:30" x14ac:dyDescent="0.2">
      <c r="AD79771" s="22"/>
    </row>
    <row r="79772" spans="30:30" x14ac:dyDescent="0.2">
      <c r="AD79772" s="22"/>
    </row>
    <row r="79773" spans="30:30" x14ac:dyDescent="0.2">
      <c r="AD79773" s="22"/>
    </row>
    <row r="79774" spans="30:30" x14ac:dyDescent="0.2">
      <c r="AD79774" s="22"/>
    </row>
    <row r="79775" spans="30:30" x14ac:dyDescent="0.2">
      <c r="AD79775" s="22"/>
    </row>
    <row r="79776" spans="30:30" x14ac:dyDescent="0.2">
      <c r="AD79776" s="22"/>
    </row>
    <row r="79777" spans="30:30" x14ac:dyDescent="0.2">
      <c r="AD79777" s="22"/>
    </row>
    <row r="79778" spans="30:30" x14ac:dyDescent="0.2">
      <c r="AD79778" s="22"/>
    </row>
    <row r="79779" spans="30:30" x14ac:dyDescent="0.2">
      <c r="AD79779" s="22"/>
    </row>
    <row r="79780" spans="30:30" x14ac:dyDescent="0.2">
      <c r="AD79780" s="22"/>
    </row>
    <row r="79781" spans="30:30" x14ac:dyDescent="0.2">
      <c r="AD79781" s="22"/>
    </row>
    <row r="79782" spans="30:30" x14ac:dyDescent="0.2">
      <c r="AD79782" s="22"/>
    </row>
    <row r="79783" spans="30:30" x14ac:dyDescent="0.2">
      <c r="AD79783" s="22"/>
    </row>
    <row r="79784" spans="30:30" x14ac:dyDescent="0.2">
      <c r="AD79784" s="22"/>
    </row>
    <row r="79785" spans="30:30" x14ac:dyDescent="0.2">
      <c r="AD79785" s="22"/>
    </row>
    <row r="79786" spans="30:30" x14ac:dyDescent="0.2">
      <c r="AD79786" s="22"/>
    </row>
    <row r="79787" spans="30:30" x14ac:dyDescent="0.2">
      <c r="AD79787" s="22"/>
    </row>
    <row r="79788" spans="30:30" x14ac:dyDescent="0.2">
      <c r="AD79788" s="22"/>
    </row>
    <row r="79789" spans="30:30" x14ac:dyDescent="0.2">
      <c r="AD79789" s="22"/>
    </row>
    <row r="79790" spans="30:30" x14ac:dyDescent="0.2">
      <c r="AD79790" s="22"/>
    </row>
    <row r="79791" spans="30:30" x14ac:dyDescent="0.2">
      <c r="AD79791" s="22"/>
    </row>
    <row r="79792" spans="30:30" x14ac:dyDescent="0.2">
      <c r="AD79792" s="22"/>
    </row>
    <row r="79793" spans="30:30" x14ac:dyDescent="0.2">
      <c r="AD79793" s="22"/>
    </row>
    <row r="79794" spans="30:30" x14ac:dyDescent="0.2">
      <c r="AD79794" s="22"/>
    </row>
    <row r="79795" spans="30:30" x14ac:dyDescent="0.2">
      <c r="AD79795" s="22"/>
    </row>
    <row r="79796" spans="30:30" x14ac:dyDescent="0.2">
      <c r="AD79796" s="22"/>
    </row>
    <row r="79797" spans="30:30" x14ac:dyDescent="0.2">
      <c r="AD79797" s="22"/>
    </row>
    <row r="79798" spans="30:30" x14ac:dyDescent="0.2">
      <c r="AD79798" s="22"/>
    </row>
    <row r="79799" spans="30:30" x14ac:dyDescent="0.2">
      <c r="AD79799" s="22"/>
    </row>
    <row r="79800" spans="30:30" x14ac:dyDescent="0.2">
      <c r="AD79800" s="22"/>
    </row>
    <row r="79801" spans="30:30" x14ac:dyDescent="0.2">
      <c r="AD79801" s="22"/>
    </row>
    <row r="79802" spans="30:30" x14ac:dyDescent="0.2">
      <c r="AD79802" s="22"/>
    </row>
    <row r="79803" spans="30:30" x14ac:dyDescent="0.2">
      <c r="AD79803" s="22"/>
    </row>
    <row r="79804" spans="30:30" x14ac:dyDescent="0.2">
      <c r="AD79804" s="22"/>
    </row>
    <row r="79805" spans="30:30" x14ac:dyDescent="0.2">
      <c r="AD79805" s="22"/>
    </row>
    <row r="79806" spans="30:30" x14ac:dyDescent="0.2">
      <c r="AD79806" s="22"/>
    </row>
    <row r="79807" spans="30:30" x14ac:dyDescent="0.2">
      <c r="AD79807" s="22"/>
    </row>
    <row r="79808" spans="30:30" x14ac:dyDescent="0.2">
      <c r="AD79808" s="22"/>
    </row>
    <row r="79809" spans="30:30" x14ac:dyDescent="0.2">
      <c r="AD79809" s="22"/>
    </row>
    <row r="79810" spans="30:30" x14ac:dyDescent="0.2">
      <c r="AD79810" s="22"/>
    </row>
    <row r="79811" spans="30:30" x14ac:dyDescent="0.2">
      <c r="AD79811" s="22"/>
    </row>
    <row r="79812" spans="30:30" x14ac:dyDescent="0.2">
      <c r="AD79812" s="22"/>
    </row>
    <row r="79813" spans="30:30" x14ac:dyDescent="0.2">
      <c r="AD79813" s="22"/>
    </row>
    <row r="79814" spans="30:30" x14ac:dyDescent="0.2">
      <c r="AD79814" s="22"/>
    </row>
    <row r="79815" spans="30:30" x14ac:dyDescent="0.2">
      <c r="AD79815" s="22"/>
    </row>
    <row r="79816" spans="30:30" x14ac:dyDescent="0.2">
      <c r="AD79816" s="22"/>
    </row>
    <row r="79817" spans="30:30" x14ac:dyDescent="0.2">
      <c r="AD79817" s="22"/>
    </row>
    <row r="79818" spans="30:30" x14ac:dyDescent="0.2">
      <c r="AD79818" s="22"/>
    </row>
    <row r="79819" spans="30:30" x14ac:dyDescent="0.2">
      <c r="AD79819" s="22"/>
    </row>
    <row r="79820" spans="30:30" x14ac:dyDescent="0.2">
      <c r="AD79820" s="22"/>
    </row>
    <row r="79821" spans="30:30" x14ac:dyDescent="0.2">
      <c r="AD79821" s="22"/>
    </row>
    <row r="79822" spans="30:30" x14ac:dyDescent="0.2">
      <c r="AD79822" s="22"/>
    </row>
    <row r="79823" spans="30:30" x14ac:dyDescent="0.2">
      <c r="AD79823" s="22"/>
    </row>
    <row r="79824" spans="30:30" x14ac:dyDescent="0.2">
      <c r="AD79824" s="22"/>
    </row>
    <row r="79825" spans="30:30" x14ac:dyDescent="0.2">
      <c r="AD79825" s="22"/>
    </row>
    <row r="79826" spans="30:30" x14ac:dyDescent="0.2">
      <c r="AD79826" s="22"/>
    </row>
    <row r="79827" spans="30:30" x14ac:dyDescent="0.2">
      <c r="AD79827" s="22"/>
    </row>
    <row r="79828" spans="30:30" x14ac:dyDescent="0.2">
      <c r="AD79828" s="22"/>
    </row>
    <row r="79829" spans="30:30" x14ac:dyDescent="0.2">
      <c r="AD79829" s="22"/>
    </row>
    <row r="79830" spans="30:30" x14ac:dyDescent="0.2">
      <c r="AD79830" s="22"/>
    </row>
    <row r="79831" spans="30:30" x14ac:dyDescent="0.2">
      <c r="AD79831" s="22"/>
    </row>
    <row r="79832" spans="30:30" x14ac:dyDescent="0.2">
      <c r="AD79832" s="22"/>
    </row>
    <row r="79833" spans="30:30" x14ac:dyDescent="0.2">
      <c r="AD79833" s="22"/>
    </row>
    <row r="79834" spans="30:30" x14ac:dyDescent="0.2">
      <c r="AD79834" s="22"/>
    </row>
    <row r="79835" spans="30:30" x14ac:dyDescent="0.2">
      <c r="AD79835" s="22"/>
    </row>
    <row r="79836" spans="30:30" x14ac:dyDescent="0.2">
      <c r="AD79836" s="22"/>
    </row>
    <row r="79837" spans="30:30" x14ac:dyDescent="0.2">
      <c r="AD79837" s="22"/>
    </row>
    <row r="79838" spans="30:30" x14ac:dyDescent="0.2">
      <c r="AD79838" s="22"/>
    </row>
    <row r="79839" spans="30:30" x14ac:dyDescent="0.2">
      <c r="AD79839" s="22"/>
    </row>
    <row r="79840" spans="30:30" x14ac:dyDescent="0.2">
      <c r="AD79840" s="22"/>
    </row>
    <row r="79841" spans="30:30" x14ac:dyDescent="0.2">
      <c r="AD79841" s="22"/>
    </row>
    <row r="79842" spans="30:30" x14ac:dyDescent="0.2">
      <c r="AD79842" s="22"/>
    </row>
    <row r="79843" spans="30:30" x14ac:dyDescent="0.2">
      <c r="AD79843" s="22"/>
    </row>
    <row r="79844" spans="30:30" x14ac:dyDescent="0.2">
      <c r="AD79844" s="22"/>
    </row>
    <row r="79845" spans="30:30" x14ac:dyDescent="0.2">
      <c r="AD79845" s="22"/>
    </row>
    <row r="79846" spans="30:30" x14ac:dyDescent="0.2">
      <c r="AD79846" s="22"/>
    </row>
    <row r="79847" spans="30:30" x14ac:dyDescent="0.2">
      <c r="AD79847" s="22"/>
    </row>
    <row r="79848" spans="30:30" x14ac:dyDescent="0.2">
      <c r="AD79848" s="22"/>
    </row>
    <row r="79849" spans="30:30" x14ac:dyDescent="0.2">
      <c r="AD79849" s="22"/>
    </row>
    <row r="79850" spans="30:30" x14ac:dyDescent="0.2">
      <c r="AD79850" s="22"/>
    </row>
    <row r="79851" spans="30:30" x14ac:dyDescent="0.2">
      <c r="AD79851" s="22"/>
    </row>
    <row r="79852" spans="30:30" x14ac:dyDescent="0.2">
      <c r="AD79852" s="22"/>
    </row>
    <row r="79853" spans="30:30" x14ac:dyDescent="0.2">
      <c r="AD79853" s="22"/>
    </row>
    <row r="79854" spans="30:30" x14ac:dyDescent="0.2">
      <c r="AD79854" s="22"/>
    </row>
    <row r="79855" spans="30:30" x14ac:dyDescent="0.2">
      <c r="AD79855" s="22"/>
    </row>
    <row r="79856" spans="30:30" x14ac:dyDescent="0.2">
      <c r="AD79856" s="22"/>
    </row>
    <row r="79857" spans="30:30" x14ac:dyDescent="0.2">
      <c r="AD79857" s="22"/>
    </row>
    <row r="79858" spans="30:30" x14ac:dyDescent="0.2">
      <c r="AD79858" s="22"/>
    </row>
    <row r="79859" spans="30:30" x14ac:dyDescent="0.2">
      <c r="AD79859" s="22"/>
    </row>
    <row r="79860" spans="30:30" x14ac:dyDescent="0.2">
      <c r="AD79860" s="22"/>
    </row>
    <row r="79861" spans="30:30" x14ac:dyDescent="0.2">
      <c r="AD79861" s="22"/>
    </row>
    <row r="79862" spans="30:30" x14ac:dyDescent="0.2">
      <c r="AD79862" s="22"/>
    </row>
    <row r="79863" spans="30:30" x14ac:dyDescent="0.2">
      <c r="AD79863" s="22"/>
    </row>
    <row r="79864" spans="30:30" x14ac:dyDescent="0.2">
      <c r="AD79864" s="22"/>
    </row>
    <row r="79865" spans="30:30" x14ac:dyDescent="0.2">
      <c r="AD79865" s="22"/>
    </row>
    <row r="79866" spans="30:30" x14ac:dyDescent="0.2">
      <c r="AD79866" s="22"/>
    </row>
    <row r="79867" spans="30:30" x14ac:dyDescent="0.2">
      <c r="AD79867" s="22"/>
    </row>
    <row r="79868" spans="30:30" x14ac:dyDescent="0.2">
      <c r="AD79868" s="22"/>
    </row>
    <row r="79869" spans="30:30" x14ac:dyDescent="0.2">
      <c r="AD79869" s="22"/>
    </row>
    <row r="79870" spans="30:30" x14ac:dyDescent="0.2">
      <c r="AD79870" s="22"/>
    </row>
    <row r="79871" spans="30:30" x14ac:dyDescent="0.2">
      <c r="AD79871" s="22"/>
    </row>
    <row r="79872" spans="30:30" x14ac:dyDescent="0.2">
      <c r="AD79872" s="22"/>
    </row>
    <row r="79873" spans="30:30" x14ac:dyDescent="0.2">
      <c r="AD79873" s="22"/>
    </row>
    <row r="79874" spans="30:30" x14ac:dyDescent="0.2">
      <c r="AD79874" s="22"/>
    </row>
    <row r="79875" spans="30:30" x14ac:dyDescent="0.2">
      <c r="AD79875" s="22"/>
    </row>
    <row r="79876" spans="30:30" x14ac:dyDescent="0.2">
      <c r="AD79876" s="22"/>
    </row>
    <row r="79877" spans="30:30" x14ac:dyDescent="0.2">
      <c r="AD79877" s="22"/>
    </row>
    <row r="79878" spans="30:30" x14ac:dyDescent="0.2">
      <c r="AD79878" s="22"/>
    </row>
    <row r="79879" spans="30:30" x14ac:dyDescent="0.2">
      <c r="AD79879" s="22"/>
    </row>
    <row r="79880" spans="30:30" x14ac:dyDescent="0.2">
      <c r="AD79880" s="22"/>
    </row>
    <row r="79881" spans="30:30" x14ac:dyDescent="0.2">
      <c r="AD79881" s="22"/>
    </row>
    <row r="79882" spans="30:30" x14ac:dyDescent="0.2">
      <c r="AD79882" s="22"/>
    </row>
    <row r="79883" spans="30:30" x14ac:dyDescent="0.2">
      <c r="AD79883" s="22"/>
    </row>
    <row r="79884" spans="30:30" x14ac:dyDescent="0.2">
      <c r="AD79884" s="22"/>
    </row>
    <row r="79885" spans="30:30" x14ac:dyDescent="0.2">
      <c r="AD79885" s="22"/>
    </row>
    <row r="79886" spans="30:30" x14ac:dyDescent="0.2">
      <c r="AD79886" s="22"/>
    </row>
    <row r="79887" spans="30:30" x14ac:dyDescent="0.2">
      <c r="AD79887" s="22"/>
    </row>
    <row r="79888" spans="30:30" x14ac:dyDescent="0.2">
      <c r="AD79888" s="22"/>
    </row>
    <row r="79889" spans="30:30" x14ac:dyDescent="0.2">
      <c r="AD79889" s="22"/>
    </row>
    <row r="79890" spans="30:30" x14ac:dyDescent="0.2">
      <c r="AD79890" s="22"/>
    </row>
    <row r="79891" spans="30:30" x14ac:dyDescent="0.2">
      <c r="AD79891" s="22"/>
    </row>
    <row r="79892" spans="30:30" x14ac:dyDescent="0.2">
      <c r="AD79892" s="22"/>
    </row>
    <row r="79893" spans="30:30" x14ac:dyDescent="0.2">
      <c r="AD79893" s="22"/>
    </row>
    <row r="79894" spans="30:30" x14ac:dyDescent="0.2">
      <c r="AD79894" s="22"/>
    </row>
    <row r="79895" spans="30:30" x14ac:dyDescent="0.2">
      <c r="AD79895" s="22"/>
    </row>
    <row r="79896" spans="30:30" x14ac:dyDescent="0.2">
      <c r="AD79896" s="22"/>
    </row>
    <row r="79897" spans="30:30" x14ac:dyDescent="0.2">
      <c r="AD79897" s="22"/>
    </row>
    <row r="79898" spans="30:30" x14ac:dyDescent="0.2">
      <c r="AD79898" s="22"/>
    </row>
    <row r="79899" spans="30:30" x14ac:dyDescent="0.2">
      <c r="AD79899" s="22"/>
    </row>
    <row r="79900" spans="30:30" x14ac:dyDescent="0.2">
      <c r="AD79900" s="22"/>
    </row>
    <row r="79901" spans="30:30" x14ac:dyDescent="0.2">
      <c r="AD79901" s="22"/>
    </row>
    <row r="79902" spans="30:30" x14ac:dyDescent="0.2">
      <c r="AD79902" s="22"/>
    </row>
    <row r="79903" spans="30:30" x14ac:dyDescent="0.2">
      <c r="AD79903" s="22"/>
    </row>
    <row r="79904" spans="30:30" x14ac:dyDescent="0.2">
      <c r="AD79904" s="22"/>
    </row>
    <row r="79905" spans="30:30" x14ac:dyDescent="0.2">
      <c r="AD79905" s="22"/>
    </row>
    <row r="79906" spans="30:30" x14ac:dyDescent="0.2">
      <c r="AD79906" s="22"/>
    </row>
    <row r="79907" spans="30:30" x14ac:dyDescent="0.2">
      <c r="AD79907" s="22"/>
    </row>
    <row r="79908" spans="30:30" x14ac:dyDescent="0.2">
      <c r="AD79908" s="22"/>
    </row>
    <row r="79909" spans="30:30" x14ac:dyDescent="0.2">
      <c r="AD79909" s="22"/>
    </row>
    <row r="79910" spans="30:30" x14ac:dyDescent="0.2">
      <c r="AD79910" s="22"/>
    </row>
    <row r="79911" spans="30:30" x14ac:dyDescent="0.2">
      <c r="AD79911" s="22"/>
    </row>
    <row r="79912" spans="30:30" x14ac:dyDescent="0.2">
      <c r="AD79912" s="22"/>
    </row>
    <row r="79913" spans="30:30" x14ac:dyDescent="0.2">
      <c r="AD79913" s="22"/>
    </row>
    <row r="79914" spans="30:30" x14ac:dyDescent="0.2">
      <c r="AD79914" s="22"/>
    </row>
    <row r="79915" spans="30:30" x14ac:dyDescent="0.2">
      <c r="AD79915" s="22"/>
    </row>
    <row r="79916" spans="30:30" x14ac:dyDescent="0.2">
      <c r="AD79916" s="22"/>
    </row>
    <row r="79917" spans="30:30" x14ac:dyDescent="0.2">
      <c r="AD79917" s="22"/>
    </row>
    <row r="79918" spans="30:30" x14ac:dyDescent="0.2">
      <c r="AD79918" s="22"/>
    </row>
    <row r="79919" spans="30:30" x14ac:dyDescent="0.2">
      <c r="AD79919" s="22"/>
    </row>
    <row r="79920" spans="30:30" x14ac:dyDescent="0.2">
      <c r="AD79920" s="22"/>
    </row>
    <row r="79921" spans="30:30" x14ac:dyDescent="0.2">
      <c r="AD79921" s="22"/>
    </row>
    <row r="79922" spans="30:30" x14ac:dyDescent="0.2">
      <c r="AD79922" s="22"/>
    </row>
    <row r="79923" spans="30:30" x14ac:dyDescent="0.2">
      <c r="AD79923" s="22"/>
    </row>
    <row r="79924" spans="30:30" x14ac:dyDescent="0.2">
      <c r="AD79924" s="22"/>
    </row>
    <row r="79925" spans="30:30" x14ac:dyDescent="0.2">
      <c r="AD79925" s="22"/>
    </row>
    <row r="79926" spans="30:30" x14ac:dyDescent="0.2">
      <c r="AD79926" s="22"/>
    </row>
    <row r="79927" spans="30:30" x14ac:dyDescent="0.2">
      <c r="AD79927" s="22"/>
    </row>
    <row r="79928" spans="30:30" x14ac:dyDescent="0.2">
      <c r="AD79928" s="22"/>
    </row>
    <row r="79929" spans="30:30" x14ac:dyDescent="0.2">
      <c r="AD79929" s="22"/>
    </row>
    <row r="79930" spans="30:30" x14ac:dyDescent="0.2">
      <c r="AD79930" s="22"/>
    </row>
    <row r="79931" spans="30:30" x14ac:dyDescent="0.2">
      <c r="AD79931" s="22"/>
    </row>
    <row r="79932" spans="30:30" x14ac:dyDescent="0.2">
      <c r="AD79932" s="22"/>
    </row>
    <row r="79933" spans="30:30" x14ac:dyDescent="0.2">
      <c r="AD79933" s="22"/>
    </row>
    <row r="79934" spans="30:30" x14ac:dyDescent="0.2">
      <c r="AD79934" s="22"/>
    </row>
    <row r="79935" spans="30:30" x14ac:dyDescent="0.2">
      <c r="AD79935" s="22"/>
    </row>
    <row r="79936" spans="30:30" x14ac:dyDescent="0.2">
      <c r="AD79936" s="22"/>
    </row>
    <row r="79937" spans="30:30" x14ac:dyDescent="0.2">
      <c r="AD79937" s="22"/>
    </row>
    <row r="79938" spans="30:30" x14ac:dyDescent="0.2">
      <c r="AD79938" s="22"/>
    </row>
    <row r="79939" spans="30:30" x14ac:dyDescent="0.2">
      <c r="AD79939" s="22"/>
    </row>
    <row r="79940" spans="30:30" x14ac:dyDescent="0.2">
      <c r="AD79940" s="22"/>
    </row>
    <row r="79941" spans="30:30" x14ac:dyDescent="0.2">
      <c r="AD79941" s="22"/>
    </row>
    <row r="79942" spans="30:30" x14ac:dyDescent="0.2">
      <c r="AD79942" s="22"/>
    </row>
    <row r="79943" spans="30:30" x14ac:dyDescent="0.2">
      <c r="AD79943" s="22"/>
    </row>
    <row r="79944" spans="30:30" x14ac:dyDescent="0.2">
      <c r="AD79944" s="22"/>
    </row>
    <row r="79945" spans="30:30" x14ac:dyDescent="0.2">
      <c r="AD79945" s="22"/>
    </row>
    <row r="79946" spans="30:30" x14ac:dyDescent="0.2">
      <c r="AD79946" s="22"/>
    </row>
    <row r="79947" spans="30:30" x14ac:dyDescent="0.2">
      <c r="AD79947" s="22"/>
    </row>
    <row r="79948" spans="30:30" x14ac:dyDescent="0.2">
      <c r="AD79948" s="22"/>
    </row>
    <row r="79949" spans="30:30" x14ac:dyDescent="0.2">
      <c r="AD79949" s="22"/>
    </row>
    <row r="79950" spans="30:30" x14ac:dyDescent="0.2">
      <c r="AD79950" s="22"/>
    </row>
    <row r="79951" spans="30:30" x14ac:dyDescent="0.2">
      <c r="AD79951" s="22"/>
    </row>
    <row r="79952" spans="30:30" x14ac:dyDescent="0.2">
      <c r="AD79952" s="22"/>
    </row>
    <row r="79953" spans="30:30" x14ac:dyDescent="0.2">
      <c r="AD79953" s="22"/>
    </row>
    <row r="79954" spans="30:30" x14ac:dyDescent="0.2">
      <c r="AD79954" s="22"/>
    </row>
    <row r="79955" spans="30:30" x14ac:dyDescent="0.2">
      <c r="AD79955" s="22"/>
    </row>
    <row r="79956" spans="30:30" x14ac:dyDescent="0.2">
      <c r="AD79956" s="22"/>
    </row>
    <row r="79957" spans="30:30" x14ac:dyDescent="0.2">
      <c r="AD79957" s="22"/>
    </row>
    <row r="79958" spans="30:30" x14ac:dyDescent="0.2">
      <c r="AD79958" s="22"/>
    </row>
    <row r="79959" spans="30:30" x14ac:dyDescent="0.2">
      <c r="AD79959" s="22"/>
    </row>
    <row r="79960" spans="30:30" x14ac:dyDescent="0.2">
      <c r="AD79960" s="22"/>
    </row>
    <row r="79961" spans="30:30" x14ac:dyDescent="0.2">
      <c r="AD79961" s="22"/>
    </row>
    <row r="79962" spans="30:30" x14ac:dyDescent="0.2">
      <c r="AD79962" s="22"/>
    </row>
    <row r="79963" spans="30:30" x14ac:dyDescent="0.2">
      <c r="AD79963" s="22"/>
    </row>
    <row r="79964" spans="30:30" x14ac:dyDescent="0.2">
      <c r="AD79964" s="22"/>
    </row>
    <row r="79965" spans="30:30" x14ac:dyDescent="0.2">
      <c r="AD79965" s="22"/>
    </row>
    <row r="79966" spans="30:30" x14ac:dyDescent="0.2">
      <c r="AD79966" s="22"/>
    </row>
    <row r="79967" spans="30:30" x14ac:dyDescent="0.2">
      <c r="AD79967" s="22"/>
    </row>
    <row r="79968" spans="30:30" x14ac:dyDescent="0.2">
      <c r="AD79968" s="22"/>
    </row>
    <row r="79969" spans="30:30" x14ac:dyDescent="0.2">
      <c r="AD79969" s="22"/>
    </row>
    <row r="79970" spans="30:30" x14ac:dyDescent="0.2">
      <c r="AD79970" s="22"/>
    </row>
    <row r="79971" spans="30:30" x14ac:dyDescent="0.2">
      <c r="AD79971" s="22"/>
    </row>
    <row r="79972" spans="30:30" x14ac:dyDescent="0.2">
      <c r="AD79972" s="22"/>
    </row>
    <row r="79973" spans="30:30" x14ac:dyDescent="0.2">
      <c r="AD79973" s="22"/>
    </row>
    <row r="79974" spans="30:30" x14ac:dyDescent="0.2">
      <c r="AD79974" s="22"/>
    </row>
    <row r="79975" spans="30:30" x14ac:dyDescent="0.2">
      <c r="AD79975" s="22"/>
    </row>
    <row r="79976" spans="30:30" x14ac:dyDescent="0.2">
      <c r="AD79976" s="22"/>
    </row>
    <row r="79977" spans="30:30" x14ac:dyDescent="0.2">
      <c r="AD79977" s="22"/>
    </row>
    <row r="79978" spans="30:30" x14ac:dyDescent="0.2">
      <c r="AD79978" s="22"/>
    </row>
    <row r="79979" spans="30:30" x14ac:dyDescent="0.2">
      <c r="AD79979" s="22"/>
    </row>
    <row r="79980" spans="30:30" x14ac:dyDescent="0.2">
      <c r="AD79980" s="22"/>
    </row>
    <row r="79981" spans="30:30" x14ac:dyDescent="0.2">
      <c r="AD79981" s="22"/>
    </row>
    <row r="79982" spans="30:30" x14ac:dyDescent="0.2">
      <c r="AD79982" s="22"/>
    </row>
    <row r="79983" spans="30:30" x14ac:dyDescent="0.2">
      <c r="AD79983" s="22"/>
    </row>
    <row r="79984" spans="30:30" x14ac:dyDescent="0.2">
      <c r="AD79984" s="22"/>
    </row>
    <row r="79985" spans="30:30" x14ac:dyDescent="0.2">
      <c r="AD79985" s="22"/>
    </row>
    <row r="79986" spans="30:30" x14ac:dyDescent="0.2">
      <c r="AD79986" s="22"/>
    </row>
    <row r="79987" spans="30:30" x14ac:dyDescent="0.2">
      <c r="AD79987" s="22"/>
    </row>
    <row r="79988" spans="30:30" x14ac:dyDescent="0.2">
      <c r="AD79988" s="22"/>
    </row>
    <row r="79989" spans="30:30" x14ac:dyDescent="0.2">
      <c r="AD79989" s="22"/>
    </row>
    <row r="79990" spans="30:30" x14ac:dyDescent="0.2">
      <c r="AD79990" s="22"/>
    </row>
    <row r="79991" spans="30:30" x14ac:dyDescent="0.2">
      <c r="AD79991" s="22"/>
    </row>
    <row r="79992" spans="30:30" x14ac:dyDescent="0.2">
      <c r="AD79992" s="22"/>
    </row>
    <row r="79993" spans="30:30" x14ac:dyDescent="0.2">
      <c r="AD79993" s="22"/>
    </row>
    <row r="79994" spans="30:30" x14ac:dyDescent="0.2">
      <c r="AD79994" s="22"/>
    </row>
    <row r="79995" spans="30:30" x14ac:dyDescent="0.2">
      <c r="AD79995" s="22"/>
    </row>
    <row r="79996" spans="30:30" x14ac:dyDescent="0.2">
      <c r="AD79996" s="22"/>
    </row>
    <row r="79997" spans="30:30" x14ac:dyDescent="0.2">
      <c r="AD79997" s="22"/>
    </row>
    <row r="79998" spans="30:30" x14ac:dyDescent="0.2">
      <c r="AD79998" s="22"/>
    </row>
    <row r="79999" spans="30:30" x14ac:dyDescent="0.2">
      <c r="AD79999" s="22"/>
    </row>
    <row r="80000" spans="30:30" x14ac:dyDescent="0.2">
      <c r="AD80000" s="22"/>
    </row>
    <row r="80001" spans="30:30" x14ac:dyDescent="0.2">
      <c r="AD80001" s="22"/>
    </row>
    <row r="80002" spans="30:30" x14ac:dyDescent="0.2">
      <c r="AD80002" s="22"/>
    </row>
    <row r="80003" spans="30:30" x14ac:dyDescent="0.2">
      <c r="AD80003" s="22"/>
    </row>
    <row r="80004" spans="30:30" x14ac:dyDescent="0.2">
      <c r="AD80004" s="22"/>
    </row>
    <row r="80005" spans="30:30" x14ac:dyDescent="0.2">
      <c r="AD80005" s="22"/>
    </row>
    <row r="80006" spans="30:30" x14ac:dyDescent="0.2">
      <c r="AD80006" s="22"/>
    </row>
    <row r="80007" spans="30:30" x14ac:dyDescent="0.2">
      <c r="AD80007" s="22"/>
    </row>
    <row r="80008" spans="30:30" x14ac:dyDescent="0.2">
      <c r="AD80008" s="22"/>
    </row>
    <row r="80009" spans="30:30" x14ac:dyDescent="0.2">
      <c r="AD80009" s="22"/>
    </row>
    <row r="80010" spans="30:30" x14ac:dyDescent="0.2">
      <c r="AD80010" s="22"/>
    </row>
    <row r="80011" spans="30:30" x14ac:dyDescent="0.2">
      <c r="AD80011" s="22"/>
    </row>
    <row r="80012" spans="30:30" x14ac:dyDescent="0.2">
      <c r="AD80012" s="22"/>
    </row>
    <row r="80013" spans="30:30" x14ac:dyDescent="0.2">
      <c r="AD80013" s="22"/>
    </row>
    <row r="80014" spans="30:30" x14ac:dyDescent="0.2">
      <c r="AD80014" s="22"/>
    </row>
    <row r="80015" spans="30:30" x14ac:dyDescent="0.2">
      <c r="AD80015" s="22"/>
    </row>
    <row r="80016" spans="30:30" x14ac:dyDescent="0.2">
      <c r="AD80016" s="22"/>
    </row>
    <row r="80017" spans="30:30" x14ac:dyDescent="0.2">
      <c r="AD80017" s="22"/>
    </row>
    <row r="80018" spans="30:30" x14ac:dyDescent="0.2">
      <c r="AD80018" s="22"/>
    </row>
    <row r="80019" spans="30:30" x14ac:dyDescent="0.2">
      <c r="AD80019" s="22"/>
    </row>
    <row r="80020" spans="30:30" x14ac:dyDescent="0.2">
      <c r="AD80020" s="22"/>
    </row>
    <row r="80021" spans="30:30" x14ac:dyDescent="0.2">
      <c r="AD80021" s="22"/>
    </row>
    <row r="80022" spans="30:30" x14ac:dyDescent="0.2">
      <c r="AD80022" s="22"/>
    </row>
    <row r="80023" spans="30:30" x14ac:dyDescent="0.2">
      <c r="AD80023" s="22"/>
    </row>
    <row r="80024" spans="30:30" x14ac:dyDescent="0.2">
      <c r="AD80024" s="22"/>
    </row>
    <row r="80025" spans="30:30" x14ac:dyDescent="0.2">
      <c r="AD80025" s="22"/>
    </row>
    <row r="80026" spans="30:30" x14ac:dyDescent="0.2">
      <c r="AD80026" s="22"/>
    </row>
    <row r="80027" spans="30:30" x14ac:dyDescent="0.2">
      <c r="AD80027" s="22"/>
    </row>
    <row r="80028" spans="30:30" x14ac:dyDescent="0.2">
      <c r="AD80028" s="22"/>
    </row>
    <row r="80029" spans="30:30" x14ac:dyDescent="0.2">
      <c r="AD80029" s="22"/>
    </row>
    <row r="80030" spans="30:30" x14ac:dyDescent="0.2">
      <c r="AD80030" s="22"/>
    </row>
    <row r="80031" spans="30:30" x14ac:dyDescent="0.2">
      <c r="AD80031" s="22"/>
    </row>
    <row r="80032" spans="30:30" x14ac:dyDescent="0.2">
      <c r="AD80032" s="22"/>
    </row>
    <row r="80033" spans="30:30" x14ac:dyDescent="0.2">
      <c r="AD80033" s="22"/>
    </row>
    <row r="80034" spans="30:30" x14ac:dyDescent="0.2">
      <c r="AD80034" s="22"/>
    </row>
    <row r="80035" spans="30:30" x14ac:dyDescent="0.2">
      <c r="AD80035" s="22"/>
    </row>
    <row r="80036" spans="30:30" x14ac:dyDescent="0.2">
      <c r="AD80036" s="22"/>
    </row>
    <row r="80037" spans="30:30" x14ac:dyDescent="0.2">
      <c r="AD80037" s="22"/>
    </row>
    <row r="80038" spans="30:30" x14ac:dyDescent="0.2">
      <c r="AD80038" s="22"/>
    </row>
    <row r="80039" spans="30:30" x14ac:dyDescent="0.2">
      <c r="AD80039" s="22"/>
    </row>
    <row r="80040" spans="30:30" x14ac:dyDescent="0.2">
      <c r="AD80040" s="22"/>
    </row>
    <row r="80041" spans="30:30" x14ac:dyDescent="0.2">
      <c r="AD80041" s="22"/>
    </row>
    <row r="80042" spans="30:30" x14ac:dyDescent="0.2">
      <c r="AD80042" s="22"/>
    </row>
    <row r="80043" spans="30:30" x14ac:dyDescent="0.2">
      <c r="AD80043" s="22"/>
    </row>
    <row r="80044" spans="30:30" x14ac:dyDescent="0.2">
      <c r="AD80044" s="22"/>
    </row>
    <row r="80045" spans="30:30" x14ac:dyDescent="0.2">
      <c r="AD80045" s="22"/>
    </row>
    <row r="80046" spans="30:30" x14ac:dyDescent="0.2">
      <c r="AD80046" s="22"/>
    </row>
    <row r="80047" spans="30:30" x14ac:dyDescent="0.2">
      <c r="AD80047" s="22"/>
    </row>
    <row r="80048" spans="30:30" x14ac:dyDescent="0.2">
      <c r="AD80048" s="22"/>
    </row>
    <row r="80049" spans="30:30" x14ac:dyDescent="0.2">
      <c r="AD80049" s="22"/>
    </row>
    <row r="80050" spans="30:30" x14ac:dyDescent="0.2">
      <c r="AD80050" s="22"/>
    </row>
    <row r="80051" spans="30:30" x14ac:dyDescent="0.2">
      <c r="AD80051" s="22"/>
    </row>
    <row r="80052" spans="30:30" x14ac:dyDescent="0.2">
      <c r="AD80052" s="22"/>
    </row>
    <row r="80053" spans="30:30" x14ac:dyDescent="0.2">
      <c r="AD80053" s="22"/>
    </row>
    <row r="80054" spans="30:30" x14ac:dyDescent="0.2">
      <c r="AD80054" s="22"/>
    </row>
    <row r="80055" spans="30:30" x14ac:dyDescent="0.2">
      <c r="AD80055" s="22"/>
    </row>
    <row r="80056" spans="30:30" x14ac:dyDescent="0.2">
      <c r="AD80056" s="22"/>
    </row>
    <row r="80057" spans="30:30" x14ac:dyDescent="0.2">
      <c r="AD80057" s="22"/>
    </row>
    <row r="80058" spans="30:30" x14ac:dyDescent="0.2">
      <c r="AD80058" s="22"/>
    </row>
    <row r="80059" spans="30:30" x14ac:dyDescent="0.2">
      <c r="AD80059" s="22"/>
    </row>
    <row r="80060" spans="30:30" x14ac:dyDescent="0.2">
      <c r="AD80060" s="22"/>
    </row>
    <row r="80061" spans="30:30" x14ac:dyDescent="0.2">
      <c r="AD80061" s="22"/>
    </row>
    <row r="80062" spans="30:30" x14ac:dyDescent="0.2">
      <c r="AD80062" s="22"/>
    </row>
    <row r="80063" spans="30:30" x14ac:dyDescent="0.2">
      <c r="AD80063" s="22"/>
    </row>
    <row r="80064" spans="30:30" x14ac:dyDescent="0.2">
      <c r="AD80064" s="22"/>
    </row>
    <row r="80065" spans="30:30" x14ac:dyDescent="0.2">
      <c r="AD80065" s="22"/>
    </row>
    <row r="80066" spans="30:30" x14ac:dyDescent="0.2">
      <c r="AD80066" s="22"/>
    </row>
    <row r="80067" spans="30:30" x14ac:dyDescent="0.2">
      <c r="AD80067" s="22"/>
    </row>
    <row r="80068" spans="30:30" x14ac:dyDescent="0.2">
      <c r="AD80068" s="22"/>
    </row>
    <row r="80069" spans="30:30" x14ac:dyDescent="0.2">
      <c r="AD80069" s="22"/>
    </row>
    <row r="80070" spans="30:30" x14ac:dyDescent="0.2">
      <c r="AD80070" s="22"/>
    </row>
    <row r="80071" spans="30:30" x14ac:dyDescent="0.2">
      <c r="AD80071" s="22"/>
    </row>
    <row r="80072" spans="30:30" x14ac:dyDescent="0.2">
      <c r="AD80072" s="22"/>
    </row>
    <row r="80073" spans="30:30" x14ac:dyDescent="0.2">
      <c r="AD80073" s="22"/>
    </row>
    <row r="80074" spans="30:30" x14ac:dyDescent="0.2">
      <c r="AD80074" s="22"/>
    </row>
    <row r="80075" spans="30:30" x14ac:dyDescent="0.2">
      <c r="AD80075" s="22"/>
    </row>
    <row r="80076" spans="30:30" x14ac:dyDescent="0.2">
      <c r="AD80076" s="22"/>
    </row>
    <row r="80077" spans="30:30" x14ac:dyDescent="0.2">
      <c r="AD80077" s="22"/>
    </row>
    <row r="80078" spans="30:30" x14ac:dyDescent="0.2">
      <c r="AD80078" s="22"/>
    </row>
    <row r="80079" spans="30:30" x14ac:dyDescent="0.2">
      <c r="AD80079" s="22"/>
    </row>
    <row r="80080" spans="30:30" x14ac:dyDescent="0.2">
      <c r="AD80080" s="22"/>
    </row>
    <row r="80081" spans="30:30" x14ac:dyDescent="0.2">
      <c r="AD80081" s="22"/>
    </row>
    <row r="80082" spans="30:30" x14ac:dyDescent="0.2">
      <c r="AD80082" s="22"/>
    </row>
    <row r="80083" spans="30:30" x14ac:dyDescent="0.2">
      <c r="AD80083" s="22"/>
    </row>
    <row r="80084" spans="30:30" x14ac:dyDescent="0.2">
      <c r="AD80084" s="22"/>
    </row>
    <row r="80085" spans="30:30" x14ac:dyDescent="0.2">
      <c r="AD80085" s="22"/>
    </row>
    <row r="80086" spans="30:30" x14ac:dyDescent="0.2">
      <c r="AD80086" s="22"/>
    </row>
    <row r="80087" spans="30:30" x14ac:dyDescent="0.2">
      <c r="AD80087" s="22"/>
    </row>
    <row r="80088" spans="30:30" x14ac:dyDescent="0.2">
      <c r="AD80088" s="22"/>
    </row>
    <row r="80089" spans="30:30" x14ac:dyDescent="0.2">
      <c r="AD80089" s="22"/>
    </row>
    <row r="80090" spans="30:30" x14ac:dyDescent="0.2">
      <c r="AD80090" s="22"/>
    </row>
    <row r="80091" spans="30:30" x14ac:dyDescent="0.2">
      <c r="AD80091" s="22"/>
    </row>
    <row r="80092" spans="30:30" x14ac:dyDescent="0.2">
      <c r="AD80092" s="22"/>
    </row>
    <row r="80093" spans="30:30" x14ac:dyDescent="0.2">
      <c r="AD80093" s="22"/>
    </row>
    <row r="80094" spans="30:30" x14ac:dyDescent="0.2">
      <c r="AD80094" s="22"/>
    </row>
    <row r="80095" spans="30:30" x14ac:dyDescent="0.2">
      <c r="AD80095" s="22"/>
    </row>
    <row r="80096" spans="30:30" x14ac:dyDescent="0.2">
      <c r="AD80096" s="22"/>
    </row>
    <row r="80097" spans="30:30" x14ac:dyDescent="0.2">
      <c r="AD80097" s="22"/>
    </row>
    <row r="80098" spans="30:30" x14ac:dyDescent="0.2">
      <c r="AD80098" s="22"/>
    </row>
    <row r="80099" spans="30:30" x14ac:dyDescent="0.2">
      <c r="AD80099" s="22"/>
    </row>
    <row r="80100" spans="30:30" x14ac:dyDescent="0.2">
      <c r="AD80100" s="22"/>
    </row>
    <row r="80101" spans="30:30" x14ac:dyDescent="0.2">
      <c r="AD80101" s="22"/>
    </row>
    <row r="80102" spans="30:30" x14ac:dyDescent="0.2">
      <c r="AD80102" s="22"/>
    </row>
    <row r="80103" spans="30:30" x14ac:dyDescent="0.2">
      <c r="AD80103" s="22"/>
    </row>
    <row r="80104" spans="30:30" x14ac:dyDescent="0.2">
      <c r="AD80104" s="22"/>
    </row>
    <row r="80105" spans="30:30" x14ac:dyDescent="0.2">
      <c r="AD80105" s="22"/>
    </row>
    <row r="80106" spans="30:30" x14ac:dyDescent="0.2">
      <c r="AD80106" s="22"/>
    </row>
    <row r="80107" spans="30:30" x14ac:dyDescent="0.2">
      <c r="AD80107" s="22"/>
    </row>
    <row r="80108" spans="30:30" x14ac:dyDescent="0.2">
      <c r="AD80108" s="22"/>
    </row>
    <row r="80109" spans="30:30" x14ac:dyDescent="0.2">
      <c r="AD80109" s="22"/>
    </row>
    <row r="80110" spans="30:30" x14ac:dyDescent="0.2">
      <c r="AD80110" s="22"/>
    </row>
    <row r="80111" spans="30:30" x14ac:dyDescent="0.2">
      <c r="AD80111" s="22"/>
    </row>
    <row r="80112" spans="30:30" x14ac:dyDescent="0.2">
      <c r="AD80112" s="22"/>
    </row>
    <row r="80113" spans="30:30" x14ac:dyDescent="0.2">
      <c r="AD80113" s="22"/>
    </row>
    <row r="80114" spans="30:30" x14ac:dyDescent="0.2">
      <c r="AD80114" s="22"/>
    </row>
    <row r="80115" spans="30:30" x14ac:dyDescent="0.2">
      <c r="AD80115" s="22"/>
    </row>
    <row r="80116" spans="30:30" x14ac:dyDescent="0.2">
      <c r="AD80116" s="22"/>
    </row>
    <row r="80117" spans="30:30" x14ac:dyDescent="0.2">
      <c r="AD80117" s="22"/>
    </row>
    <row r="80118" spans="30:30" x14ac:dyDescent="0.2">
      <c r="AD80118" s="22"/>
    </row>
    <row r="80119" spans="30:30" x14ac:dyDescent="0.2">
      <c r="AD80119" s="22"/>
    </row>
    <row r="80120" spans="30:30" x14ac:dyDescent="0.2">
      <c r="AD80120" s="22"/>
    </row>
    <row r="80121" spans="30:30" x14ac:dyDescent="0.2">
      <c r="AD80121" s="22"/>
    </row>
    <row r="80122" spans="30:30" x14ac:dyDescent="0.2">
      <c r="AD80122" s="22"/>
    </row>
    <row r="80123" spans="30:30" x14ac:dyDescent="0.2">
      <c r="AD80123" s="22"/>
    </row>
    <row r="80124" spans="30:30" x14ac:dyDescent="0.2">
      <c r="AD80124" s="22"/>
    </row>
    <row r="80125" spans="30:30" x14ac:dyDescent="0.2">
      <c r="AD80125" s="22"/>
    </row>
    <row r="80126" spans="30:30" x14ac:dyDescent="0.2">
      <c r="AD80126" s="22"/>
    </row>
    <row r="80127" spans="30:30" x14ac:dyDescent="0.2">
      <c r="AD80127" s="22"/>
    </row>
    <row r="80128" spans="30:30" x14ac:dyDescent="0.2">
      <c r="AD80128" s="22"/>
    </row>
    <row r="80129" spans="30:30" x14ac:dyDescent="0.2">
      <c r="AD80129" s="22"/>
    </row>
    <row r="80130" spans="30:30" x14ac:dyDescent="0.2">
      <c r="AD80130" s="22"/>
    </row>
    <row r="80131" spans="30:30" x14ac:dyDescent="0.2">
      <c r="AD80131" s="22"/>
    </row>
    <row r="80132" spans="30:30" x14ac:dyDescent="0.2">
      <c r="AD80132" s="22"/>
    </row>
    <row r="80133" spans="30:30" x14ac:dyDescent="0.2">
      <c r="AD80133" s="22"/>
    </row>
    <row r="80134" spans="30:30" x14ac:dyDescent="0.2">
      <c r="AD80134" s="22"/>
    </row>
    <row r="80135" spans="30:30" x14ac:dyDescent="0.2">
      <c r="AD80135" s="22"/>
    </row>
    <row r="80136" spans="30:30" x14ac:dyDescent="0.2">
      <c r="AD80136" s="22"/>
    </row>
    <row r="80137" spans="30:30" x14ac:dyDescent="0.2">
      <c r="AD80137" s="22"/>
    </row>
    <row r="80138" spans="30:30" x14ac:dyDescent="0.2">
      <c r="AD80138" s="22"/>
    </row>
    <row r="80139" spans="30:30" x14ac:dyDescent="0.2">
      <c r="AD80139" s="22"/>
    </row>
    <row r="80140" spans="30:30" x14ac:dyDescent="0.2">
      <c r="AD80140" s="22"/>
    </row>
    <row r="80141" spans="30:30" x14ac:dyDescent="0.2">
      <c r="AD80141" s="22"/>
    </row>
    <row r="80142" spans="30:30" x14ac:dyDescent="0.2">
      <c r="AD80142" s="22"/>
    </row>
    <row r="80143" spans="30:30" x14ac:dyDescent="0.2">
      <c r="AD80143" s="22"/>
    </row>
    <row r="80144" spans="30:30" x14ac:dyDescent="0.2">
      <c r="AD80144" s="22"/>
    </row>
    <row r="80145" spans="30:30" x14ac:dyDescent="0.2">
      <c r="AD80145" s="22"/>
    </row>
    <row r="80146" spans="30:30" x14ac:dyDescent="0.2">
      <c r="AD80146" s="22"/>
    </row>
    <row r="80147" spans="30:30" x14ac:dyDescent="0.2">
      <c r="AD80147" s="22"/>
    </row>
    <row r="80148" spans="30:30" x14ac:dyDescent="0.2">
      <c r="AD80148" s="22"/>
    </row>
    <row r="80149" spans="30:30" x14ac:dyDescent="0.2">
      <c r="AD80149" s="22"/>
    </row>
    <row r="80150" spans="30:30" x14ac:dyDescent="0.2">
      <c r="AD80150" s="22"/>
    </row>
    <row r="80151" spans="30:30" x14ac:dyDescent="0.2">
      <c r="AD80151" s="22"/>
    </row>
    <row r="80152" spans="30:30" x14ac:dyDescent="0.2">
      <c r="AD80152" s="22"/>
    </row>
    <row r="80153" spans="30:30" x14ac:dyDescent="0.2">
      <c r="AD80153" s="22"/>
    </row>
    <row r="80154" spans="30:30" x14ac:dyDescent="0.2">
      <c r="AD80154" s="22"/>
    </row>
    <row r="80155" spans="30:30" x14ac:dyDescent="0.2">
      <c r="AD80155" s="22"/>
    </row>
    <row r="80156" spans="30:30" x14ac:dyDescent="0.2">
      <c r="AD80156" s="22"/>
    </row>
    <row r="80157" spans="30:30" x14ac:dyDescent="0.2">
      <c r="AD80157" s="22"/>
    </row>
    <row r="80158" spans="30:30" x14ac:dyDescent="0.2">
      <c r="AD80158" s="22"/>
    </row>
    <row r="80159" spans="30:30" x14ac:dyDescent="0.2">
      <c r="AD80159" s="22"/>
    </row>
    <row r="80160" spans="30:30" x14ac:dyDescent="0.2">
      <c r="AD80160" s="22"/>
    </row>
    <row r="80161" spans="30:30" x14ac:dyDescent="0.2">
      <c r="AD80161" s="22"/>
    </row>
    <row r="80162" spans="30:30" x14ac:dyDescent="0.2">
      <c r="AD80162" s="22"/>
    </row>
    <row r="80163" spans="30:30" x14ac:dyDescent="0.2">
      <c r="AD80163" s="22"/>
    </row>
    <row r="80164" spans="30:30" x14ac:dyDescent="0.2">
      <c r="AD80164" s="22"/>
    </row>
    <row r="80165" spans="30:30" x14ac:dyDescent="0.2">
      <c r="AD80165" s="22"/>
    </row>
    <row r="80166" spans="30:30" x14ac:dyDescent="0.2">
      <c r="AD80166" s="22"/>
    </row>
    <row r="80167" spans="30:30" x14ac:dyDescent="0.2">
      <c r="AD80167" s="22"/>
    </row>
    <row r="80168" spans="30:30" x14ac:dyDescent="0.2">
      <c r="AD80168" s="22"/>
    </row>
    <row r="80169" spans="30:30" x14ac:dyDescent="0.2">
      <c r="AD80169" s="22"/>
    </row>
    <row r="80170" spans="30:30" x14ac:dyDescent="0.2">
      <c r="AD80170" s="22"/>
    </row>
    <row r="80171" spans="30:30" x14ac:dyDescent="0.2">
      <c r="AD80171" s="22"/>
    </row>
    <row r="80172" spans="30:30" x14ac:dyDescent="0.2">
      <c r="AD80172" s="22"/>
    </row>
    <row r="80173" spans="30:30" x14ac:dyDescent="0.2">
      <c r="AD80173" s="22"/>
    </row>
    <row r="80174" spans="30:30" x14ac:dyDescent="0.2">
      <c r="AD80174" s="22"/>
    </row>
    <row r="80175" spans="30:30" x14ac:dyDescent="0.2">
      <c r="AD80175" s="22"/>
    </row>
    <row r="80176" spans="30:30" x14ac:dyDescent="0.2">
      <c r="AD80176" s="22"/>
    </row>
    <row r="80177" spans="30:30" x14ac:dyDescent="0.2">
      <c r="AD80177" s="22"/>
    </row>
    <row r="80178" spans="30:30" x14ac:dyDescent="0.2">
      <c r="AD80178" s="22"/>
    </row>
    <row r="80179" spans="30:30" x14ac:dyDescent="0.2">
      <c r="AD80179" s="22"/>
    </row>
    <row r="80180" spans="30:30" x14ac:dyDescent="0.2">
      <c r="AD80180" s="22"/>
    </row>
    <row r="80181" spans="30:30" x14ac:dyDescent="0.2">
      <c r="AD80181" s="22"/>
    </row>
    <row r="80182" spans="30:30" x14ac:dyDescent="0.2">
      <c r="AD80182" s="22"/>
    </row>
    <row r="80183" spans="30:30" x14ac:dyDescent="0.2">
      <c r="AD80183" s="22"/>
    </row>
    <row r="80184" spans="30:30" x14ac:dyDescent="0.2">
      <c r="AD80184" s="22"/>
    </row>
    <row r="80185" spans="30:30" x14ac:dyDescent="0.2">
      <c r="AD80185" s="22"/>
    </row>
    <row r="80186" spans="30:30" x14ac:dyDescent="0.2">
      <c r="AD80186" s="22"/>
    </row>
    <row r="80187" spans="30:30" x14ac:dyDescent="0.2">
      <c r="AD80187" s="22"/>
    </row>
    <row r="80188" spans="30:30" x14ac:dyDescent="0.2">
      <c r="AD80188" s="22"/>
    </row>
    <row r="80189" spans="30:30" x14ac:dyDescent="0.2">
      <c r="AD80189" s="22"/>
    </row>
    <row r="80190" spans="30:30" x14ac:dyDescent="0.2">
      <c r="AD80190" s="22"/>
    </row>
    <row r="80191" spans="30:30" x14ac:dyDescent="0.2">
      <c r="AD80191" s="22"/>
    </row>
    <row r="80192" spans="30:30" x14ac:dyDescent="0.2">
      <c r="AD80192" s="22"/>
    </row>
    <row r="80193" spans="30:30" x14ac:dyDescent="0.2">
      <c r="AD80193" s="22"/>
    </row>
    <row r="80194" spans="30:30" x14ac:dyDescent="0.2">
      <c r="AD80194" s="22"/>
    </row>
    <row r="80195" spans="30:30" x14ac:dyDescent="0.2">
      <c r="AD80195" s="22"/>
    </row>
    <row r="80196" spans="30:30" x14ac:dyDescent="0.2">
      <c r="AD80196" s="22"/>
    </row>
    <row r="80197" spans="30:30" x14ac:dyDescent="0.2">
      <c r="AD80197" s="22"/>
    </row>
    <row r="80198" spans="30:30" x14ac:dyDescent="0.2">
      <c r="AD80198" s="22"/>
    </row>
    <row r="80199" spans="30:30" x14ac:dyDescent="0.2">
      <c r="AD80199" s="22"/>
    </row>
    <row r="80200" spans="30:30" x14ac:dyDescent="0.2">
      <c r="AD80200" s="22"/>
    </row>
    <row r="80201" spans="30:30" x14ac:dyDescent="0.2">
      <c r="AD80201" s="22"/>
    </row>
    <row r="80202" spans="30:30" x14ac:dyDescent="0.2">
      <c r="AD80202" s="22"/>
    </row>
    <row r="80203" spans="30:30" x14ac:dyDescent="0.2">
      <c r="AD80203" s="22"/>
    </row>
    <row r="80204" spans="30:30" x14ac:dyDescent="0.2">
      <c r="AD80204" s="22"/>
    </row>
    <row r="80205" spans="30:30" x14ac:dyDescent="0.2">
      <c r="AD80205" s="22"/>
    </row>
    <row r="80206" spans="30:30" x14ac:dyDescent="0.2">
      <c r="AD80206" s="22"/>
    </row>
    <row r="80207" spans="30:30" x14ac:dyDescent="0.2">
      <c r="AD80207" s="22"/>
    </row>
    <row r="80208" spans="30:30" x14ac:dyDescent="0.2">
      <c r="AD80208" s="22"/>
    </row>
    <row r="80209" spans="30:30" x14ac:dyDescent="0.2">
      <c r="AD80209" s="22"/>
    </row>
    <row r="80210" spans="30:30" x14ac:dyDescent="0.2">
      <c r="AD80210" s="22"/>
    </row>
    <row r="80211" spans="30:30" x14ac:dyDescent="0.2">
      <c r="AD80211" s="22"/>
    </row>
    <row r="80212" spans="30:30" x14ac:dyDescent="0.2">
      <c r="AD80212" s="22"/>
    </row>
    <row r="80213" spans="30:30" x14ac:dyDescent="0.2">
      <c r="AD80213" s="22"/>
    </row>
    <row r="80214" spans="30:30" x14ac:dyDescent="0.2">
      <c r="AD80214" s="22"/>
    </row>
    <row r="80215" spans="30:30" x14ac:dyDescent="0.2">
      <c r="AD80215" s="22"/>
    </row>
    <row r="80216" spans="30:30" x14ac:dyDescent="0.2">
      <c r="AD80216" s="22"/>
    </row>
    <row r="80217" spans="30:30" x14ac:dyDescent="0.2">
      <c r="AD80217" s="22"/>
    </row>
    <row r="80218" spans="30:30" x14ac:dyDescent="0.2">
      <c r="AD80218" s="22"/>
    </row>
    <row r="80219" spans="30:30" x14ac:dyDescent="0.2">
      <c r="AD80219" s="22"/>
    </row>
    <row r="80220" spans="30:30" x14ac:dyDescent="0.2">
      <c r="AD80220" s="22"/>
    </row>
    <row r="80221" spans="30:30" x14ac:dyDescent="0.2">
      <c r="AD80221" s="22"/>
    </row>
    <row r="80222" spans="30:30" x14ac:dyDescent="0.2">
      <c r="AD80222" s="22"/>
    </row>
    <row r="80223" spans="30:30" x14ac:dyDescent="0.2">
      <c r="AD80223" s="22"/>
    </row>
    <row r="80224" spans="30:30" x14ac:dyDescent="0.2">
      <c r="AD80224" s="22"/>
    </row>
    <row r="80225" spans="30:30" x14ac:dyDescent="0.2">
      <c r="AD80225" s="22"/>
    </row>
    <row r="80226" spans="30:30" x14ac:dyDescent="0.2">
      <c r="AD80226" s="22"/>
    </row>
    <row r="80227" spans="30:30" x14ac:dyDescent="0.2">
      <c r="AD80227" s="22"/>
    </row>
    <row r="80228" spans="30:30" x14ac:dyDescent="0.2">
      <c r="AD80228" s="22"/>
    </row>
    <row r="80229" spans="30:30" x14ac:dyDescent="0.2">
      <c r="AD80229" s="22"/>
    </row>
    <row r="80230" spans="30:30" x14ac:dyDescent="0.2">
      <c r="AD80230" s="22"/>
    </row>
    <row r="80231" spans="30:30" x14ac:dyDescent="0.2">
      <c r="AD80231" s="22"/>
    </row>
    <row r="80232" spans="30:30" x14ac:dyDescent="0.2">
      <c r="AD80232" s="22"/>
    </row>
    <row r="80233" spans="30:30" x14ac:dyDescent="0.2">
      <c r="AD80233" s="22"/>
    </row>
    <row r="80234" spans="30:30" x14ac:dyDescent="0.2">
      <c r="AD80234" s="22"/>
    </row>
    <row r="80235" spans="30:30" x14ac:dyDescent="0.2">
      <c r="AD80235" s="22"/>
    </row>
    <row r="80236" spans="30:30" x14ac:dyDescent="0.2">
      <c r="AD80236" s="22"/>
    </row>
    <row r="80237" spans="30:30" x14ac:dyDescent="0.2">
      <c r="AD80237" s="22"/>
    </row>
    <row r="80238" spans="30:30" x14ac:dyDescent="0.2">
      <c r="AD80238" s="22"/>
    </row>
    <row r="80239" spans="30:30" x14ac:dyDescent="0.2">
      <c r="AD80239" s="22"/>
    </row>
    <row r="80240" spans="30:30" x14ac:dyDescent="0.2">
      <c r="AD80240" s="22"/>
    </row>
    <row r="80241" spans="30:30" x14ac:dyDescent="0.2">
      <c r="AD80241" s="22"/>
    </row>
    <row r="80242" spans="30:30" x14ac:dyDescent="0.2">
      <c r="AD80242" s="22"/>
    </row>
    <row r="80243" spans="30:30" x14ac:dyDescent="0.2">
      <c r="AD80243" s="22"/>
    </row>
    <row r="80244" spans="30:30" x14ac:dyDescent="0.2">
      <c r="AD80244" s="22"/>
    </row>
    <row r="80245" spans="30:30" x14ac:dyDescent="0.2">
      <c r="AD80245" s="22"/>
    </row>
    <row r="80246" spans="30:30" x14ac:dyDescent="0.2">
      <c r="AD80246" s="22"/>
    </row>
    <row r="80247" spans="30:30" x14ac:dyDescent="0.2">
      <c r="AD80247" s="22"/>
    </row>
    <row r="80248" spans="30:30" x14ac:dyDescent="0.2">
      <c r="AD80248" s="22"/>
    </row>
    <row r="80249" spans="30:30" x14ac:dyDescent="0.2">
      <c r="AD80249" s="22"/>
    </row>
    <row r="80250" spans="30:30" x14ac:dyDescent="0.2">
      <c r="AD80250" s="22"/>
    </row>
    <row r="80251" spans="30:30" x14ac:dyDescent="0.2">
      <c r="AD80251" s="22"/>
    </row>
    <row r="80252" spans="30:30" x14ac:dyDescent="0.2">
      <c r="AD80252" s="22"/>
    </row>
    <row r="80253" spans="30:30" x14ac:dyDescent="0.2">
      <c r="AD80253" s="22"/>
    </row>
    <row r="80254" spans="30:30" x14ac:dyDescent="0.2">
      <c r="AD80254" s="22"/>
    </row>
    <row r="80255" spans="30:30" x14ac:dyDescent="0.2">
      <c r="AD80255" s="22"/>
    </row>
    <row r="80256" spans="30:30" x14ac:dyDescent="0.2">
      <c r="AD80256" s="22"/>
    </row>
    <row r="80257" spans="30:30" x14ac:dyDescent="0.2">
      <c r="AD80257" s="22"/>
    </row>
    <row r="80258" spans="30:30" x14ac:dyDescent="0.2">
      <c r="AD80258" s="22"/>
    </row>
    <row r="80259" spans="30:30" x14ac:dyDescent="0.2">
      <c r="AD80259" s="22"/>
    </row>
    <row r="80260" spans="30:30" x14ac:dyDescent="0.2">
      <c r="AD80260" s="22"/>
    </row>
    <row r="80261" spans="30:30" x14ac:dyDescent="0.2">
      <c r="AD80261" s="22"/>
    </row>
    <row r="80262" spans="30:30" x14ac:dyDescent="0.2">
      <c r="AD80262" s="22"/>
    </row>
    <row r="80263" spans="30:30" x14ac:dyDescent="0.2">
      <c r="AD80263" s="22"/>
    </row>
    <row r="80264" spans="30:30" x14ac:dyDescent="0.2">
      <c r="AD80264" s="22"/>
    </row>
    <row r="80265" spans="30:30" x14ac:dyDescent="0.2">
      <c r="AD80265" s="22"/>
    </row>
    <row r="80266" spans="30:30" x14ac:dyDescent="0.2">
      <c r="AD80266" s="22"/>
    </row>
    <row r="80267" spans="30:30" x14ac:dyDescent="0.2">
      <c r="AD80267" s="22"/>
    </row>
    <row r="80268" spans="30:30" x14ac:dyDescent="0.2">
      <c r="AD80268" s="22"/>
    </row>
    <row r="80269" spans="30:30" x14ac:dyDescent="0.2">
      <c r="AD80269" s="22"/>
    </row>
    <row r="80270" spans="30:30" x14ac:dyDescent="0.2">
      <c r="AD80270" s="22"/>
    </row>
    <row r="80271" spans="30:30" x14ac:dyDescent="0.2">
      <c r="AD80271" s="22"/>
    </row>
    <row r="80272" spans="30:30" x14ac:dyDescent="0.2">
      <c r="AD80272" s="22"/>
    </row>
    <row r="80273" spans="30:30" x14ac:dyDescent="0.2">
      <c r="AD80273" s="22"/>
    </row>
    <row r="80274" spans="30:30" x14ac:dyDescent="0.2">
      <c r="AD80274" s="22"/>
    </row>
    <row r="80275" spans="30:30" x14ac:dyDescent="0.2">
      <c r="AD80275" s="22"/>
    </row>
    <row r="80276" spans="30:30" x14ac:dyDescent="0.2">
      <c r="AD80276" s="22"/>
    </row>
    <row r="80277" spans="30:30" x14ac:dyDescent="0.2">
      <c r="AD80277" s="22"/>
    </row>
    <row r="80278" spans="30:30" x14ac:dyDescent="0.2">
      <c r="AD80278" s="22"/>
    </row>
    <row r="80279" spans="30:30" x14ac:dyDescent="0.2">
      <c r="AD80279" s="22"/>
    </row>
    <row r="80280" spans="30:30" x14ac:dyDescent="0.2">
      <c r="AD80280" s="22"/>
    </row>
    <row r="80281" spans="30:30" x14ac:dyDescent="0.2">
      <c r="AD80281" s="22"/>
    </row>
    <row r="80282" spans="30:30" x14ac:dyDescent="0.2">
      <c r="AD80282" s="22"/>
    </row>
    <row r="80283" spans="30:30" x14ac:dyDescent="0.2">
      <c r="AD80283" s="22"/>
    </row>
    <row r="80284" spans="30:30" x14ac:dyDescent="0.2">
      <c r="AD80284" s="22"/>
    </row>
    <row r="80285" spans="30:30" x14ac:dyDescent="0.2">
      <c r="AD80285" s="22"/>
    </row>
    <row r="80286" spans="30:30" x14ac:dyDescent="0.2">
      <c r="AD80286" s="22"/>
    </row>
    <row r="80287" spans="30:30" x14ac:dyDescent="0.2">
      <c r="AD80287" s="22"/>
    </row>
    <row r="80288" spans="30:30" x14ac:dyDescent="0.2">
      <c r="AD80288" s="22"/>
    </row>
    <row r="80289" spans="30:30" x14ac:dyDescent="0.2">
      <c r="AD80289" s="22"/>
    </row>
    <row r="80290" spans="30:30" x14ac:dyDescent="0.2">
      <c r="AD80290" s="22"/>
    </row>
    <row r="80291" spans="30:30" x14ac:dyDescent="0.2">
      <c r="AD80291" s="22"/>
    </row>
    <row r="80292" spans="30:30" x14ac:dyDescent="0.2">
      <c r="AD80292" s="22"/>
    </row>
    <row r="80293" spans="30:30" x14ac:dyDescent="0.2">
      <c r="AD80293" s="22"/>
    </row>
    <row r="80294" spans="30:30" x14ac:dyDescent="0.2">
      <c r="AD80294" s="22"/>
    </row>
    <row r="80295" spans="30:30" x14ac:dyDescent="0.2">
      <c r="AD80295" s="22"/>
    </row>
    <row r="80296" spans="30:30" x14ac:dyDescent="0.2">
      <c r="AD80296" s="22"/>
    </row>
    <row r="80297" spans="30:30" x14ac:dyDescent="0.2">
      <c r="AD80297" s="22"/>
    </row>
    <row r="80298" spans="30:30" x14ac:dyDescent="0.2">
      <c r="AD80298" s="22"/>
    </row>
    <row r="80299" spans="30:30" x14ac:dyDescent="0.2">
      <c r="AD80299" s="22"/>
    </row>
    <row r="80300" spans="30:30" x14ac:dyDescent="0.2">
      <c r="AD80300" s="22"/>
    </row>
    <row r="80301" spans="30:30" x14ac:dyDescent="0.2">
      <c r="AD80301" s="22"/>
    </row>
    <row r="80302" spans="30:30" x14ac:dyDescent="0.2">
      <c r="AD80302" s="22"/>
    </row>
    <row r="80303" spans="30:30" x14ac:dyDescent="0.2">
      <c r="AD80303" s="22"/>
    </row>
    <row r="80304" spans="30:30" x14ac:dyDescent="0.2">
      <c r="AD80304" s="22"/>
    </row>
    <row r="80305" spans="30:30" x14ac:dyDescent="0.2">
      <c r="AD80305" s="22"/>
    </row>
    <row r="80306" spans="30:30" x14ac:dyDescent="0.2">
      <c r="AD80306" s="22"/>
    </row>
    <row r="80307" spans="30:30" x14ac:dyDescent="0.2">
      <c r="AD80307" s="22"/>
    </row>
    <row r="80308" spans="30:30" x14ac:dyDescent="0.2">
      <c r="AD80308" s="22"/>
    </row>
    <row r="80309" spans="30:30" x14ac:dyDescent="0.2">
      <c r="AD80309" s="22"/>
    </row>
    <row r="80310" spans="30:30" x14ac:dyDescent="0.2">
      <c r="AD80310" s="22"/>
    </row>
    <row r="80311" spans="30:30" x14ac:dyDescent="0.2">
      <c r="AD80311" s="22"/>
    </row>
    <row r="80312" spans="30:30" x14ac:dyDescent="0.2">
      <c r="AD80312" s="22"/>
    </row>
    <row r="80313" spans="30:30" x14ac:dyDescent="0.2">
      <c r="AD80313" s="22"/>
    </row>
    <row r="80314" spans="30:30" x14ac:dyDescent="0.2">
      <c r="AD80314" s="22"/>
    </row>
    <row r="80315" spans="30:30" x14ac:dyDescent="0.2">
      <c r="AD80315" s="22"/>
    </row>
    <row r="80316" spans="30:30" x14ac:dyDescent="0.2">
      <c r="AD80316" s="22"/>
    </row>
    <row r="80317" spans="30:30" x14ac:dyDescent="0.2">
      <c r="AD80317" s="22"/>
    </row>
    <row r="80318" spans="30:30" x14ac:dyDescent="0.2">
      <c r="AD80318" s="22"/>
    </row>
    <row r="80319" spans="30:30" x14ac:dyDescent="0.2">
      <c r="AD80319" s="22"/>
    </row>
    <row r="80320" spans="30:30" x14ac:dyDescent="0.2">
      <c r="AD80320" s="22"/>
    </row>
    <row r="80321" spans="30:30" x14ac:dyDescent="0.2">
      <c r="AD80321" s="22"/>
    </row>
    <row r="80322" spans="30:30" x14ac:dyDescent="0.2">
      <c r="AD80322" s="22"/>
    </row>
    <row r="80323" spans="30:30" x14ac:dyDescent="0.2">
      <c r="AD80323" s="22"/>
    </row>
    <row r="80324" spans="30:30" x14ac:dyDescent="0.2">
      <c r="AD80324" s="22"/>
    </row>
    <row r="80325" spans="30:30" x14ac:dyDescent="0.2">
      <c r="AD80325" s="22"/>
    </row>
    <row r="80326" spans="30:30" x14ac:dyDescent="0.2">
      <c r="AD80326" s="22"/>
    </row>
    <row r="80327" spans="30:30" x14ac:dyDescent="0.2">
      <c r="AD80327" s="22"/>
    </row>
    <row r="80328" spans="30:30" x14ac:dyDescent="0.2">
      <c r="AD80328" s="22"/>
    </row>
    <row r="80329" spans="30:30" x14ac:dyDescent="0.2">
      <c r="AD80329" s="22"/>
    </row>
    <row r="80330" spans="30:30" x14ac:dyDescent="0.2">
      <c r="AD80330" s="22"/>
    </row>
    <row r="80331" spans="30:30" x14ac:dyDescent="0.2">
      <c r="AD80331" s="22"/>
    </row>
    <row r="80332" spans="30:30" x14ac:dyDescent="0.2">
      <c r="AD80332" s="22"/>
    </row>
    <row r="80333" spans="30:30" x14ac:dyDescent="0.2">
      <c r="AD80333" s="22"/>
    </row>
    <row r="80334" spans="30:30" x14ac:dyDescent="0.2">
      <c r="AD80334" s="22"/>
    </row>
    <row r="80335" spans="30:30" x14ac:dyDescent="0.2">
      <c r="AD80335" s="22"/>
    </row>
    <row r="80336" spans="30:30" x14ac:dyDescent="0.2">
      <c r="AD80336" s="22"/>
    </row>
    <row r="80337" spans="30:30" x14ac:dyDescent="0.2">
      <c r="AD80337" s="22"/>
    </row>
    <row r="80338" spans="30:30" x14ac:dyDescent="0.2">
      <c r="AD80338" s="22"/>
    </row>
    <row r="80339" spans="30:30" x14ac:dyDescent="0.2">
      <c r="AD80339" s="22"/>
    </row>
    <row r="80340" spans="30:30" x14ac:dyDescent="0.2">
      <c r="AD80340" s="22"/>
    </row>
    <row r="80341" spans="30:30" x14ac:dyDescent="0.2">
      <c r="AD80341" s="22"/>
    </row>
    <row r="80342" spans="30:30" x14ac:dyDescent="0.2">
      <c r="AD80342" s="22"/>
    </row>
    <row r="80343" spans="30:30" x14ac:dyDescent="0.2">
      <c r="AD80343" s="22"/>
    </row>
    <row r="80344" spans="30:30" x14ac:dyDescent="0.2">
      <c r="AD80344" s="22"/>
    </row>
    <row r="80345" spans="30:30" x14ac:dyDescent="0.2">
      <c r="AD80345" s="22"/>
    </row>
    <row r="80346" spans="30:30" x14ac:dyDescent="0.2">
      <c r="AD80346" s="22"/>
    </row>
    <row r="80347" spans="30:30" x14ac:dyDescent="0.2">
      <c r="AD80347" s="22"/>
    </row>
    <row r="80348" spans="30:30" x14ac:dyDescent="0.2">
      <c r="AD80348" s="22"/>
    </row>
    <row r="80349" spans="30:30" x14ac:dyDescent="0.2">
      <c r="AD80349" s="22"/>
    </row>
    <row r="80350" spans="30:30" x14ac:dyDescent="0.2">
      <c r="AD80350" s="22"/>
    </row>
    <row r="80351" spans="30:30" x14ac:dyDescent="0.2">
      <c r="AD80351" s="22"/>
    </row>
    <row r="80352" spans="30:30" x14ac:dyDescent="0.2">
      <c r="AD80352" s="22"/>
    </row>
    <row r="80353" spans="30:30" x14ac:dyDescent="0.2">
      <c r="AD80353" s="22"/>
    </row>
    <row r="80354" spans="30:30" x14ac:dyDescent="0.2">
      <c r="AD80354" s="22"/>
    </row>
    <row r="80355" spans="30:30" x14ac:dyDescent="0.2">
      <c r="AD80355" s="22"/>
    </row>
    <row r="80356" spans="30:30" x14ac:dyDescent="0.2">
      <c r="AD80356" s="22"/>
    </row>
    <row r="80357" spans="30:30" x14ac:dyDescent="0.2">
      <c r="AD80357" s="22"/>
    </row>
    <row r="80358" spans="30:30" x14ac:dyDescent="0.2">
      <c r="AD80358" s="22"/>
    </row>
    <row r="80359" spans="30:30" x14ac:dyDescent="0.2">
      <c r="AD80359" s="22"/>
    </row>
    <row r="80360" spans="30:30" x14ac:dyDescent="0.2">
      <c r="AD80360" s="22"/>
    </row>
    <row r="80361" spans="30:30" x14ac:dyDescent="0.2">
      <c r="AD80361" s="22"/>
    </row>
    <row r="80362" spans="30:30" x14ac:dyDescent="0.2">
      <c r="AD80362" s="22"/>
    </row>
    <row r="80363" spans="30:30" x14ac:dyDescent="0.2">
      <c r="AD80363" s="22"/>
    </row>
    <row r="80364" spans="30:30" x14ac:dyDescent="0.2">
      <c r="AD80364" s="22"/>
    </row>
    <row r="80365" spans="30:30" x14ac:dyDescent="0.2">
      <c r="AD80365" s="22"/>
    </row>
    <row r="80366" spans="30:30" x14ac:dyDescent="0.2">
      <c r="AD80366" s="22"/>
    </row>
    <row r="80367" spans="30:30" x14ac:dyDescent="0.2">
      <c r="AD80367" s="22"/>
    </row>
    <row r="80368" spans="30:30" x14ac:dyDescent="0.2">
      <c r="AD80368" s="22"/>
    </row>
    <row r="80369" spans="30:30" x14ac:dyDescent="0.2">
      <c r="AD80369" s="22"/>
    </row>
    <row r="80370" spans="30:30" x14ac:dyDescent="0.2">
      <c r="AD80370" s="22"/>
    </row>
    <row r="80371" spans="30:30" x14ac:dyDescent="0.2">
      <c r="AD80371" s="22"/>
    </row>
    <row r="80372" spans="30:30" x14ac:dyDescent="0.2">
      <c r="AD80372" s="22"/>
    </row>
    <row r="80373" spans="30:30" x14ac:dyDescent="0.2">
      <c r="AD80373" s="22"/>
    </row>
    <row r="80374" spans="30:30" x14ac:dyDescent="0.2">
      <c r="AD80374" s="22"/>
    </row>
    <row r="80375" spans="30:30" x14ac:dyDescent="0.2">
      <c r="AD80375" s="22"/>
    </row>
    <row r="80376" spans="30:30" x14ac:dyDescent="0.2">
      <c r="AD80376" s="22"/>
    </row>
    <row r="80377" spans="30:30" x14ac:dyDescent="0.2">
      <c r="AD80377" s="22"/>
    </row>
    <row r="80378" spans="30:30" x14ac:dyDescent="0.2">
      <c r="AD80378" s="22"/>
    </row>
    <row r="80379" spans="30:30" x14ac:dyDescent="0.2">
      <c r="AD80379" s="22"/>
    </row>
    <row r="80380" spans="30:30" x14ac:dyDescent="0.2">
      <c r="AD80380" s="22"/>
    </row>
    <row r="80381" spans="30:30" x14ac:dyDescent="0.2">
      <c r="AD80381" s="22"/>
    </row>
    <row r="80382" spans="30:30" x14ac:dyDescent="0.2">
      <c r="AD80382" s="22"/>
    </row>
    <row r="80383" spans="30:30" x14ac:dyDescent="0.2">
      <c r="AD80383" s="22"/>
    </row>
    <row r="80384" spans="30:30" x14ac:dyDescent="0.2">
      <c r="AD80384" s="22"/>
    </row>
    <row r="80385" spans="30:30" x14ac:dyDescent="0.2">
      <c r="AD80385" s="22"/>
    </row>
    <row r="80386" spans="30:30" x14ac:dyDescent="0.2">
      <c r="AD80386" s="22"/>
    </row>
    <row r="80387" spans="30:30" x14ac:dyDescent="0.2">
      <c r="AD80387" s="22"/>
    </row>
    <row r="80388" spans="30:30" x14ac:dyDescent="0.2">
      <c r="AD80388" s="22"/>
    </row>
    <row r="80389" spans="30:30" x14ac:dyDescent="0.2">
      <c r="AD80389" s="22"/>
    </row>
    <row r="80390" spans="30:30" x14ac:dyDescent="0.2">
      <c r="AD80390" s="22"/>
    </row>
    <row r="80391" spans="30:30" x14ac:dyDescent="0.2">
      <c r="AD80391" s="22"/>
    </row>
    <row r="80392" spans="30:30" x14ac:dyDescent="0.2">
      <c r="AD80392" s="22"/>
    </row>
    <row r="80393" spans="30:30" x14ac:dyDescent="0.2">
      <c r="AD80393" s="22"/>
    </row>
    <row r="80394" spans="30:30" x14ac:dyDescent="0.2">
      <c r="AD80394" s="22"/>
    </row>
    <row r="80395" spans="30:30" x14ac:dyDescent="0.2">
      <c r="AD80395" s="22"/>
    </row>
    <row r="80396" spans="30:30" x14ac:dyDescent="0.2">
      <c r="AD80396" s="22"/>
    </row>
    <row r="80397" spans="30:30" x14ac:dyDescent="0.2">
      <c r="AD80397" s="22"/>
    </row>
    <row r="80398" spans="30:30" x14ac:dyDescent="0.2">
      <c r="AD80398" s="22"/>
    </row>
    <row r="80399" spans="30:30" x14ac:dyDescent="0.2">
      <c r="AD80399" s="22"/>
    </row>
    <row r="80400" spans="30:30" x14ac:dyDescent="0.2">
      <c r="AD80400" s="22"/>
    </row>
    <row r="80401" spans="30:30" x14ac:dyDescent="0.2">
      <c r="AD80401" s="22"/>
    </row>
    <row r="80402" spans="30:30" x14ac:dyDescent="0.2">
      <c r="AD80402" s="22"/>
    </row>
    <row r="80403" spans="30:30" x14ac:dyDescent="0.2">
      <c r="AD80403" s="22"/>
    </row>
    <row r="80404" spans="30:30" x14ac:dyDescent="0.2">
      <c r="AD80404" s="22"/>
    </row>
    <row r="80405" spans="30:30" x14ac:dyDescent="0.2">
      <c r="AD80405" s="22"/>
    </row>
    <row r="80406" spans="30:30" x14ac:dyDescent="0.2">
      <c r="AD80406" s="22"/>
    </row>
    <row r="80407" spans="30:30" x14ac:dyDescent="0.2">
      <c r="AD80407" s="22"/>
    </row>
    <row r="80408" spans="30:30" x14ac:dyDescent="0.2">
      <c r="AD80408" s="22"/>
    </row>
    <row r="80409" spans="30:30" x14ac:dyDescent="0.2">
      <c r="AD80409" s="22"/>
    </row>
    <row r="80410" spans="30:30" x14ac:dyDescent="0.2">
      <c r="AD80410" s="22"/>
    </row>
    <row r="80411" spans="30:30" x14ac:dyDescent="0.2">
      <c r="AD80411" s="22"/>
    </row>
    <row r="80412" spans="30:30" x14ac:dyDescent="0.2">
      <c r="AD80412" s="22"/>
    </row>
    <row r="80413" spans="30:30" x14ac:dyDescent="0.2">
      <c r="AD80413" s="22"/>
    </row>
    <row r="80414" spans="30:30" x14ac:dyDescent="0.2">
      <c r="AD80414" s="22"/>
    </row>
    <row r="80415" spans="30:30" x14ac:dyDescent="0.2">
      <c r="AD80415" s="22"/>
    </row>
    <row r="80416" spans="30:30" x14ac:dyDescent="0.2">
      <c r="AD80416" s="22"/>
    </row>
    <row r="80417" spans="30:30" x14ac:dyDescent="0.2">
      <c r="AD80417" s="22"/>
    </row>
    <row r="80418" spans="30:30" x14ac:dyDescent="0.2">
      <c r="AD80418" s="22"/>
    </row>
    <row r="80419" spans="30:30" x14ac:dyDescent="0.2">
      <c r="AD80419" s="22"/>
    </row>
    <row r="80420" spans="30:30" x14ac:dyDescent="0.2">
      <c r="AD80420" s="22"/>
    </row>
    <row r="80421" spans="30:30" x14ac:dyDescent="0.2">
      <c r="AD80421" s="22"/>
    </row>
    <row r="80422" spans="30:30" x14ac:dyDescent="0.2">
      <c r="AD80422" s="22"/>
    </row>
    <row r="80423" spans="30:30" x14ac:dyDescent="0.2">
      <c r="AD80423" s="22"/>
    </row>
    <row r="80424" spans="30:30" x14ac:dyDescent="0.2">
      <c r="AD80424" s="22"/>
    </row>
    <row r="80425" spans="30:30" x14ac:dyDescent="0.2">
      <c r="AD80425" s="22"/>
    </row>
    <row r="80426" spans="30:30" x14ac:dyDescent="0.2">
      <c r="AD80426" s="22"/>
    </row>
    <row r="80427" spans="30:30" x14ac:dyDescent="0.2">
      <c r="AD80427" s="22"/>
    </row>
    <row r="80428" spans="30:30" x14ac:dyDescent="0.2">
      <c r="AD80428" s="22"/>
    </row>
    <row r="80429" spans="30:30" x14ac:dyDescent="0.2">
      <c r="AD80429" s="22"/>
    </row>
    <row r="80430" spans="30:30" x14ac:dyDescent="0.2">
      <c r="AD80430" s="22"/>
    </row>
    <row r="80431" spans="30:30" x14ac:dyDescent="0.2">
      <c r="AD80431" s="22"/>
    </row>
    <row r="80432" spans="30:30" x14ac:dyDescent="0.2">
      <c r="AD80432" s="22"/>
    </row>
    <row r="80433" spans="30:30" x14ac:dyDescent="0.2">
      <c r="AD80433" s="22"/>
    </row>
    <row r="80434" spans="30:30" x14ac:dyDescent="0.2">
      <c r="AD80434" s="22"/>
    </row>
    <row r="80435" spans="30:30" x14ac:dyDescent="0.2">
      <c r="AD80435" s="22"/>
    </row>
    <row r="80436" spans="30:30" x14ac:dyDescent="0.2">
      <c r="AD80436" s="22"/>
    </row>
    <row r="80437" spans="30:30" x14ac:dyDescent="0.2">
      <c r="AD80437" s="22"/>
    </row>
    <row r="80438" spans="30:30" x14ac:dyDescent="0.2">
      <c r="AD80438" s="22"/>
    </row>
    <row r="80439" spans="30:30" x14ac:dyDescent="0.2">
      <c r="AD80439" s="22"/>
    </row>
    <row r="80440" spans="30:30" x14ac:dyDescent="0.2">
      <c r="AD80440" s="22"/>
    </row>
    <row r="80441" spans="30:30" x14ac:dyDescent="0.2">
      <c r="AD80441" s="22"/>
    </row>
    <row r="80442" spans="30:30" x14ac:dyDescent="0.2">
      <c r="AD80442" s="22"/>
    </row>
    <row r="80443" spans="30:30" x14ac:dyDescent="0.2">
      <c r="AD80443" s="22"/>
    </row>
    <row r="80444" spans="30:30" x14ac:dyDescent="0.2">
      <c r="AD80444" s="22"/>
    </row>
    <row r="80445" spans="30:30" x14ac:dyDescent="0.2">
      <c r="AD80445" s="22"/>
    </row>
    <row r="80446" spans="30:30" x14ac:dyDescent="0.2">
      <c r="AD80446" s="22"/>
    </row>
    <row r="80447" spans="30:30" x14ac:dyDescent="0.2">
      <c r="AD80447" s="22"/>
    </row>
    <row r="80448" spans="30:30" x14ac:dyDescent="0.2">
      <c r="AD80448" s="22"/>
    </row>
    <row r="80449" spans="30:30" x14ac:dyDescent="0.2">
      <c r="AD80449" s="22"/>
    </row>
    <row r="80450" spans="30:30" x14ac:dyDescent="0.2">
      <c r="AD80450" s="22"/>
    </row>
    <row r="80451" spans="30:30" x14ac:dyDescent="0.2">
      <c r="AD80451" s="22"/>
    </row>
    <row r="80452" spans="30:30" x14ac:dyDescent="0.2">
      <c r="AD80452" s="22"/>
    </row>
    <row r="80453" spans="30:30" x14ac:dyDescent="0.2">
      <c r="AD80453" s="22"/>
    </row>
    <row r="80454" spans="30:30" x14ac:dyDescent="0.2">
      <c r="AD80454" s="22"/>
    </row>
    <row r="80455" spans="30:30" x14ac:dyDescent="0.2">
      <c r="AD80455" s="22"/>
    </row>
    <row r="80456" spans="30:30" x14ac:dyDescent="0.2">
      <c r="AD80456" s="22"/>
    </row>
    <row r="80457" spans="30:30" x14ac:dyDescent="0.2">
      <c r="AD80457" s="22"/>
    </row>
    <row r="80458" spans="30:30" x14ac:dyDescent="0.2">
      <c r="AD80458" s="22"/>
    </row>
    <row r="80459" spans="30:30" x14ac:dyDescent="0.2">
      <c r="AD80459" s="22"/>
    </row>
    <row r="80460" spans="30:30" x14ac:dyDescent="0.2">
      <c r="AD80460" s="22"/>
    </row>
    <row r="80461" spans="30:30" x14ac:dyDescent="0.2">
      <c r="AD80461" s="22"/>
    </row>
    <row r="80462" spans="30:30" x14ac:dyDescent="0.2">
      <c r="AD80462" s="22"/>
    </row>
    <row r="80463" spans="30:30" x14ac:dyDescent="0.2">
      <c r="AD80463" s="22"/>
    </row>
    <row r="80464" spans="30:30" x14ac:dyDescent="0.2">
      <c r="AD80464" s="22"/>
    </row>
    <row r="80465" spans="30:30" x14ac:dyDescent="0.2">
      <c r="AD80465" s="22"/>
    </row>
    <row r="80466" spans="30:30" x14ac:dyDescent="0.2">
      <c r="AD80466" s="22"/>
    </row>
    <row r="80467" spans="30:30" x14ac:dyDescent="0.2">
      <c r="AD80467" s="22"/>
    </row>
    <row r="80468" spans="30:30" x14ac:dyDescent="0.2">
      <c r="AD80468" s="22"/>
    </row>
    <row r="80469" spans="30:30" x14ac:dyDescent="0.2">
      <c r="AD80469" s="22"/>
    </row>
    <row r="80470" spans="30:30" x14ac:dyDescent="0.2">
      <c r="AD80470" s="22"/>
    </row>
    <row r="80471" spans="30:30" x14ac:dyDescent="0.2">
      <c r="AD80471" s="22"/>
    </row>
    <row r="80472" spans="30:30" x14ac:dyDescent="0.2">
      <c r="AD80472" s="22"/>
    </row>
    <row r="80473" spans="30:30" x14ac:dyDescent="0.2">
      <c r="AD80473" s="22"/>
    </row>
    <row r="80474" spans="30:30" x14ac:dyDescent="0.2">
      <c r="AD80474" s="22"/>
    </row>
    <row r="80475" spans="30:30" x14ac:dyDescent="0.2">
      <c r="AD80475" s="22"/>
    </row>
    <row r="80476" spans="30:30" x14ac:dyDescent="0.2">
      <c r="AD80476" s="22"/>
    </row>
    <row r="80477" spans="30:30" x14ac:dyDescent="0.2">
      <c r="AD80477" s="22"/>
    </row>
    <row r="80478" spans="30:30" x14ac:dyDescent="0.2">
      <c r="AD80478" s="22"/>
    </row>
    <row r="80479" spans="30:30" x14ac:dyDescent="0.2">
      <c r="AD80479" s="22"/>
    </row>
    <row r="80480" spans="30:30" x14ac:dyDescent="0.2">
      <c r="AD80480" s="22"/>
    </row>
    <row r="80481" spans="30:30" x14ac:dyDescent="0.2">
      <c r="AD80481" s="22"/>
    </row>
    <row r="80482" spans="30:30" x14ac:dyDescent="0.2">
      <c r="AD80482" s="22"/>
    </row>
    <row r="80483" spans="30:30" x14ac:dyDescent="0.2">
      <c r="AD80483" s="22"/>
    </row>
    <row r="80484" spans="30:30" x14ac:dyDescent="0.2">
      <c r="AD80484" s="22"/>
    </row>
    <row r="80485" spans="30:30" x14ac:dyDescent="0.2">
      <c r="AD80485" s="22"/>
    </row>
    <row r="80486" spans="30:30" x14ac:dyDescent="0.2">
      <c r="AD80486" s="22"/>
    </row>
    <row r="80487" spans="30:30" x14ac:dyDescent="0.2">
      <c r="AD80487" s="22"/>
    </row>
    <row r="80488" spans="30:30" x14ac:dyDescent="0.2">
      <c r="AD80488" s="22"/>
    </row>
    <row r="80489" spans="30:30" x14ac:dyDescent="0.2">
      <c r="AD80489" s="22"/>
    </row>
    <row r="80490" spans="30:30" x14ac:dyDescent="0.2">
      <c r="AD80490" s="22"/>
    </row>
    <row r="80491" spans="30:30" x14ac:dyDescent="0.2">
      <c r="AD80491" s="22"/>
    </row>
    <row r="80492" spans="30:30" x14ac:dyDescent="0.2">
      <c r="AD80492" s="22"/>
    </row>
    <row r="80493" spans="30:30" x14ac:dyDescent="0.2">
      <c r="AD80493" s="22"/>
    </row>
    <row r="80494" spans="30:30" x14ac:dyDescent="0.2">
      <c r="AD80494" s="22"/>
    </row>
    <row r="80495" spans="30:30" x14ac:dyDescent="0.2">
      <c r="AD80495" s="22"/>
    </row>
    <row r="80496" spans="30:30" x14ac:dyDescent="0.2">
      <c r="AD80496" s="22"/>
    </row>
    <row r="80497" spans="30:30" x14ac:dyDescent="0.2">
      <c r="AD80497" s="22"/>
    </row>
    <row r="80498" spans="30:30" x14ac:dyDescent="0.2">
      <c r="AD80498" s="22"/>
    </row>
    <row r="80499" spans="30:30" x14ac:dyDescent="0.2">
      <c r="AD80499" s="22"/>
    </row>
    <row r="80500" spans="30:30" x14ac:dyDescent="0.2">
      <c r="AD80500" s="22"/>
    </row>
    <row r="80501" spans="30:30" x14ac:dyDescent="0.2">
      <c r="AD80501" s="22"/>
    </row>
    <row r="80502" spans="30:30" x14ac:dyDescent="0.2">
      <c r="AD80502" s="22"/>
    </row>
    <row r="80503" spans="30:30" x14ac:dyDescent="0.2">
      <c r="AD80503" s="22"/>
    </row>
    <row r="80504" spans="30:30" x14ac:dyDescent="0.2">
      <c r="AD80504" s="22"/>
    </row>
    <row r="80505" spans="30:30" x14ac:dyDescent="0.2">
      <c r="AD80505" s="22"/>
    </row>
    <row r="80506" spans="30:30" x14ac:dyDescent="0.2">
      <c r="AD80506" s="22"/>
    </row>
    <row r="80507" spans="30:30" x14ac:dyDescent="0.2">
      <c r="AD80507" s="22"/>
    </row>
    <row r="80508" spans="30:30" x14ac:dyDescent="0.2">
      <c r="AD80508" s="22"/>
    </row>
    <row r="80509" spans="30:30" x14ac:dyDescent="0.2">
      <c r="AD80509" s="22"/>
    </row>
    <row r="80510" spans="30:30" x14ac:dyDescent="0.2">
      <c r="AD80510" s="22"/>
    </row>
    <row r="80511" spans="30:30" x14ac:dyDescent="0.2">
      <c r="AD80511" s="22"/>
    </row>
    <row r="80512" spans="30:30" x14ac:dyDescent="0.2">
      <c r="AD80512" s="22"/>
    </row>
    <row r="80513" spans="30:30" x14ac:dyDescent="0.2">
      <c r="AD80513" s="22"/>
    </row>
    <row r="80514" spans="30:30" x14ac:dyDescent="0.2">
      <c r="AD80514" s="22"/>
    </row>
    <row r="80515" spans="30:30" x14ac:dyDescent="0.2">
      <c r="AD80515" s="22"/>
    </row>
    <row r="80516" spans="30:30" x14ac:dyDescent="0.2">
      <c r="AD80516" s="22"/>
    </row>
    <row r="80517" spans="30:30" x14ac:dyDescent="0.2">
      <c r="AD80517" s="22"/>
    </row>
    <row r="80518" spans="30:30" x14ac:dyDescent="0.2">
      <c r="AD80518" s="22"/>
    </row>
    <row r="80519" spans="30:30" x14ac:dyDescent="0.2">
      <c r="AD80519" s="22"/>
    </row>
    <row r="80520" spans="30:30" x14ac:dyDescent="0.2">
      <c r="AD80520" s="22"/>
    </row>
    <row r="80521" spans="30:30" x14ac:dyDescent="0.2">
      <c r="AD80521" s="22"/>
    </row>
    <row r="80522" spans="30:30" x14ac:dyDescent="0.2">
      <c r="AD80522" s="22"/>
    </row>
    <row r="80523" spans="30:30" x14ac:dyDescent="0.2">
      <c r="AD80523" s="22"/>
    </row>
    <row r="80524" spans="30:30" x14ac:dyDescent="0.2">
      <c r="AD80524" s="22"/>
    </row>
    <row r="80525" spans="30:30" x14ac:dyDescent="0.2">
      <c r="AD80525" s="22"/>
    </row>
    <row r="80526" spans="30:30" x14ac:dyDescent="0.2">
      <c r="AD80526" s="22"/>
    </row>
    <row r="80527" spans="30:30" x14ac:dyDescent="0.2">
      <c r="AD80527" s="22"/>
    </row>
    <row r="80528" spans="30:30" x14ac:dyDescent="0.2">
      <c r="AD80528" s="22"/>
    </row>
    <row r="80529" spans="30:30" x14ac:dyDescent="0.2">
      <c r="AD80529" s="22"/>
    </row>
    <row r="80530" spans="30:30" x14ac:dyDescent="0.2">
      <c r="AD80530" s="22"/>
    </row>
    <row r="80531" spans="30:30" x14ac:dyDescent="0.2">
      <c r="AD80531" s="22"/>
    </row>
    <row r="80532" spans="30:30" x14ac:dyDescent="0.2">
      <c r="AD80532" s="22"/>
    </row>
    <row r="80533" spans="30:30" x14ac:dyDescent="0.2">
      <c r="AD80533" s="22"/>
    </row>
    <row r="80534" spans="30:30" x14ac:dyDescent="0.2">
      <c r="AD80534" s="22"/>
    </row>
    <row r="80535" spans="30:30" x14ac:dyDescent="0.2">
      <c r="AD80535" s="22"/>
    </row>
    <row r="80536" spans="30:30" x14ac:dyDescent="0.2">
      <c r="AD80536" s="22"/>
    </row>
    <row r="80537" spans="30:30" x14ac:dyDescent="0.2">
      <c r="AD80537" s="22"/>
    </row>
    <row r="80538" spans="30:30" x14ac:dyDescent="0.2">
      <c r="AD80538" s="22"/>
    </row>
    <row r="80539" spans="30:30" x14ac:dyDescent="0.2">
      <c r="AD80539" s="22"/>
    </row>
    <row r="80540" spans="30:30" x14ac:dyDescent="0.2">
      <c r="AD80540" s="22"/>
    </row>
    <row r="80541" spans="30:30" x14ac:dyDescent="0.2">
      <c r="AD80541" s="22"/>
    </row>
    <row r="80542" spans="30:30" x14ac:dyDescent="0.2">
      <c r="AD80542" s="22"/>
    </row>
    <row r="80543" spans="30:30" x14ac:dyDescent="0.2">
      <c r="AD80543" s="22"/>
    </row>
    <row r="80544" spans="30:30" x14ac:dyDescent="0.2">
      <c r="AD80544" s="22"/>
    </row>
    <row r="80545" spans="30:30" x14ac:dyDescent="0.2">
      <c r="AD80545" s="22"/>
    </row>
    <row r="80546" spans="30:30" x14ac:dyDescent="0.2">
      <c r="AD80546" s="22"/>
    </row>
    <row r="80547" spans="30:30" x14ac:dyDescent="0.2">
      <c r="AD80547" s="22"/>
    </row>
    <row r="80548" spans="30:30" x14ac:dyDescent="0.2">
      <c r="AD80548" s="22"/>
    </row>
    <row r="80549" spans="30:30" x14ac:dyDescent="0.2">
      <c r="AD80549" s="22"/>
    </row>
    <row r="80550" spans="30:30" x14ac:dyDescent="0.2">
      <c r="AD80550" s="22"/>
    </row>
    <row r="80551" spans="30:30" x14ac:dyDescent="0.2">
      <c r="AD80551" s="22"/>
    </row>
    <row r="80552" spans="30:30" x14ac:dyDescent="0.2">
      <c r="AD80552" s="22"/>
    </row>
    <row r="80553" spans="30:30" x14ac:dyDescent="0.2">
      <c r="AD80553" s="22"/>
    </row>
    <row r="80554" spans="30:30" x14ac:dyDescent="0.2">
      <c r="AD80554" s="22"/>
    </row>
    <row r="80555" spans="30:30" x14ac:dyDescent="0.2">
      <c r="AD80555" s="22"/>
    </row>
    <row r="80556" spans="30:30" x14ac:dyDescent="0.2">
      <c r="AD80556" s="22"/>
    </row>
    <row r="80557" spans="30:30" x14ac:dyDescent="0.2">
      <c r="AD80557" s="22"/>
    </row>
    <row r="80558" spans="30:30" x14ac:dyDescent="0.2">
      <c r="AD80558" s="22"/>
    </row>
    <row r="80559" spans="30:30" x14ac:dyDescent="0.2">
      <c r="AD80559" s="22"/>
    </row>
    <row r="80560" spans="30:30" x14ac:dyDescent="0.2">
      <c r="AD80560" s="22"/>
    </row>
    <row r="80561" spans="30:30" x14ac:dyDescent="0.2">
      <c r="AD80561" s="22"/>
    </row>
    <row r="80562" spans="30:30" x14ac:dyDescent="0.2">
      <c r="AD80562" s="22"/>
    </row>
    <row r="80563" spans="30:30" x14ac:dyDescent="0.2">
      <c r="AD80563" s="22"/>
    </row>
    <row r="80564" spans="30:30" x14ac:dyDescent="0.2">
      <c r="AD80564" s="22"/>
    </row>
    <row r="80565" spans="30:30" x14ac:dyDescent="0.2">
      <c r="AD80565" s="22"/>
    </row>
    <row r="80566" spans="30:30" x14ac:dyDescent="0.2">
      <c r="AD80566" s="22"/>
    </row>
    <row r="80567" spans="30:30" x14ac:dyDescent="0.2">
      <c r="AD80567" s="22"/>
    </row>
    <row r="80568" spans="30:30" x14ac:dyDescent="0.2">
      <c r="AD80568" s="22"/>
    </row>
    <row r="80569" spans="30:30" x14ac:dyDescent="0.2">
      <c r="AD80569" s="22"/>
    </row>
    <row r="80570" spans="30:30" x14ac:dyDescent="0.2">
      <c r="AD80570" s="22"/>
    </row>
    <row r="80571" spans="30:30" x14ac:dyDescent="0.2">
      <c r="AD80571" s="22"/>
    </row>
    <row r="80572" spans="30:30" x14ac:dyDescent="0.2">
      <c r="AD80572" s="22"/>
    </row>
    <row r="80573" spans="30:30" x14ac:dyDescent="0.2">
      <c r="AD80573" s="22"/>
    </row>
    <row r="80574" spans="30:30" x14ac:dyDescent="0.2">
      <c r="AD80574" s="22"/>
    </row>
    <row r="80575" spans="30:30" x14ac:dyDescent="0.2">
      <c r="AD80575" s="22"/>
    </row>
    <row r="80576" spans="30:30" x14ac:dyDescent="0.2">
      <c r="AD80576" s="22"/>
    </row>
    <row r="80577" spans="30:30" x14ac:dyDescent="0.2">
      <c r="AD80577" s="22"/>
    </row>
    <row r="80578" spans="30:30" x14ac:dyDescent="0.2">
      <c r="AD80578" s="22"/>
    </row>
    <row r="80579" spans="30:30" x14ac:dyDescent="0.2">
      <c r="AD80579" s="22"/>
    </row>
    <row r="80580" spans="30:30" x14ac:dyDescent="0.2">
      <c r="AD80580" s="22"/>
    </row>
    <row r="80581" spans="30:30" x14ac:dyDescent="0.2">
      <c r="AD80581" s="22"/>
    </row>
    <row r="80582" spans="30:30" x14ac:dyDescent="0.2">
      <c r="AD80582" s="22"/>
    </row>
    <row r="80583" spans="30:30" x14ac:dyDescent="0.2">
      <c r="AD80583" s="22"/>
    </row>
    <row r="80584" spans="30:30" x14ac:dyDescent="0.2">
      <c r="AD80584" s="22"/>
    </row>
    <row r="80585" spans="30:30" x14ac:dyDescent="0.2">
      <c r="AD80585" s="22"/>
    </row>
    <row r="80586" spans="30:30" x14ac:dyDescent="0.2">
      <c r="AD80586" s="22"/>
    </row>
    <row r="80587" spans="30:30" x14ac:dyDescent="0.2">
      <c r="AD80587" s="22"/>
    </row>
    <row r="80588" spans="30:30" x14ac:dyDescent="0.2">
      <c r="AD80588" s="22"/>
    </row>
    <row r="80589" spans="30:30" x14ac:dyDescent="0.2">
      <c r="AD80589" s="22"/>
    </row>
    <row r="80590" spans="30:30" x14ac:dyDescent="0.2">
      <c r="AD80590" s="22"/>
    </row>
    <row r="80591" spans="30:30" x14ac:dyDescent="0.2">
      <c r="AD80591" s="22"/>
    </row>
    <row r="80592" spans="30:30" x14ac:dyDescent="0.2">
      <c r="AD80592" s="22"/>
    </row>
    <row r="80593" spans="30:30" x14ac:dyDescent="0.2">
      <c r="AD80593" s="22"/>
    </row>
    <row r="80594" spans="30:30" x14ac:dyDescent="0.2">
      <c r="AD80594" s="22"/>
    </row>
    <row r="80595" spans="30:30" x14ac:dyDescent="0.2">
      <c r="AD80595" s="22"/>
    </row>
    <row r="80596" spans="30:30" x14ac:dyDescent="0.2">
      <c r="AD80596" s="22"/>
    </row>
    <row r="80597" spans="30:30" x14ac:dyDescent="0.2">
      <c r="AD80597" s="22"/>
    </row>
    <row r="80598" spans="30:30" x14ac:dyDescent="0.2">
      <c r="AD80598" s="22"/>
    </row>
    <row r="80599" spans="30:30" x14ac:dyDescent="0.2">
      <c r="AD80599" s="22"/>
    </row>
    <row r="80600" spans="30:30" x14ac:dyDescent="0.2">
      <c r="AD80600" s="22"/>
    </row>
    <row r="80601" spans="30:30" x14ac:dyDescent="0.2">
      <c r="AD80601" s="22"/>
    </row>
    <row r="80602" spans="30:30" x14ac:dyDescent="0.2">
      <c r="AD80602" s="22"/>
    </row>
    <row r="80603" spans="30:30" x14ac:dyDescent="0.2">
      <c r="AD80603" s="22"/>
    </row>
    <row r="80604" spans="30:30" x14ac:dyDescent="0.2">
      <c r="AD80604" s="22"/>
    </row>
    <row r="80605" spans="30:30" x14ac:dyDescent="0.2">
      <c r="AD80605" s="22"/>
    </row>
    <row r="80606" spans="30:30" x14ac:dyDescent="0.2">
      <c r="AD80606" s="22"/>
    </row>
    <row r="80607" spans="30:30" x14ac:dyDescent="0.2">
      <c r="AD80607" s="22"/>
    </row>
    <row r="80608" spans="30:30" x14ac:dyDescent="0.2">
      <c r="AD80608" s="22"/>
    </row>
    <row r="80609" spans="30:30" x14ac:dyDescent="0.2">
      <c r="AD80609" s="22"/>
    </row>
    <row r="80610" spans="30:30" x14ac:dyDescent="0.2">
      <c r="AD80610" s="22"/>
    </row>
    <row r="80611" spans="30:30" x14ac:dyDescent="0.2">
      <c r="AD80611" s="22"/>
    </row>
    <row r="80612" spans="30:30" x14ac:dyDescent="0.2">
      <c r="AD80612" s="22"/>
    </row>
    <row r="80613" spans="30:30" x14ac:dyDescent="0.2">
      <c r="AD80613" s="22"/>
    </row>
    <row r="80614" spans="30:30" x14ac:dyDescent="0.2">
      <c r="AD80614" s="22"/>
    </row>
    <row r="80615" spans="30:30" x14ac:dyDescent="0.2">
      <c r="AD80615" s="22"/>
    </row>
    <row r="80616" spans="30:30" x14ac:dyDescent="0.2">
      <c r="AD80616" s="22"/>
    </row>
    <row r="80617" spans="30:30" x14ac:dyDescent="0.2">
      <c r="AD80617" s="22"/>
    </row>
    <row r="80618" spans="30:30" x14ac:dyDescent="0.2">
      <c r="AD80618" s="22"/>
    </row>
    <row r="80619" spans="30:30" x14ac:dyDescent="0.2">
      <c r="AD80619" s="22"/>
    </row>
    <row r="80620" spans="30:30" x14ac:dyDescent="0.2">
      <c r="AD80620" s="22"/>
    </row>
    <row r="80621" spans="30:30" x14ac:dyDescent="0.2">
      <c r="AD80621" s="22"/>
    </row>
    <row r="80622" spans="30:30" x14ac:dyDescent="0.2">
      <c r="AD80622" s="22"/>
    </row>
    <row r="80623" spans="30:30" x14ac:dyDescent="0.2">
      <c r="AD80623" s="22"/>
    </row>
    <row r="80624" spans="30:30" x14ac:dyDescent="0.2">
      <c r="AD80624" s="22"/>
    </row>
    <row r="80625" spans="30:30" x14ac:dyDescent="0.2">
      <c r="AD80625" s="22"/>
    </row>
    <row r="80626" spans="30:30" x14ac:dyDescent="0.2">
      <c r="AD80626" s="22"/>
    </row>
    <row r="80627" spans="30:30" x14ac:dyDescent="0.2">
      <c r="AD80627" s="22"/>
    </row>
    <row r="80628" spans="30:30" x14ac:dyDescent="0.2">
      <c r="AD80628" s="22"/>
    </row>
    <row r="80629" spans="30:30" x14ac:dyDescent="0.2">
      <c r="AD80629" s="22"/>
    </row>
    <row r="80630" spans="30:30" x14ac:dyDescent="0.2">
      <c r="AD80630" s="22"/>
    </row>
    <row r="80631" spans="30:30" x14ac:dyDescent="0.2">
      <c r="AD80631" s="22"/>
    </row>
    <row r="80632" spans="30:30" x14ac:dyDescent="0.2">
      <c r="AD80632" s="22"/>
    </row>
    <row r="80633" spans="30:30" x14ac:dyDescent="0.2">
      <c r="AD80633" s="22"/>
    </row>
    <row r="80634" spans="30:30" x14ac:dyDescent="0.2">
      <c r="AD80634" s="22"/>
    </row>
    <row r="80635" spans="30:30" x14ac:dyDescent="0.2">
      <c r="AD80635" s="22"/>
    </row>
    <row r="80636" spans="30:30" x14ac:dyDescent="0.2">
      <c r="AD80636" s="22"/>
    </row>
    <row r="80637" spans="30:30" x14ac:dyDescent="0.2">
      <c r="AD80637" s="22"/>
    </row>
    <row r="80638" spans="30:30" x14ac:dyDescent="0.2">
      <c r="AD80638" s="22"/>
    </row>
    <row r="80639" spans="30:30" x14ac:dyDescent="0.2">
      <c r="AD80639" s="22"/>
    </row>
    <row r="80640" spans="30:30" x14ac:dyDescent="0.2">
      <c r="AD80640" s="22"/>
    </row>
    <row r="80641" spans="30:30" x14ac:dyDescent="0.2">
      <c r="AD80641" s="22"/>
    </row>
    <row r="80642" spans="30:30" x14ac:dyDescent="0.2">
      <c r="AD80642" s="22"/>
    </row>
    <row r="80643" spans="30:30" x14ac:dyDescent="0.2">
      <c r="AD80643" s="22"/>
    </row>
    <row r="80644" spans="30:30" x14ac:dyDescent="0.2">
      <c r="AD80644" s="22"/>
    </row>
    <row r="80645" spans="30:30" x14ac:dyDescent="0.2">
      <c r="AD80645" s="22"/>
    </row>
    <row r="80646" spans="30:30" x14ac:dyDescent="0.2">
      <c r="AD80646" s="22"/>
    </row>
    <row r="80647" spans="30:30" x14ac:dyDescent="0.2">
      <c r="AD80647" s="22"/>
    </row>
    <row r="80648" spans="30:30" x14ac:dyDescent="0.2">
      <c r="AD80648" s="22"/>
    </row>
    <row r="80649" spans="30:30" x14ac:dyDescent="0.2">
      <c r="AD80649" s="22"/>
    </row>
    <row r="80650" spans="30:30" x14ac:dyDescent="0.2">
      <c r="AD80650" s="22"/>
    </row>
    <row r="80651" spans="30:30" x14ac:dyDescent="0.2">
      <c r="AD80651" s="22"/>
    </row>
    <row r="80652" spans="30:30" x14ac:dyDescent="0.2">
      <c r="AD80652" s="22"/>
    </row>
    <row r="80653" spans="30:30" x14ac:dyDescent="0.2">
      <c r="AD80653" s="22"/>
    </row>
    <row r="80654" spans="30:30" x14ac:dyDescent="0.2">
      <c r="AD80654" s="22"/>
    </row>
    <row r="80655" spans="30:30" x14ac:dyDescent="0.2">
      <c r="AD80655" s="22"/>
    </row>
    <row r="80656" spans="30:30" x14ac:dyDescent="0.2">
      <c r="AD80656" s="22"/>
    </row>
    <row r="80657" spans="30:30" x14ac:dyDescent="0.2">
      <c r="AD80657" s="22"/>
    </row>
    <row r="80658" spans="30:30" x14ac:dyDescent="0.2">
      <c r="AD80658" s="22"/>
    </row>
    <row r="80659" spans="30:30" x14ac:dyDescent="0.2">
      <c r="AD80659" s="22"/>
    </row>
    <row r="80660" spans="30:30" x14ac:dyDescent="0.2">
      <c r="AD80660" s="22"/>
    </row>
    <row r="80661" spans="30:30" x14ac:dyDescent="0.2">
      <c r="AD80661" s="22"/>
    </row>
    <row r="80662" spans="30:30" x14ac:dyDescent="0.2">
      <c r="AD80662" s="22"/>
    </row>
    <row r="80663" spans="30:30" x14ac:dyDescent="0.2">
      <c r="AD80663" s="22"/>
    </row>
    <row r="80664" spans="30:30" x14ac:dyDescent="0.2">
      <c r="AD80664" s="22"/>
    </row>
    <row r="80665" spans="30:30" x14ac:dyDescent="0.2">
      <c r="AD80665" s="22"/>
    </row>
    <row r="80666" spans="30:30" x14ac:dyDescent="0.2">
      <c r="AD80666" s="22"/>
    </row>
    <row r="80667" spans="30:30" x14ac:dyDescent="0.2">
      <c r="AD80667" s="22"/>
    </row>
    <row r="80668" spans="30:30" x14ac:dyDescent="0.2">
      <c r="AD80668" s="22"/>
    </row>
    <row r="80669" spans="30:30" x14ac:dyDescent="0.2">
      <c r="AD80669" s="22"/>
    </row>
    <row r="80670" spans="30:30" x14ac:dyDescent="0.2">
      <c r="AD80670" s="22"/>
    </row>
    <row r="80671" spans="30:30" x14ac:dyDescent="0.2">
      <c r="AD80671" s="22"/>
    </row>
    <row r="80672" spans="30:30" x14ac:dyDescent="0.2">
      <c r="AD80672" s="22"/>
    </row>
    <row r="80673" spans="30:30" x14ac:dyDescent="0.2">
      <c r="AD80673" s="22"/>
    </row>
    <row r="80674" spans="30:30" x14ac:dyDescent="0.2">
      <c r="AD80674" s="22"/>
    </row>
    <row r="80675" spans="30:30" x14ac:dyDescent="0.2">
      <c r="AD80675" s="22"/>
    </row>
    <row r="80676" spans="30:30" x14ac:dyDescent="0.2">
      <c r="AD80676" s="22"/>
    </row>
    <row r="80677" spans="30:30" x14ac:dyDescent="0.2">
      <c r="AD80677" s="22"/>
    </row>
    <row r="80678" spans="30:30" x14ac:dyDescent="0.2">
      <c r="AD80678" s="22"/>
    </row>
    <row r="80679" spans="30:30" x14ac:dyDescent="0.2">
      <c r="AD80679" s="22"/>
    </row>
    <row r="80680" spans="30:30" x14ac:dyDescent="0.2">
      <c r="AD80680" s="22"/>
    </row>
    <row r="80681" spans="30:30" x14ac:dyDescent="0.2">
      <c r="AD80681" s="22"/>
    </row>
    <row r="80682" spans="30:30" x14ac:dyDescent="0.2">
      <c r="AD80682" s="22"/>
    </row>
    <row r="80683" spans="30:30" x14ac:dyDescent="0.2">
      <c r="AD80683" s="22"/>
    </row>
    <row r="80684" spans="30:30" x14ac:dyDescent="0.2">
      <c r="AD80684" s="22"/>
    </row>
    <row r="80685" spans="30:30" x14ac:dyDescent="0.2">
      <c r="AD80685" s="22"/>
    </row>
    <row r="80686" spans="30:30" x14ac:dyDescent="0.2">
      <c r="AD80686" s="22"/>
    </row>
    <row r="80687" spans="30:30" x14ac:dyDescent="0.2">
      <c r="AD80687" s="22"/>
    </row>
    <row r="80688" spans="30:30" x14ac:dyDescent="0.2">
      <c r="AD80688" s="22"/>
    </row>
    <row r="80689" spans="30:30" x14ac:dyDescent="0.2">
      <c r="AD80689" s="22"/>
    </row>
    <row r="80690" spans="30:30" x14ac:dyDescent="0.2">
      <c r="AD80690" s="22"/>
    </row>
    <row r="80691" spans="30:30" x14ac:dyDescent="0.2">
      <c r="AD80691" s="22"/>
    </row>
    <row r="80692" spans="30:30" x14ac:dyDescent="0.2">
      <c r="AD80692" s="22"/>
    </row>
    <row r="80693" spans="30:30" x14ac:dyDescent="0.2">
      <c r="AD80693" s="22"/>
    </row>
    <row r="80694" spans="30:30" x14ac:dyDescent="0.2">
      <c r="AD80694" s="22"/>
    </row>
    <row r="80695" spans="30:30" x14ac:dyDescent="0.2">
      <c r="AD80695" s="22"/>
    </row>
    <row r="80696" spans="30:30" x14ac:dyDescent="0.2">
      <c r="AD80696" s="22"/>
    </row>
    <row r="80697" spans="30:30" x14ac:dyDescent="0.2">
      <c r="AD80697" s="22"/>
    </row>
    <row r="80698" spans="30:30" x14ac:dyDescent="0.2">
      <c r="AD80698" s="22"/>
    </row>
    <row r="80699" spans="30:30" x14ac:dyDescent="0.2">
      <c r="AD80699" s="22"/>
    </row>
    <row r="80700" spans="30:30" x14ac:dyDescent="0.2">
      <c r="AD80700" s="22"/>
    </row>
    <row r="80701" spans="30:30" x14ac:dyDescent="0.2">
      <c r="AD80701" s="22"/>
    </row>
    <row r="80702" spans="30:30" x14ac:dyDescent="0.2">
      <c r="AD80702" s="22"/>
    </row>
    <row r="80703" spans="30:30" x14ac:dyDescent="0.2">
      <c r="AD80703" s="22"/>
    </row>
    <row r="80704" spans="30:30" x14ac:dyDescent="0.2">
      <c r="AD80704" s="22"/>
    </row>
    <row r="80705" spans="30:30" x14ac:dyDescent="0.2">
      <c r="AD80705" s="22"/>
    </row>
    <row r="80706" spans="30:30" x14ac:dyDescent="0.2">
      <c r="AD80706" s="22"/>
    </row>
    <row r="80707" spans="30:30" x14ac:dyDescent="0.2">
      <c r="AD80707" s="22"/>
    </row>
    <row r="80708" spans="30:30" x14ac:dyDescent="0.2">
      <c r="AD80708" s="22"/>
    </row>
    <row r="80709" spans="30:30" x14ac:dyDescent="0.2">
      <c r="AD80709" s="22"/>
    </row>
    <row r="80710" spans="30:30" x14ac:dyDescent="0.2">
      <c r="AD80710" s="22"/>
    </row>
    <row r="80711" spans="30:30" x14ac:dyDescent="0.2">
      <c r="AD80711" s="22"/>
    </row>
    <row r="80712" spans="30:30" x14ac:dyDescent="0.2">
      <c r="AD80712" s="22"/>
    </row>
    <row r="80713" spans="30:30" x14ac:dyDescent="0.2">
      <c r="AD80713" s="22"/>
    </row>
    <row r="80714" spans="30:30" x14ac:dyDescent="0.2">
      <c r="AD80714" s="22"/>
    </row>
    <row r="80715" spans="30:30" x14ac:dyDescent="0.2">
      <c r="AD80715" s="22"/>
    </row>
    <row r="80716" spans="30:30" x14ac:dyDescent="0.2">
      <c r="AD80716" s="22"/>
    </row>
    <row r="80717" spans="30:30" x14ac:dyDescent="0.2">
      <c r="AD80717" s="22"/>
    </row>
    <row r="80718" spans="30:30" x14ac:dyDescent="0.2">
      <c r="AD80718" s="22"/>
    </row>
    <row r="80719" spans="30:30" x14ac:dyDescent="0.2">
      <c r="AD80719" s="22"/>
    </row>
    <row r="80720" spans="30:30" x14ac:dyDescent="0.2">
      <c r="AD80720" s="22"/>
    </row>
    <row r="80721" spans="30:30" x14ac:dyDescent="0.2">
      <c r="AD80721" s="22"/>
    </row>
    <row r="80722" spans="30:30" x14ac:dyDescent="0.2">
      <c r="AD80722" s="22"/>
    </row>
    <row r="80723" spans="30:30" x14ac:dyDescent="0.2">
      <c r="AD80723" s="22"/>
    </row>
    <row r="80724" spans="30:30" x14ac:dyDescent="0.2">
      <c r="AD80724" s="22"/>
    </row>
    <row r="80725" spans="30:30" x14ac:dyDescent="0.2">
      <c r="AD80725" s="22"/>
    </row>
    <row r="80726" spans="30:30" x14ac:dyDescent="0.2">
      <c r="AD80726" s="22"/>
    </row>
    <row r="80727" spans="30:30" x14ac:dyDescent="0.2">
      <c r="AD80727" s="22"/>
    </row>
    <row r="80728" spans="30:30" x14ac:dyDescent="0.2">
      <c r="AD80728" s="22"/>
    </row>
    <row r="80729" spans="30:30" x14ac:dyDescent="0.2">
      <c r="AD80729" s="22"/>
    </row>
    <row r="80730" spans="30:30" x14ac:dyDescent="0.2">
      <c r="AD80730" s="22"/>
    </row>
    <row r="80731" spans="30:30" x14ac:dyDescent="0.2">
      <c r="AD80731" s="22"/>
    </row>
    <row r="80732" spans="30:30" x14ac:dyDescent="0.2">
      <c r="AD80732" s="22"/>
    </row>
    <row r="80733" spans="30:30" x14ac:dyDescent="0.2">
      <c r="AD80733" s="22"/>
    </row>
    <row r="80734" spans="30:30" x14ac:dyDescent="0.2">
      <c r="AD80734" s="22"/>
    </row>
    <row r="80735" spans="30:30" x14ac:dyDescent="0.2">
      <c r="AD80735" s="22"/>
    </row>
    <row r="80736" spans="30:30" x14ac:dyDescent="0.2">
      <c r="AD80736" s="22"/>
    </row>
    <row r="80737" spans="30:30" x14ac:dyDescent="0.2">
      <c r="AD80737" s="22"/>
    </row>
    <row r="80738" spans="30:30" x14ac:dyDescent="0.2">
      <c r="AD80738" s="22"/>
    </row>
    <row r="80739" spans="30:30" x14ac:dyDescent="0.2">
      <c r="AD80739" s="22"/>
    </row>
    <row r="80740" spans="30:30" x14ac:dyDescent="0.2">
      <c r="AD80740" s="22"/>
    </row>
    <row r="80741" spans="30:30" x14ac:dyDescent="0.2">
      <c r="AD80741" s="22"/>
    </row>
    <row r="80742" spans="30:30" x14ac:dyDescent="0.2">
      <c r="AD80742" s="22"/>
    </row>
    <row r="80743" spans="30:30" x14ac:dyDescent="0.2">
      <c r="AD80743" s="22"/>
    </row>
    <row r="80744" spans="30:30" x14ac:dyDescent="0.2">
      <c r="AD80744" s="22"/>
    </row>
    <row r="80745" spans="30:30" x14ac:dyDescent="0.2">
      <c r="AD80745" s="22"/>
    </row>
    <row r="80746" spans="30:30" x14ac:dyDescent="0.2">
      <c r="AD80746" s="22"/>
    </row>
    <row r="80747" spans="30:30" x14ac:dyDescent="0.2">
      <c r="AD80747" s="22"/>
    </row>
    <row r="80748" spans="30:30" x14ac:dyDescent="0.2">
      <c r="AD80748" s="22"/>
    </row>
    <row r="80749" spans="30:30" x14ac:dyDescent="0.2">
      <c r="AD80749" s="22"/>
    </row>
    <row r="80750" spans="30:30" x14ac:dyDescent="0.2">
      <c r="AD80750" s="22"/>
    </row>
    <row r="80751" spans="30:30" x14ac:dyDescent="0.2">
      <c r="AD80751" s="22"/>
    </row>
    <row r="80752" spans="30:30" x14ac:dyDescent="0.2">
      <c r="AD80752" s="22"/>
    </row>
    <row r="80753" spans="30:30" x14ac:dyDescent="0.2">
      <c r="AD80753" s="22"/>
    </row>
    <row r="80754" spans="30:30" x14ac:dyDescent="0.2">
      <c r="AD80754" s="22"/>
    </row>
    <row r="80755" spans="30:30" x14ac:dyDescent="0.2">
      <c r="AD80755" s="22"/>
    </row>
    <row r="80756" spans="30:30" x14ac:dyDescent="0.2">
      <c r="AD80756" s="22"/>
    </row>
    <row r="80757" spans="30:30" x14ac:dyDescent="0.2">
      <c r="AD80757" s="22"/>
    </row>
    <row r="80758" spans="30:30" x14ac:dyDescent="0.2">
      <c r="AD80758" s="22"/>
    </row>
    <row r="80759" spans="30:30" x14ac:dyDescent="0.2">
      <c r="AD80759" s="22"/>
    </row>
    <row r="80760" spans="30:30" x14ac:dyDescent="0.2">
      <c r="AD80760" s="22"/>
    </row>
    <row r="80761" spans="30:30" x14ac:dyDescent="0.2">
      <c r="AD80761" s="22"/>
    </row>
    <row r="80762" spans="30:30" x14ac:dyDescent="0.2">
      <c r="AD80762" s="22"/>
    </row>
    <row r="80763" spans="30:30" x14ac:dyDescent="0.2">
      <c r="AD80763" s="22"/>
    </row>
    <row r="80764" spans="30:30" x14ac:dyDescent="0.2">
      <c r="AD80764" s="22"/>
    </row>
    <row r="80765" spans="30:30" x14ac:dyDescent="0.2">
      <c r="AD80765" s="22"/>
    </row>
    <row r="80766" spans="30:30" x14ac:dyDescent="0.2">
      <c r="AD80766" s="22"/>
    </row>
    <row r="80767" spans="30:30" x14ac:dyDescent="0.2">
      <c r="AD80767" s="22"/>
    </row>
    <row r="80768" spans="30:30" x14ac:dyDescent="0.2">
      <c r="AD80768" s="22"/>
    </row>
    <row r="80769" spans="30:30" x14ac:dyDescent="0.2">
      <c r="AD80769" s="22"/>
    </row>
    <row r="80770" spans="30:30" x14ac:dyDescent="0.2">
      <c r="AD80770" s="22"/>
    </row>
    <row r="80771" spans="30:30" x14ac:dyDescent="0.2">
      <c r="AD80771" s="22"/>
    </row>
    <row r="80772" spans="30:30" x14ac:dyDescent="0.2">
      <c r="AD80772" s="22"/>
    </row>
    <row r="80773" spans="30:30" x14ac:dyDescent="0.2">
      <c r="AD80773" s="22"/>
    </row>
    <row r="80774" spans="30:30" x14ac:dyDescent="0.2">
      <c r="AD80774" s="22"/>
    </row>
    <row r="80775" spans="30:30" x14ac:dyDescent="0.2">
      <c r="AD80775" s="22"/>
    </row>
    <row r="80776" spans="30:30" x14ac:dyDescent="0.2">
      <c r="AD80776" s="22"/>
    </row>
    <row r="80777" spans="30:30" x14ac:dyDescent="0.2">
      <c r="AD80777" s="22"/>
    </row>
    <row r="80778" spans="30:30" x14ac:dyDescent="0.2">
      <c r="AD80778" s="22"/>
    </row>
    <row r="80779" spans="30:30" x14ac:dyDescent="0.2">
      <c r="AD80779" s="22"/>
    </row>
    <row r="80780" spans="30:30" x14ac:dyDescent="0.2">
      <c r="AD80780" s="22"/>
    </row>
    <row r="80781" spans="30:30" x14ac:dyDescent="0.2">
      <c r="AD80781" s="22"/>
    </row>
    <row r="80782" spans="30:30" x14ac:dyDescent="0.2">
      <c r="AD80782" s="22"/>
    </row>
    <row r="80783" spans="30:30" x14ac:dyDescent="0.2">
      <c r="AD80783" s="22"/>
    </row>
    <row r="80784" spans="30:30" x14ac:dyDescent="0.2">
      <c r="AD80784" s="22"/>
    </row>
    <row r="80785" spans="30:30" x14ac:dyDescent="0.2">
      <c r="AD80785" s="22"/>
    </row>
    <row r="80786" spans="30:30" x14ac:dyDescent="0.2">
      <c r="AD80786" s="22"/>
    </row>
    <row r="80787" spans="30:30" x14ac:dyDescent="0.2">
      <c r="AD80787" s="22"/>
    </row>
    <row r="80788" spans="30:30" x14ac:dyDescent="0.2">
      <c r="AD80788" s="22"/>
    </row>
    <row r="80789" spans="30:30" x14ac:dyDescent="0.2">
      <c r="AD80789" s="22"/>
    </row>
    <row r="80790" spans="30:30" x14ac:dyDescent="0.2">
      <c r="AD80790" s="22"/>
    </row>
    <row r="80791" spans="30:30" x14ac:dyDescent="0.2">
      <c r="AD80791" s="22"/>
    </row>
    <row r="80792" spans="30:30" x14ac:dyDescent="0.2">
      <c r="AD80792" s="22"/>
    </row>
    <row r="80793" spans="30:30" x14ac:dyDescent="0.2">
      <c r="AD80793" s="22"/>
    </row>
    <row r="80794" spans="30:30" x14ac:dyDescent="0.2">
      <c r="AD80794" s="22"/>
    </row>
    <row r="80795" spans="30:30" x14ac:dyDescent="0.2">
      <c r="AD80795" s="22"/>
    </row>
    <row r="80796" spans="30:30" x14ac:dyDescent="0.2">
      <c r="AD80796" s="22"/>
    </row>
    <row r="80797" spans="30:30" x14ac:dyDescent="0.2">
      <c r="AD80797" s="22"/>
    </row>
    <row r="80798" spans="30:30" x14ac:dyDescent="0.2">
      <c r="AD80798" s="22"/>
    </row>
    <row r="80799" spans="30:30" x14ac:dyDescent="0.2">
      <c r="AD80799" s="22"/>
    </row>
    <row r="80800" spans="30:30" x14ac:dyDescent="0.2">
      <c r="AD80800" s="22"/>
    </row>
    <row r="80801" spans="30:30" x14ac:dyDescent="0.2">
      <c r="AD80801" s="22"/>
    </row>
    <row r="80802" spans="30:30" x14ac:dyDescent="0.2">
      <c r="AD80802" s="22"/>
    </row>
    <row r="80803" spans="30:30" x14ac:dyDescent="0.2">
      <c r="AD80803" s="22"/>
    </row>
    <row r="80804" spans="30:30" x14ac:dyDescent="0.2">
      <c r="AD80804" s="22"/>
    </row>
    <row r="80805" spans="30:30" x14ac:dyDescent="0.2">
      <c r="AD80805" s="22"/>
    </row>
    <row r="80806" spans="30:30" x14ac:dyDescent="0.2">
      <c r="AD80806" s="22"/>
    </row>
    <row r="80807" spans="30:30" x14ac:dyDescent="0.2">
      <c r="AD80807" s="22"/>
    </row>
    <row r="80808" spans="30:30" x14ac:dyDescent="0.2">
      <c r="AD80808" s="22"/>
    </row>
    <row r="80809" spans="30:30" x14ac:dyDescent="0.2">
      <c r="AD80809" s="22"/>
    </row>
    <row r="80810" spans="30:30" x14ac:dyDescent="0.2">
      <c r="AD80810" s="22"/>
    </row>
    <row r="80811" spans="30:30" x14ac:dyDescent="0.2">
      <c r="AD80811" s="22"/>
    </row>
    <row r="80812" spans="30:30" x14ac:dyDescent="0.2">
      <c r="AD80812" s="22"/>
    </row>
    <row r="80813" spans="30:30" x14ac:dyDescent="0.2">
      <c r="AD80813" s="22"/>
    </row>
    <row r="80814" spans="30:30" x14ac:dyDescent="0.2">
      <c r="AD80814" s="22"/>
    </row>
    <row r="80815" spans="30:30" x14ac:dyDescent="0.2">
      <c r="AD80815" s="22"/>
    </row>
    <row r="80816" spans="30:30" x14ac:dyDescent="0.2">
      <c r="AD80816" s="22"/>
    </row>
    <row r="80817" spans="30:30" x14ac:dyDescent="0.2">
      <c r="AD80817" s="22"/>
    </row>
    <row r="80818" spans="30:30" x14ac:dyDescent="0.2">
      <c r="AD80818" s="22"/>
    </row>
    <row r="80819" spans="30:30" x14ac:dyDescent="0.2">
      <c r="AD80819" s="22"/>
    </row>
    <row r="80820" spans="30:30" x14ac:dyDescent="0.2">
      <c r="AD80820" s="22"/>
    </row>
    <row r="80821" spans="30:30" x14ac:dyDescent="0.2">
      <c r="AD80821" s="22"/>
    </row>
    <row r="80822" spans="30:30" x14ac:dyDescent="0.2">
      <c r="AD80822" s="22"/>
    </row>
    <row r="80823" spans="30:30" x14ac:dyDescent="0.2">
      <c r="AD80823" s="22"/>
    </row>
    <row r="80824" spans="30:30" x14ac:dyDescent="0.2">
      <c r="AD80824" s="22"/>
    </row>
    <row r="80825" spans="30:30" x14ac:dyDescent="0.2">
      <c r="AD80825" s="22"/>
    </row>
    <row r="80826" spans="30:30" x14ac:dyDescent="0.2">
      <c r="AD80826" s="22"/>
    </row>
    <row r="80827" spans="30:30" x14ac:dyDescent="0.2">
      <c r="AD80827" s="22"/>
    </row>
    <row r="80828" spans="30:30" x14ac:dyDescent="0.2">
      <c r="AD80828" s="22"/>
    </row>
    <row r="80829" spans="30:30" x14ac:dyDescent="0.2">
      <c r="AD80829" s="22"/>
    </row>
    <row r="80830" spans="30:30" x14ac:dyDescent="0.2">
      <c r="AD80830" s="22"/>
    </row>
    <row r="80831" spans="30:30" x14ac:dyDescent="0.2">
      <c r="AD80831" s="22"/>
    </row>
    <row r="80832" spans="30:30" x14ac:dyDescent="0.2">
      <c r="AD80832" s="22"/>
    </row>
    <row r="80833" spans="30:30" x14ac:dyDescent="0.2">
      <c r="AD80833" s="22"/>
    </row>
    <row r="80834" spans="30:30" x14ac:dyDescent="0.2">
      <c r="AD80834" s="22"/>
    </row>
    <row r="80835" spans="30:30" x14ac:dyDescent="0.2">
      <c r="AD80835" s="22"/>
    </row>
    <row r="80836" spans="30:30" x14ac:dyDescent="0.2">
      <c r="AD80836" s="22"/>
    </row>
    <row r="80837" spans="30:30" x14ac:dyDescent="0.2">
      <c r="AD80837" s="22"/>
    </row>
    <row r="80838" spans="30:30" x14ac:dyDescent="0.2">
      <c r="AD80838" s="22"/>
    </row>
    <row r="80839" spans="30:30" x14ac:dyDescent="0.2">
      <c r="AD80839" s="22"/>
    </row>
    <row r="80840" spans="30:30" x14ac:dyDescent="0.2">
      <c r="AD80840" s="22"/>
    </row>
    <row r="80841" spans="30:30" x14ac:dyDescent="0.2">
      <c r="AD80841" s="22"/>
    </row>
    <row r="80842" spans="30:30" x14ac:dyDescent="0.2">
      <c r="AD80842" s="22"/>
    </row>
    <row r="80843" spans="30:30" x14ac:dyDescent="0.2">
      <c r="AD80843" s="22"/>
    </row>
    <row r="80844" spans="30:30" x14ac:dyDescent="0.2">
      <c r="AD80844" s="22"/>
    </row>
    <row r="80845" spans="30:30" x14ac:dyDescent="0.2">
      <c r="AD80845" s="22"/>
    </row>
    <row r="80846" spans="30:30" x14ac:dyDescent="0.2">
      <c r="AD80846" s="22"/>
    </row>
    <row r="80847" spans="30:30" x14ac:dyDescent="0.2">
      <c r="AD80847" s="22"/>
    </row>
    <row r="80848" spans="30:30" x14ac:dyDescent="0.2">
      <c r="AD80848" s="22"/>
    </row>
    <row r="80849" spans="30:30" x14ac:dyDescent="0.2">
      <c r="AD80849" s="22"/>
    </row>
    <row r="80850" spans="30:30" x14ac:dyDescent="0.2">
      <c r="AD80850" s="22"/>
    </row>
    <row r="80851" spans="30:30" x14ac:dyDescent="0.2">
      <c r="AD80851" s="22"/>
    </row>
    <row r="80852" spans="30:30" x14ac:dyDescent="0.2">
      <c r="AD80852" s="22"/>
    </row>
    <row r="80853" spans="30:30" x14ac:dyDescent="0.2">
      <c r="AD80853" s="22"/>
    </row>
    <row r="80854" spans="30:30" x14ac:dyDescent="0.2">
      <c r="AD80854" s="22"/>
    </row>
    <row r="80855" spans="30:30" x14ac:dyDescent="0.2">
      <c r="AD80855" s="22"/>
    </row>
    <row r="80856" spans="30:30" x14ac:dyDescent="0.2">
      <c r="AD80856" s="22"/>
    </row>
    <row r="80857" spans="30:30" x14ac:dyDescent="0.2">
      <c r="AD80857" s="22"/>
    </row>
    <row r="80858" spans="30:30" x14ac:dyDescent="0.2">
      <c r="AD80858" s="22"/>
    </row>
    <row r="80859" spans="30:30" x14ac:dyDescent="0.2">
      <c r="AD80859" s="22"/>
    </row>
    <row r="80860" spans="30:30" x14ac:dyDescent="0.2">
      <c r="AD80860" s="22"/>
    </row>
    <row r="80861" spans="30:30" x14ac:dyDescent="0.2">
      <c r="AD80861" s="22"/>
    </row>
    <row r="80862" spans="30:30" x14ac:dyDescent="0.2">
      <c r="AD80862" s="22"/>
    </row>
    <row r="80863" spans="30:30" x14ac:dyDescent="0.2">
      <c r="AD80863" s="22"/>
    </row>
    <row r="80864" spans="30:30" x14ac:dyDescent="0.2">
      <c r="AD80864" s="22"/>
    </row>
    <row r="80865" spans="30:30" x14ac:dyDescent="0.2">
      <c r="AD80865" s="22"/>
    </row>
    <row r="80866" spans="30:30" x14ac:dyDescent="0.2">
      <c r="AD80866" s="22"/>
    </row>
    <row r="80867" spans="30:30" x14ac:dyDescent="0.2">
      <c r="AD80867" s="22"/>
    </row>
    <row r="80868" spans="30:30" x14ac:dyDescent="0.2">
      <c r="AD80868" s="22"/>
    </row>
    <row r="80869" spans="30:30" x14ac:dyDescent="0.2">
      <c r="AD80869" s="22"/>
    </row>
    <row r="80870" spans="30:30" x14ac:dyDescent="0.2">
      <c r="AD80870" s="22"/>
    </row>
    <row r="80871" spans="30:30" x14ac:dyDescent="0.2">
      <c r="AD80871" s="22"/>
    </row>
    <row r="80872" spans="30:30" x14ac:dyDescent="0.2">
      <c r="AD80872" s="22"/>
    </row>
    <row r="80873" spans="30:30" x14ac:dyDescent="0.2">
      <c r="AD80873" s="22"/>
    </row>
    <row r="80874" spans="30:30" x14ac:dyDescent="0.2">
      <c r="AD80874" s="22"/>
    </row>
    <row r="80875" spans="30:30" x14ac:dyDescent="0.2">
      <c r="AD80875" s="22"/>
    </row>
    <row r="80876" spans="30:30" x14ac:dyDescent="0.2">
      <c r="AD80876" s="22"/>
    </row>
    <row r="80877" spans="30:30" x14ac:dyDescent="0.2">
      <c r="AD80877" s="22"/>
    </row>
    <row r="80878" spans="30:30" x14ac:dyDescent="0.2">
      <c r="AD80878" s="22"/>
    </row>
    <row r="80879" spans="30:30" x14ac:dyDescent="0.2">
      <c r="AD80879" s="22"/>
    </row>
    <row r="80880" spans="30:30" x14ac:dyDescent="0.2">
      <c r="AD80880" s="22"/>
    </row>
    <row r="80881" spans="30:30" x14ac:dyDescent="0.2">
      <c r="AD80881" s="22"/>
    </row>
    <row r="80882" spans="30:30" x14ac:dyDescent="0.2">
      <c r="AD80882" s="22"/>
    </row>
    <row r="80883" spans="30:30" x14ac:dyDescent="0.2">
      <c r="AD80883" s="22"/>
    </row>
    <row r="80884" spans="30:30" x14ac:dyDescent="0.2">
      <c r="AD80884" s="22"/>
    </row>
    <row r="80885" spans="30:30" x14ac:dyDescent="0.2">
      <c r="AD80885" s="22"/>
    </row>
    <row r="80886" spans="30:30" x14ac:dyDescent="0.2">
      <c r="AD80886" s="22"/>
    </row>
    <row r="80887" spans="30:30" x14ac:dyDescent="0.2">
      <c r="AD80887" s="22"/>
    </row>
    <row r="80888" spans="30:30" x14ac:dyDescent="0.2">
      <c r="AD80888" s="22"/>
    </row>
    <row r="80889" spans="30:30" x14ac:dyDescent="0.2">
      <c r="AD80889" s="22"/>
    </row>
    <row r="80890" spans="30:30" x14ac:dyDescent="0.2">
      <c r="AD80890" s="22"/>
    </row>
    <row r="80891" spans="30:30" x14ac:dyDescent="0.2">
      <c r="AD80891" s="22"/>
    </row>
    <row r="80892" spans="30:30" x14ac:dyDescent="0.2">
      <c r="AD80892" s="22"/>
    </row>
    <row r="80893" spans="30:30" x14ac:dyDescent="0.2">
      <c r="AD80893" s="22"/>
    </row>
    <row r="80894" spans="30:30" x14ac:dyDescent="0.2">
      <c r="AD80894" s="22"/>
    </row>
    <row r="80895" spans="30:30" x14ac:dyDescent="0.2">
      <c r="AD80895" s="22"/>
    </row>
    <row r="80896" spans="30:30" x14ac:dyDescent="0.2">
      <c r="AD80896" s="22"/>
    </row>
    <row r="80897" spans="30:30" x14ac:dyDescent="0.2">
      <c r="AD80897" s="22"/>
    </row>
    <row r="80898" spans="30:30" x14ac:dyDescent="0.2">
      <c r="AD80898" s="22"/>
    </row>
    <row r="80899" spans="30:30" x14ac:dyDescent="0.2">
      <c r="AD80899" s="22"/>
    </row>
    <row r="80900" spans="30:30" x14ac:dyDescent="0.2">
      <c r="AD80900" s="22"/>
    </row>
    <row r="80901" spans="30:30" x14ac:dyDescent="0.2">
      <c r="AD80901" s="22"/>
    </row>
    <row r="80902" spans="30:30" x14ac:dyDescent="0.2">
      <c r="AD80902" s="22"/>
    </row>
    <row r="80903" spans="30:30" x14ac:dyDescent="0.2">
      <c r="AD80903" s="22"/>
    </row>
    <row r="80904" spans="30:30" x14ac:dyDescent="0.2">
      <c r="AD80904" s="22"/>
    </row>
    <row r="80905" spans="30:30" x14ac:dyDescent="0.2">
      <c r="AD80905" s="22"/>
    </row>
    <row r="80906" spans="30:30" x14ac:dyDescent="0.2">
      <c r="AD80906" s="22"/>
    </row>
    <row r="80907" spans="30:30" x14ac:dyDescent="0.2">
      <c r="AD80907" s="22"/>
    </row>
    <row r="80908" spans="30:30" x14ac:dyDescent="0.2">
      <c r="AD80908" s="22"/>
    </row>
    <row r="80909" spans="30:30" x14ac:dyDescent="0.2">
      <c r="AD80909" s="22"/>
    </row>
    <row r="80910" spans="30:30" x14ac:dyDescent="0.2">
      <c r="AD80910" s="22"/>
    </row>
    <row r="80911" spans="30:30" x14ac:dyDescent="0.2">
      <c r="AD80911" s="22"/>
    </row>
    <row r="80912" spans="30:30" x14ac:dyDescent="0.2">
      <c r="AD80912" s="22"/>
    </row>
    <row r="80913" spans="30:30" x14ac:dyDescent="0.2">
      <c r="AD80913" s="22"/>
    </row>
    <row r="80914" spans="30:30" x14ac:dyDescent="0.2">
      <c r="AD80914" s="22"/>
    </row>
    <row r="80915" spans="30:30" x14ac:dyDescent="0.2">
      <c r="AD80915" s="22"/>
    </row>
    <row r="80916" spans="30:30" x14ac:dyDescent="0.2">
      <c r="AD80916" s="22"/>
    </row>
    <row r="80917" spans="30:30" x14ac:dyDescent="0.2">
      <c r="AD80917" s="22"/>
    </row>
    <row r="80918" spans="30:30" x14ac:dyDescent="0.2">
      <c r="AD80918" s="22"/>
    </row>
    <row r="80919" spans="30:30" x14ac:dyDescent="0.2">
      <c r="AD80919" s="22"/>
    </row>
    <row r="80920" spans="30:30" x14ac:dyDescent="0.2">
      <c r="AD80920" s="22"/>
    </row>
    <row r="80921" spans="30:30" x14ac:dyDescent="0.2">
      <c r="AD80921" s="22"/>
    </row>
    <row r="80922" spans="30:30" x14ac:dyDescent="0.2">
      <c r="AD80922" s="22"/>
    </row>
    <row r="80923" spans="30:30" x14ac:dyDescent="0.2">
      <c r="AD80923" s="22"/>
    </row>
    <row r="80924" spans="30:30" x14ac:dyDescent="0.2">
      <c r="AD80924" s="22"/>
    </row>
    <row r="80925" spans="30:30" x14ac:dyDescent="0.2">
      <c r="AD80925" s="22"/>
    </row>
    <row r="80926" spans="30:30" x14ac:dyDescent="0.2">
      <c r="AD80926" s="22"/>
    </row>
    <row r="80927" spans="30:30" x14ac:dyDescent="0.2">
      <c r="AD80927" s="22"/>
    </row>
    <row r="80928" spans="30:30" x14ac:dyDescent="0.2">
      <c r="AD80928" s="22"/>
    </row>
    <row r="80929" spans="30:30" x14ac:dyDescent="0.2">
      <c r="AD80929" s="22"/>
    </row>
    <row r="80930" spans="30:30" x14ac:dyDescent="0.2">
      <c r="AD80930" s="22"/>
    </row>
    <row r="80931" spans="30:30" x14ac:dyDescent="0.2">
      <c r="AD80931" s="22"/>
    </row>
    <row r="80932" spans="30:30" x14ac:dyDescent="0.2">
      <c r="AD80932" s="22"/>
    </row>
    <row r="80933" spans="30:30" x14ac:dyDescent="0.2">
      <c r="AD80933" s="22"/>
    </row>
    <row r="80934" spans="30:30" x14ac:dyDescent="0.2">
      <c r="AD80934" s="22"/>
    </row>
    <row r="80935" spans="30:30" x14ac:dyDescent="0.2">
      <c r="AD80935" s="22"/>
    </row>
    <row r="80936" spans="30:30" x14ac:dyDescent="0.2">
      <c r="AD80936" s="22"/>
    </row>
    <row r="80937" spans="30:30" x14ac:dyDescent="0.2">
      <c r="AD80937" s="22"/>
    </row>
    <row r="80938" spans="30:30" x14ac:dyDescent="0.2">
      <c r="AD80938" s="22"/>
    </row>
    <row r="80939" spans="30:30" x14ac:dyDescent="0.2">
      <c r="AD80939" s="22"/>
    </row>
    <row r="80940" spans="30:30" x14ac:dyDescent="0.2">
      <c r="AD80940" s="22"/>
    </row>
    <row r="80941" spans="30:30" x14ac:dyDescent="0.2">
      <c r="AD80941" s="22"/>
    </row>
    <row r="80942" spans="30:30" x14ac:dyDescent="0.2">
      <c r="AD80942" s="22"/>
    </row>
    <row r="80943" spans="30:30" x14ac:dyDescent="0.2">
      <c r="AD80943" s="22"/>
    </row>
    <row r="80944" spans="30:30" x14ac:dyDescent="0.2">
      <c r="AD80944" s="22"/>
    </row>
    <row r="80945" spans="30:30" x14ac:dyDescent="0.2">
      <c r="AD80945" s="22"/>
    </row>
    <row r="80946" spans="30:30" x14ac:dyDescent="0.2">
      <c r="AD80946" s="22"/>
    </row>
    <row r="80947" spans="30:30" x14ac:dyDescent="0.2">
      <c r="AD80947" s="22"/>
    </row>
    <row r="80948" spans="30:30" x14ac:dyDescent="0.2">
      <c r="AD80948" s="22"/>
    </row>
    <row r="80949" spans="30:30" x14ac:dyDescent="0.2">
      <c r="AD80949" s="22"/>
    </row>
    <row r="80950" spans="30:30" x14ac:dyDescent="0.2">
      <c r="AD80950" s="22"/>
    </row>
    <row r="80951" spans="30:30" x14ac:dyDescent="0.2">
      <c r="AD80951" s="22"/>
    </row>
    <row r="80952" spans="30:30" x14ac:dyDescent="0.2">
      <c r="AD80952" s="22"/>
    </row>
    <row r="80953" spans="30:30" x14ac:dyDescent="0.2">
      <c r="AD80953" s="22"/>
    </row>
    <row r="80954" spans="30:30" x14ac:dyDescent="0.2">
      <c r="AD80954" s="22"/>
    </row>
    <row r="80955" spans="30:30" x14ac:dyDescent="0.2">
      <c r="AD80955" s="22"/>
    </row>
    <row r="80956" spans="30:30" x14ac:dyDescent="0.2">
      <c r="AD80956" s="22"/>
    </row>
    <row r="80957" spans="30:30" x14ac:dyDescent="0.2">
      <c r="AD80957" s="22"/>
    </row>
    <row r="80958" spans="30:30" x14ac:dyDescent="0.2">
      <c r="AD80958" s="22"/>
    </row>
    <row r="80959" spans="30:30" x14ac:dyDescent="0.2">
      <c r="AD80959" s="22"/>
    </row>
    <row r="80960" spans="30:30" x14ac:dyDescent="0.2">
      <c r="AD80960" s="22"/>
    </row>
    <row r="80961" spans="30:30" x14ac:dyDescent="0.2">
      <c r="AD80961" s="22"/>
    </row>
    <row r="80962" spans="30:30" x14ac:dyDescent="0.2">
      <c r="AD80962" s="22"/>
    </row>
    <row r="80963" spans="30:30" x14ac:dyDescent="0.2">
      <c r="AD80963" s="22"/>
    </row>
    <row r="80964" spans="30:30" x14ac:dyDescent="0.2">
      <c r="AD80964" s="22"/>
    </row>
    <row r="80965" spans="30:30" x14ac:dyDescent="0.2">
      <c r="AD80965" s="22"/>
    </row>
    <row r="80966" spans="30:30" x14ac:dyDescent="0.2">
      <c r="AD80966" s="22"/>
    </row>
    <row r="80967" spans="30:30" x14ac:dyDescent="0.2">
      <c r="AD80967" s="22"/>
    </row>
    <row r="80968" spans="30:30" x14ac:dyDescent="0.2">
      <c r="AD80968" s="22"/>
    </row>
    <row r="80969" spans="30:30" x14ac:dyDescent="0.2">
      <c r="AD80969" s="22"/>
    </row>
    <row r="80970" spans="30:30" x14ac:dyDescent="0.2">
      <c r="AD80970" s="22"/>
    </row>
    <row r="80971" spans="30:30" x14ac:dyDescent="0.2">
      <c r="AD80971" s="22"/>
    </row>
    <row r="80972" spans="30:30" x14ac:dyDescent="0.2">
      <c r="AD80972" s="22"/>
    </row>
    <row r="80973" spans="30:30" x14ac:dyDescent="0.2">
      <c r="AD80973" s="22"/>
    </row>
    <row r="80974" spans="30:30" x14ac:dyDescent="0.2">
      <c r="AD80974" s="22"/>
    </row>
    <row r="80975" spans="30:30" x14ac:dyDescent="0.2">
      <c r="AD80975" s="22"/>
    </row>
    <row r="80976" spans="30:30" x14ac:dyDescent="0.2">
      <c r="AD80976" s="22"/>
    </row>
    <row r="80977" spans="30:30" x14ac:dyDescent="0.2">
      <c r="AD80977" s="22"/>
    </row>
    <row r="80978" spans="30:30" x14ac:dyDescent="0.2">
      <c r="AD80978" s="22"/>
    </row>
    <row r="80979" spans="30:30" x14ac:dyDescent="0.2">
      <c r="AD80979" s="22"/>
    </row>
    <row r="80980" spans="30:30" x14ac:dyDescent="0.2">
      <c r="AD80980" s="22"/>
    </row>
    <row r="80981" spans="30:30" x14ac:dyDescent="0.2">
      <c r="AD80981" s="22"/>
    </row>
    <row r="80982" spans="30:30" x14ac:dyDescent="0.2">
      <c r="AD80982" s="22"/>
    </row>
    <row r="80983" spans="30:30" x14ac:dyDescent="0.2">
      <c r="AD80983" s="22"/>
    </row>
    <row r="80984" spans="30:30" x14ac:dyDescent="0.2">
      <c r="AD80984" s="22"/>
    </row>
    <row r="80985" spans="30:30" x14ac:dyDescent="0.2">
      <c r="AD80985" s="22"/>
    </row>
    <row r="80986" spans="30:30" x14ac:dyDescent="0.2">
      <c r="AD80986" s="22"/>
    </row>
    <row r="80987" spans="30:30" x14ac:dyDescent="0.2">
      <c r="AD80987" s="22"/>
    </row>
    <row r="80988" spans="30:30" x14ac:dyDescent="0.2">
      <c r="AD80988" s="22"/>
    </row>
    <row r="80989" spans="30:30" x14ac:dyDescent="0.2">
      <c r="AD80989" s="22"/>
    </row>
    <row r="80990" spans="30:30" x14ac:dyDescent="0.2">
      <c r="AD80990" s="22"/>
    </row>
    <row r="80991" spans="30:30" x14ac:dyDescent="0.2">
      <c r="AD80991" s="22"/>
    </row>
    <row r="80992" spans="30:30" x14ac:dyDescent="0.2">
      <c r="AD80992" s="22"/>
    </row>
    <row r="80993" spans="30:30" x14ac:dyDescent="0.2">
      <c r="AD80993" s="22"/>
    </row>
    <row r="80994" spans="30:30" x14ac:dyDescent="0.2">
      <c r="AD80994" s="22"/>
    </row>
    <row r="80995" spans="30:30" x14ac:dyDescent="0.2">
      <c r="AD80995" s="22"/>
    </row>
    <row r="80996" spans="30:30" x14ac:dyDescent="0.2">
      <c r="AD80996" s="22"/>
    </row>
    <row r="80997" spans="30:30" x14ac:dyDescent="0.2">
      <c r="AD80997" s="22"/>
    </row>
    <row r="80998" spans="30:30" x14ac:dyDescent="0.2">
      <c r="AD80998" s="22"/>
    </row>
    <row r="80999" spans="30:30" x14ac:dyDescent="0.2">
      <c r="AD80999" s="22"/>
    </row>
    <row r="81000" spans="30:30" x14ac:dyDescent="0.2">
      <c r="AD81000" s="22"/>
    </row>
    <row r="81001" spans="30:30" x14ac:dyDescent="0.2">
      <c r="AD81001" s="22"/>
    </row>
    <row r="81002" spans="30:30" x14ac:dyDescent="0.2">
      <c r="AD81002" s="22"/>
    </row>
    <row r="81003" spans="30:30" x14ac:dyDescent="0.2">
      <c r="AD81003" s="22"/>
    </row>
    <row r="81004" spans="30:30" x14ac:dyDescent="0.2">
      <c r="AD81004" s="22"/>
    </row>
    <row r="81005" spans="30:30" x14ac:dyDescent="0.2">
      <c r="AD81005" s="22"/>
    </row>
    <row r="81006" spans="30:30" x14ac:dyDescent="0.2">
      <c r="AD81006" s="22"/>
    </row>
    <row r="81007" spans="30:30" x14ac:dyDescent="0.2">
      <c r="AD81007" s="22"/>
    </row>
    <row r="81008" spans="30:30" x14ac:dyDescent="0.2">
      <c r="AD81008" s="22"/>
    </row>
    <row r="81009" spans="30:30" x14ac:dyDescent="0.2">
      <c r="AD81009" s="22"/>
    </row>
    <row r="81010" spans="30:30" x14ac:dyDescent="0.2">
      <c r="AD81010" s="22"/>
    </row>
    <row r="81011" spans="30:30" x14ac:dyDescent="0.2">
      <c r="AD81011" s="22"/>
    </row>
    <row r="81012" spans="30:30" x14ac:dyDescent="0.2">
      <c r="AD81012" s="22"/>
    </row>
    <row r="81013" spans="30:30" x14ac:dyDescent="0.2">
      <c r="AD81013" s="22"/>
    </row>
    <row r="81014" spans="30:30" x14ac:dyDescent="0.2">
      <c r="AD81014" s="22"/>
    </row>
    <row r="81015" spans="30:30" x14ac:dyDescent="0.2">
      <c r="AD81015" s="22"/>
    </row>
    <row r="81016" spans="30:30" x14ac:dyDescent="0.2">
      <c r="AD81016" s="22"/>
    </row>
    <row r="81017" spans="30:30" x14ac:dyDescent="0.2">
      <c r="AD81017" s="22"/>
    </row>
    <row r="81018" spans="30:30" x14ac:dyDescent="0.2">
      <c r="AD81018" s="22"/>
    </row>
    <row r="81019" spans="30:30" x14ac:dyDescent="0.2">
      <c r="AD81019" s="22"/>
    </row>
    <row r="81020" spans="30:30" x14ac:dyDescent="0.2">
      <c r="AD81020" s="22"/>
    </row>
    <row r="81021" spans="30:30" x14ac:dyDescent="0.2">
      <c r="AD81021" s="22"/>
    </row>
    <row r="81022" spans="30:30" x14ac:dyDescent="0.2">
      <c r="AD81022" s="22"/>
    </row>
    <row r="81023" spans="30:30" x14ac:dyDescent="0.2">
      <c r="AD81023" s="22"/>
    </row>
    <row r="81024" spans="30:30" x14ac:dyDescent="0.2">
      <c r="AD81024" s="22"/>
    </row>
    <row r="81025" spans="30:30" x14ac:dyDescent="0.2">
      <c r="AD81025" s="22"/>
    </row>
    <row r="81026" spans="30:30" x14ac:dyDescent="0.2">
      <c r="AD81026" s="22"/>
    </row>
    <row r="81027" spans="30:30" x14ac:dyDescent="0.2">
      <c r="AD81027" s="22"/>
    </row>
    <row r="81028" spans="30:30" x14ac:dyDescent="0.2">
      <c r="AD81028" s="22"/>
    </row>
    <row r="81029" spans="30:30" x14ac:dyDescent="0.2">
      <c r="AD81029" s="22"/>
    </row>
    <row r="81030" spans="30:30" x14ac:dyDescent="0.2">
      <c r="AD81030" s="22"/>
    </row>
    <row r="81031" spans="30:30" x14ac:dyDescent="0.2">
      <c r="AD81031" s="22"/>
    </row>
    <row r="81032" spans="30:30" x14ac:dyDescent="0.2">
      <c r="AD81032" s="22"/>
    </row>
    <row r="81033" spans="30:30" x14ac:dyDescent="0.2">
      <c r="AD81033" s="22"/>
    </row>
    <row r="81034" spans="30:30" x14ac:dyDescent="0.2">
      <c r="AD81034" s="22"/>
    </row>
    <row r="81035" spans="30:30" x14ac:dyDescent="0.2">
      <c r="AD81035" s="22"/>
    </row>
    <row r="81036" spans="30:30" x14ac:dyDescent="0.2">
      <c r="AD81036" s="22"/>
    </row>
    <row r="81037" spans="30:30" x14ac:dyDescent="0.2">
      <c r="AD81037" s="22"/>
    </row>
    <row r="81038" spans="30:30" x14ac:dyDescent="0.2">
      <c r="AD81038" s="22"/>
    </row>
    <row r="81039" spans="30:30" x14ac:dyDescent="0.2">
      <c r="AD81039" s="22"/>
    </row>
    <row r="81040" spans="30:30" x14ac:dyDescent="0.2">
      <c r="AD81040" s="22"/>
    </row>
    <row r="81041" spans="30:30" x14ac:dyDescent="0.2">
      <c r="AD81041" s="22"/>
    </row>
    <row r="81042" spans="30:30" x14ac:dyDescent="0.2">
      <c r="AD81042" s="22"/>
    </row>
    <row r="81043" spans="30:30" x14ac:dyDescent="0.2">
      <c r="AD81043" s="22"/>
    </row>
    <row r="81044" spans="30:30" x14ac:dyDescent="0.2">
      <c r="AD81044" s="22"/>
    </row>
    <row r="81045" spans="30:30" x14ac:dyDescent="0.2">
      <c r="AD81045" s="22"/>
    </row>
    <row r="81046" spans="30:30" x14ac:dyDescent="0.2">
      <c r="AD81046" s="22"/>
    </row>
    <row r="81047" spans="30:30" x14ac:dyDescent="0.2">
      <c r="AD81047" s="22"/>
    </row>
    <row r="81048" spans="30:30" x14ac:dyDescent="0.2">
      <c r="AD81048" s="22"/>
    </row>
    <row r="81049" spans="30:30" x14ac:dyDescent="0.2">
      <c r="AD81049" s="22"/>
    </row>
    <row r="81050" spans="30:30" x14ac:dyDescent="0.2">
      <c r="AD81050" s="22"/>
    </row>
    <row r="81051" spans="30:30" x14ac:dyDescent="0.2">
      <c r="AD81051" s="22"/>
    </row>
    <row r="81052" spans="30:30" x14ac:dyDescent="0.2">
      <c r="AD81052" s="22"/>
    </row>
    <row r="81053" spans="30:30" x14ac:dyDescent="0.2">
      <c r="AD81053" s="22"/>
    </row>
    <row r="81054" spans="30:30" x14ac:dyDescent="0.2">
      <c r="AD81054" s="22"/>
    </row>
    <row r="81055" spans="30:30" x14ac:dyDescent="0.2">
      <c r="AD81055" s="22"/>
    </row>
    <row r="81056" spans="30:30" x14ac:dyDescent="0.2">
      <c r="AD81056" s="22"/>
    </row>
    <row r="81057" spans="30:30" x14ac:dyDescent="0.2">
      <c r="AD81057" s="22"/>
    </row>
    <row r="81058" spans="30:30" x14ac:dyDescent="0.2">
      <c r="AD81058" s="22"/>
    </row>
    <row r="81059" spans="30:30" x14ac:dyDescent="0.2">
      <c r="AD81059" s="22"/>
    </row>
    <row r="81060" spans="30:30" x14ac:dyDescent="0.2">
      <c r="AD81060" s="22"/>
    </row>
    <row r="81061" spans="30:30" x14ac:dyDescent="0.2">
      <c r="AD81061" s="22"/>
    </row>
    <row r="81062" spans="30:30" x14ac:dyDescent="0.2">
      <c r="AD81062" s="22"/>
    </row>
    <row r="81063" spans="30:30" x14ac:dyDescent="0.2">
      <c r="AD81063" s="22"/>
    </row>
    <row r="81064" spans="30:30" x14ac:dyDescent="0.2">
      <c r="AD81064" s="22"/>
    </row>
    <row r="81065" spans="30:30" x14ac:dyDescent="0.2">
      <c r="AD81065" s="22"/>
    </row>
    <row r="81066" spans="30:30" x14ac:dyDescent="0.2">
      <c r="AD81066" s="22"/>
    </row>
    <row r="81067" spans="30:30" x14ac:dyDescent="0.2">
      <c r="AD81067" s="22"/>
    </row>
    <row r="81068" spans="30:30" x14ac:dyDescent="0.2">
      <c r="AD81068" s="22"/>
    </row>
    <row r="81069" spans="30:30" x14ac:dyDescent="0.2">
      <c r="AD81069" s="22"/>
    </row>
    <row r="81070" spans="30:30" x14ac:dyDescent="0.2">
      <c r="AD81070" s="22"/>
    </row>
    <row r="81071" spans="30:30" x14ac:dyDescent="0.2">
      <c r="AD81071" s="22"/>
    </row>
    <row r="81072" spans="30:30" x14ac:dyDescent="0.2">
      <c r="AD81072" s="22"/>
    </row>
    <row r="81073" spans="30:30" x14ac:dyDescent="0.2">
      <c r="AD81073" s="22"/>
    </row>
    <row r="81074" spans="30:30" x14ac:dyDescent="0.2">
      <c r="AD81074" s="22"/>
    </row>
    <row r="81075" spans="30:30" x14ac:dyDescent="0.2">
      <c r="AD81075" s="22"/>
    </row>
    <row r="81076" spans="30:30" x14ac:dyDescent="0.2">
      <c r="AD81076" s="22"/>
    </row>
    <row r="81077" spans="30:30" x14ac:dyDescent="0.2">
      <c r="AD81077" s="22"/>
    </row>
    <row r="81078" spans="30:30" x14ac:dyDescent="0.2">
      <c r="AD81078" s="22"/>
    </row>
    <row r="81079" spans="30:30" x14ac:dyDescent="0.2">
      <c r="AD81079" s="22"/>
    </row>
    <row r="81080" spans="30:30" x14ac:dyDescent="0.2">
      <c r="AD81080" s="22"/>
    </row>
    <row r="81081" spans="30:30" x14ac:dyDescent="0.2">
      <c r="AD81081" s="22"/>
    </row>
    <row r="81082" spans="30:30" x14ac:dyDescent="0.2">
      <c r="AD81082" s="22"/>
    </row>
    <row r="81083" spans="30:30" x14ac:dyDescent="0.2">
      <c r="AD81083" s="22"/>
    </row>
    <row r="81084" spans="30:30" x14ac:dyDescent="0.2">
      <c r="AD81084" s="22"/>
    </row>
    <row r="81085" spans="30:30" x14ac:dyDescent="0.2">
      <c r="AD81085" s="22"/>
    </row>
    <row r="81086" spans="30:30" x14ac:dyDescent="0.2">
      <c r="AD81086" s="22"/>
    </row>
    <row r="81087" spans="30:30" x14ac:dyDescent="0.2">
      <c r="AD81087" s="22"/>
    </row>
    <row r="81088" spans="30:30" x14ac:dyDescent="0.2">
      <c r="AD81088" s="22"/>
    </row>
    <row r="81089" spans="30:30" x14ac:dyDescent="0.2">
      <c r="AD81089" s="22"/>
    </row>
    <row r="81090" spans="30:30" x14ac:dyDescent="0.2">
      <c r="AD81090" s="22"/>
    </row>
    <row r="81091" spans="30:30" x14ac:dyDescent="0.2">
      <c r="AD81091" s="22"/>
    </row>
    <row r="81092" spans="30:30" x14ac:dyDescent="0.2">
      <c r="AD81092" s="22"/>
    </row>
    <row r="81093" spans="30:30" x14ac:dyDescent="0.2">
      <c r="AD81093" s="22"/>
    </row>
    <row r="81094" spans="30:30" x14ac:dyDescent="0.2">
      <c r="AD81094" s="22"/>
    </row>
    <row r="81095" spans="30:30" x14ac:dyDescent="0.2">
      <c r="AD81095" s="22"/>
    </row>
    <row r="81096" spans="30:30" x14ac:dyDescent="0.2">
      <c r="AD81096" s="22"/>
    </row>
    <row r="81097" spans="30:30" x14ac:dyDescent="0.2">
      <c r="AD81097" s="22"/>
    </row>
    <row r="81098" spans="30:30" x14ac:dyDescent="0.2">
      <c r="AD81098" s="22"/>
    </row>
    <row r="81099" spans="30:30" x14ac:dyDescent="0.2">
      <c r="AD81099" s="22"/>
    </row>
    <row r="81100" spans="30:30" x14ac:dyDescent="0.2">
      <c r="AD81100" s="22"/>
    </row>
    <row r="81101" spans="30:30" x14ac:dyDescent="0.2">
      <c r="AD81101" s="22"/>
    </row>
    <row r="81102" spans="30:30" x14ac:dyDescent="0.2">
      <c r="AD81102" s="22"/>
    </row>
    <row r="81103" spans="30:30" x14ac:dyDescent="0.2">
      <c r="AD81103" s="22"/>
    </row>
    <row r="81104" spans="30:30" x14ac:dyDescent="0.2">
      <c r="AD81104" s="22"/>
    </row>
    <row r="81105" spans="30:30" x14ac:dyDescent="0.2">
      <c r="AD81105" s="22"/>
    </row>
    <row r="81106" spans="30:30" x14ac:dyDescent="0.2">
      <c r="AD81106" s="22"/>
    </row>
    <row r="81107" spans="30:30" x14ac:dyDescent="0.2">
      <c r="AD81107" s="22"/>
    </row>
    <row r="81108" spans="30:30" x14ac:dyDescent="0.2">
      <c r="AD81108" s="22"/>
    </row>
    <row r="81109" spans="30:30" x14ac:dyDescent="0.2">
      <c r="AD81109" s="22"/>
    </row>
    <row r="81110" spans="30:30" x14ac:dyDescent="0.2">
      <c r="AD81110" s="22"/>
    </row>
    <row r="81111" spans="30:30" x14ac:dyDescent="0.2">
      <c r="AD81111" s="22"/>
    </row>
    <row r="81112" spans="30:30" x14ac:dyDescent="0.2">
      <c r="AD81112" s="22"/>
    </row>
    <row r="81113" spans="30:30" x14ac:dyDescent="0.2">
      <c r="AD81113" s="22"/>
    </row>
    <row r="81114" spans="30:30" x14ac:dyDescent="0.2">
      <c r="AD81114" s="22"/>
    </row>
    <row r="81115" spans="30:30" x14ac:dyDescent="0.2">
      <c r="AD81115" s="22"/>
    </row>
    <row r="81116" spans="30:30" x14ac:dyDescent="0.2">
      <c r="AD81116" s="22"/>
    </row>
    <row r="81117" spans="30:30" x14ac:dyDescent="0.2">
      <c r="AD81117" s="22"/>
    </row>
    <row r="81118" spans="30:30" x14ac:dyDescent="0.2">
      <c r="AD81118" s="22"/>
    </row>
    <row r="81119" spans="30:30" x14ac:dyDescent="0.2">
      <c r="AD81119" s="22"/>
    </row>
    <row r="81120" spans="30:30" x14ac:dyDescent="0.2">
      <c r="AD81120" s="22"/>
    </row>
    <row r="81121" spans="30:30" x14ac:dyDescent="0.2">
      <c r="AD81121" s="22"/>
    </row>
    <row r="81122" spans="30:30" x14ac:dyDescent="0.2">
      <c r="AD81122" s="22"/>
    </row>
    <row r="81123" spans="30:30" x14ac:dyDescent="0.2">
      <c r="AD81123" s="22"/>
    </row>
    <row r="81124" spans="30:30" x14ac:dyDescent="0.2">
      <c r="AD81124" s="22"/>
    </row>
    <row r="81125" spans="30:30" x14ac:dyDescent="0.2">
      <c r="AD81125" s="22"/>
    </row>
    <row r="81126" spans="30:30" x14ac:dyDescent="0.2">
      <c r="AD81126" s="22"/>
    </row>
    <row r="81127" spans="30:30" x14ac:dyDescent="0.2">
      <c r="AD81127" s="22"/>
    </row>
    <row r="81128" spans="30:30" x14ac:dyDescent="0.2">
      <c r="AD81128" s="22"/>
    </row>
    <row r="81129" spans="30:30" x14ac:dyDescent="0.2">
      <c r="AD81129" s="22"/>
    </row>
    <row r="81130" spans="30:30" x14ac:dyDescent="0.2">
      <c r="AD81130" s="22"/>
    </row>
    <row r="81131" spans="30:30" x14ac:dyDescent="0.2">
      <c r="AD81131" s="22"/>
    </row>
    <row r="81132" spans="30:30" x14ac:dyDescent="0.2">
      <c r="AD81132" s="22"/>
    </row>
    <row r="81133" spans="30:30" x14ac:dyDescent="0.2">
      <c r="AD81133" s="22"/>
    </row>
    <row r="81134" spans="30:30" x14ac:dyDescent="0.2">
      <c r="AD81134" s="22"/>
    </row>
    <row r="81135" spans="30:30" x14ac:dyDescent="0.2">
      <c r="AD81135" s="22"/>
    </row>
    <row r="81136" spans="30:30" x14ac:dyDescent="0.2">
      <c r="AD81136" s="22"/>
    </row>
    <row r="81137" spans="30:30" x14ac:dyDescent="0.2">
      <c r="AD81137" s="22"/>
    </row>
    <row r="81138" spans="30:30" x14ac:dyDescent="0.2">
      <c r="AD81138" s="22"/>
    </row>
    <row r="81139" spans="30:30" x14ac:dyDescent="0.2">
      <c r="AD81139" s="22"/>
    </row>
    <row r="81140" spans="30:30" x14ac:dyDescent="0.2">
      <c r="AD81140" s="22"/>
    </row>
    <row r="81141" spans="30:30" x14ac:dyDescent="0.2">
      <c r="AD81141" s="22"/>
    </row>
    <row r="81142" spans="30:30" x14ac:dyDescent="0.2">
      <c r="AD81142" s="22"/>
    </row>
    <row r="81143" spans="30:30" x14ac:dyDescent="0.2">
      <c r="AD81143" s="22"/>
    </row>
    <row r="81144" spans="30:30" x14ac:dyDescent="0.2">
      <c r="AD81144" s="22"/>
    </row>
    <row r="81145" spans="30:30" x14ac:dyDescent="0.2">
      <c r="AD81145" s="22"/>
    </row>
    <row r="81146" spans="30:30" x14ac:dyDescent="0.2">
      <c r="AD81146" s="22"/>
    </row>
    <row r="81147" spans="30:30" x14ac:dyDescent="0.2">
      <c r="AD81147" s="22"/>
    </row>
    <row r="81148" spans="30:30" x14ac:dyDescent="0.2">
      <c r="AD81148" s="22"/>
    </row>
    <row r="81149" spans="30:30" x14ac:dyDescent="0.2">
      <c r="AD81149" s="22"/>
    </row>
    <row r="81150" spans="30:30" x14ac:dyDescent="0.2">
      <c r="AD81150" s="22"/>
    </row>
    <row r="81151" spans="30:30" x14ac:dyDescent="0.2">
      <c r="AD81151" s="22"/>
    </row>
    <row r="81152" spans="30:30" x14ac:dyDescent="0.2">
      <c r="AD81152" s="22"/>
    </row>
    <row r="81153" spans="30:30" x14ac:dyDescent="0.2">
      <c r="AD81153" s="22"/>
    </row>
    <row r="81154" spans="30:30" x14ac:dyDescent="0.2">
      <c r="AD81154" s="22"/>
    </row>
    <row r="81155" spans="30:30" x14ac:dyDescent="0.2">
      <c r="AD81155" s="22"/>
    </row>
    <row r="81156" spans="30:30" x14ac:dyDescent="0.2">
      <c r="AD81156" s="22"/>
    </row>
    <row r="81157" spans="30:30" x14ac:dyDescent="0.2">
      <c r="AD81157" s="22"/>
    </row>
    <row r="81158" spans="30:30" x14ac:dyDescent="0.2">
      <c r="AD81158" s="22"/>
    </row>
    <row r="81159" spans="30:30" x14ac:dyDescent="0.2">
      <c r="AD81159" s="22"/>
    </row>
    <row r="81160" spans="30:30" x14ac:dyDescent="0.2">
      <c r="AD81160" s="22"/>
    </row>
    <row r="81161" spans="30:30" x14ac:dyDescent="0.2">
      <c r="AD81161" s="22"/>
    </row>
    <row r="81162" spans="30:30" x14ac:dyDescent="0.2">
      <c r="AD81162" s="22"/>
    </row>
    <row r="81163" spans="30:30" x14ac:dyDescent="0.2">
      <c r="AD81163" s="22"/>
    </row>
    <row r="81164" spans="30:30" x14ac:dyDescent="0.2">
      <c r="AD81164" s="22"/>
    </row>
    <row r="81165" spans="30:30" x14ac:dyDescent="0.2">
      <c r="AD81165" s="22"/>
    </row>
    <row r="81166" spans="30:30" x14ac:dyDescent="0.2">
      <c r="AD81166" s="22"/>
    </row>
    <row r="81167" spans="30:30" x14ac:dyDescent="0.2">
      <c r="AD81167" s="22"/>
    </row>
    <row r="81168" spans="30:30" x14ac:dyDescent="0.2">
      <c r="AD81168" s="22"/>
    </row>
    <row r="81169" spans="30:30" x14ac:dyDescent="0.2">
      <c r="AD81169" s="22"/>
    </row>
    <row r="81170" spans="30:30" x14ac:dyDescent="0.2">
      <c r="AD81170" s="22"/>
    </row>
    <row r="81171" spans="30:30" x14ac:dyDescent="0.2">
      <c r="AD81171" s="22"/>
    </row>
    <row r="81172" spans="30:30" x14ac:dyDescent="0.2">
      <c r="AD81172" s="22"/>
    </row>
    <row r="81173" spans="30:30" x14ac:dyDescent="0.2">
      <c r="AD81173" s="22"/>
    </row>
    <row r="81174" spans="30:30" x14ac:dyDescent="0.2">
      <c r="AD81174" s="22"/>
    </row>
    <row r="81175" spans="30:30" x14ac:dyDescent="0.2">
      <c r="AD81175" s="22"/>
    </row>
    <row r="81176" spans="30:30" x14ac:dyDescent="0.2">
      <c r="AD81176" s="22"/>
    </row>
    <row r="81177" spans="30:30" x14ac:dyDescent="0.2">
      <c r="AD81177" s="22"/>
    </row>
    <row r="81178" spans="30:30" x14ac:dyDescent="0.2">
      <c r="AD81178" s="22"/>
    </row>
    <row r="81179" spans="30:30" x14ac:dyDescent="0.2">
      <c r="AD81179" s="22"/>
    </row>
    <row r="81180" spans="30:30" x14ac:dyDescent="0.2">
      <c r="AD81180" s="22"/>
    </row>
    <row r="81181" spans="30:30" x14ac:dyDescent="0.2">
      <c r="AD81181" s="22"/>
    </row>
    <row r="81182" spans="30:30" x14ac:dyDescent="0.2">
      <c r="AD81182" s="22"/>
    </row>
    <row r="81183" spans="30:30" x14ac:dyDescent="0.2">
      <c r="AD81183" s="22"/>
    </row>
    <row r="81184" spans="30:30" x14ac:dyDescent="0.2">
      <c r="AD81184" s="22"/>
    </row>
    <row r="81185" spans="30:30" x14ac:dyDescent="0.2">
      <c r="AD81185" s="22"/>
    </row>
    <row r="81186" spans="30:30" x14ac:dyDescent="0.2">
      <c r="AD81186" s="22"/>
    </row>
    <row r="81187" spans="30:30" x14ac:dyDescent="0.2">
      <c r="AD81187" s="22"/>
    </row>
    <row r="81188" spans="30:30" x14ac:dyDescent="0.2">
      <c r="AD81188" s="22"/>
    </row>
    <row r="81189" spans="30:30" x14ac:dyDescent="0.2">
      <c r="AD81189" s="22"/>
    </row>
    <row r="81190" spans="30:30" x14ac:dyDescent="0.2">
      <c r="AD81190" s="22"/>
    </row>
    <row r="81191" spans="30:30" x14ac:dyDescent="0.2">
      <c r="AD81191" s="22"/>
    </row>
    <row r="81192" spans="30:30" x14ac:dyDescent="0.2">
      <c r="AD81192" s="22"/>
    </row>
    <row r="81193" spans="30:30" x14ac:dyDescent="0.2">
      <c r="AD81193" s="22"/>
    </row>
    <row r="81194" spans="30:30" x14ac:dyDescent="0.2">
      <c r="AD81194" s="22"/>
    </row>
    <row r="81195" spans="30:30" x14ac:dyDescent="0.2">
      <c r="AD81195" s="22"/>
    </row>
    <row r="81196" spans="30:30" x14ac:dyDescent="0.2">
      <c r="AD81196" s="22"/>
    </row>
    <row r="81197" spans="30:30" x14ac:dyDescent="0.2">
      <c r="AD81197" s="22"/>
    </row>
    <row r="81198" spans="30:30" x14ac:dyDescent="0.2">
      <c r="AD81198" s="22"/>
    </row>
    <row r="81199" spans="30:30" x14ac:dyDescent="0.2">
      <c r="AD81199" s="22"/>
    </row>
    <row r="81200" spans="30:30" x14ac:dyDescent="0.2">
      <c r="AD81200" s="22"/>
    </row>
    <row r="81201" spans="30:30" x14ac:dyDescent="0.2">
      <c r="AD81201" s="22"/>
    </row>
    <row r="81202" spans="30:30" x14ac:dyDescent="0.2">
      <c r="AD81202" s="22"/>
    </row>
    <row r="81203" spans="30:30" x14ac:dyDescent="0.2">
      <c r="AD81203" s="22"/>
    </row>
    <row r="81204" spans="30:30" x14ac:dyDescent="0.2">
      <c r="AD81204" s="22"/>
    </row>
    <row r="81205" spans="30:30" x14ac:dyDescent="0.2">
      <c r="AD81205" s="22"/>
    </row>
    <row r="81206" spans="30:30" x14ac:dyDescent="0.2">
      <c r="AD81206" s="22"/>
    </row>
    <row r="81207" spans="30:30" x14ac:dyDescent="0.2">
      <c r="AD81207" s="22"/>
    </row>
    <row r="81208" spans="30:30" x14ac:dyDescent="0.2">
      <c r="AD81208" s="22"/>
    </row>
    <row r="81209" spans="30:30" x14ac:dyDescent="0.2">
      <c r="AD81209" s="22"/>
    </row>
    <row r="81210" spans="30:30" x14ac:dyDescent="0.2">
      <c r="AD81210" s="22"/>
    </row>
    <row r="81211" spans="30:30" x14ac:dyDescent="0.2">
      <c r="AD81211" s="22"/>
    </row>
    <row r="81212" spans="30:30" x14ac:dyDescent="0.2">
      <c r="AD81212" s="22"/>
    </row>
    <row r="81213" spans="30:30" x14ac:dyDescent="0.2">
      <c r="AD81213" s="22"/>
    </row>
    <row r="81214" spans="30:30" x14ac:dyDescent="0.2">
      <c r="AD81214" s="22"/>
    </row>
    <row r="81215" spans="30:30" x14ac:dyDescent="0.2">
      <c r="AD81215" s="22"/>
    </row>
    <row r="81216" spans="30:30" x14ac:dyDescent="0.2">
      <c r="AD81216" s="22"/>
    </row>
    <row r="81217" spans="30:30" x14ac:dyDescent="0.2">
      <c r="AD81217" s="22"/>
    </row>
    <row r="81218" spans="30:30" x14ac:dyDescent="0.2">
      <c r="AD81218" s="22"/>
    </row>
    <row r="81219" spans="30:30" x14ac:dyDescent="0.2">
      <c r="AD81219" s="22"/>
    </row>
    <row r="81220" spans="30:30" x14ac:dyDescent="0.2">
      <c r="AD81220" s="22"/>
    </row>
    <row r="81221" spans="30:30" x14ac:dyDescent="0.2">
      <c r="AD81221" s="22"/>
    </row>
    <row r="81222" spans="30:30" x14ac:dyDescent="0.2">
      <c r="AD81222" s="22"/>
    </row>
    <row r="81223" spans="30:30" x14ac:dyDescent="0.2">
      <c r="AD81223" s="22"/>
    </row>
    <row r="81224" spans="30:30" x14ac:dyDescent="0.2">
      <c r="AD81224" s="22"/>
    </row>
    <row r="81225" spans="30:30" x14ac:dyDescent="0.2">
      <c r="AD81225" s="22"/>
    </row>
    <row r="81226" spans="30:30" x14ac:dyDescent="0.2">
      <c r="AD81226" s="22"/>
    </row>
    <row r="81227" spans="30:30" x14ac:dyDescent="0.2">
      <c r="AD81227" s="22"/>
    </row>
    <row r="81228" spans="30:30" x14ac:dyDescent="0.2">
      <c r="AD81228" s="22"/>
    </row>
    <row r="81229" spans="30:30" x14ac:dyDescent="0.2">
      <c r="AD81229" s="22"/>
    </row>
    <row r="81230" spans="30:30" x14ac:dyDescent="0.2">
      <c r="AD81230" s="22"/>
    </row>
    <row r="81231" spans="30:30" x14ac:dyDescent="0.2">
      <c r="AD81231" s="22"/>
    </row>
    <row r="81232" spans="30:30" x14ac:dyDescent="0.2">
      <c r="AD81232" s="22"/>
    </row>
    <row r="81233" spans="30:30" x14ac:dyDescent="0.2">
      <c r="AD81233" s="22"/>
    </row>
    <row r="81234" spans="30:30" x14ac:dyDescent="0.2">
      <c r="AD81234" s="22"/>
    </row>
    <row r="81235" spans="30:30" x14ac:dyDescent="0.2">
      <c r="AD81235" s="22"/>
    </row>
    <row r="81236" spans="30:30" x14ac:dyDescent="0.2">
      <c r="AD81236" s="22"/>
    </row>
    <row r="81237" spans="30:30" x14ac:dyDescent="0.2">
      <c r="AD81237" s="22"/>
    </row>
    <row r="81238" spans="30:30" x14ac:dyDescent="0.2">
      <c r="AD81238" s="22"/>
    </row>
    <row r="81239" spans="30:30" x14ac:dyDescent="0.2">
      <c r="AD81239" s="22"/>
    </row>
    <row r="81240" spans="30:30" x14ac:dyDescent="0.2">
      <c r="AD81240" s="22"/>
    </row>
    <row r="81241" spans="30:30" x14ac:dyDescent="0.2">
      <c r="AD81241" s="22"/>
    </row>
    <row r="81242" spans="30:30" x14ac:dyDescent="0.2">
      <c r="AD81242" s="22"/>
    </row>
    <row r="81243" spans="30:30" x14ac:dyDescent="0.2">
      <c r="AD81243" s="22"/>
    </row>
    <row r="81244" spans="30:30" x14ac:dyDescent="0.2">
      <c r="AD81244" s="22"/>
    </row>
    <row r="81245" spans="30:30" x14ac:dyDescent="0.2">
      <c r="AD81245" s="22"/>
    </row>
    <row r="81246" spans="30:30" x14ac:dyDescent="0.2">
      <c r="AD81246" s="22"/>
    </row>
    <row r="81247" spans="30:30" x14ac:dyDescent="0.2">
      <c r="AD81247" s="22"/>
    </row>
    <row r="81248" spans="30:30" x14ac:dyDescent="0.2">
      <c r="AD81248" s="22"/>
    </row>
    <row r="81249" spans="30:30" x14ac:dyDescent="0.2">
      <c r="AD81249" s="22"/>
    </row>
    <row r="81250" spans="30:30" x14ac:dyDescent="0.2">
      <c r="AD81250" s="22"/>
    </row>
    <row r="81251" spans="30:30" x14ac:dyDescent="0.2">
      <c r="AD81251" s="22"/>
    </row>
    <row r="81252" spans="30:30" x14ac:dyDescent="0.2">
      <c r="AD81252" s="22"/>
    </row>
    <row r="81253" spans="30:30" x14ac:dyDescent="0.2">
      <c r="AD81253" s="22"/>
    </row>
    <row r="81254" spans="30:30" x14ac:dyDescent="0.2">
      <c r="AD81254" s="22"/>
    </row>
    <row r="81255" spans="30:30" x14ac:dyDescent="0.2">
      <c r="AD81255" s="22"/>
    </row>
    <row r="81256" spans="30:30" x14ac:dyDescent="0.2">
      <c r="AD81256" s="22"/>
    </row>
    <row r="81257" spans="30:30" x14ac:dyDescent="0.2">
      <c r="AD81257" s="22"/>
    </row>
    <row r="81258" spans="30:30" x14ac:dyDescent="0.2">
      <c r="AD81258" s="22"/>
    </row>
    <row r="81259" spans="30:30" x14ac:dyDescent="0.2">
      <c r="AD81259" s="22"/>
    </row>
    <row r="81260" spans="30:30" x14ac:dyDescent="0.2">
      <c r="AD81260" s="22"/>
    </row>
    <row r="81261" spans="30:30" x14ac:dyDescent="0.2">
      <c r="AD81261" s="22"/>
    </row>
    <row r="81262" spans="30:30" x14ac:dyDescent="0.2">
      <c r="AD81262" s="22"/>
    </row>
    <row r="81263" spans="30:30" x14ac:dyDescent="0.2">
      <c r="AD81263" s="22"/>
    </row>
    <row r="81264" spans="30:30" x14ac:dyDescent="0.2">
      <c r="AD81264" s="22"/>
    </row>
    <row r="81265" spans="30:30" x14ac:dyDescent="0.2">
      <c r="AD81265" s="22"/>
    </row>
    <row r="81266" spans="30:30" x14ac:dyDescent="0.2">
      <c r="AD81266" s="22"/>
    </row>
    <row r="81267" spans="30:30" x14ac:dyDescent="0.2">
      <c r="AD81267" s="22"/>
    </row>
    <row r="81268" spans="30:30" x14ac:dyDescent="0.2">
      <c r="AD81268" s="22"/>
    </row>
    <row r="81269" spans="30:30" x14ac:dyDescent="0.2">
      <c r="AD81269" s="22"/>
    </row>
    <row r="81270" spans="30:30" x14ac:dyDescent="0.2">
      <c r="AD81270" s="22"/>
    </row>
    <row r="81271" spans="30:30" x14ac:dyDescent="0.2">
      <c r="AD81271" s="22"/>
    </row>
    <row r="81272" spans="30:30" x14ac:dyDescent="0.2">
      <c r="AD81272" s="22"/>
    </row>
    <row r="81273" spans="30:30" x14ac:dyDescent="0.2">
      <c r="AD81273" s="22"/>
    </row>
    <row r="81274" spans="30:30" x14ac:dyDescent="0.2">
      <c r="AD81274" s="22"/>
    </row>
    <row r="81275" spans="30:30" x14ac:dyDescent="0.2">
      <c r="AD81275" s="22"/>
    </row>
    <row r="81276" spans="30:30" x14ac:dyDescent="0.2">
      <c r="AD81276" s="22"/>
    </row>
    <row r="81277" spans="30:30" x14ac:dyDescent="0.2">
      <c r="AD81277" s="22"/>
    </row>
    <row r="81278" spans="30:30" x14ac:dyDescent="0.2">
      <c r="AD81278" s="22"/>
    </row>
    <row r="81279" spans="30:30" x14ac:dyDescent="0.2">
      <c r="AD81279" s="22"/>
    </row>
    <row r="81280" spans="30:30" x14ac:dyDescent="0.2">
      <c r="AD81280" s="22"/>
    </row>
    <row r="81281" spans="30:30" x14ac:dyDescent="0.2">
      <c r="AD81281" s="22"/>
    </row>
    <row r="81282" spans="30:30" x14ac:dyDescent="0.2">
      <c r="AD81282" s="22"/>
    </row>
    <row r="81283" spans="30:30" x14ac:dyDescent="0.2">
      <c r="AD81283" s="22"/>
    </row>
    <row r="81284" spans="30:30" x14ac:dyDescent="0.2">
      <c r="AD81284" s="22"/>
    </row>
    <row r="81285" spans="30:30" x14ac:dyDescent="0.2">
      <c r="AD81285" s="22"/>
    </row>
    <row r="81286" spans="30:30" x14ac:dyDescent="0.2">
      <c r="AD81286" s="22"/>
    </row>
    <row r="81287" spans="30:30" x14ac:dyDescent="0.2">
      <c r="AD81287" s="22"/>
    </row>
    <row r="81288" spans="30:30" x14ac:dyDescent="0.2">
      <c r="AD81288" s="22"/>
    </row>
    <row r="81289" spans="30:30" x14ac:dyDescent="0.2">
      <c r="AD81289" s="22"/>
    </row>
    <row r="81290" spans="30:30" x14ac:dyDescent="0.2">
      <c r="AD81290" s="22"/>
    </row>
    <row r="81291" spans="30:30" x14ac:dyDescent="0.2">
      <c r="AD81291" s="22"/>
    </row>
    <row r="81292" spans="30:30" x14ac:dyDescent="0.2">
      <c r="AD81292" s="22"/>
    </row>
    <row r="81293" spans="30:30" x14ac:dyDescent="0.2">
      <c r="AD81293" s="22"/>
    </row>
    <row r="81294" spans="30:30" x14ac:dyDescent="0.2">
      <c r="AD81294" s="22"/>
    </row>
    <row r="81295" spans="30:30" x14ac:dyDescent="0.2">
      <c r="AD81295" s="22"/>
    </row>
    <row r="81296" spans="30:30" x14ac:dyDescent="0.2">
      <c r="AD81296" s="22"/>
    </row>
    <row r="81297" spans="30:30" x14ac:dyDescent="0.2">
      <c r="AD81297" s="22"/>
    </row>
    <row r="81298" spans="30:30" x14ac:dyDescent="0.2">
      <c r="AD81298" s="22"/>
    </row>
    <row r="81299" spans="30:30" x14ac:dyDescent="0.2">
      <c r="AD81299" s="22"/>
    </row>
    <row r="81300" spans="30:30" x14ac:dyDescent="0.2">
      <c r="AD81300" s="22"/>
    </row>
    <row r="81301" spans="30:30" x14ac:dyDescent="0.2">
      <c r="AD81301" s="22"/>
    </row>
    <row r="81302" spans="30:30" x14ac:dyDescent="0.2">
      <c r="AD81302" s="22"/>
    </row>
    <row r="81303" spans="30:30" x14ac:dyDescent="0.2">
      <c r="AD81303" s="22"/>
    </row>
    <row r="81304" spans="30:30" x14ac:dyDescent="0.2">
      <c r="AD81304" s="22"/>
    </row>
    <row r="81305" spans="30:30" x14ac:dyDescent="0.2">
      <c r="AD81305" s="22"/>
    </row>
    <row r="81306" spans="30:30" x14ac:dyDescent="0.2">
      <c r="AD81306" s="22"/>
    </row>
    <row r="81307" spans="30:30" x14ac:dyDescent="0.2">
      <c r="AD81307" s="22"/>
    </row>
    <row r="81308" spans="30:30" x14ac:dyDescent="0.2">
      <c r="AD81308" s="22"/>
    </row>
    <row r="81309" spans="30:30" x14ac:dyDescent="0.2">
      <c r="AD81309" s="22"/>
    </row>
    <row r="81310" spans="30:30" x14ac:dyDescent="0.2">
      <c r="AD81310" s="22"/>
    </row>
    <row r="81311" spans="30:30" x14ac:dyDescent="0.2">
      <c r="AD81311" s="22"/>
    </row>
    <row r="81312" spans="30:30" x14ac:dyDescent="0.2">
      <c r="AD81312" s="22"/>
    </row>
    <row r="81313" spans="30:30" x14ac:dyDescent="0.2">
      <c r="AD81313" s="22"/>
    </row>
    <row r="81314" spans="30:30" x14ac:dyDescent="0.2">
      <c r="AD81314" s="22"/>
    </row>
    <row r="81315" spans="30:30" x14ac:dyDescent="0.2">
      <c r="AD81315" s="22"/>
    </row>
    <row r="81316" spans="30:30" x14ac:dyDescent="0.2">
      <c r="AD81316" s="22"/>
    </row>
    <row r="81317" spans="30:30" x14ac:dyDescent="0.2">
      <c r="AD81317" s="22"/>
    </row>
    <row r="81318" spans="30:30" x14ac:dyDescent="0.2">
      <c r="AD81318" s="22"/>
    </row>
    <row r="81319" spans="30:30" x14ac:dyDescent="0.2">
      <c r="AD81319" s="22"/>
    </row>
    <row r="81320" spans="30:30" x14ac:dyDescent="0.2">
      <c r="AD81320" s="22"/>
    </row>
    <row r="81321" spans="30:30" x14ac:dyDescent="0.2">
      <c r="AD81321" s="22"/>
    </row>
    <row r="81322" spans="30:30" x14ac:dyDescent="0.2">
      <c r="AD81322" s="22"/>
    </row>
    <row r="81323" spans="30:30" x14ac:dyDescent="0.2">
      <c r="AD81323" s="22"/>
    </row>
    <row r="81324" spans="30:30" x14ac:dyDescent="0.2">
      <c r="AD81324" s="22"/>
    </row>
    <row r="81325" spans="30:30" x14ac:dyDescent="0.2">
      <c r="AD81325" s="22"/>
    </row>
    <row r="81326" spans="30:30" x14ac:dyDescent="0.2">
      <c r="AD81326" s="22"/>
    </row>
    <row r="81327" spans="30:30" x14ac:dyDescent="0.2">
      <c r="AD81327" s="22"/>
    </row>
    <row r="81328" spans="30:30" x14ac:dyDescent="0.2">
      <c r="AD81328" s="22"/>
    </row>
    <row r="81329" spans="30:30" x14ac:dyDescent="0.2">
      <c r="AD81329" s="22"/>
    </row>
    <row r="81330" spans="30:30" x14ac:dyDescent="0.2">
      <c r="AD81330" s="22"/>
    </row>
    <row r="81331" spans="30:30" x14ac:dyDescent="0.2">
      <c r="AD81331" s="22"/>
    </row>
    <row r="81332" spans="30:30" x14ac:dyDescent="0.2">
      <c r="AD81332" s="22"/>
    </row>
    <row r="81333" spans="30:30" x14ac:dyDescent="0.2">
      <c r="AD81333" s="22"/>
    </row>
    <row r="81334" spans="30:30" x14ac:dyDescent="0.2">
      <c r="AD81334" s="22"/>
    </row>
    <row r="81335" spans="30:30" x14ac:dyDescent="0.2">
      <c r="AD81335" s="22"/>
    </row>
    <row r="81336" spans="30:30" x14ac:dyDescent="0.2">
      <c r="AD81336" s="22"/>
    </row>
    <row r="81337" spans="30:30" x14ac:dyDescent="0.2">
      <c r="AD81337" s="22"/>
    </row>
    <row r="81338" spans="30:30" x14ac:dyDescent="0.2">
      <c r="AD81338" s="22"/>
    </row>
    <row r="81339" spans="30:30" x14ac:dyDescent="0.2">
      <c r="AD81339" s="22"/>
    </row>
    <row r="81340" spans="30:30" x14ac:dyDescent="0.2">
      <c r="AD81340" s="22"/>
    </row>
    <row r="81341" spans="30:30" x14ac:dyDescent="0.2">
      <c r="AD81341" s="22"/>
    </row>
    <row r="81342" spans="30:30" x14ac:dyDescent="0.2">
      <c r="AD81342" s="22"/>
    </row>
    <row r="81343" spans="30:30" x14ac:dyDescent="0.2">
      <c r="AD81343" s="22"/>
    </row>
    <row r="81344" spans="30:30" x14ac:dyDescent="0.2">
      <c r="AD81344" s="22"/>
    </row>
    <row r="81345" spans="30:30" x14ac:dyDescent="0.2">
      <c r="AD81345" s="22"/>
    </row>
    <row r="81346" spans="30:30" x14ac:dyDescent="0.2">
      <c r="AD81346" s="22"/>
    </row>
    <row r="81347" spans="30:30" x14ac:dyDescent="0.2">
      <c r="AD81347" s="22"/>
    </row>
    <row r="81348" spans="30:30" x14ac:dyDescent="0.2">
      <c r="AD81348" s="22"/>
    </row>
    <row r="81349" spans="30:30" x14ac:dyDescent="0.2">
      <c r="AD81349" s="22"/>
    </row>
    <row r="81350" spans="30:30" x14ac:dyDescent="0.2">
      <c r="AD81350" s="22"/>
    </row>
    <row r="81351" spans="30:30" x14ac:dyDescent="0.2">
      <c r="AD81351" s="22"/>
    </row>
    <row r="81352" spans="30:30" x14ac:dyDescent="0.2">
      <c r="AD81352" s="22"/>
    </row>
    <row r="81353" spans="30:30" x14ac:dyDescent="0.2">
      <c r="AD81353" s="22"/>
    </row>
    <row r="81354" spans="30:30" x14ac:dyDescent="0.2">
      <c r="AD81354" s="22"/>
    </row>
    <row r="81355" spans="30:30" x14ac:dyDescent="0.2">
      <c r="AD81355" s="22"/>
    </row>
    <row r="81356" spans="30:30" x14ac:dyDescent="0.2">
      <c r="AD81356" s="22"/>
    </row>
    <row r="81357" spans="30:30" x14ac:dyDescent="0.2">
      <c r="AD81357" s="22"/>
    </row>
    <row r="81358" spans="30:30" x14ac:dyDescent="0.2">
      <c r="AD81358" s="22"/>
    </row>
    <row r="81359" spans="30:30" x14ac:dyDescent="0.2">
      <c r="AD81359" s="22"/>
    </row>
    <row r="81360" spans="30:30" x14ac:dyDescent="0.2">
      <c r="AD81360" s="22"/>
    </row>
    <row r="81361" spans="30:30" x14ac:dyDescent="0.2">
      <c r="AD81361" s="22"/>
    </row>
    <row r="81362" spans="30:30" x14ac:dyDescent="0.2">
      <c r="AD81362" s="22"/>
    </row>
    <row r="81363" spans="30:30" x14ac:dyDescent="0.2">
      <c r="AD81363" s="22"/>
    </row>
    <row r="81364" spans="30:30" x14ac:dyDescent="0.2">
      <c r="AD81364" s="22"/>
    </row>
    <row r="81365" spans="30:30" x14ac:dyDescent="0.2">
      <c r="AD81365" s="22"/>
    </row>
    <row r="81366" spans="30:30" x14ac:dyDescent="0.2">
      <c r="AD81366" s="22"/>
    </row>
    <row r="81367" spans="30:30" x14ac:dyDescent="0.2">
      <c r="AD81367" s="22"/>
    </row>
    <row r="81368" spans="30:30" x14ac:dyDescent="0.2">
      <c r="AD81368" s="22"/>
    </row>
    <row r="81369" spans="30:30" x14ac:dyDescent="0.2">
      <c r="AD81369" s="22"/>
    </row>
    <row r="81370" spans="30:30" x14ac:dyDescent="0.2">
      <c r="AD81370" s="22"/>
    </row>
    <row r="81371" spans="30:30" x14ac:dyDescent="0.2">
      <c r="AD81371" s="22"/>
    </row>
    <row r="81372" spans="30:30" x14ac:dyDescent="0.2">
      <c r="AD81372" s="22"/>
    </row>
    <row r="81373" spans="30:30" x14ac:dyDescent="0.2">
      <c r="AD81373" s="22"/>
    </row>
    <row r="81374" spans="30:30" x14ac:dyDescent="0.2">
      <c r="AD81374" s="22"/>
    </row>
    <row r="81375" spans="30:30" x14ac:dyDescent="0.2">
      <c r="AD81375" s="22"/>
    </row>
    <row r="81376" spans="30:30" x14ac:dyDescent="0.2">
      <c r="AD81376" s="22"/>
    </row>
    <row r="81377" spans="30:30" x14ac:dyDescent="0.2">
      <c r="AD81377" s="22"/>
    </row>
    <row r="81378" spans="30:30" x14ac:dyDescent="0.2">
      <c r="AD81378" s="22"/>
    </row>
    <row r="81379" spans="30:30" x14ac:dyDescent="0.2">
      <c r="AD81379" s="22"/>
    </row>
    <row r="81380" spans="30:30" x14ac:dyDescent="0.2">
      <c r="AD81380" s="22"/>
    </row>
    <row r="81381" spans="30:30" x14ac:dyDescent="0.2">
      <c r="AD81381" s="22"/>
    </row>
    <row r="81382" spans="30:30" x14ac:dyDescent="0.2">
      <c r="AD81382" s="22"/>
    </row>
    <row r="81383" spans="30:30" x14ac:dyDescent="0.2">
      <c r="AD81383" s="22"/>
    </row>
    <row r="81384" spans="30:30" x14ac:dyDescent="0.2">
      <c r="AD81384" s="22"/>
    </row>
    <row r="81385" spans="30:30" x14ac:dyDescent="0.2">
      <c r="AD81385" s="22"/>
    </row>
    <row r="81386" spans="30:30" x14ac:dyDescent="0.2">
      <c r="AD81386" s="22"/>
    </row>
    <row r="81387" spans="30:30" x14ac:dyDescent="0.2">
      <c r="AD81387" s="22"/>
    </row>
    <row r="81388" spans="30:30" x14ac:dyDescent="0.2">
      <c r="AD81388" s="22"/>
    </row>
    <row r="81389" spans="30:30" x14ac:dyDescent="0.2">
      <c r="AD81389" s="22"/>
    </row>
    <row r="81390" spans="30:30" x14ac:dyDescent="0.2">
      <c r="AD81390" s="22"/>
    </row>
    <row r="81391" spans="30:30" x14ac:dyDescent="0.2">
      <c r="AD81391" s="22"/>
    </row>
    <row r="81392" spans="30:30" x14ac:dyDescent="0.2">
      <c r="AD81392" s="22"/>
    </row>
    <row r="81393" spans="30:30" x14ac:dyDescent="0.2">
      <c r="AD81393" s="22"/>
    </row>
    <row r="81394" spans="30:30" x14ac:dyDescent="0.2">
      <c r="AD81394" s="22"/>
    </row>
    <row r="81395" spans="30:30" x14ac:dyDescent="0.2">
      <c r="AD81395" s="22"/>
    </row>
    <row r="81396" spans="30:30" x14ac:dyDescent="0.2">
      <c r="AD81396" s="22"/>
    </row>
    <row r="81397" spans="30:30" x14ac:dyDescent="0.2">
      <c r="AD81397" s="22"/>
    </row>
    <row r="81398" spans="30:30" x14ac:dyDescent="0.2">
      <c r="AD81398" s="22"/>
    </row>
    <row r="81399" spans="30:30" x14ac:dyDescent="0.2">
      <c r="AD81399" s="22"/>
    </row>
    <row r="81400" spans="30:30" x14ac:dyDescent="0.2">
      <c r="AD81400" s="22"/>
    </row>
    <row r="81401" spans="30:30" x14ac:dyDescent="0.2">
      <c r="AD81401" s="22"/>
    </row>
    <row r="81402" spans="30:30" x14ac:dyDescent="0.2">
      <c r="AD81402" s="22"/>
    </row>
    <row r="81403" spans="30:30" x14ac:dyDescent="0.2">
      <c r="AD81403" s="22"/>
    </row>
    <row r="81404" spans="30:30" x14ac:dyDescent="0.2">
      <c r="AD81404" s="22"/>
    </row>
    <row r="81405" spans="30:30" x14ac:dyDescent="0.2">
      <c r="AD81405" s="22"/>
    </row>
    <row r="81406" spans="30:30" x14ac:dyDescent="0.2">
      <c r="AD81406" s="22"/>
    </row>
    <row r="81407" spans="30:30" x14ac:dyDescent="0.2">
      <c r="AD81407" s="22"/>
    </row>
    <row r="81408" spans="30:30" x14ac:dyDescent="0.2">
      <c r="AD81408" s="22"/>
    </row>
    <row r="81409" spans="30:30" x14ac:dyDescent="0.2">
      <c r="AD81409" s="22"/>
    </row>
    <row r="81410" spans="30:30" x14ac:dyDescent="0.2">
      <c r="AD81410" s="22"/>
    </row>
    <row r="81411" spans="30:30" x14ac:dyDescent="0.2">
      <c r="AD81411" s="22"/>
    </row>
    <row r="81412" spans="30:30" x14ac:dyDescent="0.2">
      <c r="AD81412" s="22"/>
    </row>
    <row r="81413" spans="30:30" x14ac:dyDescent="0.2">
      <c r="AD81413" s="22"/>
    </row>
    <row r="81414" spans="30:30" x14ac:dyDescent="0.2">
      <c r="AD81414" s="22"/>
    </row>
    <row r="81415" spans="30:30" x14ac:dyDescent="0.2">
      <c r="AD81415" s="22"/>
    </row>
    <row r="81416" spans="30:30" x14ac:dyDescent="0.2">
      <c r="AD81416" s="22"/>
    </row>
    <row r="81417" spans="30:30" x14ac:dyDescent="0.2">
      <c r="AD81417" s="22"/>
    </row>
    <row r="81418" spans="30:30" x14ac:dyDescent="0.2">
      <c r="AD81418" s="22"/>
    </row>
    <row r="81419" spans="30:30" x14ac:dyDescent="0.2">
      <c r="AD81419" s="22"/>
    </row>
    <row r="81420" spans="30:30" x14ac:dyDescent="0.2">
      <c r="AD81420" s="22"/>
    </row>
    <row r="81421" spans="30:30" x14ac:dyDescent="0.2">
      <c r="AD81421" s="22"/>
    </row>
    <row r="81422" spans="30:30" x14ac:dyDescent="0.2">
      <c r="AD81422" s="22"/>
    </row>
    <row r="81423" spans="30:30" x14ac:dyDescent="0.2">
      <c r="AD81423" s="22"/>
    </row>
    <row r="81424" spans="30:30" x14ac:dyDescent="0.2">
      <c r="AD81424" s="22"/>
    </row>
    <row r="81425" spans="30:30" x14ac:dyDescent="0.2">
      <c r="AD81425" s="22"/>
    </row>
    <row r="81426" spans="30:30" x14ac:dyDescent="0.2">
      <c r="AD81426" s="22"/>
    </row>
    <row r="81427" spans="30:30" x14ac:dyDescent="0.2">
      <c r="AD81427" s="22"/>
    </row>
    <row r="81428" spans="30:30" x14ac:dyDescent="0.2">
      <c r="AD81428" s="22"/>
    </row>
    <row r="81429" spans="30:30" x14ac:dyDescent="0.2">
      <c r="AD81429" s="22"/>
    </row>
    <row r="81430" spans="30:30" x14ac:dyDescent="0.2">
      <c r="AD81430" s="22"/>
    </row>
    <row r="81431" spans="30:30" x14ac:dyDescent="0.2">
      <c r="AD81431" s="22"/>
    </row>
    <row r="81432" spans="30:30" x14ac:dyDescent="0.2">
      <c r="AD81432" s="22"/>
    </row>
    <row r="81433" spans="30:30" x14ac:dyDescent="0.2">
      <c r="AD81433" s="22"/>
    </row>
    <row r="81434" spans="30:30" x14ac:dyDescent="0.2">
      <c r="AD81434" s="22"/>
    </row>
    <row r="81435" spans="30:30" x14ac:dyDescent="0.2">
      <c r="AD81435" s="22"/>
    </row>
    <row r="81436" spans="30:30" x14ac:dyDescent="0.2">
      <c r="AD81436" s="22"/>
    </row>
    <row r="81437" spans="30:30" x14ac:dyDescent="0.2">
      <c r="AD81437" s="22"/>
    </row>
    <row r="81438" spans="30:30" x14ac:dyDescent="0.2">
      <c r="AD81438" s="22"/>
    </row>
    <row r="81439" spans="30:30" x14ac:dyDescent="0.2">
      <c r="AD81439" s="22"/>
    </row>
    <row r="81440" spans="30:30" x14ac:dyDescent="0.2">
      <c r="AD81440" s="22"/>
    </row>
    <row r="81441" spans="30:30" x14ac:dyDescent="0.2">
      <c r="AD81441" s="22"/>
    </row>
    <row r="81442" spans="30:30" x14ac:dyDescent="0.2">
      <c r="AD81442" s="22"/>
    </row>
    <row r="81443" spans="30:30" x14ac:dyDescent="0.2">
      <c r="AD81443" s="22"/>
    </row>
    <row r="81444" spans="30:30" x14ac:dyDescent="0.2">
      <c r="AD81444" s="22"/>
    </row>
    <row r="81445" spans="30:30" x14ac:dyDescent="0.2">
      <c r="AD81445" s="22"/>
    </row>
    <row r="81446" spans="30:30" x14ac:dyDescent="0.2">
      <c r="AD81446" s="22"/>
    </row>
    <row r="81447" spans="30:30" x14ac:dyDescent="0.2">
      <c r="AD81447" s="22"/>
    </row>
    <row r="81448" spans="30:30" x14ac:dyDescent="0.2">
      <c r="AD81448" s="22"/>
    </row>
    <row r="81449" spans="30:30" x14ac:dyDescent="0.2">
      <c r="AD81449" s="22"/>
    </row>
    <row r="81450" spans="30:30" x14ac:dyDescent="0.2">
      <c r="AD81450" s="22"/>
    </row>
    <row r="81451" spans="30:30" x14ac:dyDescent="0.2">
      <c r="AD81451" s="22"/>
    </row>
    <row r="81452" spans="30:30" x14ac:dyDescent="0.2">
      <c r="AD81452" s="22"/>
    </row>
    <row r="81453" spans="30:30" x14ac:dyDescent="0.2">
      <c r="AD81453" s="22"/>
    </row>
    <row r="81454" spans="30:30" x14ac:dyDescent="0.2">
      <c r="AD81454" s="22"/>
    </row>
    <row r="81455" spans="30:30" x14ac:dyDescent="0.2">
      <c r="AD81455" s="22"/>
    </row>
    <row r="81456" spans="30:30" x14ac:dyDescent="0.2">
      <c r="AD81456" s="22"/>
    </row>
    <row r="81457" spans="30:30" x14ac:dyDescent="0.2">
      <c r="AD81457" s="22"/>
    </row>
    <row r="81458" spans="30:30" x14ac:dyDescent="0.2">
      <c r="AD81458" s="22"/>
    </row>
    <row r="81459" spans="30:30" x14ac:dyDescent="0.2">
      <c r="AD81459" s="22"/>
    </row>
    <row r="81460" spans="30:30" x14ac:dyDescent="0.2">
      <c r="AD81460" s="22"/>
    </row>
    <row r="81461" spans="30:30" x14ac:dyDescent="0.2">
      <c r="AD81461" s="22"/>
    </row>
    <row r="81462" spans="30:30" x14ac:dyDescent="0.2">
      <c r="AD81462" s="22"/>
    </row>
    <row r="81463" spans="30:30" x14ac:dyDescent="0.2">
      <c r="AD81463" s="22"/>
    </row>
    <row r="81464" spans="30:30" x14ac:dyDescent="0.2">
      <c r="AD81464" s="22"/>
    </row>
    <row r="81465" spans="30:30" x14ac:dyDescent="0.2">
      <c r="AD81465" s="22"/>
    </row>
    <row r="81466" spans="30:30" x14ac:dyDescent="0.2">
      <c r="AD81466" s="22"/>
    </row>
    <row r="81467" spans="30:30" x14ac:dyDescent="0.2">
      <c r="AD81467" s="22"/>
    </row>
    <row r="81468" spans="30:30" x14ac:dyDescent="0.2">
      <c r="AD81468" s="22"/>
    </row>
    <row r="81469" spans="30:30" x14ac:dyDescent="0.2">
      <c r="AD81469" s="22"/>
    </row>
    <row r="81470" spans="30:30" x14ac:dyDescent="0.2">
      <c r="AD81470" s="22"/>
    </row>
    <row r="81471" spans="30:30" x14ac:dyDescent="0.2">
      <c r="AD81471" s="22"/>
    </row>
    <row r="81472" spans="30:30" x14ac:dyDescent="0.2">
      <c r="AD81472" s="22"/>
    </row>
    <row r="81473" spans="30:30" x14ac:dyDescent="0.2">
      <c r="AD81473" s="22"/>
    </row>
    <row r="81474" spans="30:30" x14ac:dyDescent="0.2">
      <c r="AD81474" s="22"/>
    </row>
    <row r="81475" spans="30:30" x14ac:dyDescent="0.2">
      <c r="AD81475" s="22"/>
    </row>
    <row r="81476" spans="30:30" x14ac:dyDescent="0.2">
      <c r="AD81476" s="22"/>
    </row>
    <row r="81477" spans="30:30" x14ac:dyDescent="0.2">
      <c r="AD81477" s="22"/>
    </row>
    <row r="81478" spans="30:30" x14ac:dyDescent="0.2">
      <c r="AD81478" s="22"/>
    </row>
    <row r="81479" spans="30:30" x14ac:dyDescent="0.2">
      <c r="AD81479" s="22"/>
    </row>
    <row r="81480" spans="30:30" x14ac:dyDescent="0.2">
      <c r="AD81480" s="22"/>
    </row>
    <row r="81481" spans="30:30" x14ac:dyDescent="0.2">
      <c r="AD81481" s="22"/>
    </row>
    <row r="81482" spans="30:30" x14ac:dyDescent="0.2">
      <c r="AD81482" s="22"/>
    </row>
    <row r="81483" spans="30:30" x14ac:dyDescent="0.2">
      <c r="AD81483" s="22"/>
    </row>
    <row r="81484" spans="30:30" x14ac:dyDescent="0.2">
      <c r="AD81484" s="22"/>
    </row>
    <row r="81485" spans="30:30" x14ac:dyDescent="0.2">
      <c r="AD81485" s="22"/>
    </row>
    <row r="81486" spans="30:30" x14ac:dyDescent="0.2">
      <c r="AD81486" s="22"/>
    </row>
    <row r="81487" spans="30:30" x14ac:dyDescent="0.2">
      <c r="AD81487" s="22"/>
    </row>
    <row r="81488" spans="30:30" x14ac:dyDescent="0.2">
      <c r="AD81488" s="22"/>
    </row>
    <row r="81489" spans="30:30" x14ac:dyDescent="0.2">
      <c r="AD81489" s="22"/>
    </row>
    <row r="81490" spans="30:30" x14ac:dyDescent="0.2">
      <c r="AD81490" s="22"/>
    </row>
    <row r="81491" spans="30:30" x14ac:dyDescent="0.2">
      <c r="AD81491" s="22"/>
    </row>
    <row r="81492" spans="30:30" x14ac:dyDescent="0.2">
      <c r="AD81492" s="22"/>
    </row>
    <row r="81493" spans="30:30" x14ac:dyDescent="0.2">
      <c r="AD81493" s="22"/>
    </row>
    <row r="81494" spans="30:30" x14ac:dyDescent="0.2">
      <c r="AD81494" s="22"/>
    </row>
    <row r="81495" spans="30:30" x14ac:dyDescent="0.2">
      <c r="AD81495" s="22"/>
    </row>
    <row r="81496" spans="30:30" x14ac:dyDescent="0.2">
      <c r="AD81496" s="22"/>
    </row>
    <row r="81497" spans="30:30" x14ac:dyDescent="0.2">
      <c r="AD81497" s="22"/>
    </row>
    <row r="81498" spans="30:30" x14ac:dyDescent="0.2">
      <c r="AD81498" s="22"/>
    </row>
    <row r="81499" spans="30:30" x14ac:dyDescent="0.2">
      <c r="AD81499" s="22"/>
    </row>
    <row r="81500" spans="30:30" x14ac:dyDescent="0.2">
      <c r="AD81500" s="22"/>
    </row>
    <row r="81501" spans="30:30" x14ac:dyDescent="0.2">
      <c r="AD81501" s="22"/>
    </row>
    <row r="81502" spans="30:30" x14ac:dyDescent="0.2">
      <c r="AD81502" s="22"/>
    </row>
    <row r="81503" spans="30:30" x14ac:dyDescent="0.2">
      <c r="AD81503" s="22"/>
    </row>
    <row r="81504" spans="30:30" x14ac:dyDescent="0.2">
      <c r="AD81504" s="22"/>
    </row>
    <row r="81505" spans="30:30" x14ac:dyDescent="0.2">
      <c r="AD81505" s="22"/>
    </row>
    <row r="81506" spans="30:30" x14ac:dyDescent="0.2">
      <c r="AD81506" s="22"/>
    </row>
    <row r="81507" spans="30:30" x14ac:dyDescent="0.2">
      <c r="AD81507" s="22"/>
    </row>
    <row r="81508" spans="30:30" x14ac:dyDescent="0.2">
      <c r="AD81508" s="22"/>
    </row>
    <row r="81509" spans="30:30" x14ac:dyDescent="0.2">
      <c r="AD81509" s="22"/>
    </row>
    <row r="81510" spans="30:30" x14ac:dyDescent="0.2">
      <c r="AD81510" s="22"/>
    </row>
    <row r="81511" spans="30:30" x14ac:dyDescent="0.2">
      <c r="AD81511" s="22"/>
    </row>
    <row r="81512" spans="30:30" x14ac:dyDescent="0.2">
      <c r="AD81512" s="22"/>
    </row>
    <row r="81513" spans="30:30" x14ac:dyDescent="0.2">
      <c r="AD81513" s="22"/>
    </row>
    <row r="81514" spans="30:30" x14ac:dyDescent="0.2">
      <c r="AD81514" s="22"/>
    </row>
    <row r="81515" spans="30:30" x14ac:dyDescent="0.2">
      <c r="AD81515" s="22"/>
    </row>
    <row r="81516" spans="30:30" x14ac:dyDescent="0.2">
      <c r="AD81516" s="22"/>
    </row>
    <row r="81517" spans="30:30" x14ac:dyDescent="0.2">
      <c r="AD81517" s="22"/>
    </row>
    <row r="81518" spans="30:30" x14ac:dyDescent="0.2">
      <c r="AD81518" s="22"/>
    </row>
    <row r="81519" spans="30:30" x14ac:dyDescent="0.2">
      <c r="AD81519" s="22"/>
    </row>
    <row r="81520" spans="30:30" x14ac:dyDescent="0.2">
      <c r="AD81520" s="22"/>
    </row>
    <row r="81521" spans="30:30" x14ac:dyDescent="0.2">
      <c r="AD81521" s="22"/>
    </row>
    <row r="81522" spans="30:30" x14ac:dyDescent="0.2">
      <c r="AD81522" s="22"/>
    </row>
    <row r="81523" spans="30:30" x14ac:dyDescent="0.2">
      <c r="AD81523" s="22"/>
    </row>
    <row r="81524" spans="30:30" x14ac:dyDescent="0.2">
      <c r="AD81524" s="22"/>
    </row>
    <row r="81525" spans="30:30" x14ac:dyDescent="0.2">
      <c r="AD81525" s="22"/>
    </row>
    <row r="81526" spans="30:30" x14ac:dyDescent="0.2">
      <c r="AD81526" s="22"/>
    </row>
    <row r="81527" spans="30:30" x14ac:dyDescent="0.2">
      <c r="AD81527" s="22"/>
    </row>
    <row r="81528" spans="30:30" x14ac:dyDescent="0.2">
      <c r="AD81528" s="22"/>
    </row>
    <row r="81529" spans="30:30" x14ac:dyDescent="0.2">
      <c r="AD81529" s="22"/>
    </row>
    <row r="81530" spans="30:30" x14ac:dyDescent="0.2">
      <c r="AD81530" s="22"/>
    </row>
    <row r="81531" spans="30:30" x14ac:dyDescent="0.2">
      <c r="AD81531" s="22"/>
    </row>
    <row r="81532" spans="30:30" x14ac:dyDescent="0.2">
      <c r="AD81532" s="22"/>
    </row>
    <row r="81533" spans="30:30" x14ac:dyDescent="0.2">
      <c r="AD81533" s="22"/>
    </row>
    <row r="81534" spans="30:30" x14ac:dyDescent="0.2">
      <c r="AD81534" s="22"/>
    </row>
    <row r="81535" spans="30:30" x14ac:dyDescent="0.2">
      <c r="AD81535" s="22"/>
    </row>
    <row r="81536" spans="30:30" x14ac:dyDescent="0.2">
      <c r="AD81536" s="22"/>
    </row>
    <row r="81537" spans="30:30" x14ac:dyDescent="0.2">
      <c r="AD81537" s="22"/>
    </row>
    <row r="81538" spans="30:30" x14ac:dyDescent="0.2">
      <c r="AD81538" s="22"/>
    </row>
    <row r="81539" spans="30:30" x14ac:dyDescent="0.2">
      <c r="AD81539" s="22"/>
    </row>
    <row r="81540" spans="30:30" x14ac:dyDescent="0.2">
      <c r="AD81540" s="22"/>
    </row>
    <row r="81541" spans="30:30" x14ac:dyDescent="0.2">
      <c r="AD81541" s="22"/>
    </row>
    <row r="81542" spans="30:30" x14ac:dyDescent="0.2">
      <c r="AD81542" s="22"/>
    </row>
    <row r="81543" spans="30:30" x14ac:dyDescent="0.2">
      <c r="AD81543" s="22"/>
    </row>
    <row r="81544" spans="30:30" x14ac:dyDescent="0.2">
      <c r="AD81544" s="22"/>
    </row>
    <row r="81545" spans="30:30" x14ac:dyDescent="0.2">
      <c r="AD81545" s="22"/>
    </row>
    <row r="81546" spans="30:30" x14ac:dyDescent="0.2">
      <c r="AD81546" s="22"/>
    </row>
    <row r="81547" spans="30:30" x14ac:dyDescent="0.2">
      <c r="AD81547" s="22"/>
    </row>
    <row r="81548" spans="30:30" x14ac:dyDescent="0.2">
      <c r="AD81548" s="22"/>
    </row>
    <row r="81549" spans="30:30" x14ac:dyDescent="0.2">
      <c r="AD81549" s="22"/>
    </row>
    <row r="81550" spans="30:30" x14ac:dyDescent="0.2">
      <c r="AD81550" s="22"/>
    </row>
    <row r="81551" spans="30:30" x14ac:dyDescent="0.2">
      <c r="AD81551" s="22"/>
    </row>
    <row r="81552" spans="30:30" x14ac:dyDescent="0.2">
      <c r="AD81552" s="22"/>
    </row>
    <row r="81553" spans="30:30" x14ac:dyDescent="0.2">
      <c r="AD81553" s="22"/>
    </row>
    <row r="81554" spans="30:30" x14ac:dyDescent="0.2">
      <c r="AD81554" s="22"/>
    </row>
    <row r="81555" spans="30:30" x14ac:dyDescent="0.2">
      <c r="AD81555" s="22"/>
    </row>
    <row r="81556" spans="30:30" x14ac:dyDescent="0.2">
      <c r="AD81556" s="22"/>
    </row>
    <row r="81557" spans="30:30" x14ac:dyDescent="0.2">
      <c r="AD81557" s="22"/>
    </row>
    <row r="81558" spans="30:30" x14ac:dyDescent="0.2">
      <c r="AD81558" s="22"/>
    </row>
    <row r="81559" spans="30:30" x14ac:dyDescent="0.2">
      <c r="AD81559" s="22"/>
    </row>
    <row r="81560" spans="30:30" x14ac:dyDescent="0.2">
      <c r="AD81560" s="22"/>
    </row>
    <row r="81561" spans="30:30" x14ac:dyDescent="0.2">
      <c r="AD81561" s="22"/>
    </row>
    <row r="81562" spans="30:30" x14ac:dyDescent="0.2">
      <c r="AD81562" s="22"/>
    </row>
    <row r="81563" spans="30:30" x14ac:dyDescent="0.2">
      <c r="AD81563" s="22"/>
    </row>
    <row r="81564" spans="30:30" x14ac:dyDescent="0.2">
      <c r="AD81564" s="22"/>
    </row>
    <row r="81565" spans="30:30" x14ac:dyDescent="0.2">
      <c r="AD81565" s="22"/>
    </row>
    <row r="81566" spans="30:30" x14ac:dyDescent="0.2">
      <c r="AD81566" s="22"/>
    </row>
    <row r="81567" spans="30:30" x14ac:dyDescent="0.2">
      <c r="AD81567" s="22"/>
    </row>
    <row r="81568" spans="30:30" x14ac:dyDescent="0.2">
      <c r="AD81568" s="22"/>
    </row>
    <row r="81569" spans="30:30" x14ac:dyDescent="0.2">
      <c r="AD81569" s="22"/>
    </row>
    <row r="81570" spans="30:30" x14ac:dyDescent="0.2">
      <c r="AD81570" s="22"/>
    </row>
    <row r="81571" spans="30:30" x14ac:dyDescent="0.2">
      <c r="AD81571" s="22"/>
    </row>
    <row r="81572" spans="30:30" x14ac:dyDescent="0.2">
      <c r="AD81572" s="22"/>
    </row>
    <row r="81573" spans="30:30" x14ac:dyDescent="0.2">
      <c r="AD81573" s="22"/>
    </row>
    <row r="81574" spans="30:30" x14ac:dyDescent="0.2">
      <c r="AD81574" s="22"/>
    </row>
    <row r="81575" spans="30:30" x14ac:dyDescent="0.2">
      <c r="AD81575" s="22"/>
    </row>
    <row r="81576" spans="30:30" x14ac:dyDescent="0.2">
      <c r="AD81576" s="22"/>
    </row>
    <row r="81577" spans="30:30" x14ac:dyDescent="0.2">
      <c r="AD81577" s="22"/>
    </row>
    <row r="81578" spans="30:30" x14ac:dyDescent="0.2">
      <c r="AD81578" s="22"/>
    </row>
    <row r="81579" spans="30:30" x14ac:dyDescent="0.2">
      <c r="AD81579" s="22"/>
    </row>
    <row r="81580" spans="30:30" x14ac:dyDescent="0.2">
      <c r="AD81580" s="22"/>
    </row>
    <row r="81581" spans="30:30" x14ac:dyDescent="0.2">
      <c r="AD81581" s="22"/>
    </row>
    <row r="81582" spans="30:30" x14ac:dyDescent="0.2">
      <c r="AD81582" s="22"/>
    </row>
    <row r="81583" spans="30:30" x14ac:dyDescent="0.2">
      <c r="AD81583" s="22"/>
    </row>
    <row r="81584" spans="30:30" x14ac:dyDescent="0.2">
      <c r="AD81584" s="22"/>
    </row>
    <row r="81585" spans="30:30" x14ac:dyDescent="0.2">
      <c r="AD81585" s="22"/>
    </row>
    <row r="81586" spans="30:30" x14ac:dyDescent="0.2">
      <c r="AD81586" s="22"/>
    </row>
    <row r="81587" spans="30:30" x14ac:dyDescent="0.2">
      <c r="AD81587" s="22"/>
    </row>
    <row r="81588" spans="30:30" x14ac:dyDescent="0.2">
      <c r="AD81588" s="22"/>
    </row>
    <row r="81589" spans="30:30" x14ac:dyDescent="0.2">
      <c r="AD81589" s="22"/>
    </row>
    <row r="81590" spans="30:30" x14ac:dyDescent="0.2">
      <c r="AD81590" s="22"/>
    </row>
    <row r="81591" spans="30:30" x14ac:dyDescent="0.2">
      <c r="AD81591" s="22"/>
    </row>
    <row r="81592" spans="30:30" x14ac:dyDescent="0.2">
      <c r="AD81592" s="22"/>
    </row>
    <row r="81593" spans="30:30" x14ac:dyDescent="0.2">
      <c r="AD81593" s="22"/>
    </row>
    <row r="81594" spans="30:30" x14ac:dyDescent="0.2">
      <c r="AD81594" s="22"/>
    </row>
    <row r="81595" spans="30:30" x14ac:dyDescent="0.2">
      <c r="AD81595" s="22"/>
    </row>
    <row r="81596" spans="30:30" x14ac:dyDescent="0.2">
      <c r="AD81596" s="22"/>
    </row>
    <row r="81597" spans="30:30" x14ac:dyDescent="0.2">
      <c r="AD81597" s="22"/>
    </row>
    <row r="81598" spans="30:30" x14ac:dyDescent="0.2">
      <c r="AD81598" s="22"/>
    </row>
    <row r="81599" spans="30:30" x14ac:dyDescent="0.2">
      <c r="AD81599" s="22"/>
    </row>
    <row r="81600" spans="30:30" x14ac:dyDescent="0.2">
      <c r="AD81600" s="22"/>
    </row>
    <row r="81601" spans="30:30" x14ac:dyDescent="0.2">
      <c r="AD81601" s="22"/>
    </row>
    <row r="81602" spans="30:30" x14ac:dyDescent="0.2">
      <c r="AD81602" s="22"/>
    </row>
    <row r="81603" spans="30:30" x14ac:dyDescent="0.2">
      <c r="AD81603" s="22"/>
    </row>
    <row r="81604" spans="30:30" x14ac:dyDescent="0.2">
      <c r="AD81604" s="22"/>
    </row>
    <row r="81605" spans="30:30" x14ac:dyDescent="0.2">
      <c r="AD81605" s="22"/>
    </row>
    <row r="81606" spans="30:30" x14ac:dyDescent="0.2">
      <c r="AD81606" s="22"/>
    </row>
    <row r="81607" spans="30:30" x14ac:dyDescent="0.2">
      <c r="AD81607" s="22"/>
    </row>
    <row r="81608" spans="30:30" x14ac:dyDescent="0.2">
      <c r="AD81608" s="22"/>
    </row>
    <row r="81609" spans="30:30" x14ac:dyDescent="0.2">
      <c r="AD81609" s="22"/>
    </row>
    <row r="81610" spans="30:30" x14ac:dyDescent="0.2">
      <c r="AD81610" s="22"/>
    </row>
    <row r="81611" spans="30:30" x14ac:dyDescent="0.2">
      <c r="AD81611" s="22"/>
    </row>
    <row r="81612" spans="30:30" x14ac:dyDescent="0.2">
      <c r="AD81612" s="22"/>
    </row>
    <row r="81613" spans="30:30" x14ac:dyDescent="0.2">
      <c r="AD81613" s="22"/>
    </row>
    <row r="81614" spans="30:30" x14ac:dyDescent="0.2">
      <c r="AD81614" s="22"/>
    </row>
    <row r="81615" spans="30:30" x14ac:dyDescent="0.2">
      <c r="AD81615" s="22"/>
    </row>
    <row r="81616" spans="30:30" x14ac:dyDescent="0.2">
      <c r="AD81616" s="22"/>
    </row>
    <row r="81617" spans="30:30" x14ac:dyDescent="0.2">
      <c r="AD81617" s="22"/>
    </row>
    <row r="81618" spans="30:30" x14ac:dyDescent="0.2">
      <c r="AD81618" s="22"/>
    </row>
    <row r="81619" spans="30:30" x14ac:dyDescent="0.2">
      <c r="AD81619" s="22"/>
    </row>
    <row r="81620" spans="30:30" x14ac:dyDescent="0.2">
      <c r="AD81620" s="22"/>
    </row>
    <row r="81621" spans="30:30" x14ac:dyDescent="0.2">
      <c r="AD81621" s="22"/>
    </row>
    <row r="81622" spans="30:30" x14ac:dyDescent="0.2">
      <c r="AD81622" s="22"/>
    </row>
    <row r="81623" spans="30:30" x14ac:dyDescent="0.2">
      <c r="AD81623" s="22"/>
    </row>
    <row r="81624" spans="30:30" x14ac:dyDescent="0.2">
      <c r="AD81624" s="22"/>
    </row>
    <row r="81625" spans="30:30" x14ac:dyDescent="0.2">
      <c r="AD81625" s="22"/>
    </row>
    <row r="81626" spans="30:30" x14ac:dyDescent="0.2">
      <c r="AD81626" s="22"/>
    </row>
    <row r="81627" spans="30:30" x14ac:dyDescent="0.2">
      <c r="AD81627" s="22"/>
    </row>
    <row r="81628" spans="30:30" x14ac:dyDescent="0.2">
      <c r="AD81628" s="22"/>
    </row>
    <row r="81629" spans="30:30" x14ac:dyDescent="0.2">
      <c r="AD81629" s="22"/>
    </row>
    <row r="81630" spans="30:30" x14ac:dyDescent="0.2">
      <c r="AD81630" s="22"/>
    </row>
    <row r="81631" spans="30:30" x14ac:dyDescent="0.2">
      <c r="AD81631" s="22"/>
    </row>
    <row r="81632" spans="30:30" x14ac:dyDescent="0.2">
      <c r="AD81632" s="22"/>
    </row>
    <row r="81633" spans="30:30" x14ac:dyDescent="0.2">
      <c r="AD81633" s="22"/>
    </row>
    <row r="81634" spans="30:30" x14ac:dyDescent="0.2">
      <c r="AD81634" s="22"/>
    </row>
    <row r="81635" spans="30:30" x14ac:dyDescent="0.2">
      <c r="AD81635" s="22"/>
    </row>
    <row r="81636" spans="30:30" x14ac:dyDescent="0.2">
      <c r="AD81636" s="22"/>
    </row>
    <row r="81637" spans="30:30" x14ac:dyDescent="0.2">
      <c r="AD81637" s="22"/>
    </row>
    <row r="81638" spans="30:30" x14ac:dyDescent="0.2">
      <c r="AD81638" s="22"/>
    </row>
    <row r="81639" spans="30:30" x14ac:dyDescent="0.2">
      <c r="AD81639" s="22"/>
    </row>
    <row r="81640" spans="30:30" x14ac:dyDescent="0.2">
      <c r="AD81640" s="22"/>
    </row>
    <row r="81641" spans="30:30" x14ac:dyDescent="0.2">
      <c r="AD81641" s="22"/>
    </row>
    <row r="81642" spans="30:30" x14ac:dyDescent="0.2">
      <c r="AD81642" s="22"/>
    </row>
    <row r="81643" spans="30:30" x14ac:dyDescent="0.2">
      <c r="AD81643" s="22"/>
    </row>
    <row r="81644" spans="30:30" x14ac:dyDescent="0.2">
      <c r="AD81644" s="22"/>
    </row>
    <row r="81645" spans="30:30" x14ac:dyDescent="0.2">
      <c r="AD81645" s="22"/>
    </row>
    <row r="81646" spans="30:30" x14ac:dyDescent="0.2">
      <c r="AD81646" s="22"/>
    </row>
    <row r="81647" spans="30:30" x14ac:dyDescent="0.2">
      <c r="AD81647" s="22"/>
    </row>
    <row r="81648" spans="30:30" x14ac:dyDescent="0.2">
      <c r="AD81648" s="22"/>
    </row>
    <row r="81649" spans="30:30" x14ac:dyDescent="0.2">
      <c r="AD81649" s="22"/>
    </row>
    <row r="81650" spans="30:30" x14ac:dyDescent="0.2">
      <c r="AD81650" s="22"/>
    </row>
    <row r="81651" spans="30:30" x14ac:dyDescent="0.2">
      <c r="AD81651" s="22"/>
    </row>
    <row r="81652" spans="30:30" x14ac:dyDescent="0.2">
      <c r="AD81652" s="22"/>
    </row>
    <row r="81653" spans="30:30" x14ac:dyDescent="0.2">
      <c r="AD81653" s="22"/>
    </row>
    <row r="81654" spans="30:30" x14ac:dyDescent="0.2">
      <c r="AD81654" s="22"/>
    </row>
    <row r="81655" spans="30:30" x14ac:dyDescent="0.2">
      <c r="AD81655" s="22"/>
    </row>
    <row r="81656" spans="30:30" x14ac:dyDescent="0.2">
      <c r="AD81656" s="22"/>
    </row>
    <row r="81657" spans="30:30" x14ac:dyDescent="0.2">
      <c r="AD81657" s="22"/>
    </row>
    <row r="81658" spans="30:30" x14ac:dyDescent="0.2">
      <c r="AD81658" s="22"/>
    </row>
    <row r="81659" spans="30:30" x14ac:dyDescent="0.2">
      <c r="AD81659" s="22"/>
    </row>
    <row r="81660" spans="30:30" x14ac:dyDescent="0.2">
      <c r="AD81660" s="22"/>
    </row>
    <row r="81661" spans="30:30" x14ac:dyDescent="0.2">
      <c r="AD81661" s="22"/>
    </row>
    <row r="81662" spans="30:30" x14ac:dyDescent="0.2">
      <c r="AD81662" s="22"/>
    </row>
    <row r="81663" spans="30:30" x14ac:dyDescent="0.2">
      <c r="AD81663" s="22"/>
    </row>
    <row r="81664" spans="30:30" x14ac:dyDescent="0.2">
      <c r="AD81664" s="22"/>
    </row>
    <row r="81665" spans="30:30" x14ac:dyDescent="0.2">
      <c r="AD81665" s="22"/>
    </row>
    <row r="81666" spans="30:30" x14ac:dyDescent="0.2">
      <c r="AD81666" s="22"/>
    </row>
    <row r="81667" spans="30:30" x14ac:dyDescent="0.2">
      <c r="AD81667" s="22"/>
    </row>
    <row r="81668" spans="30:30" x14ac:dyDescent="0.2">
      <c r="AD81668" s="22"/>
    </row>
    <row r="81669" spans="30:30" x14ac:dyDescent="0.2">
      <c r="AD81669" s="22"/>
    </row>
    <row r="81670" spans="30:30" x14ac:dyDescent="0.2">
      <c r="AD81670" s="22"/>
    </row>
    <row r="81671" spans="30:30" x14ac:dyDescent="0.2">
      <c r="AD81671" s="22"/>
    </row>
    <row r="81672" spans="30:30" x14ac:dyDescent="0.2">
      <c r="AD81672" s="22"/>
    </row>
    <row r="81673" spans="30:30" x14ac:dyDescent="0.2">
      <c r="AD81673" s="22"/>
    </row>
    <row r="81674" spans="30:30" x14ac:dyDescent="0.2">
      <c r="AD81674" s="22"/>
    </row>
    <row r="81675" spans="30:30" x14ac:dyDescent="0.2">
      <c r="AD81675" s="22"/>
    </row>
    <row r="81676" spans="30:30" x14ac:dyDescent="0.2">
      <c r="AD81676" s="22"/>
    </row>
    <row r="81677" spans="30:30" x14ac:dyDescent="0.2">
      <c r="AD81677" s="22"/>
    </row>
    <row r="81678" spans="30:30" x14ac:dyDescent="0.2">
      <c r="AD81678" s="22"/>
    </row>
    <row r="81679" spans="30:30" x14ac:dyDescent="0.2">
      <c r="AD81679" s="22"/>
    </row>
    <row r="81680" spans="30:30" x14ac:dyDescent="0.2">
      <c r="AD81680" s="22"/>
    </row>
    <row r="81681" spans="30:30" x14ac:dyDescent="0.2">
      <c r="AD81681" s="22"/>
    </row>
    <row r="81682" spans="30:30" x14ac:dyDescent="0.2">
      <c r="AD81682" s="22"/>
    </row>
    <row r="81683" spans="30:30" x14ac:dyDescent="0.2">
      <c r="AD81683" s="22"/>
    </row>
    <row r="81684" spans="30:30" x14ac:dyDescent="0.2">
      <c r="AD81684" s="22"/>
    </row>
    <row r="81685" spans="30:30" x14ac:dyDescent="0.2">
      <c r="AD81685" s="22"/>
    </row>
    <row r="81686" spans="30:30" x14ac:dyDescent="0.2">
      <c r="AD81686" s="22"/>
    </row>
    <row r="81687" spans="30:30" x14ac:dyDescent="0.2">
      <c r="AD81687" s="22"/>
    </row>
    <row r="81688" spans="30:30" x14ac:dyDescent="0.2">
      <c r="AD81688" s="22"/>
    </row>
    <row r="81689" spans="30:30" x14ac:dyDescent="0.2">
      <c r="AD81689" s="22"/>
    </row>
    <row r="81690" spans="30:30" x14ac:dyDescent="0.2">
      <c r="AD81690" s="22"/>
    </row>
    <row r="81691" spans="30:30" x14ac:dyDescent="0.2">
      <c r="AD81691" s="22"/>
    </row>
    <row r="81692" spans="30:30" x14ac:dyDescent="0.2">
      <c r="AD81692" s="22"/>
    </row>
    <row r="81693" spans="30:30" x14ac:dyDescent="0.2">
      <c r="AD81693" s="22"/>
    </row>
    <row r="81694" spans="30:30" x14ac:dyDescent="0.2">
      <c r="AD81694" s="22"/>
    </row>
    <row r="81695" spans="30:30" x14ac:dyDescent="0.2">
      <c r="AD81695" s="22"/>
    </row>
    <row r="81696" spans="30:30" x14ac:dyDescent="0.2">
      <c r="AD81696" s="22"/>
    </row>
    <row r="81697" spans="30:30" x14ac:dyDescent="0.2">
      <c r="AD81697" s="22"/>
    </row>
    <row r="81698" spans="30:30" x14ac:dyDescent="0.2">
      <c r="AD81698" s="22"/>
    </row>
    <row r="81699" spans="30:30" x14ac:dyDescent="0.2">
      <c r="AD81699" s="22"/>
    </row>
    <row r="81700" spans="30:30" x14ac:dyDescent="0.2">
      <c r="AD81700" s="22"/>
    </row>
    <row r="81701" spans="30:30" x14ac:dyDescent="0.2">
      <c r="AD81701" s="22"/>
    </row>
    <row r="81702" spans="30:30" x14ac:dyDescent="0.2">
      <c r="AD81702" s="22"/>
    </row>
    <row r="81703" spans="30:30" x14ac:dyDescent="0.2">
      <c r="AD81703" s="22"/>
    </row>
    <row r="81704" spans="30:30" x14ac:dyDescent="0.2">
      <c r="AD81704" s="22"/>
    </row>
    <row r="81705" spans="30:30" x14ac:dyDescent="0.2">
      <c r="AD81705" s="22"/>
    </row>
    <row r="81706" spans="30:30" x14ac:dyDescent="0.2">
      <c r="AD81706" s="22"/>
    </row>
    <row r="81707" spans="30:30" x14ac:dyDescent="0.2">
      <c r="AD81707" s="22"/>
    </row>
    <row r="81708" spans="30:30" x14ac:dyDescent="0.2">
      <c r="AD81708" s="22"/>
    </row>
    <row r="81709" spans="30:30" x14ac:dyDescent="0.2">
      <c r="AD81709" s="22"/>
    </row>
    <row r="81710" spans="30:30" x14ac:dyDescent="0.2">
      <c r="AD81710" s="22"/>
    </row>
    <row r="81711" spans="30:30" x14ac:dyDescent="0.2">
      <c r="AD81711" s="22"/>
    </row>
    <row r="81712" spans="30:30" x14ac:dyDescent="0.2">
      <c r="AD81712" s="22"/>
    </row>
    <row r="81713" spans="30:30" x14ac:dyDescent="0.2">
      <c r="AD81713" s="22"/>
    </row>
    <row r="81714" spans="30:30" x14ac:dyDescent="0.2">
      <c r="AD81714" s="22"/>
    </row>
    <row r="81715" spans="30:30" x14ac:dyDescent="0.2">
      <c r="AD81715" s="22"/>
    </row>
    <row r="81716" spans="30:30" x14ac:dyDescent="0.2">
      <c r="AD81716" s="22"/>
    </row>
    <row r="81717" spans="30:30" x14ac:dyDescent="0.2">
      <c r="AD81717" s="22"/>
    </row>
    <row r="81718" spans="30:30" x14ac:dyDescent="0.2">
      <c r="AD81718" s="22"/>
    </row>
    <row r="81719" spans="30:30" x14ac:dyDescent="0.2">
      <c r="AD81719" s="22"/>
    </row>
    <row r="81720" spans="30:30" x14ac:dyDescent="0.2">
      <c r="AD81720" s="22"/>
    </row>
    <row r="81721" spans="30:30" x14ac:dyDescent="0.2">
      <c r="AD81721" s="22"/>
    </row>
    <row r="81722" spans="30:30" x14ac:dyDescent="0.2">
      <c r="AD81722" s="22"/>
    </row>
    <row r="81723" spans="30:30" x14ac:dyDescent="0.2">
      <c r="AD81723" s="22"/>
    </row>
    <row r="81724" spans="30:30" x14ac:dyDescent="0.2">
      <c r="AD81724" s="22"/>
    </row>
    <row r="81725" spans="30:30" x14ac:dyDescent="0.2">
      <c r="AD81725" s="22"/>
    </row>
    <row r="81726" spans="30:30" x14ac:dyDescent="0.2">
      <c r="AD81726" s="22"/>
    </row>
    <row r="81727" spans="30:30" x14ac:dyDescent="0.2">
      <c r="AD81727" s="22"/>
    </row>
    <row r="81728" spans="30:30" x14ac:dyDescent="0.2">
      <c r="AD81728" s="22"/>
    </row>
    <row r="81729" spans="30:30" x14ac:dyDescent="0.2">
      <c r="AD81729" s="22"/>
    </row>
    <row r="81730" spans="30:30" x14ac:dyDescent="0.2">
      <c r="AD81730" s="22"/>
    </row>
    <row r="81731" spans="30:30" x14ac:dyDescent="0.2">
      <c r="AD81731" s="22"/>
    </row>
    <row r="81732" spans="30:30" x14ac:dyDescent="0.2">
      <c r="AD81732" s="22"/>
    </row>
    <row r="81733" spans="30:30" x14ac:dyDescent="0.2">
      <c r="AD81733" s="22"/>
    </row>
    <row r="81734" spans="30:30" x14ac:dyDescent="0.2">
      <c r="AD81734" s="22"/>
    </row>
    <row r="81735" spans="30:30" x14ac:dyDescent="0.2">
      <c r="AD81735" s="22"/>
    </row>
    <row r="81736" spans="30:30" x14ac:dyDescent="0.2">
      <c r="AD81736" s="22"/>
    </row>
    <row r="81737" spans="30:30" x14ac:dyDescent="0.2">
      <c r="AD81737" s="22"/>
    </row>
    <row r="81738" spans="30:30" x14ac:dyDescent="0.2">
      <c r="AD81738" s="22"/>
    </row>
    <row r="81739" spans="30:30" x14ac:dyDescent="0.2">
      <c r="AD81739" s="22"/>
    </row>
    <row r="81740" spans="30:30" x14ac:dyDescent="0.2">
      <c r="AD81740" s="22"/>
    </row>
    <row r="81741" spans="30:30" x14ac:dyDescent="0.2">
      <c r="AD81741" s="22"/>
    </row>
    <row r="81742" spans="30:30" x14ac:dyDescent="0.2">
      <c r="AD81742" s="22"/>
    </row>
    <row r="81743" spans="30:30" x14ac:dyDescent="0.2">
      <c r="AD81743" s="22"/>
    </row>
    <row r="81744" spans="30:30" x14ac:dyDescent="0.2">
      <c r="AD81744" s="22"/>
    </row>
    <row r="81745" spans="30:30" x14ac:dyDescent="0.2">
      <c r="AD81745" s="22"/>
    </row>
    <row r="81746" spans="30:30" x14ac:dyDescent="0.2">
      <c r="AD81746" s="22"/>
    </row>
    <row r="81747" spans="30:30" x14ac:dyDescent="0.2">
      <c r="AD81747" s="22"/>
    </row>
    <row r="81748" spans="30:30" x14ac:dyDescent="0.2">
      <c r="AD81748" s="22"/>
    </row>
    <row r="81749" spans="30:30" x14ac:dyDescent="0.2">
      <c r="AD81749" s="22"/>
    </row>
    <row r="81750" spans="30:30" x14ac:dyDescent="0.2">
      <c r="AD81750" s="22"/>
    </row>
    <row r="81751" spans="30:30" x14ac:dyDescent="0.2">
      <c r="AD81751" s="22"/>
    </row>
    <row r="81752" spans="30:30" x14ac:dyDescent="0.2">
      <c r="AD81752" s="22"/>
    </row>
    <row r="81753" spans="30:30" x14ac:dyDescent="0.2">
      <c r="AD81753" s="22"/>
    </row>
    <row r="81754" spans="30:30" x14ac:dyDescent="0.2">
      <c r="AD81754" s="22"/>
    </row>
    <row r="81755" spans="30:30" x14ac:dyDescent="0.2">
      <c r="AD81755" s="22"/>
    </row>
    <row r="81756" spans="30:30" x14ac:dyDescent="0.2">
      <c r="AD81756" s="22"/>
    </row>
    <row r="81757" spans="30:30" x14ac:dyDescent="0.2">
      <c r="AD81757" s="22"/>
    </row>
    <row r="81758" spans="30:30" x14ac:dyDescent="0.2">
      <c r="AD81758" s="22"/>
    </row>
    <row r="81759" spans="30:30" x14ac:dyDescent="0.2">
      <c r="AD81759" s="22"/>
    </row>
    <row r="81760" spans="30:30" x14ac:dyDescent="0.2">
      <c r="AD81760" s="22"/>
    </row>
    <row r="81761" spans="30:30" x14ac:dyDescent="0.2">
      <c r="AD81761" s="22"/>
    </row>
    <row r="81762" spans="30:30" x14ac:dyDescent="0.2">
      <c r="AD81762" s="22"/>
    </row>
    <row r="81763" spans="30:30" x14ac:dyDescent="0.2">
      <c r="AD81763" s="22"/>
    </row>
    <row r="81764" spans="30:30" x14ac:dyDescent="0.2">
      <c r="AD81764" s="22"/>
    </row>
    <row r="81765" spans="30:30" x14ac:dyDescent="0.2">
      <c r="AD81765" s="22"/>
    </row>
    <row r="81766" spans="30:30" x14ac:dyDescent="0.2">
      <c r="AD81766" s="22"/>
    </row>
    <row r="81767" spans="30:30" x14ac:dyDescent="0.2">
      <c r="AD81767" s="22"/>
    </row>
    <row r="81768" spans="30:30" x14ac:dyDescent="0.2">
      <c r="AD81768" s="22"/>
    </row>
    <row r="81769" spans="30:30" x14ac:dyDescent="0.2">
      <c r="AD81769" s="22"/>
    </row>
    <row r="81770" spans="30:30" x14ac:dyDescent="0.2">
      <c r="AD81770" s="22"/>
    </row>
    <row r="81771" spans="30:30" x14ac:dyDescent="0.2">
      <c r="AD81771" s="22"/>
    </row>
    <row r="81772" spans="30:30" x14ac:dyDescent="0.2">
      <c r="AD81772" s="22"/>
    </row>
    <row r="81773" spans="30:30" x14ac:dyDescent="0.2">
      <c r="AD81773" s="22"/>
    </row>
    <row r="81774" spans="30:30" x14ac:dyDescent="0.2">
      <c r="AD81774" s="22"/>
    </row>
    <row r="81775" spans="30:30" x14ac:dyDescent="0.2">
      <c r="AD81775" s="22"/>
    </row>
    <row r="81776" spans="30:30" x14ac:dyDescent="0.2">
      <c r="AD81776" s="22"/>
    </row>
    <row r="81777" spans="30:30" x14ac:dyDescent="0.2">
      <c r="AD81777" s="22"/>
    </row>
    <row r="81778" spans="30:30" x14ac:dyDescent="0.2">
      <c r="AD81778" s="22"/>
    </row>
    <row r="81779" spans="30:30" x14ac:dyDescent="0.2">
      <c r="AD81779" s="22"/>
    </row>
    <row r="81780" spans="30:30" x14ac:dyDescent="0.2">
      <c r="AD81780" s="22"/>
    </row>
    <row r="81781" spans="30:30" x14ac:dyDescent="0.2">
      <c r="AD81781" s="22"/>
    </row>
    <row r="81782" spans="30:30" x14ac:dyDescent="0.2">
      <c r="AD81782" s="22"/>
    </row>
    <row r="81783" spans="30:30" x14ac:dyDescent="0.2">
      <c r="AD81783" s="22"/>
    </row>
    <row r="81784" spans="30:30" x14ac:dyDescent="0.2">
      <c r="AD81784" s="22"/>
    </row>
    <row r="81785" spans="30:30" x14ac:dyDescent="0.2">
      <c r="AD81785" s="22"/>
    </row>
    <row r="81786" spans="30:30" x14ac:dyDescent="0.2">
      <c r="AD81786" s="22"/>
    </row>
    <row r="81787" spans="30:30" x14ac:dyDescent="0.2">
      <c r="AD81787" s="22"/>
    </row>
    <row r="81788" spans="30:30" x14ac:dyDescent="0.2">
      <c r="AD81788" s="22"/>
    </row>
    <row r="81789" spans="30:30" x14ac:dyDescent="0.2">
      <c r="AD81789" s="22"/>
    </row>
    <row r="81790" spans="30:30" x14ac:dyDescent="0.2">
      <c r="AD81790" s="22"/>
    </row>
    <row r="81791" spans="30:30" x14ac:dyDescent="0.2">
      <c r="AD81791" s="22"/>
    </row>
    <row r="81792" spans="30:30" x14ac:dyDescent="0.2">
      <c r="AD81792" s="22"/>
    </row>
    <row r="81793" spans="30:30" x14ac:dyDescent="0.2">
      <c r="AD81793" s="22"/>
    </row>
    <row r="81794" spans="30:30" x14ac:dyDescent="0.2">
      <c r="AD81794" s="22"/>
    </row>
    <row r="81795" spans="30:30" x14ac:dyDescent="0.2">
      <c r="AD81795" s="22"/>
    </row>
    <row r="81796" spans="30:30" x14ac:dyDescent="0.2">
      <c r="AD81796" s="22"/>
    </row>
    <row r="81797" spans="30:30" x14ac:dyDescent="0.2">
      <c r="AD81797" s="22"/>
    </row>
    <row r="81798" spans="30:30" x14ac:dyDescent="0.2">
      <c r="AD81798" s="22"/>
    </row>
    <row r="81799" spans="30:30" x14ac:dyDescent="0.2">
      <c r="AD81799" s="22"/>
    </row>
    <row r="81800" spans="30:30" x14ac:dyDescent="0.2">
      <c r="AD81800" s="22"/>
    </row>
    <row r="81801" spans="30:30" x14ac:dyDescent="0.2">
      <c r="AD81801" s="22"/>
    </row>
    <row r="81802" spans="30:30" x14ac:dyDescent="0.2">
      <c r="AD81802" s="22"/>
    </row>
    <row r="81803" spans="30:30" x14ac:dyDescent="0.2">
      <c r="AD81803" s="22"/>
    </row>
    <row r="81804" spans="30:30" x14ac:dyDescent="0.2">
      <c r="AD81804" s="22"/>
    </row>
    <row r="81805" spans="30:30" x14ac:dyDescent="0.2">
      <c r="AD81805" s="22"/>
    </row>
    <row r="81806" spans="30:30" x14ac:dyDescent="0.2">
      <c r="AD81806" s="22"/>
    </row>
    <row r="81807" spans="30:30" x14ac:dyDescent="0.2">
      <c r="AD81807" s="22"/>
    </row>
    <row r="81808" spans="30:30" x14ac:dyDescent="0.2">
      <c r="AD81808" s="22"/>
    </row>
    <row r="81809" spans="30:30" x14ac:dyDescent="0.2">
      <c r="AD81809" s="22"/>
    </row>
    <row r="81810" spans="30:30" x14ac:dyDescent="0.2">
      <c r="AD81810" s="22"/>
    </row>
    <row r="81811" spans="30:30" x14ac:dyDescent="0.2">
      <c r="AD81811" s="22"/>
    </row>
    <row r="81812" spans="30:30" x14ac:dyDescent="0.2">
      <c r="AD81812" s="22"/>
    </row>
    <row r="81813" spans="30:30" x14ac:dyDescent="0.2">
      <c r="AD81813" s="22"/>
    </row>
    <row r="81814" spans="30:30" x14ac:dyDescent="0.2">
      <c r="AD81814" s="22"/>
    </row>
    <row r="81815" spans="30:30" x14ac:dyDescent="0.2">
      <c r="AD81815" s="22"/>
    </row>
    <row r="81816" spans="30:30" x14ac:dyDescent="0.2">
      <c r="AD81816" s="22"/>
    </row>
    <row r="81817" spans="30:30" x14ac:dyDescent="0.2">
      <c r="AD81817" s="22"/>
    </row>
    <row r="81818" spans="30:30" x14ac:dyDescent="0.2">
      <c r="AD81818" s="22"/>
    </row>
    <row r="81819" spans="30:30" x14ac:dyDescent="0.2">
      <c r="AD81819" s="22"/>
    </row>
    <row r="81820" spans="30:30" x14ac:dyDescent="0.2">
      <c r="AD81820" s="22"/>
    </row>
    <row r="81821" spans="30:30" x14ac:dyDescent="0.2">
      <c r="AD81821" s="22"/>
    </row>
    <row r="81822" spans="30:30" x14ac:dyDescent="0.2">
      <c r="AD81822" s="22"/>
    </row>
    <row r="81823" spans="30:30" x14ac:dyDescent="0.2">
      <c r="AD81823" s="22"/>
    </row>
    <row r="81824" spans="30:30" x14ac:dyDescent="0.2">
      <c r="AD81824" s="22"/>
    </row>
    <row r="81825" spans="30:30" x14ac:dyDescent="0.2">
      <c r="AD81825" s="22"/>
    </row>
    <row r="81826" spans="30:30" x14ac:dyDescent="0.2">
      <c r="AD81826" s="22"/>
    </row>
    <row r="81827" spans="30:30" x14ac:dyDescent="0.2">
      <c r="AD81827" s="22"/>
    </row>
    <row r="81828" spans="30:30" x14ac:dyDescent="0.2">
      <c r="AD81828" s="22"/>
    </row>
    <row r="81829" spans="30:30" x14ac:dyDescent="0.2">
      <c r="AD81829" s="22"/>
    </row>
    <row r="81830" spans="30:30" x14ac:dyDescent="0.2">
      <c r="AD81830" s="22"/>
    </row>
    <row r="81831" spans="30:30" x14ac:dyDescent="0.2">
      <c r="AD81831" s="22"/>
    </row>
    <row r="81832" spans="30:30" x14ac:dyDescent="0.2">
      <c r="AD81832" s="22"/>
    </row>
    <row r="81833" spans="30:30" x14ac:dyDescent="0.2">
      <c r="AD81833" s="22"/>
    </row>
    <row r="81834" spans="30:30" x14ac:dyDescent="0.2">
      <c r="AD81834" s="22"/>
    </row>
    <row r="81835" spans="30:30" x14ac:dyDescent="0.2">
      <c r="AD81835" s="22"/>
    </row>
    <row r="81836" spans="30:30" x14ac:dyDescent="0.2">
      <c r="AD81836" s="22"/>
    </row>
    <row r="81837" spans="30:30" x14ac:dyDescent="0.2">
      <c r="AD81837" s="22"/>
    </row>
    <row r="81838" spans="30:30" x14ac:dyDescent="0.2">
      <c r="AD81838" s="22"/>
    </row>
    <row r="81839" spans="30:30" x14ac:dyDescent="0.2">
      <c r="AD81839" s="22"/>
    </row>
    <row r="81840" spans="30:30" x14ac:dyDescent="0.2">
      <c r="AD81840" s="22"/>
    </row>
    <row r="81841" spans="30:30" x14ac:dyDescent="0.2">
      <c r="AD81841" s="22"/>
    </row>
    <row r="81842" spans="30:30" x14ac:dyDescent="0.2">
      <c r="AD81842" s="22"/>
    </row>
    <row r="81843" spans="30:30" x14ac:dyDescent="0.2">
      <c r="AD81843" s="22"/>
    </row>
    <row r="81844" spans="30:30" x14ac:dyDescent="0.2">
      <c r="AD81844" s="22"/>
    </row>
    <row r="81845" spans="30:30" x14ac:dyDescent="0.2">
      <c r="AD81845" s="22"/>
    </row>
    <row r="81846" spans="30:30" x14ac:dyDescent="0.2">
      <c r="AD81846" s="22"/>
    </row>
    <row r="81847" spans="30:30" x14ac:dyDescent="0.2">
      <c r="AD81847" s="22"/>
    </row>
    <row r="81848" spans="30:30" x14ac:dyDescent="0.2">
      <c r="AD81848" s="22"/>
    </row>
    <row r="81849" spans="30:30" x14ac:dyDescent="0.2">
      <c r="AD81849" s="22"/>
    </row>
    <row r="81850" spans="30:30" x14ac:dyDescent="0.2">
      <c r="AD81850" s="22"/>
    </row>
    <row r="81851" spans="30:30" x14ac:dyDescent="0.2">
      <c r="AD81851" s="22"/>
    </row>
    <row r="81852" spans="30:30" x14ac:dyDescent="0.2">
      <c r="AD81852" s="22"/>
    </row>
    <row r="81853" spans="30:30" x14ac:dyDescent="0.2">
      <c r="AD81853" s="22"/>
    </row>
    <row r="81854" spans="30:30" x14ac:dyDescent="0.2">
      <c r="AD81854" s="22"/>
    </row>
    <row r="81855" spans="30:30" x14ac:dyDescent="0.2">
      <c r="AD81855" s="22"/>
    </row>
    <row r="81856" spans="30:30" x14ac:dyDescent="0.2">
      <c r="AD81856" s="22"/>
    </row>
    <row r="81857" spans="30:30" x14ac:dyDescent="0.2">
      <c r="AD81857" s="22"/>
    </row>
    <row r="81858" spans="30:30" x14ac:dyDescent="0.2">
      <c r="AD81858" s="22"/>
    </row>
    <row r="81859" spans="30:30" x14ac:dyDescent="0.2">
      <c r="AD81859" s="22"/>
    </row>
    <row r="81860" spans="30:30" x14ac:dyDescent="0.2">
      <c r="AD81860" s="22"/>
    </row>
    <row r="81861" spans="30:30" x14ac:dyDescent="0.2">
      <c r="AD81861" s="22"/>
    </row>
    <row r="81862" spans="30:30" x14ac:dyDescent="0.2">
      <c r="AD81862" s="22"/>
    </row>
    <row r="81863" spans="30:30" x14ac:dyDescent="0.2">
      <c r="AD81863" s="22"/>
    </row>
    <row r="81864" spans="30:30" x14ac:dyDescent="0.2">
      <c r="AD81864" s="22"/>
    </row>
    <row r="81865" spans="30:30" x14ac:dyDescent="0.2">
      <c r="AD81865" s="22"/>
    </row>
    <row r="81866" spans="30:30" x14ac:dyDescent="0.2">
      <c r="AD81866" s="22"/>
    </row>
    <row r="81867" spans="30:30" x14ac:dyDescent="0.2">
      <c r="AD81867" s="22"/>
    </row>
    <row r="81868" spans="30:30" x14ac:dyDescent="0.2">
      <c r="AD81868" s="22"/>
    </row>
    <row r="81869" spans="30:30" x14ac:dyDescent="0.2">
      <c r="AD81869" s="22"/>
    </row>
    <row r="81870" spans="30:30" x14ac:dyDescent="0.2">
      <c r="AD81870" s="22"/>
    </row>
    <row r="81871" spans="30:30" x14ac:dyDescent="0.2">
      <c r="AD81871" s="22"/>
    </row>
    <row r="81872" spans="30:30" x14ac:dyDescent="0.2">
      <c r="AD81872" s="22"/>
    </row>
    <row r="81873" spans="30:30" x14ac:dyDescent="0.2">
      <c r="AD81873" s="22"/>
    </row>
    <row r="81874" spans="30:30" x14ac:dyDescent="0.2">
      <c r="AD81874" s="22"/>
    </row>
    <row r="81875" spans="30:30" x14ac:dyDescent="0.2">
      <c r="AD81875" s="22"/>
    </row>
    <row r="81876" spans="30:30" x14ac:dyDescent="0.2">
      <c r="AD81876" s="22"/>
    </row>
    <row r="81877" spans="30:30" x14ac:dyDescent="0.2">
      <c r="AD81877" s="22"/>
    </row>
    <row r="81878" spans="30:30" x14ac:dyDescent="0.2">
      <c r="AD81878" s="22"/>
    </row>
    <row r="81879" spans="30:30" x14ac:dyDescent="0.2">
      <c r="AD81879" s="22"/>
    </row>
    <row r="81880" spans="30:30" x14ac:dyDescent="0.2">
      <c r="AD81880" s="22"/>
    </row>
    <row r="81881" spans="30:30" x14ac:dyDescent="0.2">
      <c r="AD81881" s="22"/>
    </row>
    <row r="81882" spans="30:30" x14ac:dyDescent="0.2">
      <c r="AD81882" s="22"/>
    </row>
    <row r="81883" spans="30:30" x14ac:dyDescent="0.2">
      <c r="AD81883" s="22"/>
    </row>
    <row r="81884" spans="30:30" x14ac:dyDescent="0.2">
      <c r="AD81884" s="22"/>
    </row>
    <row r="81885" spans="30:30" x14ac:dyDescent="0.2">
      <c r="AD81885" s="22"/>
    </row>
    <row r="81886" spans="30:30" x14ac:dyDescent="0.2">
      <c r="AD81886" s="22"/>
    </row>
    <row r="81887" spans="30:30" x14ac:dyDescent="0.2">
      <c r="AD81887" s="22"/>
    </row>
    <row r="81888" spans="30:30" x14ac:dyDescent="0.2">
      <c r="AD81888" s="22"/>
    </row>
    <row r="81889" spans="30:30" x14ac:dyDescent="0.2">
      <c r="AD81889" s="22"/>
    </row>
    <row r="81890" spans="30:30" x14ac:dyDescent="0.2">
      <c r="AD81890" s="22"/>
    </row>
    <row r="81891" spans="30:30" x14ac:dyDescent="0.2">
      <c r="AD81891" s="22"/>
    </row>
    <row r="81892" spans="30:30" x14ac:dyDescent="0.2">
      <c r="AD81892" s="22"/>
    </row>
    <row r="81893" spans="30:30" x14ac:dyDescent="0.2">
      <c r="AD81893" s="22"/>
    </row>
    <row r="81894" spans="30:30" x14ac:dyDescent="0.2">
      <c r="AD81894" s="22"/>
    </row>
    <row r="81895" spans="30:30" x14ac:dyDescent="0.2">
      <c r="AD81895" s="22"/>
    </row>
    <row r="81896" spans="30:30" x14ac:dyDescent="0.2">
      <c r="AD81896" s="22"/>
    </row>
    <row r="81897" spans="30:30" x14ac:dyDescent="0.2">
      <c r="AD81897" s="22"/>
    </row>
    <row r="81898" spans="30:30" x14ac:dyDescent="0.2">
      <c r="AD81898" s="22"/>
    </row>
    <row r="81899" spans="30:30" x14ac:dyDescent="0.2">
      <c r="AD81899" s="22"/>
    </row>
    <row r="81900" spans="30:30" x14ac:dyDescent="0.2">
      <c r="AD81900" s="22"/>
    </row>
    <row r="81901" spans="30:30" x14ac:dyDescent="0.2">
      <c r="AD81901" s="22"/>
    </row>
    <row r="81902" spans="30:30" x14ac:dyDescent="0.2">
      <c r="AD81902" s="22"/>
    </row>
    <row r="81903" spans="30:30" x14ac:dyDescent="0.2">
      <c r="AD81903" s="22"/>
    </row>
    <row r="81904" spans="30:30" x14ac:dyDescent="0.2">
      <c r="AD81904" s="22"/>
    </row>
    <row r="81905" spans="30:30" x14ac:dyDescent="0.2">
      <c r="AD81905" s="22"/>
    </row>
    <row r="81906" spans="30:30" x14ac:dyDescent="0.2">
      <c r="AD81906" s="22"/>
    </row>
    <row r="81907" spans="30:30" x14ac:dyDescent="0.2">
      <c r="AD81907" s="22"/>
    </row>
    <row r="81908" spans="30:30" x14ac:dyDescent="0.2">
      <c r="AD81908" s="22"/>
    </row>
    <row r="81909" spans="30:30" x14ac:dyDescent="0.2">
      <c r="AD81909" s="22"/>
    </row>
    <row r="81910" spans="30:30" x14ac:dyDescent="0.2">
      <c r="AD81910" s="22"/>
    </row>
    <row r="81911" spans="30:30" x14ac:dyDescent="0.2">
      <c r="AD81911" s="22"/>
    </row>
    <row r="81912" spans="30:30" x14ac:dyDescent="0.2">
      <c r="AD81912" s="22"/>
    </row>
    <row r="81913" spans="30:30" x14ac:dyDescent="0.2">
      <c r="AD81913" s="22"/>
    </row>
    <row r="81914" spans="30:30" x14ac:dyDescent="0.2">
      <c r="AD81914" s="22"/>
    </row>
    <row r="81915" spans="30:30" x14ac:dyDescent="0.2">
      <c r="AD81915" s="22"/>
    </row>
    <row r="81916" spans="30:30" x14ac:dyDescent="0.2">
      <c r="AD81916" s="22"/>
    </row>
    <row r="81917" spans="30:30" x14ac:dyDescent="0.2">
      <c r="AD81917" s="22"/>
    </row>
    <row r="81918" spans="30:30" x14ac:dyDescent="0.2">
      <c r="AD81918" s="22"/>
    </row>
    <row r="81919" spans="30:30" x14ac:dyDescent="0.2">
      <c r="AD81919" s="22"/>
    </row>
    <row r="81920" spans="30:30" x14ac:dyDescent="0.2">
      <c r="AD81920" s="22"/>
    </row>
    <row r="81921" spans="30:30" x14ac:dyDescent="0.2">
      <c r="AD81921" s="22"/>
    </row>
    <row r="81922" spans="30:30" x14ac:dyDescent="0.2">
      <c r="AD81922" s="22"/>
    </row>
    <row r="81923" spans="30:30" x14ac:dyDescent="0.2">
      <c r="AD81923" s="22"/>
    </row>
    <row r="81924" spans="30:30" x14ac:dyDescent="0.2">
      <c r="AD81924" s="22"/>
    </row>
    <row r="81925" spans="30:30" x14ac:dyDescent="0.2">
      <c r="AD81925" s="22"/>
    </row>
    <row r="81926" spans="30:30" x14ac:dyDescent="0.2">
      <c r="AD81926" s="22"/>
    </row>
    <row r="81927" spans="30:30" x14ac:dyDescent="0.2">
      <c r="AD81927" s="22"/>
    </row>
    <row r="81928" spans="30:30" x14ac:dyDescent="0.2">
      <c r="AD81928" s="22"/>
    </row>
    <row r="81929" spans="30:30" x14ac:dyDescent="0.2">
      <c r="AD81929" s="22"/>
    </row>
    <row r="81930" spans="30:30" x14ac:dyDescent="0.2">
      <c r="AD81930" s="22"/>
    </row>
    <row r="81931" spans="30:30" x14ac:dyDescent="0.2">
      <c r="AD81931" s="22"/>
    </row>
    <row r="81932" spans="30:30" x14ac:dyDescent="0.2">
      <c r="AD81932" s="22"/>
    </row>
    <row r="81933" spans="30:30" x14ac:dyDescent="0.2">
      <c r="AD81933" s="22"/>
    </row>
    <row r="81934" spans="30:30" x14ac:dyDescent="0.2">
      <c r="AD81934" s="22"/>
    </row>
    <row r="81935" spans="30:30" x14ac:dyDescent="0.2">
      <c r="AD81935" s="22"/>
    </row>
    <row r="81936" spans="30:30" x14ac:dyDescent="0.2">
      <c r="AD81936" s="22"/>
    </row>
    <row r="81937" spans="30:30" x14ac:dyDescent="0.2">
      <c r="AD81937" s="22"/>
    </row>
    <row r="81938" spans="30:30" x14ac:dyDescent="0.2">
      <c r="AD81938" s="22"/>
    </row>
    <row r="81939" spans="30:30" x14ac:dyDescent="0.2">
      <c r="AD81939" s="22"/>
    </row>
    <row r="81940" spans="30:30" x14ac:dyDescent="0.2">
      <c r="AD81940" s="22"/>
    </row>
    <row r="81941" spans="30:30" x14ac:dyDescent="0.2">
      <c r="AD81941" s="22"/>
    </row>
    <row r="81942" spans="30:30" x14ac:dyDescent="0.2">
      <c r="AD81942" s="22"/>
    </row>
    <row r="81943" spans="30:30" x14ac:dyDescent="0.2">
      <c r="AD81943" s="22"/>
    </row>
    <row r="81944" spans="30:30" x14ac:dyDescent="0.2">
      <c r="AD81944" s="22"/>
    </row>
    <row r="81945" spans="30:30" x14ac:dyDescent="0.2">
      <c r="AD81945" s="22"/>
    </row>
    <row r="81946" spans="30:30" x14ac:dyDescent="0.2">
      <c r="AD81946" s="22"/>
    </row>
    <row r="81947" spans="30:30" x14ac:dyDescent="0.2">
      <c r="AD81947" s="22"/>
    </row>
    <row r="81948" spans="30:30" x14ac:dyDescent="0.2">
      <c r="AD81948" s="22"/>
    </row>
    <row r="81949" spans="30:30" x14ac:dyDescent="0.2">
      <c r="AD81949" s="22"/>
    </row>
    <row r="81950" spans="30:30" x14ac:dyDescent="0.2">
      <c r="AD81950" s="22"/>
    </row>
    <row r="81951" spans="30:30" x14ac:dyDescent="0.2">
      <c r="AD81951" s="22"/>
    </row>
    <row r="81952" spans="30:30" x14ac:dyDescent="0.2">
      <c r="AD81952" s="22"/>
    </row>
    <row r="81953" spans="30:30" x14ac:dyDescent="0.2">
      <c r="AD81953" s="22"/>
    </row>
    <row r="81954" spans="30:30" x14ac:dyDescent="0.2">
      <c r="AD81954" s="22"/>
    </row>
    <row r="81955" spans="30:30" x14ac:dyDescent="0.2">
      <c r="AD81955" s="22"/>
    </row>
    <row r="81956" spans="30:30" x14ac:dyDescent="0.2">
      <c r="AD81956" s="22"/>
    </row>
    <row r="81957" spans="30:30" x14ac:dyDescent="0.2">
      <c r="AD81957" s="22"/>
    </row>
    <row r="81958" spans="30:30" x14ac:dyDescent="0.2">
      <c r="AD81958" s="22"/>
    </row>
    <row r="81959" spans="30:30" x14ac:dyDescent="0.2">
      <c r="AD81959" s="22"/>
    </row>
    <row r="81960" spans="30:30" x14ac:dyDescent="0.2">
      <c r="AD81960" s="22"/>
    </row>
    <row r="81961" spans="30:30" x14ac:dyDescent="0.2">
      <c r="AD81961" s="22"/>
    </row>
    <row r="81962" spans="30:30" x14ac:dyDescent="0.2">
      <c r="AD81962" s="22"/>
    </row>
    <row r="81963" spans="30:30" x14ac:dyDescent="0.2">
      <c r="AD81963" s="22"/>
    </row>
    <row r="81964" spans="30:30" x14ac:dyDescent="0.2">
      <c r="AD81964" s="22"/>
    </row>
    <row r="81965" spans="30:30" x14ac:dyDescent="0.2">
      <c r="AD81965" s="22"/>
    </row>
    <row r="81966" spans="30:30" x14ac:dyDescent="0.2">
      <c r="AD81966" s="22"/>
    </row>
    <row r="81967" spans="30:30" x14ac:dyDescent="0.2">
      <c r="AD81967" s="22"/>
    </row>
    <row r="81968" spans="30:30" x14ac:dyDescent="0.2">
      <c r="AD81968" s="22"/>
    </row>
    <row r="81969" spans="30:30" x14ac:dyDescent="0.2">
      <c r="AD81969" s="22"/>
    </row>
    <row r="81970" spans="30:30" x14ac:dyDescent="0.2">
      <c r="AD81970" s="22"/>
    </row>
    <row r="81971" spans="30:30" x14ac:dyDescent="0.2">
      <c r="AD81971" s="22"/>
    </row>
    <row r="81972" spans="30:30" x14ac:dyDescent="0.2">
      <c r="AD81972" s="22"/>
    </row>
    <row r="81973" spans="30:30" x14ac:dyDescent="0.2">
      <c r="AD81973" s="22"/>
    </row>
    <row r="81974" spans="30:30" x14ac:dyDescent="0.2">
      <c r="AD81974" s="22"/>
    </row>
    <row r="81975" spans="30:30" x14ac:dyDescent="0.2">
      <c r="AD81975" s="22"/>
    </row>
    <row r="81976" spans="30:30" x14ac:dyDescent="0.2">
      <c r="AD81976" s="22"/>
    </row>
    <row r="81977" spans="30:30" x14ac:dyDescent="0.2">
      <c r="AD81977" s="22"/>
    </row>
    <row r="81978" spans="30:30" x14ac:dyDescent="0.2">
      <c r="AD81978" s="22"/>
    </row>
    <row r="81979" spans="30:30" x14ac:dyDescent="0.2">
      <c r="AD81979" s="22"/>
    </row>
    <row r="81980" spans="30:30" x14ac:dyDescent="0.2">
      <c r="AD81980" s="22"/>
    </row>
    <row r="81981" spans="30:30" x14ac:dyDescent="0.2">
      <c r="AD81981" s="22"/>
    </row>
    <row r="81982" spans="30:30" x14ac:dyDescent="0.2">
      <c r="AD81982" s="22"/>
    </row>
    <row r="81983" spans="30:30" x14ac:dyDescent="0.2">
      <c r="AD81983" s="22"/>
    </row>
    <row r="81984" spans="30:30" x14ac:dyDescent="0.2">
      <c r="AD81984" s="22"/>
    </row>
    <row r="81985" spans="30:30" x14ac:dyDescent="0.2">
      <c r="AD81985" s="22"/>
    </row>
    <row r="81986" spans="30:30" x14ac:dyDescent="0.2">
      <c r="AD81986" s="22"/>
    </row>
    <row r="81987" spans="30:30" x14ac:dyDescent="0.2">
      <c r="AD81987" s="22"/>
    </row>
    <row r="81988" spans="30:30" x14ac:dyDescent="0.2">
      <c r="AD81988" s="22"/>
    </row>
    <row r="81989" spans="30:30" x14ac:dyDescent="0.2">
      <c r="AD81989" s="22"/>
    </row>
    <row r="81990" spans="30:30" x14ac:dyDescent="0.2">
      <c r="AD81990" s="22"/>
    </row>
    <row r="81991" spans="30:30" x14ac:dyDescent="0.2">
      <c r="AD81991" s="22"/>
    </row>
    <row r="81992" spans="30:30" x14ac:dyDescent="0.2">
      <c r="AD81992" s="22"/>
    </row>
    <row r="81993" spans="30:30" x14ac:dyDescent="0.2">
      <c r="AD81993" s="22"/>
    </row>
    <row r="81994" spans="30:30" x14ac:dyDescent="0.2">
      <c r="AD81994" s="22"/>
    </row>
    <row r="81995" spans="30:30" x14ac:dyDescent="0.2">
      <c r="AD81995" s="22"/>
    </row>
    <row r="81996" spans="30:30" x14ac:dyDescent="0.2">
      <c r="AD81996" s="22"/>
    </row>
    <row r="81997" spans="30:30" x14ac:dyDescent="0.2">
      <c r="AD81997" s="22"/>
    </row>
    <row r="81998" spans="30:30" x14ac:dyDescent="0.2">
      <c r="AD81998" s="22"/>
    </row>
    <row r="81999" spans="30:30" x14ac:dyDescent="0.2">
      <c r="AD81999" s="22"/>
    </row>
    <row r="82000" spans="30:30" x14ac:dyDescent="0.2">
      <c r="AD82000" s="22"/>
    </row>
    <row r="82001" spans="30:30" x14ac:dyDescent="0.2">
      <c r="AD82001" s="22"/>
    </row>
    <row r="82002" spans="30:30" x14ac:dyDescent="0.2">
      <c r="AD82002" s="22"/>
    </row>
    <row r="82003" spans="30:30" x14ac:dyDescent="0.2">
      <c r="AD82003" s="22"/>
    </row>
    <row r="82004" spans="30:30" x14ac:dyDescent="0.2">
      <c r="AD82004" s="22"/>
    </row>
    <row r="82005" spans="30:30" x14ac:dyDescent="0.2">
      <c r="AD82005" s="22"/>
    </row>
    <row r="82006" spans="30:30" x14ac:dyDescent="0.2">
      <c r="AD82006" s="22"/>
    </row>
    <row r="82007" spans="30:30" x14ac:dyDescent="0.2">
      <c r="AD82007" s="22"/>
    </row>
    <row r="82008" spans="30:30" x14ac:dyDescent="0.2">
      <c r="AD82008" s="22"/>
    </row>
    <row r="82009" spans="30:30" x14ac:dyDescent="0.2">
      <c r="AD82009" s="22"/>
    </row>
    <row r="82010" spans="30:30" x14ac:dyDescent="0.2">
      <c r="AD82010" s="22"/>
    </row>
    <row r="82011" spans="30:30" x14ac:dyDescent="0.2">
      <c r="AD82011" s="22"/>
    </row>
    <row r="82012" spans="30:30" x14ac:dyDescent="0.2">
      <c r="AD82012" s="22"/>
    </row>
    <row r="82013" spans="30:30" x14ac:dyDescent="0.2">
      <c r="AD82013" s="22"/>
    </row>
    <row r="82014" spans="30:30" x14ac:dyDescent="0.2">
      <c r="AD82014" s="22"/>
    </row>
    <row r="82015" spans="30:30" x14ac:dyDescent="0.2">
      <c r="AD82015" s="22"/>
    </row>
    <row r="82016" spans="30:30" x14ac:dyDescent="0.2">
      <c r="AD82016" s="22"/>
    </row>
    <row r="82017" spans="30:30" x14ac:dyDescent="0.2">
      <c r="AD82017" s="22"/>
    </row>
    <row r="82018" spans="30:30" x14ac:dyDescent="0.2">
      <c r="AD82018" s="22"/>
    </row>
    <row r="82019" spans="30:30" x14ac:dyDescent="0.2">
      <c r="AD82019" s="22"/>
    </row>
    <row r="82020" spans="30:30" x14ac:dyDescent="0.2">
      <c r="AD82020" s="22"/>
    </row>
    <row r="82021" spans="30:30" x14ac:dyDescent="0.2">
      <c r="AD82021" s="22"/>
    </row>
    <row r="82022" spans="30:30" x14ac:dyDescent="0.2">
      <c r="AD82022" s="22"/>
    </row>
    <row r="82023" spans="30:30" x14ac:dyDescent="0.2">
      <c r="AD82023" s="22"/>
    </row>
    <row r="82024" spans="30:30" x14ac:dyDescent="0.2">
      <c r="AD82024" s="22"/>
    </row>
    <row r="82025" spans="30:30" x14ac:dyDescent="0.2">
      <c r="AD82025" s="22"/>
    </row>
    <row r="82026" spans="30:30" x14ac:dyDescent="0.2">
      <c r="AD82026" s="22"/>
    </row>
    <row r="82027" spans="30:30" x14ac:dyDescent="0.2">
      <c r="AD82027" s="22"/>
    </row>
    <row r="82028" spans="30:30" x14ac:dyDescent="0.2">
      <c r="AD82028" s="22"/>
    </row>
    <row r="82029" spans="30:30" x14ac:dyDescent="0.2">
      <c r="AD82029" s="22"/>
    </row>
    <row r="82030" spans="30:30" x14ac:dyDescent="0.2">
      <c r="AD82030" s="22"/>
    </row>
    <row r="82031" spans="30:30" x14ac:dyDescent="0.2">
      <c r="AD82031" s="22"/>
    </row>
    <row r="82032" spans="30:30" x14ac:dyDescent="0.2">
      <c r="AD82032" s="22"/>
    </row>
    <row r="82033" spans="30:30" x14ac:dyDescent="0.2">
      <c r="AD82033" s="22"/>
    </row>
    <row r="82034" spans="30:30" x14ac:dyDescent="0.2">
      <c r="AD82034" s="22"/>
    </row>
    <row r="82035" spans="30:30" x14ac:dyDescent="0.2">
      <c r="AD82035" s="22"/>
    </row>
    <row r="82036" spans="30:30" x14ac:dyDescent="0.2">
      <c r="AD82036" s="22"/>
    </row>
    <row r="82037" spans="30:30" x14ac:dyDescent="0.2">
      <c r="AD82037" s="22"/>
    </row>
    <row r="82038" spans="30:30" x14ac:dyDescent="0.2">
      <c r="AD82038" s="22"/>
    </row>
    <row r="82039" spans="30:30" x14ac:dyDescent="0.2">
      <c r="AD82039" s="22"/>
    </row>
    <row r="82040" spans="30:30" x14ac:dyDescent="0.2">
      <c r="AD82040" s="22"/>
    </row>
    <row r="82041" spans="30:30" x14ac:dyDescent="0.2">
      <c r="AD82041" s="22"/>
    </row>
    <row r="82042" spans="30:30" x14ac:dyDescent="0.2">
      <c r="AD82042" s="22"/>
    </row>
    <row r="82043" spans="30:30" x14ac:dyDescent="0.2">
      <c r="AD82043" s="22"/>
    </row>
    <row r="82044" spans="30:30" x14ac:dyDescent="0.2">
      <c r="AD82044" s="22"/>
    </row>
    <row r="82045" spans="30:30" x14ac:dyDescent="0.2">
      <c r="AD82045" s="22"/>
    </row>
    <row r="82046" spans="30:30" x14ac:dyDescent="0.2">
      <c r="AD82046" s="22"/>
    </row>
    <row r="82047" spans="30:30" x14ac:dyDescent="0.2">
      <c r="AD82047" s="22"/>
    </row>
    <row r="82048" spans="30:30" x14ac:dyDescent="0.2">
      <c r="AD82048" s="22"/>
    </row>
    <row r="82049" spans="30:30" x14ac:dyDescent="0.2">
      <c r="AD82049" s="22"/>
    </row>
    <row r="82050" spans="30:30" x14ac:dyDescent="0.2">
      <c r="AD82050" s="22"/>
    </row>
    <row r="82051" spans="30:30" x14ac:dyDescent="0.2">
      <c r="AD82051" s="22"/>
    </row>
    <row r="82052" spans="30:30" x14ac:dyDescent="0.2">
      <c r="AD82052" s="22"/>
    </row>
    <row r="82053" spans="30:30" x14ac:dyDescent="0.2">
      <c r="AD82053" s="22"/>
    </row>
    <row r="82054" spans="30:30" x14ac:dyDescent="0.2">
      <c r="AD82054" s="22"/>
    </row>
    <row r="82055" spans="30:30" x14ac:dyDescent="0.2">
      <c r="AD82055" s="22"/>
    </row>
    <row r="82056" spans="30:30" x14ac:dyDescent="0.2">
      <c r="AD82056" s="22"/>
    </row>
    <row r="82057" spans="30:30" x14ac:dyDescent="0.2">
      <c r="AD82057" s="22"/>
    </row>
    <row r="82058" spans="30:30" x14ac:dyDescent="0.2">
      <c r="AD82058" s="22"/>
    </row>
    <row r="82059" spans="30:30" x14ac:dyDescent="0.2">
      <c r="AD82059" s="22"/>
    </row>
    <row r="82060" spans="30:30" x14ac:dyDescent="0.2">
      <c r="AD82060" s="22"/>
    </row>
    <row r="82061" spans="30:30" x14ac:dyDescent="0.2">
      <c r="AD82061" s="22"/>
    </row>
    <row r="82062" spans="30:30" x14ac:dyDescent="0.2">
      <c r="AD82062" s="22"/>
    </row>
    <row r="82063" spans="30:30" x14ac:dyDescent="0.2">
      <c r="AD82063" s="22"/>
    </row>
    <row r="82064" spans="30:30" x14ac:dyDescent="0.2">
      <c r="AD82064" s="22"/>
    </row>
    <row r="82065" spans="30:30" x14ac:dyDescent="0.2">
      <c r="AD82065" s="22"/>
    </row>
    <row r="82066" spans="30:30" x14ac:dyDescent="0.2">
      <c r="AD82066" s="22"/>
    </row>
    <row r="82067" spans="30:30" x14ac:dyDescent="0.2">
      <c r="AD82067" s="22"/>
    </row>
    <row r="82068" spans="30:30" x14ac:dyDescent="0.2">
      <c r="AD82068" s="22"/>
    </row>
    <row r="82069" spans="30:30" x14ac:dyDescent="0.2">
      <c r="AD82069" s="22"/>
    </row>
    <row r="82070" spans="30:30" x14ac:dyDescent="0.2">
      <c r="AD82070" s="22"/>
    </row>
    <row r="82071" spans="30:30" x14ac:dyDescent="0.2">
      <c r="AD82071" s="22"/>
    </row>
    <row r="82072" spans="30:30" x14ac:dyDescent="0.2">
      <c r="AD82072" s="22"/>
    </row>
    <row r="82073" spans="30:30" x14ac:dyDescent="0.2">
      <c r="AD82073" s="22"/>
    </row>
    <row r="82074" spans="30:30" x14ac:dyDescent="0.2">
      <c r="AD82074" s="22"/>
    </row>
    <row r="82075" spans="30:30" x14ac:dyDescent="0.2">
      <c r="AD82075" s="22"/>
    </row>
    <row r="82076" spans="30:30" x14ac:dyDescent="0.2">
      <c r="AD82076" s="22"/>
    </row>
    <row r="82077" spans="30:30" x14ac:dyDescent="0.2">
      <c r="AD82077" s="22"/>
    </row>
    <row r="82078" spans="30:30" x14ac:dyDescent="0.2">
      <c r="AD82078" s="22"/>
    </row>
    <row r="82079" spans="30:30" x14ac:dyDescent="0.2">
      <c r="AD82079" s="22"/>
    </row>
    <row r="82080" spans="30:30" x14ac:dyDescent="0.2">
      <c r="AD82080" s="22"/>
    </row>
    <row r="82081" spans="30:30" x14ac:dyDescent="0.2">
      <c r="AD82081" s="22"/>
    </row>
    <row r="82082" spans="30:30" x14ac:dyDescent="0.2">
      <c r="AD82082" s="22"/>
    </row>
    <row r="82083" spans="30:30" x14ac:dyDescent="0.2">
      <c r="AD82083" s="22"/>
    </row>
    <row r="82084" spans="30:30" x14ac:dyDescent="0.2">
      <c r="AD82084" s="22"/>
    </row>
    <row r="82085" spans="30:30" x14ac:dyDescent="0.2">
      <c r="AD82085" s="22"/>
    </row>
    <row r="82086" spans="30:30" x14ac:dyDescent="0.2">
      <c r="AD82086" s="22"/>
    </row>
    <row r="82087" spans="30:30" x14ac:dyDescent="0.2">
      <c r="AD82087" s="22"/>
    </row>
    <row r="82088" spans="30:30" x14ac:dyDescent="0.2">
      <c r="AD82088" s="22"/>
    </row>
    <row r="82089" spans="30:30" x14ac:dyDescent="0.2">
      <c r="AD82089" s="22"/>
    </row>
    <row r="82090" spans="30:30" x14ac:dyDescent="0.2">
      <c r="AD82090" s="22"/>
    </row>
    <row r="82091" spans="30:30" x14ac:dyDescent="0.2">
      <c r="AD82091" s="22"/>
    </row>
    <row r="82092" spans="30:30" x14ac:dyDescent="0.2">
      <c r="AD82092" s="22"/>
    </row>
    <row r="82093" spans="30:30" x14ac:dyDescent="0.2">
      <c r="AD82093" s="22"/>
    </row>
    <row r="82094" spans="30:30" x14ac:dyDescent="0.2">
      <c r="AD82094" s="22"/>
    </row>
    <row r="82095" spans="30:30" x14ac:dyDescent="0.2">
      <c r="AD82095" s="22"/>
    </row>
    <row r="82096" spans="30:30" x14ac:dyDescent="0.2">
      <c r="AD82096" s="22"/>
    </row>
    <row r="82097" spans="30:30" x14ac:dyDescent="0.2">
      <c r="AD82097" s="22"/>
    </row>
    <row r="82098" spans="30:30" x14ac:dyDescent="0.2">
      <c r="AD82098" s="22"/>
    </row>
    <row r="82099" spans="30:30" x14ac:dyDescent="0.2">
      <c r="AD82099" s="22"/>
    </row>
    <row r="82100" spans="30:30" x14ac:dyDescent="0.2">
      <c r="AD82100" s="22"/>
    </row>
    <row r="82101" spans="30:30" x14ac:dyDescent="0.2">
      <c r="AD82101" s="22"/>
    </row>
    <row r="82102" spans="30:30" x14ac:dyDescent="0.2">
      <c r="AD82102" s="22"/>
    </row>
    <row r="82103" spans="30:30" x14ac:dyDescent="0.2">
      <c r="AD82103" s="22"/>
    </row>
    <row r="82104" spans="30:30" x14ac:dyDescent="0.2">
      <c r="AD82104" s="22"/>
    </row>
    <row r="82105" spans="30:30" x14ac:dyDescent="0.2">
      <c r="AD82105" s="22"/>
    </row>
    <row r="82106" spans="30:30" x14ac:dyDescent="0.2">
      <c r="AD82106" s="22"/>
    </row>
    <row r="82107" spans="30:30" x14ac:dyDescent="0.2">
      <c r="AD82107" s="22"/>
    </row>
    <row r="82108" spans="30:30" x14ac:dyDescent="0.2">
      <c r="AD82108" s="22"/>
    </row>
    <row r="82109" spans="30:30" x14ac:dyDescent="0.2">
      <c r="AD82109" s="22"/>
    </row>
    <row r="82110" spans="30:30" x14ac:dyDescent="0.2">
      <c r="AD82110" s="22"/>
    </row>
    <row r="82111" spans="30:30" x14ac:dyDescent="0.2">
      <c r="AD82111" s="22"/>
    </row>
    <row r="82112" spans="30:30" x14ac:dyDescent="0.2">
      <c r="AD82112" s="22"/>
    </row>
    <row r="82113" spans="30:30" x14ac:dyDescent="0.2">
      <c r="AD82113" s="22"/>
    </row>
    <row r="82114" spans="30:30" x14ac:dyDescent="0.2">
      <c r="AD82114" s="22"/>
    </row>
    <row r="82115" spans="30:30" x14ac:dyDescent="0.2">
      <c r="AD82115" s="22"/>
    </row>
    <row r="82116" spans="30:30" x14ac:dyDescent="0.2">
      <c r="AD82116" s="22"/>
    </row>
    <row r="82117" spans="30:30" x14ac:dyDescent="0.2">
      <c r="AD82117" s="22"/>
    </row>
    <row r="82118" spans="30:30" x14ac:dyDescent="0.2">
      <c r="AD82118" s="22"/>
    </row>
    <row r="82119" spans="30:30" x14ac:dyDescent="0.2">
      <c r="AD82119" s="22"/>
    </row>
    <row r="82120" spans="30:30" x14ac:dyDescent="0.2">
      <c r="AD82120" s="22"/>
    </row>
    <row r="82121" spans="30:30" x14ac:dyDescent="0.2">
      <c r="AD82121" s="22"/>
    </row>
    <row r="82122" spans="30:30" x14ac:dyDescent="0.2">
      <c r="AD82122" s="22"/>
    </row>
    <row r="82123" spans="30:30" x14ac:dyDescent="0.2">
      <c r="AD82123" s="22"/>
    </row>
    <row r="82124" spans="30:30" x14ac:dyDescent="0.2">
      <c r="AD82124" s="22"/>
    </row>
    <row r="82125" spans="30:30" x14ac:dyDescent="0.2">
      <c r="AD82125" s="22"/>
    </row>
    <row r="82126" spans="30:30" x14ac:dyDescent="0.2">
      <c r="AD82126" s="22"/>
    </row>
    <row r="82127" spans="30:30" x14ac:dyDescent="0.2">
      <c r="AD82127" s="22"/>
    </row>
    <row r="82128" spans="30:30" x14ac:dyDescent="0.2">
      <c r="AD82128" s="22"/>
    </row>
    <row r="82129" spans="30:30" x14ac:dyDescent="0.2">
      <c r="AD82129" s="22"/>
    </row>
    <row r="82130" spans="30:30" x14ac:dyDescent="0.2">
      <c r="AD82130" s="22"/>
    </row>
    <row r="82131" spans="30:30" x14ac:dyDescent="0.2">
      <c r="AD82131" s="22"/>
    </row>
    <row r="82132" spans="30:30" x14ac:dyDescent="0.2">
      <c r="AD82132" s="22"/>
    </row>
    <row r="82133" spans="30:30" x14ac:dyDescent="0.2">
      <c r="AD82133" s="22"/>
    </row>
    <row r="82134" spans="30:30" x14ac:dyDescent="0.2">
      <c r="AD82134" s="22"/>
    </row>
    <row r="82135" spans="30:30" x14ac:dyDescent="0.2">
      <c r="AD82135" s="22"/>
    </row>
    <row r="82136" spans="30:30" x14ac:dyDescent="0.2">
      <c r="AD82136" s="22"/>
    </row>
    <row r="82137" spans="30:30" x14ac:dyDescent="0.2">
      <c r="AD82137" s="22"/>
    </row>
    <row r="82138" spans="30:30" x14ac:dyDescent="0.2">
      <c r="AD82138" s="22"/>
    </row>
    <row r="82139" spans="30:30" x14ac:dyDescent="0.2">
      <c r="AD82139" s="22"/>
    </row>
    <row r="82140" spans="30:30" x14ac:dyDescent="0.2">
      <c r="AD82140" s="22"/>
    </row>
    <row r="82141" spans="30:30" x14ac:dyDescent="0.2">
      <c r="AD82141" s="22"/>
    </row>
    <row r="82142" spans="30:30" x14ac:dyDescent="0.2">
      <c r="AD82142" s="22"/>
    </row>
    <row r="82143" spans="30:30" x14ac:dyDescent="0.2">
      <c r="AD82143" s="22"/>
    </row>
    <row r="82144" spans="30:30" x14ac:dyDescent="0.2">
      <c r="AD82144" s="22"/>
    </row>
    <row r="82145" spans="30:30" x14ac:dyDescent="0.2">
      <c r="AD82145" s="22"/>
    </row>
    <row r="82146" spans="30:30" x14ac:dyDescent="0.2">
      <c r="AD82146" s="22"/>
    </row>
    <row r="82147" spans="30:30" x14ac:dyDescent="0.2">
      <c r="AD82147" s="22"/>
    </row>
    <row r="82148" spans="30:30" x14ac:dyDescent="0.2">
      <c r="AD82148" s="22"/>
    </row>
    <row r="82149" spans="30:30" x14ac:dyDescent="0.2">
      <c r="AD82149" s="22"/>
    </row>
    <row r="82150" spans="30:30" x14ac:dyDescent="0.2">
      <c r="AD82150" s="22"/>
    </row>
    <row r="82151" spans="30:30" x14ac:dyDescent="0.2">
      <c r="AD82151" s="22"/>
    </row>
    <row r="82152" spans="30:30" x14ac:dyDescent="0.2">
      <c r="AD82152" s="22"/>
    </row>
    <row r="82153" spans="30:30" x14ac:dyDescent="0.2">
      <c r="AD82153" s="22"/>
    </row>
    <row r="82154" spans="30:30" x14ac:dyDescent="0.2">
      <c r="AD82154" s="22"/>
    </row>
    <row r="82155" spans="30:30" x14ac:dyDescent="0.2">
      <c r="AD82155" s="22"/>
    </row>
    <row r="82156" spans="30:30" x14ac:dyDescent="0.2">
      <c r="AD82156" s="22"/>
    </row>
    <row r="82157" spans="30:30" x14ac:dyDescent="0.2">
      <c r="AD82157" s="22"/>
    </row>
    <row r="82158" spans="30:30" x14ac:dyDescent="0.2">
      <c r="AD82158" s="22"/>
    </row>
    <row r="82159" spans="30:30" x14ac:dyDescent="0.2">
      <c r="AD82159" s="22"/>
    </row>
    <row r="82160" spans="30:30" x14ac:dyDescent="0.2">
      <c r="AD82160" s="22"/>
    </row>
    <row r="82161" spans="30:30" x14ac:dyDescent="0.2">
      <c r="AD82161" s="22"/>
    </row>
    <row r="82162" spans="30:30" x14ac:dyDescent="0.2">
      <c r="AD82162" s="22"/>
    </row>
    <row r="82163" spans="30:30" x14ac:dyDescent="0.2">
      <c r="AD82163" s="22"/>
    </row>
    <row r="82164" spans="30:30" x14ac:dyDescent="0.2">
      <c r="AD82164" s="22"/>
    </row>
    <row r="82165" spans="30:30" x14ac:dyDescent="0.2">
      <c r="AD82165" s="22"/>
    </row>
    <row r="82166" spans="30:30" x14ac:dyDescent="0.2">
      <c r="AD82166" s="22"/>
    </row>
    <row r="82167" spans="30:30" x14ac:dyDescent="0.2">
      <c r="AD82167" s="22"/>
    </row>
    <row r="82168" spans="30:30" x14ac:dyDescent="0.2">
      <c r="AD82168" s="22"/>
    </row>
    <row r="82169" spans="30:30" x14ac:dyDescent="0.2">
      <c r="AD82169" s="22"/>
    </row>
    <row r="82170" spans="30:30" x14ac:dyDescent="0.2">
      <c r="AD82170" s="22"/>
    </row>
    <row r="82171" spans="30:30" x14ac:dyDescent="0.2">
      <c r="AD82171" s="22"/>
    </row>
    <row r="82172" spans="30:30" x14ac:dyDescent="0.2">
      <c r="AD82172" s="22"/>
    </row>
    <row r="82173" spans="30:30" x14ac:dyDescent="0.2">
      <c r="AD82173" s="22"/>
    </row>
    <row r="82174" spans="30:30" x14ac:dyDescent="0.2">
      <c r="AD82174" s="22"/>
    </row>
    <row r="82175" spans="30:30" x14ac:dyDescent="0.2">
      <c r="AD82175" s="22"/>
    </row>
    <row r="82176" spans="30:30" x14ac:dyDescent="0.2">
      <c r="AD82176" s="22"/>
    </row>
    <row r="82177" spans="30:30" x14ac:dyDescent="0.2">
      <c r="AD82177" s="22"/>
    </row>
    <row r="82178" spans="30:30" x14ac:dyDescent="0.2">
      <c r="AD82178" s="22"/>
    </row>
    <row r="82179" spans="30:30" x14ac:dyDescent="0.2">
      <c r="AD82179" s="22"/>
    </row>
    <row r="82180" spans="30:30" x14ac:dyDescent="0.2">
      <c r="AD82180" s="22"/>
    </row>
    <row r="82181" spans="30:30" x14ac:dyDescent="0.2">
      <c r="AD82181" s="22"/>
    </row>
    <row r="82182" spans="30:30" x14ac:dyDescent="0.2">
      <c r="AD82182" s="22"/>
    </row>
    <row r="82183" spans="30:30" x14ac:dyDescent="0.2">
      <c r="AD82183" s="22"/>
    </row>
    <row r="82184" spans="30:30" x14ac:dyDescent="0.2">
      <c r="AD82184" s="22"/>
    </row>
    <row r="82185" spans="30:30" x14ac:dyDescent="0.2">
      <c r="AD82185" s="22"/>
    </row>
    <row r="82186" spans="30:30" x14ac:dyDescent="0.2">
      <c r="AD82186" s="22"/>
    </row>
    <row r="82187" spans="30:30" x14ac:dyDescent="0.2">
      <c r="AD82187" s="22"/>
    </row>
    <row r="82188" spans="30:30" x14ac:dyDescent="0.2">
      <c r="AD82188" s="22"/>
    </row>
    <row r="82189" spans="30:30" x14ac:dyDescent="0.2">
      <c r="AD82189" s="22"/>
    </row>
    <row r="82190" spans="30:30" x14ac:dyDescent="0.2">
      <c r="AD82190" s="22"/>
    </row>
    <row r="82191" spans="30:30" x14ac:dyDescent="0.2">
      <c r="AD82191" s="22"/>
    </row>
    <row r="82192" spans="30:30" x14ac:dyDescent="0.2">
      <c r="AD82192" s="22"/>
    </row>
    <row r="82193" spans="30:30" x14ac:dyDescent="0.2">
      <c r="AD82193" s="22"/>
    </row>
    <row r="82194" spans="30:30" x14ac:dyDescent="0.2">
      <c r="AD82194" s="22"/>
    </row>
    <row r="82195" spans="30:30" x14ac:dyDescent="0.2">
      <c r="AD82195" s="22"/>
    </row>
    <row r="82196" spans="30:30" x14ac:dyDescent="0.2">
      <c r="AD82196" s="22"/>
    </row>
    <row r="82197" spans="30:30" x14ac:dyDescent="0.2">
      <c r="AD82197" s="22"/>
    </row>
    <row r="82198" spans="30:30" x14ac:dyDescent="0.2">
      <c r="AD82198" s="22"/>
    </row>
    <row r="82199" spans="30:30" x14ac:dyDescent="0.2">
      <c r="AD82199" s="22"/>
    </row>
    <row r="82200" spans="30:30" x14ac:dyDescent="0.2">
      <c r="AD82200" s="22"/>
    </row>
    <row r="82201" spans="30:30" x14ac:dyDescent="0.2">
      <c r="AD82201" s="22"/>
    </row>
    <row r="82202" spans="30:30" x14ac:dyDescent="0.2">
      <c r="AD82202" s="22"/>
    </row>
    <row r="82203" spans="30:30" x14ac:dyDescent="0.2">
      <c r="AD82203" s="22"/>
    </row>
    <row r="82204" spans="30:30" x14ac:dyDescent="0.2">
      <c r="AD82204" s="22"/>
    </row>
    <row r="82205" spans="30:30" x14ac:dyDescent="0.2">
      <c r="AD82205" s="22"/>
    </row>
    <row r="82206" spans="30:30" x14ac:dyDescent="0.2">
      <c r="AD82206" s="22"/>
    </row>
    <row r="82207" spans="30:30" x14ac:dyDescent="0.2">
      <c r="AD82207" s="22"/>
    </row>
    <row r="82208" spans="30:30" x14ac:dyDescent="0.2">
      <c r="AD82208" s="22"/>
    </row>
    <row r="82209" spans="30:30" x14ac:dyDescent="0.2">
      <c r="AD82209" s="22"/>
    </row>
    <row r="82210" spans="30:30" x14ac:dyDescent="0.2">
      <c r="AD82210" s="22"/>
    </row>
    <row r="82211" spans="30:30" x14ac:dyDescent="0.2">
      <c r="AD82211" s="22"/>
    </row>
    <row r="82212" spans="30:30" x14ac:dyDescent="0.2">
      <c r="AD82212" s="22"/>
    </row>
    <row r="82213" spans="30:30" x14ac:dyDescent="0.2">
      <c r="AD82213" s="22"/>
    </row>
    <row r="82214" spans="30:30" x14ac:dyDescent="0.2">
      <c r="AD82214" s="22"/>
    </row>
    <row r="82215" spans="30:30" x14ac:dyDescent="0.2">
      <c r="AD82215" s="22"/>
    </row>
    <row r="82216" spans="30:30" x14ac:dyDescent="0.2">
      <c r="AD82216" s="22"/>
    </row>
    <row r="82217" spans="30:30" x14ac:dyDescent="0.2">
      <c r="AD82217" s="22"/>
    </row>
    <row r="82218" spans="30:30" x14ac:dyDescent="0.2">
      <c r="AD82218" s="22"/>
    </row>
    <row r="82219" spans="30:30" x14ac:dyDescent="0.2">
      <c r="AD82219" s="22"/>
    </row>
    <row r="82220" spans="30:30" x14ac:dyDescent="0.2">
      <c r="AD82220" s="22"/>
    </row>
    <row r="82221" spans="30:30" x14ac:dyDescent="0.2">
      <c r="AD82221" s="22"/>
    </row>
    <row r="82222" spans="30:30" x14ac:dyDescent="0.2">
      <c r="AD82222" s="22"/>
    </row>
    <row r="82223" spans="30:30" x14ac:dyDescent="0.2">
      <c r="AD82223" s="22"/>
    </row>
    <row r="82224" spans="30:30" x14ac:dyDescent="0.2">
      <c r="AD82224" s="22"/>
    </row>
    <row r="82225" spans="30:30" x14ac:dyDescent="0.2">
      <c r="AD82225" s="22"/>
    </row>
    <row r="82226" spans="30:30" x14ac:dyDescent="0.2">
      <c r="AD82226" s="22"/>
    </row>
    <row r="82227" spans="30:30" x14ac:dyDescent="0.2">
      <c r="AD82227" s="22"/>
    </row>
    <row r="82228" spans="30:30" x14ac:dyDescent="0.2">
      <c r="AD82228" s="22"/>
    </row>
    <row r="82229" spans="30:30" x14ac:dyDescent="0.2">
      <c r="AD82229" s="22"/>
    </row>
    <row r="82230" spans="30:30" x14ac:dyDescent="0.2">
      <c r="AD82230" s="22"/>
    </row>
    <row r="82231" spans="30:30" x14ac:dyDescent="0.2">
      <c r="AD82231" s="22"/>
    </row>
    <row r="82232" spans="30:30" x14ac:dyDescent="0.2">
      <c r="AD82232" s="22"/>
    </row>
    <row r="82233" spans="30:30" x14ac:dyDescent="0.2">
      <c r="AD82233" s="22"/>
    </row>
    <row r="82234" spans="30:30" x14ac:dyDescent="0.2">
      <c r="AD82234" s="22"/>
    </row>
    <row r="82235" spans="30:30" x14ac:dyDescent="0.2">
      <c r="AD82235" s="22"/>
    </row>
    <row r="82236" spans="30:30" x14ac:dyDescent="0.2">
      <c r="AD82236" s="22"/>
    </row>
    <row r="82237" spans="30:30" x14ac:dyDescent="0.2">
      <c r="AD82237" s="22"/>
    </row>
    <row r="82238" spans="30:30" x14ac:dyDescent="0.2">
      <c r="AD82238" s="22"/>
    </row>
    <row r="82239" spans="30:30" x14ac:dyDescent="0.2">
      <c r="AD82239" s="22"/>
    </row>
    <row r="82240" spans="30:30" x14ac:dyDescent="0.2">
      <c r="AD82240" s="22"/>
    </row>
    <row r="82241" spans="30:30" x14ac:dyDescent="0.2">
      <c r="AD82241" s="22"/>
    </row>
    <row r="82242" spans="30:30" x14ac:dyDescent="0.2">
      <c r="AD82242" s="22"/>
    </row>
    <row r="82243" spans="30:30" x14ac:dyDescent="0.2">
      <c r="AD82243" s="22"/>
    </row>
    <row r="82244" spans="30:30" x14ac:dyDescent="0.2">
      <c r="AD82244" s="22"/>
    </row>
    <row r="82245" spans="30:30" x14ac:dyDescent="0.2">
      <c r="AD82245" s="22"/>
    </row>
    <row r="82246" spans="30:30" x14ac:dyDescent="0.2">
      <c r="AD82246" s="22"/>
    </row>
    <row r="82247" spans="30:30" x14ac:dyDescent="0.2">
      <c r="AD82247" s="22"/>
    </row>
    <row r="82248" spans="30:30" x14ac:dyDescent="0.2">
      <c r="AD82248" s="22"/>
    </row>
    <row r="82249" spans="30:30" x14ac:dyDescent="0.2">
      <c r="AD82249" s="22"/>
    </row>
    <row r="82250" spans="30:30" x14ac:dyDescent="0.2">
      <c r="AD82250" s="22"/>
    </row>
    <row r="82251" spans="30:30" x14ac:dyDescent="0.2">
      <c r="AD82251" s="22"/>
    </row>
    <row r="82252" spans="30:30" x14ac:dyDescent="0.2">
      <c r="AD82252" s="22"/>
    </row>
    <row r="82253" spans="30:30" x14ac:dyDescent="0.2">
      <c r="AD82253" s="22"/>
    </row>
    <row r="82254" spans="30:30" x14ac:dyDescent="0.2">
      <c r="AD82254" s="22"/>
    </row>
    <row r="82255" spans="30:30" x14ac:dyDescent="0.2">
      <c r="AD82255" s="22"/>
    </row>
    <row r="82256" spans="30:30" x14ac:dyDescent="0.2">
      <c r="AD82256" s="22"/>
    </row>
    <row r="82257" spans="30:30" x14ac:dyDescent="0.2">
      <c r="AD82257" s="22"/>
    </row>
    <row r="82258" spans="30:30" x14ac:dyDescent="0.2">
      <c r="AD82258" s="22"/>
    </row>
    <row r="82259" spans="30:30" x14ac:dyDescent="0.2">
      <c r="AD82259" s="22"/>
    </row>
    <row r="82260" spans="30:30" x14ac:dyDescent="0.2">
      <c r="AD82260" s="22"/>
    </row>
    <row r="82261" spans="30:30" x14ac:dyDescent="0.2">
      <c r="AD82261" s="22"/>
    </row>
    <row r="82262" spans="30:30" x14ac:dyDescent="0.2">
      <c r="AD82262" s="22"/>
    </row>
    <row r="82263" spans="30:30" x14ac:dyDescent="0.2">
      <c r="AD82263" s="22"/>
    </row>
    <row r="82264" spans="30:30" x14ac:dyDescent="0.2">
      <c r="AD82264" s="22"/>
    </row>
    <row r="82265" spans="30:30" x14ac:dyDescent="0.2">
      <c r="AD82265" s="22"/>
    </row>
    <row r="82266" spans="30:30" x14ac:dyDescent="0.2">
      <c r="AD82266" s="22"/>
    </row>
    <row r="82267" spans="30:30" x14ac:dyDescent="0.2">
      <c r="AD82267" s="22"/>
    </row>
    <row r="82268" spans="30:30" x14ac:dyDescent="0.2">
      <c r="AD82268" s="22"/>
    </row>
    <row r="82269" spans="30:30" x14ac:dyDescent="0.2">
      <c r="AD82269" s="22"/>
    </row>
    <row r="82270" spans="30:30" x14ac:dyDescent="0.2">
      <c r="AD82270" s="22"/>
    </row>
    <row r="82271" spans="30:30" x14ac:dyDescent="0.2">
      <c r="AD82271" s="22"/>
    </row>
    <row r="82272" spans="30:30" x14ac:dyDescent="0.2">
      <c r="AD82272" s="22"/>
    </row>
    <row r="82273" spans="30:30" x14ac:dyDescent="0.2">
      <c r="AD82273" s="22"/>
    </row>
    <row r="82274" spans="30:30" x14ac:dyDescent="0.2">
      <c r="AD82274" s="22"/>
    </row>
    <row r="82275" spans="30:30" x14ac:dyDescent="0.2">
      <c r="AD82275" s="22"/>
    </row>
    <row r="82276" spans="30:30" x14ac:dyDescent="0.2">
      <c r="AD82276" s="22"/>
    </row>
    <row r="82277" spans="30:30" x14ac:dyDescent="0.2">
      <c r="AD82277" s="22"/>
    </row>
    <row r="82278" spans="30:30" x14ac:dyDescent="0.2">
      <c r="AD82278" s="22"/>
    </row>
    <row r="82279" spans="30:30" x14ac:dyDescent="0.2">
      <c r="AD82279" s="22"/>
    </row>
    <row r="82280" spans="30:30" x14ac:dyDescent="0.2">
      <c r="AD82280" s="22"/>
    </row>
    <row r="82281" spans="30:30" x14ac:dyDescent="0.2">
      <c r="AD82281" s="22"/>
    </row>
    <row r="82282" spans="30:30" x14ac:dyDescent="0.2">
      <c r="AD82282" s="22"/>
    </row>
    <row r="82283" spans="30:30" x14ac:dyDescent="0.2">
      <c r="AD82283" s="22"/>
    </row>
    <row r="82284" spans="30:30" x14ac:dyDescent="0.2">
      <c r="AD82284" s="22"/>
    </row>
    <row r="82285" spans="30:30" x14ac:dyDescent="0.2">
      <c r="AD82285" s="22"/>
    </row>
    <row r="82286" spans="30:30" x14ac:dyDescent="0.2">
      <c r="AD82286" s="22"/>
    </row>
    <row r="82287" spans="30:30" x14ac:dyDescent="0.2">
      <c r="AD82287" s="22"/>
    </row>
    <row r="82288" spans="30:30" x14ac:dyDescent="0.2">
      <c r="AD82288" s="22"/>
    </row>
    <row r="82289" spans="30:30" x14ac:dyDescent="0.2">
      <c r="AD82289" s="22"/>
    </row>
    <row r="82290" spans="30:30" x14ac:dyDescent="0.2">
      <c r="AD82290" s="22"/>
    </row>
    <row r="82291" spans="30:30" x14ac:dyDescent="0.2">
      <c r="AD82291" s="22"/>
    </row>
    <row r="82292" spans="30:30" x14ac:dyDescent="0.2">
      <c r="AD82292" s="22"/>
    </row>
    <row r="82293" spans="30:30" x14ac:dyDescent="0.2">
      <c r="AD82293" s="22"/>
    </row>
    <row r="82294" spans="30:30" x14ac:dyDescent="0.2">
      <c r="AD82294" s="22"/>
    </row>
    <row r="82295" spans="30:30" x14ac:dyDescent="0.2">
      <c r="AD82295" s="22"/>
    </row>
    <row r="82296" spans="30:30" x14ac:dyDescent="0.2">
      <c r="AD82296" s="22"/>
    </row>
    <row r="82297" spans="30:30" x14ac:dyDescent="0.2">
      <c r="AD82297" s="22"/>
    </row>
    <row r="82298" spans="30:30" x14ac:dyDescent="0.2">
      <c r="AD82298" s="22"/>
    </row>
    <row r="82299" spans="30:30" x14ac:dyDescent="0.2">
      <c r="AD82299" s="22"/>
    </row>
    <row r="82300" spans="30:30" x14ac:dyDescent="0.2">
      <c r="AD82300" s="22"/>
    </row>
    <row r="82301" spans="30:30" x14ac:dyDescent="0.2">
      <c r="AD82301" s="22"/>
    </row>
    <row r="82302" spans="30:30" x14ac:dyDescent="0.2">
      <c r="AD82302" s="22"/>
    </row>
    <row r="82303" spans="30:30" x14ac:dyDescent="0.2">
      <c r="AD82303" s="22"/>
    </row>
    <row r="82304" spans="30:30" x14ac:dyDescent="0.2">
      <c r="AD82304" s="22"/>
    </row>
    <row r="82305" spans="30:30" x14ac:dyDescent="0.2">
      <c r="AD82305" s="22"/>
    </row>
    <row r="82306" spans="30:30" x14ac:dyDescent="0.2">
      <c r="AD82306" s="22"/>
    </row>
    <row r="82307" spans="30:30" x14ac:dyDescent="0.2">
      <c r="AD82307" s="22"/>
    </row>
    <row r="82308" spans="30:30" x14ac:dyDescent="0.2">
      <c r="AD82308" s="22"/>
    </row>
    <row r="82309" spans="30:30" x14ac:dyDescent="0.2">
      <c r="AD82309" s="22"/>
    </row>
    <row r="82310" spans="30:30" x14ac:dyDescent="0.2">
      <c r="AD82310" s="22"/>
    </row>
    <row r="82311" spans="30:30" x14ac:dyDescent="0.2">
      <c r="AD82311" s="22"/>
    </row>
    <row r="82312" spans="30:30" x14ac:dyDescent="0.2">
      <c r="AD82312" s="22"/>
    </row>
    <row r="82313" spans="30:30" x14ac:dyDescent="0.2">
      <c r="AD82313" s="22"/>
    </row>
    <row r="82314" spans="30:30" x14ac:dyDescent="0.2">
      <c r="AD82314" s="22"/>
    </row>
    <row r="82315" spans="30:30" x14ac:dyDescent="0.2">
      <c r="AD82315" s="22"/>
    </row>
    <row r="82316" spans="30:30" x14ac:dyDescent="0.2">
      <c r="AD82316" s="22"/>
    </row>
    <row r="82317" spans="30:30" x14ac:dyDescent="0.2">
      <c r="AD82317" s="22"/>
    </row>
    <row r="82318" spans="30:30" x14ac:dyDescent="0.2">
      <c r="AD82318" s="22"/>
    </row>
    <row r="82319" spans="30:30" x14ac:dyDescent="0.2">
      <c r="AD82319" s="22"/>
    </row>
    <row r="82320" spans="30:30" x14ac:dyDescent="0.2">
      <c r="AD82320" s="22"/>
    </row>
    <row r="82321" spans="30:30" x14ac:dyDescent="0.2">
      <c r="AD82321" s="22"/>
    </row>
    <row r="82322" spans="30:30" x14ac:dyDescent="0.2">
      <c r="AD82322" s="22"/>
    </row>
    <row r="82323" spans="30:30" x14ac:dyDescent="0.2">
      <c r="AD82323" s="22"/>
    </row>
    <row r="82324" spans="30:30" x14ac:dyDescent="0.2">
      <c r="AD82324" s="22"/>
    </row>
    <row r="82325" spans="30:30" x14ac:dyDescent="0.2">
      <c r="AD82325" s="22"/>
    </row>
    <row r="82326" spans="30:30" x14ac:dyDescent="0.2">
      <c r="AD82326" s="22"/>
    </row>
    <row r="82327" spans="30:30" x14ac:dyDescent="0.2">
      <c r="AD82327" s="22"/>
    </row>
    <row r="82328" spans="30:30" x14ac:dyDescent="0.2">
      <c r="AD82328" s="22"/>
    </row>
    <row r="82329" spans="30:30" x14ac:dyDescent="0.2">
      <c r="AD82329" s="22"/>
    </row>
    <row r="82330" spans="30:30" x14ac:dyDescent="0.2">
      <c r="AD82330" s="22"/>
    </row>
    <row r="82331" spans="30:30" x14ac:dyDescent="0.2">
      <c r="AD82331" s="22"/>
    </row>
    <row r="82332" spans="30:30" x14ac:dyDescent="0.2">
      <c r="AD82332" s="22"/>
    </row>
    <row r="82333" spans="30:30" x14ac:dyDescent="0.2">
      <c r="AD82333" s="22"/>
    </row>
    <row r="82334" spans="30:30" x14ac:dyDescent="0.2">
      <c r="AD82334" s="22"/>
    </row>
    <row r="82335" spans="30:30" x14ac:dyDescent="0.2">
      <c r="AD82335" s="22"/>
    </row>
    <row r="82336" spans="30:30" x14ac:dyDescent="0.2">
      <c r="AD82336" s="22"/>
    </row>
    <row r="82337" spans="30:30" x14ac:dyDescent="0.2">
      <c r="AD82337" s="22"/>
    </row>
    <row r="82338" spans="30:30" x14ac:dyDescent="0.2">
      <c r="AD82338" s="22"/>
    </row>
    <row r="82339" spans="30:30" x14ac:dyDescent="0.2">
      <c r="AD82339" s="22"/>
    </row>
    <row r="82340" spans="30:30" x14ac:dyDescent="0.2">
      <c r="AD82340" s="22"/>
    </row>
    <row r="82341" spans="30:30" x14ac:dyDescent="0.2">
      <c r="AD82341" s="22"/>
    </row>
    <row r="82342" spans="30:30" x14ac:dyDescent="0.2">
      <c r="AD82342" s="22"/>
    </row>
    <row r="82343" spans="30:30" x14ac:dyDescent="0.2">
      <c r="AD82343" s="22"/>
    </row>
    <row r="82344" spans="30:30" x14ac:dyDescent="0.2">
      <c r="AD82344" s="22"/>
    </row>
    <row r="82345" spans="30:30" x14ac:dyDescent="0.2">
      <c r="AD82345" s="22"/>
    </row>
    <row r="82346" spans="30:30" x14ac:dyDescent="0.2">
      <c r="AD82346" s="22"/>
    </row>
    <row r="82347" spans="30:30" x14ac:dyDescent="0.2">
      <c r="AD82347" s="22"/>
    </row>
    <row r="82348" spans="30:30" x14ac:dyDescent="0.2">
      <c r="AD82348" s="22"/>
    </row>
    <row r="82349" spans="30:30" x14ac:dyDescent="0.2">
      <c r="AD82349" s="22"/>
    </row>
    <row r="82350" spans="30:30" x14ac:dyDescent="0.2">
      <c r="AD82350" s="22"/>
    </row>
    <row r="82351" spans="30:30" x14ac:dyDescent="0.2">
      <c r="AD82351" s="22"/>
    </row>
    <row r="82352" spans="30:30" x14ac:dyDescent="0.2">
      <c r="AD82352" s="22"/>
    </row>
    <row r="82353" spans="30:30" x14ac:dyDescent="0.2">
      <c r="AD82353" s="22"/>
    </row>
    <row r="82354" spans="30:30" x14ac:dyDescent="0.2">
      <c r="AD82354" s="22"/>
    </row>
    <row r="82355" spans="30:30" x14ac:dyDescent="0.2">
      <c r="AD82355" s="22"/>
    </row>
    <row r="82356" spans="30:30" x14ac:dyDescent="0.2">
      <c r="AD82356" s="22"/>
    </row>
    <row r="82357" spans="30:30" x14ac:dyDescent="0.2">
      <c r="AD82357" s="22"/>
    </row>
    <row r="82358" spans="30:30" x14ac:dyDescent="0.2">
      <c r="AD82358" s="22"/>
    </row>
    <row r="82359" spans="30:30" x14ac:dyDescent="0.2">
      <c r="AD82359" s="22"/>
    </row>
    <row r="82360" spans="30:30" x14ac:dyDescent="0.2">
      <c r="AD82360" s="22"/>
    </row>
    <row r="82361" spans="30:30" x14ac:dyDescent="0.2">
      <c r="AD82361" s="22"/>
    </row>
    <row r="82362" spans="30:30" x14ac:dyDescent="0.2">
      <c r="AD82362" s="22"/>
    </row>
    <row r="82363" spans="30:30" x14ac:dyDescent="0.2">
      <c r="AD82363" s="22"/>
    </row>
    <row r="82364" spans="30:30" x14ac:dyDescent="0.2">
      <c r="AD82364" s="22"/>
    </row>
    <row r="82365" spans="30:30" x14ac:dyDescent="0.2">
      <c r="AD82365" s="22"/>
    </row>
    <row r="82366" spans="30:30" x14ac:dyDescent="0.2">
      <c r="AD82366" s="22"/>
    </row>
    <row r="82367" spans="30:30" x14ac:dyDescent="0.2">
      <c r="AD82367" s="22"/>
    </row>
    <row r="82368" spans="30:30" x14ac:dyDescent="0.2">
      <c r="AD82368" s="22"/>
    </row>
    <row r="82369" spans="30:30" x14ac:dyDescent="0.2">
      <c r="AD82369" s="22"/>
    </row>
    <row r="82370" spans="30:30" x14ac:dyDescent="0.2">
      <c r="AD82370" s="22"/>
    </row>
    <row r="82371" spans="30:30" x14ac:dyDescent="0.2">
      <c r="AD82371" s="22"/>
    </row>
    <row r="82372" spans="30:30" x14ac:dyDescent="0.2">
      <c r="AD82372" s="22"/>
    </row>
    <row r="82373" spans="30:30" x14ac:dyDescent="0.2">
      <c r="AD82373" s="22"/>
    </row>
    <row r="82374" spans="30:30" x14ac:dyDescent="0.2">
      <c r="AD82374" s="22"/>
    </row>
    <row r="82375" spans="30:30" x14ac:dyDescent="0.2">
      <c r="AD82375" s="22"/>
    </row>
    <row r="82376" spans="30:30" x14ac:dyDescent="0.2">
      <c r="AD82376" s="22"/>
    </row>
    <row r="82377" spans="30:30" x14ac:dyDescent="0.2">
      <c r="AD82377" s="22"/>
    </row>
    <row r="82378" spans="30:30" x14ac:dyDescent="0.2">
      <c r="AD82378" s="22"/>
    </row>
    <row r="82379" spans="30:30" x14ac:dyDescent="0.2">
      <c r="AD82379" s="22"/>
    </row>
    <row r="82380" spans="30:30" x14ac:dyDescent="0.2">
      <c r="AD82380" s="22"/>
    </row>
    <row r="82381" spans="30:30" x14ac:dyDescent="0.2">
      <c r="AD82381" s="22"/>
    </row>
    <row r="82382" spans="30:30" x14ac:dyDescent="0.2">
      <c r="AD82382" s="22"/>
    </row>
    <row r="82383" spans="30:30" x14ac:dyDescent="0.2">
      <c r="AD82383" s="22"/>
    </row>
    <row r="82384" spans="30:30" x14ac:dyDescent="0.2">
      <c r="AD82384" s="22"/>
    </row>
    <row r="82385" spans="30:30" x14ac:dyDescent="0.2">
      <c r="AD82385" s="22"/>
    </row>
    <row r="82386" spans="30:30" x14ac:dyDescent="0.2">
      <c r="AD82386" s="22"/>
    </row>
    <row r="82387" spans="30:30" x14ac:dyDescent="0.2">
      <c r="AD82387" s="22"/>
    </row>
    <row r="82388" spans="30:30" x14ac:dyDescent="0.2">
      <c r="AD82388" s="22"/>
    </row>
    <row r="82389" spans="30:30" x14ac:dyDescent="0.2">
      <c r="AD82389" s="22"/>
    </row>
    <row r="82390" spans="30:30" x14ac:dyDescent="0.2">
      <c r="AD82390" s="22"/>
    </row>
    <row r="82391" spans="30:30" x14ac:dyDescent="0.2">
      <c r="AD82391" s="22"/>
    </row>
    <row r="82392" spans="30:30" x14ac:dyDescent="0.2">
      <c r="AD82392" s="22"/>
    </row>
    <row r="82393" spans="30:30" x14ac:dyDescent="0.2">
      <c r="AD82393" s="22"/>
    </row>
    <row r="82394" spans="30:30" x14ac:dyDescent="0.2">
      <c r="AD82394" s="22"/>
    </row>
    <row r="82395" spans="30:30" x14ac:dyDescent="0.2">
      <c r="AD82395" s="22"/>
    </row>
    <row r="82396" spans="30:30" x14ac:dyDescent="0.2">
      <c r="AD82396" s="22"/>
    </row>
    <row r="82397" spans="30:30" x14ac:dyDescent="0.2">
      <c r="AD82397" s="22"/>
    </row>
    <row r="82398" spans="30:30" x14ac:dyDescent="0.2">
      <c r="AD82398" s="22"/>
    </row>
    <row r="82399" spans="30:30" x14ac:dyDescent="0.2">
      <c r="AD82399" s="22"/>
    </row>
    <row r="82400" spans="30:30" x14ac:dyDescent="0.2">
      <c r="AD82400" s="22"/>
    </row>
    <row r="82401" spans="30:30" x14ac:dyDescent="0.2">
      <c r="AD82401" s="22"/>
    </row>
    <row r="82402" spans="30:30" x14ac:dyDescent="0.2">
      <c r="AD82402" s="22"/>
    </row>
    <row r="82403" spans="30:30" x14ac:dyDescent="0.2">
      <c r="AD82403" s="22"/>
    </row>
    <row r="82404" spans="30:30" x14ac:dyDescent="0.2">
      <c r="AD82404" s="22"/>
    </row>
    <row r="82405" spans="30:30" x14ac:dyDescent="0.2">
      <c r="AD82405" s="22"/>
    </row>
    <row r="82406" spans="30:30" x14ac:dyDescent="0.2">
      <c r="AD82406" s="22"/>
    </row>
    <row r="82407" spans="30:30" x14ac:dyDescent="0.2">
      <c r="AD82407" s="22"/>
    </row>
    <row r="82408" spans="30:30" x14ac:dyDescent="0.2">
      <c r="AD82408" s="22"/>
    </row>
    <row r="82409" spans="30:30" x14ac:dyDescent="0.2">
      <c r="AD82409" s="22"/>
    </row>
    <row r="82410" spans="30:30" x14ac:dyDescent="0.2">
      <c r="AD82410" s="22"/>
    </row>
    <row r="82411" spans="30:30" x14ac:dyDescent="0.2">
      <c r="AD82411" s="22"/>
    </row>
    <row r="82412" spans="30:30" x14ac:dyDescent="0.2">
      <c r="AD82412" s="22"/>
    </row>
    <row r="82413" spans="30:30" x14ac:dyDescent="0.2">
      <c r="AD82413" s="22"/>
    </row>
    <row r="82414" spans="30:30" x14ac:dyDescent="0.2">
      <c r="AD82414" s="22"/>
    </row>
    <row r="82415" spans="30:30" x14ac:dyDescent="0.2">
      <c r="AD82415" s="22"/>
    </row>
    <row r="82416" spans="30:30" x14ac:dyDescent="0.2">
      <c r="AD82416" s="22"/>
    </row>
    <row r="82417" spans="30:30" x14ac:dyDescent="0.2">
      <c r="AD82417" s="22"/>
    </row>
    <row r="82418" spans="30:30" x14ac:dyDescent="0.2">
      <c r="AD82418" s="22"/>
    </row>
    <row r="82419" spans="30:30" x14ac:dyDescent="0.2">
      <c r="AD82419" s="22"/>
    </row>
    <row r="82420" spans="30:30" x14ac:dyDescent="0.2">
      <c r="AD82420" s="22"/>
    </row>
    <row r="82421" spans="30:30" x14ac:dyDescent="0.2">
      <c r="AD82421" s="22"/>
    </row>
    <row r="82422" spans="30:30" x14ac:dyDescent="0.2">
      <c r="AD82422" s="22"/>
    </row>
    <row r="82423" spans="30:30" x14ac:dyDescent="0.2">
      <c r="AD82423" s="22"/>
    </row>
    <row r="82424" spans="30:30" x14ac:dyDescent="0.2">
      <c r="AD82424" s="22"/>
    </row>
    <row r="82425" spans="30:30" x14ac:dyDescent="0.2">
      <c r="AD82425" s="22"/>
    </row>
    <row r="82426" spans="30:30" x14ac:dyDescent="0.2">
      <c r="AD82426" s="22"/>
    </row>
    <row r="82427" spans="30:30" x14ac:dyDescent="0.2">
      <c r="AD82427" s="22"/>
    </row>
    <row r="82428" spans="30:30" x14ac:dyDescent="0.2">
      <c r="AD82428" s="22"/>
    </row>
    <row r="82429" spans="30:30" x14ac:dyDescent="0.2">
      <c r="AD82429" s="22"/>
    </row>
    <row r="82430" spans="30:30" x14ac:dyDescent="0.2">
      <c r="AD82430" s="22"/>
    </row>
    <row r="82431" spans="30:30" x14ac:dyDescent="0.2">
      <c r="AD82431" s="22"/>
    </row>
    <row r="82432" spans="30:30" x14ac:dyDescent="0.2">
      <c r="AD82432" s="22"/>
    </row>
    <row r="82433" spans="30:30" x14ac:dyDescent="0.2">
      <c r="AD82433" s="22"/>
    </row>
    <row r="82434" spans="30:30" x14ac:dyDescent="0.2">
      <c r="AD82434" s="22"/>
    </row>
    <row r="82435" spans="30:30" x14ac:dyDescent="0.2">
      <c r="AD82435" s="22"/>
    </row>
    <row r="82436" spans="30:30" x14ac:dyDescent="0.2">
      <c r="AD82436" s="22"/>
    </row>
    <row r="82437" spans="30:30" x14ac:dyDescent="0.2">
      <c r="AD82437" s="22"/>
    </row>
    <row r="82438" spans="30:30" x14ac:dyDescent="0.2">
      <c r="AD82438" s="22"/>
    </row>
    <row r="82439" spans="30:30" x14ac:dyDescent="0.2">
      <c r="AD82439" s="22"/>
    </row>
    <row r="82440" spans="30:30" x14ac:dyDescent="0.2">
      <c r="AD82440" s="22"/>
    </row>
    <row r="82441" spans="30:30" x14ac:dyDescent="0.2">
      <c r="AD82441" s="22"/>
    </row>
    <row r="82442" spans="30:30" x14ac:dyDescent="0.2">
      <c r="AD82442" s="22"/>
    </row>
    <row r="82443" spans="30:30" x14ac:dyDescent="0.2">
      <c r="AD82443" s="22"/>
    </row>
    <row r="82444" spans="30:30" x14ac:dyDescent="0.2">
      <c r="AD82444" s="22"/>
    </row>
    <row r="82445" spans="30:30" x14ac:dyDescent="0.2">
      <c r="AD82445" s="22"/>
    </row>
    <row r="82446" spans="30:30" x14ac:dyDescent="0.2">
      <c r="AD82446" s="22"/>
    </row>
    <row r="82447" spans="30:30" x14ac:dyDescent="0.2">
      <c r="AD82447" s="22"/>
    </row>
    <row r="82448" spans="30:30" x14ac:dyDescent="0.2">
      <c r="AD82448" s="22"/>
    </row>
    <row r="82449" spans="30:30" x14ac:dyDescent="0.2">
      <c r="AD82449" s="22"/>
    </row>
    <row r="82450" spans="30:30" x14ac:dyDescent="0.2">
      <c r="AD82450" s="22"/>
    </row>
    <row r="82451" spans="30:30" x14ac:dyDescent="0.2">
      <c r="AD82451" s="22"/>
    </row>
    <row r="82452" spans="30:30" x14ac:dyDescent="0.2">
      <c r="AD82452" s="22"/>
    </row>
    <row r="82453" spans="30:30" x14ac:dyDescent="0.2">
      <c r="AD82453" s="22"/>
    </row>
    <row r="82454" spans="30:30" x14ac:dyDescent="0.2">
      <c r="AD82454" s="22"/>
    </row>
    <row r="82455" spans="30:30" x14ac:dyDescent="0.2">
      <c r="AD82455" s="22"/>
    </row>
    <row r="82456" spans="30:30" x14ac:dyDescent="0.2">
      <c r="AD82456" s="22"/>
    </row>
    <row r="82457" spans="30:30" x14ac:dyDescent="0.2">
      <c r="AD82457" s="22"/>
    </row>
    <row r="82458" spans="30:30" x14ac:dyDescent="0.2">
      <c r="AD82458" s="22"/>
    </row>
    <row r="82459" spans="30:30" x14ac:dyDescent="0.2">
      <c r="AD82459" s="22"/>
    </row>
    <row r="82460" spans="30:30" x14ac:dyDescent="0.2">
      <c r="AD82460" s="22"/>
    </row>
    <row r="82461" spans="30:30" x14ac:dyDescent="0.2">
      <c r="AD82461" s="22"/>
    </row>
    <row r="82462" spans="30:30" x14ac:dyDescent="0.2">
      <c r="AD82462" s="22"/>
    </row>
    <row r="82463" spans="30:30" x14ac:dyDescent="0.2">
      <c r="AD82463" s="22"/>
    </row>
    <row r="82464" spans="30:30" x14ac:dyDescent="0.2">
      <c r="AD82464" s="22"/>
    </row>
    <row r="82465" spans="30:30" x14ac:dyDescent="0.2">
      <c r="AD82465" s="22"/>
    </row>
    <row r="82466" spans="30:30" x14ac:dyDescent="0.2">
      <c r="AD82466" s="22"/>
    </row>
    <row r="82467" spans="30:30" x14ac:dyDescent="0.2">
      <c r="AD82467" s="22"/>
    </row>
    <row r="82468" spans="30:30" x14ac:dyDescent="0.2">
      <c r="AD82468" s="22"/>
    </row>
    <row r="82469" spans="30:30" x14ac:dyDescent="0.2">
      <c r="AD82469" s="22"/>
    </row>
    <row r="82470" spans="30:30" x14ac:dyDescent="0.2">
      <c r="AD82470" s="22"/>
    </row>
    <row r="82471" spans="30:30" x14ac:dyDescent="0.2">
      <c r="AD82471" s="22"/>
    </row>
    <row r="82472" spans="30:30" x14ac:dyDescent="0.2">
      <c r="AD82472" s="22"/>
    </row>
    <row r="82473" spans="30:30" x14ac:dyDescent="0.2">
      <c r="AD82473" s="22"/>
    </row>
    <row r="82474" spans="30:30" x14ac:dyDescent="0.2">
      <c r="AD82474" s="22"/>
    </row>
    <row r="82475" spans="30:30" x14ac:dyDescent="0.2">
      <c r="AD82475" s="22"/>
    </row>
    <row r="82476" spans="30:30" x14ac:dyDescent="0.2">
      <c r="AD82476" s="22"/>
    </row>
    <row r="82477" spans="30:30" x14ac:dyDescent="0.2">
      <c r="AD82477" s="22"/>
    </row>
    <row r="82478" spans="30:30" x14ac:dyDescent="0.2">
      <c r="AD82478" s="22"/>
    </row>
    <row r="82479" spans="30:30" x14ac:dyDescent="0.2">
      <c r="AD82479" s="22"/>
    </row>
    <row r="82480" spans="30:30" x14ac:dyDescent="0.2">
      <c r="AD82480" s="22"/>
    </row>
    <row r="82481" spans="30:30" x14ac:dyDescent="0.2">
      <c r="AD82481" s="22"/>
    </row>
    <row r="82482" spans="30:30" x14ac:dyDescent="0.2">
      <c r="AD82482" s="22"/>
    </row>
    <row r="82483" spans="30:30" x14ac:dyDescent="0.2">
      <c r="AD82483" s="22"/>
    </row>
    <row r="82484" spans="30:30" x14ac:dyDescent="0.2">
      <c r="AD82484" s="22"/>
    </row>
    <row r="82485" spans="30:30" x14ac:dyDescent="0.2">
      <c r="AD82485" s="22"/>
    </row>
    <row r="82486" spans="30:30" x14ac:dyDescent="0.2">
      <c r="AD82486" s="22"/>
    </row>
    <row r="82487" spans="30:30" x14ac:dyDescent="0.2">
      <c r="AD82487" s="22"/>
    </row>
    <row r="82488" spans="30:30" x14ac:dyDescent="0.2">
      <c r="AD82488" s="22"/>
    </row>
    <row r="82489" spans="30:30" x14ac:dyDescent="0.2">
      <c r="AD82489" s="22"/>
    </row>
    <row r="82490" spans="30:30" x14ac:dyDescent="0.2">
      <c r="AD82490" s="22"/>
    </row>
    <row r="82491" spans="30:30" x14ac:dyDescent="0.2">
      <c r="AD82491" s="22"/>
    </row>
    <row r="82492" spans="30:30" x14ac:dyDescent="0.2">
      <c r="AD82492" s="22"/>
    </row>
    <row r="82493" spans="30:30" x14ac:dyDescent="0.2">
      <c r="AD82493" s="22"/>
    </row>
    <row r="82494" spans="30:30" x14ac:dyDescent="0.2">
      <c r="AD82494" s="22"/>
    </row>
    <row r="82495" spans="30:30" x14ac:dyDescent="0.2">
      <c r="AD82495" s="22"/>
    </row>
    <row r="82496" spans="30:30" x14ac:dyDescent="0.2">
      <c r="AD82496" s="22"/>
    </row>
    <row r="82497" spans="30:30" x14ac:dyDescent="0.2">
      <c r="AD82497" s="22"/>
    </row>
    <row r="82498" spans="30:30" x14ac:dyDescent="0.2">
      <c r="AD82498" s="22"/>
    </row>
    <row r="82499" spans="30:30" x14ac:dyDescent="0.2">
      <c r="AD82499" s="22"/>
    </row>
    <row r="82500" spans="30:30" x14ac:dyDescent="0.2">
      <c r="AD82500" s="22"/>
    </row>
    <row r="82501" spans="30:30" x14ac:dyDescent="0.2">
      <c r="AD82501" s="22"/>
    </row>
    <row r="82502" spans="30:30" x14ac:dyDescent="0.2">
      <c r="AD82502" s="22"/>
    </row>
    <row r="82503" spans="30:30" x14ac:dyDescent="0.2">
      <c r="AD82503" s="22"/>
    </row>
    <row r="82504" spans="30:30" x14ac:dyDescent="0.2">
      <c r="AD82504" s="22"/>
    </row>
    <row r="82505" spans="30:30" x14ac:dyDescent="0.2">
      <c r="AD82505" s="22"/>
    </row>
    <row r="82506" spans="30:30" x14ac:dyDescent="0.2">
      <c r="AD82506" s="22"/>
    </row>
    <row r="82507" spans="30:30" x14ac:dyDescent="0.2">
      <c r="AD82507" s="22"/>
    </row>
    <row r="82508" spans="30:30" x14ac:dyDescent="0.2">
      <c r="AD82508" s="22"/>
    </row>
    <row r="82509" spans="30:30" x14ac:dyDescent="0.2">
      <c r="AD82509" s="22"/>
    </row>
    <row r="82510" spans="30:30" x14ac:dyDescent="0.2">
      <c r="AD82510" s="22"/>
    </row>
    <row r="82511" spans="30:30" x14ac:dyDescent="0.2">
      <c r="AD82511" s="22"/>
    </row>
    <row r="82512" spans="30:30" x14ac:dyDescent="0.2">
      <c r="AD82512" s="22"/>
    </row>
    <row r="82513" spans="30:30" x14ac:dyDescent="0.2">
      <c r="AD82513" s="22"/>
    </row>
    <row r="82514" spans="30:30" x14ac:dyDescent="0.2">
      <c r="AD82514" s="22"/>
    </row>
    <row r="82515" spans="30:30" x14ac:dyDescent="0.2">
      <c r="AD82515" s="22"/>
    </row>
    <row r="82516" spans="30:30" x14ac:dyDescent="0.2">
      <c r="AD82516" s="22"/>
    </row>
    <row r="82517" spans="30:30" x14ac:dyDescent="0.2">
      <c r="AD82517" s="22"/>
    </row>
    <row r="82518" spans="30:30" x14ac:dyDescent="0.2">
      <c r="AD82518" s="22"/>
    </row>
    <row r="82519" spans="30:30" x14ac:dyDescent="0.2">
      <c r="AD82519" s="22"/>
    </row>
    <row r="82520" spans="30:30" x14ac:dyDescent="0.2">
      <c r="AD82520" s="22"/>
    </row>
    <row r="82521" spans="30:30" x14ac:dyDescent="0.2">
      <c r="AD82521" s="22"/>
    </row>
    <row r="82522" spans="30:30" x14ac:dyDescent="0.2">
      <c r="AD82522" s="22"/>
    </row>
    <row r="82523" spans="30:30" x14ac:dyDescent="0.2">
      <c r="AD82523" s="22"/>
    </row>
    <row r="82524" spans="30:30" x14ac:dyDescent="0.2">
      <c r="AD82524" s="22"/>
    </row>
    <row r="82525" spans="30:30" x14ac:dyDescent="0.2">
      <c r="AD82525" s="22"/>
    </row>
    <row r="82526" spans="30:30" x14ac:dyDescent="0.2">
      <c r="AD82526" s="22"/>
    </row>
    <row r="82527" spans="30:30" x14ac:dyDescent="0.2">
      <c r="AD82527" s="22"/>
    </row>
    <row r="82528" spans="30:30" x14ac:dyDescent="0.2">
      <c r="AD82528" s="22"/>
    </row>
    <row r="82529" spans="30:30" x14ac:dyDescent="0.2">
      <c r="AD82529" s="22"/>
    </row>
    <row r="82530" spans="30:30" x14ac:dyDescent="0.2">
      <c r="AD82530" s="22"/>
    </row>
    <row r="82531" spans="30:30" x14ac:dyDescent="0.2">
      <c r="AD82531" s="22"/>
    </row>
    <row r="82532" spans="30:30" x14ac:dyDescent="0.2">
      <c r="AD82532" s="22"/>
    </row>
    <row r="82533" spans="30:30" x14ac:dyDescent="0.2">
      <c r="AD82533" s="22"/>
    </row>
    <row r="82534" spans="30:30" x14ac:dyDescent="0.2">
      <c r="AD82534" s="22"/>
    </row>
    <row r="82535" spans="30:30" x14ac:dyDescent="0.2">
      <c r="AD82535" s="22"/>
    </row>
    <row r="82536" spans="30:30" x14ac:dyDescent="0.2">
      <c r="AD82536" s="22"/>
    </row>
    <row r="82537" spans="30:30" x14ac:dyDescent="0.2">
      <c r="AD82537" s="22"/>
    </row>
    <row r="82538" spans="30:30" x14ac:dyDescent="0.2">
      <c r="AD82538" s="22"/>
    </row>
    <row r="82539" spans="30:30" x14ac:dyDescent="0.2">
      <c r="AD82539" s="22"/>
    </row>
    <row r="82540" spans="30:30" x14ac:dyDescent="0.2">
      <c r="AD82540" s="22"/>
    </row>
    <row r="82541" spans="30:30" x14ac:dyDescent="0.2">
      <c r="AD82541" s="22"/>
    </row>
    <row r="82542" spans="30:30" x14ac:dyDescent="0.2">
      <c r="AD82542" s="22"/>
    </row>
    <row r="82543" spans="30:30" x14ac:dyDescent="0.2">
      <c r="AD82543" s="22"/>
    </row>
    <row r="82544" spans="30:30" x14ac:dyDescent="0.2">
      <c r="AD82544" s="22"/>
    </row>
    <row r="82545" spans="30:30" x14ac:dyDescent="0.2">
      <c r="AD82545" s="22"/>
    </row>
    <row r="82546" spans="30:30" x14ac:dyDescent="0.2">
      <c r="AD82546" s="22"/>
    </row>
    <row r="82547" spans="30:30" x14ac:dyDescent="0.2">
      <c r="AD82547" s="22"/>
    </row>
    <row r="82548" spans="30:30" x14ac:dyDescent="0.2">
      <c r="AD82548" s="22"/>
    </row>
    <row r="82549" spans="30:30" x14ac:dyDescent="0.2">
      <c r="AD82549" s="22"/>
    </row>
    <row r="82550" spans="30:30" x14ac:dyDescent="0.2">
      <c r="AD82550" s="22"/>
    </row>
    <row r="82551" spans="30:30" x14ac:dyDescent="0.2">
      <c r="AD82551" s="22"/>
    </row>
    <row r="82552" spans="30:30" x14ac:dyDescent="0.2">
      <c r="AD82552" s="22"/>
    </row>
    <row r="82553" spans="30:30" x14ac:dyDescent="0.2">
      <c r="AD82553" s="22"/>
    </row>
    <row r="82554" spans="30:30" x14ac:dyDescent="0.2">
      <c r="AD82554" s="22"/>
    </row>
    <row r="82555" spans="30:30" x14ac:dyDescent="0.2">
      <c r="AD82555" s="22"/>
    </row>
    <row r="82556" spans="30:30" x14ac:dyDescent="0.2">
      <c r="AD82556" s="22"/>
    </row>
    <row r="82557" spans="30:30" x14ac:dyDescent="0.2">
      <c r="AD82557" s="22"/>
    </row>
    <row r="82558" spans="30:30" x14ac:dyDescent="0.2">
      <c r="AD82558" s="22"/>
    </row>
    <row r="82559" spans="30:30" x14ac:dyDescent="0.2">
      <c r="AD82559" s="22"/>
    </row>
    <row r="82560" spans="30:30" x14ac:dyDescent="0.2">
      <c r="AD82560" s="22"/>
    </row>
    <row r="82561" spans="30:30" x14ac:dyDescent="0.2">
      <c r="AD82561" s="22"/>
    </row>
    <row r="82562" spans="30:30" x14ac:dyDescent="0.2">
      <c r="AD82562" s="22"/>
    </row>
    <row r="82563" spans="30:30" x14ac:dyDescent="0.2">
      <c r="AD82563" s="22"/>
    </row>
    <row r="82564" spans="30:30" x14ac:dyDescent="0.2">
      <c r="AD82564" s="22"/>
    </row>
    <row r="82565" spans="30:30" x14ac:dyDescent="0.2">
      <c r="AD82565" s="22"/>
    </row>
    <row r="82566" spans="30:30" x14ac:dyDescent="0.2">
      <c r="AD82566" s="22"/>
    </row>
    <row r="82567" spans="30:30" x14ac:dyDescent="0.2">
      <c r="AD82567" s="22"/>
    </row>
    <row r="82568" spans="30:30" x14ac:dyDescent="0.2">
      <c r="AD82568" s="22"/>
    </row>
    <row r="82569" spans="30:30" x14ac:dyDescent="0.2">
      <c r="AD82569" s="22"/>
    </row>
    <row r="82570" spans="30:30" x14ac:dyDescent="0.2">
      <c r="AD82570" s="22"/>
    </row>
    <row r="82571" spans="30:30" x14ac:dyDescent="0.2">
      <c r="AD82571" s="22"/>
    </row>
    <row r="82572" spans="30:30" x14ac:dyDescent="0.2">
      <c r="AD82572" s="22"/>
    </row>
    <row r="82573" spans="30:30" x14ac:dyDescent="0.2">
      <c r="AD82573" s="22"/>
    </row>
    <row r="82574" spans="30:30" x14ac:dyDescent="0.2">
      <c r="AD82574" s="22"/>
    </row>
    <row r="82575" spans="30:30" x14ac:dyDescent="0.2">
      <c r="AD82575" s="22"/>
    </row>
    <row r="82576" spans="30:30" x14ac:dyDescent="0.2">
      <c r="AD82576" s="22"/>
    </row>
    <row r="82577" spans="30:30" x14ac:dyDescent="0.2">
      <c r="AD82577" s="22"/>
    </row>
    <row r="82578" spans="30:30" x14ac:dyDescent="0.2">
      <c r="AD82578" s="22"/>
    </row>
    <row r="82579" spans="30:30" x14ac:dyDescent="0.2">
      <c r="AD82579" s="22"/>
    </row>
    <row r="82580" spans="30:30" x14ac:dyDescent="0.2">
      <c r="AD82580" s="22"/>
    </row>
    <row r="82581" spans="30:30" x14ac:dyDescent="0.2">
      <c r="AD82581" s="22"/>
    </row>
    <row r="82582" spans="30:30" x14ac:dyDescent="0.2">
      <c r="AD82582" s="22"/>
    </row>
    <row r="82583" spans="30:30" x14ac:dyDescent="0.2">
      <c r="AD82583" s="22"/>
    </row>
    <row r="82584" spans="30:30" x14ac:dyDescent="0.2">
      <c r="AD82584" s="22"/>
    </row>
    <row r="82585" spans="30:30" x14ac:dyDescent="0.2">
      <c r="AD82585" s="22"/>
    </row>
    <row r="82586" spans="30:30" x14ac:dyDescent="0.2">
      <c r="AD82586" s="22"/>
    </row>
    <row r="82587" spans="30:30" x14ac:dyDescent="0.2">
      <c r="AD82587" s="22"/>
    </row>
    <row r="82588" spans="30:30" x14ac:dyDescent="0.2">
      <c r="AD82588" s="22"/>
    </row>
    <row r="82589" spans="30:30" x14ac:dyDescent="0.2">
      <c r="AD82589" s="22"/>
    </row>
    <row r="82590" spans="30:30" x14ac:dyDescent="0.2">
      <c r="AD82590" s="22"/>
    </row>
    <row r="82591" spans="30:30" x14ac:dyDescent="0.2">
      <c r="AD82591" s="22"/>
    </row>
    <row r="82592" spans="30:30" x14ac:dyDescent="0.2">
      <c r="AD82592" s="22"/>
    </row>
    <row r="82593" spans="30:30" x14ac:dyDescent="0.2">
      <c r="AD82593" s="22"/>
    </row>
    <row r="82594" spans="30:30" x14ac:dyDescent="0.2">
      <c r="AD82594" s="22"/>
    </row>
    <row r="82595" spans="30:30" x14ac:dyDescent="0.2">
      <c r="AD82595" s="22"/>
    </row>
    <row r="82596" spans="30:30" x14ac:dyDescent="0.2">
      <c r="AD82596" s="22"/>
    </row>
    <row r="82597" spans="30:30" x14ac:dyDescent="0.2">
      <c r="AD82597" s="22"/>
    </row>
    <row r="82598" spans="30:30" x14ac:dyDescent="0.2">
      <c r="AD82598" s="22"/>
    </row>
    <row r="82599" spans="30:30" x14ac:dyDescent="0.2">
      <c r="AD82599" s="22"/>
    </row>
    <row r="82600" spans="30:30" x14ac:dyDescent="0.2">
      <c r="AD82600" s="22"/>
    </row>
    <row r="82601" spans="30:30" x14ac:dyDescent="0.2">
      <c r="AD82601" s="22"/>
    </row>
    <row r="82602" spans="30:30" x14ac:dyDescent="0.2">
      <c r="AD82602" s="22"/>
    </row>
    <row r="82603" spans="30:30" x14ac:dyDescent="0.2">
      <c r="AD82603" s="22"/>
    </row>
    <row r="82604" spans="30:30" x14ac:dyDescent="0.2">
      <c r="AD82604" s="22"/>
    </row>
    <row r="82605" spans="30:30" x14ac:dyDescent="0.2">
      <c r="AD82605" s="22"/>
    </row>
    <row r="82606" spans="30:30" x14ac:dyDescent="0.2">
      <c r="AD82606" s="22"/>
    </row>
    <row r="82607" spans="30:30" x14ac:dyDescent="0.2">
      <c r="AD82607" s="22"/>
    </row>
    <row r="82608" spans="30:30" x14ac:dyDescent="0.2">
      <c r="AD82608" s="22"/>
    </row>
    <row r="82609" spans="30:30" x14ac:dyDescent="0.2">
      <c r="AD82609" s="22"/>
    </row>
    <row r="82610" spans="30:30" x14ac:dyDescent="0.2">
      <c r="AD82610" s="22"/>
    </row>
    <row r="82611" spans="30:30" x14ac:dyDescent="0.2">
      <c r="AD82611" s="22"/>
    </row>
    <row r="82612" spans="30:30" x14ac:dyDescent="0.2">
      <c r="AD82612" s="22"/>
    </row>
    <row r="82613" spans="30:30" x14ac:dyDescent="0.2">
      <c r="AD82613" s="22"/>
    </row>
    <row r="82614" spans="30:30" x14ac:dyDescent="0.2">
      <c r="AD82614" s="22"/>
    </row>
    <row r="82615" spans="30:30" x14ac:dyDescent="0.2">
      <c r="AD82615" s="22"/>
    </row>
    <row r="82616" spans="30:30" x14ac:dyDescent="0.2">
      <c r="AD82616" s="22"/>
    </row>
    <row r="82617" spans="30:30" x14ac:dyDescent="0.2">
      <c r="AD82617" s="22"/>
    </row>
    <row r="82618" spans="30:30" x14ac:dyDescent="0.2">
      <c r="AD82618" s="22"/>
    </row>
    <row r="82619" spans="30:30" x14ac:dyDescent="0.2">
      <c r="AD82619" s="22"/>
    </row>
    <row r="82620" spans="30:30" x14ac:dyDescent="0.2">
      <c r="AD82620" s="22"/>
    </row>
    <row r="82621" spans="30:30" x14ac:dyDescent="0.2">
      <c r="AD82621" s="22"/>
    </row>
    <row r="82622" spans="30:30" x14ac:dyDescent="0.2">
      <c r="AD82622" s="22"/>
    </row>
    <row r="82623" spans="30:30" x14ac:dyDescent="0.2">
      <c r="AD82623" s="22"/>
    </row>
    <row r="82624" spans="30:30" x14ac:dyDescent="0.2">
      <c r="AD82624" s="22"/>
    </row>
    <row r="82625" spans="30:30" x14ac:dyDescent="0.2">
      <c r="AD82625" s="22"/>
    </row>
    <row r="82626" spans="30:30" x14ac:dyDescent="0.2">
      <c r="AD82626" s="22"/>
    </row>
    <row r="82627" spans="30:30" x14ac:dyDescent="0.2">
      <c r="AD82627" s="22"/>
    </row>
    <row r="82628" spans="30:30" x14ac:dyDescent="0.2">
      <c r="AD82628" s="22"/>
    </row>
    <row r="82629" spans="30:30" x14ac:dyDescent="0.2">
      <c r="AD82629" s="22"/>
    </row>
    <row r="82630" spans="30:30" x14ac:dyDescent="0.2">
      <c r="AD82630" s="22"/>
    </row>
    <row r="82631" spans="30:30" x14ac:dyDescent="0.2">
      <c r="AD82631" s="22"/>
    </row>
    <row r="82632" spans="30:30" x14ac:dyDescent="0.2">
      <c r="AD82632" s="22"/>
    </row>
    <row r="82633" spans="30:30" x14ac:dyDescent="0.2">
      <c r="AD82633" s="22"/>
    </row>
    <row r="82634" spans="30:30" x14ac:dyDescent="0.2">
      <c r="AD82634" s="22"/>
    </row>
    <row r="82635" spans="30:30" x14ac:dyDescent="0.2">
      <c r="AD82635" s="22"/>
    </row>
    <row r="82636" spans="30:30" x14ac:dyDescent="0.2">
      <c r="AD82636" s="22"/>
    </row>
    <row r="82637" spans="30:30" x14ac:dyDescent="0.2">
      <c r="AD82637" s="22"/>
    </row>
    <row r="82638" spans="30:30" x14ac:dyDescent="0.2">
      <c r="AD82638" s="22"/>
    </row>
    <row r="82639" spans="30:30" x14ac:dyDescent="0.2">
      <c r="AD82639" s="22"/>
    </row>
    <row r="82640" spans="30:30" x14ac:dyDescent="0.2">
      <c r="AD82640" s="22"/>
    </row>
    <row r="82641" spans="30:30" x14ac:dyDescent="0.2">
      <c r="AD82641" s="22"/>
    </row>
    <row r="82642" spans="30:30" x14ac:dyDescent="0.2">
      <c r="AD82642" s="22"/>
    </row>
    <row r="82643" spans="30:30" x14ac:dyDescent="0.2">
      <c r="AD82643" s="22"/>
    </row>
    <row r="82644" spans="30:30" x14ac:dyDescent="0.2">
      <c r="AD82644" s="22"/>
    </row>
    <row r="82645" spans="30:30" x14ac:dyDescent="0.2">
      <c r="AD82645" s="22"/>
    </row>
    <row r="82646" spans="30:30" x14ac:dyDescent="0.2">
      <c r="AD82646" s="22"/>
    </row>
    <row r="82647" spans="30:30" x14ac:dyDescent="0.2">
      <c r="AD82647" s="22"/>
    </row>
    <row r="82648" spans="30:30" x14ac:dyDescent="0.2">
      <c r="AD82648" s="22"/>
    </row>
    <row r="82649" spans="30:30" x14ac:dyDescent="0.2">
      <c r="AD82649" s="22"/>
    </row>
    <row r="82650" spans="30:30" x14ac:dyDescent="0.2">
      <c r="AD82650" s="22"/>
    </row>
    <row r="82651" spans="30:30" x14ac:dyDescent="0.2">
      <c r="AD82651" s="22"/>
    </row>
    <row r="82652" spans="30:30" x14ac:dyDescent="0.2">
      <c r="AD82652" s="22"/>
    </row>
    <row r="82653" spans="30:30" x14ac:dyDescent="0.2">
      <c r="AD82653" s="22"/>
    </row>
    <row r="82654" spans="30:30" x14ac:dyDescent="0.2">
      <c r="AD82654" s="22"/>
    </row>
    <row r="82655" spans="30:30" x14ac:dyDescent="0.2">
      <c r="AD82655" s="22"/>
    </row>
    <row r="82656" spans="30:30" x14ac:dyDescent="0.2">
      <c r="AD82656" s="22"/>
    </row>
    <row r="82657" spans="30:30" x14ac:dyDescent="0.2">
      <c r="AD82657" s="22"/>
    </row>
    <row r="82658" spans="30:30" x14ac:dyDescent="0.2">
      <c r="AD82658" s="22"/>
    </row>
    <row r="82659" spans="30:30" x14ac:dyDescent="0.2">
      <c r="AD82659" s="22"/>
    </row>
    <row r="82660" spans="30:30" x14ac:dyDescent="0.2">
      <c r="AD82660" s="22"/>
    </row>
    <row r="82661" spans="30:30" x14ac:dyDescent="0.2">
      <c r="AD82661" s="22"/>
    </row>
    <row r="82662" spans="30:30" x14ac:dyDescent="0.2">
      <c r="AD82662" s="22"/>
    </row>
    <row r="82663" spans="30:30" x14ac:dyDescent="0.2">
      <c r="AD82663" s="22"/>
    </row>
    <row r="82664" spans="30:30" x14ac:dyDescent="0.2">
      <c r="AD82664" s="22"/>
    </row>
    <row r="82665" spans="30:30" x14ac:dyDescent="0.2">
      <c r="AD82665" s="22"/>
    </row>
    <row r="82666" spans="30:30" x14ac:dyDescent="0.2">
      <c r="AD82666" s="22"/>
    </row>
    <row r="82667" spans="30:30" x14ac:dyDescent="0.2">
      <c r="AD82667" s="22"/>
    </row>
    <row r="82668" spans="30:30" x14ac:dyDescent="0.2">
      <c r="AD82668" s="22"/>
    </row>
    <row r="82669" spans="30:30" x14ac:dyDescent="0.2">
      <c r="AD82669" s="22"/>
    </row>
    <row r="82670" spans="30:30" x14ac:dyDescent="0.2">
      <c r="AD82670" s="22"/>
    </row>
    <row r="82671" spans="30:30" x14ac:dyDescent="0.2">
      <c r="AD82671" s="22"/>
    </row>
    <row r="82672" spans="30:30" x14ac:dyDescent="0.2">
      <c r="AD82672" s="22"/>
    </row>
    <row r="82673" spans="30:30" x14ac:dyDescent="0.2">
      <c r="AD82673" s="22"/>
    </row>
    <row r="82674" spans="30:30" x14ac:dyDescent="0.2">
      <c r="AD82674" s="22"/>
    </row>
    <row r="82675" spans="30:30" x14ac:dyDescent="0.2">
      <c r="AD82675" s="22"/>
    </row>
    <row r="82676" spans="30:30" x14ac:dyDescent="0.2">
      <c r="AD82676" s="22"/>
    </row>
    <row r="82677" spans="30:30" x14ac:dyDescent="0.2">
      <c r="AD82677" s="22"/>
    </row>
    <row r="82678" spans="30:30" x14ac:dyDescent="0.2">
      <c r="AD82678" s="22"/>
    </row>
    <row r="82679" spans="30:30" x14ac:dyDescent="0.2">
      <c r="AD82679" s="22"/>
    </row>
    <row r="82680" spans="30:30" x14ac:dyDescent="0.2">
      <c r="AD82680" s="22"/>
    </row>
    <row r="82681" spans="30:30" x14ac:dyDescent="0.2">
      <c r="AD82681" s="22"/>
    </row>
    <row r="82682" spans="30:30" x14ac:dyDescent="0.2">
      <c r="AD82682" s="22"/>
    </row>
    <row r="82683" spans="30:30" x14ac:dyDescent="0.2">
      <c r="AD82683" s="22"/>
    </row>
    <row r="82684" spans="30:30" x14ac:dyDescent="0.2">
      <c r="AD82684" s="22"/>
    </row>
    <row r="82685" spans="30:30" x14ac:dyDescent="0.2">
      <c r="AD82685" s="22"/>
    </row>
    <row r="82686" spans="30:30" x14ac:dyDescent="0.2">
      <c r="AD82686" s="22"/>
    </row>
    <row r="82687" spans="30:30" x14ac:dyDescent="0.2">
      <c r="AD82687" s="22"/>
    </row>
    <row r="82688" spans="30:30" x14ac:dyDescent="0.2">
      <c r="AD82688" s="22"/>
    </row>
    <row r="82689" spans="30:30" x14ac:dyDescent="0.2">
      <c r="AD82689" s="22"/>
    </row>
    <row r="82690" spans="30:30" x14ac:dyDescent="0.2">
      <c r="AD82690" s="22"/>
    </row>
    <row r="82691" spans="30:30" x14ac:dyDescent="0.2">
      <c r="AD82691" s="22"/>
    </row>
    <row r="82692" spans="30:30" x14ac:dyDescent="0.2">
      <c r="AD82692" s="22"/>
    </row>
    <row r="82693" spans="30:30" x14ac:dyDescent="0.2">
      <c r="AD82693" s="22"/>
    </row>
    <row r="82694" spans="30:30" x14ac:dyDescent="0.2">
      <c r="AD82694" s="22"/>
    </row>
    <row r="82695" spans="30:30" x14ac:dyDescent="0.2">
      <c r="AD82695" s="22"/>
    </row>
    <row r="82696" spans="30:30" x14ac:dyDescent="0.2">
      <c r="AD82696" s="22"/>
    </row>
    <row r="82697" spans="30:30" x14ac:dyDescent="0.2">
      <c r="AD82697" s="22"/>
    </row>
    <row r="82698" spans="30:30" x14ac:dyDescent="0.2">
      <c r="AD82698" s="22"/>
    </row>
    <row r="82699" spans="30:30" x14ac:dyDescent="0.2">
      <c r="AD82699" s="22"/>
    </row>
    <row r="82700" spans="30:30" x14ac:dyDescent="0.2">
      <c r="AD82700" s="22"/>
    </row>
    <row r="82701" spans="30:30" x14ac:dyDescent="0.2">
      <c r="AD82701" s="22"/>
    </row>
    <row r="82702" spans="30:30" x14ac:dyDescent="0.2">
      <c r="AD82702" s="22"/>
    </row>
    <row r="82703" spans="30:30" x14ac:dyDescent="0.2">
      <c r="AD82703" s="22"/>
    </row>
    <row r="82704" spans="30:30" x14ac:dyDescent="0.2">
      <c r="AD82704" s="22"/>
    </row>
    <row r="82705" spans="30:30" x14ac:dyDescent="0.2">
      <c r="AD82705" s="22"/>
    </row>
    <row r="82706" spans="30:30" x14ac:dyDescent="0.2">
      <c r="AD82706" s="22"/>
    </row>
    <row r="82707" spans="30:30" x14ac:dyDescent="0.2">
      <c r="AD82707" s="22"/>
    </row>
    <row r="82708" spans="30:30" x14ac:dyDescent="0.2">
      <c r="AD82708" s="22"/>
    </row>
    <row r="82709" spans="30:30" x14ac:dyDescent="0.2">
      <c r="AD82709" s="22"/>
    </row>
    <row r="82710" spans="30:30" x14ac:dyDescent="0.2">
      <c r="AD82710" s="22"/>
    </row>
    <row r="82711" spans="30:30" x14ac:dyDescent="0.2">
      <c r="AD82711" s="22"/>
    </row>
    <row r="82712" spans="30:30" x14ac:dyDescent="0.2">
      <c r="AD82712" s="22"/>
    </row>
    <row r="82713" spans="30:30" x14ac:dyDescent="0.2">
      <c r="AD82713" s="22"/>
    </row>
    <row r="82714" spans="30:30" x14ac:dyDescent="0.2">
      <c r="AD82714" s="22"/>
    </row>
    <row r="82715" spans="30:30" x14ac:dyDescent="0.2">
      <c r="AD82715" s="22"/>
    </row>
    <row r="82716" spans="30:30" x14ac:dyDescent="0.2">
      <c r="AD82716" s="22"/>
    </row>
    <row r="82717" spans="30:30" x14ac:dyDescent="0.2">
      <c r="AD82717" s="22"/>
    </row>
    <row r="82718" spans="30:30" x14ac:dyDescent="0.2">
      <c r="AD82718" s="22"/>
    </row>
    <row r="82719" spans="30:30" x14ac:dyDescent="0.2">
      <c r="AD82719" s="22"/>
    </row>
    <row r="82720" spans="30:30" x14ac:dyDescent="0.2">
      <c r="AD82720" s="22"/>
    </row>
    <row r="82721" spans="30:30" x14ac:dyDescent="0.2">
      <c r="AD82721" s="22"/>
    </row>
    <row r="82722" spans="30:30" x14ac:dyDescent="0.2">
      <c r="AD82722" s="22"/>
    </row>
    <row r="82723" spans="30:30" x14ac:dyDescent="0.2">
      <c r="AD82723" s="22"/>
    </row>
    <row r="82724" spans="30:30" x14ac:dyDescent="0.2">
      <c r="AD82724" s="22"/>
    </row>
    <row r="82725" spans="30:30" x14ac:dyDescent="0.2">
      <c r="AD82725" s="22"/>
    </row>
    <row r="82726" spans="30:30" x14ac:dyDescent="0.2">
      <c r="AD82726" s="22"/>
    </row>
    <row r="82727" spans="30:30" x14ac:dyDescent="0.2">
      <c r="AD82727" s="22"/>
    </row>
    <row r="82728" spans="30:30" x14ac:dyDescent="0.2">
      <c r="AD82728" s="22"/>
    </row>
    <row r="82729" spans="30:30" x14ac:dyDescent="0.2">
      <c r="AD82729" s="22"/>
    </row>
    <row r="82730" spans="30:30" x14ac:dyDescent="0.2">
      <c r="AD82730" s="22"/>
    </row>
    <row r="82731" spans="30:30" x14ac:dyDescent="0.2">
      <c r="AD82731" s="22"/>
    </row>
    <row r="82732" spans="30:30" x14ac:dyDescent="0.2">
      <c r="AD82732" s="22"/>
    </row>
    <row r="82733" spans="30:30" x14ac:dyDescent="0.2">
      <c r="AD82733" s="22"/>
    </row>
    <row r="82734" spans="30:30" x14ac:dyDescent="0.2">
      <c r="AD82734" s="22"/>
    </row>
    <row r="82735" spans="30:30" x14ac:dyDescent="0.2">
      <c r="AD82735" s="22"/>
    </row>
    <row r="82736" spans="30:30" x14ac:dyDescent="0.2">
      <c r="AD82736" s="22"/>
    </row>
    <row r="82737" spans="30:30" x14ac:dyDescent="0.2">
      <c r="AD82737" s="22"/>
    </row>
    <row r="82738" spans="30:30" x14ac:dyDescent="0.2">
      <c r="AD82738" s="22"/>
    </row>
    <row r="82739" spans="30:30" x14ac:dyDescent="0.2">
      <c r="AD82739" s="22"/>
    </row>
    <row r="82740" spans="30:30" x14ac:dyDescent="0.2">
      <c r="AD82740" s="22"/>
    </row>
    <row r="82741" spans="30:30" x14ac:dyDescent="0.2">
      <c r="AD82741" s="22"/>
    </row>
    <row r="82742" spans="30:30" x14ac:dyDescent="0.2">
      <c r="AD82742" s="22"/>
    </row>
    <row r="82743" spans="30:30" x14ac:dyDescent="0.2">
      <c r="AD82743" s="22"/>
    </row>
    <row r="82744" spans="30:30" x14ac:dyDescent="0.2">
      <c r="AD82744" s="22"/>
    </row>
    <row r="82745" spans="30:30" x14ac:dyDescent="0.2">
      <c r="AD82745" s="22"/>
    </row>
    <row r="82746" spans="30:30" x14ac:dyDescent="0.2">
      <c r="AD82746" s="22"/>
    </row>
    <row r="82747" spans="30:30" x14ac:dyDescent="0.2">
      <c r="AD82747" s="22"/>
    </row>
    <row r="82748" spans="30:30" x14ac:dyDescent="0.2">
      <c r="AD82748" s="22"/>
    </row>
    <row r="82749" spans="30:30" x14ac:dyDescent="0.2">
      <c r="AD82749" s="22"/>
    </row>
    <row r="82750" spans="30:30" x14ac:dyDescent="0.2">
      <c r="AD82750" s="22"/>
    </row>
    <row r="82751" spans="30:30" x14ac:dyDescent="0.2">
      <c r="AD82751" s="22"/>
    </row>
    <row r="82752" spans="30:30" x14ac:dyDescent="0.2">
      <c r="AD82752" s="22"/>
    </row>
    <row r="82753" spans="30:30" x14ac:dyDescent="0.2">
      <c r="AD82753" s="22"/>
    </row>
    <row r="82754" spans="30:30" x14ac:dyDescent="0.2">
      <c r="AD82754" s="22"/>
    </row>
    <row r="82755" spans="30:30" x14ac:dyDescent="0.2">
      <c r="AD82755" s="22"/>
    </row>
    <row r="82756" spans="30:30" x14ac:dyDescent="0.2">
      <c r="AD82756" s="22"/>
    </row>
    <row r="82757" spans="30:30" x14ac:dyDescent="0.2">
      <c r="AD82757" s="22"/>
    </row>
    <row r="82758" spans="30:30" x14ac:dyDescent="0.2">
      <c r="AD82758" s="22"/>
    </row>
    <row r="82759" spans="30:30" x14ac:dyDescent="0.2">
      <c r="AD82759" s="22"/>
    </row>
    <row r="82760" spans="30:30" x14ac:dyDescent="0.2">
      <c r="AD82760" s="22"/>
    </row>
    <row r="82761" spans="30:30" x14ac:dyDescent="0.2">
      <c r="AD82761" s="22"/>
    </row>
    <row r="82762" spans="30:30" x14ac:dyDescent="0.2">
      <c r="AD82762" s="22"/>
    </row>
    <row r="82763" spans="30:30" x14ac:dyDescent="0.2">
      <c r="AD82763" s="22"/>
    </row>
    <row r="82764" spans="30:30" x14ac:dyDescent="0.2">
      <c r="AD82764" s="22"/>
    </row>
    <row r="82765" spans="30:30" x14ac:dyDescent="0.2">
      <c r="AD82765" s="22"/>
    </row>
    <row r="82766" spans="30:30" x14ac:dyDescent="0.2">
      <c r="AD82766" s="22"/>
    </row>
    <row r="82767" spans="30:30" x14ac:dyDescent="0.2">
      <c r="AD82767" s="22"/>
    </row>
    <row r="82768" spans="30:30" x14ac:dyDescent="0.2">
      <c r="AD82768" s="22"/>
    </row>
    <row r="82769" spans="30:30" x14ac:dyDescent="0.2">
      <c r="AD82769" s="22"/>
    </row>
    <row r="82770" spans="30:30" x14ac:dyDescent="0.2">
      <c r="AD82770" s="22"/>
    </row>
    <row r="82771" spans="30:30" x14ac:dyDescent="0.2">
      <c r="AD82771" s="22"/>
    </row>
    <row r="82772" spans="30:30" x14ac:dyDescent="0.2">
      <c r="AD82772" s="22"/>
    </row>
    <row r="82773" spans="30:30" x14ac:dyDescent="0.2">
      <c r="AD82773" s="22"/>
    </row>
    <row r="82774" spans="30:30" x14ac:dyDescent="0.2">
      <c r="AD82774" s="22"/>
    </row>
    <row r="82775" spans="30:30" x14ac:dyDescent="0.2">
      <c r="AD82775" s="22"/>
    </row>
    <row r="82776" spans="30:30" x14ac:dyDescent="0.2">
      <c r="AD82776" s="22"/>
    </row>
    <row r="82777" spans="30:30" x14ac:dyDescent="0.2">
      <c r="AD82777" s="22"/>
    </row>
    <row r="82778" spans="30:30" x14ac:dyDescent="0.2">
      <c r="AD82778" s="22"/>
    </row>
    <row r="82779" spans="30:30" x14ac:dyDescent="0.2">
      <c r="AD82779" s="22"/>
    </row>
    <row r="82780" spans="30:30" x14ac:dyDescent="0.2">
      <c r="AD82780" s="22"/>
    </row>
    <row r="82781" spans="30:30" x14ac:dyDescent="0.2">
      <c r="AD82781" s="22"/>
    </row>
    <row r="82782" spans="30:30" x14ac:dyDescent="0.2">
      <c r="AD82782" s="22"/>
    </row>
    <row r="82783" spans="30:30" x14ac:dyDescent="0.2">
      <c r="AD82783" s="22"/>
    </row>
    <row r="82784" spans="30:30" x14ac:dyDescent="0.2">
      <c r="AD82784" s="22"/>
    </row>
    <row r="82785" spans="30:30" x14ac:dyDescent="0.2">
      <c r="AD82785" s="22"/>
    </row>
    <row r="82786" spans="30:30" x14ac:dyDescent="0.2">
      <c r="AD82786" s="22"/>
    </row>
    <row r="82787" spans="30:30" x14ac:dyDescent="0.2">
      <c r="AD82787" s="22"/>
    </row>
    <row r="82788" spans="30:30" x14ac:dyDescent="0.2">
      <c r="AD82788" s="22"/>
    </row>
    <row r="82789" spans="30:30" x14ac:dyDescent="0.2">
      <c r="AD82789" s="22"/>
    </row>
    <row r="82790" spans="30:30" x14ac:dyDescent="0.2">
      <c r="AD82790" s="22"/>
    </row>
    <row r="82791" spans="30:30" x14ac:dyDescent="0.2">
      <c r="AD82791" s="22"/>
    </row>
    <row r="82792" spans="30:30" x14ac:dyDescent="0.2">
      <c r="AD82792" s="22"/>
    </row>
    <row r="82793" spans="30:30" x14ac:dyDescent="0.2">
      <c r="AD82793" s="22"/>
    </row>
    <row r="82794" spans="30:30" x14ac:dyDescent="0.2">
      <c r="AD82794" s="22"/>
    </row>
    <row r="82795" spans="30:30" x14ac:dyDescent="0.2">
      <c r="AD82795" s="22"/>
    </row>
    <row r="82796" spans="30:30" x14ac:dyDescent="0.2">
      <c r="AD82796" s="22"/>
    </row>
    <row r="82797" spans="30:30" x14ac:dyDescent="0.2">
      <c r="AD82797" s="22"/>
    </row>
    <row r="82798" spans="30:30" x14ac:dyDescent="0.2">
      <c r="AD82798" s="22"/>
    </row>
    <row r="82799" spans="30:30" x14ac:dyDescent="0.2">
      <c r="AD82799" s="22"/>
    </row>
    <row r="82800" spans="30:30" x14ac:dyDescent="0.2">
      <c r="AD82800" s="22"/>
    </row>
    <row r="82801" spans="30:30" x14ac:dyDescent="0.2">
      <c r="AD82801" s="22"/>
    </row>
    <row r="82802" spans="30:30" x14ac:dyDescent="0.2">
      <c r="AD82802" s="22"/>
    </row>
    <row r="82803" spans="30:30" x14ac:dyDescent="0.2">
      <c r="AD82803" s="22"/>
    </row>
    <row r="82804" spans="30:30" x14ac:dyDescent="0.2">
      <c r="AD82804" s="22"/>
    </row>
    <row r="82805" spans="30:30" x14ac:dyDescent="0.2">
      <c r="AD82805" s="22"/>
    </row>
    <row r="82806" spans="30:30" x14ac:dyDescent="0.2">
      <c r="AD82806" s="22"/>
    </row>
    <row r="82807" spans="30:30" x14ac:dyDescent="0.2">
      <c r="AD82807" s="22"/>
    </row>
    <row r="82808" spans="30:30" x14ac:dyDescent="0.2">
      <c r="AD82808" s="22"/>
    </row>
    <row r="82809" spans="30:30" x14ac:dyDescent="0.2">
      <c r="AD82809" s="22"/>
    </row>
    <row r="82810" spans="30:30" x14ac:dyDescent="0.2">
      <c r="AD82810" s="22"/>
    </row>
    <row r="82811" spans="30:30" x14ac:dyDescent="0.2">
      <c r="AD82811" s="22"/>
    </row>
    <row r="82812" spans="30:30" x14ac:dyDescent="0.2">
      <c r="AD82812" s="22"/>
    </row>
    <row r="82813" spans="30:30" x14ac:dyDescent="0.2">
      <c r="AD82813" s="22"/>
    </row>
    <row r="82814" spans="30:30" x14ac:dyDescent="0.2">
      <c r="AD82814" s="22"/>
    </row>
    <row r="82815" spans="30:30" x14ac:dyDescent="0.2">
      <c r="AD82815" s="22"/>
    </row>
    <row r="82816" spans="30:30" x14ac:dyDescent="0.2">
      <c r="AD82816" s="22"/>
    </row>
    <row r="82817" spans="30:30" x14ac:dyDescent="0.2">
      <c r="AD82817" s="22"/>
    </row>
    <row r="82818" spans="30:30" x14ac:dyDescent="0.2">
      <c r="AD82818" s="22"/>
    </row>
    <row r="82819" spans="30:30" x14ac:dyDescent="0.2">
      <c r="AD82819" s="22"/>
    </row>
    <row r="82820" spans="30:30" x14ac:dyDescent="0.2">
      <c r="AD82820" s="22"/>
    </row>
    <row r="82821" spans="30:30" x14ac:dyDescent="0.2">
      <c r="AD82821" s="22"/>
    </row>
    <row r="82822" spans="30:30" x14ac:dyDescent="0.2">
      <c r="AD82822" s="22"/>
    </row>
    <row r="82823" spans="30:30" x14ac:dyDescent="0.2">
      <c r="AD82823" s="22"/>
    </row>
    <row r="82824" spans="30:30" x14ac:dyDescent="0.2">
      <c r="AD82824" s="22"/>
    </row>
    <row r="82825" spans="30:30" x14ac:dyDescent="0.2">
      <c r="AD82825" s="22"/>
    </row>
    <row r="82826" spans="30:30" x14ac:dyDescent="0.2">
      <c r="AD82826" s="22"/>
    </row>
    <row r="82827" spans="30:30" x14ac:dyDescent="0.2">
      <c r="AD82827" s="22"/>
    </row>
    <row r="82828" spans="30:30" x14ac:dyDescent="0.2">
      <c r="AD82828" s="22"/>
    </row>
    <row r="82829" spans="30:30" x14ac:dyDescent="0.2">
      <c r="AD82829" s="22"/>
    </row>
    <row r="82830" spans="30:30" x14ac:dyDescent="0.2">
      <c r="AD82830" s="22"/>
    </row>
    <row r="82831" spans="30:30" x14ac:dyDescent="0.2">
      <c r="AD82831" s="22"/>
    </row>
    <row r="82832" spans="30:30" x14ac:dyDescent="0.2">
      <c r="AD82832" s="22"/>
    </row>
    <row r="82833" spans="30:30" x14ac:dyDescent="0.2">
      <c r="AD82833" s="22"/>
    </row>
    <row r="82834" spans="30:30" x14ac:dyDescent="0.2">
      <c r="AD82834" s="22"/>
    </row>
    <row r="82835" spans="30:30" x14ac:dyDescent="0.2">
      <c r="AD82835" s="22"/>
    </row>
    <row r="82836" spans="30:30" x14ac:dyDescent="0.2">
      <c r="AD82836" s="22"/>
    </row>
    <row r="82837" spans="30:30" x14ac:dyDescent="0.2">
      <c r="AD82837" s="22"/>
    </row>
    <row r="82838" spans="30:30" x14ac:dyDescent="0.2">
      <c r="AD82838" s="22"/>
    </row>
    <row r="82839" spans="30:30" x14ac:dyDescent="0.2">
      <c r="AD82839" s="22"/>
    </row>
    <row r="82840" spans="30:30" x14ac:dyDescent="0.2">
      <c r="AD82840" s="22"/>
    </row>
    <row r="82841" spans="30:30" x14ac:dyDescent="0.2">
      <c r="AD82841" s="22"/>
    </row>
    <row r="82842" spans="30:30" x14ac:dyDescent="0.2">
      <c r="AD82842" s="22"/>
    </row>
    <row r="82843" spans="30:30" x14ac:dyDescent="0.2">
      <c r="AD82843" s="22"/>
    </row>
    <row r="82844" spans="30:30" x14ac:dyDescent="0.2">
      <c r="AD82844" s="22"/>
    </row>
    <row r="82845" spans="30:30" x14ac:dyDescent="0.2">
      <c r="AD82845" s="22"/>
    </row>
    <row r="82846" spans="30:30" x14ac:dyDescent="0.2">
      <c r="AD82846" s="22"/>
    </row>
    <row r="82847" spans="30:30" x14ac:dyDescent="0.2">
      <c r="AD82847" s="22"/>
    </row>
    <row r="82848" spans="30:30" x14ac:dyDescent="0.2">
      <c r="AD82848" s="22"/>
    </row>
    <row r="82849" spans="30:30" x14ac:dyDescent="0.2">
      <c r="AD82849" s="22"/>
    </row>
    <row r="82850" spans="30:30" x14ac:dyDescent="0.2">
      <c r="AD82850" s="22"/>
    </row>
    <row r="82851" spans="30:30" x14ac:dyDescent="0.2">
      <c r="AD82851" s="22"/>
    </row>
    <row r="82852" spans="30:30" x14ac:dyDescent="0.2">
      <c r="AD82852" s="22"/>
    </row>
    <row r="82853" spans="30:30" x14ac:dyDescent="0.2">
      <c r="AD82853" s="22"/>
    </row>
    <row r="82854" spans="30:30" x14ac:dyDescent="0.2">
      <c r="AD82854" s="22"/>
    </row>
    <row r="82855" spans="30:30" x14ac:dyDescent="0.2">
      <c r="AD82855" s="22"/>
    </row>
    <row r="82856" spans="30:30" x14ac:dyDescent="0.2">
      <c r="AD82856" s="22"/>
    </row>
    <row r="82857" spans="30:30" x14ac:dyDescent="0.2">
      <c r="AD82857" s="22"/>
    </row>
    <row r="82858" spans="30:30" x14ac:dyDescent="0.2">
      <c r="AD82858" s="22"/>
    </row>
    <row r="82859" spans="30:30" x14ac:dyDescent="0.2">
      <c r="AD82859" s="22"/>
    </row>
    <row r="82860" spans="30:30" x14ac:dyDescent="0.2">
      <c r="AD82860" s="22"/>
    </row>
    <row r="82861" spans="30:30" x14ac:dyDescent="0.2">
      <c r="AD82861" s="22"/>
    </row>
    <row r="82862" spans="30:30" x14ac:dyDescent="0.2">
      <c r="AD82862" s="22"/>
    </row>
    <row r="82863" spans="30:30" x14ac:dyDescent="0.2">
      <c r="AD82863" s="22"/>
    </row>
    <row r="82864" spans="30:30" x14ac:dyDescent="0.2">
      <c r="AD82864" s="22"/>
    </row>
    <row r="82865" spans="30:30" x14ac:dyDescent="0.2">
      <c r="AD82865" s="22"/>
    </row>
    <row r="82866" spans="30:30" x14ac:dyDescent="0.2">
      <c r="AD82866" s="22"/>
    </row>
    <row r="82867" spans="30:30" x14ac:dyDescent="0.2">
      <c r="AD82867" s="22"/>
    </row>
    <row r="82868" spans="30:30" x14ac:dyDescent="0.2">
      <c r="AD82868" s="22"/>
    </row>
    <row r="82869" spans="30:30" x14ac:dyDescent="0.2">
      <c r="AD82869" s="22"/>
    </row>
    <row r="82870" spans="30:30" x14ac:dyDescent="0.2">
      <c r="AD82870" s="22"/>
    </row>
    <row r="82871" spans="30:30" x14ac:dyDescent="0.2">
      <c r="AD82871" s="22"/>
    </row>
    <row r="82872" spans="30:30" x14ac:dyDescent="0.2">
      <c r="AD82872" s="22"/>
    </row>
    <row r="82873" spans="30:30" x14ac:dyDescent="0.2">
      <c r="AD82873" s="22"/>
    </row>
    <row r="82874" spans="30:30" x14ac:dyDescent="0.2">
      <c r="AD82874" s="22"/>
    </row>
    <row r="82875" spans="30:30" x14ac:dyDescent="0.2">
      <c r="AD82875" s="22"/>
    </row>
    <row r="82876" spans="30:30" x14ac:dyDescent="0.2">
      <c r="AD82876" s="22"/>
    </row>
    <row r="82877" spans="30:30" x14ac:dyDescent="0.2">
      <c r="AD82877" s="22"/>
    </row>
    <row r="82878" spans="30:30" x14ac:dyDescent="0.2">
      <c r="AD82878" s="22"/>
    </row>
    <row r="82879" spans="30:30" x14ac:dyDescent="0.2">
      <c r="AD82879" s="22"/>
    </row>
    <row r="82880" spans="30:30" x14ac:dyDescent="0.2">
      <c r="AD82880" s="22"/>
    </row>
    <row r="82881" spans="30:30" x14ac:dyDescent="0.2">
      <c r="AD82881" s="22"/>
    </row>
    <row r="82882" spans="30:30" x14ac:dyDescent="0.2">
      <c r="AD82882" s="22"/>
    </row>
    <row r="82883" spans="30:30" x14ac:dyDescent="0.2">
      <c r="AD82883" s="22"/>
    </row>
    <row r="82884" spans="30:30" x14ac:dyDescent="0.2">
      <c r="AD82884" s="22"/>
    </row>
    <row r="82885" spans="30:30" x14ac:dyDescent="0.2">
      <c r="AD82885" s="22"/>
    </row>
    <row r="82886" spans="30:30" x14ac:dyDescent="0.2">
      <c r="AD82886" s="22"/>
    </row>
    <row r="82887" spans="30:30" x14ac:dyDescent="0.2">
      <c r="AD82887" s="22"/>
    </row>
    <row r="82888" spans="30:30" x14ac:dyDescent="0.2">
      <c r="AD82888" s="22"/>
    </row>
    <row r="82889" spans="30:30" x14ac:dyDescent="0.2">
      <c r="AD82889" s="22"/>
    </row>
    <row r="82890" spans="30:30" x14ac:dyDescent="0.2">
      <c r="AD82890" s="22"/>
    </row>
    <row r="82891" spans="30:30" x14ac:dyDescent="0.2">
      <c r="AD82891" s="22"/>
    </row>
    <row r="82892" spans="30:30" x14ac:dyDescent="0.2">
      <c r="AD82892" s="22"/>
    </row>
    <row r="82893" spans="30:30" x14ac:dyDescent="0.2">
      <c r="AD82893" s="22"/>
    </row>
    <row r="82894" spans="30:30" x14ac:dyDescent="0.2">
      <c r="AD82894" s="22"/>
    </row>
    <row r="82895" spans="30:30" x14ac:dyDescent="0.2">
      <c r="AD82895" s="22"/>
    </row>
    <row r="82896" spans="30:30" x14ac:dyDescent="0.2">
      <c r="AD82896" s="22"/>
    </row>
    <row r="82897" spans="30:30" x14ac:dyDescent="0.2">
      <c r="AD82897" s="22"/>
    </row>
    <row r="82898" spans="30:30" x14ac:dyDescent="0.2">
      <c r="AD82898" s="22"/>
    </row>
    <row r="82899" spans="30:30" x14ac:dyDescent="0.2">
      <c r="AD82899" s="22"/>
    </row>
    <row r="82900" spans="30:30" x14ac:dyDescent="0.2">
      <c r="AD82900" s="22"/>
    </row>
    <row r="82901" spans="30:30" x14ac:dyDescent="0.2">
      <c r="AD82901" s="22"/>
    </row>
    <row r="82902" spans="30:30" x14ac:dyDescent="0.2">
      <c r="AD82902" s="22"/>
    </row>
    <row r="82903" spans="30:30" x14ac:dyDescent="0.2">
      <c r="AD82903" s="22"/>
    </row>
    <row r="82904" spans="30:30" x14ac:dyDescent="0.2">
      <c r="AD82904" s="22"/>
    </row>
    <row r="82905" spans="30:30" x14ac:dyDescent="0.2">
      <c r="AD82905" s="22"/>
    </row>
    <row r="82906" spans="30:30" x14ac:dyDescent="0.2">
      <c r="AD82906" s="22"/>
    </row>
    <row r="82907" spans="30:30" x14ac:dyDescent="0.2">
      <c r="AD82907" s="22"/>
    </row>
    <row r="82908" spans="30:30" x14ac:dyDescent="0.2">
      <c r="AD82908" s="22"/>
    </row>
    <row r="82909" spans="30:30" x14ac:dyDescent="0.2">
      <c r="AD82909" s="22"/>
    </row>
    <row r="82910" spans="30:30" x14ac:dyDescent="0.2">
      <c r="AD82910" s="22"/>
    </row>
    <row r="82911" spans="30:30" x14ac:dyDescent="0.2">
      <c r="AD82911" s="22"/>
    </row>
    <row r="82912" spans="30:30" x14ac:dyDescent="0.2">
      <c r="AD82912" s="22"/>
    </row>
    <row r="82913" spans="30:30" x14ac:dyDescent="0.2">
      <c r="AD82913" s="22"/>
    </row>
    <row r="82914" spans="30:30" x14ac:dyDescent="0.2">
      <c r="AD82914" s="22"/>
    </row>
    <row r="82915" spans="30:30" x14ac:dyDescent="0.2">
      <c r="AD82915" s="22"/>
    </row>
    <row r="82916" spans="30:30" x14ac:dyDescent="0.2">
      <c r="AD82916" s="22"/>
    </row>
    <row r="82917" spans="30:30" x14ac:dyDescent="0.2">
      <c r="AD82917" s="22"/>
    </row>
    <row r="82918" spans="30:30" x14ac:dyDescent="0.2">
      <c r="AD82918" s="22"/>
    </row>
    <row r="82919" spans="30:30" x14ac:dyDescent="0.2">
      <c r="AD82919" s="22"/>
    </row>
    <row r="82920" spans="30:30" x14ac:dyDescent="0.2">
      <c r="AD82920" s="22"/>
    </row>
    <row r="82921" spans="30:30" x14ac:dyDescent="0.2">
      <c r="AD82921" s="22"/>
    </row>
    <row r="82922" spans="30:30" x14ac:dyDescent="0.2">
      <c r="AD82922" s="22"/>
    </row>
    <row r="82923" spans="30:30" x14ac:dyDescent="0.2">
      <c r="AD82923" s="22"/>
    </row>
    <row r="82924" spans="30:30" x14ac:dyDescent="0.2">
      <c r="AD82924" s="22"/>
    </row>
    <row r="82925" spans="30:30" x14ac:dyDescent="0.2">
      <c r="AD82925" s="22"/>
    </row>
    <row r="82926" spans="30:30" x14ac:dyDescent="0.2">
      <c r="AD82926" s="22"/>
    </row>
    <row r="82927" spans="30:30" x14ac:dyDescent="0.2">
      <c r="AD82927" s="22"/>
    </row>
    <row r="82928" spans="30:30" x14ac:dyDescent="0.2">
      <c r="AD82928" s="22"/>
    </row>
    <row r="82929" spans="30:30" x14ac:dyDescent="0.2">
      <c r="AD82929" s="22"/>
    </row>
    <row r="82930" spans="30:30" x14ac:dyDescent="0.2">
      <c r="AD82930" s="22"/>
    </row>
    <row r="82931" spans="30:30" x14ac:dyDescent="0.2">
      <c r="AD82931" s="22"/>
    </row>
    <row r="82932" spans="30:30" x14ac:dyDescent="0.2">
      <c r="AD82932" s="22"/>
    </row>
    <row r="82933" spans="30:30" x14ac:dyDescent="0.2">
      <c r="AD82933" s="22"/>
    </row>
    <row r="82934" spans="30:30" x14ac:dyDescent="0.2">
      <c r="AD82934" s="22"/>
    </row>
    <row r="82935" spans="30:30" x14ac:dyDescent="0.2">
      <c r="AD82935" s="22"/>
    </row>
    <row r="82936" spans="30:30" x14ac:dyDescent="0.2">
      <c r="AD82936" s="22"/>
    </row>
    <row r="82937" spans="30:30" x14ac:dyDescent="0.2">
      <c r="AD82937" s="22"/>
    </row>
    <row r="82938" spans="30:30" x14ac:dyDescent="0.2">
      <c r="AD82938" s="22"/>
    </row>
    <row r="82939" spans="30:30" x14ac:dyDescent="0.2">
      <c r="AD82939" s="22"/>
    </row>
    <row r="82940" spans="30:30" x14ac:dyDescent="0.2">
      <c r="AD82940" s="22"/>
    </row>
    <row r="82941" spans="30:30" x14ac:dyDescent="0.2">
      <c r="AD82941" s="22"/>
    </row>
    <row r="82942" spans="30:30" x14ac:dyDescent="0.2">
      <c r="AD82942" s="22"/>
    </row>
    <row r="82943" spans="30:30" x14ac:dyDescent="0.2">
      <c r="AD82943" s="22"/>
    </row>
    <row r="82944" spans="30:30" x14ac:dyDescent="0.2">
      <c r="AD82944" s="22"/>
    </row>
    <row r="82945" spans="30:30" x14ac:dyDescent="0.2">
      <c r="AD82945" s="22"/>
    </row>
    <row r="82946" spans="30:30" x14ac:dyDescent="0.2">
      <c r="AD82946" s="22"/>
    </row>
    <row r="82947" spans="30:30" x14ac:dyDescent="0.2">
      <c r="AD82947" s="22"/>
    </row>
    <row r="82948" spans="30:30" x14ac:dyDescent="0.2">
      <c r="AD82948" s="22"/>
    </row>
    <row r="82949" spans="30:30" x14ac:dyDescent="0.2">
      <c r="AD82949" s="22"/>
    </row>
    <row r="82950" spans="30:30" x14ac:dyDescent="0.2">
      <c r="AD82950" s="22"/>
    </row>
    <row r="82951" spans="30:30" x14ac:dyDescent="0.2">
      <c r="AD82951" s="22"/>
    </row>
    <row r="82952" spans="30:30" x14ac:dyDescent="0.2">
      <c r="AD82952" s="22"/>
    </row>
    <row r="82953" spans="30:30" x14ac:dyDescent="0.2">
      <c r="AD82953" s="22"/>
    </row>
    <row r="82954" spans="30:30" x14ac:dyDescent="0.2">
      <c r="AD82954" s="22"/>
    </row>
    <row r="82955" spans="30:30" x14ac:dyDescent="0.2">
      <c r="AD82955" s="22"/>
    </row>
    <row r="82956" spans="30:30" x14ac:dyDescent="0.2">
      <c r="AD82956" s="22"/>
    </row>
    <row r="82957" spans="30:30" x14ac:dyDescent="0.2">
      <c r="AD82957" s="22"/>
    </row>
    <row r="82958" spans="30:30" x14ac:dyDescent="0.2">
      <c r="AD82958" s="22"/>
    </row>
    <row r="82959" spans="30:30" x14ac:dyDescent="0.2">
      <c r="AD82959" s="22"/>
    </row>
    <row r="82960" spans="30:30" x14ac:dyDescent="0.2">
      <c r="AD82960" s="22"/>
    </row>
    <row r="82961" spans="30:30" x14ac:dyDescent="0.2">
      <c r="AD82961" s="22"/>
    </row>
    <row r="82962" spans="30:30" x14ac:dyDescent="0.2">
      <c r="AD82962" s="22"/>
    </row>
    <row r="82963" spans="30:30" x14ac:dyDescent="0.2">
      <c r="AD82963" s="22"/>
    </row>
    <row r="82964" spans="30:30" x14ac:dyDescent="0.2">
      <c r="AD82964" s="22"/>
    </row>
    <row r="82965" spans="30:30" x14ac:dyDescent="0.2">
      <c r="AD82965" s="22"/>
    </row>
    <row r="82966" spans="30:30" x14ac:dyDescent="0.2">
      <c r="AD82966" s="22"/>
    </row>
    <row r="82967" spans="30:30" x14ac:dyDescent="0.2">
      <c r="AD82967" s="22"/>
    </row>
    <row r="82968" spans="30:30" x14ac:dyDescent="0.2">
      <c r="AD82968" s="22"/>
    </row>
    <row r="82969" spans="30:30" x14ac:dyDescent="0.2">
      <c r="AD82969" s="22"/>
    </row>
    <row r="82970" spans="30:30" x14ac:dyDescent="0.2">
      <c r="AD82970" s="22"/>
    </row>
    <row r="82971" spans="30:30" x14ac:dyDescent="0.2">
      <c r="AD82971" s="22"/>
    </row>
    <row r="82972" spans="30:30" x14ac:dyDescent="0.2">
      <c r="AD82972" s="22"/>
    </row>
    <row r="82973" spans="30:30" x14ac:dyDescent="0.2">
      <c r="AD82973" s="22"/>
    </row>
    <row r="82974" spans="30:30" x14ac:dyDescent="0.2">
      <c r="AD82974" s="22"/>
    </row>
    <row r="82975" spans="30:30" x14ac:dyDescent="0.2">
      <c r="AD82975" s="22"/>
    </row>
    <row r="82976" spans="30:30" x14ac:dyDescent="0.2">
      <c r="AD82976" s="22"/>
    </row>
    <row r="82977" spans="30:30" x14ac:dyDescent="0.2">
      <c r="AD82977" s="22"/>
    </row>
    <row r="82978" spans="30:30" x14ac:dyDescent="0.2">
      <c r="AD82978" s="22"/>
    </row>
    <row r="82979" spans="30:30" x14ac:dyDescent="0.2">
      <c r="AD82979" s="22"/>
    </row>
    <row r="82980" spans="30:30" x14ac:dyDescent="0.2">
      <c r="AD82980" s="22"/>
    </row>
    <row r="82981" spans="30:30" x14ac:dyDescent="0.2">
      <c r="AD82981" s="22"/>
    </row>
    <row r="82982" spans="30:30" x14ac:dyDescent="0.2">
      <c r="AD82982" s="22"/>
    </row>
    <row r="82983" spans="30:30" x14ac:dyDescent="0.2">
      <c r="AD82983" s="22"/>
    </row>
    <row r="82984" spans="30:30" x14ac:dyDescent="0.2">
      <c r="AD82984" s="22"/>
    </row>
    <row r="82985" spans="30:30" x14ac:dyDescent="0.2">
      <c r="AD82985" s="22"/>
    </row>
    <row r="82986" spans="30:30" x14ac:dyDescent="0.2">
      <c r="AD82986" s="22"/>
    </row>
    <row r="82987" spans="30:30" x14ac:dyDescent="0.2">
      <c r="AD82987" s="22"/>
    </row>
    <row r="82988" spans="30:30" x14ac:dyDescent="0.2">
      <c r="AD82988" s="22"/>
    </row>
    <row r="82989" spans="30:30" x14ac:dyDescent="0.2">
      <c r="AD82989" s="22"/>
    </row>
    <row r="82990" spans="30:30" x14ac:dyDescent="0.2">
      <c r="AD82990" s="22"/>
    </row>
    <row r="82991" spans="30:30" x14ac:dyDescent="0.2">
      <c r="AD82991" s="22"/>
    </row>
    <row r="82992" spans="30:30" x14ac:dyDescent="0.2">
      <c r="AD82992" s="22"/>
    </row>
    <row r="82993" spans="30:30" x14ac:dyDescent="0.2">
      <c r="AD82993" s="22"/>
    </row>
    <row r="82994" spans="30:30" x14ac:dyDescent="0.2">
      <c r="AD82994" s="22"/>
    </row>
    <row r="82995" spans="30:30" x14ac:dyDescent="0.2">
      <c r="AD82995" s="22"/>
    </row>
    <row r="82996" spans="30:30" x14ac:dyDescent="0.2">
      <c r="AD82996" s="22"/>
    </row>
    <row r="82997" spans="30:30" x14ac:dyDescent="0.2">
      <c r="AD82997" s="22"/>
    </row>
    <row r="82998" spans="30:30" x14ac:dyDescent="0.2">
      <c r="AD82998" s="22"/>
    </row>
    <row r="82999" spans="30:30" x14ac:dyDescent="0.2">
      <c r="AD82999" s="22"/>
    </row>
    <row r="83000" spans="30:30" x14ac:dyDescent="0.2">
      <c r="AD83000" s="22"/>
    </row>
    <row r="83001" spans="30:30" x14ac:dyDescent="0.2">
      <c r="AD83001" s="22"/>
    </row>
    <row r="83002" spans="30:30" x14ac:dyDescent="0.2">
      <c r="AD83002" s="22"/>
    </row>
    <row r="83003" spans="30:30" x14ac:dyDescent="0.2">
      <c r="AD83003" s="22"/>
    </row>
    <row r="83004" spans="30:30" x14ac:dyDescent="0.2">
      <c r="AD83004" s="22"/>
    </row>
    <row r="83005" spans="30:30" x14ac:dyDescent="0.2">
      <c r="AD83005" s="22"/>
    </row>
    <row r="83006" spans="30:30" x14ac:dyDescent="0.2">
      <c r="AD83006" s="22"/>
    </row>
    <row r="83007" spans="30:30" x14ac:dyDescent="0.2">
      <c r="AD83007" s="22"/>
    </row>
    <row r="83008" spans="30:30" x14ac:dyDescent="0.2">
      <c r="AD83008" s="22"/>
    </row>
    <row r="83009" spans="30:30" x14ac:dyDescent="0.2">
      <c r="AD83009" s="22"/>
    </row>
    <row r="83010" spans="30:30" x14ac:dyDescent="0.2">
      <c r="AD83010" s="22"/>
    </row>
    <row r="83011" spans="30:30" x14ac:dyDescent="0.2">
      <c r="AD83011" s="22"/>
    </row>
    <row r="83012" spans="30:30" x14ac:dyDescent="0.2">
      <c r="AD83012" s="22"/>
    </row>
    <row r="83013" spans="30:30" x14ac:dyDescent="0.2">
      <c r="AD83013" s="22"/>
    </row>
    <row r="83014" spans="30:30" x14ac:dyDescent="0.2">
      <c r="AD83014" s="22"/>
    </row>
    <row r="83015" spans="30:30" x14ac:dyDescent="0.2">
      <c r="AD83015" s="22"/>
    </row>
    <row r="83016" spans="30:30" x14ac:dyDescent="0.2">
      <c r="AD83016" s="22"/>
    </row>
    <row r="83017" spans="30:30" x14ac:dyDescent="0.2">
      <c r="AD83017" s="22"/>
    </row>
    <row r="83018" spans="30:30" x14ac:dyDescent="0.2">
      <c r="AD83018" s="22"/>
    </row>
    <row r="83019" spans="30:30" x14ac:dyDescent="0.2">
      <c r="AD83019" s="22"/>
    </row>
    <row r="83020" spans="30:30" x14ac:dyDescent="0.2">
      <c r="AD83020" s="22"/>
    </row>
    <row r="83021" spans="30:30" x14ac:dyDescent="0.2">
      <c r="AD83021" s="22"/>
    </row>
    <row r="83022" spans="30:30" x14ac:dyDescent="0.2">
      <c r="AD83022" s="22"/>
    </row>
    <row r="83023" spans="30:30" x14ac:dyDescent="0.2">
      <c r="AD83023" s="22"/>
    </row>
    <row r="83024" spans="30:30" x14ac:dyDescent="0.2">
      <c r="AD83024" s="22"/>
    </row>
    <row r="83025" spans="30:30" x14ac:dyDescent="0.2">
      <c r="AD83025" s="22"/>
    </row>
    <row r="83026" spans="30:30" x14ac:dyDescent="0.2">
      <c r="AD83026" s="22"/>
    </row>
    <row r="83027" spans="30:30" x14ac:dyDescent="0.2">
      <c r="AD83027" s="22"/>
    </row>
    <row r="83028" spans="30:30" x14ac:dyDescent="0.2">
      <c r="AD83028" s="22"/>
    </row>
    <row r="83029" spans="30:30" x14ac:dyDescent="0.2">
      <c r="AD83029" s="22"/>
    </row>
    <row r="83030" spans="30:30" x14ac:dyDescent="0.2">
      <c r="AD83030" s="22"/>
    </row>
    <row r="83031" spans="30:30" x14ac:dyDescent="0.2">
      <c r="AD83031" s="22"/>
    </row>
    <row r="83032" spans="30:30" x14ac:dyDescent="0.2">
      <c r="AD83032" s="22"/>
    </row>
    <row r="83033" spans="30:30" x14ac:dyDescent="0.2">
      <c r="AD83033" s="22"/>
    </row>
    <row r="83034" spans="30:30" x14ac:dyDescent="0.2">
      <c r="AD83034" s="22"/>
    </row>
    <row r="83035" spans="30:30" x14ac:dyDescent="0.2">
      <c r="AD83035" s="22"/>
    </row>
    <row r="83036" spans="30:30" x14ac:dyDescent="0.2">
      <c r="AD83036" s="22"/>
    </row>
    <row r="83037" spans="30:30" x14ac:dyDescent="0.2">
      <c r="AD83037" s="22"/>
    </row>
    <row r="83038" spans="30:30" x14ac:dyDescent="0.2">
      <c r="AD83038" s="22"/>
    </row>
    <row r="83039" spans="30:30" x14ac:dyDescent="0.2">
      <c r="AD83039" s="22"/>
    </row>
    <row r="83040" spans="30:30" x14ac:dyDescent="0.2">
      <c r="AD83040" s="22"/>
    </row>
    <row r="83041" spans="30:30" x14ac:dyDescent="0.2">
      <c r="AD83041" s="22"/>
    </row>
    <row r="83042" spans="30:30" x14ac:dyDescent="0.2">
      <c r="AD83042" s="22"/>
    </row>
    <row r="83043" spans="30:30" x14ac:dyDescent="0.2">
      <c r="AD83043" s="22"/>
    </row>
    <row r="83044" spans="30:30" x14ac:dyDescent="0.2">
      <c r="AD83044" s="22"/>
    </row>
    <row r="83045" spans="30:30" x14ac:dyDescent="0.2">
      <c r="AD83045" s="22"/>
    </row>
    <row r="83046" spans="30:30" x14ac:dyDescent="0.2">
      <c r="AD83046" s="22"/>
    </row>
    <row r="83047" spans="30:30" x14ac:dyDescent="0.2">
      <c r="AD83047" s="22"/>
    </row>
    <row r="83048" spans="30:30" x14ac:dyDescent="0.2">
      <c r="AD83048" s="22"/>
    </row>
    <row r="83049" spans="30:30" x14ac:dyDescent="0.2">
      <c r="AD83049" s="22"/>
    </row>
    <row r="83050" spans="30:30" x14ac:dyDescent="0.2">
      <c r="AD83050" s="22"/>
    </row>
    <row r="83051" spans="30:30" x14ac:dyDescent="0.2">
      <c r="AD83051" s="22"/>
    </row>
    <row r="83052" spans="30:30" x14ac:dyDescent="0.2">
      <c r="AD83052" s="22"/>
    </row>
    <row r="83053" spans="30:30" x14ac:dyDescent="0.2">
      <c r="AD83053" s="22"/>
    </row>
    <row r="83054" spans="30:30" x14ac:dyDescent="0.2">
      <c r="AD83054" s="22"/>
    </row>
    <row r="83055" spans="30:30" x14ac:dyDescent="0.2">
      <c r="AD83055" s="22"/>
    </row>
    <row r="83056" spans="30:30" x14ac:dyDescent="0.2">
      <c r="AD83056" s="22"/>
    </row>
    <row r="83057" spans="30:30" x14ac:dyDescent="0.2">
      <c r="AD83057" s="22"/>
    </row>
    <row r="83058" spans="30:30" x14ac:dyDescent="0.2">
      <c r="AD83058" s="22"/>
    </row>
    <row r="83059" spans="30:30" x14ac:dyDescent="0.2">
      <c r="AD83059" s="22"/>
    </row>
    <row r="83060" spans="30:30" x14ac:dyDescent="0.2">
      <c r="AD83060" s="22"/>
    </row>
    <row r="83061" spans="30:30" x14ac:dyDescent="0.2">
      <c r="AD83061" s="22"/>
    </row>
    <row r="83062" spans="30:30" x14ac:dyDescent="0.2">
      <c r="AD83062" s="22"/>
    </row>
    <row r="83063" spans="30:30" x14ac:dyDescent="0.2">
      <c r="AD83063" s="22"/>
    </row>
    <row r="83064" spans="30:30" x14ac:dyDescent="0.2">
      <c r="AD83064" s="22"/>
    </row>
    <row r="83065" spans="30:30" x14ac:dyDescent="0.2">
      <c r="AD83065" s="22"/>
    </row>
    <row r="83066" spans="30:30" x14ac:dyDescent="0.2">
      <c r="AD83066" s="22"/>
    </row>
    <row r="83067" spans="30:30" x14ac:dyDescent="0.2">
      <c r="AD83067" s="22"/>
    </row>
    <row r="83068" spans="30:30" x14ac:dyDescent="0.2">
      <c r="AD83068" s="22"/>
    </row>
    <row r="83069" spans="30:30" x14ac:dyDescent="0.2">
      <c r="AD83069" s="22"/>
    </row>
    <row r="83070" spans="30:30" x14ac:dyDescent="0.2">
      <c r="AD83070" s="22"/>
    </row>
    <row r="83071" spans="30:30" x14ac:dyDescent="0.2">
      <c r="AD83071" s="22"/>
    </row>
    <row r="83072" spans="30:30" x14ac:dyDescent="0.2">
      <c r="AD83072" s="22"/>
    </row>
    <row r="83073" spans="30:30" x14ac:dyDescent="0.2">
      <c r="AD83073" s="22"/>
    </row>
    <row r="83074" spans="30:30" x14ac:dyDescent="0.2">
      <c r="AD83074" s="22"/>
    </row>
    <row r="83075" spans="30:30" x14ac:dyDescent="0.2">
      <c r="AD83075" s="22"/>
    </row>
    <row r="83076" spans="30:30" x14ac:dyDescent="0.2">
      <c r="AD83076" s="22"/>
    </row>
    <row r="83077" spans="30:30" x14ac:dyDescent="0.2">
      <c r="AD83077" s="22"/>
    </row>
    <row r="83078" spans="30:30" x14ac:dyDescent="0.2">
      <c r="AD83078" s="22"/>
    </row>
    <row r="83079" spans="30:30" x14ac:dyDescent="0.2">
      <c r="AD83079" s="22"/>
    </row>
    <row r="83080" spans="30:30" x14ac:dyDescent="0.2">
      <c r="AD83080" s="22"/>
    </row>
    <row r="83081" spans="30:30" x14ac:dyDescent="0.2">
      <c r="AD83081" s="22"/>
    </row>
    <row r="83082" spans="30:30" x14ac:dyDescent="0.2">
      <c r="AD83082" s="22"/>
    </row>
    <row r="83083" spans="30:30" x14ac:dyDescent="0.2">
      <c r="AD83083" s="22"/>
    </row>
    <row r="83084" spans="30:30" x14ac:dyDescent="0.2">
      <c r="AD83084" s="22"/>
    </row>
    <row r="83085" spans="30:30" x14ac:dyDescent="0.2">
      <c r="AD83085" s="22"/>
    </row>
    <row r="83086" spans="30:30" x14ac:dyDescent="0.2">
      <c r="AD83086" s="22"/>
    </row>
    <row r="83087" spans="30:30" x14ac:dyDescent="0.2">
      <c r="AD83087" s="22"/>
    </row>
    <row r="83088" spans="30:30" x14ac:dyDescent="0.2">
      <c r="AD83088" s="22"/>
    </row>
    <row r="83089" spans="30:30" x14ac:dyDescent="0.2">
      <c r="AD83089" s="22"/>
    </row>
    <row r="83090" spans="30:30" x14ac:dyDescent="0.2">
      <c r="AD83090" s="22"/>
    </row>
    <row r="83091" spans="30:30" x14ac:dyDescent="0.2">
      <c r="AD83091" s="22"/>
    </row>
    <row r="83092" spans="30:30" x14ac:dyDescent="0.2">
      <c r="AD83092" s="22"/>
    </row>
    <row r="83093" spans="30:30" x14ac:dyDescent="0.2">
      <c r="AD83093" s="22"/>
    </row>
    <row r="83094" spans="30:30" x14ac:dyDescent="0.2">
      <c r="AD83094" s="22"/>
    </row>
    <row r="83095" spans="30:30" x14ac:dyDescent="0.2">
      <c r="AD83095" s="22"/>
    </row>
    <row r="83096" spans="30:30" x14ac:dyDescent="0.2">
      <c r="AD83096" s="22"/>
    </row>
    <row r="83097" spans="30:30" x14ac:dyDescent="0.2">
      <c r="AD83097" s="22"/>
    </row>
    <row r="83098" spans="30:30" x14ac:dyDescent="0.2">
      <c r="AD83098" s="22"/>
    </row>
    <row r="83099" spans="30:30" x14ac:dyDescent="0.2">
      <c r="AD83099" s="22"/>
    </row>
    <row r="83100" spans="30:30" x14ac:dyDescent="0.2">
      <c r="AD83100" s="22"/>
    </row>
    <row r="83101" spans="30:30" x14ac:dyDescent="0.2">
      <c r="AD83101" s="22"/>
    </row>
    <row r="83102" spans="30:30" x14ac:dyDescent="0.2">
      <c r="AD83102" s="22"/>
    </row>
    <row r="83103" spans="30:30" x14ac:dyDescent="0.2">
      <c r="AD83103" s="22"/>
    </row>
    <row r="83104" spans="30:30" x14ac:dyDescent="0.2">
      <c r="AD83104" s="22"/>
    </row>
    <row r="83105" spans="30:30" x14ac:dyDescent="0.2">
      <c r="AD83105" s="22"/>
    </row>
    <row r="83106" spans="30:30" x14ac:dyDescent="0.2">
      <c r="AD83106" s="22"/>
    </row>
    <row r="83107" spans="30:30" x14ac:dyDescent="0.2">
      <c r="AD83107" s="22"/>
    </row>
    <row r="83108" spans="30:30" x14ac:dyDescent="0.2">
      <c r="AD83108" s="22"/>
    </row>
    <row r="83109" spans="30:30" x14ac:dyDescent="0.2">
      <c r="AD83109" s="22"/>
    </row>
    <row r="83110" spans="30:30" x14ac:dyDescent="0.2">
      <c r="AD83110" s="22"/>
    </row>
    <row r="83111" spans="30:30" x14ac:dyDescent="0.2">
      <c r="AD83111" s="22"/>
    </row>
    <row r="83112" spans="30:30" x14ac:dyDescent="0.2">
      <c r="AD83112" s="22"/>
    </row>
    <row r="83113" spans="30:30" x14ac:dyDescent="0.2">
      <c r="AD83113" s="22"/>
    </row>
    <row r="83114" spans="30:30" x14ac:dyDescent="0.2">
      <c r="AD83114" s="22"/>
    </row>
    <row r="83115" spans="30:30" x14ac:dyDescent="0.2">
      <c r="AD83115" s="22"/>
    </row>
    <row r="83116" spans="30:30" x14ac:dyDescent="0.2">
      <c r="AD83116" s="22"/>
    </row>
    <row r="83117" spans="30:30" x14ac:dyDescent="0.2">
      <c r="AD83117" s="22"/>
    </row>
    <row r="83118" spans="30:30" x14ac:dyDescent="0.2">
      <c r="AD83118" s="22"/>
    </row>
    <row r="83119" spans="30:30" x14ac:dyDescent="0.2">
      <c r="AD83119" s="22"/>
    </row>
    <row r="83120" spans="30:30" x14ac:dyDescent="0.2">
      <c r="AD83120" s="22"/>
    </row>
    <row r="83121" spans="30:30" x14ac:dyDescent="0.2">
      <c r="AD83121" s="22"/>
    </row>
    <row r="83122" spans="30:30" x14ac:dyDescent="0.2">
      <c r="AD83122" s="22"/>
    </row>
    <row r="83123" spans="30:30" x14ac:dyDescent="0.2">
      <c r="AD83123" s="22"/>
    </row>
    <row r="83124" spans="30:30" x14ac:dyDescent="0.2">
      <c r="AD83124" s="22"/>
    </row>
    <row r="83125" spans="30:30" x14ac:dyDescent="0.2">
      <c r="AD83125" s="22"/>
    </row>
    <row r="83126" spans="30:30" x14ac:dyDescent="0.2">
      <c r="AD83126" s="22"/>
    </row>
    <row r="83127" spans="30:30" x14ac:dyDescent="0.2">
      <c r="AD83127" s="22"/>
    </row>
    <row r="83128" spans="30:30" x14ac:dyDescent="0.2">
      <c r="AD83128" s="22"/>
    </row>
    <row r="83129" spans="30:30" x14ac:dyDescent="0.2">
      <c r="AD83129" s="22"/>
    </row>
    <row r="83130" spans="30:30" x14ac:dyDescent="0.2">
      <c r="AD83130" s="22"/>
    </row>
    <row r="83131" spans="30:30" x14ac:dyDescent="0.2">
      <c r="AD83131" s="22"/>
    </row>
    <row r="83132" spans="30:30" x14ac:dyDescent="0.2">
      <c r="AD83132" s="22"/>
    </row>
    <row r="83133" spans="30:30" x14ac:dyDescent="0.2">
      <c r="AD83133" s="22"/>
    </row>
    <row r="83134" spans="30:30" x14ac:dyDescent="0.2">
      <c r="AD83134" s="22"/>
    </row>
    <row r="83135" spans="30:30" x14ac:dyDescent="0.2">
      <c r="AD83135" s="22"/>
    </row>
    <row r="83136" spans="30:30" x14ac:dyDescent="0.2">
      <c r="AD83136" s="22"/>
    </row>
    <row r="83137" spans="30:30" x14ac:dyDescent="0.2">
      <c r="AD83137" s="22"/>
    </row>
    <row r="83138" spans="30:30" x14ac:dyDescent="0.2">
      <c r="AD83138" s="22"/>
    </row>
    <row r="83139" spans="30:30" x14ac:dyDescent="0.2">
      <c r="AD83139" s="22"/>
    </row>
    <row r="83140" spans="30:30" x14ac:dyDescent="0.2">
      <c r="AD83140" s="22"/>
    </row>
    <row r="83141" spans="30:30" x14ac:dyDescent="0.2">
      <c r="AD83141" s="22"/>
    </row>
    <row r="83142" spans="30:30" x14ac:dyDescent="0.2">
      <c r="AD83142" s="22"/>
    </row>
    <row r="83143" spans="30:30" x14ac:dyDescent="0.2">
      <c r="AD83143" s="22"/>
    </row>
    <row r="83144" spans="30:30" x14ac:dyDescent="0.2">
      <c r="AD83144" s="22"/>
    </row>
    <row r="83145" spans="30:30" x14ac:dyDescent="0.2">
      <c r="AD83145" s="22"/>
    </row>
    <row r="83146" spans="30:30" x14ac:dyDescent="0.2">
      <c r="AD83146" s="22"/>
    </row>
    <row r="83147" spans="30:30" x14ac:dyDescent="0.2">
      <c r="AD83147" s="22"/>
    </row>
    <row r="83148" spans="30:30" x14ac:dyDescent="0.2">
      <c r="AD83148" s="22"/>
    </row>
    <row r="83149" spans="30:30" x14ac:dyDescent="0.2">
      <c r="AD83149" s="22"/>
    </row>
    <row r="83150" spans="30:30" x14ac:dyDescent="0.2">
      <c r="AD83150" s="22"/>
    </row>
    <row r="83151" spans="30:30" x14ac:dyDescent="0.2">
      <c r="AD83151" s="22"/>
    </row>
    <row r="83152" spans="30:30" x14ac:dyDescent="0.2">
      <c r="AD83152" s="22"/>
    </row>
    <row r="83153" spans="30:30" x14ac:dyDescent="0.2">
      <c r="AD83153" s="22"/>
    </row>
    <row r="83154" spans="30:30" x14ac:dyDescent="0.2">
      <c r="AD83154" s="22"/>
    </row>
    <row r="83155" spans="30:30" x14ac:dyDescent="0.2">
      <c r="AD83155" s="22"/>
    </row>
    <row r="83156" spans="30:30" x14ac:dyDescent="0.2">
      <c r="AD83156" s="22"/>
    </row>
    <row r="83157" spans="30:30" x14ac:dyDescent="0.2">
      <c r="AD83157" s="22"/>
    </row>
    <row r="83158" spans="30:30" x14ac:dyDescent="0.2">
      <c r="AD83158" s="22"/>
    </row>
    <row r="83159" spans="30:30" x14ac:dyDescent="0.2">
      <c r="AD83159" s="22"/>
    </row>
    <row r="83160" spans="30:30" x14ac:dyDescent="0.2">
      <c r="AD83160" s="22"/>
    </row>
    <row r="83161" spans="30:30" x14ac:dyDescent="0.2">
      <c r="AD83161" s="22"/>
    </row>
    <row r="83162" spans="30:30" x14ac:dyDescent="0.2">
      <c r="AD83162" s="22"/>
    </row>
    <row r="83163" spans="30:30" x14ac:dyDescent="0.2">
      <c r="AD83163" s="22"/>
    </row>
    <row r="83164" spans="30:30" x14ac:dyDescent="0.2">
      <c r="AD83164" s="22"/>
    </row>
    <row r="83165" spans="30:30" x14ac:dyDescent="0.2">
      <c r="AD83165" s="22"/>
    </row>
    <row r="83166" spans="30:30" x14ac:dyDescent="0.2">
      <c r="AD83166" s="22"/>
    </row>
    <row r="83167" spans="30:30" x14ac:dyDescent="0.2">
      <c r="AD83167" s="22"/>
    </row>
    <row r="83168" spans="30:30" x14ac:dyDescent="0.2">
      <c r="AD83168" s="22"/>
    </row>
    <row r="83169" spans="30:30" x14ac:dyDescent="0.2">
      <c r="AD83169" s="22"/>
    </row>
    <row r="83170" spans="30:30" x14ac:dyDescent="0.2">
      <c r="AD83170" s="22"/>
    </row>
    <row r="83171" spans="30:30" x14ac:dyDescent="0.2">
      <c r="AD83171" s="22"/>
    </row>
    <row r="83172" spans="30:30" x14ac:dyDescent="0.2">
      <c r="AD83172" s="22"/>
    </row>
    <row r="83173" spans="30:30" x14ac:dyDescent="0.2">
      <c r="AD83173" s="22"/>
    </row>
    <row r="83174" spans="30:30" x14ac:dyDescent="0.2">
      <c r="AD83174" s="22"/>
    </row>
    <row r="83175" spans="30:30" x14ac:dyDescent="0.2">
      <c r="AD83175" s="22"/>
    </row>
    <row r="83176" spans="30:30" x14ac:dyDescent="0.2">
      <c r="AD83176" s="22"/>
    </row>
    <row r="83177" spans="30:30" x14ac:dyDescent="0.2">
      <c r="AD83177" s="22"/>
    </row>
    <row r="83178" spans="30:30" x14ac:dyDescent="0.2">
      <c r="AD83178" s="22"/>
    </row>
    <row r="83179" spans="30:30" x14ac:dyDescent="0.2">
      <c r="AD83179" s="22"/>
    </row>
    <row r="83180" spans="30:30" x14ac:dyDescent="0.2">
      <c r="AD83180" s="22"/>
    </row>
    <row r="83181" spans="30:30" x14ac:dyDescent="0.2">
      <c r="AD83181" s="22"/>
    </row>
    <row r="83182" spans="30:30" x14ac:dyDescent="0.2">
      <c r="AD83182" s="22"/>
    </row>
    <row r="83183" spans="30:30" x14ac:dyDescent="0.2">
      <c r="AD83183" s="22"/>
    </row>
    <row r="83184" spans="30:30" x14ac:dyDescent="0.2">
      <c r="AD83184" s="22"/>
    </row>
    <row r="83185" spans="30:30" x14ac:dyDescent="0.2">
      <c r="AD83185" s="22"/>
    </row>
    <row r="83186" spans="30:30" x14ac:dyDescent="0.2">
      <c r="AD83186" s="22"/>
    </row>
    <row r="83187" spans="30:30" x14ac:dyDescent="0.2">
      <c r="AD83187" s="22"/>
    </row>
    <row r="83188" spans="30:30" x14ac:dyDescent="0.2">
      <c r="AD83188" s="22"/>
    </row>
    <row r="83189" spans="30:30" x14ac:dyDescent="0.2">
      <c r="AD83189" s="22"/>
    </row>
    <row r="83190" spans="30:30" x14ac:dyDescent="0.2">
      <c r="AD83190" s="22"/>
    </row>
    <row r="83191" spans="30:30" x14ac:dyDescent="0.2">
      <c r="AD83191" s="22"/>
    </row>
    <row r="83192" spans="30:30" x14ac:dyDescent="0.2">
      <c r="AD83192" s="22"/>
    </row>
    <row r="83193" spans="30:30" x14ac:dyDescent="0.2">
      <c r="AD83193" s="22"/>
    </row>
    <row r="83194" spans="30:30" x14ac:dyDescent="0.2">
      <c r="AD83194" s="22"/>
    </row>
    <row r="83195" spans="30:30" x14ac:dyDescent="0.2">
      <c r="AD83195" s="22"/>
    </row>
    <row r="83196" spans="30:30" x14ac:dyDescent="0.2">
      <c r="AD83196" s="22"/>
    </row>
    <row r="83197" spans="30:30" x14ac:dyDescent="0.2">
      <c r="AD83197" s="22"/>
    </row>
    <row r="83198" spans="30:30" x14ac:dyDescent="0.2">
      <c r="AD83198" s="22"/>
    </row>
    <row r="83199" spans="30:30" x14ac:dyDescent="0.2">
      <c r="AD83199" s="22"/>
    </row>
    <row r="83200" spans="30:30" x14ac:dyDescent="0.2">
      <c r="AD83200" s="22"/>
    </row>
    <row r="83201" spans="30:30" x14ac:dyDescent="0.2">
      <c r="AD83201" s="22"/>
    </row>
    <row r="83202" spans="30:30" x14ac:dyDescent="0.2">
      <c r="AD83202" s="22"/>
    </row>
    <row r="83203" spans="30:30" x14ac:dyDescent="0.2">
      <c r="AD83203" s="22"/>
    </row>
    <row r="83204" spans="30:30" x14ac:dyDescent="0.2">
      <c r="AD83204" s="22"/>
    </row>
    <row r="83205" spans="30:30" x14ac:dyDescent="0.2">
      <c r="AD83205" s="22"/>
    </row>
    <row r="83206" spans="30:30" x14ac:dyDescent="0.2">
      <c r="AD83206" s="22"/>
    </row>
    <row r="83207" spans="30:30" x14ac:dyDescent="0.2">
      <c r="AD83207" s="22"/>
    </row>
    <row r="83208" spans="30:30" x14ac:dyDescent="0.2">
      <c r="AD83208" s="22"/>
    </row>
    <row r="83209" spans="30:30" x14ac:dyDescent="0.2">
      <c r="AD83209" s="22"/>
    </row>
    <row r="83210" spans="30:30" x14ac:dyDescent="0.2">
      <c r="AD83210" s="22"/>
    </row>
    <row r="83211" spans="30:30" x14ac:dyDescent="0.2">
      <c r="AD83211" s="22"/>
    </row>
    <row r="83212" spans="30:30" x14ac:dyDescent="0.2">
      <c r="AD83212" s="22"/>
    </row>
    <row r="83213" spans="30:30" x14ac:dyDescent="0.2">
      <c r="AD83213" s="22"/>
    </row>
    <row r="83214" spans="30:30" x14ac:dyDescent="0.2">
      <c r="AD83214" s="22"/>
    </row>
    <row r="83215" spans="30:30" x14ac:dyDescent="0.2">
      <c r="AD83215" s="22"/>
    </row>
    <row r="83216" spans="30:30" x14ac:dyDescent="0.2">
      <c r="AD83216" s="22"/>
    </row>
    <row r="83217" spans="30:30" x14ac:dyDescent="0.2">
      <c r="AD83217" s="22"/>
    </row>
    <row r="83218" spans="30:30" x14ac:dyDescent="0.2">
      <c r="AD83218" s="22"/>
    </row>
    <row r="83219" spans="30:30" x14ac:dyDescent="0.2">
      <c r="AD83219" s="22"/>
    </row>
    <row r="83220" spans="30:30" x14ac:dyDescent="0.2">
      <c r="AD83220" s="22"/>
    </row>
    <row r="83221" spans="30:30" x14ac:dyDescent="0.2">
      <c r="AD83221" s="22"/>
    </row>
    <row r="83222" spans="30:30" x14ac:dyDescent="0.2">
      <c r="AD83222" s="22"/>
    </row>
    <row r="83223" spans="30:30" x14ac:dyDescent="0.2">
      <c r="AD83223" s="22"/>
    </row>
    <row r="83224" spans="30:30" x14ac:dyDescent="0.2">
      <c r="AD83224" s="22"/>
    </row>
    <row r="83225" spans="30:30" x14ac:dyDescent="0.2">
      <c r="AD83225" s="22"/>
    </row>
    <row r="83226" spans="30:30" x14ac:dyDescent="0.2">
      <c r="AD83226" s="22"/>
    </row>
    <row r="83227" spans="30:30" x14ac:dyDescent="0.2">
      <c r="AD83227" s="22"/>
    </row>
    <row r="83228" spans="30:30" x14ac:dyDescent="0.2">
      <c r="AD83228" s="22"/>
    </row>
    <row r="83229" spans="30:30" x14ac:dyDescent="0.2">
      <c r="AD83229" s="22"/>
    </row>
    <row r="83230" spans="30:30" x14ac:dyDescent="0.2">
      <c r="AD83230" s="22"/>
    </row>
    <row r="83231" spans="30:30" x14ac:dyDescent="0.2">
      <c r="AD83231" s="22"/>
    </row>
    <row r="83232" spans="30:30" x14ac:dyDescent="0.2">
      <c r="AD83232" s="22"/>
    </row>
    <row r="83233" spans="30:30" x14ac:dyDescent="0.2">
      <c r="AD83233" s="22"/>
    </row>
    <row r="83234" spans="30:30" x14ac:dyDescent="0.2">
      <c r="AD83234" s="22"/>
    </row>
    <row r="83235" spans="30:30" x14ac:dyDescent="0.2">
      <c r="AD83235" s="22"/>
    </row>
    <row r="83236" spans="30:30" x14ac:dyDescent="0.2">
      <c r="AD83236" s="22"/>
    </row>
    <row r="83237" spans="30:30" x14ac:dyDescent="0.2">
      <c r="AD83237" s="22"/>
    </row>
    <row r="83238" spans="30:30" x14ac:dyDescent="0.2">
      <c r="AD83238" s="22"/>
    </row>
    <row r="83239" spans="30:30" x14ac:dyDescent="0.2">
      <c r="AD83239" s="22"/>
    </row>
    <row r="83240" spans="30:30" x14ac:dyDescent="0.2">
      <c r="AD83240" s="22"/>
    </row>
    <row r="83241" spans="30:30" x14ac:dyDescent="0.2">
      <c r="AD83241" s="22"/>
    </row>
    <row r="83242" spans="30:30" x14ac:dyDescent="0.2">
      <c r="AD83242" s="22"/>
    </row>
    <row r="83243" spans="30:30" x14ac:dyDescent="0.2">
      <c r="AD83243" s="22"/>
    </row>
    <row r="83244" spans="30:30" x14ac:dyDescent="0.2">
      <c r="AD83244" s="22"/>
    </row>
    <row r="83245" spans="30:30" x14ac:dyDescent="0.2">
      <c r="AD83245" s="22"/>
    </row>
    <row r="83246" spans="30:30" x14ac:dyDescent="0.2">
      <c r="AD83246" s="22"/>
    </row>
    <row r="83247" spans="30:30" x14ac:dyDescent="0.2">
      <c r="AD83247" s="22"/>
    </row>
    <row r="83248" spans="30:30" x14ac:dyDescent="0.2">
      <c r="AD83248" s="22"/>
    </row>
    <row r="83249" spans="30:30" x14ac:dyDescent="0.2">
      <c r="AD83249" s="22"/>
    </row>
    <row r="83250" spans="30:30" x14ac:dyDescent="0.2">
      <c r="AD83250" s="22"/>
    </row>
    <row r="83251" spans="30:30" x14ac:dyDescent="0.2">
      <c r="AD83251" s="22"/>
    </row>
    <row r="83252" spans="30:30" x14ac:dyDescent="0.2">
      <c r="AD83252" s="22"/>
    </row>
    <row r="83253" spans="30:30" x14ac:dyDescent="0.2">
      <c r="AD83253" s="22"/>
    </row>
    <row r="83254" spans="30:30" x14ac:dyDescent="0.2">
      <c r="AD83254" s="22"/>
    </row>
    <row r="83255" spans="30:30" x14ac:dyDescent="0.2">
      <c r="AD83255" s="22"/>
    </row>
    <row r="83256" spans="30:30" x14ac:dyDescent="0.2">
      <c r="AD83256" s="22"/>
    </row>
    <row r="83257" spans="30:30" x14ac:dyDescent="0.2">
      <c r="AD83257" s="22"/>
    </row>
    <row r="83258" spans="30:30" x14ac:dyDescent="0.2">
      <c r="AD83258" s="22"/>
    </row>
    <row r="83259" spans="30:30" x14ac:dyDescent="0.2">
      <c r="AD83259" s="22"/>
    </row>
    <row r="83260" spans="30:30" x14ac:dyDescent="0.2">
      <c r="AD83260" s="22"/>
    </row>
    <row r="83261" spans="30:30" x14ac:dyDescent="0.2">
      <c r="AD83261" s="22"/>
    </row>
    <row r="83262" spans="30:30" x14ac:dyDescent="0.2">
      <c r="AD83262" s="22"/>
    </row>
    <row r="83263" spans="30:30" x14ac:dyDescent="0.2">
      <c r="AD83263" s="22"/>
    </row>
    <row r="83264" spans="30:30" x14ac:dyDescent="0.2">
      <c r="AD83264" s="22"/>
    </row>
    <row r="83265" spans="30:30" x14ac:dyDescent="0.2">
      <c r="AD83265" s="22"/>
    </row>
    <row r="83266" spans="30:30" x14ac:dyDescent="0.2">
      <c r="AD83266" s="22"/>
    </row>
    <row r="83267" spans="30:30" x14ac:dyDescent="0.2">
      <c r="AD83267" s="22"/>
    </row>
    <row r="83268" spans="30:30" x14ac:dyDescent="0.2">
      <c r="AD83268" s="22"/>
    </row>
    <row r="83269" spans="30:30" x14ac:dyDescent="0.2">
      <c r="AD83269" s="22"/>
    </row>
    <row r="83270" spans="30:30" x14ac:dyDescent="0.2">
      <c r="AD83270" s="22"/>
    </row>
    <row r="83271" spans="30:30" x14ac:dyDescent="0.2">
      <c r="AD83271" s="22"/>
    </row>
    <row r="83272" spans="30:30" x14ac:dyDescent="0.2">
      <c r="AD83272" s="22"/>
    </row>
    <row r="83273" spans="30:30" x14ac:dyDescent="0.2">
      <c r="AD83273" s="22"/>
    </row>
    <row r="83274" spans="30:30" x14ac:dyDescent="0.2">
      <c r="AD83274" s="22"/>
    </row>
    <row r="83275" spans="30:30" x14ac:dyDescent="0.2">
      <c r="AD83275" s="22"/>
    </row>
    <row r="83276" spans="30:30" x14ac:dyDescent="0.2">
      <c r="AD83276" s="22"/>
    </row>
    <row r="83277" spans="30:30" x14ac:dyDescent="0.2">
      <c r="AD83277" s="22"/>
    </row>
    <row r="83278" spans="30:30" x14ac:dyDescent="0.2">
      <c r="AD83278" s="22"/>
    </row>
    <row r="83279" spans="30:30" x14ac:dyDescent="0.2">
      <c r="AD83279" s="22"/>
    </row>
    <row r="83280" spans="30:30" x14ac:dyDescent="0.2">
      <c r="AD83280" s="22"/>
    </row>
    <row r="83281" spans="30:30" x14ac:dyDescent="0.2">
      <c r="AD83281" s="22"/>
    </row>
    <row r="83282" spans="30:30" x14ac:dyDescent="0.2">
      <c r="AD83282" s="22"/>
    </row>
    <row r="83283" spans="30:30" x14ac:dyDescent="0.2">
      <c r="AD83283" s="22"/>
    </row>
    <row r="83284" spans="30:30" x14ac:dyDescent="0.2">
      <c r="AD83284" s="22"/>
    </row>
    <row r="83285" spans="30:30" x14ac:dyDescent="0.2">
      <c r="AD83285" s="22"/>
    </row>
    <row r="83286" spans="30:30" x14ac:dyDescent="0.2">
      <c r="AD83286" s="22"/>
    </row>
    <row r="83287" spans="30:30" x14ac:dyDescent="0.2">
      <c r="AD83287" s="22"/>
    </row>
    <row r="83288" spans="30:30" x14ac:dyDescent="0.2">
      <c r="AD83288" s="22"/>
    </row>
    <row r="83289" spans="30:30" x14ac:dyDescent="0.2">
      <c r="AD83289" s="22"/>
    </row>
    <row r="83290" spans="30:30" x14ac:dyDescent="0.2">
      <c r="AD83290" s="22"/>
    </row>
    <row r="83291" spans="30:30" x14ac:dyDescent="0.2">
      <c r="AD83291" s="22"/>
    </row>
    <row r="83292" spans="30:30" x14ac:dyDescent="0.2">
      <c r="AD83292" s="22"/>
    </row>
    <row r="83293" spans="30:30" x14ac:dyDescent="0.2">
      <c r="AD83293" s="22"/>
    </row>
    <row r="83294" spans="30:30" x14ac:dyDescent="0.2">
      <c r="AD83294" s="22"/>
    </row>
    <row r="83295" spans="30:30" x14ac:dyDescent="0.2">
      <c r="AD83295" s="22"/>
    </row>
    <row r="83296" spans="30:30" x14ac:dyDescent="0.2">
      <c r="AD83296" s="22"/>
    </row>
    <row r="83297" spans="30:30" x14ac:dyDescent="0.2">
      <c r="AD83297" s="22"/>
    </row>
    <row r="83298" spans="30:30" x14ac:dyDescent="0.2">
      <c r="AD83298" s="22"/>
    </row>
    <row r="83299" spans="30:30" x14ac:dyDescent="0.2">
      <c r="AD83299" s="22"/>
    </row>
    <row r="83300" spans="30:30" x14ac:dyDescent="0.2">
      <c r="AD83300" s="22"/>
    </row>
    <row r="83301" spans="30:30" x14ac:dyDescent="0.2">
      <c r="AD83301" s="22"/>
    </row>
    <row r="83302" spans="30:30" x14ac:dyDescent="0.2">
      <c r="AD83302" s="22"/>
    </row>
    <row r="83303" spans="30:30" x14ac:dyDescent="0.2">
      <c r="AD83303" s="22"/>
    </row>
    <row r="83304" spans="30:30" x14ac:dyDescent="0.2">
      <c r="AD83304" s="22"/>
    </row>
    <row r="83305" spans="30:30" x14ac:dyDescent="0.2">
      <c r="AD83305" s="22"/>
    </row>
    <row r="83306" spans="30:30" x14ac:dyDescent="0.2">
      <c r="AD83306" s="22"/>
    </row>
    <row r="83307" spans="30:30" x14ac:dyDescent="0.2">
      <c r="AD83307" s="22"/>
    </row>
    <row r="83308" spans="30:30" x14ac:dyDescent="0.2">
      <c r="AD83308" s="22"/>
    </row>
    <row r="83309" spans="30:30" x14ac:dyDescent="0.2">
      <c r="AD83309" s="22"/>
    </row>
    <row r="83310" spans="30:30" x14ac:dyDescent="0.2">
      <c r="AD83310" s="22"/>
    </row>
    <row r="83311" spans="30:30" x14ac:dyDescent="0.2">
      <c r="AD83311" s="22"/>
    </row>
    <row r="83312" spans="30:30" x14ac:dyDescent="0.2">
      <c r="AD83312" s="22"/>
    </row>
    <row r="83313" spans="30:30" x14ac:dyDescent="0.2">
      <c r="AD83313" s="22"/>
    </row>
    <row r="83314" spans="30:30" x14ac:dyDescent="0.2">
      <c r="AD83314" s="22"/>
    </row>
    <row r="83315" spans="30:30" x14ac:dyDescent="0.2">
      <c r="AD83315" s="22"/>
    </row>
    <row r="83316" spans="30:30" x14ac:dyDescent="0.2">
      <c r="AD83316" s="22"/>
    </row>
    <row r="83317" spans="30:30" x14ac:dyDescent="0.2">
      <c r="AD83317" s="22"/>
    </row>
    <row r="83318" spans="30:30" x14ac:dyDescent="0.2">
      <c r="AD83318" s="22"/>
    </row>
    <row r="83319" spans="30:30" x14ac:dyDescent="0.2">
      <c r="AD83319" s="22"/>
    </row>
    <row r="83320" spans="30:30" x14ac:dyDescent="0.2">
      <c r="AD83320" s="22"/>
    </row>
    <row r="83321" spans="30:30" x14ac:dyDescent="0.2">
      <c r="AD83321" s="22"/>
    </row>
    <row r="83322" spans="30:30" x14ac:dyDescent="0.2">
      <c r="AD83322" s="22"/>
    </row>
    <row r="83323" spans="30:30" x14ac:dyDescent="0.2">
      <c r="AD83323" s="22"/>
    </row>
    <row r="83324" spans="30:30" x14ac:dyDescent="0.2">
      <c r="AD83324" s="22"/>
    </row>
    <row r="83325" spans="30:30" x14ac:dyDescent="0.2">
      <c r="AD83325" s="22"/>
    </row>
    <row r="83326" spans="30:30" x14ac:dyDescent="0.2">
      <c r="AD83326" s="22"/>
    </row>
    <row r="83327" spans="30:30" x14ac:dyDescent="0.2">
      <c r="AD83327" s="22"/>
    </row>
    <row r="83328" spans="30:30" x14ac:dyDescent="0.2">
      <c r="AD83328" s="22"/>
    </row>
    <row r="83329" spans="30:30" x14ac:dyDescent="0.2">
      <c r="AD83329" s="22"/>
    </row>
    <row r="83330" spans="30:30" x14ac:dyDescent="0.2">
      <c r="AD83330" s="22"/>
    </row>
    <row r="83331" spans="30:30" x14ac:dyDescent="0.2">
      <c r="AD83331" s="22"/>
    </row>
    <row r="83332" spans="30:30" x14ac:dyDescent="0.2">
      <c r="AD83332" s="22"/>
    </row>
    <row r="83333" spans="30:30" x14ac:dyDescent="0.2">
      <c r="AD83333" s="22"/>
    </row>
    <row r="83334" spans="30:30" x14ac:dyDescent="0.2">
      <c r="AD83334" s="22"/>
    </row>
    <row r="83335" spans="30:30" x14ac:dyDescent="0.2">
      <c r="AD83335" s="22"/>
    </row>
    <row r="83336" spans="30:30" x14ac:dyDescent="0.2">
      <c r="AD83336" s="22"/>
    </row>
    <row r="83337" spans="30:30" x14ac:dyDescent="0.2">
      <c r="AD83337" s="22"/>
    </row>
    <row r="83338" spans="30:30" x14ac:dyDescent="0.2">
      <c r="AD83338" s="22"/>
    </row>
    <row r="83339" spans="30:30" x14ac:dyDescent="0.2">
      <c r="AD83339" s="22"/>
    </row>
    <row r="83340" spans="30:30" x14ac:dyDescent="0.2">
      <c r="AD83340" s="22"/>
    </row>
    <row r="83341" spans="30:30" x14ac:dyDescent="0.2">
      <c r="AD83341" s="22"/>
    </row>
    <row r="83342" spans="30:30" x14ac:dyDescent="0.2">
      <c r="AD83342" s="22"/>
    </row>
    <row r="83343" spans="30:30" x14ac:dyDescent="0.2">
      <c r="AD83343" s="22"/>
    </row>
    <row r="83344" spans="30:30" x14ac:dyDescent="0.2">
      <c r="AD83344" s="22"/>
    </row>
    <row r="83345" spans="30:30" x14ac:dyDescent="0.2">
      <c r="AD83345" s="22"/>
    </row>
    <row r="83346" spans="30:30" x14ac:dyDescent="0.2">
      <c r="AD83346" s="22"/>
    </row>
    <row r="83347" spans="30:30" x14ac:dyDescent="0.2">
      <c r="AD83347" s="22"/>
    </row>
    <row r="83348" spans="30:30" x14ac:dyDescent="0.2">
      <c r="AD83348" s="22"/>
    </row>
    <row r="83349" spans="30:30" x14ac:dyDescent="0.2">
      <c r="AD83349" s="22"/>
    </row>
    <row r="83350" spans="30:30" x14ac:dyDescent="0.2">
      <c r="AD83350" s="22"/>
    </row>
    <row r="83351" spans="30:30" x14ac:dyDescent="0.2">
      <c r="AD83351" s="22"/>
    </row>
    <row r="83352" spans="30:30" x14ac:dyDescent="0.2">
      <c r="AD83352" s="22"/>
    </row>
    <row r="83353" spans="30:30" x14ac:dyDescent="0.2">
      <c r="AD83353" s="22"/>
    </row>
    <row r="83354" spans="30:30" x14ac:dyDescent="0.2">
      <c r="AD83354" s="22"/>
    </row>
    <row r="83355" spans="30:30" x14ac:dyDescent="0.2">
      <c r="AD83355" s="22"/>
    </row>
    <row r="83356" spans="30:30" x14ac:dyDescent="0.2">
      <c r="AD83356" s="22"/>
    </row>
    <row r="83357" spans="30:30" x14ac:dyDescent="0.2">
      <c r="AD83357" s="22"/>
    </row>
    <row r="83358" spans="30:30" x14ac:dyDescent="0.2">
      <c r="AD83358" s="22"/>
    </row>
    <row r="83359" spans="30:30" x14ac:dyDescent="0.2">
      <c r="AD83359" s="22"/>
    </row>
    <row r="83360" spans="30:30" x14ac:dyDescent="0.2">
      <c r="AD83360" s="22"/>
    </row>
    <row r="83361" spans="30:30" x14ac:dyDescent="0.2">
      <c r="AD83361" s="22"/>
    </row>
    <row r="83362" spans="30:30" x14ac:dyDescent="0.2">
      <c r="AD83362" s="22"/>
    </row>
    <row r="83363" spans="30:30" x14ac:dyDescent="0.2">
      <c r="AD83363" s="22"/>
    </row>
    <row r="83364" spans="30:30" x14ac:dyDescent="0.2">
      <c r="AD83364" s="22"/>
    </row>
    <row r="83365" spans="30:30" x14ac:dyDescent="0.2">
      <c r="AD83365" s="22"/>
    </row>
    <row r="83366" spans="30:30" x14ac:dyDescent="0.2">
      <c r="AD83366" s="22"/>
    </row>
    <row r="83367" spans="30:30" x14ac:dyDescent="0.2">
      <c r="AD83367" s="22"/>
    </row>
    <row r="83368" spans="30:30" x14ac:dyDescent="0.2">
      <c r="AD83368" s="22"/>
    </row>
    <row r="83369" spans="30:30" x14ac:dyDescent="0.2">
      <c r="AD83369" s="22"/>
    </row>
    <row r="83370" spans="30:30" x14ac:dyDescent="0.2">
      <c r="AD83370" s="22"/>
    </row>
    <row r="83371" spans="30:30" x14ac:dyDescent="0.2">
      <c r="AD83371" s="22"/>
    </row>
    <row r="83372" spans="30:30" x14ac:dyDescent="0.2">
      <c r="AD83372" s="22"/>
    </row>
    <row r="83373" spans="30:30" x14ac:dyDescent="0.2">
      <c r="AD83373" s="22"/>
    </row>
    <row r="83374" spans="30:30" x14ac:dyDescent="0.2">
      <c r="AD83374" s="22"/>
    </row>
    <row r="83375" spans="30:30" x14ac:dyDescent="0.2">
      <c r="AD83375" s="22"/>
    </row>
    <row r="83376" spans="30:30" x14ac:dyDescent="0.2">
      <c r="AD83376" s="22"/>
    </row>
    <row r="83377" spans="30:30" x14ac:dyDescent="0.2">
      <c r="AD83377" s="22"/>
    </row>
    <row r="83378" spans="30:30" x14ac:dyDescent="0.2">
      <c r="AD83378" s="22"/>
    </row>
    <row r="83379" spans="30:30" x14ac:dyDescent="0.2">
      <c r="AD83379" s="22"/>
    </row>
    <row r="83380" spans="30:30" x14ac:dyDescent="0.2">
      <c r="AD83380" s="22"/>
    </row>
    <row r="83381" spans="30:30" x14ac:dyDescent="0.2">
      <c r="AD83381" s="22"/>
    </row>
    <row r="83382" spans="30:30" x14ac:dyDescent="0.2">
      <c r="AD83382" s="22"/>
    </row>
    <row r="83383" spans="30:30" x14ac:dyDescent="0.2">
      <c r="AD83383" s="22"/>
    </row>
    <row r="83384" spans="30:30" x14ac:dyDescent="0.2">
      <c r="AD83384" s="22"/>
    </row>
    <row r="83385" spans="30:30" x14ac:dyDescent="0.2">
      <c r="AD83385" s="22"/>
    </row>
    <row r="83386" spans="30:30" x14ac:dyDescent="0.2">
      <c r="AD83386" s="22"/>
    </row>
    <row r="83387" spans="30:30" x14ac:dyDescent="0.2">
      <c r="AD83387" s="22"/>
    </row>
    <row r="83388" spans="30:30" x14ac:dyDescent="0.2">
      <c r="AD83388" s="22"/>
    </row>
    <row r="83389" spans="30:30" x14ac:dyDescent="0.2">
      <c r="AD83389" s="22"/>
    </row>
    <row r="83390" spans="30:30" x14ac:dyDescent="0.2">
      <c r="AD83390" s="22"/>
    </row>
    <row r="83391" spans="30:30" x14ac:dyDescent="0.2">
      <c r="AD83391" s="22"/>
    </row>
    <row r="83392" spans="30:30" x14ac:dyDescent="0.2">
      <c r="AD83392" s="22"/>
    </row>
    <row r="83393" spans="30:30" x14ac:dyDescent="0.2">
      <c r="AD83393" s="22"/>
    </row>
    <row r="83394" spans="30:30" x14ac:dyDescent="0.2">
      <c r="AD83394" s="22"/>
    </row>
    <row r="83395" spans="30:30" x14ac:dyDescent="0.2">
      <c r="AD83395" s="22"/>
    </row>
    <row r="83396" spans="30:30" x14ac:dyDescent="0.2">
      <c r="AD83396" s="22"/>
    </row>
    <row r="83397" spans="30:30" x14ac:dyDescent="0.2">
      <c r="AD83397" s="22"/>
    </row>
    <row r="83398" spans="30:30" x14ac:dyDescent="0.2">
      <c r="AD83398" s="22"/>
    </row>
    <row r="83399" spans="30:30" x14ac:dyDescent="0.2">
      <c r="AD83399" s="22"/>
    </row>
    <row r="83400" spans="30:30" x14ac:dyDescent="0.2">
      <c r="AD83400" s="22"/>
    </row>
    <row r="83401" spans="30:30" x14ac:dyDescent="0.2">
      <c r="AD83401" s="22"/>
    </row>
    <row r="83402" spans="30:30" x14ac:dyDescent="0.2">
      <c r="AD83402" s="22"/>
    </row>
    <row r="83403" spans="30:30" x14ac:dyDescent="0.2">
      <c r="AD83403" s="22"/>
    </row>
    <row r="83404" spans="30:30" x14ac:dyDescent="0.2">
      <c r="AD83404" s="22"/>
    </row>
    <row r="83405" spans="30:30" x14ac:dyDescent="0.2">
      <c r="AD83405" s="22"/>
    </row>
    <row r="83406" spans="30:30" x14ac:dyDescent="0.2">
      <c r="AD83406" s="22"/>
    </row>
    <row r="83407" spans="30:30" x14ac:dyDescent="0.2">
      <c r="AD83407" s="22"/>
    </row>
    <row r="83408" spans="30:30" x14ac:dyDescent="0.2">
      <c r="AD83408" s="22"/>
    </row>
    <row r="83409" spans="30:30" x14ac:dyDescent="0.2">
      <c r="AD83409" s="22"/>
    </row>
    <row r="83410" spans="30:30" x14ac:dyDescent="0.2">
      <c r="AD83410" s="22"/>
    </row>
    <row r="83411" spans="30:30" x14ac:dyDescent="0.2">
      <c r="AD83411" s="22"/>
    </row>
    <row r="83412" spans="30:30" x14ac:dyDescent="0.2">
      <c r="AD83412" s="22"/>
    </row>
    <row r="83413" spans="30:30" x14ac:dyDescent="0.2">
      <c r="AD83413" s="22"/>
    </row>
    <row r="83414" spans="30:30" x14ac:dyDescent="0.2">
      <c r="AD83414" s="22"/>
    </row>
    <row r="83415" spans="30:30" x14ac:dyDescent="0.2">
      <c r="AD83415" s="22"/>
    </row>
    <row r="83416" spans="30:30" x14ac:dyDescent="0.2">
      <c r="AD83416" s="22"/>
    </row>
    <row r="83417" spans="30:30" x14ac:dyDescent="0.2">
      <c r="AD83417" s="22"/>
    </row>
    <row r="83418" spans="30:30" x14ac:dyDescent="0.2">
      <c r="AD83418" s="22"/>
    </row>
    <row r="83419" spans="30:30" x14ac:dyDescent="0.2">
      <c r="AD83419" s="22"/>
    </row>
    <row r="83420" spans="30:30" x14ac:dyDescent="0.2">
      <c r="AD83420" s="22"/>
    </row>
    <row r="83421" spans="30:30" x14ac:dyDescent="0.2">
      <c r="AD83421" s="22"/>
    </row>
    <row r="83422" spans="30:30" x14ac:dyDescent="0.2">
      <c r="AD83422" s="22"/>
    </row>
    <row r="83423" spans="30:30" x14ac:dyDescent="0.2">
      <c r="AD83423" s="22"/>
    </row>
    <row r="83424" spans="30:30" x14ac:dyDescent="0.2">
      <c r="AD83424" s="22"/>
    </row>
    <row r="83425" spans="30:30" x14ac:dyDescent="0.2">
      <c r="AD83425" s="22"/>
    </row>
    <row r="83426" spans="30:30" x14ac:dyDescent="0.2">
      <c r="AD83426" s="22"/>
    </row>
    <row r="83427" spans="30:30" x14ac:dyDescent="0.2">
      <c r="AD83427" s="22"/>
    </row>
    <row r="83428" spans="30:30" x14ac:dyDescent="0.2">
      <c r="AD83428" s="22"/>
    </row>
    <row r="83429" spans="30:30" x14ac:dyDescent="0.2">
      <c r="AD83429" s="22"/>
    </row>
    <row r="83430" spans="30:30" x14ac:dyDescent="0.2">
      <c r="AD83430" s="22"/>
    </row>
    <row r="83431" spans="30:30" x14ac:dyDescent="0.2">
      <c r="AD83431" s="22"/>
    </row>
    <row r="83432" spans="30:30" x14ac:dyDescent="0.2">
      <c r="AD83432" s="22"/>
    </row>
    <row r="83433" spans="30:30" x14ac:dyDescent="0.2">
      <c r="AD83433" s="22"/>
    </row>
    <row r="83434" spans="30:30" x14ac:dyDescent="0.2">
      <c r="AD83434" s="22"/>
    </row>
    <row r="83435" spans="30:30" x14ac:dyDescent="0.2">
      <c r="AD83435" s="22"/>
    </row>
    <row r="83436" spans="30:30" x14ac:dyDescent="0.2">
      <c r="AD83436" s="22"/>
    </row>
    <row r="83437" spans="30:30" x14ac:dyDescent="0.2">
      <c r="AD83437" s="22"/>
    </row>
    <row r="83438" spans="30:30" x14ac:dyDescent="0.2">
      <c r="AD83438" s="22"/>
    </row>
    <row r="83439" spans="30:30" x14ac:dyDescent="0.2">
      <c r="AD83439" s="22"/>
    </row>
    <row r="83440" spans="30:30" x14ac:dyDescent="0.2">
      <c r="AD83440" s="22"/>
    </row>
    <row r="83441" spans="30:30" x14ac:dyDescent="0.2">
      <c r="AD83441" s="22"/>
    </row>
    <row r="83442" spans="30:30" x14ac:dyDescent="0.2">
      <c r="AD83442" s="22"/>
    </row>
    <row r="83443" spans="30:30" x14ac:dyDescent="0.2">
      <c r="AD83443" s="22"/>
    </row>
    <row r="83444" spans="30:30" x14ac:dyDescent="0.2">
      <c r="AD83444" s="22"/>
    </row>
    <row r="83445" spans="30:30" x14ac:dyDescent="0.2">
      <c r="AD83445" s="22"/>
    </row>
    <row r="83446" spans="30:30" x14ac:dyDescent="0.2">
      <c r="AD83446" s="22"/>
    </row>
    <row r="83447" spans="30:30" x14ac:dyDescent="0.2">
      <c r="AD83447" s="22"/>
    </row>
    <row r="83448" spans="30:30" x14ac:dyDescent="0.2">
      <c r="AD83448" s="22"/>
    </row>
    <row r="83449" spans="30:30" x14ac:dyDescent="0.2">
      <c r="AD83449" s="22"/>
    </row>
    <row r="83450" spans="30:30" x14ac:dyDescent="0.2">
      <c r="AD83450" s="22"/>
    </row>
    <row r="83451" spans="30:30" x14ac:dyDescent="0.2">
      <c r="AD83451" s="22"/>
    </row>
    <row r="83452" spans="30:30" x14ac:dyDescent="0.2">
      <c r="AD83452" s="22"/>
    </row>
    <row r="83453" spans="30:30" x14ac:dyDescent="0.2">
      <c r="AD83453" s="22"/>
    </row>
    <row r="83454" spans="30:30" x14ac:dyDescent="0.2">
      <c r="AD83454" s="22"/>
    </row>
    <row r="83455" spans="30:30" x14ac:dyDescent="0.2">
      <c r="AD83455" s="22"/>
    </row>
    <row r="83456" spans="30:30" x14ac:dyDescent="0.2">
      <c r="AD83456" s="22"/>
    </row>
    <row r="83457" spans="30:30" x14ac:dyDescent="0.2">
      <c r="AD83457" s="22"/>
    </row>
    <row r="83458" spans="30:30" x14ac:dyDescent="0.2">
      <c r="AD83458" s="22"/>
    </row>
    <row r="83459" spans="30:30" x14ac:dyDescent="0.2">
      <c r="AD83459" s="22"/>
    </row>
    <row r="83460" spans="30:30" x14ac:dyDescent="0.2">
      <c r="AD83460" s="22"/>
    </row>
    <row r="83461" spans="30:30" x14ac:dyDescent="0.2">
      <c r="AD83461" s="22"/>
    </row>
    <row r="83462" spans="30:30" x14ac:dyDescent="0.2">
      <c r="AD83462" s="22"/>
    </row>
    <row r="83463" spans="30:30" x14ac:dyDescent="0.2">
      <c r="AD83463" s="22"/>
    </row>
    <row r="83464" spans="30:30" x14ac:dyDescent="0.2">
      <c r="AD83464" s="22"/>
    </row>
    <row r="83465" spans="30:30" x14ac:dyDescent="0.2">
      <c r="AD83465" s="22"/>
    </row>
    <row r="83466" spans="30:30" x14ac:dyDescent="0.2">
      <c r="AD83466" s="22"/>
    </row>
    <row r="83467" spans="30:30" x14ac:dyDescent="0.2">
      <c r="AD83467" s="22"/>
    </row>
    <row r="83468" spans="30:30" x14ac:dyDescent="0.2">
      <c r="AD83468" s="22"/>
    </row>
    <row r="83469" spans="30:30" x14ac:dyDescent="0.2">
      <c r="AD83469" s="22"/>
    </row>
    <row r="83470" spans="30:30" x14ac:dyDescent="0.2">
      <c r="AD83470" s="22"/>
    </row>
    <row r="83471" spans="30:30" x14ac:dyDescent="0.2">
      <c r="AD83471" s="22"/>
    </row>
    <row r="83472" spans="30:30" x14ac:dyDescent="0.2">
      <c r="AD83472" s="22"/>
    </row>
    <row r="83473" spans="30:30" x14ac:dyDescent="0.2">
      <c r="AD83473" s="22"/>
    </row>
    <row r="83474" spans="30:30" x14ac:dyDescent="0.2">
      <c r="AD83474" s="22"/>
    </row>
    <row r="83475" spans="30:30" x14ac:dyDescent="0.2">
      <c r="AD83475" s="22"/>
    </row>
    <row r="83476" spans="30:30" x14ac:dyDescent="0.2">
      <c r="AD83476" s="22"/>
    </row>
    <row r="83477" spans="30:30" x14ac:dyDescent="0.2">
      <c r="AD83477" s="22"/>
    </row>
    <row r="83478" spans="30:30" x14ac:dyDescent="0.2">
      <c r="AD83478" s="22"/>
    </row>
    <row r="83479" spans="30:30" x14ac:dyDescent="0.2">
      <c r="AD83479" s="22"/>
    </row>
    <row r="83480" spans="30:30" x14ac:dyDescent="0.2">
      <c r="AD83480" s="22"/>
    </row>
    <row r="83481" spans="30:30" x14ac:dyDescent="0.2">
      <c r="AD83481" s="22"/>
    </row>
    <row r="83482" spans="30:30" x14ac:dyDescent="0.2">
      <c r="AD83482" s="22"/>
    </row>
    <row r="83483" spans="30:30" x14ac:dyDescent="0.2">
      <c r="AD83483" s="22"/>
    </row>
    <row r="83484" spans="30:30" x14ac:dyDescent="0.2">
      <c r="AD83484" s="22"/>
    </row>
    <row r="83485" spans="30:30" x14ac:dyDescent="0.2">
      <c r="AD83485" s="22"/>
    </row>
    <row r="83486" spans="30:30" x14ac:dyDescent="0.2">
      <c r="AD83486" s="22"/>
    </row>
    <row r="83487" spans="30:30" x14ac:dyDescent="0.2">
      <c r="AD83487" s="22"/>
    </row>
    <row r="83488" spans="30:30" x14ac:dyDescent="0.2">
      <c r="AD83488" s="22"/>
    </row>
    <row r="83489" spans="30:30" x14ac:dyDescent="0.2">
      <c r="AD83489" s="22"/>
    </row>
    <row r="83490" spans="30:30" x14ac:dyDescent="0.2">
      <c r="AD83490" s="22"/>
    </row>
    <row r="83491" spans="30:30" x14ac:dyDescent="0.2">
      <c r="AD83491" s="22"/>
    </row>
    <row r="83492" spans="30:30" x14ac:dyDescent="0.2">
      <c r="AD83492" s="22"/>
    </row>
    <row r="83493" spans="30:30" x14ac:dyDescent="0.2">
      <c r="AD83493" s="22"/>
    </row>
    <row r="83494" spans="30:30" x14ac:dyDescent="0.2">
      <c r="AD83494" s="22"/>
    </row>
    <row r="83495" spans="30:30" x14ac:dyDescent="0.2">
      <c r="AD83495" s="22"/>
    </row>
    <row r="83496" spans="30:30" x14ac:dyDescent="0.2">
      <c r="AD83496" s="22"/>
    </row>
    <row r="83497" spans="30:30" x14ac:dyDescent="0.2">
      <c r="AD83497" s="22"/>
    </row>
    <row r="83498" spans="30:30" x14ac:dyDescent="0.2">
      <c r="AD83498" s="22"/>
    </row>
    <row r="83499" spans="30:30" x14ac:dyDescent="0.2">
      <c r="AD83499" s="22"/>
    </row>
    <row r="83500" spans="30:30" x14ac:dyDescent="0.2">
      <c r="AD83500" s="22"/>
    </row>
    <row r="83501" spans="30:30" x14ac:dyDescent="0.2">
      <c r="AD83501" s="22"/>
    </row>
    <row r="83502" spans="30:30" x14ac:dyDescent="0.2">
      <c r="AD83502" s="22"/>
    </row>
    <row r="83503" spans="30:30" x14ac:dyDescent="0.2">
      <c r="AD83503" s="22"/>
    </row>
    <row r="83504" spans="30:30" x14ac:dyDescent="0.2">
      <c r="AD83504" s="22"/>
    </row>
    <row r="83505" spans="30:30" x14ac:dyDescent="0.2">
      <c r="AD83505" s="22"/>
    </row>
    <row r="83506" spans="30:30" x14ac:dyDescent="0.2">
      <c r="AD83506" s="22"/>
    </row>
    <row r="83507" spans="30:30" x14ac:dyDescent="0.2">
      <c r="AD83507" s="22"/>
    </row>
    <row r="83508" spans="30:30" x14ac:dyDescent="0.2">
      <c r="AD83508" s="22"/>
    </row>
    <row r="83509" spans="30:30" x14ac:dyDescent="0.2">
      <c r="AD83509" s="22"/>
    </row>
    <row r="83510" spans="30:30" x14ac:dyDescent="0.2">
      <c r="AD83510" s="22"/>
    </row>
    <row r="83511" spans="30:30" x14ac:dyDescent="0.2">
      <c r="AD83511" s="22"/>
    </row>
    <row r="83512" spans="30:30" x14ac:dyDescent="0.2">
      <c r="AD83512" s="22"/>
    </row>
    <row r="83513" spans="30:30" x14ac:dyDescent="0.2">
      <c r="AD83513" s="22"/>
    </row>
    <row r="83514" spans="30:30" x14ac:dyDescent="0.2">
      <c r="AD83514" s="22"/>
    </row>
    <row r="83515" spans="30:30" x14ac:dyDescent="0.2">
      <c r="AD83515" s="22"/>
    </row>
    <row r="83516" spans="30:30" x14ac:dyDescent="0.2">
      <c r="AD83516" s="22"/>
    </row>
    <row r="83517" spans="30:30" x14ac:dyDescent="0.2">
      <c r="AD83517" s="22"/>
    </row>
    <row r="83518" spans="30:30" x14ac:dyDescent="0.2">
      <c r="AD83518" s="22"/>
    </row>
    <row r="83519" spans="30:30" x14ac:dyDescent="0.2">
      <c r="AD83519" s="22"/>
    </row>
    <row r="83520" spans="30:30" x14ac:dyDescent="0.2">
      <c r="AD83520" s="22"/>
    </row>
    <row r="83521" spans="30:30" x14ac:dyDescent="0.2">
      <c r="AD83521" s="22"/>
    </row>
    <row r="83522" spans="30:30" x14ac:dyDescent="0.2">
      <c r="AD83522" s="22"/>
    </row>
    <row r="83523" spans="30:30" x14ac:dyDescent="0.2">
      <c r="AD83523" s="22"/>
    </row>
    <row r="83524" spans="30:30" x14ac:dyDescent="0.2">
      <c r="AD83524" s="22"/>
    </row>
    <row r="83525" spans="30:30" x14ac:dyDescent="0.2">
      <c r="AD83525" s="22"/>
    </row>
    <row r="83526" spans="30:30" x14ac:dyDescent="0.2">
      <c r="AD83526" s="22"/>
    </row>
    <row r="83527" spans="30:30" x14ac:dyDescent="0.2">
      <c r="AD83527" s="22"/>
    </row>
    <row r="83528" spans="30:30" x14ac:dyDescent="0.2">
      <c r="AD83528" s="22"/>
    </row>
    <row r="83529" spans="30:30" x14ac:dyDescent="0.2">
      <c r="AD83529" s="22"/>
    </row>
    <row r="83530" spans="30:30" x14ac:dyDescent="0.2">
      <c r="AD83530" s="22"/>
    </row>
    <row r="83531" spans="30:30" x14ac:dyDescent="0.2">
      <c r="AD83531" s="22"/>
    </row>
    <row r="83532" spans="30:30" x14ac:dyDescent="0.2">
      <c r="AD83532" s="22"/>
    </row>
    <row r="83533" spans="30:30" x14ac:dyDescent="0.2">
      <c r="AD83533" s="22"/>
    </row>
    <row r="83534" spans="30:30" x14ac:dyDescent="0.2">
      <c r="AD83534" s="22"/>
    </row>
    <row r="83535" spans="30:30" x14ac:dyDescent="0.2">
      <c r="AD83535" s="22"/>
    </row>
    <row r="83536" spans="30:30" x14ac:dyDescent="0.2">
      <c r="AD83536" s="22"/>
    </row>
    <row r="83537" spans="30:30" x14ac:dyDescent="0.2">
      <c r="AD83537" s="22"/>
    </row>
    <row r="83538" spans="30:30" x14ac:dyDescent="0.2">
      <c r="AD83538" s="22"/>
    </row>
    <row r="83539" spans="30:30" x14ac:dyDescent="0.2">
      <c r="AD83539" s="22"/>
    </row>
    <row r="83540" spans="30:30" x14ac:dyDescent="0.2">
      <c r="AD83540" s="22"/>
    </row>
    <row r="83541" spans="30:30" x14ac:dyDescent="0.2">
      <c r="AD83541" s="22"/>
    </row>
    <row r="83542" spans="30:30" x14ac:dyDescent="0.2">
      <c r="AD83542" s="22"/>
    </row>
    <row r="83543" spans="30:30" x14ac:dyDescent="0.2">
      <c r="AD83543" s="22"/>
    </row>
    <row r="83544" spans="30:30" x14ac:dyDescent="0.2">
      <c r="AD83544" s="22"/>
    </row>
    <row r="83545" spans="30:30" x14ac:dyDescent="0.2">
      <c r="AD83545" s="22"/>
    </row>
    <row r="83546" spans="30:30" x14ac:dyDescent="0.2">
      <c r="AD83546" s="22"/>
    </row>
    <row r="83547" spans="30:30" x14ac:dyDescent="0.2">
      <c r="AD83547" s="22"/>
    </row>
    <row r="83548" spans="30:30" x14ac:dyDescent="0.2">
      <c r="AD83548" s="22"/>
    </row>
    <row r="83549" spans="30:30" x14ac:dyDescent="0.2">
      <c r="AD83549" s="22"/>
    </row>
    <row r="83550" spans="30:30" x14ac:dyDescent="0.2">
      <c r="AD83550" s="22"/>
    </row>
    <row r="83551" spans="30:30" x14ac:dyDescent="0.2">
      <c r="AD83551" s="22"/>
    </row>
    <row r="83552" spans="30:30" x14ac:dyDescent="0.2">
      <c r="AD83552" s="22"/>
    </row>
    <row r="83553" spans="30:30" x14ac:dyDescent="0.2">
      <c r="AD83553" s="22"/>
    </row>
    <row r="83554" spans="30:30" x14ac:dyDescent="0.2">
      <c r="AD83554" s="22"/>
    </row>
    <row r="83555" spans="30:30" x14ac:dyDescent="0.2">
      <c r="AD83555" s="22"/>
    </row>
    <row r="83556" spans="30:30" x14ac:dyDescent="0.2">
      <c r="AD83556" s="22"/>
    </row>
    <row r="83557" spans="30:30" x14ac:dyDescent="0.2">
      <c r="AD83557" s="22"/>
    </row>
    <row r="83558" spans="30:30" x14ac:dyDescent="0.2">
      <c r="AD83558" s="22"/>
    </row>
    <row r="83559" spans="30:30" x14ac:dyDescent="0.2">
      <c r="AD83559" s="22"/>
    </row>
    <row r="83560" spans="30:30" x14ac:dyDescent="0.2">
      <c r="AD83560" s="22"/>
    </row>
    <row r="83561" spans="30:30" x14ac:dyDescent="0.2">
      <c r="AD83561" s="22"/>
    </row>
    <row r="83562" spans="30:30" x14ac:dyDescent="0.2">
      <c r="AD83562" s="22"/>
    </row>
    <row r="83563" spans="30:30" x14ac:dyDescent="0.2">
      <c r="AD83563" s="22"/>
    </row>
    <row r="83564" spans="30:30" x14ac:dyDescent="0.2">
      <c r="AD83564" s="22"/>
    </row>
    <row r="83565" spans="30:30" x14ac:dyDescent="0.2">
      <c r="AD83565" s="22"/>
    </row>
    <row r="83566" spans="30:30" x14ac:dyDescent="0.2">
      <c r="AD83566" s="22"/>
    </row>
    <row r="83567" spans="30:30" x14ac:dyDescent="0.2">
      <c r="AD83567" s="22"/>
    </row>
    <row r="83568" spans="30:30" x14ac:dyDescent="0.2">
      <c r="AD83568" s="22"/>
    </row>
    <row r="83569" spans="30:30" x14ac:dyDescent="0.2">
      <c r="AD83569" s="22"/>
    </row>
    <row r="83570" spans="30:30" x14ac:dyDescent="0.2">
      <c r="AD83570" s="22"/>
    </row>
    <row r="83571" spans="30:30" x14ac:dyDescent="0.2">
      <c r="AD83571" s="22"/>
    </row>
    <row r="83572" spans="30:30" x14ac:dyDescent="0.2">
      <c r="AD83572" s="22"/>
    </row>
    <row r="83573" spans="30:30" x14ac:dyDescent="0.2">
      <c r="AD83573" s="22"/>
    </row>
    <row r="83574" spans="30:30" x14ac:dyDescent="0.2">
      <c r="AD83574" s="22"/>
    </row>
    <row r="83575" spans="30:30" x14ac:dyDescent="0.2">
      <c r="AD83575" s="22"/>
    </row>
    <row r="83576" spans="30:30" x14ac:dyDescent="0.2">
      <c r="AD83576" s="22"/>
    </row>
    <row r="83577" spans="30:30" x14ac:dyDescent="0.2">
      <c r="AD83577" s="22"/>
    </row>
    <row r="83578" spans="30:30" x14ac:dyDescent="0.2">
      <c r="AD83578" s="22"/>
    </row>
    <row r="83579" spans="30:30" x14ac:dyDescent="0.2">
      <c r="AD83579" s="22"/>
    </row>
    <row r="83580" spans="30:30" x14ac:dyDescent="0.2">
      <c r="AD83580" s="22"/>
    </row>
    <row r="83581" spans="30:30" x14ac:dyDescent="0.2">
      <c r="AD83581" s="22"/>
    </row>
    <row r="83582" spans="30:30" x14ac:dyDescent="0.2">
      <c r="AD83582" s="22"/>
    </row>
    <row r="83583" spans="30:30" x14ac:dyDescent="0.2">
      <c r="AD83583" s="22"/>
    </row>
    <row r="83584" spans="30:30" x14ac:dyDescent="0.2">
      <c r="AD83584" s="22"/>
    </row>
    <row r="83585" spans="30:30" x14ac:dyDescent="0.2">
      <c r="AD83585" s="22"/>
    </row>
    <row r="83586" spans="30:30" x14ac:dyDescent="0.2">
      <c r="AD83586" s="22"/>
    </row>
    <row r="83587" spans="30:30" x14ac:dyDescent="0.2">
      <c r="AD83587" s="22"/>
    </row>
    <row r="83588" spans="30:30" x14ac:dyDescent="0.2">
      <c r="AD83588" s="22"/>
    </row>
    <row r="83589" spans="30:30" x14ac:dyDescent="0.2">
      <c r="AD83589" s="22"/>
    </row>
    <row r="83590" spans="30:30" x14ac:dyDescent="0.2">
      <c r="AD83590" s="22"/>
    </row>
    <row r="83591" spans="30:30" x14ac:dyDescent="0.2">
      <c r="AD83591" s="22"/>
    </row>
    <row r="83592" spans="30:30" x14ac:dyDescent="0.2">
      <c r="AD83592" s="22"/>
    </row>
    <row r="83593" spans="30:30" x14ac:dyDescent="0.2">
      <c r="AD83593" s="22"/>
    </row>
    <row r="83594" spans="30:30" x14ac:dyDescent="0.2">
      <c r="AD83594" s="22"/>
    </row>
    <row r="83595" spans="30:30" x14ac:dyDescent="0.2">
      <c r="AD83595" s="22"/>
    </row>
    <row r="83596" spans="30:30" x14ac:dyDescent="0.2">
      <c r="AD83596" s="22"/>
    </row>
    <row r="83597" spans="30:30" x14ac:dyDescent="0.2">
      <c r="AD83597" s="22"/>
    </row>
    <row r="83598" spans="30:30" x14ac:dyDescent="0.2">
      <c r="AD83598" s="22"/>
    </row>
    <row r="83599" spans="30:30" x14ac:dyDescent="0.2">
      <c r="AD83599" s="22"/>
    </row>
    <row r="83600" spans="30:30" x14ac:dyDescent="0.2">
      <c r="AD83600" s="22"/>
    </row>
    <row r="83601" spans="30:30" x14ac:dyDescent="0.2">
      <c r="AD83601" s="22"/>
    </row>
    <row r="83602" spans="30:30" x14ac:dyDescent="0.2">
      <c r="AD83602" s="22"/>
    </row>
    <row r="83603" spans="30:30" x14ac:dyDescent="0.2">
      <c r="AD83603" s="22"/>
    </row>
    <row r="83604" spans="30:30" x14ac:dyDescent="0.2">
      <c r="AD83604" s="22"/>
    </row>
    <row r="83605" spans="30:30" x14ac:dyDescent="0.2">
      <c r="AD83605" s="22"/>
    </row>
    <row r="83606" spans="30:30" x14ac:dyDescent="0.2">
      <c r="AD83606" s="22"/>
    </row>
    <row r="83607" spans="30:30" x14ac:dyDescent="0.2">
      <c r="AD83607" s="22"/>
    </row>
    <row r="83608" spans="30:30" x14ac:dyDescent="0.2">
      <c r="AD83608" s="22"/>
    </row>
    <row r="83609" spans="30:30" x14ac:dyDescent="0.2">
      <c r="AD83609" s="22"/>
    </row>
    <row r="83610" spans="30:30" x14ac:dyDescent="0.2">
      <c r="AD83610" s="22"/>
    </row>
    <row r="83611" spans="30:30" x14ac:dyDescent="0.2">
      <c r="AD83611" s="22"/>
    </row>
    <row r="83612" spans="30:30" x14ac:dyDescent="0.2">
      <c r="AD83612" s="22"/>
    </row>
    <row r="83613" spans="30:30" x14ac:dyDescent="0.2">
      <c r="AD83613" s="22"/>
    </row>
    <row r="83614" spans="30:30" x14ac:dyDescent="0.2">
      <c r="AD83614" s="22"/>
    </row>
    <row r="83615" spans="30:30" x14ac:dyDescent="0.2">
      <c r="AD83615" s="22"/>
    </row>
    <row r="83616" spans="30:30" x14ac:dyDescent="0.2">
      <c r="AD83616" s="22"/>
    </row>
    <row r="83617" spans="30:30" x14ac:dyDescent="0.2">
      <c r="AD83617" s="22"/>
    </row>
    <row r="83618" spans="30:30" x14ac:dyDescent="0.2">
      <c r="AD83618" s="22"/>
    </row>
    <row r="83619" spans="30:30" x14ac:dyDescent="0.2">
      <c r="AD83619" s="22"/>
    </row>
    <row r="83620" spans="30:30" x14ac:dyDescent="0.2">
      <c r="AD83620" s="22"/>
    </row>
    <row r="83621" spans="30:30" x14ac:dyDescent="0.2">
      <c r="AD83621" s="22"/>
    </row>
    <row r="83622" spans="30:30" x14ac:dyDescent="0.2">
      <c r="AD83622" s="22"/>
    </row>
    <row r="83623" spans="30:30" x14ac:dyDescent="0.2">
      <c r="AD83623" s="22"/>
    </row>
    <row r="83624" spans="30:30" x14ac:dyDescent="0.2">
      <c r="AD83624" s="22"/>
    </row>
    <row r="83625" spans="30:30" x14ac:dyDescent="0.2">
      <c r="AD83625" s="22"/>
    </row>
    <row r="83626" spans="30:30" x14ac:dyDescent="0.2">
      <c r="AD83626" s="22"/>
    </row>
    <row r="83627" spans="30:30" x14ac:dyDescent="0.2">
      <c r="AD83627" s="22"/>
    </row>
    <row r="83628" spans="30:30" x14ac:dyDescent="0.2">
      <c r="AD83628" s="22"/>
    </row>
    <row r="83629" spans="30:30" x14ac:dyDescent="0.2">
      <c r="AD83629" s="22"/>
    </row>
    <row r="83630" spans="30:30" x14ac:dyDescent="0.2">
      <c r="AD83630" s="22"/>
    </row>
    <row r="83631" spans="30:30" x14ac:dyDescent="0.2">
      <c r="AD83631" s="22"/>
    </row>
    <row r="83632" spans="30:30" x14ac:dyDescent="0.2">
      <c r="AD83632" s="22"/>
    </row>
    <row r="83633" spans="30:30" x14ac:dyDescent="0.2">
      <c r="AD83633" s="22"/>
    </row>
    <row r="83634" spans="30:30" x14ac:dyDescent="0.2">
      <c r="AD83634" s="22"/>
    </row>
    <row r="83635" spans="30:30" x14ac:dyDescent="0.2">
      <c r="AD83635" s="22"/>
    </row>
    <row r="83636" spans="30:30" x14ac:dyDescent="0.2">
      <c r="AD83636" s="22"/>
    </row>
    <row r="83637" spans="30:30" x14ac:dyDescent="0.2">
      <c r="AD83637" s="22"/>
    </row>
    <row r="83638" spans="30:30" x14ac:dyDescent="0.2">
      <c r="AD83638" s="22"/>
    </row>
    <row r="83639" spans="30:30" x14ac:dyDescent="0.2">
      <c r="AD83639" s="22"/>
    </row>
    <row r="83640" spans="30:30" x14ac:dyDescent="0.2">
      <c r="AD83640" s="22"/>
    </row>
    <row r="83641" spans="30:30" x14ac:dyDescent="0.2">
      <c r="AD83641" s="22"/>
    </row>
    <row r="83642" spans="30:30" x14ac:dyDescent="0.2">
      <c r="AD83642" s="22"/>
    </row>
    <row r="83643" spans="30:30" x14ac:dyDescent="0.2">
      <c r="AD83643" s="22"/>
    </row>
    <row r="83644" spans="30:30" x14ac:dyDescent="0.2">
      <c r="AD83644" s="22"/>
    </row>
    <row r="83645" spans="30:30" x14ac:dyDescent="0.2">
      <c r="AD83645" s="22"/>
    </row>
    <row r="83646" spans="30:30" x14ac:dyDescent="0.2">
      <c r="AD83646" s="22"/>
    </row>
    <row r="83647" spans="30:30" x14ac:dyDescent="0.2">
      <c r="AD83647" s="22"/>
    </row>
    <row r="83648" spans="30:30" x14ac:dyDescent="0.2">
      <c r="AD83648" s="22"/>
    </row>
    <row r="83649" spans="30:30" x14ac:dyDescent="0.2">
      <c r="AD83649" s="22"/>
    </row>
    <row r="83650" spans="30:30" x14ac:dyDescent="0.2">
      <c r="AD83650" s="22"/>
    </row>
    <row r="83651" spans="30:30" x14ac:dyDescent="0.2">
      <c r="AD83651" s="22"/>
    </row>
    <row r="83652" spans="30:30" x14ac:dyDescent="0.2">
      <c r="AD83652" s="22"/>
    </row>
    <row r="83653" spans="30:30" x14ac:dyDescent="0.2">
      <c r="AD83653" s="22"/>
    </row>
    <row r="83654" spans="30:30" x14ac:dyDescent="0.2">
      <c r="AD83654" s="22"/>
    </row>
    <row r="83655" spans="30:30" x14ac:dyDescent="0.2">
      <c r="AD83655" s="22"/>
    </row>
    <row r="83656" spans="30:30" x14ac:dyDescent="0.2">
      <c r="AD83656" s="22"/>
    </row>
    <row r="83657" spans="30:30" x14ac:dyDescent="0.2">
      <c r="AD83657" s="22"/>
    </row>
    <row r="83658" spans="30:30" x14ac:dyDescent="0.2">
      <c r="AD83658" s="22"/>
    </row>
    <row r="83659" spans="30:30" x14ac:dyDescent="0.2">
      <c r="AD83659" s="22"/>
    </row>
    <row r="83660" spans="30:30" x14ac:dyDescent="0.2">
      <c r="AD83660" s="22"/>
    </row>
    <row r="83661" spans="30:30" x14ac:dyDescent="0.2">
      <c r="AD83661" s="22"/>
    </row>
    <row r="83662" spans="30:30" x14ac:dyDescent="0.2">
      <c r="AD83662" s="22"/>
    </row>
    <row r="83663" spans="30:30" x14ac:dyDescent="0.2">
      <c r="AD83663" s="22"/>
    </row>
    <row r="83664" spans="30:30" x14ac:dyDescent="0.2">
      <c r="AD83664" s="22"/>
    </row>
    <row r="83665" spans="30:30" x14ac:dyDescent="0.2">
      <c r="AD83665" s="22"/>
    </row>
    <row r="83666" spans="30:30" x14ac:dyDescent="0.2">
      <c r="AD83666" s="22"/>
    </row>
    <row r="83667" spans="30:30" x14ac:dyDescent="0.2">
      <c r="AD83667" s="22"/>
    </row>
    <row r="83668" spans="30:30" x14ac:dyDescent="0.2">
      <c r="AD83668" s="22"/>
    </row>
    <row r="83669" spans="30:30" x14ac:dyDescent="0.2">
      <c r="AD83669" s="22"/>
    </row>
    <row r="83670" spans="30:30" x14ac:dyDescent="0.2">
      <c r="AD83670" s="22"/>
    </row>
    <row r="83671" spans="30:30" x14ac:dyDescent="0.2">
      <c r="AD83671" s="22"/>
    </row>
    <row r="83672" spans="30:30" x14ac:dyDescent="0.2">
      <c r="AD83672" s="22"/>
    </row>
    <row r="83673" spans="30:30" x14ac:dyDescent="0.2">
      <c r="AD83673" s="22"/>
    </row>
    <row r="83674" spans="30:30" x14ac:dyDescent="0.2">
      <c r="AD83674" s="22"/>
    </row>
    <row r="83675" spans="30:30" x14ac:dyDescent="0.2">
      <c r="AD83675" s="22"/>
    </row>
    <row r="83676" spans="30:30" x14ac:dyDescent="0.2">
      <c r="AD83676" s="22"/>
    </row>
    <row r="83677" spans="30:30" x14ac:dyDescent="0.2">
      <c r="AD83677" s="22"/>
    </row>
    <row r="83678" spans="30:30" x14ac:dyDescent="0.2">
      <c r="AD83678" s="22"/>
    </row>
    <row r="83679" spans="30:30" x14ac:dyDescent="0.2">
      <c r="AD83679" s="22"/>
    </row>
    <row r="83680" spans="30:30" x14ac:dyDescent="0.2">
      <c r="AD83680" s="22"/>
    </row>
    <row r="83681" spans="30:30" x14ac:dyDescent="0.2">
      <c r="AD83681" s="22"/>
    </row>
    <row r="83682" spans="30:30" x14ac:dyDescent="0.2">
      <c r="AD83682" s="22"/>
    </row>
    <row r="83683" spans="30:30" x14ac:dyDescent="0.2">
      <c r="AD83683" s="22"/>
    </row>
    <row r="83684" spans="30:30" x14ac:dyDescent="0.2">
      <c r="AD83684" s="22"/>
    </row>
    <row r="83685" spans="30:30" x14ac:dyDescent="0.2">
      <c r="AD83685" s="22"/>
    </row>
    <row r="83686" spans="30:30" x14ac:dyDescent="0.2">
      <c r="AD83686" s="22"/>
    </row>
    <row r="83687" spans="30:30" x14ac:dyDescent="0.2">
      <c r="AD83687" s="22"/>
    </row>
    <row r="83688" spans="30:30" x14ac:dyDescent="0.2">
      <c r="AD83688" s="22"/>
    </row>
    <row r="83689" spans="30:30" x14ac:dyDescent="0.2">
      <c r="AD83689" s="22"/>
    </row>
    <row r="83690" spans="30:30" x14ac:dyDescent="0.2">
      <c r="AD83690" s="22"/>
    </row>
    <row r="83691" spans="30:30" x14ac:dyDescent="0.2">
      <c r="AD83691" s="22"/>
    </row>
    <row r="83692" spans="30:30" x14ac:dyDescent="0.2">
      <c r="AD83692" s="22"/>
    </row>
    <row r="83693" spans="30:30" x14ac:dyDescent="0.2">
      <c r="AD83693" s="22"/>
    </row>
    <row r="83694" spans="30:30" x14ac:dyDescent="0.2">
      <c r="AD83694" s="22"/>
    </row>
    <row r="83695" spans="30:30" x14ac:dyDescent="0.2">
      <c r="AD83695" s="22"/>
    </row>
    <row r="83696" spans="30:30" x14ac:dyDescent="0.2">
      <c r="AD83696" s="22"/>
    </row>
    <row r="83697" spans="30:30" x14ac:dyDescent="0.2">
      <c r="AD83697" s="22"/>
    </row>
    <row r="83698" spans="30:30" x14ac:dyDescent="0.2">
      <c r="AD83698" s="22"/>
    </row>
    <row r="83699" spans="30:30" x14ac:dyDescent="0.2">
      <c r="AD83699" s="22"/>
    </row>
    <row r="83700" spans="30:30" x14ac:dyDescent="0.2">
      <c r="AD83700" s="22"/>
    </row>
    <row r="83701" spans="30:30" x14ac:dyDescent="0.2">
      <c r="AD83701" s="22"/>
    </row>
    <row r="83702" spans="30:30" x14ac:dyDescent="0.2">
      <c r="AD83702" s="22"/>
    </row>
    <row r="83703" spans="30:30" x14ac:dyDescent="0.2">
      <c r="AD83703" s="22"/>
    </row>
    <row r="83704" spans="30:30" x14ac:dyDescent="0.2">
      <c r="AD83704" s="22"/>
    </row>
    <row r="83705" spans="30:30" x14ac:dyDescent="0.2">
      <c r="AD83705" s="22"/>
    </row>
    <row r="83706" spans="30:30" x14ac:dyDescent="0.2">
      <c r="AD83706" s="22"/>
    </row>
    <row r="83707" spans="30:30" x14ac:dyDescent="0.2">
      <c r="AD83707" s="22"/>
    </row>
    <row r="83708" spans="30:30" x14ac:dyDescent="0.2">
      <c r="AD83708" s="22"/>
    </row>
    <row r="83709" spans="30:30" x14ac:dyDescent="0.2">
      <c r="AD83709" s="22"/>
    </row>
    <row r="83710" spans="30:30" x14ac:dyDescent="0.2">
      <c r="AD83710" s="22"/>
    </row>
    <row r="83711" spans="30:30" x14ac:dyDescent="0.2">
      <c r="AD83711" s="22"/>
    </row>
    <row r="83712" spans="30:30" x14ac:dyDescent="0.2">
      <c r="AD83712" s="22"/>
    </row>
    <row r="83713" spans="30:30" x14ac:dyDescent="0.2">
      <c r="AD83713" s="22"/>
    </row>
    <row r="83714" spans="30:30" x14ac:dyDescent="0.2">
      <c r="AD83714" s="22"/>
    </row>
    <row r="83715" spans="30:30" x14ac:dyDescent="0.2">
      <c r="AD83715" s="22"/>
    </row>
    <row r="83716" spans="30:30" x14ac:dyDescent="0.2">
      <c r="AD83716" s="22"/>
    </row>
    <row r="83717" spans="30:30" x14ac:dyDescent="0.2">
      <c r="AD83717" s="22"/>
    </row>
    <row r="83718" spans="30:30" x14ac:dyDescent="0.2">
      <c r="AD83718" s="22"/>
    </row>
    <row r="83719" spans="30:30" x14ac:dyDescent="0.2">
      <c r="AD83719" s="22"/>
    </row>
    <row r="83720" spans="30:30" x14ac:dyDescent="0.2">
      <c r="AD83720" s="22"/>
    </row>
    <row r="83721" spans="30:30" x14ac:dyDescent="0.2">
      <c r="AD83721" s="22"/>
    </row>
    <row r="83722" spans="30:30" x14ac:dyDescent="0.2">
      <c r="AD83722" s="22"/>
    </row>
    <row r="83723" spans="30:30" x14ac:dyDescent="0.2">
      <c r="AD83723" s="22"/>
    </row>
    <row r="83724" spans="30:30" x14ac:dyDescent="0.2">
      <c r="AD83724" s="22"/>
    </row>
    <row r="83725" spans="30:30" x14ac:dyDescent="0.2">
      <c r="AD83725" s="22"/>
    </row>
    <row r="83726" spans="30:30" x14ac:dyDescent="0.2">
      <c r="AD83726" s="22"/>
    </row>
    <row r="83727" spans="30:30" x14ac:dyDescent="0.2">
      <c r="AD83727" s="22"/>
    </row>
    <row r="83728" spans="30:30" x14ac:dyDescent="0.2">
      <c r="AD83728" s="22"/>
    </row>
    <row r="83729" spans="30:30" x14ac:dyDescent="0.2">
      <c r="AD83729" s="22"/>
    </row>
    <row r="83730" spans="30:30" x14ac:dyDescent="0.2">
      <c r="AD83730" s="22"/>
    </row>
    <row r="83731" spans="30:30" x14ac:dyDescent="0.2">
      <c r="AD83731" s="22"/>
    </row>
    <row r="83732" spans="30:30" x14ac:dyDescent="0.2">
      <c r="AD83732" s="22"/>
    </row>
    <row r="83733" spans="30:30" x14ac:dyDescent="0.2">
      <c r="AD83733" s="22"/>
    </row>
    <row r="83734" spans="30:30" x14ac:dyDescent="0.2">
      <c r="AD83734" s="22"/>
    </row>
    <row r="83735" spans="30:30" x14ac:dyDescent="0.2">
      <c r="AD83735" s="22"/>
    </row>
    <row r="83736" spans="30:30" x14ac:dyDescent="0.2">
      <c r="AD83736" s="22"/>
    </row>
    <row r="83737" spans="30:30" x14ac:dyDescent="0.2">
      <c r="AD83737" s="22"/>
    </row>
    <row r="83738" spans="30:30" x14ac:dyDescent="0.2">
      <c r="AD83738" s="22"/>
    </row>
    <row r="83739" spans="30:30" x14ac:dyDescent="0.2">
      <c r="AD83739" s="22"/>
    </row>
    <row r="83740" spans="30:30" x14ac:dyDescent="0.2">
      <c r="AD83740" s="22"/>
    </row>
    <row r="83741" spans="30:30" x14ac:dyDescent="0.2">
      <c r="AD83741" s="22"/>
    </row>
    <row r="83742" spans="30:30" x14ac:dyDescent="0.2">
      <c r="AD83742" s="22"/>
    </row>
    <row r="83743" spans="30:30" x14ac:dyDescent="0.2">
      <c r="AD83743" s="22"/>
    </row>
    <row r="83744" spans="30:30" x14ac:dyDescent="0.2">
      <c r="AD83744" s="22"/>
    </row>
    <row r="83745" spans="30:30" x14ac:dyDescent="0.2">
      <c r="AD83745" s="22"/>
    </row>
    <row r="83746" spans="30:30" x14ac:dyDescent="0.2">
      <c r="AD83746" s="22"/>
    </row>
    <row r="83747" spans="30:30" x14ac:dyDescent="0.2">
      <c r="AD83747" s="22"/>
    </row>
    <row r="83748" spans="30:30" x14ac:dyDescent="0.2">
      <c r="AD83748" s="22"/>
    </row>
    <row r="83749" spans="30:30" x14ac:dyDescent="0.2">
      <c r="AD83749" s="22"/>
    </row>
    <row r="83750" spans="30:30" x14ac:dyDescent="0.2">
      <c r="AD83750" s="22"/>
    </row>
    <row r="83751" spans="30:30" x14ac:dyDescent="0.2">
      <c r="AD83751" s="22"/>
    </row>
    <row r="83752" spans="30:30" x14ac:dyDescent="0.2">
      <c r="AD83752" s="22"/>
    </row>
    <row r="83753" spans="30:30" x14ac:dyDescent="0.2">
      <c r="AD83753" s="22"/>
    </row>
    <row r="83754" spans="30:30" x14ac:dyDescent="0.2">
      <c r="AD83754" s="22"/>
    </row>
    <row r="83755" spans="30:30" x14ac:dyDescent="0.2">
      <c r="AD83755" s="22"/>
    </row>
    <row r="83756" spans="30:30" x14ac:dyDescent="0.2">
      <c r="AD83756" s="22"/>
    </row>
    <row r="83757" spans="30:30" x14ac:dyDescent="0.2">
      <c r="AD83757" s="22"/>
    </row>
    <row r="83758" spans="30:30" x14ac:dyDescent="0.2">
      <c r="AD83758" s="22"/>
    </row>
    <row r="83759" spans="30:30" x14ac:dyDescent="0.2">
      <c r="AD83759" s="22"/>
    </row>
    <row r="83760" spans="30:30" x14ac:dyDescent="0.2">
      <c r="AD83760" s="22"/>
    </row>
    <row r="83761" spans="30:30" x14ac:dyDescent="0.2">
      <c r="AD83761" s="22"/>
    </row>
    <row r="83762" spans="30:30" x14ac:dyDescent="0.2">
      <c r="AD83762" s="22"/>
    </row>
    <row r="83763" spans="30:30" x14ac:dyDescent="0.2">
      <c r="AD83763" s="22"/>
    </row>
    <row r="83764" spans="30:30" x14ac:dyDescent="0.2">
      <c r="AD83764" s="22"/>
    </row>
    <row r="83765" spans="30:30" x14ac:dyDescent="0.2">
      <c r="AD83765" s="22"/>
    </row>
    <row r="83766" spans="30:30" x14ac:dyDescent="0.2">
      <c r="AD83766" s="22"/>
    </row>
    <row r="83767" spans="30:30" x14ac:dyDescent="0.2">
      <c r="AD83767" s="22"/>
    </row>
    <row r="83768" spans="30:30" x14ac:dyDescent="0.2">
      <c r="AD83768" s="22"/>
    </row>
    <row r="83769" spans="30:30" x14ac:dyDescent="0.2">
      <c r="AD83769" s="22"/>
    </row>
    <row r="83770" spans="30:30" x14ac:dyDescent="0.2">
      <c r="AD83770" s="22"/>
    </row>
    <row r="83771" spans="30:30" x14ac:dyDescent="0.2">
      <c r="AD83771" s="22"/>
    </row>
    <row r="83772" spans="30:30" x14ac:dyDescent="0.2">
      <c r="AD83772" s="22"/>
    </row>
    <row r="83773" spans="30:30" x14ac:dyDescent="0.2">
      <c r="AD83773" s="22"/>
    </row>
    <row r="83774" spans="30:30" x14ac:dyDescent="0.2">
      <c r="AD83774" s="22"/>
    </row>
    <row r="83775" spans="30:30" x14ac:dyDescent="0.2">
      <c r="AD83775" s="22"/>
    </row>
    <row r="83776" spans="30:30" x14ac:dyDescent="0.2">
      <c r="AD83776" s="22"/>
    </row>
    <row r="83777" spans="30:30" x14ac:dyDescent="0.2">
      <c r="AD83777" s="22"/>
    </row>
    <row r="83778" spans="30:30" x14ac:dyDescent="0.2">
      <c r="AD83778" s="22"/>
    </row>
    <row r="83779" spans="30:30" x14ac:dyDescent="0.2">
      <c r="AD83779" s="22"/>
    </row>
    <row r="83780" spans="30:30" x14ac:dyDescent="0.2">
      <c r="AD83780" s="22"/>
    </row>
    <row r="83781" spans="30:30" x14ac:dyDescent="0.2">
      <c r="AD83781" s="22"/>
    </row>
    <row r="83782" spans="30:30" x14ac:dyDescent="0.2">
      <c r="AD83782" s="22"/>
    </row>
    <row r="83783" spans="30:30" x14ac:dyDescent="0.2">
      <c r="AD83783" s="22"/>
    </row>
    <row r="83784" spans="30:30" x14ac:dyDescent="0.2">
      <c r="AD83784" s="22"/>
    </row>
    <row r="83785" spans="30:30" x14ac:dyDescent="0.2">
      <c r="AD83785" s="22"/>
    </row>
    <row r="83786" spans="30:30" x14ac:dyDescent="0.2">
      <c r="AD83786" s="22"/>
    </row>
    <row r="83787" spans="30:30" x14ac:dyDescent="0.2">
      <c r="AD83787" s="22"/>
    </row>
    <row r="83788" spans="30:30" x14ac:dyDescent="0.2">
      <c r="AD83788" s="22"/>
    </row>
    <row r="83789" spans="30:30" x14ac:dyDescent="0.2">
      <c r="AD83789" s="22"/>
    </row>
    <row r="83790" spans="30:30" x14ac:dyDescent="0.2">
      <c r="AD83790" s="22"/>
    </row>
    <row r="83791" spans="30:30" x14ac:dyDescent="0.2">
      <c r="AD83791" s="22"/>
    </row>
    <row r="83792" spans="30:30" x14ac:dyDescent="0.2">
      <c r="AD83792" s="22"/>
    </row>
    <row r="83793" spans="30:30" x14ac:dyDescent="0.2">
      <c r="AD83793" s="22"/>
    </row>
    <row r="83794" spans="30:30" x14ac:dyDescent="0.2">
      <c r="AD83794" s="22"/>
    </row>
    <row r="83795" spans="30:30" x14ac:dyDescent="0.2">
      <c r="AD83795" s="22"/>
    </row>
    <row r="83796" spans="30:30" x14ac:dyDescent="0.2">
      <c r="AD83796" s="22"/>
    </row>
    <row r="83797" spans="30:30" x14ac:dyDescent="0.2">
      <c r="AD83797" s="22"/>
    </row>
    <row r="83798" spans="30:30" x14ac:dyDescent="0.2">
      <c r="AD83798" s="22"/>
    </row>
    <row r="83799" spans="30:30" x14ac:dyDescent="0.2">
      <c r="AD83799" s="22"/>
    </row>
    <row r="83800" spans="30:30" x14ac:dyDescent="0.2">
      <c r="AD83800" s="22"/>
    </row>
    <row r="83801" spans="30:30" x14ac:dyDescent="0.2">
      <c r="AD83801" s="22"/>
    </row>
    <row r="83802" spans="30:30" x14ac:dyDescent="0.2">
      <c r="AD83802" s="22"/>
    </row>
    <row r="83803" spans="30:30" x14ac:dyDescent="0.2">
      <c r="AD83803" s="22"/>
    </row>
    <row r="83804" spans="30:30" x14ac:dyDescent="0.2">
      <c r="AD83804" s="22"/>
    </row>
    <row r="83805" spans="30:30" x14ac:dyDescent="0.2">
      <c r="AD83805" s="22"/>
    </row>
    <row r="83806" spans="30:30" x14ac:dyDescent="0.2">
      <c r="AD83806" s="22"/>
    </row>
    <row r="83807" spans="30:30" x14ac:dyDescent="0.2">
      <c r="AD83807" s="22"/>
    </row>
    <row r="83808" spans="30:30" x14ac:dyDescent="0.2">
      <c r="AD83808" s="22"/>
    </row>
    <row r="83809" spans="30:30" x14ac:dyDescent="0.2">
      <c r="AD83809" s="22"/>
    </row>
    <row r="83810" spans="30:30" x14ac:dyDescent="0.2">
      <c r="AD83810" s="22"/>
    </row>
    <row r="83811" spans="30:30" x14ac:dyDescent="0.2">
      <c r="AD83811" s="22"/>
    </row>
    <row r="83812" spans="30:30" x14ac:dyDescent="0.2">
      <c r="AD83812" s="22"/>
    </row>
    <row r="83813" spans="30:30" x14ac:dyDescent="0.2">
      <c r="AD83813" s="22"/>
    </row>
    <row r="83814" spans="30:30" x14ac:dyDescent="0.2">
      <c r="AD83814" s="22"/>
    </row>
    <row r="83815" spans="30:30" x14ac:dyDescent="0.2">
      <c r="AD83815" s="22"/>
    </row>
    <row r="83816" spans="30:30" x14ac:dyDescent="0.2">
      <c r="AD83816" s="22"/>
    </row>
    <row r="83817" spans="30:30" x14ac:dyDescent="0.2">
      <c r="AD83817" s="22"/>
    </row>
    <row r="83818" spans="30:30" x14ac:dyDescent="0.2">
      <c r="AD83818" s="22"/>
    </row>
    <row r="83819" spans="30:30" x14ac:dyDescent="0.2">
      <c r="AD83819" s="22"/>
    </row>
    <row r="83820" spans="30:30" x14ac:dyDescent="0.2">
      <c r="AD83820" s="22"/>
    </row>
    <row r="83821" spans="30:30" x14ac:dyDescent="0.2">
      <c r="AD83821" s="22"/>
    </row>
    <row r="83822" spans="30:30" x14ac:dyDescent="0.2">
      <c r="AD83822" s="22"/>
    </row>
    <row r="83823" spans="30:30" x14ac:dyDescent="0.2">
      <c r="AD83823" s="22"/>
    </row>
    <row r="83824" spans="30:30" x14ac:dyDescent="0.2">
      <c r="AD83824" s="22"/>
    </row>
    <row r="83825" spans="30:30" x14ac:dyDescent="0.2">
      <c r="AD83825" s="22"/>
    </row>
    <row r="83826" spans="30:30" x14ac:dyDescent="0.2">
      <c r="AD83826" s="22"/>
    </row>
    <row r="83827" spans="30:30" x14ac:dyDescent="0.2">
      <c r="AD83827" s="22"/>
    </row>
    <row r="83828" spans="30:30" x14ac:dyDescent="0.2">
      <c r="AD83828" s="22"/>
    </row>
    <row r="83829" spans="30:30" x14ac:dyDescent="0.2">
      <c r="AD83829" s="22"/>
    </row>
    <row r="83830" spans="30:30" x14ac:dyDescent="0.2">
      <c r="AD83830" s="22"/>
    </row>
    <row r="83831" spans="30:30" x14ac:dyDescent="0.2">
      <c r="AD83831" s="22"/>
    </row>
    <row r="83832" spans="30:30" x14ac:dyDescent="0.2">
      <c r="AD83832" s="22"/>
    </row>
    <row r="83833" spans="30:30" x14ac:dyDescent="0.2">
      <c r="AD83833" s="22"/>
    </row>
    <row r="83834" spans="30:30" x14ac:dyDescent="0.2">
      <c r="AD83834" s="22"/>
    </row>
    <row r="83835" spans="30:30" x14ac:dyDescent="0.2">
      <c r="AD83835" s="22"/>
    </row>
    <row r="83836" spans="30:30" x14ac:dyDescent="0.2">
      <c r="AD83836" s="22"/>
    </row>
    <row r="83837" spans="30:30" x14ac:dyDescent="0.2">
      <c r="AD83837" s="22"/>
    </row>
    <row r="83838" spans="30:30" x14ac:dyDescent="0.2">
      <c r="AD83838" s="22"/>
    </row>
    <row r="83839" spans="30:30" x14ac:dyDescent="0.2">
      <c r="AD83839" s="22"/>
    </row>
    <row r="83840" spans="30:30" x14ac:dyDescent="0.2">
      <c r="AD83840" s="22"/>
    </row>
    <row r="83841" spans="30:30" x14ac:dyDescent="0.2">
      <c r="AD83841" s="22"/>
    </row>
    <row r="83842" spans="30:30" x14ac:dyDescent="0.2">
      <c r="AD83842" s="22"/>
    </row>
    <row r="83843" spans="30:30" x14ac:dyDescent="0.2">
      <c r="AD83843" s="22"/>
    </row>
    <row r="83844" spans="30:30" x14ac:dyDescent="0.2">
      <c r="AD83844" s="22"/>
    </row>
    <row r="83845" spans="30:30" x14ac:dyDescent="0.2">
      <c r="AD83845" s="22"/>
    </row>
    <row r="83846" spans="30:30" x14ac:dyDescent="0.2">
      <c r="AD83846" s="22"/>
    </row>
    <row r="83847" spans="30:30" x14ac:dyDescent="0.2">
      <c r="AD83847" s="22"/>
    </row>
    <row r="83848" spans="30:30" x14ac:dyDescent="0.2">
      <c r="AD83848" s="22"/>
    </row>
    <row r="83849" spans="30:30" x14ac:dyDescent="0.2">
      <c r="AD83849" s="22"/>
    </row>
    <row r="83850" spans="30:30" x14ac:dyDescent="0.2">
      <c r="AD83850" s="22"/>
    </row>
    <row r="83851" spans="30:30" x14ac:dyDescent="0.2">
      <c r="AD83851" s="22"/>
    </row>
    <row r="83852" spans="30:30" x14ac:dyDescent="0.2">
      <c r="AD83852" s="22"/>
    </row>
    <row r="83853" spans="30:30" x14ac:dyDescent="0.2">
      <c r="AD83853" s="22"/>
    </row>
    <row r="83854" spans="30:30" x14ac:dyDescent="0.2">
      <c r="AD83854" s="22"/>
    </row>
    <row r="83855" spans="30:30" x14ac:dyDescent="0.2">
      <c r="AD83855" s="22"/>
    </row>
    <row r="83856" spans="30:30" x14ac:dyDescent="0.2">
      <c r="AD83856" s="22"/>
    </row>
    <row r="83857" spans="30:30" x14ac:dyDescent="0.2">
      <c r="AD83857" s="22"/>
    </row>
    <row r="83858" spans="30:30" x14ac:dyDescent="0.2">
      <c r="AD83858" s="22"/>
    </row>
    <row r="83859" spans="30:30" x14ac:dyDescent="0.2">
      <c r="AD83859" s="22"/>
    </row>
    <row r="83860" spans="30:30" x14ac:dyDescent="0.2">
      <c r="AD83860" s="22"/>
    </row>
    <row r="83861" spans="30:30" x14ac:dyDescent="0.2">
      <c r="AD83861" s="22"/>
    </row>
    <row r="83862" spans="30:30" x14ac:dyDescent="0.2">
      <c r="AD83862" s="22"/>
    </row>
    <row r="83863" spans="30:30" x14ac:dyDescent="0.2">
      <c r="AD83863" s="22"/>
    </row>
    <row r="83864" spans="30:30" x14ac:dyDescent="0.2">
      <c r="AD83864" s="22"/>
    </row>
    <row r="83865" spans="30:30" x14ac:dyDescent="0.2">
      <c r="AD83865" s="22"/>
    </row>
    <row r="83866" spans="30:30" x14ac:dyDescent="0.2">
      <c r="AD83866" s="22"/>
    </row>
    <row r="83867" spans="30:30" x14ac:dyDescent="0.2">
      <c r="AD83867" s="22"/>
    </row>
    <row r="83868" spans="30:30" x14ac:dyDescent="0.2">
      <c r="AD83868" s="22"/>
    </row>
    <row r="83869" spans="30:30" x14ac:dyDescent="0.2">
      <c r="AD83869" s="22"/>
    </row>
    <row r="83870" spans="30:30" x14ac:dyDescent="0.2">
      <c r="AD83870" s="22"/>
    </row>
    <row r="83871" spans="30:30" x14ac:dyDescent="0.2">
      <c r="AD83871" s="22"/>
    </row>
    <row r="83872" spans="30:30" x14ac:dyDescent="0.2">
      <c r="AD83872" s="22"/>
    </row>
    <row r="83873" spans="30:30" x14ac:dyDescent="0.2">
      <c r="AD83873" s="22"/>
    </row>
    <row r="83874" spans="30:30" x14ac:dyDescent="0.2">
      <c r="AD83874" s="22"/>
    </row>
    <row r="83875" spans="30:30" x14ac:dyDescent="0.2">
      <c r="AD83875" s="22"/>
    </row>
    <row r="83876" spans="30:30" x14ac:dyDescent="0.2">
      <c r="AD83876" s="22"/>
    </row>
    <row r="83877" spans="30:30" x14ac:dyDescent="0.2">
      <c r="AD83877" s="22"/>
    </row>
    <row r="83878" spans="30:30" x14ac:dyDescent="0.2">
      <c r="AD83878" s="22"/>
    </row>
    <row r="83879" spans="30:30" x14ac:dyDescent="0.2">
      <c r="AD83879" s="22"/>
    </row>
    <row r="83880" spans="30:30" x14ac:dyDescent="0.2">
      <c r="AD83880" s="22"/>
    </row>
    <row r="83881" spans="30:30" x14ac:dyDescent="0.2">
      <c r="AD83881" s="22"/>
    </row>
    <row r="83882" spans="30:30" x14ac:dyDescent="0.2">
      <c r="AD83882" s="22"/>
    </row>
    <row r="83883" spans="30:30" x14ac:dyDescent="0.2">
      <c r="AD83883" s="22"/>
    </row>
    <row r="83884" spans="30:30" x14ac:dyDescent="0.2">
      <c r="AD83884" s="22"/>
    </row>
    <row r="83885" spans="30:30" x14ac:dyDescent="0.2">
      <c r="AD83885" s="22"/>
    </row>
    <row r="83886" spans="30:30" x14ac:dyDescent="0.2">
      <c r="AD83886" s="22"/>
    </row>
    <row r="83887" spans="30:30" x14ac:dyDescent="0.2">
      <c r="AD83887" s="22"/>
    </row>
    <row r="83888" spans="30:30" x14ac:dyDescent="0.2">
      <c r="AD83888" s="22"/>
    </row>
    <row r="83889" spans="30:30" x14ac:dyDescent="0.2">
      <c r="AD83889" s="22"/>
    </row>
    <row r="83890" spans="30:30" x14ac:dyDescent="0.2">
      <c r="AD83890" s="22"/>
    </row>
    <row r="83891" spans="30:30" x14ac:dyDescent="0.2">
      <c r="AD83891" s="22"/>
    </row>
    <row r="83892" spans="30:30" x14ac:dyDescent="0.2">
      <c r="AD83892" s="22"/>
    </row>
    <row r="83893" spans="30:30" x14ac:dyDescent="0.2">
      <c r="AD83893" s="22"/>
    </row>
    <row r="83894" spans="30:30" x14ac:dyDescent="0.2">
      <c r="AD83894" s="22"/>
    </row>
    <row r="83895" spans="30:30" x14ac:dyDescent="0.2">
      <c r="AD83895" s="22"/>
    </row>
    <row r="83896" spans="30:30" x14ac:dyDescent="0.2">
      <c r="AD83896" s="22"/>
    </row>
    <row r="83897" spans="30:30" x14ac:dyDescent="0.2">
      <c r="AD83897" s="22"/>
    </row>
    <row r="83898" spans="30:30" x14ac:dyDescent="0.2">
      <c r="AD83898" s="22"/>
    </row>
    <row r="83899" spans="30:30" x14ac:dyDescent="0.2">
      <c r="AD83899" s="22"/>
    </row>
    <row r="83900" spans="30:30" x14ac:dyDescent="0.2">
      <c r="AD83900" s="22"/>
    </row>
    <row r="83901" spans="30:30" x14ac:dyDescent="0.2">
      <c r="AD83901" s="22"/>
    </row>
    <row r="83902" spans="30:30" x14ac:dyDescent="0.2">
      <c r="AD83902" s="22"/>
    </row>
    <row r="83903" spans="30:30" x14ac:dyDescent="0.2">
      <c r="AD83903" s="22"/>
    </row>
    <row r="83904" spans="30:30" x14ac:dyDescent="0.2">
      <c r="AD83904" s="22"/>
    </row>
    <row r="83905" spans="30:30" x14ac:dyDescent="0.2">
      <c r="AD83905" s="22"/>
    </row>
    <row r="83906" spans="30:30" x14ac:dyDescent="0.2">
      <c r="AD83906" s="22"/>
    </row>
    <row r="83907" spans="30:30" x14ac:dyDescent="0.2">
      <c r="AD83907" s="22"/>
    </row>
    <row r="83908" spans="30:30" x14ac:dyDescent="0.2">
      <c r="AD83908" s="22"/>
    </row>
    <row r="83909" spans="30:30" x14ac:dyDescent="0.2">
      <c r="AD83909" s="22"/>
    </row>
    <row r="83910" spans="30:30" x14ac:dyDescent="0.2">
      <c r="AD83910" s="22"/>
    </row>
    <row r="83911" spans="30:30" x14ac:dyDescent="0.2">
      <c r="AD83911" s="22"/>
    </row>
    <row r="83912" spans="30:30" x14ac:dyDescent="0.2">
      <c r="AD83912" s="22"/>
    </row>
    <row r="83913" spans="30:30" x14ac:dyDescent="0.2">
      <c r="AD83913" s="22"/>
    </row>
    <row r="83914" spans="30:30" x14ac:dyDescent="0.2">
      <c r="AD83914" s="22"/>
    </row>
    <row r="83915" spans="30:30" x14ac:dyDescent="0.2">
      <c r="AD83915" s="22"/>
    </row>
    <row r="83916" spans="30:30" x14ac:dyDescent="0.2">
      <c r="AD83916" s="22"/>
    </row>
    <row r="83917" spans="30:30" x14ac:dyDescent="0.2">
      <c r="AD83917" s="22"/>
    </row>
    <row r="83918" spans="30:30" x14ac:dyDescent="0.2">
      <c r="AD83918" s="22"/>
    </row>
    <row r="83919" spans="30:30" x14ac:dyDescent="0.2">
      <c r="AD83919" s="22"/>
    </row>
    <row r="83920" spans="30:30" x14ac:dyDescent="0.2">
      <c r="AD83920" s="22"/>
    </row>
    <row r="83921" spans="30:30" x14ac:dyDescent="0.2">
      <c r="AD83921" s="22"/>
    </row>
    <row r="83922" spans="30:30" x14ac:dyDescent="0.2">
      <c r="AD83922" s="22"/>
    </row>
    <row r="83923" spans="30:30" x14ac:dyDescent="0.2">
      <c r="AD83923" s="22"/>
    </row>
    <row r="83924" spans="30:30" x14ac:dyDescent="0.2">
      <c r="AD83924" s="22"/>
    </row>
    <row r="83925" spans="30:30" x14ac:dyDescent="0.2">
      <c r="AD83925" s="22"/>
    </row>
    <row r="83926" spans="30:30" x14ac:dyDescent="0.2">
      <c r="AD83926" s="22"/>
    </row>
    <row r="83927" spans="30:30" x14ac:dyDescent="0.2">
      <c r="AD83927" s="22"/>
    </row>
    <row r="83928" spans="30:30" x14ac:dyDescent="0.2">
      <c r="AD83928" s="22"/>
    </row>
    <row r="83929" spans="30:30" x14ac:dyDescent="0.2">
      <c r="AD83929" s="22"/>
    </row>
    <row r="83930" spans="30:30" x14ac:dyDescent="0.2">
      <c r="AD83930" s="22"/>
    </row>
    <row r="83931" spans="30:30" x14ac:dyDescent="0.2">
      <c r="AD83931" s="22"/>
    </row>
    <row r="83932" spans="30:30" x14ac:dyDescent="0.2">
      <c r="AD83932" s="22"/>
    </row>
    <row r="83933" spans="30:30" x14ac:dyDescent="0.2">
      <c r="AD83933" s="22"/>
    </row>
    <row r="83934" spans="30:30" x14ac:dyDescent="0.2">
      <c r="AD83934" s="22"/>
    </row>
    <row r="83935" spans="30:30" x14ac:dyDescent="0.2">
      <c r="AD83935" s="22"/>
    </row>
    <row r="83936" spans="30:30" x14ac:dyDescent="0.2">
      <c r="AD83936" s="22"/>
    </row>
    <row r="83937" spans="30:30" x14ac:dyDescent="0.2">
      <c r="AD83937" s="22"/>
    </row>
    <row r="83938" spans="30:30" x14ac:dyDescent="0.2">
      <c r="AD83938" s="22"/>
    </row>
    <row r="83939" spans="30:30" x14ac:dyDescent="0.2">
      <c r="AD83939" s="22"/>
    </row>
    <row r="83940" spans="30:30" x14ac:dyDescent="0.2">
      <c r="AD83940" s="22"/>
    </row>
    <row r="83941" spans="30:30" x14ac:dyDescent="0.2">
      <c r="AD83941" s="22"/>
    </row>
    <row r="83942" spans="30:30" x14ac:dyDescent="0.2">
      <c r="AD83942" s="22"/>
    </row>
    <row r="83943" spans="30:30" x14ac:dyDescent="0.2">
      <c r="AD83943" s="22"/>
    </row>
    <row r="83944" spans="30:30" x14ac:dyDescent="0.2">
      <c r="AD83944" s="22"/>
    </row>
    <row r="83945" spans="30:30" x14ac:dyDescent="0.2">
      <c r="AD83945" s="22"/>
    </row>
    <row r="83946" spans="30:30" x14ac:dyDescent="0.2">
      <c r="AD83946" s="22"/>
    </row>
    <row r="83947" spans="30:30" x14ac:dyDescent="0.2">
      <c r="AD83947" s="22"/>
    </row>
    <row r="83948" spans="30:30" x14ac:dyDescent="0.2">
      <c r="AD83948" s="22"/>
    </row>
    <row r="83949" spans="30:30" x14ac:dyDescent="0.2">
      <c r="AD83949" s="22"/>
    </row>
    <row r="83950" spans="30:30" x14ac:dyDescent="0.2">
      <c r="AD83950" s="22"/>
    </row>
    <row r="83951" spans="30:30" x14ac:dyDescent="0.2">
      <c r="AD83951" s="22"/>
    </row>
    <row r="83952" spans="30:30" x14ac:dyDescent="0.2">
      <c r="AD83952" s="22"/>
    </row>
    <row r="83953" spans="30:30" x14ac:dyDescent="0.2">
      <c r="AD83953" s="22"/>
    </row>
    <row r="83954" spans="30:30" x14ac:dyDescent="0.2">
      <c r="AD83954" s="22"/>
    </row>
    <row r="83955" spans="30:30" x14ac:dyDescent="0.2">
      <c r="AD83955" s="22"/>
    </row>
    <row r="83956" spans="30:30" x14ac:dyDescent="0.2">
      <c r="AD83956" s="22"/>
    </row>
    <row r="83957" spans="30:30" x14ac:dyDescent="0.2">
      <c r="AD83957" s="22"/>
    </row>
    <row r="83958" spans="30:30" x14ac:dyDescent="0.2">
      <c r="AD83958" s="22"/>
    </row>
    <row r="83959" spans="30:30" x14ac:dyDescent="0.2">
      <c r="AD83959" s="22"/>
    </row>
    <row r="83960" spans="30:30" x14ac:dyDescent="0.2">
      <c r="AD83960" s="22"/>
    </row>
    <row r="83961" spans="30:30" x14ac:dyDescent="0.2">
      <c r="AD83961" s="22"/>
    </row>
    <row r="83962" spans="30:30" x14ac:dyDescent="0.2">
      <c r="AD83962" s="22"/>
    </row>
    <row r="83963" spans="30:30" x14ac:dyDescent="0.2">
      <c r="AD83963" s="22"/>
    </row>
    <row r="83964" spans="30:30" x14ac:dyDescent="0.2">
      <c r="AD83964" s="22"/>
    </row>
    <row r="83965" spans="30:30" x14ac:dyDescent="0.2">
      <c r="AD83965" s="22"/>
    </row>
    <row r="83966" spans="30:30" x14ac:dyDescent="0.2">
      <c r="AD83966" s="22"/>
    </row>
    <row r="83967" spans="30:30" x14ac:dyDescent="0.2">
      <c r="AD83967" s="22"/>
    </row>
    <row r="83968" spans="30:30" x14ac:dyDescent="0.2">
      <c r="AD83968" s="22"/>
    </row>
    <row r="83969" spans="30:30" x14ac:dyDescent="0.2">
      <c r="AD83969" s="22"/>
    </row>
    <row r="83970" spans="30:30" x14ac:dyDescent="0.2">
      <c r="AD83970" s="22"/>
    </row>
    <row r="83971" spans="30:30" x14ac:dyDescent="0.2">
      <c r="AD83971" s="22"/>
    </row>
    <row r="83972" spans="30:30" x14ac:dyDescent="0.2">
      <c r="AD83972" s="22"/>
    </row>
    <row r="83973" spans="30:30" x14ac:dyDescent="0.2">
      <c r="AD83973" s="22"/>
    </row>
    <row r="83974" spans="30:30" x14ac:dyDescent="0.2">
      <c r="AD83974" s="22"/>
    </row>
    <row r="83975" spans="30:30" x14ac:dyDescent="0.2">
      <c r="AD83975" s="22"/>
    </row>
    <row r="83976" spans="30:30" x14ac:dyDescent="0.2">
      <c r="AD83976" s="22"/>
    </row>
    <row r="83977" spans="30:30" x14ac:dyDescent="0.2">
      <c r="AD83977" s="22"/>
    </row>
    <row r="83978" spans="30:30" x14ac:dyDescent="0.2">
      <c r="AD83978" s="22"/>
    </row>
    <row r="83979" spans="30:30" x14ac:dyDescent="0.2">
      <c r="AD83979" s="22"/>
    </row>
    <row r="83980" spans="30:30" x14ac:dyDescent="0.2">
      <c r="AD83980" s="22"/>
    </row>
    <row r="83981" spans="30:30" x14ac:dyDescent="0.2">
      <c r="AD83981" s="22"/>
    </row>
    <row r="83982" spans="30:30" x14ac:dyDescent="0.2">
      <c r="AD83982" s="22"/>
    </row>
    <row r="83983" spans="30:30" x14ac:dyDescent="0.2">
      <c r="AD83983" s="22"/>
    </row>
    <row r="83984" spans="30:30" x14ac:dyDescent="0.2">
      <c r="AD83984" s="22"/>
    </row>
    <row r="83985" spans="30:30" x14ac:dyDescent="0.2">
      <c r="AD83985" s="22"/>
    </row>
    <row r="83986" spans="30:30" x14ac:dyDescent="0.2">
      <c r="AD83986" s="22"/>
    </row>
    <row r="83987" spans="30:30" x14ac:dyDescent="0.2">
      <c r="AD83987" s="22"/>
    </row>
    <row r="83988" spans="30:30" x14ac:dyDescent="0.2">
      <c r="AD83988" s="22"/>
    </row>
    <row r="83989" spans="30:30" x14ac:dyDescent="0.2">
      <c r="AD83989" s="22"/>
    </row>
    <row r="83990" spans="30:30" x14ac:dyDescent="0.2">
      <c r="AD83990" s="22"/>
    </row>
    <row r="83991" spans="30:30" x14ac:dyDescent="0.2">
      <c r="AD83991" s="22"/>
    </row>
    <row r="83992" spans="30:30" x14ac:dyDescent="0.2">
      <c r="AD83992" s="22"/>
    </row>
    <row r="83993" spans="30:30" x14ac:dyDescent="0.2">
      <c r="AD83993" s="22"/>
    </row>
    <row r="83994" spans="30:30" x14ac:dyDescent="0.2">
      <c r="AD83994" s="22"/>
    </row>
    <row r="83995" spans="30:30" x14ac:dyDescent="0.2">
      <c r="AD83995" s="22"/>
    </row>
    <row r="83996" spans="30:30" x14ac:dyDescent="0.2">
      <c r="AD83996" s="22"/>
    </row>
    <row r="83997" spans="30:30" x14ac:dyDescent="0.2">
      <c r="AD83997" s="22"/>
    </row>
    <row r="83998" spans="30:30" x14ac:dyDescent="0.2">
      <c r="AD83998" s="22"/>
    </row>
    <row r="83999" spans="30:30" x14ac:dyDescent="0.2">
      <c r="AD83999" s="22"/>
    </row>
    <row r="84000" spans="30:30" x14ac:dyDescent="0.2">
      <c r="AD84000" s="22"/>
    </row>
    <row r="84001" spans="30:30" x14ac:dyDescent="0.2">
      <c r="AD84001" s="22"/>
    </row>
    <row r="84002" spans="30:30" x14ac:dyDescent="0.2">
      <c r="AD84002" s="22"/>
    </row>
    <row r="84003" spans="30:30" x14ac:dyDescent="0.2">
      <c r="AD84003" s="22"/>
    </row>
    <row r="84004" spans="30:30" x14ac:dyDescent="0.2">
      <c r="AD84004" s="22"/>
    </row>
    <row r="84005" spans="30:30" x14ac:dyDescent="0.2">
      <c r="AD84005" s="22"/>
    </row>
    <row r="84006" spans="30:30" x14ac:dyDescent="0.2">
      <c r="AD84006" s="22"/>
    </row>
    <row r="84007" spans="30:30" x14ac:dyDescent="0.2">
      <c r="AD84007" s="22"/>
    </row>
    <row r="84008" spans="30:30" x14ac:dyDescent="0.2">
      <c r="AD84008" s="22"/>
    </row>
    <row r="84009" spans="30:30" x14ac:dyDescent="0.2">
      <c r="AD84009" s="22"/>
    </row>
    <row r="84010" spans="30:30" x14ac:dyDescent="0.2">
      <c r="AD84010" s="22"/>
    </row>
    <row r="84011" spans="30:30" x14ac:dyDescent="0.2">
      <c r="AD84011" s="22"/>
    </row>
    <row r="84012" spans="30:30" x14ac:dyDescent="0.2">
      <c r="AD84012" s="22"/>
    </row>
    <row r="84013" spans="30:30" x14ac:dyDescent="0.2">
      <c r="AD84013" s="22"/>
    </row>
    <row r="84014" spans="30:30" x14ac:dyDescent="0.2">
      <c r="AD84014" s="22"/>
    </row>
    <row r="84015" spans="30:30" x14ac:dyDescent="0.2">
      <c r="AD84015" s="22"/>
    </row>
    <row r="84016" spans="30:30" x14ac:dyDescent="0.2">
      <c r="AD84016" s="22"/>
    </row>
    <row r="84017" spans="30:30" x14ac:dyDescent="0.2">
      <c r="AD84017" s="22"/>
    </row>
    <row r="84018" spans="30:30" x14ac:dyDescent="0.2">
      <c r="AD84018" s="22"/>
    </row>
    <row r="84019" spans="30:30" x14ac:dyDescent="0.2">
      <c r="AD84019" s="22"/>
    </row>
    <row r="84020" spans="30:30" x14ac:dyDescent="0.2">
      <c r="AD84020" s="22"/>
    </row>
    <row r="84021" spans="30:30" x14ac:dyDescent="0.2">
      <c r="AD84021" s="22"/>
    </row>
    <row r="84022" spans="30:30" x14ac:dyDescent="0.2">
      <c r="AD84022" s="22"/>
    </row>
    <row r="84023" spans="30:30" x14ac:dyDescent="0.2">
      <c r="AD84023" s="22"/>
    </row>
    <row r="84024" spans="30:30" x14ac:dyDescent="0.2">
      <c r="AD84024" s="22"/>
    </row>
    <row r="84025" spans="30:30" x14ac:dyDescent="0.2">
      <c r="AD84025" s="22"/>
    </row>
    <row r="84026" spans="30:30" x14ac:dyDescent="0.2">
      <c r="AD84026" s="22"/>
    </row>
    <row r="84027" spans="30:30" x14ac:dyDescent="0.2">
      <c r="AD84027" s="22"/>
    </row>
    <row r="84028" spans="30:30" x14ac:dyDescent="0.2">
      <c r="AD84028" s="22"/>
    </row>
    <row r="84029" spans="30:30" x14ac:dyDescent="0.2">
      <c r="AD84029" s="22"/>
    </row>
    <row r="84030" spans="30:30" x14ac:dyDescent="0.2">
      <c r="AD84030" s="22"/>
    </row>
    <row r="84031" spans="30:30" x14ac:dyDescent="0.2">
      <c r="AD84031" s="22"/>
    </row>
    <row r="84032" spans="30:30" x14ac:dyDescent="0.2">
      <c r="AD84032" s="22"/>
    </row>
    <row r="84033" spans="30:30" x14ac:dyDescent="0.2">
      <c r="AD84033" s="22"/>
    </row>
    <row r="84034" spans="30:30" x14ac:dyDescent="0.2">
      <c r="AD84034" s="22"/>
    </row>
    <row r="84035" spans="30:30" x14ac:dyDescent="0.2">
      <c r="AD84035" s="22"/>
    </row>
    <row r="84036" spans="30:30" x14ac:dyDescent="0.2">
      <c r="AD84036" s="22"/>
    </row>
    <row r="84037" spans="30:30" x14ac:dyDescent="0.2">
      <c r="AD84037" s="22"/>
    </row>
    <row r="84038" spans="30:30" x14ac:dyDescent="0.2">
      <c r="AD84038" s="22"/>
    </row>
    <row r="84039" spans="30:30" x14ac:dyDescent="0.2">
      <c r="AD84039" s="22"/>
    </row>
    <row r="84040" spans="30:30" x14ac:dyDescent="0.2">
      <c r="AD84040" s="22"/>
    </row>
    <row r="84041" spans="30:30" x14ac:dyDescent="0.2">
      <c r="AD84041" s="22"/>
    </row>
    <row r="84042" spans="30:30" x14ac:dyDescent="0.2">
      <c r="AD84042" s="22"/>
    </row>
    <row r="84043" spans="30:30" x14ac:dyDescent="0.2">
      <c r="AD84043" s="22"/>
    </row>
    <row r="84044" spans="30:30" x14ac:dyDescent="0.2">
      <c r="AD84044" s="22"/>
    </row>
    <row r="84045" spans="30:30" x14ac:dyDescent="0.2">
      <c r="AD84045" s="22"/>
    </row>
    <row r="84046" spans="30:30" x14ac:dyDescent="0.2">
      <c r="AD84046" s="22"/>
    </row>
    <row r="84047" spans="30:30" x14ac:dyDescent="0.2">
      <c r="AD84047" s="22"/>
    </row>
    <row r="84048" spans="30:30" x14ac:dyDescent="0.2">
      <c r="AD84048" s="22"/>
    </row>
    <row r="84049" spans="30:30" x14ac:dyDescent="0.2">
      <c r="AD84049" s="22"/>
    </row>
    <row r="84050" spans="30:30" x14ac:dyDescent="0.2">
      <c r="AD84050" s="22"/>
    </row>
    <row r="84051" spans="30:30" x14ac:dyDescent="0.2">
      <c r="AD84051" s="22"/>
    </row>
    <row r="84052" spans="30:30" x14ac:dyDescent="0.2">
      <c r="AD84052" s="22"/>
    </row>
    <row r="84053" spans="30:30" x14ac:dyDescent="0.2">
      <c r="AD84053" s="22"/>
    </row>
    <row r="84054" spans="30:30" x14ac:dyDescent="0.2">
      <c r="AD84054" s="22"/>
    </row>
    <row r="84055" spans="30:30" x14ac:dyDescent="0.2">
      <c r="AD84055" s="22"/>
    </row>
    <row r="84056" spans="30:30" x14ac:dyDescent="0.2">
      <c r="AD84056" s="22"/>
    </row>
    <row r="84057" spans="30:30" x14ac:dyDescent="0.2">
      <c r="AD84057" s="22"/>
    </row>
    <row r="84058" spans="30:30" x14ac:dyDescent="0.2">
      <c r="AD84058" s="22"/>
    </row>
    <row r="84059" spans="30:30" x14ac:dyDescent="0.2">
      <c r="AD84059" s="22"/>
    </row>
    <row r="84060" spans="30:30" x14ac:dyDescent="0.2">
      <c r="AD84060" s="22"/>
    </row>
    <row r="84061" spans="30:30" x14ac:dyDescent="0.2">
      <c r="AD84061" s="22"/>
    </row>
    <row r="84062" spans="30:30" x14ac:dyDescent="0.2">
      <c r="AD84062" s="22"/>
    </row>
    <row r="84063" spans="30:30" x14ac:dyDescent="0.2">
      <c r="AD84063" s="22"/>
    </row>
    <row r="84064" spans="30:30" x14ac:dyDescent="0.2">
      <c r="AD84064" s="22"/>
    </row>
    <row r="84065" spans="30:30" x14ac:dyDescent="0.2">
      <c r="AD84065" s="22"/>
    </row>
    <row r="84066" spans="30:30" x14ac:dyDescent="0.2">
      <c r="AD84066" s="22"/>
    </row>
    <row r="84067" spans="30:30" x14ac:dyDescent="0.2">
      <c r="AD84067" s="22"/>
    </row>
    <row r="84068" spans="30:30" x14ac:dyDescent="0.2">
      <c r="AD84068" s="22"/>
    </row>
    <row r="84069" spans="30:30" x14ac:dyDescent="0.2">
      <c r="AD84069" s="22"/>
    </row>
    <row r="84070" spans="30:30" x14ac:dyDescent="0.2">
      <c r="AD84070" s="22"/>
    </row>
    <row r="84071" spans="30:30" x14ac:dyDescent="0.2">
      <c r="AD84071" s="22"/>
    </row>
    <row r="84072" spans="30:30" x14ac:dyDescent="0.2">
      <c r="AD84072" s="22"/>
    </row>
    <row r="84073" spans="30:30" x14ac:dyDescent="0.2">
      <c r="AD84073" s="22"/>
    </row>
    <row r="84074" spans="30:30" x14ac:dyDescent="0.2">
      <c r="AD84074" s="22"/>
    </row>
    <row r="84075" spans="30:30" x14ac:dyDescent="0.2">
      <c r="AD84075" s="22"/>
    </row>
    <row r="84076" spans="30:30" x14ac:dyDescent="0.2">
      <c r="AD84076" s="22"/>
    </row>
    <row r="84077" spans="30:30" x14ac:dyDescent="0.2">
      <c r="AD84077" s="22"/>
    </row>
    <row r="84078" spans="30:30" x14ac:dyDescent="0.2">
      <c r="AD84078" s="22"/>
    </row>
    <row r="84079" spans="30:30" x14ac:dyDescent="0.2">
      <c r="AD84079" s="22"/>
    </row>
    <row r="84080" spans="30:30" x14ac:dyDescent="0.2">
      <c r="AD84080" s="22"/>
    </row>
    <row r="84081" spans="30:30" x14ac:dyDescent="0.2">
      <c r="AD84081" s="22"/>
    </row>
    <row r="84082" spans="30:30" x14ac:dyDescent="0.2">
      <c r="AD84082" s="22"/>
    </row>
    <row r="84083" spans="30:30" x14ac:dyDescent="0.2">
      <c r="AD84083" s="22"/>
    </row>
    <row r="84084" spans="30:30" x14ac:dyDescent="0.2">
      <c r="AD84084" s="22"/>
    </row>
    <row r="84085" spans="30:30" x14ac:dyDescent="0.2">
      <c r="AD84085" s="22"/>
    </row>
    <row r="84086" spans="30:30" x14ac:dyDescent="0.2">
      <c r="AD84086" s="22"/>
    </row>
    <row r="84087" spans="30:30" x14ac:dyDescent="0.2">
      <c r="AD84087" s="22"/>
    </row>
    <row r="84088" spans="30:30" x14ac:dyDescent="0.2">
      <c r="AD84088" s="22"/>
    </row>
    <row r="84089" spans="30:30" x14ac:dyDescent="0.2">
      <c r="AD84089" s="22"/>
    </row>
    <row r="84090" spans="30:30" x14ac:dyDescent="0.2">
      <c r="AD84090" s="22"/>
    </row>
    <row r="84091" spans="30:30" x14ac:dyDescent="0.2">
      <c r="AD84091" s="22"/>
    </row>
    <row r="84092" spans="30:30" x14ac:dyDescent="0.2">
      <c r="AD84092" s="22"/>
    </row>
    <row r="84093" spans="30:30" x14ac:dyDescent="0.2">
      <c r="AD84093" s="22"/>
    </row>
    <row r="84094" spans="30:30" x14ac:dyDescent="0.2">
      <c r="AD84094" s="22"/>
    </row>
    <row r="84095" spans="30:30" x14ac:dyDescent="0.2">
      <c r="AD84095" s="22"/>
    </row>
    <row r="84096" spans="30:30" x14ac:dyDescent="0.2">
      <c r="AD84096" s="22"/>
    </row>
    <row r="84097" spans="30:30" x14ac:dyDescent="0.2">
      <c r="AD84097" s="22"/>
    </row>
    <row r="84098" spans="30:30" x14ac:dyDescent="0.2">
      <c r="AD84098" s="22"/>
    </row>
    <row r="84099" spans="30:30" x14ac:dyDescent="0.2">
      <c r="AD84099" s="22"/>
    </row>
    <row r="84100" spans="30:30" x14ac:dyDescent="0.2">
      <c r="AD84100" s="22"/>
    </row>
    <row r="84101" spans="30:30" x14ac:dyDescent="0.2">
      <c r="AD84101" s="22"/>
    </row>
    <row r="84102" spans="30:30" x14ac:dyDescent="0.2">
      <c r="AD84102" s="22"/>
    </row>
    <row r="84103" spans="30:30" x14ac:dyDescent="0.2">
      <c r="AD84103" s="22"/>
    </row>
    <row r="84104" spans="30:30" x14ac:dyDescent="0.2">
      <c r="AD84104" s="22"/>
    </row>
    <row r="84105" spans="30:30" x14ac:dyDescent="0.2">
      <c r="AD84105" s="22"/>
    </row>
    <row r="84106" spans="30:30" x14ac:dyDescent="0.2">
      <c r="AD84106" s="22"/>
    </row>
    <row r="84107" spans="30:30" x14ac:dyDescent="0.2">
      <c r="AD84107" s="22"/>
    </row>
    <row r="84108" spans="30:30" x14ac:dyDescent="0.2">
      <c r="AD84108" s="22"/>
    </row>
    <row r="84109" spans="30:30" x14ac:dyDescent="0.2">
      <c r="AD84109" s="22"/>
    </row>
    <row r="84110" spans="30:30" x14ac:dyDescent="0.2">
      <c r="AD84110" s="22"/>
    </row>
    <row r="84111" spans="30:30" x14ac:dyDescent="0.2">
      <c r="AD84111" s="22"/>
    </row>
    <row r="84112" spans="30:30" x14ac:dyDescent="0.2">
      <c r="AD84112" s="22"/>
    </row>
    <row r="84113" spans="30:30" x14ac:dyDescent="0.2">
      <c r="AD84113" s="22"/>
    </row>
    <row r="84114" spans="30:30" x14ac:dyDescent="0.2">
      <c r="AD84114" s="22"/>
    </row>
    <row r="84115" spans="30:30" x14ac:dyDescent="0.2">
      <c r="AD84115" s="22"/>
    </row>
    <row r="84116" spans="30:30" x14ac:dyDescent="0.2">
      <c r="AD84116" s="22"/>
    </row>
    <row r="84117" spans="30:30" x14ac:dyDescent="0.2">
      <c r="AD84117" s="22"/>
    </row>
    <row r="84118" spans="30:30" x14ac:dyDescent="0.2">
      <c r="AD84118" s="22"/>
    </row>
    <row r="84119" spans="30:30" x14ac:dyDescent="0.2">
      <c r="AD84119" s="22"/>
    </row>
    <row r="84120" spans="30:30" x14ac:dyDescent="0.2">
      <c r="AD84120" s="22"/>
    </row>
    <row r="84121" spans="30:30" x14ac:dyDescent="0.2">
      <c r="AD84121" s="22"/>
    </row>
    <row r="84122" spans="30:30" x14ac:dyDescent="0.2">
      <c r="AD84122" s="22"/>
    </row>
    <row r="84123" spans="30:30" x14ac:dyDescent="0.2">
      <c r="AD84123" s="22"/>
    </row>
    <row r="84124" spans="30:30" x14ac:dyDescent="0.2">
      <c r="AD84124" s="22"/>
    </row>
    <row r="84125" spans="30:30" x14ac:dyDescent="0.2">
      <c r="AD84125" s="22"/>
    </row>
    <row r="84126" spans="30:30" x14ac:dyDescent="0.2">
      <c r="AD84126" s="22"/>
    </row>
    <row r="84127" spans="30:30" x14ac:dyDescent="0.2">
      <c r="AD84127" s="22"/>
    </row>
    <row r="84128" spans="30:30" x14ac:dyDescent="0.2">
      <c r="AD84128" s="22"/>
    </row>
    <row r="84129" spans="30:30" x14ac:dyDescent="0.2">
      <c r="AD84129" s="22"/>
    </row>
    <row r="84130" spans="30:30" x14ac:dyDescent="0.2">
      <c r="AD84130" s="22"/>
    </row>
    <row r="84131" spans="30:30" x14ac:dyDescent="0.2">
      <c r="AD84131" s="22"/>
    </row>
    <row r="84132" spans="30:30" x14ac:dyDescent="0.2">
      <c r="AD84132" s="22"/>
    </row>
    <row r="84133" spans="30:30" x14ac:dyDescent="0.2">
      <c r="AD84133" s="22"/>
    </row>
    <row r="84134" spans="30:30" x14ac:dyDescent="0.2">
      <c r="AD84134" s="22"/>
    </row>
    <row r="84135" spans="30:30" x14ac:dyDescent="0.2">
      <c r="AD84135" s="22"/>
    </row>
    <row r="84136" spans="30:30" x14ac:dyDescent="0.2">
      <c r="AD84136" s="22"/>
    </row>
    <row r="84137" spans="30:30" x14ac:dyDescent="0.2">
      <c r="AD84137" s="22"/>
    </row>
    <row r="84138" spans="30:30" x14ac:dyDescent="0.2">
      <c r="AD84138" s="22"/>
    </row>
    <row r="84139" spans="30:30" x14ac:dyDescent="0.2">
      <c r="AD84139" s="22"/>
    </row>
    <row r="84140" spans="30:30" x14ac:dyDescent="0.2">
      <c r="AD84140" s="22"/>
    </row>
    <row r="84141" spans="30:30" x14ac:dyDescent="0.2">
      <c r="AD84141" s="22"/>
    </row>
    <row r="84142" spans="30:30" x14ac:dyDescent="0.2">
      <c r="AD84142" s="22"/>
    </row>
    <row r="84143" spans="30:30" x14ac:dyDescent="0.2">
      <c r="AD84143" s="22"/>
    </row>
    <row r="84144" spans="30:30" x14ac:dyDescent="0.2">
      <c r="AD84144" s="22"/>
    </row>
    <row r="84145" spans="30:30" x14ac:dyDescent="0.2">
      <c r="AD84145" s="22"/>
    </row>
    <row r="84146" spans="30:30" x14ac:dyDescent="0.2">
      <c r="AD84146" s="22"/>
    </row>
    <row r="84147" spans="30:30" x14ac:dyDescent="0.2">
      <c r="AD84147" s="22"/>
    </row>
    <row r="84148" spans="30:30" x14ac:dyDescent="0.2">
      <c r="AD84148" s="22"/>
    </row>
    <row r="84149" spans="30:30" x14ac:dyDescent="0.2">
      <c r="AD84149" s="22"/>
    </row>
    <row r="84150" spans="30:30" x14ac:dyDescent="0.2">
      <c r="AD84150" s="22"/>
    </row>
    <row r="84151" spans="30:30" x14ac:dyDescent="0.2">
      <c r="AD84151" s="22"/>
    </row>
    <row r="84152" spans="30:30" x14ac:dyDescent="0.2">
      <c r="AD84152" s="22"/>
    </row>
    <row r="84153" spans="30:30" x14ac:dyDescent="0.2">
      <c r="AD84153" s="22"/>
    </row>
    <row r="84154" spans="30:30" x14ac:dyDescent="0.2">
      <c r="AD84154" s="22"/>
    </row>
    <row r="84155" spans="30:30" x14ac:dyDescent="0.2">
      <c r="AD84155" s="22"/>
    </row>
    <row r="84156" spans="30:30" x14ac:dyDescent="0.2">
      <c r="AD84156" s="22"/>
    </row>
    <row r="84157" spans="30:30" x14ac:dyDescent="0.2">
      <c r="AD84157" s="22"/>
    </row>
    <row r="84158" spans="30:30" x14ac:dyDescent="0.2">
      <c r="AD84158" s="22"/>
    </row>
    <row r="84159" spans="30:30" x14ac:dyDescent="0.2">
      <c r="AD84159" s="22"/>
    </row>
    <row r="84160" spans="30:30" x14ac:dyDescent="0.2">
      <c r="AD84160" s="22"/>
    </row>
    <row r="84161" spans="30:30" x14ac:dyDescent="0.2">
      <c r="AD84161" s="22"/>
    </row>
    <row r="84162" spans="30:30" x14ac:dyDescent="0.2">
      <c r="AD84162" s="22"/>
    </row>
    <row r="84163" spans="30:30" x14ac:dyDescent="0.2">
      <c r="AD84163" s="22"/>
    </row>
    <row r="84164" spans="30:30" x14ac:dyDescent="0.2">
      <c r="AD84164" s="22"/>
    </row>
    <row r="84165" spans="30:30" x14ac:dyDescent="0.2">
      <c r="AD84165" s="22"/>
    </row>
    <row r="84166" spans="30:30" x14ac:dyDescent="0.2">
      <c r="AD84166" s="22"/>
    </row>
    <row r="84167" spans="30:30" x14ac:dyDescent="0.2">
      <c r="AD84167" s="22"/>
    </row>
    <row r="84168" spans="30:30" x14ac:dyDescent="0.2">
      <c r="AD84168" s="22"/>
    </row>
    <row r="84169" spans="30:30" x14ac:dyDescent="0.2">
      <c r="AD84169" s="22"/>
    </row>
    <row r="84170" spans="30:30" x14ac:dyDescent="0.2">
      <c r="AD84170" s="22"/>
    </row>
    <row r="84171" spans="30:30" x14ac:dyDescent="0.2">
      <c r="AD84171" s="22"/>
    </row>
    <row r="84172" spans="30:30" x14ac:dyDescent="0.2">
      <c r="AD84172" s="22"/>
    </row>
    <row r="84173" spans="30:30" x14ac:dyDescent="0.2">
      <c r="AD84173" s="22"/>
    </row>
    <row r="84174" spans="30:30" x14ac:dyDescent="0.2">
      <c r="AD84174" s="22"/>
    </row>
    <row r="84175" spans="30:30" x14ac:dyDescent="0.2">
      <c r="AD84175" s="22"/>
    </row>
    <row r="84176" spans="30:30" x14ac:dyDescent="0.2">
      <c r="AD84176" s="22"/>
    </row>
    <row r="84177" spans="30:30" x14ac:dyDescent="0.2">
      <c r="AD84177" s="22"/>
    </row>
    <row r="84178" spans="30:30" x14ac:dyDescent="0.2">
      <c r="AD84178" s="22"/>
    </row>
    <row r="84179" spans="30:30" x14ac:dyDescent="0.2">
      <c r="AD84179" s="22"/>
    </row>
    <row r="84180" spans="30:30" x14ac:dyDescent="0.2">
      <c r="AD84180" s="22"/>
    </row>
    <row r="84181" spans="30:30" x14ac:dyDescent="0.2">
      <c r="AD84181" s="22"/>
    </row>
    <row r="84182" spans="30:30" x14ac:dyDescent="0.2">
      <c r="AD84182" s="22"/>
    </row>
    <row r="84183" spans="30:30" x14ac:dyDescent="0.2">
      <c r="AD84183" s="22"/>
    </row>
    <row r="84184" spans="30:30" x14ac:dyDescent="0.2">
      <c r="AD84184" s="22"/>
    </row>
    <row r="84185" spans="30:30" x14ac:dyDescent="0.2">
      <c r="AD84185" s="22"/>
    </row>
    <row r="84186" spans="30:30" x14ac:dyDescent="0.2">
      <c r="AD84186" s="22"/>
    </row>
    <row r="84187" spans="30:30" x14ac:dyDescent="0.2">
      <c r="AD84187" s="22"/>
    </row>
    <row r="84188" spans="30:30" x14ac:dyDescent="0.2">
      <c r="AD84188" s="22"/>
    </row>
    <row r="84189" spans="30:30" x14ac:dyDescent="0.2">
      <c r="AD84189" s="22"/>
    </row>
    <row r="84190" spans="30:30" x14ac:dyDescent="0.2">
      <c r="AD84190" s="22"/>
    </row>
    <row r="84191" spans="30:30" x14ac:dyDescent="0.2">
      <c r="AD84191" s="22"/>
    </row>
    <row r="84192" spans="30:30" x14ac:dyDescent="0.2">
      <c r="AD84192" s="22"/>
    </row>
    <row r="84193" spans="30:30" x14ac:dyDescent="0.2">
      <c r="AD84193" s="22"/>
    </row>
    <row r="84194" spans="30:30" x14ac:dyDescent="0.2">
      <c r="AD84194" s="22"/>
    </row>
    <row r="84195" spans="30:30" x14ac:dyDescent="0.2">
      <c r="AD84195" s="22"/>
    </row>
    <row r="84196" spans="30:30" x14ac:dyDescent="0.2">
      <c r="AD84196" s="22"/>
    </row>
    <row r="84197" spans="30:30" x14ac:dyDescent="0.2">
      <c r="AD84197" s="22"/>
    </row>
    <row r="84198" spans="30:30" x14ac:dyDescent="0.2">
      <c r="AD84198" s="22"/>
    </row>
    <row r="84199" spans="30:30" x14ac:dyDescent="0.2">
      <c r="AD84199" s="22"/>
    </row>
    <row r="84200" spans="30:30" x14ac:dyDescent="0.2">
      <c r="AD84200" s="22"/>
    </row>
    <row r="84201" spans="30:30" x14ac:dyDescent="0.2">
      <c r="AD84201" s="22"/>
    </row>
    <row r="84202" spans="30:30" x14ac:dyDescent="0.2">
      <c r="AD84202" s="22"/>
    </row>
    <row r="84203" spans="30:30" x14ac:dyDescent="0.2">
      <c r="AD84203" s="22"/>
    </row>
    <row r="84204" spans="30:30" x14ac:dyDescent="0.2">
      <c r="AD84204" s="22"/>
    </row>
    <row r="84205" spans="30:30" x14ac:dyDescent="0.2">
      <c r="AD84205" s="22"/>
    </row>
    <row r="84206" spans="30:30" x14ac:dyDescent="0.2">
      <c r="AD84206" s="22"/>
    </row>
    <row r="84207" spans="30:30" x14ac:dyDescent="0.2">
      <c r="AD84207" s="22"/>
    </row>
    <row r="84208" spans="30:30" x14ac:dyDescent="0.2">
      <c r="AD84208" s="22"/>
    </row>
    <row r="84209" spans="30:30" x14ac:dyDescent="0.2">
      <c r="AD84209" s="22"/>
    </row>
    <row r="84210" spans="30:30" x14ac:dyDescent="0.2">
      <c r="AD84210" s="22"/>
    </row>
    <row r="84211" spans="30:30" x14ac:dyDescent="0.2">
      <c r="AD84211" s="22"/>
    </row>
    <row r="84212" spans="30:30" x14ac:dyDescent="0.2">
      <c r="AD84212" s="22"/>
    </row>
    <row r="84213" spans="30:30" x14ac:dyDescent="0.2">
      <c r="AD84213" s="22"/>
    </row>
    <row r="84214" spans="30:30" x14ac:dyDescent="0.2">
      <c r="AD84214" s="22"/>
    </row>
    <row r="84215" spans="30:30" x14ac:dyDescent="0.2">
      <c r="AD84215" s="22"/>
    </row>
    <row r="84216" spans="30:30" x14ac:dyDescent="0.2">
      <c r="AD84216" s="22"/>
    </row>
    <row r="84217" spans="30:30" x14ac:dyDescent="0.2">
      <c r="AD84217" s="22"/>
    </row>
    <row r="84218" spans="30:30" x14ac:dyDescent="0.2">
      <c r="AD84218" s="22"/>
    </row>
    <row r="84219" spans="30:30" x14ac:dyDescent="0.2">
      <c r="AD84219" s="22"/>
    </row>
    <row r="84220" spans="30:30" x14ac:dyDescent="0.2">
      <c r="AD84220" s="22"/>
    </row>
    <row r="84221" spans="30:30" x14ac:dyDescent="0.2">
      <c r="AD84221" s="22"/>
    </row>
    <row r="84222" spans="30:30" x14ac:dyDescent="0.2">
      <c r="AD84222" s="22"/>
    </row>
    <row r="84223" spans="30:30" x14ac:dyDescent="0.2">
      <c r="AD84223" s="22"/>
    </row>
    <row r="84224" spans="30:30" x14ac:dyDescent="0.2">
      <c r="AD84224" s="22"/>
    </row>
    <row r="84225" spans="30:30" x14ac:dyDescent="0.2">
      <c r="AD84225" s="22"/>
    </row>
    <row r="84226" spans="30:30" x14ac:dyDescent="0.2">
      <c r="AD84226" s="22"/>
    </row>
    <row r="84227" spans="30:30" x14ac:dyDescent="0.2">
      <c r="AD84227" s="22"/>
    </row>
    <row r="84228" spans="30:30" x14ac:dyDescent="0.2">
      <c r="AD84228" s="22"/>
    </row>
    <row r="84229" spans="30:30" x14ac:dyDescent="0.2">
      <c r="AD84229" s="22"/>
    </row>
    <row r="84230" spans="30:30" x14ac:dyDescent="0.2">
      <c r="AD84230" s="22"/>
    </row>
    <row r="84231" spans="30:30" x14ac:dyDescent="0.2">
      <c r="AD84231" s="22"/>
    </row>
    <row r="84232" spans="30:30" x14ac:dyDescent="0.2">
      <c r="AD84232" s="22"/>
    </row>
    <row r="84233" spans="30:30" x14ac:dyDescent="0.2">
      <c r="AD84233" s="22"/>
    </row>
    <row r="84234" spans="30:30" x14ac:dyDescent="0.2">
      <c r="AD84234" s="22"/>
    </row>
    <row r="84235" spans="30:30" x14ac:dyDescent="0.2">
      <c r="AD84235" s="22"/>
    </row>
    <row r="84236" spans="30:30" x14ac:dyDescent="0.2">
      <c r="AD84236" s="22"/>
    </row>
    <row r="84237" spans="30:30" x14ac:dyDescent="0.2">
      <c r="AD84237" s="22"/>
    </row>
    <row r="84238" spans="30:30" x14ac:dyDescent="0.2">
      <c r="AD84238" s="22"/>
    </row>
    <row r="84239" spans="30:30" x14ac:dyDescent="0.2">
      <c r="AD84239" s="22"/>
    </row>
    <row r="84240" spans="30:30" x14ac:dyDescent="0.2">
      <c r="AD84240" s="22"/>
    </row>
    <row r="84241" spans="30:30" x14ac:dyDescent="0.2">
      <c r="AD84241" s="22"/>
    </row>
    <row r="84242" spans="30:30" x14ac:dyDescent="0.2">
      <c r="AD84242" s="22"/>
    </row>
    <row r="84243" spans="30:30" x14ac:dyDescent="0.2">
      <c r="AD84243" s="22"/>
    </row>
    <row r="84244" spans="30:30" x14ac:dyDescent="0.2">
      <c r="AD84244" s="22"/>
    </row>
    <row r="84245" spans="30:30" x14ac:dyDescent="0.2">
      <c r="AD84245" s="22"/>
    </row>
    <row r="84246" spans="30:30" x14ac:dyDescent="0.2">
      <c r="AD84246" s="22"/>
    </row>
    <row r="84247" spans="30:30" x14ac:dyDescent="0.2">
      <c r="AD84247" s="22"/>
    </row>
    <row r="84248" spans="30:30" x14ac:dyDescent="0.2">
      <c r="AD84248" s="22"/>
    </row>
    <row r="84249" spans="30:30" x14ac:dyDescent="0.2">
      <c r="AD84249" s="22"/>
    </row>
    <row r="84250" spans="30:30" x14ac:dyDescent="0.2">
      <c r="AD84250" s="22"/>
    </row>
    <row r="84251" spans="30:30" x14ac:dyDescent="0.2">
      <c r="AD84251" s="22"/>
    </row>
    <row r="84252" spans="30:30" x14ac:dyDescent="0.2">
      <c r="AD84252" s="22"/>
    </row>
    <row r="84253" spans="30:30" x14ac:dyDescent="0.2">
      <c r="AD84253" s="22"/>
    </row>
    <row r="84254" spans="30:30" x14ac:dyDescent="0.2">
      <c r="AD84254" s="22"/>
    </row>
    <row r="84255" spans="30:30" x14ac:dyDescent="0.2">
      <c r="AD84255" s="22"/>
    </row>
    <row r="84256" spans="30:30" x14ac:dyDescent="0.2">
      <c r="AD84256" s="22"/>
    </row>
    <row r="84257" spans="30:30" x14ac:dyDescent="0.2">
      <c r="AD84257" s="22"/>
    </row>
    <row r="84258" spans="30:30" x14ac:dyDescent="0.2">
      <c r="AD84258" s="22"/>
    </row>
    <row r="84259" spans="30:30" x14ac:dyDescent="0.2">
      <c r="AD84259" s="22"/>
    </row>
    <row r="84260" spans="30:30" x14ac:dyDescent="0.2">
      <c r="AD84260" s="22"/>
    </row>
    <row r="84261" spans="30:30" x14ac:dyDescent="0.2">
      <c r="AD84261" s="22"/>
    </row>
    <row r="84262" spans="30:30" x14ac:dyDescent="0.2">
      <c r="AD84262" s="22"/>
    </row>
    <row r="84263" spans="30:30" x14ac:dyDescent="0.2">
      <c r="AD84263" s="22"/>
    </row>
    <row r="84264" spans="30:30" x14ac:dyDescent="0.2">
      <c r="AD84264" s="22"/>
    </row>
    <row r="84265" spans="30:30" x14ac:dyDescent="0.2">
      <c r="AD84265" s="22"/>
    </row>
    <row r="84266" spans="30:30" x14ac:dyDescent="0.2">
      <c r="AD84266" s="22"/>
    </row>
    <row r="84267" spans="30:30" x14ac:dyDescent="0.2">
      <c r="AD84267" s="22"/>
    </row>
    <row r="84268" spans="30:30" x14ac:dyDescent="0.2">
      <c r="AD84268" s="22"/>
    </row>
    <row r="84269" spans="30:30" x14ac:dyDescent="0.2">
      <c r="AD84269" s="22"/>
    </row>
    <row r="84270" spans="30:30" x14ac:dyDescent="0.2">
      <c r="AD84270" s="22"/>
    </row>
    <row r="84271" spans="30:30" x14ac:dyDescent="0.2">
      <c r="AD84271" s="22"/>
    </row>
    <row r="84272" spans="30:30" x14ac:dyDescent="0.2">
      <c r="AD84272" s="22"/>
    </row>
    <row r="84273" spans="30:30" x14ac:dyDescent="0.2">
      <c r="AD84273" s="22"/>
    </row>
    <row r="84274" spans="30:30" x14ac:dyDescent="0.2">
      <c r="AD84274" s="22"/>
    </row>
    <row r="84275" spans="30:30" x14ac:dyDescent="0.2">
      <c r="AD84275" s="22"/>
    </row>
    <row r="84276" spans="30:30" x14ac:dyDescent="0.2">
      <c r="AD84276" s="22"/>
    </row>
    <row r="84277" spans="30:30" x14ac:dyDescent="0.2">
      <c r="AD84277" s="22"/>
    </row>
    <row r="84278" spans="30:30" x14ac:dyDescent="0.2">
      <c r="AD84278" s="22"/>
    </row>
    <row r="84279" spans="30:30" x14ac:dyDescent="0.2">
      <c r="AD84279" s="22"/>
    </row>
    <row r="84280" spans="30:30" x14ac:dyDescent="0.2">
      <c r="AD84280" s="22"/>
    </row>
    <row r="84281" spans="30:30" x14ac:dyDescent="0.2">
      <c r="AD84281" s="22"/>
    </row>
    <row r="84282" spans="30:30" x14ac:dyDescent="0.2">
      <c r="AD84282" s="22"/>
    </row>
    <row r="84283" spans="30:30" x14ac:dyDescent="0.2">
      <c r="AD84283" s="22"/>
    </row>
    <row r="84284" spans="30:30" x14ac:dyDescent="0.2">
      <c r="AD84284" s="22"/>
    </row>
    <row r="84285" spans="30:30" x14ac:dyDescent="0.2">
      <c r="AD84285" s="22"/>
    </row>
    <row r="84286" spans="30:30" x14ac:dyDescent="0.2">
      <c r="AD84286" s="22"/>
    </row>
    <row r="84287" spans="30:30" x14ac:dyDescent="0.2">
      <c r="AD84287" s="22"/>
    </row>
    <row r="84288" spans="30:30" x14ac:dyDescent="0.2">
      <c r="AD84288" s="22"/>
    </row>
    <row r="84289" spans="30:30" x14ac:dyDescent="0.2">
      <c r="AD84289" s="22"/>
    </row>
    <row r="84290" spans="30:30" x14ac:dyDescent="0.2">
      <c r="AD84290" s="22"/>
    </row>
    <row r="84291" spans="30:30" x14ac:dyDescent="0.2">
      <c r="AD84291" s="22"/>
    </row>
    <row r="84292" spans="30:30" x14ac:dyDescent="0.2">
      <c r="AD84292" s="22"/>
    </row>
    <row r="84293" spans="30:30" x14ac:dyDescent="0.2">
      <c r="AD84293" s="22"/>
    </row>
    <row r="84294" spans="30:30" x14ac:dyDescent="0.2">
      <c r="AD84294" s="22"/>
    </row>
    <row r="84295" spans="30:30" x14ac:dyDescent="0.2">
      <c r="AD84295" s="22"/>
    </row>
    <row r="84296" spans="30:30" x14ac:dyDescent="0.2">
      <c r="AD84296" s="22"/>
    </row>
    <row r="84297" spans="30:30" x14ac:dyDescent="0.2">
      <c r="AD84297" s="22"/>
    </row>
    <row r="84298" spans="30:30" x14ac:dyDescent="0.2">
      <c r="AD84298" s="22"/>
    </row>
    <row r="84299" spans="30:30" x14ac:dyDescent="0.2">
      <c r="AD84299" s="22"/>
    </row>
    <row r="84300" spans="30:30" x14ac:dyDescent="0.2">
      <c r="AD84300" s="22"/>
    </row>
    <row r="84301" spans="30:30" x14ac:dyDescent="0.2">
      <c r="AD84301" s="22"/>
    </row>
    <row r="84302" spans="30:30" x14ac:dyDescent="0.2">
      <c r="AD84302" s="22"/>
    </row>
    <row r="84303" spans="30:30" x14ac:dyDescent="0.2">
      <c r="AD84303" s="22"/>
    </row>
    <row r="84304" spans="30:30" x14ac:dyDescent="0.2">
      <c r="AD84304" s="22"/>
    </row>
    <row r="84305" spans="30:30" x14ac:dyDescent="0.2">
      <c r="AD84305" s="22"/>
    </row>
    <row r="84306" spans="30:30" x14ac:dyDescent="0.2">
      <c r="AD84306" s="22"/>
    </row>
    <row r="84307" spans="30:30" x14ac:dyDescent="0.2">
      <c r="AD84307" s="22"/>
    </row>
    <row r="84308" spans="30:30" x14ac:dyDescent="0.2">
      <c r="AD84308" s="22"/>
    </row>
    <row r="84309" spans="30:30" x14ac:dyDescent="0.2">
      <c r="AD84309" s="22"/>
    </row>
    <row r="84310" spans="30:30" x14ac:dyDescent="0.2">
      <c r="AD84310" s="22"/>
    </row>
    <row r="84311" spans="30:30" x14ac:dyDescent="0.2">
      <c r="AD84311" s="22"/>
    </row>
    <row r="84312" spans="30:30" x14ac:dyDescent="0.2">
      <c r="AD84312" s="22"/>
    </row>
    <row r="84313" spans="30:30" x14ac:dyDescent="0.2">
      <c r="AD84313" s="22"/>
    </row>
    <row r="84314" spans="30:30" x14ac:dyDescent="0.2">
      <c r="AD84314" s="22"/>
    </row>
    <row r="84315" spans="30:30" x14ac:dyDescent="0.2">
      <c r="AD84315" s="22"/>
    </row>
    <row r="84316" spans="30:30" x14ac:dyDescent="0.2">
      <c r="AD84316" s="22"/>
    </row>
    <row r="84317" spans="30:30" x14ac:dyDescent="0.2">
      <c r="AD84317" s="22"/>
    </row>
    <row r="84318" spans="30:30" x14ac:dyDescent="0.2">
      <c r="AD84318" s="22"/>
    </row>
    <row r="84319" spans="30:30" x14ac:dyDescent="0.2">
      <c r="AD84319" s="22"/>
    </row>
    <row r="84320" spans="30:30" x14ac:dyDescent="0.2">
      <c r="AD84320" s="22"/>
    </row>
    <row r="84321" spans="30:30" x14ac:dyDescent="0.2">
      <c r="AD84321" s="22"/>
    </row>
    <row r="84322" spans="30:30" x14ac:dyDescent="0.2">
      <c r="AD84322" s="22"/>
    </row>
    <row r="84323" spans="30:30" x14ac:dyDescent="0.2">
      <c r="AD84323" s="22"/>
    </row>
    <row r="84324" spans="30:30" x14ac:dyDescent="0.2">
      <c r="AD84324" s="22"/>
    </row>
    <row r="84325" spans="30:30" x14ac:dyDescent="0.2">
      <c r="AD84325" s="22"/>
    </row>
    <row r="84326" spans="30:30" x14ac:dyDescent="0.2">
      <c r="AD84326" s="22"/>
    </row>
    <row r="84327" spans="30:30" x14ac:dyDescent="0.2">
      <c r="AD84327" s="22"/>
    </row>
    <row r="84328" spans="30:30" x14ac:dyDescent="0.2">
      <c r="AD84328" s="22"/>
    </row>
    <row r="84329" spans="30:30" x14ac:dyDescent="0.2">
      <c r="AD84329" s="22"/>
    </row>
    <row r="84330" spans="30:30" x14ac:dyDescent="0.2">
      <c r="AD84330" s="22"/>
    </row>
    <row r="84331" spans="30:30" x14ac:dyDescent="0.2">
      <c r="AD84331" s="22"/>
    </row>
    <row r="84332" spans="30:30" x14ac:dyDescent="0.2">
      <c r="AD84332" s="22"/>
    </row>
    <row r="84333" spans="30:30" x14ac:dyDescent="0.2">
      <c r="AD84333" s="22"/>
    </row>
    <row r="84334" spans="30:30" x14ac:dyDescent="0.2">
      <c r="AD84334" s="22"/>
    </row>
    <row r="84335" spans="30:30" x14ac:dyDescent="0.2">
      <c r="AD84335" s="22"/>
    </row>
    <row r="84336" spans="30:30" x14ac:dyDescent="0.2">
      <c r="AD84336" s="22"/>
    </row>
    <row r="84337" spans="30:30" x14ac:dyDescent="0.2">
      <c r="AD84337" s="22"/>
    </row>
    <row r="84338" spans="30:30" x14ac:dyDescent="0.2">
      <c r="AD84338" s="22"/>
    </row>
    <row r="84339" spans="30:30" x14ac:dyDescent="0.2">
      <c r="AD84339" s="22"/>
    </row>
    <row r="84340" spans="30:30" x14ac:dyDescent="0.2">
      <c r="AD84340" s="22"/>
    </row>
    <row r="84341" spans="30:30" x14ac:dyDescent="0.2">
      <c r="AD84341" s="22"/>
    </row>
    <row r="84342" spans="30:30" x14ac:dyDescent="0.2">
      <c r="AD84342" s="22"/>
    </row>
    <row r="84343" spans="30:30" x14ac:dyDescent="0.2">
      <c r="AD84343" s="22"/>
    </row>
    <row r="84344" spans="30:30" x14ac:dyDescent="0.2">
      <c r="AD84344" s="22"/>
    </row>
    <row r="84345" spans="30:30" x14ac:dyDescent="0.2">
      <c r="AD84345" s="22"/>
    </row>
    <row r="84346" spans="30:30" x14ac:dyDescent="0.2">
      <c r="AD84346" s="22"/>
    </row>
    <row r="84347" spans="30:30" x14ac:dyDescent="0.2">
      <c r="AD84347" s="22"/>
    </row>
    <row r="84348" spans="30:30" x14ac:dyDescent="0.2">
      <c r="AD84348" s="22"/>
    </row>
    <row r="84349" spans="30:30" x14ac:dyDescent="0.2">
      <c r="AD84349" s="22"/>
    </row>
    <row r="84350" spans="30:30" x14ac:dyDescent="0.2">
      <c r="AD84350" s="22"/>
    </row>
    <row r="84351" spans="30:30" x14ac:dyDescent="0.2">
      <c r="AD84351" s="22"/>
    </row>
    <row r="84352" spans="30:30" x14ac:dyDescent="0.2">
      <c r="AD84352" s="22"/>
    </row>
    <row r="84353" spans="30:30" x14ac:dyDescent="0.2">
      <c r="AD84353" s="22"/>
    </row>
    <row r="84354" spans="30:30" x14ac:dyDescent="0.2">
      <c r="AD84354" s="22"/>
    </row>
    <row r="84355" spans="30:30" x14ac:dyDescent="0.2">
      <c r="AD84355" s="22"/>
    </row>
    <row r="84356" spans="30:30" x14ac:dyDescent="0.2">
      <c r="AD84356" s="22"/>
    </row>
    <row r="84357" spans="30:30" x14ac:dyDescent="0.2">
      <c r="AD84357" s="22"/>
    </row>
    <row r="84358" spans="30:30" x14ac:dyDescent="0.2">
      <c r="AD84358" s="22"/>
    </row>
    <row r="84359" spans="30:30" x14ac:dyDescent="0.2">
      <c r="AD84359" s="22"/>
    </row>
    <row r="84360" spans="30:30" x14ac:dyDescent="0.2">
      <c r="AD84360" s="22"/>
    </row>
    <row r="84361" spans="30:30" x14ac:dyDescent="0.2">
      <c r="AD84361" s="22"/>
    </row>
    <row r="84362" spans="30:30" x14ac:dyDescent="0.2">
      <c r="AD84362" s="22"/>
    </row>
    <row r="84363" spans="30:30" x14ac:dyDescent="0.2">
      <c r="AD84363" s="22"/>
    </row>
    <row r="84364" spans="30:30" x14ac:dyDescent="0.2">
      <c r="AD84364" s="22"/>
    </row>
    <row r="84365" spans="30:30" x14ac:dyDescent="0.2">
      <c r="AD84365" s="22"/>
    </row>
    <row r="84366" spans="30:30" x14ac:dyDescent="0.2">
      <c r="AD84366" s="22"/>
    </row>
    <row r="84367" spans="30:30" x14ac:dyDescent="0.2">
      <c r="AD84367" s="22"/>
    </row>
    <row r="84368" spans="30:30" x14ac:dyDescent="0.2">
      <c r="AD84368" s="22"/>
    </row>
    <row r="84369" spans="30:30" x14ac:dyDescent="0.2">
      <c r="AD84369" s="22"/>
    </row>
    <row r="84370" spans="30:30" x14ac:dyDescent="0.2">
      <c r="AD84370" s="22"/>
    </row>
    <row r="84371" spans="30:30" x14ac:dyDescent="0.2">
      <c r="AD84371" s="22"/>
    </row>
    <row r="84372" spans="30:30" x14ac:dyDescent="0.2">
      <c r="AD84372" s="22"/>
    </row>
    <row r="84373" spans="30:30" x14ac:dyDescent="0.2">
      <c r="AD84373" s="22"/>
    </row>
    <row r="84374" spans="30:30" x14ac:dyDescent="0.2">
      <c r="AD84374" s="22"/>
    </row>
    <row r="84375" spans="30:30" x14ac:dyDescent="0.2">
      <c r="AD84375" s="22"/>
    </row>
    <row r="84376" spans="30:30" x14ac:dyDescent="0.2">
      <c r="AD84376" s="22"/>
    </row>
    <row r="84377" spans="30:30" x14ac:dyDescent="0.2">
      <c r="AD84377" s="22"/>
    </row>
    <row r="84378" spans="30:30" x14ac:dyDescent="0.2">
      <c r="AD84378" s="22"/>
    </row>
    <row r="84379" spans="30:30" x14ac:dyDescent="0.2">
      <c r="AD84379" s="22"/>
    </row>
    <row r="84380" spans="30:30" x14ac:dyDescent="0.2">
      <c r="AD84380" s="22"/>
    </row>
    <row r="84381" spans="30:30" x14ac:dyDescent="0.2">
      <c r="AD84381" s="22"/>
    </row>
    <row r="84382" spans="30:30" x14ac:dyDescent="0.2">
      <c r="AD84382" s="22"/>
    </row>
    <row r="84383" spans="30:30" x14ac:dyDescent="0.2">
      <c r="AD84383" s="22"/>
    </row>
    <row r="84384" spans="30:30" x14ac:dyDescent="0.2">
      <c r="AD84384" s="22"/>
    </row>
    <row r="84385" spans="30:30" x14ac:dyDescent="0.2">
      <c r="AD84385" s="22"/>
    </row>
    <row r="84386" spans="30:30" x14ac:dyDescent="0.2">
      <c r="AD84386" s="22"/>
    </row>
    <row r="84387" spans="30:30" x14ac:dyDescent="0.2">
      <c r="AD84387" s="22"/>
    </row>
    <row r="84388" spans="30:30" x14ac:dyDescent="0.2">
      <c r="AD84388" s="22"/>
    </row>
    <row r="84389" spans="30:30" x14ac:dyDescent="0.2">
      <c r="AD84389" s="22"/>
    </row>
    <row r="84390" spans="30:30" x14ac:dyDescent="0.2">
      <c r="AD84390" s="22"/>
    </row>
    <row r="84391" spans="30:30" x14ac:dyDescent="0.2">
      <c r="AD84391" s="22"/>
    </row>
    <row r="84392" spans="30:30" x14ac:dyDescent="0.2">
      <c r="AD84392" s="22"/>
    </row>
    <row r="84393" spans="30:30" x14ac:dyDescent="0.2">
      <c r="AD84393" s="22"/>
    </row>
    <row r="84394" spans="30:30" x14ac:dyDescent="0.2">
      <c r="AD84394" s="22"/>
    </row>
    <row r="84395" spans="30:30" x14ac:dyDescent="0.2">
      <c r="AD84395" s="22"/>
    </row>
    <row r="84396" spans="30:30" x14ac:dyDescent="0.2">
      <c r="AD84396" s="22"/>
    </row>
    <row r="84397" spans="30:30" x14ac:dyDescent="0.2">
      <c r="AD84397" s="22"/>
    </row>
    <row r="84398" spans="30:30" x14ac:dyDescent="0.2">
      <c r="AD84398" s="22"/>
    </row>
    <row r="84399" spans="30:30" x14ac:dyDescent="0.2">
      <c r="AD84399" s="22"/>
    </row>
    <row r="84400" spans="30:30" x14ac:dyDescent="0.2">
      <c r="AD84400" s="22"/>
    </row>
    <row r="84401" spans="30:30" x14ac:dyDescent="0.2">
      <c r="AD84401" s="22"/>
    </row>
    <row r="84402" spans="30:30" x14ac:dyDescent="0.2">
      <c r="AD84402" s="22"/>
    </row>
    <row r="84403" spans="30:30" x14ac:dyDescent="0.2">
      <c r="AD84403" s="22"/>
    </row>
    <row r="84404" spans="30:30" x14ac:dyDescent="0.2">
      <c r="AD84404" s="22"/>
    </row>
    <row r="84405" spans="30:30" x14ac:dyDescent="0.2">
      <c r="AD84405" s="22"/>
    </row>
    <row r="84406" spans="30:30" x14ac:dyDescent="0.2">
      <c r="AD84406" s="22"/>
    </row>
    <row r="84407" spans="30:30" x14ac:dyDescent="0.2">
      <c r="AD84407" s="22"/>
    </row>
    <row r="84408" spans="30:30" x14ac:dyDescent="0.2">
      <c r="AD84408" s="22"/>
    </row>
    <row r="84409" spans="30:30" x14ac:dyDescent="0.2">
      <c r="AD84409" s="22"/>
    </row>
    <row r="84410" spans="30:30" x14ac:dyDescent="0.2">
      <c r="AD84410" s="22"/>
    </row>
    <row r="84411" spans="30:30" x14ac:dyDescent="0.2">
      <c r="AD84411" s="22"/>
    </row>
    <row r="84412" spans="30:30" x14ac:dyDescent="0.2">
      <c r="AD84412" s="22"/>
    </row>
    <row r="84413" spans="30:30" x14ac:dyDescent="0.2">
      <c r="AD84413" s="22"/>
    </row>
    <row r="84414" spans="30:30" x14ac:dyDescent="0.2">
      <c r="AD84414" s="22"/>
    </row>
    <row r="84415" spans="30:30" x14ac:dyDescent="0.2">
      <c r="AD84415" s="22"/>
    </row>
    <row r="84416" spans="30:30" x14ac:dyDescent="0.2">
      <c r="AD84416" s="22"/>
    </row>
    <row r="84417" spans="30:30" x14ac:dyDescent="0.2">
      <c r="AD84417" s="22"/>
    </row>
    <row r="84418" spans="30:30" x14ac:dyDescent="0.2">
      <c r="AD84418" s="22"/>
    </row>
    <row r="84419" spans="30:30" x14ac:dyDescent="0.2">
      <c r="AD84419" s="22"/>
    </row>
    <row r="84420" spans="30:30" x14ac:dyDescent="0.2">
      <c r="AD84420" s="22"/>
    </row>
    <row r="84421" spans="30:30" x14ac:dyDescent="0.2">
      <c r="AD84421" s="22"/>
    </row>
    <row r="84422" spans="30:30" x14ac:dyDescent="0.2">
      <c r="AD84422" s="22"/>
    </row>
    <row r="84423" spans="30:30" x14ac:dyDescent="0.2">
      <c r="AD84423" s="22"/>
    </row>
    <row r="84424" spans="30:30" x14ac:dyDescent="0.2">
      <c r="AD84424" s="22"/>
    </row>
    <row r="84425" spans="30:30" x14ac:dyDescent="0.2">
      <c r="AD84425" s="22"/>
    </row>
    <row r="84426" spans="30:30" x14ac:dyDescent="0.2">
      <c r="AD84426" s="22"/>
    </row>
    <row r="84427" spans="30:30" x14ac:dyDescent="0.2">
      <c r="AD84427" s="22"/>
    </row>
    <row r="84428" spans="30:30" x14ac:dyDescent="0.2">
      <c r="AD84428" s="22"/>
    </row>
    <row r="84429" spans="30:30" x14ac:dyDescent="0.2">
      <c r="AD84429" s="22"/>
    </row>
    <row r="84430" spans="30:30" x14ac:dyDescent="0.2">
      <c r="AD84430" s="22"/>
    </row>
    <row r="84431" spans="30:30" x14ac:dyDescent="0.2">
      <c r="AD84431" s="22"/>
    </row>
    <row r="84432" spans="30:30" x14ac:dyDescent="0.2">
      <c r="AD84432" s="22"/>
    </row>
    <row r="84433" spans="30:30" x14ac:dyDescent="0.2">
      <c r="AD84433" s="22"/>
    </row>
    <row r="84434" spans="30:30" x14ac:dyDescent="0.2">
      <c r="AD84434" s="22"/>
    </row>
    <row r="84435" spans="30:30" x14ac:dyDescent="0.2">
      <c r="AD84435" s="22"/>
    </row>
    <row r="84436" spans="30:30" x14ac:dyDescent="0.2">
      <c r="AD84436" s="22"/>
    </row>
    <row r="84437" spans="30:30" x14ac:dyDescent="0.2">
      <c r="AD84437" s="22"/>
    </row>
    <row r="84438" spans="30:30" x14ac:dyDescent="0.2">
      <c r="AD84438" s="22"/>
    </row>
    <row r="84439" spans="30:30" x14ac:dyDescent="0.2">
      <c r="AD84439" s="22"/>
    </row>
    <row r="84440" spans="30:30" x14ac:dyDescent="0.2">
      <c r="AD84440" s="22"/>
    </row>
    <row r="84441" spans="30:30" x14ac:dyDescent="0.2">
      <c r="AD84441" s="22"/>
    </row>
    <row r="84442" spans="30:30" x14ac:dyDescent="0.2">
      <c r="AD84442" s="22"/>
    </row>
    <row r="84443" spans="30:30" x14ac:dyDescent="0.2">
      <c r="AD84443" s="22"/>
    </row>
    <row r="84444" spans="30:30" x14ac:dyDescent="0.2">
      <c r="AD84444" s="22"/>
    </row>
    <row r="84445" spans="30:30" x14ac:dyDescent="0.2">
      <c r="AD84445" s="22"/>
    </row>
    <row r="84446" spans="30:30" x14ac:dyDescent="0.2">
      <c r="AD84446" s="22"/>
    </row>
    <row r="84447" spans="30:30" x14ac:dyDescent="0.2">
      <c r="AD84447" s="22"/>
    </row>
    <row r="84448" spans="30:30" x14ac:dyDescent="0.2">
      <c r="AD84448" s="22"/>
    </row>
    <row r="84449" spans="30:30" x14ac:dyDescent="0.2">
      <c r="AD84449" s="22"/>
    </row>
    <row r="84450" spans="30:30" x14ac:dyDescent="0.2">
      <c r="AD84450" s="22"/>
    </row>
    <row r="84451" spans="30:30" x14ac:dyDescent="0.2">
      <c r="AD84451" s="22"/>
    </row>
    <row r="84452" spans="30:30" x14ac:dyDescent="0.2">
      <c r="AD84452" s="22"/>
    </row>
    <row r="84453" spans="30:30" x14ac:dyDescent="0.2">
      <c r="AD84453" s="22"/>
    </row>
    <row r="84454" spans="30:30" x14ac:dyDescent="0.2">
      <c r="AD84454" s="22"/>
    </row>
    <row r="84455" spans="30:30" x14ac:dyDescent="0.2">
      <c r="AD84455" s="22"/>
    </row>
    <row r="84456" spans="30:30" x14ac:dyDescent="0.2">
      <c r="AD84456" s="22"/>
    </row>
    <row r="84457" spans="30:30" x14ac:dyDescent="0.2">
      <c r="AD84457" s="22"/>
    </row>
    <row r="84458" spans="30:30" x14ac:dyDescent="0.2">
      <c r="AD84458" s="22"/>
    </row>
    <row r="84459" spans="30:30" x14ac:dyDescent="0.2">
      <c r="AD84459" s="22"/>
    </row>
    <row r="84460" spans="30:30" x14ac:dyDescent="0.2">
      <c r="AD84460" s="22"/>
    </row>
    <row r="84461" spans="30:30" x14ac:dyDescent="0.2">
      <c r="AD84461" s="22"/>
    </row>
    <row r="84462" spans="30:30" x14ac:dyDescent="0.2">
      <c r="AD84462" s="22"/>
    </row>
    <row r="84463" spans="30:30" x14ac:dyDescent="0.2">
      <c r="AD84463" s="22"/>
    </row>
    <row r="84464" spans="30:30" x14ac:dyDescent="0.2">
      <c r="AD84464" s="22"/>
    </row>
    <row r="84465" spans="30:30" x14ac:dyDescent="0.2">
      <c r="AD84465" s="22"/>
    </row>
    <row r="84466" spans="30:30" x14ac:dyDescent="0.2">
      <c r="AD84466" s="22"/>
    </row>
    <row r="84467" spans="30:30" x14ac:dyDescent="0.2">
      <c r="AD84467" s="22"/>
    </row>
    <row r="84468" spans="30:30" x14ac:dyDescent="0.2">
      <c r="AD84468" s="22"/>
    </row>
    <row r="84469" spans="30:30" x14ac:dyDescent="0.2">
      <c r="AD84469" s="22"/>
    </row>
    <row r="84470" spans="30:30" x14ac:dyDescent="0.2">
      <c r="AD84470" s="22"/>
    </row>
    <row r="84471" spans="30:30" x14ac:dyDescent="0.2">
      <c r="AD84471" s="22"/>
    </row>
    <row r="84472" spans="30:30" x14ac:dyDescent="0.2">
      <c r="AD84472" s="22"/>
    </row>
    <row r="84473" spans="30:30" x14ac:dyDescent="0.2">
      <c r="AD84473" s="22"/>
    </row>
    <row r="84474" spans="30:30" x14ac:dyDescent="0.2">
      <c r="AD84474" s="22"/>
    </row>
    <row r="84475" spans="30:30" x14ac:dyDescent="0.2">
      <c r="AD84475" s="22"/>
    </row>
    <row r="84476" spans="30:30" x14ac:dyDescent="0.2">
      <c r="AD84476" s="22"/>
    </row>
    <row r="84477" spans="30:30" x14ac:dyDescent="0.2">
      <c r="AD84477" s="22"/>
    </row>
    <row r="84478" spans="30:30" x14ac:dyDescent="0.2">
      <c r="AD84478" s="22"/>
    </row>
    <row r="84479" spans="30:30" x14ac:dyDescent="0.2">
      <c r="AD84479" s="22"/>
    </row>
    <row r="84480" spans="30:30" x14ac:dyDescent="0.2">
      <c r="AD84480" s="22"/>
    </row>
    <row r="84481" spans="30:30" x14ac:dyDescent="0.2">
      <c r="AD84481" s="22"/>
    </row>
    <row r="84482" spans="30:30" x14ac:dyDescent="0.2">
      <c r="AD84482" s="22"/>
    </row>
    <row r="84483" spans="30:30" x14ac:dyDescent="0.2">
      <c r="AD84483" s="22"/>
    </row>
    <row r="84484" spans="30:30" x14ac:dyDescent="0.2">
      <c r="AD84484" s="22"/>
    </row>
    <row r="84485" spans="30:30" x14ac:dyDescent="0.2">
      <c r="AD84485" s="22"/>
    </row>
    <row r="84486" spans="30:30" x14ac:dyDescent="0.2">
      <c r="AD84486" s="22"/>
    </row>
    <row r="84487" spans="30:30" x14ac:dyDescent="0.2">
      <c r="AD84487" s="22"/>
    </row>
    <row r="84488" spans="30:30" x14ac:dyDescent="0.2">
      <c r="AD84488" s="22"/>
    </row>
    <row r="84489" spans="30:30" x14ac:dyDescent="0.2">
      <c r="AD84489" s="22"/>
    </row>
    <row r="84490" spans="30:30" x14ac:dyDescent="0.2">
      <c r="AD84490" s="22"/>
    </row>
    <row r="84491" spans="30:30" x14ac:dyDescent="0.2">
      <c r="AD84491" s="22"/>
    </row>
    <row r="84492" spans="30:30" x14ac:dyDescent="0.2">
      <c r="AD84492" s="22"/>
    </row>
    <row r="84493" spans="30:30" x14ac:dyDescent="0.2">
      <c r="AD84493" s="22"/>
    </row>
    <row r="84494" spans="30:30" x14ac:dyDescent="0.2">
      <c r="AD84494" s="22"/>
    </row>
    <row r="84495" spans="30:30" x14ac:dyDescent="0.2">
      <c r="AD84495" s="22"/>
    </row>
    <row r="84496" spans="30:30" x14ac:dyDescent="0.2">
      <c r="AD84496" s="22"/>
    </row>
    <row r="84497" spans="30:30" x14ac:dyDescent="0.2">
      <c r="AD84497" s="22"/>
    </row>
    <row r="84498" spans="30:30" x14ac:dyDescent="0.2">
      <c r="AD84498" s="22"/>
    </row>
    <row r="84499" spans="30:30" x14ac:dyDescent="0.2">
      <c r="AD84499" s="22"/>
    </row>
    <row r="84500" spans="30:30" x14ac:dyDescent="0.2">
      <c r="AD84500" s="22"/>
    </row>
    <row r="84501" spans="30:30" x14ac:dyDescent="0.2">
      <c r="AD84501" s="22"/>
    </row>
    <row r="84502" spans="30:30" x14ac:dyDescent="0.2">
      <c r="AD84502" s="22"/>
    </row>
    <row r="84503" spans="30:30" x14ac:dyDescent="0.2">
      <c r="AD84503" s="22"/>
    </row>
    <row r="84504" spans="30:30" x14ac:dyDescent="0.2">
      <c r="AD84504" s="22"/>
    </row>
    <row r="84505" spans="30:30" x14ac:dyDescent="0.2">
      <c r="AD84505" s="22"/>
    </row>
    <row r="84506" spans="30:30" x14ac:dyDescent="0.2">
      <c r="AD84506" s="22"/>
    </row>
    <row r="84507" spans="30:30" x14ac:dyDescent="0.2">
      <c r="AD84507" s="22"/>
    </row>
    <row r="84508" spans="30:30" x14ac:dyDescent="0.2">
      <c r="AD84508" s="22"/>
    </row>
    <row r="84509" spans="30:30" x14ac:dyDescent="0.2">
      <c r="AD84509" s="22"/>
    </row>
    <row r="84510" spans="30:30" x14ac:dyDescent="0.2">
      <c r="AD84510" s="22"/>
    </row>
    <row r="84511" spans="30:30" x14ac:dyDescent="0.2">
      <c r="AD84511" s="22"/>
    </row>
    <row r="84512" spans="30:30" x14ac:dyDescent="0.2">
      <c r="AD84512" s="22"/>
    </row>
    <row r="84513" spans="30:30" x14ac:dyDescent="0.2">
      <c r="AD84513" s="22"/>
    </row>
    <row r="84514" spans="30:30" x14ac:dyDescent="0.2">
      <c r="AD84514" s="22"/>
    </row>
    <row r="84515" spans="30:30" x14ac:dyDescent="0.2">
      <c r="AD84515" s="22"/>
    </row>
    <row r="84516" spans="30:30" x14ac:dyDescent="0.2">
      <c r="AD84516" s="22"/>
    </row>
    <row r="84517" spans="30:30" x14ac:dyDescent="0.2">
      <c r="AD84517" s="22"/>
    </row>
    <row r="84518" spans="30:30" x14ac:dyDescent="0.2">
      <c r="AD84518" s="22"/>
    </row>
    <row r="84519" spans="30:30" x14ac:dyDescent="0.2">
      <c r="AD84519" s="22"/>
    </row>
    <row r="84520" spans="30:30" x14ac:dyDescent="0.2">
      <c r="AD84520" s="22"/>
    </row>
    <row r="84521" spans="30:30" x14ac:dyDescent="0.2">
      <c r="AD84521" s="22"/>
    </row>
    <row r="84522" spans="30:30" x14ac:dyDescent="0.2">
      <c r="AD84522" s="22"/>
    </row>
    <row r="84523" spans="30:30" x14ac:dyDescent="0.2">
      <c r="AD84523" s="22"/>
    </row>
    <row r="84524" spans="30:30" x14ac:dyDescent="0.2">
      <c r="AD84524" s="22"/>
    </row>
    <row r="84525" spans="30:30" x14ac:dyDescent="0.2">
      <c r="AD84525" s="22"/>
    </row>
    <row r="84526" spans="30:30" x14ac:dyDescent="0.2">
      <c r="AD84526" s="22"/>
    </row>
    <row r="84527" spans="30:30" x14ac:dyDescent="0.2">
      <c r="AD84527" s="22"/>
    </row>
    <row r="84528" spans="30:30" x14ac:dyDescent="0.2">
      <c r="AD84528" s="22"/>
    </row>
    <row r="84529" spans="30:30" x14ac:dyDescent="0.2">
      <c r="AD84529" s="22"/>
    </row>
    <row r="84530" spans="30:30" x14ac:dyDescent="0.2">
      <c r="AD84530" s="22"/>
    </row>
    <row r="84531" spans="30:30" x14ac:dyDescent="0.2">
      <c r="AD84531" s="22"/>
    </row>
    <row r="84532" spans="30:30" x14ac:dyDescent="0.2">
      <c r="AD84532" s="22"/>
    </row>
    <row r="84533" spans="30:30" x14ac:dyDescent="0.2">
      <c r="AD84533" s="22"/>
    </row>
    <row r="84534" spans="30:30" x14ac:dyDescent="0.2">
      <c r="AD84534" s="22"/>
    </row>
    <row r="84535" spans="30:30" x14ac:dyDescent="0.2">
      <c r="AD84535" s="22"/>
    </row>
    <row r="84536" spans="30:30" x14ac:dyDescent="0.2">
      <c r="AD84536" s="22"/>
    </row>
    <row r="84537" spans="30:30" x14ac:dyDescent="0.2">
      <c r="AD84537" s="22"/>
    </row>
    <row r="84538" spans="30:30" x14ac:dyDescent="0.2">
      <c r="AD84538" s="22"/>
    </row>
    <row r="84539" spans="30:30" x14ac:dyDescent="0.2">
      <c r="AD84539" s="22"/>
    </row>
    <row r="84540" spans="30:30" x14ac:dyDescent="0.2">
      <c r="AD84540" s="22"/>
    </row>
    <row r="84541" spans="30:30" x14ac:dyDescent="0.2">
      <c r="AD84541" s="22"/>
    </row>
    <row r="84542" spans="30:30" x14ac:dyDescent="0.2">
      <c r="AD84542" s="22"/>
    </row>
    <row r="84543" spans="30:30" x14ac:dyDescent="0.2">
      <c r="AD84543" s="22"/>
    </row>
    <row r="84544" spans="30:30" x14ac:dyDescent="0.2">
      <c r="AD84544" s="22"/>
    </row>
    <row r="84545" spans="30:30" x14ac:dyDescent="0.2">
      <c r="AD84545" s="22"/>
    </row>
    <row r="84546" spans="30:30" x14ac:dyDescent="0.2">
      <c r="AD84546" s="22"/>
    </row>
    <row r="84547" spans="30:30" x14ac:dyDescent="0.2">
      <c r="AD84547" s="22"/>
    </row>
    <row r="84548" spans="30:30" x14ac:dyDescent="0.2">
      <c r="AD84548" s="22"/>
    </row>
    <row r="84549" spans="30:30" x14ac:dyDescent="0.2">
      <c r="AD84549" s="22"/>
    </row>
    <row r="84550" spans="30:30" x14ac:dyDescent="0.2">
      <c r="AD84550" s="22"/>
    </row>
    <row r="84551" spans="30:30" x14ac:dyDescent="0.2">
      <c r="AD84551" s="22"/>
    </row>
    <row r="84552" spans="30:30" x14ac:dyDescent="0.2">
      <c r="AD84552" s="22"/>
    </row>
    <row r="84553" spans="30:30" x14ac:dyDescent="0.2">
      <c r="AD84553" s="22"/>
    </row>
    <row r="84554" spans="30:30" x14ac:dyDescent="0.2">
      <c r="AD84554" s="22"/>
    </row>
    <row r="84555" spans="30:30" x14ac:dyDescent="0.2">
      <c r="AD84555" s="22"/>
    </row>
    <row r="84556" spans="30:30" x14ac:dyDescent="0.2">
      <c r="AD84556" s="22"/>
    </row>
    <row r="84557" spans="30:30" x14ac:dyDescent="0.2">
      <c r="AD84557" s="22"/>
    </row>
    <row r="84558" spans="30:30" x14ac:dyDescent="0.2">
      <c r="AD84558" s="22"/>
    </row>
    <row r="84559" spans="30:30" x14ac:dyDescent="0.2">
      <c r="AD84559" s="22"/>
    </row>
    <row r="84560" spans="30:30" x14ac:dyDescent="0.2">
      <c r="AD84560" s="22"/>
    </row>
    <row r="84561" spans="30:30" x14ac:dyDescent="0.2">
      <c r="AD84561" s="22"/>
    </row>
    <row r="84562" spans="30:30" x14ac:dyDescent="0.2">
      <c r="AD84562" s="22"/>
    </row>
    <row r="84563" spans="30:30" x14ac:dyDescent="0.2">
      <c r="AD84563" s="22"/>
    </row>
    <row r="84564" spans="30:30" x14ac:dyDescent="0.2">
      <c r="AD84564" s="22"/>
    </row>
    <row r="84565" spans="30:30" x14ac:dyDescent="0.2">
      <c r="AD84565" s="22"/>
    </row>
    <row r="84566" spans="30:30" x14ac:dyDescent="0.2">
      <c r="AD84566" s="22"/>
    </row>
    <row r="84567" spans="30:30" x14ac:dyDescent="0.2">
      <c r="AD84567" s="22"/>
    </row>
    <row r="84568" spans="30:30" x14ac:dyDescent="0.2">
      <c r="AD84568" s="22"/>
    </row>
    <row r="84569" spans="30:30" x14ac:dyDescent="0.2">
      <c r="AD84569" s="22"/>
    </row>
    <row r="84570" spans="30:30" x14ac:dyDescent="0.2">
      <c r="AD84570" s="22"/>
    </row>
    <row r="84571" spans="30:30" x14ac:dyDescent="0.2">
      <c r="AD84571" s="22"/>
    </row>
    <row r="84572" spans="30:30" x14ac:dyDescent="0.2">
      <c r="AD84572" s="22"/>
    </row>
    <row r="84573" spans="30:30" x14ac:dyDescent="0.2">
      <c r="AD84573" s="22"/>
    </row>
    <row r="84574" spans="30:30" x14ac:dyDescent="0.2">
      <c r="AD84574" s="22"/>
    </row>
    <row r="84575" spans="30:30" x14ac:dyDescent="0.2">
      <c r="AD84575" s="22"/>
    </row>
    <row r="84576" spans="30:30" x14ac:dyDescent="0.2">
      <c r="AD84576" s="22"/>
    </row>
    <row r="84577" spans="30:30" x14ac:dyDescent="0.2">
      <c r="AD84577" s="22"/>
    </row>
    <row r="84578" spans="30:30" x14ac:dyDescent="0.2">
      <c r="AD84578" s="22"/>
    </row>
    <row r="84579" spans="30:30" x14ac:dyDescent="0.2">
      <c r="AD84579" s="22"/>
    </row>
    <row r="84580" spans="30:30" x14ac:dyDescent="0.2">
      <c r="AD84580" s="22"/>
    </row>
    <row r="84581" spans="30:30" x14ac:dyDescent="0.2">
      <c r="AD84581" s="22"/>
    </row>
    <row r="84582" spans="30:30" x14ac:dyDescent="0.2">
      <c r="AD84582" s="22"/>
    </row>
    <row r="84583" spans="30:30" x14ac:dyDescent="0.2">
      <c r="AD84583" s="22"/>
    </row>
    <row r="84584" spans="30:30" x14ac:dyDescent="0.2">
      <c r="AD84584" s="22"/>
    </row>
    <row r="84585" spans="30:30" x14ac:dyDescent="0.2">
      <c r="AD84585" s="22"/>
    </row>
    <row r="84586" spans="30:30" x14ac:dyDescent="0.2">
      <c r="AD84586" s="22"/>
    </row>
    <row r="84587" spans="30:30" x14ac:dyDescent="0.2">
      <c r="AD84587" s="22"/>
    </row>
    <row r="84588" spans="30:30" x14ac:dyDescent="0.2">
      <c r="AD84588" s="22"/>
    </row>
    <row r="84589" spans="30:30" x14ac:dyDescent="0.2">
      <c r="AD84589" s="22"/>
    </row>
    <row r="84590" spans="30:30" x14ac:dyDescent="0.2">
      <c r="AD84590" s="22"/>
    </row>
    <row r="84591" spans="30:30" x14ac:dyDescent="0.2">
      <c r="AD84591" s="22"/>
    </row>
    <row r="84592" spans="30:30" x14ac:dyDescent="0.2">
      <c r="AD84592" s="22"/>
    </row>
    <row r="84593" spans="30:30" x14ac:dyDescent="0.2">
      <c r="AD84593" s="22"/>
    </row>
    <row r="84594" spans="30:30" x14ac:dyDescent="0.2">
      <c r="AD84594" s="22"/>
    </row>
    <row r="84595" spans="30:30" x14ac:dyDescent="0.2">
      <c r="AD84595" s="22"/>
    </row>
    <row r="84596" spans="30:30" x14ac:dyDescent="0.2">
      <c r="AD84596" s="22"/>
    </row>
    <row r="84597" spans="30:30" x14ac:dyDescent="0.2">
      <c r="AD84597" s="22"/>
    </row>
    <row r="84598" spans="30:30" x14ac:dyDescent="0.2">
      <c r="AD84598" s="22"/>
    </row>
    <row r="84599" spans="30:30" x14ac:dyDescent="0.2">
      <c r="AD84599" s="22"/>
    </row>
    <row r="84600" spans="30:30" x14ac:dyDescent="0.2">
      <c r="AD84600" s="22"/>
    </row>
    <row r="84601" spans="30:30" x14ac:dyDescent="0.2">
      <c r="AD84601" s="22"/>
    </row>
    <row r="84602" spans="30:30" x14ac:dyDescent="0.2">
      <c r="AD84602" s="22"/>
    </row>
    <row r="84603" spans="30:30" x14ac:dyDescent="0.2">
      <c r="AD84603" s="22"/>
    </row>
    <row r="84604" spans="30:30" x14ac:dyDescent="0.2">
      <c r="AD84604" s="22"/>
    </row>
    <row r="84605" spans="30:30" x14ac:dyDescent="0.2">
      <c r="AD84605" s="22"/>
    </row>
    <row r="84606" spans="30:30" x14ac:dyDescent="0.2">
      <c r="AD84606" s="22"/>
    </row>
    <row r="84607" spans="30:30" x14ac:dyDescent="0.2">
      <c r="AD84607" s="22"/>
    </row>
    <row r="84608" spans="30:30" x14ac:dyDescent="0.2">
      <c r="AD84608" s="22"/>
    </row>
    <row r="84609" spans="30:30" x14ac:dyDescent="0.2">
      <c r="AD84609" s="22"/>
    </row>
    <row r="84610" spans="30:30" x14ac:dyDescent="0.2">
      <c r="AD84610" s="22"/>
    </row>
    <row r="84611" spans="30:30" x14ac:dyDescent="0.2">
      <c r="AD84611" s="22"/>
    </row>
    <row r="84612" spans="30:30" x14ac:dyDescent="0.2">
      <c r="AD84612" s="22"/>
    </row>
    <row r="84613" spans="30:30" x14ac:dyDescent="0.2">
      <c r="AD84613" s="22"/>
    </row>
    <row r="84614" spans="30:30" x14ac:dyDescent="0.2">
      <c r="AD84614" s="22"/>
    </row>
    <row r="84615" spans="30:30" x14ac:dyDescent="0.2">
      <c r="AD84615" s="22"/>
    </row>
    <row r="84616" spans="30:30" x14ac:dyDescent="0.2">
      <c r="AD84616" s="22"/>
    </row>
    <row r="84617" spans="30:30" x14ac:dyDescent="0.2">
      <c r="AD84617" s="22"/>
    </row>
    <row r="84618" spans="30:30" x14ac:dyDescent="0.2">
      <c r="AD84618" s="22"/>
    </row>
    <row r="84619" spans="30:30" x14ac:dyDescent="0.2">
      <c r="AD84619" s="22"/>
    </row>
    <row r="84620" spans="30:30" x14ac:dyDescent="0.2">
      <c r="AD84620" s="22"/>
    </row>
    <row r="84621" spans="30:30" x14ac:dyDescent="0.2">
      <c r="AD84621" s="22"/>
    </row>
    <row r="84622" spans="30:30" x14ac:dyDescent="0.2">
      <c r="AD84622" s="22"/>
    </row>
    <row r="84623" spans="30:30" x14ac:dyDescent="0.2">
      <c r="AD84623" s="22"/>
    </row>
    <row r="84624" spans="30:30" x14ac:dyDescent="0.2">
      <c r="AD84624" s="22"/>
    </row>
    <row r="84625" spans="30:30" x14ac:dyDescent="0.2">
      <c r="AD84625" s="22"/>
    </row>
    <row r="84626" spans="30:30" x14ac:dyDescent="0.2">
      <c r="AD84626" s="22"/>
    </row>
    <row r="84627" spans="30:30" x14ac:dyDescent="0.2">
      <c r="AD84627" s="22"/>
    </row>
    <row r="84628" spans="30:30" x14ac:dyDescent="0.2">
      <c r="AD84628" s="22"/>
    </row>
    <row r="84629" spans="30:30" x14ac:dyDescent="0.2">
      <c r="AD84629" s="22"/>
    </row>
    <row r="84630" spans="30:30" x14ac:dyDescent="0.2">
      <c r="AD84630" s="22"/>
    </row>
    <row r="84631" spans="30:30" x14ac:dyDescent="0.2">
      <c r="AD84631" s="22"/>
    </row>
    <row r="84632" spans="30:30" x14ac:dyDescent="0.2">
      <c r="AD84632" s="22"/>
    </row>
    <row r="84633" spans="30:30" x14ac:dyDescent="0.2">
      <c r="AD84633" s="22"/>
    </row>
    <row r="84634" spans="30:30" x14ac:dyDescent="0.2">
      <c r="AD84634" s="22"/>
    </row>
    <row r="84635" spans="30:30" x14ac:dyDescent="0.2">
      <c r="AD84635" s="22"/>
    </row>
    <row r="84636" spans="30:30" x14ac:dyDescent="0.2">
      <c r="AD84636" s="22"/>
    </row>
    <row r="84637" spans="30:30" x14ac:dyDescent="0.2">
      <c r="AD84637" s="22"/>
    </row>
    <row r="84638" spans="30:30" x14ac:dyDescent="0.2">
      <c r="AD84638" s="22"/>
    </row>
    <row r="84639" spans="30:30" x14ac:dyDescent="0.2">
      <c r="AD84639" s="22"/>
    </row>
    <row r="84640" spans="30:30" x14ac:dyDescent="0.2">
      <c r="AD84640" s="22"/>
    </row>
    <row r="84641" spans="30:30" x14ac:dyDescent="0.2">
      <c r="AD84641" s="22"/>
    </row>
    <row r="84642" spans="30:30" x14ac:dyDescent="0.2">
      <c r="AD84642" s="22"/>
    </row>
    <row r="84643" spans="30:30" x14ac:dyDescent="0.2">
      <c r="AD84643" s="22"/>
    </row>
    <row r="84644" spans="30:30" x14ac:dyDescent="0.2">
      <c r="AD84644" s="22"/>
    </row>
    <row r="84645" spans="30:30" x14ac:dyDescent="0.2">
      <c r="AD84645" s="22"/>
    </row>
    <row r="84646" spans="30:30" x14ac:dyDescent="0.2">
      <c r="AD84646" s="22"/>
    </row>
    <row r="84647" spans="30:30" x14ac:dyDescent="0.2">
      <c r="AD84647" s="22"/>
    </row>
    <row r="84648" spans="30:30" x14ac:dyDescent="0.2">
      <c r="AD84648" s="22"/>
    </row>
    <row r="84649" spans="30:30" x14ac:dyDescent="0.2">
      <c r="AD84649" s="22"/>
    </row>
    <row r="84650" spans="30:30" x14ac:dyDescent="0.2">
      <c r="AD84650" s="22"/>
    </row>
    <row r="84651" spans="30:30" x14ac:dyDescent="0.2">
      <c r="AD84651" s="22"/>
    </row>
    <row r="84652" spans="30:30" x14ac:dyDescent="0.2">
      <c r="AD84652" s="22"/>
    </row>
    <row r="84653" spans="30:30" x14ac:dyDescent="0.2">
      <c r="AD84653" s="22"/>
    </row>
    <row r="84654" spans="30:30" x14ac:dyDescent="0.2">
      <c r="AD84654" s="22"/>
    </row>
    <row r="84655" spans="30:30" x14ac:dyDescent="0.2">
      <c r="AD84655" s="22"/>
    </row>
    <row r="84656" spans="30:30" x14ac:dyDescent="0.2">
      <c r="AD84656" s="22"/>
    </row>
    <row r="84657" spans="30:30" x14ac:dyDescent="0.2">
      <c r="AD84657" s="22"/>
    </row>
    <row r="84658" spans="30:30" x14ac:dyDescent="0.2">
      <c r="AD84658" s="22"/>
    </row>
    <row r="84659" spans="30:30" x14ac:dyDescent="0.2">
      <c r="AD84659" s="22"/>
    </row>
    <row r="84660" spans="30:30" x14ac:dyDescent="0.2">
      <c r="AD84660" s="22"/>
    </row>
    <row r="84661" spans="30:30" x14ac:dyDescent="0.2">
      <c r="AD84661" s="22"/>
    </row>
    <row r="84662" spans="30:30" x14ac:dyDescent="0.2">
      <c r="AD84662" s="22"/>
    </row>
    <row r="84663" spans="30:30" x14ac:dyDescent="0.2">
      <c r="AD84663" s="22"/>
    </row>
    <row r="84664" spans="30:30" x14ac:dyDescent="0.2">
      <c r="AD84664" s="22"/>
    </row>
    <row r="84665" spans="30:30" x14ac:dyDescent="0.2">
      <c r="AD84665" s="22"/>
    </row>
    <row r="84666" spans="30:30" x14ac:dyDescent="0.2">
      <c r="AD84666" s="22"/>
    </row>
    <row r="84667" spans="30:30" x14ac:dyDescent="0.2">
      <c r="AD84667" s="22"/>
    </row>
    <row r="84668" spans="30:30" x14ac:dyDescent="0.2">
      <c r="AD84668" s="22"/>
    </row>
    <row r="84669" spans="30:30" x14ac:dyDescent="0.2">
      <c r="AD84669" s="22"/>
    </row>
    <row r="84670" spans="30:30" x14ac:dyDescent="0.2">
      <c r="AD84670" s="22"/>
    </row>
    <row r="84671" spans="30:30" x14ac:dyDescent="0.2">
      <c r="AD84671" s="22"/>
    </row>
    <row r="84672" spans="30:30" x14ac:dyDescent="0.2">
      <c r="AD84672" s="22"/>
    </row>
    <row r="84673" spans="30:30" x14ac:dyDescent="0.2">
      <c r="AD84673" s="22"/>
    </row>
    <row r="84674" spans="30:30" x14ac:dyDescent="0.2">
      <c r="AD84674" s="22"/>
    </row>
    <row r="84675" spans="30:30" x14ac:dyDescent="0.2">
      <c r="AD84675" s="22"/>
    </row>
    <row r="84676" spans="30:30" x14ac:dyDescent="0.2">
      <c r="AD84676" s="22"/>
    </row>
    <row r="84677" spans="30:30" x14ac:dyDescent="0.2">
      <c r="AD84677" s="22"/>
    </row>
    <row r="84678" spans="30:30" x14ac:dyDescent="0.2">
      <c r="AD84678" s="22"/>
    </row>
    <row r="84679" spans="30:30" x14ac:dyDescent="0.2">
      <c r="AD84679" s="22"/>
    </row>
    <row r="84680" spans="30:30" x14ac:dyDescent="0.2">
      <c r="AD84680" s="22"/>
    </row>
    <row r="84681" spans="30:30" x14ac:dyDescent="0.2">
      <c r="AD84681" s="22"/>
    </row>
    <row r="84682" spans="30:30" x14ac:dyDescent="0.2">
      <c r="AD84682" s="22"/>
    </row>
    <row r="84683" spans="30:30" x14ac:dyDescent="0.2">
      <c r="AD84683" s="22"/>
    </row>
    <row r="84684" spans="30:30" x14ac:dyDescent="0.2">
      <c r="AD84684" s="22"/>
    </row>
    <row r="84685" spans="30:30" x14ac:dyDescent="0.2">
      <c r="AD84685" s="22"/>
    </row>
    <row r="84686" spans="30:30" x14ac:dyDescent="0.2">
      <c r="AD84686" s="22"/>
    </row>
    <row r="84687" spans="30:30" x14ac:dyDescent="0.2">
      <c r="AD84687" s="22"/>
    </row>
    <row r="84688" spans="30:30" x14ac:dyDescent="0.2">
      <c r="AD84688" s="22"/>
    </row>
    <row r="84689" spans="30:30" x14ac:dyDescent="0.2">
      <c r="AD84689" s="22"/>
    </row>
    <row r="84690" spans="30:30" x14ac:dyDescent="0.2">
      <c r="AD84690" s="22"/>
    </row>
    <row r="84691" spans="30:30" x14ac:dyDescent="0.2">
      <c r="AD84691" s="22"/>
    </row>
    <row r="84692" spans="30:30" x14ac:dyDescent="0.2">
      <c r="AD84692" s="22"/>
    </row>
    <row r="84693" spans="30:30" x14ac:dyDescent="0.2">
      <c r="AD84693" s="22"/>
    </row>
    <row r="84694" spans="30:30" x14ac:dyDescent="0.2">
      <c r="AD84694" s="22"/>
    </row>
    <row r="84695" spans="30:30" x14ac:dyDescent="0.2">
      <c r="AD84695" s="22"/>
    </row>
    <row r="84696" spans="30:30" x14ac:dyDescent="0.2">
      <c r="AD84696" s="22"/>
    </row>
    <row r="84697" spans="30:30" x14ac:dyDescent="0.2">
      <c r="AD84697" s="22"/>
    </row>
    <row r="84698" spans="30:30" x14ac:dyDescent="0.2">
      <c r="AD84698" s="22"/>
    </row>
    <row r="84699" spans="30:30" x14ac:dyDescent="0.2">
      <c r="AD84699" s="22"/>
    </row>
    <row r="84700" spans="30:30" x14ac:dyDescent="0.2">
      <c r="AD84700" s="22"/>
    </row>
    <row r="84701" spans="30:30" x14ac:dyDescent="0.2">
      <c r="AD84701" s="22"/>
    </row>
    <row r="84702" spans="30:30" x14ac:dyDescent="0.2">
      <c r="AD84702" s="22"/>
    </row>
    <row r="84703" spans="30:30" x14ac:dyDescent="0.2">
      <c r="AD84703" s="22"/>
    </row>
    <row r="84704" spans="30:30" x14ac:dyDescent="0.2">
      <c r="AD84704" s="22"/>
    </row>
    <row r="84705" spans="30:30" x14ac:dyDescent="0.2">
      <c r="AD84705" s="22"/>
    </row>
    <row r="84706" spans="30:30" x14ac:dyDescent="0.2">
      <c r="AD84706" s="22"/>
    </row>
    <row r="84707" spans="30:30" x14ac:dyDescent="0.2">
      <c r="AD84707" s="22"/>
    </row>
    <row r="84708" spans="30:30" x14ac:dyDescent="0.2">
      <c r="AD84708" s="22"/>
    </row>
    <row r="84709" spans="30:30" x14ac:dyDescent="0.2">
      <c r="AD84709" s="22"/>
    </row>
    <row r="84710" spans="30:30" x14ac:dyDescent="0.2">
      <c r="AD84710" s="22"/>
    </row>
    <row r="84711" spans="30:30" x14ac:dyDescent="0.2">
      <c r="AD84711" s="22"/>
    </row>
    <row r="84712" spans="30:30" x14ac:dyDescent="0.2">
      <c r="AD84712" s="22"/>
    </row>
    <row r="84713" spans="30:30" x14ac:dyDescent="0.2">
      <c r="AD84713" s="22"/>
    </row>
    <row r="84714" spans="30:30" x14ac:dyDescent="0.2">
      <c r="AD84714" s="22"/>
    </row>
    <row r="84715" spans="30:30" x14ac:dyDescent="0.2">
      <c r="AD84715" s="22"/>
    </row>
    <row r="84716" spans="30:30" x14ac:dyDescent="0.2">
      <c r="AD84716" s="22"/>
    </row>
    <row r="84717" spans="30:30" x14ac:dyDescent="0.2">
      <c r="AD84717" s="22"/>
    </row>
    <row r="84718" spans="30:30" x14ac:dyDescent="0.2">
      <c r="AD84718" s="22"/>
    </row>
    <row r="84719" spans="30:30" x14ac:dyDescent="0.2">
      <c r="AD84719" s="22"/>
    </row>
    <row r="84720" spans="30:30" x14ac:dyDescent="0.2">
      <c r="AD84720" s="22"/>
    </row>
    <row r="84721" spans="30:30" x14ac:dyDescent="0.2">
      <c r="AD84721" s="22"/>
    </row>
    <row r="84722" spans="30:30" x14ac:dyDescent="0.2">
      <c r="AD84722" s="22"/>
    </row>
    <row r="84723" spans="30:30" x14ac:dyDescent="0.2">
      <c r="AD84723" s="22"/>
    </row>
    <row r="84724" spans="30:30" x14ac:dyDescent="0.2">
      <c r="AD84724" s="22"/>
    </row>
    <row r="84725" spans="30:30" x14ac:dyDescent="0.2">
      <c r="AD84725" s="22"/>
    </row>
    <row r="84726" spans="30:30" x14ac:dyDescent="0.2">
      <c r="AD84726" s="22"/>
    </row>
    <row r="84727" spans="30:30" x14ac:dyDescent="0.2">
      <c r="AD84727" s="22"/>
    </row>
    <row r="84728" spans="30:30" x14ac:dyDescent="0.2">
      <c r="AD84728" s="22"/>
    </row>
    <row r="84729" spans="30:30" x14ac:dyDescent="0.2">
      <c r="AD84729" s="22"/>
    </row>
    <row r="84730" spans="30:30" x14ac:dyDescent="0.2">
      <c r="AD84730" s="22"/>
    </row>
    <row r="84731" spans="30:30" x14ac:dyDescent="0.2">
      <c r="AD84731" s="22"/>
    </row>
    <row r="84732" spans="30:30" x14ac:dyDescent="0.2">
      <c r="AD84732" s="22"/>
    </row>
    <row r="84733" spans="30:30" x14ac:dyDescent="0.2">
      <c r="AD84733" s="22"/>
    </row>
    <row r="84734" spans="30:30" x14ac:dyDescent="0.2">
      <c r="AD84734" s="22"/>
    </row>
    <row r="84735" spans="30:30" x14ac:dyDescent="0.2">
      <c r="AD84735" s="22"/>
    </row>
    <row r="84736" spans="30:30" x14ac:dyDescent="0.2">
      <c r="AD84736" s="22"/>
    </row>
    <row r="84737" spans="30:30" x14ac:dyDescent="0.2">
      <c r="AD84737" s="22"/>
    </row>
    <row r="84738" spans="30:30" x14ac:dyDescent="0.2">
      <c r="AD84738" s="22"/>
    </row>
    <row r="84739" spans="30:30" x14ac:dyDescent="0.2">
      <c r="AD84739" s="22"/>
    </row>
    <row r="84740" spans="30:30" x14ac:dyDescent="0.2">
      <c r="AD84740" s="22"/>
    </row>
    <row r="84741" spans="30:30" x14ac:dyDescent="0.2">
      <c r="AD84741" s="22"/>
    </row>
    <row r="84742" spans="30:30" x14ac:dyDescent="0.2">
      <c r="AD84742" s="22"/>
    </row>
    <row r="84743" spans="30:30" x14ac:dyDescent="0.2">
      <c r="AD84743" s="22"/>
    </row>
    <row r="84744" spans="30:30" x14ac:dyDescent="0.2">
      <c r="AD84744" s="22"/>
    </row>
    <row r="84745" spans="30:30" x14ac:dyDescent="0.2">
      <c r="AD84745" s="22"/>
    </row>
    <row r="84746" spans="30:30" x14ac:dyDescent="0.2">
      <c r="AD84746" s="22"/>
    </row>
    <row r="84747" spans="30:30" x14ac:dyDescent="0.2">
      <c r="AD84747" s="22"/>
    </row>
    <row r="84748" spans="30:30" x14ac:dyDescent="0.2">
      <c r="AD84748" s="22"/>
    </row>
    <row r="84749" spans="30:30" x14ac:dyDescent="0.2">
      <c r="AD84749" s="22"/>
    </row>
    <row r="84750" spans="30:30" x14ac:dyDescent="0.2">
      <c r="AD84750" s="22"/>
    </row>
    <row r="84751" spans="30:30" x14ac:dyDescent="0.2">
      <c r="AD84751" s="22"/>
    </row>
    <row r="84752" spans="30:30" x14ac:dyDescent="0.2">
      <c r="AD84752" s="22"/>
    </row>
    <row r="84753" spans="30:30" x14ac:dyDescent="0.2">
      <c r="AD84753" s="22"/>
    </row>
    <row r="84754" spans="30:30" x14ac:dyDescent="0.2">
      <c r="AD84754" s="22"/>
    </row>
    <row r="84755" spans="30:30" x14ac:dyDescent="0.2">
      <c r="AD84755" s="22"/>
    </row>
    <row r="84756" spans="30:30" x14ac:dyDescent="0.2">
      <c r="AD84756" s="22"/>
    </row>
    <row r="84757" spans="30:30" x14ac:dyDescent="0.2">
      <c r="AD84757" s="22"/>
    </row>
    <row r="84758" spans="30:30" x14ac:dyDescent="0.2">
      <c r="AD84758" s="22"/>
    </row>
    <row r="84759" spans="30:30" x14ac:dyDescent="0.2">
      <c r="AD84759" s="22"/>
    </row>
    <row r="84760" spans="30:30" x14ac:dyDescent="0.2">
      <c r="AD84760" s="22"/>
    </row>
    <row r="84761" spans="30:30" x14ac:dyDescent="0.2">
      <c r="AD84761" s="22"/>
    </row>
    <row r="84762" spans="30:30" x14ac:dyDescent="0.2">
      <c r="AD84762" s="22"/>
    </row>
    <row r="84763" spans="30:30" x14ac:dyDescent="0.2">
      <c r="AD84763" s="22"/>
    </row>
    <row r="84764" spans="30:30" x14ac:dyDescent="0.2">
      <c r="AD84764" s="22"/>
    </row>
    <row r="84765" spans="30:30" x14ac:dyDescent="0.2">
      <c r="AD84765" s="22"/>
    </row>
    <row r="84766" spans="30:30" x14ac:dyDescent="0.2">
      <c r="AD84766" s="22"/>
    </row>
    <row r="84767" spans="30:30" x14ac:dyDescent="0.2">
      <c r="AD84767" s="22"/>
    </row>
    <row r="84768" spans="30:30" x14ac:dyDescent="0.2">
      <c r="AD84768" s="22"/>
    </row>
    <row r="84769" spans="30:30" x14ac:dyDescent="0.2">
      <c r="AD84769" s="22"/>
    </row>
    <row r="84770" spans="30:30" x14ac:dyDescent="0.2">
      <c r="AD84770" s="22"/>
    </row>
    <row r="84771" spans="30:30" x14ac:dyDescent="0.2">
      <c r="AD84771" s="22"/>
    </row>
    <row r="84772" spans="30:30" x14ac:dyDescent="0.2">
      <c r="AD84772" s="22"/>
    </row>
    <row r="84773" spans="30:30" x14ac:dyDescent="0.2">
      <c r="AD84773" s="22"/>
    </row>
    <row r="84774" spans="30:30" x14ac:dyDescent="0.2">
      <c r="AD84774" s="22"/>
    </row>
    <row r="84775" spans="30:30" x14ac:dyDescent="0.2">
      <c r="AD84775" s="22"/>
    </row>
    <row r="84776" spans="30:30" x14ac:dyDescent="0.2">
      <c r="AD84776" s="22"/>
    </row>
    <row r="84777" spans="30:30" x14ac:dyDescent="0.2">
      <c r="AD84777" s="22"/>
    </row>
    <row r="84778" spans="30:30" x14ac:dyDescent="0.2">
      <c r="AD84778" s="22"/>
    </row>
    <row r="84779" spans="30:30" x14ac:dyDescent="0.2">
      <c r="AD84779" s="22"/>
    </row>
    <row r="84780" spans="30:30" x14ac:dyDescent="0.2">
      <c r="AD84780" s="22"/>
    </row>
    <row r="84781" spans="30:30" x14ac:dyDescent="0.2">
      <c r="AD84781" s="22"/>
    </row>
    <row r="84782" spans="30:30" x14ac:dyDescent="0.2">
      <c r="AD84782" s="22"/>
    </row>
    <row r="84783" spans="30:30" x14ac:dyDescent="0.2">
      <c r="AD84783" s="22"/>
    </row>
    <row r="84784" spans="30:30" x14ac:dyDescent="0.2">
      <c r="AD84784" s="22"/>
    </row>
    <row r="84785" spans="30:30" x14ac:dyDescent="0.2">
      <c r="AD84785" s="22"/>
    </row>
    <row r="84786" spans="30:30" x14ac:dyDescent="0.2">
      <c r="AD84786" s="22"/>
    </row>
    <row r="84787" spans="30:30" x14ac:dyDescent="0.2">
      <c r="AD84787" s="22"/>
    </row>
    <row r="84788" spans="30:30" x14ac:dyDescent="0.2">
      <c r="AD84788" s="22"/>
    </row>
    <row r="84789" spans="30:30" x14ac:dyDescent="0.2">
      <c r="AD84789" s="22"/>
    </row>
    <row r="84790" spans="30:30" x14ac:dyDescent="0.2">
      <c r="AD84790" s="22"/>
    </row>
    <row r="84791" spans="30:30" x14ac:dyDescent="0.2">
      <c r="AD84791" s="22"/>
    </row>
    <row r="84792" spans="30:30" x14ac:dyDescent="0.2">
      <c r="AD84792" s="22"/>
    </row>
    <row r="84793" spans="30:30" x14ac:dyDescent="0.2">
      <c r="AD84793" s="22"/>
    </row>
    <row r="84794" spans="30:30" x14ac:dyDescent="0.2">
      <c r="AD84794" s="22"/>
    </row>
    <row r="84795" spans="30:30" x14ac:dyDescent="0.2">
      <c r="AD84795" s="22"/>
    </row>
    <row r="84796" spans="30:30" x14ac:dyDescent="0.2">
      <c r="AD84796" s="22"/>
    </row>
    <row r="84797" spans="30:30" x14ac:dyDescent="0.2">
      <c r="AD84797" s="22"/>
    </row>
    <row r="84798" spans="30:30" x14ac:dyDescent="0.2">
      <c r="AD84798" s="22"/>
    </row>
    <row r="84799" spans="30:30" x14ac:dyDescent="0.2">
      <c r="AD84799" s="22"/>
    </row>
    <row r="84800" spans="30:30" x14ac:dyDescent="0.2">
      <c r="AD84800" s="22"/>
    </row>
    <row r="84801" spans="30:30" x14ac:dyDescent="0.2">
      <c r="AD84801" s="22"/>
    </row>
    <row r="84802" spans="30:30" x14ac:dyDescent="0.2">
      <c r="AD84802" s="22"/>
    </row>
    <row r="84803" spans="30:30" x14ac:dyDescent="0.2">
      <c r="AD84803" s="22"/>
    </row>
    <row r="84804" spans="30:30" x14ac:dyDescent="0.2">
      <c r="AD84804" s="22"/>
    </row>
    <row r="84805" spans="30:30" x14ac:dyDescent="0.2">
      <c r="AD84805" s="22"/>
    </row>
    <row r="84806" spans="30:30" x14ac:dyDescent="0.2">
      <c r="AD84806" s="22"/>
    </row>
    <row r="84807" spans="30:30" x14ac:dyDescent="0.2">
      <c r="AD84807" s="22"/>
    </row>
    <row r="84808" spans="30:30" x14ac:dyDescent="0.2">
      <c r="AD84808" s="22"/>
    </row>
    <row r="84809" spans="30:30" x14ac:dyDescent="0.2">
      <c r="AD84809" s="22"/>
    </row>
    <row r="84810" spans="30:30" x14ac:dyDescent="0.2">
      <c r="AD84810" s="22"/>
    </row>
    <row r="84811" spans="30:30" x14ac:dyDescent="0.2">
      <c r="AD84811" s="22"/>
    </row>
    <row r="84812" spans="30:30" x14ac:dyDescent="0.2">
      <c r="AD84812" s="22"/>
    </row>
    <row r="84813" spans="30:30" x14ac:dyDescent="0.2">
      <c r="AD84813" s="22"/>
    </row>
    <row r="84814" spans="30:30" x14ac:dyDescent="0.2">
      <c r="AD84814" s="22"/>
    </row>
    <row r="84815" spans="30:30" x14ac:dyDescent="0.2">
      <c r="AD84815" s="22"/>
    </row>
    <row r="84816" spans="30:30" x14ac:dyDescent="0.2">
      <c r="AD84816" s="22"/>
    </row>
    <row r="84817" spans="30:30" x14ac:dyDescent="0.2">
      <c r="AD84817" s="22"/>
    </row>
    <row r="84818" spans="30:30" x14ac:dyDescent="0.2">
      <c r="AD84818" s="22"/>
    </row>
    <row r="84819" spans="30:30" x14ac:dyDescent="0.2">
      <c r="AD84819" s="22"/>
    </row>
    <row r="84820" spans="30:30" x14ac:dyDescent="0.2">
      <c r="AD84820" s="22"/>
    </row>
    <row r="84821" spans="30:30" x14ac:dyDescent="0.2">
      <c r="AD84821" s="22"/>
    </row>
    <row r="84822" spans="30:30" x14ac:dyDescent="0.2">
      <c r="AD84822" s="22"/>
    </row>
    <row r="84823" spans="30:30" x14ac:dyDescent="0.2">
      <c r="AD84823" s="22"/>
    </row>
    <row r="84824" spans="30:30" x14ac:dyDescent="0.2">
      <c r="AD84824" s="22"/>
    </row>
    <row r="84825" spans="30:30" x14ac:dyDescent="0.2">
      <c r="AD84825" s="22"/>
    </row>
    <row r="84826" spans="30:30" x14ac:dyDescent="0.2">
      <c r="AD84826" s="22"/>
    </row>
    <row r="84827" spans="30:30" x14ac:dyDescent="0.2">
      <c r="AD84827" s="22"/>
    </row>
    <row r="84828" spans="30:30" x14ac:dyDescent="0.2">
      <c r="AD84828" s="22"/>
    </row>
    <row r="84829" spans="30:30" x14ac:dyDescent="0.2">
      <c r="AD84829" s="22"/>
    </row>
    <row r="84830" spans="30:30" x14ac:dyDescent="0.2">
      <c r="AD84830" s="22"/>
    </row>
    <row r="84831" spans="30:30" x14ac:dyDescent="0.2">
      <c r="AD84831" s="22"/>
    </row>
    <row r="84832" spans="30:30" x14ac:dyDescent="0.2">
      <c r="AD84832" s="22"/>
    </row>
    <row r="84833" spans="30:30" x14ac:dyDescent="0.2">
      <c r="AD84833" s="22"/>
    </row>
    <row r="84834" spans="30:30" x14ac:dyDescent="0.2">
      <c r="AD84834" s="22"/>
    </row>
    <row r="84835" spans="30:30" x14ac:dyDescent="0.2">
      <c r="AD84835" s="22"/>
    </row>
    <row r="84836" spans="30:30" x14ac:dyDescent="0.2">
      <c r="AD84836" s="22"/>
    </row>
    <row r="84837" spans="30:30" x14ac:dyDescent="0.2">
      <c r="AD84837" s="22"/>
    </row>
    <row r="84838" spans="30:30" x14ac:dyDescent="0.2">
      <c r="AD84838" s="22"/>
    </row>
    <row r="84839" spans="30:30" x14ac:dyDescent="0.2">
      <c r="AD84839" s="22"/>
    </row>
    <row r="84840" spans="30:30" x14ac:dyDescent="0.2">
      <c r="AD84840" s="22"/>
    </row>
    <row r="84841" spans="30:30" x14ac:dyDescent="0.2">
      <c r="AD84841" s="22"/>
    </row>
    <row r="84842" spans="30:30" x14ac:dyDescent="0.2">
      <c r="AD84842" s="22"/>
    </row>
    <row r="84843" spans="30:30" x14ac:dyDescent="0.2">
      <c r="AD84843" s="22"/>
    </row>
    <row r="84844" spans="30:30" x14ac:dyDescent="0.2">
      <c r="AD84844" s="22"/>
    </row>
    <row r="84845" spans="30:30" x14ac:dyDescent="0.2">
      <c r="AD84845" s="22"/>
    </row>
    <row r="84846" spans="30:30" x14ac:dyDescent="0.2">
      <c r="AD84846" s="22"/>
    </row>
    <row r="84847" spans="30:30" x14ac:dyDescent="0.2">
      <c r="AD84847" s="22"/>
    </row>
    <row r="84848" spans="30:30" x14ac:dyDescent="0.2">
      <c r="AD84848" s="22"/>
    </row>
    <row r="84849" spans="30:30" x14ac:dyDescent="0.2">
      <c r="AD84849" s="22"/>
    </row>
    <row r="84850" spans="30:30" x14ac:dyDescent="0.2">
      <c r="AD84850" s="22"/>
    </row>
    <row r="84851" spans="30:30" x14ac:dyDescent="0.2">
      <c r="AD84851" s="22"/>
    </row>
    <row r="84852" spans="30:30" x14ac:dyDescent="0.2">
      <c r="AD84852" s="22"/>
    </row>
    <row r="84853" spans="30:30" x14ac:dyDescent="0.2">
      <c r="AD84853" s="22"/>
    </row>
    <row r="84854" spans="30:30" x14ac:dyDescent="0.2">
      <c r="AD84854" s="22"/>
    </row>
    <row r="84855" spans="30:30" x14ac:dyDescent="0.2">
      <c r="AD84855" s="22"/>
    </row>
    <row r="84856" spans="30:30" x14ac:dyDescent="0.2">
      <c r="AD84856" s="22"/>
    </row>
    <row r="84857" spans="30:30" x14ac:dyDescent="0.2">
      <c r="AD84857" s="22"/>
    </row>
    <row r="84858" spans="30:30" x14ac:dyDescent="0.2">
      <c r="AD84858" s="22"/>
    </row>
    <row r="84859" spans="30:30" x14ac:dyDescent="0.2">
      <c r="AD84859" s="22"/>
    </row>
    <row r="84860" spans="30:30" x14ac:dyDescent="0.2">
      <c r="AD84860" s="22"/>
    </row>
    <row r="84861" spans="30:30" x14ac:dyDescent="0.2">
      <c r="AD84861" s="22"/>
    </row>
    <row r="84862" spans="30:30" x14ac:dyDescent="0.2">
      <c r="AD84862" s="22"/>
    </row>
    <row r="84863" spans="30:30" x14ac:dyDescent="0.2">
      <c r="AD84863" s="22"/>
    </row>
    <row r="84864" spans="30:30" x14ac:dyDescent="0.2">
      <c r="AD84864" s="22"/>
    </row>
    <row r="84865" spans="30:30" x14ac:dyDescent="0.2">
      <c r="AD84865" s="22"/>
    </row>
    <row r="84866" spans="30:30" x14ac:dyDescent="0.2">
      <c r="AD84866" s="22"/>
    </row>
    <row r="84867" spans="30:30" x14ac:dyDescent="0.2">
      <c r="AD84867" s="22"/>
    </row>
    <row r="84868" spans="30:30" x14ac:dyDescent="0.2">
      <c r="AD84868" s="22"/>
    </row>
    <row r="84869" spans="30:30" x14ac:dyDescent="0.2">
      <c r="AD84869" s="22"/>
    </row>
    <row r="84870" spans="30:30" x14ac:dyDescent="0.2">
      <c r="AD84870" s="22"/>
    </row>
    <row r="84871" spans="30:30" x14ac:dyDescent="0.2">
      <c r="AD84871" s="22"/>
    </row>
    <row r="84872" spans="30:30" x14ac:dyDescent="0.2">
      <c r="AD84872" s="22"/>
    </row>
    <row r="84873" spans="30:30" x14ac:dyDescent="0.2">
      <c r="AD84873" s="22"/>
    </row>
    <row r="84874" spans="30:30" x14ac:dyDescent="0.2">
      <c r="AD84874" s="22"/>
    </row>
    <row r="84875" spans="30:30" x14ac:dyDescent="0.2">
      <c r="AD84875" s="22"/>
    </row>
    <row r="84876" spans="30:30" x14ac:dyDescent="0.2">
      <c r="AD84876" s="22"/>
    </row>
    <row r="84877" spans="30:30" x14ac:dyDescent="0.2">
      <c r="AD84877" s="22"/>
    </row>
    <row r="84878" spans="30:30" x14ac:dyDescent="0.2">
      <c r="AD84878" s="22"/>
    </row>
    <row r="84879" spans="30:30" x14ac:dyDescent="0.2">
      <c r="AD84879" s="22"/>
    </row>
    <row r="84880" spans="30:30" x14ac:dyDescent="0.2">
      <c r="AD84880" s="22"/>
    </row>
    <row r="84881" spans="30:30" x14ac:dyDescent="0.2">
      <c r="AD84881" s="22"/>
    </row>
    <row r="84882" spans="30:30" x14ac:dyDescent="0.2">
      <c r="AD84882" s="22"/>
    </row>
    <row r="84883" spans="30:30" x14ac:dyDescent="0.2">
      <c r="AD84883" s="22"/>
    </row>
    <row r="84884" spans="30:30" x14ac:dyDescent="0.2">
      <c r="AD84884" s="22"/>
    </row>
    <row r="84885" spans="30:30" x14ac:dyDescent="0.2">
      <c r="AD84885" s="22"/>
    </row>
    <row r="84886" spans="30:30" x14ac:dyDescent="0.2">
      <c r="AD84886" s="22"/>
    </row>
    <row r="84887" spans="30:30" x14ac:dyDescent="0.2">
      <c r="AD84887" s="22"/>
    </row>
    <row r="84888" spans="30:30" x14ac:dyDescent="0.2">
      <c r="AD84888" s="22"/>
    </row>
    <row r="84889" spans="30:30" x14ac:dyDescent="0.2">
      <c r="AD84889" s="22"/>
    </row>
    <row r="84890" spans="30:30" x14ac:dyDescent="0.2">
      <c r="AD84890" s="22"/>
    </row>
    <row r="84891" spans="30:30" x14ac:dyDescent="0.2">
      <c r="AD84891" s="22"/>
    </row>
    <row r="84892" spans="30:30" x14ac:dyDescent="0.2">
      <c r="AD84892" s="22"/>
    </row>
    <row r="84893" spans="30:30" x14ac:dyDescent="0.2">
      <c r="AD84893" s="22"/>
    </row>
    <row r="84894" spans="30:30" x14ac:dyDescent="0.2">
      <c r="AD84894" s="22"/>
    </row>
    <row r="84895" spans="30:30" x14ac:dyDescent="0.2">
      <c r="AD84895" s="22"/>
    </row>
    <row r="84896" spans="30:30" x14ac:dyDescent="0.2">
      <c r="AD84896" s="22"/>
    </row>
    <row r="84897" spans="30:30" x14ac:dyDescent="0.2">
      <c r="AD84897" s="22"/>
    </row>
    <row r="84898" spans="30:30" x14ac:dyDescent="0.2">
      <c r="AD84898" s="22"/>
    </row>
    <row r="84899" spans="30:30" x14ac:dyDescent="0.2">
      <c r="AD84899" s="22"/>
    </row>
    <row r="84900" spans="30:30" x14ac:dyDescent="0.2">
      <c r="AD84900" s="22"/>
    </row>
    <row r="84901" spans="30:30" x14ac:dyDescent="0.2">
      <c r="AD84901" s="22"/>
    </row>
    <row r="84902" spans="30:30" x14ac:dyDescent="0.2">
      <c r="AD84902" s="22"/>
    </row>
    <row r="84903" spans="30:30" x14ac:dyDescent="0.2">
      <c r="AD84903" s="22"/>
    </row>
    <row r="84904" spans="30:30" x14ac:dyDescent="0.2">
      <c r="AD84904" s="22"/>
    </row>
    <row r="84905" spans="30:30" x14ac:dyDescent="0.2">
      <c r="AD84905" s="22"/>
    </row>
    <row r="84906" spans="30:30" x14ac:dyDescent="0.2">
      <c r="AD84906" s="22"/>
    </row>
    <row r="84907" spans="30:30" x14ac:dyDescent="0.2">
      <c r="AD84907" s="22"/>
    </row>
    <row r="84908" spans="30:30" x14ac:dyDescent="0.2">
      <c r="AD84908" s="22"/>
    </row>
    <row r="84909" spans="30:30" x14ac:dyDescent="0.2">
      <c r="AD84909" s="22"/>
    </row>
    <row r="84910" spans="30:30" x14ac:dyDescent="0.2">
      <c r="AD84910" s="22"/>
    </row>
    <row r="84911" spans="30:30" x14ac:dyDescent="0.2">
      <c r="AD84911" s="22"/>
    </row>
    <row r="84912" spans="30:30" x14ac:dyDescent="0.2">
      <c r="AD84912" s="22"/>
    </row>
    <row r="84913" spans="30:30" x14ac:dyDescent="0.2">
      <c r="AD84913" s="22"/>
    </row>
    <row r="84914" spans="30:30" x14ac:dyDescent="0.2">
      <c r="AD84914" s="22"/>
    </row>
    <row r="84915" spans="30:30" x14ac:dyDescent="0.2">
      <c r="AD84915" s="22"/>
    </row>
    <row r="84916" spans="30:30" x14ac:dyDescent="0.2">
      <c r="AD84916" s="22"/>
    </row>
    <row r="84917" spans="30:30" x14ac:dyDescent="0.2">
      <c r="AD84917" s="22"/>
    </row>
    <row r="84918" spans="30:30" x14ac:dyDescent="0.2">
      <c r="AD84918" s="22"/>
    </row>
    <row r="84919" spans="30:30" x14ac:dyDescent="0.2">
      <c r="AD84919" s="22"/>
    </row>
    <row r="84920" spans="30:30" x14ac:dyDescent="0.2">
      <c r="AD84920" s="22"/>
    </row>
    <row r="84921" spans="30:30" x14ac:dyDescent="0.2">
      <c r="AD84921" s="22"/>
    </row>
    <row r="84922" spans="30:30" x14ac:dyDescent="0.2">
      <c r="AD84922" s="22"/>
    </row>
    <row r="84923" spans="30:30" x14ac:dyDescent="0.2">
      <c r="AD84923" s="22"/>
    </row>
    <row r="84924" spans="30:30" x14ac:dyDescent="0.2">
      <c r="AD84924" s="22"/>
    </row>
    <row r="84925" spans="30:30" x14ac:dyDescent="0.2">
      <c r="AD84925" s="22"/>
    </row>
    <row r="84926" spans="30:30" x14ac:dyDescent="0.2">
      <c r="AD84926" s="22"/>
    </row>
    <row r="84927" spans="30:30" x14ac:dyDescent="0.2">
      <c r="AD84927" s="22"/>
    </row>
    <row r="84928" spans="30:30" x14ac:dyDescent="0.2">
      <c r="AD84928" s="22"/>
    </row>
    <row r="84929" spans="30:30" x14ac:dyDescent="0.2">
      <c r="AD84929" s="22"/>
    </row>
    <row r="84930" spans="30:30" x14ac:dyDescent="0.2">
      <c r="AD84930" s="22"/>
    </row>
    <row r="84931" spans="30:30" x14ac:dyDescent="0.2">
      <c r="AD84931" s="22"/>
    </row>
    <row r="84932" spans="30:30" x14ac:dyDescent="0.2">
      <c r="AD84932" s="22"/>
    </row>
    <row r="84933" spans="30:30" x14ac:dyDescent="0.2">
      <c r="AD84933" s="22"/>
    </row>
    <row r="84934" spans="30:30" x14ac:dyDescent="0.2">
      <c r="AD84934" s="22"/>
    </row>
    <row r="84935" spans="30:30" x14ac:dyDescent="0.2">
      <c r="AD84935" s="22"/>
    </row>
    <row r="84936" spans="30:30" x14ac:dyDescent="0.2">
      <c r="AD84936" s="22"/>
    </row>
    <row r="84937" spans="30:30" x14ac:dyDescent="0.2">
      <c r="AD84937" s="22"/>
    </row>
    <row r="84938" spans="30:30" x14ac:dyDescent="0.2">
      <c r="AD84938" s="22"/>
    </row>
    <row r="84939" spans="30:30" x14ac:dyDescent="0.2">
      <c r="AD84939" s="22"/>
    </row>
    <row r="84940" spans="30:30" x14ac:dyDescent="0.2">
      <c r="AD84940" s="22"/>
    </row>
    <row r="84941" spans="30:30" x14ac:dyDescent="0.2">
      <c r="AD84941" s="22"/>
    </row>
    <row r="84942" spans="30:30" x14ac:dyDescent="0.2">
      <c r="AD84942" s="22"/>
    </row>
    <row r="84943" spans="30:30" x14ac:dyDescent="0.2">
      <c r="AD84943" s="22"/>
    </row>
    <row r="84944" spans="30:30" x14ac:dyDescent="0.2">
      <c r="AD84944" s="22"/>
    </row>
    <row r="84945" spans="30:30" x14ac:dyDescent="0.2">
      <c r="AD84945" s="22"/>
    </row>
    <row r="84946" spans="30:30" x14ac:dyDescent="0.2">
      <c r="AD84946" s="22"/>
    </row>
    <row r="84947" spans="30:30" x14ac:dyDescent="0.2">
      <c r="AD84947" s="22"/>
    </row>
    <row r="84948" spans="30:30" x14ac:dyDescent="0.2">
      <c r="AD84948" s="22"/>
    </row>
    <row r="84949" spans="30:30" x14ac:dyDescent="0.2">
      <c r="AD84949" s="22"/>
    </row>
    <row r="84950" spans="30:30" x14ac:dyDescent="0.2">
      <c r="AD84950" s="22"/>
    </row>
    <row r="84951" spans="30:30" x14ac:dyDescent="0.2">
      <c r="AD84951" s="22"/>
    </row>
    <row r="84952" spans="30:30" x14ac:dyDescent="0.2">
      <c r="AD84952" s="22"/>
    </row>
    <row r="84953" spans="30:30" x14ac:dyDescent="0.2">
      <c r="AD84953" s="22"/>
    </row>
    <row r="84954" spans="30:30" x14ac:dyDescent="0.2">
      <c r="AD84954" s="22"/>
    </row>
    <row r="84955" spans="30:30" x14ac:dyDescent="0.2">
      <c r="AD84955" s="22"/>
    </row>
    <row r="84956" spans="30:30" x14ac:dyDescent="0.2">
      <c r="AD84956" s="22"/>
    </row>
    <row r="84957" spans="30:30" x14ac:dyDescent="0.2">
      <c r="AD84957" s="22"/>
    </row>
    <row r="84958" spans="30:30" x14ac:dyDescent="0.2">
      <c r="AD84958" s="22"/>
    </row>
    <row r="84959" spans="30:30" x14ac:dyDescent="0.2">
      <c r="AD84959" s="22"/>
    </row>
    <row r="84960" spans="30:30" x14ac:dyDescent="0.2">
      <c r="AD84960" s="22"/>
    </row>
    <row r="84961" spans="30:30" x14ac:dyDescent="0.2">
      <c r="AD84961" s="22"/>
    </row>
    <row r="84962" spans="30:30" x14ac:dyDescent="0.2">
      <c r="AD84962" s="22"/>
    </row>
    <row r="84963" spans="30:30" x14ac:dyDescent="0.2">
      <c r="AD84963" s="22"/>
    </row>
    <row r="84964" spans="30:30" x14ac:dyDescent="0.2">
      <c r="AD84964" s="22"/>
    </row>
    <row r="84965" spans="30:30" x14ac:dyDescent="0.2">
      <c r="AD84965" s="22"/>
    </row>
    <row r="84966" spans="30:30" x14ac:dyDescent="0.2">
      <c r="AD84966" s="22"/>
    </row>
    <row r="84967" spans="30:30" x14ac:dyDescent="0.2">
      <c r="AD84967" s="22"/>
    </row>
    <row r="84968" spans="30:30" x14ac:dyDescent="0.2">
      <c r="AD84968" s="22"/>
    </row>
    <row r="84969" spans="30:30" x14ac:dyDescent="0.2">
      <c r="AD84969" s="22"/>
    </row>
    <row r="84970" spans="30:30" x14ac:dyDescent="0.2">
      <c r="AD84970" s="22"/>
    </row>
    <row r="84971" spans="30:30" x14ac:dyDescent="0.2">
      <c r="AD84971" s="22"/>
    </row>
    <row r="84972" spans="30:30" x14ac:dyDescent="0.2">
      <c r="AD84972" s="22"/>
    </row>
    <row r="84973" spans="30:30" x14ac:dyDescent="0.2">
      <c r="AD84973" s="22"/>
    </row>
    <row r="84974" spans="30:30" x14ac:dyDescent="0.2">
      <c r="AD84974" s="22"/>
    </row>
    <row r="84975" spans="30:30" x14ac:dyDescent="0.2">
      <c r="AD84975" s="22"/>
    </row>
    <row r="84976" spans="30:30" x14ac:dyDescent="0.2">
      <c r="AD84976" s="22"/>
    </row>
    <row r="84977" spans="30:30" x14ac:dyDescent="0.2">
      <c r="AD84977" s="22"/>
    </row>
    <row r="84978" spans="30:30" x14ac:dyDescent="0.2">
      <c r="AD84978" s="22"/>
    </row>
    <row r="84979" spans="30:30" x14ac:dyDescent="0.2">
      <c r="AD84979" s="22"/>
    </row>
    <row r="84980" spans="30:30" x14ac:dyDescent="0.2">
      <c r="AD84980" s="22"/>
    </row>
    <row r="84981" spans="30:30" x14ac:dyDescent="0.2">
      <c r="AD84981" s="22"/>
    </row>
    <row r="84982" spans="30:30" x14ac:dyDescent="0.2">
      <c r="AD84982" s="22"/>
    </row>
    <row r="84983" spans="30:30" x14ac:dyDescent="0.2">
      <c r="AD84983" s="22"/>
    </row>
    <row r="84984" spans="30:30" x14ac:dyDescent="0.2">
      <c r="AD84984" s="22"/>
    </row>
    <row r="84985" spans="30:30" x14ac:dyDescent="0.2">
      <c r="AD84985" s="22"/>
    </row>
    <row r="84986" spans="30:30" x14ac:dyDescent="0.2">
      <c r="AD84986" s="22"/>
    </row>
    <row r="84987" spans="30:30" x14ac:dyDescent="0.2">
      <c r="AD84987" s="22"/>
    </row>
    <row r="84988" spans="30:30" x14ac:dyDescent="0.2">
      <c r="AD84988" s="22"/>
    </row>
    <row r="84989" spans="30:30" x14ac:dyDescent="0.2">
      <c r="AD84989" s="22"/>
    </row>
    <row r="84990" spans="30:30" x14ac:dyDescent="0.2">
      <c r="AD84990" s="22"/>
    </row>
    <row r="84991" spans="30:30" x14ac:dyDescent="0.2">
      <c r="AD84991" s="22"/>
    </row>
    <row r="84992" spans="30:30" x14ac:dyDescent="0.2">
      <c r="AD84992" s="22"/>
    </row>
    <row r="84993" spans="30:30" x14ac:dyDescent="0.2">
      <c r="AD84993" s="22"/>
    </row>
    <row r="84994" spans="30:30" x14ac:dyDescent="0.2">
      <c r="AD84994" s="22"/>
    </row>
    <row r="84995" spans="30:30" x14ac:dyDescent="0.2">
      <c r="AD84995" s="22"/>
    </row>
    <row r="84996" spans="30:30" x14ac:dyDescent="0.2">
      <c r="AD84996" s="22"/>
    </row>
    <row r="84997" spans="30:30" x14ac:dyDescent="0.2">
      <c r="AD84997" s="22"/>
    </row>
    <row r="84998" spans="30:30" x14ac:dyDescent="0.2">
      <c r="AD84998" s="22"/>
    </row>
    <row r="84999" spans="30:30" x14ac:dyDescent="0.2">
      <c r="AD84999" s="22"/>
    </row>
    <row r="85000" spans="30:30" x14ac:dyDescent="0.2">
      <c r="AD85000" s="22"/>
    </row>
    <row r="85001" spans="30:30" x14ac:dyDescent="0.2">
      <c r="AD85001" s="22"/>
    </row>
    <row r="85002" spans="30:30" x14ac:dyDescent="0.2">
      <c r="AD85002" s="22"/>
    </row>
    <row r="85003" spans="30:30" x14ac:dyDescent="0.2">
      <c r="AD85003" s="22"/>
    </row>
    <row r="85004" spans="30:30" x14ac:dyDescent="0.2">
      <c r="AD85004" s="22"/>
    </row>
    <row r="85005" spans="30:30" x14ac:dyDescent="0.2">
      <c r="AD85005" s="22"/>
    </row>
    <row r="85006" spans="30:30" x14ac:dyDescent="0.2">
      <c r="AD85006" s="22"/>
    </row>
    <row r="85007" spans="30:30" x14ac:dyDescent="0.2">
      <c r="AD85007" s="22"/>
    </row>
    <row r="85008" spans="30:30" x14ac:dyDescent="0.2">
      <c r="AD85008" s="22"/>
    </row>
    <row r="85009" spans="30:30" x14ac:dyDescent="0.2">
      <c r="AD85009" s="22"/>
    </row>
    <row r="85010" spans="30:30" x14ac:dyDescent="0.2">
      <c r="AD85010" s="22"/>
    </row>
    <row r="85011" spans="30:30" x14ac:dyDescent="0.2">
      <c r="AD85011" s="22"/>
    </row>
    <row r="85012" spans="30:30" x14ac:dyDescent="0.2">
      <c r="AD85012" s="22"/>
    </row>
    <row r="85013" spans="30:30" x14ac:dyDescent="0.2">
      <c r="AD85013" s="22"/>
    </row>
    <row r="85014" spans="30:30" x14ac:dyDescent="0.2">
      <c r="AD85014" s="22"/>
    </row>
    <row r="85015" spans="30:30" x14ac:dyDescent="0.2">
      <c r="AD85015" s="22"/>
    </row>
    <row r="85016" spans="30:30" x14ac:dyDescent="0.2">
      <c r="AD85016" s="22"/>
    </row>
    <row r="85017" spans="30:30" x14ac:dyDescent="0.2">
      <c r="AD85017" s="22"/>
    </row>
    <row r="85018" spans="30:30" x14ac:dyDescent="0.2">
      <c r="AD85018" s="22"/>
    </row>
    <row r="85019" spans="30:30" x14ac:dyDescent="0.2">
      <c r="AD85019" s="22"/>
    </row>
    <row r="85020" spans="30:30" x14ac:dyDescent="0.2">
      <c r="AD85020" s="22"/>
    </row>
    <row r="85021" spans="30:30" x14ac:dyDescent="0.2">
      <c r="AD85021" s="22"/>
    </row>
    <row r="85022" spans="30:30" x14ac:dyDescent="0.2">
      <c r="AD85022" s="22"/>
    </row>
    <row r="85023" spans="30:30" x14ac:dyDescent="0.2">
      <c r="AD85023" s="22"/>
    </row>
    <row r="85024" spans="30:30" x14ac:dyDescent="0.2">
      <c r="AD85024" s="22"/>
    </row>
    <row r="85025" spans="30:30" x14ac:dyDescent="0.2">
      <c r="AD85025" s="22"/>
    </row>
    <row r="85026" spans="30:30" x14ac:dyDescent="0.2">
      <c r="AD85026" s="22"/>
    </row>
    <row r="85027" spans="30:30" x14ac:dyDescent="0.2">
      <c r="AD85027" s="22"/>
    </row>
    <row r="85028" spans="30:30" x14ac:dyDescent="0.2">
      <c r="AD85028" s="22"/>
    </row>
    <row r="85029" spans="30:30" x14ac:dyDescent="0.2">
      <c r="AD85029" s="22"/>
    </row>
    <row r="85030" spans="30:30" x14ac:dyDescent="0.2">
      <c r="AD85030" s="22"/>
    </row>
    <row r="85031" spans="30:30" x14ac:dyDescent="0.2">
      <c r="AD85031" s="22"/>
    </row>
    <row r="85032" spans="30:30" x14ac:dyDescent="0.2">
      <c r="AD85032" s="22"/>
    </row>
    <row r="85033" spans="30:30" x14ac:dyDescent="0.2">
      <c r="AD85033" s="22"/>
    </row>
    <row r="85034" spans="30:30" x14ac:dyDescent="0.2">
      <c r="AD85034" s="22"/>
    </row>
    <row r="85035" spans="30:30" x14ac:dyDescent="0.2">
      <c r="AD85035" s="22"/>
    </row>
    <row r="85036" spans="30:30" x14ac:dyDescent="0.2">
      <c r="AD85036" s="22"/>
    </row>
    <row r="85037" spans="30:30" x14ac:dyDescent="0.2">
      <c r="AD85037" s="22"/>
    </row>
    <row r="85038" spans="30:30" x14ac:dyDescent="0.2">
      <c r="AD85038" s="22"/>
    </row>
    <row r="85039" spans="30:30" x14ac:dyDescent="0.2">
      <c r="AD85039" s="22"/>
    </row>
    <row r="85040" spans="30:30" x14ac:dyDescent="0.2">
      <c r="AD85040" s="22"/>
    </row>
    <row r="85041" spans="30:30" x14ac:dyDescent="0.2">
      <c r="AD85041" s="22"/>
    </row>
    <row r="85042" spans="30:30" x14ac:dyDescent="0.2">
      <c r="AD85042" s="22"/>
    </row>
    <row r="85043" spans="30:30" x14ac:dyDescent="0.2">
      <c r="AD85043" s="22"/>
    </row>
    <row r="85044" spans="30:30" x14ac:dyDescent="0.2">
      <c r="AD85044" s="22"/>
    </row>
    <row r="85045" spans="30:30" x14ac:dyDescent="0.2">
      <c r="AD85045" s="22"/>
    </row>
    <row r="85046" spans="30:30" x14ac:dyDescent="0.2">
      <c r="AD85046" s="22"/>
    </row>
    <row r="85047" spans="30:30" x14ac:dyDescent="0.2">
      <c r="AD85047" s="22"/>
    </row>
    <row r="85048" spans="30:30" x14ac:dyDescent="0.2">
      <c r="AD85048" s="22"/>
    </row>
    <row r="85049" spans="30:30" x14ac:dyDescent="0.2">
      <c r="AD85049" s="22"/>
    </row>
    <row r="85050" spans="30:30" x14ac:dyDescent="0.2">
      <c r="AD85050" s="22"/>
    </row>
    <row r="85051" spans="30:30" x14ac:dyDescent="0.2">
      <c r="AD85051" s="22"/>
    </row>
    <row r="85052" spans="30:30" x14ac:dyDescent="0.2">
      <c r="AD85052" s="22"/>
    </row>
    <row r="85053" spans="30:30" x14ac:dyDescent="0.2">
      <c r="AD85053" s="22"/>
    </row>
    <row r="85054" spans="30:30" x14ac:dyDescent="0.2">
      <c r="AD85054" s="22"/>
    </row>
    <row r="85055" spans="30:30" x14ac:dyDescent="0.2">
      <c r="AD85055" s="22"/>
    </row>
    <row r="85056" spans="30:30" x14ac:dyDescent="0.2">
      <c r="AD85056" s="22"/>
    </row>
    <row r="85057" spans="30:30" x14ac:dyDescent="0.2">
      <c r="AD85057" s="22"/>
    </row>
    <row r="85058" spans="30:30" x14ac:dyDescent="0.2">
      <c r="AD85058" s="22"/>
    </row>
    <row r="85059" spans="30:30" x14ac:dyDescent="0.2">
      <c r="AD85059" s="22"/>
    </row>
    <row r="85060" spans="30:30" x14ac:dyDescent="0.2">
      <c r="AD85060" s="22"/>
    </row>
    <row r="85061" spans="30:30" x14ac:dyDescent="0.2">
      <c r="AD85061" s="22"/>
    </row>
    <row r="85062" spans="30:30" x14ac:dyDescent="0.2">
      <c r="AD85062" s="22"/>
    </row>
    <row r="85063" spans="30:30" x14ac:dyDescent="0.2">
      <c r="AD85063" s="22"/>
    </row>
    <row r="85064" spans="30:30" x14ac:dyDescent="0.2">
      <c r="AD85064" s="22"/>
    </row>
    <row r="85065" spans="30:30" x14ac:dyDescent="0.2">
      <c r="AD85065" s="22"/>
    </row>
    <row r="85066" spans="30:30" x14ac:dyDescent="0.2">
      <c r="AD85066" s="22"/>
    </row>
    <row r="85067" spans="30:30" x14ac:dyDescent="0.2">
      <c r="AD85067" s="22"/>
    </row>
    <row r="85068" spans="30:30" x14ac:dyDescent="0.2">
      <c r="AD85068" s="22"/>
    </row>
    <row r="85069" spans="30:30" x14ac:dyDescent="0.2">
      <c r="AD85069" s="22"/>
    </row>
    <row r="85070" spans="30:30" x14ac:dyDescent="0.2">
      <c r="AD85070" s="22"/>
    </row>
    <row r="85071" spans="30:30" x14ac:dyDescent="0.2">
      <c r="AD85071" s="22"/>
    </row>
    <row r="85072" spans="30:30" x14ac:dyDescent="0.2">
      <c r="AD85072" s="22"/>
    </row>
    <row r="85073" spans="30:30" x14ac:dyDescent="0.2">
      <c r="AD85073" s="22"/>
    </row>
    <row r="85074" spans="30:30" x14ac:dyDescent="0.2">
      <c r="AD85074" s="22"/>
    </row>
    <row r="85075" spans="30:30" x14ac:dyDescent="0.2">
      <c r="AD85075" s="22"/>
    </row>
    <row r="85076" spans="30:30" x14ac:dyDescent="0.2">
      <c r="AD85076" s="22"/>
    </row>
    <row r="85077" spans="30:30" x14ac:dyDescent="0.2">
      <c r="AD85077" s="22"/>
    </row>
    <row r="85078" spans="30:30" x14ac:dyDescent="0.2">
      <c r="AD85078" s="22"/>
    </row>
    <row r="85079" spans="30:30" x14ac:dyDescent="0.2">
      <c r="AD85079" s="22"/>
    </row>
    <row r="85080" spans="30:30" x14ac:dyDescent="0.2">
      <c r="AD85080" s="22"/>
    </row>
    <row r="85081" spans="30:30" x14ac:dyDescent="0.2">
      <c r="AD85081" s="22"/>
    </row>
    <row r="85082" spans="30:30" x14ac:dyDescent="0.2">
      <c r="AD85082" s="22"/>
    </row>
    <row r="85083" spans="30:30" x14ac:dyDescent="0.2">
      <c r="AD85083" s="22"/>
    </row>
    <row r="85084" spans="30:30" x14ac:dyDescent="0.2">
      <c r="AD85084" s="22"/>
    </row>
    <row r="85085" spans="30:30" x14ac:dyDescent="0.2">
      <c r="AD85085" s="22"/>
    </row>
    <row r="85086" spans="30:30" x14ac:dyDescent="0.2">
      <c r="AD85086" s="22"/>
    </row>
    <row r="85087" spans="30:30" x14ac:dyDescent="0.2">
      <c r="AD85087" s="22"/>
    </row>
    <row r="85088" spans="30:30" x14ac:dyDescent="0.2">
      <c r="AD85088" s="22"/>
    </row>
    <row r="85089" spans="30:30" x14ac:dyDescent="0.2">
      <c r="AD85089" s="22"/>
    </row>
    <row r="85090" spans="30:30" x14ac:dyDescent="0.2">
      <c r="AD85090" s="22"/>
    </row>
    <row r="85091" spans="30:30" x14ac:dyDescent="0.2">
      <c r="AD85091" s="22"/>
    </row>
    <row r="85092" spans="30:30" x14ac:dyDescent="0.2">
      <c r="AD85092" s="22"/>
    </row>
    <row r="85093" spans="30:30" x14ac:dyDescent="0.2">
      <c r="AD85093" s="22"/>
    </row>
    <row r="85094" spans="30:30" x14ac:dyDescent="0.2">
      <c r="AD85094" s="22"/>
    </row>
    <row r="85095" spans="30:30" x14ac:dyDescent="0.2">
      <c r="AD85095" s="22"/>
    </row>
    <row r="85096" spans="30:30" x14ac:dyDescent="0.2">
      <c r="AD85096" s="22"/>
    </row>
    <row r="85097" spans="30:30" x14ac:dyDescent="0.2">
      <c r="AD85097" s="22"/>
    </row>
    <row r="85098" spans="30:30" x14ac:dyDescent="0.2">
      <c r="AD85098" s="22"/>
    </row>
    <row r="85099" spans="30:30" x14ac:dyDescent="0.2">
      <c r="AD85099" s="22"/>
    </row>
    <row r="85100" spans="30:30" x14ac:dyDescent="0.2">
      <c r="AD85100" s="22"/>
    </row>
    <row r="85101" spans="30:30" x14ac:dyDescent="0.2">
      <c r="AD85101" s="22"/>
    </row>
    <row r="85102" spans="30:30" x14ac:dyDescent="0.2">
      <c r="AD85102" s="22"/>
    </row>
    <row r="85103" spans="30:30" x14ac:dyDescent="0.2">
      <c r="AD85103" s="22"/>
    </row>
    <row r="85104" spans="30:30" x14ac:dyDescent="0.2">
      <c r="AD85104" s="22"/>
    </row>
    <row r="85105" spans="30:30" x14ac:dyDescent="0.2">
      <c r="AD85105" s="22"/>
    </row>
    <row r="85106" spans="30:30" x14ac:dyDescent="0.2">
      <c r="AD85106" s="22"/>
    </row>
    <row r="85107" spans="30:30" x14ac:dyDescent="0.2">
      <c r="AD85107" s="22"/>
    </row>
    <row r="85108" spans="30:30" x14ac:dyDescent="0.2">
      <c r="AD85108" s="22"/>
    </row>
    <row r="85109" spans="30:30" x14ac:dyDescent="0.2">
      <c r="AD85109" s="22"/>
    </row>
    <row r="85110" spans="30:30" x14ac:dyDescent="0.2">
      <c r="AD85110" s="22"/>
    </row>
    <row r="85111" spans="30:30" x14ac:dyDescent="0.2">
      <c r="AD85111" s="22"/>
    </row>
    <row r="85112" spans="30:30" x14ac:dyDescent="0.2">
      <c r="AD85112" s="22"/>
    </row>
    <row r="85113" spans="30:30" x14ac:dyDescent="0.2">
      <c r="AD85113" s="22"/>
    </row>
    <row r="85114" spans="30:30" x14ac:dyDescent="0.2">
      <c r="AD85114" s="22"/>
    </row>
    <row r="85115" spans="30:30" x14ac:dyDescent="0.2">
      <c r="AD85115" s="22"/>
    </row>
    <row r="85116" spans="30:30" x14ac:dyDescent="0.2">
      <c r="AD85116" s="22"/>
    </row>
    <row r="85117" spans="30:30" x14ac:dyDescent="0.2">
      <c r="AD85117" s="22"/>
    </row>
    <row r="85118" spans="30:30" x14ac:dyDescent="0.2">
      <c r="AD85118" s="22"/>
    </row>
    <row r="85119" spans="30:30" x14ac:dyDescent="0.2">
      <c r="AD85119" s="22"/>
    </row>
    <row r="85120" spans="30:30" x14ac:dyDescent="0.2">
      <c r="AD85120" s="22"/>
    </row>
    <row r="85121" spans="30:30" x14ac:dyDescent="0.2">
      <c r="AD85121" s="22"/>
    </row>
    <row r="85122" spans="30:30" x14ac:dyDescent="0.2">
      <c r="AD85122" s="22"/>
    </row>
    <row r="85123" spans="30:30" x14ac:dyDescent="0.2">
      <c r="AD85123" s="22"/>
    </row>
    <row r="85124" spans="30:30" x14ac:dyDescent="0.2">
      <c r="AD85124" s="22"/>
    </row>
    <row r="85125" spans="30:30" x14ac:dyDescent="0.2">
      <c r="AD85125" s="22"/>
    </row>
    <row r="85126" spans="30:30" x14ac:dyDescent="0.2">
      <c r="AD85126" s="22"/>
    </row>
    <row r="85127" spans="30:30" x14ac:dyDescent="0.2">
      <c r="AD85127" s="22"/>
    </row>
    <row r="85128" spans="30:30" x14ac:dyDescent="0.2">
      <c r="AD85128" s="22"/>
    </row>
    <row r="85129" spans="30:30" x14ac:dyDescent="0.2">
      <c r="AD85129" s="22"/>
    </row>
    <row r="85130" spans="30:30" x14ac:dyDescent="0.2">
      <c r="AD85130" s="22"/>
    </row>
    <row r="85131" spans="30:30" x14ac:dyDescent="0.2">
      <c r="AD85131" s="22"/>
    </row>
    <row r="85132" spans="30:30" x14ac:dyDescent="0.2">
      <c r="AD85132" s="22"/>
    </row>
    <row r="85133" spans="30:30" x14ac:dyDescent="0.2">
      <c r="AD85133" s="22"/>
    </row>
    <row r="85134" spans="30:30" x14ac:dyDescent="0.2">
      <c r="AD85134" s="22"/>
    </row>
    <row r="85135" spans="30:30" x14ac:dyDescent="0.2">
      <c r="AD85135" s="22"/>
    </row>
    <row r="85136" spans="30:30" x14ac:dyDescent="0.2">
      <c r="AD85136" s="22"/>
    </row>
    <row r="85137" spans="30:30" x14ac:dyDescent="0.2">
      <c r="AD85137" s="22"/>
    </row>
    <row r="85138" spans="30:30" x14ac:dyDescent="0.2">
      <c r="AD85138" s="22"/>
    </row>
    <row r="85139" spans="30:30" x14ac:dyDescent="0.2">
      <c r="AD85139" s="22"/>
    </row>
    <row r="85140" spans="30:30" x14ac:dyDescent="0.2">
      <c r="AD85140" s="22"/>
    </row>
    <row r="85141" spans="30:30" x14ac:dyDescent="0.2">
      <c r="AD85141" s="22"/>
    </row>
    <row r="85142" spans="30:30" x14ac:dyDescent="0.2">
      <c r="AD85142" s="22"/>
    </row>
    <row r="85143" spans="30:30" x14ac:dyDescent="0.2">
      <c r="AD85143" s="22"/>
    </row>
    <row r="85144" spans="30:30" x14ac:dyDescent="0.2">
      <c r="AD85144" s="22"/>
    </row>
    <row r="85145" spans="30:30" x14ac:dyDescent="0.2">
      <c r="AD85145" s="22"/>
    </row>
    <row r="85146" spans="30:30" x14ac:dyDescent="0.2">
      <c r="AD85146" s="22"/>
    </row>
    <row r="85147" spans="30:30" x14ac:dyDescent="0.2">
      <c r="AD85147" s="22"/>
    </row>
    <row r="85148" spans="30:30" x14ac:dyDescent="0.2">
      <c r="AD85148" s="22"/>
    </row>
    <row r="85149" spans="30:30" x14ac:dyDescent="0.2">
      <c r="AD85149" s="22"/>
    </row>
    <row r="85150" spans="30:30" x14ac:dyDescent="0.2">
      <c r="AD85150" s="22"/>
    </row>
    <row r="85151" spans="30:30" x14ac:dyDescent="0.2">
      <c r="AD85151" s="22"/>
    </row>
    <row r="85152" spans="30:30" x14ac:dyDescent="0.2">
      <c r="AD85152" s="22"/>
    </row>
    <row r="85153" spans="30:30" x14ac:dyDescent="0.2">
      <c r="AD85153" s="22"/>
    </row>
    <row r="85154" spans="30:30" x14ac:dyDescent="0.2">
      <c r="AD85154" s="22"/>
    </row>
    <row r="85155" spans="30:30" x14ac:dyDescent="0.2">
      <c r="AD85155" s="22"/>
    </row>
    <row r="85156" spans="30:30" x14ac:dyDescent="0.2">
      <c r="AD85156" s="22"/>
    </row>
    <row r="85157" spans="30:30" x14ac:dyDescent="0.2">
      <c r="AD85157" s="22"/>
    </row>
    <row r="85158" spans="30:30" x14ac:dyDescent="0.2">
      <c r="AD85158" s="22"/>
    </row>
    <row r="85159" spans="30:30" x14ac:dyDescent="0.2">
      <c r="AD85159" s="22"/>
    </row>
    <row r="85160" spans="30:30" x14ac:dyDescent="0.2">
      <c r="AD85160" s="22"/>
    </row>
    <row r="85161" spans="30:30" x14ac:dyDescent="0.2">
      <c r="AD85161" s="22"/>
    </row>
    <row r="85162" spans="30:30" x14ac:dyDescent="0.2">
      <c r="AD85162" s="22"/>
    </row>
    <row r="85163" spans="30:30" x14ac:dyDescent="0.2">
      <c r="AD85163" s="22"/>
    </row>
    <row r="85164" spans="30:30" x14ac:dyDescent="0.2">
      <c r="AD85164" s="22"/>
    </row>
    <row r="85165" spans="30:30" x14ac:dyDescent="0.2">
      <c r="AD85165" s="22"/>
    </row>
    <row r="85166" spans="30:30" x14ac:dyDescent="0.2">
      <c r="AD85166" s="22"/>
    </row>
    <row r="85167" spans="30:30" x14ac:dyDescent="0.2">
      <c r="AD85167" s="22"/>
    </row>
    <row r="85168" spans="30:30" x14ac:dyDescent="0.2">
      <c r="AD85168" s="22"/>
    </row>
    <row r="85169" spans="30:30" x14ac:dyDescent="0.2">
      <c r="AD85169" s="22"/>
    </row>
    <row r="85170" spans="30:30" x14ac:dyDescent="0.2">
      <c r="AD85170" s="22"/>
    </row>
    <row r="85171" spans="30:30" x14ac:dyDescent="0.2">
      <c r="AD85171" s="22"/>
    </row>
    <row r="85172" spans="30:30" x14ac:dyDescent="0.2">
      <c r="AD85172" s="22"/>
    </row>
    <row r="85173" spans="30:30" x14ac:dyDescent="0.2">
      <c r="AD85173" s="22"/>
    </row>
    <row r="85174" spans="30:30" x14ac:dyDescent="0.2">
      <c r="AD85174" s="22"/>
    </row>
    <row r="85175" spans="30:30" x14ac:dyDescent="0.2">
      <c r="AD85175" s="22"/>
    </row>
    <row r="85176" spans="30:30" x14ac:dyDescent="0.2">
      <c r="AD85176" s="22"/>
    </row>
    <row r="85177" spans="30:30" x14ac:dyDescent="0.2">
      <c r="AD85177" s="22"/>
    </row>
    <row r="85178" spans="30:30" x14ac:dyDescent="0.2">
      <c r="AD85178" s="22"/>
    </row>
    <row r="85179" spans="30:30" x14ac:dyDescent="0.2">
      <c r="AD85179" s="22"/>
    </row>
    <row r="85180" spans="30:30" x14ac:dyDescent="0.2">
      <c r="AD85180" s="22"/>
    </row>
    <row r="85181" spans="30:30" x14ac:dyDescent="0.2">
      <c r="AD85181" s="22"/>
    </row>
    <row r="85182" spans="30:30" x14ac:dyDescent="0.2">
      <c r="AD85182" s="22"/>
    </row>
    <row r="85183" spans="30:30" x14ac:dyDescent="0.2">
      <c r="AD85183" s="22"/>
    </row>
    <row r="85184" spans="30:30" x14ac:dyDescent="0.2">
      <c r="AD85184" s="22"/>
    </row>
    <row r="85185" spans="30:30" x14ac:dyDescent="0.2">
      <c r="AD85185" s="22"/>
    </row>
    <row r="85186" spans="30:30" x14ac:dyDescent="0.2">
      <c r="AD85186" s="22"/>
    </row>
    <row r="85187" spans="30:30" x14ac:dyDescent="0.2">
      <c r="AD85187" s="22"/>
    </row>
    <row r="85188" spans="30:30" x14ac:dyDescent="0.2">
      <c r="AD85188" s="22"/>
    </row>
    <row r="85189" spans="30:30" x14ac:dyDescent="0.2">
      <c r="AD85189" s="22"/>
    </row>
    <row r="85190" spans="30:30" x14ac:dyDescent="0.2">
      <c r="AD85190" s="22"/>
    </row>
    <row r="85191" spans="30:30" x14ac:dyDescent="0.2">
      <c r="AD85191" s="22"/>
    </row>
    <row r="85192" spans="30:30" x14ac:dyDescent="0.2">
      <c r="AD85192" s="22"/>
    </row>
    <row r="85193" spans="30:30" x14ac:dyDescent="0.2">
      <c r="AD85193" s="22"/>
    </row>
    <row r="85194" spans="30:30" x14ac:dyDescent="0.2">
      <c r="AD85194" s="22"/>
    </row>
    <row r="85195" spans="30:30" x14ac:dyDescent="0.2">
      <c r="AD85195" s="22"/>
    </row>
    <row r="85196" spans="30:30" x14ac:dyDescent="0.2">
      <c r="AD85196" s="22"/>
    </row>
    <row r="85197" spans="30:30" x14ac:dyDescent="0.2">
      <c r="AD85197" s="22"/>
    </row>
    <row r="85198" spans="30:30" x14ac:dyDescent="0.2">
      <c r="AD85198" s="22"/>
    </row>
    <row r="85199" spans="30:30" x14ac:dyDescent="0.2">
      <c r="AD85199" s="22"/>
    </row>
    <row r="85200" spans="30:30" x14ac:dyDescent="0.2">
      <c r="AD85200" s="22"/>
    </row>
    <row r="85201" spans="30:30" x14ac:dyDescent="0.2">
      <c r="AD85201" s="22"/>
    </row>
    <row r="85202" spans="30:30" x14ac:dyDescent="0.2">
      <c r="AD85202" s="22"/>
    </row>
    <row r="85203" spans="30:30" x14ac:dyDescent="0.2">
      <c r="AD85203" s="22"/>
    </row>
    <row r="85204" spans="30:30" x14ac:dyDescent="0.2">
      <c r="AD85204" s="22"/>
    </row>
    <row r="85205" spans="30:30" x14ac:dyDescent="0.2">
      <c r="AD85205" s="22"/>
    </row>
    <row r="85206" spans="30:30" x14ac:dyDescent="0.2">
      <c r="AD85206" s="22"/>
    </row>
    <row r="85207" spans="30:30" x14ac:dyDescent="0.2">
      <c r="AD85207" s="22"/>
    </row>
    <row r="85208" spans="30:30" x14ac:dyDescent="0.2">
      <c r="AD85208" s="22"/>
    </row>
    <row r="85209" spans="30:30" x14ac:dyDescent="0.2">
      <c r="AD85209" s="22"/>
    </row>
    <row r="85210" spans="30:30" x14ac:dyDescent="0.2">
      <c r="AD85210" s="22"/>
    </row>
    <row r="85211" spans="30:30" x14ac:dyDescent="0.2">
      <c r="AD85211" s="22"/>
    </row>
    <row r="85212" spans="30:30" x14ac:dyDescent="0.2">
      <c r="AD85212" s="22"/>
    </row>
    <row r="85213" spans="30:30" x14ac:dyDescent="0.2">
      <c r="AD85213" s="22"/>
    </row>
    <row r="85214" spans="30:30" x14ac:dyDescent="0.2">
      <c r="AD85214" s="22"/>
    </row>
    <row r="85215" spans="30:30" x14ac:dyDescent="0.2">
      <c r="AD85215" s="22"/>
    </row>
    <row r="85216" spans="30:30" x14ac:dyDescent="0.2">
      <c r="AD85216" s="22"/>
    </row>
    <row r="85217" spans="30:30" x14ac:dyDescent="0.2">
      <c r="AD85217" s="22"/>
    </row>
    <row r="85218" spans="30:30" x14ac:dyDescent="0.2">
      <c r="AD85218" s="22"/>
    </row>
    <row r="85219" spans="30:30" x14ac:dyDescent="0.2">
      <c r="AD85219" s="22"/>
    </row>
    <row r="85220" spans="30:30" x14ac:dyDescent="0.2">
      <c r="AD85220" s="22"/>
    </row>
    <row r="85221" spans="30:30" x14ac:dyDescent="0.2">
      <c r="AD85221" s="22"/>
    </row>
    <row r="85222" spans="30:30" x14ac:dyDescent="0.2">
      <c r="AD85222" s="22"/>
    </row>
    <row r="85223" spans="30:30" x14ac:dyDescent="0.2">
      <c r="AD85223" s="22"/>
    </row>
    <row r="85224" spans="30:30" x14ac:dyDescent="0.2">
      <c r="AD85224" s="22"/>
    </row>
    <row r="85225" spans="30:30" x14ac:dyDescent="0.2">
      <c r="AD85225" s="22"/>
    </row>
    <row r="85226" spans="30:30" x14ac:dyDescent="0.2">
      <c r="AD85226" s="22"/>
    </row>
    <row r="85227" spans="30:30" x14ac:dyDescent="0.2">
      <c r="AD85227" s="22"/>
    </row>
    <row r="85228" spans="30:30" x14ac:dyDescent="0.2">
      <c r="AD85228" s="22"/>
    </row>
    <row r="85229" spans="30:30" x14ac:dyDescent="0.2">
      <c r="AD85229" s="22"/>
    </row>
    <row r="85230" spans="30:30" x14ac:dyDescent="0.2">
      <c r="AD85230" s="22"/>
    </row>
    <row r="85231" spans="30:30" x14ac:dyDescent="0.2">
      <c r="AD85231" s="22"/>
    </row>
    <row r="85232" spans="30:30" x14ac:dyDescent="0.2">
      <c r="AD85232" s="22"/>
    </row>
    <row r="85233" spans="30:30" x14ac:dyDescent="0.2">
      <c r="AD85233" s="22"/>
    </row>
    <row r="85234" spans="30:30" x14ac:dyDescent="0.2">
      <c r="AD85234" s="22"/>
    </row>
    <row r="85235" spans="30:30" x14ac:dyDescent="0.2">
      <c r="AD85235" s="22"/>
    </row>
    <row r="85236" spans="30:30" x14ac:dyDescent="0.2">
      <c r="AD85236" s="22"/>
    </row>
    <row r="85237" spans="30:30" x14ac:dyDescent="0.2">
      <c r="AD85237" s="22"/>
    </row>
    <row r="85238" spans="30:30" x14ac:dyDescent="0.2">
      <c r="AD85238" s="22"/>
    </row>
    <row r="85239" spans="30:30" x14ac:dyDescent="0.2">
      <c r="AD85239" s="22"/>
    </row>
    <row r="85240" spans="30:30" x14ac:dyDescent="0.2">
      <c r="AD85240" s="22"/>
    </row>
    <row r="85241" spans="30:30" x14ac:dyDescent="0.2">
      <c r="AD85241" s="22"/>
    </row>
    <row r="85242" spans="30:30" x14ac:dyDescent="0.2">
      <c r="AD85242" s="22"/>
    </row>
    <row r="85243" spans="30:30" x14ac:dyDescent="0.2">
      <c r="AD85243" s="22"/>
    </row>
    <row r="85244" spans="30:30" x14ac:dyDescent="0.2">
      <c r="AD85244" s="22"/>
    </row>
    <row r="85245" spans="30:30" x14ac:dyDescent="0.2">
      <c r="AD85245" s="22"/>
    </row>
    <row r="85246" spans="30:30" x14ac:dyDescent="0.2">
      <c r="AD85246" s="22"/>
    </row>
    <row r="85247" spans="30:30" x14ac:dyDescent="0.2">
      <c r="AD85247" s="22"/>
    </row>
    <row r="85248" spans="30:30" x14ac:dyDescent="0.2">
      <c r="AD85248" s="22"/>
    </row>
    <row r="85249" spans="30:30" x14ac:dyDescent="0.2">
      <c r="AD85249" s="22"/>
    </row>
    <row r="85250" spans="30:30" x14ac:dyDescent="0.2">
      <c r="AD85250" s="22"/>
    </row>
    <row r="85251" spans="30:30" x14ac:dyDescent="0.2">
      <c r="AD85251" s="22"/>
    </row>
    <row r="85252" spans="30:30" x14ac:dyDescent="0.2">
      <c r="AD85252" s="22"/>
    </row>
    <row r="85253" spans="30:30" x14ac:dyDescent="0.2">
      <c r="AD85253" s="22"/>
    </row>
    <row r="85254" spans="30:30" x14ac:dyDescent="0.2">
      <c r="AD85254" s="22"/>
    </row>
    <row r="85255" spans="30:30" x14ac:dyDescent="0.2">
      <c r="AD85255" s="22"/>
    </row>
    <row r="85256" spans="30:30" x14ac:dyDescent="0.2">
      <c r="AD85256" s="22"/>
    </row>
    <row r="85257" spans="30:30" x14ac:dyDescent="0.2">
      <c r="AD85257" s="22"/>
    </row>
    <row r="85258" spans="30:30" x14ac:dyDescent="0.2">
      <c r="AD85258" s="22"/>
    </row>
    <row r="85259" spans="30:30" x14ac:dyDescent="0.2">
      <c r="AD85259" s="22"/>
    </row>
    <row r="85260" spans="30:30" x14ac:dyDescent="0.2">
      <c r="AD85260" s="22"/>
    </row>
    <row r="85261" spans="30:30" x14ac:dyDescent="0.2">
      <c r="AD85261" s="22"/>
    </row>
    <row r="85262" spans="30:30" x14ac:dyDescent="0.2">
      <c r="AD85262" s="22"/>
    </row>
    <row r="85263" spans="30:30" x14ac:dyDescent="0.2">
      <c r="AD85263" s="22"/>
    </row>
    <row r="85264" spans="30:30" x14ac:dyDescent="0.2">
      <c r="AD85264" s="22"/>
    </row>
    <row r="85265" spans="30:30" x14ac:dyDescent="0.2">
      <c r="AD85265" s="22"/>
    </row>
    <row r="85266" spans="30:30" x14ac:dyDescent="0.2">
      <c r="AD85266" s="22"/>
    </row>
    <row r="85267" spans="30:30" x14ac:dyDescent="0.2">
      <c r="AD85267" s="22"/>
    </row>
    <row r="85268" spans="30:30" x14ac:dyDescent="0.2">
      <c r="AD85268" s="22"/>
    </row>
    <row r="85269" spans="30:30" x14ac:dyDescent="0.2">
      <c r="AD85269" s="22"/>
    </row>
    <row r="85270" spans="30:30" x14ac:dyDescent="0.2">
      <c r="AD85270" s="22"/>
    </row>
    <row r="85271" spans="30:30" x14ac:dyDescent="0.2">
      <c r="AD85271" s="22"/>
    </row>
    <row r="85272" spans="30:30" x14ac:dyDescent="0.2">
      <c r="AD85272" s="22"/>
    </row>
    <row r="85273" spans="30:30" x14ac:dyDescent="0.2">
      <c r="AD85273" s="22"/>
    </row>
    <row r="85274" spans="30:30" x14ac:dyDescent="0.2">
      <c r="AD85274" s="22"/>
    </row>
    <row r="85275" spans="30:30" x14ac:dyDescent="0.2">
      <c r="AD85275" s="22"/>
    </row>
    <row r="85276" spans="30:30" x14ac:dyDescent="0.2">
      <c r="AD85276" s="22"/>
    </row>
    <row r="85277" spans="30:30" x14ac:dyDescent="0.2">
      <c r="AD85277" s="22"/>
    </row>
    <row r="85278" spans="30:30" x14ac:dyDescent="0.2">
      <c r="AD85278" s="22"/>
    </row>
    <row r="85279" spans="30:30" x14ac:dyDescent="0.2">
      <c r="AD85279" s="22"/>
    </row>
    <row r="85280" spans="30:30" x14ac:dyDescent="0.2">
      <c r="AD85280" s="22"/>
    </row>
    <row r="85281" spans="30:30" x14ac:dyDescent="0.2">
      <c r="AD85281" s="22"/>
    </row>
    <row r="85282" spans="30:30" x14ac:dyDescent="0.2">
      <c r="AD85282" s="22"/>
    </row>
    <row r="85283" spans="30:30" x14ac:dyDescent="0.2">
      <c r="AD85283" s="22"/>
    </row>
    <row r="85284" spans="30:30" x14ac:dyDescent="0.2">
      <c r="AD85284" s="22"/>
    </row>
    <row r="85285" spans="30:30" x14ac:dyDescent="0.2">
      <c r="AD85285" s="22"/>
    </row>
    <row r="85286" spans="30:30" x14ac:dyDescent="0.2">
      <c r="AD85286" s="22"/>
    </row>
    <row r="85287" spans="30:30" x14ac:dyDescent="0.2">
      <c r="AD85287" s="22"/>
    </row>
    <row r="85288" spans="30:30" x14ac:dyDescent="0.2">
      <c r="AD85288" s="22"/>
    </row>
    <row r="85289" spans="30:30" x14ac:dyDescent="0.2">
      <c r="AD85289" s="22"/>
    </row>
    <row r="85290" spans="30:30" x14ac:dyDescent="0.2">
      <c r="AD85290" s="22"/>
    </row>
    <row r="85291" spans="30:30" x14ac:dyDescent="0.2">
      <c r="AD85291" s="22"/>
    </row>
    <row r="85292" spans="30:30" x14ac:dyDescent="0.2">
      <c r="AD85292" s="22"/>
    </row>
    <row r="85293" spans="30:30" x14ac:dyDescent="0.2">
      <c r="AD85293" s="22"/>
    </row>
    <row r="85294" spans="30:30" x14ac:dyDescent="0.2">
      <c r="AD85294" s="22"/>
    </row>
    <row r="85295" spans="30:30" x14ac:dyDescent="0.2">
      <c r="AD85295" s="22"/>
    </row>
    <row r="85296" spans="30:30" x14ac:dyDescent="0.2">
      <c r="AD85296" s="22"/>
    </row>
    <row r="85297" spans="30:30" x14ac:dyDescent="0.2">
      <c r="AD85297" s="22"/>
    </row>
    <row r="85298" spans="30:30" x14ac:dyDescent="0.2">
      <c r="AD85298" s="22"/>
    </row>
    <row r="85299" spans="30:30" x14ac:dyDescent="0.2">
      <c r="AD85299" s="22"/>
    </row>
    <row r="85300" spans="30:30" x14ac:dyDescent="0.2">
      <c r="AD85300" s="22"/>
    </row>
    <row r="85301" spans="30:30" x14ac:dyDescent="0.2">
      <c r="AD85301" s="22"/>
    </row>
    <row r="85302" spans="30:30" x14ac:dyDescent="0.2">
      <c r="AD85302" s="22"/>
    </row>
    <row r="85303" spans="30:30" x14ac:dyDescent="0.2">
      <c r="AD85303" s="22"/>
    </row>
    <row r="85304" spans="30:30" x14ac:dyDescent="0.2">
      <c r="AD85304" s="22"/>
    </row>
    <row r="85305" spans="30:30" x14ac:dyDescent="0.2">
      <c r="AD85305" s="22"/>
    </row>
    <row r="85306" spans="30:30" x14ac:dyDescent="0.2">
      <c r="AD85306" s="22"/>
    </row>
    <row r="85307" spans="30:30" x14ac:dyDescent="0.2">
      <c r="AD85307" s="22"/>
    </row>
    <row r="85308" spans="30:30" x14ac:dyDescent="0.2">
      <c r="AD85308" s="22"/>
    </row>
    <row r="85309" spans="30:30" x14ac:dyDescent="0.2">
      <c r="AD85309" s="22"/>
    </row>
    <row r="85310" spans="30:30" x14ac:dyDescent="0.2">
      <c r="AD85310" s="22"/>
    </row>
    <row r="85311" spans="30:30" x14ac:dyDescent="0.2">
      <c r="AD85311" s="22"/>
    </row>
    <row r="85312" spans="30:30" x14ac:dyDescent="0.2">
      <c r="AD85312" s="22"/>
    </row>
    <row r="85313" spans="30:30" x14ac:dyDescent="0.2">
      <c r="AD85313" s="22"/>
    </row>
    <row r="85314" spans="30:30" x14ac:dyDescent="0.2">
      <c r="AD85314" s="22"/>
    </row>
    <row r="85315" spans="30:30" x14ac:dyDescent="0.2">
      <c r="AD85315" s="22"/>
    </row>
    <row r="85316" spans="30:30" x14ac:dyDescent="0.2">
      <c r="AD85316" s="22"/>
    </row>
    <row r="85317" spans="30:30" x14ac:dyDescent="0.2">
      <c r="AD85317" s="22"/>
    </row>
    <row r="85318" spans="30:30" x14ac:dyDescent="0.2">
      <c r="AD85318" s="22"/>
    </row>
    <row r="85319" spans="30:30" x14ac:dyDescent="0.2">
      <c r="AD85319" s="22"/>
    </row>
    <row r="85320" spans="30:30" x14ac:dyDescent="0.2">
      <c r="AD85320" s="22"/>
    </row>
    <row r="85321" spans="30:30" x14ac:dyDescent="0.2">
      <c r="AD85321" s="22"/>
    </row>
    <row r="85322" spans="30:30" x14ac:dyDescent="0.2">
      <c r="AD85322" s="22"/>
    </row>
    <row r="85323" spans="30:30" x14ac:dyDescent="0.2">
      <c r="AD85323" s="22"/>
    </row>
    <row r="85324" spans="30:30" x14ac:dyDescent="0.2">
      <c r="AD85324" s="22"/>
    </row>
    <row r="85325" spans="30:30" x14ac:dyDescent="0.2">
      <c r="AD85325" s="22"/>
    </row>
    <row r="85326" spans="30:30" x14ac:dyDescent="0.2">
      <c r="AD85326" s="22"/>
    </row>
    <row r="85327" spans="30:30" x14ac:dyDescent="0.2">
      <c r="AD85327" s="22"/>
    </row>
    <row r="85328" spans="30:30" x14ac:dyDescent="0.2">
      <c r="AD85328" s="22"/>
    </row>
    <row r="85329" spans="30:30" x14ac:dyDescent="0.2">
      <c r="AD85329" s="22"/>
    </row>
    <row r="85330" spans="30:30" x14ac:dyDescent="0.2">
      <c r="AD85330" s="22"/>
    </row>
    <row r="85331" spans="30:30" x14ac:dyDescent="0.2">
      <c r="AD85331" s="22"/>
    </row>
    <row r="85332" spans="30:30" x14ac:dyDescent="0.2">
      <c r="AD85332" s="22"/>
    </row>
    <row r="85333" spans="30:30" x14ac:dyDescent="0.2">
      <c r="AD85333" s="22"/>
    </row>
    <row r="85334" spans="30:30" x14ac:dyDescent="0.2">
      <c r="AD85334" s="22"/>
    </row>
    <row r="85335" spans="30:30" x14ac:dyDescent="0.2">
      <c r="AD85335" s="22"/>
    </row>
    <row r="85336" spans="30:30" x14ac:dyDescent="0.2">
      <c r="AD85336" s="22"/>
    </row>
    <row r="85337" spans="30:30" x14ac:dyDescent="0.2">
      <c r="AD85337" s="22"/>
    </row>
    <row r="85338" spans="30:30" x14ac:dyDescent="0.2">
      <c r="AD85338" s="22"/>
    </row>
    <row r="85339" spans="30:30" x14ac:dyDescent="0.2">
      <c r="AD85339" s="22"/>
    </row>
    <row r="85340" spans="30:30" x14ac:dyDescent="0.2">
      <c r="AD85340" s="22"/>
    </row>
    <row r="85341" spans="30:30" x14ac:dyDescent="0.2">
      <c r="AD85341" s="22"/>
    </row>
    <row r="85342" spans="30:30" x14ac:dyDescent="0.2">
      <c r="AD85342" s="22"/>
    </row>
    <row r="85343" spans="30:30" x14ac:dyDescent="0.2">
      <c r="AD85343" s="22"/>
    </row>
    <row r="85344" spans="30:30" x14ac:dyDescent="0.2">
      <c r="AD85344" s="22"/>
    </row>
    <row r="85345" spans="30:30" x14ac:dyDescent="0.2">
      <c r="AD85345" s="22"/>
    </row>
    <row r="85346" spans="30:30" x14ac:dyDescent="0.2">
      <c r="AD85346" s="22"/>
    </row>
    <row r="85347" spans="30:30" x14ac:dyDescent="0.2">
      <c r="AD85347" s="22"/>
    </row>
    <row r="85348" spans="30:30" x14ac:dyDescent="0.2">
      <c r="AD85348" s="22"/>
    </row>
    <row r="85349" spans="30:30" x14ac:dyDescent="0.2">
      <c r="AD85349" s="22"/>
    </row>
    <row r="85350" spans="30:30" x14ac:dyDescent="0.2">
      <c r="AD85350" s="22"/>
    </row>
    <row r="85351" spans="30:30" x14ac:dyDescent="0.2">
      <c r="AD85351" s="22"/>
    </row>
    <row r="85352" spans="30:30" x14ac:dyDescent="0.2">
      <c r="AD85352" s="22"/>
    </row>
    <row r="85353" spans="30:30" x14ac:dyDescent="0.2">
      <c r="AD85353" s="22"/>
    </row>
    <row r="85354" spans="30:30" x14ac:dyDescent="0.2">
      <c r="AD85354" s="22"/>
    </row>
    <row r="85355" spans="30:30" x14ac:dyDescent="0.2">
      <c r="AD85355" s="22"/>
    </row>
    <row r="85356" spans="30:30" x14ac:dyDescent="0.2">
      <c r="AD85356" s="22"/>
    </row>
    <row r="85357" spans="30:30" x14ac:dyDescent="0.2">
      <c r="AD85357" s="22"/>
    </row>
    <row r="85358" spans="30:30" x14ac:dyDescent="0.2">
      <c r="AD85358" s="22"/>
    </row>
    <row r="85359" spans="30:30" x14ac:dyDescent="0.2">
      <c r="AD85359" s="22"/>
    </row>
    <row r="85360" spans="30:30" x14ac:dyDescent="0.2">
      <c r="AD85360" s="22"/>
    </row>
    <row r="85361" spans="30:30" x14ac:dyDescent="0.2">
      <c r="AD85361" s="22"/>
    </row>
    <row r="85362" spans="30:30" x14ac:dyDescent="0.2">
      <c r="AD85362" s="22"/>
    </row>
    <row r="85363" spans="30:30" x14ac:dyDescent="0.2">
      <c r="AD85363" s="22"/>
    </row>
    <row r="85364" spans="30:30" x14ac:dyDescent="0.2">
      <c r="AD85364" s="22"/>
    </row>
    <row r="85365" spans="30:30" x14ac:dyDescent="0.2">
      <c r="AD85365" s="22"/>
    </row>
    <row r="85366" spans="30:30" x14ac:dyDescent="0.2">
      <c r="AD85366" s="22"/>
    </row>
    <row r="85367" spans="30:30" x14ac:dyDescent="0.2">
      <c r="AD85367" s="22"/>
    </row>
    <row r="85368" spans="30:30" x14ac:dyDescent="0.2">
      <c r="AD85368" s="22"/>
    </row>
    <row r="85369" spans="30:30" x14ac:dyDescent="0.2">
      <c r="AD85369" s="22"/>
    </row>
    <row r="85370" spans="30:30" x14ac:dyDescent="0.2">
      <c r="AD85370" s="22"/>
    </row>
    <row r="85371" spans="30:30" x14ac:dyDescent="0.2">
      <c r="AD85371" s="22"/>
    </row>
    <row r="85372" spans="30:30" x14ac:dyDescent="0.2">
      <c r="AD85372" s="22"/>
    </row>
    <row r="85373" spans="30:30" x14ac:dyDescent="0.2">
      <c r="AD85373" s="22"/>
    </row>
    <row r="85374" spans="30:30" x14ac:dyDescent="0.2">
      <c r="AD85374" s="22"/>
    </row>
    <row r="85375" spans="30:30" x14ac:dyDescent="0.2">
      <c r="AD85375" s="22"/>
    </row>
    <row r="85376" spans="30:30" x14ac:dyDescent="0.2">
      <c r="AD85376" s="22"/>
    </row>
    <row r="85377" spans="30:30" x14ac:dyDescent="0.2">
      <c r="AD85377" s="22"/>
    </row>
    <row r="85378" spans="30:30" x14ac:dyDescent="0.2">
      <c r="AD85378" s="22"/>
    </row>
    <row r="85379" spans="30:30" x14ac:dyDescent="0.2">
      <c r="AD85379" s="22"/>
    </row>
    <row r="85380" spans="30:30" x14ac:dyDescent="0.2">
      <c r="AD85380" s="22"/>
    </row>
    <row r="85381" spans="30:30" x14ac:dyDescent="0.2">
      <c r="AD85381" s="22"/>
    </row>
    <row r="85382" spans="30:30" x14ac:dyDescent="0.2">
      <c r="AD85382" s="22"/>
    </row>
    <row r="85383" spans="30:30" x14ac:dyDescent="0.2">
      <c r="AD85383" s="22"/>
    </row>
    <row r="85384" spans="30:30" x14ac:dyDescent="0.2">
      <c r="AD85384" s="22"/>
    </row>
    <row r="85385" spans="30:30" x14ac:dyDescent="0.2">
      <c r="AD85385" s="22"/>
    </row>
    <row r="85386" spans="30:30" x14ac:dyDescent="0.2">
      <c r="AD85386" s="22"/>
    </row>
    <row r="85387" spans="30:30" x14ac:dyDescent="0.2">
      <c r="AD85387" s="22"/>
    </row>
    <row r="85388" spans="30:30" x14ac:dyDescent="0.2">
      <c r="AD85388" s="22"/>
    </row>
    <row r="85389" spans="30:30" x14ac:dyDescent="0.2">
      <c r="AD85389" s="22"/>
    </row>
    <row r="85390" spans="30:30" x14ac:dyDescent="0.2">
      <c r="AD85390" s="22"/>
    </row>
    <row r="85391" spans="30:30" x14ac:dyDescent="0.2">
      <c r="AD85391" s="22"/>
    </row>
    <row r="85392" spans="30:30" x14ac:dyDescent="0.2">
      <c r="AD85392" s="22"/>
    </row>
    <row r="85393" spans="30:30" x14ac:dyDescent="0.2">
      <c r="AD85393" s="22"/>
    </row>
    <row r="85394" spans="30:30" x14ac:dyDescent="0.2">
      <c r="AD85394" s="22"/>
    </row>
    <row r="85395" spans="30:30" x14ac:dyDescent="0.2">
      <c r="AD85395" s="22"/>
    </row>
    <row r="85396" spans="30:30" x14ac:dyDescent="0.2">
      <c r="AD85396" s="22"/>
    </row>
    <row r="85397" spans="30:30" x14ac:dyDescent="0.2">
      <c r="AD85397" s="22"/>
    </row>
    <row r="85398" spans="30:30" x14ac:dyDescent="0.2">
      <c r="AD85398" s="22"/>
    </row>
    <row r="85399" spans="30:30" x14ac:dyDescent="0.2">
      <c r="AD85399" s="22"/>
    </row>
    <row r="85400" spans="30:30" x14ac:dyDescent="0.2">
      <c r="AD85400" s="22"/>
    </row>
    <row r="85401" spans="30:30" x14ac:dyDescent="0.2">
      <c r="AD85401" s="22"/>
    </row>
    <row r="85402" spans="30:30" x14ac:dyDescent="0.2">
      <c r="AD85402" s="22"/>
    </row>
    <row r="85403" spans="30:30" x14ac:dyDescent="0.2">
      <c r="AD85403" s="22"/>
    </row>
    <row r="85404" spans="30:30" x14ac:dyDescent="0.2">
      <c r="AD85404" s="22"/>
    </row>
    <row r="85405" spans="30:30" x14ac:dyDescent="0.2">
      <c r="AD85405" s="22"/>
    </row>
    <row r="85406" spans="30:30" x14ac:dyDescent="0.2">
      <c r="AD85406" s="22"/>
    </row>
    <row r="85407" spans="30:30" x14ac:dyDescent="0.2">
      <c r="AD85407" s="22"/>
    </row>
    <row r="85408" spans="30:30" x14ac:dyDescent="0.2">
      <c r="AD85408" s="22"/>
    </row>
    <row r="85409" spans="30:30" x14ac:dyDescent="0.2">
      <c r="AD85409" s="22"/>
    </row>
    <row r="85410" spans="30:30" x14ac:dyDescent="0.2">
      <c r="AD85410" s="22"/>
    </row>
    <row r="85411" spans="30:30" x14ac:dyDescent="0.2">
      <c r="AD85411" s="22"/>
    </row>
    <row r="85412" spans="30:30" x14ac:dyDescent="0.2">
      <c r="AD85412" s="22"/>
    </row>
    <row r="85413" spans="30:30" x14ac:dyDescent="0.2">
      <c r="AD85413" s="22"/>
    </row>
    <row r="85414" spans="30:30" x14ac:dyDescent="0.2">
      <c r="AD85414" s="22"/>
    </row>
    <row r="85415" spans="30:30" x14ac:dyDescent="0.2">
      <c r="AD85415" s="22"/>
    </row>
    <row r="85416" spans="30:30" x14ac:dyDescent="0.2">
      <c r="AD85416" s="22"/>
    </row>
    <row r="85417" spans="30:30" x14ac:dyDescent="0.2">
      <c r="AD85417" s="22"/>
    </row>
    <row r="85418" spans="30:30" x14ac:dyDescent="0.2">
      <c r="AD85418" s="22"/>
    </row>
    <row r="85419" spans="30:30" x14ac:dyDescent="0.2">
      <c r="AD85419" s="22"/>
    </row>
    <row r="85420" spans="30:30" x14ac:dyDescent="0.2">
      <c r="AD85420" s="22"/>
    </row>
    <row r="85421" spans="30:30" x14ac:dyDescent="0.2">
      <c r="AD85421" s="22"/>
    </row>
    <row r="85422" spans="30:30" x14ac:dyDescent="0.2">
      <c r="AD85422" s="22"/>
    </row>
    <row r="85423" spans="30:30" x14ac:dyDescent="0.2">
      <c r="AD85423" s="22"/>
    </row>
    <row r="85424" spans="30:30" x14ac:dyDescent="0.2">
      <c r="AD85424" s="22"/>
    </row>
    <row r="85425" spans="30:30" x14ac:dyDescent="0.2">
      <c r="AD85425" s="22"/>
    </row>
    <row r="85426" spans="30:30" x14ac:dyDescent="0.2">
      <c r="AD85426" s="22"/>
    </row>
    <row r="85427" spans="30:30" x14ac:dyDescent="0.2">
      <c r="AD85427" s="22"/>
    </row>
    <row r="85428" spans="30:30" x14ac:dyDescent="0.2">
      <c r="AD85428" s="22"/>
    </row>
    <row r="85429" spans="30:30" x14ac:dyDescent="0.2">
      <c r="AD85429" s="22"/>
    </row>
    <row r="85430" spans="30:30" x14ac:dyDescent="0.2">
      <c r="AD85430" s="22"/>
    </row>
    <row r="85431" spans="30:30" x14ac:dyDescent="0.2">
      <c r="AD85431" s="22"/>
    </row>
    <row r="85432" spans="30:30" x14ac:dyDescent="0.2">
      <c r="AD85432" s="22"/>
    </row>
    <row r="85433" spans="30:30" x14ac:dyDescent="0.2">
      <c r="AD85433" s="22"/>
    </row>
    <row r="85434" spans="30:30" x14ac:dyDescent="0.2">
      <c r="AD85434" s="22"/>
    </row>
    <row r="85435" spans="30:30" x14ac:dyDescent="0.2">
      <c r="AD85435" s="22"/>
    </row>
    <row r="85436" spans="30:30" x14ac:dyDescent="0.2">
      <c r="AD85436" s="22"/>
    </row>
    <row r="85437" spans="30:30" x14ac:dyDescent="0.2">
      <c r="AD85437" s="22"/>
    </row>
    <row r="85438" spans="30:30" x14ac:dyDescent="0.2">
      <c r="AD85438" s="22"/>
    </row>
    <row r="85439" spans="30:30" x14ac:dyDescent="0.2">
      <c r="AD85439" s="22"/>
    </row>
    <row r="85440" spans="30:30" x14ac:dyDescent="0.2">
      <c r="AD85440" s="22"/>
    </row>
    <row r="85441" spans="30:30" x14ac:dyDescent="0.2">
      <c r="AD85441" s="22"/>
    </row>
    <row r="85442" spans="30:30" x14ac:dyDescent="0.2">
      <c r="AD85442" s="22"/>
    </row>
    <row r="85443" spans="30:30" x14ac:dyDescent="0.2">
      <c r="AD85443" s="22"/>
    </row>
    <row r="85444" spans="30:30" x14ac:dyDescent="0.2">
      <c r="AD85444" s="22"/>
    </row>
    <row r="85445" spans="30:30" x14ac:dyDescent="0.2">
      <c r="AD85445" s="22"/>
    </row>
    <row r="85446" spans="30:30" x14ac:dyDescent="0.2">
      <c r="AD85446" s="22"/>
    </row>
    <row r="85447" spans="30:30" x14ac:dyDescent="0.2">
      <c r="AD85447" s="22"/>
    </row>
    <row r="85448" spans="30:30" x14ac:dyDescent="0.2">
      <c r="AD85448" s="22"/>
    </row>
    <row r="85449" spans="30:30" x14ac:dyDescent="0.2">
      <c r="AD85449" s="22"/>
    </row>
    <row r="85450" spans="30:30" x14ac:dyDescent="0.2">
      <c r="AD85450" s="22"/>
    </row>
    <row r="85451" spans="30:30" x14ac:dyDescent="0.2">
      <c r="AD85451" s="22"/>
    </row>
    <row r="85452" spans="30:30" x14ac:dyDescent="0.2">
      <c r="AD85452" s="22"/>
    </row>
    <row r="85453" spans="30:30" x14ac:dyDescent="0.2">
      <c r="AD85453" s="22"/>
    </row>
    <row r="85454" spans="30:30" x14ac:dyDescent="0.2">
      <c r="AD85454" s="22"/>
    </row>
    <row r="85455" spans="30:30" x14ac:dyDescent="0.2">
      <c r="AD85455" s="22"/>
    </row>
    <row r="85456" spans="30:30" x14ac:dyDescent="0.2">
      <c r="AD85456" s="22"/>
    </row>
    <row r="85457" spans="30:30" x14ac:dyDescent="0.2">
      <c r="AD85457" s="22"/>
    </row>
    <row r="85458" spans="30:30" x14ac:dyDescent="0.2">
      <c r="AD85458" s="22"/>
    </row>
    <row r="85459" spans="30:30" x14ac:dyDescent="0.2">
      <c r="AD85459" s="22"/>
    </row>
    <row r="85460" spans="30:30" x14ac:dyDescent="0.2">
      <c r="AD85460" s="22"/>
    </row>
    <row r="85461" spans="30:30" x14ac:dyDescent="0.2">
      <c r="AD85461" s="22"/>
    </row>
    <row r="85462" spans="30:30" x14ac:dyDescent="0.2">
      <c r="AD85462" s="22"/>
    </row>
    <row r="85463" spans="30:30" x14ac:dyDescent="0.2">
      <c r="AD85463" s="22"/>
    </row>
    <row r="85464" spans="30:30" x14ac:dyDescent="0.2">
      <c r="AD85464" s="22"/>
    </row>
    <row r="85465" spans="30:30" x14ac:dyDescent="0.2">
      <c r="AD85465" s="22"/>
    </row>
    <row r="85466" spans="30:30" x14ac:dyDescent="0.2">
      <c r="AD85466" s="22"/>
    </row>
    <row r="85467" spans="30:30" x14ac:dyDescent="0.2">
      <c r="AD85467" s="22"/>
    </row>
    <row r="85468" spans="30:30" x14ac:dyDescent="0.2">
      <c r="AD85468" s="22"/>
    </row>
    <row r="85469" spans="30:30" x14ac:dyDescent="0.2">
      <c r="AD85469" s="22"/>
    </row>
    <row r="85470" spans="30:30" x14ac:dyDescent="0.2">
      <c r="AD85470" s="22"/>
    </row>
    <row r="85471" spans="30:30" x14ac:dyDescent="0.2">
      <c r="AD85471" s="22"/>
    </row>
    <row r="85472" spans="30:30" x14ac:dyDescent="0.2">
      <c r="AD85472" s="22"/>
    </row>
    <row r="85473" spans="30:30" x14ac:dyDescent="0.2">
      <c r="AD85473" s="22"/>
    </row>
    <row r="85474" spans="30:30" x14ac:dyDescent="0.2">
      <c r="AD85474" s="22"/>
    </row>
    <row r="85475" spans="30:30" x14ac:dyDescent="0.2">
      <c r="AD85475" s="22"/>
    </row>
    <row r="85476" spans="30:30" x14ac:dyDescent="0.2">
      <c r="AD85476" s="22"/>
    </row>
    <row r="85477" spans="30:30" x14ac:dyDescent="0.2">
      <c r="AD85477" s="22"/>
    </row>
    <row r="85478" spans="30:30" x14ac:dyDescent="0.2">
      <c r="AD85478" s="22"/>
    </row>
    <row r="85479" spans="30:30" x14ac:dyDescent="0.2">
      <c r="AD85479" s="22"/>
    </row>
    <row r="85480" spans="30:30" x14ac:dyDescent="0.2">
      <c r="AD85480" s="22"/>
    </row>
    <row r="85481" spans="30:30" x14ac:dyDescent="0.2">
      <c r="AD85481" s="22"/>
    </row>
    <row r="85482" spans="30:30" x14ac:dyDescent="0.2">
      <c r="AD85482" s="22"/>
    </row>
    <row r="85483" spans="30:30" x14ac:dyDescent="0.2">
      <c r="AD85483" s="22"/>
    </row>
    <row r="85484" spans="30:30" x14ac:dyDescent="0.2">
      <c r="AD85484" s="22"/>
    </row>
    <row r="85485" spans="30:30" x14ac:dyDescent="0.2">
      <c r="AD85485" s="22"/>
    </row>
    <row r="85486" spans="30:30" x14ac:dyDescent="0.2">
      <c r="AD85486" s="22"/>
    </row>
    <row r="85487" spans="30:30" x14ac:dyDescent="0.2">
      <c r="AD85487" s="22"/>
    </row>
    <row r="85488" spans="30:30" x14ac:dyDescent="0.2">
      <c r="AD85488" s="22"/>
    </row>
    <row r="85489" spans="30:30" x14ac:dyDescent="0.2">
      <c r="AD85489" s="22"/>
    </row>
    <row r="85490" spans="30:30" x14ac:dyDescent="0.2">
      <c r="AD85490" s="22"/>
    </row>
    <row r="85491" spans="30:30" x14ac:dyDescent="0.2">
      <c r="AD85491" s="22"/>
    </row>
    <row r="85492" spans="30:30" x14ac:dyDescent="0.2">
      <c r="AD85492" s="22"/>
    </row>
    <row r="85493" spans="30:30" x14ac:dyDescent="0.2">
      <c r="AD85493" s="22"/>
    </row>
    <row r="85494" spans="30:30" x14ac:dyDescent="0.2">
      <c r="AD85494" s="22"/>
    </row>
    <row r="85495" spans="30:30" x14ac:dyDescent="0.2">
      <c r="AD85495" s="22"/>
    </row>
    <row r="85496" spans="30:30" x14ac:dyDescent="0.2">
      <c r="AD85496" s="22"/>
    </row>
    <row r="85497" spans="30:30" x14ac:dyDescent="0.2">
      <c r="AD85497" s="22"/>
    </row>
    <row r="85498" spans="30:30" x14ac:dyDescent="0.2">
      <c r="AD85498" s="22"/>
    </row>
    <row r="85499" spans="30:30" x14ac:dyDescent="0.2">
      <c r="AD85499" s="22"/>
    </row>
    <row r="85500" spans="30:30" x14ac:dyDescent="0.2">
      <c r="AD85500" s="22"/>
    </row>
    <row r="85501" spans="30:30" x14ac:dyDescent="0.2">
      <c r="AD85501" s="22"/>
    </row>
    <row r="85502" spans="30:30" x14ac:dyDescent="0.2">
      <c r="AD85502" s="22"/>
    </row>
    <row r="85503" spans="30:30" x14ac:dyDescent="0.2">
      <c r="AD85503" s="22"/>
    </row>
    <row r="85504" spans="30:30" x14ac:dyDescent="0.2">
      <c r="AD85504" s="22"/>
    </row>
    <row r="85505" spans="30:30" x14ac:dyDescent="0.2">
      <c r="AD85505" s="22"/>
    </row>
    <row r="85506" spans="30:30" x14ac:dyDescent="0.2">
      <c r="AD85506" s="22"/>
    </row>
    <row r="85507" spans="30:30" x14ac:dyDescent="0.2">
      <c r="AD85507" s="22"/>
    </row>
    <row r="85508" spans="30:30" x14ac:dyDescent="0.2">
      <c r="AD85508" s="22"/>
    </row>
    <row r="85509" spans="30:30" x14ac:dyDescent="0.2">
      <c r="AD85509" s="22"/>
    </row>
    <row r="85510" spans="30:30" x14ac:dyDescent="0.2">
      <c r="AD85510" s="22"/>
    </row>
    <row r="85511" spans="30:30" x14ac:dyDescent="0.2">
      <c r="AD85511" s="22"/>
    </row>
    <row r="85512" spans="30:30" x14ac:dyDescent="0.2">
      <c r="AD85512" s="22"/>
    </row>
    <row r="85513" spans="30:30" x14ac:dyDescent="0.2">
      <c r="AD85513" s="22"/>
    </row>
    <row r="85514" spans="30:30" x14ac:dyDescent="0.2">
      <c r="AD85514" s="22"/>
    </row>
    <row r="85515" spans="30:30" x14ac:dyDescent="0.2">
      <c r="AD85515" s="22"/>
    </row>
    <row r="85516" spans="30:30" x14ac:dyDescent="0.2">
      <c r="AD85516" s="22"/>
    </row>
    <row r="85517" spans="30:30" x14ac:dyDescent="0.2">
      <c r="AD85517" s="22"/>
    </row>
    <row r="85518" spans="30:30" x14ac:dyDescent="0.2">
      <c r="AD85518" s="22"/>
    </row>
    <row r="85519" spans="30:30" x14ac:dyDescent="0.2">
      <c r="AD85519" s="22"/>
    </row>
    <row r="85520" spans="30:30" x14ac:dyDescent="0.2">
      <c r="AD85520" s="22"/>
    </row>
    <row r="85521" spans="30:30" x14ac:dyDescent="0.2">
      <c r="AD85521" s="22"/>
    </row>
    <row r="85522" spans="30:30" x14ac:dyDescent="0.2">
      <c r="AD85522" s="22"/>
    </row>
    <row r="85523" spans="30:30" x14ac:dyDescent="0.2">
      <c r="AD85523" s="22"/>
    </row>
    <row r="85524" spans="30:30" x14ac:dyDescent="0.2">
      <c r="AD85524" s="22"/>
    </row>
    <row r="85525" spans="30:30" x14ac:dyDescent="0.2">
      <c r="AD85525" s="22"/>
    </row>
    <row r="85526" spans="30:30" x14ac:dyDescent="0.2">
      <c r="AD85526" s="22"/>
    </row>
    <row r="85527" spans="30:30" x14ac:dyDescent="0.2">
      <c r="AD85527" s="22"/>
    </row>
    <row r="85528" spans="30:30" x14ac:dyDescent="0.2">
      <c r="AD85528" s="22"/>
    </row>
    <row r="85529" spans="30:30" x14ac:dyDescent="0.2">
      <c r="AD85529" s="22"/>
    </row>
    <row r="85530" spans="30:30" x14ac:dyDescent="0.2">
      <c r="AD85530" s="22"/>
    </row>
    <row r="85531" spans="30:30" x14ac:dyDescent="0.2">
      <c r="AD85531" s="22"/>
    </row>
    <row r="85532" spans="30:30" x14ac:dyDescent="0.2">
      <c r="AD85532" s="22"/>
    </row>
    <row r="85533" spans="30:30" x14ac:dyDescent="0.2">
      <c r="AD85533" s="22"/>
    </row>
    <row r="85534" spans="30:30" x14ac:dyDescent="0.2">
      <c r="AD85534" s="22"/>
    </row>
    <row r="85535" spans="30:30" x14ac:dyDescent="0.2">
      <c r="AD85535" s="22"/>
    </row>
    <row r="85536" spans="30:30" x14ac:dyDescent="0.2">
      <c r="AD85536" s="22"/>
    </row>
    <row r="85537" spans="30:30" x14ac:dyDescent="0.2">
      <c r="AD85537" s="22"/>
    </row>
    <row r="85538" spans="30:30" x14ac:dyDescent="0.2">
      <c r="AD85538" s="22"/>
    </row>
    <row r="85539" spans="30:30" x14ac:dyDescent="0.2">
      <c r="AD85539" s="22"/>
    </row>
    <row r="85540" spans="30:30" x14ac:dyDescent="0.2">
      <c r="AD85540" s="22"/>
    </row>
    <row r="85541" spans="30:30" x14ac:dyDescent="0.2">
      <c r="AD85541" s="22"/>
    </row>
    <row r="85542" spans="30:30" x14ac:dyDescent="0.2">
      <c r="AD85542" s="22"/>
    </row>
    <row r="85543" spans="30:30" x14ac:dyDescent="0.2">
      <c r="AD85543" s="22"/>
    </row>
    <row r="85544" spans="30:30" x14ac:dyDescent="0.2">
      <c r="AD85544" s="22"/>
    </row>
    <row r="85545" spans="30:30" x14ac:dyDescent="0.2">
      <c r="AD85545" s="22"/>
    </row>
    <row r="85546" spans="30:30" x14ac:dyDescent="0.2">
      <c r="AD85546" s="22"/>
    </row>
    <row r="85547" spans="30:30" x14ac:dyDescent="0.2">
      <c r="AD85547" s="22"/>
    </row>
    <row r="85548" spans="30:30" x14ac:dyDescent="0.2">
      <c r="AD85548" s="22"/>
    </row>
    <row r="85549" spans="30:30" x14ac:dyDescent="0.2">
      <c r="AD85549" s="22"/>
    </row>
    <row r="85550" spans="30:30" x14ac:dyDescent="0.2">
      <c r="AD85550" s="22"/>
    </row>
    <row r="85551" spans="30:30" x14ac:dyDescent="0.2">
      <c r="AD85551" s="22"/>
    </row>
    <row r="85552" spans="30:30" x14ac:dyDescent="0.2">
      <c r="AD85552" s="22"/>
    </row>
    <row r="85553" spans="30:30" x14ac:dyDescent="0.2">
      <c r="AD85553" s="22"/>
    </row>
    <row r="85554" spans="30:30" x14ac:dyDescent="0.2">
      <c r="AD85554" s="22"/>
    </row>
    <row r="85555" spans="30:30" x14ac:dyDescent="0.2">
      <c r="AD85555" s="22"/>
    </row>
    <row r="85556" spans="30:30" x14ac:dyDescent="0.2">
      <c r="AD85556" s="22"/>
    </row>
    <row r="85557" spans="30:30" x14ac:dyDescent="0.2">
      <c r="AD85557" s="22"/>
    </row>
    <row r="85558" spans="30:30" x14ac:dyDescent="0.2">
      <c r="AD85558" s="22"/>
    </row>
    <row r="85559" spans="30:30" x14ac:dyDescent="0.2">
      <c r="AD85559" s="22"/>
    </row>
    <row r="85560" spans="30:30" x14ac:dyDescent="0.2">
      <c r="AD85560" s="22"/>
    </row>
    <row r="85561" spans="30:30" x14ac:dyDescent="0.2">
      <c r="AD85561" s="22"/>
    </row>
    <row r="85562" spans="30:30" x14ac:dyDescent="0.2">
      <c r="AD85562" s="22"/>
    </row>
    <row r="85563" spans="30:30" x14ac:dyDescent="0.2">
      <c r="AD85563" s="22"/>
    </row>
    <row r="85564" spans="30:30" x14ac:dyDescent="0.2">
      <c r="AD85564" s="22"/>
    </row>
    <row r="85565" spans="30:30" x14ac:dyDescent="0.2">
      <c r="AD85565" s="22"/>
    </row>
    <row r="85566" spans="30:30" x14ac:dyDescent="0.2">
      <c r="AD85566" s="22"/>
    </row>
    <row r="85567" spans="30:30" x14ac:dyDescent="0.2">
      <c r="AD85567" s="22"/>
    </row>
    <row r="85568" spans="30:30" x14ac:dyDescent="0.2">
      <c r="AD85568" s="22"/>
    </row>
    <row r="85569" spans="30:30" x14ac:dyDescent="0.2">
      <c r="AD85569" s="22"/>
    </row>
    <row r="85570" spans="30:30" x14ac:dyDescent="0.2">
      <c r="AD85570" s="22"/>
    </row>
    <row r="85571" spans="30:30" x14ac:dyDescent="0.2">
      <c r="AD85571" s="22"/>
    </row>
    <row r="85572" spans="30:30" x14ac:dyDescent="0.2">
      <c r="AD85572" s="22"/>
    </row>
    <row r="85573" spans="30:30" x14ac:dyDescent="0.2">
      <c r="AD85573" s="22"/>
    </row>
    <row r="85574" spans="30:30" x14ac:dyDescent="0.2">
      <c r="AD85574" s="22"/>
    </row>
    <row r="85575" spans="30:30" x14ac:dyDescent="0.2">
      <c r="AD85575" s="22"/>
    </row>
    <row r="85576" spans="30:30" x14ac:dyDescent="0.2">
      <c r="AD85576" s="22"/>
    </row>
    <row r="85577" spans="30:30" x14ac:dyDescent="0.2">
      <c r="AD85577" s="22"/>
    </row>
    <row r="85578" spans="30:30" x14ac:dyDescent="0.2">
      <c r="AD85578" s="22"/>
    </row>
    <row r="85579" spans="30:30" x14ac:dyDescent="0.2">
      <c r="AD85579" s="22"/>
    </row>
    <row r="85580" spans="30:30" x14ac:dyDescent="0.2">
      <c r="AD85580" s="22"/>
    </row>
    <row r="85581" spans="30:30" x14ac:dyDescent="0.2">
      <c r="AD85581" s="22"/>
    </row>
    <row r="85582" spans="30:30" x14ac:dyDescent="0.2">
      <c r="AD85582" s="22"/>
    </row>
    <row r="85583" spans="30:30" x14ac:dyDescent="0.2">
      <c r="AD85583" s="22"/>
    </row>
    <row r="85584" spans="30:30" x14ac:dyDescent="0.2">
      <c r="AD85584" s="22"/>
    </row>
    <row r="85585" spans="30:30" x14ac:dyDescent="0.2">
      <c r="AD85585" s="22"/>
    </row>
    <row r="85586" spans="30:30" x14ac:dyDescent="0.2">
      <c r="AD85586" s="22"/>
    </row>
    <row r="85587" spans="30:30" x14ac:dyDescent="0.2">
      <c r="AD85587" s="22"/>
    </row>
    <row r="85588" spans="30:30" x14ac:dyDescent="0.2">
      <c r="AD85588" s="22"/>
    </row>
    <row r="85589" spans="30:30" x14ac:dyDescent="0.2">
      <c r="AD85589" s="22"/>
    </row>
    <row r="85590" spans="30:30" x14ac:dyDescent="0.2">
      <c r="AD85590" s="22"/>
    </row>
    <row r="85591" spans="30:30" x14ac:dyDescent="0.2">
      <c r="AD85591" s="22"/>
    </row>
    <row r="85592" spans="30:30" x14ac:dyDescent="0.2">
      <c r="AD85592" s="22"/>
    </row>
    <row r="85593" spans="30:30" x14ac:dyDescent="0.2">
      <c r="AD85593" s="22"/>
    </row>
    <row r="85594" spans="30:30" x14ac:dyDescent="0.2">
      <c r="AD85594" s="22"/>
    </row>
    <row r="85595" spans="30:30" x14ac:dyDescent="0.2">
      <c r="AD85595" s="22"/>
    </row>
    <row r="85596" spans="30:30" x14ac:dyDescent="0.2">
      <c r="AD85596" s="22"/>
    </row>
    <row r="85597" spans="30:30" x14ac:dyDescent="0.2">
      <c r="AD85597" s="22"/>
    </row>
    <row r="85598" spans="30:30" x14ac:dyDescent="0.2">
      <c r="AD85598" s="22"/>
    </row>
    <row r="85599" spans="30:30" x14ac:dyDescent="0.2">
      <c r="AD85599" s="22"/>
    </row>
    <row r="85600" spans="30:30" x14ac:dyDescent="0.2">
      <c r="AD85600" s="22"/>
    </row>
    <row r="85601" spans="30:30" x14ac:dyDescent="0.2">
      <c r="AD85601" s="22"/>
    </row>
    <row r="85602" spans="30:30" x14ac:dyDescent="0.2">
      <c r="AD85602" s="22"/>
    </row>
    <row r="85603" spans="30:30" x14ac:dyDescent="0.2">
      <c r="AD85603" s="22"/>
    </row>
    <row r="85604" spans="30:30" x14ac:dyDescent="0.2">
      <c r="AD85604" s="22"/>
    </row>
    <row r="85605" spans="30:30" x14ac:dyDescent="0.2">
      <c r="AD85605" s="22"/>
    </row>
    <row r="85606" spans="30:30" x14ac:dyDescent="0.2">
      <c r="AD85606" s="22"/>
    </row>
    <row r="85607" spans="30:30" x14ac:dyDescent="0.2">
      <c r="AD85607" s="22"/>
    </row>
    <row r="85608" spans="30:30" x14ac:dyDescent="0.2">
      <c r="AD85608" s="22"/>
    </row>
    <row r="85609" spans="30:30" x14ac:dyDescent="0.2">
      <c r="AD85609" s="22"/>
    </row>
    <row r="85610" spans="30:30" x14ac:dyDescent="0.2">
      <c r="AD85610" s="22"/>
    </row>
    <row r="85611" spans="30:30" x14ac:dyDescent="0.2">
      <c r="AD85611" s="22"/>
    </row>
    <row r="85612" spans="30:30" x14ac:dyDescent="0.2">
      <c r="AD85612" s="22"/>
    </row>
    <row r="85613" spans="30:30" x14ac:dyDescent="0.2">
      <c r="AD85613" s="22"/>
    </row>
    <row r="85614" spans="30:30" x14ac:dyDescent="0.2">
      <c r="AD85614" s="22"/>
    </row>
    <row r="85615" spans="30:30" x14ac:dyDescent="0.2">
      <c r="AD85615" s="22"/>
    </row>
    <row r="85616" spans="30:30" x14ac:dyDescent="0.2">
      <c r="AD85616" s="22"/>
    </row>
    <row r="85617" spans="30:30" x14ac:dyDescent="0.2">
      <c r="AD85617" s="22"/>
    </row>
    <row r="85618" spans="30:30" x14ac:dyDescent="0.2">
      <c r="AD85618" s="22"/>
    </row>
    <row r="85619" spans="30:30" x14ac:dyDescent="0.2">
      <c r="AD85619" s="22"/>
    </row>
    <row r="85620" spans="30:30" x14ac:dyDescent="0.2">
      <c r="AD85620" s="22"/>
    </row>
    <row r="85621" spans="30:30" x14ac:dyDescent="0.2">
      <c r="AD85621" s="22"/>
    </row>
    <row r="85622" spans="30:30" x14ac:dyDescent="0.2">
      <c r="AD85622" s="22"/>
    </row>
    <row r="85623" spans="30:30" x14ac:dyDescent="0.2">
      <c r="AD85623" s="22"/>
    </row>
    <row r="85624" spans="30:30" x14ac:dyDescent="0.2">
      <c r="AD85624" s="22"/>
    </row>
    <row r="85625" spans="30:30" x14ac:dyDescent="0.2">
      <c r="AD85625" s="22"/>
    </row>
    <row r="85626" spans="30:30" x14ac:dyDescent="0.2">
      <c r="AD85626" s="22"/>
    </row>
    <row r="85627" spans="30:30" x14ac:dyDescent="0.2">
      <c r="AD85627" s="22"/>
    </row>
    <row r="85628" spans="30:30" x14ac:dyDescent="0.2">
      <c r="AD85628" s="22"/>
    </row>
    <row r="85629" spans="30:30" x14ac:dyDescent="0.2">
      <c r="AD85629" s="22"/>
    </row>
    <row r="85630" spans="30:30" x14ac:dyDescent="0.2">
      <c r="AD85630" s="22"/>
    </row>
    <row r="85631" spans="30:30" x14ac:dyDescent="0.2">
      <c r="AD85631" s="22"/>
    </row>
    <row r="85632" spans="30:30" x14ac:dyDescent="0.2">
      <c r="AD85632" s="22"/>
    </row>
    <row r="85633" spans="30:30" x14ac:dyDescent="0.2">
      <c r="AD85633" s="22"/>
    </row>
    <row r="85634" spans="30:30" x14ac:dyDescent="0.2">
      <c r="AD85634" s="22"/>
    </row>
    <row r="85635" spans="30:30" x14ac:dyDescent="0.2">
      <c r="AD85635" s="22"/>
    </row>
    <row r="85636" spans="30:30" x14ac:dyDescent="0.2">
      <c r="AD85636" s="22"/>
    </row>
    <row r="85637" spans="30:30" x14ac:dyDescent="0.2">
      <c r="AD85637" s="22"/>
    </row>
    <row r="85638" spans="30:30" x14ac:dyDescent="0.2">
      <c r="AD85638" s="22"/>
    </row>
    <row r="85639" spans="30:30" x14ac:dyDescent="0.2">
      <c r="AD85639" s="22"/>
    </row>
    <row r="85640" spans="30:30" x14ac:dyDescent="0.2">
      <c r="AD85640" s="22"/>
    </row>
    <row r="85641" spans="30:30" x14ac:dyDescent="0.2">
      <c r="AD85641" s="22"/>
    </row>
    <row r="85642" spans="30:30" x14ac:dyDescent="0.2">
      <c r="AD85642" s="22"/>
    </row>
    <row r="85643" spans="30:30" x14ac:dyDescent="0.2">
      <c r="AD85643" s="22"/>
    </row>
    <row r="85644" spans="30:30" x14ac:dyDescent="0.2">
      <c r="AD85644" s="22"/>
    </row>
    <row r="85645" spans="30:30" x14ac:dyDescent="0.2">
      <c r="AD85645" s="22"/>
    </row>
    <row r="85646" spans="30:30" x14ac:dyDescent="0.2">
      <c r="AD85646" s="22"/>
    </row>
    <row r="85647" spans="30:30" x14ac:dyDescent="0.2">
      <c r="AD85647" s="22"/>
    </row>
    <row r="85648" spans="30:30" x14ac:dyDescent="0.2">
      <c r="AD85648" s="22"/>
    </row>
    <row r="85649" spans="30:30" x14ac:dyDescent="0.2">
      <c r="AD85649" s="22"/>
    </row>
    <row r="85650" spans="30:30" x14ac:dyDescent="0.2">
      <c r="AD85650" s="22"/>
    </row>
    <row r="85651" spans="30:30" x14ac:dyDescent="0.2">
      <c r="AD85651" s="22"/>
    </row>
    <row r="85652" spans="30:30" x14ac:dyDescent="0.2">
      <c r="AD85652" s="22"/>
    </row>
    <row r="85653" spans="30:30" x14ac:dyDescent="0.2">
      <c r="AD85653" s="22"/>
    </row>
    <row r="85654" spans="30:30" x14ac:dyDescent="0.2">
      <c r="AD85654" s="22"/>
    </row>
    <row r="85655" spans="30:30" x14ac:dyDescent="0.2">
      <c r="AD85655" s="22"/>
    </row>
    <row r="85656" spans="30:30" x14ac:dyDescent="0.2">
      <c r="AD85656" s="22"/>
    </row>
    <row r="85657" spans="30:30" x14ac:dyDescent="0.2">
      <c r="AD85657" s="22"/>
    </row>
    <row r="85658" spans="30:30" x14ac:dyDescent="0.2">
      <c r="AD85658" s="22"/>
    </row>
    <row r="85659" spans="30:30" x14ac:dyDescent="0.2">
      <c r="AD85659" s="22"/>
    </row>
    <row r="85660" spans="30:30" x14ac:dyDescent="0.2">
      <c r="AD85660" s="22"/>
    </row>
    <row r="85661" spans="30:30" x14ac:dyDescent="0.2">
      <c r="AD85661" s="22"/>
    </row>
    <row r="85662" spans="30:30" x14ac:dyDescent="0.2">
      <c r="AD85662" s="22"/>
    </row>
    <row r="85663" spans="30:30" x14ac:dyDescent="0.2">
      <c r="AD85663" s="22"/>
    </row>
    <row r="85664" spans="30:30" x14ac:dyDescent="0.2">
      <c r="AD85664" s="22"/>
    </row>
    <row r="85665" spans="30:30" x14ac:dyDescent="0.2">
      <c r="AD85665" s="22"/>
    </row>
    <row r="85666" spans="30:30" x14ac:dyDescent="0.2">
      <c r="AD85666" s="22"/>
    </row>
    <row r="85667" spans="30:30" x14ac:dyDescent="0.2">
      <c r="AD85667" s="22"/>
    </row>
    <row r="85668" spans="30:30" x14ac:dyDescent="0.2">
      <c r="AD85668" s="22"/>
    </row>
    <row r="85669" spans="30:30" x14ac:dyDescent="0.2">
      <c r="AD85669" s="22"/>
    </row>
    <row r="85670" spans="30:30" x14ac:dyDescent="0.2">
      <c r="AD85670" s="22"/>
    </row>
    <row r="85671" spans="30:30" x14ac:dyDescent="0.2">
      <c r="AD85671" s="22"/>
    </row>
    <row r="85672" spans="30:30" x14ac:dyDescent="0.2">
      <c r="AD85672" s="22"/>
    </row>
    <row r="85673" spans="30:30" x14ac:dyDescent="0.2">
      <c r="AD85673" s="22"/>
    </row>
    <row r="85674" spans="30:30" x14ac:dyDescent="0.2">
      <c r="AD85674" s="22"/>
    </row>
    <row r="85675" spans="30:30" x14ac:dyDescent="0.2">
      <c r="AD85675" s="22"/>
    </row>
    <row r="85676" spans="30:30" x14ac:dyDescent="0.2">
      <c r="AD85676" s="22"/>
    </row>
    <row r="85677" spans="30:30" x14ac:dyDescent="0.2">
      <c r="AD85677" s="22"/>
    </row>
    <row r="85678" spans="30:30" x14ac:dyDescent="0.2">
      <c r="AD85678" s="22"/>
    </row>
    <row r="85679" spans="30:30" x14ac:dyDescent="0.2">
      <c r="AD85679" s="22"/>
    </row>
    <row r="85680" spans="30:30" x14ac:dyDescent="0.2">
      <c r="AD85680" s="22"/>
    </row>
    <row r="85681" spans="30:30" x14ac:dyDescent="0.2">
      <c r="AD85681" s="22"/>
    </row>
    <row r="85682" spans="30:30" x14ac:dyDescent="0.2">
      <c r="AD85682" s="22"/>
    </row>
    <row r="85683" spans="30:30" x14ac:dyDescent="0.2">
      <c r="AD85683" s="22"/>
    </row>
    <row r="85684" spans="30:30" x14ac:dyDescent="0.2">
      <c r="AD85684" s="22"/>
    </row>
    <row r="85685" spans="30:30" x14ac:dyDescent="0.2">
      <c r="AD85685" s="22"/>
    </row>
    <row r="85686" spans="30:30" x14ac:dyDescent="0.2">
      <c r="AD85686" s="22"/>
    </row>
    <row r="85687" spans="30:30" x14ac:dyDescent="0.2">
      <c r="AD85687" s="22"/>
    </row>
    <row r="85688" spans="30:30" x14ac:dyDescent="0.2">
      <c r="AD85688" s="22"/>
    </row>
    <row r="85689" spans="30:30" x14ac:dyDescent="0.2">
      <c r="AD85689" s="22"/>
    </row>
    <row r="85690" spans="30:30" x14ac:dyDescent="0.2">
      <c r="AD85690" s="22"/>
    </row>
    <row r="85691" spans="30:30" x14ac:dyDescent="0.2">
      <c r="AD85691" s="22"/>
    </row>
    <row r="85692" spans="30:30" x14ac:dyDescent="0.2">
      <c r="AD85692" s="22"/>
    </row>
    <row r="85693" spans="30:30" x14ac:dyDescent="0.2">
      <c r="AD85693" s="22"/>
    </row>
    <row r="85694" spans="30:30" x14ac:dyDescent="0.2">
      <c r="AD85694" s="22"/>
    </row>
    <row r="85695" spans="30:30" x14ac:dyDescent="0.2">
      <c r="AD85695" s="22"/>
    </row>
    <row r="85696" spans="30:30" x14ac:dyDescent="0.2">
      <c r="AD85696" s="22"/>
    </row>
    <row r="85697" spans="30:30" x14ac:dyDescent="0.2">
      <c r="AD85697" s="22"/>
    </row>
    <row r="85698" spans="30:30" x14ac:dyDescent="0.2">
      <c r="AD85698" s="22"/>
    </row>
    <row r="85699" spans="30:30" x14ac:dyDescent="0.2">
      <c r="AD85699" s="22"/>
    </row>
    <row r="85700" spans="30:30" x14ac:dyDescent="0.2">
      <c r="AD85700" s="22"/>
    </row>
    <row r="85701" spans="30:30" x14ac:dyDescent="0.2">
      <c r="AD85701" s="22"/>
    </row>
    <row r="85702" spans="30:30" x14ac:dyDescent="0.2">
      <c r="AD85702" s="22"/>
    </row>
    <row r="85703" spans="30:30" x14ac:dyDescent="0.2">
      <c r="AD85703" s="22"/>
    </row>
    <row r="85704" spans="30:30" x14ac:dyDescent="0.2">
      <c r="AD85704" s="22"/>
    </row>
    <row r="85705" spans="30:30" x14ac:dyDescent="0.2">
      <c r="AD85705" s="22"/>
    </row>
    <row r="85706" spans="30:30" x14ac:dyDescent="0.2">
      <c r="AD85706" s="22"/>
    </row>
    <row r="85707" spans="30:30" x14ac:dyDescent="0.2">
      <c r="AD85707" s="22"/>
    </row>
    <row r="85708" spans="30:30" x14ac:dyDescent="0.2">
      <c r="AD85708" s="22"/>
    </row>
    <row r="85709" spans="30:30" x14ac:dyDescent="0.2">
      <c r="AD85709" s="22"/>
    </row>
    <row r="85710" spans="30:30" x14ac:dyDescent="0.2">
      <c r="AD85710" s="22"/>
    </row>
    <row r="85711" spans="30:30" x14ac:dyDescent="0.2">
      <c r="AD85711" s="22"/>
    </row>
    <row r="85712" spans="30:30" x14ac:dyDescent="0.2">
      <c r="AD85712" s="22"/>
    </row>
    <row r="85713" spans="30:30" x14ac:dyDescent="0.2">
      <c r="AD85713" s="22"/>
    </row>
    <row r="85714" spans="30:30" x14ac:dyDescent="0.2">
      <c r="AD85714" s="22"/>
    </row>
    <row r="85715" spans="30:30" x14ac:dyDescent="0.2">
      <c r="AD85715" s="22"/>
    </row>
    <row r="85716" spans="30:30" x14ac:dyDescent="0.2">
      <c r="AD85716" s="22"/>
    </row>
    <row r="85717" spans="30:30" x14ac:dyDescent="0.2">
      <c r="AD85717" s="22"/>
    </row>
    <row r="85718" spans="30:30" x14ac:dyDescent="0.2">
      <c r="AD85718" s="22"/>
    </row>
    <row r="85719" spans="30:30" x14ac:dyDescent="0.2">
      <c r="AD85719" s="22"/>
    </row>
    <row r="85720" spans="30:30" x14ac:dyDescent="0.2">
      <c r="AD85720" s="22"/>
    </row>
    <row r="85721" spans="30:30" x14ac:dyDescent="0.2">
      <c r="AD85721" s="22"/>
    </row>
    <row r="85722" spans="30:30" x14ac:dyDescent="0.2">
      <c r="AD85722" s="22"/>
    </row>
    <row r="85723" spans="30:30" x14ac:dyDescent="0.2">
      <c r="AD85723" s="22"/>
    </row>
    <row r="85724" spans="30:30" x14ac:dyDescent="0.2">
      <c r="AD85724" s="22"/>
    </row>
    <row r="85725" spans="30:30" x14ac:dyDescent="0.2">
      <c r="AD85725" s="22"/>
    </row>
    <row r="85726" spans="30:30" x14ac:dyDescent="0.2">
      <c r="AD85726" s="22"/>
    </row>
    <row r="85727" spans="30:30" x14ac:dyDescent="0.2">
      <c r="AD85727" s="22"/>
    </row>
    <row r="85728" spans="30:30" x14ac:dyDescent="0.2">
      <c r="AD85728" s="22"/>
    </row>
    <row r="85729" spans="30:30" x14ac:dyDescent="0.2">
      <c r="AD85729" s="22"/>
    </row>
    <row r="85730" spans="30:30" x14ac:dyDescent="0.2">
      <c r="AD85730" s="22"/>
    </row>
    <row r="85731" spans="30:30" x14ac:dyDescent="0.2">
      <c r="AD85731" s="22"/>
    </row>
    <row r="85732" spans="30:30" x14ac:dyDescent="0.2">
      <c r="AD85732" s="22"/>
    </row>
    <row r="85733" spans="30:30" x14ac:dyDescent="0.2">
      <c r="AD85733" s="22"/>
    </row>
    <row r="85734" spans="30:30" x14ac:dyDescent="0.2">
      <c r="AD85734" s="22"/>
    </row>
    <row r="85735" spans="30:30" x14ac:dyDescent="0.2">
      <c r="AD85735" s="22"/>
    </row>
    <row r="85736" spans="30:30" x14ac:dyDescent="0.2">
      <c r="AD85736" s="22"/>
    </row>
    <row r="85737" spans="30:30" x14ac:dyDescent="0.2">
      <c r="AD85737" s="22"/>
    </row>
    <row r="85738" spans="30:30" x14ac:dyDescent="0.2">
      <c r="AD85738" s="22"/>
    </row>
    <row r="85739" spans="30:30" x14ac:dyDescent="0.2">
      <c r="AD85739" s="22"/>
    </row>
    <row r="85740" spans="30:30" x14ac:dyDescent="0.2">
      <c r="AD85740" s="22"/>
    </row>
    <row r="85741" spans="30:30" x14ac:dyDescent="0.2">
      <c r="AD85741" s="22"/>
    </row>
    <row r="85742" spans="30:30" x14ac:dyDescent="0.2">
      <c r="AD85742" s="22"/>
    </row>
    <row r="85743" spans="30:30" x14ac:dyDescent="0.2">
      <c r="AD85743" s="22"/>
    </row>
    <row r="85744" spans="30:30" x14ac:dyDescent="0.2">
      <c r="AD85744" s="22"/>
    </row>
    <row r="85745" spans="30:30" x14ac:dyDescent="0.2">
      <c r="AD85745" s="22"/>
    </row>
    <row r="85746" spans="30:30" x14ac:dyDescent="0.2">
      <c r="AD85746" s="22"/>
    </row>
    <row r="85747" spans="30:30" x14ac:dyDescent="0.2">
      <c r="AD85747" s="22"/>
    </row>
    <row r="85748" spans="30:30" x14ac:dyDescent="0.2">
      <c r="AD85748" s="22"/>
    </row>
    <row r="85749" spans="30:30" x14ac:dyDescent="0.2">
      <c r="AD85749" s="22"/>
    </row>
    <row r="85750" spans="30:30" x14ac:dyDescent="0.2">
      <c r="AD85750" s="22"/>
    </row>
    <row r="85751" spans="30:30" x14ac:dyDescent="0.2">
      <c r="AD85751" s="22"/>
    </row>
    <row r="85752" spans="30:30" x14ac:dyDescent="0.2">
      <c r="AD85752" s="22"/>
    </row>
    <row r="85753" spans="30:30" x14ac:dyDescent="0.2">
      <c r="AD85753" s="22"/>
    </row>
    <row r="85754" spans="30:30" x14ac:dyDescent="0.2">
      <c r="AD85754" s="22"/>
    </row>
    <row r="85755" spans="30:30" x14ac:dyDescent="0.2">
      <c r="AD85755" s="22"/>
    </row>
    <row r="85756" spans="30:30" x14ac:dyDescent="0.2">
      <c r="AD85756" s="22"/>
    </row>
    <row r="85757" spans="30:30" x14ac:dyDescent="0.2">
      <c r="AD85757" s="22"/>
    </row>
    <row r="85758" spans="30:30" x14ac:dyDescent="0.2">
      <c r="AD85758" s="22"/>
    </row>
    <row r="85759" spans="30:30" x14ac:dyDescent="0.2">
      <c r="AD85759" s="22"/>
    </row>
    <row r="85760" spans="30:30" x14ac:dyDescent="0.2">
      <c r="AD85760" s="22"/>
    </row>
    <row r="85761" spans="30:30" x14ac:dyDescent="0.2">
      <c r="AD85761" s="22"/>
    </row>
    <row r="85762" spans="30:30" x14ac:dyDescent="0.2">
      <c r="AD85762" s="22"/>
    </row>
    <row r="85763" spans="30:30" x14ac:dyDescent="0.2">
      <c r="AD85763" s="22"/>
    </row>
    <row r="85764" spans="30:30" x14ac:dyDescent="0.2">
      <c r="AD85764" s="22"/>
    </row>
    <row r="85765" spans="30:30" x14ac:dyDescent="0.2">
      <c r="AD85765" s="22"/>
    </row>
    <row r="85766" spans="30:30" x14ac:dyDescent="0.2">
      <c r="AD85766" s="22"/>
    </row>
    <row r="85767" spans="30:30" x14ac:dyDescent="0.2">
      <c r="AD85767" s="22"/>
    </row>
    <row r="85768" spans="30:30" x14ac:dyDescent="0.2">
      <c r="AD85768" s="22"/>
    </row>
    <row r="85769" spans="30:30" x14ac:dyDescent="0.2">
      <c r="AD85769" s="22"/>
    </row>
    <row r="85770" spans="30:30" x14ac:dyDescent="0.2">
      <c r="AD85770" s="22"/>
    </row>
    <row r="85771" spans="30:30" x14ac:dyDescent="0.2">
      <c r="AD85771" s="22"/>
    </row>
    <row r="85772" spans="30:30" x14ac:dyDescent="0.2">
      <c r="AD85772" s="22"/>
    </row>
    <row r="85773" spans="30:30" x14ac:dyDescent="0.2">
      <c r="AD85773" s="22"/>
    </row>
    <row r="85774" spans="30:30" x14ac:dyDescent="0.2">
      <c r="AD85774" s="22"/>
    </row>
    <row r="85775" spans="30:30" x14ac:dyDescent="0.2">
      <c r="AD85775" s="22"/>
    </row>
    <row r="85776" spans="30:30" x14ac:dyDescent="0.2">
      <c r="AD85776" s="22"/>
    </row>
    <row r="85777" spans="30:30" x14ac:dyDescent="0.2">
      <c r="AD85777" s="22"/>
    </row>
    <row r="85778" spans="30:30" x14ac:dyDescent="0.2">
      <c r="AD85778" s="22"/>
    </row>
    <row r="85779" spans="30:30" x14ac:dyDescent="0.2">
      <c r="AD85779" s="22"/>
    </row>
    <row r="85780" spans="30:30" x14ac:dyDescent="0.2">
      <c r="AD85780" s="22"/>
    </row>
    <row r="85781" spans="30:30" x14ac:dyDescent="0.2">
      <c r="AD85781" s="22"/>
    </row>
    <row r="85782" spans="30:30" x14ac:dyDescent="0.2">
      <c r="AD85782" s="22"/>
    </row>
    <row r="85783" spans="30:30" x14ac:dyDescent="0.2">
      <c r="AD85783" s="22"/>
    </row>
    <row r="85784" spans="30:30" x14ac:dyDescent="0.2">
      <c r="AD85784" s="22"/>
    </row>
    <row r="85785" spans="30:30" x14ac:dyDescent="0.2">
      <c r="AD85785" s="22"/>
    </row>
    <row r="85786" spans="30:30" x14ac:dyDescent="0.2">
      <c r="AD85786" s="22"/>
    </row>
    <row r="85787" spans="30:30" x14ac:dyDescent="0.2">
      <c r="AD85787" s="22"/>
    </row>
    <row r="85788" spans="30:30" x14ac:dyDescent="0.2">
      <c r="AD85788" s="22"/>
    </row>
    <row r="85789" spans="30:30" x14ac:dyDescent="0.2">
      <c r="AD85789" s="22"/>
    </row>
    <row r="85790" spans="30:30" x14ac:dyDescent="0.2">
      <c r="AD85790" s="22"/>
    </row>
    <row r="85791" spans="30:30" x14ac:dyDescent="0.2">
      <c r="AD85791" s="22"/>
    </row>
    <row r="85792" spans="30:30" x14ac:dyDescent="0.2">
      <c r="AD85792" s="22"/>
    </row>
    <row r="85793" spans="30:30" x14ac:dyDescent="0.2">
      <c r="AD85793" s="22"/>
    </row>
    <row r="85794" spans="30:30" x14ac:dyDescent="0.2">
      <c r="AD85794" s="22"/>
    </row>
    <row r="85795" spans="30:30" x14ac:dyDescent="0.2">
      <c r="AD85795" s="22"/>
    </row>
    <row r="85796" spans="30:30" x14ac:dyDescent="0.2">
      <c r="AD85796" s="22"/>
    </row>
    <row r="85797" spans="30:30" x14ac:dyDescent="0.2">
      <c r="AD85797" s="22"/>
    </row>
    <row r="85798" spans="30:30" x14ac:dyDescent="0.2">
      <c r="AD85798" s="22"/>
    </row>
    <row r="85799" spans="30:30" x14ac:dyDescent="0.2">
      <c r="AD85799" s="22"/>
    </row>
    <row r="85800" spans="30:30" x14ac:dyDescent="0.2">
      <c r="AD85800" s="22"/>
    </row>
    <row r="85801" spans="30:30" x14ac:dyDescent="0.2">
      <c r="AD85801" s="22"/>
    </row>
    <row r="85802" spans="30:30" x14ac:dyDescent="0.2">
      <c r="AD85802" s="22"/>
    </row>
    <row r="85803" spans="30:30" x14ac:dyDescent="0.2">
      <c r="AD85803" s="22"/>
    </row>
    <row r="85804" spans="30:30" x14ac:dyDescent="0.2">
      <c r="AD85804" s="22"/>
    </row>
    <row r="85805" spans="30:30" x14ac:dyDescent="0.2">
      <c r="AD85805" s="22"/>
    </row>
    <row r="85806" spans="30:30" x14ac:dyDescent="0.2">
      <c r="AD85806" s="22"/>
    </row>
    <row r="85807" spans="30:30" x14ac:dyDescent="0.2">
      <c r="AD85807" s="22"/>
    </row>
    <row r="85808" spans="30:30" x14ac:dyDescent="0.2">
      <c r="AD85808" s="22"/>
    </row>
    <row r="85809" spans="30:30" x14ac:dyDescent="0.2">
      <c r="AD85809" s="22"/>
    </row>
    <row r="85810" spans="30:30" x14ac:dyDescent="0.2">
      <c r="AD85810" s="22"/>
    </row>
    <row r="85811" spans="30:30" x14ac:dyDescent="0.2">
      <c r="AD85811" s="22"/>
    </row>
    <row r="85812" spans="30:30" x14ac:dyDescent="0.2">
      <c r="AD85812" s="22"/>
    </row>
    <row r="85813" spans="30:30" x14ac:dyDescent="0.2">
      <c r="AD85813" s="22"/>
    </row>
    <row r="85814" spans="30:30" x14ac:dyDescent="0.2">
      <c r="AD85814" s="22"/>
    </row>
    <row r="85815" spans="30:30" x14ac:dyDescent="0.2">
      <c r="AD85815" s="22"/>
    </row>
    <row r="85816" spans="30:30" x14ac:dyDescent="0.2">
      <c r="AD85816" s="22"/>
    </row>
    <row r="85817" spans="30:30" x14ac:dyDescent="0.2">
      <c r="AD85817" s="22"/>
    </row>
    <row r="85818" spans="30:30" x14ac:dyDescent="0.2">
      <c r="AD85818" s="22"/>
    </row>
    <row r="85819" spans="30:30" x14ac:dyDescent="0.2">
      <c r="AD85819" s="22"/>
    </row>
    <row r="85820" spans="30:30" x14ac:dyDescent="0.2">
      <c r="AD85820" s="22"/>
    </row>
    <row r="85821" spans="30:30" x14ac:dyDescent="0.2">
      <c r="AD85821" s="22"/>
    </row>
    <row r="85822" spans="30:30" x14ac:dyDescent="0.2">
      <c r="AD85822" s="22"/>
    </row>
    <row r="85823" spans="30:30" x14ac:dyDescent="0.2">
      <c r="AD85823" s="22"/>
    </row>
    <row r="85824" spans="30:30" x14ac:dyDescent="0.2">
      <c r="AD85824" s="22"/>
    </row>
    <row r="85825" spans="30:30" x14ac:dyDescent="0.2">
      <c r="AD85825" s="22"/>
    </row>
    <row r="85826" spans="30:30" x14ac:dyDescent="0.2">
      <c r="AD85826" s="22"/>
    </row>
    <row r="85827" spans="30:30" x14ac:dyDescent="0.2">
      <c r="AD85827" s="22"/>
    </row>
    <row r="85828" spans="30:30" x14ac:dyDescent="0.2">
      <c r="AD85828" s="22"/>
    </row>
    <row r="85829" spans="30:30" x14ac:dyDescent="0.2">
      <c r="AD85829" s="22"/>
    </row>
    <row r="85830" spans="30:30" x14ac:dyDescent="0.2">
      <c r="AD85830" s="22"/>
    </row>
    <row r="85831" spans="30:30" x14ac:dyDescent="0.2">
      <c r="AD85831" s="22"/>
    </row>
    <row r="85832" spans="30:30" x14ac:dyDescent="0.2">
      <c r="AD85832" s="22"/>
    </row>
    <row r="85833" spans="30:30" x14ac:dyDescent="0.2">
      <c r="AD85833" s="22"/>
    </row>
    <row r="85834" spans="30:30" x14ac:dyDescent="0.2">
      <c r="AD85834" s="22"/>
    </row>
    <row r="85835" spans="30:30" x14ac:dyDescent="0.2">
      <c r="AD85835" s="22"/>
    </row>
    <row r="85836" spans="30:30" x14ac:dyDescent="0.2">
      <c r="AD85836" s="22"/>
    </row>
    <row r="85837" spans="30:30" x14ac:dyDescent="0.2">
      <c r="AD85837" s="22"/>
    </row>
    <row r="85838" spans="30:30" x14ac:dyDescent="0.2">
      <c r="AD85838" s="22"/>
    </row>
    <row r="85839" spans="30:30" x14ac:dyDescent="0.2">
      <c r="AD85839" s="22"/>
    </row>
    <row r="85840" spans="30:30" x14ac:dyDescent="0.2">
      <c r="AD85840" s="22"/>
    </row>
    <row r="85841" spans="30:30" x14ac:dyDescent="0.2">
      <c r="AD85841" s="22"/>
    </row>
    <row r="85842" spans="30:30" x14ac:dyDescent="0.2">
      <c r="AD85842" s="22"/>
    </row>
    <row r="85843" spans="30:30" x14ac:dyDescent="0.2">
      <c r="AD85843" s="22"/>
    </row>
    <row r="85844" spans="30:30" x14ac:dyDescent="0.2">
      <c r="AD85844" s="22"/>
    </row>
    <row r="85845" spans="30:30" x14ac:dyDescent="0.2">
      <c r="AD85845" s="22"/>
    </row>
    <row r="85846" spans="30:30" x14ac:dyDescent="0.2">
      <c r="AD85846" s="22"/>
    </row>
    <row r="85847" spans="30:30" x14ac:dyDescent="0.2">
      <c r="AD85847" s="22"/>
    </row>
    <row r="85848" spans="30:30" x14ac:dyDescent="0.2">
      <c r="AD85848" s="22"/>
    </row>
    <row r="85849" spans="30:30" x14ac:dyDescent="0.2">
      <c r="AD85849" s="22"/>
    </row>
    <row r="85850" spans="30:30" x14ac:dyDescent="0.2">
      <c r="AD85850" s="22"/>
    </row>
    <row r="85851" spans="30:30" x14ac:dyDescent="0.2">
      <c r="AD85851" s="22"/>
    </row>
    <row r="85852" spans="30:30" x14ac:dyDescent="0.2">
      <c r="AD85852" s="22"/>
    </row>
    <row r="85853" spans="30:30" x14ac:dyDescent="0.2">
      <c r="AD85853" s="22"/>
    </row>
    <row r="85854" spans="30:30" x14ac:dyDescent="0.2">
      <c r="AD85854" s="22"/>
    </row>
    <row r="85855" spans="30:30" x14ac:dyDescent="0.2">
      <c r="AD85855" s="22"/>
    </row>
    <row r="85856" spans="30:30" x14ac:dyDescent="0.2">
      <c r="AD85856" s="22"/>
    </row>
    <row r="85857" spans="30:30" x14ac:dyDescent="0.2">
      <c r="AD85857" s="22"/>
    </row>
    <row r="85858" spans="30:30" x14ac:dyDescent="0.2">
      <c r="AD85858" s="22"/>
    </row>
    <row r="85859" spans="30:30" x14ac:dyDescent="0.2">
      <c r="AD85859" s="22"/>
    </row>
    <row r="85860" spans="30:30" x14ac:dyDescent="0.2">
      <c r="AD85860" s="22"/>
    </row>
    <row r="85861" spans="30:30" x14ac:dyDescent="0.2">
      <c r="AD85861" s="22"/>
    </row>
    <row r="85862" spans="30:30" x14ac:dyDescent="0.2">
      <c r="AD85862" s="22"/>
    </row>
    <row r="85863" spans="30:30" x14ac:dyDescent="0.2">
      <c r="AD85863" s="22"/>
    </row>
    <row r="85864" spans="30:30" x14ac:dyDescent="0.2">
      <c r="AD85864" s="22"/>
    </row>
    <row r="85865" spans="30:30" x14ac:dyDescent="0.2">
      <c r="AD85865" s="22"/>
    </row>
    <row r="85866" spans="30:30" x14ac:dyDescent="0.2">
      <c r="AD85866" s="22"/>
    </row>
    <row r="85867" spans="30:30" x14ac:dyDescent="0.2">
      <c r="AD85867" s="22"/>
    </row>
    <row r="85868" spans="30:30" x14ac:dyDescent="0.2">
      <c r="AD85868" s="22"/>
    </row>
    <row r="85869" spans="30:30" x14ac:dyDescent="0.2">
      <c r="AD85869" s="22"/>
    </row>
    <row r="85870" spans="30:30" x14ac:dyDescent="0.2">
      <c r="AD85870" s="22"/>
    </row>
    <row r="85871" spans="30:30" x14ac:dyDescent="0.2">
      <c r="AD85871" s="22"/>
    </row>
    <row r="85872" spans="30:30" x14ac:dyDescent="0.2">
      <c r="AD85872" s="22"/>
    </row>
    <row r="85873" spans="30:30" x14ac:dyDescent="0.2">
      <c r="AD85873" s="22"/>
    </row>
    <row r="85874" spans="30:30" x14ac:dyDescent="0.2">
      <c r="AD85874" s="22"/>
    </row>
    <row r="85875" spans="30:30" x14ac:dyDescent="0.2">
      <c r="AD85875" s="22"/>
    </row>
    <row r="85876" spans="30:30" x14ac:dyDescent="0.2">
      <c r="AD85876" s="22"/>
    </row>
    <row r="85877" spans="30:30" x14ac:dyDescent="0.2">
      <c r="AD85877" s="22"/>
    </row>
    <row r="85878" spans="30:30" x14ac:dyDescent="0.2">
      <c r="AD85878" s="22"/>
    </row>
    <row r="85879" spans="30:30" x14ac:dyDescent="0.2">
      <c r="AD85879" s="22"/>
    </row>
    <row r="85880" spans="30:30" x14ac:dyDescent="0.2">
      <c r="AD85880" s="22"/>
    </row>
    <row r="85881" spans="30:30" x14ac:dyDescent="0.2">
      <c r="AD85881" s="22"/>
    </row>
    <row r="85882" spans="30:30" x14ac:dyDescent="0.2">
      <c r="AD85882" s="22"/>
    </row>
    <row r="85883" spans="30:30" x14ac:dyDescent="0.2">
      <c r="AD85883" s="22"/>
    </row>
    <row r="85884" spans="30:30" x14ac:dyDescent="0.2">
      <c r="AD85884" s="22"/>
    </row>
    <row r="85885" spans="30:30" x14ac:dyDescent="0.2">
      <c r="AD85885" s="22"/>
    </row>
    <row r="85886" spans="30:30" x14ac:dyDescent="0.2">
      <c r="AD85886" s="22"/>
    </row>
    <row r="85887" spans="30:30" x14ac:dyDescent="0.2">
      <c r="AD85887" s="22"/>
    </row>
    <row r="85888" spans="30:30" x14ac:dyDescent="0.2">
      <c r="AD85888" s="22"/>
    </row>
    <row r="85889" spans="30:30" x14ac:dyDescent="0.2">
      <c r="AD85889" s="22"/>
    </row>
    <row r="85890" spans="30:30" x14ac:dyDescent="0.2">
      <c r="AD85890" s="22"/>
    </row>
    <row r="85891" spans="30:30" x14ac:dyDescent="0.2">
      <c r="AD85891" s="22"/>
    </row>
    <row r="85892" spans="30:30" x14ac:dyDescent="0.2">
      <c r="AD85892" s="22"/>
    </row>
    <row r="85893" spans="30:30" x14ac:dyDescent="0.2">
      <c r="AD85893" s="22"/>
    </row>
    <row r="85894" spans="30:30" x14ac:dyDescent="0.2">
      <c r="AD85894" s="22"/>
    </row>
    <row r="85895" spans="30:30" x14ac:dyDescent="0.2">
      <c r="AD85895" s="22"/>
    </row>
    <row r="85896" spans="30:30" x14ac:dyDescent="0.2">
      <c r="AD85896" s="22"/>
    </row>
    <row r="85897" spans="30:30" x14ac:dyDescent="0.2">
      <c r="AD85897" s="22"/>
    </row>
    <row r="85898" spans="30:30" x14ac:dyDescent="0.2">
      <c r="AD85898" s="22"/>
    </row>
    <row r="85899" spans="30:30" x14ac:dyDescent="0.2">
      <c r="AD85899" s="22"/>
    </row>
    <row r="85900" spans="30:30" x14ac:dyDescent="0.2">
      <c r="AD85900" s="22"/>
    </row>
    <row r="85901" spans="30:30" x14ac:dyDescent="0.2">
      <c r="AD85901" s="22"/>
    </row>
    <row r="85902" spans="30:30" x14ac:dyDescent="0.2">
      <c r="AD85902" s="22"/>
    </row>
    <row r="85903" spans="30:30" x14ac:dyDescent="0.2">
      <c r="AD85903" s="22"/>
    </row>
    <row r="85904" spans="30:30" x14ac:dyDescent="0.2">
      <c r="AD85904" s="22"/>
    </row>
    <row r="85905" spans="30:30" x14ac:dyDescent="0.2">
      <c r="AD85905" s="22"/>
    </row>
    <row r="85906" spans="30:30" x14ac:dyDescent="0.2">
      <c r="AD85906" s="22"/>
    </row>
    <row r="85907" spans="30:30" x14ac:dyDescent="0.2">
      <c r="AD85907" s="22"/>
    </row>
    <row r="85908" spans="30:30" x14ac:dyDescent="0.2">
      <c r="AD85908" s="22"/>
    </row>
    <row r="85909" spans="30:30" x14ac:dyDescent="0.2">
      <c r="AD85909" s="22"/>
    </row>
    <row r="85910" spans="30:30" x14ac:dyDescent="0.2">
      <c r="AD85910" s="22"/>
    </row>
    <row r="85911" spans="30:30" x14ac:dyDescent="0.2">
      <c r="AD85911" s="22"/>
    </row>
    <row r="85912" spans="30:30" x14ac:dyDescent="0.2">
      <c r="AD85912" s="22"/>
    </row>
    <row r="85913" spans="30:30" x14ac:dyDescent="0.2">
      <c r="AD85913" s="22"/>
    </row>
    <row r="85914" spans="30:30" x14ac:dyDescent="0.2">
      <c r="AD85914" s="22"/>
    </row>
    <row r="85915" spans="30:30" x14ac:dyDescent="0.2">
      <c r="AD85915" s="22"/>
    </row>
    <row r="85916" spans="30:30" x14ac:dyDescent="0.2">
      <c r="AD85916" s="22"/>
    </row>
    <row r="85917" spans="30:30" x14ac:dyDescent="0.2">
      <c r="AD85917" s="22"/>
    </row>
    <row r="85918" spans="30:30" x14ac:dyDescent="0.2">
      <c r="AD85918" s="22"/>
    </row>
    <row r="85919" spans="30:30" x14ac:dyDescent="0.2">
      <c r="AD85919" s="22"/>
    </row>
    <row r="85920" spans="30:30" x14ac:dyDescent="0.2">
      <c r="AD85920" s="22"/>
    </row>
    <row r="85921" spans="30:30" x14ac:dyDescent="0.2">
      <c r="AD85921" s="22"/>
    </row>
    <row r="85922" spans="30:30" x14ac:dyDescent="0.2">
      <c r="AD85922" s="22"/>
    </row>
    <row r="85923" spans="30:30" x14ac:dyDescent="0.2">
      <c r="AD85923" s="22"/>
    </row>
    <row r="85924" spans="30:30" x14ac:dyDescent="0.2">
      <c r="AD85924" s="22"/>
    </row>
    <row r="85925" spans="30:30" x14ac:dyDescent="0.2">
      <c r="AD85925" s="22"/>
    </row>
    <row r="85926" spans="30:30" x14ac:dyDescent="0.2">
      <c r="AD85926" s="22"/>
    </row>
    <row r="85927" spans="30:30" x14ac:dyDescent="0.2">
      <c r="AD85927" s="22"/>
    </row>
    <row r="85928" spans="30:30" x14ac:dyDescent="0.2">
      <c r="AD85928" s="22"/>
    </row>
    <row r="85929" spans="30:30" x14ac:dyDescent="0.2">
      <c r="AD85929" s="22"/>
    </row>
    <row r="85930" spans="30:30" x14ac:dyDescent="0.2">
      <c r="AD85930" s="22"/>
    </row>
    <row r="85931" spans="30:30" x14ac:dyDescent="0.2">
      <c r="AD85931" s="22"/>
    </row>
    <row r="85932" spans="30:30" x14ac:dyDescent="0.2">
      <c r="AD85932" s="22"/>
    </row>
    <row r="85933" spans="30:30" x14ac:dyDescent="0.2">
      <c r="AD85933" s="22"/>
    </row>
    <row r="85934" spans="30:30" x14ac:dyDescent="0.2">
      <c r="AD85934" s="22"/>
    </row>
    <row r="85935" spans="30:30" x14ac:dyDescent="0.2">
      <c r="AD85935" s="22"/>
    </row>
    <row r="85936" spans="30:30" x14ac:dyDescent="0.2">
      <c r="AD85936" s="22"/>
    </row>
    <row r="85937" spans="30:30" x14ac:dyDescent="0.2">
      <c r="AD85937" s="22"/>
    </row>
    <row r="85938" spans="30:30" x14ac:dyDescent="0.2">
      <c r="AD85938" s="22"/>
    </row>
    <row r="85939" spans="30:30" x14ac:dyDescent="0.2">
      <c r="AD85939" s="22"/>
    </row>
    <row r="85940" spans="30:30" x14ac:dyDescent="0.2">
      <c r="AD85940" s="22"/>
    </row>
    <row r="85941" spans="30:30" x14ac:dyDescent="0.2">
      <c r="AD85941" s="22"/>
    </row>
    <row r="85942" spans="30:30" x14ac:dyDescent="0.2">
      <c r="AD85942" s="22"/>
    </row>
    <row r="85943" spans="30:30" x14ac:dyDescent="0.2">
      <c r="AD85943" s="22"/>
    </row>
    <row r="85944" spans="30:30" x14ac:dyDescent="0.2">
      <c r="AD85944" s="22"/>
    </row>
    <row r="85945" spans="30:30" x14ac:dyDescent="0.2">
      <c r="AD85945" s="22"/>
    </row>
    <row r="85946" spans="30:30" x14ac:dyDescent="0.2">
      <c r="AD85946" s="22"/>
    </row>
    <row r="85947" spans="30:30" x14ac:dyDescent="0.2">
      <c r="AD85947" s="22"/>
    </row>
    <row r="85948" spans="30:30" x14ac:dyDescent="0.2">
      <c r="AD85948" s="22"/>
    </row>
    <row r="85949" spans="30:30" x14ac:dyDescent="0.2">
      <c r="AD85949" s="22"/>
    </row>
    <row r="85950" spans="30:30" x14ac:dyDescent="0.2">
      <c r="AD85950" s="22"/>
    </row>
    <row r="85951" spans="30:30" x14ac:dyDescent="0.2">
      <c r="AD85951" s="22"/>
    </row>
    <row r="85952" spans="30:30" x14ac:dyDescent="0.2">
      <c r="AD85952" s="22"/>
    </row>
    <row r="85953" spans="30:30" x14ac:dyDescent="0.2">
      <c r="AD85953" s="22"/>
    </row>
    <row r="85954" spans="30:30" x14ac:dyDescent="0.2">
      <c r="AD85954" s="22"/>
    </row>
    <row r="85955" spans="30:30" x14ac:dyDescent="0.2">
      <c r="AD85955" s="22"/>
    </row>
    <row r="85956" spans="30:30" x14ac:dyDescent="0.2">
      <c r="AD85956" s="22"/>
    </row>
    <row r="85957" spans="30:30" x14ac:dyDescent="0.2">
      <c r="AD85957" s="22"/>
    </row>
    <row r="85958" spans="30:30" x14ac:dyDescent="0.2">
      <c r="AD85958" s="22"/>
    </row>
    <row r="85959" spans="30:30" x14ac:dyDescent="0.2">
      <c r="AD85959" s="22"/>
    </row>
    <row r="85960" spans="30:30" x14ac:dyDescent="0.2">
      <c r="AD85960" s="22"/>
    </row>
    <row r="85961" spans="30:30" x14ac:dyDescent="0.2">
      <c r="AD85961" s="22"/>
    </row>
    <row r="85962" spans="30:30" x14ac:dyDescent="0.2">
      <c r="AD85962" s="22"/>
    </row>
    <row r="85963" spans="30:30" x14ac:dyDescent="0.2">
      <c r="AD85963" s="22"/>
    </row>
    <row r="85964" spans="30:30" x14ac:dyDescent="0.2">
      <c r="AD85964" s="22"/>
    </row>
    <row r="85965" spans="30:30" x14ac:dyDescent="0.2">
      <c r="AD85965" s="22"/>
    </row>
    <row r="85966" spans="30:30" x14ac:dyDescent="0.2">
      <c r="AD85966" s="22"/>
    </row>
    <row r="85967" spans="30:30" x14ac:dyDescent="0.2">
      <c r="AD85967" s="22"/>
    </row>
    <row r="85968" spans="30:30" x14ac:dyDescent="0.2">
      <c r="AD85968" s="22"/>
    </row>
    <row r="85969" spans="30:30" x14ac:dyDescent="0.2">
      <c r="AD85969" s="22"/>
    </row>
    <row r="85970" spans="30:30" x14ac:dyDescent="0.2">
      <c r="AD85970" s="22"/>
    </row>
    <row r="85971" spans="30:30" x14ac:dyDescent="0.2">
      <c r="AD85971" s="22"/>
    </row>
    <row r="85972" spans="30:30" x14ac:dyDescent="0.2">
      <c r="AD85972" s="22"/>
    </row>
    <row r="85973" spans="30:30" x14ac:dyDescent="0.2">
      <c r="AD85973" s="22"/>
    </row>
    <row r="85974" spans="30:30" x14ac:dyDescent="0.2">
      <c r="AD85974" s="22"/>
    </row>
    <row r="85975" spans="30:30" x14ac:dyDescent="0.2">
      <c r="AD85975" s="22"/>
    </row>
    <row r="85976" spans="30:30" x14ac:dyDescent="0.2">
      <c r="AD85976" s="22"/>
    </row>
    <row r="85977" spans="30:30" x14ac:dyDescent="0.2">
      <c r="AD85977" s="22"/>
    </row>
    <row r="85978" spans="30:30" x14ac:dyDescent="0.2">
      <c r="AD85978" s="22"/>
    </row>
    <row r="85979" spans="30:30" x14ac:dyDescent="0.2">
      <c r="AD85979" s="22"/>
    </row>
    <row r="85980" spans="30:30" x14ac:dyDescent="0.2">
      <c r="AD85980" s="22"/>
    </row>
    <row r="85981" spans="30:30" x14ac:dyDescent="0.2">
      <c r="AD85981" s="22"/>
    </row>
    <row r="85982" spans="30:30" x14ac:dyDescent="0.2">
      <c r="AD85982" s="22"/>
    </row>
    <row r="85983" spans="30:30" x14ac:dyDescent="0.2">
      <c r="AD85983" s="22"/>
    </row>
    <row r="85984" spans="30:30" x14ac:dyDescent="0.2">
      <c r="AD85984" s="22"/>
    </row>
    <row r="85985" spans="30:30" x14ac:dyDescent="0.2">
      <c r="AD85985" s="22"/>
    </row>
    <row r="85986" spans="30:30" x14ac:dyDescent="0.2">
      <c r="AD85986" s="22"/>
    </row>
    <row r="85987" spans="30:30" x14ac:dyDescent="0.2">
      <c r="AD85987" s="22"/>
    </row>
    <row r="85988" spans="30:30" x14ac:dyDescent="0.2">
      <c r="AD85988" s="22"/>
    </row>
    <row r="85989" spans="30:30" x14ac:dyDescent="0.2">
      <c r="AD85989" s="22"/>
    </row>
    <row r="85990" spans="30:30" x14ac:dyDescent="0.2">
      <c r="AD85990" s="22"/>
    </row>
    <row r="85991" spans="30:30" x14ac:dyDescent="0.2">
      <c r="AD85991" s="22"/>
    </row>
    <row r="85992" spans="30:30" x14ac:dyDescent="0.2">
      <c r="AD85992" s="22"/>
    </row>
    <row r="85993" spans="30:30" x14ac:dyDescent="0.2">
      <c r="AD85993" s="22"/>
    </row>
    <row r="85994" spans="30:30" x14ac:dyDescent="0.2">
      <c r="AD85994" s="22"/>
    </row>
    <row r="85995" spans="30:30" x14ac:dyDescent="0.2">
      <c r="AD85995" s="22"/>
    </row>
    <row r="85996" spans="30:30" x14ac:dyDescent="0.2">
      <c r="AD85996" s="22"/>
    </row>
    <row r="85997" spans="30:30" x14ac:dyDescent="0.2">
      <c r="AD85997" s="22"/>
    </row>
    <row r="85998" spans="30:30" x14ac:dyDescent="0.2">
      <c r="AD85998" s="22"/>
    </row>
    <row r="85999" spans="30:30" x14ac:dyDescent="0.2">
      <c r="AD85999" s="22"/>
    </row>
    <row r="86000" spans="30:30" x14ac:dyDescent="0.2">
      <c r="AD86000" s="22"/>
    </row>
    <row r="86001" spans="30:30" x14ac:dyDescent="0.2">
      <c r="AD86001" s="22"/>
    </row>
    <row r="86002" spans="30:30" x14ac:dyDescent="0.2">
      <c r="AD86002" s="22"/>
    </row>
    <row r="86003" spans="30:30" x14ac:dyDescent="0.2">
      <c r="AD86003" s="22"/>
    </row>
    <row r="86004" spans="30:30" x14ac:dyDescent="0.2">
      <c r="AD86004" s="22"/>
    </row>
    <row r="86005" spans="30:30" x14ac:dyDescent="0.2">
      <c r="AD86005" s="22"/>
    </row>
    <row r="86006" spans="30:30" x14ac:dyDescent="0.2">
      <c r="AD86006" s="22"/>
    </row>
    <row r="86007" spans="30:30" x14ac:dyDescent="0.2">
      <c r="AD86007" s="22"/>
    </row>
    <row r="86008" spans="30:30" x14ac:dyDescent="0.2">
      <c r="AD86008" s="22"/>
    </row>
    <row r="86009" spans="30:30" x14ac:dyDescent="0.2">
      <c r="AD86009" s="22"/>
    </row>
    <row r="86010" spans="30:30" x14ac:dyDescent="0.2">
      <c r="AD86010" s="22"/>
    </row>
    <row r="86011" spans="30:30" x14ac:dyDescent="0.2">
      <c r="AD86011" s="22"/>
    </row>
    <row r="86012" spans="30:30" x14ac:dyDescent="0.2">
      <c r="AD86012" s="22"/>
    </row>
    <row r="86013" spans="30:30" x14ac:dyDescent="0.2">
      <c r="AD86013" s="22"/>
    </row>
    <row r="86014" spans="30:30" x14ac:dyDescent="0.2">
      <c r="AD86014" s="22"/>
    </row>
    <row r="86015" spans="30:30" x14ac:dyDescent="0.2">
      <c r="AD86015" s="22"/>
    </row>
    <row r="86016" spans="30:30" x14ac:dyDescent="0.2">
      <c r="AD86016" s="22"/>
    </row>
    <row r="86017" spans="30:30" x14ac:dyDescent="0.2">
      <c r="AD86017" s="22"/>
    </row>
    <row r="86018" spans="30:30" x14ac:dyDescent="0.2">
      <c r="AD86018" s="22"/>
    </row>
    <row r="86019" spans="30:30" x14ac:dyDescent="0.2">
      <c r="AD86019" s="22"/>
    </row>
    <row r="86020" spans="30:30" x14ac:dyDescent="0.2">
      <c r="AD86020" s="22"/>
    </row>
    <row r="86021" spans="30:30" x14ac:dyDescent="0.2">
      <c r="AD86021" s="22"/>
    </row>
    <row r="86022" spans="30:30" x14ac:dyDescent="0.2">
      <c r="AD86022" s="22"/>
    </row>
    <row r="86023" spans="30:30" x14ac:dyDescent="0.2">
      <c r="AD86023" s="22"/>
    </row>
    <row r="86024" spans="30:30" x14ac:dyDescent="0.2">
      <c r="AD86024" s="22"/>
    </row>
    <row r="86025" spans="30:30" x14ac:dyDescent="0.2">
      <c r="AD86025" s="22"/>
    </row>
    <row r="86026" spans="30:30" x14ac:dyDescent="0.2">
      <c r="AD86026" s="22"/>
    </row>
    <row r="86027" spans="30:30" x14ac:dyDescent="0.2">
      <c r="AD86027" s="22"/>
    </row>
    <row r="86028" spans="30:30" x14ac:dyDescent="0.2">
      <c r="AD86028" s="22"/>
    </row>
    <row r="86029" spans="30:30" x14ac:dyDescent="0.2">
      <c r="AD86029" s="22"/>
    </row>
    <row r="86030" spans="30:30" x14ac:dyDescent="0.2">
      <c r="AD86030" s="22"/>
    </row>
    <row r="86031" spans="30:30" x14ac:dyDescent="0.2">
      <c r="AD86031" s="22"/>
    </row>
    <row r="86032" spans="30:30" x14ac:dyDescent="0.2">
      <c r="AD86032" s="22"/>
    </row>
    <row r="86033" spans="30:30" x14ac:dyDescent="0.2">
      <c r="AD86033" s="22"/>
    </row>
    <row r="86034" spans="30:30" x14ac:dyDescent="0.2">
      <c r="AD86034" s="22"/>
    </row>
    <row r="86035" spans="30:30" x14ac:dyDescent="0.2">
      <c r="AD86035" s="22"/>
    </row>
    <row r="86036" spans="30:30" x14ac:dyDescent="0.2">
      <c r="AD86036" s="22"/>
    </row>
    <row r="86037" spans="30:30" x14ac:dyDescent="0.2">
      <c r="AD86037" s="22"/>
    </row>
    <row r="86038" spans="30:30" x14ac:dyDescent="0.2">
      <c r="AD86038" s="22"/>
    </row>
    <row r="86039" spans="30:30" x14ac:dyDescent="0.2">
      <c r="AD86039" s="22"/>
    </row>
    <row r="86040" spans="30:30" x14ac:dyDescent="0.2">
      <c r="AD86040" s="22"/>
    </row>
    <row r="86041" spans="30:30" x14ac:dyDescent="0.2">
      <c r="AD86041" s="22"/>
    </row>
    <row r="86042" spans="30:30" x14ac:dyDescent="0.2">
      <c r="AD86042" s="22"/>
    </row>
    <row r="86043" spans="30:30" x14ac:dyDescent="0.2">
      <c r="AD86043" s="22"/>
    </row>
    <row r="86044" spans="30:30" x14ac:dyDescent="0.2">
      <c r="AD86044" s="22"/>
    </row>
    <row r="86045" spans="30:30" x14ac:dyDescent="0.2">
      <c r="AD86045" s="22"/>
    </row>
    <row r="86046" spans="30:30" x14ac:dyDescent="0.2">
      <c r="AD86046" s="22"/>
    </row>
    <row r="86047" spans="30:30" x14ac:dyDescent="0.2">
      <c r="AD86047" s="22"/>
    </row>
    <row r="86048" spans="30:30" x14ac:dyDescent="0.2">
      <c r="AD86048" s="22"/>
    </row>
    <row r="86049" spans="30:30" x14ac:dyDescent="0.2">
      <c r="AD86049" s="22"/>
    </row>
    <row r="86050" spans="30:30" x14ac:dyDescent="0.2">
      <c r="AD86050" s="22"/>
    </row>
    <row r="86051" spans="30:30" x14ac:dyDescent="0.2">
      <c r="AD86051" s="22"/>
    </row>
    <row r="86052" spans="30:30" x14ac:dyDescent="0.2">
      <c r="AD86052" s="22"/>
    </row>
    <row r="86053" spans="30:30" x14ac:dyDescent="0.2">
      <c r="AD86053" s="22"/>
    </row>
    <row r="86054" spans="30:30" x14ac:dyDescent="0.2">
      <c r="AD86054" s="22"/>
    </row>
    <row r="86055" spans="30:30" x14ac:dyDescent="0.2">
      <c r="AD86055" s="22"/>
    </row>
    <row r="86056" spans="30:30" x14ac:dyDescent="0.2">
      <c r="AD86056" s="22"/>
    </row>
    <row r="86057" spans="30:30" x14ac:dyDescent="0.2">
      <c r="AD86057" s="22"/>
    </row>
    <row r="86058" spans="30:30" x14ac:dyDescent="0.2">
      <c r="AD86058" s="22"/>
    </row>
    <row r="86059" spans="30:30" x14ac:dyDescent="0.2">
      <c r="AD86059" s="22"/>
    </row>
    <row r="86060" spans="30:30" x14ac:dyDescent="0.2">
      <c r="AD86060" s="22"/>
    </row>
    <row r="86061" spans="30:30" x14ac:dyDescent="0.2">
      <c r="AD86061" s="22"/>
    </row>
    <row r="86062" spans="30:30" x14ac:dyDescent="0.2">
      <c r="AD86062" s="22"/>
    </row>
    <row r="86063" spans="30:30" x14ac:dyDescent="0.2">
      <c r="AD86063" s="22"/>
    </row>
    <row r="86064" spans="30:30" x14ac:dyDescent="0.2">
      <c r="AD86064" s="22"/>
    </row>
    <row r="86065" spans="30:30" x14ac:dyDescent="0.2">
      <c r="AD86065" s="22"/>
    </row>
    <row r="86066" spans="30:30" x14ac:dyDescent="0.2">
      <c r="AD86066" s="22"/>
    </row>
    <row r="86067" spans="30:30" x14ac:dyDescent="0.2">
      <c r="AD86067" s="22"/>
    </row>
    <row r="86068" spans="30:30" x14ac:dyDescent="0.2">
      <c r="AD86068" s="22"/>
    </row>
    <row r="86069" spans="30:30" x14ac:dyDescent="0.2">
      <c r="AD86069" s="22"/>
    </row>
    <row r="86070" spans="30:30" x14ac:dyDescent="0.2">
      <c r="AD86070" s="22"/>
    </row>
    <row r="86071" spans="30:30" x14ac:dyDescent="0.2">
      <c r="AD86071" s="22"/>
    </row>
    <row r="86072" spans="30:30" x14ac:dyDescent="0.2">
      <c r="AD86072" s="22"/>
    </row>
    <row r="86073" spans="30:30" x14ac:dyDescent="0.2">
      <c r="AD86073" s="22"/>
    </row>
    <row r="86074" spans="30:30" x14ac:dyDescent="0.2">
      <c r="AD86074" s="22"/>
    </row>
    <row r="86075" spans="30:30" x14ac:dyDescent="0.2">
      <c r="AD86075" s="22"/>
    </row>
    <row r="86076" spans="30:30" x14ac:dyDescent="0.2">
      <c r="AD86076" s="22"/>
    </row>
    <row r="86077" spans="30:30" x14ac:dyDescent="0.2">
      <c r="AD86077" s="22"/>
    </row>
    <row r="86078" spans="30:30" x14ac:dyDescent="0.2">
      <c r="AD86078" s="22"/>
    </row>
    <row r="86079" spans="30:30" x14ac:dyDescent="0.2">
      <c r="AD86079" s="22"/>
    </row>
    <row r="86080" spans="30:30" x14ac:dyDescent="0.2">
      <c r="AD86080" s="22"/>
    </row>
    <row r="86081" spans="30:30" x14ac:dyDescent="0.2">
      <c r="AD86081" s="22"/>
    </row>
    <row r="86082" spans="30:30" x14ac:dyDescent="0.2">
      <c r="AD86082" s="22"/>
    </row>
    <row r="86083" spans="30:30" x14ac:dyDescent="0.2">
      <c r="AD86083" s="22"/>
    </row>
    <row r="86084" spans="30:30" x14ac:dyDescent="0.2">
      <c r="AD86084" s="22"/>
    </row>
    <row r="86085" spans="30:30" x14ac:dyDescent="0.2">
      <c r="AD86085" s="22"/>
    </row>
    <row r="86086" spans="30:30" x14ac:dyDescent="0.2">
      <c r="AD86086" s="22"/>
    </row>
    <row r="86087" spans="30:30" x14ac:dyDescent="0.2">
      <c r="AD86087" s="22"/>
    </row>
    <row r="86088" spans="30:30" x14ac:dyDescent="0.2">
      <c r="AD86088" s="22"/>
    </row>
    <row r="86089" spans="30:30" x14ac:dyDescent="0.2">
      <c r="AD86089" s="22"/>
    </row>
    <row r="86090" spans="30:30" x14ac:dyDescent="0.2">
      <c r="AD86090" s="22"/>
    </row>
    <row r="86091" spans="30:30" x14ac:dyDescent="0.2">
      <c r="AD86091" s="22"/>
    </row>
    <row r="86092" spans="30:30" x14ac:dyDescent="0.2">
      <c r="AD86092" s="22"/>
    </row>
    <row r="86093" spans="30:30" x14ac:dyDescent="0.2">
      <c r="AD86093" s="22"/>
    </row>
    <row r="86094" spans="30:30" x14ac:dyDescent="0.2">
      <c r="AD86094" s="22"/>
    </row>
    <row r="86095" spans="30:30" x14ac:dyDescent="0.2">
      <c r="AD86095" s="22"/>
    </row>
    <row r="86096" spans="30:30" x14ac:dyDescent="0.2">
      <c r="AD86096" s="22"/>
    </row>
    <row r="86097" spans="30:30" x14ac:dyDescent="0.2">
      <c r="AD86097" s="22"/>
    </row>
    <row r="86098" spans="30:30" x14ac:dyDescent="0.2">
      <c r="AD86098" s="22"/>
    </row>
    <row r="86099" spans="30:30" x14ac:dyDescent="0.2">
      <c r="AD86099" s="22"/>
    </row>
    <row r="86100" spans="30:30" x14ac:dyDescent="0.2">
      <c r="AD86100" s="22"/>
    </row>
    <row r="86101" spans="30:30" x14ac:dyDescent="0.2">
      <c r="AD86101" s="22"/>
    </row>
    <row r="86102" spans="30:30" x14ac:dyDescent="0.2">
      <c r="AD86102" s="22"/>
    </row>
    <row r="86103" spans="30:30" x14ac:dyDescent="0.2">
      <c r="AD86103" s="22"/>
    </row>
    <row r="86104" spans="30:30" x14ac:dyDescent="0.2">
      <c r="AD86104" s="22"/>
    </row>
    <row r="86105" spans="30:30" x14ac:dyDescent="0.2">
      <c r="AD86105" s="22"/>
    </row>
    <row r="86106" spans="30:30" x14ac:dyDescent="0.2">
      <c r="AD86106" s="22"/>
    </row>
    <row r="86107" spans="30:30" x14ac:dyDescent="0.2">
      <c r="AD86107" s="22"/>
    </row>
    <row r="86108" spans="30:30" x14ac:dyDescent="0.2">
      <c r="AD86108" s="22"/>
    </row>
    <row r="86109" spans="30:30" x14ac:dyDescent="0.2">
      <c r="AD86109" s="22"/>
    </row>
    <row r="86110" spans="30:30" x14ac:dyDescent="0.2">
      <c r="AD86110" s="22"/>
    </row>
    <row r="86111" spans="30:30" x14ac:dyDescent="0.2">
      <c r="AD86111" s="22"/>
    </row>
    <row r="86112" spans="30:30" x14ac:dyDescent="0.2">
      <c r="AD86112" s="22"/>
    </row>
    <row r="86113" spans="30:30" x14ac:dyDescent="0.2">
      <c r="AD86113" s="22"/>
    </row>
    <row r="86114" spans="30:30" x14ac:dyDescent="0.2">
      <c r="AD86114" s="22"/>
    </row>
    <row r="86115" spans="30:30" x14ac:dyDescent="0.2">
      <c r="AD86115" s="22"/>
    </row>
    <row r="86116" spans="30:30" x14ac:dyDescent="0.2">
      <c r="AD86116" s="22"/>
    </row>
    <row r="86117" spans="30:30" x14ac:dyDescent="0.2">
      <c r="AD86117" s="22"/>
    </row>
    <row r="86118" spans="30:30" x14ac:dyDescent="0.2">
      <c r="AD86118" s="22"/>
    </row>
    <row r="86119" spans="30:30" x14ac:dyDescent="0.2">
      <c r="AD86119" s="22"/>
    </row>
    <row r="86120" spans="30:30" x14ac:dyDescent="0.2">
      <c r="AD86120" s="22"/>
    </row>
    <row r="86121" spans="30:30" x14ac:dyDescent="0.2">
      <c r="AD86121" s="22"/>
    </row>
    <row r="86122" spans="30:30" x14ac:dyDescent="0.2">
      <c r="AD86122" s="22"/>
    </row>
    <row r="86123" spans="30:30" x14ac:dyDescent="0.2">
      <c r="AD86123" s="22"/>
    </row>
    <row r="86124" spans="30:30" x14ac:dyDescent="0.2">
      <c r="AD86124" s="22"/>
    </row>
    <row r="86125" spans="30:30" x14ac:dyDescent="0.2">
      <c r="AD86125" s="22"/>
    </row>
    <row r="86126" spans="30:30" x14ac:dyDescent="0.2">
      <c r="AD86126" s="22"/>
    </row>
    <row r="86127" spans="30:30" x14ac:dyDescent="0.2">
      <c r="AD86127" s="22"/>
    </row>
    <row r="86128" spans="30:30" x14ac:dyDescent="0.2">
      <c r="AD86128" s="22"/>
    </row>
    <row r="86129" spans="30:30" x14ac:dyDescent="0.2">
      <c r="AD86129" s="22"/>
    </row>
    <row r="86130" spans="30:30" x14ac:dyDescent="0.2">
      <c r="AD86130" s="22"/>
    </row>
    <row r="86131" spans="30:30" x14ac:dyDescent="0.2">
      <c r="AD86131" s="22"/>
    </row>
    <row r="86132" spans="30:30" x14ac:dyDescent="0.2">
      <c r="AD86132" s="22"/>
    </row>
    <row r="86133" spans="30:30" x14ac:dyDescent="0.2">
      <c r="AD86133" s="22"/>
    </row>
    <row r="86134" spans="30:30" x14ac:dyDescent="0.2">
      <c r="AD86134" s="22"/>
    </row>
    <row r="86135" spans="30:30" x14ac:dyDescent="0.2">
      <c r="AD86135" s="22"/>
    </row>
    <row r="86136" spans="30:30" x14ac:dyDescent="0.2">
      <c r="AD86136" s="22"/>
    </row>
    <row r="86137" spans="30:30" x14ac:dyDescent="0.2">
      <c r="AD86137" s="22"/>
    </row>
    <row r="86138" spans="30:30" x14ac:dyDescent="0.2">
      <c r="AD86138" s="22"/>
    </row>
    <row r="86139" spans="30:30" x14ac:dyDescent="0.2">
      <c r="AD86139" s="22"/>
    </row>
    <row r="86140" spans="30:30" x14ac:dyDescent="0.2">
      <c r="AD86140" s="22"/>
    </row>
    <row r="86141" spans="30:30" x14ac:dyDescent="0.2">
      <c r="AD86141" s="22"/>
    </row>
    <row r="86142" spans="30:30" x14ac:dyDescent="0.2">
      <c r="AD86142" s="22"/>
    </row>
    <row r="86143" spans="30:30" x14ac:dyDescent="0.2">
      <c r="AD86143" s="22"/>
    </row>
    <row r="86144" spans="30:30" x14ac:dyDescent="0.2">
      <c r="AD86144" s="22"/>
    </row>
    <row r="86145" spans="30:30" x14ac:dyDescent="0.2">
      <c r="AD86145" s="22"/>
    </row>
    <row r="86146" spans="30:30" x14ac:dyDescent="0.2">
      <c r="AD86146" s="22"/>
    </row>
    <row r="86147" spans="30:30" x14ac:dyDescent="0.2">
      <c r="AD86147" s="22"/>
    </row>
    <row r="86148" spans="30:30" x14ac:dyDescent="0.2">
      <c r="AD86148" s="22"/>
    </row>
    <row r="86149" spans="30:30" x14ac:dyDescent="0.2">
      <c r="AD86149" s="22"/>
    </row>
    <row r="86150" spans="30:30" x14ac:dyDescent="0.2">
      <c r="AD86150" s="22"/>
    </row>
    <row r="86151" spans="30:30" x14ac:dyDescent="0.2">
      <c r="AD86151" s="22"/>
    </row>
    <row r="86152" spans="30:30" x14ac:dyDescent="0.2">
      <c r="AD86152" s="22"/>
    </row>
    <row r="86153" spans="30:30" x14ac:dyDescent="0.2">
      <c r="AD86153" s="22"/>
    </row>
    <row r="86154" spans="30:30" x14ac:dyDescent="0.2">
      <c r="AD86154" s="22"/>
    </row>
    <row r="86155" spans="30:30" x14ac:dyDescent="0.2">
      <c r="AD86155" s="22"/>
    </row>
    <row r="86156" spans="30:30" x14ac:dyDescent="0.2">
      <c r="AD86156" s="22"/>
    </row>
    <row r="86157" spans="30:30" x14ac:dyDescent="0.2">
      <c r="AD86157" s="22"/>
    </row>
    <row r="86158" spans="30:30" x14ac:dyDescent="0.2">
      <c r="AD86158" s="22"/>
    </row>
    <row r="86159" spans="30:30" x14ac:dyDescent="0.2">
      <c r="AD86159" s="22"/>
    </row>
    <row r="86160" spans="30:30" x14ac:dyDescent="0.2">
      <c r="AD86160" s="22"/>
    </row>
    <row r="86161" spans="30:30" x14ac:dyDescent="0.2">
      <c r="AD86161" s="22"/>
    </row>
    <row r="86162" spans="30:30" x14ac:dyDescent="0.2">
      <c r="AD86162" s="22"/>
    </row>
    <row r="86163" spans="30:30" x14ac:dyDescent="0.2">
      <c r="AD86163" s="22"/>
    </row>
    <row r="86164" spans="30:30" x14ac:dyDescent="0.2">
      <c r="AD86164" s="22"/>
    </row>
    <row r="86165" spans="30:30" x14ac:dyDescent="0.2">
      <c r="AD86165" s="22"/>
    </row>
    <row r="86166" spans="30:30" x14ac:dyDescent="0.2">
      <c r="AD86166" s="22"/>
    </row>
    <row r="86167" spans="30:30" x14ac:dyDescent="0.2">
      <c r="AD86167" s="22"/>
    </row>
    <row r="86168" spans="30:30" x14ac:dyDescent="0.2">
      <c r="AD86168" s="22"/>
    </row>
    <row r="86169" spans="30:30" x14ac:dyDescent="0.2">
      <c r="AD86169" s="22"/>
    </row>
    <row r="86170" spans="30:30" x14ac:dyDescent="0.2">
      <c r="AD86170" s="22"/>
    </row>
    <row r="86171" spans="30:30" x14ac:dyDescent="0.2">
      <c r="AD86171" s="22"/>
    </row>
    <row r="86172" spans="30:30" x14ac:dyDescent="0.2">
      <c r="AD86172" s="22"/>
    </row>
    <row r="86173" spans="30:30" x14ac:dyDescent="0.2">
      <c r="AD86173" s="22"/>
    </row>
    <row r="86174" spans="30:30" x14ac:dyDescent="0.2">
      <c r="AD86174" s="22"/>
    </row>
    <row r="86175" spans="30:30" x14ac:dyDescent="0.2">
      <c r="AD86175" s="22"/>
    </row>
    <row r="86176" spans="30:30" x14ac:dyDescent="0.2">
      <c r="AD86176" s="22"/>
    </row>
    <row r="86177" spans="30:30" x14ac:dyDescent="0.2">
      <c r="AD86177" s="22"/>
    </row>
    <row r="86178" spans="30:30" x14ac:dyDescent="0.2">
      <c r="AD86178" s="22"/>
    </row>
    <row r="86179" spans="30:30" x14ac:dyDescent="0.2">
      <c r="AD86179" s="22"/>
    </row>
    <row r="86180" spans="30:30" x14ac:dyDescent="0.2">
      <c r="AD86180" s="22"/>
    </row>
    <row r="86181" spans="30:30" x14ac:dyDescent="0.2">
      <c r="AD86181" s="22"/>
    </row>
    <row r="86182" spans="30:30" x14ac:dyDescent="0.2">
      <c r="AD86182" s="22"/>
    </row>
    <row r="86183" spans="30:30" x14ac:dyDescent="0.2">
      <c r="AD86183" s="22"/>
    </row>
    <row r="86184" spans="30:30" x14ac:dyDescent="0.2">
      <c r="AD86184" s="22"/>
    </row>
    <row r="86185" spans="30:30" x14ac:dyDescent="0.2">
      <c r="AD86185" s="22"/>
    </row>
    <row r="86186" spans="30:30" x14ac:dyDescent="0.2">
      <c r="AD86186" s="22"/>
    </row>
    <row r="86187" spans="30:30" x14ac:dyDescent="0.2">
      <c r="AD86187" s="22"/>
    </row>
    <row r="86188" spans="30:30" x14ac:dyDescent="0.2">
      <c r="AD86188" s="22"/>
    </row>
    <row r="86189" spans="30:30" x14ac:dyDescent="0.2">
      <c r="AD86189" s="22"/>
    </row>
    <row r="86190" spans="30:30" x14ac:dyDescent="0.2">
      <c r="AD86190" s="22"/>
    </row>
    <row r="86191" spans="30:30" x14ac:dyDescent="0.2">
      <c r="AD86191" s="22"/>
    </row>
    <row r="86192" spans="30:30" x14ac:dyDescent="0.2">
      <c r="AD86192" s="22"/>
    </row>
    <row r="86193" spans="30:30" x14ac:dyDescent="0.2">
      <c r="AD86193" s="22"/>
    </row>
    <row r="86194" spans="30:30" x14ac:dyDescent="0.2">
      <c r="AD86194" s="22"/>
    </row>
    <row r="86195" spans="30:30" x14ac:dyDescent="0.2">
      <c r="AD86195" s="22"/>
    </row>
    <row r="86196" spans="30:30" x14ac:dyDescent="0.2">
      <c r="AD86196" s="22"/>
    </row>
    <row r="86197" spans="30:30" x14ac:dyDescent="0.2">
      <c r="AD86197" s="22"/>
    </row>
    <row r="86198" spans="30:30" x14ac:dyDescent="0.2">
      <c r="AD86198" s="22"/>
    </row>
    <row r="86199" spans="30:30" x14ac:dyDescent="0.2">
      <c r="AD86199" s="22"/>
    </row>
    <row r="86200" spans="30:30" x14ac:dyDescent="0.2">
      <c r="AD86200" s="22"/>
    </row>
    <row r="86201" spans="30:30" x14ac:dyDescent="0.2">
      <c r="AD86201" s="22"/>
    </row>
    <row r="86202" spans="30:30" x14ac:dyDescent="0.2">
      <c r="AD86202" s="22"/>
    </row>
    <row r="86203" spans="30:30" x14ac:dyDescent="0.2">
      <c r="AD86203" s="22"/>
    </row>
    <row r="86204" spans="30:30" x14ac:dyDescent="0.2">
      <c r="AD86204" s="22"/>
    </row>
    <row r="86205" spans="30:30" x14ac:dyDescent="0.2">
      <c r="AD86205" s="22"/>
    </row>
    <row r="86206" spans="30:30" x14ac:dyDescent="0.2">
      <c r="AD86206" s="22"/>
    </row>
    <row r="86207" spans="30:30" x14ac:dyDescent="0.2">
      <c r="AD86207" s="22"/>
    </row>
    <row r="86208" spans="30:30" x14ac:dyDescent="0.2">
      <c r="AD86208" s="22"/>
    </row>
    <row r="86209" spans="30:30" x14ac:dyDescent="0.2">
      <c r="AD86209" s="22"/>
    </row>
    <row r="86210" spans="30:30" x14ac:dyDescent="0.2">
      <c r="AD86210" s="22"/>
    </row>
    <row r="86211" spans="30:30" x14ac:dyDescent="0.2">
      <c r="AD86211" s="22"/>
    </row>
    <row r="86212" spans="30:30" x14ac:dyDescent="0.2">
      <c r="AD86212" s="22"/>
    </row>
    <row r="86213" spans="30:30" x14ac:dyDescent="0.2">
      <c r="AD86213" s="22"/>
    </row>
    <row r="86214" spans="30:30" x14ac:dyDescent="0.2">
      <c r="AD86214" s="22"/>
    </row>
    <row r="86215" spans="30:30" x14ac:dyDescent="0.2">
      <c r="AD86215" s="22"/>
    </row>
    <row r="86216" spans="30:30" x14ac:dyDescent="0.2">
      <c r="AD86216" s="22"/>
    </row>
    <row r="86217" spans="30:30" x14ac:dyDescent="0.2">
      <c r="AD86217" s="22"/>
    </row>
    <row r="86218" spans="30:30" x14ac:dyDescent="0.2">
      <c r="AD86218" s="22"/>
    </row>
    <row r="86219" spans="30:30" x14ac:dyDescent="0.2">
      <c r="AD86219" s="22"/>
    </row>
    <row r="86220" spans="30:30" x14ac:dyDescent="0.2">
      <c r="AD86220" s="22"/>
    </row>
    <row r="86221" spans="30:30" x14ac:dyDescent="0.2">
      <c r="AD86221" s="22"/>
    </row>
    <row r="86222" spans="30:30" x14ac:dyDescent="0.2">
      <c r="AD86222" s="22"/>
    </row>
    <row r="86223" spans="30:30" x14ac:dyDescent="0.2">
      <c r="AD86223" s="22"/>
    </row>
    <row r="86224" spans="30:30" x14ac:dyDescent="0.2">
      <c r="AD86224" s="22"/>
    </row>
    <row r="86225" spans="30:30" x14ac:dyDescent="0.2">
      <c r="AD86225" s="22"/>
    </row>
    <row r="86226" spans="30:30" x14ac:dyDescent="0.2">
      <c r="AD86226" s="22"/>
    </row>
    <row r="86227" spans="30:30" x14ac:dyDescent="0.2">
      <c r="AD86227" s="22"/>
    </row>
    <row r="86228" spans="30:30" x14ac:dyDescent="0.2">
      <c r="AD86228" s="22"/>
    </row>
    <row r="86229" spans="30:30" x14ac:dyDescent="0.2">
      <c r="AD86229" s="22"/>
    </row>
    <row r="86230" spans="30:30" x14ac:dyDescent="0.2">
      <c r="AD86230" s="22"/>
    </row>
    <row r="86231" spans="30:30" x14ac:dyDescent="0.2">
      <c r="AD86231" s="22"/>
    </row>
    <row r="86232" spans="30:30" x14ac:dyDescent="0.2">
      <c r="AD86232" s="22"/>
    </row>
    <row r="86233" spans="30:30" x14ac:dyDescent="0.2">
      <c r="AD86233" s="22"/>
    </row>
    <row r="86234" spans="30:30" x14ac:dyDescent="0.2">
      <c r="AD86234" s="22"/>
    </row>
    <row r="86235" spans="30:30" x14ac:dyDescent="0.2">
      <c r="AD86235" s="22"/>
    </row>
    <row r="86236" spans="30:30" x14ac:dyDescent="0.2">
      <c r="AD86236" s="22"/>
    </row>
    <row r="86237" spans="30:30" x14ac:dyDescent="0.2">
      <c r="AD86237" s="22"/>
    </row>
    <row r="86238" spans="30:30" x14ac:dyDescent="0.2">
      <c r="AD86238" s="22"/>
    </row>
    <row r="86239" spans="30:30" x14ac:dyDescent="0.2">
      <c r="AD86239" s="22"/>
    </row>
    <row r="86240" spans="30:30" x14ac:dyDescent="0.2">
      <c r="AD86240" s="22"/>
    </row>
    <row r="86241" spans="30:30" x14ac:dyDescent="0.2">
      <c r="AD86241" s="22"/>
    </row>
    <row r="86242" spans="30:30" x14ac:dyDescent="0.2">
      <c r="AD86242" s="22"/>
    </row>
    <row r="86243" spans="30:30" x14ac:dyDescent="0.2">
      <c r="AD86243" s="22"/>
    </row>
    <row r="86244" spans="30:30" x14ac:dyDescent="0.2">
      <c r="AD86244" s="22"/>
    </row>
    <row r="86245" spans="30:30" x14ac:dyDescent="0.2">
      <c r="AD86245" s="22"/>
    </row>
    <row r="86246" spans="30:30" x14ac:dyDescent="0.2">
      <c r="AD86246" s="22"/>
    </row>
    <row r="86247" spans="30:30" x14ac:dyDescent="0.2">
      <c r="AD86247" s="22"/>
    </row>
    <row r="86248" spans="30:30" x14ac:dyDescent="0.2">
      <c r="AD86248" s="22"/>
    </row>
    <row r="86249" spans="30:30" x14ac:dyDescent="0.2">
      <c r="AD86249" s="22"/>
    </row>
    <row r="86250" spans="30:30" x14ac:dyDescent="0.2">
      <c r="AD86250" s="22"/>
    </row>
    <row r="86251" spans="30:30" x14ac:dyDescent="0.2">
      <c r="AD86251" s="22"/>
    </row>
    <row r="86252" spans="30:30" x14ac:dyDescent="0.2">
      <c r="AD86252" s="22"/>
    </row>
    <row r="86253" spans="30:30" x14ac:dyDescent="0.2">
      <c r="AD86253" s="22"/>
    </row>
    <row r="86254" spans="30:30" x14ac:dyDescent="0.2">
      <c r="AD86254" s="22"/>
    </row>
    <row r="86255" spans="30:30" x14ac:dyDescent="0.2">
      <c r="AD86255" s="22"/>
    </row>
    <row r="86256" spans="30:30" x14ac:dyDescent="0.2">
      <c r="AD86256" s="22"/>
    </row>
    <row r="86257" spans="30:30" x14ac:dyDescent="0.2">
      <c r="AD86257" s="22"/>
    </row>
    <row r="86258" spans="30:30" x14ac:dyDescent="0.2">
      <c r="AD86258" s="22"/>
    </row>
    <row r="86259" spans="30:30" x14ac:dyDescent="0.2">
      <c r="AD86259" s="22"/>
    </row>
    <row r="86260" spans="30:30" x14ac:dyDescent="0.2">
      <c r="AD86260" s="22"/>
    </row>
    <row r="86261" spans="30:30" x14ac:dyDescent="0.2">
      <c r="AD86261" s="22"/>
    </row>
    <row r="86262" spans="30:30" x14ac:dyDescent="0.2">
      <c r="AD86262" s="22"/>
    </row>
    <row r="86263" spans="30:30" x14ac:dyDescent="0.2">
      <c r="AD86263" s="22"/>
    </row>
    <row r="86264" spans="30:30" x14ac:dyDescent="0.2">
      <c r="AD86264" s="22"/>
    </row>
    <row r="86265" spans="30:30" x14ac:dyDescent="0.2">
      <c r="AD86265" s="22"/>
    </row>
    <row r="86266" spans="30:30" x14ac:dyDescent="0.2">
      <c r="AD86266" s="22"/>
    </row>
    <row r="86267" spans="30:30" x14ac:dyDescent="0.2">
      <c r="AD86267" s="22"/>
    </row>
    <row r="86268" spans="30:30" x14ac:dyDescent="0.2">
      <c r="AD86268" s="22"/>
    </row>
    <row r="86269" spans="30:30" x14ac:dyDescent="0.2">
      <c r="AD86269" s="22"/>
    </row>
    <row r="86270" spans="30:30" x14ac:dyDescent="0.2">
      <c r="AD86270" s="22"/>
    </row>
    <row r="86271" spans="30:30" x14ac:dyDescent="0.2">
      <c r="AD86271" s="22"/>
    </row>
    <row r="86272" spans="30:30" x14ac:dyDescent="0.2">
      <c r="AD86272" s="22"/>
    </row>
    <row r="86273" spans="30:30" x14ac:dyDescent="0.2">
      <c r="AD86273" s="22"/>
    </row>
    <row r="86274" spans="30:30" x14ac:dyDescent="0.2">
      <c r="AD86274" s="22"/>
    </row>
    <row r="86275" spans="30:30" x14ac:dyDescent="0.2">
      <c r="AD86275" s="22"/>
    </row>
    <row r="86276" spans="30:30" x14ac:dyDescent="0.2">
      <c r="AD86276" s="22"/>
    </row>
    <row r="86277" spans="30:30" x14ac:dyDescent="0.2">
      <c r="AD86277" s="22"/>
    </row>
    <row r="86278" spans="30:30" x14ac:dyDescent="0.2">
      <c r="AD86278" s="22"/>
    </row>
    <row r="86279" spans="30:30" x14ac:dyDescent="0.2">
      <c r="AD86279" s="22"/>
    </row>
    <row r="86280" spans="30:30" x14ac:dyDescent="0.2">
      <c r="AD86280" s="22"/>
    </row>
    <row r="86281" spans="30:30" x14ac:dyDescent="0.2">
      <c r="AD86281" s="22"/>
    </row>
    <row r="86282" spans="30:30" x14ac:dyDescent="0.2">
      <c r="AD86282" s="22"/>
    </row>
    <row r="86283" spans="30:30" x14ac:dyDescent="0.2">
      <c r="AD86283" s="22"/>
    </row>
    <row r="86284" spans="30:30" x14ac:dyDescent="0.2">
      <c r="AD86284" s="22"/>
    </row>
    <row r="86285" spans="30:30" x14ac:dyDescent="0.2">
      <c r="AD86285" s="22"/>
    </row>
    <row r="86286" spans="30:30" x14ac:dyDescent="0.2">
      <c r="AD86286" s="22"/>
    </row>
    <row r="86287" spans="30:30" x14ac:dyDescent="0.2">
      <c r="AD86287" s="22"/>
    </row>
    <row r="86288" spans="30:30" x14ac:dyDescent="0.2">
      <c r="AD86288" s="22"/>
    </row>
    <row r="86289" spans="30:30" x14ac:dyDescent="0.2">
      <c r="AD86289" s="22"/>
    </row>
    <row r="86290" spans="30:30" x14ac:dyDescent="0.2">
      <c r="AD86290" s="22"/>
    </row>
    <row r="86291" spans="30:30" x14ac:dyDescent="0.2">
      <c r="AD86291" s="22"/>
    </row>
    <row r="86292" spans="30:30" x14ac:dyDescent="0.2">
      <c r="AD86292" s="22"/>
    </row>
    <row r="86293" spans="30:30" x14ac:dyDescent="0.2">
      <c r="AD86293" s="22"/>
    </row>
    <row r="86294" spans="30:30" x14ac:dyDescent="0.2">
      <c r="AD86294" s="22"/>
    </row>
    <row r="86295" spans="30:30" x14ac:dyDescent="0.2">
      <c r="AD86295" s="22"/>
    </row>
    <row r="86296" spans="30:30" x14ac:dyDescent="0.2">
      <c r="AD86296" s="22"/>
    </row>
    <row r="86297" spans="30:30" x14ac:dyDescent="0.2">
      <c r="AD86297" s="22"/>
    </row>
    <row r="86298" spans="30:30" x14ac:dyDescent="0.2">
      <c r="AD86298" s="22"/>
    </row>
    <row r="86299" spans="30:30" x14ac:dyDescent="0.2">
      <c r="AD86299" s="22"/>
    </row>
    <row r="86300" spans="30:30" x14ac:dyDescent="0.2">
      <c r="AD86300" s="22"/>
    </row>
    <row r="86301" spans="30:30" x14ac:dyDescent="0.2">
      <c r="AD86301" s="22"/>
    </row>
    <row r="86302" spans="30:30" x14ac:dyDescent="0.2">
      <c r="AD86302" s="22"/>
    </row>
    <row r="86303" spans="30:30" x14ac:dyDescent="0.2">
      <c r="AD86303" s="22"/>
    </row>
    <row r="86304" spans="30:30" x14ac:dyDescent="0.2">
      <c r="AD86304" s="22"/>
    </row>
    <row r="86305" spans="30:30" x14ac:dyDescent="0.2">
      <c r="AD86305" s="22"/>
    </row>
    <row r="86306" spans="30:30" x14ac:dyDescent="0.2">
      <c r="AD86306" s="22"/>
    </row>
    <row r="86307" spans="30:30" x14ac:dyDescent="0.2">
      <c r="AD86307" s="22"/>
    </row>
    <row r="86308" spans="30:30" x14ac:dyDescent="0.2">
      <c r="AD86308" s="22"/>
    </row>
    <row r="86309" spans="30:30" x14ac:dyDescent="0.2">
      <c r="AD86309" s="22"/>
    </row>
    <row r="86310" spans="30:30" x14ac:dyDescent="0.2">
      <c r="AD86310" s="22"/>
    </row>
    <row r="86311" spans="30:30" x14ac:dyDescent="0.2">
      <c r="AD86311" s="22"/>
    </row>
    <row r="86312" spans="30:30" x14ac:dyDescent="0.2">
      <c r="AD86312" s="22"/>
    </row>
    <row r="86313" spans="30:30" x14ac:dyDescent="0.2">
      <c r="AD86313" s="22"/>
    </row>
    <row r="86314" spans="30:30" x14ac:dyDescent="0.2">
      <c r="AD86314" s="22"/>
    </row>
    <row r="86315" spans="30:30" x14ac:dyDescent="0.2">
      <c r="AD86315" s="22"/>
    </row>
    <row r="86316" spans="30:30" x14ac:dyDescent="0.2">
      <c r="AD86316" s="22"/>
    </row>
    <row r="86317" spans="30:30" x14ac:dyDescent="0.2">
      <c r="AD86317" s="22"/>
    </row>
    <row r="86318" spans="30:30" x14ac:dyDescent="0.2">
      <c r="AD86318" s="22"/>
    </row>
    <row r="86319" spans="30:30" x14ac:dyDescent="0.2">
      <c r="AD86319" s="22"/>
    </row>
    <row r="86320" spans="30:30" x14ac:dyDescent="0.2">
      <c r="AD86320" s="22"/>
    </row>
    <row r="86321" spans="30:30" x14ac:dyDescent="0.2">
      <c r="AD86321" s="22"/>
    </row>
    <row r="86322" spans="30:30" x14ac:dyDescent="0.2">
      <c r="AD86322" s="22"/>
    </row>
    <row r="86323" spans="30:30" x14ac:dyDescent="0.2">
      <c r="AD86323" s="22"/>
    </row>
    <row r="86324" spans="30:30" x14ac:dyDescent="0.2">
      <c r="AD86324" s="22"/>
    </row>
    <row r="86325" spans="30:30" x14ac:dyDescent="0.2">
      <c r="AD86325" s="22"/>
    </row>
    <row r="86326" spans="30:30" x14ac:dyDescent="0.2">
      <c r="AD86326" s="22"/>
    </row>
    <row r="86327" spans="30:30" x14ac:dyDescent="0.2">
      <c r="AD86327" s="22"/>
    </row>
    <row r="86328" spans="30:30" x14ac:dyDescent="0.2">
      <c r="AD86328" s="22"/>
    </row>
    <row r="86329" spans="30:30" x14ac:dyDescent="0.2">
      <c r="AD86329" s="22"/>
    </row>
    <row r="86330" spans="30:30" x14ac:dyDescent="0.2">
      <c r="AD86330" s="22"/>
    </row>
    <row r="86331" spans="30:30" x14ac:dyDescent="0.2">
      <c r="AD86331" s="22"/>
    </row>
    <row r="86332" spans="30:30" x14ac:dyDescent="0.2">
      <c r="AD86332" s="22"/>
    </row>
    <row r="86333" spans="30:30" x14ac:dyDescent="0.2">
      <c r="AD86333" s="22"/>
    </row>
    <row r="86334" spans="30:30" x14ac:dyDescent="0.2">
      <c r="AD86334" s="22"/>
    </row>
    <row r="86335" spans="30:30" x14ac:dyDescent="0.2">
      <c r="AD86335" s="22"/>
    </row>
    <row r="86336" spans="30:30" x14ac:dyDescent="0.2">
      <c r="AD86336" s="22"/>
    </row>
    <row r="86337" spans="30:30" x14ac:dyDescent="0.2">
      <c r="AD86337" s="22"/>
    </row>
    <row r="86338" spans="30:30" x14ac:dyDescent="0.2">
      <c r="AD86338" s="22"/>
    </row>
    <row r="86339" spans="30:30" x14ac:dyDescent="0.2">
      <c r="AD86339" s="22"/>
    </row>
    <row r="86340" spans="30:30" x14ac:dyDescent="0.2">
      <c r="AD86340" s="22"/>
    </row>
    <row r="86341" spans="30:30" x14ac:dyDescent="0.2">
      <c r="AD86341" s="22"/>
    </row>
    <row r="86342" spans="30:30" x14ac:dyDescent="0.2">
      <c r="AD86342" s="22"/>
    </row>
    <row r="86343" spans="30:30" x14ac:dyDescent="0.2">
      <c r="AD86343" s="22"/>
    </row>
    <row r="86344" spans="30:30" x14ac:dyDescent="0.2">
      <c r="AD86344" s="22"/>
    </row>
    <row r="86345" spans="30:30" x14ac:dyDescent="0.2">
      <c r="AD86345" s="22"/>
    </row>
    <row r="86346" spans="30:30" x14ac:dyDescent="0.2">
      <c r="AD86346" s="22"/>
    </row>
    <row r="86347" spans="30:30" x14ac:dyDescent="0.2">
      <c r="AD86347" s="22"/>
    </row>
    <row r="86348" spans="30:30" x14ac:dyDescent="0.2">
      <c r="AD86348" s="22"/>
    </row>
    <row r="86349" spans="30:30" x14ac:dyDescent="0.2">
      <c r="AD86349" s="22"/>
    </row>
    <row r="86350" spans="30:30" x14ac:dyDescent="0.2">
      <c r="AD86350" s="22"/>
    </row>
    <row r="86351" spans="30:30" x14ac:dyDescent="0.2">
      <c r="AD86351" s="22"/>
    </row>
    <row r="86352" spans="30:30" x14ac:dyDescent="0.2">
      <c r="AD86352" s="22"/>
    </row>
    <row r="86353" spans="30:30" x14ac:dyDescent="0.2">
      <c r="AD86353" s="22"/>
    </row>
    <row r="86354" spans="30:30" x14ac:dyDescent="0.2">
      <c r="AD86354" s="22"/>
    </row>
    <row r="86355" spans="30:30" x14ac:dyDescent="0.2">
      <c r="AD86355" s="22"/>
    </row>
    <row r="86356" spans="30:30" x14ac:dyDescent="0.2">
      <c r="AD86356" s="22"/>
    </row>
    <row r="86357" spans="30:30" x14ac:dyDescent="0.2">
      <c r="AD86357" s="22"/>
    </row>
    <row r="86358" spans="30:30" x14ac:dyDescent="0.2">
      <c r="AD86358" s="22"/>
    </row>
    <row r="86359" spans="30:30" x14ac:dyDescent="0.2">
      <c r="AD86359" s="22"/>
    </row>
    <row r="86360" spans="30:30" x14ac:dyDescent="0.2">
      <c r="AD86360" s="22"/>
    </row>
    <row r="86361" spans="30:30" x14ac:dyDescent="0.2">
      <c r="AD86361" s="22"/>
    </row>
    <row r="86362" spans="30:30" x14ac:dyDescent="0.2">
      <c r="AD86362" s="22"/>
    </row>
    <row r="86363" spans="30:30" x14ac:dyDescent="0.2">
      <c r="AD86363" s="22"/>
    </row>
    <row r="86364" spans="30:30" x14ac:dyDescent="0.2">
      <c r="AD86364" s="22"/>
    </row>
    <row r="86365" spans="30:30" x14ac:dyDescent="0.2">
      <c r="AD86365" s="22"/>
    </row>
    <row r="86366" spans="30:30" x14ac:dyDescent="0.2">
      <c r="AD86366" s="22"/>
    </row>
    <row r="86367" spans="30:30" x14ac:dyDescent="0.2">
      <c r="AD86367" s="22"/>
    </row>
    <row r="86368" spans="30:30" x14ac:dyDescent="0.2">
      <c r="AD86368" s="22"/>
    </row>
    <row r="86369" spans="30:30" x14ac:dyDescent="0.2">
      <c r="AD86369" s="22"/>
    </row>
    <row r="86370" spans="30:30" x14ac:dyDescent="0.2">
      <c r="AD86370" s="22"/>
    </row>
    <row r="86371" spans="30:30" x14ac:dyDescent="0.2">
      <c r="AD86371" s="22"/>
    </row>
    <row r="86372" spans="30:30" x14ac:dyDescent="0.2">
      <c r="AD86372" s="22"/>
    </row>
    <row r="86373" spans="30:30" x14ac:dyDescent="0.2">
      <c r="AD86373" s="22"/>
    </row>
    <row r="86374" spans="30:30" x14ac:dyDescent="0.2">
      <c r="AD86374" s="22"/>
    </row>
    <row r="86375" spans="30:30" x14ac:dyDescent="0.2">
      <c r="AD86375" s="22"/>
    </row>
    <row r="86376" spans="30:30" x14ac:dyDescent="0.2">
      <c r="AD86376" s="22"/>
    </row>
    <row r="86377" spans="30:30" x14ac:dyDescent="0.2">
      <c r="AD86377" s="22"/>
    </row>
    <row r="86378" spans="30:30" x14ac:dyDescent="0.2">
      <c r="AD86378" s="22"/>
    </row>
    <row r="86379" spans="30:30" x14ac:dyDescent="0.2">
      <c r="AD86379" s="22"/>
    </row>
    <row r="86380" spans="30:30" x14ac:dyDescent="0.2">
      <c r="AD86380" s="22"/>
    </row>
    <row r="86381" spans="30:30" x14ac:dyDescent="0.2">
      <c r="AD86381" s="22"/>
    </row>
    <row r="86382" spans="30:30" x14ac:dyDescent="0.2">
      <c r="AD86382" s="22"/>
    </row>
    <row r="86383" spans="30:30" x14ac:dyDescent="0.2">
      <c r="AD86383" s="22"/>
    </row>
    <row r="86384" spans="30:30" x14ac:dyDescent="0.2">
      <c r="AD86384" s="22"/>
    </row>
    <row r="86385" spans="30:30" x14ac:dyDescent="0.2">
      <c r="AD86385" s="22"/>
    </row>
    <row r="86386" spans="30:30" x14ac:dyDescent="0.2">
      <c r="AD86386" s="22"/>
    </row>
    <row r="86387" spans="30:30" x14ac:dyDescent="0.2">
      <c r="AD86387" s="22"/>
    </row>
    <row r="86388" spans="30:30" x14ac:dyDescent="0.2">
      <c r="AD86388" s="22"/>
    </row>
    <row r="86389" spans="30:30" x14ac:dyDescent="0.2">
      <c r="AD86389" s="22"/>
    </row>
    <row r="86390" spans="30:30" x14ac:dyDescent="0.2">
      <c r="AD86390" s="22"/>
    </row>
    <row r="86391" spans="30:30" x14ac:dyDescent="0.2">
      <c r="AD86391" s="22"/>
    </row>
    <row r="86392" spans="30:30" x14ac:dyDescent="0.2">
      <c r="AD86392" s="22"/>
    </row>
    <row r="86393" spans="30:30" x14ac:dyDescent="0.2">
      <c r="AD86393" s="22"/>
    </row>
    <row r="86394" spans="30:30" x14ac:dyDescent="0.2">
      <c r="AD86394" s="22"/>
    </row>
    <row r="86395" spans="30:30" x14ac:dyDescent="0.2">
      <c r="AD86395" s="22"/>
    </row>
    <row r="86396" spans="30:30" x14ac:dyDescent="0.2">
      <c r="AD86396" s="22"/>
    </row>
    <row r="86397" spans="30:30" x14ac:dyDescent="0.2">
      <c r="AD86397" s="22"/>
    </row>
    <row r="86398" spans="30:30" x14ac:dyDescent="0.2">
      <c r="AD86398" s="22"/>
    </row>
    <row r="86399" spans="30:30" x14ac:dyDescent="0.2">
      <c r="AD86399" s="22"/>
    </row>
    <row r="86400" spans="30:30" x14ac:dyDescent="0.2">
      <c r="AD86400" s="22"/>
    </row>
    <row r="86401" spans="30:30" x14ac:dyDescent="0.2">
      <c r="AD86401" s="22"/>
    </row>
    <row r="86402" spans="30:30" x14ac:dyDescent="0.2">
      <c r="AD86402" s="22"/>
    </row>
    <row r="86403" spans="30:30" x14ac:dyDescent="0.2">
      <c r="AD86403" s="22"/>
    </row>
    <row r="86404" spans="30:30" x14ac:dyDescent="0.2">
      <c r="AD86404" s="22"/>
    </row>
    <row r="86405" spans="30:30" x14ac:dyDescent="0.2">
      <c r="AD86405" s="22"/>
    </row>
    <row r="86406" spans="30:30" x14ac:dyDescent="0.2">
      <c r="AD86406" s="22"/>
    </row>
    <row r="86407" spans="30:30" x14ac:dyDescent="0.2">
      <c r="AD86407" s="22"/>
    </row>
    <row r="86408" spans="30:30" x14ac:dyDescent="0.2">
      <c r="AD86408" s="22"/>
    </row>
    <row r="86409" spans="30:30" x14ac:dyDescent="0.2">
      <c r="AD86409" s="22"/>
    </row>
    <row r="86410" spans="30:30" x14ac:dyDescent="0.2">
      <c r="AD86410" s="22"/>
    </row>
    <row r="86411" spans="30:30" x14ac:dyDescent="0.2">
      <c r="AD86411" s="22"/>
    </row>
    <row r="86412" spans="30:30" x14ac:dyDescent="0.2">
      <c r="AD86412" s="22"/>
    </row>
    <row r="86413" spans="30:30" x14ac:dyDescent="0.2">
      <c r="AD86413" s="22"/>
    </row>
    <row r="86414" spans="30:30" x14ac:dyDescent="0.2">
      <c r="AD86414" s="22"/>
    </row>
    <row r="86415" spans="30:30" x14ac:dyDescent="0.2">
      <c r="AD86415" s="22"/>
    </row>
    <row r="86416" spans="30:30" x14ac:dyDescent="0.2">
      <c r="AD86416" s="22"/>
    </row>
    <row r="86417" spans="30:30" x14ac:dyDescent="0.2">
      <c r="AD86417" s="22"/>
    </row>
    <row r="86418" spans="30:30" x14ac:dyDescent="0.2">
      <c r="AD86418" s="22"/>
    </row>
    <row r="86419" spans="30:30" x14ac:dyDescent="0.2">
      <c r="AD86419" s="22"/>
    </row>
    <row r="86420" spans="30:30" x14ac:dyDescent="0.2">
      <c r="AD86420" s="22"/>
    </row>
    <row r="86421" spans="30:30" x14ac:dyDescent="0.2">
      <c r="AD86421" s="22"/>
    </row>
    <row r="86422" spans="30:30" x14ac:dyDescent="0.2">
      <c r="AD86422" s="22"/>
    </row>
    <row r="86423" spans="30:30" x14ac:dyDescent="0.2">
      <c r="AD86423" s="22"/>
    </row>
    <row r="86424" spans="30:30" x14ac:dyDescent="0.2">
      <c r="AD86424" s="22"/>
    </row>
    <row r="86425" spans="30:30" x14ac:dyDescent="0.2">
      <c r="AD86425" s="22"/>
    </row>
    <row r="86426" spans="30:30" x14ac:dyDescent="0.2">
      <c r="AD86426" s="22"/>
    </row>
    <row r="86427" spans="30:30" x14ac:dyDescent="0.2">
      <c r="AD86427" s="22"/>
    </row>
    <row r="86428" spans="30:30" x14ac:dyDescent="0.2">
      <c r="AD86428" s="22"/>
    </row>
    <row r="86429" spans="30:30" x14ac:dyDescent="0.2">
      <c r="AD86429" s="22"/>
    </row>
    <row r="86430" spans="30:30" x14ac:dyDescent="0.2">
      <c r="AD86430" s="22"/>
    </row>
    <row r="86431" spans="30:30" x14ac:dyDescent="0.2">
      <c r="AD86431" s="22"/>
    </row>
    <row r="86432" spans="30:30" x14ac:dyDescent="0.2">
      <c r="AD86432" s="22"/>
    </row>
    <row r="86433" spans="30:30" x14ac:dyDescent="0.2">
      <c r="AD86433" s="22"/>
    </row>
    <row r="86434" spans="30:30" x14ac:dyDescent="0.2">
      <c r="AD86434" s="22"/>
    </row>
    <row r="86435" spans="30:30" x14ac:dyDescent="0.2">
      <c r="AD86435" s="22"/>
    </row>
    <row r="86436" spans="30:30" x14ac:dyDescent="0.2">
      <c r="AD86436" s="22"/>
    </row>
    <row r="86437" spans="30:30" x14ac:dyDescent="0.2">
      <c r="AD86437" s="22"/>
    </row>
    <row r="86438" spans="30:30" x14ac:dyDescent="0.2">
      <c r="AD86438" s="22"/>
    </row>
    <row r="86439" spans="30:30" x14ac:dyDescent="0.2">
      <c r="AD86439" s="22"/>
    </row>
    <row r="86440" spans="30:30" x14ac:dyDescent="0.2">
      <c r="AD86440" s="22"/>
    </row>
    <row r="86441" spans="30:30" x14ac:dyDescent="0.2">
      <c r="AD86441" s="22"/>
    </row>
    <row r="86442" spans="30:30" x14ac:dyDescent="0.2">
      <c r="AD86442" s="22"/>
    </row>
    <row r="86443" spans="30:30" x14ac:dyDescent="0.2">
      <c r="AD86443" s="22"/>
    </row>
    <row r="86444" spans="30:30" x14ac:dyDescent="0.2">
      <c r="AD86444" s="22"/>
    </row>
    <row r="86445" spans="30:30" x14ac:dyDescent="0.2">
      <c r="AD86445" s="22"/>
    </row>
    <row r="86446" spans="30:30" x14ac:dyDescent="0.2">
      <c r="AD86446" s="22"/>
    </row>
    <row r="86447" spans="30:30" x14ac:dyDescent="0.2">
      <c r="AD86447" s="22"/>
    </row>
    <row r="86448" spans="30:30" x14ac:dyDescent="0.2">
      <c r="AD86448" s="22"/>
    </row>
    <row r="86449" spans="30:30" x14ac:dyDescent="0.2">
      <c r="AD86449" s="22"/>
    </row>
    <row r="86450" spans="30:30" x14ac:dyDescent="0.2">
      <c r="AD86450" s="22"/>
    </row>
    <row r="86451" spans="30:30" x14ac:dyDescent="0.2">
      <c r="AD86451" s="22"/>
    </row>
    <row r="86452" spans="30:30" x14ac:dyDescent="0.2">
      <c r="AD86452" s="22"/>
    </row>
    <row r="86453" spans="30:30" x14ac:dyDescent="0.2">
      <c r="AD86453" s="22"/>
    </row>
    <row r="86454" spans="30:30" x14ac:dyDescent="0.2">
      <c r="AD86454" s="22"/>
    </row>
    <row r="86455" spans="30:30" x14ac:dyDescent="0.2">
      <c r="AD86455" s="22"/>
    </row>
    <row r="86456" spans="30:30" x14ac:dyDescent="0.2">
      <c r="AD86456" s="22"/>
    </row>
    <row r="86457" spans="30:30" x14ac:dyDescent="0.2">
      <c r="AD86457" s="22"/>
    </row>
    <row r="86458" spans="30:30" x14ac:dyDescent="0.2">
      <c r="AD86458" s="22"/>
    </row>
    <row r="86459" spans="30:30" x14ac:dyDescent="0.2">
      <c r="AD86459" s="22"/>
    </row>
    <row r="86460" spans="30:30" x14ac:dyDescent="0.2">
      <c r="AD86460" s="22"/>
    </row>
    <row r="86461" spans="30:30" x14ac:dyDescent="0.2">
      <c r="AD86461" s="22"/>
    </row>
    <row r="86462" spans="30:30" x14ac:dyDescent="0.2">
      <c r="AD86462" s="22"/>
    </row>
    <row r="86463" spans="30:30" x14ac:dyDescent="0.2">
      <c r="AD86463" s="22"/>
    </row>
    <row r="86464" spans="30:30" x14ac:dyDescent="0.2">
      <c r="AD86464" s="22"/>
    </row>
    <row r="86465" spans="30:30" x14ac:dyDescent="0.2">
      <c r="AD86465" s="22"/>
    </row>
    <row r="86466" spans="30:30" x14ac:dyDescent="0.2">
      <c r="AD86466" s="22"/>
    </row>
    <row r="86467" spans="30:30" x14ac:dyDescent="0.2">
      <c r="AD86467" s="22"/>
    </row>
    <row r="86468" spans="30:30" x14ac:dyDescent="0.2">
      <c r="AD86468" s="22"/>
    </row>
    <row r="86469" spans="30:30" x14ac:dyDescent="0.2">
      <c r="AD86469" s="22"/>
    </row>
    <row r="86470" spans="30:30" x14ac:dyDescent="0.2">
      <c r="AD86470" s="22"/>
    </row>
    <row r="86471" spans="30:30" x14ac:dyDescent="0.2">
      <c r="AD86471" s="22"/>
    </row>
    <row r="86472" spans="30:30" x14ac:dyDescent="0.2">
      <c r="AD86472" s="22"/>
    </row>
    <row r="86473" spans="30:30" x14ac:dyDescent="0.2">
      <c r="AD86473" s="22"/>
    </row>
    <row r="86474" spans="30:30" x14ac:dyDescent="0.2">
      <c r="AD86474" s="22"/>
    </row>
    <row r="86475" spans="30:30" x14ac:dyDescent="0.2">
      <c r="AD86475" s="22"/>
    </row>
    <row r="86476" spans="30:30" x14ac:dyDescent="0.2">
      <c r="AD86476" s="22"/>
    </row>
    <row r="86477" spans="30:30" x14ac:dyDescent="0.2">
      <c r="AD86477" s="22"/>
    </row>
    <row r="86478" spans="30:30" x14ac:dyDescent="0.2">
      <c r="AD86478" s="22"/>
    </row>
    <row r="86479" spans="30:30" x14ac:dyDescent="0.2">
      <c r="AD86479" s="22"/>
    </row>
    <row r="86480" spans="30:30" x14ac:dyDescent="0.2">
      <c r="AD86480" s="22"/>
    </row>
    <row r="86481" spans="30:30" x14ac:dyDescent="0.2">
      <c r="AD86481" s="22"/>
    </row>
    <row r="86482" spans="30:30" x14ac:dyDescent="0.2">
      <c r="AD86482" s="22"/>
    </row>
    <row r="86483" spans="30:30" x14ac:dyDescent="0.2">
      <c r="AD86483" s="22"/>
    </row>
    <row r="86484" spans="30:30" x14ac:dyDescent="0.2">
      <c r="AD86484" s="22"/>
    </row>
    <row r="86485" spans="30:30" x14ac:dyDescent="0.2">
      <c r="AD86485" s="22"/>
    </row>
    <row r="86486" spans="30:30" x14ac:dyDescent="0.2">
      <c r="AD86486" s="22"/>
    </row>
    <row r="86487" spans="30:30" x14ac:dyDescent="0.2">
      <c r="AD86487" s="22"/>
    </row>
    <row r="86488" spans="30:30" x14ac:dyDescent="0.2">
      <c r="AD86488" s="22"/>
    </row>
    <row r="86489" spans="30:30" x14ac:dyDescent="0.2">
      <c r="AD86489" s="22"/>
    </row>
    <row r="86490" spans="30:30" x14ac:dyDescent="0.2">
      <c r="AD86490" s="22"/>
    </row>
    <row r="86491" spans="30:30" x14ac:dyDescent="0.2">
      <c r="AD86491" s="22"/>
    </row>
    <row r="86492" spans="30:30" x14ac:dyDescent="0.2">
      <c r="AD86492" s="22"/>
    </row>
    <row r="86493" spans="30:30" x14ac:dyDescent="0.2">
      <c r="AD86493" s="22"/>
    </row>
    <row r="86494" spans="30:30" x14ac:dyDescent="0.2">
      <c r="AD86494" s="22"/>
    </row>
    <row r="86495" spans="30:30" x14ac:dyDescent="0.2">
      <c r="AD86495" s="22"/>
    </row>
    <row r="86496" spans="30:30" x14ac:dyDescent="0.2">
      <c r="AD86496" s="22"/>
    </row>
    <row r="86497" spans="30:30" x14ac:dyDescent="0.2">
      <c r="AD86497" s="22"/>
    </row>
    <row r="86498" spans="30:30" x14ac:dyDescent="0.2">
      <c r="AD86498" s="22"/>
    </row>
    <row r="86499" spans="30:30" x14ac:dyDescent="0.2">
      <c r="AD86499" s="22"/>
    </row>
    <row r="86500" spans="30:30" x14ac:dyDescent="0.2">
      <c r="AD86500" s="22"/>
    </row>
    <row r="86501" spans="30:30" x14ac:dyDescent="0.2">
      <c r="AD86501" s="22"/>
    </row>
    <row r="86502" spans="30:30" x14ac:dyDescent="0.2">
      <c r="AD86502" s="22"/>
    </row>
    <row r="86503" spans="30:30" x14ac:dyDescent="0.2">
      <c r="AD86503" s="22"/>
    </row>
    <row r="86504" spans="30:30" x14ac:dyDescent="0.2">
      <c r="AD86504" s="22"/>
    </row>
    <row r="86505" spans="30:30" x14ac:dyDescent="0.2">
      <c r="AD86505" s="22"/>
    </row>
    <row r="86506" spans="30:30" x14ac:dyDescent="0.2">
      <c r="AD86506" s="22"/>
    </row>
    <row r="86507" spans="30:30" x14ac:dyDescent="0.2">
      <c r="AD86507" s="22"/>
    </row>
    <row r="86508" spans="30:30" x14ac:dyDescent="0.2">
      <c r="AD86508" s="22"/>
    </row>
    <row r="86509" spans="30:30" x14ac:dyDescent="0.2">
      <c r="AD86509" s="22"/>
    </row>
    <row r="86510" spans="30:30" x14ac:dyDescent="0.2">
      <c r="AD86510" s="22"/>
    </row>
    <row r="86511" spans="30:30" x14ac:dyDescent="0.2">
      <c r="AD86511" s="22"/>
    </row>
    <row r="86512" spans="30:30" x14ac:dyDescent="0.2">
      <c r="AD86512" s="22"/>
    </row>
    <row r="86513" spans="30:30" x14ac:dyDescent="0.2">
      <c r="AD86513" s="22"/>
    </row>
    <row r="86514" spans="30:30" x14ac:dyDescent="0.2">
      <c r="AD86514" s="22"/>
    </row>
    <row r="86515" spans="30:30" x14ac:dyDescent="0.2">
      <c r="AD86515" s="22"/>
    </row>
    <row r="86516" spans="30:30" x14ac:dyDescent="0.2">
      <c r="AD86516" s="22"/>
    </row>
    <row r="86517" spans="30:30" x14ac:dyDescent="0.2">
      <c r="AD86517" s="22"/>
    </row>
    <row r="86518" spans="30:30" x14ac:dyDescent="0.2">
      <c r="AD86518" s="22"/>
    </row>
    <row r="86519" spans="30:30" x14ac:dyDescent="0.2">
      <c r="AD86519" s="22"/>
    </row>
    <row r="86520" spans="30:30" x14ac:dyDescent="0.2">
      <c r="AD86520" s="22"/>
    </row>
    <row r="86521" spans="30:30" x14ac:dyDescent="0.2">
      <c r="AD86521" s="22"/>
    </row>
    <row r="86522" spans="30:30" x14ac:dyDescent="0.2">
      <c r="AD86522" s="22"/>
    </row>
    <row r="86523" spans="30:30" x14ac:dyDescent="0.2">
      <c r="AD86523" s="22"/>
    </row>
    <row r="86524" spans="30:30" x14ac:dyDescent="0.2">
      <c r="AD86524" s="22"/>
    </row>
    <row r="86525" spans="30:30" x14ac:dyDescent="0.2">
      <c r="AD86525" s="22"/>
    </row>
    <row r="86526" spans="30:30" x14ac:dyDescent="0.2">
      <c r="AD86526" s="22"/>
    </row>
    <row r="86527" spans="30:30" x14ac:dyDescent="0.2">
      <c r="AD86527" s="22"/>
    </row>
    <row r="86528" spans="30:30" x14ac:dyDescent="0.2">
      <c r="AD86528" s="22"/>
    </row>
    <row r="86529" spans="30:30" x14ac:dyDescent="0.2">
      <c r="AD86529" s="22"/>
    </row>
    <row r="86530" spans="30:30" x14ac:dyDescent="0.2">
      <c r="AD86530" s="22"/>
    </row>
    <row r="86531" spans="30:30" x14ac:dyDescent="0.2">
      <c r="AD86531" s="22"/>
    </row>
    <row r="86532" spans="30:30" x14ac:dyDescent="0.2">
      <c r="AD86532" s="22"/>
    </row>
    <row r="86533" spans="30:30" x14ac:dyDescent="0.2">
      <c r="AD86533" s="22"/>
    </row>
    <row r="86534" spans="30:30" x14ac:dyDescent="0.2">
      <c r="AD86534" s="22"/>
    </row>
    <row r="86535" spans="30:30" x14ac:dyDescent="0.2">
      <c r="AD86535" s="22"/>
    </row>
    <row r="86536" spans="30:30" x14ac:dyDescent="0.2">
      <c r="AD86536" s="22"/>
    </row>
    <row r="86537" spans="30:30" x14ac:dyDescent="0.2">
      <c r="AD86537" s="22"/>
    </row>
    <row r="86538" spans="30:30" x14ac:dyDescent="0.2">
      <c r="AD86538" s="22"/>
    </row>
    <row r="86539" spans="30:30" x14ac:dyDescent="0.2">
      <c r="AD86539" s="22"/>
    </row>
    <row r="86540" spans="30:30" x14ac:dyDescent="0.2">
      <c r="AD86540" s="22"/>
    </row>
    <row r="86541" spans="30:30" x14ac:dyDescent="0.2">
      <c r="AD86541" s="22"/>
    </row>
    <row r="86542" spans="30:30" x14ac:dyDescent="0.2">
      <c r="AD86542" s="22"/>
    </row>
    <row r="86543" spans="30:30" x14ac:dyDescent="0.2">
      <c r="AD86543" s="22"/>
    </row>
    <row r="86544" spans="30:30" x14ac:dyDescent="0.2">
      <c r="AD86544" s="22"/>
    </row>
    <row r="86545" spans="30:30" x14ac:dyDescent="0.2">
      <c r="AD86545" s="22"/>
    </row>
    <row r="86546" spans="30:30" x14ac:dyDescent="0.2">
      <c r="AD86546" s="22"/>
    </row>
    <row r="86547" spans="30:30" x14ac:dyDescent="0.2">
      <c r="AD86547" s="22"/>
    </row>
    <row r="86548" spans="30:30" x14ac:dyDescent="0.2">
      <c r="AD86548" s="22"/>
    </row>
    <row r="86549" spans="30:30" x14ac:dyDescent="0.2">
      <c r="AD86549" s="22"/>
    </row>
    <row r="86550" spans="30:30" x14ac:dyDescent="0.2">
      <c r="AD86550" s="22"/>
    </row>
    <row r="86551" spans="30:30" x14ac:dyDescent="0.2">
      <c r="AD86551" s="22"/>
    </row>
    <row r="86552" spans="30:30" x14ac:dyDescent="0.2">
      <c r="AD86552" s="22"/>
    </row>
    <row r="86553" spans="30:30" x14ac:dyDescent="0.2">
      <c r="AD86553" s="22"/>
    </row>
    <row r="86554" spans="30:30" x14ac:dyDescent="0.2">
      <c r="AD86554" s="22"/>
    </row>
    <row r="86555" spans="30:30" x14ac:dyDescent="0.2">
      <c r="AD86555" s="22"/>
    </row>
    <row r="86556" spans="30:30" x14ac:dyDescent="0.2">
      <c r="AD86556" s="22"/>
    </row>
    <row r="86557" spans="30:30" x14ac:dyDescent="0.2">
      <c r="AD86557" s="22"/>
    </row>
    <row r="86558" spans="30:30" x14ac:dyDescent="0.2">
      <c r="AD86558" s="22"/>
    </row>
    <row r="86559" spans="30:30" x14ac:dyDescent="0.2">
      <c r="AD86559" s="22"/>
    </row>
    <row r="86560" spans="30:30" x14ac:dyDescent="0.2">
      <c r="AD86560" s="22"/>
    </row>
    <row r="86561" spans="30:30" x14ac:dyDescent="0.2">
      <c r="AD86561" s="22"/>
    </row>
    <row r="86562" spans="30:30" x14ac:dyDescent="0.2">
      <c r="AD86562" s="22"/>
    </row>
    <row r="86563" spans="30:30" x14ac:dyDescent="0.2">
      <c r="AD86563" s="22"/>
    </row>
    <row r="86564" spans="30:30" x14ac:dyDescent="0.2">
      <c r="AD86564" s="22"/>
    </row>
    <row r="86565" spans="30:30" x14ac:dyDescent="0.2">
      <c r="AD86565" s="22"/>
    </row>
    <row r="86566" spans="30:30" x14ac:dyDescent="0.2">
      <c r="AD86566" s="22"/>
    </row>
    <row r="86567" spans="30:30" x14ac:dyDescent="0.2">
      <c r="AD86567" s="22"/>
    </row>
    <row r="86568" spans="30:30" x14ac:dyDescent="0.2">
      <c r="AD86568" s="22"/>
    </row>
    <row r="86569" spans="30:30" x14ac:dyDescent="0.2">
      <c r="AD86569" s="22"/>
    </row>
    <row r="86570" spans="30:30" x14ac:dyDescent="0.2">
      <c r="AD86570" s="22"/>
    </row>
    <row r="86571" spans="30:30" x14ac:dyDescent="0.2">
      <c r="AD86571" s="22"/>
    </row>
    <row r="86572" spans="30:30" x14ac:dyDescent="0.2">
      <c r="AD86572" s="22"/>
    </row>
    <row r="86573" spans="30:30" x14ac:dyDescent="0.2">
      <c r="AD86573" s="22"/>
    </row>
    <row r="86574" spans="30:30" x14ac:dyDescent="0.2">
      <c r="AD86574" s="22"/>
    </row>
    <row r="86575" spans="30:30" x14ac:dyDescent="0.2">
      <c r="AD86575" s="22"/>
    </row>
    <row r="86576" spans="30:30" x14ac:dyDescent="0.2">
      <c r="AD86576" s="22"/>
    </row>
    <row r="86577" spans="30:30" x14ac:dyDescent="0.2">
      <c r="AD86577" s="22"/>
    </row>
    <row r="86578" spans="30:30" x14ac:dyDescent="0.2">
      <c r="AD86578" s="22"/>
    </row>
    <row r="86579" spans="30:30" x14ac:dyDescent="0.2">
      <c r="AD86579" s="22"/>
    </row>
    <row r="86580" spans="30:30" x14ac:dyDescent="0.2">
      <c r="AD86580" s="22"/>
    </row>
    <row r="86581" spans="30:30" x14ac:dyDescent="0.2">
      <c r="AD86581" s="22"/>
    </row>
    <row r="86582" spans="30:30" x14ac:dyDescent="0.2">
      <c r="AD86582" s="22"/>
    </row>
    <row r="86583" spans="30:30" x14ac:dyDescent="0.2">
      <c r="AD86583" s="22"/>
    </row>
    <row r="86584" spans="30:30" x14ac:dyDescent="0.2">
      <c r="AD86584" s="22"/>
    </row>
    <row r="86585" spans="30:30" x14ac:dyDescent="0.2">
      <c r="AD86585" s="22"/>
    </row>
    <row r="86586" spans="30:30" x14ac:dyDescent="0.2">
      <c r="AD86586" s="22"/>
    </row>
    <row r="86587" spans="30:30" x14ac:dyDescent="0.2">
      <c r="AD86587" s="22"/>
    </row>
    <row r="86588" spans="30:30" x14ac:dyDescent="0.2">
      <c r="AD86588" s="22"/>
    </row>
    <row r="86589" spans="30:30" x14ac:dyDescent="0.2">
      <c r="AD86589" s="22"/>
    </row>
    <row r="86590" spans="30:30" x14ac:dyDescent="0.2">
      <c r="AD86590" s="22"/>
    </row>
    <row r="86591" spans="30:30" x14ac:dyDescent="0.2">
      <c r="AD86591" s="22"/>
    </row>
    <row r="86592" spans="30:30" x14ac:dyDescent="0.2">
      <c r="AD86592" s="22"/>
    </row>
    <row r="86593" spans="30:30" x14ac:dyDescent="0.2">
      <c r="AD86593" s="22"/>
    </row>
    <row r="86594" spans="30:30" x14ac:dyDescent="0.2">
      <c r="AD86594" s="22"/>
    </row>
    <row r="86595" spans="30:30" x14ac:dyDescent="0.2">
      <c r="AD86595" s="22"/>
    </row>
    <row r="86596" spans="30:30" x14ac:dyDescent="0.2">
      <c r="AD86596" s="22"/>
    </row>
    <row r="86597" spans="30:30" x14ac:dyDescent="0.2">
      <c r="AD86597" s="22"/>
    </row>
    <row r="86598" spans="30:30" x14ac:dyDescent="0.2">
      <c r="AD86598" s="22"/>
    </row>
    <row r="86599" spans="30:30" x14ac:dyDescent="0.2">
      <c r="AD86599" s="22"/>
    </row>
    <row r="86600" spans="30:30" x14ac:dyDescent="0.2">
      <c r="AD86600" s="22"/>
    </row>
    <row r="86601" spans="30:30" x14ac:dyDescent="0.2">
      <c r="AD86601" s="22"/>
    </row>
    <row r="86602" spans="30:30" x14ac:dyDescent="0.2">
      <c r="AD86602" s="22"/>
    </row>
    <row r="86603" spans="30:30" x14ac:dyDescent="0.2">
      <c r="AD86603" s="22"/>
    </row>
    <row r="86604" spans="30:30" x14ac:dyDescent="0.2">
      <c r="AD86604" s="22"/>
    </row>
    <row r="86605" spans="30:30" x14ac:dyDescent="0.2">
      <c r="AD86605" s="22"/>
    </row>
    <row r="86606" spans="30:30" x14ac:dyDescent="0.2">
      <c r="AD86606" s="22"/>
    </row>
    <row r="86607" spans="30:30" x14ac:dyDescent="0.2">
      <c r="AD86607" s="22"/>
    </row>
    <row r="86608" spans="30:30" x14ac:dyDescent="0.2">
      <c r="AD86608" s="22"/>
    </row>
    <row r="86609" spans="30:30" x14ac:dyDescent="0.2">
      <c r="AD86609" s="22"/>
    </row>
    <row r="86610" spans="30:30" x14ac:dyDescent="0.2">
      <c r="AD86610" s="22"/>
    </row>
    <row r="86611" spans="30:30" x14ac:dyDescent="0.2">
      <c r="AD86611" s="22"/>
    </row>
    <row r="86612" spans="30:30" x14ac:dyDescent="0.2">
      <c r="AD86612" s="22"/>
    </row>
    <row r="86613" spans="30:30" x14ac:dyDescent="0.2">
      <c r="AD86613" s="22"/>
    </row>
    <row r="86614" spans="30:30" x14ac:dyDescent="0.2">
      <c r="AD86614" s="22"/>
    </row>
    <row r="86615" spans="30:30" x14ac:dyDescent="0.2">
      <c r="AD86615" s="22"/>
    </row>
    <row r="86616" spans="30:30" x14ac:dyDescent="0.2">
      <c r="AD86616" s="22"/>
    </row>
    <row r="86617" spans="30:30" x14ac:dyDescent="0.2">
      <c r="AD86617" s="22"/>
    </row>
    <row r="86618" spans="30:30" x14ac:dyDescent="0.2">
      <c r="AD86618" s="22"/>
    </row>
    <row r="86619" spans="30:30" x14ac:dyDescent="0.2">
      <c r="AD86619" s="22"/>
    </row>
    <row r="86620" spans="30:30" x14ac:dyDescent="0.2">
      <c r="AD86620" s="22"/>
    </row>
    <row r="86621" spans="30:30" x14ac:dyDescent="0.2">
      <c r="AD86621" s="22"/>
    </row>
    <row r="86622" spans="30:30" x14ac:dyDescent="0.2">
      <c r="AD86622" s="22"/>
    </row>
    <row r="86623" spans="30:30" x14ac:dyDescent="0.2">
      <c r="AD86623" s="22"/>
    </row>
    <row r="86624" spans="30:30" x14ac:dyDescent="0.2">
      <c r="AD86624" s="22"/>
    </row>
    <row r="86625" spans="30:30" x14ac:dyDescent="0.2">
      <c r="AD86625" s="22"/>
    </row>
    <row r="86626" spans="30:30" x14ac:dyDescent="0.2">
      <c r="AD86626" s="22"/>
    </row>
    <row r="86627" spans="30:30" x14ac:dyDescent="0.2">
      <c r="AD86627" s="22"/>
    </row>
    <row r="86628" spans="30:30" x14ac:dyDescent="0.2">
      <c r="AD86628" s="22"/>
    </row>
    <row r="86629" spans="30:30" x14ac:dyDescent="0.2">
      <c r="AD86629" s="22"/>
    </row>
    <row r="86630" spans="30:30" x14ac:dyDescent="0.2">
      <c r="AD86630" s="22"/>
    </row>
    <row r="86631" spans="30:30" x14ac:dyDescent="0.2">
      <c r="AD86631" s="22"/>
    </row>
    <row r="86632" spans="30:30" x14ac:dyDescent="0.2">
      <c r="AD86632" s="22"/>
    </row>
    <row r="86633" spans="30:30" x14ac:dyDescent="0.2">
      <c r="AD86633" s="22"/>
    </row>
    <row r="86634" spans="30:30" x14ac:dyDescent="0.2">
      <c r="AD86634" s="22"/>
    </row>
    <row r="86635" spans="30:30" x14ac:dyDescent="0.2">
      <c r="AD86635" s="22"/>
    </row>
    <row r="86636" spans="30:30" x14ac:dyDescent="0.2">
      <c r="AD86636" s="22"/>
    </row>
    <row r="86637" spans="30:30" x14ac:dyDescent="0.2">
      <c r="AD86637" s="22"/>
    </row>
    <row r="86638" spans="30:30" x14ac:dyDescent="0.2">
      <c r="AD86638" s="22"/>
    </row>
    <row r="86639" spans="30:30" x14ac:dyDescent="0.2">
      <c r="AD86639" s="22"/>
    </row>
    <row r="86640" spans="30:30" x14ac:dyDescent="0.2">
      <c r="AD86640" s="22"/>
    </row>
    <row r="86641" spans="30:30" x14ac:dyDescent="0.2">
      <c r="AD86641" s="22"/>
    </row>
    <row r="86642" spans="30:30" x14ac:dyDescent="0.2">
      <c r="AD86642" s="22"/>
    </row>
    <row r="86643" spans="30:30" x14ac:dyDescent="0.2">
      <c r="AD86643" s="22"/>
    </row>
    <row r="86644" spans="30:30" x14ac:dyDescent="0.2">
      <c r="AD86644" s="22"/>
    </row>
    <row r="86645" spans="30:30" x14ac:dyDescent="0.2">
      <c r="AD86645" s="22"/>
    </row>
    <row r="86646" spans="30:30" x14ac:dyDescent="0.2">
      <c r="AD86646" s="22"/>
    </row>
    <row r="86647" spans="30:30" x14ac:dyDescent="0.2">
      <c r="AD86647" s="22"/>
    </row>
    <row r="86648" spans="30:30" x14ac:dyDescent="0.2">
      <c r="AD86648" s="22"/>
    </row>
    <row r="86649" spans="30:30" x14ac:dyDescent="0.2">
      <c r="AD86649" s="22"/>
    </row>
    <row r="86650" spans="30:30" x14ac:dyDescent="0.2">
      <c r="AD86650" s="22"/>
    </row>
    <row r="86651" spans="30:30" x14ac:dyDescent="0.2">
      <c r="AD86651" s="22"/>
    </row>
    <row r="86652" spans="30:30" x14ac:dyDescent="0.2">
      <c r="AD86652" s="22"/>
    </row>
    <row r="86653" spans="30:30" x14ac:dyDescent="0.2">
      <c r="AD86653" s="22"/>
    </row>
    <row r="86654" spans="30:30" x14ac:dyDescent="0.2">
      <c r="AD86654" s="22"/>
    </row>
    <row r="86655" spans="30:30" x14ac:dyDescent="0.2">
      <c r="AD86655" s="22"/>
    </row>
    <row r="86656" spans="30:30" x14ac:dyDescent="0.2">
      <c r="AD86656" s="22"/>
    </row>
    <row r="86657" spans="30:30" x14ac:dyDescent="0.2">
      <c r="AD86657" s="22"/>
    </row>
    <row r="86658" spans="30:30" x14ac:dyDescent="0.2">
      <c r="AD86658" s="22"/>
    </row>
    <row r="86659" spans="30:30" x14ac:dyDescent="0.2">
      <c r="AD86659" s="22"/>
    </row>
    <row r="86660" spans="30:30" x14ac:dyDescent="0.2">
      <c r="AD86660" s="22"/>
    </row>
    <row r="86661" spans="30:30" x14ac:dyDescent="0.2">
      <c r="AD86661" s="22"/>
    </row>
    <row r="86662" spans="30:30" x14ac:dyDescent="0.2">
      <c r="AD86662" s="22"/>
    </row>
    <row r="86663" spans="30:30" x14ac:dyDescent="0.2">
      <c r="AD86663" s="22"/>
    </row>
    <row r="86664" spans="30:30" x14ac:dyDescent="0.2">
      <c r="AD86664" s="22"/>
    </row>
    <row r="86665" spans="30:30" x14ac:dyDescent="0.2">
      <c r="AD86665" s="22"/>
    </row>
    <row r="86666" spans="30:30" x14ac:dyDescent="0.2">
      <c r="AD86666" s="22"/>
    </row>
    <row r="86667" spans="30:30" x14ac:dyDescent="0.2">
      <c r="AD86667" s="22"/>
    </row>
    <row r="86668" spans="30:30" x14ac:dyDescent="0.2">
      <c r="AD86668" s="22"/>
    </row>
    <row r="86669" spans="30:30" x14ac:dyDescent="0.2">
      <c r="AD86669" s="22"/>
    </row>
    <row r="86670" spans="30:30" x14ac:dyDescent="0.2">
      <c r="AD86670" s="22"/>
    </row>
    <row r="86671" spans="30:30" x14ac:dyDescent="0.2">
      <c r="AD86671" s="22"/>
    </row>
    <row r="86672" spans="30:30" x14ac:dyDescent="0.2">
      <c r="AD86672" s="22"/>
    </row>
    <row r="86673" spans="30:30" x14ac:dyDescent="0.2">
      <c r="AD86673" s="22"/>
    </row>
    <row r="86674" spans="30:30" x14ac:dyDescent="0.2">
      <c r="AD86674" s="22"/>
    </row>
    <row r="86675" spans="30:30" x14ac:dyDescent="0.2">
      <c r="AD86675" s="22"/>
    </row>
    <row r="86676" spans="30:30" x14ac:dyDescent="0.2">
      <c r="AD86676" s="22"/>
    </row>
    <row r="86677" spans="30:30" x14ac:dyDescent="0.2">
      <c r="AD86677" s="22"/>
    </row>
    <row r="86678" spans="30:30" x14ac:dyDescent="0.2">
      <c r="AD86678" s="22"/>
    </row>
    <row r="86679" spans="30:30" x14ac:dyDescent="0.2">
      <c r="AD86679" s="22"/>
    </row>
    <row r="86680" spans="30:30" x14ac:dyDescent="0.2">
      <c r="AD86680" s="22"/>
    </row>
    <row r="86681" spans="30:30" x14ac:dyDescent="0.2">
      <c r="AD86681" s="22"/>
    </row>
    <row r="86682" spans="30:30" x14ac:dyDescent="0.2">
      <c r="AD86682" s="22"/>
    </row>
    <row r="86683" spans="30:30" x14ac:dyDescent="0.2">
      <c r="AD86683" s="22"/>
    </row>
    <row r="86684" spans="30:30" x14ac:dyDescent="0.2">
      <c r="AD86684" s="22"/>
    </row>
    <row r="86685" spans="30:30" x14ac:dyDescent="0.2">
      <c r="AD86685" s="22"/>
    </row>
    <row r="86686" spans="30:30" x14ac:dyDescent="0.2">
      <c r="AD86686" s="22"/>
    </row>
    <row r="86687" spans="30:30" x14ac:dyDescent="0.2">
      <c r="AD86687" s="22"/>
    </row>
    <row r="86688" spans="30:30" x14ac:dyDescent="0.2">
      <c r="AD86688" s="22"/>
    </row>
    <row r="86689" spans="30:30" x14ac:dyDescent="0.2">
      <c r="AD86689" s="22"/>
    </row>
    <row r="86690" spans="30:30" x14ac:dyDescent="0.2">
      <c r="AD86690" s="22"/>
    </row>
    <row r="86691" spans="30:30" x14ac:dyDescent="0.2">
      <c r="AD86691" s="22"/>
    </row>
    <row r="86692" spans="30:30" x14ac:dyDescent="0.2">
      <c r="AD86692" s="22"/>
    </row>
    <row r="86693" spans="30:30" x14ac:dyDescent="0.2">
      <c r="AD86693" s="22"/>
    </row>
    <row r="86694" spans="30:30" x14ac:dyDescent="0.2">
      <c r="AD86694" s="22"/>
    </row>
    <row r="86695" spans="30:30" x14ac:dyDescent="0.2">
      <c r="AD86695" s="22"/>
    </row>
    <row r="86696" spans="30:30" x14ac:dyDescent="0.2">
      <c r="AD86696" s="22"/>
    </row>
    <row r="86697" spans="30:30" x14ac:dyDescent="0.2">
      <c r="AD86697" s="22"/>
    </row>
    <row r="86698" spans="30:30" x14ac:dyDescent="0.2">
      <c r="AD86698" s="22"/>
    </row>
    <row r="86699" spans="30:30" x14ac:dyDescent="0.2">
      <c r="AD86699" s="22"/>
    </row>
    <row r="86700" spans="30:30" x14ac:dyDescent="0.2">
      <c r="AD86700" s="22"/>
    </row>
    <row r="86701" spans="30:30" x14ac:dyDescent="0.2">
      <c r="AD86701" s="22"/>
    </row>
    <row r="86702" spans="30:30" x14ac:dyDescent="0.2">
      <c r="AD86702" s="22"/>
    </row>
    <row r="86703" spans="30:30" x14ac:dyDescent="0.2">
      <c r="AD86703" s="22"/>
    </row>
    <row r="86704" spans="30:30" x14ac:dyDescent="0.2">
      <c r="AD86704" s="22"/>
    </row>
    <row r="86705" spans="30:30" x14ac:dyDescent="0.2">
      <c r="AD86705" s="22"/>
    </row>
    <row r="86706" spans="30:30" x14ac:dyDescent="0.2">
      <c r="AD86706" s="22"/>
    </row>
    <row r="86707" spans="30:30" x14ac:dyDescent="0.2">
      <c r="AD86707" s="22"/>
    </row>
    <row r="86708" spans="30:30" x14ac:dyDescent="0.2">
      <c r="AD86708" s="22"/>
    </row>
    <row r="86709" spans="30:30" x14ac:dyDescent="0.2">
      <c r="AD86709" s="22"/>
    </row>
    <row r="86710" spans="30:30" x14ac:dyDescent="0.2">
      <c r="AD86710" s="22"/>
    </row>
    <row r="86711" spans="30:30" x14ac:dyDescent="0.2">
      <c r="AD86711" s="22"/>
    </row>
    <row r="86712" spans="30:30" x14ac:dyDescent="0.2">
      <c r="AD86712" s="22"/>
    </row>
    <row r="86713" spans="30:30" x14ac:dyDescent="0.2">
      <c r="AD86713" s="22"/>
    </row>
    <row r="86714" spans="30:30" x14ac:dyDescent="0.2">
      <c r="AD86714" s="22"/>
    </row>
    <row r="86715" spans="30:30" x14ac:dyDescent="0.2">
      <c r="AD86715" s="22"/>
    </row>
    <row r="86716" spans="30:30" x14ac:dyDescent="0.2">
      <c r="AD86716" s="22"/>
    </row>
    <row r="86717" spans="30:30" x14ac:dyDescent="0.2">
      <c r="AD86717" s="22"/>
    </row>
    <row r="86718" spans="30:30" x14ac:dyDescent="0.2">
      <c r="AD86718" s="22"/>
    </row>
    <row r="86719" spans="30:30" x14ac:dyDescent="0.2">
      <c r="AD86719" s="22"/>
    </row>
    <row r="86720" spans="30:30" x14ac:dyDescent="0.2">
      <c r="AD86720" s="22"/>
    </row>
    <row r="86721" spans="30:30" x14ac:dyDescent="0.2">
      <c r="AD86721" s="22"/>
    </row>
    <row r="86722" spans="30:30" x14ac:dyDescent="0.2">
      <c r="AD86722" s="22"/>
    </row>
    <row r="86723" spans="30:30" x14ac:dyDescent="0.2">
      <c r="AD86723" s="22"/>
    </row>
    <row r="86724" spans="30:30" x14ac:dyDescent="0.2">
      <c r="AD86724" s="22"/>
    </row>
    <row r="86725" spans="30:30" x14ac:dyDescent="0.2">
      <c r="AD86725" s="22"/>
    </row>
    <row r="86726" spans="30:30" x14ac:dyDescent="0.2">
      <c r="AD86726" s="22"/>
    </row>
    <row r="86727" spans="30:30" x14ac:dyDescent="0.2">
      <c r="AD86727" s="22"/>
    </row>
    <row r="86728" spans="30:30" x14ac:dyDescent="0.2">
      <c r="AD86728" s="22"/>
    </row>
    <row r="86729" spans="30:30" x14ac:dyDescent="0.2">
      <c r="AD86729" s="22"/>
    </row>
    <row r="86730" spans="30:30" x14ac:dyDescent="0.2">
      <c r="AD86730" s="22"/>
    </row>
    <row r="86731" spans="30:30" x14ac:dyDescent="0.2">
      <c r="AD86731" s="22"/>
    </row>
    <row r="86732" spans="30:30" x14ac:dyDescent="0.2">
      <c r="AD86732" s="22"/>
    </row>
    <row r="86733" spans="30:30" x14ac:dyDescent="0.2">
      <c r="AD86733" s="22"/>
    </row>
    <row r="86734" spans="30:30" x14ac:dyDescent="0.2">
      <c r="AD86734" s="22"/>
    </row>
    <row r="86735" spans="30:30" x14ac:dyDescent="0.2">
      <c r="AD86735" s="22"/>
    </row>
    <row r="86736" spans="30:30" x14ac:dyDescent="0.2">
      <c r="AD86736" s="22"/>
    </row>
    <row r="86737" spans="30:30" x14ac:dyDescent="0.2">
      <c r="AD86737" s="22"/>
    </row>
    <row r="86738" spans="30:30" x14ac:dyDescent="0.2">
      <c r="AD86738" s="22"/>
    </row>
    <row r="86739" spans="30:30" x14ac:dyDescent="0.2">
      <c r="AD86739" s="22"/>
    </row>
    <row r="86740" spans="30:30" x14ac:dyDescent="0.2">
      <c r="AD86740" s="22"/>
    </row>
    <row r="86741" spans="30:30" x14ac:dyDescent="0.2">
      <c r="AD86741" s="22"/>
    </row>
    <row r="86742" spans="30:30" x14ac:dyDescent="0.2">
      <c r="AD86742" s="22"/>
    </row>
    <row r="86743" spans="30:30" x14ac:dyDescent="0.2">
      <c r="AD86743" s="22"/>
    </row>
    <row r="86744" spans="30:30" x14ac:dyDescent="0.2">
      <c r="AD86744" s="22"/>
    </row>
    <row r="86745" spans="30:30" x14ac:dyDescent="0.2">
      <c r="AD86745" s="22"/>
    </row>
    <row r="86746" spans="30:30" x14ac:dyDescent="0.2">
      <c r="AD86746" s="22"/>
    </row>
    <row r="86747" spans="30:30" x14ac:dyDescent="0.2">
      <c r="AD86747" s="22"/>
    </row>
    <row r="86748" spans="30:30" x14ac:dyDescent="0.2">
      <c r="AD86748" s="22"/>
    </row>
    <row r="86749" spans="30:30" x14ac:dyDescent="0.2">
      <c r="AD86749" s="22"/>
    </row>
    <row r="86750" spans="30:30" x14ac:dyDescent="0.2">
      <c r="AD86750" s="22"/>
    </row>
    <row r="86751" spans="30:30" x14ac:dyDescent="0.2">
      <c r="AD86751" s="22"/>
    </row>
    <row r="86752" spans="30:30" x14ac:dyDescent="0.2">
      <c r="AD86752" s="22"/>
    </row>
    <row r="86753" spans="30:30" x14ac:dyDescent="0.2">
      <c r="AD86753" s="22"/>
    </row>
    <row r="86754" spans="30:30" x14ac:dyDescent="0.2">
      <c r="AD86754" s="22"/>
    </row>
    <row r="86755" spans="30:30" x14ac:dyDescent="0.2">
      <c r="AD86755" s="22"/>
    </row>
    <row r="86756" spans="30:30" x14ac:dyDescent="0.2">
      <c r="AD86756" s="22"/>
    </row>
    <row r="86757" spans="30:30" x14ac:dyDescent="0.2">
      <c r="AD86757" s="22"/>
    </row>
    <row r="86758" spans="30:30" x14ac:dyDescent="0.2">
      <c r="AD86758" s="22"/>
    </row>
    <row r="86759" spans="30:30" x14ac:dyDescent="0.2">
      <c r="AD86759" s="22"/>
    </row>
    <row r="86760" spans="30:30" x14ac:dyDescent="0.2">
      <c r="AD86760" s="22"/>
    </row>
    <row r="86761" spans="30:30" x14ac:dyDescent="0.2">
      <c r="AD86761" s="22"/>
    </row>
    <row r="86762" spans="30:30" x14ac:dyDescent="0.2">
      <c r="AD86762" s="22"/>
    </row>
    <row r="86763" spans="30:30" x14ac:dyDescent="0.2">
      <c r="AD86763" s="22"/>
    </row>
    <row r="86764" spans="30:30" x14ac:dyDescent="0.2">
      <c r="AD86764" s="22"/>
    </row>
    <row r="86765" spans="30:30" x14ac:dyDescent="0.2">
      <c r="AD86765" s="22"/>
    </row>
    <row r="86766" spans="30:30" x14ac:dyDescent="0.2">
      <c r="AD86766" s="22"/>
    </row>
    <row r="86767" spans="30:30" x14ac:dyDescent="0.2">
      <c r="AD86767" s="22"/>
    </row>
    <row r="86768" spans="30:30" x14ac:dyDescent="0.2">
      <c r="AD86768" s="22"/>
    </row>
    <row r="86769" spans="30:30" x14ac:dyDescent="0.2">
      <c r="AD86769" s="22"/>
    </row>
    <row r="86770" spans="30:30" x14ac:dyDescent="0.2">
      <c r="AD86770" s="22"/>
    </row>
    <row r="86771" spans="30:30" x14ac:dyDescent="0.2">
      <c r="AD86771" s="22"/>
    </row>
    <row r="86772" spans="30:30" x14ac:dyDescent="0.2">
      <c r="AD86772" s="22"/>
    </row>
    <row r="86773" spans="30:30" x14ac:dyDescent="0.2">
      <c r="AD86773" s="22"/>
    </row>
    <row r="86774" spans="30:30" x14ac:dyDescent="0.2">
      <c r="AD86774" s="22"/>
    </row>
    <row r="86775" spans="30:30" x14ac:dyDescent="0.2">
      <c r="AD86775" s="22"/>
    </row>
    <row r="86776" spans="30:30" x14ac:dyDescent="0.2">
      <c r="AD86776" s="22"/>
    </row>
    <row r="86777" spans="30:30" x14ac:dyDescent="0.2">
      <c r="AD86777" s="22"/>
    </row>
    <row r="86778" spans="30:30" x14ac:dyDescent="0.2">
      <c r="AD86778" s="22"/>
    </row>
    <row r="86779" spans="30:30" x14ac:dyDescent="0.2">
      <c r="AD86779" s="22"/>
    </row>
    <row r="86780" spans="30:30" x14ac:dyDescent="0.2">
      <c r="AD86780" s="22"/>
    </row>
    <row r="86781" spans="30:30" x14ac:dyDescent="0.2">
      <c r="AD86781" s="22"/>
    </row>
    <row r="86782" spans="30:30" x14ac:dyDescent="0.2">
      <c r="AD86782" s="22"/>
    </row>
    <row r="86783" spans="30:30" x14ac:dyDescent="0.2">
      <c r="AD86783" s="22"/>
    </row>
    <row r="86784" spans="30:30" x14ac:dyDescent="0.2">
      <c r="AD86784" s="22"/>
    </row>
    <row r="86785" spans="30:30" x14ac:dyDescent="0.2">
      <c r="AD86785" s="22"/>
    </row>
    <row r="86786" spans="30:30" x14ac:dyDescent="0.2">
      <c r="AD86786" s="22"/>
    </row>
    <row r="86787" spans="30:30" x14ac:dyDescent="0.2">
      <c r="AD86787" s="22"/>
    </row>
    <row r="86788" spans="30:30" x14ac:dyDescent="0.2">
      <c r="AD86788" s="22"/>
    </row>
    <row r="86789" spans="30:30" x14ac:dyDescent="0.2">
      <c r="AD86789" s="22"/>
    </row>
    <row r="86790" spans="30:30" x14ac:dyDescent="0.2">
      <c r="AD86790" s="22"/>
    </row>
    <row r="86791" spans="30:30" x14ac:dyDescent="0.2">
      <c r="AD86791" s="22"/>
    </row>
    <row r="86792" spans="30:30" x14ac:dyDescent="0.2">
      <c r="AD86792" s="22"/>
    </row>
    <row r="86793" spans="30:30" x14ac:dyDescent="0.2">
      <c r="AD86793" s="22"/>
    </row>
    <row r="86794" spans="30:30" x14ac:dyDescent="0.2">
      <c r="AD86794" s="22"/>
    </row>
    <row r="86795" spans="30:30" x14ac:dyDescent="0.2">
      <c r="AD86795" s="22"/>
    </row>
    <row r="86796" spans="30:30" x14ac:dyDescent="0.2">
      <c r="AD86796" s="22"/>
    </row>
    <row r="86797" spans="30:30" x14ac:dyDescent="0.2">
      <c r="AD86797" s="22"/>
    </row>
    <row r="86798" spans="30:30" x14ac:dyDescent="0.2">
      <c r="AD86798" s="22"/>
    </row>
    <row r="86799" spans="30:30" x14ac:dyDescent="0.2">
      <c r="AD86799" s="22"/>
    </row>
    <row r="86800" spans="30:30" x14ac:dyDescent="0.2">
      <c r="AD86800" s="22"/>
    </row>
    <row r="86801" spans="30:30" x14ac:dyDescent="0.2">
      <c r="AD86801" s="22"/>
    </row>
    <row r="86802" spans="30:30" x14ac:dyDescent="0.2">
      <c r="AD86802" s="22"/>
    </row>
    <row r="86803" spans="30:30" x14ac:dyDescent="0.2">
      <c r="AD86803" s="22"/>
    </row>
    <row r="86804" spans="30:30" x14ac:dyDescent="0.2">
      <c r="AD86804" s="22"/>
    </row>
    <row r="86805" spans="30:30" x14ac:dyDescent="0.2">
      <c r="AD86805" s="22"/>
    </row>
    <row r="86806" spans="30:30" x14ac:dyDescent="0.2">
      <c r="AD86806" s="22"/>
    </row>
    <row r="86807" spans="30:30" x14ac:dyDescent="0.2">
      <c r="AD86807" s="22"/>
    </row>
    <row r="86808" spans="30:30" x14ac:dyDescent="0.2">
      <c r="AD86808" s="22"/>
    </row>
    <row r="86809" spans="30:30" x14ac:dyDescent="0.2">
      <c r="AD86809" s="22"/>
    </row>
    <row r="86810" spans="30:30" x14ac:dyDescent="0.2">
      <c r="AD86810" s="22"/>
    </row>
    <row r="86811" spans="30:30" x14ac:dyDescent="0.2">
      <c r="AD86811" s="22"/>
    </row>
    <row r="86812" spans="30:30" x14ac:dyDescent="0.2">
      <c r="AD86812" s="22"/>
    </row>
    <row r="86813" spans="30:30" x14ac:dyDescent="0.2">
      <c r="AD86813" s="22"/>
    </row>
    <row r="86814" spans="30:30" x14ac:dyDescent="0.2">
      <c r="AD86814" s="22"/>
    </row>
    <row r="86815" spans="30:30" x14ac:dyDescent="0.2">
      <c r="AD86815" s="22"/>
    </row>
    <row r="86816" spans="30:30" x14ac:dyDescent="0.2">
      <c r="AD86816" s="22"/>
    </row>
    <row r="86817" spans="30:30" x14ac:dyDescent="0.2">
      <c r="AD86817" s="22"/>
    </row>
    <row r="86818" spans="30:30" x14ac:dyDescent="0.2">
      <c r="AD86818" s="22"/>
    </row>
    <row r="86819" spans="30:30" x14ac:dyDescent="0.2">
      <c r="AD86819" s="22"/>
    </row>
    <row r="86820" spans="30:30" x14ac:dyDescent="0.2">
      <c r="AD86820" s="22"/>
    </row>
    <row r="86821" spans="30:30" x14ac:dyDescent="0.2">
      <c r="AD86821" s="22"/>
    </row>
    <row r="86822" spans="30:30" x14ac:dyDescent="0.2">
      <c r="AD86822" s="22"/>
    </row>
    <row r="86823" spans="30:30" x14ac:dyDescent="0.2">
      <c r="AD86823" s="22"/>
    </row>
    <row r="86824" spans="30:30" x14ac:dyDescent="0.2">
      <c r="AD86824" s="22"/>
    </row>
    <row r="86825" spans="30:30" x14ac:dyDescent="0.2">
      <c r="AD86825" s="22"/>
    </row>
    <row r="86826" spans="30:30" x14ac:dyDescent="0.2">
      <c r="AD86826" s="22"/>
    </row>
    <row r="86827" spans="30:30" x14ac:dyDescent="0.2">
      <c r="AD86827" s="22"/>
    </row>
    <row r="86828" spans="30:30" x14ac:dyDescent="0.2">
      <c r="AD86828" s="22"/>
    </row>
    <row r="86829" spans="30:30" x14ac:dyDescent="0.2">
      <c r="AD86829" s="22"/>
    </row>
    <row r="86830" spans="30:30" x14ac:dyDescent="0.2">
      <c r="AD86830" s="22"/>
    </row>
    <row r="86831" spans="30:30" x14ac:dyDescent="0.2">
      <c r="AD86831" s="22"/>
    </row>
    <row r="86832" spans="30:30" x14ac:dyDescent="0.2">
      <c r="AD86832" s="22"/>
    </row>
    <row r="86833" spans="30:30" x14ac:dyDescent="0.2">
      <c r="AD86833" s="22"/>
    </row>
    <row r="86834" spans="30:30" x14ac:dyDescent="0.2">
      <c r="AD86834" s="22"/>
    </row>
    <row r="86835" spans="30:30" x14ac:dyDescent="0.2">
      <c r="AD86835" s="22"/>
    </row>
    <row r="86836" spans="30:30" x14ac:dyDescent="0.2">
      <c r="AD86836" s="22"/>
    </row>
    <row r="86837" spans="30:30" x14ac:dyDescent="0.2">
      <c r="AD86837" s="22"/>
    </row>
    <row r="86838" spans="30:30" x14ac:dyDescent="0.2">
      <c r="AD86838" s="22"/>
    </row>
    <row r="86839" spans="30:30" x14ac:dyDescent="0.2">
      <c r="AD86839" s="22"/>
    </row>
    <row r="86840" spans="30:30" x14ac:dyDescent="0.2">
      <c r="AD86840" s="22"/>
    </row>
    <row r="86841" spans="30:30" x14ac:dyDescent="0.2">
      <c r="AD86841" s="22"/>
    </row>
    <row r="86842" spans="30:30" x14ac:dyDescent="0.2">
      <c r="AD86842" s="22"/>
    </row>
    <row r="86843" spans="30:30" x14ac:dyDescent="0.2">
      <c r="AD86843" s="22"/>
    </row>
    <row r="86844" spans="30:30" x14ac:dyDescent="0.2">
      <c r="AD86844" s="22"/>
    </row>
    <row r="86845" spans="30:30" x14ac:dyDescent="0.2">
      <c r="AD86845" s="22"/>
    </row>
    <row r="86846" spans="30:30" x14ac:dyDescent="0.2">
      <c r="AD86846" s="22"/>
    </row>
    <row r="86847" spans="30:30" x14ac:dyDescent="0.2">
      <c r="AD86847" s="22"/>
    </row>
    <row r="86848" spans="30:30" x14ac:dyDescent="0.2">
      <c r="AD86848" s="22"/>
    </row>
    <row r="86849" spans="30:30" x14ac:dyDescent="0.2">
      <c r="AD86849" s="22"/>
    </row>
    <row r="86850" spans="30:30" x14ac:dyDescent="0.2">
      <c r="AD86850" s="22"/>
    </row>
    <row r="86851" spans="30:30" x14ac:dyDescent="0.2">
      <c r="AD86851" s="22"/>
    </row>
    <row r="86852" spans="30:30" x14ac:dyDescent="0.2">
      <c r="AD86852" s="22"/>
    </row>
    <row r="86853" spans="30:30" x14ac:dyDescent="0.2">
      <c r="AD86853" s="22"/>
    </row>
    <row r="86854" spans="30:30" x14ac:dyDescent="0.2">
      <c r="AD86854" s="22"/>
    </row>
    <row r="86855" spans="30:30" x14ac:dyDescent="0.2">
      <c r="AD86855" s="22"/>
    </row>
    <row r="86856" spans="30:30" x14ac:dyDescent="0.2">
      <c r="AD86856" s="22"/>
    </row>
    <row r="86857" spans="30:30" x14ac:dyDescent="0.2">
      <c r="AD86857" s="22"/>
    </row>
    <row r="86858" spans="30:30" x14ac:dyDescent="0.2">
      <c r="AD86858" s="22"/>
    </row>
    <row r="86859" spans="30:30" x14ac:dyDescent="0.2">
      <c r="AD86859" s="22"/>
    </row>
    <row r="86860" spans="30:30" x14ac:dyDescent="0.2">
      <c r="AD86860" s="22"/>
    </row>
    <row r="86861" spans="30:30" x14ac:dyDescent="0.2">
      <c r="AD86861" s="22"/>
    </row>
    <row r="86862" spans="30:30" x14ac:dyDescent="0.2">
      <c r="AD86862" s="22"/>
    </row>
    <row r="86863" spans="30:30" x14ac:dyDescent="0.2">
      <c r="AD86863" s="22"/>
    </row>
    <row r="86864" spans="30:30" x14ac:dyDescent="0.2">
      <c r="AD86864" s="22"/>
    </row>
    <row r="86865" spans="30:30" x14ac:dyDescent="0.2">
      <c r="AD86865" s="22"/>
    </row>
    <row r="86866" spans="30:30" x14ac:dyDescent="0.2">
      <c r="AD86866" s="22"/>
    </row>
    <row r="86867" spans="30:30" x14ac:dyDescent="0.2">
      <c r="AD86867" s="22"/>
    </row>
    <row r="86868" spans="30:30" x14ac:dyDescent="0.2">
      <c r="AD86868" s="22"/>
    </row>
    <row r="86869" spans="30:30" x14ac:dyDescent="0.2">
      <c r="AD86869" s="22"/>
    </row>
    <row r="86870" spans="30:30" x14ac:dyDescent="0.2">
      <c r="AD86870" s="22"/>
    </row>
    <row r="86871" spans="30:30" x14ac:dyDescent="0.2">
      <c r="AD86871" s="22"/>
    </row>
    <row r="86872" spans="30:30" x14ac:dyDescent="0.2">
      <c r="AD86872" s="22"/>
    </row>
    <row r="86873" spans="30:30" x14ac:dyDescent="0.2">
      <c r="AD86873" s="22"/>
    </row>
    <row r="86874" spans="30:30" x14ac:dyDescent="0.2">
      <c r="AD86874" s="22"/>
    </row>
    <row r="86875" spans="30:30" x14ac:dyDescent="0.2">
      <c r="AD86875" s="22"/>
    </row>
    <row r="86876" spans="30:30" x14ac:dyDescent="0.2">
      <c r="AD86876" s="22"/>
    </row>
    <row r="86877" spans="30:30" x14ac:dyDescent="0.2">
      <c r="AD86877" s="22"/>
    </row>
    <row r="86878" spans="30:30" x14ac:dyDescent="0.2">
      <c r="AD86878" s="22"/>
    </row>
    <row r="86879" spans="30:30" x14ac:dyDescent="0.2">
      <c r="AD86879" s="22"/>
    </row>
    <row r="86880" spans="30:30" x14ac:dyDescent="0.2">
      <c r="AD86880" s="22"/>
    </row>
    <row r="86881" spans="30:30" x14ac:dyDescent="0.2">
      <c r="AD86881" s="22"/>
    </row>
    <row r="86882" spans="30:30" x14ac:dyDescent="0.2">
      <c r="AD86882" s="22"/>
    </row>
    <row r="86883" spans="30:30" x14ac:dyDescent="0.2">
      <c r="AD86883" s="22"/>
    </row>
    <row r="86884" spans="30:30" x14ac:dyDescent="0.2">
      <c r="AD86884" s="22"/>
    </row>
    <row r="86885" spans="30:30" x14ac:dyDescent="0.2">
      <c r="AD86885" s="22"/>
    </row>
    <row r="86886" spans="30:30" x14ac:dyDescent="0.2">
      <c r="AD86886" s="22"/>
    </row>
    <row r="86887" spans="30:30" x14ac:dyDescent="0.2">
      <c r="AD86887" s="22"/>
    </row>
    <row r="86888" spans="30:30" x14ac:dyDescent="0.2">
      <c r="AD86888" s="22"/>
    </row>
    <row r="86889" spans="30:30" x14ac:dyDescent="0.2">
      <c r="AD86889" s="22"/>
    </row>
    <row r="86890" spans="30:30" x14ac:dyDescent="0.2">
      <c r="AD86890" s="22"/>
    </row>
    <row r="86891" spans="30:30" x14ac:dyDescent="0.2">
      <c r="AD86891" s="22"/>
    </row>
    <row r="86892" spans="30:30" x14ac:dyDescent="0.2">
      <c r="AD86892" s="22"/>
    </row>
    <row r="86893" spans="30:30" x14ac:dyDescent="0.2">
      <c r="AD86893" s="22"/>
    </row>
    <row r="86894" spans="30:30" x14ac:dyDescent="0.2">
      <c r="AD86894" s="22"/>
    </row>
    <row r="86895" spans="30:30" x14ac:dyDescent="0.2">
      <c r="AD86895" s="22"/>
    </row>
    <row r="86896" spans="30:30" x14ac:dyDescent="0.2">
      <c r="AD86896" s="22"/>
    </row>
    <row r="86897" spans="30:30" x14ac:dyDescent="0.2">
      <c r="AD86897" s="22"/>
    </row>
    <row r="86898" spans="30:30" x14ac:dyDescent="0.2">
      <c r="AD86898" s="22"/>
    </row>
    <row r="86899" spans="30:30" x14ac:dyDescent="0.2">
      <c r="AD86899" s="22"/>
    </row>
    <row r="86900" spans="30:30" x14ac:dyDescent="0.2">
      <c r="AD86900" s="22"/>
    </row>
    <row r="86901" spans="30:30" x14ac:dyDescent="0.2">
      <c r="AD86901" s="22"/>
    </row>
    <row r="86902" spans="30:30" x14ac:dyDescent="0.2">
      <c r="AD86902" s="22"/>
    </row>
    <row r="86903" spans="30:30" x14ac:dyDescent="0.2">
      <c r="AD86903" s="22"/>
    </row>
    <row r="86904" spans="30:30" x14ac:dyDescent="0.2">
      <c r="AD86904" s="22"/>
    </row>
    <row r="86905" spans="30:30" x14ac:dyDescent="0.2">
      <c r="AD86905" s="22"/>
    </row>
    <row r="86906" spans="30:30" x14ac:dyDescent="0.2">
      <c r="AD86906" s="22"/>
    </row>
    <row r="86907" spans="30:30" x14ac:dyDescent="0.2">
      <c r="AD86907" s="22"/>
    </row>
    <row r="86908" spans="30:30" x14ac:dyDescent="0.2">
      <c r="AD86908" s="22"/>
    </row>
    <row r="86909" spans="30:30" x14ac:dyDescent="0.2">
      <c r="AD86909" s="22"/>
    </row>
    <row r="86910" spans="30:30" x14ac:dyDescent="0.2">
      <c r="AD86910" s="22"/>
    </row>
    <row r="86911" spans="30:30" x14ac:dyDescent="0.2">
      <c r="AD86911" s="22"/>
    </row>
    <row r="86912" spans="30:30" x14ac:dyDescent="0.2">
      <c r="AD86912" s="22"/>
    </row>
    <row r="86913" spans="30:30" x14ac:dyDescent="0.2">
      <c r="AD86913" s="22"/>
    </row>
    <row r="86914" spans="30:30" x14ac:dyDescent="0.2">
      <c r="AD86914" s="22"/>
    </row>
    <row r="86915" spans="30:30" x14ac:dyDescent="0.2">
      <c r="AD86915" s="22"/>
    </row>
    <row r="86916" spans="30:30" x14ac:dyDescent="0.2">
      <c r="AD86916" s="22"/>
    </row>
    <row r="86917" spans="30:30" x14ac:dyDescent="0.2">
      <c r="AD86917" s="22"/>
    </row>
    <row r="86918" spans="30:30" x14ac:dyDescent="0.2">
      <c r="AD86918" s="22"/>
    </row>
    <row r="86919" spans="30:30" x14ac:dyDescent="0.2">
      <c r="AD86919" s="22"/>
    </row>
    <row r="86920" spans="30:30" x14ac:dyDescent="0.2">
      <c r="AD86920" s="22"/>
    </row>
    <row r="86921" spans="30:30" x14ac:dyDescent="0.2">
      <c r="AD86921" s="22"/>
    </row>
    <row r="86922" spans="30:30" x14ac:dyDescent="0.2">
      <c r="AD86922" s="22"/>
    </row>
    <row r="86923" spans="30:30" x14ac:dyDescent="0.2">
      <c r="AD86923" s="22"/>
    </row>
    <row r="86924" spans="30:30" x14ac:dyDescent="0.2">
      <c r="AD86924" s="22"/>
    </row>
    <row r="86925" spans="30:30" x14ac:dyDescent="0.2">
      <c r="AD86925" s="22"/>
    </row>
    <row r="86926" spans="30:30" x14ac:dyDescent="0.2">
      <c r="AD86926" s="22"/>
    </row>
    <row r="86927" spans="30:30" x14ac:dyDescent="0.2">
      <c r="AD86927" s="22"/>
    </row>
    <row r="86928" spans="30:30" x14ac:dyDescent="0.2">
      <c r="AD86928" s="22"/>
    </row>
    <row r="86929" spans="30:30" x14ac:dyDescent="0.2">
      <c r="AD86929" s="22"/>
    </row>
    <row r="86930" spans="30:30" x14ac:dyDescent="0.2">
      <c r="AD86930" s="22"/>
    </row>
    <row r="86931" spans="30:30" x14ac:dyDescent="0.2">
      <c r="AD86931" s="22"/>
    </row>
    <row r="86932" spans="30:30" x14ac:dyDescent="0.2">
      <c r="AD86932" s="22"/>
    </row>
    <row r="86933" spans="30:30" x14ac:dyDescent="0.2">
      <c r="AD86933" s="22"/>
    </row>
    <row r="86934" spans="30:30" x14ac:dyDescent="0.2">
      <c r="AD86934" s="22"/>
    </row>
    <row r="86935" spans="30:30" x14ac:dyDescent="0.2">
      <c r="AD86935" s="22"/>
    </row>
    <row r="86936" spans="30:30" x14ac:dyDescent="0.2">
      <c r="AD86936" s="22"/>
    </row>
    <row r="86937" spans="30:30" x14ac:dyDescent="0.2">
      <c r="AD86937" s="22"/>
    </row>
    <row r="86938" spans="30:30" x14ac:dyDescent="0.2">
      <c r="AD86938" s="22"/>
    </row>
    <row r="86939" spans="30:30" x14ac:dyDescent="0.2">
      <c r="AD86939" s="22"/>
    </row>
    <row r="86940" spans="30:30" x14ac:dyDescent="0.2">
      <c r="AD86940" s="22"/>
    </row>
    <row r="86941" spans="30:30" x14ac:dyDescent="0.2">
      <c r="AD86941" s="22"/>
    </row>
    <row r="86942" spans="30:30" x14ac:dyDescent="0.2">
      <c r="AD86942" s="22"/>
    </row>
    <row r="86943" spans="30:30" x14ac:dyDescent="0.2">
      <c r="AD86943" s="22"/>
    </row>
    <row r="86944" spans="30:30" x14ac:dyDescent="0.2">
      <c r="AD86944" s="22"/>
    </row>
    <row r="86945" spans="30:30" x14ac:dyDescent="0.2">
      <c r="AD86945" s="22"/>
    </row>
    <row r="86946" spans="30:30" x14ac:dyDescent="0.2">
      <c r="AD86946" s="22"/>
    </row>
    <row r="86947" spans="30:30" x14ac:dyDescent="0.2">
      <c r="AD86947" s="22"/>
    </row>
    <row r="86948" spans="30:30" x14ac:dyDescent="0.2">
      <c r="AD86948" s="22"/>
    </row>
    <row r="86949" spans="30:30" x14ac:dyDescent="0.2">
      <c r="AD86949" s="22"/>
    </row>
    <row r="86950" spans="30:30" x14ac:dyDescent="0.2">
      <c r="AD86950" s="22"/>
    </row>
    <row r="86951" spans="30:30" x14ac:dyDescent="0.2">
      <c r="AD86951" s="22"/>
    </row>
    <row r="86952" spans="30:30" x14ac:dyDescent="0.2">
      <c r="AD86952" s="22"/>
    </row>
    <row r="86953" spans="30:30" x14ac:dyDescent="0.2">
      <c r="AD86953" s="22"/>
    </row>
    <row r="86954" spans="30:30" x14ac:dyDescent="0.2">
      <c r="AD86954" s="22"/>
    </row>
    <row r="86955" spans="30:30" x14ac:dyDescent="0.2">
      <c r="AD86955" s="22"/>
    </row>
    <row r="86956" spans="30:30" x14ac:dyDescent="0.2">
      <c r="AD86956" s="22"/>
    </row>
    <row r="86957" spans="30:30" x14ac:dyDescent="0.2">
      <c r="AD86957" s="22"/>
    </row>
    <row r="86958" spans="30:30" x14ac:dyDescent="0.2">
      <c r="AD86958" s="22"/>
    </row>
    <row r="86959" spans="30:30" x14ac:dyDescent="0.2">
      <c r="AD86959" s="22"/>
    </row>
    <row r="86960" spans="30:30" x14ac:dyDescent="0.2">
      <c r="AD86960" s="22"/>
    </row>
    <row r="86961" spans="30:30" x14ac:dyDescent="0.2">
      <c r="AD86961" s="22"/>
    </row>
    <row r="86962" spans="30:30" x14ac:dyDescent="0.2">
      <c r="AD86962" s="22"/>
    </row>
    <row r="86963" spans="30:30" x14ac:dyDescent="0.2">
      <c r="AD86963" s="22"/>
    </row>
    <row r="86964" spans="30:30" x14ac:dyDescent="0.2">
      <c r="AD86964" s="22"/>
    </row>
    <row r="86965" spans="30:30" x14ac:dyDescent="0.2">
      <c r="AD86965" s="22"/>
    </row>
    <row r="86966" spans="30:30" x14ac:dyDescent="0.2">
      <c r="AD86966" s="22"/>
    </row>
    <row r="86967" spans="30:30" x14ac:dyDescent="0.2">
      <c r="AD86967" s="22"/>
    </row>
    <row r="86968" spans="30:30" x14ac:dyDescent="0.2">
      <c r="AD86968" s="22"/>
    </row>
    <row r="86969" spans="30:30" x14ac:dyDescent="0.2">
      <c r="AD86969" s="22"/>
    </row>
    <row r="86970" spans="30:30" x14ac:dyDescent="0.2">
      <c r="AD86970" s="22"/>
    </row>
    <row r="86971" spans="30:30" x14ac:dyDescent="0.2">
      <c r="AD86971" s="22"/>
    </row>
    <row r="86972" spans="30:30" x14ac:dyDescent="0.2">
      <c r="AD86972" s="22"/>
    </row>
    <row r="86973" spans="30:30" x14ac:dyDescent="0.2">
      <c r="AD86973" s="22"/>
    </row>
    <row r="86974" spans="30:30" x14ac:dyDescent="0.2">
      <c r="AD86974" s="22"/>
    </row>
    <row r="86975" spans="30:30" x14ac:dyDescent="0.2">
      <c r="AD86975" s="22"/>
    </row>
    <row r="86976" spans="30:30" x14ac:dyDescent="0.2">
      <c r="AD86976" s="22"/>
    </row>
    <row r="86977" spans="30:30" x14ac:dyDescent="0.2">
      <c r="AD86977" s="22"/>
    </row>
    <row r="86978" spans="30:30" x14ac:dyDescent="0.2">
      <c r="AD86978" s="22"/>
    </row>
    <row r="86979" spans="30:30" x14ac:dyDescent="0.2">
      <c r="AD86979" s="22"/>
    </row>
    <row r="86980" spans="30:30" x14ac:dyDescent="0.2">
      <c r="AD86980" s="22"/>
    </row>
    <row r="86981" spans="30:30" x14ac:dyDescent="0.2">
      <c r="AD86981" s="22"/>
    </row>
    <row r="86982" spans="30:30" x14ac:dyDescent="0.2">
      <c r="AD86982" s="22"/>
    </row>
    <row r="86983" spans="30:30" x14ac:dyDescent="0.2">
      <c r="AD86983" s="22"/>
    </row>
    <row r="86984" spans="30:30" x14ac:dyDescent="0.2">
      <c r="AD86984" s="22"/>
    </row>
    <row r="86985" spans="30:30" x14ac:dyDescent="0.2">
      <c r="AD86985" s="22"/>
    </row>
    <row r="86986" spans="30:30" x14ac:dyDescent="0.2">
      <c r="AD86986" s="22"/>
    </row>
    <row r="86987" spans="30:30" x14ac:dyDescent="0.2">
      <c r="AD86987" s="22"/>
    </row>
    <row r="86988" spans="30:30" x14ac:dyDescent="0.2">
      <c r="AD86988" s="22"/>
    </row>
    <row r="86989" spans="30:30" x14ac:dyDescent="0.2">
      <c r="AD86989" s="22"/>
    </row>
    <row r="86990" spans="30:30" x14ac:dyDescent="0.2">
      <c r="AD86990" s="22"/>
    </row>
    <row r="86991" spans="30:30" x14ac:dyDescent="0.2">
      <c r="AD86991" s="22"/>
    </row>
    <row r="86992" spans="30:30" x14ac:dyDescent="0.2">
      <c r="AD86992" s="22"/>
    </row>
    <row r="86993" spans="30:30" x14ac:dyDescent="0.2">
      <c r="AD86993" s="22"/>
    </row>
    <row r="86994" spans="30:30" x14ac:dyDescent="0.2">
      <c r="AD86994" s="22"/>
    </row>
    <row r="86995" spans="30:30" x14ac:dyDescent="0.2">
      <c r="AD86995" s="22"/>
    </row>
    <row r="86996" spans="30:30" x14ac:dyDescent="0.2">
      <c r="AD86996" s="22"/>
    </row>
    <row r="86997" spans="30:30" x14ac:dyDescent="0.2">
      <c r="AD86997" s="22"/>
    </row>
    <row r="86998" spans="30:30" x14ac:dyDescent="0.2">
      <c r="AD86998" s="22"/>
    </row>
    <row r="86999" spans="30:30" x14ac:dyDescent="0.2">
      <c r="AD86999" s="22"/>
    </row>
    <row r="87000" spans="30:30" x14ac:dyDescent="0.2">
      <c r="AD87000" s="22"/>
    </row>
    <row r="87001" spans="30:30" x14ac:dyDescent="0.2">
      <c r="AD87001" s="22"/>
    </row>
    <row r="87002" spans="30:30" x14ac:dyDescent="0.2">
      <c r="AD87002" s="22"/>
    </row>
    <row r="87003" spans="30:30" x14ac:dyDescent="0.2">
      <c r="AD87003" s="22"/>
    </row>
    <row r="87004" spans="30:30" x14ac:dyDescent="0.2">
      <c r="AD87004" s="22"/>
    </row>
    <row r="87005" spans="30:30" x14ac:dyDescent="0.2">
      <c r="AD87005" s="22"/>
    </row>
    <row r="87006" spans="30:30" x14ac:dyDescent="0.2">
      <c r="AD87006" s="22"/>
    </row>
    <row r="87007" spans="30:30" x14ac:dyDescent="0.2">
      <c r="AD87007" s="22"/>
    </row>
    <row r="87008" spans="30:30" x14ac:dyDescent="0.2">
      <c r="AD87008" s="22"/>
    </row>
    <row r="87009" spans="30:30" x14ac:dyDescent="0.2">
      <c r="AD87009" s="22"/>
    </row>
    <row r="87010" spans="30:30" x14ac:dyDescent="0.2">
      <c r="AD87010" s="22"/>
    </row>
    <row r="87011" spans="30:30" x14ac:dyDescent="0.2">
      <c r="AD87011" s="22"/>
    </row>
    <row r="87012" spans="30:30" x14ac:dyDescent="0.2">
      <c r="AD87012" s="22"/>
    </row>
    <row r="87013" spans="30:30" x14ac:dyDescent="0.2">
      <c r="AD87013" s="22"/>
    </row>
    <row r="87014" spans="30:30" x14ac:dyDescent="0.2">
      <c r="AD87014" s="22"/>
    </row>
    <row r="87015" spans="30:30" x14ac:dyDescent="0.2">
      <c r="AD87015" s="22"/>
    </row>
    <row r="87016" spans="30:30" x14ac:dyDescent="0.2">
      <c r="AD87016" s="22"/>
    </row>
    <row r="87017" spans="30:30" x14ac:dyDescent="0.2">
      <c r="AD87017" s="22"/>
    </row>
    <row r="87018" spans="30:30" x14ac:dyDescent="0.2">
      <c r="AD87018" s="22"/>
    </row>
    <row r="87019" spans="30:30" x14ac:dyDescent="0.2">
      <c r="AD87019" s="22"/>
    </row>
    <row r="87020" spans="30:30" x14ac:dyDescent="0.2">
      <c r="AD87020" s="22"/>
    </row>
    <row r="87021" spans="30:30" x14ac:dyDescent="0.2">
      <c r="AD87021" s="22"/>
    </row>
    <row r="87022" spans="30:30" x14ac:dyDescent="0.2">
      <c r="AD87022" s="22"/>
    </row>
    <row r="87023" spans="30:30" x14ac:dyDescent="0.2">
      <c r="AD87023" s="22"/>
    </row>
    <row r="87024" spans="30:30" x14ac:dyDescent="0.2">
      <c r="AD87024" s="22"/>
    </row>
    <row r="87025" spans="30:30" x14ac:dyDescent="0.2">
      <c r="AD87025" s="22"/>
    </row>
    <row r="87026" spans="30:30" x14ac:dyDescent="0.2">
      <c r="AD87026" s="22"/>
    </row>
    <row r="87027" spans="30:30" x14ac:dyDescent="0.2">
      <c r="AD87027" s="22"/>
    </row>
    <row r="87028" spans="30:30" x14ac:dyDescent="0.2">
      <c r="AD87028" s="22"/>
    </row>
    <row r="87029" spans="30:30" x14ac:dyDescent="0.2">
      <c r="AD87029" s="22"/>
    </row>
    <row r="87030" spans="30:30" x14ac:dyDescent="0.2">
      <c r="AD87030" s="22"/>
    </row>
    <row r="87031" spans="30:30" x14ac:dyDescent="0.2">
      <c r="AD87031" s="22"/>
    </row>
    <row r="87032" spans="30:30" x14ac:dyDescent="0.2">
      <c r="AD87032" s="22"/>
    </row>
    <row r="87033" spans="30:30" x14ac:dyDescent="0.2">
      <c r="AD87033" s="22"/>
    </row>
    <row r="87034" spans="30:30" x14ac:dyDescent="0.2">
      <c r="AD87034" s="22"/>
    </row>
    <row r="87035" spans="30:30" x14ac:dyDescent="0.2">
      <c r="AD87035" s="22"/>
    </row>
    <row r="87036" spans="30:30" x14ac:dyDescent="0.2">
      <c r="AD87036" s="22"/>
    </row>
    <row r="87037" spans="30:30" x14ac:dyDescent="0.2">
      <c r="AD87037" s="22"/>
    </row>
    <row r="87038" spans="30:30" x14ac:dyDescent="0.2">
      <c r="AD87038" s="22"/>
    </row>
    <row r="87039" spans="30:30" x14ac:dyDescent="0.2">
      <c r="AD87039" s="22"/>
    </row>
    <row r="87040" spans="30:30" x14ac:dyDescent="0.2">
      <c r="AD87040" s="22"/>
    </row>
    <row r="87041" spans="30:30" x14ac:dyDescent="0.2">
      <c r="AD87041" s="22"/>
    </row>
    <row r="87042" spans="30:30" x14ac:dyDescent="0.2">
      <c r="AD87042" s="22"/>
    </row>
    <row r="87043" spans="30:30" x14ac:dyDescent="0.2">
      <c r="AD87043" s="22"/>
    </row>
    <row r="87044" spans="30:30" x14ac:dyDescent="0.2">
      <c r="AD87044" s="22"/>
    </row>
    <row r="87045" spans="30:30" x14ac:dyDescent="0.2">
      <c r="AD87045" s="22"/>
    </row>
    <row r="87046" spans="30:30" x14ac:dyDescent="0.2">
      <c r="AD87046" s="22"/>
    </row>
    <row r="87047" spans="30:30" x14ac:dyDescent="0.2">
      <c r="AD87047" s="22"/>
    </row>
    <row r="87048" spans="30:30" x14ac:dyDescent="0.2">
      <c r="AD87048" s="22"/>
    </row>
    <row r="87049" spans="30:30" x14ac:dyDescent="0.2">
      <c r="AD87049" s="22"/>
    </row>
    <row r="87050" spans="30:30" x14ac:dyDescent="0.2">
      <c r="AD87050" s="22"/>
    </row>
    <row r="87051" spans="30:30" x14ac:dyDescent="0.2">
      <c r="AD87051" s="22"/>
    </row>
    <row r="87052" spans="30:30" x14ac:dyDescent="0.2">
      <c r="AD87052" s="22"/>
    </row>
    <row r="87053" spans="30:30" x14ac:dyDescent="0.2">
      <c r="AD87053" s="22"/>
    </row>
    <row r="87054" spans="30:30" x14ac:dyDescent="0.2">
      <c r="AD87054" s="22"/>
    </row>
    <row r="87055" spans="30:30" x14ac:dyDescent="0.2">
      <c r="AD87055" s="22"/>
    </row>
    <row r="87056" spans="30:30" x14ac:dyDescent="0.2">
      <c r="AD87056" s="22"/>
    </row>
    <row r="87057" spans="30:30" x14ac:dyDescent="0.2">
      <c r="AD87057" s="22"/>
    </row>
    <row r="87058" spans="30:30" x14ac:dyDescent="0.2">
      <c r="AD87058" s="22"/>
    </row>
    <row r="87059" spans="30:30" x14ac:dyDescent="0.2">
      <c r="AD87059" s="22"/>
    </row>
    <row r="87060" spans="30:30" x14ac:dyDescent="0.2">
      <c r="AD87060" s="22"/>
    </row>
    <row r="87061" spans="30:30" x14ac:dyDescent="0.2">
      <c r="AD87061" s="22"/>
    </row>
    <row r="87062" spans="30:30" x14ac:dyDescent="0.2">
      <c r="AD87062" s="22"/>
    </row>
    <row r="87063" spans="30:30" x14ac:dyDescent="0.2">
      <c r="AD87063" s="22"/>
    </row>
    <row r="87064" spans="30:30" x14ac:dyDescent="0.2">
      <c r="AD87064" s="22"/>
    </row>
    <row r="87065" spans="30:30" x14ac:dyDescent="0.2">
      <c r="AD87065" s="22"/>
    </row>
    <row r="87066" spans="30:30" x14ac:dyDescent="0.2">
      <c r="AD87066" s="22"/>
    </row>
    <row r="87067" spans="30:30" x14ac:dyDescent="0.2">
      <c r="AD87067" s="22"/>
    </row>
    <row r="87068" spans="30:30" x14ac:dyDescent="0.2">
      <c r="AD87068" s="22"/>
    </row>
    <row r="87069" spans="30:30" x14ac:dyDescent="0.2">
      <c r="AD87069" s="22"/>
    </row>
    <row r="87070" spans="30:30" x14ac:dyDescent="0.2">
      <c r="AD87070" s="22"/>
    </row>
    <row r="87071" spans="30:30" x14ac:dyDescent="0.2">
      <c r="AD87071" s="22"/>
    </row>
    <row r="87072" spans="30:30" x14ac:dyDescent="0.2">
      <c r="AD87072" s="22"/>
    </row>
    <row r="87073" spans="30:30" x14ac:dyDescent="0.2">
      <c r="AD87073" s="22"/>
    </row>
    <row r="87074" spans="30:30" x14ac:dyDescent="0.2">
      <c r="AD87074" s="22"/>
    </row>
    <row r="87075" spans="30:30" x14ac:dyDescent="0.2">
      <c r="AD87075" s="22"/>
    </row>
    <row r="87076" spans="30:30" x14ac:dyDescent="0.2">
      <c r="AD87076" s="22"/>
    </row>
    <row r="87077" spans="30:30" x14ac:dyDescent="0.2">
      <c r="AD87077" s="22"/>
    </row>
    <row r="87078" spans="30:30" x14ac:dyDescent="0.2">
      <c r="AD87078" s="22"/>
    </row>
    <row r="87079" spans="30:30" x14ac:dyDescent="0.2">
      <c r="AD87079" s="22"/>
    </row>
    <row r="87080" spans="30:30" x14ac:dyDescent="0.2">
      <c r="AD87080" s="22"/>
    </row>
    <row r="87081" spans="30:30" x14ac:dyDescent="0.2">
      <c r="AD87081" s="22"/>
    </row>
    <row r="87082" spans="30:30" x14ac:dyDescent="0.2">
      <c r="AD87082" s="22"/>
    </row>
    <row r="87083" spans="30:30" x14ac:dyDescent="0.2">
      <c r="AD87083" s="22"/>
    </row>
    <row r="87084" spans="30:30" x14ac:dyDescent="0.2">
      <c r="AD87084" s="22"/>
    </row>
    <row r="87085" spans="30:30" x14ac:dyDescent="0.2">
      <c r="AD87085" s="22"/>
    </row>
    <row r="87086" spans="30:30" x14ac:dyDescent="0.2">
      <c r="AD87086" s="22"/>
    </row>
    <row r="87087" spans="30:30" x14ac:dyDescent="0.2">
      <c r="AD87087" s="22"/>
    </row>
    <row r="87088" spans="30:30" x14ac:dyDescent="0.2">
      <c r="AD87088" s="22"/>
    </row>
    <row r="87089" spans="30:30" x14ac:dyDescent="0.2">
      <c r="AD87089" s="22"/>
    </row>
    <row r="87090" spans="30:30" x14ac:dyDescent="0.2">
      <c r="AD87090" s="22"/>
    </row>
    <row r="87091" spans="30:30" x14ac:dyDescent="0.2">
      <c r="AD87091" s="22"/>
    </row>
    <row r="87092" spans="30:30" x14ac:dyDescent="0.2">
      <c r="AD87092" s="22"/>
    </row>
    <row r="87093" spans="30:30" x14ac:dyDescent="0.2">
      <c r="AD87093" s="22"/>
    </row>
    <row r="87094" spans="30:30" x14ac:dyDescent="0.2">
      <c r="AD87094" s="22"/>
    </row>
    <row r="87095" spans="30:30" x14ac:dyDescent="0.2">
      <c r="AD87095" s="22"/>
    </row>
    <row r="87096" spans="30:30" x14ac:dyDescent="0.2">
      <c r="AD87096" s="22"/>
    </row>
    <row r="87097" spans="30:30" x14ac:dyDescent="0.2">
      <c r="AD87097" s="22"/>
    </row>
    <row r="87098" spans="30:30" x14ac:dyDescent="0.2">
      <c r="AD87098" s="22"/>
    </row>
    <row r="87099" spans="30:30" x14ac:dyDescent="0.2">
      <c r="AD87099" s="22"/>
    </row>
    <row r="87100" spans="30:30" x14ac:dyDescent="0.2">
      <c r="AD87100" s="22"/>
    </row>
    <row r="87101" spans="30:30" x14ac:dyDescent="0.2">
      <c r="AD87101" s="22"/>
    </row>
    <row r="87102" spans="30:30" x14ac:dyDescent="0.2">
      <c r="AD87102" s="22"/>
    </row>
    <row r="87103" spans="30:30" x14ac:dyDescent="0.2">
      <c r="AD87103" s="22"/>
    </row>
    <row r="87104" spans="30:30" x14ac:dyDescent="0.2">
      <c r="AD87104" s="22"/>
    </row>
    <row r="87105" spans="30:30" x14ac:dyDescent="0.2">
      <c r="AD87105" s="22"/>
    </row>
    <row r="87106" spans="30:30" x14ac:dyDescent="0.2">
      <c r="AD87106" s="22"/>
    </row>
    <row r="87107" spans="30:30" x14ac:dyDescent="0.2">
      <c r="AD87107" s="22"/>
    </row>
    <row r="87108" spans="30:30" x14ac:dyDescent="0.2">
      <c r="AD87108" s="22"/>
    </row>
    <row r="87109" spans="30:30" x14ac:dyDescent="0.2">
      <c r="AD87109" s="22"/>
    </row>
    <row r="87110" spans="30:30" x14ac:dyDescent="0.2">
      <c r="AD87110" s="22"/>
    </row>
    <row r="87111" spans="30:30" x14ac:dyDescent="0.2">
      <c r="AD87111" s="22"/>
    </row>
    <row r="87112" spans="30:30" x14ac:dyDescent="0.2">
      <c r="AD87112" s="22"/>
    </row>
    <row r="87113" spans="30:30" x14ac:dyDescent="0.2">
      <c r="AD87113" s="22"/>
    </row>
    <row r="87114" spans="30:30" x14ac:dyDescent="0.2">
      <c r="AD87114" s="22"/>
    </row>
    <row r="87115" spans="30:30" x14ac:dyDescent="0.2">
      <c r="AD87115" s="22"/>
    </row>
    <row r="87116" spans="30:30" x14ac:dyDescent="0.2">
      <c r="AD87116" s="22"/>
    </row>
    <row r="87117" spans="30:30" x14ac:dyDescent="0.2">
      <c r="AD87117" s="22"/>
    </row>
    <row r="87118" spans="30:30" x14ac:dyDescent="0.2">
      <c r="AD87118" s="22"/>
    </row>
    <row r="87119" spans="30:30" x14ac:dyDescent="0.2">
      <c r="AD87119" s="22"/>
    </row>
    <row r="87120" spans="30:30" x14ac:dyDescent="0.2">
      <c r="AD87120" s="22"/>
    </row>
    <row r="87121" spans="30:30" x14ac:dyDescent="0.2">
      <c r="AD87121" s="22"/>
    </row>
    <row r="87122" spans="30:30" x14ac:dyDescent="0.2">
      <c r="AD87122" s="22"/>
    </row>
    <row r="87123" spans="30:30" x14ac:dyDescent="0.2">
      <c r="AD87123" s="22"/>
    </row>
    <row r="87124" spans="30:30" x14ac:dyDescent="0.2">
      <c r="AD87124" s="22"/>
    </row>
    <row r="87125" spans="30:30" x14ac:dyDescent="0.2">
      <c r="AD87125" s="22"/>
    </row>
    <row r="87126" spans="30:30" x14ac:dyDescent="0.2">
      <c r="AD87126" s="22"/>
    </row>
    <row r="87127" spans="30:30" x14ac:dyDescent="0.2">
      <c r="AD87127" s="22"/>
    </row>
    <row r="87128" spans="30:30" x14ac:dyDescent="0.2">
      <c r="AD87128" s="22"/>
    </row>
    <row r="87129" spans="30:30" x14ac:dyDescent="0.2">
      <c r="AD87129" s="22"/>
    </row>
    <row r="87130" spans="30:30" x14ac:dyDescent="0.2">
      <c r="AD87130" s="22"/>
    </row>
    <row r="87131" spans="30:30" x14ac:dyDescent="0.2">
      <c r="AD87131" s="22"/>
    </row>
    <row r="87132" spans="30:30" x14ac:dyDescent="0.2">
      <c r="AD87132" s="22"/>
    </row>
    <row r="87133" spans="30:30" x14ac:dyDescent="0.2">
      <c r="AD87133" s="22"/>
    </row>
    <row r="87134" spans="30:30" x14ac:dyDescent="0.2">
      <c r="AD87134" s="22"/>
    </row>
    <row r="87135" spans="30:30" x14ac:dyDescent="0.2">
      <c r="AD87135" s="22"/>
    </row>
    <row r="87136" spans="30:30" x14ac:dyDescent="0.2">
      <c r="AD87136" s="22"/>
    </row>
    <row r="87137" spans="30:30" x14ac:dyDescent="0.2">
      <c r="AD87137" s="22"/>
    </row>
    <row r="87138" spans="30:30" x14ac:dyDescent="0.2">
      <c r="AD87138" s="22"/>
    </row>
    <row r="87139" spans="30:30" x14ac:dyDescent="0.2">
      <c r="AD87139" s="22"/>
    </row>
    <row r="87140" spans="30:30" x14ac:dyDescent="0.2">
      <c r="AD87140" s="22"/>
    </row>
    <row r="87141" spans="30:30" x14ac:dyDescent="0.2">
      <c r="AD87141" s="22"/>
    </row>
    <row r="87142" spans="30:30" x14ac:dyDescent="0.2">
      <c r="AD87142" s="22"/>
    </row>
    <row r="87143" spans="30:30" x14ac:dyDescent="0.2">
      <c r="AD87143" s="22"/>
    </row>
    <row r="87144" spans="30:30" x14ac:dyDescent="0.2">
      <c r="AD87144" s="22"/>
    </row>
    <row r="87145" spans="30:30" x14ac:dyDescent="0.2">
      <c r="AD87145" s="22"/>
    </row>
    <row r="87146" spans="30:30" x14ac:dyDescent="0.2">
      <c r="AD87146" s="22"/>
    </row>
    <row r="87147" spans="30:30" x14ac:dyDescent="0.2">
      <c r="AD87147" s="22"/>
    </row>
    <row r="87148" spans="30:30" x14ac:dyDescent="0.2">
      <c r="AD87148" s="22"/>
    </row>
    <row r="87149" spans="30:30" x14ac:dyDescent="0.2">
      <c r="AD87149" s="22"/>
    </row>
    <row r="87150" spans="30:30" x14ac:dyDescent="0.2">
      <c r="AD87150" s="22"/>
    </row>
    <row r="87151" spans="30:30" x14ac:dyDescent="0.2">
      <c r="AD87151" s="22"/>
    </row>
    <row r="87152" spans="30:30" x14ac:dyDescent="0.2">
      <c r="AD87152" s="22"/>
    </row>
    <row r="87153" spans="30:30" x14ac:dyDescent="0.2">
      <c r="AD87153" s="22"/>
    </row>
    <row r="87154" spans="30:30" x14ac:dyDescent="0.2">
      <c r="AD87154" s="22"/>
    </row>
    <row r="87155" spans="30:30" x14ac:dyDescent="0.2">
      <c r="AD87155" s="22"/>
    </row>
    <row r="87156" spans="30:30" x14ac:dyDescent="0.2">
      <c r="AD87156" s="22"/>
    </row>
    <row r="87157" spans="30:30" x14ac:dyDescent="0.2">
      <c r="AD87157" s="22"/>
    </row>
    <row r="87158" spans="30:30" x14ac:dyDescent="0.2">
      <c r="AD87158" s="22"/>
    </row>
    <row r="87159" spans="30:30" x14ac:dyDescent="0.2">
      <c r="AD87159" s="22"/>
    </row>
    <row r="87160" spans="30:30" x14ac:dyDescent="0.2">
      <c r="AD87160" s="22"/>
    </row>
    <row r="87161" spans="30:30" x14ac:dyDescent="0.2">
      <c r="AD87161" s="22"/>
    </row>
    <row r="87162" spans="30:30" x14ac:dyDescent="0.2">
      <c r="AD87162" s="22"/>
    </row>
    <row r="87163" spans="30:30" x14ac:dyDescent="0.2">
      <c r="AD87163" s="22"/>
    </row>
    <row r="87164" spans="30:30" x14ac:dyDescent="0.2">
      <c r="AD87164" s="22"/>
    </row>
    <row r="87165" spans="30:30" x14ac:dyDescent="0.2">
      <c r="AD87165" s="22"/>
    </row>
    <row r="87166" spans="30:30" x14ac:dyDescent="0.2">
      <c r="AD87166" s="22"/>
    </row>
    <row r="87167" spans="30:30" x14ac:dyDescent="0.2">
      <c r="AD87167" s="22"/>
    </row>
    <row r="87168" spans="30:30" x14ac:dyDescent="0.2">
      <c r="AD87168" s="22"/>
    </row>
    <row r="87169" spans="30:30" x14ac:dyDescent="0.2">
      <c r="AD87169" s="22"/>
    </row>
    <row r="87170" spans="30:30" x14ac:dyDescent="0.2">
      <c r="AD87170" s="22"/>
    </row>
    <row r="87171" spans="30:30" x14ac:dyDescent="0.2">
      <c r="AD87171" s="22"/>
    </row>
    <row r="87172" spans="30:30" x14ac:dyDescent="0.2">
      <c r="AD87172" s="22"/>
    </row>
    <row r="87173" spans="30:30" x14ac:dyDescent="0.2">
      <c r="AD87173" s="22"/>
    </row>
    <row r="87174" spans="30:30" x14ac:dyDescent="0.2">
      <c r="AD87174" s="22"/>
    </row>
    <row r="87175" spans="30:30" x14ac:dyDescent="0.2">
      <c r="AD87175" s="22"/>
    </row>
    <row r="87176" spans="30:30" x14ac:dyDescent="0.2">
      <c r="AD87176" s="22"/>
    </row>
    <row r="87177" spans="30:30" x14ac:dyDescent="0.2">
      <c r="AD87177" s="22"/>
    </row>
    <row r="87178" spans="30:30" x14ac:dyDescent="0.2">
      <c r="AD87178" s="22"/>
    </row>
    <row r="87179" spans="30:30" x14ac:dyDescent="0.2">
      <c r="AD87179" s="22"/>
    </row>
    <row r="87180" spans="30:30" x14ac:dyDescent="0.2">
      <c r="AD87180" s="22"/>
    </row>
    <row r="87181" spans="30:30" x14ac:dyDescent="0.2">
      <c r="AD87181" s="22"/>
    </row>
    <row r="87182" spans="30:30" x14ac:dyDescent="0.2">
      <c r="AD87182" s="22"/>
    </row>
    <row r="87183" spans="30:30" x14ac:dyDescent="0.2">
      <c r="AD87183" s="22"/>
    </row>
    <row r="87184" spans="30:30" x14ac:dyDescent="0.2">
      <c r="AD87184" s="22"/>
    </row>
    <row r="87185" spans="30:30" x14ac:dyDescent="0.2">
      <c r="AD87185" s="22"/>
    </row>
    <row r="87186" spans="30:30" x14ac:dyDescent="0.2">
      <c r="AD87186" s="22"/>
    </row>
    <row r="87187" spans="30:30" x14ac:dyDescent="0.2">
      <c r="AD87187" s="22"/>
    </row>
    <row r="87188" spans="30:30" x14ac:dyDescent="0.2">
      <c r="AD87188" s="22"/>
    </row>
    <row r="87189" spans="30:30" x14ac:dyDescent="0.2">
      <c r="AD87189" s="22"/>
    </row>
    <row r="87190" spans="30:30" x14ac:dyDescent="0.2">
      <c r="AD87190" s="22"/>
    </row>
    <row r="87191" spans="30:30" x14ac:dyDescent="0.2">
      <c r="AD87191" s="22"/>
    </row>
    <row r="87192" spans="30:30" x14ac:dyDescent="0.2">
      <c r="AD87192" s="22"/>
    </row>
    <row r="87193" spans="30:30" x14ac:dyDescent="0.2">
      <c r="AD87193" s="22"/>
    </row>
    <row r="87194" spans="30:30" x14ac:dyDescent="0.2">
      <c r="AD87194" s="22"/>
    </row>
    <row r="87195" spans="30:30" x14ac:dyDescent="0.2">
      <c r="AD87195" s="22"/>
    </row>
    <row r="87196" spans="30:30" x14ac:dyDescent="0.2">
      <c r="AD87196" s="22"/>
    </row>
    <row r="87197" spans="30:30" x14ac:dyDescent="0.2">
      <c r="AD87197" s="22"/>
    </row>
    <row r="87198" spans="30:30" x14ac:dyDescent="0.2">
      <c r="AD87198" s="22"/>
    </row>
    <row r="87199" spans="30:30" x14ac:dyDescent="0.2">
      <c r="AD87199" s="22"/>
    </row>
    <row r="87200" spans="30:30" x14ac:dyDescent="0.2">
      <c r="AD87200" s="22"/>
    </row>
    <row r="87201" spans="30:30" x14ac:dyDescent="0.2">
      <c r="AD87201" s="22"/>
    </row>
    <row r="87202" spans="30:30" x14ac:dyDescent="0.2">
      <c r="AD87202" s="22"/>
    </row>
    <row r="87203" spans="30:30" x14ac:dyDescent="0.2">
      <c r="AD87203" s="22"/>
    </row>
    <row r="87204" spans="30:30" x14ac:dyDescent="0.2">
      <c r="AD87204" s="22"/>
    </row>
    <row r="87205" spans="30:30" x14ac:dyDescent="0.2">
      <c r="AD87205" s="22"/>
    </row>
    <row r="87206" spans="30:30" x14ac:dyDescent="0.2">
      <c r="AD87206" s="22"/>
    </row>
    <row r="87207" spans="30:30" x14ac:dyDescent="0.2">
      <c r="AD87207" s="22"/>
    </row>
    <row r="87208" spans="30:30" x14ac:dyDescent="0.2">
      <c r="AD87208" s="22"/>
    </row>
    <row r="87209" spans="30:30" x14ac:dyDescent="0.2">
      <c r="AD87209" s="22"/>
    </row>
    <row r="87210" spans="30:30" x14ac:dyDescent="0.2">
      <c r="AD87210" s="22"/>
    </row>
    <row r="87211" spans="30:30" x14ac:dyDescent="0.2">
      <c r="AD87211" s="22"/>
    </row>
    <row r="87212" spans="30:30" x14ac:dyDescent="0.2">
      <c r="AD87212" s="22"/>
    </row>
    <row r="87213" spans="30:30" x14ac:dyDescent="0.2">
      <c r="AD87213" s="22"/>
    </row>
    <row r="87214" spans="30:30" x14ac:dyDescent="0.2">
      <c r="AD87214" s="22"/>
    </row>
    <row r="87215" spans="30:30" x14ac:dyDescent="0.2">
      <c r="AD87215" s="22"/>
    </row>
    <row r="87216" spans="30:30" x14ac:dyDescent="0.2">
      <c r="AD87216" s="22"/>
    </row>
    <row r="87217" spans="30:30" x14ac:dyDescent="0.2">
      <c r="AD87217" s="22"/>
    </row>
    <row r="87218" spans="30:30" x14ac:dyDescent="0.2">
      <c r="AD87218" s="22"/>
    </row>
    <row r="87219" spans="30:30" x14ac:dyDescent="0.2">
      <c r="AD87219" s="22"/>
    </row>
    <row r="87220" spans="30:30" x14ac:dyDescent="0.2">
      <c r="AD87220" s="22"/>
    </row>
    <row r="87221" spans="30:30" x14ac:dyDescent="0.2">
      <c r="AD87221" s="22"/>
    </row>
    <row r="87222" spans="30:30" x14ac:dyDescent="0.2">
      <c r="AD87222" s="22"/>
    </row>
    <row r="87223" spans="30:30" x14ac:dyDescent="0.2">
      <c r="AD87223" s="22"/>
    </row>
    <row r="87224" spans="30:30" x14ac:dyDescent="0.2">
      <c r="AD87224" s="22"/>
    </row>
    <row r="87225" spans="30:30" x14ac:dyDescent="0.2">
      <c r="AD87225" s="22"/>
    </row>
    <row r="87226" spans="30:30" x14ac:dyDescent="0.2">
      <c r="AD87226" s="22"/>
    </row>
    <row r="87227" spans="30:30" x14ac:dyDescent="0.2">
      <c r="AD87227" s="22"/>
    </row>
    <row r="87228" spans="30:30" x14ac:dyDescent="0.2">
      <c r="AD87228" s="22"/>
    </row>
    <row r="87229" spans="30:30" x14ac:dyDescent="0.2">
      <c r="AD87229" s="22"/>
    </row>
    <row r="87230" spans="30:30" x14ac:dyDescent="0.2">
      <c r="AD87230" s="22"/>
    </row>
    <row r="87231" spans="30:30" x14ac:dyDescent="0.2">
      <c r="AD87231" s="22"/>
    </row>
    <row r="87232" spans="30:30" x14ac:dyDescent="0.2">
      <c r="AD87232" s="22"/>
    </row>
    <row r="87233" spans="30:30" x14ac:dyDescent="0.2">
      <c r="AD87233" s="22"/>
    </row>
    <row r="87234" spans="30:30" x14ac:dyDescent="0.2">
      <c r="AD87234" s="22"/>
    </row>
    <row r="87235" spans="30:30" x14ac:dyDescent="0.2">
      <c r="AD87235" s="22"/>
    </row>
    <row r="87236" spans="30:30" x14ac:dyDescent="0.2">
      <c r="AD87236" s="22"/>
    </row>
    <row r="87237" spans="30:30" x14ac:dyDescent="0.2">
      <c r="AD87237" s="22"/>
    </row>
    <row r="87238" spans="30:30" x14ac:dyDescent="0.2">
      <c r="AD87238" s="22"/>
    </row>
    <row r="87239" spans="30:30" x14ac:dyDescent="0.2">
      <c r="AD87239" s="22"/>
    </row>
    <row r="87240" spans="30:30" x14ac:dyDescent="0.2">
      <c r="AD87240" s="22"/>
    </row>
    <row r="87241" spans="30:30" x14ac:dyDescent="0.2">
      <c r="AD87241" s="22"/>
    </row>
    <row r="87242" spans="30:30" x14ac:dyDescent="0.2">
      <c r="AD87242" s="22"/>
    </row>
    <row r="87243" spans="30:30" x14ac:dyDescent="0.2">
      <c r="AD87243" s="22"/>
    </row>
    <row r="87244" spans="30:30" x14ac:dyDescent="0.2">
      <c r="AD87244" s="22"/>
    </row>
    <row r="87245" spans="30:30" x14ac:dyDescent="0.2">
      <c r="AD87245" s="22"/>
    </row>
    <row r="87246" spans="30:30" x14ac:dyDescent="0.2">
      <c r="AD87246" s="22"/>
    </row>
    <row r="87247" spans="30:30" x14ac:dyDescent="0.2">
      <c r="AD87247" s="22"/>
    </row>
    <row r="87248" spans="30:30" x14ac:dyDescent="0.2">
      <c r="AD87248" s="22"/>
    </row>
    <row r="87249" spans="30:30" x14ac:dyDescent="0.2">
      <c r="AD87249" s="22"/>
    </row>
    <row r="87250" spans="30:30" x14ac:dyDescent="0.2">
      <c r="AD87250" s="22"/>
    </row>
    <row r="87251" spans="30:30" x14ac:dyDescent="0.2">
      <c r="AD87251" s="22"/>
    </row>
    <row r="87252" spans="30:30" x14ac:dyDescent="0.2">
      <c r="AD87252" s="22"/>
    </row>
    <row r="87253" spans="30:30" x14ac:dyDescent="0.2">
      <c r="AD87253" s="22"/>
    </row>
    <row r="87254" spans="30:30" x14ac:dyDescent="0.2">
      <c r="AD87254" s="22"/>
    </row>
    <row r="87255" spans="30:30" x14ac:dyDescent="0.2">
      <c r="AD87255" s="22"/>
    </row>
    <row r="87256" spans="30:30" x14ac:dyDescent="0.2">
      <c r="AD87256" s="22"/>
    </row>
    <row r="87257" spans="30:30" x14ac:dyDescent="0.2">
      <c r="AD87257" s="22"/>
    </row>
    <row r="87258" spans="30:30" x14ac:dyDescent="0.2">
      <c r="AD87258" s="22"/>
    </row>
    <row r="87259" spans="30:30" x14ac:dyDescent="0.2">
      <c r="AD87259" s="22"/>
    </row>
    <row r="87260" spans="30:30" x14ac:dyDescent="0.2">
      <c r="AD87260" s="22"/>
    </row>
    <row r="87261" spans="30:30" x14ac:dyDescent="0.2">
      <c r="AD87261" s="22"/>
    </row>
    <row r="87262" spans="30:30" x14ac:dyDescent="0.2">
      <c r="AD87262" s="22"/>
    </row>
    <row r="87263" spans="30:30" x14ac:dyDescent="0.2">
      <c r="AD87263" s="22"/>
    </row>
    <row r="87264" spans="30:30" x14ac:dyDescent="0.2">
      <c r="AD87264" s="22"/>
    </row>
    <row r="87265" spans="30:30" x14ac:dyDescent="0.2">
      <c r="AD87265" s="22"/>
    </row>
    <row r="87266" spans="30:30" x14ac:dyDescent="0.2">
      <c r="AD87266" s="22"/>
    </row>
    <row r="87267" spans="30:30" x14ac:dyDescent="0.2">
      <c r="AD87267" s="22"/>
    </row>
    <row r="87268" spans="30:30" x14ac:dyDescent="0.2">
      <c r="AD87268" s="22"/>
    </row>
    <row r="87269" spans="30:30" x14ac:dyDescent="0.2">
      <c r="AD87269" s="22"/>
    </row>
    <row r="87270" spans="30:30" x14ac:dyDescent="0.2">
      <c r="AD87270" s="22"/>
    </row>
    <row r="87271" spans="30:30" x14ac:dyDescent="0.2">
      <c r="AD87271" s="22"/>
    </row>
    <row r="87272" spans="30:30" x14ac:dyDescent="0.2">
      <c r="AD87272" s="22"/>
    </row>
    <row r="87273" spans="30:30" x14ac:dyDescent="0.2">
      <c r="AD87273" s="22"/>
    </row>
    <row r="87274" spans="30:30" x14ac:dyDescent="0.2">
      <c r="AD87274" s="22"/>
    </row>
    <row r="87275" spans="30:30" x14ac:dyDescent="0.2">
      <c r="AD87275" s="22"/>
    </row>
    <row r="87276" spans="30:30" x14ac:dyDescent="0.2">
      <c r="AD87276" s="22"/>
    </row>
    <row r="87277" spans="30:30" x14ac:dyDescent="0.2">
      <c r="AD87277" s="22"/>
    </row>
    <row r="87278" spans="30:30" x14ac:dyDescent="0.2">
      <c r="AD87278" s="22"/>
    </row>
    <row r="87279" spans="30:30" x14ac:dyDescent="0.2">
      <c r="AD87279" s="22"/>
    </row>
    <row r="87280" spans="30:30" x14ac:dyDescent="0.2">
      <c r="AD87280" s="22"/>
    </row>
    <row r="87281" spans="30:30" x14ac:dyDescent="0.2">
      <c r="AD87281" s="22"/>
    </row>
    <row r="87282" spans="30:30" x14ac:dyDescent="0.2">
      <c r="AD87282" s="22"/>
    </row>
    <row r="87283" spans="30:30" x14ac:dyDescent="0.2">
      <c r="AD87283" s="22"/>
    </row>
    <row r="87284" spans="30:30" x14ac:dyDescent="0.2">
      <c r="AD87284" s="22"/>
    </row>
    <row r="87285" spans="30:30" x14ac:dyDescent="0.2">
      <c r="AD87285" s="22"/>
    </row>
    <row r="87286" spans="30:30" x14ac:dyDescent="0.2">
      <c r="AD87286" s="22"/>
    </row>
    <row r="87287" spans="30:30" x14ac:dyDescent="0.2">
      <c r="AD87287" s="22"/>
    </row>
    <row r="87288" spans="30:30" x14ac:dyDescent="0.2">
      <c r="AD87288" s="22"/>
    </row>
    <row r="87289" spans="30:30" x14ac:dyDescent="0.2">
      <c r="AD87289" s="22"/>
    </row>
    <row r="87290" spans="30:30" x14ac:dyDescent="0.2">
      <c r="AD87290" s="22"/>
    </row>
    <row r="87291" spans="30:30" x14ac:dyDescent="0.2">
      <c r="AD87291" s="22"/>
    </row>
    <row r="87292" spans="30:30" x14ac:dyDescent="0.2">
      <c r="AD87292" s="22"/>
    </row>
    <row r="87293" spans="30:30" x14ac:dyDescent="0.2">
      <c r="AD87293" s="22"/>
    </row>
    <row r="87294" spans="30:30" x14ac:dyDescent="0.2">
      <c r="AD87294" s="22"/>
    </row>
    <row r="87295" spans="30:30" x14ac:dyDescent="0.2">
      <c r="AD87295" s="22"/>
    </row>
    <row r="87296" spans="30:30" x14ac:dyDescent="0.2">
      <c r="AD87296" s="22"/>
    </row>
    <row r="87297" spans="30:30" x14ac:dyDescent="0.2">
      <c r="AD87297" s="22"/>
    </row>
    <row r="87298" spans="30:30" x14ac:dyDescent="0.2">
      <c r="AD87298" s="22"/>
    </row>
    <row r="87299" spans="30:30" x14ac:dyDescent="0.2">
      <c r="AD87299" s="22"/>
    </row>
    <row r="87300" spans="30:30" x14ac:dyDescent="0.2">
      <c r="AD87300" s="22"/>
    </row>
    <row r="87301" spans="30:30" x14ac:dyDescent="0.2">
      <c r="AD87301" s="22"/>
    </row>
    <row r="87302" spans="30:30" x14ac:dyDescent="0.2">
      <c r="AD87302" s="22"/>
    </row>
    <row r="87303" spans="30:30" x14ac:dyDescent="0.2">
      <c r="AD87303" s="22"/>
    </row>
    <row r="87304" spans="30:30" x14ac:dyDescent="0.2">
      <c r="AD87304" s="22"/>
    </row>
    <row r="87305" spans="30:30" x14ac:dyDescent="0.2">
      <c r="AD87305" s="22"/>
    </row>
    <row r="87306" spans="30:30" x14ac:dyDescent="0.2">
      <c r="AD87306" s="22"/>
    </row>
    <row r="87307" spans="30:30" x14ac:dyDescent="0.2">
      <c r="AD87307" s="22"/>
    </row>
    <row r="87308" spans="30:30" x14ac:dyDescent="0.2">
      <c r="AD87308" s="22"/>
    </row>
    <row r="87309" spans="30:30" x14ac:dyDescent="0.2">
      <c r="AD87309" s="22"/>
    </row>
    <row r="87310" spans="30:30" x14ac:dyDescent="0.2">
      <c r="AD87310" s="22"/>
    </row>
    <row r="87311" spans="30:30" x14ac:dyDescent="0.2">
      <c r="AD87311" s="22"/>
    </row>
    <row r="87312" spans="30:30" x14ac:dyDescent="0.2">
      <c r="AD87312" s="22"/>
    </row>
    <row r="87313" spans="30:30" x14ac:dyDescent="0.2">
      <c r="AD87313" s="22"/>
    </row>
    <row r="87314" spans="30:30" x14ac:dyDescent="0.2">
      <c r="AD87314" s="22"/>
    </row>
    <row r="87315" spans="30:30" x14ac:dyDescent="0.2">
      <c r="AD87315" s="22"/>
    </row>
    <row r="87316" spans="30:30" x14ac:dyDescent="0.2">
      <c r="AD87316" s="22"/>
    </row>
    <row r="87317" spans="30:30" x14ac:dyDescent="0.2">
      <c r="AD87317" s="22"/>
    </row>
    <row r="87318" spans="30:30" x14ac:dyDescent="0.2">
      <c r="AD87318" s="22"/>
    </row>
    <row r="87319" spans="30:30" x14ac:dyDescent="0.2">
      <c r="AD87319" s="22"/>
    </row>
    <row r="87320" spans="30:30" x14ac:dyDescent="0.2">
      <c r="AD87320" s="22"/>
    </row>
    <row r="87321" spans="30:30" x14ac:dyDescent="0.2">
      <c r="AD87321" s="22"/>
    </row>
    <row r="87322" spans="30:30" x14ac:dyDescent="0.2">
      <c r="AD87322" s="22"/>
    </row>
    <row r="87323" spans="30:30" x14ac:dyDescent="0.2">
      <c r="AD87323" s="22"/>
    </row>
    <row r="87324" spans="30:30" x14ac:dyDescent="0.2">
      <c r="AD87324" s="22"/>
    </row>
    <row r="87325" spans="30:30" x14ac:dyDescent="0.2">
      <c r="AD87325" s="22"/>
    </row>
    <row r="87326" spans="30:30" x14ac:dyDescent="0.2">
      <c r="AD87326" s="22"/>
    </row>
    <row r="87327" spans="30:30" x14ac:dyDescent="0.2">
      <c r="AD87327" s="22"/>
    </row>
    <row r="87328" spans="30:30" x14ac:dyDescent="0.2">
      <c r="AD87328" s="22"/>
    </row>
    <row r="87329" spans="30:30" x14ac:dyDescent="0.2">
      <c r="AD87329" s="22"/>
    </row>
    <row r="87330" spans="30:30" x14ac:dyDescent="0.2">
      <c r="AD87330" s="22"/>
    </row>
    <row r="87331" spans="30:30" x14ac:dyDescent="0.2">
      <c r="AD87331" s="22"/>
    </row>
    <row r="87332" spans="30:30" x14ac:dyDescent="0.2">
      <c r="AD87332" s="22"/>
    </row>
    <row r="87333" spans="30:30" x14ac:dyDescent="0.2">
      <c r="AD87333" s="22"/>
    </row>
    <row r="87334" spans="30:30" x14ac:dyDescent="0.2">
      <c r="AD87334" s="22"/>
    </row>
    <row r="87335" spans="30:30" x14ac:dyDescent="0.2">
      <c r="AD87335" s="22"/>
    </row>
    <row r="87336" spans="30:30" x14ac:dyDescent="0.2">
      <c r="AD87336" s="22"/>
    </row>
    <row r="87337" spans="30:30" x14ac:dyDescent="0.2">
      <c r="AD87337" s="22"/>
    </row>
    <row r="87338" spans="30:30" x14ac:dyDescent="0.2">
      <c r="AD87338" s="22"/>
    </row>
    <row r="87339" spans="30:30" x14ac:dyDescent="0.2">
      <c r="AD87339" s="22"/>
    </row>
    <row r="87340" spans="30:30" x14ac:dyDescent="0.2">
      <c r="AD87340" s="22"/>
    </row>
    <row r="87341" spans="30:30" x14ac:dyDescent="0.2">
      <c r="AD87341" s="22"/>
    </row>
    <row r="87342" spans="30:30" x14ac:dyDescent="0.2">
      <c r="AD87342" s="22"/>
    </row>
    <row r="87343" spans="30:30" x14ac:dyDescent="0.2">
      <c r="AD87343" s="22"/>
    </row>
    <row r="87344" spans="30:30" x14ac:dyDescent="0.2">
      <c r="AD87344" s="22"/>
    </row>
    <row r="87345" spans="30:30" x14ac:dyDescent="0.2">
      <c r="AD87345" s="22"/>
    </row>
    <row r="87346" spans="30:30" x14ac:dyDescent="0.2">
      <c r="AD87346" s="22"/>
    </row>
    <row r="87347" spans="30:30" x14ac:dyDescent="0.2">
      <c r="AD87347" s="22"/>
    </row>
    <row r="87348" spans="30:30" x14ac:dyDescent="0.2">
      <c r="AD87348" s="22"/>
    </row>
    <row r="87349" spans="30:30" x14ac:dyDescent="0.2">
      <c r="AD87349" s="22"/>
    </row>
    <row r="87350" spans="30:30" x14ac:dyDescent="0.2">
      <c r="AD87350" s="22"/>
    </row>
    <row r="87351" spans="30:30" x14ac:dyDescent="0.2">
      <c r="AD87351" s="22"/>
    </row>
    <row r="87352" spans="30:30" x14ac:dyDescent="0.2">
      <c r="AD87352" s="22"/>
    </row>
    <row r="87353" spans="30:30" x14ac:dyDescent="0.2">
      <c r="AD87353" s="22"/>
    </row>
    <row r="87354" spans="30:30" x14ac:dyDescent="0.2">
      <c r="AD87354" s="22"/>
    </row>
    <row r="87355" spans="30:30" x14ac:dyDescent="0.2">
      <c r="AD87355" s="22"/>
    </row>
    <row r="87356" spans="30:30" x14ac:dyDescent="0.2">
      <c r="AD87356" s="22"/>
    </row>
    <row r="87357" spans="30:30" x14ac:dyDescent="0.2">
      <c r="AD87357" s="22"/>
    </row>
    <row r="87358" spans="30:30" x14ac:dyDescent="0.2">
      <c r="AD87358" s="22"/>
    </row>
    <row r="87359" spans="30:30" x14ac:dyDescent="0.2">
      <c r="AD87359" s="22"/>
    </row>
    <row r="87360" spans="30:30" x14ac:dyDescent="0.2">
      <c r="AD87360" s="22"/>
    </row>
    <row r="87361" spans="30:30" x14ac:dyDescent="0.2">
      <c r="AD87361" s="22"/>
    </row>
    <row r="87362" spans="30:30" x14ac:dyDescent="0.2">
      <c r="AD87362" s="22"/>
    </row>
    <row r="87363" spans="30:30" x14ac:dyDescent="0.2">
      <c r="AD87363" s="22"/>
    </row>
    <row r="87364" spans="30:30" x14ac:dyDescent="0.2">
      <c r="AD87364" s="22"/>
    </row>
    <row r="87365" spans="30:30" x14ac:dyDescent="0.2">
      <c r="AD87365" s="22"/>
    </row>
    <row r="87366" spans="30:30" x14ac:dyDescent="0.2">
      <c r="AD87366" s="22"/>
    </row>
    <row r="87367" spans="30:30" x14ac:dyDescent="0.2">
      <c r="AD87367" s="22"/>
    </row>
    <row r="87368" spans="30:30" x14ac:dyDescent="0.2">
      <c r="AD87368" s="22"/>
    </row>
    <row r="87369" spans="30:30" x14ac:dyDescent="0.2">
      <c r="AD87369" s="22"/>
    </row>
    <row r="87370" spans="30:30" x14ac:dyDescent="0.2">
      <c r="AD87370" s="22"/>
    </row>
    <row r="87371" spans="30:30" x14ac:dyDescent="0.2">
      <c r="AD87371" s="22"/>
    </row>
    <row r="87372" spans="30:30" x14ac:dyDescent="0.2">
      <c r="AD87372" s="22"/>
    </row>
    <row r="87373" spans="30:30" x14ac:dyDescent="0.2">
      <c r="AD87373" s="22"/>
    </row>
    <row r="87374" spans="30:30" x14ac:dyDescent="0.2">
      <c r="AD87374" s="22"/>
    </row>
    <row r="87375" spans="30:30" x14ac:dyDescent="0.2">
      <c r="AD87375" s="22"/>
    </row>
    <row r="87376" spans="30:30" x14ac:dyDescent="0.2">
      <c r="AD87376" s="22"/>
    </row>
    <row r="87377" spans="30:30" x14ac:dyDescent="0.2">
      <c r="AD87377" s="22"/>
    </row>
    <row r="87378" spans="30:30" x14ac:dyDescent="0.2">
      <c r="AD87378" s="22"/>
    </row>
    <row r="87379" spans="30:30" x14ac:dyDescent="0.2">
      <c r="AD87379" s="22"/>
    </row>
    <row r="87380" spans="30:30" x14ac:dyDescent="0.2">
      <c r="AD87380" s="22"/>
    </row>
    <row r="87381" spans="30:30" x14ac:dyDescent="0.2">
      <c r="AD87381" s="22"/>
    </row>
    <row r="87382" spans="30:30" x14ac:dyDescent="0.2">
      <c r="AD87382" s="22"/>
    </row>
    <row r="87383" spans="30:30" x14ac:dyDescent="0.2">
      <c r="AD87383" s="22"/>
    </row>
    <row r="87384" spans="30:30" x14ac:dyDescent="0.2">
      <c r="AD87384" s="22"/>
    </row>
    <row r="87385" spans="30:30" x14ac:dyDescent="0.2">
      <c r="AD87385" s="22"/>
    </row>
    <row r="87386" spans="30:30" x14ac:dyDescent="0.2">
      <c r="AD87386" s="22"/>
    </row>
    <row r="87387" spans="30:30" x14ac:dyDescent="0.2">
      <c r="AD87387" s="22"/>
    </row>
    <row r="87388" spans="30:30" x14ac:dyDescent="0.2">
      <c r="AD87388" s="22"/>
    </row>
    <row r="87389" spans="30:30" x14ac:dyDescent="0.2">
      <c r="AD87389" s="22"/>
    </row>
    <row r="87390" spans="30:30" x14ac:dyDescent="0.2">
      <c r="AD87390" s="22"/>
    </row>
    <row r="87391" spans="30:30" x14ac:dyDescent="0.2">
      <c r="AD87391" s="22"/>
    </row>
    <row r="87392" spans="30:30" x14ac:dyDescent="0.2">
      <c r="AD87392" s="22"/>
    </row>
    <row r="87393" spans="30:30" x14ac:dyDescent="0.2">
      <c r="AD87393" s="22"/>
    </row>
    <row r="87394" spans="30:30" x14ac:dyDescent="0.2">
      <c r="AD87394" s="22"/>
    </row>
    <row r="87395" spans="30:30" x14ac:dyDescent="0.2">
      <c r="AD87395" s="22"/>
    </row>
    <row r="87396" spans="30:30" x14ac:dyDescent="0.2">
      <c r="AD87396" s="22"/>
    </row>
    <row r="87397" spans="30:30" x14ac:dyDescent="0.2">
      <c r="AD87397" s="22"/>
    </row>
    <row r="87398" spans="30:30" x14ac:dyDescent="0.2">
      <c r="AD87398" s="22"/>
    </row>
    <row r="87399" spans="30:30" x14ac:dyDescent="0.2">
      <c r="AD87399" s="22"/>
    </row>
    <row r="87400" spans="30:30" x14ac:dyDescent="0.2">
      <c r="AD87400" s="22"/>
    </row>
    <row r="87401" spans="30:30" x14ac:dyDescent="0.2">
      <c r="AD87401" s="22"/>
    </row>
    <row r="87402" spans="30:30" x14ac:dyDescent="0.2">
      <c r="AD87402" s="22"/>
    </row>
    <row r="87403" spans="30:30" x14ac:dyDescent="0.2">
      <c r="AD87403" s="22"/>
    </row>
    <row r="87404" spans="30:30" x14ac:dyDescent="0.2">
      <c r="AD87404" s="22"/>
    </row>
    <row r="87405" spans="30:30" x14ac:dyDescent="0.2">
      <c r="AD87405" s="22"/>
    </row>
    <row r="87406" spans="30:30" x14ac:dyDescent="0.2">
      <c r="AD87406" s="22"/>
    </row>
    <row r="87407" spans="30:30" x14ac:dyDescent="0.2">
      <c r="AD87407" s="22"/>
    </row>
    <row r="87408" spans="30:30" x14ac:dyDescent="0.2">
      <c r="AD87408" s="22"/>
    </row>
    <row r="87409" spans="30:30" x14ac:dyDescent="0.2">
      <c r="AD87409" s="22"/>
    </row>
    <row r="87410" spans="30:30" x14ac:dyDescent="0.2">
      <c r="AD87410" s="22"/>
    </row>
    <row r="87411" spans="30:30" x14ac:dyDescent="0.2">
      <c r="AD87411" s="22"/>
    </row>
    <row r="87412" spans="30:30" x14ac:dyDescent="0.2">
      <c r="AD87412" s="22"/>
    </row>
    <row r="87413" spans="30:30" x14ac:dyDescent="0.2">
      <c r="AD87413" s="22"/>
    </row>
    <row r="87414" spans="30:30" x14ac:dyDescent="0.2">
      <c r="AD87414" s="22"/>
    </row>
    <row r="87415" spans="30:30" x14ac:dyDescent="0.2">
      <c r="AD87415" s="22"/>
    </row>
    <row r="87416" spans="30:30" x14ac:dyDescent="0.2">
      <c r="AD87416" s="22"/>
    </row>
    <row r="87417" spans="30:30" x14ac:dyDescent="0.2">
      <c r="AD87417" s="22"/>
    </row>
    <row r="87418" spans="30:30" x14ac:dyDescent="0.2">
      <c r="AD87418" s="22"/>
    </row>
    <row r="87419" spans="30:30" x14ac:dyDescent="0.2">
      <c r="AD87419" s="22"/>
    </row>
    <row r="87420" spans="30:30" x14ac:dyDescent="0.2">
      <c r="AD87420" s="22"/>
    </row>
    <row r="87421" spans="30:30" x14ac:dyDescent="0.2">
      <c r="AD87421" s="22"/>
    </row>
    <row r="87422" spans="30:30" x14ac:dyDescent="0.2">
      <c r="AD87422" s="22"/>
    </row>
    <row r="87423" spans="30:30" x14ac:dyDescent="0.2">
      <c r="AD87423" s="22"/>
    </row>
    <row r="87424" spans="30:30" x14ac:dyDescent="0.2">
      <c r="AD87424" s="22"/>
    </row>
    <row r="87425" spans="30:30" x14ac:dyDescent="0.2">
      <c r="AD87425" s="22"/>
    </row>
    <row r="87426" spans="30:30" x14ac:dyDescent="0.2">
      <c r="AD87426" s="22"/>
    </row>
    <row r="87427" spans="30:30" x14ac:dyDescent="0.2">
      <c r="AD87427" s="22"/>
    </row>
    <row r="87428" spans="30:30" x14ac:dyDescent="0.2">
      <c r="AD87428" s="22"/>
    </row>
    <row r="87429" spans="30:30" x14ac:dyDescent="0.2">
      <c r="AD87429" s="22"/>
    </row>
    <row r="87430" spans="30:30" x14ac:dyDescent="0.2">
      <c r="AD87430" s="22"/>
    </row>
    <row r="87431" spans="30:30" x14ac:dyDescent="0.2">
      <c r="AD87431" s="22"/>
    </row>
    <row r="87432" spans="30:30" x14ac:dyDescent="0.2">
      <c r="AD87432" s="22"/>
    </row>
    <row r="87433" spans="30:30" x14ac:dyDescent="0.2">
      <c r="AD87433" s="22"/>
    </row>
    <row r="87434" spans="30:30" x14ac:dyDescent="0.2">
      <c r="AD87434" s="22"/>
    </row>
    <row r="87435" spans="30:30" x14ac:dyDescent="0.2">
      <c r="AD87435" s="22"/>
    </row>
    <row r="87436" spans="30:30" x14ac:dyDescent="0.2">
      <c r="AD87436" s="22"/>
    </row>
    <row r="87437" spans="30:30" x14ac:dyDescent="0.2">
      <c r="AD87437" s="22"/>
    </row>
    <row r="87438" spans="30:30" x14ac:dyDescent="0.2">
      <c r="AD87438" s="22"/>
    </row>
    <row r="87439" spans="30:30" x14ac:dyDescent="0.2">
      <c r="AD87439" s="22"/>
    </row>
    <row r="87440" spans="30:30" x14ac:dyDescent="0.2">
      <c r="AD87440" s="22"/>
    </row>
    <row r="87441" spans="30:30" x14ac:dyDescent="0.2">
      <c r="AD87441" s="22"/>
    </row>
    <row r="87442" spans="30:30" x14ac:dyDescent="0.2">
      <c r="AD87442" s="22"/>
    </row>
    <row r="87443" spans="30:30" x14ac:dyDescent="0.2">
      <c r="AD87443" s="22"/>
    </row>
    <row r="87444" spans="30:30" x14ac:dyDescent="0.2">
      <c r="AD87444" s="22"/>
    </row>
    <row r="87445" spans="30:30" x14ac:dyDescent="0.2">
      <c r="AD87445" s="22"/>
    </row>
    <row r="87446" spans="30:30" x14ac:dyDescent="0.2">
      <c r="AD87446" s="22"/>
    </row>
    <row r="87447" spans="30:30" x14ac:dyDescent="0.2">
      <c r="AD87447" s="22"/>
    </row>
    <row r="87448" spans="30:30" x14ac:dyDescent="0.2">
      <c r="AD87448" s="22"/>
    </row>
    <row r="87449" spans="30:30" x14ac:dyDescent="0.2">
      <c r="AD87449" s="22"/>
    </row>
    <row r="87450" spans="30:30" x14ac:dyDescent="0.2">
      <c r="AD87450" s="22"/>
    </row>
    <row r="87451" spans="30:30" x14ac:dyDescent="0.2">
      <c r="AD87451" s="22"/>
    </row>
    <row r="87452" spans="30:30" x14ac:dyDescent="0.2">
      <c r="AD87452" s="22"/>
    </row>
    <row r="87453" spans="30:30" x14ac:dyDescent="0.2">
      <c r="AD87453" s="22"/>
    </row>
    <row r="87454" spans="30:30" x14ac:dyDescent="0.2">
      <c r="AD87454" s="22"/>
    </row>
    <row r="87455" spans="30:30" x14ac:dyDescent="0.2">
      <c r="AD87455" s="22"/>
    </row>
    <row r="87456" spans="30:30" x14ac:dyDescent="0.2">
      <c r="AD87456" s="22"/>
    </row>
    <row r="87457" spans="30:30" x14ac:dyDescent="0.2">
      <c r="AD87457" s="22"/>
    </row>
    <row r="87458" spans="30:30" x14ac:dyDescent="0.2">
      <c r="AD87458" s="22"/>
    </row>
    <row r="87459" spans="30:30" x14ac:dyDescent="0.2">
      <c r="AD87459" s="22"/>
    </row>
    <row r="87460" spans="30:30" x14ac:dyDescent="0.2">
      <c r="AD87460" s="22"/>
    </row>
    <row r="87461" spans="30:30" x14ac:dyDescent="0.2">
      <c r="AD87461" s="22"/>
    </row>
    <row r="87462" spans="30:30" x14ac:dyDescent="0.2">
      <c r="AD87462" s="22"/>
    </row>
    <row r="87463" spans="30:30" x14ac:dyDescent="0.2">
      <c r="AD87463" s="22"/>
    </row>
    <row r="87464" spans="30:30" x14ac:dyDescent="0.2">
      <c r="AD87464" s="22"/>
    </row>
    <row r="87465" spans="30:30" x14ac:dyDescent="0.2">
      <c r="AD87465" s="22"/>
    </row>
    <row r="87466" spans="30:30" x14ac:dyDescent="0.2">
      <c r="AD87466" s="22"/>
    </row>
    <row r="87467" spans="30:30" x14ac:dyDescent="0.2">
      <c r="AD87467" s="22"/>
    </row>
    <row r="87468" spans="30:30" x14ac:dyDescent="0.2">
      <c r="AD87468" s="22"/>
    </row>
    <row r="87469" spans="30:30" x14ac:dyDescent="0.2">
      <c r="AD87469" s="22"/>
    </row>
    <row r="87470" spans="30:30" x14ac:dyDescent="0.2">
      <c r="AD87470" s="22"/>
    </row>
    <row r="87471" spans="30:30" x14ac:dyDescent="0.2">
      <c r="AD87471" s="22"/>
    </row>
    <row r="87472" spans="30:30" x14ac:dyDescent="0.2">
      <c r="AD87472" s="22"/>
    </row>
    <row r="87473" spans="30:30" x14ac:dyDescent="0.2">
      <c r="AD87473" s="22"/>
    </row>
    <row r="87474" spans="30:30" x14ac:dyDescent="0.2">
      <c r="AD87474" s="22"/>
    </row>
    <row r="87475" spans="30:30" x14ac:dyDescent="0.2">
      <c r="AD87475" s="22"/>
    </row>
    <row r="87476" spans="30:30" x14ac:dyDescent="0.2">
      <c r="AD87476" s="22"/>
    </row>
    <row r="87477" spans="30:30" x14ac:dyDescent="0.2">
      <c r="AD87477" s="22"/>
    </row>
    <row r="87478" spans="30:30" x14ac:dyDescent="0.2">
      <c r="AD87478" s="22"/>
    </row>
    <row r="87479" spans="30:30" x14ac:dyDescent="0.2">
      <c r="AD87479" s="22"/>
    </row>
    <row r="87480" spans="30:30" x14ac:dyDescent="0.2">
      <c r="AD87480" s="22"/>
    </row>
    <row r="87481" spans="30:30" x14ac:dyDescent="0.2">
      <c r="AD87481" s="22"/>
    </row>
    <row r="87482" spans="30:30" x14ac:dyDescent="0.2">
      <c r="AD87482" s="22"/>
    </row>
    <row r="87483" spans="30:30" x14ac:dyDescent="0.2">
      <c r="AD87483" s="22"/>
    </row>
    <row r="87484" spans="30:30" x14ac:dyDescent="0.2">
      <c r="AD87484" s="22"/>
    </row>
    <row r="87485" spans="30:30" x14ac:dyDescent="0.2">
      <c r="AD87485" s="22"/>
    </row>
    <row r="87486" spans="30:30" x14ac:dyDescent="0.2">
      <c r="AD87486" s="22"/>
    </row>
    <row r="87487" spans="30:30" x14ac:dyDescent="0.2">
      <c r="AD87487" s="22"/>
    </row>
    <row r="87488" spans="30:30" x14ac:dyDescent="0.2">
      <c r="AD87488" s="22"/>
    </row>
    <row r="87489" spans="30:30" x14ac:dyDescent="0.2">
      <c r="AD87489" s="22"/>
    </row>
    <row r="87490" spans="30:30" x14ac:dyDescent="0.2">
      <c r="AD87490" s="22"/>
    </row>
    <row r="87491" spans="30:30" x14ac:dyDescent="0.2">
      <c r="AD87491" s="22"/>
    </row>
    <row r="87492" spans="30:30" x14ac:dyDescent="0.2">
      <c r="AD87492" s="22"/>
    </row>
    <row r="87493" spans="30:30" x14ac:dyDescent="0.2">
      <c r="AD87493" s="22"/>
    </row>
    <row r="87494" spans="30:30" x14ac:dyDescent="0.2">
      <c r="AD87494" s="22"/>
    </row>
    <row r="87495" spans="30:30" x14ac:dyDescent="0.2">
      <c r="AD87495" s="22"/>
    </row>
    <row r="87496" spans="30:30" x14ac:dyDescent="0.2">
      <c r="AD87496" s="22"/>
    </row>
    <row r="87497" spans="30:30" x14ac:dyDescent="0.2">
      <c r="AD87497" s="22"/>
    </row>
    <row r="87498" spans="30:30" x14ac:dyDescent="0.2">
      <c r="AD87498" s="22"/>
    </row>
    <row r="87499" spans="30:30" x14ac:dyDescent="0.2">
      <c r="AD87499" s="22"/>
    </row>
    <row r="87500" spans="30:30" x14ac:dyDescent="0.2">
      <c r="AD87500" s="22"/>
    </row>
    <row r="87501" spans="30:30" x14ac:dyDescent="0.2">
      <c r="AD87501" s="22"/>
    </row>
    <row r="87502" spans="30:30" x14ac:dyDescent="0.2">
      <c r="AD87502" s="22"/>
    </row>
    <row r="87503" spans="30:30" x14ac:dyDescent="0.2">
      <c r="AD87503" s="22"/>
    </row>
    <row r="87504" spans="30:30" x14ac:dyDescent="0.2">
      <c r="AD87504" s="22"/>
    </row>
    <row r="87505" spans="30:30" x14ac:dyDescent="0.2">
      <c r="AD87505" s="22"/>
    </row>
    <row r="87506" spans="30:30" x14ac:dyDescent="0.2">
      <c r="AD87506" s="22"/>
    </row>
    <row r="87507" spans="30:30" x14ac:dyDescent="0.2">
      <c r="AD87507" s="22"/>
    </row>
    <row r="87508" spans="30:30" x14ac:dyDescent="0.2">
      <c r="AD87508" s="22"/>
    </row>
    <row r="87509" spans="30:30" x14ac:dyDescent="0.2">
      <c r="AD87509" s="22"/>
    </row>
    <row r="87510" spans="30:30" x14ac:dyDescent="0.2">
      <c r="AD87510" s="22"/>
    </row>
    <row r="87511" spans="30:30" x14ac:dyDescent="0.2">
      <c r="AD87511" s="22"/>
    </row>
    <row r="87512" spans="30:30" x14ac:dyDescent="0.2">
      <c r="AD87512" s="22"/>
    </row>
    <row r="87513" spans="30:30" x14ac:dyDescent="0.2">
      <c r="AD87513" s="22"/>
    </row>
    <row r="87514" spans="30:30" x14ac:dyDescent="0.2">
      <c r="AD87514" s="22"/>
    </row>
    <row r="87515" spans="30:30" x14ac:dyDescent="0.2">
      <c r="AD87515" s="22"/>
    </row>
    <row r="87516" spans="30:30" x14ac:dyDescent="0.2">
      <c r="AD87516" s="22"/>
    </row>
    <row r="87517" spans="30:30" x14ac:dyDescent="0.2">
      <c r="AD87517" s="22"/>
    </row>
    <row r="87518" spans="30:30" x14ac:dyDescent="0.2">
      <c r="AD87518" s="22"/>
    </row>
    <row r="87519" spans="30:30" x14ac:dyDescent="0.2">
      <c r="AD87519" s="22"/>
    </row>
    <row r="87520" spans="30:30" x14ac:dyDescent="0.2">
      <c r="AD87520" s="22"/>
    </row>
    <row r="87521" spans="30:30" x14ac:dyDescent="0.2">
      <c r="AD87521" s="22"/>
    </row>
    <row r="87522" spans="30:30" x14ac:dyDescent="0.2">
      <c r="AD87522" s="22"/>
    </row>
    <row r="87523" spans="30:30" x14ac:dyDescent="0.2">
      <c r="AD87523" s="22"/>
    </row>
    <row r="87524" spans="30:30" x14ac:dyDescent="0.2">
      <c r="AD87524" s="22"/>
    </row>
    <row r="87525" spans="30:30" x14ac:dyDescent="0.2">
      <c r="AD87525" s="22"/>
    </row>
    <row r="87526" spans="30:30" x14ac:dyDescent="0.2">
      <c r="AD87526" s="22"/>
    </row>
    <row r="87527" spans="30:30" x14ac:dyDescent="0.2">
      <c r="AD87527" s="22"/>
    </row>
    <row r="87528" spans="30:30" x14ac:dyDescent="0.2">
      <c r="AD87528" s="22"/>
    </row>
    <row r="87529" spans="30:30" x14ac:dyDescent="0.2">
      <c r="AD87529" s="22"/>
    </row>
    <row r="87530" spans="30:30" x14ac:dyDescent="0.2">
      <c r="AD87530" s="22"/>
    </row>
    <row r="87531" spans="30:30" x14ac:dyDescent="0.2">
      <c r="AD87531" s="22"/>
    </row>
    <row r="87532" spans="30:30" x14ac:dyDescent="0.2">
      <c r="AD87532" s="22"/>
    </row>
    <row r="87533" spans="30:30" x14ac:dyDescent="0.2">
      <c r="AD87533" s="22"/>
    </row>
    <row r="87534" spans="30:30" x14ac:dyDescent="0.2">
      <c r="AD87534" s="22"/>
    </row>
    <row r="87535" spans="30:30" x14ac:dyDescent="0.2">
      <c r="AD87535" s="22"/>
    </row>
    <row r="87536" spans="30:30" x14ac:dyDescent="0.2">
      <c r="AD87536" s="22"/>
    </row>
    <row r="87537" spans="30:30" x14ac:dyDescent="0.2">
      <c r="AD87537" s="22"/>
    </row>
    <row r="87538" spans="30:30" x14ac:dyDescent="0.2">
      <c r="AD87538" s="22"/>
    </row>
    <row r="87539" spans="30:30" x14ac:dyDescent="0.2">
      <c r="AD87539" s="22"/>
    </row>
    <row r="87540" spans="30:30" x14ac:dyDescent="0.2">
      <c r="AD87540" s="22"/>
    </row>
    <row r="87541" spans="30:30" x14ac:dyDescent="0.2">
      <c r="AD87541" s="22"/>
    </row>
    <row r="87542" spans="30:30" x14ac:dyDescent="0.2">
      <c r="AD87542" s="22"/>
    </row>
    <row r="87543" spans="30:30" x14ac:dyDescent="0.2">
      <c r="AD87543" s="22"/>
    </row>
    <row r="87544" spans="30:30" x14ac:dyDescent="0.2">
      <c r="AD87544" s="22"/>
    </row>
    <row r="87545" spans="30:30" x14ac:dyDescent="0.2">
      <c r="AD87545" s="22"/>
    </row>
    <row r="87546" spans="30:30" x14ac:dyDescent="0.2">
      <c r="AD87546" s="22"/>
    </row>
    <row r="87547" spans="30:30" x14ac:dyDescent="0.2">
      <c r="AD87547" s="22"/>
    </row>
    <row r="87548" spans="30:30" x14ac:dyDescent="0.2">
      <c r="AD87548" s="22"/>
    </row>
    <row r="87549" spans="30:30" x14ac:dyDescent="0.2">
      <c r="AD87549" s="22"/>
    </row>
    <row r="87550" spans="30:30" x14ac:dyDescent="0.2">
      <c r="AD87550" s="22"/>
    </row>
    <row r="87551" spans="30:30" x14ac:dyDescent="0.2">
      <c r="AD87551" s="22"/>
    </row>
    <row r="87552" spans="30:30" x14ac:dyDescent="0.2">
      <c r="AD87552" s="22"/>
    </row>
    <row r="87553" spans="30:30" x14ac:dyDescent="0.2">
      <c r="AD87553" s="22"/>
    </row>
    <row r="87554" spans="30:30" x14ac:dyDescent="0.2">
      <c r="AD87554" s="22"/>
    </row>
    <row r="87555" spans="30:30" x14ac:dyDescent="0.2">
      <c r="AD87555" s="22"/>
    </row>
    <row r="87556" spans="30:30" x14ac:dyDescent="0.2">
      <c r="AD87556" s="22"/>
    </row>
    <row r="87557" spans="30:30" x14ac:dyDescent="0.2">
      <c r="AD87557" s="22"/>
    </row>
    <row r="87558" spans="30:30" x14ac:dyDescent="0.2">
      <c r="AD87558" s="22"/>
    </row>
    <row r="87559" spans="30:30" x14ac:dyDescent="0.2">
      <c r="AD87559" s="22"/>
    </row>
    <row r="87560" spans="30:30" x14ac:dyDescent="0.2">
      <c r="AD87560" s="22"/>
    </row>
    <row r="87561" spans="30:30" x14ac:dyDescent="0.2">
      <c r="AD87561" s="22"/>
    </row>
    <row r="87562" spans="30:30" x14ac:dyDescent="0.2">
      <c r="AD87562" s="22"/>
    </row>
    <row r="87563" spans="30:30" x14ac:dyDescent="0.2">
      <c r="AD87563" s="22"/>
    </row>
    <row r="87564" spans="30:30" x14ac:dyDescent="0.2">
      <c r="AD87564" s="22"/>
    </row>
    <row r="87565" spans="30:30" x14ac:dyDescent="0.2">
      <c r="AD87565" s="22"/>
    </row>
    <row r="87566" spans="30:30" x14ac:dyDescent="0.2">
      <c r="AD87566" s="22"/>
    </row>
    <row r="87567" spans="30:30" x14ac:dyDescent="0.2">
      <c r="AD87567" s="22"/>
    </row>
    <row r="87568" spans="30:30" x14ac:dyDescent="0.2">
      <c r="AD87568" s="22"/>
    </row>
    <row r="87569" spans="30:30" x14ac:dyDescent="0.2">
      <c r="AD87569" s="22"/>
    </row>
    <row r="87570" spans="30:30" x14ac:dyDescent="0.2">
      <c r="AD87570" s="22"/>
    </row>
    <row r="87571" spans="30:30" x14ac:dyDescent="0.2">
      <c r="AD87571" s="22"/>
    </row>
    <row r="87572" spans="30:30" x14ac:dyDescent="0.2">
      <c r="AD87572" s="22"/>
    </row>
    <row r="87573" spans="30:30" x14ac:dyDescent="0.2">
      <c r="AD87573" s="22"/>
    </row>
    <row r="87574" spans="30:30" x14ac:dyDescent="0.2">
      <c r="AD87574" s="22"/>
    </row>
    <row r="87575" spans="30:30" x14ac:dyDescent="0.2">
      <c r="AD87575" s="22"/>
    </row>
    <row r="87576" spans="30:30" x14ac:dyDescent="0.2">
      <c r="AD87576" s="22"/>
    </row>
    <row r="87577" spans="30:30" x14ac:dyDescent="0.2">
      <c r="AD87577" s="22"/>
    </row>
    <row r="87578" spans="30:30" x14ac:dyDescent="0.2">
      <c r="AD87578" s="22"/>
    </row>
    <row r="87579" spans="30:30" x14ac:dyDescent="0.2">
      <c r="AD87579" s="22"/>
    </row>
    <row r="87580" spans="30:30" x14ac:dyDescent="0.2">
      <c r="AD87580" s="22"/>
    </row>
    <row r="87581" spans="30:30" x14ac:dyDescent="0.2">
      <c r="AD87581" s="22"/>
    </row>
    <row r="87582" spans="30:30" x14ac:dyDescent="0.2">
      <c r="AD87582" s="22"/>
    </row>
    <row r="87583" spans="30:30" x14ac:dyDescent="0.2">
      <c r="AD87583" s="22"/>
    </row>
    <row r="87584" spans="30:30" x14ac:dyDescent="0.2">
      <c r="AD87584" s="22"/>
    </row>
    <row r="87585" spans="30:30" x14ac:dyDescent="0.2">
      <c r="AD87585" s="22"/>
    </row>
    <row r="87586" spans="30:30" x14ac:dyDescent="0.2">
      <c r="AD87586" s="22"/>
    </row>
    <row r="87587" spans="30:30" x14ac:dyDescent="0.2">
      <c r="AD87587" s="22"/>
    </row>
    <row r="87588" spans="30:30" x14ac:dyDescent="0.2">
      <c r="AD87588" s="22"/>
    </row>
    <row r="87589" spans="30:30" x14ac:dyDescent="0.2">
      <c r="AD87589" s="22"/>
    </row>
    <row r="87590" spans="30:30" x14ac:dyDescent="0.2">
      <c r="AD87590" s="22"/>
    </row>
    <row r="87591" spans="30:30" x14ac:dyDescent="0.2">
      <c r="AD87591" s="22"/>
    </row>
    <row r="87592" spans="30:30" x14ac:dyDescent="0.2">
      <c r="AD87592" s="22"/>
    </row>
    <row r="87593" spans="30:30" x14ac:dyDescent="0.2">
      <c r="AD87593" s="22"/>
    </row>
    <row r="87594" spans="30:30" x14ac:dyDescent="0.2">
      <c r="AD87594" s="22"/>
    </row>
    <row r="87595" spans="30:30" x14ac:dyDescent="0.2">
      <c r="AD87595" s="22"/>
    </row>
    <row r="87596" spans="30:30" x14ac:dyDescent="0.2">
      <c r="AD87596" s="22"/>
    </row>
    <row r="87597" spans="30:30" x14ac:dyDescent="0.2">
      <c r="AD87597" s="22"/>
    </row>
    <row r="87598" spans="30:30" x14ac:dyDescent="0.2">
      <c r="AD87598" s="22"/>
    </row>
    <row r="87599" spans="30:30" x14ac:dyDescent="0.2">
      <c r="AD87599" s="22"/>
    </row>
    <row r="87600" spans="30:30" x14ac:dyDescent="0.2">
      <c r="AD87600" s="22"/>
    </row>
    <row r="87601" spans="30:30" x14ac:dyDescent="0.2">
      <c r="AD87601" s="22"/>
    </row>
    <row r="87602" spans="30:30" x14ac:dyDescent="0.2">
      <c r="AD87602" s="22"/>
    </row>
    <row r="87603" spans="30:30" x14ac:dyDescent="0.2">
      <c r="AD87603" s="22"/>
    </row>
    <row r="87604" spans="30:30" x14ac:dyDescent="0.2">
      <c r="AD87604" s="22"/>
    </row>
    <row r="87605" spans="30:30" x14ac:dyDescent="0.2">
      <c r="AD87605" s="22"/>
    </row>
    <row r="87606" spans="30:30" x14ac:dyDescent="0.2">
      <c r="AD87606" s="22"/>
    </row>
    <row r="87607" spans="30:30" x14ac:dyDescent="0.2">
      <c r="AD87607" s="22"/>
    </row>
    <row r="87608" spans="30:30" x14ac:dyDescent="0.2">
      <c r="AD87608" s="22"/>
    </row>
    <row r="87609" spans="30:30" x14ac:dyDescent="0.2">
      <c r="AD87609" s="22"/>
    </row>
    <row r="87610" spans="30:30" x14ac:dyDescent="0.2">
      <c r="AD87610" s="22"/>
    </row>
    <row r="87611" spans="30:30" x14ac:dyDescent="0.2">
      <c r="AD87611" s="22"/>
    </row>
    <row r="87612" spans="30:30" x14ac:dyDescent="0.2">
      <c r="AD87612" s="22"/>
    </row>
    <row r="87613" spans="30:30" x14ac:dyDescent="0.2">
      <c r="AD87613" s="22"/>
    </row>
    <row r="87614" spans="30:30" x14ac:dyDescent="0.2">
      <c r="AD87614" s="22"/>
    </row>
    <row r="87615" spans="30:30" x14ac:dyDescent="0.2">
      <c r="AD87615" s="22"/>
    </row>
    <row r="87616" spans="30:30" x14ac:dyDescent="0.2">
      <c r="AD87616" s="22"/>
    </row>
    <row r="87617" spans="30:30" x14ac:dyDescent="0.2">
      <c r="AD87617" s="22"/>
    </row>
    <row r="87618" spans="30:30" x14ac:dyDescent="0.2">
      <c r="AD87618" s="22"/>
    </row>
    <row r="87619" spans="30:30" x14ac:dyDescent="0.2">
      <c r="AD87619" s="22"/>
    </row>
    <row r="87620" spans="30:30" x14ac:dyDescent="0.2">
      <c r="AD87620" s="22"/>
    </row>
    <row r="87621" spans="30:30" x14ac:dyDescent="0.2">
      <c r="AD87621" s="22"/>
    </row>
    <row r="87622" spans="30:30" x14ac:dyDescent="0.2">
      <c r="AD87622" s="22"/>
    </row>
    <row r="87623" spans="30:30" x14ac:dyDescent="0.2">
      <c r="AD87623" s="22"/>
    </row>
    <row r="87624" spans="30:30" x14ac:dyDescent="0.2">
      <c r="AD87624" s="22"/>
    </row>
    <row r="87625" spans="30:30" x14ac:dyDescent="0.2">
      <c r="AD87625" s="22"/>
    </row>
    <row r="87626" spans="30:30" x14ac:dyDescent="0.2">
      <c r="AD87626" s="22"/>
    </row>
    <row r="87627" spans="30:30" x14ac:dyDescent="0.2">
      <c r="AD87627" s="22"/>
    </row>
    <row r="87628" spans="30:30" x14ac:dyDescent="0.2">
      <c r="AD87628" s="22"/>
    </row>
    <row r="87629" spans="30:30" x14ac:dyDescent="0.2">
      <c r="AD87629" s="22"/>
    </row>
    <row r="87630" spans="30:30" x14ac:dyDescent="0.2">
      <c r="AD87630" s="22"/>
    </row>
    <row r="87631" spans="30:30" x14ac:dyDescent="0.2">
      <c r="AD87631" s="22"/>
    </row>
    <row r="87632" spans="30:30" x14ac:dyDescent="0.2">
      <c r="AD87632" s="22"/>
    </row>
    <row r="87633" spans="30:30" x14ac:dyDescent="0.2">
      <c r="AD87633" s="22"/>
    </row>
    <row r="87634" spans="30:30" x14ac:dyDescent="0.2">
      <c r="AD87634" s="22"/>
    </row>
    <row r="87635" spans="30:30" x14ac:dyDescent="0.2">
      <c r="AD87635" s="22"/>
    </row>
    <row r="87636" spans="30:30" x14ac:dyDescent="0.2">
      <c r="AD87636" s="22"/>
    </row>
    <row r="87637" spans="30:30" x14ac:dyDescent="0.2">
      <c r="AD87637" s="22"/>
    </row>
    <row r="87638" spans="30:30" x14ac:dyDescent="0.2">
      <c r="AD87638" s="22"/>
    </row>
    <row r="87639" spans="30:30" x14ac:dyDescent="0.2">
      <c r="AD87639" s="22"/>
    </row>
    <row r="87640" spans="30:30" x14ac:dyDescent="0.2">
      <c r="AD87640" s="22"/>
    </row>
    <row r="87641" spans="30:30" x14ac:dyDescent="0.2">
      <c r="AD87641" s="22"/>
    </row>
    <row r="87642" spans="30:30" x14ac:dyDescent="0.2">
      <c r="AD87642" s="22"/>
    </row>
    <row r="87643" spans="30:30" x14ac:dyDescent="0.2">
      <c r="AD87643" s="22"/>
    </row>
    <row r="87644" spans="30:30" x14ac:dyDescent="0.2">
      <c r="AD87644" s="22"/>
    </row>
    <row r="87645" spans="30:30" x14ac:dyDescent="0.2">
      <c r="AD87645" s="22"/>
    </row>
    <row r="87646" spans="30:30" x14ac:dyDescent="0.2">
      <c r="AD87646" s="22"/>
    </row>
    <row r="87647" spans="30:30" x14ac:dyDescent="0.2">
      <c r="AD87647" s="22"/>
    </row>
    <row r="87648" spans="30:30" x14ac:dyDescent="0.2">
      <c r="AD87648" s="22"/>
    </row>
    <row r="87649" spans="30:30" x14ac:dyDescent="0.2">
      <c r="AD87649" s="22"/>
    </row>
    <row r="87650" spans="30:30" x14ac:dyDescent="0.2">
      <c r="AD87650" s="22"/>
    </row>
    <row r="87651" spans="30:30" x14ac:dyDescent="0.2">
      <c r="AD87651" s="22"/>
    </row>
    <row r="87652" spans="30:30" x14ac:dyDescent="0.2">
      <c r="AD87652" s="22"/>
    </row>
    <row r="87653" spans="30:30" x14ac:dyDescent="0.2">
      <c r="AD87653" s="22"/>
    </row>
    <row r="87654" spans="30:30" x14ac:dyDescent="0.2">
      <c r="AD87654" s="22"/>
    </row>
    <row r="87655" spans="30:30" x14ac:dyDescent="0.2">
      <c r="AD87655" s="22"/>
    </row>
    <row r="87656" spans="30:30" x14ac:dyDescent="0.2">
      <c r="AD87656" s="22"/>
    </row>
    <row r="87657" spans="30:30" x14ac:dyDescent="0.2">
      <c r="AD87657" s="22"/>
    </row>
    <row r="87658" spans="30:30" x14ac:dyDescent="0.2">
      <c r="AD87658" s="22"/>
    </row>
    <row r="87659" spans="30:30" x14ac:dyDescent="0.2">
      <c r="AD87659" s="22"/>
    </row>
    <row r="87660" spans="30:30" x14ac:dyDescent="0.2">
      <c r="AD87660" s="22"/>
    </row>
    <row r="87661" spans="30:30" x14ac:dyDescent="0.2">
      <c r="AD87661" s="22"/>
    </row>
    <row r="87662" spans="30:30" x14ac:dyDescent="0.2">
      <c r="AD87662" s="22"/>
    </row>
    <row r="87663" spans="30:30" x14ac:dyDescent="0.2">
      <c r="AD87663" s="22"/>
    </row>
    <row r="87664" spans="30:30" x14ac:dyDescent="0.2">
      <c r="AD87664" s="22"/>
    </row>
    <row r="87665" spans="30:30" x14ac:dyDescent="0.2">
      <c r="AD87665" s="22"/>
    </row>
    <row r="87666" spans="30:30" x14ac:dyDescent="0.2">
      <c r="AD87666" s="22"/>
    </row>
    <row r="87667" spans="30:30" x14ac:dyDescent="0.2">
      <c r="AD87667" s="22"/>
    </row>
    <row r="87668" spans="30:30" x14ac:dyDescent="0.2">
      <c r="AD87668" s="22"/>
    </row>
    <row r="87669" spans="30:30" x14ac:dyDescent="0.2">
      <c r="AD87669" s="22"/>
    </row>
    <row r="87670" spans="30:30" x14ac:dyDescent="0.2">
      <c r="AD87670" s="22"/>
    </row>
    <row r="87671" spans="30:30" x14ac:dyDescent="0.2">
      <c r="AD87671" s="22"/>
    </row>
    <row r="87672" spans="30:30" x14ac:dyDescent="0.2">
      <c r="AD87672" s="22"/>
    </row>
    <row r="87673" spans="30:30" x14ac:dyDescent="0.2">
      <c r="AD87673" s="22"/>
    </row>
    <row r="87674" spans="30:30" x14ac:dyDescent="0.2">
      <c r="AD87674" s="22"/>
    </row>
    <row r="87675" spans="30:30" x14ac:dyDescent="0.2">
      <c r="AD87675" s="22"/>
    </row>
    <row r="87676" spans="30:30" x14ac:dyDescent="0.2">
      <c r="AD87676" s="22"/>
    </row>
    <row r="87677" spans="30:30" x14ac:dyDescent="0.2">
      <c r="AD87677" s="22"/>
    </row>
    <row r="87678" spans="30:30" x14ac:dyDescent="0.2">
      <c r="AD87678" s="22"/>
    </row>
    <row r="87679" spans="30:30" x14ac:dyDescent="0.2">
      <c r="AD87679" s="22"/>
    </row>
    <row r="87680" spans="30:30" x14ac:dyDescent="0.2">
      <c r="AD87680" s="22"/>
    </row>
    <row r="87681" spans="30:30" x14ac:dyDescent="0.2">
      <c r="AD87681" s="22"/>
    </row>
    <row r="87682" spans="30:30" x14ac:dyDescent="0.2">
      <c r="AD87682" s="22"/>
    </row>
    <row r="87683" spans="30:30" x14ac:dyDescent="0.2">
      <c r="AD87683" s="22"/>
    </row>
    <row r="87684" spans="30:30" x14ac:dyDescent="0.2">
      <c r="AD87684" s="22"/>
    </row>
    <row r="87685" spans="30:30" x14ac:dyDescent="0.2">
      <c r="AD87685" s="22"/>
    </row>
    <row r="87686" spans="30:30" x14ac:dyDescent="0.2">
      <c r="AD87686" s="22"/>
    </row>
    <row r="87687" spans="30:30" x14ac:dyDescent="0.2">
      <c r="AD87687" s="22"/>
    </row>
    <row r="87688" spans="30:30" x14ac:dyDescent="0.2">
      <c r="AD87688" s="22"/>
    </row>
    <row r="87689" spans="30:30" x14ac:dyDescent="0.2">
      <c r="AD87689" s="22"/>
    </row>
    <row r="87690" spans="30:30" x14ac:dyDescent="0.2">
      <c r="AD87690" s="22"/>
    </row>
    <row r="87691" spans="30:30" x14ac:dyDescent="0.2">
      <c r="AD87691" s="22"/>
    </row>
    <row r="87692" spans="30:30" x14ac:dyDescent="0.2">
      <c r="AD87692" s="22"/>
    </row>
    <row r="87693" spans="30:30" x14ac:dyDescent="0.2">
      <c r="AD87693" s="22"/>
    </row>
    <row r="87694" spans="30:30" x14ac:dyDescent="0.2">
      <c r="AD87694" s="22"/>
    </row>
    <row r="87695" spans="30:30" x14ac:dyDescent="0.2">
      <c r="AD87695" s="22"/>
    </row>
    <row r="87696" spans="30:30" x14ac:dyDescent="0.2">
      <c r="AD87696" s="22"/>
    </row>
    <row r="87697" spans="30:30" x14ac:dyDescent="0.2">
      <c r="AD87697" s="22"/>
    </row>
    <row r="87698" spans="30:30" x14ac:dyDescent="0.2">
      <c r="AD87698" s="22"/>
    </row>
    <row r="87699" spans="30:30" x14ac:dyDescent="0.2">
      <c r="AD87699" s="22"/>
    </row>
    <row r="87700" spans="30:30" x14ac:dyDescent="0.2">
      <c r="AD87700" s="22"/>
    </row>
    <row r="87701" spans="30:30" x14ac:dyDescent="0.2">
      <c r="AD87701" s="22"/>
    </row>
    <row r="87702" spans="30:30" x14ac:dyDescent="0.2">
      <c r="AD87702" s="22"/>
    </row>
    <row r="87703" spans="30:30" x14ac:dyDescent="0.2">
      <c r="AD87703" s="22"/>
    </row>
    <row r="87704" spans="30:30" x14ac:dyDescent="0.2">
      <c r="AD87704" s="22"/>
    </row>
    <row r="87705" spans="30:30" x14ac:dyDescent="0.2">
      <c r="AD87705" s="22"/>
    </row>
    <row r="87706" spans="30:30" x14ac:dyDescent="0.2">
      <c r="AD87706" s="22"/>
    </row>
    <row r="87707" spans="30:30" x14ac:dyDescent="0.2">
      <c r="AD87707" s="22"/>
    </row>
    <row r="87708" spans="30:30" x14ac:dyDescent="0.2">
      <c r="AD87708" s="22"/>
    </row>
    <row r="87709" spans="30:30" x14ac:dyDescent="0.2">
      <c r="AD87709" s="22"/>
    </row>
    <row r="87710" spans="30:30" x14ac:dyDescent="0.2">
      <c r="AD87710" s="22"/>
    </row>
    <row r="87711" spans="30:30" x14ac:dyDescent="0.2">
      <c r="AD87711" s="22"/>
    </row>
    <row r="87712" spans="30:30" x14ac:dyDescent="0.2">
      <c r="AD87712" s="22"/>
    </row>
    <row r="87713" spans="30:30" x14ac:dyDescent="0.2">
      <c r="AD87713" s="22"/>
    </row>
    <row r="87714" spans="30:30" x14ac:dyDescent="0.2">
      <c r="AD87714" s="22"/>
    </row>
    <row r="87715" spans="30:30" x14ac:dyDescent="0.2">
      <c r="AD87715" s="22"/>
    </row>
    <row r="87716" spans="30:30" x14ac:dyDescent="0.2">
      <c r="AD87716" s="22"/>
    </row>
    <row r="87717" spans="30:30" x14ac:dyDescent="0.2">
      <c r="AD87717" s="22"/>
    </row>
    <row r="87718" spans="30:30" x14ac:dyDescent="0.2">
      <c r="AD87718" s="22"/>
    </row>
    <row r="87719" spans="30:30" x14ac:dyDescent="0.2">
      <c r="AD87719" s="22"/>
    </row>
    <row r="87720" spans="30:30" x14ac:dyDescent="0.2">
      <c r="AD87720" s="22"/>
    </row>
    <row r="87721" spans="30:30" x14ac:dyDescent="0.2">
      <c r="AD87721" s="22"/>
    </row>
    <row r="87722" spans="30:30" x14ac:dyDescent="0.2">
      <c r="AD87722" s="22"/>
    </row>
    <row r="87723" spans="30:30" x14ac:dyDescent="0.2">
      <c r="AD87723" s="22"/>
    </row>
    <row r="87724" spans="30:30" x14ac:dyDescent="0.2">
      <c r="AD87724" s="22"/>
    </row>
    <row r="87725" spans="30:30" x14ac:dyDescent="0.2">
      <c r="AD87725" s="22"/>
    </row>
    <row r="87726" spans="30:30" x14ac:dyDescent="0.2">
      <c r="AD87726" s="22"/>
    </row>
    <row r="87727" spans="30:30" x14ac:dyDescent="0.2">
      <c r="AD87727" s="22"/>
    </row>
    <row r="87728" spans="30:30" x14ac:dyDescent="0.2">
      <c r="AD87728" s="22"/>
    </row>
    <row r="87729" spans="30:30" x14ac:dyDescent="0.2">
      <c r="AD87729" s="22"/>
    </row>
    <row r="87730" spans="30:30" x14ac:dyDescent="0.2">
      <c r="AD87730" s="22"/>
    </row>
    <row r="87731" spans="30:30" x14ac:dyDescent="0.2">
      <c r="AD87731" s="22"/>
    </row>
    <row r="87732" spans="30:30" x14ac:dyDescent="0.2">
      <c r="AD87732" s="22"/>
    </row>
    <row r="87733" spans="30:30" x14ac:dyDescent="0.2">
      <c r="AD87733" s="22"/>
    </row>
    <row r="87734" spans="30:30" x14ac:dyDescent="0.2">
      <c r="AD87734" s="22"/>
    </row>
    <row r="87735" spans="30:30" x14ac:dyDescent="0.2">
      <c r="AD87735" s="22"/>
    </row>
    <row r="87736" spans="30:30" x14ac:dyDescent="0.2">
      <c r="AD87736" s="22"/>
    </row>
    <row r="87737" spans="30:30" x14ac:dyDescent="0.2">
      <c r="AD87737" s="22"/>
    </row>
    <row r="87738" spans="30:30" x14ac:dyDescent="0.2">
      <c r="AD87738" s="22"/>
    </row>
    <row r="87739" spans="30:30" x14ac:dyDescent="0.2">
      <c r="AD87739" s="22"/>
    </row>
    <row r="87740" spans="30:30" x14ac:dyDescent="0.2">
      <c r="AD87740" s="22"/>
    </row>
    <row r="87741" spans="30:30" x14ac:dyDescent="0.2">
      <c r="AD87741" s="22"/>
    </row>
    <row r="87742" spans="30:30" x14ac:dyDescent="0.2">
      <c r="AD87742" s="22"/>
    </row>
    <row r="87743" spans="30:30" x14ac:dyDescent="0.2">
      <c r="AD87743" s="22"/>
    </row>
    <row r="87744" spans="30:30" x14ac:dyDescent="0.2">
      <c r="AD87744" s="22"/>
    </row>
    <row r="87745" spans="30:30" x14ac:dyDescent="0.2">
      <c r="AD87745" s="22"/>
    </row>
    <row r="87746" spans="30:30" x14ac:dyDescent="0.2">
      <c r="AD87746" s="22"/>
    </row>
    <row r="87747" spans="30:30" x14ac:dyDescent="0.2">
      <c r="AD87747" s="22"/>
    </row>
    <row r="87748" spans="30:30" x14ac:dyDescent="0.2">
      <c r="AD87748" s="22"/>
    </row>
    <row r="87749" spans="30:30" x14ac:dyDescent="0.2">
      <c r="AD87749" s="22"/>
    </row>
    <row r="87750" spans="30:30" x14ac:dyDescent="0.2">
      <c r="AD87750" s="22"/>
    </row>
    <row r="87751" spans="30:30" x14ac:dyDescent="0.2">
      <c r="AD87751" s="22"/>
    </row>
    <row r="87752" spans="30:30" x14ac:dyDescent="0.2">
      <c r="AD87752" s="22"/>
    </row>
    <row r="87753" spans="30:30" x14ac:dyDescent="0.2">
      <c r="AD87753" s="22"/>
    </row>
    <row r="87754" spans="30:30" x14ac:dyDescent="0.2">
      <c r="AD87754" s="22"/>
    </row>
    <row r="87755" spans="30:30" x14ac:dyDescent="0.2">
      <c r="AD87755" s="22"/>
    </row>
    <row r="87756" spans="30:30" x14ac:dyDescent="0.2">
      <c r="AD87756" s="22"/>
    </row>
    <row r="87757" spans="30:30" x14ac:dyDescent="0.2">
      <c r="AD87757" s="22"/>
    </row>
    <row r="87758" spans="30:30" x14ac:dyDescent="0.2">
      <c r="AD87758" s="22"/>
    </row>
    <row r="87759" spans="30:30" x14ac:dyDescent="0.2">
      <c r="AD87759" s="22"/>
    </row>
    <row r="87760" spans="30:30" x14ac:dyDescent="0.2">
      <c r="AD87760" s="22"/>
    </row>
    <row r="87761" spans="30:30" x14ac:dyDescent="0.2">
      <c r="AD87761" s="22"/>
    </row>
    <row r="87762" spans="30:30" x14ac:dyDescent="0.2">
      <c r="AD87762" s="22"/>
    </row>
    <row r="87763" spans="30:30" x14ac:dyDescent="0.2">
      <c r="AD87763" s="22"/>
    </row>
    <row r="87764" spans="30:30" x14ac:dyDescent="0.2">
      <c r="AD87764" s="22"/>
    </row>
    <row r="87765" spans="30:30" x14ac:dyDescent="0.2">
      <c r="AD87765" s="22"/>
    </row>
    <row r="87766" spans="30:30" x14ac:dyDescent="0.2">
      <c r="AD87766" s="22"/>
    </row>
    <row r="87767" spans="30:30" x14ac:dyDescent="0.2">
      <c r="AD87767" s="22"/>
    </row>
    <row r="87768" spans="30:30" x14ac:dyDescent="0.2">
      <c r="AD87768" s="22"/>
    </row>
    <row r="87769" spans="30:30" x14ac:dyDescent="0.2">
      <c r="AD87769" s="22"/>
    </row>
    <row r="87770" spans="30:30" x14ac:dyDescent="0.2">
      <c r="AD87770" s="22"/>
    </row>
    <row r="87771" spans="30:30" x14ac:dyDescent="0.2">
      <c r="AD87771" s="22"/>
    </row>
    <row r="87772" spans="30:30" x14ac:dyDescent="0.2">
      <c r="AD87772" s="22"/>
    </row>
    <row r="87773" spans="30:30" x14ac:dyDescent="0.2">
      <c r="AD87773" s="22"/>
    </row>
    <row r="87774" spans="30:30" x14ac:dyDescent="0.2">
      <c r="AD87774" s="22"/>
    </row>
    <row r="87775" spans="30:30" x14ac:dyDescent="0.2">
      <c r="AD87775" s="22"/>
    </row>
    <row r="87776" spans="30:30" x14ac:dyDescent="0.2">
      <c r="AD87776" s="22"/>
    </row>
    <row r="87777" spans="30:30" x14ac:dyDescent="0.2">
      <c r="AD87777" s="22"/>
    </row>
    <row r="87778" spans="30:30" x14ac:dyDescent="0.2">
      <c r="AD87778" s="22"/>
    </row>
    <row r="87779" spans="30:30" x14ac:dyDescent="0.2">
      <c r="AD87779" s="22"/>
    </row>
    <row r="87780" spans="30:30" x14ac:dyDescent="0.2">
      <c r="AD87780" s="22"/>
    </row>
    <row r="87781" spans="30:30" x14ac:dyDescent="0.2">
      <c r="AD87781" s="22"/>
    </row>
    <row r="87782" spans="30:30" x14ac:dyDescent="0.2">
      <c r="AD87782" s="22"/>
    </row>
    <row r="87783" spans="30:30" x14ac:dyDescent="0.2">
      <c r="AD87783" s="22"/>
    </row>
    <row r="87784" spans="30:30" x14ac:dyDescent="0.2">
      <c r="AD87784" s="22"/>
    </row>
    <row r="87785" spans="30:30" x14ac:dyDescent="0.2">
      <c r="AD87785" s="22"/>
    </row>
    <row r="87786" spans="30:30" x14ac:dyDescent="0.2">
      <c r="AD87786" s="22"/>
    </row>
    <row r="87787" spans="30:30" x14ac:dyDescent="0.2">
      <c r="AD87787" s="22"/>
    </row>
    <row r="87788" spans="30:30" x14ac:dyDescent="0.2">
      <c r="AD87788" s="22"/>
    </row>
    <row r="87789" spans="30:30" x14ac:dyDescent="0.2">
      <c r="AD87789" s="22"/>
    </row>
    <row r="87790" spans="30:30" x14ac:dyDescent="0.2">
      <c r="AD87790" s="22"/>
    </row>
    <row r="87791" spans="30:30" x14ac:dyDescent="0.2">
      <c r="AD87791" s="22"/>
    </row>
    <row r="87792" spans="30:30" x14ac:dyDescent="0.2">
      <c r="AD87792" s="22"/>
    </row>
    <row r="87793" spans="30:30" x14ac:dyDescent="0.2">
      <c r="AD87793" s="22"/>
    </row>
    <row r="87794" spans="30:30" x14ac:dyDescent="0.2">
      <c r="AD87794" s="22"/>
    </row>
    <row r="87795" spans="30:30" x14ac:dyDescent="0.2">
      <c r="AD87795" s="22"/>
    </row>
    <row r="87796" spans="30:30" x14ac:dyDescent="0.2">
      <c r="AD87796" s="22"/>
    </row>
    <row r="87797" spans="30:30" x14ac:dyDescent="0.2">
      <c r="AD87797" s="22"/>
    </row>
    <row r="87798" spans="30:30" x14ac:dyDescent="0.2">
      <c r="AD87798" s="22"/>
    </row>
    <row r="87799" spans="30:30" x14ac:dyDescent="0.2">
      <c r="AD87799" s="22"/>
    </row>
    <row r="87800" spans="30:30" x14ac:dyDescent="0.2">
      <c r="AD87800" s="22"/>
    </row>
    <row r="87801" spans="30:30" x14ac:dyDescent="0.2">
      <c r="AD87801" s="22"/>
    </row>
    <row r="87802" spans="30:30" x14ac:dyDescent="0.2">
      <c r="AD87802" s="22"/>
    </row>
    <row r="87803" spans="30:30" x14ac:dyDescent="0.2">
      <c r="AD87803" s="22"/>
    </row>
    <row r="87804" spans="30:30" x14ac:dyDescent="0.2">
      <c r="AD87804" s="22"/>
    </row>
    <row r="87805" spans="30:30" x14ac:dyDescent="0.2">
      <c r="AD87805" s="22"/>
    </row>
    <row r="87806" spans="30:30" x14ac:dyDescent="0.2">
      <c r="AD87806" s="22"/>
    </row>
    <row r="87807" spans="30:30" x14ac:dyDescent="0.2">
      <c r="AD87807" s="22"/>
    </row>
    <row r="87808" spans="30:30" x14ac:dyDescent="0.2">
      <c r="AD87808" s="22"/>
    </row>
    <row r="87809" spans="30:30" x14ac:dyDescent="0.2">
      <c r="AD87809" s="22"/>
    </row>
    <row r="87810" spans="30:30" x14ac:dyDescent="0.2">
      <c r="AD87810" s="22"/>
    </row>
    <row r="87811" spans="30:30" x14ac:dyDescent="0.2">
      <c r="AD87811" s="22"/>
    </row>
    <row r="87812" spans="30:30" x14ac:dyDescent="0.2">
      <c r="AD87812" s="22"/>
    </row>
    <row r="87813" spans="30:30" x14ac:dyDescent="0.2">
      <c r="AD87813" s="22"/>
    </row>
    <row r="87814" spans="30:30" x14ac:dyDescent="0.2">
      <c r="AD87814" s="22"/>
    </row>
    <row r="87815" spans="30:30" x14ac:dyDescent="0.2">
      <c r="AD87815" s="22"/>
    </row>
    <row r="87816" spans="30:30" x14ac:dyDescent="0.2">
      <c r="AD87816" s="22"/>
    </row>
    <row r="87817" spans="30:30" x14ac:dyDescent="0.2">
      <c r="AD87817" s="22"/>
    </row>
    <row r="87818" spans="30:30" x14ac:dyDescent="0.2">
      <c r="AD87818" s="22"/>
    </row>
    <row r="87819" spans="30:30" x14ac:dyDescent="0.2">
      <c r="AD87819" s="22"/>
    </row>
    <row r="87820" spans="30:30" x14ac:dyDescent="0.2">
      <c r="AD87820" s="22"/>
    </row>
    <row r="87821" spans="30:30" x14ac:dyDescent="0.2">
      <c r="AD87821" s="22"/>
    </row>
    <row r="87822" spans="30:30" x14ac:dyDescent="0.2">
      <c r="AD87822" s="22"/>
    </row>
    <row r="87823" spans="30:30" x14ac:dyDescent="0.2">
      <c r="AD87823" s="22"/>
    </row>
    <row r="87824" spans="30:30" x14ac:dyDescent="0.2">
      <c r="AD87824" s="22"/>
    </row>
    <row r="87825" spans="30:30" x14ac:dyDescent="0.2">
      <c r="AD87825" s="22"/>
    </row>
    <row r="87826" spans="30:30" x14ac:dyDescent="0.2">
      <c r="AD87826" s="22"/>
    </row>
    <row r="87827" spans="30:30" x14ac:dyDescent="0.2">
      <c r="AD87827" s="22"/>
    </row>
    <row r="87828" spans="30:30" x14ac:dyDescent="0.2">
      <c r="AD87828" s="22"/>
    </row>
    <row r="87829" spans="30:30" x14ac:dyDescent="0.2">
      <c r="AD87829" s="22"/>
    </row>
    <row r="87830" spans="30:30" x14ac:dyDescent="0.2">
      <c r="AD87830" s="22"/>
    </row>
    <row r="87831" spans="30:30" x14ac:dyDescent="0.2">
      <c r="AD87831" s="22"/>
    </row>
    <row r="87832" spans="30:30" x14ac:dyDescent="0.2">
      <c r="AD87832" s="22"/>
    </row>
    <row r="87833" spans="30:30" x14ac:dyDescent="0.2">
      <c r="AD87833" s="22"/>
    </row>
    <row r="87834" spans="30:30" x14ac:dyDescent="0.2">
      <c r="AD87834" s="22"/>
    </row>
    <row r="87835" spans="30:30" x14ac:dyDescent="0.2">
      <c r="AD87835" s="22"/>
    </row>
    <row r="87836" spans="30:30" x14ac:dyDescent="0.2">
      <c r="AD87836" s="22"/>
    </row>
    <row r="87837" spans="30:30" x14ac:dyDescent="0.2">
      <c r="AD87837" s="22"/>
    </row>
    <row r="87838" spans="30:30" x14ac:dyDescent="0.2">
      <c r="AD87838" s="22"/>
    </row>
    <row r="87839" spans="30:30" x14ac:dyDescent="0.2">
      <c r="AD87839" s="22"/>
    </row>
    <row r="87840" spans="30:30" x14ac:dyDescent="0.2">
      <c r="AD87840" s="22"/>
    </row>
    <row r="87841" spans="30:30" x14ac:dyDescent="0.2">
      <c r="AD87841" s="22"/>
    </row>
    <row r="87842" spans="30:30" x14ac:dyDescent="0.2">
      <c r="AD87842" s="22"/>
    </row>
    <row r="87843" spans="30:30" x14ac:dyDescent="0.2">
      <c r="AD87843" s="22"/>
    </row>
    <row r="87844" spans="30:30" x14ac:dyDescent="0.2">
      <c r="AD87844" s="22"/>
    </row>
    <row r="87845" spans="30:30" x14ac:dyDescent="0.2">
      <c r="AD87845" s="22"/>
    </row>
    <row r="87846" spans="30:30" x14ac:dyDescent="0.2">
      <c r="AD87846" s="22"/>
    </row>
    <row r="87847" spans="30:30" x14ac:dyDescent="0.2">
      <c r="AD87847" s="22"/>
    </row>
    <row r="87848" spans="30:30" x14ac:dyDescent="0.2">
      <c r="AD87848" s="22"/>
    </row>
    <row r="87849" spans="30:30" x14ac:dyDescent="0.2">
      <c r="AD87849" s="22"/>
    </row>
    <row r="87850" spans="30:30" x14ac:dyDescent="0.2">
      <c r="AD87850" s="22"/>
    </row>
    <row r="87851" spans="30:30" x14ac:dyDescent="0.2">
      <c r="AD87851" s="22"/>
    </row>
    <row r="87852" spans="30:30" x14ac:dyDescent="0.2">
      <c r="AD87852" s="22"/>
    </row>
    <row r="87853" spans="30:30" x14ac:dyDescent="0.2">
      <c r="AD87853" s="22"/>
    </row>
    <row r="87854" spans="30:30" x14ac:dyDescent="0.2">
      <c r="AD87854" s="22"/>
    </row>
    <row r="87855" spans="30:30" x14ac:dyDescent="0.2">
      <c r="AD87855" s="22"/>
    </row>
    <row r="87856" spans="30:30" x14ac:dyDescent="0.2">
      <c r="AD87856" s="22"/>
    </row>
    <row r="87857" spans="30:30" x14ac:dyDescent="0.2">
      <c r="AD87857" s="22"/>
    </row>
    <row r="87858" spans="30:30" x14ac:dyDescent="0.2">
      <c r="AD87858" s="22"/>
    </row>
    <row r="87859" spans="30:30" x14ac:dyDescent="0.2">
      <c r="AD87859" s="22"/>
    </row>
    <row r="87860" spans="30:30" x14ac:dyDescent="0.2">
      <c r="AD87860" s="22"/>
    </row>
    <row r="87861" spans="30:30" x14ac:dyDescent="0.2">
      <c r="AD87861" s="22"/>
    </row>
    <row r="87862" spans="30:30" x14ac:dyDescent="0.2">
      <c r="AD87862" s="22"/>
    </row>
    <row r="87863" spans="30:30" x14ac:dyDescent="0.2">
      <c r="AD87863" s="22"/>
    </row>
    <row r="87864" spans="30:30" x14ac:dyDescent="0.2">
      <c r="AD87864" s="22"/>
    </row>
    <row r="87865" spans="30:30" x14ac:dyDescent="0.2">
      <c r="AD87865" s="22"/>
    </row>
    <row r="87866" spans="30:30" x14ac:dyDescent="0.2">
      <c r="AD87866" s="22"/>
    </row>
    <row r="87867" spans="30:30" x14ac:dyDescent="0.2">
      <c r="AD87867" s="22"/>
    </row>
    <row r="87868" spans="30:30" x14ac:dyDescent="0.2">
      <c r="AD87868" s="22"/>
    </row>
    <row r="87869" spans="30:30" x14ac:dyDescent="0.2">
      <c r="AD87869" s="22"/>
    </row>
    <row r="87870" spans="30:30" x14ac:dyDescent="0.2">
      <c r="AD87870" s="22"/>
    </row>
    <row r="87871" spans="30:30" x14ac:dyDescent="0.2">
      <c r="AD87871" s="22"/>
    </row>
    <row r="87872" spans="30:30" x14ac:dyDescent="0.2">
      <c r="AD87872" s="22"/>
    </row>
    <row r="87873" spans="30:30" x14ac:dyDescent="0.2">
      <c r="AD87873" s="22"/>
    </row>
    <row r="87874" spans="30:30" x14ac:dyDescent="0.2">
      <c r="AD87874" s="22"/>
    </row>
    <row r="87875" spans="30:30" x14ac:dyDescent="0.2">
      <c r="AD87875" s="22"/>
    </row>
    <row r="87876" spans="30:30" x14ac:dyDescent="0.2">
      <c r="AD87876" s="22"/>
    </row>
    <row r="87877" spans="30:30" x14ac:dyDescent="0.2">
      <c r="AD87877" s="22"/>
    </row>
    <row r="87878" spans="30:30" x14ac:dyDescent="0.2">
      <c r="AD87878" s="22"/>
    </row>
    <row r="87879" spans="30:30" x14ac:dyDescent="0.2">
      <c r="AD87879" s="22"/>
    </row>
    <row r="87880" spans="30:30" x14ac:dyDescent="0.2">
      <c r="AD87880" s="22"/>
    </row>
    <row r="87881" spans="30:30" x14ac:dyDescent="0.2">
      <c r="AD87881" s="22"/>
    </row>
    <row r="87882" spans="30:30" x14ac:dyDescent="0.2">
      <c r="AD87882" s="22"/>
    </row>
    <row r="87883" spans="30:30" x14ac:dyDescent="0.2">
      <c r="AD87883" s="22"/>
    </row>
    <row r="87884" spans="30:30" x14ac:dyDescent="0.2">
      <c r="AD87884" s="22"/>
    </row>
    <row r="87885" spans="30:30" x14ac:dyDescent="0.2">
      <c r="AD87885" s="22"/>
    </row>
    <row r="87886" spans="30:30" x14ac:dyDescent="0.2">
      <c r="AD87886" s="22"/>
    </row>
    <row r="87887" spans="30:30" x14ac:dyDescent="0.2">
      <c r="AD87887" s="22"/>
    </row>
    <row r="87888" spans="30:30" x14ac:dyDescent="0.2">
      <c r="AD87888" s="22"/>
    </row>
    <row r="87889" spans="30:30" x14ac:dyDescent="0.2">
      <c r="AD87889" s="22"/>
    </row>
    <row r="87890" spans="30:30" x14ac:dyDescent="0.2">
      <c r="AD87890" s="22"/>
    </row>
    <row r="87891" spans="30:30" x14ac:dyDescent="0.2">
      <c r="AD87891" s="22"/>
    </row>
    <row r="87892" spans="30:30" x14ac:dyDescent="0.2">
      <c r="AD87892" s="22"/>
    </row>
    <row r="87893" spans="30:30" x14ac:dyDescent="0.2">
      <c r="AD87893" s="22"/>
    </row>
    <row r="87894" spans="30:30" x14ac:dyDescent="0.2">
      <c r="AD87894" s="22"/>
    </row>
    <row r="87895" spans="30:30" x14ac:dyDescent="0.2">
      <c r="AD87895" s="22"/>
    </row>
    <row r="87896" spans="30:30" x14ac:dyDescent="0.2">
      <c r="AD87896" s="22"/>
    </row>
    <row r="87897" spans="30:30" x14ac:dyDescent="0.2">
      <c r="AD87897" s="22"/>
    </row>
    <row r="87898" spans="30:30" x14ac:dyDescent="0.2">
      <c r="AD87898" s="22"/>
    </row>
    <row r="87899" spans="30:30" x14ac:dyDescent="0.2">
      <c r="AD87899" s="22"/>
    </row>
    <row r="87900" spans="30:30" x14ac:dyDescent="0.2">
      <c r="AD87900" s="22"/>
    </row>
    <row r="87901" spans="30:30" x14ac:dyDescent="0.2">
      <c r="AD87901" s="22"/>
    </row>
    <row r="87902" spans="30:30" x14ac:dyDescent="0.2">
      <c r="AD87902" s="22"/>
    </row>
    <row r="87903" spans="30:30" x14ac:dyDescent="0.2">
      <c r="AD87903" s="22"/>
    </row>
    <row r="87904" spans="30:30" x14ac:dyDescent="0.2">
      <c r="AD87904" s="22"/>
    </row>
    <row r="87905" spans="30:30" x14ac:dyDescent="0.2">
      <c r="AD87905" s="22"/>
    </row>
    <row r="87906" spans="30:30" x14ac:dyDescent="0.2">
      <c r="AD87906" s="22"/>
    </row>
    <row r="87907" spans="30:30" x14ac:dyDescent="0.2">
      <c r="AD87907" s="22"/>
    </row>
    <row r="87908" spans="30:30" x14ac:dyDescent="0.2">
      <c r="AD87908" s="22"/>
    </row>
    <row r="87909" spans="30:30" x14ac:dyDescent="0.2">
      <c r="AD87909" s="22"/>
    </row>
    <row r="87910" spans="30:30" x14ac:dyDescent="0.2">
      <c r="AD87910" s="22"/>
    </row>
    <row r="87911" spans="30:30" x14ac:dyDescent="0.2">
      <c r="AD87911" s="22"/>
    </row>
    <row r="87912" spans="30:30" x14ac:dyDescent="0.2">
      <c r="AD87912" s="22"/>
    </row>
    <row r="87913" spans="30:30" x14ac:dyDescent="0.2">
      <c r="AD87913" s="22"/>
    </row>
    <row r="87914" spans="30:30" x14ac:dyDescent="0.2">
      <c r="AD87914" s="22"/>
    </row>
    <row r="87915" spans="30:30" x14ac:dyDescent="0.2">
      <c r="AD87915" s="22"/>
    </row>
    <row r="87916" spans="30:30" x14ac:dyDescent="0.2">
      <c r="AD87916" s="22"/>
    </row>
    <row r="87917" spans="30:30" x14ac:dyDescent="0.2">
      <c r="AD87917" s="22"/>
    </row>
    <row r="87918" spans="30:30" x14ac:dyDescent="0.2">
      <c r="AD87918" s="22"/>
    </row>
    <row r="87919" spans="30:30" x14ac:dyDescent="0.2">
      <c r="AD87919" s="22"/>
    </row>
    <row r="87920" spans="30:30" x14ac:dyDescent="0.2">
      <c r="AD87920" s="22"/>
    </row>
    <row r="87921" spans="30:30" x14ac:dyDescent="0.2">
      <c r="AD87921" s="22"/>
    </row>
    <row r="87922" spans="30:30" x14ac:dyDescent="0.2">
      <c r="AD87922" s="22"/>
    </row>
    <row r="87923" spans="30:30" x14ac:dyDescent="0.2">
      <c r="AD87923" s="22"/>
    </row>
    <row r="87924" spans="30:30" x14ac:dyDescent="0.2">
      <c r="AD87924" s="22"/>
    </row>
    <row r="87925" spans="30:30" x14ac:dyDescent="0.2">
      <c r="AD87925" s="22"/>
    </row>
    <row r="87926" spans="30:30" x14ac:dyDescent="0.2">
      <c r="AD87926" s="22"/>
    </row>
    <row r="87927" spans="30:30" x14ac:dyDescent="0.2">
      <c r="AD87927" s="22"/>
    </row>
    <row r="87928" spans="30:30" x14ac:dyDescent="0.2">
      <c r="AD87928" s="22"/>
    </row>
    <row r="87929" spans="30:30" x14ac:dyDescent="0.2">
      <c r="AD87929" s="22"/>
    </row>
    <row r="87930" spans="30:30" x14ac:dyDescent="0.2">
      <c r="AD87930" s="22"/>
    </row>
    <row r="87931" spans="30:30" x14ac:dyDescent="0.2">
      <c r="AD87931" s="22"/>
    </row>
    <row r="87932" spans="30:30" x14ac:dyDescent="0.2">
      <c r="AD87932" s="22"/>
    </row>
    <row r="87933" spans="30:30" x14ac:dyDescent="0.2">
      <c r="AD87933" s="22"/>
    </row>
    <row r="87934" spans="30:30" x14ac:dyDescent="0.2">
      <c r="AD87934" s="22"/>
    </row>
    <row r="87935" spans="30:30" x14ac:dyDescent="0.2">
      <c r="AD87935" s="22"/>
    </row>
    <row r="87936" spans="30:30" x14ac:dyDescent="0.2">
      <c r="AD87936" s="22"/>
    </row>
    <row r="87937" spans="30:30" x14ac:dyDescent="0.2">
      <c r="AD87937" s="22"/>
    </row>
    <row r="87938" spans="30:30" x14ac:dyDescent="0.2">
      <c r="AD87938" s="22"/>
    </row>
    <row r="87939" spans="30:30" x14ac:dyDescent="0.2">
      <c r="AD87939" s="22"/>
    </row>
    <row r="87940" spans="30:30" x14ac:dyDescent="0.2">
      <c r="AD87940" s="22"/>
    </row>
    <row r="87941" spans="30:30" x14ac:dyDescent="0.2">
      <c r="AD87941" s="22"/>
    </row>
    <row r="87942" spans="30:30" x14ac:dyDescent="0.2">
      <c r="AD87942" s="22"/>
    </row>
    <row r="87943" spans="30:30" x14ac:dyDescent="0.2">
      <c r="AD87943" s="22"/>
    </row>
    <row r="87944" spans="30:30" x14ac:dyDescent="0.2">
      <c r="AD87944" s="22"/>
    </row>
    <row r="87945" spans="30:30" x14ac:dyDescent="0.2">
      <c r="AD87945" s="22"/>
    </row>
    <row r="87946" spans="30:30" x14ac:dyDescent="0.2">
      <c r="AD87946" s="22"/>
    </row>
    <row r="87947" spans="30:30" x14ac:dyDescent="0.2">
      <c r="AD87947" s="22"/>
    </row>
    <row r="87948" spans="30:30" x14ac:dyDescent="0.2">
      <c r="AD87948" s="22"/>
    </row>
    <row r="87949" spans="30:30" x14ac:dyDescent="0.2">
      <c r="AD87949" s="22"/>
    </row>
    <row r="87950" spans="30:30" x14ac:dyDescent="0.2">
      <c r="AD87950" s="22"/>
    </row>
    <row r="87951" spans="30:30" x14ac:dyDescent="0.2">
      <c r="AD87951" s="22"/>
    </row>
    <row r="87952" spans="30:30" x14ac:dyDescent="0.2">
      <c r="AD87952" s="22"/>
    </row>
    <row r="87953" spans="30:30" x14ac:dyDescent="0.2">
      <c r="AD87953" s="22"/>
    </row>
    <row r="87954" spans="30:30" x14ac:dyDescent="0.2">
      <c r="AD87954" s="22"/>
    </row>
    <row r="87955" spans="30:30" x14ac:dyDescent="0.2">
      <c r="AD87955" s="22"/>
    </row>
    <row r="87956" spans="30:30" x14ac:dyDescent="0.2">
      <c r="AD87956" s="22"/>
    </row>
    <row r="87957" spans="30:30" x14ac:dyDescent="0.2">
      <c r="AD87957" s="22"/>
    </row>
    <row r="87958" spans="30:30" x14ac:dyDescent="0.2">
      <c r="AD87958" s="22"/>
    </row>
    <row r="87959" spans="30:30" x14ac:dyDescent="0.2">
      <c r="AD87959" s="22"/>
    </row>
    <row r="87960" spans="30:30" x14ac:dyDescent="0.2">
      <c r="AD87960" s="22"/>
    </row>
    <row r="87961" spans="30:30" x14ac:dyDescent="0.2">
      <c r="AD87961" s="22"/>
    </row>
    <row r="87962" spans="30:30" x14ac:dyDescent="0.2">
      <c r="AD87962" s="22"/>
    </row>
    <row r="87963" spans="30:30" x14ac:dyDescent="0.2">
      <c r="AD87963" s="22"/>
    </row>
    <row r="87964" spans="30:30" x14ac:dyDescent="0.2">
      <c r="AD87964" s="22"/>
    </row>
    <row r="87965" spans="30:30" x14ac:dyDescent="0.2">
      <c r="AD87965" s="22"/>
    </row>
    <row r="87966" spans="30:30" x14ac:dyDescent="0.2">
      <c r="AD87966" s="22"/>
    </row>
    <row r="87967" spans="30:30" x14ac:dyDescent="0.2">
      <c r="AD87967" s="22"/>
    </row>
    <row r="87968" spans="30:30" x14ac:dyDescent="0.2">
      <c r="AD87968" s="22"/>
    </row>
    <row r="87969" spans="30:30" x14ac:dyDescent="0.2">
      <c r="AD87969" s="22"/>
    </row>
    <row r="87970" spans="30:30" x14ac:dyDescent="0.2">
      <c r="AD87970" s="22"/>
    </row>
    <row r="87971" spans="30:30" x14ac:dyDescent="0.2">
      <c r="AD87971" s="22"/>
    </row>
    <row r="87972" spans="30:30" x14ac:dyDescent="0.2">
      <c r="AD87972" s="22"/>
    </row>
    <row r="87973" spans="30:30" x14ac:dyDescent="0.2">
      <c r="AD87973" s="22"/>
    </row>
    <row r="87974" spans="30:30" x14ac:dyDescent="0.2">
      <c r="AD87974" s="22"/>
    </row>
    <row r="87975" spans="30:30" x14ac:dyDescent="0.2">
      <c r="AD87975" s="22"/>
    </row>
    <row r="87976" spans="30:30" x14ac:dyDescent="0.2">
      <c r="AD87976" s="22"/>
    </row>
    <row r="87977" spans="30:30" x14ac:dyDescent="0.2">
      <c r="AD87977" s="22"/>
    </row>
    <row r="87978" spans="30:30" x14ac:dyDescent="0.2">
      <c r="AD87978" s="22"/>
    </row>
    <row r="87979" spans="30:30" x14ac:dyDescent="0.2">
      <c r="AD87979" s="22"/>
    </row>
    <row r="87980" spans="30:30" x14ac:dyDescent="0.2">
      <c r="AD87980" s="22"/>
    </row>
    <row r="87981" spans="30:30" x14ac:dyDescent="0.2">
      <c r="AD87981" s="22"/>
    </row>
    <row r="87982" spans="30:30" x14ac:dyDescent="0.2">
      <c r="AD87982" s="22"/>
    </row>
    <row r="87983" spans="30:30" x14ac:dyDescent="0.2">
      <c r="AD87983" s="22"/>
    </row>
    <row r="87984" spans="30:30" x14ac:dyDescent="0.2">
      <c r="AD87984" s="22"/>
    </row>
    <row r="87985" spans="30:30" x14ac:dyDescent="0.2">
      <c r="AD87985" s="22"/>
    </row>
    <row r="87986" spans="30:30" x14ac:dyDescent="0.2">
      <c r="AD87986" s="22"/>
    </row>
    <row r="87987" spans="30:30" x14ac:dyDescent="0.2">
      <c r="AD87987" s="22"/>
    </row>
    <row r="87988" spans="30:30" x14ac:dyDescent="0.2">
      <c r="AD87988" s="22"/>
    </row>
    <row r="87989" spans="30:30" x14ac:dyDescent="0.2">
      <c r="AD87989" s="22"/>
    </row>
    <row r="87990" spans="30:30" x14ac:dyDescent="0.2">
      <c r="AD87990" s="22"/>
    </row>
    <row r="87991" spans="30:30" x14ac:dyDescent="0.2">
      <c r="AD87991" s="22"/>
    </row>
    <row r="87992" spans="30:30" x14ac:dyDescent="0.2">
      <c r="AD87992" s="22"/>
    </row>
    <row r="87993" spans="30:30" x14ac:dyDescent="0.2">
      <c r="AD87993" s="22"/>
    </row>
    <row r="87994" spans="30:30" x14ac:dyDescent="0.2">
      <c r="AD87994" s="22"/>
    </row>
    <row r="87995" spans="30:30" x14ac:dyDescent="0.2">
      <c r="AD87995" s="22"/>
    </row>
    <row r="87996" spans="30:30" x14ac:dyDescent="0.2">
      <c r="AD87996" s="22"/>
    </row>
    <row r="87997" spans="30:30" x14ac:dyDescent="0.2">
      <c r="AD87997" s="22"/>
    </row>
    <row r="87998" spans="30:30" x14ac:dyDescent="0.2">
      <c r="AD87998" s="22"/>
    </row>
    <row r="87999" spans="30:30" x14ac:dyDescent="0.2">
      <c r="AD87999" s="22"/>
    </row>
    <row r="88000" spans="30:30" x14ac:dyDescent="0.2">
      <c r="AD88000" s="22"/>
    </row>
    <row r="88001" spans="30:30" x14ac:dyDescent="0.2">
      <c r="AD88001" s="22"/>
    </row>
    <row r="88002" spans="30:30" x14ac:dyDescent="0.2">
      <c r="AD88002" s="22"/>
    </row>
    <row r="88003" spans="30:30" x14ac:dyDescent="0.2">
      <c r="AD88003" s="22"/>
    </row>
    <row r="88004" spans="30:30" x14ac:dyDescent="0.2">
      <c r="AD88004" s="22"/>
    </row>
    <row r="88005" spans="30:30" x14ac:dyDescent="0.2">
      <c r="AD88005" s="22"/>
    </row>
    <row r="88006" spans="30:30" x14ac:dyDescent="0.2">
      <c r="AD88006" s="22"/>
    </row>
    <row r="88007" spans="30:30" x14ac:dyDescent="0.2">
      <c r="AD88007" s="22"/>
    </row>
    <row r="88008" spans="30:30" x14ac:dyDescent="0.2">
      <c r="AD88008" s="22"/>
    </row>
    <row r="88009" spans="30:30" x14ac:dyDescent="0.2">
      <c r="AD88009" s="22"/>
    </row>
    <row r="88010" spans="30:30" x14ac:dyDescent="0.2">
      <c r="AD88010" s="22"/>
    </row>
    <row r="88011" spans="30:30" x14ac:dyDescent="0.2">
      <c r="AD88011" s="22"/>
    </row>
    <row r="88012" spans="30:30" x14ac:dyDescent="0.2">
      <c r="AD88012" s="22"/>
    </row>
    <row r="88013" spans="30:30" x14ac:dyDescent="0.2">
      <c r="AD88013" s="22"/>
    </row>
    <row r="88014" spans="30:30" x14ac:dyDescent="0.2">
      <c r="AD88014" s="22"/>
    </row>
    <row r="88015" spans="30:30" x14ac:dyDescent="0.2">
      <c r="AD88015" s="22"/>
    </row>
    <row r="88016" spans="30:30" x14ac:dyDescent="0.2">
      <c r="AD88016" s="22"/>
    </row>
    <row r="88017" spans="30:30" x14ac:dyDescent="0.2">
      <c r="AD88017" s="22"/>
    </row>
    <row r="88018" spans="30:30" x14ac:dyDescent="0.2">
      <c r="AD88018" s="22"/>
    </row>
    <row r="88019" spans="30:30" x14ac:dyDescent="0.2">
      <c r="AD88019" s="22"/>
    </row>
    <row r="88020" spans="30:30" x14ac:dyDescent="0.2">
      <c r="AD88020" s="22"/>
    </row>
    <row r="88021" spans="30:30" x14ac:dyDescent="0.2">
      <c r="AD88021" s="22"/>
    </row>
    <row r="88022" spans="30:30" x14ac:dyDescent="0.2">
      <c r="AD88022" s="22"/>
    </row>
    <row r="88023" spans="30:30" x14ac:dyDescent="0.2">
      <c r="AD88023" s="22"/>
    </row>
    <row r="88024" spans="30:30" x14ac:dyDescent="0.2">
      <c r="AD88024" s="22"/>
    </row>
    <row r="88025" spans="30:30" x14ac:dyDescent="0.2">
      <c r="AD88025" s="22"/>
    </row>
    <row r="88026" spans="30:30" x14ac:dyDescent="0.2">
      <c r="AD88026" s="22"/>
    </row>
    <row r="88027" spans="30:30" x14ac:dyDescent="0.2">
      <c r="AD88027" s="22"/>
    </row>
    <row r="88028" spans="30:30" x14ac:dyDescent="0.2">
      <c r="AD88028" s="22"/>
    </row>
    <row r="88029" spans="30:30" x14ac:dyDescent="0.2">
      <c r="AD88029" s="22"/>
    </row>
    <row r="88030" spans="30:30" x14ac:dyDescent="0.2">
      <c r="AD88030" s="22"/>
    </row>
    <row r="88031" spans="30:30" x14ac:dyDescent="0.2">
      <c r="AD88031" s="22"/>
    </row>
    <row r="88032" spans="30:30" x14ac:dyDescent="0.2">
      <c r="AD88032" s="22"/>
    </row>
    <row r="88033" spans="30:30" x14ac:dyDescent="0.2">
      <c r="AD88033" s="22"/>
    </row>
    <row r="88034" spans="30:30" x14ac:dyDescent="0.2">
      <c r="AD88034" s="22"/>
    </row>
    <row r="88035" spans="30:30" x14ac:dyDescent="0.2">
      <c r="AD88035" s="22"/>
    </row>
    <row r="88036" spans="30:30" x14ac:dyDescent="0.2">
      <c r="AD88036" s="22"/>
    </row>
    <row r="88037" spans="30:30" x14ac:dyDescent="0.2">
      <c r="AD88037" s="22"/>
    </row>
    <row r="88038" spans="30:30" x14ac:dyDescent="0.2">
      <c r="AD88038" s="22"/>
    </row>
    <row r="88039" spans="30:30" x14ac:dyDescent="0.2">
      <c r="AD88039" s="22"/>
    </row>
    <row r="88040" spans="30:30" x14ac:dyDescent="0.2">
      <c r="AD88040" s="22"/>
    </row>
    <row r="88041" spans="30:30" x14ac:dyDescent="0.2">
      <c r="AD88041" s="22"/>
    </row>
    <row r="88042" spans="30:30" x14ac:dyDescent="0.2">
      <c r="AD88042" s="22"/>
    </row>
    <row r="88043" spans="30:30" x14ac:dyDescent="0.2">
      <c r="AD88043" s="22"/>
    </row>
    <row r="88044" spans="30:30" x14ac:dyDescent="0.2">
      <c r="AD88044" s="22"/>
    </row>
    <row r="88045" spans="30:30" x14ac:dyDescent="0.2">
      <c r="AD88045" s="22"/>
    </row>
    <row r="88046" spans="30:30" x14ac:dyDescent="0.2">
      <c r="AD88046" s="22"/>
    </row>
    <row r="88047" spans="30:30" x14ac:dyDescent="0.2">
      <c r="AD88047" s="22"/>
    </row>
    <row r="88048" spans="30:30" x14ac:dyDescent="0.2">
      <c r="AD88048" s="22"/>
    </row>
    <row r="88049" spans="30:30" x14ac:dyDescent="0.2">
      <c r="AD88049" s="22"/>
    </row>
    <row r="88050" spans="30:30" x14ac:dyDescent="0.2">
      <c r="AD88050" s="22"/>
    </row>
    <row r="88051" spans="30:30" x14ac:dyDescent="0.2">
      <c r="AD88051" s="22"/>
    </row>
    <row r="88052" spans="30:30" x14ac:dyDescent="0.2">
      <c r="AD88052" s="22"/>
    </row>
    <row r="88053" spans="30:30" x14ac:dyDescent="0.2">
      <c r="AD88053" s="22"/>
    </row>
    <row r="88054" spans="30:30" x14ac:dyDescent="0.2">
      <c r="AD88054" s="22"/>
    </row>
    <row r="88055" spans="30:30" x14ac:dyDescent="0.2">
      <c r="AD88055" s="22"/>
    </row>
    <row r="88056" spans="30:30" x14ac:dyDescent="0.2">
      <c r="AD88056" s="22"/>
    </row>
    <row r="88057" spans="30:30" x14ac:dyDescent="0.2">
      <c r="AD88057" s="22"/>
    </row>
    <row r="88058" spans="30:30" x14ac:dyDescent="0.2">
      <c r="AD88058" s="22"/>
    </row>
    <row r="88059" spans="30:30" x14ac:dyDescent="0.2">
      <c r="AD88059" s="22"/>
    </row>
    <row r="88060" spans="30:30" x14ac:dyDescent="0.2">
      <c r="AD88060" s="22"/>
    </row>
    <row r="88061" spans="30:30" x14ac:dyDescent="0.2">
      <c r="AD88061" s="22"/>
    </row>
    <row r="88062" spans="30:30" x14ac:dyDescent="0.2">
      <c r="AD88062" s="22"/>
    </row>
    <row r="88063" spans="30:30" x14ac:dyDescent="0.2">
      <c r="AD88063" s="22"/>
    </row>
    <row r="88064" spans="30:30" x14ac:dyDescent="0.2">
      <c r="AD88064" s="22"/>
    </row>
    <row r="88065" spans="30:30" x14ac:dyDescent="0.2">
      <c r="AD88065" s="22"/>
    </row>
    <row r="88066" spans="30:30" x14ac:dyDescent="0.2">
      <c r="AD88066" s="22"/>
    </row>
    <row r="88067" spans="30:30" x14ac:dyDescent="0.2">
      <c r="AD88067" s="22"/>
    </row>
    <row r="88068" spans="30:30" x14ac:dyDescent="0.2">
      <c r="AD88068" s="22"/>
    </row>
    <row r="88069" spans="30:30" x14ac:dyDescent="0.2">
      <c r="AD88069" s="22"/>
    </row>
    <row r="88070" spans="30:30" x14ac:dyDescent="0.2">
      <c r="AD88070" s="22"/>
    </row>
    <row r="88071" spans="30:30" x14ac:dyDescent="0.2">
      <c r="AD88071" s="22"/>
    </row>
    <row r="88072" spans="30:30" x14ac:dyDescent="0.2">
      <c r="AD88072" s="22"/>
    </row>
    <row r="88073" spans="30:30" x14ac:dyDescent="0.2">
      <c r="AD88073" s="22"/>
    </row>
    <row r="88074" spans="30:30" x14ac:dyDescent="0.2">
      <c r="AD88074" s="22"/>
    </row>
    <row r="88075" spans="30:30" x14ac:dyDescent="0.2">
      <c r="AD88075" s="22"/>
    </row>
    <row r="88076" spans="30:30" x14ac:dyDescent="0.2">
      <c r="AD88076" s="22"/>
    </row>
    <row r="88077" spans="30:30" x14ac:dyDescent="0.2">
      <c r="AD88077" s="22"/>
    </row>
    <row r="88078" spans="30:30" x14ac:dyDescent="0.2">
      <c r="AD88078" s="22"/>
    </row>
    <row r="88079" spans="30:30" x14ac:dyDescent="0.2">
      <c r="AD88079" s="22"/>
    </row>
    <row r="88080" spans="30:30" x14ac:dyDescent="0.2">
      <c r="AD88080" s="22"/>
    </row>
    <row r="88081" spans="30:30" x14ac:dyDescent="0.2">
      <c r="AD88081" s="22"/>
    </row>
    <row r="88082" spans="30:30" x14ac:dyDescent="0.2">
      <c r="AD88082" s="22"/>
    </row>
    <row r="88083" spans="30:30" x14ac:dyDescent="0.2">
      <c r="AD88083" s="22"/>
    </row>
    <row r="88084" spans="30:30" x14ac:dyDescent="0.2">
      <c r="AD88084" s="22"/>
    </row>
    <row r="88085" spans="30:30" x14ac:dyDescent="0.2">
      <c r="AD88085" s="22"/>
    </row>
    <row r="88086" spans="30:30" x14ac:dyDescent="0.2">
      <c r="AD88086" s="22"/>
    </row>
    <row r="88087" spans="30:30" x14ac:dyDescent="0.2">
      <c r="AD88087" s="22"/>
    </row>
    <row r="88088" spans="30:30" x14ac:dyDescent="0.2">
      <c r="AD88088" s="22"/>
    </row>
    <row r="88089" spans="30:30" x14ac:dyDescent="0.2">
      <c r="AD88089" s="22"/>
    </row>
    <row r="88090" spans="30:30" x14ac:dyDescent="0.2">
      <c r="AD88090" s="22"/>
    </row>
    <row r="88091" spans="30:30" x14ac:dyDescent="0.2">
      <c r="AD88091" s="22"/>
    </row>
    <row r="88092" spans="30:30" x14ac:dyDescent="0.2">
      <c r="AD88092" s="22"/>
    </row>
    <row r="88093" spans="30:30" x14ac:dyDescent="0.2">
      <c r="AD88093" s="22"/>
    </row>
    <row r="88094" spans="30:30" x14ac:dyDescent="0.2">
      <c r="AD88094" s="22"/>
    </row>
    <row r="88095" spans="30:30" x14ac:dyDescent="0.2">
      <c r="AD88095" s="22"/>
    </row>
    <row r="88096" spans="30:30" x14ac:dyDescent="0.2">
      <c r="AD88096" s="22"/>
    </row>
    <row r="88097" spans="30:30" x14ac:dyDescent="0.2">
      <c r="AD88097" s="22"/>
    </row>
    <row r="88098" spans="30:30" x14ac:dyDescent="0.2">
      <c r="AD88098" s="22"/>
    </row>
    <row r="88099" spans="30:30" x14ac:dyDescent="0.2">
      <c r="AD88099" s="22"/>
    </row>
    <row r="88100" spans="30:30" x14ac:dyDescent="0.2">
      <c r="AD88100" s="22"/>
    </row>
    <row r="88101" spans="30:30" x14ac:dyDescent="0.2">
      <c r="AD88101" s="22"/>
    </row>
    <row r="88102" spans="30:30" x14ac:dyDescent="0.2">
      <c r="AD88102" s="22"/>
    </row>
    <row r="88103" spans="30:30" x14ac:dyDescent="0.2">
      <c r="AD88103" s="22"/>
    </row>
    <row r="88104" spans="30:30" x14ac:dyDescent="0.2">
      <c r="AD88104" s="22"/>
    </row>
    <row r="88105" spans="30:30" x14ac:dyDescent="0.2">
      <c r="AD88105" s="22"/>
    </row>
    <row r="88106" spans="30:30" x14ac:dyDescent="0.2">
      <c r="AD88106" s="22"/>
    </row>
    <row r="88107" spans="30:30" x14ac:dyDescent="0.2">
      <c r="AD88107" s="22"/>
    </row>
    <row r="88108" spans="30:30" x14ac:dyDescent="0.2">
      <c r="AD88108" s="22"/>
    </row>
    <row r="88109" spans="30:30" x14ac:dyDescent="0.2">
      <c r="AD88109" s="22"/>
    </row>
    <row r="88110" spans="30:30" x14ac:dyDescent="0.2">
      <c r="AD88110" s="22"/>
    </row>
    <row r="88111" spans="30:30" x14ac:dyDescent="0.2">
      <c r="AD88111" s="22"/>
    </row>
    <row r="88112" spans="30:30" x14ac:dyDescent="0.2">
      <c r="AD88112" s="22"/>
    </row>
    <row r="88113" spans="30:30" x14ac:dyDescent="0.2">
      <c r="AD88113" s="22"/>
    </row>
    <row r="88114" spans="30:30" x14ac:dyDescent="0.2">
      <c r="AD88114" s="22"/>
    </row>
    <row r="88115" spans="30:30" x14ac:dyDescent="0.2">
      <c r="AD88115" s="22"/>
    </row>
    <row r="88116" spans="30:30" x14ac:dyDescent="0.2">
      <c r="AD88116" s="22"/>
    </row>
    <row r="88117" spans="30:30" x14ac:dyDescent="0.2">
      <c r="AD88117" s="22"/>
    </row>
    <row r="88118" spans="30:30" x14ac:dyDescent="0.2">
      <c r="AD88118" s="22"/>
    </row>
    <row r="88119" spans="30:30" x14ac:dyDescent="0.2">
      <c r="AD88119" s="22"/>
    </row>
    <row r="88120" spans="30:30" x14ac:dyDescent="0.2">
      <c r="AD88120" s="22"/>
    </row>
    <row r="88121" spans="30:30" x14ac:dyDescent="0.2">
      <c r="AD88121" s="22"/>
    </row>
    <row r="88122" spans="30:30" x14ac:dyDescent="0.2">
      <c r="AD88122" s="22"/>
    </row>
    <row r="88123" spans="30:30" x14ac:dyDescent="0.2">
      <c r="AD88123" s="22"/>
    </row>
    <row r="88124" spans="30:30" x14ac:dyDescent="0.2">
      <c r="AD88124" s="22"/>
    </row>
    <row r="88125" spans="30:30" x14ac:dyDescent="0.2">
      <c r="AD88125" s="22"/>
    </row>
    <row r="88126" spans="30:30" x14ac:dyDescent="0.2">
      <c r="AD88126" s="22"/>
    </row>
    <row r="88127" spans="30:30" x14ac:dyDescent="0.2">
      <c r="AD88127" s="22"/>
    </row>
    <row r="88128" spans="30:30" x14ac:dyDescent="0.2">
      <c r="AD88128" s="22"/>
    </row>
    <row r="88129" spans="30:30" x14ac:dyDescent="0.2">
      <c r="AD88129" s="22"/>
    </row>
    <row r="88130" spans="30:30" x14ac:dyDescent="0.2">
      <c r="AD88130" s="22"/>
    </row>
    <row r="88131" spans="30:30" x14ac:dyDescent="0.2">
      <c r="AD88131" s="22"/>
    </row>
    <row r="88132" spans="30:30" x14ac:dyDescent="0.2">
      <c r="AD88132" s="22"/>
    </row>
    <row r="88133" spans="30:30" x14ac:dyDescent="0.2">
      <c r="AD88133" s="22"/>
    </row>
    <row r="88134" spans="30:30" x14ac:dyDescent="0.2">
      <c r="AD88134" s="22"/>
    </row>
    <row r="88135" spans="30:30" x14ac:dyDescent="0.2">
      <c r="AD88135" s="22"/>
    </row>
    <row r="88136" spans="30:30" x14ac:dyDescent="0.2">
      <c r="AD88136" s="22"/>
    </row>
    <row r="88137" spans="30:30" x14ac:dyDescent="0.2">
      <c r="AD88137" s="22"/>
    </row>
    <row r="88138" spans="30:30" x14ac:dyDescent="0.2">
      <c r="AD88138" s="22"/>
    </row>
    <row r="88139" spans="30:30" x14ac:dyDescent="0.2">
      <c r="AD88139" s="22"/>
    </row>
    <row r="88140" spans="30:30" x14ac:dyDescent="0.2">
      <c r="AD88140" s="22"/>
    </row>
    <row r="88141" spans="30:30" x14ac:dyDescent="0.2">
      <c r="AD88141" s="22"/>
    </row>
    <row r="88142" spans="30:30" x14ac:dyDescent="0.2">
      <c r="AD88142" s="22"/>
    </row>
    <row r="88143" spans="30:30" x14ac:dyDescent="0.2">
      <c r="AD88143" s="22"/>
    </row>
    <row r="88144" spans="30:30" x14ac:dyDescent="0.2">
      <c r="AD88144" s="22"/>
    </row>
    <row r="88145" spans="30:30" x14ac:dyDescent="0.2">
      <c r="AD88145" s="22"/>
    </row>
    <row r="88146" spans="30:30" x14ac:dyDescent="0.2">
      <c r="AD88146" s="22"/>
    </row>
    <row r="88147" spans="30:30" x14ac:dyDescent="0.2">
      <c r="AD88147" s="22"/>
    </row>
    <row r="88148" spans="30:30" x14ac:dyDescent="0.2">
      <c r="AD88148" s="22"/>
    </row>
    <row r="88149" spans="30:30" x14ac:dyDescent="0.2">
      <c r="AD88149" s="22"/>
    </row>
    <row r="88150" spans="30:30" x14ac:dyDescent="0.2">
      <c r="AD88150" s="22"/>
    </row>
    <row r="88151" spans="30:30" x14ac:dyDescent="0.2">
      <c r="AD88151" s="22"/>
    </row>
    <row r="88152" spans="30:30" x14ac:dyDescent="0.2">
      <c r="AD88152" s="22"/>
    </row>
    <row r="88153" spans="30:30" x14ac:dyDescent="0.2">
      <c r="AD88153" s="22"/>
    </row>
    <row r="88154" spans="30:30" x14ac:dyDescent="0.2">
      <c r="AD88154" s="22"/>
    </row>
    <row r="88155" spans="30:30" x14ac:dyDescent="0.2">
      <c r="AD88155" s="22"/>
    </row>
    <row r="88156" spans="30:30" x14ac:dyDescent="0.2">
      <c r="AD88156" s="22"/>
    </row>
    <row r="88157" spans="30:30" x14ac:dyDescent="0.2">
      <c r="AD88157" s="22"/>
    </row>
    <row r="88158" spans="30:30" x14ac:dyDescent="0.2">
      <c r="AD88158" s="22"/>
    </row>
    <row r="88159" spans="30:30" x14ac:dyDescent="0.2">
      <c r="AD88159" s="22"/>
    </row>
    <row r="88160" spans="30:30" x14ac:dyDescent="0.2">
      <c r="AD88160" s="22"/>
    </row>
    <row r="88161" spans="30:30" x14ac:dyDescent="0.2">
      <c r="AD88161" s="22"/>
    </row>
    <row r="88162" spans="30:30" x14ac:dyDescent="0.2">
      <c r="AD88162" s="22"/>
    </row>
    <row r="88163" spans="30:30" x14ac:dyDescent="0.2">
      <c r="AD88163" s="22"/>
    </row>
    <row r="88164" spans="30:30" x14ac:dyDescent="0.2">
      <c r="AD88164" s="22"/>
    </row>
    <row r="88165" spans="30:30" x14ac:dyDescent="0.2">
      <c r="AD88165" s="22"/>
    </row>
    <row r="88166" spans="30:30" x14ac:dyDescent="0.2">
      <c r="AD88166" s="22"/>
    </row>
    <row r="88167" spans="30:30" x14ac:dyDescent="0.2">
      <c r="AD88167" s="22"/>
    </row>
    <row r="88168" spans="30:30" x14ac:dyDescent="0.2">
      <c r="AD88168" s="22"/>
    </row>
    <row r="88169" spans="30:30" x14ac:dyDescent="0.2">
      <c r="AD88169" s="22"/>
    </row>
    <row r="88170" spans="30:30" x14ac:dyDescent="0.2">
      <c r="AD88170" s="22"/>
    </row>
    <row r="88171" spans="30:30" x14ac:dyDescent="0.2">
      <c r="AD88171" s="22"/>
    </row>
    <row r="88172" spans="30:30" x14ac:dyDescent="0.2">
      <c r="AD88172" s="22"/>
    </row>
    <row r="88173" spans="30:30" x14ac:dyDescent="0.2">
      <c r="AD88173" s="22"/>
    </row>
    <row r="88174" spans="30:30" x14ac:dyDescent="0.2">
      <c r="AD88174" s="22"/>
    </row>
    <row r="88175" spans="30:30" x14ac:dyDescent="0.2">
      <c r="AD88175" s="22"/>
    </row>
    <row r="88176" spans="30:30" x14ac:dyDescent="0.2">
      <c r="AD88176" s="22"/>
    </row>
    <row r="88177" spans="30:30" x14ac:dyDescent="0.2">
      <c r="AD88177" s="22"/>
    </row>
    <row r="88178" spans="30:30" x14ac:dyDescent="0.2">
      <c r="AD88178" s="22"/>
    </row>
    <row r="88179" spans="30:30" x14ac:dyDescent="0.2">
      <c r="AD88179" s="22"/>
    </row>
    <row r="88180" spans="30:30" x14ac:dyDescent="0.2">
      <c r="AD88180" s="22"/>
    </row>
    <row r="88181" spans="30:30" x14ac:dyDescent="0.2">
      <c r="AD88181" s="22"/>
    </row>
    <row r="88182" spans="30:30" x14ac:dyDescent="0.2">
      <c r="AD88182" s="22"/>
    </row>
    <row r="88183" spans="30:30" x14ac:dyDescent="0.2">
      <c r="AD88183" s="22"/>
    </row>
    <row r="88184" spans="30:30" x14ac:dyDescent="0.2">
      <c r="AD88184" s="22"/>
    </row>
    <row r="88185" spans="30:30" x14ac:dyDescent="0.2">
      <c r="AD88185" s="22"/>
    </row>
    <row r="88186" spans="30:30" x14ac:dyDescent="0.2">
      <c r="AD88186" s="22"/>
    </row>
    <row r="88187" spans="30:30" x14ac:dyDescent="0.2">
      <c r="AD88187" s="22"/>
    </row>
    <row r="88188" spans="30:30" x14ac:dyDescent="0.2">
      <c r="AD88188" s="22"/>
    </row>
    <row r="88189" spans="30:30" x14ac:dyDescent="0.2">
      <c r="AD88189" s="22"/>
    </row>
    <row r="88190" spans="30:30" x14ac:dyDescent="0.2">
      <c r="AD88190" s="22"/>
    </row>
    <row r="88191" spans="30:30" x14ac:dyDescent="0.2">
      <c r="AD88191" s="22"/>
    </row>
    <row r="88192" spans="30:30" x14ac:dyDescent="0.2">
      <c r="AD88192" s="22"/>
    </row>
    <row r="88193" spans="30:30" x14ac:dyDescent="0.2">
      <c r="AD88193" s="22"/>
    </row>
    <row r="88194" spans="30:30" x14ac:dyDescent="0.2">
      <c r="AD88194" s="22"/>
    </row>
    <row r="88195" spans="30:30" x14ac:dyDescent="0.2">
      <c r="AD88195" s="22"/>
    </row>
    <row r="88196" spans="30:30" x14ac:dyDescent="0.2">
      <c r="AD88196" s="22"/>
    </row>
    <row r="88197" spans="30:30" x14ac:dyDescent="0.2">
      <c r="AD88197" s="22"/>
    </row>
    <row r="88198" spans="30:30" x14ac:dyDescent="0.2">
      <c r="AD88198" s="22"/>
    </row>
    <row r="88199" spans="30:30" x14ac:dyDescent="0.2">
      <c r="AD88199" s="22"/>
    </row>
    <row r="88200" spans="30:30" x14ac:dyDescent="0.2">
      <c r="AD88200" s="22"/>
    </row>
    <row r="88201" spans="30:30" x14ac:dyDescent="0.2">
      <c r="AD88201" s="22"/>
    </row>
    <row r="88202" spans="30:30" x14ac:dyDescent="0.2">
      <c r="AD88202" s="22"/>
    </row>
    <row r="88203" spans="30:30" x14ac:dyDescent="0.2">
      <c r="AD88203" s="22"/>
    </row>
    <row r="88204" spans="30:30" x14ac:dyDescent="0.2">
      <c r="AD88204" s="22"/>
    </row>
    <row r="88205" spans="30:30" x14ac:dyDescent="0.2">
      <c r="AD88205" s="22"/>
    </row>
    <row r="88206" spans="30:30" x14ac:dyDescent="0.2">
      <c r="AD88206" s="22"/>
    </row>
    <row r="88207" spans="30:30" x14ac:dyDescent="0.2">
      <c r="AD88207" s="22"/>
    </row>
    <row r="88208" spans="30:30" x14ac:dyDescent="0.2">
      <c r="AD88208" s="22"/>
    </row>
    <row r="88209" spans="30:30" x14ac:dyDescent="0.2">
      <c r="AD88209" s="22"/>
    </row>
    <row r="88210" spans="30:30" x14ac:dyDescent="0.2">
      <c r="AD88210" s="22"/>
    </row>
    <row r="88211" spans="30:30" x14ac:dyDescent="0.2">
      <c r="AD88211" s="22"/>
    </row>
    <row r="88212" spans="30:30" x14ac:dyDescent="0.2">
      <c r="AD88212" s="22"/>
    </row>
    <row r="88213" spans="30:30" x14ac:dyDescent="0.2">
      <c r="AD88213" s="22"/>
    </row>
    <row r="88214" spans="30:30" x14ac:dyDescent="0.2">
      <c r="AD88214" s="22"/>
    </row>
    <row r="88215" spans="30:30" x14ac:dyDescent="0.2">
      <c r="AD88215" s="22"/>
    </row>
    <row r="88216" spans="30:30" x14ac:dyDescent="0.2">
      <c r="AD88216" s="22"/>
    </row>
    <row r="88217" spans="30:30" x14ac:dyDescent="0.2">
      <c r="AD88217" s="22"/>
    </row>
    <row r="88218" spans="30:30" x14ac:dyDescent="0.2">
      <c r="AD88218" s="22"/>
    </row>
    <row r="88219" spans="30:30" x14ac:dyDescent="0.2">
      <c r="AD88219" s="22"/>
    </row>
    <row r="88220" spans="30:30" x14ac:dyDescent="0.2">
      <c r="AD88220" s="22"/>
    </row>
    <row r="88221" spans="30:30" x14ac:dyDescent="0.2">
      <c r="AD88221" s="22"/>
    </row>
    <row r="88222" spans="30:30" x14ac:dyDescent="0.2">
      <c r="AD88222" s="22"/>
    </row>
    <row r="88223" spans="30:30" x14ac:dyDescent="0.2">
      <c r="AD88223" s="22"/>
    </row>
    <row r="88224" spans="30:30" x14ac:dyDescent="0.2">
      <c r="AD88224" s="22"/>
    </row>
    <row r="88225" spans="30:30" x14ac:dyDescent="0.2">
      <c r="AD88225" s="22"/>
    </row>
    <row r="88226" spans="30:30" x14ac:dyDescent="0.2">
      <c r="AD88226" s="22"/>
    </row>
    <row r="88227" spans="30:30" x14ac:dyDescent="0.2">
      <c r="AD88227" s="22"/>
    </row>
    <row r="88228" spans="30:30" x14ac:dyDescent="0.2">
      <c r="AD88228" s="22"/>
    </row>
    <row r="88229" spans="30:30" x14ac:dyDescent="0.2">
      <c r="AD88229" s="22"/>
    </row>
    <row r="88230" spans="30:30" x14ac:dyDescent="0.2">
      <c r="AD88230" s="22"/>
    </row>
    <row r="88231" spans="30:30" x14ac:dyDescent="0.2">
      <c r="AD88231" s="22"/>
    </row>
    <row r="88232" spans="30:30" x14ac:dyDescent="0.2">
      <c r="AD88232" s="22"/>
    </row>
    <row r="88233" spans="30:30" x14ac:dyDescent="0.2">
      <c r="AD88233" s="22"/>
    </row>
    <row r="88234" spans="30:30" x14ac:dyDescent="0.2">
      <c r="AD88234" s="22"/>
    </row>
    <row r="88235" spans="30:30" x14ac:dyDescent="0.2">
      <c r="AD88235" s="22"/>
    </row>
    <row r="88236" spans="30:30" x14ac:dyDescent="0.2">
      <c r="AD88236" s="22"/>
    </row>
    <row r="88237" spans="30:30" x14ac:dyDescent="0.2">
      <c r="AD88237" s="22"/>
    </row>
    <row r="88238" spans="30:30" x14ac:dyDescent="0.2">
      <c r="AD88238" s="22"/>
    </row>
    <row r="88239" spans="30:30" x14ac:dyDescent="0.2">
      <c r="AD88239" s="22"/>
    </row>
    <row r="88240" spans="30:30" x14ac:dyDescent="0.2">
      <c r="AD88240" s="22"/>
    </row>
    <row r="88241" spans="30:30" x14ac:dyDescent="0.2">
      <c r="AD88241" s="22"/>
    </row>
    <row r="88242" spans="30:30" x14ac:dyDescent="0.2">
      <c r="AD88242" s="22"/>
    </row>
    <row r="88243" spans="30:30" x14ac:dyDescent="0.2">
      <c r="AD88243" s="22"/>
    </row>
    <row r="88244" spans="30:30" x14ac:dyDescent="0.2">
      <c r="AD88244" s="22"/>
    </row>
    <row r="88245" spans="30:30" x14ac:dyDescent="0.2">
      <c r="AD88245" s="22"/>
    </row>
    <row r="88246" spans="30:30" x14ac:dyDescent="0.2">
      <c r="AD88246" s="22"/>
    </row>
    <row r="88247" spans="30:30" x14ac:dyDescent="0.2">
      <c r="AD88247" s="22"/>
    </row>
    <row r="88248" spans="30:30" x14ac:dyDescent="0.2">
      <c r="AD88248" s="22"/>
    </row>
    <row r="88249" spans="30:30" x14ac:dyDescent="0.2">
      <c r="AD88249" s="22"/>
    </row>
    <row r="88250" spans="30:30" x14ac:dyDescent="0.2">
      <c r="AD88250" s="22"/>
    </row>
    <row r="88251" spans="30:30" x14ac:dyDescent="0.2">
      <c r="AD88251" s="22"/>
    </row>
    <row r="88252" spans="30:30" x14ac:dyDescent="0.2">
      <c r="AD88252" s="22"/>
    </row>
    <row r="88253" spans="30:30" x14ac:dyDescent="0.2">
      <c r="AD88253" s="22"/>
    </row>
    <row r="88254" spans="30:30" x14ac:dyDescent="0.2">
      <c r="AD88254" s="22"/>
    </row>
    <row r="88255" spans="30:30" x14ac:dyDescent="0.2">
      <c r="AD88255" s="22"/>
    </row>
    <row r="88256" spans="30:30" x14ac:dyDescent="0.2">
      <c r="AD88256" s="22"/>
    </row>
    <row r="88257" spans="30:30" x14ac:dyDescent="0.2">
      <c r="AD88257" s="22"/>
    </row>
    <row r="88258" spans="30:30" x14ac:dyDescent="0.2">
      <c r="AD88258" s="22"/>
    </row>
    <row r="88259" spans="30:30" x14ac:dyDescent="0.2">
      <c r="AD88259" s="22"/>
    </row>
    <row r="88260" spans="30:30" x14ac:dyDescent="0.2">
      <c r="AD88260" s="22"/>
    </row>
    <row r="88261" spans="30:30" x14ac:dyDescent="0.2">
      <c r="AD88261" s="22"/>
    </row>
    <row r="88262" spans="30:30" x14ac:dyDescent="0.2">
      <c r="AD88262" s="22"/>
    </row>
    <row r="88263" spans="30:30" x14ac:dyDescent="0.2">
      <c r="AD88263" s="22"/>
    </row>
    <row r="88264" spans="30:30" x14ac:dyDescent="0.2">
      <c r="AD88264" s="22"/>
    </row>
    <row r="88265" spans="30:30" x14ac:dyDescent="0.2">
      <c r="AD88265" s="22"/>
    </row>
    <row r="88266" spans="30:30" x14ac:dyDescent="0.2">
      <c r="AD88266" s="22"/>
    </row>
    <row r="88267" spans="30:30" x14ac:dyDescent="0.2">
      <c r="AD88267" s="22"/>
    </row>
    <row r="88268" spans="30:30" x14ac:dyDescent="0.2">
      <c r="AD88268" s="22"/>
    </row>
    <row r="88269" spans="30:30" x14ac:dyDescent="0.2">
      <c r="AD88269" s="22"/>
    </row>
    <row r="88270" spans="30:30" x14ac:dyDescent="0.2">
      <c r="AD88270" s="22"/>
    </row>
    <row r="88271" spans="30:30" x14ac:dyDescent="0.2">
      <c r="AD88271" s="22"/>
    </row>
    <row r="88272" spans="30:30" x14ac:dyDescent="0.2">
      <c r="AD88272" s="22"/>
    </row>
    <row r="88273" spans="30:30" x14ac:dyDescent="0.2">
      <c r="AD88273" s="22"/>
    </row>
    <row r="88274" spans="30:30" x14ac:dyDescent="0.2">
      <c r="AD88274" s="22"/>
    </row>
    <row r="88275" spans="30:30" x14ac:dyDescent="0.2">
      <c r="AD88275" s="22"/>
    </row>
    <row r="88276" spans="30:30" x14ac:dyDescent="0.2">
      <c r="AD88276" s="22"/>
    </row>
    <row r="88277" spans="30:30" x14ac:dyDescent="0.2">
      <c r="AD88277" s="22"/>
    </row>
    <row r="88278" spans="30:30" x14ac:dyDescent="0.2">
      <c r="AD88278" s="22"/>
    </row>
    <row r="88279" spans="30:30" x14ac:dyDescent="0.2">
      <c r="AD88279" s="22"/>
    </row>
    <row r="88280" spans="30:30" x14ac:dyDescent="0.2">
      <c r="AD88280" s="22"/>
    </row>
    <row r="88281" spans="30:30" x14ac:dyDescent="0.2">
      <c r="AD88281" s="22"/>
    </row>
    <row r="88282" spans="30:30" x14ac:dyDescent="0.2">
      <c r="AD88282" s="22"/>
    </row>
    <row r="88283" spans="30:30" x14ac:dyDescent="0.2">
      <c r="AD88283" s="22"/>
    </row>
    <row r="88284" spans="30:30" x14ac:dyDescent="0.2">
      <c r="AD88284" s="22"/>
    </row>
    <row r="88285" spans="30:30" x14ac:dyDescent="0.2">
      <c r="AD88285" s="22"/>
    </row>
    <row r="88286" spans="30:30" x14ac:dyDescent="0.2">
      <c r="AD88286" s="22"/>
    </row>
    <row r="88287" spans="30:30" x14ac:dyDescent="0.2">
      <c r="AD88287" s="22"/>
    </row>
    <row r="88288" spans="30:30" x14ac:dyDescent="0.2">
      <c r="AD88288" s="22"/>
    </row>
    <row r="88289" spans="30:30" x14ac:dyDescent="0.2">
      <c r="AD88289" s="22"/>
    </row>
    <row r="88290" spans="30:30" x14ac:dyDescent="0.2">
      <c r="AD88290" s="22"/>
    </row>
    <row r="88291" spans="30:30" x14ac:dyDescent="0.2">
      <c r="AD88291" s="22"/>
    </row>
    <row r="88292" spans="30:30" x14ac:dyDescent="0.2">
      <c r="AD88292" s="22"/>
    </row>
    <row r="88293" spans="30:30" x14ac:dyDescent="0.2">
      <c r="AD88293" s="22"/>
    </row>
    <row r="88294" spans="30:30" x14ac:dyDescent="0.2">
      <c r="AD88294" s="22"/>
    </row>
    <row r="88295" spans="30:30" x14ac:dyDescent="0.2">
      <c r="AD88295" s="22"/>
    </row>
    <row r="88296" spans="30:30" x14ac:dyDescent="0.2">
      <c r="AD88296" s="22"/>
    </row>
    <row r="88297" spans="30:30" x14ac:dyDescent="0.2">
      <c r="AD88297" s="22"/>
    </row>
    <row r="88298" spans="30:30" x14ac:dyDescent="0.2">
      <c r="AD88298" s="22"/>
    </row>
    <row r="88299" spans="30:30" x14ac:dyDescent="0.2">
      <c r="AD88299" s="22"/>
    </row>
    <row r="88300" spans="30:30" x14ac:dyDescent="0.2">
      <c r="AD88300" s="22"/>
    </row>
    <row r="88301" spans="30:30" x14ac:dyDescent="0.2">
      <c r="AD88301" s="22"/>
    </row>
    <row r="88302" spans="30:30" x14ac:dyDescent="0.2">
      <c r="AD88302" s="22"/>
    </row>
    <row r="88303" spans="30:30" x14ac:dyDescent="0.2">
      <c r="AD88303" s="22"/>
    </row>
    <row r="88304" spans="30:30" x14ac:dyDescent="0.2">
      <c r="AD88304" s="22"/>
    </row>
    <row r="88305" spans="30:30" x14ac:dyDescent="0.2">
      <c r="AD88305" s="22"/>
    </row>
    <row r="88306" spans="30:30" x14ac:dyDescent="0.2">
      <c r="AD88306" s="22"/>
    </row>
    <row r="88307" spans="30:30" x14ac:dyDescent="0.2">
      <c r="AD88307" s="22"/>
    </row>
    <row r="88308" spans="30:30" x14ac:dyDescent="0.2">
      <c r="AD88308" s="22"/>
    </row>
    <row r="88309" spans="30:30" x14ac:dyDescent="0.2">
      <c r="AD88309" s="22"/>
    </row>
    <row r="88310" spans="30:30" x14ac:dyDescent="0.2">
      <c r="AD88310" s="22"/>
    </row>
    <row r="88311" spans="30:30" x14ac:dyDescent="0.2">
      <c r="AD88311" s="22"/>
    </row>
    <row r="88312" spans="30:30" x14ac:dyDescent="0.2">
      <c r="AD88312" s="22"/>
    </row>
    <row r="88313" spans="30:30" x14ac:dyDescent="0.2">
      <c r="AD88313" s="22"/>
    </row>
    <row r="88314" spans="30:30" x14ac:dyDescent="0.2">
      <c r="AD88314" s="22"/>
    </row>
    <row r="88315" spans="30:30" x14ac:dyDescent="0.2">
      <c r="AD88315" s="22"/>
    </row>
    <row r="88316" spans="30:30" x14ac:dyDescent="0.2">
      <c r="AD88316" s="22"/>
    </row>
    <row r="88317" spans="30:30" x14ac:dyDescent="0.2">
      <c r="AD88317" s="22"/>
    </row>
    <row r="88318" spans="30:30" x14ac:dyDescent="0.2">
      <c r="AD88318" s="22"/>
    </row>
    <row r="88319" spans="30:30" x14ac:dyDescent="0.2">
      <c r="AD88319" s="22"/>
    </row>
    <row r="88320" spans="30:30" x14ac:dyDescent="0.2">
      <c r="AD88320" s="22"/>
    </row>
    <row r="88321" spans="30:30" x14ac:dyDescent="0.2">
      <c r="AD88321" s="22"/>
    </row>
    <row r="88322" spans="30:30" x14ac:dyDescent="0.2">
      <c r="AD88322" s="22"/>
    </row>
    <row r="88323" spans="30:30" x14ac:dyDescent="0.2">
      <c r="AD88323" s="22"/>
    </row>
    <row r="88324" spans="30:30" x14ac:dyDescent="0.2">
      <c r="AD88324" s="22"/>
    </row>
    <row r="88325" spans="30:30" x14ac:dyDescent="0.2">
      <c r="AD88325" s="22"/>
    </row>
    <row r="88326" spans="30:30" x14ac:dyDescent="0.2">
      <c r="AD88326" s="22"/>
    </row>
    <row r="88327" spans="30:30" x14ac:dyDescent="0.2">
      <c r="AD88327" s="22"/>
    </row>
    <row r="88328" spans="30:30" x14ac:dyDescent="0.2">
      <c r="AD88328" s="22"/>
    </row>
    <row r="88329" spans="30:30" x14ac:dyDescent="0.2">
      <c r="AD88329" s="22"/>
    </row>
    <row r="88330" spans="30:30" x14ac:dyDescent="0.2">
      <c r="AD88330" s="22"/>
    </row>
    <row r="88331" spans="30:30" x14ac:dyDescent="0.2">
      <c r="AD88331" s="22"/>
    </row>
    <row r="88332" spans="30:30" x14ac:dyDescent="0.2">
      <c r="AD88332" s="22"/>
    </row>
    <row r="88333" spans="30:30" x14ac:dyDescent="0.2">
      <c r="AD88333" s="22"/>
    </row>
    <row r="88334" spans="30:30" x14ac:dyDescent="0.2">
      <c r="AD88334" s="22"/>
    </row>
    <row r="88335" spans="30:30" x14ac:dyDescent="0.2">
      <c r="AD88335" s="22"/>
    </row>
    <row r="88336" spans="30:30" x14ac:dyDescent="0.2">
      <c r="AD88336" s="22"/>
    </row>
    <row r="88337" spans="30:30" x14ac:dyDescent="0.2">
      <c r="AD88337" s="22"/>
    </row>
    <row r="88338" spans="30:30" x14ac:dyDescent="0.2">
      <c r="AD88338" s="22"/>
    </row>
    <row r="88339" spans="30:30" x14ac:dyDescent="0.2">
      <c r="AD88339" s="22"/>
    </row>
    <row r="88340" spans="30:30" x14ac:dyDescent="0.2">
      <c r="AD88340" s="22"/>
    </row>
    <row r="88341" spans="30:30" x14ac:dyDescent="0.2">
      <c r="AD88341" s="22"/>
    </row>
    <row r="88342" spans="30:30" x14ac:dyDescent="0.2">
      <c r="AD88342" s="22"/>
    </row>
    <row r="88343" spans="30:30" x14ac:dyDescent="0.2">
      <c r="AD88343" s="22"/>
    </row>
    <row r="88344" spans="30:30" x14ac:dyDescent="0.2">
      <c r="AD88344" s="22"/>
    </row>
    <row r="88345" spans="30:30" x14ac:dyDescent="0.2">
      <c r="AD88345" s="22"/>
    </row>
    <row r="88346" spans="30:30" x14ac:dyDescent="0.2">
      <c r="AD88346" s="22"/>
    </row>
    <row r="88347" spans="30:30" x14ac:dyDescent="0.2">
      <c r="AD88347" s="22"/>
    </row>
    <row r="88348" spans="30:30" x14ac:dyDescent="0.2">
      <c r="AD88348" s="22"/>
    </row>
    <row r="88349" spans="30:30" x14ac:dyDescent="0.2">
      <c r="AD88349" s="22"/>
    </row>
    <row r="88350" spans="30:30" x14ac:dyDescent="0.2">
      <c r="AD88350" s="22"/>
    </row>
    <row r="88351" spans="30:30" x14ac:dyDescent="0.2">
      <c r="AD88351" s="22"/>
    </row>
    <row r="88352" spans="30:30" x14ac:dyDescent="0.2">
      <c r="AD88352" s="22"/>
    </row>
    <row r="88353" spans="30:30" x14ac:dyDescent="0.2">
      <c r="AD88353" s="22"/>
    </row>
    <row r="88354" spans="30:30" x14ac:dyDescent="0.2">
      <c r="AD88354" s="22"/>
    </row>
    <row r="88355" spans="30:30" x14ac:dyDescent="0.2">
      <c r="AD88355" s="22"/>
    </row>
    <row r="88356" spans="30:30" x14ac:dyDescent="0.2">
      <c r="AD88356" s="22"/>
    </row>
    <row r="88357" spans="30:30" x14ac:dyDescent="0.2">
      <c r="AD88357" s="22"/>
    </row>
    <row r="88358" spans="30:30" x14ac:dyDescent="0.2">
      <c r="AD88358" s="22"/>
    </row>
    <row r="88359" spans="30:30" x14ac:dyDescent="0.2">
      <c r="AD88359" s="22"/>
    </row>
    <row r="88360" spans="30:30" x14ac:dyDescent="0.2">
      <c r="AD88360" s="22"/>
    </row>
    <row r="88361" spans="30:30" x14ac:dyDescent="0.2">
      <c r="AD88361" s="22"/>
    </row>
    <row r="88362" spans="30:30" x14ac:dyDescent="0.2">
      <c r="AD88362" s="22"/>
    </row>
    <row r="88363" spans="30:30" x14ac:dyDescent="0.2">
      <c r="AD88363" s="22"/>
    </row>
    <row r="88364" spans="30:30" x14ac:dyDescent="0.2">
      <c r="AD88364" s="22"/>
    </row>
    <row r="88365" spans="30:30" x14ac:dyDescent="0.2">
      <c r="AD88365" s="22"/>
    </row>
    <row r="88366" spans="30:30" x14ac:dyDescent="0.2">
      <c r="AD88366" s="22"/>
    </row>
    <row r="88367" spans="30:30" x14ac:dyDescent="0.2">
      <c r="AD88367" s="22"/>
    </row>
    <row r="88368" spans="30:30" x14ac:dyDescent="0.2">
      <c r="AD88368" s="22"/>
    </row>
    <row r="88369" spans="30:30" x14ac:dyDescent="0.2">
      <c r="AD88369" s="22"/>
    </row>
    <row r="88370" spans="30:30" x14ac:dyDescent="0.2">
      <c r="AD88370" s="22"/>
    </row>
    <row r="88371" spans="30:30" x14ac:dyDescent="0.2">
      <c r="AD88371" s="22"/>
    </row>
    <row r="88372" spans="30:30" x14ac:dyDescent="0.2">
      <c r="AD88372" s="22"/>
    </row>
    <row r="88373" spans="30:30" x14ac:dyDescent="0.2">
      <c r="AD88373" s="22"/>
    </row>
    <row r="88374" spans="30:30" x14ac:dyDescent="0.2">
      <c r="AD88374" s="22"/>
    </row>
    <row r="88375" spans="30:30" x14ac:dyDescent="0.2">
      <c r="AD88375" s="22"/>
    </row>
    <row r="88376" spans="30:30" x14ac:dyDescent="0.2">
      <c r="AD88376" s="22"/>
    </row>
    <row r="88377" spans="30:30" x14ac:dyDescent="0.2">
      <c r="AD88377" s="22"/>
    </row>
    <row r="88378" spans="30:30" x14ac:dyDescent="0.2">
      <c r="AD88378" s="22"/>
    </row>
    <row r="88379" spans="30:30" x14ac:dyDescent="0.2">
      <c r="AD88379" s="22"/>
    </row>
    <row r="88380" spans="30:30" x14ac:dyDescent="0.2">
      <c r="AD88380" s="22"/>
    </row>
    <row r="88381" spans="30:30" x14ac:dyDescent="0.2">
      <c r="AD88381" s="22"/>
    </row>
    <row r="88382" spans="30:30" x14ac:dyDescent="0.2">
      <c r="AD88382" s="22"/>
    </row>
    <row r="88383" spans="30:30" x14ac:dyDescent="0.2">
      <c r="AD88383" s="22"/>
    </row>
    <row r="88384" spans="30:30" x14ac:dyDescent="0.2">
      <c r="AD88384" s="22"/>
    </row>
    <row r="88385" spans="30:30" x14ac:dyDescent="0.2">
      <c r="AD88385" s="22"/>
    </row>
    <row r="88386" spans="30:30" x14ac:dyDescent="0.2">
      <c r="AD88386" s="22"/>
    </row>
    <row r="88387" spans="30:30" x14ac:dyDescent="0.2">
      <c r="AD88387" s="22"/>
    </row>
    <row r="88388" spans="30:30" x14ac:dyDescent="0.2">
      <c r="AD88388" s="22"/>
    </row>
    <row r="88389" spans="30:30" x14ac:dyDescent="0.2">
      <c r="AD88389" s="22"/>
    </row>
    <row r="88390" spans="30:30" x14ac:dyDescent="0.2">
      <c r="AD88390" s="22"/>
    </row>
    <row r="88391" spans="30:30" x14ac:dyDescent="0.2">
      <c r="AD88391" s="22"/>
    </row>
    <row r="88392" spans="30:30" x14ac:dyDescent="0.2">
      <c r="AD88392" s="22"/>
    </row>
    <row r="88393" spans="30:30" x14ac:dyDescent="0.2">
      <c r="AD88393" s="22"/>
    </row>
    <row r="88394" spans="30:30" x14ac:dyDescent="0.2">
      <c r="AD88394" s="22"/>
    </row>
    <row r="88395" spans="30:30" x14ac:dyDescent="0.2">
      <c r="AD88395" s="22"/>
    </row>
    <row r="88396" spans="30:30" x14ac:dyDescent="0.2">
      <c r="AD88396" s="22"/>
    </row>
    <row r="88397" spans="30:30" x14ac:dyDescent="0.2">
      <c r="AD88397" s="22"/>
    </row>
    <row r="88398" spans="30:30" x14ac:dyDescent="0.2">
      <c r="AD88398" s="22"/>
    </row>
    <row r="88399" spans="30:30" x14ac:dyDescent="0.2">
      <c r="AD88399" s="22"/>
    </row>
    <row r="88400" spans="30:30" x14ac:dyDescent="0.2">
      <c r="AD88400" s="22"/>
    </row>
    <row r="88401" spans="30:30" x14ac:dyDescent="0.2">
      <c r="AD88401" s="22"/>
    </row>
    <row r="88402" spans="30:30" x14ac:dyDescent="0.2">
      <c r="AD88402" s="22"/>
    </row>
    <row r="88403" spans="30:30" x14ac:dyDescent="0.2">
      <c r="AD88403" s="22"/>
    </row>
    <row r="88404" spans="30:30" x14ac:dyDescent="0.2">
      <c r="AD88404" s="22"/>
    </row>
    <row r="88405" spans="30:30" x14ac:dyDescent="0.2">
      <c r="AD88405" s="22"/>
    </row>
    <row r="88406" spans="30:30" x14ac:dyDescent="0.2">
      <c r="AD88406" s="22"/>
    </row>
    <row r="88407" spans="30:30" x14ac:dyDescent="0.2">
      <c r="AD88407" s="22"/>
    </row>
    <row r="88408" spans="30:30" x14ac:dyDescent="0.2">
      <c r="AD88408" s="22"/>
    </row>
    <row r="88409" spans="30:30" x14ac:dyDescent="0.2">
      <c r="AD88409" s="22"/>
    </row>
    <row r="88410" spans="30:30" x14ac:dyDescent="0.2">
      <c r="AD88410" s="22"/>
    </row>
    <row r="88411" spans="30:30" x14ac:dyDescent="0.2">
      <c r="AD88411" s="22"/>
    </row>
    <row r="88412" spans="30:30" x14ac:dyDescent="0.2">
      <c r="AD88412" s="22"/>
    </row>
    <row r="88413" spans="30:30" x14ac:dyDescent="0.2">
      <c r="AD88413" s="22"/>
    </row>
    <row r="88414" spans="30:30" x14ac:dyDescent="0.2">
      <c r="AD88414" s="22"/>
    </row>
    <row r="88415" spans="30:30" x14ac:dyDescent="0.2">
      <c r="AD88415" s="22"/>
    </row>
    <row r="88416" spans="30:30" x14ac:dyDescent="0.2">
      <c r="AD88416" s="22"/>
    </row>
    <row r="88417" spans="30:30" x14ac:dyDescent="0.2">
      <c r="AD88417" s="22"/>
    </row>
    <row r="88418" spans="30:30" x14ac:dyDescent="0.2">
      <c r="AD88418" s="22"/>
    </row>
    <row r="88419" spans="30:30" x14ac:dyDescent="0.2">
      <c r="AD88419" s="22"/>
    </row>
    <row r="88420" spans="30:30" x14ac:dyDescent="0.2">
      <c r="AD88420" s="22"/>
    </row>
    <row r="88421" spans="30:30" x14ac:dyDescent="0.2">
      <c r="AD88421" s="22"/>
    </row>
    <row r="88422" spans="30:30" x14ac:dyDescent="0.2">
      <c r="AD88422" s="22"/>
    </row>
    <row r="88423" spans="30:30" x14ac:dyDescent="0.2">
      <c r="AD88423" s="22"/>
    </row>
    <row r="88424" spans="30:30" x14ac:dyDescent="0.2">
      <c r="AD88424" s="22"/>
    </row>
    <row r="88425" spans="30:30" x14ac:dyDescent="0.2">
      <c r="AD88425" s="22"/>
    </row>
    <row r="88426" spans="30:30" x14ac:dyDescent="0.2">
      <c r="AD88426" s="22"/>
    </row>
    <row r="88427" spans="30:30" x14ac:dyDescent="0.2">
      <c r="AD88427" s="22"/>
    </row>
    <row r="88428" spans="30:30" x14ac:dyDescent="0.2">
      <c r="AD88428" s="22"/>
    </row>
    <row r="88429" spans="30:30" x14ac:dyDescent="0.2">
      <c r="AD88429" s="22"/>
    </row>
    <row r="88430" spans="30:30" x14ac:dyDescent="0.2">
      <c r="AD88430" s="22"/>
    </row>
    <row r="88431" spans="30:30" x14ac:dyDescent="0.2">
      <c r="AD88431" s="22"/>
    </row>
    <row r="88432" spans="30:30" x14ac:dyDescent="0.2">
      <c r="AD88432" s="22"/>
    </row>
    <row r="88433" spans="30:30" x14ac:dyDescent="0.2">
      <c r="AD88433" s="22"/>
    </row>
    <row r="88434" spans="30:30" x14ac:dyDescent="0.2">
      <c r="AD88434" s="22"/>
    </row>
    <row r="88435" spans="30:30" x14ac:dyDescent="0.2">
      <c r="AD88435" s="22"/>
    </row>
    <row r="88436" spans="30:30" x14ac:dyDescent="0.2">
      <c r="AD88436" s="22"/>
    </row>
    <row r="88437" spans="30:30" x14ac:dyDescent="0.2">
      <c r="AD88437" s="22"/>
    </row>
    <row r="88438" spans="30:30" x14ac:dyDescent="0.2">
      <c r="AD88438" s="22"/>
    </row>
    <row r="88439" spans="30:30" x14ac:dyDescent="0.2">
      <c r="AD88439" s="22"/>
    </row>
    <row r="88440" spans="30:30" x14ac:dyDescent="0.2">
      <c r="AD88440" s="22"/>
    </row>
    <row r="88441" spans="30:30" x14ac:dyDescent="0.2">
      <c r="AD88441" s="22"/>
    </row>
    <row r="88442" spans="30:30" x14ac:dyDescent="0.2">
      <c r="AD88442" s="22"/>
    </row>
    <row r="88443" spans="30:30" x14ac:dyDescent="0.2">
      <c r="AD88443" s="22"/>
    </row>
    <row r="88444" spans="30:30" x14ac:dyDescent="0.2">
      <c r="AD88444" s="22"/>
    </row>
    <row r="88445" spans="30:30" x14ac:dyDescent="0.2">
      <c r="AD88445" s="22"/>
    </row>
    <row r="88446" spans="30:30" x14ac:dyDescent="0.2">
      <c r="AD88446" s="22"/>
    </row>
    <row r="88447" spans="30:30" x14ac:dyDescent="0.2">
      <c r="AD88447" s="22"/>
    </row>
    <row r="88448" spans="30:30" x14ac:dyDescent="0.2">
      <c r="AD88448" s="22"/>
    </row>
    <row r="88449" spans="30:30" x14ac:dyDescent="0.2">
      <c r="AD88449" s="22"/>
    </row>
    <row r="88450" spans="30:30" x14ac:dyDescent="0.2">
      <c r="AD88450" s="22"/>
    </row>
    <row r="88451" spans="30:30" x14ac:dyDescent="0.2">
      <c r="AD88451" s="22"/>
    </row>
    <row r="88452" spans="30:30" x14ac:dyDescent="0.2">
      <c r="AD88452" s="22"/>
    </row>
    <row r="88453" spans="30:30" x14ac:dyDescent="0.2">
      <c r="AD88453" s="22"/>
    </row>
    <row r="88454" spans="30:30" x14ac:dyDescent="0.2">
      <c r="AD88454" s="22"/>
    </row>
    <row r="88455" spans="30:30" x14ac:dyDescent="0.2">
      <c r="AD88455" s="22"/>
    </row>
    <row r="88456" spans="30:30" x14ac:dyDescent="0.2">
      <c r="AD88456" s="22"/>
    </row>
    <row r="88457" spans="30:30" x14ac:dyDescent="0.2">
      <c r="AD88457" s="22"/>
    </row>
    <row r="88458" spans="30:30" x14ac:dyDescent="0.2">
      <c r="AD88458" s="22"/>
    </row>
    <row r="88459" spans="30:30" x14ac:dyDescent="0.2">
      <c r="AD88459" s="22"/>
    </row>
    <row r="88460" spans="30:30" x14ac:dyDescent="0.2">
      <c r="AD88460" s="22"/>
    </row>
    <row r="88461" spans="30:30" x14ac:dyDescent="0.2">
      <c r="AD88461" s="22"/>
    </row>
    <row r="88462" spans="30:30" x14ac:dyDescent="0.2">
      <c r="AD88462" s="22"/>
    </row>
    <row r="88463" spans="30:30" x14ac:dyDescent="0.2">
      <c r="AD88463" s="22"/>
    </row>
    <row r="88464" spans="30:30" x14ac:dyDescent="0.2">
      <c r="AD88464" s="22"/>
    </row>
    <row r="88465" spans="30:30" x14ac:dyDescent="0.2">
      <c r="AD88465" s="22"/>
    </row>
    <row r="88466" spans="30:30" x14ac:dyDescent="0.2">
      <c r="AD88466" s="22"/>
    </row>
    <row r="88467" spans="30:30" x14ac:dyDescent="0.2">
      <c r="AD88467" s="22"/>
    </row>
    <row r="88468" spans="30:30" x14ac:dyDescent="0.2">
      <c r="AD88468" s="22"/>
    </row>
    <row r="88469" spans="30:30" x14ac:dyDescent="0.2">
      <c r="AD88469" s="22"/>
    </row>
    <row r="88470" spans="30:30" x14ac:dyDescent="0.2">
      <c r="AD88470" s="22"/>
    </row>
    <row r="88471" spans="30:30" x14ac:dyDescent="0.2">
      <c r="AD88471" s="22"/>
    </row>
    <row r="88472" spans="30:30" x14ac:dyDescent="0.2">
      <c r="AD88472" s="22"/>
    </row>
    <row r="88473" spans="30:30" x14ac:dyDescent="0.2">
      <c r="AD88473" s="22"/>
    </row>
    <row r="88474" spans="30:30" x14ac:dyDescent="0.2">
      <c r="AD88474" s="22"/>
    </row>
    <row r="88475" spans="30:30" x14ac:dyDescent="0.2">
      <c r="AD88475" s="22"/>
    </row>
    <row r="88476" spans="30:30" x14ac:dyDescent="0.2">
      <c r="AD88476" s="22"/>
    </row>
    <row r="88477" spans="30:30" x14ac:dyDescent="0.2">
      <c r="AD88477" s="22"/>
    </row>
    <row r="88478" spans="30:30" x14ac:dyDescent="0.2">
      <c r="AD88478" s="22"/>
    </row>
    <row r="88479" spans="30:30" x14ac:dyDescent="0.2">
      <c r="AD88479" s="22"/>
    </row>
    <row r="88480" spans="30:30" x14ac:dyDescent="0.2">
      <c r="AD88480" s="22"/>
    </row>
    <row r="88481" spans="30:30" x14ac:dyDescent="0.2">
      <c r="AD88481" s="22"/>
    </row>
    <row r="88482" spans="30:30" x14ac:dyDescent="0.2">
      <c r="AD88482" s="22"/>
    </row>
    <row r="88483" spans="30:30" x14ac:dyDescent="0.2">
      <c r="AD88483" s="22"/>
    </row>
    <row r="88484" spans="30:30" x14ac:dyDescent="0.2">
      <c r="AD88484" s="22"/>
    </row>
    <row r="88485" spans="30:30" x14ac:dyDescent="0.2">
      <c r="AD88485" s="22"/>
    </row>
    <row r="88486" spans="30:30" x14ac:dyDescent="0.2">
      <c r="AD88486" s="22"/>
    </row>
    <row r="88487" spans="30:30" x14ac:dyDescent="0.2">
      <c r="AD88487" s="22"/>
    </row>
    <row r="88488" spans="30:30" x14ac:dyDescent="0.2">
      <c r="AD88488" s="22"/>
    </row>
    <row r="88489" spans="30:30" x14ac:dyDescent="0.2">
      <c r="AD88489" s="22"/>
    </row>
    <row r="88490" spans="30:30" x14ac:dyDescent="0.2">
      <c r="AD88490" s="22"/>
    </row>
    <row r="88491" spans="30:30" x14ac:dyDescent="0.2">
      <c r="AD88491" s="22"/>
    </row>
    <row r="88492" spans="30:30" x14ac:dyDescent="0.2">
      <c r="AD88492" s="22"/>
    </row>
    <row r="88493" spans="30:30" x14ac:dyDescent="0.2">
      <c r="AD88493" s="22"/>
    </row>
    <row r="88494" spans="30:30" x14ac:dyDescent="0.2">
      <c r="AD88494" s="22"/>
    </row>
    <row r="88495" spans="30:30" x14ac:dyDescent="0.2">
      <c r="AD88495" s="22"/>
    </row>
    <row r="88496" spans="30:30" x14ac:dyDescent="0.2">
      <c r="AD88496" s="22"/>
    </row>
    <row r="88497" spans="30:30" x14ac:dyDescent="0.2">
      <c r="AD88497" s="22"/>
    </row>
    <row r="88498" spans="30:30" x14ac:dyDescent="0.2">
      <c r="AD88498" s="22"/>
    </row>
    <row r="88499" spans="30:30" x14ac:dyDescent="0.2">
      <c r="AD88499" s="22"/>
    </row>
    <row r="88500" spans="30:30" x14ac:dyDescent="0.2">
      <c r="AD88500" s="22"/>
    </row>
    <row r="88501" spans="30:30" x14ac:dyDescent="0.2">
      <c r="AD88501" s="22"/>
    </row>
    <row r="88502" spans="30:30" x14ac:dyDescent="0.2">
      <c r="AD88502" s="22"/>
    </row>
    <row r="88503" spans="30:30" x14ac:dyDescent="0.2">
      <c r="AD88503" s="22"/>
    </row>
    <row r="88504" spans="30:30" x14ac:dyDescent="0.2">
      <c r="AD88504" s="22"/>
    </row>
    <row r="88505" spans="30:30" x14ac:dyDescent="0.2">
      <c r="AD88505" s="22"/>
    </row>
    <row r="88506" spans="30:30" x14ac:dyDescent="0.2">
      <c r="AD88506" s="22"/>
    </row>
    <row r="88507" spans="30:30" x14ac:dyDescent="0.2">
      <c r="AD88507" s="22"/>
    </row>
    <row r="88508" spans="30:30" x14ac:dyDescent="0.2">
      <c r="AD88508" s="22"/>
    </row>
    <row r="88509" spans="30:30" x14ac:dyDescent="0.2">
      <c r="AD88509" s="22"/>
    </row>
    <row r="88510" spans="30:30" x14ac:dyDescent="0.2">
      <c r="AD88510" s="22"/>
    </row>
    <row r="88511" spans="30:30" x14ac:dyDescent="0.2">
      <c r="AD88511" s="22"/>
    </row>
    <row r="88512" spans="30:30" x14ac:dyDescent="0.2">
      <c r="AD88512" s="22"/>
    </row>
    <row r="88513" spans="30:30" x14ac:dyDescent="0.2">
      <c r="AD88513" s="22"/>
    </row>
    <row r="88514" spans="30:30" x14ac:dyDescent="0.2">
      <c r="AD88514" s="22"/>
    </row>
    <row r="88515" spans="30:30" x14ac:dyDescent="0.2">
      <c r="AD88515" s="22"/>
    </row>
    <row r="88516" spans="30:30" x14ac:dyDescent="0.2">
      <c r="AD88516" s="22"/>
    </row>
    <row r="88517" spans="30:30" x14ac:dyDescent="0.2">
      <c r="AD88517" s="22"/>
    </row>
    <row r="88518" spans="30:30" x14ac:dyDescent="0.2">
      <c r="AD88518" s="22"/>
    </row>
    <row r="88519" spans="30:30" x14ac:dyDescent="0.2">
      <c r="AD88519" s="22"/>
    </row>
    <row r="88520" spans="30:30" x14ac:dyDescent="0.2">
      <c r="AD88520" s="22"/>
    </row>
    <row r="88521" spans="30:30" x14ac:dyDescent="0.2">
      <c r="AD88521" s="22"/>
    </row>
    <row r="88522" spans="30:30" x14ac:dyDescent="0.2">
      <c r="AD88522" s="22"/>
    </row>
    <row r="88523" spans="30:30" x14ac:dyDescent="0.2">
      <c r="AD88523" s="22"/>
    </row>
    <row r="88524" spans="30:30" x14ac:dyDescent="0.2">
      <c r="AD88524" s="22"/>
    </row>
    <row r="88525" spans="30:30" x14ac:dyDescent="0.2">
      <c r="AD88525" s="22"/>
    </row>
    <row r="88526" spans="30:30" x14ac:dyDescent="0.2">
      <c r="AD88526" s="22"/>
    </row>
    <row r="88527" spans="30:30" x14ac:dyDescent="0.2">
      <c r="AD88527" s="22"/>
    </row>
    <row r="88528" spans="30:30" x14ac:dyDescent="0.2">
      <c r="AD88528" s="22"/>
    </row>
    <row r="88529" spans="30:30" x14ac:dyDescent="0.2">
      <c r="AD88529" s="22"/>
    </row>
    <row r="88530" spans="30:30" x14ac:dyDescent="0.2">
      <c r="AD88530" s="22"/>
    </row>
    <row r="88531" spans="30:30" x14ac:dyDescent="0.2">
      <c r="AD88531" s="22"/>
    </row>
    <row r="88532" spans="30:30" x14ac:dyDescent="0.2">
      <c r="AD88532" s="22"/>
    </row>
    <row r="88533" spans="30:30" x14ac:dyDescent="0.2">
      <c r="AD88533" s="22"/>
    </row>
    <row r="88534" spans="30:30" x14ac:dyDescent="0.2">
      <c r="AD88534" s="22"/>
    </row>
    <row r="88535" spans="30:30" x14ac:dyDescent="0.2">
      <c r="AD88535" s="22"/>
    </row>
    <row r="88536" spans="30:30" x14ac:dyDescent="0.2">
      <c r="AD88536" s="22"/>
    </row>
    <row r="88537" spans="30:30" x14ac:dyDescent="0.2">
      <c r="AD88537" s="22"/>
    </row>
    <row r="88538" spans="30:30" x14ac:dyDescent="0.2">
      <c r="AD88538" s="22"/>
    </row>
    <row r="88539" spans="30:30" x14ac:dyDescent="0.2">
      <c r="AD88539" s="22"/>
    </row>
    <row r="88540" spans="30:30" x14ac:dyDescent="0.2">
      <c r="AD88540" s="22"/>
    </row>
    <row r="88541" spans="30:30" x14ac:dyDescent="0.2">
      <c r="AD88541" s="22"/>
    </row>
    <row r="88542" spans="30:30" x14ac:dyDescent="0.2">
      <c r="AD88542" s="22"/>
    </row>
    <row r="88543" spans="30:30" x14ac:dyDescent="0.2">
      <c r="AD88543" s="22"/>
    </row>
    <row r="88544" spans="30:30" x14ac:dyDescent="0.2">
      <c r="AD88544" s="22"/>
    </row>
    <row r="88545" spans="30:30" x14ac:dyDescent="0.2">
      <c r="AD88545" s="22"/>
    </row>
    <row r="88546" spans="30:30" x14ac:dyDescent="0.2">
      <c r="AD88546" s="22"/>
    </row>
    <row r="88547" spans="30:30" x14ac:dyDescent="0.2">
      <c r="AD88547" s="22"/>
    </row>
    <row r="88548" spans="30:30" x14ac:dyDescent="0.2">
      <c r="AD88548" s="22"/>
    </row>
    <row r="88549" spans="30:30" x14ac:dyDescent="0.2">
      <c r="AD88549" s="22"/>
    </row>
    <row r="88550" spans="30:30" x14ac:dyDescent="0.2">
      <c r="AD88550" s="22"/>
    </row>
    <row r="88551" spans="30:30" x14ac:dyDescent="0.2">
      <c r="AD88551" s="22"/>
    </row>
    <row r="88552" spans="30:30" x14ac:dyDescent="0.2">
      <c r="AD88552" s="22"/>
    </row>
    <row r="88553" spans="30:30" x14ac:dyDescent="0.2">
      <c r="AD88553" s="22"/>
    </row>
    <row r="88554" spans="30:30" x14ac:dyDescent="0.2">
      <c r="AD88554" s="22"/>
    </row>
    <row r="88555" spans="30:30" x14ac:dyDescent="0.2">
      <c r="AD88555" s="22"/>
    </row>
    <row r="88556" spans="30:30" x14ac:dyDescent="0.2">
      <c r="AD88556" s="22"/>
    </row>
    <row r="88557" spans="30:30" x14ac:dyDescent="0.2">
      <c r="AD88557" s="22"/>
    </row>
    <row r="88558" spans="30:30" x14ac:dyDescent="0.2">
      <c r="AD88558" s="22"/>
    </row>
    <row r="88559" spans="30:30" x14ac:dyDescent="0.2">
      <c r="AD88559" s="22"/>
    </row>
    <row r="88560" spans="30:30" x14ac:dyDescent="0.2">
      <c r="AD88560" s="22"/>
    </row>
    <row r="88561" spans="30:30" x14ac:dyDescent="0.2">
      <c r="AD88561" s="22"/>
    </row>
    <row r="88562" spans="30:30" x14ac:dyDescent="0.2">
      <c r="AD88562" s="22"/>
    </row>
    <row r="88563" spans="30:30" x14ac:dyDescent="0.2">
      <c r="AD88563" s="22"/>
    </row>
    <row r="88564" spans="30:30" x14ac:dyDescent="0.2">
      <c r="AD88564" s="22"/>
    </row>
    <row r="88565" spans="30:30" x14ac:dyDescent="0.2">
      <c r="AD88565" s="22"/>
    </row>
    <row r="88566" spans="30:30" x14ac:dyDescent="0.2">
      <c r="AD88566" s="22"/>
    </row>
    <row r="88567" spans="30:30" x14ac:dyDescent="0.2">
      <c r="AD88567" s="22"/>
    </row>
    <row r="88568" spans="30:30" x14ac:dyDescent="0.2">
      <c r="AD88568" s="22"/>
    </row>
    <row r="88569" spans="30:30" x14ac:dyDescent="0.2">
      <c r="AD88569" s="22"/>
    </row>
    <row r="88570" spans="30:30" x14ac:dyDescent="0.2">
      <c r="AD88570" s="22"/>
    </row>
    <row r="88571" spans="30:30" x14ac:dyDescent="0.2">
      <c r="AD88571" s="22"/>
    </row>
    <row r="88572" spans="30:30" x14ac:dyDescent="0.2">
      <c r="AD88572" s="22"/>
    </row>
    <row r="88573" spans="30:30" x14ac:dyDescent="0.2">
      <c r="AD88573" s="22"/>
    </row>
    <row r="88574" spans="30:30" x14ac:dyDescent="0.2">
      <c r="AD88574" s="22"/>
    </row>
    <row r="88575" spans="30:30" x14ac:dyDescent="0.2">
      <c r="AD88575" s="22"/>
    </row>
    <row r="88576" spans="30:30" x14ac:dyDescent="0.2">
      <c r="AD88576" s="22"/>
    </row>
    <row r="88577" spans="30:30" x14ac:dyDescent="0.2">
      <c r="AD88577" s="22"/>
    </row>
    <row r="88578" spans="30:30" x14ac:dyDescent="0.2">
      <c r="AD88578" s="22"/>
    </row>
    <row r="88579" spans="30:30" x14ac:dyDescent="0.2">
      <c r="AD88579" s="22"/>
    </row>
    <row r="88580" spans="30:30" x14ac:dyDescent="0.2">
      <c r="AD88580" s="22"/>
    </row>
    <row r="88581" spans="30:30" x14ac:dyDescent="0.2">
      <c r="AD88581" s="22"/>
    </row>
    <row r="88582" spans="30:30" x14ac:dyDescent="0.2">
      <c r="AD88582" s="22"/>
    </row>
    <row r="88583" spans="30:30" x14ac:dyDescent="0.2">
      <c r="AD88583" s="22"/>
    </row>
    <row r="88584" spans="30:30" x14ac:dyDescent="0.2">
      <c r="AD88584" s="22"/>
    </row>
    <row r="88585" spans="30:30" x14ac:dyDescent="0.2">
      <c r="AD88585" s="22"/>
    </row>
    <row r="88586" spans="30:30" x14ac:dyDescent="0.2">
      <c r="AD88586" s="22"/>
    </row>
    <row r="88587" spans="30:30" x14ac:dyDescent="0.2">
      <c r="AD88587" s="22"/>
    </row>
    <row r="88588" spans="30:30" x14ac:dyDescent="0.2">
      <c r="AD88588" s="22"/>
    </row>
    <row r="88589" spans="30:30" x14ac:dyDescent="0.2">
      <c r="AD88589" s="22"/>
    </row>
    <row r="88590" spans="30:30" x14ac:dyDescent="0.2">
      <c r="AD88590" s="22"/>
    </row>
    <row r="88591" spans="30:30" x14ac:dyDescent="0.2">
      <c r="AD88591" s="22"/>
    </row>
    <row r="88592" spans="30:30" x14ac:dyDescent="0.2">
      <c r="AD88592" s="22"/>
    </row>
    <row r="88593" spans="30:30" x14ac:dyDescent="0.2">
      <c r="AD88593" s="22"/>
    </row>
    <row r="88594" spans="30:30" x14ac:dyDescent="0.2">
      <c r="AD88594" s="22"/>
    </row>
    <row r="88595" spans="30:30" x14ac:dyDescent="0.2">
      <c r="AD88595" s="22"/>
    </row>
    <row r="88596" spans="30:30" x14ac:dyDescent="0.2">
      <c r="AD88596" s="22"/>
    </row>
    <row r="88597" spans="30:30" x14ac:dyDescent="0.2">
      <c r="AD88597" s="22"/>
    </row>
    <row r="88598" spans="30:30" x14ac:dyDescent="0.2">
      <c r="AD88598" s="22"/>
    </row>
    <row r="88599" spans="30:30" x14ac:dyDescent="0.2">
      <c r="AD88599" s="22"/>
    </row>
    <row r="88600" spans="30:30" x14ac:dyDescent="0.2">
      <c r="AD88600" s="22"/>
    </row>
    <row r="88601" spans="30:30" x14ac:dyDescent="0.2">
      <c r="AD88601" s="22"/>
    </row>
    <row r="88602" spans="30:30" x14ac:dyDescent="0.2">
      <c r="AD88602" s="22"/>
    </row>
    <row r="88603" spans="30:30" x14ac:dyDescent="0.2">
      <c r="AD88603" s="22"/>
    </row>
    <row r="88604" spans="30:30" x14ac:dyDescent="0.2">
      <c r="AD88604" s="22"/>
    </row>
    <row r="88605" spans="30:30" x14ac:dyDescent="0.2">
      <c r="AD88605" s="22"/>
    </row>
    <row r="88606" spans="30:30" x14ac:dyDescent="0.2">
      <c r="AD88606" s="22"/>
    </row>
    <row r="88607" spans="30:30" x14ac:dyDescent="0.2">
      <c r="AD88607" s="22"/>
    </row>
    <row r="88608" spans="30:30" x14ac:dyDescent="0.2">
      <c r="AD88608" s="22"/>
    </row>
    <row r="88609" spans="30:30" x14ac:dyDescent="0.2">
      <c r="AD88609" s="22"/>
    </row>
    <row r="88610" spans="30:30" x14ac:dyDescent="0.2">
      <c r="AD88610" s="22"/>
    </row>
    <row r="88611" spans="30:30" x14ac:dyDescent="0.2">
      <c r="AD88611" s="22"/>
    </row>
    <row r="88612" spans="30:30" x14ac:dyDescent="0.2">
      <c r="AD88612" s="22"/>
    </row>
    <row r="88613" spans="30:30" x14ac:dyDescent="0.2">
      <c r="AD88613" s="22"/>
    </row>
    <row r="88614" spans="30:30" x14ac:dyDescent="0.2">
      <c r="AD88614" s="22"/>
    </row>
    <row r="88615" spans="30:30" x14ac:dyDescent="0.2">
      <c r="AD88615" s="22"/>
    </row>
    <row r="88616" spans="30:30" x14ac:dyDescent="0.2">
      <c r="AD88616" s="22"/>
    </row>
    <row r="88617" spans="30:30" x14ac:dyDescent="0.2">
      <c r="AD88617" s="22"/>
    </row>
    <row r="88618" spans="30:30" x14ac:dyDescent="0.2">
      <c r="AD88618" s="22"/>
    </row>
    <row r="88619" spans="30:30" x14ac:dyDescent="0.2">
      <c r="AD88619" s="22"/>
    </row>
    <row r="88620" spans="30:30" x14ac:dyDescent="0.2">
      <c r="AD88620" s="22"/>
    </row>
    <row r="88621" spans="30:30" x14ac:dyDescent="0.2">
      <c r="AD88621" s="22"/>
    </row>
    <row r="88622" spans="30:30" x14ac:dyDescent="0.2">
      <c r="AD88622" s="22"/>
    </row>
    <row r="88623" spans="30:30" x14ac:dyDescent="0.2">
      <c r="AD88623" s="22"/>
    </row>
    <row r="88624" spans="30:30" x14ac:dyDescent="0.2">
      <c r="AD88624" s="22"/>
    </row>
    <row r="88625" spans="30:30" x14ac:dyDescent="0.2">
      <c r="AD88625" s="22"/>
    </row>
    <row r="88626" spans="30:30" x14ac:dyDescent="0.2">
      <c r="AD88626" s="22"/>
    </row>
    <row r="88627" spans="30:30" x14ac:dyDescent="0.2">
      <c r="AD88627" s="22"/>
    </row>
    <row r="88628" spans="30:30" x14ac:dyDescent="0.2">
      <c r="AD88628" s="22"/>
    </row>
    <row r="88629" spans="30:30" x14ac:dyDescent="0.2">
      <c r="AD88629" s="22"/>
    </row>
    <row r="88630" spans="30:30" x14ac:dyDescent="0.2">
      <c r="AD88630" s="22"/>
    </row>
    <row r="88631" spans="30:30" x14ac:dyDescent="0.2">
      <c r="AD88631" s="22"/>
    </row>
    <row r="88632" spans="30:30" x14ac:dyDescent="0.2">
      <c r="AD88632" s="22"/>
    </row>
    <row r="88633" spans="30:30" x14ac:dyDescent="0.2">
      <c r="AD88633" s="22"/>
    </row>
    <row r="88634" spans="30:30" x14ac:dyDescent="0.2">
      <c r="AD88634" s="22"/>
    </row>
    <row r="88635" spans="30:30" x14ac:dyDescent="0.2">
      <c r="AD88635" s="22"/>
    </row>
    <row r="88636" spans="30:30" x14ac:dyDescent="0.2">
      <c r="AD88636" s="22"/>
    </row>
    <row r="88637" spans="30:30" x14ac:dyDescent="0.2">
      <c r="AD88637" s="22"/>
    </row>
    <row r="88638" spans="30:30" x14ac:dyDescent="0.2">
      <c r="AD88638" s="22"/>
    </row>
    <row r="88639" spans="30:30" x14ac:dyDescent="0.2">
      <c r="AD88639" s="22"/>
    </row>
    <row r="88640" spans="30:30" x14ac:dyDescent="0.2">
      <c r="AD88640" s="22"/>
    </row>
    <row r="88641" spans="30:30" x14ac:dyDescent="0.2">
      <c r="AD88641" s="22"/>
    </row>
    <row r="88642" spans="30:30" x14ac:dyDescent="0.2">
      <c r="AD88642" s="22"/>
    </row>
    <row r="88643" spans="30:30" x14ac:dyDescent="0.2">
      <c r="AD88643" s="22"/>
    </row>
    <row r="88644" spans="30:30" x14ac:dyDescent="0.2">
      <c r="AD88644" s="22"/>
    </row>
    <row r="88645" spans="30:30" x14ac:dyDescent="0.2">
      <c r="AD88645" s="22"/>
    </row>
    <row r="88646" spans="30:30" x14ac:dyDescent="0.2">
      <c r="AD88646" s="22"/>
    </row>
    <row r="88647" spans="30:30" x14ac:dyDescent="0.2">
      <c r="AD88647" s="22"/>
    </row>
    <row r="88648" spans="30:30" x14ac:dyDescent="0.2">
      <c r="AD88648" s="22"/>
    </row>
    <row r="88649" spans="30:30" x14ac:dyDescent="0.2">
      <c r="AD88649" s="22"/>
    </row>
    <row r="88650" spans="30:30" x14ac:dyDescent="0.2">
      <c r="AD88650" s="22"/>
    </row>
    <row r="88651" spans="30:30" x14ac:dyDescent="0.2">
      <c r="AD88651" s="22"/>
    </row>
    <row r="88652" spans="30:30" x14ac:dyDescent="0.2">
      <c r="AD88652" s="22"/>
    </row>
    <row r="88653" spans="30:30" x14ac:dyDescent="0.2">
      <c r="AD88653" s="22"/>
    </row>
    <row r="88654" spans="30:30" x14ac:dyDescent="0.2">
      <c r="AD88654" s="22"/>
    </row>
    <row r="88655" spans="30:30" x14ac:dyDescent="0.2">
      <c r="AD88655" s="22"/>
    </row>
    <row r="88656" spans="30:30" x14ac:dyDescent="0.2">
      <c r="AD88656" s="22"/>
    </row>
    <row r="88657" spans="30:30" x14ac:dyDescent="0.2">
      <c r="AD88657" s="22"/>
    </row>
    <row r="88658" spans="30:30" x14ac:dyDescent="0.2">
      <c r="AD88658" s="22"/>
    </row>
    <row r="88659" spans="30:30" x14ac:dyDescent="0.2">
      <c r="AD88659" s="22"/>
    </row>
    <row r="88660" spans="30:30" x14ac:dyDescent="0.2">
      <c r="AD88660" s="22"/>
    </row>
    <row r="88661" spans="30:30" x14ac:dyDescent="0.2">
      <c r="AD88661" s="22"/>
    </row>
    <row r="88662" spans="30:30" x14ac:dyDescent="0.2">
      <c r="AD88662" s="22"/>
    </row>
    <row r="88663" spans="30:30" x14ac:dyDescent="0.2">
      <c r="AD88663" s="22"/>
    </row>
    <row r="88664" spans="30:30" x14ac:dyDescent="0.2">
      <c r="AD88664" s="22"/>
    </row>
    <row r="88665" spans="30:30" x14ac:dyDescent="0.2">
      <c r="AD88665" s="22"/>
    </row>
    <row r="88666" spans="30:30" x14ac:dyDescent="0.2">
      <c r="AD88666" s="22"/>
    </row>
    <row r="88667" spans="30:30" x14ac:dyDescent="0.2">
      <c r="AD88667" s="22"/>
    </row>
    <row r="88668" spans="30:30" x14ac:dyDescent="0.2">
      <c r="AD88668" s="22"/>
    </row>
    <row r="88669" spans="30:30" x14ac:dyDescent="0.2">
      <c r="AD88669" s="22"/>
    </row>
    <row r="88670" spans="30:30" x14ac:dyDescent="0.2">
      <c r="AD88670" s="22"/>
    </row>
    <row r="88671" spans="30:30" x14ac:dyDescent="0.2">
      <c r="AD88671" s="22"/>
    </row>
    <row r="88672" spans="30:30" x14ac:dyDescent="0.2">
      <c r="AD88672" s="22"/>
    </row>
    <row r="88673" spans="30:30" x14ac:dyDescent="0.2">
      <c r="AD88673" s="22"/>
    </row>
    <row r="88674" spans="30:30" x14ac:dyDescent="0.2">
      <c r="AD88674" s="22"/>
    </row>
    <row r="88675" spans="30:30" x14ac:dyDescent="0.2">
      <c r="AD88675" s="22"/>
    </row>
    <row r="88676" spans="30:30" x14ac:dyDescent="0.2">
      <c r="AD88676" s="22"/>
    </row>
    <row r="88677" spans="30:30" x14ac:dyDescent="0.2">
      <c r="AD88677" s="22"/>
    </row>
    <row r="88678" spans="30:30" x14ac:dyDescent="0.2">
      <c r="AD88678" s="22"/>
    </row>
    <row r="88679" spans="30:30" x14ac:dyDescent="0.2">
      <c r="AD88679" s="22"/>
    </row>
    <row r="88680" spans="30:30" x14ac:dyDescent="0.2">
      <c r="AD88680" s="22"/>
    </row>
    <row r="88681" spans="30:30" x14ac:dyDescent="0.2">
      <c r="AD88681" s="22"/>
    </row>
    <row r="88682" spans="30:30" x14ac:dyDescent="0.2">
      <c r="AD88682" s="22"/>
    </row>
    <row r="88683" spans="30:30" x14ac:dyDescent="0.2">
      <c r="AD88683" s="22"/>
    </row>
    <row r="88684" spans="30:30" x14ac:dyDescent="0.2">
      <c r="AD88684" s="22"/>
    </row>
    <row r="88685" spans="30:30" x14ac:dyDescent="0.2">
      <c r="AD88685" s="22"/>
    </row>
    <row r="88686" spans="30:30" x14ac:dyDescent="0.2">
      <c r="AD88686" s="22"/>
    </row>
    <row r="88687" spans="30:30" x14ac:dyDescent="0.2">
      <c r="AD88687" s="22"/>
    </row>
    <row r="88688" spans="30:30" x14ac:dyDescent="0.2">
      <c r="AD88688" s="22"/>
    </row>
    <row r="88689" spans="30:30" x14ac:dyDescent="0.2">
      <c r="AD88689" s="22"/>
    </row>
    <row r="88690" spans="30:30" x14ac:dyDescent="0.2">
      <c r="AD88690" s="22"/>
    </row>
    <row r="88691" spans="30:30" x14ac:dyDescent="0.2">
      <c r="AD88691" s="22"/>
    </row>
    <row r="88692" spans="30:30" x14ac:dyDescent="0.2">
      <c r="AD88692" s="22"/>
    </row>
    <row r="88693" spans="30:30" x14ac:dyDescent="0.2">
      <c r="AD88693" s="22"/>
    </row>
    <row r="88694" spans="30:30" x14ac:dyDescent="0.2">
      <c r="AD88694" s="22"/>
    </row>
    <row r="88695" spans="30:30" x14ac:dyDescent="0.2">
      <c r="AD88695" s="22"/>
    </row>
    <row r="88696" spans="30:30" x14ac:dyDescent="0.2">
      <c r="AD88696" s="22"/>
    </row>
    <row r="88697" spans="30:30" x14ac:dyDescent="0.2">
      <c r="AD88697" s="22"/>
    </row>
    <row r="88698" spans="30:30" x14ac:dyDescent="0.2">
      <c r="AD88698" s="22"/>
    </row>
    <row r="88699" spans="30:30" x14ac:dyDescent="0.2">
      <c r="AD88699" s="22"/>
    </row>
    <row r="88700" spans="30:30" x14ac:dyDescent="0.2">
      <c r="AD88700" s="22"/>
    </row>
    <row r="88701" spans="30:30" x14ac:dyDescent="0.2">
      <c r="AD88701" s="22"/>
    </row>
    <row r="88702" spans="30:30" x14ac:dyDescent="0.2">
      <c r="AD88702" s="22"/>
    </row>
    <row r="88703" spans="30:30" x14ac:dyDescent="0.2">
      <c r="AD88703" s="22"/>
    </row>
    <row r="88704" spans="30:30" x14ac:dyDescent="0.2">
      <c r="AD88704" s="22"/>
    </row>
    <row r="88705" spans="30:30" x14ac:dyDescent="0.2">
      <c r="AD88705" s="22"/>
    </row>
    <row r="88706" spans="30:30" x14ac:dyDescent="0.2">
      <c r="AD88706" s="22"/>
    </row>
    <row r="88707" spans="30:30" x14ac:dyDescent="0.2">
      <c r="AD88707" s="22"/>
    </row>
    <row r="88708" spans="30:30" x14ac:dyDescent="0.2">
      <c r="AD88708" s="22"/>
    </row>
    <row r="88709" spans="30:30" x14ac:dyDescent="0.2">
      <c r="AD88709" s="22"/>
    </row>
    <row r="88710" spans="30:30" x14ac:dyDescent="0.2">
      <c r="AD88710" s="22"/>
    </row>
    <row r="88711" spans="30:30" x14ac:dyDescent="0.2">
      <c r="AD88711" s="22"/>
    </row>
    <row r="88712" spans="30:30" x14ac:dyDescent="0.2">
      <c r="AD88712" s="22"/>
    </row>
    <row r="88713" spans="30:30" x14ac:dyDescent="0.2">
      <c r="AD88713" s="22"/>
    </row>
    <row r="88714" spans="30:30" x14ac:dyDescent="0.2">
      <c r="AD88714" s="22"/>
    </row>
    <row r="88715" spans="30:30" x14ac:dyDescent="0.2">
      <c r="AD88715" s="22"/>
    </row>
    <row r="88716" spans="30:30" x14ac:dyDescent="0.2">
      <c r="AD88716" s="22"/>
    </row>
    <row r="88717" spans="30:30" x14ac:dyDescent="0.2">
      <c r="AD88717" s="22"/>
    </row>
    <row r="88718" spans="30:30" x14ac:dyDescent="0.2">
      <c r="AD88718" s="22"/>
    </row>
    <row r="88719" spans="30:30" x14ac:dyDescent="0.2">
      <c r="AD88719" s="22"/>
    </row>
    <row r="88720" spans="30:30" x14ac:dyDescent="0.2">
      <c r="AD88720" s="22"/>
    </row>
    <row r="88721" spans="30:30" x14ac:dyDescent="0.2">
      <c r="AD88721" s="22"/>
    </row>
    <row r="88722" spans="30:30" x14ac:dyDescent="0.2">
      <c r="AD88722" s="22"/>
    </row>
    <row r="88723" spans="30:30" x14ac:dyDescent="0.2">
      <c r="AD88723" s="22"/>
    </row>
    <row r="88724" spans="30:30" x14ac:dyDescent="0.2">
      <c r="AD88724" s="22"/>
    </row>
    <row r="88725" spans="30:30" x14ac:dyDescent="0.2">
      <c r="AD88725" s="22"/>
    </row>
    <row r="88726" spans="30:30" x14ac:dyDescent="0.2">
      <c r="AD88726" s="22"/>
    </row>
    <row r="88727" spans="30:30" x14ac:dyDescent="0.2">
      <c r="AD88727" s="22"/>
    </row>
    <row r="88728" spans="30:30" x14ac:dyDescent="0.2">
      <c r="AD88728" s="22"/>
    </row>
    <row r="88729" spans="30:30" x14ac:dyDescent="0.2">
      <c r="AD88729" s="22"/>
    </row>
    <row r="88730" spans="30:30" x14ac:dyDescent="0.2">
      <c r="AD88730" s="22"/>
    </row>
    <row r="88731" spans="30:30" x14ac:dyDescent="0.2">
      <c r="AD88731" s="22"/>
    </row>
    <row r="88732" spans="30:30" x14ac:dyDescent="0.2">
      <c r="AD88732" s="22"/>
    </row>
    <row r="88733" spans="30:30" x14ac:dyDescent="0.2">
      <c r="AD88733" s="22"/>
    </row>
    <row r="88734" spans="30:30" x14ac:dyDescent="0.2">
      <c r="AD88734" s="22"/>
    </row>
    <row r="88735" spans="30:30" x14ac:dyDescent="0.2">
      <c r="AD88735" s="22"/>
    </row>
    <row r="88736" spans="30:30" x14ac:dyDescent="0.2">
      <c r="AD88736" s="22"/>
    </row>
    <row r="88737" spans="30:30" x14ac:dyDescent="0.2">
      <c r="AD88737" s="22"/>
    </row>
    <row r="88738" spans="30:30" x14ac:dyDescent="0.2">
      <c r="AD88738" s="22"/>
    </row>
    <row r="88739" spans="30:30" x14ac:dyDescent="0.2">
      <c r="AD88739" s="22"/>
    </row>
    <row r="88740" spans="30:30" x14ac:dyDescent="0.2">
      <c r="AD88740" s="22"/>
    </row>
    <row r="88741" spans="30:30" x14ac:dyDescent="0.2">
      <c r="AD88741" s="22"/>
    </row>
    <row r="88742" spans="30:30" x14ac:dyDescent="0.2">
      <c r="AD88742" s="22"/>
    </row>
    <row r="88743" spans="30:30" x14ac:dyDescent="0.2">
      <c r="AD88743" s="22"/>
    </row>
    <row r="88744" spans="30:30" x14ac:dyDescent="0.2">
      <c r="AD88744" s="22"/>
    </row>
    <row r="88745" spans="30:30" x14ac:dyDescent="0.2">
      <c r="AD88745" s="22"/>
    </row>
    <row r="88746" spans="30:30" x14ac:dyDescent="0.2">
      <c r="AD88746" s="22"/>
    </row>
    <row r="88747" spans="30:30" x14ac:dyDescent="0.2">
      <c r="AD88747" s="22"/>
    </row>
    <row r="88748" spans="30:30" x14ac:dyDescent="0.2">
      <c r="AD88748" s="22"/>
    </row>
    <row r="88749" spans="30:30" x14ac:dyDescent="0.2">
      <c r="AD88749" s="22"/>
    </row>
    <row r="88750" spans="30:30" x14ac:dyDescent="0.2">
      <c r="AD88750" s="22"/>
    </row>
    <row r="88751" spans="30:30" x14ac:dyDescent="0.2">
      <c r="AD88751" s="22"/>
    </row>
    <row r="88752" spans="30:30" x14ac:dyDescent="0.2">
      <c r="AD88752" s="22"/>
    </row>
    <row r="88753" spans="30:30" x14ac:dyDescent="0.2">
      <c r="AD88753" s="22"/>
    </row>
    <row r="88754" spans="30:30" x14ac:dyDescent="0.2">
      <c r="AD88754" s="22"/>
    </row>
    <row r="88755" spans="30:30" x14ac:dyDescent="0.2">
      <c r="AD88755" s="22"/>
    </row>
    <row r="88756" spans="30:30" x14ac:dyDescent="0.2">
      <c r="AD88756" s="22"/>
    </row>
    <row r="88757" spans="30:30" x14ac:dyDescent="0.2">
      <c r="AD88757" s="22"/>
    </row>
    <row r="88758" spans="30:30" x14ac:dyDescent="0.2">
      <c r="AD88758" s="22"/>
    </row>
    <row r="88759" spans="30:30" x14ac:dyDescent="0.2">
      <c r="AD88759" s="22"/>
    </row>
    <row r="88760" spans="30:30" x14ac:dyDescent="0.2">
      <c r="AD88760" s="22"/>
    </row>
    <row r="88761" spans="30:30" x14ac:dyDescent="0.2">
      <c r="AD88761" s="22"/>
    </row>
    <row r="88762" spans="30:30" x14ac:dyDescent="0.2">
      <c r="AD88762" s="22"/>
    </row>
    <row r="88763" spans="30:30" x14ac:dyDescent="0.2">
      <c r="AD88763" s="22"/>
    </row>
    <row r="88764" spans="30:30" x14ac:dyDescent="0.2">
      <c r="AD88764" s="22"/>
    </row>
    <row r="88765" spans="30:30" x14ac:dyDescent="0.2">
      <c r="AD88765" s="22"/>
    </row>
    <row r="88766" spans="30:30" x14ac:dyDescent="0.2">
      <c r="AD88766" s="22"/>
    </row>
    <row r="88767" spans="30:30" x14ac:dyDescent="0.2">
      <c r="AD88767" s="22"/>
    </row>
    <row r="88768" spans="30:30" x14ac:dyDescent="0.2">
      <c r="AD88768" s="22"/>
    </row>
    <row r="88769" spans="30:30" x14ac:dyDescent="0.2">
      <c r="AD88769" s="22"/>
    </row>
    <row r="88770" spans="30:30" x14ac:dyDescent="0.2">
      <c r="AD88770" s="22"/>
    </row>
    <row r="88771" spans="30:30" x14ac:dyDescent="0.2">
      <c r="AD88771" s="22"/>
    </row>
    <row r="88772" spans="30:30" x14ac:dyDescent="0.2">
      <c r="AD88772" s="22"/>
    </row>
    <row r="88773" spans="30:30" x14ac:dyDescent="0.2">
      <c r="AD88773" s="22"/>
    </row>
    <row r="88774" spans="30:30" x14ac:dyDescent="0.2">
      <c r="AD88774" s="22"/>
    </row>
    <row r="88775" spans="30:30" x14ac:dyDescent="0.2">
      <c r="AD88775" s="22"/>
    </row>
    <row r="88776" spans="30:30" x14ac:dyDescent="0.2">
      <c r="AD88776" s="22"/>
    </row>
    <row r="88777" spans="30:30" x14ac:dyDescent="0.2">
      <c r="AD88777" s="22"/>
    </row>
    <row r="88778" spans="30:30" x14ac:dyDescent="0.2">
      <c r="AD88778" s="22"/>
    </row>
    <row r="88779" spans="30:30" x14ac:dyDescent="0.2">
      <c r="AD88779" s="22"/>
    </row>
    <row r="88780" spans="30:30" x14ac:dyDescent="0.2">
      <c r="AD88780" s="22"/>
    </row>
    <row r="88781" spans="30:30" x14ac:dyDescent="0.2">
      <c r="AD88781" s="22"/>
    </row>
    <row r="88782" spans="30:30" x14ac:dyDescent="0.2">
      <c r="AD88782" s="22"/>
    </row>
    <row r="88783" spans="30:30" x14ac:dyDescent="0.2">
      <c r="AD88783" s="22"/>
    </row>
    <row r="88784" spans="30:30" x14ac:dyDescent="0.2">
      <c r="AD88784" s="22"/>
    </row>
    <row r="88785" spans="30:30" x14ac:dyDescent="0.2">
      <c r="AD88785" s="22"/>
    </row>
    <row r="88786" spans="30:30" x14ac:dyDescent="0.2">
      <c r="AD88786" s="22"/>
    </row>
    <row r="88787" spans="30:30" x14ac:dyDescent="0.2">
      <c r="AD88787" s="22"/>
    </row>
    <row r="88788" spans="30:30" x14ac:dyDescent="0.2">
      <c r="AD88788" s="22"/>
    </row>
    <row r="88789" spans="30:30" x14ac:dyDescent="0.2">
      <c r="AD88789" s="22"/>
    </row>
    <row r="88790" spans="30:30" x14ac:dyDescent="0.2">
      <c r="AD88790" s="22"/>
    </row>
    <row r="88791" spans="30:30" x14ac:dyDescent="0.2">
      <c r="AD88791" s="22"/>
    </row>
    <row r="88792" spans="30:30" x14ac:dyDescent="0.2">
      <c r="AD88792" s="22"/>
    </row>
    <row r="88793" spans="30:30" x14ac:dyDescent="0.2">
      <c r="AD88793" s="22"/>
    </row>
    <row r="88794" spans="30:30" x14ac:dyDescent="0.2">
      <c r="AD88794" s="22"/>
    </row>
    <row r="88795" spans="30:30" x14ac:dyDescent="0.2">
      <c r="AD88795" s="22"/>
    </row>
    <row r="88796" spans="30:30" x14ac:dyDescent="0.2">
      <c r="AD88796" s="22"/>
    </row>
    <row r="88797" spans="30:30" x14ac:dyDescent="0.2">
      <c r="AD88797" s="22"/>
    </row>
    <row r="88798" spans="30:30" x14ac:dyDescent="0.2">
      <c r="AD88798" s="22"/>
    </row>
    <row r="88799" spans="30:30" x14ac:dyDescent="0.2">
      <c r="AD88799" s="22"/>
    </row>
    <row r="88800" spans="30:30" x14ac:dyDescent="0.2">
      <c r="AD88800" s="22"/>
    </row>
    <row r="88801" spans="30:30" x14ac:dyDescent="0.2">
      <c r="AD88801" s="22"/>
    </row>
    <row r="88802" spans="30:30" x14ac:dyDescent="0.2">
      <c r="AD88802" s="22"/>
    </row>
    <row r="88803" spans="30:30" x14ac:dyDescent="0.2">
      <c r="AD88803" s="22"/>
    </row>
    <row r="88804" spans="30:30" x14ac:dyDescent="0.2">
      <c r="AD88804" s="22"/>
    </row>
    <row r="88805" spans="30:30" x14ac:dyDescent="0.2">
      <c r="AD88805" s="22"/>
    </row>
    <row r="88806" spans="30:30" x14ac:dyDescent="0.2">
      <c r="AD88806" s="22"/>
    </row>
    <row r="88807" spans="30:30" x14ac:dyDescent="0.2">
      <c r="AD88807" s="22"/>
    </row>
    <row r="88808" spans="30:30" x14ac:dyDescent="0.2">
      <c r="AD88808" s="22"/>
    </row>
    <row r="88809" spans="30:30" x14ac:dyDescent="0.2">
      <c r="AD88809" s="22"/>
    </row>
    <row r="88810" spans="30:30" x14ac:dyDescent="0.2">
      <c r="AD88810" s="22"/>
    </row>
    <row r="88811" spans="30:30" x14ac:dyDescent="0.2">
      <c r="AD88811" s="22"/>
    </row>
    <row r="88812" spans="30:30" x14ac:dyDescent="0.2">
      <c r="AD88812" s="22"/>
    </row>
    <row r="88813" spans="30:30" x14ac:dyDescent="0.2">
      <c r="AD88813" s="22"/>
    </row>
    <row r="88814" spans="30:30" x14ac:dyDescent="0.2">
      <c r="AD88814" s="22"/>
    </row>
    <row r="88815" spans="30:30" x14ac:dyDescent="0.2">
      <c r="AD88815" s="22"/>
    </row>
    <row r="88816" spans="30:30" x14ac:dyDescent="0.2">
      <c r="AD88816" s="22"/>
    </row>
    <row r="88817" spans="30:30" x14ac:dyDescent="0.2">
      <c r="AD88817" s="22"/>
    </row>
    <row r="88818" spans="30:30" x14ac:dyDescent="0.2">
      <c r="AD88818" s="22"/>
    </row>
    <row r="88819" spans="30:30" x14ac:dyDescent="0.2">
      <c r="AD88819" s="22"/>
    </row>
    <row r="88820" spans="30:30" x14ac:dyDescent="0.2">
      <c r="AD88820" s="22"/>
    </row>
    <row r="88821" spans="30:30" x14ac:dyDescent="0.2">
      <c r="AD88821" s="22"/>
    </row>
    <row r="88822" spans="30:30" x14ac:dyDescent="0.2">
      <c r="AD88822" s="22"/>
    </row>
    <row r="88823" spans="30:30" x14ac:dyDescent="0.2">
      <c r="AD88823" s="22"/>
    </row>
    <row r="88824" spans="30:30" x14ac:dyDescent="0.2">
      <c r="AD88824" s="22"/>
    </row>
    <row r="88825" spans="30:30" x14ac:dyDescent="0.2">
      <c r="AD88825" s="22"/>
    </row>
    <row r="88826" spans="30:30" x14ac:dyDescent="0.2">
      <c r="AD88826" s="22"/>
    </row>
    <row r="88827" spans="30:30" x14ac:dyDescent="0.2">
      <c r="AD88827" s="22"/>
    </row>
    <row r="88828" spans="30:30" x14ac:dyDescent="0.2">
      <c r="AD88828" s="22"/>
    </row>
    <row r="88829" spans="30:30" x14ac:dyDescent="0.2">
      <c r="AD88829" s="22"/>
    </row>
    <row r="88830" spans="30:30" x14ac:dyDescent="0.2">
      <c r="AD88830" s="22"/>
    </row>
    <row r="88831" spans="30:30" x14ac:dyDescent="0.2">
      <c r="AD88831" s="22"/>
    </row>
    <row r="88832" spans="30:30" x14ac:dyDescent="0.2">
      <c r="AD88832" s="22"/>
    </row>
    <row r="88833" spans="30:30" x14ac:dyDescent="0.2">
      <c r="AD88833" s="22"/>
    </row>
    <row r="88834" spans="30:30" x14ac:dyDescent="0.2">
      <c r="AD88834" s="22"/>
    </row>
    <row r="88835" spans="30:30" x14ac:dyDescent="0.2">
      <c r="AD88835" s="22"/>
    </row>
    <row r="88836" spans="30:30" x14ac:dyDescent="0.2">
      <c r="AD88836" s="22"/>
    </row>
    <row r="88837" spans="30:30" x14ac:dyDescent="0.2">
      <c r="AD88837" s="22"/>
    </row>
    <row r="88838" spans="30:30" x14ac:dyDescent="0.2">
      <c r="AD88838" s="22"/>
    </row>
    <row r="88839" spans="30:30" x14ac:dyDescent="0.2">
      <c r="AD88839" s="22"/>
    </row>
    <row r="88840" spans="30:30" x14ac:dyDescent="0.2">
      <c r="AD88840" s="22"/>
    </row>
    <row r="88841" spans="30:30" x14ac:dyDescent="0.2">
      <c r="AD88841" s="22"/>
    </row>
    <row r="88842" spans="30:30" x14ac:dyDescent="0.2">
      <c r="AD88842" s="22"/>
    </row>
    <row r="88843" spans="30:30" x14ac:dyDescent="0.2">
      <c r="AD88843" s="22"/>
    </row>
    <row r="88844" spans="30:30" x14ac:dyDescent="0.2">
      <c r="AD88844" s="22"/>
    </row>
    <row r="88845" spans="30:30" x14ac:dyDescent="0.2">
      <c r="AD88845" s="22"/>
    </row>
    <row r="88846" spans="30:30" x14ac:dyDescent="0.2">
      <c r="AD88846" s="22"/>
    </row>
    <row r="88847" spans="30:30" x14ac:dyDescent="0.2">
      <c r="AD88847" s="22"/>
    </row>
    <row r="88848" spans="30:30" x14ac:dyDescent="0.2">
      <c r="AD88848" s="22"/>
    </row>
    <row r="88849" spans="30:30" x14ac:dyDescent="0.2">
      <c r="AD88849" s="22"/>
    </row>
    <row r="88850" spans="30:30" x14ac:dyDescent="0.2">
      <c r="AD88850" s="22"/>
    </row>
    <row r="88851" spans="30:30" x14ac:dyDescent="0.2">
      <c r="AD88851" s="22"/>
    </row>
    <row r="88852" spans="30:30" x14ac:dyDescent="0.2">
      <c r="AD88852" s="22"/>
    </row>
    <row r="88853" spans="30:30" x14ac:dyDescent="0.2">
      <c r="AD88853" s="22"/>
    </row>
    <row r="88854" spans="30:30" x14ac:dyDescent="0.2">
      <c r="AD88854" s="22"/>
    </row>
    <row r="88855" spans="30:30" x14ac:dyDescent="0.2">
      <c r="AD88855" s="22"/>
    </row>
    <row r="88856" spans="30:30" x14ac:dyDescent="0.2">
      <c r="AD88856" s="22"/>
    </row>
    <row r="88857" spans="30:30" x14ac:dyDescent="0.2">
      <c r="AD88857" s="22"/>
    </row>
    <row r="88858" spans="30:30" x14ac:dyDescent="0.2">
      <c r="AD88858" s="22"/>
    </row>
    <row r="88859" spans="30:30" x14ac:dyDescent="0.2">
      <c r="AD88859" s="22"/>
    </row>
    <row r="88860" spans="30:30" x14ac:dyDescent="0.2">
      <c r="AD88860" s="22"/>
    </row>
    <row r="88861" spans="30:30" x14ac:dyDescent="0.2">
      <c r="AD88861" s="22"/>
    </row>
    <row r="88862" spans="30:30" x14ac:dyDescent="0.2">
      <c r="AD88862" s="22"/>
    </row>
    <row r="88863" spans="30:30" x14ac:dyDescent="0.2">
      <c r="AD88863" s="22"/>
    </row>
    <row r="88864" spans="30:30" x14ac:dyDescent="0.2">
      <c r="AD88864" s="22"/>
    </row>
    <row r="88865" spans="30:30" x14ac:dyDescent="0.2">
      <c r="AD88865" s="22"/>
    </row>
    <row r="88866" spans="30:30" x14ac:dyDescent="0.2">
      <c r="AD88866" s="22"/>
    </row>
    <row r="88867" spans="30:30" x14ac:dyDescent="0.2">
      <c r="AD88867" s="22"/>
    </row>
    <row r="88868" spans="30:30" x14ac:dyDescent="0.2">
      <c r="AD88868" s="22"/>
    </row>
    <row r="88869" spans="30:30" x14ac:dyDescent="0.2">
      <c r="AD88869" s="22"/>
    </row>
    <row r="88870" spans="30:30" x14ac:dyDescent="0.2">
      <c r="AD88870" s="22"/>
    </row>
    <row r="88871" spans="30:30" x14ac:dyDescent="0.2">
      <c r="AD88871" s="22"/>
    </row>
    <row r="88872" spans="30:30" x14ac:dyDescent="0.2">
      <c r="AD88872" s="22"/>
    </row>
    <row r="88873" spans="30:30" x14ac:dyDescent="0.2">
      <c r="AD88873" s="22"/>
    </row>
    <row r="88874" spans="30:30" x14ac:dyDescent="0.2">
      <c r="AD88874" s="22"/>
    </row>
    <row r="88875" spans="30:30" x14ac:dyDescent="0.2">
      <c r="AD88875" s="22"/>
    </row>
    <row r="88876" spans="30:30" x14ac:dyDescent="0.2">
      <c r="AD88876" s="22"/>
    </row>
    <row r="88877" spans="30:30" x14ac:dyDescent="0.2">
      <c r="AD88877" s="22"/>
    </row>
    <row r="88878" spans="30:30" x14ac:dyDescent="0.2">
      <c r="AD88878" s="22"/>
    </row>
    <row r="88879" spans="30:30" x14ac:dyDescent="0.2">
      <c r="AD88879" s="22"/>
    </row>
    <row r="88880" spans="30:30" x14ac:dyDescent="0.2">
      <c r="AD88880" s="22"/>
    </row>
    <row r="88881" spans="30:30" x14ac:dyDescent="0.2">
      <c r="AD88881" s="22"/>
    </row>
    <row r="88882" spans="30:30" x14ac:dyDescent="0.2">
      <c r="AD88882" s="22"/>
    </row>
    <row r="88883" spans="30:30" x14ac:dyDescent="0.2">
      <c r="AD88883" s="22"/>
    </row>
    <row r="88884" spans="30:30" x14ac:dyDescent="0.2">
      <c r="AD88884" s="22"/>
    </row>
    <row r="88885" spans="30:30" x14ac:dyDescent="0.2">
      <c r="AD88885" s="22"/>
    </row>
    <row r="88886" spans="30:30" x14ac:dyDescent="0.2">
      <c r="AD88886" s="22"/>
    </row>
    <row r="88887" spans="30:30" x14ac:dyDescent="0.2">
      <c r="AD88887" s="22"/>
    </row>
    <row r="88888" spans="30:30" x14ac:dyDescent="0.2">
      <c r="AD88888" s="22"/>
    </row>
    <row r="88889" spans="30:30" x14ac:dyDescent="0.2">
      <c r="AD88889" s="22"/>
    </row>
    <row r="88890" spans="30:30" x14ac:dyDescent="0.2">
      <c r="AD88890" s="22"/>
    </row>
    <row r="88891" spans="30:30" x14ac:dyDescent="0.2">
      <c r="AD88891" s="22"/>
    </row>
    <row r="88892" spans="30:30" x14ac:dyDescent="0.2">
      <c r="AD88892" s="22"/>
    </row>
    <row r="88893" spans="30:30" x14ac:dyDescent="0.2">
      <c r="AD88893" s="22"/>
    </row>
    <row r="88894" spans="30:30" x14ac:dyDescent="0.2">
      <c r="AD88894" s="22"/>
    </row>
    <row r="88895" spans="30:30" x14ac:dyDescent="0.2">
      <c r="AD88895" s="22"/>
    </row>
    <row r="88896" spans="30:30" x14ac:dyDescent="0.2">
      <c r="AD88896" s="22"/>
    </row>
    <row r="88897" spans="30:30" x14ac:dyDescent="0.2">
      <c r="AD88897" s="22"/>
    </row>
    <row r="88898" spans="30:30" x14ac:dyDescent="0.2">
      <c r="AD88898" s="22"/>
    </row>
    <row r="88899" spans="30:30" x14ac:dyDescent="0.2">
      <c r="AD88899" s="22"/>
    </row>
    <row r="88900" spans="30:30" x14ac:dyDescent="0.2">
      <c r="AD88900" s="22"/>
    </row>
    <row r="88901" spans="30:30" x14ac:dyDescent="0.2">
      <c r="AD88901" s="22"/>
    </row>
    <row r="88902" spans="30:30" x14ac:dyDescent="0.2">
      <c r="AD88902" s="22"/>
    </row>
    <row r="88903" spans="30:30" x14ac:dyDescent="0.2">
      <c r="AD88903" s="22"/>
    </row>
    <row r="88904" spans="30:30" x14ac:dyDescent="0.2">
      <c r="AD88904" s="22"/>
    </row>
    <row r="88905" spans="30:30" x14ac:dyDescent="0.2">
      <c r="AD88905" s="22"/>
    </row>
    <row r="88906" spans="30:30" x14ac:dyDescent="0.2">
      <c r="AD88906" s="22"/>
    </row>
    <row r="88907" spans="30:30" x14ac:dyDescent="0.2">
      <c r="AD88907" s="22"/>
    </row>
    <row r="88908" spans="30:30" x14ac:dyDescent="0.2">
      <c r="AD88908" s="22"/>
    </row>
    <row r="88909" spans="30:30" x14ac:dyDescent="0.2">
      <c r="AD88909" s="22"/>
    </row>
    <row r="88910" spans="30:30" x14ac:dyDescent="0.2">
      <c r="AD88910" s="22"/>
    </row>
    <row r="88911" spans="30:30" x14ac:dyDescent="0.2">
      <c r="AD88911" s="22"/>
    </row>
    <row r="88912" spans="30:30" x14ac:dyDescent="0.2">
      <c r="AD88912" s="22"/>
    </row>
    <row r="88913" spans="30:30" x14ac:dyDescent="0.2">
      <c r="AD88913" s="22"/>
    </row>
    <row r="88914" spans="30:30" x14ac:dyDescent="0.2">
      <c r="AD88914" s="22"/>
    </row>
    <row r="88915" spans="30:30" x14ac:dyDescent="0.2">
      <c r="AD88915" s="22"/>
    </row>
    <row r="88916" spans="30:30" x14ac:dyDescent="0.2">
      <c r="AD88916" s="22"/>
    </row>
    <row r="88917" spans="30:30" x14ac:dyDescent="0.2">
      <c r="AD88917" s="22"/>
    </row>
    <row r="88918" spans="30:30" x14ac:dyDescent="0.2">
      <c r="AD88918" s="22"/>
    </row>
    <row r="88919" spans="30:30" x14ac:dyDescent="0.2">
      <c r="AD88919" s="22"/>
    </row>
    <row r="88920" spans="30:30" x14ac:dyDescent="0.2">
      <c r="AD88920" s="22"/>
    </row>
    <row r="88921" spans="30:30" x14ac:dyDescent="0.2">
      <c r="AD88921" s="22"/>
    </row>
    <row r="88922" spans="30:30" x14ac:dyDescent="0.2">
      <c r="AD88922" s="22"/>
    </row>
    <row r="88923" spans="30:30" x14ac:dyDescent="0.2">
      <c r="AD88923" s="22"/>
    </row>
    <row r="88924" spans="30:30" x14ac:dyDescent="0.2">
      <c r="AD88924" s="22"/>
    </row>
    <row r="88925" spans="30:30" x14ac:dyDescent="0.2">
      <c r="AD88925" s="22"/>
    </row>
    <row r="88926" spans="30:30" x14ac:dyDescent="0.2">
      <c r="AD88926" s="22"/>
    </row>
    <row r="88927" spans="30:30" x14ac:dyDescent="0.2">
      <c r="AD88927" s="22"/>
    </row>
    <row r="88928" spans="30:30" x14ac:dyDescent="0.2">
      <c r="AD88928" s="22"/>
    </row>
    <row r="88929" spans="30:30" x14ac:dyDescent="0.2">
      <c r="AD88929" s="22"/>
    </row>
    <row r="88930" spans="30:30" x14ac:dyDescent="0.2">
      <c r="AD88930" s="22"/>
    </row>
    <row r="88931" spans="30:30" x14ac:dyDescent="0.2">
      <c r="AD88931" s="22"/>
    </row>
    <row r="88932" spans="30:30" x14ac:dyDescent="0.2">
      <c r="AD88932" s="22"/>
    </row>
    <row r="88933" spans="30:30" x14ac:dyDescent="0.2">
      <c r="AD88933" s="22"/>
    </row>
    <row r="88934" spans="30:30" x14ac:dyDescent="0.2">
      <c r="AD88934" s="22"/>
    </row>
    <row r="88935" spans="30:30" x14ac:dyDescent="0.2">
      <c r="AD88935" s="22"/>
    </row>
    <row r="88936" spans="30:30" x14ac:dyDescent="0.2">
      <c r="AD88936" s="22"/>
    </row>
    <row r="88937" spans="30:30" x14ac:dyDescent="0.2">
      <c r="AD88937" s="22"/>
    </row>
    <row r="88938" spans="30:30" x14ac:dyDescent="0.2">
      <c r="AD88938" s="22"/>
    </row>
    <row r="88939" spans="30:30" x14ac:dyDescent="0.2">
      <c r="AD88939" s="22"/>
    </row>
    <row r="88940" spans="30:30" x14ac:dyDescent="0.2">
      <c r="AD88940" s="22"/>
    </row>
    <row r="88941" spans="30:30" x14ac:dyDescent="0.2">
      <c r="AD88941" s="22"/>
    </row>
    <row r="88942" spans="30:30" x14ac:dyDescent="0.2">
      <c r="AD88942" s="22"/>
    </row>
    <row r="88943" spans="30:30" x14ac:dyDescent="0.2">
      <c r="AD88943" s="22"/>
    </row>
    <row r="88944" spans="30:30" x14ac:dyDescent="0.2">
      <c r="AD88944" s="22"/>
    </row>
    <row r="88945" spans="30:30" x14ac:dyDescent="0.2">
      <c r="AD88945" s="22"/>
    </row>
    <row r="88946" spans="30:30" x14ac:dyDescent="0.2">
      <c r="AD88946" s="22"/>
    </row>
    <row r="88947" spans="30:30" x14ac:dyDescent="0.2">
      <c r="AD88947" s="22"/>
    </row>
    <row r="88948" spans="30:30" x14ac:dyDescent="0.2">
      <c r="AD88948" s="22"/>
    </row>
    <row r="88949" spans="30:30" x14ac:dyDescent="0.2">
      <c r="AD88949" s="22"/>
    </row>
    <row r="88950" spans="30:30" x14ac:dyDescent="0.2">
      <c r="AD88950" s="22"/>
    </row>
    <row r="88951" spans="30:30" x14ac:dyDescent="0.2">
      <c r="AD88951" s="22"/>
    </row>
    <row r="88952" spans="30:30" x14ac:dyDescent="0.2">
      <c r="AD88952" s="22"/>
    </row>
    <row r="88953" spans="30:30" x14ac:dyDescent="0.2">
      <c r="AD88953" s="22"/>
    </row>
    <row r="88954" spans="30:30" x14ac:dyDescent="0.2">
      <c r="AD88954" s="22"/>
    </row>
    <row r="88955" spans="30:30" x14ac:dyDescent="0.2">
      <c r="AD88955" s="22"/>
    </row>
    <row r="88956" spans="30:30" x14ac:dyDescent="0.2">
      <c r="AD88956" s="22"/>
    </row>
    <row r="88957" spans="30:30" x14ac:dyDescent="0.2">
      <c r="AD88957" s="22"/>
    </row>
    <row r="88958" spans="30:30" x14ac:dyDescent="0.2">
      <c r="AD88958" s="22"/>
    </row>
    <row r="88959" spans="30:30" x14ac:dyDescent="0.2">
      <c r="AD88959" s="22"/>
    </row>
    <row r="88960" spans="30:30" x14ac:dyDescent="0.2">
      <c r="AD88960" s="22"/>
    </row>
    <row r="88961" spans="30:30" x14ac:dyDescent="0.2">
      <c r="AD88961" s="22"/>
    </row>
    <row r="88962" spans="30:30" x14ac:dyDescent="0.2">
      <c r="AD88962" s="22"/>
    </row>
    <row r="88963" spans="30:30" x14ac:dyDescent="0.2">
      <c r="AD88963" s="22"/>
    </row>
    <row r="88964" spans="30:30" x14ac:dyDescent="0.2">
      <c r="AD88964" s="22"/>
    </row>
    <row r="88965" spans="30:30" x14ac:dyDescent="0.2">
      <c r="AD88965" s="22"/>
    </row>
    <row r="88966" spans="30:30" x14ac:dyDescent="0.2">
      <c r="AD88966" s="22"/>
    </row>
    <row r="88967" spans="30:30" x14ac:dyDescent="0.2">
      <c r="AD88967" s="22"/>
    </row>
    <row r="88968" spans="30:30" x14ac:dyDescent="0.2">
      <c r="AD88968" s="22"/>
    </row>
    <row r="88969" spans="30:30" x14ac:dyDescent="0.2">
      <c r="AD88969" s="22"/>
    </row>
    <row r="88970" spans="30:30" x14ac:dyDescent="0.2">
      <c r="AD88970" s="22"/>
    </row>
    <row r="88971" spans="30:30" x14ac:dyDescent="0.2">
      <c r="AD88971" s="22"/>
    </row>
    <row r="88972" spans="30:30" x14ac:dyDescent="0.2">
      <c r="AD88972" s="22"/>
    </row>
    <row r="88973" spans="30:30" x14ac:dyDescent="0.2">
      <c r="AD88973" s="22"/>
    </row>
    <row r="88974" spans="30:30" x14ac:dyDescent="0.2">
      <c r="AD88974" s="22"/>
    </row>
    <row r="88975" spans="30:30" x14ac:dyDescent="0.2">
      <c r="AD88975" s="22"/>
    </row>
    <row r="88976" spans="30:30" x14ac:dyDescent="0.2">
      <c r="AD88976" s="22"/>
    </row>
    <row r="88977" spans="30:30" x14ac:dyDescent="0.2">
      <c r="AD88977" s="22"/>
    </row>
    <row r="88978" spans="30:30" x14ac:dyDescent="0.2">
      <c r="AD88978" s="22"/>
    </row>
    <row r="88979" spans="30:30" x14ac:dyDescent="0.2">
      <c r="AD88979" s="22"/>
    </row>
    <row r="88980" spans="30:30" x14ac:dyDescent="0.2">
      <c r="AD88980" s="22"/>
    </row>
    <row r="88981" spans="30:30" x14ac:dyDescent="0.2">
      <c r="AD88981" s="22"/>
    </row>
    <row r="88982" spans="30:30" x14ac:dyDescent="0.2">
      <c r="AD88982" s="22"/>
    </row>
    <row r="88983" spans="30:30" x14ac:dyDescent="0.2">
      <c r="AD88983" s="22"/>
    </row>
    <row r="88984" spans="30:30" x14ac:dyDescent="0.2">
      <c r="AD88984" s="22"/>
    </row>
    <row r="88985" spans="30:30" x14ac:dyDescent="0.2">
      <c r="AD88985" s="22"/>
    </row>
    <row r="88986" spans="30:30" x14ac:dyDescent="0.2">
      <c r="AD88986" s="22"/>
    </row>
    <row r="88987" spans="30:30" x14ac:dyDescent="0.2">
      <c r="AD88987" s="22"/>
    </row>
    <row r="88988" spans="30:30" x14ac:dyDescent="0.2">
      <c r="AD88988" s="22"/>
    </row>
    <row r="88989" spans="30:30" x14ac:dyDescent="0.2">
      <c r="AD88989" s="22"/>
    </row>
    <row r="88990" spans="30:30" x14ac:dyDescent="0.2">
      <c r="AD88990" s="22"/>
    </row>
    <row r="88991" spans="30:30" x14ac:dyDescent="0.2">
      <c r="AD88991" s="22"/>
    </row>
    <row r="88992" spans="30:30" x14ac:dyDescent="0.2">
      <c r="AD88992" s="22"/>
    </row>
    <row r="88993" spans="30:30" x14ac:dyDescent="0.2">
      <c r="AD88993" s="22"/>
    </row>
    <row r="88994" spans="30:30" x14ac:dyDescent="0.2">
      <c r="AD88994" s="22"/>
    </row>
    <row r="88995" spans="30:30" x14ac:dyDescent="0.2">
      <c r="AD88995" s="22"/>
    </row>
    <row r="88996" spans="30:30" x14ac:dyDescent="0.2">
      <c r="AD88996" s="22"/>
    </row>
    <row r="88997" spans="30:30" x14ac:dyDescent="0.2">
      <c r="AD88997" s="22"/>
    </row>
    <row r="88998" spans="30:30" x14ac:dyDescent="0.2">
      <c r="AD88998" s="22"/>
    </row>
    <row r="88999" spans="30:30" x14ac:dyDescent="0.2">
      <c r="AD88999" s="22"/>
    </row>
    <row r="89000" spans="30:30" x14ac:dyDescent="0.2">
      <c r="AD89000" s="22"/>
    </row>
    <row r="89001" spans="30:30" x14ac:dyDescent="0.2">
      <c r="AD89001" s="22"/>
    </row>
    <row r="89002" spans="30:30" x14ac:dyDescent="0.2">
      <c r="AD89002" s="22"/>
    </row>
    <row r="89003" spans="30:30" x14ac:dyDescent="0.2">
      <c r="AD89003" s="22"/>
    </row>
    <row r="89004" spans="30:30" x14ac:dyDescent="0.2">
      <c r="AD89004" s="22"/>
    </row>
    <row r="89005" spans="30:30" x14ac:dyDescent="0.2">
      <c r="AD89005" s="22"/>
    </row>
    <row r="89006" spans="30:30" x14ac:dyDescent="0.2">
      <c r="AD89006" s="22"/>
    </row>
    <row r="89007" spans="30:30" x14ac:dyDescent="0.2">
      <c r="AD89007" s="22"/>
    </row>
    <row r="89008" spans="30:30" x14ac:dyDescent="0.2">
      <c r="AD89008" s="22"/>
    </row>
    <row r="89009" spans="30:30" x14ac:dyDescent="0.2">
      <c r="AD89009" s="22"/>
    </row>
    <row r="89010" spans="30:30" x14ac:dyDescent="0.2">
      <c r="AD89010" s="22"/>
    </row>
    <row r="89011" spans="30:30" x14ac:dyDescent="0.2">
      <c r="AD89011" s="22"/>
    </row>
    <row r="89012" spans="30:30" x14ac:dyDescent="0.2">
      <c r="AD89012" s="22"/>
    </row>
    <row r="89013" spans="30:30" x14ac:dyDescent="0.2">
      <c r="AD89013" s="22"/>
    </row>
    <row r="89014" spans="30:30" x14ac:dyDescent="0.2">
      <c r="AD89014" s="22"/>
    </row>
    <row r="89015" spans="30:30" x14ac:dyDescent="0.2">
      <c r="AD89015" s="22"/>
    </row>
    <row r="89016" spans="30:30" x14ac:dyDescent="0.2">
      <c r="AD89016" s="22"/>
    </row>
    <row r="89017" spans="30:30" x14ac:dyDescent="0.2">
      <c r="AD89017" s="22"/>
    </row>
    <row r="89018" spans="30:30" x14ac:dyDescent="0.2">
      <c r="AD89018" s="22"/>
    </row>
    <row r="89019" spans="30:30" x14ac:dyDescent="0.2">
      <c r="AD89019" s="22"/>
    </row>
    <row r="89020" spans="30:30" x14ac:dyDescent="0.2">
      <c r="AD89020" s="22"/>
    </row>
    <row r="89021" spans="30:30" x14ac:dyDescent="0.2">
      <c r="AD89021" s="22"/>
    </row>
    <row r="89022" spans="30:30" x14ac:dyDescent="0.2">
      <c r="AD89022" s="22"/>
    </row>
    <row r="89023" spans="30:30" x14ac:dyDescent="0.2">
      <c r="AD89023" s="22"/>
    </row>
    <row r="89024" spans="30:30" x14ac:dyDescent="0.2">
      <c r="AD89024" s="22"/>
    </row>
    <row r="89025" spans="30:30" x14ac:dyDescent="0.2">
      <c r="AD89025" s="22"/>
    </row>
    <row r="89026" spans="30:30" x14ac:dyDescent="0.2">
      <c r="AD89026" s="22"/>
    </row>
    <row r="89027" spans="30:30" x14ac:dyDescent="0.2">
      <c r="AD89027" s="22"/>
    </row>
    <row r="89028" spans="30:30" x14ac:dyDescent="0.2">
      <c r="AD89028" s="22"/>
    </row>
    <row r="89029" spans="30:30" x14ac:dyDescent="0.2">
      <c r="AD89029" s="22"/>
    </row>
    <row r="89030" spans="30:30" x14ac:dyDescent="0.2">
      <c r="AD89030" s="22"/>
    </row>
    <row r="89031" spans="30:30" x14ac:dyDescent="0.2">
      <c r="AD89031" s="22"/>
    </row>
    <row r="89032" spans="30:30" x14ac:dyDescent="0.2">
      <c r="AD89032" s="22"/>
    </row>
    <row r="89033" spans="30:30" x14ac:dyDescent="0.2">
      <c r="AD89033" s="22"/>
    </row>
    <row r="89034" spans="30:30" x14ac:dyDescent="0.2">
      <c r="AD89034" s="22"/>
    </row>
    <row r="89035" spans="30:30" x14ac:dyDescent="0.2">
      <c r="AD89035" s="22"/>
    </row>
    <row r="89036" spans="30:30" x14ac:dyDescent="0.2">
      <c r="AD89036" s="22"/>
    </row>
    <row r="89037" spans="30:30" x14ac:dyDescent="0.2">
      <c r="AD89037" s="22"/>
    </row>
    <row r="89038" spans="30:30" x14ac:dyDescent="0.2">
      <c r="AD89038" s="22"/>
    </row>
    <row r="89039" spans="30:30" x14ac:dyDescent="0.2">
      <c r="AD89039" s="22"/>
    </row>
    <row r="89040" spans="30:30" x14ac:dyDescent="0.2">
      <c r="AD89040" s="22"/>
    </row>
    <row r="89041" spans="30:30" x14ac:dyDescent="0.2">
      <c r="AD89041" s="22"/>
    </row>
    <row r="89042" spans="30:30" x14ac:dyDescent="0.2">
      <c r="AD89042" s="22"/>
    </row>
    <row r="89043" spans="30:30" x14ac:dyDescent="0.2">
      <c r="AD89043" s="22"/>
    </row>
    <row r="89044" spans="30:30" x14ac:dyDescent="0.2">
      <c r="AD89044" s="22"/>
    </row>
    <row r="89045" spans="30:30" x14ac:dyDescent="0.2">
      <c r="AD89045" s="22"/>
    </row>
    <row r="89046" spans="30:30" x14ac:dyDescent="0.2">
      <c r="AD89046" s="22"/>
    </row>
    <row r="89047" spans="30:30" x14ac:dyDescent="0.2">
      <c r="AD89047" s="22"/>
    </row>
    <row r="89048" spans="30:30" x14ac:dyDescent="0.2">
      <c r="AD89048" s="22"/>
    </row>
    <row r="89049" spans="30:30" x14ac:dyDescent="0.2">
      <c r="AD89049" s="22"/>
    </row>
    <row r="89050" spans="30:30" x14ac:dyDescent="0.2">
      <c r="AD89050" s="22"/>
    </row>
    <row r="89051" spans="30:30" x14ac:dyDescent="0.2">
      <c r="AD89051" s="22"/>
    </row>
    <row r="89052" spans="30:30" x14ac:dyDescent="0.2">
      <c r="AD89052" s="22"/>
    </row>
    <row r="89053" spans="30:30" x14ac:dyDescent="0.2">
      <c r="AD89053" s="22"/>
    </row>
    <row r="89054" spans="30:30" x14ac:dyDescent="0.2">
      <c r="AD89054" s="22"/>
    </row>
    <row r="89055" spans="30:30" x14ac:dyDescent="0.2">
      <c r="AD89055" s="22"/>
    </row>
    <row r="89056" spans="30:30" x14ac:dyDescent="0.2">
      <c r="AD89056" s="22"/>
    </row>
    <row r="89057" spans="30:30" x14ac:dyDescent="0.2">
      <c r="AD89057" s="22"/>
    </row>
    <row r="89058" spans="30:30" x14ac:dyDescent="0.2">
      <c r="AD89058" s="22"/>
    </row>
    <row r="89059" spans="30:30" x14ac:dyDescent="0.2">
      <c r="AD89059" s="22"/>
    </row>
    <row r="89060" spans="30:30" x14ac:dyDescent="0.2">
      <c r="AD89060" s="22"/>
    </row>
    <row r="89061" spans="30:30" x14ac:dyDescent="0.2">
      <c r="AD89061" s="22"/>
    </row>
    <row r="89062" spans="30:30" x14ac:dyDescent="0.2">
      <c r="AD89062" s="22"/>
    </row>
    <row r="89063" spans="30:30" x14ac:dyDescent="0.2">
      <c r="AD89063" s="22"/>
    </row>
    <row r="89064" spans="30:30" x14ac:dyDescent="0.2">
      <c r="AD89064" s="22"/>
    </row>
    <row r="89065" spans="30:30" x14ac:dyDescent="0.2">
      <c r="AD89065" s="22"/>
    </row>
    <row r="89066" spans="30:30" x14ac:dyDescent="0.2">
      <c r="AD89066" s="22"/>
    </row>
    <row r="89067" spans="30:30" x14ac:dyDescent="0.2">
      <c r="AD89067" s="22"/>
    </row>
    <row r="89068" spans="30:30" x14ac:dyDescent="0.2">
      <c r="AD89068" s="22"/>
    </row>
    <row r="89069" spans="30:30" x14ac:dyDescent="0.2">
      <c r="AD89069" s="22"/>
    </row>
    <row r="89070" spans="30:30" x14ac:dyDescent="0.2">
      <c r="AD89070" s="22"/>
    </row>
    <row r="89071" spans="30:30" x14ac:dyDescent="0.2">
      <c r="AD89071" s="22"/>
    </row>
    <row r="89072" spans="30:30" x14ac:dyDescent="0.2">
      <c r="AD89072" s="22"/>
    </row>
    <row r="89073" spans="30:30" x14ac:dyDescent="0.2">
      <c r="AD89073" s="22"/>
    </row>
    <row r="89074" spans="30:30" x14ac:dyDescent="0.2">
      <c r="AD89074" s="22"/>
    </row>
    <row r="89075" spans="30:30" x14ac:dyDescent="0.2">
      <c r="AD89075" s="22"/>
    </row>
    <row r="89076" spans="30:30" x14ac:dyDescent="0.2">
      <c r="AD89076" s="22"/>
    </row>
    <row r="89077" spans="30:30" x14ac:dyDescent="0.2">
      <c r="AD89077" s="22"/>
    </row>
    <row r="89078" spans="30:30" x14ac:dyDescent="0.2">
      <c r="AD89078" s="22"/>
    </row>
    <row r="89079" spans="30:30" x14ac:dyDescent="0.2">
      <c r="AD89079" s="22"/>
    </row>
    <row r="89080" spans="30:30" x14ac:dyDescent="0.2">
      <c r="AD89080" s="22"/>
    </row>
    <row r="89081" spans="30:30" x14ac:dyDescent="0.2">
      <c r="AD89081" s="22"/>
    </row>
    <row r="89082" spans="30:30" x14ac:dyDescent="0.2">
      <c r="AD89082" s="22"/>
    </row>
    <row r="89083" spans="30:30" x14ac:dyDescent="0.2">
      <c r="AD89083" s="22"/>
    </row>
    <row r="89084" spans="30:30" x14ac:dyDescent="0.2">
      <c r="AD89084" s="22"/>
    </row>
    <row r="89085" spans="30:30" x14ac:dyDescent="0.2">
      <c r="AD89085" s="22"/>
    </row>
    <row r="89086" spans="30:30" x14ac:dyDescent="0.2">
      <c r="AD89086" s="22"/>
    </row>
    <row r="89087" spans="30:30" x14ac:dyDescent="0.2">
      <c r="AD89087" s="22"/>
    </row>
    <row r="89088" spans="30:30" x14ac:dyDescent="0.2">
      <c r="AD89088" s="22"/>
    </row>
    <row r="89089" spans="30:30" x14ac:dyDescent="0.2">
      <c r="AD89089" s="22"/>
    </row>
    <row r="89090" spans="30:30" x14ac:dyDescent="0.2">
      <c r="AD89090" s="22"/>
    </row>
    <row r="89091" spans="30:30" x14ac:dyDescent="0.2">
      <c r="AD89091" s="22"/>
    </row>
    <row r="89092" spans="30:30" x14ac:dyDescent="0.2">
      <c r="AD89092" s="22"/>
    </row>
    <row r="89093" spans="30:30" x14ac:dyDescent="0.2">
      <c r="AD89093" s="22"/>
    </row>
    <row r="89094" spans="30:30" x14ac:dyDescent="0.2">
      <c r="AD89094" s="22"/>
    </row>
    <row r="89095" spans="30:30" x14ac:dyDescent="0.2">
      <c r="AD89095" s="22"/>
    </row>
    <row r="89096" spans="30:30" x14ac:dyDescent="0.2">
      <c r="AD89096" s="22"/>
    </row>
    <row r="89097" spans="30:30" x14ac:dyDescent="0.2">
      <c r="AD89097" s="22"/>
    </row>
    <row r="89098" spans="30:30" x14ac:dyDescent="0.2">
      <c r="AD89098" s="22"/>
    </row>
    <row r="89099" spans="30:30" x14ac:dyDescent="0.2">
      <c r="AD89099" s="22"/>
    </row>
    <row r="89100" spans="30:30" x14ac:dyDescent="0.2">
      <c r="AD89100" s="22"/>
    </row>
    <row r="89101" spans="30:30" x14ac:dyDescent="0.2">
      <c r="AD89101" s="22"/>
    </row>
    <row r="89102" spans="30:30" x14ac:dyDescent="0.2">
      <c r="AD89102" s="22"/>
    </row>
    <row r="89103" spans="30:30" x14ac:dyDescent="0.2">
      <c r="AD89103" s="22"/>
    </row>
    <row r="89104" spans="30:30" x14ac:dyDescent="0.2">
      <c r="AD89104" s="22"/>
    </row>
    <row r="89105" spans="30:30" x14ac:dyDescent="0.2">
      <c r="AD89105" s="22"/>
    </row>
    <row r="89106" spans="30:30" x14ac:dyDescent="0.2">
      <c r="AD89106" s="22"/>
    </row>
    <row r="89107" spans="30:30" x14ac:dyDescent="0.2">
      <c r="AD89107" s="22"/>
    </row>
    <row r="89108" spans="30:30" x14ac:dyDescent="0.2">
      <c r="AD89108" s="22"/>
    </row>
    <row r="89109" spans="30:30" x14ac:dyDescent="0.2">
      <c r="AD89109" s="22"/>
    </row>
    <row r="89110" spans="30:30" x14ac:dyDescent="0.2">
      <c r="AD89110" s="22"/>
    </row>
    <row r="89111" spans="30:30" x14ac:dyDescent="0.2">
      <c r="AD89111" s="22"/>
    </row>
    <row r="89112" spans="30:30" x14ac:dyDescent="0.2">
      <c r="AD89112" s="22"/>
    </row>
    <row r="89113" spans="30:30" x14ac:dyDescent="0.2">
      <c r="AD89113" s="22"/>
    </row>
    <row r="89114" spans="30:30" x14ac:dyDescent="0.2">
      <c r="AD89114" s="22"/>
    </row>
    <row r="89115" spans="30:30" x14ac:dyDescent="0.2">
      <c r="AD89115" s="22"/>
    </row>
    <row r="89116" spans="30:30" x14ac:dyDescent="0.2">
      <c r="AD89116" s="22"/>
    </row>
    <row r="89117" spans="30:30" x14ac:dyDescent="0.2">
      <c r="AD89117" s="22"/>
    </row>
    <row r="89118" spans="30:30" x14ac:dyDescent="0.2">
      <c r="AD89118" s="22"/>
    </row>
    <row r="89119" spans="30:30" x14ac:dyDescent="0.2">
      <c r="AD89119" s="22"/>
    </row>
    <row r="89120" spans="30:30" x14ac:dyDescent="0.2">
      <c r="AD89120" s="22"/>
    </row>
    <row r="89121" spans="30:30" x14ac:dyDescent="0.2">
      <c r="AD89121" s="22"/>
    </row>
    <row r="89122" spans="30:30" x14ac:dyDescent="0.2">
      <c r="AD89122" s="22"/>
    </row>
    <row r="89123" spans="30:30" x14ac:dyDescent="0.2">
      <c r="AD89123" s="22"/>
    </row>
    <row r="89124" spans="30:30" x14ac:dyDescent="0.2">
      <c r="AD89124" s="22"/>
    </row>
    <row r="89125" spans="30:30" x14ac:dyDescent="0.2">
      <c r="AD89125" s="22"/>
    </row>
    <row r="89126" spans="30:30" x14ac:dyDescent="0.2">
      <c r="AD89126" s="22"/>
    </row>
    <row r="89127" spans="30:30" x14ac:dyDescent="0.2">
      <c r="AD89127" s="22"/>
    </row>
    <row r="89128" spans="30:30" x14ac:dyDescent="0.2">
      <c r="AD89128" s="22"/>
    </row>
    <row r="89129" spans="30:30" x14ac:dyDescent="0.2">
      <c r="AD89129" s="22"/>
    </row>
    <row r="89130" spans="30:30" x14ac:dyDescent="0.2">
      <c r="AD89130" s="22"/>
    </row>
    <row r="89131" spans="30:30" x14ac:dyDescent="0.2">
      <c r="AD89131" s="22"/>
    </row>
    <row r="89132" spans="30:30" x14ac:dyDescent="0.2">
      <c r="AD89132" s="22"/>
    </row>
    <row r="89133" spans="30:30" x14ac:dyDescent="0.2">
      <c r="AD89133" s="22"/>
    </row>
    <row r="89134" spans="30:30" x14ac:dyDescent="0.2">
      <c r="AD89134" s="22"/>
    </row>
    <row r="89135" spans="30:30" x14ac:dyDescent="0.2">
      <c r="AD89135" s="22"/>
    </row>
    <row r="89136" spans="30:30" x14ac:dyDescent="0.2">
      <c r="AD89136" s="22"/>
    </row>
    <row r="89137" spans="30:30" x14ac:dyDescent="0.2">
      <c r="AD89137" s="22"/>
    </row>
    <row r="89138" spans="30:30" x14ac:dyDescent="0.2">
      <c r="AD89138" s="22"/>
    </row>
    <row r="89139" spans="30:30" x14ac:dyDescent="0.2">
      <c r="AD89139" s="22"/>
    </row>
    <row r="89140" spans="30:30" x14ac:dyDescent="0.2">
      <c r="AD89140" s="22"/>
    </row>
    <row r="89141" spans="30:30" x14ac:dyDescent="0.2">
      <c r="AD89141" s="22"/>
    </row>
    <row r="89142" spans="30:30" x14ac:dyDescent="0.2">
      <c r="AD89142" s="22"/>
    </row>
    <row r="89143" spans="30:30" x14ac:dyDescent="0.2">
      <c r="AD89143" s="22"/>
    </row>
    <row r="89144" spans="30:30" x14ac:dyDescent="0.2">
      <c r="AD89144" s="22"/>
    </row>
    <row r="89145" spans="30:30" x14ac:dyDescent="0.2">
      <c r="AD89145" s="22"/>
    </row>
    <row r="89146" spans="30:30" x14ac:dyDescent="0.2">
      <c r="AD89146" s="22"/>
    </row>
    <row r="89147" spans="30:30" x14ac:dyDescent="0.2">
      <c r="AD89147" s="22"/>
    </row>
    <row r="89148" spans="30:30" x14ac:dyDescent="0.2">
      <c r="AD89148" s="22"/>
    </row>
    <row r="89149" spans="30:30" x14ac:dyDescent="0.2">
      <c r="AD89149" s="22"/>
    </row>
    <row r="89150" spans="30:30" x14ac:dyDescent="0.2">
      <c r="AD89150" s="22"/>
    </row>
    <row r="89151" spans="30:30" x14ac:dyDescent="0.2">
      <c r="AD89151" s="22"/>
    </row>
    <row r="89152" spans="30:30" x14ac:dyDescent="0.2">
      <c r="AD89152" s="22"/>
    </row>
    <row r="89153" spans="30:30" x14ac:dyDescent="0.2">
      <c r="AD89153" s="22"/>
    </row>
    <row r="89154" spans="30:30" x14ac:dyDescent="0.2">
      <c r="AD89154" s="22"/>
    </row>
    <row r="89155" spans="30:30" x14ac:dyDescent="0.2">
      <c r="AD89155" s="22"/>
    </row>
    <row r="89156" spans="30:30" x14ac:dyDescent="0.2">
      <c r="AD89156" s="22"/>
    </row>
    <row r="89157" spans="30:30" x14ac:dyDescent="0.2">
      <c r="AD89157" s="22"/>
    </row>
    <row r="89158" spans="30:30" x14ac:dyDescent="0.2">
      <c r="AD89158" s="22"/>
    </row>
    <row r="89159" spans="30:30" x14ac:dyDescent="0.2">
      <c r="AD89159" s="22"/>
    </row>
    <row r="89160" spans="30:30" x14ac:dyDescent="0.2">
      <c r="AD89160" s="22"/>
    </row>
    <row r="89161" spans="30:30" x14ac:dyDescent="0.2">
      <c r="AD89161" s="22"/>
    </row>
    <row r="89162" spans="30:30" x14ac:dyDescent="0.2">
      <c r="AD89162" s="22"/>
    </row>
    <row r="89163" spans="30:30" x14ac:dyDescent="0.2">
      <c r="AD89163" s="22"/>
    </row>
    <row r="89164" spans="30:30" x14ac:dyDescent="0.2">
      <c r="AD89164" s="22"/>
    </row>
    <row r="89165" spans="30:30" x14ac:dyDescent="0.2">
      <c r="AD89165" s="22"/>
    </row>
    <row r="89166" spans="30:30" x14ac:dyDescent="0.2">
      <c r="AD89166" s="22"/>
    </row>
    <row r="89167" spans="30:30" x14ac:dyDescent="0.2">
      <c r="AD89167" s="22"/>
    </row>
    <row r="89168" spans="30:30" x14ac:dyDescent="0.2">
      <c r="AD89168" s="22"/>
    </row>
    <row r="89169" spans="30:30" x14ac:dyDescent="0.2">
      <c r="AD89169" s="22"/>
    </row>
    <row r="89170" spans="30:30" x14ac:dyDescent="0.2">
      <c r="AD89170" s="22"/>
    </row>
    <row r="89171" spans="30:30" x14ac:dyDescent="0.2">
      <c r="AD89171" s="22"/>
    </row>
    <row r="89172" spans="30:30" x14ac:dyDescent="0.2">
      <c r="AD89172" s="22"/>
    </row>
    <row r="89173" spans="30:30" x14ac:dyDescent="0.2">
      <c r="AD89173" s="22"/>
    </row>
    <row r="89174" spans="30:30" x14ac:dyDescent="0.2">
      <c r="AD89174" s="22"/>
    </row>
    <row r="89175" spans="30:30" x14ac:dyDescent="0.2">
      <c r="AD89175" s="22"/>
    </row>
    <row r="89176" spans="30:30" x14ac:dyDescent="0.2">
      <c r="AD89176" s="22"/>
    </row>
    <row r="89177" spans="30:30" x14ac:dyDescent="0.2">
      <c r="AD89177" s="22"/>
    </row>
    <row r="89178" spans="30:30" x14ac:dyDescent="0.2">
      <c r="AD89178" s="22"/>
    </row>
    <row r="89179" spans="30:30" x14ac:dyDescent="0.2">
      <c r="AD89179" s="22"/>
    </row>
    <row r="89180" spans="30:30" x14ac:dyDescent="0.2">
      <c r="AD89180" s="22"/>
    </row>
    <row r="89181" spans="30:30" x14ac:dyDescent="0.2">
      <c r="AD89181" s="22"/>
    </row>
    <row r="89182" spans="30:30" x14ac:dyDescent="0.2">
      <c r="AD89182" s="22"/>
    </row>
    <row r="89183" spans="30:30" x14ac:dyDescent="0.2">
      <c r="AD89183" s="22"/>
    </row>
    <row r="89184" spans="30:30" x14ac:dyDescent="0.2">
      <c r="AD89184" s="22"/>
    </row>
    <row r="89185" spans="30:30" x14ac:dyDescent="0.2">
      <c r="AD89185" s="22"/>
    </row>
    <row r="89186" spans="30:30" x14ac:dyDescent="0.2">
      <c r="AD89186" s="22"/>
    </row>
    <row r="89187" spans="30:30" x14ac:dyDescent="0.2">
      <c r="AD89187" s="22"/>
    </row>
    <row r="89188" spans="30:30" x14ac:dyDescent="0.2">
      <c r="AD89188" s="22"/>
    </row>
    <row r="89189" spans="30:30" x14ac:dyDescent="0.2">
      <c r="AD89189" s="22"/>
    </row>
    <row r="89190" spans="30:30" x14ac:dyDescent="0.2">
      <c r="AD89190" s="22"/>
    </row>
    <row r="89191" spans="30:30" x14ac:dyDescent="0.2">
      <c r="AD89191" s="22"/>
    </row>
    <row r="89192" spans="30:30" x14ac:dyDescent="0.2">
      <c r="AD89192" s="22"/>
    </row>
    <row r="89193" spans="30:30" x14ac:dyDescent="0.2">
      <c r="AD89193" s="22"/>
    </row>
    <row r="89194" spans="30:30" x14ac:dyDescent="0.2">
      <c r="AD89194" s="22"/>
    </row>
    <row r="89195" spans="30:30" x14ac:dyDescent="0.2">
      <c r="AD89195" s="22"/>
    </row>
    <row r="89196" spans="30:30" x14ac:dyDescent="0.2">
      <c r="AD89196" s="22"/>
    </row>
    <row r="89197" spans="30:30" x14ac:dyDescent="0.2">
      <c r="AD89197" s="22"/>
    </row>
    <row r="89198" spans="30:30" x14ac:dyDescent="0.2">
      <c r="AD89198" s="22"/>
    </row>
    <row r="89199" spans="30:30" x14ac:dyDescent="0.2">
      <c r="AD89199" s="22"/>
    </row>
    <row r="89200" spans="30:30" x14ac:dyDescent="0.2">
      <c r="AD89200" s="22"/>
    </row>
    <row r="89201" spans="30:30" x14ac:dyDescent="0.2">
      <c r="AD89201" s="22"/>
    </row>
    <row r="89202" spans="30:30" x14ac:dyDescent="0.2">
      <c r="AD89202" s="22"/>
    </row>
    <row r="89203" spans="30:30" x14ac:dyDescent="0.2">
      <c r="AD89203" s="22"/>
    </row>
    <row r="89204" spans="30:30" x14ac:dyDescent="0.2">
      <c r="AD89204" s="22"/>
    </row>
    <row r="89205" spans="30:30" x14ac:dyDescent="0.2">
      <c r="AD89205" s="22"/>
    </row>
    <row r="89206" spans="30:30" x14ac:dyDescent="0.2">
      <c r="AD89206" s="22"/>
    </row>
    <row r="89207" spans="30:30" x14ac:dyDescent="0.2">
      <c r="AD89207" s="22"/>
    </row>
    <row r="89208" spans="30:30" x14ac:dyDescent="0.2">
      <c r="AD89208" s="22"/>
    </row>
    <row r="89209" spans="30:30" x14ac:dyDescent="0.2">
      <c r="AD89209" s="22"/>
    </row>
    <row r="89210" spans="30:30" x14ac:dyDescent="0.2">
      <c r="AD89210" s="22"/>
    </row>
    <row r="89211" spans="30:30" x14ac:dyDescent="0.2">
      <c r="AD89211" s="22"/>
    </row>
    <row r="89212" spans="30:30" x14ac:dyDescent="0.2">
      <c r="AD89212" s="22"/>
    </row>
    <row r="89213" spans="30:30" x14ac:dyDescent="0.2">
      <c r="AD89213" s="22"/>
    </row>
    <row r="89214" spans="30:30" x14ac:dyDescent="0.2">
      <c r="AD89214" s="22"/>
    </row>
    <row r="89215" spans="30:30" x14ac:dyDescent="0.2">
      <c r="AD89215" s="22"/>
    </row>
    <row r="89216" spans="30:30" x14ac:dyDescent="0.2">
      <c r="AD89216" s="22"/>
    </row>
    <row r="89217" spans="30:30" x14ac:dyDescent="0.2">
      <c r="AD89217" s="22"/>
    </row>
    <row r="89218" spans="30:30" x14ac:dyDescent="0.2">
      <c r="AD89218" s="22"/>
    </row>
    <row r="89219" spans="30:30" x14ac:dyDescent="0.2">
      <c r="AD89219" s="22"/>
    </row>
    <row r="89220" spans="30:30" x14ac:dyDescent="0.2">
      <c r="AD89220" s="22"/>
    </row>
    <row r="89221" spans="30:30" x14ac:dyDescent="0.2">
      <c r="AD89221" s="22"/>
    </row>
    <row r="89222" spans="30:30" x14ac:dyDescent="0.2">
      <c r="AD89222" s="22"/>
    </row>
    <row r="89223" spans="30:30" x14ac:dyDescent="0.2">
      <c r="AD89223" s="22"/>
    </row>
    <row r="89224" spans="30:30" x14ac:dyDescent="0.2">
      <c r="AD89224" s="22"/>
    </row>
    <row r="89225" spans="30:30" x14ac:dyDescent="0.2">
      <c r="AD89225" s="22"/>
    </row>
    <row r="89226" spans="30:30" x14ac:dyDescent="0.2">
      <c r="AD89226" s="22"/>
    </row>
    <row r="89227" spans="30:30" x14ac:dyDescent="0.2">
      <c r="AD89227" s="22"/>
    </row>
    <row r="89228" spans="30:30" x14ac:dyDescent="0.2">
      <c r="AD89228" s="22"/>
    </row>
    <row r="89229" spans="30:30" x14ac:dyDescent="0.2">
      <c r="AD89229" s="22"/>
    </row>
    <row r="89230" spans="30:30" x14ac:dyDescent="0.2">
      <c r="AD89230" s="22"/>
    </row>
    <row r="89231" spans="30:30" x14ac:dyDescent="0.2">
      <c r="AD89231" s="22"/>
    </row>
    <row r="89232" spans="30:30" x14ac:dyDescent="0.2">
      <c r="AD89232" s="22"/>
    </row>
    <row r="89233" spans="30:30" x14ac:dyDescent="0.2">
      <c r="AD89233" s="22"/>
    </row>
    <row r="89234" spans="30:30" x14ac:dyDescent="0.2">
      <c r="AD89234" s="22"/>
    </row>
    <row r="89235" spans="30:30" x14ac:dyDescent="0.2">
      <c r="AD89235" s="22"/>
    </row>
    <row r="89236" spans="30:30" x14ac:dyDescent="0.2">
      <c r="AD89236" s="22"/>
    </row>
    <row r="89237" spans="30:30" x14ac:dyDescent="0.2">
      <c r="AD89237" s="22"/>
    </row>
    <row r="89238" spans="30:30" x14ac:dyDescent="0.2">
      <c r="AD89238" s="22"/>
    </row>
    <row r="89239" spans="30:30" x14ac:dyDescent="0.2">
      <c r="AD89239" s="22"/>
    </row>
    <row r="89240" spans="30:30" x14ac:dyDescent="0.2">
      <c r="AD89240" s="22"/>
    </row>
    <row r="89241" spans="30:30" x14ac:dyDescent="0.2">
      <c r="AD89241" s="22"/>
    </row>
    <row r="89242" spans="30:30" x14ac:dyDescent="0.2">
      <c r="AD89242" s="22"/>
    </row>
    <row r="89243" spans="30:30" x14ac:dyDescent="0.2">
      <c r="AD89243" s="22"/>
    </row>
    <row r="89244" spans="30:30" x14ac:dyDescent="0.2">
      <c r="AD89244" s="22"/>
    </row>
    <row r="89245" spans="30:30" x14ac:dyDescent="0.2">
      <c r="AD89245" s="22"/>
    </row>
    <row r="89246" spans="30:30" x14ac:dyDescent="0.2">
      <c r="AD89246" s="22"/>
    </row>
    <row r="89247" spans="30:30" x14ac:dyDescent="0.2">
      <c r="AD89247" s="22"/>
    </row>
    <row r="89248" spans="30:30" x14ac:dyDescent="0.2">
      <c r="AD89248" s="22"/>
    </row>
    <row r="89249" spans="30:30" x14ac:dyDescent="0.2">
      <c r="AD89249" s="22"/>
    </row>
    <row r="89250" spans="30:30" x14ac:dyDescent="0.2">
      <c r="AD89250" s="22"/>
    </row>
    <row r="89251" spans="30:30" x14ac:dyDescent="0.2">
      <c r="AD89251" s="22"/>
    </row>
    <row r="89252" spans="30:30" x14ac:dyDescent="0.2">
      <c r="AD89252" s="22"/>
    </row>
    <row r="89253" spans="30:30" x14ac:dyDescent="0.2">
      <c r="AD89253" s="22"/>
    </row>
    <row r="89254" spans="30:30" x14ac:dyDescent="0.2">
      <c r="AD89254" s="22"/>
    </row>
    <row r="89255" spans="30:30" x14ac:dyDescent="0.2">
      <c r="AD89255" s="22"/>
    </row>
    <row r="89256" spans="30:30" x14ac:dyDescent="0.2">
      <c r="AD89256" s="22"/>
    </row>
    <row r="89257" spans="30:30" x14ac:dyDescent="0.2">
      <c r="AD89257" s="22"/>
    </row>
    <row r="89258" spans="30:30" x14ac:dyDescent="0.2">
      <c r="AD89258" s="22"/>
    </row>
    <row r="89259" spans="30:30" x14ac:dyDescent="0.2">
      <c r="AD89259" s="22"/>
    </row>
    <row r="89260" spans="30:30" x14ac:dyDescent="0.2">
      <c r="AD89260" s="22"/>
    </row>
    <row r="89261" spans="30:30" x14ac:dyDescent="0.2">
      <c r="AD89261" s="22"/>
    </row>
    <row r="89262" spans="30:30" x14ac:dyDescent="0.2">
      <c r="AD89262" s="22"/>
    </row>
    <row r="89263" spans="30:30" x14ac:dyDescent="0.2">
      <c r="AD89263" s="22"/>
    </row>
    <row r="89264" spans="30:30" x14ac:dyDescent="0.2">
      <c r="AD89264" s="22"/>
    </row>
    <row r="89265" spans="30:30" x14ac:dyDescent="0.2">
      <c r="AD89265" s="22"/>
    </row>
    <row r="89266" spans="30:30" x14ac:dyDescent="0.2">
      <c r="AD89266" s="22"/>
    </row>
    <row r="89267" spans="30:30" x14ac:dyDescent="0.2">
      <c r="AD89267" s="22"/>
    </row>
    <row r="89268" spans="30:30" x14ac:dyDescent="0.2">
      <c r="AD89268" s="22"/>
    </row>
    <row r="89269" spans="30:30" x14ac:dyDescent="0.2">
      <c r="AD89269" s="22"/>
    </row>
    <row r="89270" spans="30:30" x14ac:dyDescent="0.2">
      <c r="AD89270" s="22"/>
    </row>
    <row r="89271" spans="30:30" x14ac:dyDescent="0.2">
      <c r="AD89271" s="22"/>
    </row>
    <row r="89272" spans="30:30" x14ac:dyDescent="0.2">
      <c r="AD89272" s="22"/>
    </row>
    <row r="89273" spans="30:30" x14ac:dyDescent="0.2">
      <c r="AD89273" s="22"/>
    </row>
    <row r="89274" spans="30:30" x14ac:dyDescent="0.2">
      <c r="AD89274" s="22"/>
    </row>
    <row r="89275" spans="30:30" x14ac:dyDescent="0.2">
      <c r="AD89275" s="22"/>
    </row>
    <row r="89276" spans="30:30" x14ac:dyDescent="0.2">
      <c r="AD89276" s="22"/>
    </row>
    <row r="89277" spans="30:30" x14ac:dyDescent="0.2">
      <c r="AD89277" s="22"/>
    </row>
    <row r="89278" spans="30:30" x14ac:dyDescent="0.2">
      <c r="AD89278" s="22"/>
    </row>
    <row r="89279" spans="30:30" x14ac:dyDescent="0.2">
      <c r="AD89279" s="22"/>
    </row>
    <row r="89280" spans="30:30" x14ac:dyDescent="0.2">
      <c r="AD89280" s="22"/>
    </row>
    <row r="89281" spans="30:30" x14ac:dyDescent="0.2">
      <c r="AD89281" s="22"/>
    </row>
    <row r="89282" spans="30:30" x14ac:dyDescent="0.2">
      <c r="AD89282" s="22"/>
    </row>
    <row r="89283" spans="30:30" x14ac:dyDescent="0.2">
      <c r="AD89283" s="22"/>
    </row>
    <row r="89284" spans="30:30" x14ac:dyDescent="0.2">
      <c r="AD89284" s="22"/>
    </row>
    <row r="89285" spans="30:30" x14ac:dyDescent="0.2">
      <c r="AD89285" s="22"/>
    </row>
    <row r="89286" spans="30:30" x14ac:dyDescent="0.2">
      <c r="AD89286" s="22"/>
    </row>
    <row r="89287" spans="30:30" x14ac:dyDescent="0.2">
      <c r="AD89287" s="22"/>
    </row>
    <row r="89288" spans="30:30" x14ac:dyDescent="0.2">
      <c r="AD89288" s="22"/>
    </row>
    <row r="89289" spans="30:30" x14ac:dyDescent="0.2">
      <c r="AD89289" s="22"/>
    </row>
    <row r="89290" spans="30:30" x14ac:dyDescent="0.2">
      <c r="AD89290" s="22"/>
    </row>
    <row r="89291" spans="30:30" x14ac:dyDescent="0.2">
      <c r="AD89291" s="22"/>
    </row>
    <row r="89292" spans="30:30" x14ac:dyDescent="0.2">
      <c r="AD89292" s="22"/>
    </row>
    <row r="89293" spans="30:30" x14ac:dyDescent="0.2">
      <c r="AD89293" s="22"/>
    </row>
    <row r="89294" spans="30:30" x14ac:dyDescent="0.2">
      <c r="AD89294" s="22"/>
    </row>
    <row r="89295" spans="30:30" x14ac:dyDescent="0.2">
      <c r="AD89295" s="22"/>
    </row>
    <row r="89296" spans="30:30" x14ac:dyDescent="0.2">
      <c r="AD89296" s="22"/>
    </row>
    <row r="89297" spans="30:30" x14ac:dyDescent="0.2">
      <c r="AD89297" s="22"/>
    </row>
    <row r="89298" spans="30:30" x14ac:dyDescent="0.2">
      <c r="AD89298" s="22"/>
    </row>
    <row r="89299" spans="30:30" x14ac:dyDescent="0.2">
      <c r="AD89299" s="22"/>
    </row>
    <row r="89300" spans="30:30" x14ac:dyDescent="0.2">
      <c r="AD89300" s="22"/>
    </row>
    <row r="89301" spans="30:30" x14ac:dyDescent="0.2">
      <c r="AD89301" s="22"/>
    </row>
    <row r="89302" spans="30:30" x14ac:dyDescent="0.2">
      <c r="AD89302" s="22"/>
    </row>
    <row r="89303" spans="30:30" x14ac:dyDescent="0.2">
      <c r="AD89303" s="22"/>
    </row>
    <row r="89304" spans="30:30" x14ac:dyDescent="0.2">
      <c r="AD89304" s="22"/>
    </row>
    <row r="89305" spans="30:30" x14ac:dyDescent="0.2">
      <c r="AD89305" s="22"/>
    </row>
    <row r="89306" spans="30:30" x14ac:dyDescent="0.2">
      <c r="AD89306" s="22"/>
    </row>
    <row r="89307" spans="30:30" x14ac:dyDescent="0.2">
      <c r="AD89307" s="22"/>
    </row>
    <row r="89308" spans="30:30" x14ac:dyDescent="0.2">
      <c r="AD89308" s="22"/>
    </row>
    <row r="89309" spans="30:30" x14ac:dyDescent="0.2">
      <c r="AD89309" s="22"/>
    </row>
    <row r="89310" spans="30:30" x14ac:dyDescent="0.2">
      <c r="AD89310" s="22"/>
    </row>
    <row r="89311" spans="30:30" x14ac:dyDescent="0.2">
      <c r="AD89311" s="22"/>
    </row>
    <row r="89312" spans="30:30" x14ac:dyDescent="0.2">
      <c r="AD89312" s="22"/>
    </row>
    <row r="89313" spans="30:30" x14ac:dyDescent="0.2">
      <c r="AD89313" s="22"/>
    </row>
    <row r="89314" spans="30:30" x14ac:dyDescent="0.2">
      <c r="AD89314" s="22"/>
    </row>
    <row r="89315" spans="30:30" x14ac:dyDescent="0.2">
      <c r="AD89315" s="22"/>
    </row>
    <row r="89316" spans="30:30" x14ac:dyDescent="0.2">
      <c r="AD89316" s="22"/>
    </row>
    <row r="89317" spans="30:30" x14ac:dyDescent="0.2">
      <c r="AD89317" s="22"/>
    </row>
    <row r="89318" spans="30:30" x14ac:dyDescent="0.2">
      <c r="AD89318" s="22"/>
    </row>
    <row r="89319" spans="30:30" x14ac:dyDescent="0.2">
      <c r="AD89319" s="22"/>
    </row>
    <row r="89320" spans="30:30" x14ac:dyDescent="0.2">
      <c r="AD89320" s="22"/>
    </row>
    <row r="89321" spans="30:30" x14ac:dyDescent="0.2">
      <c r="AD89321" s="22"/>
    </row>
    <row r="89322" spans="30:30" x14ac:dyDescent="0.2">
      <c r="AD89322" s="22"/>
    </row>
    <row r="89323" spans="30:30" x14ac:dyDescent="0.2">
      <c r="AD89323" s="22"/>
    </row>
    <row r="89324" spans="30:30" x14ac:dyDescent="0.2">
      <c r="AD89324" s="22"/>
    </row>
    <row r="89325" spans="30:30" x14ac:dyDescent="0.2">
      <c r="AD89325" s="22"/>
    </row>
    <row r="89326" spans="30:30" x14ac:dyDescent="0.2">
      <c r="AD89326" s="22"/>
    </row>
    <row r="89327" spans="30:30" x14ac:dyDescent="0.2">
      <c r="AD89327" s="22"/>
    </row>
    <row r="89328" spans="30:30" x14ac:dyDescent="0.2">
      <c r="AD89328" s="22"/>
    </row>
    <row r="89329" spans="30:30" x14ac:dyDescent="0.2">
      <c r="AD89329" s="22"/>
    </row>
    <row r="89330" spans="30:30" x14ac:dyDescent="0.2">
      <c r="AD89330" s="22"/>
    </row>
    <row r="89331" spans="30:30" x14ac:dyDescent="0.2">
      <c r="AD89331" s="22"/>
    </row>
    <row r="89332" spans="30:30" x14ac:dyDescent="0.2">
      <c r="AD89332" s="22"/>
    </row>
    <row r="89333" spans="30:30" x14ac:dyDescent="0.2">
      <c r="AD89333" s="22"/>
    </row>
    <row r="89334" spans="30:30" x14ac:dyDescent="0.2">
      <c r="AD89334" s="22"/>
    </row>
    <row r="89335" spans="30:30" x14ac:dyDescent="0.2">
      <c r="AD89335" s="22"/>
    </row>
    <row r="89336" spans="30:30" x14ac:dyDescent="0.2">
      <c r="AD89336" s="22"/>
    </row>
    <row r="89337" spans="30:30" x14ac:dyDescent="0.2">
      <c r="AD89337" s="22"/>
    </row>
    <row r="89338" spans="30:30" x14ac:dyDescent="0.2">
      <c r="AD89338" s="22"/>
    </row>
    <row r="89339" spans="30:30" x14ac:dyDescent="0.2">
      <c r="AD89339" s="22"/>
    </row>
    <row r="89340" spans="30:30" x14ac:dyDescent="0.2">
      <c r="AD89340" s="22"/>
    </row>
    <row r="89341" spans="30:30" x14ac:dyDescent="0.2">
      <c r="AD89341" s="22"/>
    </row>
    <row r="89342" spans="30:30" x14ac:dyDescent="0.2">
      <c r="AD89342" s="22"/>
    </row>
    <row r="89343" spans="30:30" x14ac:dyDescent="0.2">
      <c r="AD89343" s="22"/>
    </row>
    <row r="89344" spans="30:30" x14ac:dyDescent="0.2">
      <c r="AD89344" s="22"/>
    </row>
    <row r="89345" spans="30:30" x14ac:dyDescent="0.2">
      <c r="AD89345" s="22"/>
    </row>
    <row r="89346" spans="30:30" x14ac:dyDescent="0.2">
      <c r="AD89346" s="22"/>
    </row>
    <row r="89347" spans="30:30" x14ac:dyDescent="0.2">
      <c r="AD89347" s="22"/>
    </row>
    <row r="89348" spans="30:30" x14ac:dyDescent="0.2">
      <c r="AD89348" s="22"/>
    </row>
    <row r="89349" spans="30:30" x14ac:dyDescent="0.2">
      <c r="AD89349" s="22"/>
    </row>
    <row r="89350" spans="30:30" x14ac:dyDescent="0.2">
      <c r="AD89350" s="22"/>
    </row>
    <row r="89351" spans="30:30" x14ac:dyDescent="0.2">
      <c r="AD89351" s="22"/>
    </row>
    <row r="89352" spans="30:30" x14ac:dyDescent="0.2">
      <c r="AD89352" s="22"/>
    </row>
    <row r="89353" spans="30:30" x14ac:dyDescent="0.2">
      <c r="AD89353" s="22"/>
    </row>
    <row r="89354" spans="30:30" x14ac:dyDescent="0.2">
      <c r="AD89354" s="22"/>
    </row>
    <row r="89355" spans="30:30" x14ac:dyDescent="0.2">
      <c r="AD89355" s="22"/>
    </row>
    <row r="89356" spans="30:30" x14ac:dyDescent="0.2">
      <c r="AD89356" s="22"/>
    </row>
    <row r="89357" spans="30:30" x14ac:dyDescent="0.2">
      <c r="AD89357" s="22"/>
    </row>
    <row r="89358" spans="30:30" x14ac:dyDescent="0.2">
      <c r="AD89358" s="22"/>
    </row>
    <row r="89359" spans="30:30" x14ac:dyDescent="0.2">
      <c r="AD89359" s="22"/>
    </row>
    <row r="89360" spans="30:30" x14ac:dyDescent="0.2">
      <c r="AD89360" s="22"/>
    </row>
    <row r="89361" spans="30:30" x14ac:dyDescent="0.2">
      <c r="AD89361" s="22"/>
    </row>
    <row r="89362" spans="30:30" x14ac:dyDescent="0.2">
      <c r="AD89362" s="22"/>
    </row>
    <row r="89363" spans="30:30" x14ac:dyDescent="0.2">
      <c r="AD89363" s="22"/>
    </row>
    <row r="89364" spans="30:30" x14ac:dyDescent="0.2">
      <c r="AD89364" s="22"/>
    </row>
    <row r="89365" spans="30:30" x14ac:dyDescent="0.2">
      <c r="AD89365" s="22"/>
    </row>
    <row r="89366" spans="30:30" x14ac:dyDescent="0.2">
      <c r="AD89366" s="22"/>
    </row>
    <row r="89367" spans="30:30" x14ac:dyDescent="0.2">
      <c r="AD89367" s="22"/>
    </row>
    <row r="89368" spans="30:30" x14ac:dyDescent="0.2">
      <c r="AD89368" s="22"/>
    </row>
    <row r="89369" spans="30:30" x14ac:dyDescent="0.2">
      <c r="AD89369" s="22"/>
    </row>
    <row r="89370" spans="30:30" x14ac:dyDescent="0.2">
      <c r="AD89370" s="22"/>
    </row>
    <row r="89371" spans="30:30" x14ac:dyDescent="0.2">
      <c r="AD89371" s="22"/>
    </row>
    <row r="89372" spans="30:30" x14ac:dyDescent="0.2">
      <c r="AD89372" s="22"/>
    </row>
    <row r="89373" spans="30:30" x14ac:dyDescent="0.2">
      <c r="AD89373" s="22"/>
    </row>
    <row r="89374" spans="30:30" x14ac:dyDescent="0.2">
      <c r="AD89374" s="22"/>
    </row>
    <row r="89375" spans="30:30" x14ac:dyDescent="0.2">
      <c r="AD89375" s="22"/>
    </row>
    <row r="89376" spans="30:30" x14ac:dyDescent="0.2">
      <c r="AD89376" s="22"/>
    </row>
    <row r="89377" spans="30:30" x14ac:dyDescent="0.2">
      <c r="AD89377" s="22"/>
    </row>
    <row r="89378" spans="30:30" x14ac:dyDescent="0.2">
      <c r="AD89378" s="22"/>
    </row>
    <row r="89379" spans="30:30" x14ac:dyDescent="0.2">
      <c r="AD89379" s="22"/>
    </row>
    <row r="89380" spans="30:30" x14ac:dyDescent="0.2">
      <c r="AD89380" s="22"/>
    </row>
    <row r="89381" spans="30:30" x14ac:dyDescent="0.2">
      <c r="AD89381" s="22"/>
    </row>
    <row r="89382" spans="30:30" x14ac:dyDescent="0.2">
      <c r="AD89382" s="22"/>
    </row>
    <row r="89383" spans="30:30" x14ac:dyDescent="0.2">
      <c r="AD89383" s="22"/>
    </row>
    <row r="89384" spans="30:30" x14ac:dyDescent="0.2">
      <c r="AD89384" s="22"/>
    </row>
    <row r="89385" spans="30:30" x14ac:dyDescent="0.2">
      <c r="AD89385" s="22"/>
    </row>
    <row r="89386" spans="30:30" x14ac:dyDescent="0.2">
      <c r="AD89386" s="22"/>
    </row>
    <row r="89387" spans="30:30" x14ac:dyDescent="0.2">
      <c r="AD89387" s="22"/>
    </row>
    <row r="89388" spans="30:30" x14ac:dyDescent="0.2">
      <c r="AD89388" s="22"/>
    </row>
    <row r="89389" spans="30:30" x14ac:dyDescent="0.2">
      <c r="AD89389" s="22"/>
    </row>
    <row r="89390" spans="30:30" x14ac:dyDescent="0.2">
      <c r="AD89390" s="22"/>
    </row>
    <row r="89391" spans="30:30" x14ac:dyDescent="0.2">
      <c r="AD89391" s="22"/>
    </row>
    <row r="89392" spans="30:30" x14ac:dyDescent="0.2">
      <c r="AD89392" s="22"/>
    </row>
    <row r="89393" spans="30:30" x14ac:dyDescent="0.2">
      <c r="AD89393" s="22"/>
    </row>
    <row r="89394" spans="30:30" x14ac:dyDescent="0.2">
      <c r="AD89394" s="22"/>
    </row>
    <row r="89395" spans="30:30" x14ac:dyDescent="0.2">
      <c r="AD89395" s="22"/>
    </row>
    <row r="89396" spans="30:30" x14ac:dyDescent="0.2">
      <c r="AD89396" s="22"/>
    </row>
    <row r="89397" spans="30:30" x14ac:dyDescent="0.2">
      <c r="AD89397" s="22"/>
    </row>
    <row r="89398" spans="30:30" x14ac:dyDescent="0.2">
      <c r="AD89398" s="22"/>
    </row>
    <row r="89399" spans="30:30" x14ac:dyDescent="0.2">
      <c r="AD89399" s="22"/>
    </row>
    <row r="89400" spans="30:30" x14ac:dyDescent="0.2">
      <c r="AD89400" s="22"/>
    </row>
    <row r="89401" spans="30:30" x14ac:dyDescent="0.2">
      <c r="AD89401" s="22"/>
    </row>
    <row r="89402" spans="30:30" x14ac:dyDescent="0.2">
      <c r="AD89402" s="22"/>
    </row>
    <row r="89403" spans="30:30" x14ac:dyDescent="0.2">
      <c r="AD89403" s="22"/>
    </row>
    <row r="89404" spans="30:30" x14ac:dyDescent="0.2">
      <c r="AD89404" s="22"/>
    </row>
    <row r="89405" spans="30:30" x14ac:dyDescent="0.2">
      <c r="AD89405" s="22"/>
    </row>
    <row r="89406" spans="30:30" x14ac:dyDescent="0.2">
      <c r="AD89406" s="22"/>
    </row>
    <row r="89407" spans="30:30" x14ac:dyDescent="0.2">
      <c r="AD89407" s="22"/>
    </row>
    <row r="89408" spans="30:30" x14ac:dyDescent="0.2">
      <c r="AD89408" s="22"/>
    </row>
    <row r="89409" spans="30:30" x14ac:dyDescent="0.2">
      <c r="AD89409" s="22"/>
    </row>
    <row r="89410" spans="30:30" x14ac:dyDescent="0.2">
      <c r="AD89410" s="22"/>
    </row>
    <row r="89411" spans="30:30" x14ac:dyDescent="0.2">
      <c r="AD89411" s="22"/>
    </row>
    <row r="89412" spans="30:30" x14ac:dyDescent="0.2">
      <c r="AD89412" s="22"/>
    </row>
    <row r="89413" spans="30:30" x14ac:dyDescent="0.2">
      <c r="AD89413" s="22"/>
    </row>
    <row r="89414" spans="30:30" x14ac:dyDescent="0.2">
      <c r="AD89414" s="22"/>
    </row>
    <row r="89415" spans="30:30" x14ac:dyDescent="0.2">
      <c r="AD89415" s="22"/>
    </row>
    <row r="89416" spans="30:30" x14ac:dyDescent="0.2">
      <c r="AD89416" s="22"/>
    </row>
    <row r="89417" spans="30:30" x14ac:dyDescent="0.2">
      <c r="AD89417" s="22"/>
    </row>
    <row r="89418" spans="30:30" x14ac:dyDescent="0.2">
      <c r="AD89418" s="22"/>
    </row>
    <row r="89419" spans="30:30" x14ac:dyDescent="0.2">
      <c r="AD89419" s="22"/>
    </row>
    <row r="89420" spans="30:30" x14ac:dyDescent="0.2">
      <c r="AD89420" s="22"/>
    </row>
    <row r="89421" spans="30:30" x14ac:dyDescent="0.2">
      <c r="AD89421" s="22"/>
    </row>
    <row r="89422" spans="30:30" x14ac:dyDescent="0.2">
      <c r="AD89422" s="22"/>
    </row>
    <row r="89423" spans="30:30" x14ac:dyDescent="0.2">
      <c r="AD89423" s="22"/>
    </row>
    <row r="89424" spans="30:30" x14ac:dyDescent="0.2">
      <c r="AD89424" s="22"/>
    </row>
    <row r="89425" spans="30:30" x14ac:dyDescent="0.2">
      <c r="AD89425" s="22"/>
    </row>
    <row r="89426" spans="30:30" x14ac:dyDescent="0.2">
      <c r="AD89426" s="22"/>
    </row>
    <row r="89427" spans="30:30" x14ac:dyDescent="0.2">
      <c r="AD89427" s="22"/>
    </row>
    <row r="89428" spans="30:30" x14ac:dyDescent="0.2">
      <c r="AD89428" s="22"/>
    </row>
    <row r="89429" spans="30:30" x14ac:dyDescent="0.2">
      <c r="AD89429" s="22"/>
    </row>
    <row r="89430" spans="30:30" x14ac:dyDescent="0.2">
      <c r="AD89430" s="22"/>
    </row>
    <row r="89431" spans="30:30" x14ac:dyDescent="0.2">
      <c r="AD89431" s="22"/>
    </row>
    <row r="89432" spans="30:30" x14ac:dyDescent="0.2">
      <c r="AD89432" s="22"/>
    </row>
    <row r="89433" spans="30:30" x14ac:dyDescent="0.2">
      <c r="AD89433" s="22"/>
    </row>
    <row r="89434" spans="30:30" x14ac:dyDescent="0.2">
      <c r="AD89434" s="22"/>
    </row>
    <row r="89435" spans="30:30" x14ac:dyDescent="0.2">
      <c r="AD89435" s="22"/>
    </row>
    <row r="89436" spans="30:30" x14ac:dyDescent="0.2">
      <c r="AD89436" s="22"/>
    </row>
    <row r="89437" spans="30:30" x14ac:dyDescent="0.2">
      <c r="AD89437" s="22"/>
    </row>
    <row r="89438" spans="30:30" x14ac:dyDescent="0.2">
      <c r="AD89438" s="22"/>
    </row>
    <row r="89439" spans="30:30" x14ac:dyDescent="0.2">
      <c r="AD89439" s="22"/>
    </row>
    <row r="89440" spans="30:30" x14ac:dyDescent="0.2">
      <c r="AD89440" s="22"/>
    </row>
    <row r="89441" spans="30:30" x14ac:dyDescent="0.2">
      <c r="AD89441" s="22"/>
    </row>
    <row r="89442" spans="30:30" x14ac:dyDescent="0.2">
      <c r="AD89442" s="22"/>
    </row>
    <row r="89443" spans="30:30" x14ac:dyDescent="0.2">
      <c r="AD89443" s="22"/>
    </row>
    <row r="89444" spans="30:30" x14ac:dyDescent="0.2">
      <c r="AD89444" s="22"/>
    </row>
    <row r="89445" spans="30:30" x14ac:dyDescent="0.2">
      <c r="AD89445" s="22"/>
    </row>
    <row r="89446" spans="30:30" x14ac:dyDescent="0.2">
      <c r="AD89446" s="22"/>
    </row>
    <row r="89447" spans="30:30" x14ac:dyDescent="0.2">
      <c r="AD89447" s="22"/>
    </row>
    <row r="89448" spans="30:30" x14ac:dyDescent="0.2">
      <c r="AD89448" s="22"/>
    </row>
    <row r="89449" spans="30:30" x14ac:dyDescent="0.2">
      <c r="AD89449" s="22"/>
    </row>
    <row r="89450" spans="30:30" x14ac:dyDescent="0.2">
      <c r="AD89450" s="22"/>
    </row>
    <row r="89451" spans="30:30" x14ac:dyDescent="0.2">
      <c r="AD89451" s="22"/>
    </row>
    <row r="89452" spans="30:30" x14ac:dyDescent="0.2">
      <c r="AD89452" s="22"/>
    </row>
    <row r="89453" spans="30:30" x14ac:dyDescent="0.2">
      <c r="AD89453" s="22"/>
    </row>
    <row r="89454" spans="30:30" x14ac:dyDescent="0.2">
      <c r="AD89454" s="22"/>
    </row>
    <row r="89455" spans="30:30" x14ac:dyDescent="0.2">
      <c r="AD89455" s="22"/>
    </row>
    <row r="89456" spans="30:30" x14ac:dyDescent="0.2">
      <c r="AD89456" s="22"/>
    </row>
    <row r="89457" spans="30:30" x14ac:dyDescent="0.2">
      <c r="AD89457" s="22"/>
    </row>
    <row r="89458" spans="30:30" x14ac:dyDescent="0.2">
      <c r="AD89458" s="22"/>
    </row>
    <row r="89459" spans="30:30" x14ac:dyDescent="0.2">
      <c r="AD89459" s="22"/>
    </row>
    <row r="89460" spans="30:30" x14ac:dyDescent="0.2">
      <c r="AD89460" s="22"/>
    </row>
    <row r="89461" spans="30:30" x14ac:dyDescent="0.2">
      <c r="AD89461" s="22"/>
    </row>
    <row r="89462" spans="30:30" x14ac:dyDescent="0.2">
      <c r="AD89462" s="22"/>
    </row>
    <row r="89463" spans="30:30" x14ac:dyDescent="0.2">
      <c r="AD89463" s="22"/>
    </row>
    <row r="89464" spans="30:30" x14ac:dyDescent="0.2">
      <c r="AD89464" s="22"/>
    </row>
    <row r="89465" spans="30:30" x14ac:dyDescent="0.2">
      <c r="AD89465" s="22"/>
    </row>
    <row r="89466" spans="30:30" x14ac:dyDescent="0.2">
      <c r="AD89466" s="22"/>
    </row>
    <row r="89467" spans="30:30" x14ac:dyDescent="0.2">
      <c r="AD89467" s="22"/>
    </row>
    <row r="89468" spans="30:30" x14ac:dyDescent="0.2">
      <c r="AD89468" s="22"/>
    </row>
    <row r="89469" spans="30:30" x14ac:dyDescent="0.2">
      <c r="AD89469" s="22"/>
    </row>
    <row r="89470" spans="30:30" x14ac:dyDescent="0.2">
      <c r="AD89470" s="22"/>
    </row>
    <row r="89471" spans="30:30" x14ac:dyDescent="0.2">
      <c r="AD89471" s="22"/>
    </row>
    <row r="89472" spans="30:30" x14ac:dyDescent="0.2">
      <c r="AD89472" s="22"/>
    </row>
    <row r="89473" spans="30:30" x14ac:dyDescent="0.2">
      <c r="AD89473" s="22"/>
    </row>
    <row r="89474" spans="30:30" x14ac:dyDescent="0.2">
      <c r="AD89474" s="22"/>
    </row>
    <row r="89475" spans="30:30" x14ac:dyDescent="0.2">
      <c r="AD89475" s="22"/>
    </row>
    <row r="89476" spans="30:30" x14ac:dyDescent="0.2">
      <c r="AD89476" s="22"/>
    </row>
    <row r="89477" spans="30:30" x14ac:dyDescent="0.2">
      <c r="AD89477" s="22"/>
    </row>
    <row r="89478" spans="30:30" x14ac:dyDescent="0.2">
      <c r="AD89478" s="22"/>
    </row>
    <row r="89479" spans="30:30" x14ac:dyDescent="0.2">
      <c r="AD89479" s="22"/>
    </row>
    <row r="89480" spans="30:30" x14ac:dyDescent="0.2">
      <c r="AD89480" s="22"/>
    </row>
    <row r="89481" spans="30:30" x14ac:dyDescent="0.2">
      <c r="AD89481" s="22"/>
    </row>
    <row r="89482" spans="30:30" x14ac:dyDescent="0.2">
      <c r="AD89482" s="22"/>
    </row>
    <row r="89483" spans="30:30" x14ac:dyDescent="0.2">
      <c r="AD89483" s="22"/>
    </row>
    <row r="89484" spans="30:30" x14ac:dyDescent="0.2">
      <c r="AD89484" s="22"/>
    </row>
    <row r="89485" spans="30:30" x14ac:dyDescent="0.2">
      <c r="AD89485" s="22"/>
    </row>
    <row r="89486" spans="30:30" x14ac:dyDescent="0.2">
      <c r="AD89486" s="22"/>
    </row>
    <row r="89487" spans="30:30" x14ac:dyDescent="0.2">
      <c r="AD89487" s="22"/>
    </row>
    <row r="89488" spans="30:30" x14ac:dyDescent="0.2">
      <c r="AD89488" s="22"/>
    </row>
    <row r="89489" spans="30:30" x14ac:dyDescent="0.2">
      <c r="AD89489" s="22"/>
    </row>
    <row r="89490" spans="30:30" x14ac:dyDescent="0.2">
      <c r="AD89490" s="22"/>
    </row>
    <row r="89491" spans="30:30" x14ac:dyDescent="0.2">
      <c r="AD89491" s="22"/>
    </row>
    <row r="89492" spans="30:30" x14ac:dyDescent="0.2">
      <c r="AD89492" s="22"/>
    </row>
    <row r="89493" spans="30:30" x14ac:dyDescent="0.2">
      <c r="AD89493" s="22"/>
    </row>
    <row r="89494" spans="30:30" x14ac:dyDescent="0.2">
      <c r="AD89494" s="22"/>
    </row>
    <row r="89495" spans="30:30" x14ac:dyDescent="0.2">
      <c r="AD89495" s="22"/>
    </row>
    <row r="89496" spans="30:30" x14ac:dyDescent="0.2">
      <c r="AD89496" s="22"/>
    </row>
    <row r="89497" spans="30:30" x14ac:dyDescent="0.2">
      <c r="AD89497" s="22"/>
    </row>
    <row r="89498" spans="30:30" x14ac:dyDescent="0.2">
      <c r="AD89498" s="22"/>
    </row>
    <row r="89499" spans="30:30" x14ac:dyDescent="0.2">
      <c r="AD89499" s="22"/>
    </row>
    <row r="89500" spans="30:30" x14ac:dyDescent="0.2">
      <c r="AD89500" s="22"/>
    </row>
    <row r="89501" spans="30:30" x14ac:dyDescent="0.2">
      <c r="AD89501" s="22"/>
    </row>
    <row r="89502" spans="30:30" x14ac:dyDescent="0.2">
      <c r="AD89502" s="22"/>
    </row>
    <row r="89503" spans="30:30" x14ac:dyDescent="0.2">
      <c r="AD89503" s="22"/>
    </row>
    <row r="89504" spans="30:30" x14ac:dyDescent="0.2">
      <c r="AD89504" s="22"/>
    </row>
    <row r="89505" spans="30:30" x14ac:dyDescent="0.2">
      <c r="AD89505" s="22"/>
    </row>
    <row r="89506" spans="30:30" x14ac:dyDescent="0.2">
      <c r="AD89506" s="22"/>
    </row>
    <row r="89507" spans="30:30" x14ac:dyDescent="0.2">
      <c r="AD89507" s="22"/>
    </row>
    <row r="89508" spans="30:30" x14ac:dyDescent="0.2">
      <c r="AD89508" s="22"/>
    </row>
    <row r="89509" spans="30:30" x14ac:dyDescent="0.2">
      <c r="AD89509" s="22"/>
    </row>
    <row r="89510" spans="30:30" x14ac:dyDescent="0.2">
      <c r="AD89510" s="22"/>
    </row>
    <row r="89511" spans="30:30" x14ac:dyDescent="0.2">
      <c r="AD89511" s="22"/>
    </row>
    <row r="89512" spans="30:30" x14ac:dyDescent="0.2">
      <c r="AD89512" s="22"/>
    </row>
    <row r="89513" spans="30:30" x14ac:dyDescent="0.2">
      <c r="AD89513" s="22"/>
    </row>
    <row r="89514" spans="30:30" x14ac:dyDescent="0.2">
      <c r="AD89514" s="22"/>
    </row>
    <row r="89515" spans="30:30" x14ac:dyDescent="0.2">
      <c r="AD89515" s="22"/>
    </row>
    <row r="89516" spans="30:30" x14ac:dyDescent="0.2">
      <c r="AD89516" s="22"/>
    </row>
    <row r="89517" spans="30:30" x14ac:dyDescent="0.2">
      <c r="AD89517" s="22"/>
    </row>
    <row r="89518" spans="30:30" x14ac:dyDescent="0.2">
      <c r="AD89518" s="22"/>
    </row>
    <row r="89519" spans="30:30" x14ac:dyDescent="0.2">
      <c r="AD89519" s="22"/>
    </row>
    <row r="89520" spans="30:30" x14ac:dyDescent="0.2">
      <c r="AD89520" s="22"/>
    </row>
    <row r="89521" spans="30:30" x14ac:dyDescent="0.2">
      <c r="AD89521" s="22"/>
    </row>
    <row r="89522" spans="30:30" x14ac:dyDescent="0.2">
      <c r="AD89522" s="22"/>
    </row>
    <row r="89523" spans="30:30" x14ac:dyDescent="0.2">
      <c r="AD89523" s="22"/>
    </row>
    <row r="89524" spans="30:30" x14ac:dyDescent="0.2">
      <c r="AD89524" s="22"/>
    </row>
    <row r="89525" spans="30:30" x14ac:dyDescent="0.2">
      <c r="AD89525" s="22"/>
    </row>
    <row r="89526" spans="30:30" x14ac:dyDescent="0.2">
      <c r="AD89526" s="22"/>
    </row>
    <row r="89527" spans="30:30" x14ac:dyDescent="0.2">
      <c r="AD89527" s="22"/>
    </row>
    <row r="89528" spans="30:30" x14ac:dyDescent="0.2">
      <c r="AD89528" s="22"/>
    </row>
    <row r="89529" spans="30:30" x14ac:dyDescent="0.2">
      <c r="AD89529" s="22"/>
    </row>
    <row r="89530" spans="30:30" x14ac:dyDescent="0.2">
      <c r="AD89530" s="22"/>
    </row>
    <row r="89531" spans="30:30" x14ac:dyDescent="0.2">
      <c r="AD89531" s="22"/>
    </row>
    <row r="89532" spans="30:30" x14ac:dyDescent="0.2">
      <c r="AD89532" s="22"/>
    </row>
    <row r="89533" spans="30:30" x14ac:dyDescent="0.2">
      <c r="AD89533" s="22"/>
    </row>
    <row r="89534" spans="30:30" x14ac:dyDescent="0.2">
      <c r="AD89534" s="22"/>
    </row>
    <row r="89535" spans="30:30" x14ac:dyDescent="0.2">
      <c r="AD89535" s="22"/>
    </row>
    <row r="89536" spans="30:30" x14ac:dyDescent="0.2">
      <c r="AD89536" s="22"/>
    </row>
    <row r="89537" spans="30:30" x14ac:dyDescent="0.2">
      <c r="AD89537" s="22"/>
    </row>
    <row r="89538" spans="30:30" x14ac:dyDescent="0.2">
      <c r="AD89538" s="22"/>
    </row>
    <row r="89539" spans="30:30" x14ac:dyDescent="0.2">
      <c r="AD89539" s="22"/>
    </row>
    <row r="89540" spans="30:30" x14ac:dyDescent="0.2">
      <c r="AD89540" s="22"/>
    </row>
    <row r="89541" spans="30:30" x14ac:dyDescent="0.2">
      <c r="AD89541" s="22"/>
    </row>
    <row r="89542" spans="30:30" x14ac:dyDescent="0.2">
      <c r="AD89542" s="22"/>
    </row>
    <row r="89543" spans="30:30" x14ac:dyDescent="0.2">
      <c r="AD89543" s="22"/>
    </row>
    <row r="89544" spans="30:30" x14ac:dyDescent="0.2">
      <c r="AD89544" s="22"/>
    </row>
    <row r="89545" spans="30:30" x14ac:dyDescent="0.2">
      <c r="AD89545" s="22"/>
    </row>
    <row r="89546" spans="30:30" x14ac:dyDescent="0.2">
      <c r="AD89546" s="22"/>
    </row>
    <row r="89547" spans="30:30" x14ac:dyDescent="0.2">
      <c r="AD89547" s="22"/>
    </row>
    <row r="89548" spans="30:30" x14ac:dyDescent="0.2">
      <c r="AD89548" s="22"/>
    </row>
    <row r="89549" spans="30:30" x14ac:dyDescent="0.2">
      <c r="AD89549" s="22"/>
    </row>
    <row r="89550" spans="30:30" x14ac:dyDescent="0.2">
      <c r="AD89550" s="22"/>
    </row>
    <row r="89551" spans="30:30" x14ac:dyDescent="0.2">
      <c r="AD89551" s="22"/>
    </row>
    <row r="89552" spans="30:30" x14ac:dyDescent="0.2">
      <c r="AD89552" s="22"/>
    </row>
    <row r="89553" spans="30:30" x14ac:dyDescent="0.2">
      <c r="AD89553" s="22"/>
    </row>
    <row r="89554" spans="30:30" x14ac:dyDescent="0.2">
      <c r="AD89554" s="22"/>
    </row>
    <row r="89555" spans="30:30" x14ac:dyDescent="0.2">
      <c r="AD89555" s="22"/>
    </row>
    <row r="89556" spans="30:30" x14ac:dyDescent="0.2">
      <c r="AD89556" s="22"/>
    </row>
    <row r="89557" spans="30:30" x14ac:dyDescent="0.2">
      <c r="AD89557" s="22"/>
    </row>
    <row r="89558" spans="30:30" x14ac:dyDescent="0.2">
      <c r="AD89558" s="22"/>
    </row>
    <row r="89559" spans="30:30" x14ac:dyDescent="0.2">
      <c r="AD89559" s="22"/>
    </row>
    <row r="89560" spans="30:30" x14ac:dyDescent="0.2">
      <c r="AD89560" s="22"/>
    </row>
    <row r="89561" spans="30:30" x14ac:dyDescent="0.2">
      <c r="AD89561" s="22"/>
    </row>
    <row r="89562" spans="30:30" x14ac:dyDescent="0.2">
      <c r="AD89562" s="22"/>
    </row>
    <row r="89563" spans="30:30" x14ac:dyDescent="0.2">
      <c r="AD89563" s="22"/>
    </row>
    <row r="89564" spans="30:30" x14ac:dyDescent="0.2">
      <c r="AD89564" s="22"/>
    </row>
    <row r="89565" spans="30:30" x14ac:dyDescent="0.2">
      <c r="AD89565" s="22"/>
    </row>
    <row r="89566" spans="30:30" x14ac:dyDescent="0.2">
      <c r="AD89566" s="22"/>
    </row>
    <row r="89567" spans="30:30" x14ac:dyDescent="0.2">
      <c r="AD89567" s="22"/>
    </row>
    <row r="89568" spans="30:30" x14ac:dyDescent="0.2">
      <c r="AD89568" s="22"/>
    </row>
    <row r="89569" spans="30:30" x14ac:dyDescent="0.2">
      <c r="AD89569" s="22"/>
    </row>
    <row r="89570" spans="30:30" x14ac:dyDescent="0.2">
      <c r="AD89570" s="22"/>
    </row>
    <row r="89571" spans="30:30" x14ac:dyDescent="0.2">
      <c r="AD89571" s="22"/>
    </row>
    <row r="89572" spans="30:30" x14ac:dyDescent="0.2">
      <c r="AD89572" s="22"/>
    </row>
    <row r="89573" spans="30:30" x14ac:dyDescent="0.2">
      <c r="AD89573" s="22"/>
    </row>
    <row r="89574" spans="30:30" x14ac:dyDescent="0.2">
      <c r="AD89574" s="22"/>
    </row>
    <row r="89575" spans="30:30" x14ac:dyDescent="0.2">
      <c r="AD89575" s="22"/>
    </row>
    <row r="89576" spans="30:30" x14ac:dyDescent="0.2">
      <c r="AD89576" s="22"/>
    </row>
    <row r="89577" spans="30:30" x14ac:dyDescent="0.2">
      <c r="AD89577" s="22"/>
    </row>
    <row r="89578" spans="30:30" x14ac:dyDescent="0.2">
      <c r="AD89578" s="22"/>
    </row>
    <row r="89579" spans="30:30" x14ac:dyDescent="0.2">
      <c r="AD89579" s="22"/>
    </row>
    <row r="89580" spans="30:30" x14ac:dyDescent="0.2">
      <c r="AD89580" s="22"/>
    </row>
    <row r="89581" spans="30:30" x14ac:dyDescent="0.2">
      <c r="AD89581" s="22"/>
    </row>
    <row r="89582" spans="30:30" x14ac:dyDescent="0.2">
      <c r="AD89582" s="22"/>
    </row>
    <row r="89583" spans="30:30" x14ac:dyDescent="0.2">
      <c r="AD89583" s="22"/>
    </row>
    <row r="89584" spans="30:30" x14ac:dyDescent="0.2">
      <c r="AD89584" s="22"/>
    </row>
    <row r="89585" spans="30:30" x14ac:dyDescent="0.2">
      <c r="AD89585" s="22"/>
    </row>
    <row r="89586" spans="30:30" x14ac:dyDescent="0.2">
      <c r="AD89586" s="22"/>
    </row>
    <row r="89587" spans="30:30" x14ac:dyDescent="0.2">
      <c r="AD89587" s="22"/>
    </row>
    <row r="89588" spans="30:30" x14ac:dyDescent="0.2">
      <c r="AD89588" s="22"/>
    </row>
    <row r="89589" spans="30:30" x14ac:dyDescent="0.2">
      <c r="AD89589" s="22"/>
    </row>
    <row r="89590" spans="30:30" x14ac:dyDescent="0.2">
      <c r="AD89590" s="22"/>
    </row>
    <row r="89591" spans="30:30" x14ac:dyDescent="0.2">
      <c r="AD89591" s="22"/>
    </row>
    <row r="89592" spans="30:30" x14ac:dyDescent="0.2">
      <c r="AD89592" s="22"/>
    </row>
    <row r="89593" spans="30:30" x14ac:dyDescent="0.2">
      <c r="AD89593" s="22"/>
    </row>
    <row r="89594" spans="30:30" x14ac:dyDescent="0.2">
      <c r="AD89594" s="22"/>
    </row>
    <row r="89595" spans="30:30" x14ac:dyDescent="0.2">
      <c r="AD89595" s="22"/>
    </row>
    <row r="89596" spans="30:30" x14ac:dyDescent="0.2">
      <c r="AD89596" s="22"/>
    </row>
    <row r="89597" spans="30:30" x14ac:dyDescent="0.2">
      <c r="AD89597" s="22"/>
    </row>
    <row r="89598" spans="30:30" x14ac:dyDescent="0.2">
      <c r="AD89598" s="22"/>
    </row>
    <row r="89599" spans="30:30" x14ac:dyDescent="0.2">
      <c r="AD89599" s="22"/>
    </row>
    <row r="89600" spans="30:30" x14ac:dyDescent="0.2">
      <c r="AD89600" s="22"/>
    </row>
    <row r="89601" spans="30:30" x14ac:dyDescent="0.2">
      <c r="AD89601" s="22"/>
    </row>
    <row r="89602" spans="30:30" x14ac:dyDescent="0.2">
      <c r="AD89602" s="22"/>
    </row>
    <row r="89603" spans="30:30" x14ac:dyDescent="0.2">
      <c r="AD89603" s="22"/>
    </row>
    <row r="89604" spans="30:30" x14ac:dyDescent="0.2">
      <c r="AD89604" s="22"/>
    </row>
    <row r="89605" spans="30:30" x14ac:dyDescent="0.2">
      <c r="AD89605" s="22"/>
    </row>
    <row r="89606" spans="30:30" x14ac:dyDescent="0.2">
      <c r="AD89606" s="22"/>
    </row>
    <row r="89607" spans="30:30" x14ac:dyDescent="0.2">
      <c r="AD89607" s="22"/>
    </row>
    <row r="89608" spans="30:30" x14ac:dyDescent="0.2">
      <c r="AD89608" s="22"/>
    </row>
    <row r="89609" spans="30:30" x14ac:dyDescent="0.2">
      <c r="AD89609" s="22"/>
    </row>
    <row r="89610" spans="30:30" x14ac:dyDescent="0.2">
      <c r="AD89610" s="22"/>
    </row>
    <row r="89611" spans="30:30" x14ac:dyDescent="0.2">
      <c r="AD89611" s="22"/>
    </row>
    <row r="89612" spans="30:30" x14ac:dyDescent="0.2">
      <c r="AD89612" s="22"/>
    </row>
    <row r="89613" spans="30:30" x14ac:dyDescent="0.2">
      <c r="AD89613" s="22"/>
    </row>
    <row r="89614" spans="30:30" x14ac:dyDescent="0.2">
      <c r="AD89614" s="22"/>
    </row>
    <row r="89615" spans="30:30" x14ac:dyDescent="0.2">
      <c r="AD89615" s="22"/>
    </row>
    <row r="89616" spans="30:30" x14ac:dyDescent="0.2">
      <c r="AD89616" s="22"/>
    </row>
    <row r="89617" spans="30:30" x14ac:dyDescent="0.2">
      <c r="AD89617" s="22"/>
    </row>
    <row r="89618" spans="30:30" x14ac:dyDescent="0.2">
      <c r="AD89618" s="22"/>
    </row>
    <row r="89619" spans="30:30" x14ac:dyDescent="0.2">
      <c r="AD89619" s="22"/>
    </row>
    <row r="89620" spans="30:30" x14ac:dyDescent="0.2">
      <c r="AD89620" s="22"/>
    </row>
    <row r="89621" spans="30:30" x14ac:dyDescent="0.2">
      <c r="AD89621" s="22"/>
    </row>
    <row r="89622" spans="30:30" x14ac:dyDescent="0.2">
      <c r="AD89622" s="22"/>
    </row>
    <row r="89623" spans="30:30" x14ac:dyDescent="0.2">
      <c r="AD89623" s="22"/>
    </row>
    <row r="89624" spans="30:30" x14ac:dyDescent="0.2">
      <c r="AD89624" s="22"/>
    </row>
    <row r="89625" spans="30:30" x14ac:dyDescent="0.2">
      <c r="AD89625" s="22"/>
    </row>
    <row r="89626" spans="30:30" x14ac:dyDescent="0.2">
      <c r="AD89626" s="22"/>
    </row>
    <row r="89627" spans="30:30" x14ac:dyDescent="0.2">
      <c r="AD89627" s="22"/>
    </row>
    <row r="89628" spans="30:30" x14ac:dyDescent="0.2">
      <c r="AD89628" s="22"/>
    </row>
    <row r="89629" spans="30:30" x14ac:dyDescent="0.2">
      <c r="AD89629" s="22"/>
    </row>
    <row r="89630" spans="30:30" x14ac:dyDescent="0.2">
      <c r="AD89630" s="22"/>
    </row>
    <row r="89631" spans="30:30" x14ac:dyDescent="0.2">
      <c r="AD89631" s="22"/>
    </row>
    <row r="89632" spans="30:30" x14ac:dyDescent="0.2">
      <c r="AD89632" s="22"/>
    </row>
    <row r="89633" spans="30:30" x14ac:dyDescent="0.2">
      <c r="AD89633" s="22"/>
    </row>
    <row r="89634" spans="30:30" x14ac:dyDescent="0.2">
      <c r="AD89634" s="22"/>
    </row>
    <row r="89635" spans="30:30" x14ac:dyDescent="0.2">
      <c r="AD89635" s="22"/>
    </row>
    <row r="89636" spans="30:30" x14ac:dyDescent="0.2">
      <c r="AD89636" s="22"/>
    </row>
    <row r="89637" spans="30:30" x14ac:dyDescent="0.2">
      <c r="AD89637" s="22"/>
    </row>
    <row r="89638" spans="30:30" x14ac:dyDescent="0.2">
      <c r="AD89638" s="22"/>
    </row>
    <row r="89639" spans="30:30" x14ac:dyDescent="0.2">
      <c r="AD89639" s="22"/>
    </row>
    <row r="89640" spans="30:30" x14ac:dyDescent="0.2">
      <c r="AD89640" s="22"/>
    </row>
    <row r="89641" spans="30:30" x14ac:dyDescent="0.2">
      <c r="AD89641" s="22"/>
    </row>
    <row r="89642" spans="30:30" x14ac:dyDescent="0.2">
      <c r="AD89642" s="22"/>
    </row>
    <row r="89643" spans="30:30" x14ac:dyDescent="0.2">
      <c r="AD89643" s="22"/>
    </row>
    <row r="89644" spans="30:30" x14ac:dyDescent="0.2">
      <c r="AD89644" s="22"/>
    </row>
    <row r="89645" spans="30:30" x14ac:dyDescent="0.2">
      <c r="AD89645" s="22"/>
    </row>
    <row r="89646" spans="30:30" x14ac:dyDescent="0.2">
      <c r="AD89646" s="22"/>
    </row>
    <row r="89647" spans="30:30" x14ac:dyDescent="0.2">
      <c r="AD89647" s="22"/>
    </row>
    <row r="89648" spans="30:30" x14ac:dyDescent="0.2">
      <c r="AD89648" s="22"/>
    </row>
    <row r="89649" spans="30:30" x14ac:dyDescent="0.2">
      <c r="AD89649" s="22"/>
    </row>
    <row r="89650" spans="30:30" x14ac:dyDescent="0.2">
      <c r="AD89650" s="22"/>
    </row>
    <row r="89651" spans="30:30" x14ac:dyDescent="0.2">
      <c r="AD89651" s="22"/>
    </row>
    <row r="89652" spans="30:30" x14ac:dyDescent="0.2">
      <c r="AD89652" s="22"/>
    </row>
    <row r="89653" spans="30:30" x14ac:dyDescent="0.2">
      <c r="AD89653" s="22"/>
    </row>
    <row r="89654" spans="30:30" x14ac:dyDescent="0.2">
      <c r="AD89654" s="22"/>
    </row>
    <row r="89655" spans="30:30" x14ac:dyDescent="0.2">
      <c r="AD89655" s="22"/>
    </row>
    <row r="89656" spans="30:30" x14ac:dyDescent="0.2">
      <c r="AD89656" s="22"/>
    </row>
    <row r="89657" spans="30:30" x14ac:dyDescent="0.2">
      <c r="AD89657" s="22"/>
    </row>
    <row r="89658" spans="30:30" x14ac:dyDescent="0.2">
      <c r="AD89658" s="22"/>
    </row>
    <row r="89659" spans="30:30" x14ac:dyDescent="0.2">
      <c r="AD89659" s="22"/>
    </row>
    <row r="89660" spans="30:30" x14ac:dyDescent="0.2">
      <c r="AD89660" s="22"/>
    </row>
    <row r="89661" spans="30:30" x14ac:dyDescent="0.2">
      <c r="AD89661" s="22"/>
    </row>
    <row r="89662" spans="30:30" x14ac:dyDescent="0.2">
      <c r="AD89662" s="22"/>
    </row>
    <row r="89663" spans="30:30" x14ac:dyDescent="0.2">
      <c r="AD89663" s="22"/>
    </row>
    <row r="89664" spans="30:30" x14ac:dyDescent="0.2">
      <c r="AD89664" s="22"/>
    </row>
    <row r="89665" spans="30:30" x14ac:dyDescent="0.2">
      <c r="AD89665" s="22"/>
    </row>
    <row r="89666" spans="30:30" x14ac:dyDescent="0.2">
      <c r="AD89666" s="22"/>
    </row>
    <row r="89667" spans="30:30" x14ac:dyDescent="0.2">
      <c r="AD89667" s="22"/>
    </row>
    <row r="89668" spans="30:30" x14ac:dyDescent="0.2">
      <c r="AD89668" s="22"/>
    </row>
    <row r="89669" spans="30:30" x14ac:dyDescent="0.2">
      <c r="AD89669" s="22"/>
    </row>
    <row r="89670" spans="30:30" x14ac:dyDescent="0.2">
      <c r="AD89670" s="22"/>
    </row>
    <row r="89671" spans="30:30" x14ac:dyDescent="0.2">
      <c r="AD89671" s="22"/>
    </row>
    <row r="89672" spans="30:30" x14ac:dyDescent="0.2">
      <c r="AD89672" s="22"/>
    </row>
    <row r="89673" spans="30:30" x14ac:dyDescent="0.2">
      <c r="AD89673" s="22"/>
    </row>
    <row r="89674" spans="30:30" x14ac:dyDescent="0.2">
      <c r="AD89674" s="22"/>
    </row>
    <row r="89675" spans="30:30" x14ac:dyDescent="0.2">
      <c r="AD89675" s="22"/>
    </row>
    <row r="89676" spans="30:30" x14ac:dyDescent="0.2">
      <c r="AD89676" s="22"/>
    </row>
    <row r="89677" spans="30:30" x14ac:dyDescent="0.2">
      <c r="AD89677" s="22"/>
    </row>
    <row r="89678" spans="30:30" x14ac:dyDescent="0.2">
      <c r="AD89678" s="22"/>
    </row>
    <row r="89679" spans="30:30" x14ac:dyDescent="0.2">
      <c r="AD89679" s="22"/>
    </row>
    <row r="89680" spans="30:30" x14ac:dyDescent="0.2">
      <c r="AD89680" s="22"/>
    </row>
    <row r="89681" spans="30:30" x14ac:dyDescent="0.2">
      <c r="AD89681" s="22"/>
    </row>
    <row r="89682" spans="30:30" x14ac:dyDescent="0.2">
      <c r="AD89682" s="22"/>
    </row>
    <row r="89683" spans="30:30" x14ac:dyDescent="0.2">
      <c r="AD89683" s="22"/>
    </row>
    <row r="89684" spans="30:30" x14ac:dyDescent="0.2">
      <c r="AD89684" s="22"/>
    </row>
    <row r="89685" spans="30:30" x14ac:dyDescent="0.2">
      <c r="AD89685" s="22"/>
    </row>
    <row r="89686" spans="30:30" x14ac:dyDescent="0.2">
      <c r="AD89686" s="22"/>
    </row>
    <row r="89687" spans="30:30" x14ac:dyDescent="0.2">
      <c r="AD89687" s="22"/>
    </row>
    <row r="89688" spans="30:30" x14ac:dyDescent="0.2">
      <c r="AD89688" s="22"/>
    </row>
    <row r="89689" spans="30:30" x14ac:dyDescent="0.2">
      <c r="AD89689" s="22"/>
    </row>
    <row r="89690" spans="30:30" x14ac:dyDescent="0.2">
      <c r="AD89690" s="22"/>
    </row>
    <row r="89691" spans="30:30" x14ac:dyDescent="0.2">
      <c r="AD89691" s="22"/>
    </row>
    <row r="89692" spans="30:30" x14ac:dyDescent="0.2">
      <c r="AD89692" s="22"/>
    </row>
    <row r="89693" spans="30:30" x14ac:dyDescent="0.2">
      <c r="AD89693" s="22"/>
    </row>
    <row r="89694" spans="30:30" x14ac:dyDescent="0.2">
      <c r="AD89694" s="22"/>
    </row>
    <row r="89695" spans="30:30" x14ac:dyDescent="0.2">
      <c r="AD89695" s="22"/>
    </row>
    <row r="89696" spans="30:30" x14ac:dyDescent="0.2">
      <c r="AD89696" s="22"/>
    </row>
    <row r="89697" spans="30:30" x14ac:dyDescent="0.2">
      <c r="AD89697" s="22"/>
    </row>
    <row r="89698" spans="30:30" x14ac:dyDescent="0.2">
      <c r="AD89698" s="22"/>
    </row>
    <row r="89699" spans="30:30" x14ac:dyDescent="0.2">
      <c r="AD89699" s="22"/>
    </row>
    <row r="89700" spans="30:30" x14ac:dyDescent="0.2">
      <c r="AD89700" s="22"/>
    </row>
    <row r="89701" spans="30:30" x14ac:dyDescent="0.2">
      <c r="AD89701" s="22"/>
    </row>
    <row r="89702" spans="30:30" x14ac:dyDescent="0.2">
      <c r="AD89702" s="22"/>
    </row>
    <row r="89703" spans="30:30" x14ac:dyDescent="0.2">
      <c r="AD89703" s="22"/>
    </row>
    <row r="89704" spans="30:30" x14ac:dyDescent="0.2">
      <c r="AD89704" s="22"/>
    </row>
    <row r="89705" spans="30:30" x14ac:dyDescent="0.2">
      <c r="AD89705" s="22"/>
    </row>
    <row r="89706" spans="30:30" x14ac:dyDescent="0.2">
      <c r="AD89706" s="22"/>
    </row>
    <row r="89707" spans="30:30" x14ac:dyDescent="0.2">
      <c r="AD89707" s="22"/>
    </row>
    <row r="89708" spans="30:30" x14ac:dyDescent="0.2">
      <c r="AD89708" s="22"/>
    </row>
    <row r="89709" spans="30:30" x14ac:dyDescent="0.2">
      <c r="AD89709" s="22"/>
    </row>
    <row r="89710" spans="30:30" x14ac:dyDescent="0.2">
      <c r="AD89710" s="22"/>
    </row>
    <row r="89711" spans="30:30" x14ac:dyDescent="0.2">
      <c r="AD89711" s="22"/>
    </row>
    <row r="89712" spans="30:30" x14ac:dyDescent="0.2">
      <c r="AD89712" s="22"/>
    </row>
    <row r="89713" spans="30:30" x14ac:dyDescent="0.2">
      <c r="AD89713" s="22"/>
    </row>
    <row r="89714" spans="30:30" x14ac:dyDescent="0.2">
      <c r="AD89714" s="22"/>
    </row>
    <row r="89715" spans="30:30" x14ac:dyDescent="0.2">
      <c r="AD89715" s="22"/>
    </row>
    <row r="89716" spans="30:30" x14ac:dyDescent="0.2">
      <c r="AD89716" s="22"/>
    </row>
    <row r="89717" spans="30:30" x14ac:dyDescent="0.2">
      <c r="AD89717" s="22"/>
    </row>
    <row r="89718" spans="30:30" x14ac:dyDescent="0.2">
      <c r="AD89718" s="22"/>
    </row>
    <row r="89719" spans="30:30" x14ac:dyDescent="0.2">
      <c r="AD89719" s="22"/>
    </row>
    <row r="89720" spans="30:30" x14ac:dyDescent="0.2">
      <c r="AD89720" s="22"/>
    </row>
    <row r="89721" spans="30:30" x14ac:dyDescent="0.2">
      <c r="AD89721" s="22"/>
    </row>
    <row r="89722" spans="30:30" x14ac:dyDescent="0.2">
      <c r="AD89722" s="22"/>
    </row>
    <row r="89723" spans="30:30" x14ac:dyDescent="0.2">
      <c r="AD89723" s="22"/>
    </row>
    <row r="89724" spans="30:30" x14ac:dyDescent="0.2">
      <c r="AD89724" s="22"/>
    </row>
    <row r="89725" spans="30:30" x14ac:dyDescent="0.2">
      <c r="AD89725" s="22"/>
    </row>
    <row r="89726" spans="30:30" x14ac:dyDescent="0.2">
      <c r="AD89726" s="22"/>
    </row>
    <row r="89727" spans="30:30" x14ac:dyDescent="0.2">
      <c r="AD89727" s="22"/>
    </row>
    <row r="89728" spans="30:30" x14ac:dyDescent="0.2">
      <c r="AD89728" s="22"/>
    </row>
    <row r="89729" spans="30:30" x14ac:dyDescent="0.2">
      <c r="AD89729" s="22"/>
    </row>
    <row r="89730" spans="30:30" x14ac:dyDescent="0.2">
      <c r="AD89730" s="22"/>
    </row>
    <row r="89731" spans="30:30" x14ac:dyDescent="0.2">
      <c r="AD89731" s="22"/>
    </row>
    <row r="89732" spans="30:30" x14ac:dyDescent="0.2">
      <c r="AD89732" s="22"/>
    </row>
    <row r="89733" spans="30:30" x14ac:dyDescent="0.2">
      <c r="AD89733" s="22"/>
    </row>
    <row r="89734" spans="30:30" x14ac:dyDescent="0.2">
      <c r="AD89734" s="22"/>
    </row>
    <row r="89735" spans="30:30" x14ac:dyDescent="0.2">
      <c r="AD89735" s="22"/>
    </row>
    <row r="89736" spans="30:30" x14ac:dyDescent="0.2">
      <c r="AD89736" s="22"/>
    </row>
    <row r="89737" spans="30:30" x14ac:dyDescent="0.2">
      <c r="AD89737" s="22"/>
    </row>
    <row r="89738" spans="30:30" x14ac:dyDescent="0.2">
      <c r="AD89738" s="22"/>
    </row>
    <row r="89739" spans="30:30" x14ac:dyDescent="0.2">
      <c r="AD89739" s="22"/>
    </row>
    <row r="89740" spans="30:30" x14ac:dyDescent="0.2">
      <c r="AD89740" s="22"/>
    </row>
    <row r="89741" spans="30:30" x14ac:dyDescent="0.2">
      <c r="AD89741" s="22"/>
    </row>
    <row r="89742" spans="30:30" x14ac:dyDescent="0.2">
      <c r="AD89742" s="22"/>
    </row>
    <row r="89743" spans="30:30" x14ac:dyDescent="0.2">
      <c r="AD89743" s="22"/>
    </row>
    <row r="89744" spans="30:30" x14ac:dyDescent="0.2">
      <c r="AD89744" s="22"/>
    </row>
    <row r="89745" spans="30:30" x14ac:dyDescent="0.2">
      <c r="AD89745" s="22"/>
    </row>
    <row r="89746" spans="30:30" x14ac:dyDescent="0.2">
      <c r="AD89746" s="22"/>
    </row>
    <row r="89747" spans="30:30" x14ac:dyDescent="0.2">
      <c r="AD89747" s="22"/>
    </row>
    <row r="89748" spans="30:30" x14ac:dyDescent="0.2">
      <c r="AD89748" s="22"/>
    </row>
    <row r="89749" spans="30:30" x14ac:dyDescent="0.2">
      <c r="AD89749" s="22"/>
    </row>
    <row r="89750" spans="30:30" x14ac:dyDescent="0.2">
      <c r="AD89750" s="22"/>
    </row>
    <row r="89751" spans="30:30" x14ac:dyDescent="0.2">
      <c r="AD89751" s="22"/>
    </row>
    <row r="89752" spans="30:30" x14ac:dyDescent="0.2">
      <c r="AD89752" s="22"/>
    </row>
    <row r="89753" spans="30:30" x14ac:dyDescent="0.2">
      <c r="AD89753" s="22"/>
    </row>
    <row r="89754" spans="30:30" x14ac:dyDescent="0.2">
      <c r="AD89754" s="22"/>
    </row>
    <row r="89755" spans="30:30" x14ac:dyDescent="0.2">
      <c r="AD89755" s="22"/>
    </row>
    <row r="89756" spans="30:30" x14ac:dyDescent="0.2">
      <c r="AD89756" s="22"/>
    </row>
    <row r="89757" spans="30:30" x14ac:dyDescent="0.2">
      <c r="AD89757" s="22"/>
    </row>
    <row r="89758" spans="30:30" x14ac:dyDescent="0.2">
      <c r="AD89758" s="22"/>
    </row>
    <row r="89759" spans="30:30" x14ac:dyDescent="0.2">
      <c r="AD89759" s="22"/>
    </row>
    <row r="89760" spans="30:30" x14ac:dyDescent="0.2">
      <c r="AD89760" s="22"/>
    </row>
    <row r="89761" spans="30:30" x14ac:dyDescent="0.2">
      <c r="AD89761" s="22"/>
    </row>
    <row r="89762" spans="30:30" x14ac:dyDescent="0.2">
      <c r="AD89762" s="22"/>
    </row>
    <row r="89763" spans="30:30" x14ac:dyDescent="0.2">
      <c r="AD89763" s="22"/>
    </row>
    <row r="89764" spans="30:30" x14ac:dyDescent="0.2">
      <c r="AD89764" s="22"/>
    </row>
    <row r="89765" spans="30:30" x14ac:dyDescent="0.2">
      <c r="AD89765" s="22"/>
    </row>
    <row r="89766" spans="30:30" x14ac:dyDescent="0.2">
      <c r="AD89766" s="22"/>
    </row>
    <row r="89767" spans="30:30" x14ac:dyDescent="0.2">
      <c r="AD89767" s="22"/>
    </row>
    <row r="89768" spans="30:30" x14ac:dyDescent="0.2">
      <c r="AD89768" s="22"/>
    </row>
    <row r="89769" spans="30:30" x14ac:dyDescent="0.2">
      <c r="AD89769" s="22"/>
    </row>
    <row r="89770" spans="30:30" x14ac:dyDescent="0.2">
      <c r="AD89770" s="22"/>
    </row>
    <row r="89771" spans="30:30" x14ac:dyDescent="0.2">
      <c r="AD89771" s="22"/>
    </row>
    <row r="89772" spans="30:30" x14ac:dyDescent="0.2">
      <c r="AD89772" s="22"/>
    </row>
    <row r="89773" spans="30:30" x14ac:dyDescent="0.2">
      <c r="AD89773" s="22"/>
    </row>
    <row r="89774" spans="30:30" x14ac:dyDescent="0.2">
      <c r="AD89774" s="22"/>
    </row>
    <row r="89775" spans="30:30" x14ac:dyDescent="0.2">
      <c r="AD89775" s="22"/>
    </row>
    <row r="89776" spans="30:30" x14ac:dyDescent="0.2">
      <c r="AD89776" s="22"/>
    </row>
    <row r="89777" spans="30:30" x14ac:dyDescent="0.2">
      <c r="AD89777" s="22"/>
    </row>
    <row r="89778" spans="30:30" x14ac:dyDescent="0.2">
      <c r="AD89778" s="22"/>
    </row>
    <row r="89779" spans="30:30" x14ac:dyDescent="0.2">
      <c r="AD89779" s="22"/>
    </row>
    <row r="89780" spans="30:30" x14ac:dyDescent="0.2">
      <c r="AD89780" s="22"/>
    </row>
    <row r="89781" spans="30:30" x14ac:dyDescent="0.2">
      <c r="AD89781" s="22"/>
    </row>
    <row r="89782" spans="30:30" x14ac:dyDescent="0.2">
      <c r="AD89782" s="22"/>
    </row>
    <row r="89783" spans="30:30" x14ac:dyDescent="0.2">
      <c r="AD89783" s="22"/>
    </row>
    <row r="89784" spans="30:30" x14ac:dyDescent="0.2">
      <c r="AD89784" s="22"/>
    </row>
    <row r="89785" spans="30:30" x14ac:dyDescent="0.2">
      <c r="AD89785" s="22"/>
    </row>
    <row r="89786" spans="30:30" x14ac:dyDescent="0.2">
      <c r="AD89786" s="22"/>
    </row>
    <row r="89787" spans="30:30" x14ac:dyDescent="0.2">
      <c r="AD89787" s="22"/>
    </row>
    <row r="89788" spans="30:30" x14ac:dyDescent="0.2">
      <c r="AD89788" s="22"/>
    </row>
    <row r="89789" spans="30:30" x14ac:dyDescent="0.2">
      <c r="AD89789" s="22"/>
    </row>
    <row r="89790" spans="30:30" x14ac:dyDescent="0.2">
      <c r="AD89790" s="22"/>
    </row>
    <row r="89791" spans="30:30" x14ac:dyDescent="0.2">
      <c r="AD89791" s="22"/>
    </row>
    <row r="89792" spans="30:30" x14ac:dyDescent="0.2">
      <c r="AD89792" s="22"/>
    </row>
    <row r="89793" spans="30:30" x14ac:dyDescent="0.2">
      <c r="AD89793" s="22"/>
    </row>
    <row r="89794" spans="30:30" x14ac:dyDescent="0.2">
      <c r="AD89794" s="22"/>
    </row>
    <row r="89795" spans="30:30" x14ac:dyDescent="0.2">
      <c r="AD89795" s="22"/>
    </row>
    <row r="89796" spans="30:30" x14ac:dyDescent="0.2">
      <c r="AD89796" s="22"/>
    </row>
    <row r="89797" spans="30:30" x14ac:dyDescent="0.2">
      <c r="AD89797" s="22"/>
    </row>
    <row r="89798" spans="30:30" x14ac:dyDescent="0.2">
      <c r="AD89798" s="22"/>
    </row>
    <row r="89799" spans="30:30" x14ac:dyDescent="0.2">
      <c r="AD89799" s="22"/>
    </row>
    <row r="89800" spans="30:30" x14ac:dyDescent="0.2">
      <c r="AD89800" s="22"/>
    </row>
    <row r="89801" spans="30:30" x14ac:dyDescent="0.2">
      <c r="AD89801" s="22"/>
    </row>
    <row r="89802" spans="30:30" x14ac:dyDescent="0.2">
      <c r="AD89802" s="22"/>
    </row>
    <row r="89803" spans="30:30" x14ac:dyDescent="0.2">
      <c r="AD89803" s="22"/>
    </row>
    <row r="89804" spans="30:30" x14ac:dyDescent="0.2">
      <c r="AD89804" s="22"/>
    </row>
    <row r="89805" spans="30:30" x14ac:dyDescent="0.2">
      <c r="AD89805" s="22"/>
    </row>
    <row r="89806" spans="30:30" x14ac:dyDescent="0.2">
      <c r="AD89806" s="22"/>
    </row>
    <row r="89807" spans="30:30" x14ac:dyDescent="0.2">
      <c r="AD89807" s="22"/>
    </row>
    <row r="89808" spans="30:30" x14ac:dyDescent="0.2">
      <c r="AD89808" s="22"/>
    </row>
    <row r="89809" spans="30:30" x14ac:dyDescent="0.2">
      <c r="AD89809" s="22"/>
    </row>
    <row r="89810" spans="30:30" x14ac:dyDescent="0.2">
      <c r="AD89810" s="22"/>
    </row>
    <row r="89811" spans="30:30" x14ac:dyDescent="0.2">
      <c r="AD89811" s="22"/>
    </row>
    <row r="89812" spans="30:30" x14ac:dyDescent="0.2">
      <c r="AD89812" s="22"/>
    </row>
    <row r="89813" spans="30:30" x14ac:dyDescent="0.2">
      <c r="AD89813" s="22"/>
    </row>
    <row r="89814" spans="30:30" x14ac:dyDescent="0.2">
      <c r="AD89814" s="22"/>
    </row>
    <row r="89815" spans="30:30" x14ac:dyDescent="0.2">
      <c r="AD89815" s="22"/>
    </row>
    <row r="89816" spans="30:30" x14ac:dyDescent="0.2">
      <c r="AD89816" s="22"/>
    </row>
    <row r="89817" spans="30:30" x14ac:dyDescent="0.2">
      <c r="AD89817" s="22"/>
    </row>
    <row r="89818" spans="30:30" x14ac:dyDescent="0.2">
      <c r="AD89818" s="22"/>
    </row>
    <row r="89819" spans="30:30" x14ac:dyDescent="0.2">
      <c r="AD89819" s="22"/>
    </row>
    <row r="89820" spans="30:30" x14ac:dyDescent="0.2">
      <c r="AD89820" s="22"/>
    </row>
    <row r="89821" spans="30:30" x14ac:dyDescent="0.2">
      <c r="AD89821" s="22"/>
    </row>
    <row r="89822" spans="30:30" x14ac:dyDescent="0.2">
      <c r="AD89822" s="22"/>
    </row>
    <row r="89823" spans="30:30" x14ac:dyDescent="0.2">
      <c r="AD89823" s="22"/>
    </row>
    <row r="89824" spans="30:30" x14ac:dyDescent="0.2">
      <c r="AD89824" s="22"/>
    </row>
    <row r="89825" spans="30:30" x14ac:dyDescent="0.2">
      <c r="AD89825" s="22"/>
    </row>
    <row r="89826" spans="30:30" x14ac:dyDescent="0.2">
      <c r="AD89826" s="22"/>
    </row>
    <row r="89827" spans="30:30" x14ac:dyDescent="0.2">
      <c r="AD89827" s="22"/>
    </row>
    <row r="89828" spans="30:30" x14ac:dyDescent="0.2">
      <c r="AD89828" s="22"/>
    </row>
    <row r="89829" spans="30:30" x14ac:dyDescent="0.2">
      <c r="AD89829" s="22"/>
    </row>
    <row r="89830" spans="30:30" x14ac:dyDescent="0.2">
      <c r="AD89830" s="22"/>
    </row>
    <row r="89831" spans="30:30" x14ac:dyDescent="0.2">
      <c r="AD89831" s="22"/>
    </row>
    <row r="89832" spans="30:30" x14ac:dyDescent="0.2">
      <c r="AD89832" s="22"/>
    </row>
    <row r="89833" spans="30:30" x14ac:dyDescent="0.2">
      <c r="AD89833" s="22"/>
    </row>
    <row r="89834" spans="30:30" x14ac:dyDescent="0.2">
      <c r="AD89834" s="22"/>
    </row>
    <row r="89835" spans="30:30" x14ac:dyDescent="0.2">
      <c r="AD89835" s="22"/>
    </row>
    <row r="89836" spans="30:30" x14ac:dyDescent="0.2">
      <c r="AD89836" s="22"/>
    </row>
    <row r="89837" spans="30:30" x14ac:dyDescent="0.2">
      <c r="AD89837" s="22"/>
    </row>
    <row r="89838" spans="30:30" x14ac:dyDescent="0.2">
      <c r="AD89838" s="22"/>
    </row>
    <row r="89839" spans="30:30" x14ac:dyDescent="0.2">
      <c r="AD89839" s="22"/>
    </row>
    <row r="89840" spans="30:30" x14ac:dyDescent="0.2">
      <c r="AD89840" s="22"/>
    </row>
    <row r="89841" spans="30:30" x14ac:dyDescent="0.2">
      <c r="AD89841" s="22"/>
    </row>
    <row r="89842" spans="30:30" x14ac:dyDescent="0.2">
      <c r="AD89842" s="22"/>
    </row>
    <row r="89843" spans="30:30" x14ac:dyDescent="0.2">
      <c r="AD89843" s="22"/>
    </row>
    <row r="89844" spans="30:30" x14ac:dyDescent="0.2">
      <c r="AD89844" s="22"/>
    </row>
    <row r="89845" spans="30:30" x14ac:dyDescent="0.2">
      <c r="AD89845" s="22"/>
    </row>
    <row r="89846" spans="30:30" x14ac:dyDescent="0.2">
      <c r="AD89846" s="22"/>
    </row>
    <row r="89847" spans="30:30" x14ac:dyDescent="0.2">
      <c r="AD89847" s="22"/>
    </row>
    <row r="89848" spans="30:30" x14ac:dyDescent="0.2">
      <c r="AD89848" s="22"/>
    </row>
    <row r="89849" spans="30:30" x14ac:dyDescent="0.2">
      <c r="AD89849" s="22"/>
    </row>
    <row r="89850" spans="30:30" x14ac:dyDescent="0.2">
      <c r="AD89850" s="22"/>
    </row>
    <row r="89851" spans="30:30" x14ac:dyDescent="0.2">
      <c r="AD89851" s="22"/>
    </row>
    <row r="89852" spans="30:30" x14ac:dyDescent="0.2">
      <c r="AD89852" s="22"/>
    </row>
    <row r="89853" spans="30:30" x14ac:dyDescent="0.2">
      <c r="AD89853" s="22"/>
    </row>
    <row r="89854" spans="30:30" x14ac:dyDescent="0.2">
      <c r="AD89854" s="22"/>
    </row>
    <row r="89855" spans="30:30" x14ac:dyDescent="0.2">
      <c r="AD89855" s="22"/>
    </row>
    <row r="89856" spans="30:30" x14ac:dyDescent="0.2">
      <c r="AD89856" s="22"/>
    </row>
    <row r="89857" spans="30:30" x14ac:dyDescent="0.2">
      <c r="AD89857" s="22"/>
    </row>
    <row r="89858" spans="30:30" x14ac:dyDescent="0.2">
      <c r="AD89858" s="22"/>
    </row>
    <row r="89859" spans="30:30" x14ac:dyDescent="0.2">
      <c r="AD89859" s="22"/>
    </row>
    <row r="89860" spans="30:30" x14ac:dyDescent="0.2">
      <c r="AD89860" s="22"/>
    </row>
    <row r="89861" spans="30:30" x14ac:dyDescent="0.2">
      <c r="AD89861" s="22"/>
    </row>
    <row r="89862" spans="30:30" x14ac:dyDescent="0.2">
      <c r="AD89862" s="22"/>
    </row>
    <row r="89863" spans="30:30" x14ac:dyDescent="0.2">
      <c r="AD89863" s="22"/>
    </row>
    <row r="89864" spans="30:30" x14ac:dyDescent="0.2">
      <c r="AD89864" s="22"/>
    </row>
    <row r="89865" spans="30:30" x14ac:dyDescent="0.2">
      <c r="AD89865" s="22"/>
    </row>
    <row r="89866" spans="30:30" x14ac:dyDescent="0.2">
      <c r="AD89866" s="22"/>
    </row>
    <row r="89867" spans="30:30" x14ac:dyDescent="0.2">
      <c r="AD89867" s="22"/>
    </row>
    <row r="89868" spans="30:30" x14ac:dyDescent="0.2">
      <c r="AD89868" s="22"/>
    </row>
    <row r="89869" spans="30:30" x14ac:dyDescent="0.2">
      <c r="AD89869" s="22"/>
    </row>
    <row r="89870" spans="30:30" x14ac:dyDescent="0.2">
      <c r="AD89870" s="22"/>
    </row>
    <row r="89871" spans="30:30" x14ac:dyDescent="0.2">
      <c r="AD89871" s="22"/>
    </row>
    <row r="89872" spans="30:30" x14ac:dyDescent="0.2">
      <c r="AD89872" s="22"/>
    </row>
    <row r="89873" spans="30:30" x14ac:dyDescent="0.2">
      <c r="AD89873" s="22"/>
    </row>
    <row r="89874" spans="30:30" x14ac:dyDescent="0.2">
      <c r="AD89874" s="22"/>
    </row>
    <row r="89875" spans="30:30" x14ac:dyDescent="0.2">
      <c r="AD89875" s="22"/>
    </row>
    <row r="89876" spans="30:30" x14ac:dyDescent="0.2">
      <c r="AD89876" s="22"/>
    </row>
    <row r="89877" spans="30:30" x14ac:dyDescent="0.2">
      <c r="AD89877" s="22"/>
    </row>
    <row r="89878" spans="30:30" x14ac:dyDescent="0.2">
      <c r="AD89878" s="22"/>
    </row>
    <row r="89879" spans="30:30" x14ac:dyDescent="0.2">
      <c r="AD89879" s="22"/>
    </row>
    <row r="89880" spans="30:30" x14ac:dyDescent="0.2">
      <c r="AD89880" s="22"/>
    </row>
    <row r="89881" spans="30:30" x14ac:dyDescent="0.2">
      <c r="AD89881" s="22"/>
    </row>
    <row r="89882" spans="30:30" x14ac:dyDescent="0.2">
      <c r="AD89882" s="22"/>
    </row>
    <row r="89883" spans="30:30" x14ac:dyDescent="0.2">
      <c r="AD89883" s="22"/>
    </row>
    <row r="89884" spans="30:30" x14ac:dyDescent="0.2">
      <c r="AD89884" s="22"/>
    </row>
    <row r="89885" spans="30:30" x14ac:dyDescent="0.2">
      <c r="AD89885" s="22"/>
    </row>
    <row r="89886" spans="30:30" x14ac:dyDescent="0.2">
      <c r="AD89886" s="22"/>
    </row>
    <row r="89887" spans="30:30" x14ac:dyDescent="0.2">
      <c r="AD89887" s="22"/>
    </row>
    <row r="89888" spans="30:30" x14ac:dyDescent="0.2">
      <c r="AD89888" s="22"/>
    </row>
    <row r="89889" spans="30:30" x14ac:dyDescent="0.2">
      <c r="AD89889" s="22"/>
    </row>
    <row r="89890" spans="30:30" x14ac:dyDescent="0.2">
      <c r="AD89890" s="22"/>
    </row>
    <row r="89891" spans="30:30" x14ac:dyDescent="0.2">
      <c r="AD89891" s="22"/>
    </row>
    <row r="89892" spans="30:30" x14ac:dyDescent="0.2">
      <c r="AD89892" s="22"/>
    </row>
    <row r="89893" spans="30:30" x14ac:dyDescent="0.2">
      <c r="AD89893" s="22"/>
    </row>
    <row r="89894" spans="30:30" x14ac:dyDescent="0.2">
      <c r="AD89894" s="22"/>
    </row>
    <row r="89895" spans="30:30" x14ac:dyDescent="0.2">
      <c r="AD89895" s="22"/>
    </row>
    <row r="89896" spans="30:30" x14ac:dyDescent="0.2">
      <c r="AD89896" s="22"/>
    </row>
    <row r="89897" spans="30:30" x14ac:dyDescent="0.2">
      <c r="AD89897" s="22"/>
    </row>
    <row r="89898" spans="30:30" x14ac:dyDescent="0.2">
      <c r="AD89898" s="22"/>
    </row>
    <row r="89899" spans="30:30" x14ac:dyDescent="0.2">
      <c r="AD89899" s="22"/>
    </row>
    <row r="89900" spans="30:30" x14ac:dyDescent="0.2">
      <c r="AD89900" s="22"/>
    </row>
    <row r="89901" spans="30:30" x14ac:dyDescent="0.2">
      <c r="AD89901" s="22"/>
    </row>
    <row r="89902" spans="30:30" x14ac:dyDescent="0.2">
      <c r="AD89902" s="22"/>
    </row>
    <row r="89903" spans="30:30" x14ac:dyDescent="0.2">
      <c r="AD89903" s="22"/>
    </row>
    <row r="89904" spans="30:30" x14ac:dyDescent="0.2">
      <c r="AD89904" s="22"/>
    </row>
    <row r="89905" spans="30:30" x14ac:dyDescent="0.2">
      <c r="AD89905" s="22"/>
    </row>
    <row r="89906" spans="30:30" x14ac:dyDescent="0.2">
      <c r="AD89906" s="22"/>
    </row>
    <row r="89907" spans="30:30" x14ac:dyDescent="0.2">
      <c r="AD89907" s="22"/>
    </row>
    <row r="89908" spans="30:30" x14ac:dyDescent="0.2">
      <c r="AD89908" s="22"/>
    </row>
    <row r="89909" spans="30:30" x14ac:dyDescent="0.2">
      <c r="AD89909" s="22"/>
    </row>
    <row r="89910" spans="30:30" x14ac:dyDescent="0.2">
      <c r="AD89910" s="22"/>
    </row>
    <row r="89911" spans="30:30" x14ac:dyDescent="0.2">
      <c r="AD89911" s="22"/>
    </row>
    <row r="89912" spans="30:30" x14ac:dyDescent="0.2">
      <c r="AD89912" s="22"/>
    </row>
    <row r="89913" spans="30:30" x14ac:dyDescent="0.2">
      <c r="AD89913" s="22"/>
    </row>
    <row r="89914" spans="30:30" x14ac:dyDescent="0.2">
      <c r="AD89914" s="22"/>
    </row>
    <row r="89915" spans="30:30" x14ac:dyDescent="0.2">
      <c r="AD89915" s="22"/>
    </row>
    <row r="89916" spans="30:30" x14ac:dyDescent="0.2">
      <c r="AD89916" s="22"/>
    </row>
    <row r="89917" spans="30:30" x14ac:dyDescent="0.2">
      <c r="AD89917" s="22"/>
    </row>
    <row r="89918" spans="30:30" x14ac:dyDescent="0.2">
      <c r="AD89918" s="22"/>
    </row>
    <row r="89919" spans="30:30" x14ac:dyDescent="0.2">
      <c r="AD89919" s="22"/>
    </row>
    <row r="89920" spans="30:30" x14ac:dyDescent="0.2">
      <c r="AD89920" s="22"/>
    </row>
    <row r="89921" spans="30:30" x14ac:dyDescent="0.2">
      <c r="AD89921" s="22"/>
    </row>
    <row r="89922" spans="30:30" x14ac:dyDescent="0.2">
      <c r="AD89922" s="22"/>
    </row>
    <row r="89923" spans="30:30" x14ac:dyDescent="0.2">
      <c r="AD89923" s="22"/>
    </row>
    <row r="89924" spans="30:30" x14ac:dyDescent="0.2">
      <c r="AD89924" s="22"/>
    </row>
    <row r="89925" spans="30:30" x14ac:dyDescent="0.2">
      <c r="AD89925" s="22"/>
    </row>
    <row r="89926" spans="30:30" x14ac:dyDescent="0.2">
      <c r="AD89926" s="22"/>
    </row>
    <row r="89927" spans="30:30" x14ac:dyDescent="0.2">
      <c r="AD89927" s="22"/>
    </row>
    <row r="89928" spans="30:30" x14ac:dyDescent="0.2">
      <c r="AD89928" s="22"/>
    </row>
    <row r="89929" spans="30:30" x14ac:dyDescent="0.2">
      <c r="AD89929" s="22"/>
    </row>
    <row r="89930" spans="30:30" x14ac:dyDescent="0.2">
      <c r="AD89930" s="22"/>
    </row>
    <row r="89931" spans="30:30" x14ac:dyDescent="0.2">
      <c r="AD89931" s="22"/>
    </row>
    <row r="89932" spans="30:30" x14ac:dyDescent="0.2">
      <c r="AD89932" s="22"/>
    </row>
    <row r="89933" spans="30:30" x14ac:dyDescent="0.2">
      <c r="AD89933" s="22"/>
    </row>
    <row r="89934" spans="30:30" x14ac:dyDescent="0.2">
      <c r="AD89934" s="22"/>
    </row>
    <row r="89935" spans="30:30" x14ac:dyDescent="0.2">
      <c r="AD89935" s="22"/>
    </row>
    <row r="89936" spans="30:30" x14ac:dyDescent="0.2">
      <c r="AD89936" s="22"/>
    </row>
    <row r="89937" spans="30:30" x14ac:dyDescent="0.2">
      <c r="AD89937" s="22"/>
    </row>
    <row r="89938" spans="30:30" x14ac:dyDescent="0.2">
      <c r="AD89938" s="22"/>
    </row>
    <row r="89939" spans="30:30" x14ac:dyDescent="0.2">
      <c r="AD89939" s="22"/>
    </row>
    <row r="89940" spans="30:30" x14ac:dyDescent="0.2">
      <c r="AD89940" s="22"/>
    </row>
    <row r="89941" spans="30:30" x14ac:dyDescent="0.2">
      <c r="AD89941" s="22"/>
    </row>
    <row r="89942" spans="30:30" x14ac:dyDescent="0.2">
      <c r="AD89942" s="22"/>
    </row>
    <row r="89943" spans="30:30" x14ac:dyDescent="0.2">
      <c r="AD89943" s="22"/>
    </row>
    <row r="89944" spans="30:30" x14ac:dyDescent="0.2">
      <c r="AD89944" s="22"/>
    </row>
    <row r="89945" spans="30:30" x14ac:dyDescent="0.2">
      <c r="AD89945" s="22"/>
    </row>
    <row r="89946" spans="30:30" x14ac:dyDescent="0.2">
      <c r="AD89946" s="22"/>
    </row>
    <row r="89947" spans="30:30" x14ac:dyDescent="0.2">
      <c r="AD89947" s="22"/>
    </row>
    <row r="89948" spans="30:30" x14ac:dyDescent="0.2">
      <c r="AD89948" s="22"/>
    </row>
    <row r="89949" spans="30:30" x14ac:dyDescent="0.2">
      <c r="AD89949" s="22"/>
    </row>
    <row r="89950" spans="30:30" x14ac:dyDescent="0.2">
      <c r="AD89950" s="22"/>
    </row>
    <row r="89951" spans="30:30" x14ac:dyDescent="0.2">
      <c r="AD89951" s="22"/>
    </row>
    <row r="89952" spans="30:30" x14ac:dyDescent="0.2">
      <c r="AD89952" s="22"/>
    </row>
    <row r="89953" spans="30:30" x14ac:dyDescent="0.2">
      <c r="AD89953" s="22"/>
    </row>
    <row r="89954" spans="30:30" x14ac:dyDescent="0.2">
      <c r="AD89954" s="22"/>
    </row>
    <row r="89955" spans="30:30" x14ac:dyDescent="0.2">
      <c r="AD89955" s="22"/>
    </row>
    <row r="89956" spans="30:30" x14ac:dyDescent="0.2">
      <c r="AD89956" s="22"/>
    </row>
    <row r="89957" spans="30:30" x14ac:dyDescent="0.2">
      <c r="AD89957" s="22"/>
    </row>
    <row r="89958" spans="30:30" x14ac:dyDescent="0.2">
      <c r="AD89958" s="22"/>
    </row>
    <row r="89959" spans="30:30" x14ac:dyDescent="0.2">
      <c r="AD89959" s="22"/>
    </row>
    <row r="89960" spans="30:30" x14ac:dyDescent="0.2">
      <c r="AD89960" s="22"/>
    </row>
    <row r="89961" spans="30:30" x14ac:dyDescent="0.2">
      <c r="AD89961" s="22"/>
    </row>
    <row r="89962" spans="30:30" x14ac:dyDescent="0.2">
      <c r="AD89962" s="22"/>
    </row>
    <row r="89963" spans="30:30" x14ac:dyDescent="0.2">
      <c r="AD89963" s="22"/>
    </row>
    <row r="89964" spans="30:30" x14ac:dyDescent="0.2">
      <c r="AD89964" s="22"/>
    </row>
    <row r="89965" spans="30:30" x14ac:dyDescent="0.2">
      <c r="AD89965" s="22"/>
    </row>
    <row r="89966" spans="30:30" x14ac:dyDescent="0.2">
      <c r="AD89966" s="22"/>
    </row>
    <row r="89967" spans="30:30" x14ac:dyDescent="0.2">
      <c r="AD89967" s="22"/>
    </row>
    <row r="89968" spans="30:30" x14ac:dyDescent="0.2">
      <c r="AD89968" s="22"/>
    </row>
    <row r="89969" spans="30:30" x14ac:dyDescent="0.2">
      <c r="AD89969" s="22"/>
    </row>
    <row r="89970" spans="30:30" x14ac:dyDescent="0.2">
      <c r="AD89970" s="22"/>
    </row>
    <row r="89971" spans="30:30" x14ac:dyDescent="0.2">
      <c r="AD89971" s="22"/>
    </row>
    <row r="89972" spans="30:30" x14ac:dyDescent="0.2">
      <c r="AD89972" s="22"/>
    </row>
    <row r="89973" spans="30:30" x14ac:dyDescent="0.2">
      <c r="AD89973" s="22"/>
    </row>
    <row r="89974" spans="30:30" x14ac:dyDescent="0.2">
      <c r="AD89974" s="22"/>
    </row>
    <row r="89975" spans="30:30" x14ac:dyDescent="0.2">
      <c r="AD89975" s="22"/>
    </row>
    <row r="89976" spans="30:30" x14ac:dyDescent="0.2">
      <c r="AD89976" s="22"/>
    </row>
    <row r="89977" spans="30:30" x14ac:dyDescent="0.2">
      <c r="AD89977" s="22"/>
    </row>
    <row r="89978" spans="30:30" x14ac:dyDescent="0.2">
      <c r="AD89978" s="22"/>
    </row>
    <row r="89979" spans="30:30" x14ac:dyDescent="0.2">
      <c r="AD89979" s="22"/>
    </row>
    <row r="89980" spans="30:30" x14ac:dyDescent="0.2">
      <c r="AD89980" s="22"/>
    </row>
    <row r="89981" spans="30:30" x14ac:dyDescent="0.2">
      <c r="AD89981" s="22"/>
    </row>
    <row r="89982" spans="30:30" x14ac:dyDescent="0.2">
      <c r="AD89982" s="22"/>
    </row>
    <row r="89983" spans="30:30" x14ac:dyDescent="0.2">
      <c r="AD89983" s="22"/>
    </row>
    <row r="89984" spans="30:30" x14ac:dyDescent="0.2">
      <c r="AD89984" s="22"/>
    </row>
    <row r="89985" spans="30:30" x14ac:dyDescent="0.2">
      <c r="AD89985" s="22"/>
    </row>
    <row r="89986" spans="30:30" x14ac:dyDescent="0.2">
      <c r="AD89986" s="22"/>
    </row>
    <row r="89987" spans="30:30" x14ac:dyDescent="0.2">
      <c r="AD89987" s="22"/>
    </row>
    <row r="89988" spans="30:30" x14ac:dyDescent="0.2">
      <c r="AD89988" s="22"/>
    </row>
    <row r="89989" spans="30:30" x14ac:dyDescent="0.2">
      <c r="AD89989" s="22"/>
    </row>
    <row r="89990" spans="30:30" x14ac:dyDescent="0.2">
      <c r="AD89990" s="22"/>
    </row>
    <row r="89991" spans="30:30" x14ac:dyDescent="0.2">
      <c r="AD89991" s="22"/>
    </row>
    <row r="89992" spans="30:30" x14ac:dyDescent="0.2">
      <c r="AD89992" s="22"/>
    </row>
    <row r="89993" spans="30:30" x14ac:dyDescent="0.2">
      <c r="AD89993" s="22"/>
    </row>
    <row r="89994" spans="30:30" x14ac:dyDescent="0.2">
      <c r="AD89994" s="22"/>
    </row>
    <row r="89995" spans="30:30" x14ac:dyDescent="0.2">
      <c r="AD89995" s="22"/>
    </row>
    <row r="89996" spans="30:30" x14ac:dyDescent="0.2">
      <c r="AD89996" s="22"/>
    </row>
    <row r="89997" spans="30:30" x14ac:dyDescent="0.2">
      <c r="AD89997" s="22"/>
    </row>
    <row r="89998" spans="30:30" x14ac:dyDescent="0.2">
      <c r="AD89998" s="22"/>
    </row>
    <row r="89999" spans="30:30" x14ac:dyDescent="0.2">
      <c r="AD89999" s="22"/>
    </row>
    <row r="90000" spans="30:30" x14ac:dyDescent="0.2">
      <c r="AD90000" s="22"/>
    </row>
    <row r="90001" spans="30:30" x14ac:dyDescent="0.2">
      <c r="AD90001" s="22"/>
    </row>
    <row r="90002" spans="30:30" x14ac:dyDescent="0.2">
      <c r="AD90002" s="22"/>
    </row>
    <row r="90003" spans="30:30" x14ac:dyDescent="0.2">
      <c r="AD90003" s="22"/>
    </row>
    <row r="90004" spans="30:30" x14ac:dyDescent="0.2">
      <c r="AD90004" s="22"/>
    </row>
    <row r="90005" spans="30:30" x14ac:dyDescent="0.2">
      <c r="AD90005" s="22"/>
    </row>
    <row r="90006" spans="30:30" x14ac:dyDescent="0.2">
      <c r="AD90006" s="22"/>
    </row>
    <row r="90007" spans="30:30" x14ac:dyDescent="0.2">
      <c r="AD90007" s="22"/>
    </row>
    <row r="90008" spans="30:30" x14ac:dyDescent="0.2">
      <c r="AD90008" s="22"/>
    </row>
    <row r="90009" spans="30:30" x14ac:dyDescent="0.2">
      <c r="AD90009" s="22"/>
    </row>
    <row r="90010" spans="30:30" x14ac:dyDescent="0.2">
      <c r="AD90010" s="22"/>
    </row>
    <row r="90011" spans="30:30" x14ac:dyDescent="0.2">
      <c r="AD90011" s="22"/>
    </row>
    <row r="90012" spans="30:30" x14ac:dyDescent="0.2">
      <c r="AD90012" s="22"/>
    </row>
    <row r="90013" spans="30:30" x14ac:dyDescent="0.2">
      <c r="AD90013" s="22"/>
    </row>
    <row r="90014" spans="30:30" x14ac:dyDescent="0.2">
      <c r="AD90014" s="22"/>
    </row>
    <row r="90015" spans="30:30" x14ac:dyDescent="0.2">
      <c r="AD90015" s="22"/>
    </row>
    <row r="90016" spans="30:30" x14ac:dyDescent="0.2">
      <c r="AD90016" s="22"/>
    </row>
    <row r="90017" spans="30:30" x14ac:dyDescent="0.2">
      <c r="AD90017" s="22"/>
    </row>
    <row r="90018" spans="30:30" x14ac:dyDescent="0.2">
      <c r="AD90018" s="22"/>
    </row>
    <row r="90019" spans="30:30" x14ac:dyDescent="0.2">
      <c r="AD90019" s="22"/>
    </row>
    <row r="90020" spans="30:30" x14ac:dyDescent="0.2">
      <c r="AD90020" s="22"/>
    </row>
    <row r="90021" spans="30:30" x14ac:dyDescent="0.2">
      <c r="AD90021" s="22"/>
    </row>
    <row r="90022" spans="30:30" x14ac:dyDescent="0.2">
      <c r="AD90022" s="22"/>
    </row>
    <row r="90023" spans="30:30" x14ac:dyDescent="0.2">
      <c r="AD90023" s="22"/>
    </row>
    <row r="90024" spans="30:30" x14ac:dyDescent="0.2">
      <c r="AD90024" s="22"/>
    </row>
    <row r="90025" spans="30:30" x14ac:dyDescent="0.2">
      <c r="AD90025" s="22"/>
    </row>
    <row r="90026" spans="30:30" x14ac:dyDescent="0.2">
      <c r="AD90026" s="22"/>
    </row>
    <row r="90027" spans="30:30" x14ac:dyDescent="0.2">
      <c r="AD90027" s="22"/>
    </row>
    <row r="90028" spans="30:30" x14ac:dyDescent="0.2">
      <c r="AD90028" s="22"/>
    </row>
    <row r="90029" spans="30:30" x14ac:dyDescent="0.2">
      <c r="AD90029" s="22"/>
    </row>
    <row r="90030" spans="30:30" x14ac:dyDescent="0.2">
      <c r="AD90030" s="22"/>
    </row>
    <row r="90031" spans="30:30" x14ac:dyDescent="0.2">
      <c r="AD90031" s="22"/>
    </row>
    <row r="90032" spans="30:30" x14ac:dyDescent="0.2">
      <c r="AD90032" s="22"/>
    </row>
    <row r="90033" spans="30:30" x14ac:dyDescent="0.2">
      <c r="AD90033" s="22"/>
    </row>
    <row r="90034" spans="30:30" x14ac:dyDescent="0.2">
      <c r="AD90034" s="22"/>
    </row>
    <row r="90035" spans="30:30" x14ac:dyDescent="0.2">
      <c r="AD90035" s="22"/>
    </row>
    <row r="90036" spans="30:30" x14ac:dyDescent="0.2">
      <c r="AD90036" s="22"/>
    </row>
    <row r="90037" spans="30:30" x14ac:dyDescent="0.2">
      <c r="AD90037" s="22"/>
    </row>
    <row r="90038" spans="30:30" x14ac:dyDescent="0.2">
      <c r="AD90038" s="22"/>
    </row>
    <row r="90039" spans="30:30" x14ac:dyDescent="0.2">
      <c r="AD90039" s="22"/>
    </row>
    <row r="90040" spans="30:30" x14ac:dyDescent="0.2">
      <c r="AD90040" s="22"/>
    </row>
    <row r="90041" spans="30:30" x14ac:dyDescent="0.2">
      <c r="AD90041" s="22"/>
    </row>
    <row r="90042" spans="30:30" x14ac:dyDescent="0.2">
      <c r="AD90042" s="22"/>
    </row>
    <row r="90043" spans="30:30" x14ac:dyDescent="0.2">
      <c r="AD90043" s="22"/>
    </row>
    <row r="90044" spans="30:30" x14ac:dyDescent="0.2">
      <c r="AD90044" s="22"/>
    </row>
    <row r="90045" spans="30:30" x14ac:dyDescent="0.2">
      <c r="AD90045" s="22"/>
    </row>
    <row r="90046" spans="30:30" x14ac:dyDescent="0.2">
      <c r="AD90046" s="22"/>
    </row>
    <row r="90047" spans="30:30" x14ac:dyDescent="0.2">
      <c r="AD90047" s="22"/>
    </row>
    <row r="90048" spans="30:30" x14ac:dyDescent="0.2">
      <c r="AD90048" s="22"/>
    </row>
    <row r="90049" spans="30:30" x14ac:dyDescent="0.2">
      <c r="AD90049" s="22"/>
    </row>
    <row r="90050" spans="30:30" x14ac:dyDescent="0.2">
      <c r="AD90050" s="22"/>
    </row>
    <row r="90051" spans="30:30" x14ac:dyDescent="0.2">
      <c r="AD90051" s="22"/>
    </row>
    <row r="90052" spans="30:30" x14ac:dyDescent="0.2">
      <c r="AD90052" s="22"/>
    </row>
    <row r="90053" spans="30:30" x14ac:dyDescent="0.2">
      <c r="AD90053" s="22"/>
    </row>
    <row r="90054" spans="30:30" x14ac:dyDescent="0.2">
      <c r="AD90054" s="22"/>
    </row>
    <row r="90055" spans="30:30" x14ac:dyDescent="0.2">
      <c r="AD90055" s="22"/>
    </row>
    <row r="90056" spans="30:30" x14ac:dyDescent="0.2">
      <c r="AD90056" s="22"/>
    </row>
    <row r="90057" spans="30:30" x14ac:dyDescent="0.2">
      <c r="AD90057" s="22"/>
    </row>
    <row r="90058" spans="30:30" x14ac:dyDescent="0.2">
      <c r="AD90058" s="22"/>
    </row>
    <row r="90059" spans="30:30" x14ac:dyDescent="0.2">
      <c r="AD90059" s="22"/>
    </row>
    <row r="90060" spans="30:30" x14ac:dyDescent="0.2">
      <c r="AD90060" s="22"/>
    </row>
    <row r="90061" spans="30:30" x14ac:dyDescent="0.2">
      <c r="AD90061" s="22"/>
    </row>
    <row r="90062" spans="30:30" x14ac:dyDescent="0.2">
      <c r="AD90062" s="22"/>
    </row>
    <row r="90063" spans="30:30" x14ac:dyDescent="0.2">
      <c r="AD90063" s="22"/>
    </row>
    <row r="90064" spans="30:30" x14ac:dyDescent="0.2">
      <c r="AD90064" s="22"/>
    </row>
    <row r="90065" spans="30:30" x14ac:dyDescent="0.2">
      <c r="AD90065" s="22"/>
    </row>
    <row r="90066" spans="30:30" x14ac:dyDescent="0.2">
      <c r="AD90066" s="22"/>
    </row>
    <row r="90067" spans="30:30" x14ac:dyDescent="0.2">
      <c r="AD90067" s="22"/>
    </row>
    <row r="90068" spans="30:30" x14ac:dyDescent="0.2">
      <c r="AD90068" s="22"/>
    </row>
    <row r="90069" spans="30:30" x14ac:dyDescent="0.2">
      <c r="AD90069" s="22"/>
    </row>
    <row r="90070" spans="30:30" x14ac:dyDescent="0.2">
      <c r="AD90070" s="22"/>
    </row>
    <row r="90071" spans="30:30" x14ac:dyDescent="0.2">
      <c r="AD90071" s="22"/>
    </row>
    <row r="90072" spans="30:30" x14ac:dyDescent="0.2">
      <c r="AD90072" s="22"/>
    </row>
    <row r="90073" spans="30:30" x14ac:dyDescent="0.2">
      <c r="AD90073" s="22"/>
    </row>
    <row r="90074" spans="30:30" x14ac:dyDescent="0.2">
      <c r="AD90074" s="22"/>
    </row>
    <row r="90075" spans="30:30" x14ac:dyDescent="0.2">
      <c r="AD90075" s="22"/>
    </row>
    <row r="90076" spans="30:30" x14ac:dyDescent="0.2">
      <c r="AD90076" s="22"/>
    </row>
    <row r="90077" spans="30:30" x14ac:dyDescent="0.2">
      <c r="AD90077" s="22"/>
    </row>
    <row r="90078" spans="30:30" x14ac:dyDescent="0.2">
      <c r="AD90078" s="22"/>
    </row>
    <row r="90079" spans="30:30" x14ac:dyDescent="0.2">
      <c r="AD90079" s="22"/>
    </row>
    <row r="90080" spans="30:30" x14ac:dyDescent="0.2">
      <c r="AD90080" s="22"/>
    </row>
    <row r="90081" spans="30:30" x14ac:dyDescent="0.2">
      <c r="AD90081" s="22"/>
    </row>
    <row r="90082" spans="30:30" x14ac:dyDescent="0.2">
      <c r="AD90082" s="22"/>
    </row>
    <row r="90083" spans="30:30" x14ac:dyDescent="0.2">
      <c r="AD90083" s="22"/>
    </row>
    <row r="90084" spans="30:30" x14ac:dyDescent="0.2">
      <c r="AD90084" s="22"/>
    </row>
    <row r="90085" spans="30:30" x14ac:dyDescent="0.2">
      <c r="AD90085" s="22"/>
    </row>
    <row r="90086" spans="30:30" x14ac:dyDescent="0.2">
      <c r="AD90086" s="22"/>
    </row>
    <row r="90087" spans="30:30" x14ac:dyDescent="0.2">
      <c r="AD90087" s="22"/>
    </row>
    <row r="90088" spans="30:30" x14ac:dyDescent="0.2">
      <c r="AD90088" s="22"/>
    </row>
    <row r="90089" spans="30:30" x14ac:dyDescent="0.2">
      <c r="AD90089" s="22"/>
    </row>
    <row r="90090" spans="30:30" x14ac:dyDescent="0.2">
      <c r="AD90090" s="22"/>
    </row>
    <row r="90091" spans="30:30" x14ac:dyDescent="0.2">
      <c r="AD90091" s="22"/>
    </row>
    <row r="90092" spans="30:30" x14ac:dyDescent="0.2">
      <c r="AD90092" s="22"/>
    </row>
    <row r="90093" spans="30:30" x14ac:dyDescent="0.2">
      <c r="AD90093" s="22"/>
    </row>
    <row r="90094" spans="30:30" x14ac:dyDescent="0.2">
      <c r="AD90094" s="22"/>
    </row>
    <row r="90095" spans="30:30" x14ac:dyDescent="0.2">
      <c r="AD90095" s="22"/>
    </row>
    <row r="90096" spans="30:30" x14ac:dyDescent="0.2">
      <c r="AD90096" s="22"/>
    </row>
    <row r="90097" spans="30:30" x14ac:dyDescent="0.2">
      <c r="AD90097" s="22"/>
    </row>
    <row r="90098" spans="30:30" x14ac:dyDescent="0.2">
      <c r="AD90098" s="22"/>
    </row>
    <row r="90099" spans="30:30" x14ac:dyDescent="0.2">
      <c r="AD90099" s="22"/>
    </row>
    <row r="90100" spans="30:30" x14ac:dyDescent="0.2">
      <c r="AD90100" s="22"/>
    </row>
    <row r="90101" spans="30:30" x14ac:dyDescent="0.2">
      <c r="AD90101" s="22"/>
    </row>
    <row r="90102" spans="30:30" x14ac:dyDescent="0.2">
      <c r="AD90102" s="22"/>
    </row>
    <row r="90103" spans="30:30" x14ac:dyDescent="0.2">
      <c r="AD90103" s="22"/>
    </row>
    <row r="90104" spans="30:30" x14ac:dyDescent="0.2">
      <c r="AD90104" s="22"/>
    </row>
    <row r="90105" spans="30:30" x14ac:dyDescent="0.2">
      <c r="AD90105" s="22"/>
    </row>
    <row r="90106" spans="30:30" x14ac:dyDescent="0.2">
      <c r="AD90106" s="22"/>
    </row>
    <row r="90107" spans="30:30" x14ac:dyDescent="0.2">
      <c r="AD90107" s="22"/>
    </row>
    <row r="90108" spans="30:30" x14ac:dyDescent="0.2">
      <c r="AD90108" s="22"/>
    </row>
    <row r="90109" spans="30:30" x14ac:dyDescent="0.2">
      <c r="AD90109" s="22"/>
    </row>
    <row r="90110" spans="30:30" x14ac:dyDescent="0.2">
      <c r="AD90110" s="22"/>
    </row>
    <row r="90111" spans="30:30" x14ac:dyDescent="0.2">
      <c r="AD90111" s="22"/>
    </row>
    <row r="90112" spans="30:30" x14ac:dyDescent="0.2">
      <c r="AD90112" s="22"/>
    </row>
    <row r="90113" spans="30:30" x14ac:dyDescent="0.2">
      <c r="AD90113" s="22"/>
    </row>
    <row r="90114" spans="30:30" x14ac:dyDescent="0.2">
      <c r="AD90114" s="22"/>
    </row>
    <row r="90115" spans="30:30" x14ac:dyDescent="0.2">
      <c r="AD90115" s="22"/>
    </row>
    <row r="90116" spans="30:30" x14ac:dyDescent="0.2">
      <c r="AD90116" s="22"/>
    </row>
    <row r="90117" spans="30:30" x14ac:dyDescent="0.2">
      <c r="AD90117" s="22"/>
    </row>
    <row r="90118" spans="30:30" x14ac:dyDescent="0.2">
      <c r="AD90118" s="22"/>
    </row>
    <row r="90119" spans="30:30" x14ac:dyDescent="0.2">
      <c r="AD90119" s="22"/>
    </row>
    <row r="90120" spans="30:30" x14ac:dyDescent="0.2">
      <c r="AD90120" s="22"/>
    </row>
    <row r="90121" spans="30:30" x14ac:dyDescent="0.2">
      <c r="AD90121" s="22"/>
    </row>
    <row r="90122" spans="30:30" x14ac:dyDescent="0.2">
      <c r="AD90122" s="22"/>
    </row>
    <row r="90123" spans="30:30" x14ac:dyDescent="0.2">
      <c r="AD90123" s="22"/>
    </row>
    <row r="90124" spans="30:30" x14ac:dyDescent="0.2">
      <c r="AD90124" s="22"/>
    </row>
    <row r="90125" spans="30:30" x14ac:dyDescent="0.2">
      <c r="AD90125" s="22"/>
    </row>
    <row r="90126" spans="30:30" x14ac:dyDescent="0.2">
      <c r="AD90126" s="22"/>
    </row>
    <row r="90127" spans="30:30" x14ac:dyDescent="0.2">
      <c r="AD90127" s="22"/>
    </row>
    <row r="90128" spans="30:30" x14ac:dyDescent="0.2">
      <c r="AD90128" s="22"/>
    </row>
    <row r="90129" spans="30:30" x14ac:dyDescent="0.2">
      <c r="AD90129" s="22"/>
    </row>
    <row r="90130" spans="30:30" x14ac:dyDescent="0.2">
      <c r="AD90130" s="22"/>
    </row>
    <row r="90131" spans="30:30" x14ac:dyDescent="0.2">
      <c r="AD90131" s="22"/>
    </row>
    <row r="90132" spans="30:30" x14ac:dyDescent="0.2">
      <c r="AD90132" s="22"/>
    </row>
    <row r="90133" spans="30:30" x14ac:dyDescent="0.2">
      <c r="AD90133" s="22"/>
    </row>
    <row r="90134" spans="30:30" x14ac:dyDescent="0.2">
      <c r="AD90134" s="22"/>
    </row>
    <row r="90135" spans="30:30" x14ac:dyDescent="0.2">
      <c r="AD90135" s="22"/>
    </row>
    <row r="90136" spans="30:30" x14ac:dyDescent="0.2">
      <c r="AD90136" s="22"/>
    </row>
    <row r="90137" spans="30:30" x14ac:dyDescent="0.2">
      <c r="AD90137" s="22"/>
    </row>
    <row r="90138" spans="30:30" x14ac:dyDescent="0.2">
      <c r="AD90138" s="22"/>
    </row>
    <row r="90139" spans="30:30" x14ac:dyDescent="0.2">
      <c r="AD90139" s="22"/>
    </row>
    <row r="90140" spans="30:30" x14ac:dyDescent="0.2">
      <c r="AD90140" s="22"/>
    </row>
    <row r="90141" spans="30:30" x14ac:dyDescent="0.2">
      <c r="AD90141" s="22"/>
    </row>
    <row r="90142" spans="30:30" x14ac:dyDescent="0.2">
      <c r="AD90142" s="22"/>
    </row>
    <row r="90143" spans="30:30" x14ac:dyDescent="0.2">
      <c r="AD90143" s="22"/>
    </row>
    <row r="90144" spans="30:30" x14ac:dyDescent="0.2">
      <c r="AD90144" s="22"/>
    </row>
    <row r="90145" spans="30:30" x14ac:dyDescent="0.2">
      <c r="AD90145" s="22"/>
    </row>
    <row r="90146" spans="30:30" x14ac:dyDescent="0.2">
      <c r="AD90146" s="22"/>
    </row>
    <row r="90147" spans="30:30" x14ac:dyDescent="0.2">
      <c r="AD90147" s="22"/>
    </row>
    <row r="90148" spans="30:30" x14ac:dyDescent="0.2">
      <c r="AD90148" s="22"/>
    </row>
    <row r="90149" spans="30:30" x14ac:dyDescent="0.2">
      <c r="AD90149" s="22"/>
    </row>
    <row r="90150" spans="30:30" x14ac:dyDescent="0.2">
      <c r="AD90150" s="22"/>
    </row>
    <row r="90151" spans="30:30" x14ac:dyDescent="0.2">
      <c r="AD90151" s="22"/>
    </row>
    <row r="90152" spans="30:30" x14ac:dyDescent="0.2">
      <c r="AD90152" s="22"/>
    </row>
    <row r="90153" spans="30:30" x14ac:dyDescent="0.2">
      <c r="AD90153" s="22"/>
    </row>
    <row r="90154" spans="30:30" x14ac:dyDescent="0.2">
      <c r="AD90154" s="22"/>
    </row>
    <row r="90155" spans="30:30" x14ac:dyDescent="0.2">
      <c r="AD90155" s="22"/>
    </row>
    <row r="90156" spans="30:30" x14ac:dyDescent="0.2">
      <c r="AD90156" s="22"/>
    </row>
    <row r="90157" spans="30:30" x14ac:dyDescent="0.2">
      <c r="AD90157" s="22"/>
    </row>
    <row r="90158" spans="30:30" x14ac:dyDescent="0.2">
      <c r="AD90158" s="22"/>
    </row>
    <row r="90159" spans="30:30" x14ac:dyDescent="0.2">
      <c r="AD90159" s="22"/>
    </row>
    <row r="90160" spans="30:30" x14ac:dyDescent="0.2">
      <c r="AD90160" s="22"/>
    </row>
    <row r="90161" spans="30:30" x14ac:dyDescent="0.2">
      <c r="AD90161" s="22"/>
    </row>
    <row r="90162" spans="30:30" x14ac:dyDescent="0.2">
      <c r="AD90162" s="22"/>
    </row>
    <row r="90163" spans="30:30" x14ac:dyDescent="0.2">
      <c r="AD90163" s="22"/>
    </row>
    <row r="90164" spans="30:30" x14ac:dyDescent="0.2">
      <c r="AD90164" s="22"/>
    </row>
    <row r="90165" spans="30:30" x14ac:dyDescent="0.2">
      <c r="AD90165" s="22"/>
    </row>
    <row r="90166" spans="30:30" x14ac:dyDescent="0.2">
      <c r="AD90166" s="22"/>
    </row>
    <row r="90167" spans="30:30" x14ac:dyDescent="0.2">
      <c r="AD90167" s="22"/>
    </row>
    <row r="90168" spans="30:30" x14ac:dyDescent="0.2">
      <c r="AD90168" s="22"/>
    </row>
    <row r="90169" spans="30:30" x14ac:dyDescent="0.2">
      <c r="AD90169" s="22"/>
    </row>
    <row r="90170" spans="30:30" x14ac:dyDescent="0.2">
      <c r="AD90170" s="22"/>
    </row>
    <row r="90171" spans="30:30" x14ac:dyDescent="0.2">
      <c r="AD90171" s="22"/>
    </row>
    <row r="90172" spans="30:30" x14ac:dyDescent="0.2">
      <c r="AD90172" s="22"/>
    </row>
    <row r="90173" spans="30:30" x14ac:dyDescent="0.2">
      <c r="AD90173" s="22"/>
    </row>
    <row r="90174" spans="30:30" x14ac:dyDescent="0.2">
      <c r="AD90174" s="22"/>
    </row>
    <row r="90175" spans="30:30" x14ac:dyDescent="0.2">
      <c r="AD90175" s="22"/>
    </row>
    <row r="90176" spans="30:30" x14ac:dyDescent="0.2">
      <c r="AD90176" s="22"/>
    </row>
    <row r="90177" spans="30:30" x14ac:dyDescent="0.2">
      <c r="AD90177" s="22"/>
    </row>
    <row r="90178" spans="30:30" x14ac:dyDescent="0.2">
      <c r="AD90178" s="22"/>
    </row>
    <row r="90179" spans="30:30" x14ac:dyDescent="0.2">
      <c r="AD90179" s="22"/>
    </row>
    <row r="90180" spans="30:30" x14ac:dyDescent="0.2">
      <c r="AD90180" s="22"/>
    </row>
    <row r="90181" spans="30:30" x14ac:dyDescent="0.2">
      <c r="AD90181" s="22"/>
    </row>
    <row r="90182" spans="30:30" x14ac:dyDescent="0.2">
      <c r="AD90182" s="22"/>
    </row>
    <row r="90183" spans="30:30" x14ac:dyDescent="0.2">
      <c r="AD90183" s="22"/>
    </row>
    <row r="90184" spans="30:30" x14ac:dyDescent="0.2">
      <c r="AD90184" s="22"/>
    </row>
    <row r="90185" spans="30:30" x14ac:dyDescent="0.2">
      <c r="AD90185" s="22"/>
    </row>
    <row r="90186" spans="30:30" x14ac:dyDescent="0.2">
      <c r="AD90186" s="22"/>
    </row>
    <row r="90187" spans="30:30" x14ac:dyDescent="0.2">
      <c r="AD90187" s="22"/>
    </row>
    <row r="90188" spans="30:30" x14ac:dyDescent="0.2">
      <c r="AD90188" s="22"/>
    </row>
    <row r="90189" spans="30:30" x14ac:dyDescent="0.2">
      <c r="AD90189" s="22"/>
    </row>
    <row r="90190" spans="30:30" x14ac:dyDescent="0.2">
      <c r="AD90190" s="22"/>
    </row>
    <row r="90191" spans="30:30" x14ac:dyDescent="0.2">
      <c r="AD90191" s="22"/>
    </row>
    <row r="90192" spans="30:30" x14ac:dyDescent="0.2">
      <c r="AD90192" s="22"/>
    </row>
    <row r="90193" spans="30:30" x14ac:dyDescent="0.2">
      <c r="AD90193" s="22"/>
    </row>
    <row r="90194" spans="30:30" x14ac:dyDescent="0.2">
      <c r="AD90194" s="22"/>
    </row>
    <row r="90195" spans="30:30" x14ac:dyDescent="0.2">
      <c r="AD90195" s="22"/>
    </row>
    <row r="90196" spans="30:30" x14ac:dyDescent="0.2">
      <c r="AD90196" s="22"/>
    </row>
    <row r="90197" spans="30:30" x14ac:dyDescent="0.2">
      <c r="AD90197" s="22"/>
    </row>
    <row r="90198" spans="30:30" x14ac:dyDescent="0.2">
      <c r="AD90198" s="22"/>
    </row>
    <row r="90199" spans="30:30" x14ac:dyDescent="0.2">
      <c r="AD90199" s="22"/>
    </row>
    <row r="90200" spans="30:30" x14ac:dyDescent="0.2">
      <c r="AD90200" s="22"/>
    </row>
    <row r="90201" spans="30:30" x14ac:dyDescent="0.2">
      <c r="AD90201" s="22"/>
    </row>
    <row r="90202" spans="30:30" x14ac:dyDescent="0.2">
      <c r="AD90202" s="22"/>
    </row>
    <row r="90203" spans="30:30" x14ac:dyDescent="0.2">
      <c r="AD90203" s="22"/>
    </row>
    <row r="90204" spans="30:30" x14ac:dyDescent="0.2">
      <c r="AD90204" s="22"/>
    </row>
    <row r="90205" spans="30:30" x14ac:dyDescent="0.2">
      <c r="AD90205" s="22"/>
    </row>
    <row r="90206" spans="30:30" x14ac:dyDescent="0.2">
      <c r="AD90206" s="22"/>
    </row>
    <row r="90207" spans="30:30" x14ac:dyDescent="0.2">
      <c r="AD90207" s="22"/>
    </row>
    <row r="90208" spans="30:30" x14ac:dyDescent="0.2">
      <c r="AD90208" s="22"/>
    </row>
    <row r="90209" spans="30:30" x14ac:dyDescent="0.2">
      <c r="AD90209" s="22"/>
    </row>
    <row r="90210" spans="30:30" x14ac:dyDescent="0.2">
      <c r="AD90210" s="22"/>
    </row>
    <row r="90211" spans="30:30" x14ac:dyDescent="0.2">
      <c r="AD90211" s="22"/>
    </row>
    <row r="90212" spans="30:30" x14ac:dyDescent="0.2">
      <c r="AD90212" s="22"/>
    </row>
    <row r="90213" spans="30:30" x14ac:dyDescent="0.2">
      <c r="AD90213" s="22"/>
    </row>
    <row r="90214" spans="30:30" x14ac:dyDescent="0.2">
      <c r="AD90214" s="22"/>
    </row>
    <row r="90215" spans="30:30" x14ac:dyDescent="0.2">
      <c r="AD90215" s="22"/>
    </row>
    <row r="90216" spans="30:30" x14ac:dyDescent="0.2">
      <c r="AD90216" s="22"/>
    </row>
    <row r="90217" spans="30:30" x14ac:dyDescent="0.2">
      <c r="AD90217" s="22"/>
    </row>
    <row r="90218" spans="30:30" x14ac:dyDescent="0.2">
      <c r="AD90218" s="22"/>
    </row>
    <row r="90219" spans="30:30" x14ac:dyDescent="0.2">
      <c r="AD90219" s="22"/>
    </row>
    <row r="90220" spans="30:30" x14ac:dyDescent="0.2">
      <c r="AD90220" s="22"/>
    </row>
    <row r="90221" spans="30:30" x14ac:dyDescent="0.2">
      <c r="AD90221" s="22"/>
    </row>
    <row r="90222" spans="30:30" x14ac:dyDescent="0.2">
      <c r="AD90222" s="22"/>
    </row>
    <row r="90223" spans="30:30" x14ac:dyDescent="0.2">
      <c r="AD90223" s="22"/>
    </row>
    <row r="90224" spans="30:30" x14ac:dyDescent="0.2">
      <c r="AD90224" s="22"/>
    </row>
    <row r="90225" spans="30:30" x14ac:dyDescent="0.2">
      <c r="AD90225" s="22"/>
    </row>
    <row r="90226" spans="30:30" x14ac:dyDescent="0.2">
      <c r="AD90226" s="22"/>
    </row>
    <row r="90227" spans="30:30" x14ac:dyDescent="0.2">
      <c r="AD90227" s="22"/>
    </row>
    <row r="90228" spans="30:30" x14ac:dyDescent="0.2">
      <c r="AD90228" s="22"/>
    </row>
    <row r="90229" spans="30:30" x14ac:dyDescent="0.2">
      <c r="AD90229" s="22"/>
    </row>
    <row r="90230" spans="30:30" x14ac:dyDescent="0.2">
      <c r="AD90230" s="22"/>
    </row>
    <row r="90231" spans="30:30" x14ac:dyDescent="0.2">
      <c r="AD90231" s="22"/>
    </row>
    <row r="90232" spans="30:30" x14ac:dyDescent="0.2">
      <c r="AD90232" s="22"/>
    </row>
    <row r="90233" spans="30:30" x14ac:dyDescent="0.2">
      <c r="AD90233" s="22"/>
    </row>
    <row r="90234" spans="30:30" x14ac:dyDescent="0.2">
      <c r="AD90234" s="22"/>
    </row>
    <row r="90235" spans="30:30" x14ac:dyDescent="0.2">
      <c r="AD90235" s="22"/>
    </row>
    <row r="90236" spans="30:30" x14ac:dyDescent="0.2">
      <c r="AD90236" s="22"/>
    </row>
    <row r="90237" spans="30:30" x14ac:dyDescent="0.2">
      <c r="AD90237" s="22"/>
    </row>
    <row r="90238" spans="30:30" x14ac:dyDescent="0.2">
      <c r="AD90238" s="22"/>
    </row>
    <row r="90239" spans="30:30" x14ac:dyDescent="0.2">
      <c r="AD90239" s="22"/>
    </row>
    <row r="90240" spans="30:30" x14ac:dyDescent="0.2">
      <c r="AD90240" s="22"/>
    </row>
    <row r="90241" spans="30:30" x14ac:dyDescent="0.2">
      <c r="AD90241" s="22"/>
    </row>
    <row r="90242" spans="30:30" x14ac:dyDescent="0.2">
      <c r="AD90242" s="22"/>
    </row>
    <row r="90243" spans="30:30" x14ac:dyDescent="0.2">
      <c r="AD90243" s="22"/>
    </row>
    <row r="90244" spans="30:30" x14ac:dyDescent="0.2">
      <c r="AD90244" s="22"/>
    </row>
    <row r="90245" spans="30:30" x14ac:dyDescent="0.2">
      <c r="AD90245" s="22"/>
    </row>
    <row r="90246" spans="30:30" x14ac:dyDescent="0.2">
      <c r="AD90246" s="22"/>
    </row>
    <row r="90247" spans="30:30" x14ac:dyDescent="0.2">
      <c r="AD90247" s="22"/>
    </row>
    <row r="90248" spans="30:30" x14ac:dyDescent="0.2">
      <c r="AD90248" s="22"/>
    </row>
    <row r="90249" spans="30:30" x14ac:dyDescent="0.2">
      <c r="AD90249" s="22"/>
    </row>
    <row r="90250" spans="30:30" x14ac:dyDescent="0.2">
      <c r="AD90250" s="22"/>
    </row>
    <row r="90251" spans="30:30" x14ac:dyDescent="0.2">
      <c r="AD90251" s="22"/>
    </row>
    <row r="90252" spans="30:30" x14ac:dyDescent="0.2">
      <c r="AD90252" s="22"/>
    </row>
    <row r="90253" spans="30:30" x14ac:dyDescent="0.2">
      <c r="AD90253" s="22"/>
    </row>
    <row r="90254" spans="30:30" x14ac:dyDescent="0.2">
      <c r="AD90254" s="22"/>
    </row>
    <row r="90255" spans="30:30" x14ac:dyDescent="0.2">
      <c r="AD90255" s="22"/>
    </row>
    <row r="90256" spans="30:30" x14ac:dyDescent="0.2">
      <c r="AD90256" s="22"/>
    </row>
    <row r="90257" spans="30:30" x14ac:dyDescent="0.2">
      <c r="AD90257" s="22"/>
    </row>
    <row r="90258" spans="30:30" x14ac:dyDescent="0.2">
      <c r="AD90258" s="22"/>
    </row>
    <row r="90259" spans="30:30" x14ac:dyDescent="0.2">
      <c r="AD90259" s="22"/>
    </row>
    <row r="90260" spans="30:30" x14ac:dyDescent="0.2">
      <c r="AD90260" s="22"/>
    </row>
    <row r="90261" spans="30:30" x14ac:dyDescent="0.2">
      <c r="AD90261" s="22"/>
    </row>
    <row r="90262" spans="30:30" x14ac:dyDescent="0.2">
      <c r="AD90262" s="22"/>
    </row>
    <row r="90263" spans="30:30" x14ac:dyDescent="0.2">
      <c r="AD90263" s="22"/>
    </row>
    <row r="90264" spans="30:30" x14ac:dyDescent="0.2">
      <c r="AD90264" s="22"/>
    </row>
    <row r="90265" spans="30:30" x14ac:dyDescent="0.2">
      <c r="AD90265" s="22"/>
    </row>
    <row r="90266" spans="30:30" x14ac:dyDescent="0.2">
      <c r="AD90266" s="22"/>
    </row>
    <row r="90267" spans="30:30" x14ac:dyDescent="0.2">
      <c r="AD90267" s="22"/>
    </row>
    <row r="90268" spans="30:30" x14ac:dyDescent="0.2">
      <c r="AD90268" s="22"/>
    </row>
    <row r="90269" spans="30:30" x14ac:dyDescent="0.2">
      <c r="AD90269" s="22"/>
    </row>
    <row r="90270" spans="30:30" x14ac:dyDescent="0.2">
      <c r="AD90270" s="22"/>
    </row>
    <row r="90271" spans="30:30" x14ac:dyDescent="0.2">
      <c r="AD90271" s="22"/>
    </row>
    <row r="90272" spans="30:30" x14ac:dyDescent="0.2">
      <c r="AD90272" s="22"/>
    </row>
    <row r="90273" spans="30:30" x14ac:dyDescent="0.2">
      <c r="AD90273" s="22"/>
    </row>
    <row r="90274" spans="30:30" x14ac:dyDescent="0.2">
      <c r="AD90274" s="22"/>
    </row>
    <row r="90275" spans="30:30" x14ac:dyDescent="0.2">
      <c r="AD90275" s="22"/>
    </row>
    <row r="90276" spans="30:30" x14ac:dyDescent="0.2">
      <c r="AD90276" s="22"/>
    </row>
    <row r="90277" spans="30:30" x14ac:dyDescent="0.2">
      <c r="AD90277" s="22"/>
    </row>
    <row r="90278" spans="30:30" x14ac:dyDescent="0.2">
      <c r="AD90278" s="22"/>
    </row>
    <row r="90279" spans="30:30" x14ac:dyDescent="0.2">
      <c r="AD90279" s="22"/>
    </row>
    <row r="90280" spans="30:30" x14ac:dyDescent="0.2">
      <c r="AD90280" s="22"/>
    </row>
    <row r="90281" spans="30:30" x14ac:dyDescent="0.2">
      <c r="AD90281" s="22"/>
    </row>
    <row r="90282" spans="30:30" x14ac:dyDescent="0.2">
      <c r="AD90282" s="22"/>
    </row>
    <row r="90283" spans="30:30" x14ac:dyDescent="0.2">
      <c r="AD90283" s="22"/>
    </row>
    <row r="90284" spans="30:30" x14ac:dyDescent="0.2">
      <c r="AD90284" s="22"/>
    </row>
    <row r="90285" spans="30:30" x14ac:dyDescent="0.2">
      <c r="AD90285" s="22"/>
    </row>
    <row r="90286" spans="30:30" x14ac:dyDescent="0.2">
      <c r="AD90286" s="22"/>
    </row>
    <row r="90287" spans="30:30" x14ac:dyDescent="0.2">
      <c r="AD90287" s="22"/>
    </row>
    <row r="90288" spans="30:30" x14ac:dyDescent="0.2">
      <c r="AD90288" s="22"/>
    </row>
    <row r="90289" spans="30:30" x14ac:dyDescent="0.2">
      <c r="AD90289" s="22"/>
    </row>
    <row r="90290" spans="30:30" x14ac:dyDescent="0.2">
      <c r="AD90290" s="22"/>
    </row>
    <row r="90291" spans="30:30" x14ac:dyDescent="0.2">
      <c r="AD90291" s="22"/>
    </row>
    <row r="90292" spans="30:30" x14ac:dyDescent="0.2">
      <c r="AD90292" s="22"/>
    </row>
    <row r="90293" spans="30:30" x14ac:dyDescent="0.2">
      <c r="AD90293" s="22"/>
    </row>
    <row r="90294" spans="30:30" x14ac:dyDescent="0.2">
      <c r="AD90294" s="22"/>
    </row>
    <row r="90295" spans="30:30" x14ac:dyDescent="0.2">
      <c r="AD90295" s="22"/>
    </row>
    <row r="90296" spans="30:30" x14ac:dyDescent="0.2">
      <c r="AD90296" s="22"/>
    </row>
    <row r="90297" spans="30:30" x14ac:dyDescent="0.2">
      <c r="AD90297" s="22"/>
    </row>
    <row r="90298" spans="30:30" x14ac:dyDescent="0.2">
      <c r="AD90298" s="22"/>
    </row>
    <row r="90299" spans="30:30" x14ac:dyDescent="0.2">
      <c r="AD90299" s="22"/>
    </row>
    <row r="90300" spans="30:30" x14ac:dyDescent="0.2">
      <c r="AD90300" s="22"/>
    </row>
    <row r="90301" spans="30:30" x14ac:dyDescent="0.2">
      <c r="AD90301" s="22"/>
    </row>
    <row r="90302" spans="30:30" x14ac:dyDescent="0.2">
      <c r="AD90302" s="22"/>
    </row>
    <row r="90303" spans="30:30" x14ac:dyDescent="0.2">
      <c r="AD90303" s="22"/>
    </row>
    <row r="90304" spans="30:30" x14ac:dyDescent="0.2">
      <c r="AD90304" s="22"/>
    </row>
    <row r="90305" spans="30:30" x14ac:dyDescent="0.2">
      <c r="AD90305" s="22"/>
    </row>
    <row r="90306" spans="30:30" x14ac:dyDescent="0.2">
      <c r="AD90306" s="22"/>
    </row>
    <row r="90307" spans="30:30" x14ac:dyDescent="0.2">
      <c r="AD90307" s="22"/>
    </row>
    <row r="90308" spans="30:30" x14ac:dyDescent="0.2">
      <c r="AD90308" s="22"/>
    </row>
    <row r="90309" spans="30:30" x14ac:dyDescent="0.2">
      <c r="AD90309" s="22"/>
    </row>
    <row r="90310" spans="30:30" x14ac:dyDescent="0.2">
      <c r="AD90310" s="22"/>
    </row>
    <row r="90311" spans="30:30" x14ac:dyDescent="0.2">
      <c r="AD90311" s="22"/>
    </row>
    <row r="90312" spans="30:30" x14ac:dyDescent="0.2">
      <c r="AD90312" s="22"/>
    </row>
    <row r="90313" spans="30:30" x14ac:dyDescent="0.2">
      <c r="AD90313" s="22"/>
    </row>
    <row r="90314" spans="30:30" x14ac:dyDescent="0.2">
      <c r="AD90314" s="22"/>
    </row>
    <row r="90315" spans="30:30" x14ac:dyDescent="0.2">
      <c r="AD90315" s="22"/>
    </row>
    <row r="90316" spans="30:30" x14ac:dyDescent="0.2">
      <c r="AD90316" s="22"/>
    </row>
    <row r="90317" spans="30:30" x14ac:dyDescent="0.2">
      <c r="AD90317" s="22"/>
    </row>
    <row r="90318" spans="30:30" x14ac:dyDescent="0.2">
      <c r="AD90318" s="22"/>
    </row>
    <row r="90319" spans="30:30" x14ac:dyDescent="0.2">
      <c r="AD90319" s="22"/>
    </row>
    <row r="90320" spans="30:30" x14ac:dyDescent="0.2">
      <c r="AD90320" s="22"/>
    </row>
    <row r="90321" spans="30:30" x14ac:dyDescent="0.2">
      <c r="AD90321" s="22"/>
    </row>
    <row r="90322" spans="30:30" x14ac:dyDescent="0.2">
      <c r="AD90322" s="22"/>
    </row>
    <row r="90323" spans="30:30" x14ac:dyDescent="0.2">
      <c r="AD90323" s="22"/>
    </row>
    <row r="90324" spans="30:30" x14ac:dyDescent="0.2">
      <c r="AD90324" s="22"/>
    </row>
    <row r="90325" spans="30:30" x14ac:dyDescent="0.2">
      <c r="AD90325" s="22"/>
    </row>
    <row r="90326" spans="30:30" x14ac:dyDescent="0.2">
      <c r="AD90326" s="22"/>
    </row>
    <row r="90327" spans="30:30" x14ac:dyDescent="0.2">
      <c r="AD90327" s="22"/>
    </row>
    <row r="90328" spans="30:30" x14ac:dyDescent="0.2">
      <c r="AD90328" s="22"/>
    </row>
    <row r="90329" spans="30:30" x14ac:dyDescent="0.2">
      <c r="AD90329" s="22"/>
    </row>
    <row r="90330" spans="30:30" x14ac:dyDescent="0.2">
      <c r="AD90330" s="22"/>
    </row>
    <row r="90331" spans="30:30" x14ac:dyDescent="0.2">
      <c r="AD90331" s="22"/>
    </row>
    <row r="90332" spans="30:30" x14ac:dyDescent="0.2">
      <c r="AD90332" s="22"/>
    </row>
    <row r="90333" spans="30:30" x14ac:dyDescent="0.2">
      <c r="AD90333" s="22"/>
    </row>
    <row r="90334" spans="30:30" x14ac:dyDescent="0.2">
      <c r="AD90334" s="22"/>
    </row>
    <row r="90335" spans="30:30" x14ac:dyDescent="0.2">
      <c r="AD90335" s="22"/>
    </row>
    <row r="90336" spans="30:30" x14ac:dyDescent="0.2">
      <c r="AD90336" s="22"/>
    </row>
    <row r="90337" spans="30:30" x14ac:dyDescent="0.2">
      <c r="AD90337" s="22"/>
    </row>
    <row r="90338" spans="30:30" x14ac:dyDescent="0.2">
      <c r="AD90338" s="22"/>
    </row>
    <row r="90339" spans="30:30" x14ac:dyDescent="0.2">
      <c r="AD90339" s="22"/>
    </row>
    <row r="90340" spans="30:30" x14ac:dyDescent="0.2">
      <c r="AD90340" s="22"/>
    </row>
    <row r="90341" spans="30:30" x14ac:dyDescent="0.2">
      <c r="AD90341" s="22"/>
    </row>
    <row r="90342" spans="30:30" x14ac:dyDescent="0.2">
      <c r="AD90342" s="22"/>
    </row>
    <row r="90343" spans="30:30" x14ac:dyDescent="0.2">
      <c r="AD90343" s="22"/>
    </row>
    <row r="90344" spans="30:30" x14ac:dyDescent="0.2">
      <c r="AD90344" s="22"/>
    </row>
    <row r="90345" spans="30:30" x14ac:dyDescent="0.2">
      <c r="AD90345" s="22"/>
    </row>
    <row r="90346" spans="30:30" x14ac:dyDescent="0.2">
      <c r="AD90346" s="22"/>
    </row>
    <row r="90347" spans="30:30" x14ac:dyDescent="0.2">
      <c r="AD90347" s="22"/>
    </row>
    <row r="90348" spans="30:30" x14ac:dyDescent="0.2">
      <c r="AD90348" s="22"/>
    </row>
    <row r="90349" spans="30:30" x14ac:dyDescent="0.2">
      <c r="AD90349" s="22"/>
    </row>
    <row r="90350" spans="30:30" x14ac:dyDescent="0.2">
      <c r="AD90350" s="22"/>
    </row>
    <row r="90351" spans="30:30" x14ac:dyDescent="0.2">
      <c r="AD90351" s="22"/>
    </row>
    <row r="90352" spans="30:30" x14ac:dyDescent="0.2">
      <c r="AD90352" s="22"/>
    </row>
    <row r="90353" spans="30:30" x14ac:dyDescent="0.2">
      <c r="AD90353" s="22"/>
    </row>
    <row r="90354" spans="30:30" x14ac:dyDescent="0.2">
      <c r="AD90354" s="22"/>
    </row>
    <row r="90355" spans="30:30" x14ac:dyDescent="0.2">
      <c r="AD90355" s="22"/>
    </row>
    <row r="90356" spans="30:30" x14ac:dyDescent="0.2">
      <c r="AD90356" s="22"/>
    </row>
    <row r="90357" spans="30:30" x14ac:dyDescent="0.2">
      <c r="AD90357" s="22"/>
    </row>
    <row r="90358" spans="30:30" x14ac:dyDescent="0.2">
      <c r="AD90358" s="22"/>
    </row>
    <row r="90359" spans="30:30" x14ac:dyDescent="0.2">
      <c r="AD90359" s="22"/>
    </row>
    <row r="90360" spans="30:30" x14ac:dyDescent="0.2">
      <c r="AD90360" s="22"/>
    </row>
    <row r="90361" spans="30:30" x14ac:dyDescent="0.2">
      <c r="AD90361" s="22"/>
    </row>
    <row r="90362" spans="30:30" x14ac:dyDescent="0.2">
      <c r="AD90362" s="22"/>
    </row>
    <row r="90363" spans="30:30" x14ac:dyDescent="0.2">
      <c r="AD90363" s="22"/>
    </row>
    <row r="90364" spans="30:30" x14ac:dyDescent="0.2">
      <c r="AD90364" s="22"/>
    </row>
    <row r="90365" spans="30:30" x14ac:dyDescent="0.2">
      <c r="AD90365" s="22"/>
    </row>
    <row r="90366" spans="30:30" x14ac:dyDescent="0.2">
      <c r="AD90366" s="22"/>
    </row>
    <row r="90367" spans="30:30" x14ac:dyDescent="0.2">
      <c r="AD90367" s="22"/>
    </row>
    <row r="90368" spans="30:30" x14ac:dyDescent="0.2">
      <c r="AD90368" s="22"/>
    </row>
    <row r="90369" spans="30:30" x14ac:dyDescent="0.2">
      <c r="AD90369" s="22"/>
    </row>
    <row r="90370" spans="30:30" x14ac:dyDescent="0.2">
      <c r="AD90370" s="22"/>
    </row>
    <row r="90371" spans="30:30" x14ac:dyDescent="0.2">
      <c r="AD90371" s="22"/>
    </row>
    <row r="90372" spans="30:30" x14ac:dyDescent="0.2">
      <c r="AD90372" s="22"/>
    </row>
    <row r="90373" spans="30:30" x14ac:dyDescent="0.2">
      <c r="AD90373" s="22"/>
    </row>
    <row r="90374" spans="30:30" x14ac:dyDescent="0.2">
      <c r="AD90374" s="22"/>
    </row>
    <row r="90375" spans="30:30" x14ac:dyDescent="0.2">
      <c r="AD90375" s="22"/>
    </row>
    <row r="90376" spans="30:30" x14ac:dyDescent="0.2">
      <c r="AD90376" s="22"/>
    </row>
    <row r="90377" spans="30:30" x14ac:dyDescent="0.2">
      <c r="AD90377" s="22"/>
    </row>
    <row r="90378" spans="30:30" x14ac:dyDescent="0.2">
      <c r="AD90378" s="22"/>
    </row>
    <row r="90379" spans="30:30" x14ac:dyDescent="0.2">
      <c r="AD90379" s="22"/>
    </row>
    <row r="90380" spans="30:30" x14ac:dyDescent="0.2">
      <c r="AD90380" s="22"/>
    </row>
    <row r="90381" spans="30:30" x14ac:dyDescent="0.2">
      <c r="AD90381" s="22"/>
    </row>
    <row r="90382" spans="30:30" x14ac:dyDescent="0.2">
      <c r="AD90382" s="22"/>
    </row>
    <row r="90383" spans="30:30" x14ac:dyDescent="0.2">
      <c r="AD90383" s="22"/>
    </row>
    <row r="90384" spans="30:30" x14ac:dyDescent="0.2">
      <c r="AD90384" s="22"/>
    </row>
    <row r="90385" spans="30:30" x14ac:dyDescent="0.2">
      <c r="AD90385" s="22"/>
    </row>
    <row r="90386" spans="30:30" x14ac:dyDescent="0.2">
      <c r="AD90386" s="22"/>
    </row>
    <row r="90387" spans="30:30" x14ac:dyDescent="0.2">
      <c r="AD90387" s="22"/>
    </row>
    <row r="90388" spans="30:30" x14ac:dyDescent="0.2">
      <c r="AD90388" s="22"/>
    </row>
    <row r="90389" spans="30:30" x14ac:dyDescent="0.2">
      <c r="AD90389" s="22"/>
    </row>
    <row r="90390" spans="30:30" x14ac:dyDescent="0.2">
      <c r="AD90390" s="22"/>
    </row>
    <row r="90391" spans="30:30" x14ac:dyDescent="0.2">
      <c r="AD90391" s="22"/>
    </row>
    <row r="90392" spans="30:30" x14ac:dyDescent="0.2">
      <c r="AD90392" s="22"/>
    </row>
    <row r="90393" spans="30:30" x14ac:dyDescent="0.2">
      <c r="AD90393" s="22"/>
    </row>
    <row r="90394" spans="30:30" x14ac:dyDescent="0.2">
      <c r="AD90394" s="22"/>
    </row>
    <row r="90395" spans="30:30" x14ac:dyDescent="0.2">
      <c r="AD90395" s="22"/>
    </row>
    <row r="90396" spans="30:30" x14ac:dyDescent="0.2">
      <c r="AD90396" s="22"/>
    </row>
    <row r="90397" spans="30:30" x14ac:dyDescent="0.2">
      <c r="AD90397" s="22"/>
    </row>
    <row r="90398" spans="30:30" x14ac:dyDescent="0.2">
      <c r="AD90398" s="22"/>
    </row>
    <row r="90399" spans="30:30" x14ac:dyDescent="0.2">
      <c r="AD90399" s="22"/>
    </row>
    <row r="90400" spans="30:30" x14ac:dyDescent="0.2">
      <c r="AD90400" s="22"/>
    </row>
    <row r="90401" spans="30:30" x14ac:dyDescent="0.2">
      <c r="AD90401" s="22"/>
    </row>
    <row r="90402" spans="30:30" x14ac:dyDescent="0.2">
      <c r="AD90402" s="22"/>
    </row>
    <row r="90403" spans="30:30" x14ac:dyDescent="0.2">
      <c r="AD90403" s="22"/>
    </row>
    <row r="90404" spans="30:30" x14ac:dyDescent="0.2">
      <c r="AD90404" s="22"/>
    </row>
    <row r="90405" spans="30:30" x14ac:dyDescent="0.2">
      <c r="AD90405" s="22"/>
    </row>
    <row r="90406" spans="30:30" x14ac:dyDescent="0.2">
      <c r="AD90406" s="22"/>
    </row>
    <row r="90407" spans="30:30" x14ac:dyDescent="0.2">
      <c r="AD90407" s="22"/>
    </row>
    <row r="90408" spans="30:30" x14ac:dyDescent="0.2">
      <c r="AD90408" s="22"/>
    </row>
    <row r="90409" spans="30:30" x14ac:dyDescent="0.2">
      <c r="AD90409" s="22"/>
    </row>
    <row r="90410" spans="30:30" x14ac:dyDescent="0.2">
      <c r="AD90410" s="22"/>
    </row>
    <row r="90411" spans="30:30" x14ac:dyDescent="0.2">
      <c r="AD90411" s="22"/>
    </row>
    <row r="90412" spans="30:30" x14ac:dyDescent="0.2">
      <c r="AD90412" s="22"/>
    </row>
    <row r="90413" spans="30:30" x14ac:dyDescent="0.2">
      <c r="AD90413" s="22"/>
    </row>
    <row r="90414" spans="30:30" x14ac:dyDescent="0.2">
      <c r="AD90414" s="22"/>
    </row>
    <row r="90415" spans="30:30" x14ac:dyDescent="0.2">
      <c r="AD90415" s="22"/>
    </row>
    <row r="90416" spans="30:30" x14ac:dyDescent="0.2">
      <c r="AD90416" s="22"/>
    </row>
    <row r="90417" spans="30:30" x14ac:dyDescent="0.2">
      <c r="AD90417" s="22"/>
    </row>
    <row r="90418" spans="30:30" x14ac:dyDescent="0.2">
      <c r="AD90418" s="22"/>
    </row>
    <row r="90419" spans="30:30" x14ac:dyDescent="0.2">
      <c r="AD90419" s="22"/>
    </row>
    <row r="90420" spans="30:30" x14ac:dyDescent="0.2">
      <c r="AD90420" s="22"/>
    </row>
    <row r="90421" spans="30:30" x14ac:dyDescent="0.2">
      <c r="AD90421" s="22"/>
    </row>
    <row r="90422" spans="30:30" x14ac:dyDescent="0.2">
      <c r="AD90422" s="22"/>
    </row>
    <row r="90423" spans="30:30" x14ac:dyDescent="0.2">
      <c r="AD90423" s="22"/>
    </row>
    <row r="90424" spans="30:30" x14ac:dyDescent="0.2">
      <c r="AD90424" s="22"/>
    </row>
    <row r="90425" spans="30:30" x14ac:dyDescent="0.2">
      <c r="AD90425" s="22"/>
    </row>
    <row r="90426" spans="30:30" x14ac:dyDescent="0.2">
      <c r="AD90426" s="22"/>
    </row>
    <row r="90427" spans="30:30" x14ac:dyDescent="0.2">
      <c r="AD90427" s="22"/>
    </row>
    <row r="90428" spans="30:30" x14ac:dyDescent="0.2">
      <c r="AD90428" s="22"/>
    </row>
    <row r="90429" spans="30:30" x14ac:dyDescent="0.2">
      <c r="AD90429" s="22"/>
    </row>
    <row r="90430" spans="30:30" x14ac:dyDescent="0.2">
      <c r="AD90430" s="22"/>
    </row>
    <row r="90431" spans="30:30" x14ac:dyDescent="0.2">
      <c r="AD90431" s="22"/>
    </row>
    <row r="90432" spans="30:30" x14ac:dyDescent="0.2">
      <c r="AD90432" s="22"/>
    </row>
    <row r="90433" spans="30:30" x14ac:dyDescent="0.2">
      <c r="AD90433" s="22"/>
    </row>
    <row r="90434" spans="30:30" x14ac:dyDescent="0.2">
      <c r="AD90434" s="22"/>
    </row>
    <row r="90435" spans="30:30" x14ac:dyDescent="0.2">
      <c r="AD90435" s="22"/>
    </row>
    <row r="90436" spans="30:30" x14ac:dyDescent="0.2">
      <c r="AD90436" s="22"/>
    </row>
    <row r="90437" spans="30:30" x14ac:dyDescent="0.2">
      <c r="AD90437" s="22"/>
    </row>
    <row r="90438" spans="30:30" x14ac:dyDescent="0.2">
      <c r="AD90438" s="22"/>
    </row>
    <row r="90439" spans="30:30" x14ac:dyDescent="0.2">
      <c r="AD90439" s="22"/>
    </row>
    <row r="90440" spans="30:30" x14ac:dyDescent="0.2">
      <c r="AD90440" s="22"/>
    </row>
    <row r="90441" spans="30:30" x14ac:dyDescent="0.2">
      <c r="AD90441" s="22"/>
    </row>
    <row r="90442" spans="30:30" x14ac:dyDescent="0.2">
      <c r="AD90442" s="22"/>
    </row>
    <row r="90443" spans="30:30" x14ac:dyDescent="0.2">
      <c r="AD90443" s="22"/>
    </row>
    <row r="90444" spans="30:30" x14ac:dyDescent="0.2">
      <c r="AD90444" s="22"/>
    </row>
    <row r="90445" spans="30:30" x14ac:dyDescent="0.2">
      <c r="AD90445" s="22"/>
    </row>
    <row r="90446" spans="30:30" x14ac:dyDescent="0.2">
      <c r="AD90446" s="22"/>
    </row>
    <row r="90447" spans="30:30" x14ac:dyDescent="0.2">
      <c r="AD90447" s="22"/>
    </row>
    <row r="90448" spans="30:30" x14ac:dyDescent="0.2">
      <c r="AD90448" s="22"/>
    </row>
    <row r="90449" spans="30:30" x14ac:dyDescent="0.2">
      <c r="AD90449" s="22"/>
    </row>
    <row r="90450" spans="30:30" x14ac:dyDescent="0.2">
      <c r="AD90450" s="22"/>
    </row>
    <row r="90451" spans="30:30" x14ac:dyDescent="0.2">
      <c r="AD90451" s="22"/>
    </row>
    <row r="90452" spans="30:30" x14ac:dyDescent="0.2">
      <c r="AD90452" s="22"/>
    </row>
    <row r="90453" spans="30:30" x14ac:dyDescent="0.2">
      <c r="AD90453" s="22"/>
    </row>
    <row r="90454" spans="30:30" x14ac:dyDescent="0.2">
      <c r="AD90454" s="22"/>
    </row>
    <row r="90455" spans="30:30" x14ac:dyDescent="0.2">
      <c r="AD90455" s="22"/>
    </row>
    <row r="90456" spans="30:30" x14ac:dyDescent="0.2">
      <c r="AD90456" s="22"/>
    </row>
    <row r="90457" spans="30:30" x14ac:dyDescent="0.2">
      <c r="AD90457" s="22"/>
    </row>
    <row r="90458" spans="30:30" x14ac:dyDescent="0.2">
      <c r="AD90458" s="22"/>
    </row>
    <row r="90459" spans="30:30" x14ac:dyDescent="0.2">
      <c r="AD90459" s="22"/>
    </row>
    <row r="90460" spans="30:30" x14ac:dyDescent="0.2">
      <c r="AD90460" s="22"/>
    </row>
    <row r="90461" spans="30:30" x14ac:dyDescent="0.2">
      <c r="AD90461" s="22"/>
    </row>
    <row r="90462" spans="30:30" x14ac:dyDescent="0.2">
      <c r="AD90462" s="22"/>
    </row>
    <row r="90463" spans="30:30" x14ac:dyDescent="0.2">
      <c r="AD90463" s="22"/>
    </row>
    <row r="90464" spans="30:30" x14ac:dyDescent="0.2">
      <c r="AD90464" s="22"/>
    </row>
    <row r="90465" spans="30:30" x14ac:dyDescent="0.2">
      <c r="AD90465" s="22"/>
    </row>
    <row r="90466" spans="30:30" x14ac:dyDescent="0.2">
      <c r="AD90466" s="22"/>
    </row>
    <row r="90467" spans="30:30" x14ac:dyDescent="0.2">
      <c r="AD90467" s="22"/>
    </row>
    <row r="90468" spans="30:30" x14ac:dyDescent="0.2">
      <c r="AD90468" s="22"/>
    </row>
    <row r="90469" spans="30:30" x14ac:dyDescent="0.2">
      <c r="AD90469" s="22"/>
    </row>
    <row r="90470" spans="30:30" x14ac:dyDescent="0.2">
      <c r="AD90470" s="22"/>
    </row>
    <row r="90471" spans="30:30" x14ac:dyDescent="0.2">
      <c r="AD90471" s="22"/>
    </row>
    <row r="90472" spans="30:30" x14ac:dyDescent="0.2">
      <c r="AD90472" s="22"/>
    </row>
    <row r="90473" spans="30:30" x14ac:dyDescent="0.2">
      <c r="AD90473" s="22"/>
    </row>
    <row r="90474" spans="30:30" x14ac:dyDescent="0.2">
      <c r="AD90474" s="22"/>
    </row>
    <row r="90475" spans="30:30" x14ac:dyDescent="0.2">
      <c r="AD90475" s="22"/>
    </row>
    <row r="90476" spans="30:30" x14ac:dyDescent="0.2">
      <c r="AD90476" s="22"/>
    </row>
    <row r="90477" spans="30:30" x14ac:dyDescent="0.2">
      <c r="AD90477" s="22"/>
    </row>
    <row r="90478" spans="30:30" x14ac:dyDescent="0.2">
      <c r="AD90478" s="22"/>
    </row>
    <row r="90479" spans="30:30" x14ac:dyDescent="0.2">
      <c r="AD90479" s="22"/>
    </row>
    <row r="90480" spans="30:30" x14ac:dyDescent="0.2">
      <c r="AD90480" s="22"/>
    </row>
    <row r="90481" spans="30:30" x14ac:dyDescent="0.2">
      <c r="AD90481" s="22"/>
    </row>
    <row r="90482" spans="30:30" x14ac:dyDescent="0.2">
      <c r="AD90482" s="22"/>
    </row>
    <row r="90483" spans="30:30" x14ac:dyDescent="0.2">
      <c r="AD90483" s="22"/>
    </row>
    <row r="90484" spans="30:30" x14ac:dyDescent="0.2">
      <c r="AD90484" s="22"/>
    </row>
    <row r="90485" spans="30:30" x14ac:dyDescent="0.2">
      <c r="AD90485" s="22"/>
    </row>
    <row r="90486" spans="30:30" x14ac:dyDescent="0.2">
      <c r="AD90486" s="22"/>
    </row>
    <row r="90487" spans="30:30" x14ac:dyDescent="0.2">
      <c r="AD90487" s="22"/>
    </row>
    <row r="90488" spans="30:30" x14ac:dyDescent="0.2">
      <c r="AD90488" s="22"/>
    </row>
    <row r="90489" spans="30:30" x14ac:dyDescent="0.2">
      <c r="AD90489" s="22"/>
    </row>
    <row r="90490" spans="30:30" x14ac:dyDescent="0.2">
      <c r="AD90490" s="22"/>
    </row>
    <row r="90491" spans="30:30" x14ac:dyDescent="0.2">
      <c r="AD90491" s="22"/>
    </row>
    <row r="90492" spans="30:30" x14ac:dyDescent="0.2">
      <c r="AD90492" s="22"/>
    </row>
    <row r="90493" spans="30:30" x14ac:dyDescent="0.2">
      <c r="AD90493" s="22"/>
    </row>
    <row r="90494" spans="30:30" x14ac:dyDescent="0.2">
      <c r="AD90494" s="22"/>
    </row>
    <row r="90495" spans="30:30" x14ac:dyDescent="0.2">
      <c r="AD90495" s="22"/>
    </row>
    <row r="90496" spans="30:30" x14ac:dyDescent="0.2">
      <c r="AD90496" s="22"/>
    </row>
    <row r="90497" spans="30:30" x14ac:dyDescent="0.2">
      <c r="AD90497" s="22"/>
    </row>
    <row r="90498" spans="30:30" x14ac:dyDescent="0.2">
      <c r="AD90498" s="22"/>
    </row>
    <row r="90499" spans="30:30" x14ac:dyDescent="0.2">
      <c r="AD90499" s="22"/>
    </row>
    <row r="90500" spans="30:30" x14ac:dyDescent="0.2">
      <c r="AD90500" s="22"/>
    </row>
    <row r="90501" spans="30:30" x14ac:dyDescent="0.2">
      <c r="AD90501" s="22"/>
    </row>
    <row r="90502" spans="30:30" x14ac:dyDescent="0.2">
      <c r="AD90502" s="22"/>
    </row>
    <row r="90503" spans="30:30" x14ac:dyDescent="0.2">
      <c r="AD90503" s="22"/>
    </row>
    <row r="90504" spans="30:30" x14ac:dyDescent="0.2">
      <c r="AD90504" s="22"/>
    </row>
    <row r="90505" spans="30:30" x14ac:dyDescent="0.2">
      <c r="AD90505" s="22"/>
    </row>
    <row r="90506" spans="30:30" x14ac:dyDescent="0.2">
      <c r="AD90506" s="22"/>
    </row>
    <row r="90507" spans="30:30" x14ac:dyDescent="0.2">
      <c r="AD90507" s="22"/>
    </row>
    <row r="90508" spans="30:30" x14ac:dyDescent="0.2">
      <c r="AD90508" s="22"/>
    </row>
    <row r="90509" spans="30:30" x14ac:dyDescent="0.2">
      <c r="AD90509" s="22"/>
    </row>
    <row r="90510" spans="30:30" x14ac:dyDescent="0.2">
      <c r="AD90510" s="22"/>
    </row>
    <row r="90511" spans="30:30" x14ac:dyDescent="0.2">
      <c r="AD90511" s="22"/>
    </row>
    <row r="90512" spans="30:30" x14ac:dyDescent="0.2">
      <c r="AD90512" s="22"/>
    </row>
    <row r="90513" spans="30:30" x14ac:dyDescent="0.2">
      <c r="AD90513" s="22"/>
    </row>
    <row r="90514" spans="30:30" x14ac:dyDescent="0.2">
      <c r="AD90514" s="22"/>
    </row>
    <row r="90515" spans="30:30" x14ac:dyDescent="0.2">
      <c r="AD90515" s="22"/>
    </row>
    <row r="90516" spans="30:30" x14ac:dyDescent="0.2">
      <c r="AD90516" s="22"/>
    </row>
    <row r="90517" spans="30:30" x14ac:dyDescent="0.2">
      <c r="AD90517" s="22"/>
    </row>
    <row r="90518" spans="30:30" x14ac:dyDescent="0.2">
      <c r="AD90518" s="22"/>
    </row>
    <row r="90519" spans="30:30" x14ac:dyDescent="0.2">
      <c r="AD90519" s="22"/>
    </row>
    <row r="90520" spans="30:30" x14ac:dyDescent="0.2">
      <c r="AD90520" s="22"/>
    </row>
    <row r="90521" spans="30:30" x14ac:dyDescent="0.2">
      <c r="AD90521" s="22"/>
    </row>
    <row r="90522" spans="30:30" x14ac:dyDescent="0.2">
      <c r="AD90522" s="22"/>
    </row>
    <row r="90523" spans="30:30" x14ac:dyDescent="0.2">
      <c r="AD90523" s="22"/>
    </row>
    <row r="90524" spans="30:30" x14ac:dyDescent="0.2">
      <c r="AD90524" s="22"/>
    </row>
    <row r="90525" spans="30:30" x14ac:dyDescent="0.2">
      <c r="AD90525" s="22"/>
    </row>
    <row r="90526" spans="30:30" x14ac:dyDescent="0.2">
      <c r="AD90526" s="22"/>
    </row>
    <row r="90527" spans="30:30" x14ac:dyDescent="0.2">
      <c r="AD90527" s="22"/>
    </row>
    <row r="90528" spans="30:30" x14ac:dyDescent="0.2">
      <c r="AD90528" s="22"/>
    </row>
    <row r="90529" spans="30:30" x14ac:dyDescent="0.2">
      <c r="AD90529" s="22"/>
    </row>
    <row r="90530" spans="30:30" x14ac:dyDescent="0.2">
      <c r="AD90530" s="22"/>
    </row>
    <row r="90531" spans="30:30" x14ac:dyDescent="0.2">
      <c r="AD90531" s="22"/>
    </row>
    <row r="90532" spans="30:30" x14ac:dyDescent="0.2">
      <c r="AD90532" s="22"/>
    </row>
    <row r="90533" spans="30:30" x14ac:dyDescent="0.2">
      <c r="AD90533" s="22"/>
    </row>
    <row r="90534" spans="30:30" x14ac:dyDescent="0.2">
      <c r="AD90534" s="22"/>
    </row>
    <row r="90535" spans="30:30" x14ac:dyDescent="0.2">
      <c r="AD90535" s="22"/>
    </row>
    <row r="90536" spans="30:30" x14ac:dyDescent="0.2">
      <c r="AD90536" s="22"/>
    </row>
    <row r="90537" spans="30:30" x14ac:dyDescent="0.2">
      <c r="AD90537" s="22"/>
    </row>
    <row r="90538" spans="30:30" x14ac:dyDescent="0.2">
      <c r="AD90538" s="22"/>
    </row>
    <row r="90539" spans="30:30" x14ac:dyDescent="0.2">
      <c r="AD90539" s="22"/>
    </row>
    <row r="90540" spans="30:30" x14ac:dyDescent="0.2">
      <c r="AD90540" s="22"/>
    </row>
    <row r="90541" spans="30:30" x14ac:dyDescent="0.2">
      <c r="AD90541" s="22"/>
    </row>
    <row r="90542" spans="30:30" x14ac:dyDescent="0.2">
      <c r="AD90542" s="22"/>
    </row>
    <row r="90543" spans="30:30" x14ac:dyDescent="0.2">
      <c r="AD90543" s="22"/>
    </row>
    <row r="90544" spans="30:30" x14ac:dyDescent="0.2">
      <c r="AD90544" s="22"/>
    </row>
    <row r="90545" spans="30:30" x14ac:dyDescent="0.2">
      <c r="AD90545" s="22"/>
    </row>
    <row r="90546" spans="30:30" x14ac:dyDescent="0.2">
      <c r="AD90546" s="22"/>
    </row>
    <row r="90547" spans="30:30" x14ac:dyDescent="0.2">
      <c r="AD90547" s="22"/>
    </row>
    <row r="90548" spans="30:30" x14ac:dyDescent="0.2">
      <c r="AD90548" s="22"/>
    </row>
    <row r="90549" spans="30:30" x14ac:dyDescent="0.2">
      <c r="AD90549" s="22"/>
    </row>
    <row r="90550" spans="30:30" x14ac:dyDescent="0.2">
      <c r="AD90550" s="22"/>
    </row>
    <row r="90551" spans="30:30" x14ac:dyDescent="0.2">
      <c r="AD90551" s="22"/>
    </row>
    <row r="90552" spans="30:30" x14ac:dyDescent="0.2">
      <c r="AD90552" s="22"/>
    </row>
    <row r="90553" spans="30:30" x14ac:dyDescent="0.2">
      <c r="AD90553" s="22"/>
    </row>
    <row r="90554" spans="30:30" x14ac:dyDescent="0.2">
      <c r="AD90554" s="22"/>
    </row>
    <row r="90555" spans="30:30" x14ac:dyDescent="0.2">
      <c r="AD90555" s="22"/>
    </row>
    <row r="90556" spans="30:30" x14ac:dyDescent="0.2">
      <c r="AD90556" s="22"/>
    </row>
    <row r="90557" spans="30:30" x14ac:dyDescent="0.2">
      <c r="AD90557" s="22"/>
    </row>
    <row r="90558" spans="30:30" x14ac:dyDescent="0.2">
      <c r="AD90558" s="22"/>
    </row>
    <row r="90559" spans="30:30" x14ac:dyDescent="0.2">
      <c r="AD90559" s="22"/>
    </row>
    <row r="90560" spans="30:30" x14ac:dyDescent="0.2">
      <c r="AD90560" s="22"/>
    </row>
    <row r="90561" spans="30:30" x14ac:dyDescent="0.2">
      <c r="AD90561" s="22"/>
    </row>
    <row r="90562" spans="30:30" x14ac:dyDescent="0.2">
      <c r="AD90562" s="22"/>
    </row>
    <row r="90563" spans="30:30" x14ac:dyDescent="0.2">
      <c r="AD90563" s="22"/>
    </row>
    <row r="90564" spans="30:30" x14ac:dyDescent="0.2">
      <c r="AD90564" s="22"/>
    </row>
    <row r="90565" spans="30:30" x14ac:dyDescent="0.2">
      <c r="AD90565" s="22"/>
    </row>
    <row r="90566" spans="30:30" x14ac:dyDescent="0.2">
      <c r="AD90566" s="22"/>
    </row>
    <row r="90567" spans="30:30" x14ac:dyDescent="0.2">
      <c r="AD90567" s="22"/>
    </row>
    <row r="90568" spans="30:30" x14ac:dyDescent="0.2">
      <c r="AD90568" s="22"/>
    </row>
    <row r="90569" spans="30:30" x14ac:dyDescent="0.2">
      <c r="AD90569" s="22"/>
    </row>
    <row r="90570" spans="30:30" x14ac:dyDescent="0.2">
      <c r="AD90570" s="22"/>
    </row>
    <row r="90571" spans="30:30" x14ac:dyDescent="0.2">
      <c r="AD90571" s="22"/>
    </row>
    <row r="90572" spans="30:30" x14ac:dyDescent="0.2">
      <c r="AD90572" s="22"/>
    </row>
    <row r="90573" spans="30:30" x14ac:dyDescent="0.2">
      <c r="AD90573" s="22"/>
    </row>
    <row r="90574" spans="30:30" x14ac:dyDescent="0.2">
      <c r="AD90574" s="22"/>
    </row>
    <row r="90575" spans="30:30" x14ac:dyDescent="0.2">
      <c r="AD90575" s="22"/>
    </row>
    <row r="90576" spans="30:30" x14ac:dyDescent="0.2">
      <c r="AD90576" s="22"/>
    </row>
    <row r="90577" spans="30:30" x14ac:dyDescent="0.2">
      <c r="AD90577" s="22"/>
    </row>
    <row r="90578" spans="30:30" x14ac:dyDescent="0.2">
      <c r="AD90578" s="22"/>
    </row>
    <row r="90579" spans="30:30" x14ac:dyDescent="0.2">
      <c r="AD90579" s="22"/>
    </row>
    <row r="90580" spans="30:30" x14ac:dyDescent="0.2">
      <c r="AD90580" s="22"/>
    </row>
    <row r="90581" spans="30:30" x14ac:dyDescent="0.2">
      <c r="AD90581" s="22"/>
    </row>
    <row r="90582" spans="30:30" x14ac:dyDescent="0.2">
      <c r="AD90582" s="22"/>
    </row>
    <row r="90583" spans="30:30" x14ac:dyDescent="0.2">
      <c r="AD90583" s="22"/>
    </row>
    <row r="90584" spans="30:30" x14ac:dyDescent="0.2">
      <c r="AD90584" s="22"/>
    </row>
    <row r="90585" spans="30:30" x14ac:dyDescent="0.2">
      <c r="AD90585" s="22"/>
    </row>
    <row r="90586" spans="30:30" x14ac:dyDescent="0.2">
      <c r="AD90586" s="22"/>
    </row>
    <row r="90587" spans="30:30" x14ac:dyDescent="0.2">
      <c r="AD90587" s="22"/>
    </row>
    <row r="90588" spans="30:30" x14ac:dyDescent="0.2">
      <c r="AD90588" s="22"/>
    </row>
    <row r="90589" spans="30:30" x14ac:dyDescent="0.2">
      <c r="AD90589" s="22"/>
    </row>
    <row r="90590" spans="30:30" x14ac:dyDescent="0.2">
      <c r="AD90590" s="22"/>
    </row>
    <row r="90591" spans="30:30" x14ac:dyDescent="0.2">
      <c r="AD90591" s="22"/>
    </row>
    <row r="90592" spans="30:30" x14ac:dyDescent="0.2">
      <c r="AD90592" s="22"/>
    </row>
    <row r="90593" spans="30:30" x14ac:dyDescent="0.2">
      <c r="AD90593" s="22"/>
    </row>
    <row r="90594" spans="30:30" x14ac:dyDescent="0.2">
      <c r="AD90594" s="22"/>
    </row>
    <row r="90595" spans="30:30" x14ac:dyDescent="0.2">
      <c r="AD90595" s="22"/>
    </row>
    <row r="90596" spans="30:30" x14ac:dyDescent="0.2">
      <c r="AD90596" s="22"/>
    </row>
    <row r="90597" spans="30:30" x14ac:dyDescent="0.2">
      <c r="AD90597" s="22"/>
    </row>
    <row r="90598" spans="30:30" x14ac:dyDescent="0.2">
      <c r="AD90598" s="22"/>
    </row>
    <row r="90599" spans="30:30" x14ac:dyDescent="0.2">
      <c r="AD90599" s="22"/>
    </row>
    <row r="90600" spans="30:30" x14ac:dyDescent="0.2">
      <c r="AD90600" s="22"/>
    </row>
    <row r="90601" spans="30:30" x14ac:dyDescent="0.2">
      <c r="AD90601" s="22"/>
    </row>
    <row r="90602" spans="30:30" x14ac:dyDescent="0.2">
      <c r="AD90602" s="22"/>
    </row>
    <row r="90603" spans="30:30" x14ac:dyDescent="0.2">
      <c r="AD90603" s="22"/>
    </row>
    <row r="90604" spans="30:30" x14ac:dyDescent="0.2">
      <c r="AD90604" s="22"/>
    </row>
    <row r="90605" spans="30:30" x14ac:dyDescent="0.2">
      <c r="AD90605" s="22"/>
    </row>
    <row r="90606" spans="30:30" x14ac:dyDescent="0.2">
      <c r="AD90606" s="22"/>
    </row>
    <row r="90607" spans="30:30" x14ac:dyDescent="0.2">
      <c r="AD90607" s="22"/>
    </row>
    <row r="90608" spans="30:30" x14ac:dyDescent="0.2">
      <c r="AD90608" s="22"/>
    </row>
    <row r="90609" spans="30:30" x14ac:dyDescent="0.2">
      <c r="AD90609" s="22"/>
    </row>
    <row r="90610" spans="30:30" x14ac:dyDescent="0.2">
      <c r="AD90610" s="22"/>
    </row>
    <row r="90611" spans="30:30" x14ac:dyDescent="0.2">
      <c r="AD90611" s="22"/>
    </row>
    <row r="90612" spans="30:30" x14ac:dyDescent="0.2">
      <c r="AD90612" s="22"/>
    </row>
    <row r="90613" spans="30:30" x14ac:dyDescent="0.2">
      <c r="AD90613" s="22"/>
    </row>
    <row r="90614" spans="30:30" x14ac:dyDescent="0.2">
      <c r="AD90614" s="22"/>
    </row>
    <row r="90615" spans="30:30" x14ac:dyDescent="0.2">
      <c r="AD90615" s="22"/>
    </row>
    <row r="90616" spans="30:30" x14ac:dyDescent="0.2">
      <c r="AD90616" s="22"/>
    </row>
    <row r="90617" spans="30:30" x14ac:dyDescent="0.2">
      <c r="AD90617" s="22"/>
    </row>
    <row r="90618" spans="30:30" x14ac:dyDescent="0.2">
      <c r="AD90618" s="22"/>
    </row>
    <row r="90619" spans="30:30" x14ac:dyDescent="0.2">
      <c r="AD90619" s="22"/>
    </row>
    <row r="90620" spans="30:30" x14ac:dyDescent="0.2">
      <c r="AD90620" s="22"/>
    </row>
    <row r="90621" spans="30:30" x14ac:dyDescent="0.2">
      <c r="AD90621" s="22"/>
    </row>
    <row r="90622" spans="30:30" x14ac:dyDescent="0.2">
      <c r="AD90622" s="22"/>
    </row>
    <row r="90623" spans="30:30" x14ac:dyDescent="0.2">
      <c r="AD90623" s="22"/>
    </row>
    <row r="90624" spans="30:30" x14ac:dyDescent="0.2">
      <c r="AD90624" s="22"/>
    </row>
    <row r="90625" spans="30:30" x14ac:dyDescent="0.2">
      <c r="AD90625" s="22"/>
    </row>
    <row r="90626" spans="30:30" x14ac:dyDescent="0.2">
      <c r="AD90626" s="22"/>
    </row>
    <row r="90627" spans="30:30" x14ac:dyDescent="0.2">
      <c r="AD90627" s="22"/>
    </row>
    <row r="90628" spans="30:30" x14ac:dyDescent="0.2">
      <c r="AD90628" s="22"/>
    </row>
    <row r="90629" spans="30:30" x14ac:dyDescent="0.2">
      <c r="AD90629" s="22"/>
    </row>
    <row r="90630" spans="30:30" x14ac:dyDescent="0.2">
      <c r="AD90630" s="22"/>
    </row>
    <row r="90631" spans="30:30" x14ac:dyDescent="0.2">
      <c r="AD90631" s="22"/>
    </row>
    <row r="90632" spans="30:30" x14ac:dyDescent="0.2">
      <c r="AD90632" s="22"/>
    </row>
    <row r="90633" spans="30:30" x14ac:dyDescent="0.2">
      <c r="AD90633" s="22"/>
    </row>
    <row r="90634" spans="30:30" x14ac:dyDescent="0.2">
      <c r="AD90634" s="22"/>
    </row>
    <row r="90635" spans="30:30" x14ac:dyDescent="0.2">
      <c r="AD90635" s="22"/>
    </row>
    <row r="90636" spans="30:30" x14ac:dyDescent="0.2">
      <c r="AD90636" s="22"/>
    </row>
    <row r="90637" spans="30:30" x14ac:dyDescent="0.2">
      <c r="AD90637" s="22"/>
    </row>
    <row r="90638" spans="30:30" x14ac:dyDescent="0.2">
      <c r="AD90638" s="22"/>
    </row>
    <row r="90639" spans="30:30" x14ac:dyDescent="0.2">
      <c r="AD90639" s="22"/>
    </row>
    <row r="90640" spans="30:30" x14ac:dyDescent="0.2">
      <c r="AD90640" s="22"/>
    </row>
    <row r="90641" spans="30:30" x14ac:dyDescent="0.2">
      <c r="AD90641" s="22"/>
    </row>
    <row r="90642" spans="30:30" x14ac:dyDescent="0.2">
      <c r="AD90642" s="22"/>
    </row>
    <row r="90643" spans="30:30" x14ac:dyDescent="0.2">
      <c r="AD90643" s="22"/>
    </row>
    <row r="90644" spans="30:30" x14ac:dyDescent="0.2">
      <c r="AD90644" s="22"/>
    </row>
    <row r="90645" spans="30:30" x14ac:dyDescent="0.2">
      <c r="AD90645" s="22"/>
    </row>
    <row r="90646" spans="30:30" x14ac:dyDescent="0.2">
      <c r="AD90646" s="22"/>
    </row>
    <row r="90647" spans="30:30" x14ac:dyDescent="0.2">
      <c r="AD90647" s="22"/>
    </row>
    <row r="90648" spans="30:30" x14ac:dyDescent="0.2">
      <c r="AD90648" s="22"/>
    </row>
    <row r="90649" spans="30:30" x14ac:dyDescent="0.2">
      <c r="AD90649" s="22"/>
    </row>
    <row r="90650" spans="30:30" x14ac:dyDescent="0.2">
      <c r="AD90650" s="22"/>
    </row>
    <row r="90651" spans="30:30" x14ac:dyDescent="0.2">
      <c r="AD90651" s="22"/>
    </row>
    <row r="90652" spans="30:30" x14ac:dyDescent="0.2">
      <c r="AD90652" s="22"/>
    </row>
    <row r="90653" spans="30:30" x14ac:dyDescent="0.2">
      <c r="AD90653" s="22"/>
    </row>
    <row r="90654" spans="30:30" x14ac:dyDescent="0.2">
      <c r="AD90654" s="22"/>
    </row>
    <row r="90655" spans="30:30" x14ac:dyDescent="0.2">
      <c r="AD90655" s="22"/>
    </row>
    <row r="90656" spans="30:30" x14ac:dyDescent="0.2">
      <c r="AD90656" s="22"/>
    </row>
    <row r="90657" spans="30:30" x14ac:dyDescent="0.2">
      <c r="AD90657" s="22"/>
    </row>
    <row r="90658" spans="30:30" x14ac:dyDescent="0.2">
      <c r="AD90658" s="22"/>
    </row>
    <row r="90659" spans="30:30" x14ac:dyDescent="0.2">
      <c r="AD90659" s="22"/>
    </row>
    <row r="90660" spans="30:30" x14ac:dyDescent="0.2">
      <c r="AD90660" s="22"/>
    </row>
    <row r="90661" spans="30:30" x14ac:dyDescent="0.2">
      <c r="AD90661" s="22"/>
    </row>
    <row r="90662" spans="30:30" x14ac:dyDescent="0.2">
      <c r="AD90662" s="22"/>
    </row>
    <row r="90663" spans="30:30" x14ac:dyDescent="0.2">
      <c r="AD90663" s="22"/>
    </row>
    <row r="90664" spans="30:30" x14ac:dyDescent="0.2">
      <c r="AD90664" s="22"/>
    </row>
    <row r="90665" spans="30:30" x14ac:dyDescent="0.2">
      <c r="AD90665" s="22"/>
    </row>
    <row r="90666" spans="30:30" x14ac:dyDescent="0.2">
      <c r="AD90666" s="22"/>
    </row>
    <row r="90667" spans="30:30" x14ac:dyDescent="0.2">
      <c r="AD90667" s="22"/>
    </row>
    <row r="90668" spans="30:30" x14ac:dyDescent="0.2">
      <c r="AD90668" s="22"/>
    </row>
    <row r="90669" spans="30:30" x14ac:dyDescent="0.2">
      <c r="AD90669" s="22"/>
    </row>
    <row r="90670" spans="30:30" x14ac:dyDescent="0.2">
      <c r="AD90670" s="22"/>
    </row>
    <row r="90671" spans="30:30" x14ac:dyDescent="0.2">
      <c r="AD90671" s="22"/>
    </row>
    <row r="90672" spans="30:30" x14ac:dyDescent="0.2">
      <c r="AD90672" s="22"/>
    </row>
    <row r="90673" spans="30:30" x14ac:dyDescent="0.2">
      <c r="AD90673" s="22"/>
    </row>
    <row r="90674" spans="30:30" x14ac:dyDescent="0.2">
      <c r="AD90674" s="22"/>
    </row>
    <row r="90675" spans="30:30" x14ac:dyDescent="0.2">
      <c r="AD90675" s="22"/>
    </row>
    <row r="90676" spans="30:30" x14ac:dyDescent="0.2">
      <c r="AD90676" s="22"/>
    </row>
    <row r="90677" spans="30:30" x14ac:dyDescent="0.2">
      <c r="AD90677" s="22"/>
    </row>
    <row r="90678" spans="30:30" x14ac:dyDescent="0.2">
      <c r="AD90678" s="22"/>
    </row>
    <row r="90679" spans="30:30" x14ac:dyDescent="0.2">
      <c r="AD90679" s="22"/>
    </row>
    <row r="90680" spans="30:30" x14ac:dyDescent="0.2">
      <c r="AD90680" s="22"/>
    </row>
    <row r="90681" spans="30:30" x14ac:dyDescent="0.2">
      <c r="AD90681" s="22"/>
    </row>
    <row r="90682" spans="30:30" x14ac:dyDescent="0.2">
      <c r="AD90682" s="22"/>
    </row>
    <row r="90683" spans="30:30" x14ac:dyDescent="0.2">
      <c r="AD90683" s="22"/>
    </row>
    <row r="90684" spans="30:30" x14ac:dyDescent="0.2">
      <c r="AD90684" s="22"/>
    </row>
    <row r="90685" spans="30:30" x14ac:dyDescent="0.2">
      <c r="AD90685" s="22"/>
    </row>
    <row r="90686" spans="30:30" x14ac:dyDescent="0.2">
      <c r="AD90686" s="22"/>
    </row>
    <row r="90687" spans="30:30" x14ac:dyDescent="0.2">
      <c r="AD90687" s="22"/>
    </row>
    <row r="90688" spans="30:30" x14ac:dyDescent="0.2">
      <c r="AD90688" s="22"/>
    </row>
    <row r="90689" spans="30:30" x14ac:dyDescent="0.2">
      <c r="AD90689" s="22"/>
    </row>
    <row r="90690" spans="30:30" x14ac:dyDescent="0.2">
      <c r="AD90690" s="22"/>
    </row>
    <row r="90691" spans="30:30" x14ac:dyDescent="0.2">
      <c r="AD90691" s="22"/>
    </row>
    <row r="90692" spans="30:30" x14ac:dyDescent="0.2">
      <c r="AD90692" s="22"/>
    </row>
    <row r="90693" spans="30:30" x14ac:dyDescent="0.2">
      <c r="AD90693" s="22"/>
    </row>
    <row r="90694" spans="30:30" x14ac:dyDescent="0.2">
      <c r="AD90694" s="22"/>
    </row>
    <row r="90695" spans="30:30" x14ac:dyDescent="0.2">
      <c r="AD90695" s="22"/>
    </row>
    <row r="90696" spans="30:30" x14ac:dyDescent="0.2">
      <c r="AD90696" s="22"/>
    </row>
    <row r="90697" spans="30:30" x14ac:dyDescent="0.2">
      <c r="AD90697" s="22"/>
    </row>
    <row r="90698" spans="30:30" x14ac:dyDescent="0.2">
      <c r="AD90698" s="22"/>
    </row>
    <row r="90699" spans="30:30" x14ac:dyDescent="0.2">
      <c r="AD90699" s="22"/>
    </row>
    <row r="90700" spans="30:30" x14ac:dyDescent="0.2">
      <c r="AD90700" s="22"/>
    </row>
    <row r="90701" spans="30:30" x14ac:dyDescent="0.2">
      <c r="AD90701" s="22"/>
    </row>
    <row r="90702" spans="30:30" x14ac:dyDescent="0.2">
      <c r="AD90702" s="22"/>
    </row>
    <row r="90703" spans="30:30" x14ac:dyDescent="0.2">
      <c r="AD90703" s="22"/>
    </row>
    <row r="90704" spans="30:30" x14ac:dyDescent="0.2">
      <c r="AD90704" s="22"/>
    </row>
    <row r="90705" spans="30:30" x14ac:dyDescent="0.2">
      <c r="AD90705" s="22"/>
    </row>
    <row r="90706" spans="30:30" x14ac:dyDescent="0.2">
      <c r="AD90706" s="22"/>
    </row>
    <row r="90707" spans="30:30" x14ac:dyDescent="0.2">
      <c r="AD90707" s="22"/>
    </row>
    <row r="90708" spans="30:30" x14ac:dyDescent="0.2">
      <c r="AD90708" s="22"/>
    </row>
    <row r="90709" spans="30:30" x14ac:dyDescent="0.2">
      <c r="AD90709" s="22"/>
    </row>
    <row r="90710" spans="30:30" x14ac:dyDescent="0.2">
      <c r="AD90710" s="22"/>
    </row>
    <row r="90711" spans="30:30" x14ac:dyDescent="0.2">
      <c r="AD90711" s="22"/>
    </row>
    <row r="90712" spans="30:30" x14ac:dyDescent="0.2">
      <c r="AD90712" s="22"/>
    </row>
    <row r="90713" spans="30:30" x14ac:dyDescent="0.2">
      <c r="AD90713" s="22"/>
    </row>
    <row r="90714" spans="30:30" x14ac:dyDescent="0.2">
      <c r="AD90714" s="22"/>
    </row>
    <row r="90715" spans="30:30" x14ac:dyDescent="0.2">
      <c r="AD90715" s="22"/>
    </row>
    <row r="90716" spans="30:30" x14ac:dyDescent="0.2">
      <c r="AD90716" s="22"/>
    </row>
    <row r="90717" spans="30:30" x14ac:dyDescent="0.2">
      <c r="AD90717" s="22"/>
    </row>
    <row r="90718" spans="30:30" x14ac:dyDescent="0.2">
      <c r="AD90718" s="22"/>
    </row>
    <row r="90719" spans="30:30" x14ac:dyDescent="0.2">
      <c r="AD90719" s="22"/>
    </row>
    <row r="90720" spans="30:30" x14ac:dyDescent="0.2">
      <c r="AD90720" s="22"/>
    </row>
    <row r="90721" spans="30:30" x14ac:dyDescent="0.2">
      <c r="AD90721" s="22"/>
    </row>
    <row r="90722" spans="30:30" x14ac:dyDescent="0.2">
      <c r="AD90722" s="22"/>
    </row>
    <row r="90723" spans="30:30" x14ac:dyDescent="0.2">
      <c r="AD90723" s="22"/>
    </row>
    <row r="90724" spans="30:30" x14ac:dyDescent="0.2">
      <c r="AD90724" s="22"/>
    </row>
    <row r="90725" spans="30:30" x14ac:dyDescent="0.2">
      <c r="AD90725" s="22"/>
    </row>
    <row r="90726" spans="30:30" x14ac:dyDescent="0.2">
      <c r="AD90726" s="22"/>
    </row>
    <row r="90727" spans="30:30" x14ac:dyDescent="0.2">
      <c r="AD90727" s="22"/>
    </row>
    <row r="90728" spans="30:30" x14ac:dyDescent="0.2">
      <c r="AD90728" s="22"/>
    </row>
    <row r="90729" spans="30:30" x14ac:dyDescent="0.2">
      <c r="AD90729" s="22"/>
    </row>
    <row r="90730" spans="30:30" x14ac:dyDescent="0.2">
      <c r="AD90730" s="22"/>
    </row>
    <row r="90731" spans="30:30" x14ac:dyDescent="0.2">
      <c r="AD90731" s="22"/>
    </row>
    <row r="90732" spans="30:30" x14ac:dyDescent="0.2">
      <c r="AD90732" s="22"/>
    </row>
    <row r="90733" spans="30:30" x14ac:dyDescent="0.2">
      <c r="AD90733" s="22"/>
    </row>
    <row r="90734" spans="30:30" x14ac:dyDescent="0.2">
      <c r="AD90734" s="22"/>
    </row>
    <row r="90735" spans="30:30" x14ac:dyDescent="0.2">
      <c r="AD90735" s="22"/>
    </row>
    <row r="90736" spans="30:30" x14ac:dyDescent="0.2">
      <c r="AD90736" s="22"/>
    </row>
    <row r="90737" spans="30:30" x14ac:dyDescent="0.2">
      <c r="AD90737" s="22"/>
    </row>
    <row r="90738" spans="30:30" x14ac:dyDescent="0.2">
      <c r="AD90738" s="22"/>
    </row>
    <row r="90739" spans="30:30" x14ac:dyDescent="0.2">
      <c r="AD90739" s="22"/>
    </row>
    <row r="90740" spans="30:30" x14ac:dyDescent="0.2">
      <c r="AD90740" s="22"/>
    </row>
    <row r="90741" spans="30:30" x14ac:dyDescent="0.2">
      <c r="AD90741" s="22"/>
    </row>
    <row r="90742" spans="30:30" x14ac:dyDescent="0.2">
      <c r="AD90742" s="22"/>
    </row>
    <row r="90743" spans="30:30" x14ac:dyDescent="0.2">
      <c r="AD90743" s="22"/>
    </row>
    <row r="90744" spans="30:30" x14ac:dyDescent="0.2">
      <c r="AD90744" s="22"/>
    </row>
    <row r="90745" spans="30:30" x14ac:dyDescent="0.2">
      <c r="AD90745" s="22"/>
    </row>
    <row r="90746" spans="30:30" x14ac:dyDescent="0.2">
      <c r="AD90746" s="22"/>
    </row>
    <row r="90747" spans="30:30" x14ac:dyDescent="0.2">
      <c r="AD90747" s="22"/>
    </row>
    <row r="90748" spans="30:30" x14ac:dyDescent="0.2">
      <c r="AD90748" s="22"/>
    </row>
    <row r="90749" spans="30:30" x14ac:dyDescent="0.2">
      <c r="AD90749" s="22"/>
    </row>
    <row r="90750" spans="30:30" x14ac:dyDescent="0.2">
      <c r="AD90750" s="22"/>
    </row>
    <row r="90751" spans="30:30" x14ac:dyDescent="0.2">
      <c r="AD90751" s="22"/>
    </row>
    <row r="90752" spans="30:30" x14ac:dyDescent="0.2">
      <c r="AD90752" s="22"/>
    </row>
    <row r="90753" spans="30:30" x14ac:dyDescent="0.2">
      <c r="AD90753" s="22"/>
    </row>
    <row r="90754" spans="30:30" x14ac:dyDescent="0.2">
      <c r="AD90754" s="22"/>
    </row>
    <row r="90755" spans="30:30" x14ac:dyDescent="0.2">
      <c r="AD90755" s="22"/>
    </row>
    <row r="90756" spans="30:30" x14ac:dyDescent="0.2">
      <c r="AD90756" s="22"/>
    </row>
    <row r="90757" spans="30:30" x14ac:dyDescent="0.2">
      <c r="AD90757" s="22"/>
    </row>
    <row r="90758" spans="30:30" x14ac:dyDescent="0.2">
      <c r="AD90758" s="22"/>
    </row>
    <row r="90759" spans="30:30" x14ac:dyDescent="0.2">
      <c r="AD90759" s="22"/>
    </row>
    <row r="90760" spans="30:30" x14ac:dyDescent="0.2">
      <c r="AD90760" s="22"/>
    </row>
    <row r="90761" spans="30:30" x14ac:dyDescent="0.2">
      <c r="AD90761" s="22"/>
    </row>
    <row r="90762" spans="30:30" x14ac:dyDescent="0.2">
      <c r="AD90762" s="22"/>
    </row>
    <row r="90763" spans="30:30" x14ac:dyDescent="0.2">
      <c r="AD90763" s="22"/>
    </row>
    <row r="90764" spans="30:30" x14ac:dyDescent="0.2">
      <c r="AD90764" s="22"/>
    </row>
    <row r="90765" spans="30:30" x14ac:dyDescent="0.2">
      <c r="AD90765" s="22"/>
    </row>
    <row r="90766" spans="30:30" x14ac:dyDescent="0.2">
      <c r="AD90766" s="22"/>
    </row>
    <row r="90767" spans="30:30" x14ac:dyDescent="0.2">
      <c r="AD90767" s="22"/>
    </row>
    <row r="90768" spans="30:30" x14ac:dyDescent="0.2">
      <c r="AD90768" s="22"/>
    </row>
    <row r="90769" spans="30:30" x14ac:dyDescent="0.2">
      <c r="AD90769" s="22"/>
    </row>
    <row r="90770" spans="30:30" x14ac:dyDescent="0.2">
      <c r="AD90770" s="22"/>
    </row>
    <row r="90771" spans="30:30" x14ac:dyDescent="0.2">
      <c r="AD90771" s="22"/>
    </row>
    <row r="90772" spans="30:30" x14ac:dyDescent="0.2">
      <c r="AD90772" s="22"/>
    </row>
    <row r="90773" spans="30:30" x14ac:dyDescent="0.2">
      <c r="AD90773" s="22"/>
    </row>
    <row r="90774" spans="30:30" x14ac:dyDescent="0.2">
      <c r="AD90774" s="22"/>
    </row>
    <row r="90775" spans="30:30" x14ac:dyDescent="0.2">
      <c r="AD90775" s="22"/>
    </row>
    <row r="90776" spans="30:30" x14ac:dyDescent="0.2">
      <c r="AD90776" s="22"/>
    </row>
    <row r="90777" spans="30:30" x14ac:dyDescent="0.2">
      <c r="AD90777" s="22"/>
    </row>
    <row r="90778" spans="30:30" x14ac:dyDescent="0.2">
      <c r="AD90778" s="22"/>
    </row>
    <row r="90779" spans="30:30" x14ac:dyDescent="0.2">
      <c r="AD90779" s="22"/>
    </row>
    <row r="90780" spans="30:30" x14ac:dyDescent="0.2">
      <c r="AD90780" s="22"/>
    </row>
    <row r="90781" spans="30:30" x14ac:dyDescent="0.2">
      <c r="AD90781" s="22"/>
    </row>
    <row r="90782" spans="30:30" x14ac:dyDescent="0.2">
      <c r="AD90782" s="22"/>
    </row>
    <row r="90783" spans="30:30" x14ac:dyDescent="0.2">
      <c r="AD90783" s="22"/>
    </row>
    <row r="90784" spans="30:30" x14ac:dyDescent="0.2">
      <c r="AD90784" s="22"/>
    </row>
    <row r="90785" spans="30:30" x14ac:dyDescent="0.2">
      <c r="AD90785" s="22"/>
    </row>
    <row r="90786" spans="30:30" x14ac:dyDescent="0.2">
      <c r="AD90786" s="22"/>
    </row>
    <row r="90787" spans="30:30" x14ac:dyDescent="0.2">
      <c r="AD90787" s="22"/>
    </row>
    <row r="90788" spans="30:30" x14ac:dyDescent="0.2">
      <c r="AD90788" s="22"/>
    </row>
    <row r="90789" spans="30:30" x14ac:dyDescent="0.2">
      <c r="AD90789" s="22"/>
    </row>
    <row r="90790" spans="30:30" x14ac:dyDescent="0.2">
      <c r="AD90790" s="22"/>
    </row>
    <row r="90791" spans="30:30" x14ac:dyDescent="0.2">
      <c r="AD90791" s="22"/>
    </row>
    <row r="90792" spans="30:30" x14ac:dyDescent="0.2">
      <c r="AD90792" s="22"/>
    </row>
    <row r="90793" spans="30:30" x14ac:dyDescent="0.2">
      <c r="AD90793" s="22"/>
    </row>
    <row r="90794" spans="30:30" x14ac:dyDescent="0.2">
      <c r="AD90794" s="22"/>
    </row>
    <row r="90795" spans="30:30" x14ac:dyDescent="0.2">
      <c r="AD90795" s="22"/>
    </row>
    <row r="90796" spans="30:30" x14ac:dyDescent="0.2">
      <c r="AD90796" s="22"/>
    </row>
    <row r="90797" spans="30:30" x14ac:dyDescent="0.2">
      <c r="AD90797" s="22"/>
    </row>
    <row r="90798" spans="30:30" x14ac:dyDescent="0.2">
      <c r="AD90798" s="22"/>
    </row>
    <row r="90799" spans="30:30" x14ac:dyDescent="0.2">
      <c r="AD90799" s="22"/>
    </row>
    <row r="90800" spans="30:30" x14ac:dyDescent="0.2">
      <c r="AD90800" s="22"/>
    </row>
    <row r="90801" spans="30:30" x14ac:dyDescent="0.2">
      <c r="AD90801" s="22"/>
    </row>
    <row r="90802" spans="30:30" x14ac:dyDescent="0.2">
      <c r="AD90802" s="22"/>
    </row>
    <row r="90803" spans="30:30" x14ac:dyDescent="0.2">
      <c r="AD90803" s="22"/>
    </row>
    <row r="90804" spans="30:30" x14ac:dyDescent="0.2">
      <c r="AD90804" s="22"/>
    </row>
    <row r="90805" spans="30:30" x14ac:dyDescent="0.2">
      <c r="AD90805" s="22"/>
    </row>
    <row r="90806" spans="30:30" x14ac:dyDescent="0.2">
      <c r="AD90806" s="22"/>
    </row>
    <row r="90807" spans="30:30" x14ac:dyDescent="0.2">
      <c r="AD90807" s="22"/>
    </row>
    <row r="90808" spans="30:30" x14ac:dyDescent="0.2">
      <c r="AD90808" s="22"/>
    </row>
    <row r="90809" spans="30:30" x14ac:dyDescent="0.2">
      <c r="AD90809" s="22"/>
    </row>
    <row r="90810" spans="30:30" x14ac:dyDescent="0.2">
      <c r="AD90810" s="22"/>
    </row>
    <row r="90811" spans="30:30" x14ac:dyDescent="0.2">
      <c r="AD90811" s="22"/>
    </row>
    <row r="90812" spans="30:30" x14ac:dyDescent="0.2">
      <c r="AD90812" s="22"/>
    </row>
    <row r="90813" spans="30:30" x14ac:dyDescent="0.2">
      <c r="AD90813" s="22"/>
    </row>
    <row r="90814" spans="30:30" x14ac:dyDescent="0.2">
      <c r="AD90814" s="22"/>
    </row>
    <row r="90815" spans="30:30" x14ac:dyDescent="0.2">
      <c r="AD90815" s="22"/>
    </row>
    <row r="90816" spans="30:30" x14ac:dyDescent="0.2">
      <c r="AD90816" s="22"/>
    </row>
    <row r="90817" spans="30:30" x14ac:dyDescent="0.2">
      <c r="AD90817" s="22"/>
    </row>
    <row r="90818" spans="30:30" x14ac:dyDescent="0.2">
      <c r="AD90818" s="22"/>
    </row>
    <row r="90819" spans="30:30" x14ac:dyDescent="0.2">
      <c r="AD90819" s="22"/>
    </row>
    <row r="90820" spans="30:30" x14ac:dyDescent="0.2">
      <c r="AD90820" s="22"/>
    </row>
    <row r="90821" spans="30:30" x14ac:dyDescent="0.2">
      <c r="AD90821" s="22"/>
    </row>
    <row r="90822" spans="30:30" x14ac:dyDescent="0.2">
      <c r="AD90822" s="22"/>
    </row>
    <row r="90823" spans="30:30" x14ac:dyDescent="0.2">
      <c r="AD90823" s="22"/>
    </row>
    <row r="90824" spans="30:30" x14ac:dyDescent="0.2">
      <c r="AD90824" s="22"/>
    </row>
    <row r="90825" spans="30:30" x14ac:dyDescent="0.2">
      <c r="AD90825" s="22"/>
    </row>
    <row r="90826" spans="30:30" x14ac:dyDescent="0.2">
      <c r="AD90826" s="22"/>
    </row>
    <row r="90827" spans="30:30" x14ac:dyDescent="0.2">
      <c r="AD90827" s="22"/>
    </row>
    <row r="90828" spans="30:30" x14ac:dyDescent="0.2">
      <c r="AD90828" s="22"/>
    </row>
    <row r="90829" spans="30:30" x14ac:dyDescent="0.2">
      <c r="AD90829" s="22"/>
    </row>
    <row r="90830" spans="30:30" x14ac:dyDescent="0.2">
      <c r="AD90830" s="22"/>
    </row>
    <row r="90831" spans="30:30" x14ac:dyDescent="0.2">
      <c r="AD90831" s="22"/>
    </row>
    <row r="90832" spans="30:30" x14ac:dyDescent="0.2">
      <c r="AD90832" s="22"/>
    </row>
    <row r="90833" spans="30:30" x14ac:dyDescent="0.2">
      <c r="AD90833" s="22"/>
    </row>
    <row r="90834" spans="30:30" x14ac:dyDescent="0.2">
      <c r="AD90834" s="22"/>
    </row>
    <row r="90835" spans="30:30" x14ac:dyDescent="0.2">
      <c r="AD90835" s="22"/>
    </row>
    <row r="90836" spans="30:30" x14ac:dyDescent="0.2">
      <c r="AD90836" s="22"/>
    </row>
    <row r="90837" spans="30:30" x14ac:dyDescent="0.2">
      <c r="AD90837" s="22"/>
    </row>
    <row r="90838" spans="30:30" x14ac:dyDescent="0.2">
      <c r="AD90838" s="22"/>
    </row>
    <row r="90839" spans="30:30" x14ac:dyDescent="0.2">
      <c r="AD90839" s="22"/>
    </row>
    <row r="90840" spans="30:30" x14ac:dyDescent="0.2">
      <c r="AD90840" s="22"/>
    </row>
    <row r="90841" spans="30:30" x14ac:dyDescent="0.2">
      <c r="AD90841" s="22"/>
    </row>
    <row r="90842" spans="30:30" x14ac:dyDescent="0.2">
      <c r="AD90842" s="22"/>
    </row>
    <row r="90843" spans="30:30" x14ac:dyDescent="0.2">
      <c r="AD90843" s="22"/>
    </row>
    <row r="90844" spans="30:30" x14ac:dyDescent="0.2">
      <c r="AD90844" s="22"/>
    </row>
    <row r="90845" spans="30:30" x14ac:dyDescent="0.2">
      <c r="AD90845" s="22"/>
    </row>
    <row r="90846" spans="30:30" x14ac:dyDescent="0.2">
      <c r="AD90846" s="22"/>
    </row>
    <row r="90847" spans="30:30" x14ac:dyDescent="0.2">
      <c r="AD90847" s="22"/>
    </row>
    <row r="90848" spans="30:30" x14ac:dyDescent="0.2">
      <c r="AD90848" s="22"/>
    </row>
    <row r="90849" spans="30:30" x14ac:dyDescent="0.2">
      <c r="AD90849" s="22"/>
    </row>
    <row r="90850" spans="30:30" x14ac:dyDescent="0.2">
      <c r="AD90850" s="22"/>
    </row>
    <row r="90851" spans="30:30" x14ac:dyDescent="0.2">
      <c r="AD90851" s="22"/>
    </row>
    <row r="90852" spans="30:30" x14ac:dyDescent="0.2">
      <c r="AD90852" s="22"/>
    </row>
    <row r="90853" spans="30:30" x14ac:dyDescent="0.2">
      <c r="AD90853" s="22"/>
    </row>
    <row r="90854" spans="30:30" x14ac:dyDescent="0.2">
      <c r="AD90854" s="22"/>
    </row>
    <row r="90855" spans="30:30" x14ac:dyDescent="0.2">
      <c r="AD90855" s="22"/>
    </row>
    <row r="90856" spans="30:30" x14ac:dyDescent="0.2">
      <c r="AD90856" s="22"/>
    </row>
    <row r="90857" spans="30:30" x14ac:dyDescent="0.2">
      <c r="AD90857" s="22"/>
    </row>
    <row r="90858" spans="30:30" x14ac:dyDescent="0.2">
      <c r="AD90858" s="22"/>
    </row>
    <row r="90859" spans="30:30" x14ac:dyDescent="0.2">
      <c r="AD90859" s="22"/>
    </row>
    <row r="90860" spans="30:30" x14ac:dyDescent="0.2">
      <c r="AD90860" s="22"/>
    </row>
    <row r="90861" spans="30:30" x14ac:dyDescent="0.2">
      <c r="AD90861" s="22"/>
    </row>
    <row r="90862" spans="30:30" x14ac:dyDescent="0.2">
      <c r="AD90862" s="22"/>
    </row>
    <row r="90863" spans="30:30" x14ac:dyDescent="0.2">
      <c r="AD90863" s="22"/>
    </row>
    <row r="90864" spans="30:30" x14ac:dyDescent="0.2">
      <c r="AD90864" s="22"/>
    </row>
    <row r="90865" spans="30:30" x14ac:dyDescent="0.2">
      <c r="AD90865" s="22"/>
    </row>
    <row r="90866" spans="30:30" x14ac:dyDescent="0.2">
      <c r="AD90866" s="22"/>
    </row>
    <row r="90867" spans="30:30" x14ac:dyDescent="0.2">
      <c r="AD90867" s="22"/>
    </row>
    <row r="90868" spans="30:30" x14ac:dyDescent="0.2">
      <c r="AD90868" s="22"/>
    </row>
    <row r="90869" spans="30:30" x14ac:dyDescent="0.2">
      <c r="AD90869" s="22"/>
    </row>
    <row r="90870" spans="30:30" x14ac:dyDescent="0.2">
      <c r="AD90870" s="22"/>
    </row>
    <row r="90871" spans="30:30" x14ac:dyDescent="0.2">
      <c r="AD90871" s="22"/>
    </row>
    <row r="90872" spans="30:30" x14ac:dyDescent="0.2">
      <c r="AD90872" s="22"/>
    </row>
    <row r="90873" spans="30:30" x14ac:dyDescent="0.2">
      <c r="AD90873" s="22"/>
    </row>
    <row r="90874" spans="30:30" x14ac:dyDescent="0.2">
      <c r="AD90874" s="22"/>
    </row>
    <row r="90875" spans="30:30" x14ac:dyDescent="0.2">
      <c r="AD90875" s="22"/>
    </row>
    <row r="90876" spans="30:30" x14ac:dyDescent="0.2">
      <c r="AD90876" s="22"/>
    </row>
    <row r="90877" spans="30:30" x14ac:dyDescent="0.2">
      <c r="AD90877" s="22"/>
    </row>
    <row r="90878" spans="30:30" x14ac:dyDescent="0.2">
      <c r="AD90878" s="22"/>
    </row>
    <row r="90879" spans="30:30" x14ac:dyDescent="0.2">
      <c r="AD90879" s="22"/>
    </row>
    <row r="90880" spans="30:30" x14ac:dyDescent="0.2">
      <c r="AD90880" s="22"/>
    </row>
    <row r="90881" spans="30:30" x14ac:dyDescent="0.2">
      <c r="AD90881" s="22"/>
    </row>
    <row r="90882" spans="30:30" x14ac:dyDescent="0.2">
      <c r="AD90882" s="22"/>
    </row>
    <row r="90883" spans="30:30" x14ac:dyDescent="0.2">
      <c r="AD90883" s="22"/>
    </row>
    <row r="90884" spans="30:30" x14ac:dyDescent="0.2">
      <c r="AD90884" s="22"/>
    </row>
    <row r="90885" spans="30:30" x14ac:dyDescent="0.2">
      <c r="AD90885" s="22"/>
    </row>
    <row r="90886" spans="30:30" x14ac:dyDescent="0.2">
      <c r="AD90886" s="22"/>
    </row>
    <row r="90887" spans="30:30" x14ac:dyDescent="0.2">
      <c r="AD90887" s="22"/>
    </row>
    <row r="90888" spans="30:30" x14ac:dyDescent="0.2">
      <c r="AD90888" s="22"/>
    </row>
    <row r="90889" spans="30:30" x14ac:dyDescent="0.2">
      <c r="AD90889" s="22"/>
    </row>
    <row r="90890" spans="30:30" x14ac:dyDescent="0.2">
      <c r="AD90890" s="22"/>
    </row>
    <row r="90891" spans="30:30" x14ac:dyDescent="0.2">
      <c r="AD90891" s="22"/>
    </row>
    <row r="90892" spans="30:30" x14ac:dyDescent="0.2">
      <c r="AD90892" s="22"/>
    </row>
    <row r="90893" spans="30:30" x14ac:dyDescent="0.2">
      <c r="AD90893" s="22"/>
    </row>
    <row r="90894" spans="30:30" x14ac:dyDescent="0.2">
      <c r="AD90894" s="22"/>
    </row>
    <row r="90895" spans="30:30" x14ac:dyDescent="0.2">
      <c r="AD90895" s="22"/>
    </row>
    <row r="90896" spans="30:30" x14ac:dyDescent="0.2">
      <c r="AD90896" s="22"/>
    </row>
    <row r="90897" spans="30:30" x14ac:dyDescent="0.2">
      <c r="AD90897" s="22"/>
    </row>
    <row r="90898" spans="30:30" x14ac:dyDescent="0.2">
      <c r="AD90898" s="22"/>
    </row>
    <row r="90899" spans="30:30" x14ac:dyDescent="0.2">
      <c r="AD90899" s="22"/>
    </row>
    <row r="90900" spans="30:30" x14ac:dyDescent="0.2">
      <c r="AD90900" s="22"/>
    </row>
    <row r="90901" spans="30:30" x14ac:dyDescent="0.2">
      <c r="AD90901" s="22"/>
    </row>
    <row r="90902" spans="30:30" x14ac:dyDescent="0.2">
      <c r="AD90902" s="22"/>
    </row>
    <row r="90903" spans="30:30" x14ac:dyDescent="0.2">
      <c r="AD90903" s="22"/>
    </row>
    <row r="90904" spans="30:30" x14ac:dyDescent="0.2">
      <c r="AD90904" s="22"/>
    </row>
    <row r="90905" spans="30:30" x14ac:dyDescent="0.2">
      <c r="AD90905" s="22"/>
    </row>
    <row r="90906" spans="30:30" x14ac:dyDescent="0.2">
      <c r="AD90906" s="22"/>
    </row>
    <row r="90907" spans="30:30" x14ac:dyDescent="0.2">
      <c r="AD90907" s="22"/>
    </row>
    <row r="90908" spans="30:30" x14ac:dyDescent="0.2">
      <c r="AD90908" s="22"/>
    </row>
    <row r="90909" spans="30:30" x14ac:dyDescent="0.2">
      <c r="AD90909" s="22"/>
    </row>
    <row r="90910" spans="30:30" x14ac:dyDescent="0.2">
      <c r="AD90910" s="22"/>
    </row>
    <row r="90911" spans="30:30" x14ac:dyDescent="0.2">
      <c r="AD90911" s="22"/>
    </row>
    <row r="90912" spans="30:30" x14ac:dyDescent="0.2">
      <c r="AD90912" s="22"/>
    </row>
    <row r="90913" spans="30:30" x14ac:dyDescent="0.2">
      <c r="AD90913" s="22"/>
    </row>
    <row r="90914" spans="30:30" x14ac:dyDescent="0.2">
      <c r="AD90914" s="22"/>
    </row>
    <row r="90915" spans="30:30" x14ac:dyDescent="0.2">
      <c r="AD90915" s="22"/>
    </row>
    <row r="90916" spans="30:30" x14ac:dyDescent="0.2">
      <c r="AD90916" s="22"/>
    </row>
    <row r="90917" spans="30:30" x14ac:dyDescent="0.2">
      <c r="AD90917" s="22"/>
    </row>
    <row r="90918" spans="30:30" x14ac:dyDescent="0.2">
      <c r="AD90918" s="22"/>
    </row>
    <row r="90919" spans="30:30" x14ac:dyDescent="0.2">
      <c r="AD90919" s="22"/>
    </row>
    <row r="90920" spans="30:30" x14ac:dyDescent="0.2">
      <c r="AD90920" s="22"/>
    </row>
    <row r="90921" spans="30:30" x14ac:dyDescent="0.2">
      <c r="AD90921" s="22"/>
    </row>
    <row r="90922" spans="30:30" x14ac:dyDescent="0.2">
      <c r="AD90922" s="22"/>
    </row>
    <row r="90923" spans="30:30" x14ac:dyDescent="0.2">
      <c r="AD90923" s="22"/>
    </row>
    <row r="90924" spans="30:30" x14ac:dyDescent="0.2">
      <c r="AD90924" s="22"/>
    </row>
    <row r="90925" spans="30:30" x14ac:dyDescent="0.2">
      <c r="AD90925" s="22"/>
    </row>
    <row r="90926" spans="30:30" x14ac:dyDescent="0.2">
      <c r="AD90926" s="22"/>
    </row>
    <row r="90927" spans="30:30" x14ac:dyDescent="0.2">
      <c r="AD90927" s="22"/>
    </row>
    <row r="90928" spans="30:30" x14ac:dyDescent="0.2">
      <c r="AD90928" s="22"/>
    </row>
    <row r="90929" spans="30:30" x14ac:dyDescent="0.2">
      <c r="AD90929" s="22"/>
    </row>
    <row r="90930" spans="30:30" x14ac:dyDescent="0.2">
      <c r="AD90930" s="22"/>
    </row>
    <row r="90931" spans="30:30" x14ac:dyDescent="0.2">
      <c r="AD90931" s="22"/>
    </row>
    <row r="90932" spans="30:30" x14ac:dyDescent="0.2">
      <c r="AD90932" s="22"/>
    </row>
    <row r="90933" spans="30:30" x14ac:dyDescent="0.2">
      <c r="AD90933" s="22"/>
    </row>
    <row r="90934" spans="30:30" x14ac:dyDescent="0.2">
      <c r="AD90934" s="22"/>
    </row>
    <row r="90935" spans="30:30" x14ac:dyDescent="0.2">
      <c r="AD90935" s="22"/>
    </row>
    <row r="90936" spans="30:30" x14ac:dyDescent="0.2">
      <c r="AD90936" s="22"/>
    </row>
    <row r="90937" spans="30:30" x14ac:dyDescent="0.2">
      <c r="AD90937" s="22"/>
    </row>
    <row r="90938" spans="30:30" x14ac:dyDescent="0.2">
      <c r="AD90938" s="22"/>
    </row>
    <row r="90939" spans="30:30" x14ac:dyDescent="0.2">
      <c r="AD90939" s="22"/>
    </row>
    <row r="90940" spans="30:30" x14ac:dyDescent="0.2">
      <c r="AD90940" s="22"/>
    </row>
    <row r="90941" spans="30:30" x14ac:dyDescent="0.2">
      <c r="AD90941" s="22"/>
    </row>
    <row r="90942" spans="30:30" x14ac:dyDescent="0.2">
      <c r="AD90942" s="22"/>
    </row>
    <row r="90943" spans="30:30" x14ac:dyDescent="0.2">
      <c r="AD90943" s="22"/>
    </row>
    <row r="90944" spans="30:30" x14ac:dyDescent="0.2">
      <c r="AD90944" s="22"/>
    </row>
    <row r="90945" spans="30:30" x14ac:dyDescent="0.2">
      <c r="AD90945" s="22"/>
    </row>
    <row r="90946" spans="30:30" x14ac:dyDescent="0.2">
      <c r="AD90946" s="22"/>
    </row>
    <row r="90947" spans="30:30" x14ac:dyDescent="0.2">
      <c r="AD90947" s="22"/>
    </row>
    <row r="90948" spans="30:30" x14ac:dyDescent="0.2">
      <c r="AD90948" s="22"/>
    </row>
    <row r="90949" spans="30:30" x14ac:dyDescent="0.2">
      <c r="AD90949" s="22"/>
    </row>
    <row r="90950" spans="30:30" x14ac:dyDescent="0.2">
      <c r="AD90950" s="22"/>
    </row>
    <row r="90951" spans="30:30" x14ac:dyDescent="0.2">
      <c r="AD90951" s="22"/>
    </row>
    <row r="90952" spans="30:30" x14ac:dyDescent="0.2">
      <c r="AD90952" s="22"/>
    </row>
    <row r="90953" spans="30:30" x14ac:dyDescent="0.2">
      <c r="AD90953" s="22"/>
    </row>
    <row r="90954" spans="30:30" x14ac:dyDescent="0.2">
      <c r="AD90954" s="22"/>
    </row>
    <row r="90955" spans="30:30" x14ac:dyDescent="0.2">
      <c r="AD90955" s="22"/>
    </row>
    <row r="90956" spans="30:30" x14ac:dyDescent="0.2">
      <c r="AD90956" s="22"/>
    </row>
    <row r="90957" spans="30:30" x14ac:dyDescent="0.2">
      <c r="AD90957" s="22"/>
    </row>
    <row r="90958" spans="30:30" x14ac:dyDescent="0.2">
      <c r="AD90958" s="22"/>
    </row>
    <row r="90959" spans="30:30" x14ac:dyDescent="0.2">
      <c r="AD90959" s="22"/>
    </row>
    <row r="90960" spans="30:30" x14ac:dyDescent="0.2">
      <c r="AD90960" s="22"/>
    </row>
    <row r="90961" spans="30:30" x14ac:dyDescent="0.2">
      <c r="AD90961" s="22"/>
    </row>
    <row r="90962" spans="30:30" x14ac:dyDescent="0.2">
      <c r="AD90962" s="22"/>
    </row>
    <row r="90963" spans="30:30" x14ac:dyDescent="0.2">
      <c r="AD90963" s="22"/>
    </row>
    <row r="90964" spans="30:30" x14ac:dyDescent="0.2">
      <c r="AD90964" s="22"/>
    </row>
    <row r="90965" spans="30:30" x14ac:dyDescent="0.2">
      <c r="AD90965" s="22"/>
    </row>
    <row r="90966" spans="30:30" x14ac:dyDescent="0.2">
      <c r="AD90966" s="22"/>
    </row>
    <row r="90967" spans="30:30" x14ac:dyDescent="0.2">
      <c r="AD90967" s="22"/>
    </row>
    <row r="90968" spans="30:30" x14ac:dyDescent="0.2">
      <c r="AD90968" s="22"/>
    </row>
    <row r="90969" spans="30:30" x14ac:dyDescent="0.2">
      <c r="AD90969" s="22"/>
    </row>
    <row r="90970" spans="30:30" x14ac:dyDescent="0.2">
      <c r="AD90970" s="22"/>
    </row>
    <row r="90971" spans="30:30" x14ac:dyDescent="0.2">
      <c r="AD90971" s="22"/>
    </row>
    <row r="90972" spans="30:30" x14ac:dyDescent="0.2">
      <c r="AD90972" s="22"/>
    </row>
    <row r="90973" spans="30:30" x14ac:dyDescent="0.2">
      <c r="AD90973" s="22"/>
    </row>
    <row r="90974" spans="30:30" x14ac:dyDescent="0.2">
      <c r="AD90974" s="22"/>
    </row>
    <row r="90975" spans="30:30" x14ac:dyDescent="0.2">
      <c r="AD90975" s="22"/>
    </row>
    <row r="90976" spans="30:30" x14ac:dyDescent="0.2">
      <c r="AD90976" s="22"/>
    </row>
    <row r="90977" spans="30:30" x14ac:dyDescent="0.2">
      <c r="AD90977" s="22"/>
    </row>
    <row r="90978" spans="30:30" x14ac:dyDescent="0.2">
      <c r="AD90978" s="22"/>
    </row>
    <row r="90979" spans="30:30" x14ac:dyDescent="0.2">
      <c r="AD90979" s="22"/>
    </row>
    <row r="90980" spans="30:30" x14ac:dyDescent="0.2">
      <c r="AD90980" s="22"/>
    </row>
    <row r="90981" spans="30:30" x14ac:dyDescent="0.2">
      <c r="AD90981" s="22"/>
    </row>
    <row r="90982" spans="30:30" x14ac:dyDescent="0.2">
      <c r="AD90982" s="22"/>
    </row>
    <row r="90983" spans="30:30" x14ac:dyDescent="0.2">
      <c r="AD90983" s="22"/>
    </row>
    <row r="90984" spans="30:30" x14ac:dyDescent="0.2">
      <c r="AD90984" s="22"/>
    </row>
    <row r="90985" spans="30:30" x14ac:dyDescent="0.2">
      <c r="AD90985" s="22"/>
    </row>
    <row r="90986" spans="30:30" x14ac:dyDescent="0.2">
      <c r="AD90986" s="22"/>
    </row>
    <row r="90987" spans="30:30" x14ac:dyDescent="0.2">
      <c r="AD90987" s="22"/>
    </row>
    <row r="90988" spans="30:30" x14ac:dyDescent="0.2">
      <c r="AD90988" s="22"/>
    </row>
    <row r="90989" spans="30:30" x14ac:dyDescent="0.2">
      <c r="AD90989" s="22"/>
    </row>
    <row r="90990" spans="30:30" x14ac:dyDescent="0.2">
      <c r="AD90990" s="22"/>
    </row>
    <row r="90991" spans="30:30" x14ac:dyDescent="0.2">
      <c r="AD90991" s="22"/>
    </row>
    <row r="90992" spans="30:30" x14ac:dyDescent="0.2">
      <c r="AD90992" s="22"/>
    </row>
    <row r="90993" spans="30:30" x14ac:dyDescent="0.2">
      <c r="AD90993" s="22"/>
    </row>
    <row r="90994" spans="30:30" x14ac:dyDescent="0.2">
      <c r="AD90994" s="22"/>
    </row>
    <row r="90995" spans="30:30" x14ac:dyDescent="0.2">
      <c r="AD90995" s="22"/>
    </row>
    <row r="90996" spans="30:30" x14ac:dyDescent="0.2">
      <c r="AD90996" s="22"/>
    </row>
    <row r="90997" spans="30:30" x14ac:dyDescent="0.2">
      <c r="AD90997" s="22"/>
    </row>
    <row r="90998" spans="30:30" x14ac:dyDescent="0.2">
      <c r="AD90998" s="22"/>
    </row>
    <row r="90999" spans="30:30" x14ac:dyDescent="0.2">
      <c r="AD90999" s="22"/>
    </row>
    <row r="91000" spans="30:30" x14ac:dyDescent="0.2">
      <c r="AD91000" s="22"/>
    </row>
    <row r="91001" spans="30:30" x14ac:dyDescent="0.2">
      <c r="AD91001" s="22"/>
    </row>
    <row r="91002" spans="30:30" x14ac:dyDescent="0.2">
      <c r="AD91002" s="22"/>
    </row>
    <row r="91003" spans="30:30" x14ac:dyDescent="0.2">
      <c r="AD91003" s="22"/>
    </row>
    <row r="91004" spans="30:30" x14ac:dyDescent="0.2">
      <c r="AD91004" s="22"/>
    </row>
    <row r="91005" spans="30:30" x14ac:dyDescent="0.2">
      <c r="AD91005" s="22"/>
    </row>
    <row r="91006" spans="30:30" x14ac:dyDescent="0.2">
      <c r="AD91006" s="22"/>
    </row>
    <row r="91007" spans="30:30" x14ac:dyDescent="0.2">
      <c r="AD91007" s="22"/>
    </row>
    <row r="91008" spans="30:30" x14ac:dyDescent="0.2">
      <c r="AD91008" s="22"/>
    </row>
    <row r="91009" spans="30:30" x14ac:dyDescent="0.2">
      <c r="AD91009" s="22"/>
    </row>
    <row r="91010" spans="30:30" x14ac:dyDescent="0.2">
      <c r="AD91010" s="22"/>
    </row>
    <row r="91011" spans="30:30" x14ac:dyDescent="0.2">
      <c r="AD91011" s="22"/>
    </row>
    <row r="91012" spans="30:30" x14ac:dyDescent="0.2">
      <c r="AD91012" s="22"/>
    </row>
    <row r="91013" spans="30:30" x14ac:dyDescent="0.2">
      <c r="AD91013" s="22"/>
    </row>
    <row r="91014" spans="30:30" x14ac:dyDescent="0.2">
      <c r="AD91014" s="22"/>
    </row>
    <row r="91015" spans="30:30" x14ac:dyDescent="0.2">
      <c r="AD91015" s="22"/>
    </row>
    <row r="91016" spans="30:30" x14ac:dyDescent="0.2">
      <c r="AD91016" s="22"/>
    </row>
    <row r="91017" spans="30:30" x14ac:dyDescent="0.2">
      <c r="AD91017" s="22"/>
    </row>
    <row r="91018" spans="30:30" x14ac:dyDescent="0.2">
      <c r="AD91018" s="22"/>
    </row>
    <row r="91019" spans="30:30" x14ac:dyDescent="0.2">
      <c r="AD91019" s="22"/>
    </row>
    <row r="91020" spans="30:30" x14ac:dyDescent="0.2">
      <c r="AD91020" s="22"/>
    </row>
    <row r="91021" spans="30:30" x14ac:dyDescent="0.2">
      <c r="AD91021" s="22"/>
    </row>
    <row r="91022" spans="30:30" x14ac:dyDescent="0.2">
      <c r="AD91022" s="22"/>
    </row>
    <row r="91023" spans="30:30" x14ac:dyDescent="0.2">
      <c r="AD91023" s="22"/>
    </row>
    <row r="91024" spans="30:30" x14ac:dyDescent="0.2">
      <c r="AD91024" s="22"/>
    </row>
    <row r="91025" spans="30:30" x14ac:dyDescent="0.2">
      <c r="AD91025" s="22"/>
    </row>
    <row r="91026" spans="30:30" x14ac:dyDescent="0.2">
      <c r="AD91026" s="22"/>
    </row>
    <row r="91027" spans="30:30" x14ac:dyDescent="0.2">
      <c r="AD91027" s="22"/>
    </row>
    <row r="91028" spans="30:30" x14ac:dyDescent="0.2">
      <c r="AD91028" s="22"/>
    </row>
    <row r="91029" spans="30:30" x14ac:dyDescent="0.2">
      <c r="AD91029" s="22"/>
    </row>
    <row r="91030" spans="30:30" x14ac:dyDescent="0.2">
      <c r="AD91030" s="22"/>
    </row>
    <row r="91031" spans="30:30" x14ac:dyDescent="0.2">
      <c r="AD91031" s="22"/>
    </row>
    <row r="91032" spans="30:30" x14ac:dyDescent="0.2">
      <c r="AD91032" s="22"/>
    </row>
    <row r="91033" spans="30:30" x14ac:dyDescent="0.2">
      <c r="AD91033" s="22"/>
    </row>
    <row r="91034" spans="30:30" x14ac:dyDescent="0.2">
      <c r="AD91034" s="22"/>
    </row>
    <row r="91035" spans="30:30" x14ac:dyDescent="0.2">
      <c r="AD91035" s="22"/>
    </row>
    <row r="91036" spans="30:30" x14ac:dyDescent="0.2">
      <c r="AD91036" s="22"/>
    </row>
    <row r="91037" spans="30:30" x14ac:dyDescent="0.2">
      <c r="AD91037" s="22"/>
    </row>
    <row r="91038" spans="30:30" x14ac:dyDescent="0.2">
      <c r="AD91038" s="22"/>
    </row>
    <row r="91039" spans="30:30" x14ac:dyDescent="0.2">
      <c r="AD91039" s="22"/>
    </row>
    <row r="91040" spans="30:30" x14ac:dyDescent="0.2">
      <c r="AD91040" s="22"/>
    </row>
    <row r="91041" spans="30:30" x14ac:dyDescent="0.2">
      <c r="AD91041" s="22"/>
    </row>
    <row r="91042" spans="30:30" x14ac:dyDescent="0.2">
      <c r="AD91042" s="22"/>
    </row>
    <row r="91043" spans="30:30" x14ac:dyDescent="0.2">
      <c r="AD91043" s="22"/>
    </row>
    <row r="91044" spans="30:30" x14ac:dyDescent="0.2">
      <c r="AD91044" s="22"/>
    </row>
    <row r="91045" spans="30:30" x14ac:dyDescent="0.2">
      <c r="AD91045" s="22"/>
    </row>
    <row r="91046" spans="30:30" x14ac:dyDescent="0.2">
      <c r="AD91046" s="22"/>
    </row>
    <row r="91047" spans="30:30" x14ac:dyDescent="0.2">
      <c r="AD91047" s="22"/>
    </row>
    <row r="91048" spans="30:30" x14ac:dyDescent="0.2">
      <c r="AD91048" s="22"/>
    </row>
    <row r="91049" spans="30:30" x14ac:dyDescent="0.2">
      <c r="AD91049" s="22"/>
    </row>
    <row r="91050" spans="30:30" x14ac:dyDescent="0.2">
      <c r="AD91050" s="22"/>
    </row>
    <row r="91051" spans="30:30" x14ac:dyDescent="0.2">
      <c r="AD91051" s="22"/>
    </row>
    <row r="91052" spans="30:30" x14ac:dyDescent="0.2">
      <c r="AD91052" s="22"/>
    </row>
    <row r="91053" spans="30:30" x14ac:dyDescent="0.2">
      <c r="AD91053" s="22"/>
    </row>
    <row r="91054" spans="30:30" x14ac:dyDescent="0.2">
      <c r="AD91054" s="22"/>
    </row>
    <row r="91055" spans="30:30" x14ac:dyDescent="0.2">
      <c r="AD91055" s="22"/>
    </row>
    <row r="91056" spans="30:30" x14ac:dyDescent="0.2">
      <c r="AD91056" s="22"/>
    </row>
    <row r="91057" spans="30:30" x14ac:dyDescent="0.2">
      <c r="AD91057" s="22"/>
    </row>
    <row r="91058" spans="30:30" x14ac:dyDescent="0.2">
      <c r="AD91058" s="22"/>
    </row>
    <row r="91059" spans="30:30" x14ac:dyDescent="0.2">
      <c r="AD91059" s="22"/>
    </row>
    <row r="91060" spans="30:30" x14ac:dyDescent="0.2">
      <c r="AD91060" s="22"/>
    </row>
    <row r="91061" spans="30:30" x14ac:dyDescent="0.2">
      <c r="AD91061" s="22"/>
    </row>
    <row r="91062" spans="30:30" x14ac:dyDescent="0.2">
      <c r="AD91062" s="22"/>
    </row>
    <row r="91063" spans="30:30" x14ac:dyDescent="0.2">
      <c r="AD91063" s="22"/>
    </row>
    <row r="91064" spans="30:30" x14ac:dyDescent="0.2">
      <c r="AD91064" s="22"/>
    </row>
    <row r="91065" spans="30:30" x14ac:dyDescent="0.2">
      <c r="AD91065" s="22"/>
    </row>
    <row r="91066" spans="30:30" x14ac:dyDescent="0.2">
      <c r="AD91066" s="22"/>
    </row>
    <row r="91067" spans="30:30" x14ac:dyDescent="0.2">
      <c r="AD91067" s="22"/>
    </row>
    <row r="91068" spans="30:30" x14ac:dyDescent="0.2">
      <c r="AD91068" s="22"/>
    </row>
    <row r="91069" spans="30:30" x14ac:dyDescent="0.2">
      <c r="AD91069" s="22"/>
    </row>
    <row r="91070" spans="30:30" x14ac:dyDescent="0.2">
      <c r="AD91070" s="22"/>
    </row>
    <row r="91071" spans="30:30" x14ac:dyDescent="0.2">
      <c r="AD91071" s="22"/>
    </row>
    <row r="91072" spans="30:30" x14ac:dyDescent="0.2">
      <c r="AD91072" s="22"/>
    </row>
    <row r="91073" spans="30:30" x14ac:dyDescent="0.2">
      <c r="AD91073" s="22"/>
    </row>
    <row r="91074" spans="30:30" x14ac:dyDescent="0.2">
      <c r="AD91074" s="22"/>
    </row>
    <row r="91075" spans="30:30" x14ac:dyDescent="0.2">
      <c r="AD91075" s="22"/>
    </row>
    <row r="91076" spans="30:30" x14ac:dyDescent="0.2">
      <c r="AD91076" s="22"/>
    </row>
    <row r="91077" spans="30:30" x14ac:dyDescent="0.2">
      <c r="AD91077" s="22"/>
    </row>
    <row r="91078" spans="30:30" x14ac:dyDescent="0.2">
      <c r="AD91078" s="22"/>
    </row>
    <row r="91079" spans="30:30" x14ac:dyDescent="0.2">
      <c r="AD91079" s="22"/>
    </row>
    <row r="91080" spans="30:30" x14ac:dyDescent="0.2">
      <c r="AD91080" s="22"/>
    </row>
    <row r="91081" spans="30:30" x14ac:dyDescent="0.2">
      <c r="AD91081" s="22"/>
    </row>
    <row r="91082" spans="30:30" x14ac:dyDescent="0.2">
      <c r="AD91082" s="22"/>
    </row>
    <row r="91083" spans="30:30" x14ac:dyDescent="0.2">
      <c r="AD91083" s="22"/>
    </row>
    <row r="91084" spans="30:30" x14ac:dyDescent="0.2">
      <c r="AD91084" s="22"/>
    </row>
    <row r="91085" spans="30:30" x14ac:dyDescent="0.2">
      <c r="AD91085" s="22"/>
    </row>
    <row r="91086" spans="30:30" x14ac:dyDescent="0.2">
      <c r="AD91086" s="22"/>
    </row>
    <row r="91087" spans="30:30" x14ac:dyDescent="0.2">
      <c r="AD91087" s="22"/>
    </row>
    <row r="91088" spans="30:30" x14ac:dyDescent="0.2">
      <c r="AD91088" s="22"/>
    </row>
    <row r="91089" spans="30:30" x14ac:dyDescent="0.2">
      <c r="AD91089" s="22"/>
    </row>
    <row r="91090" spans="30:30" x14ac:dyDescent="0.2">
      <c r="AD91090" s="22"/>
    </row>
    <row r="91091" spans="30:30" x14ac:dyDescent="0.2">
      <c r="AD91091" s="22"/>
    </row>
    <row r="91092" spans="30:30" x14ac:dyDescent="0.2">
      <c r="AD91092" s="22"/>
    </row>
    <row r="91093" spans="30:30" x14ac:dyDescent="0.2">
      <c r="AD91093" s="22"/>
    </row>
    <row r="91094" spans="30:30" x14ac:dyDescent="0.2">
      <c r="AD91094" s="22"/>
    </row>
    <row r="91095" spans="30:30" x14ac:dyDescent="0.2">
      <c r="AD91095" s="22"/>
    </row>
    <row r="91096" spans="30:30" x14ac:dyDescent="0.2">
      <c r="AD91096" s="22"/>
    </row>
    <row r="91097" spans="30:30" x14ac:dyDescent="0.2">
      <c r="AD91097" s="22"/>
    </row>
    <row r="91098" spans="30:30" x14ac:dyDescent="0.2">
      <c r="AD91098" s="22"/>
    </row>
    <row r="91099" spans="30:30" x14ac:dyDescent="0.2">
      <c r="AD91099" s="22"/>
    </row>
    <row r="91100" spans="30:30" x14ac:dyDescent="0.2">
      <c r="AD91100" s="22"/>
    </row>
    <row r="91101" spans="30:30" x14ac:dyDescent="0.2">
      <c r="AD91101" s="22"/>
    </row>
    <row r="91102" spans="30:30" x14ac:dyDescent="0.2">
      <c r="AD91102" s="22"/>
    </row>
    <row r="91103" spans="30:30" x14ac:dyDescent="0.2">
      <c r="AD91103" s="22"/>
    </row>
    <row r="91104" spans="30:30" x14ac:dyDescent="0.2">
      <c r="AD91104" s="22"/>
    </row>
    <row r="91105" spans="30:30" x14ac:dyDescent="0.2">
      <c r="AD91105" s="22"/>
    </row>
    <row r="91106" spans="30:30" x14ac:dyDescent="0.2">
      <c r="AD91106" s="22"/>
    </row>
    <row r="91107" spans="30:30" x14ac:dyDescent="0.2">
      <c r="AD91107" s="22"/>
    </row>
    <row r="91108" spans="30:30" x14ac:dyDescent="0.2">
      <c r="AD91108" s="22"/>
    </row>
    <row r="91109" spans="30:30" x14ac:dyDescent="0.2">
      <c r="AD91109" s="22"/>
    </row>
    <row r="91110" spans="30:30" x14ac:dyDescent="0.2">
      <c r="AD91110" s="22"/>
    </row>
    <row r="91111" spans="30:30" x14ac:dyDescent="0.2">
      <c r="AD91111" s="22"/>
    </row>
    <row r="91112" spans="30:30" x14ac:dyDescent="0.2">
      <c r="AD91112" s="22"/>
    </row>
    <row r="91113" spans="30:30" x14ac:dyDescent="0.2">
      <c r="AD91113" s="22"/>
    </row>
    <row r="91114" spans="30:30" x14ac:dyDescent="0.2">
      <c r="AD91114" s="22"/>
    </row>
    <row r="91115" spans="30:30" x14ac:dyDescent="0.2">
      <c r="AD91115" s="22"/>
    </row>
    <row r="91116" spans="30:30" x14ac:dyDescent="0.2">
      <c r="AD91116" s="22"/>
    </row>
    <row r="91117" spans="30:30" x14ac:dyDescent="0.2">
      <c r="AD91117" s="22"/>
    </row>
    <row r="91118" spans="30:30" x14ac:dyDescent="0.2">
      <c r="AD91118" s="22"/>
    </row>
    <row r="91119" spans="30:30" x14ac:dyDescent="0.2">
      <c r="AD91119" s="22"/>
    </row>
    <row r="91120" spans="30:30" x14ac:dyDescent="0.2">
      <c r="AD91120" s="22"/>
    </row>
    <row r="91121" spans="30:30" x14ac:dyDescent="0.2">
      <c r="AD91121" s="22"/>
    </row>
    <row r="91122" spans="30:30" x14ac:dyDescent="0.2">
      <c r="AD91122" s="22"/>
    </row>
    <row r="91123" spans="30:30" x14ac:dyDescent="0.2">
      <c r="AD91123" s="22"/>
    </row>
    <row r="91124" spans="30:30" x14ac:dyDescent="0.2">
      <c r="AD91124" s="22"/>
    </row>
    <row r="91125" spans="30:30" x14ac:dyDescent="0.2">
      <c r="AD91125" s="22"/>
    </row>
    <row r="91126" spans="30:30" x14ac:dyDescent="0.2">
      <c r="AD91126" s="22"/>
    </row>
    <row r="91127" spans="30:30" x14ac:dyDescent="0.2">
      <c r="AD91127" s="22"/>
    </row>
    <row r="91128" spans="30:30" x14ac:dyDescent="0.2">
      <c r="AD91128" s="22"/>
    </row>
    <row r="91129" spans="30:30" x14ac:dyDescent="0.2">
      <c r="AD91129" s="22"/>
    </row>
    <row r="91130" spans="30:30" x14ac:dyDescent="0.2">
      <c r="AD91130" s="22"/>
    </row>
    <row r="91131" spans="30:30" x14ac:dyDescent="0.2">
      <c r="AD91131" s="22"/>
    </row>
    <row r="91132" spans="30:30" x14ac:dyDescent="0.2">
      <c r="AD91132" s="22"/>
    </row>
    <row r="91133" spans="30:30" x14ac:dyDescent="0.2">
      <c r="AD91133" s="22"/>
    </row>
    <row r="91134" spans="30:30" x14ac:dyDescent="0.2">
      <c r="AD91134" s="22"/>
    </row>
    <row r="91135" spans="30:30" x14ac:dyDescent="0.2">
      <c r="AD91135" s="22"/>
    </row>
    <row r="91136" spans="30:30" x14ac:dyDescent="0.2">
      <c r="AD91136" s="22"/>
    </row>
    <row r="91137" spans="30:30" x14ac:dyDescent="0.2">
      <c r="AD91137" s="22"/>
    </row>
    <row r="91138" spans="30:30" x14ac:dyDescent="0.2">
      <c r="AD91138" s="22"/>
    </row>
    <row r="91139" spans="30:30" x14ac:dyDescent="0.2">
      <c r="AD91139" s="22"/>
    </row>
    <row r="91140" spans="30:30" x14ac:dyDescent="0.2">
      <c r="AD91140" s="22"/>
    </row>
    <row r="91141" spans="30:30" x14ac:dyDescent="0.2">
      <c r="AD91141" s="22"/>
    </row>
    <row r="91142" spans="30:30" x14ac:dyDescent="0.2">
      <c r="AD91142" s="22"/>
    </row>
    <row r="91143" spans="30:30" x14ac:dyDescent="0.2">
      <c r="AD91143" s="22"/>
    </row>
    <row r="91144" spans="30:30" x14ac:dyDescent="0.2">
      <c r="AD91144" s="22"/>
    </row>
    <row r="91145" spans="30:30" x14ac:dyDescent="0.2">
      <c r="AD91145" s="22"/>
    </row>
    <row r="91146" spans="30:30" x14ac:dyDescent="0.2">
      <c r="AD91146" s="22"/>
    </row>
    <row r="91147" spans="30:30" x14ac:dyDescent="0.2">
      <c r="AD91147" s="22"/>
    </row>
    <row r="91148" spans="30:30" x14ac:dyDescent="0.2">
      <c r="AD91148" s="22"/>
    </row>
    <row r="91149" spans="30:30" x14ac:dyDescent="0.2">
      <c r="AD91149" s="22"/>
    </row>
    <row r="91150" spans="30:30" x14ac:dyDescent="0.2">
      <c r="AD91150" s="22"/>
    </row>
    <row r="91151" spans="30:30" x14ac:dyDescent="0.2">
      <c r="AD91151" s="22"/>
    </row>
    <row r="91152" spans="30:30" x14ac:dyDescent="0.2">
      <c r="AD91152" s="22"/>
    </row>
    <row r="91153" spans="30:30" x14ac:dyDescent="0.2">
      <c r="AD91153" s="22"/>
    </row>
    <row r="91154" spans="30:30" x14ac:dyDescent="0.2">
      <c r="AD91154" s="22"/>
    </row>
    <row r="91155" spans="30:30" x14ac:dyDescent="0.2">
      <c r="AD91155" s="22"/>
    </row>
    <row r="91156" spans="30:30" x14ac:dyDescent="0.2">
      <c r="AD91156" s="22"/>
    </row>
    <row r="91157" spans="30:30" x14ac:dyDescent="0.2">
      <c r="AD91157" s="22"/>
    </row>
    <row r="91158" spans="30:30" x14ac:dyDescent="0.2">
      <c r="AD91158" s="22"/>
    </row>
    <row r="91159" spans="30:30" x14ac:dyDescent="0.2">
      <c r="AD91159" s="22"/>
    </row>
    <row r="91160" spans="30:30" x14ac:dyDescent="0.2">
      <c r="AD91160" s="22"/>
    </row>
    <row r="91161" spans="30:30" x14ac:dyDescent="0.2">
      <c r="AD91161" s="22"/>
    </row>
    <row r="91162" spans="30:30" x14ac:dyDescent="0.2">
      <c r="AD91162" s="22"/>
    </row>
    <row r="91163" spans="30:30" x14ac:dyDescent="0.2">
      <c r="AD91163" s="22"/>
    </row>
    <row r="91164" spans="30:30" x14ac:dyDescent="0.2">
      <c r="AD91164" s="22"/>
    </row>
    <row r="91165" spans="30:30" x14ac:dyDescent="0.2">
      <c r="AD91165" s="22"/>
    </row>
    <row r="91166" spans="30:30" x14ac:dyDescent="0.2">
      <c r="AD91166" s="22"/>
    </row>
    <row r="91167" spans="30:30" x14ac:dyDescent="0.2">
      <c r="AD91167" s="22"/>
    </row>
    <row r="91168" spans="30:30" x14ac:dyDescent="0.2">
      <c r="AD91168" s="22"/>
    </row>
    <row r="91169" spans="30:30" x14ac:dyDescent="0.2">
      <c r="AD91169" s="22"/>
    </row>
    <row r="91170" spans="30:30" x14ac:dyDescent="0.2">
      <c r="AD91170" s="22"/>
    </row>
    <row r="91171" spans="30:30" x14ac:dyDescent="0.2">
      <c r="AD91171" s="22"/>
    </row>
    <row r="91172" spans="30:30" x14ac:dyDescent="0.2">
      <c r="AD91172" s="22"/>
    </row>
    <row r="91173" spans="30:30" x14ac:dyDescent="0.2">
      <c r="AD91173" s="22"/>
    </row>
    <row r="91174" spans="30:30" x14ac:dyDescent="0.2">
      <c r="AD91174" s="22"/>
    </row>
    <row r="91175" spans="30:30" x14ac:dyDescent="0.2">
      <c r="AD91175" s="22"/>
    </row>
    <row r="91176" spans="30:30" x14ac:dyDescent="0.2">
      <c r="AD91176" s="22"/>
    </row>
    <row r="91177" spans="30:30" x14ac:dyDescent="0.2">
      <c r="AD91177" s="22"/>
    </row>
    <row r="91178" spans="30:30" x14ac:dyDescent="0.2">
      <c r="AD91178" s="22"/>
    </row>
    <row r="91179" spans="30:30" x14ac:dyDescent="0.2">
      <c r="AD91179" s="22"/>
    </row>
    <row r="91180" spans="30:30" x14ac:dyDescent="0.2">
      <c r="AD91180" s="22"/>
    </row>
    <row r="91181" spans="30:30" x14ac:dyDescent="0.2">
      <c r="AD91181" s="22"/>
    </row>
    <row r="91182" spans="30:30" x14ac:dyDescent="0.2">
      <c r="AD91182" s="22"/>
    </row>
    <row r="91183" spans="30:30" x14ac:dyDescent="0.2">
      <c r="AD91183" s="22"/>
    </row>
    <row r="91184" spans="30:30" x14ac:dyDescent="0.2">
      <c r="AD91184" s="22"/>
    </row>
    <row r="91185" spans="30:30" x14ac:dyDescent="0.2">
      <c r="AD91185" s="22"/>
    </row>
    <row r="91186" spans="30:30" x14ac:dyDescent="0.2">
      <c r="AD91186" s="22"/>
    </row>
    <row r="91187" spans="30:30" x14ac:dyDescent="0.2">
      <c r="AD91187" s="22"/>
    </row>
    <row r="91188" spans="30:30" x14ac:dyDescent="0.2">
      <c r="AD91188" s="22"/>
    </row>
    <row r="91189" spans="30:30" x14ac:dyDescent="0.2">
      <c r="AD91189" s="22"/>
    </row>
    <row r="91190" spans="30:30" x14ac:dyDescent="0.2">
      <c r="AD91190" s="22"/>
    </row>
    <row r="91191" spans="30:30" x14ac:dyDescent="0.2">
      <c r="AD91191" s="22"/>
    </row>
    <row r="91192" spans="30:30" x14ac:dyDescent="0.2">
      <c r="AD91192" s="22"/>
    </row>
    <row r="91193" spans="30:30" x14ac:dyDescent="0.2">
      <c r="AD91193" s="22"/>
    </row>
    <row r="91194" spans="30:30" x14ac:dyDescent="0.2">
      <c r="AD91194" s="22"/>
    </row>
    <row r="91195" spans="30:30" x14ac:dyDescent="0.2">
      <c r="AD91195" s="22"/>
    </row>
    <row r="91196" spans="30:30" x14ac:dyDescent="0.2">
      <c r="AD91196" s="22"/>
    </row>
    <row r="91197" spans="30:30" x14ac:dyDescent="0.2">
      <c r="AD91197" s="22"/>
    </row>
    <row r="91198" spans="30:30" x14ac:dyDescent="0.2">
      <c r="AD91198" s="22"/>
    </row>
    <row r="91199" spans="30:30" x14ac:dyDescent="0.2">
      <c r="AD91199" s="22"/>
    </row>
    <row r="91200" spans="30:30" x14ac:dyDescent="0.2">
      <c r="AD91200" s="22"/>
    </row>
    <row r="91201" spans="30:30" x14ac:dyDescent="0.2">
      <c r="AD91201" s="22"/>
    </row>
    <row r="91202" spans="30:30" x14ac:dyDescent="0.2">
      <c r="AD91202" s="22"/>
    </row>
    <row r="91203" spans="30:30" x14ac:dyDescent="0.2">
      <c r="AD91203" s="22"/>
    </row>
    <row r="91204" spans="30:30" x14ac:dyDescent="0.2">
      <c r="AD91204" s="22"/>
    </row>
    <row r="91205" spans="30:30" x14ac:dyDescent="0.2">
      <c r="AD91205" s="22"/>
    </row>
    <row r="91206" spans="30:30" x14ac:dyDescent="0.2">
      <c r="AD91206" s="22"/>
    </row>
    <row r="91207" spans="30:30" x14ac:dyDescent="0.2">
      <c r="AD91207" s="22"/>
    </row>
    <row r="91208" spans="30:30" x14ac:dyDescent="0.2">
      <c r="AD91208" s="22"/>
    </row>
    <row r="91209" spans="30:30" x14ac:dyDescent="0.2">
      <c r="AD91209" s="22"/>
    </row>
    <row r="91210" spans="30:30" x14ac:dyDescent="0.2">
      <c r="AD91210" s="22"/>
    </row>
    <row r="91211" spans="30:30" x14ac:dyDescent="0.2">
      <c r="AD91211" s="22"/>
    </row>
    <row r="91212" spans="30:30" x14ac:dyDescent="0.2">
      <c r="AD91212" s="22"/>
    </row>
    <row r="91213" spans="30:30" x14ac:dyDescent="0.2">
      <c r="AD91213" s="22"/>
    </row>
    <row r="91214" spans="30:30" x14ac:dyDescent="0.2">
      <c r="AD91214" s="22"/>
    </row>
    <row r="91215" spans="30:30" x14ac:dyDescent="0.2">
      <c r="AD91215" s="22"/>
    </row>
    <row r="91216" spans="30:30" x14ac:dyDescent="0.2">
      <c r="AD91216" s="22"/>
    </row>
    <row r="91217" spans="30:30" x14ac:dyDescent="0.2">
      <c r="AD91217" s="22"/>
    </row>
    <row r="91218" spans="30:30" x14ac:dyDescent="0.2">
      <c r="AD91218" s="22"/>
    </row>
    <row r="91219" spans="30:30" x14ac:dyDescent="0.2">
      <c r="AD91219" s="22"/>
    </row>
    <row r="91220" spans="30:30" x14ac:dyDescent="0.2">
      <c r="AD91220" s="22"/>
    </row>
    <row r="91221" spans="30:30" x14ac:dyDescent="0.2">
      <c r="AD91221" s="22"/>
    </row>
    <row r="91222" spans="30:30" x14ac:dyDescent="0.2">
      <c r="AD91222" s="22"/>
    </row>
    <row r="91223" spans="30:30" x14ac:dyDescent="0.2">
      <c r="AD91223" s="22"/>
    </row>
    <row r="91224" spans="30:30" x14ac:dyDescent="0.2">
      <c r="AD91224" s="22"/>
    </row>
    <row r="91225" spans="30:30" x14ac:dyDescent="0.2">
      <c r="AD91225" s="22"/>
    </row>
    <row r="91226" spans="30:30" x14ac:dyDescent="0.2">
      <c r="AD91226" s="22"/>
    </row>
    <row r="91227" spans="30:30" x14ac:dyDescent="0.2">
      <c r="AD91227" s="22"/>
    </row>
    <row r="91228" spans="30:30" x14ac:dyDescent="0.2">
      <c r="AD91228" s="22"/>
    </row>
    <row r="91229" spans="30:30" x14ac:dyDescent="0.2">
      <c r="AD91229" s="22"/>
    </row>
    <row r="91230" spans="30:30" x14ac:dyDescent="0.2">
      <c r="AD91230" s="22"/>
    </row>
    <row r="91231" spans="30:30" x14ac:dyDescent="0.2">
      <c r="AD91231" s="22"/>
    </row>
    <row r="91232" spans="30:30" x14ac:dyDescent="0.2">
      <c r="AD91232" s="22"/>
    </row>
    <row r="91233" spans="30:30" x14ac:dyDescent="0.2">
      <c r="AD91233" s="22"/>
    </row>
    <row r="91234" spans="30:30" x14ac:dyDescent="0.2">
      <c r="AD91234" s="22"/>
    </row>
    <row r="91235" spans="30:30" x14ac:dyDescent="0.2">
      <c r="AD91235" s="22"/>
    </row>
    <row r="91236" spans="30:30" x14ac:dyDescent="0.2">
      <c r="AD91236" s="22"/>
    </row>
    <row r="91237" spans="30:30" x14ac:dyDescent="0.2">
      <c r="AD91237" s="22"/>
    </row>
    <row r="91238" spans="30:30" x14ac:dyDescent="0.2">
      <c r="AD91238" s="22"/>
    </row>
    <row r="91239" spans="30:30" x14ac:dyDescent="0.2">
      <c r="AD91239" s="22"/>
    </row>
    <row r="91240" spans="30:30" x14ac:dyDescent="0.2">
      <c r="AD91240" s="22"/>
    </row>
    <row r="91241" spans="30:30" x14ac:dyDescent="0.2">
      <c r="AD91241" s="22"/>
    </row>
    <row r="91242" spans="30:30" x14ac:dyDescent="0.2">
      <c r="AD91242" s="22"/>
    </row>
    <row r="91243" spans="30:30" x14ac:dyDescent="0.2">
      <c r="AD91243" s="22"/>
    </row>
    <row r="91244" spans="30:30" x14ac:dyDescent="0.2">
      <c r="AD91244" s="22"/>
    </row>
    <row r="91245" spans="30:30" x14ac:dyDescent="0.2">
      <c r="AD91245" s="22"/>
    </row>
    <row r="91246" spans="30:30" x14ac:dyDescent="0.2">
      <c r="AD91246" s="22"/>
    </row>
    <row r="91247" spans="30:30" x14ac:dyDescent="0.2">
      <c r="AD91247" s="22"/>
    </row>
    <row r="91248" spans="30:30" x14ac:dyDescent="0.2">
      <c r="AD91248" s="22"/>
    </row>
    <row r="91249" spans="30:30" x14ac:dyDescent="0.2">
      <c r="AD91249" s="22"/>
    </row>
    <row r="91250" spans="30:30" x14ac:dyDescent="0.2">
      <c r="AD91250" s="22"/>
    </row>
    <row r="91251" spans="30:30" x14ac:dyDescent="0.2">
      <c r="AD91251" s="22"/>
    </row>
    <row r="91252" spans="30:30" x14ac:dyDescent="0.2">
      <c r="AD91252" s="22"/>
    </row>
    <row r="91253" spans="30:30" x14ac:dyDescent="0.2">
      <c r="AD91253" s="22"/>
    </row>
    <row r="91254" spans="30:30" x14ac:dyDescent="0.2">
      <c r="AD91254" s="22"/>
    </row>
    <row r="91255" spans="30:30" x14ac:dyDescent="0.2">
      <c r="AD91255" s="22"/>
    </row>
    <row r="91256" spans="30:30" x14ac:dyDescent="0.2">
      <c r="AD91256" s="22"/>
    </row>
    <row r="91257" spans="30:30" x14ac:dyDescent="0.2">
      <c r="AD91257" s="22"/>
    </row>
    <row r="91258" spans="30:30" x14ac:dyDescent="0.2">
      <c r="AD91258" s="22"/>
    </row>
    <row r="91259" spans="30:30" x14ac:dyDescent="0.2">
      <c r="AD91259" s="22"/>
    </row>
    <row r="91260" spans="30:30" x14ac:dyDescent="0.2">
      <c r="AD91260" s="22"/>
    </row>
    <row r="91261" spans="30:30" x14ac:dyDescent="0.2">
      <c r="AD91261" s="22"/>
    </row>
    <row r="91262" spans="30:30" x14ac:dyDescent="0.2">
      <c r="AD91262" s="22"/>
    </row>
    <row r="91263" spans="30:30" x14ac:dyDescent="0.2">
      <c r="AD91263" s="22"/>
    </row>
    <row r="91264" spans="30:30" x14ac:dyDescent="0.2">
      <c r="AD91264" s="22"/>
    </row>
    <row r="91265" spans="30:30" x14ac:dyDescent="0.2">
      <c r="AD91265" s="22"/>
    </row>
    <row r="91266" spans="30:30" x14ac:dyDescent="0.2">
      <c r="AD91266" s="22"/>
    </row>
    <row r="91267" spans="30:30" x14ac:dyDescent="0.2">
      <c r="AD91267" s="22"/>
    </row>
    <row r="91268" spans="30:30" x14ac:dyDescent="0.2">
      <c r="AD91268" s="22"/>
    </row>
    <row r="91269" spans="30:30" x14ac:dyDescent="0.2">
      <c r="AD91269" s="22"/>
    </row>
    <row r="91270" spans="30:30" x14ac:dyDescent="0.2">
      <c r="AD91270" s="22"/>
    </row>
    <row r="91271" spans="30:30" x14ac:dyDescent="0.2">
      <c r="AD91271" s="22"/>
    </row>
    <row r="91272" spans="30:30" x14ac:dyDescent="0.2">
      <c r="AD91272" s="22"/>
    </row>
    <row r="91273" spans="30:30" x14ac:dyDescent="0.2">
      <c r="AD91273" s="22"/>
    </row>
    <row r="91274" spans="30:30" x14ac:dyDescent="0.2">
      <c r="AD91274" s="22"/>
    </row>
    <row r="91275" spans="30:30" x14ac:dyDescent="0.2">
      <c r="AD91275" s="22"/>
    </row>
    <row r="91276" spans="30:30" x14ac:dyDescent="0.2">
      <c r="AD91276" s="22"/>
    </row>
    <row r="91277" spans="30:30" x14ac:dyDescent="0.2">
      <c r="AD91277" s="22"/>
    </row>
    <row r="91278" spans="30:30" x14ac:dyDescent="0.2">
      <c r="AD91278" s="22"/>
    </row>
    <row r="91279" spans="30:30" x14ac:dyDescent="0.2">
      <c r="AD91279" s="22"/>
    </row>
    <row r="91280" spans="30:30" x14ac:dyDescent="0.2">
      <c r="AD91280" s="22"/>
    </row>
    <row r="91281" spans="30:30" x14ac:dyDescent="0.2">
      <c r="AD91281" s="22"/>
    </row>
    <row r="91282" spans="30:30" x14ac:dyDescent="0.2">
      <c r="AD91282" s="22"/>
    </row>
    <row r="91283" spans="30:30" x14ac:dyDescent="0.2">
      <c r="AD91283" s="22"/>
    </row>
    <row r="91284" spans="30:30" x14ac:dyDescent="0.2">
      <c r="AD91284" s="22"/>
    </row>
    <row r="91285" spans="30:30" x14ac:dyDescent="0.2">
      <c r="AD91285" s="22"/>
    </row>
    <row r="91286" spans="30:30" x14ac:dyDescent="0.2">
      <c r="AD91286" s="22"/>
    </row>
    <row r="91287" spans="30:30" x14ac:dyDescent="0.2">
      <c r="AD91287" s="22"/>
    </row>
    <row r="91288" spans="30:30" x14ac:dyDescent="0.2">
      <c r="AD91288" s="22"/>
    </row>
    <row r="91289" spans="30:30" x14ac:dyDescent="0.2">
      <c r="AD91289" s="22"/>
    </row>
    <row r="91290" spans="30:30" x14ac:dyDescent="0.2">
      <c r="AD91290" s="22"/>
    </row>
    <row r="91291" spans="30:30" x14ac:dyDescent="0.2">
      <c r="AD91291" s="22"/>
    </row>
    <row r="91292" spans="30:30" x14ac:dyDescent="0.2">
      <c r="AD91292" s="22"/>
    </row>
    <row r="91293" spans="30:30" x14ac:dyDescent="0.2">
      <c r="AD91293" s="22"/>
    </row>
    <row r="91294" spans="30:30" x14ac:dyDescent="0.2">
      <c r="AD91294" s="22"/>
    </row>
    <row r="91295" spans="30:30" x14ac:dyDescent="0.2">
      <c r="AD91295" s="22"/>
    </row>
    <row r="91296" spans="30:30" x14ac:dyDescent="0.2">
      <c r="AD91296" s="22"/>
    </row>
    <row r="91297" spans="30:30" x14ac:dyDescent="0.2">
      <c r="AD91297" s="22"/>
    </row>
    <row r="91298" spans="30:30" x14ac:dyDescent="0.2">
      <c r="AD91298" s="22"/>
    </row>
    <row r="91299" spans="30:30" x14ac:dyDescent="0.2">
      <c r="AD91299" s="22"/>
    </row>
    <row r="91300" spans="30:30" x14ac:dyDescent="0.2">
      <c r="AD91300" s="22"/>
    </row>
    <row r="91301" spans="30:30" x14ac:dyDescent="0.2">
      <c r="AD91301" s="22"/>
    </row>
    <row r="91302" spans="30:30" x14ac:dyDescent="0.2">
      <c r="AD91302" s="22"/>
    </row>
    <row r="91303" spans="30:30" x14ac:dyDescent="0.2">
      <c r="AD91303" s="22"/>
    </row>
    <row r="91304" spans="30:30" x14ac:dyDescent="0.2">
      <c r="AD91304" s="22"/>
    </row>
    <row r="91305" spans="30:30" x14ac:dyDescent="0.2">
      <c r="AD91305" s="22"/>
    </row>
    <row r="91306" spans="30:30" x14ac:dyDescent="0.2">
      <c r="AD91306" s="22"/>
    </row>
    <row r="91307" spans="30:30" x14ac:dyDescent="0.2">
      <c r="AD91307" s="22"/>
    </row>
    <row r="91308" spans="30:30" x14ac:dyDescent="0.2">
      <c r="AD91308" s="22"/>
    </row>
    <row r="91309" spans="30:30" x14ac:dyDescent="0.2">
      <c r="AD91309" s="22"/>
    </row>
    <row r="91310" spans="30:30" x14ac:dyDescent="0.2">
      <c r="AD91310" s="22"/>
    </row>
    <row r="91311" spans="30:30" x14ac:dyDescent="0.2">
      <c r="AD91311" s="22"/>
    </row>
    <row r="91312" spans="30:30" x14ac:dyDescent="0.2">
      <c r="AD91312" s="22"/>
    </row>
    <row r="91313" spans="30:30" x14ac:dyDescent="0.2">
      <c r="AD91313" s="22"/>
    </row>
    <row r="91314" spans="30:30" x14ac:dyDescent="0.2">
      <c r="AD91314" s="22"/>
    </row>
    <row r="91315" spans="30:30" x14ac:dyDescent="0.2">
      <c r="AD91315" s="22"/>
    </row>
    <row r="91316" spans="30:30" x14ac:dyDescent="0.2">
      <c r="AD91316" s="22"/>
    </row>
    <row r="91317" spans="30:30" x14ac:dyDescent="0.2">
      <c r="AD91317" s="22"/>
    </row>
    <row r="91318" spans="30:30" x14ac:dyDescent="0.2">
      <c r="AD91318" s="22"/>
    </row>
    <row r="91319" spans="30:30" x14ac:dyDescent="0.2">
      <c r="AD91319" s="22"/>
    </row>
    <row r="91320" spans="30:30" x14ac:dyDescent="0.2">
      <c r="AD91320" s="22"/>
    </row>
    <row r="91321" spans="30:30" x14ac:dyDescent="0.2">
      <c r="AD91321" s="22"/>
    </row>
    <row r="91322" spans="30:30" x14ac:dyDescent="0.2">
      <c r="AD91322" s="22"/>
    </row>
    <row r="91323" spans="30:30" x14ac:dyDescent="0.2">
      <c r="AD91323" s="22"/>
    </row>
    <row r="91324" spans="30:30" x14ac:dyDescent="0.2">
      <c r="AD91324" s="22"/>
    </row>
    <row r="91325" spans="30:30" x14ac:dyDescent="0.2">
      <c r="AD91325" s="22"/>
    </row>
    <row r="91326" spans="30:30" x14ac:dyDescent="0.2">
      <c r="AD91326" s="22"/>
    </row>
    <row r="91327" spans="30:30" x14ac:dyDescent="0.2">
      <c r="AD91327" s="22"/>
    </row>
    <row r="91328" spans="30:30" x14ac:dyDescent="0.2">
      <c r="AD91328" s="22"/>
    </row>
    <row r="91329" spans="30:30" x14ac:dyDescent="0.2">
      <c r="AD91329" s="22"/>
    </row>
    <row r="91330" spans="30:30" x14ac:dyDescent="0.2">
      <c r="AD91330" s="22"/>
    </row>
    <row r="91331" spans="30:30" x14ac:dyDescent="0.2">
      <c r="AD91331" s="22"/>
    </row>
    <row r="91332" spans="30:30" x14ac:dyDescent="0.2">
      <c r="AD91332" s="22"/>
    </row>
    <row r="91333" spans="30:30" x14ac:dyDescent="0.2">
      <c r="AD91333" s="22"/>
    </row>
    <row r="91334" spans="30:30" x14ac:dyDescent="0.2">
      <c r="AD91334" s="22"/>
    </row>
    <row r="91335" spans="30:30" x14ac:dyDescent="0.2">
      <c r="AD91335" s="22"/>
    </row>
    <row r="91336" spans="30:30" x14ac:dyDescent="0.2">
      <c r="AD91336" s="22"/>
    </row>
    <row r="91337" spans="30:30" x14ac:dyDescent="0.2">
      <c r="AD91337" s="22"/>
    </row>
    <row r="91338" spans="30:30" x14ac:dyDescent="0.2">
      <c r="AD91338" s="22"/>
    </row>
    <row r="91339" spans="30:30" x14ac:dyDescent="0.2">
      <c r="AD91339" s="22"/>
    </row>
    <row r="91340" spans="30:30" x14ac:dyDescent="0.2">
      <c r="AD91340" s="22"/>
    </row>
    <row r="91341" spans="30:30" x14ac:dyDescent="0.2">
      <c r="AD91341" s="22"/>
    </row>
    <row r="91342" spans="30:30" x14ac:dyDescent="0.2">
      <c r="AD91342" s="22"/>
    </row>
    <row r="91343" spans="30:30" x14ac:dyDescent="0.2">
      <c r="AD91343" s="22"/>
    </row>
    <row r="91344" spans="30:30" x14ac:dyDescent="0.2">
      <c r="AD91344" s="22"/>
    </row>
    <row r="91345" spans="30:30" x14ac:dyDescent="0.2">
      <c r="AD91345" s="22"/>
    </row>
    <row r="91346" spans="30:30" x14ac:dyDescent="0.2">
      <c r="AD91346" s="22"/>
    </row>
    <row r="91347" spans="30:30" x14ac:dyDescent="0.2">
      <c r="AD91347" s="22"/>
    </row>
    <row r="91348" spans="30:30" x14ac:dyDescent="0.2">
      <c r="AD91348" s="22"/>
    </row>
    <row r="91349" spans="30:30" x14ac:dyDescent="0.2">
      <c r="AD91349" s="22"/>
    </row>
    <row r="91350" spans="30:30" x14ac:dyDescent="0.2">
      <c r="AD91350" s="22"/>
    </row>
    <row r="91351" spans="30:30" x14ac:dyDescent="0.2">
      <c r="AD91351" s="22"/>
    </row>
    <row r="91352" spans="30:30" x14ac:dyDescent="0.2">
      <c r="AD91352" s="22"/>
    </row>
    <row r="91353" spans="30:30" x14ac:dyDescent="0.2">
      <c r="AD91353" s="22"/>
    </row>
    <row r="91354" spans="30:30" x14ac:dyDescent="0.2">
      <c r="AD91354" s="22"/>
    </row>
    <row r="91355" spans="30:30" x14ac:dyDescent="0.2">
      <c r="AD91355" s="22"/>
    </row>
    <row r="91356" spans="30:30" x14ac:dyDescent="0.2">
      <c r="AD91356" s="22"/>
    </row>
    <row r="91357" spans="30:30" x14ac:dyDescent="0.2">
      <c r="AD91357" s="22"/>
    </row>
    <row r="91358" spans="30:30" x14ac:dyDescent="0.2">
      <c r="AD91358" s="22"/>
    </row>
    <row r="91359" spans="30:30" x14ac:dyDescent="0.2">
      <c r="AD91359" s="22"/>
    </row>
    <row r="91360" spans="30:30" x14ac:dyDescent="0.2">
      <c r="AD91360" s="22"/>
    </row>
    <row r="91361" spans="30:30" x14ac:dyDescent="0.2">
      <c r="AD91361" s="22"/>
    </row>
    <row r="91362" spans="30:30" x14ac:dyDescent="0.2">
      <c r="AD91362" s="22"/>
    </row>
    <row r="91363" spans="30:30" x14ac:dyDescent="0.2">
      <c r="AD91363" s="22"/>
    </row>
    <row r="91364" spans="30:30" x14ac:dyDescent="0.2">
      <c r="AD91364" s="22"/>
    </row>
    <row r="91365" spans="30:30" x14ac:dyDescent="0.2">
      <c r="AD91365" s="22"/>
    </row>
    <row r="91366" spans="30:30" x14ac:dyDescent="0.2">
      <c r="AD91366" s="22"/>
    </row>
    <row r="91367" spans="30:30" x14ac:dyDescent="0.2">
      <c r="AD91367" s="22"/>
    </row>
    <row r="91368" spans="30:30" x14ac:dyDescent="0.2">
      <c r="AD91368" s="22"/>
    </row>
    <row r="91369" spans="30:30" x14ac:dyDescent="0.2">
      <c r="AD91369" s="22"/>
    </row>
    <row r="91370" spans="30:30" x14ac:dyDescent="0.2">
      <c r="AD91370" s="22"/>
    </row>
    <row r="91371" spans="30:30" x14ac:dyDescent="0.2">
      <c r="AD91371" s="22"/>
    </row>
    <row r="91372" spans="30:30" x14ac:dyDescent="0.2">
      <c r="AD91372" s="22"/>
    </row>
    <row r="91373" spans="30:30" x14ac:dyDescent="0.2">
      <c r="AD91373" s="22"/>
    </row>
    <row r="91374" spans="30:30" x14ac:dyDescent="0.2">
      <c r="AD91374" s="22"/>
    </row>
    <row r="91375" spans="30:30" x14ac:dyDescent="0.2">
      <c r="AD91375" s="22"/>
    </row>
    <row r="91376" spans="30:30" x14ac:dyDescent="0.2">
      <c r="AD91376" s="22"/>
    </row>
    <row r="91377" spans="30:30" x14ac:dyDescent="0.2">
      <c r="AD91377" s="22"/>
    </row>
    <row r="91378" spans="30:30" x14ac:dyDescent="0.2">
      <c r="AD91378" s="22"/>
    </row>
    <row r="91379" spans="30:30" x14ac:dyDescent="0.2">
      <c r="AD91379" s="22"/>
    </row>
    <row r="91380" spans="30:30" x14ac:dyDescent="0.2">
      <c r="AD91380" s="22"/>
    </row>
    <row r="91381" spans="30:30" x14ac:dyDescent="0.2">
      <c r="AD91381" s="22"/>
    </row>
    <row r="91382" spans="30:30" x14ac:dyDescent="0.2">
      <c r="AD91382" s="22"/>
    </row>
    <row r="91383" spans="30:30" x14ac:dyDescent="0.2">
      <c r="AD91383" s="22"/>
    </row>
    <row r="91384" spans="30:30" x14ac:dyDescent="0.2">
      <c r="AD91384" s="22"/>
    </row>
    <row r="91385" spans="30:30" x14ac:dyDescent="0.2">
      <c r="AD91385" s="22"/>
    </row>
    <row r="91386" spans="30:30" x14ac:dyDescent="0.2">
      <c r="AD91386" s="22"/>
    </row>
    <row r="91387" spans="30:30" x14ac:dyDescent="0.2">
      <c r="AD91387" s="22"/>
    </row>
    <row r="91388" spans="30:30" x14ac:dyDescent="0.2">
      <c r="AD91388" s="22"/>
    </row>
    <row r="91389" spans="30:30" x14ac:dyDescent="0.2">
      <c r="AD91389" s="22"/>
    </row>
    <row r="91390" spans="30:30" x14ac:dyDescent="0.2">
      <c r="AD91390" s="22"/>
    </row>
    <row r="91391" spans="30:30" x14ac:dyDescent="0.2">
      <c r="AD91391" s="22"/>
    </row>
    <row r="91392" spans="30:30" x14ac:dyDescent="0.2">
      <c r="AD91392" s="22"/>
    </row>
    <row r="91393" spans="30:30" x14ac:dyDescent="0.2">
      <c r="AD91393" s="22"/>
    </row>
    <row r="91394" spans="30:30" x14ac:dyDescent="0.2">
      <c r="AD91394" s="22"/>
    </row>
    <row r="91395" spans="30:30" x14ac:dyDescent="0.2">
      <c r="AD91395" s="22"/>
    </row>
    <row r="91396" spans="30:30" x14ac:dyDescent="0.2">
      <c r="AD91396" s="22"/>
    </row>
    <row r="91397" spans="30:30" x14ac:dyDescent="0.2">
      <c r="AD91397" s="22"/>
    </row>
    <row r="91398" spans="30:30" x14ac:dyDescent="0.2">
      <c r="AD91398" s="22"/>
    </row>
    <row r="91399" spans="30:30" x14ac:dyDescent="0.2">
      <c r="AD91399" s="22"/>
    </row>
    <row r="91400" spans="30:30" x14ac:dyDescent="0.2">
      <c r="AD91400" s="22"/>
    </row>
    <row r="91401" spans="30:30" x14ac:dyDescent="0.2">
      <c r="AD91401" s="22"/>
    </row>
    <row r="91402" spans="30:30" x14ac:dyDescent="0.2">
      <c r="AD91402" s="22"/>
    </row>
    <row r="91403" spans="30:30" x14ac:dyDescent="0.2">
      <c r="AD91403" s="22"/>
    </row>
    <row r="91404" spans="30:30" x14ac:dyDescent="0.2">
      <c r="AD91404" s="22"/>
    </row>
    <row r="91405" spans="30:30" x14ac:dyDescent="0.2">
      <c r="AD91405" s="22"/>
    </row>
    <row r="91406" spans="30:30" x14ac:dyDescent="0.2">
      <c r="AD91406" s="22"/>
    </row>
    <row r="91407" spans="30:30" x14ac:dyDescent="0.2">
      <c r="AD91407" s="22"/>
    </row>
    <row r="91408" spans="30:30" x14ac:dyDescent="0.2">
      <c r="AD91408" s="22"/>
    </row>
    <row r="91409" spans="30:30" x14ac:dyDescent="0.2">
      <c r="AD91409" s="22"/>
    </row>
    <row r="91410" spans="30:30" x14ac:dyDescent="0.2">
      <c r="AD91410" s="22"/>
    </row>
    <row r="91411" spans="30:30" x14ac:dyDescent="0.2">
      <c r="AD91411" s="22"/>
    </row>
    <row r="91412" spans="30:30" x14ac:dyDescent="0.2">
      <c r="AD91412" s="22"/>
    </row>
    <row r="91413" spans="30:30" x14ac:dyDescent="0.2">
      <c r="AD91413" s="22"/>
    </row>
    <row r="91414" spans="30:30" x14ac:dyDescent="0.2">
      <c r="AD91414" s="22"/>
    </row>
    <row r="91415" spans="30:30" x14ac:dyDescent="0.2">
      <c r="AD91415" s="22"/>
    </row>
    <row r="91416" spans="30:30" x14ac:dyDescent="0.2">
      <c r="AD91416" s="22"/>
    </row>
    <row r="91417" spans="30:30" x14ac:dyDescent="0.2">
      <c r="AD91417" s="22"/>
    </row>
    <row r="91418" spans="30:30" x14ac:dyDescent="0.2">
      <c r="AD91418" s="22"/>
    </row>
    <row r="91419" spans="30:30" x14ac:dyDescent="0.2">
      <c r="AD91419" s="22"/>
    </row>
    <row r="91420" spans="30:30" x14ac:dyDescent="0.2">
      <c r="AD91420" s="22"/>
    </row>
    <row r="91421" spans="30:30" x14ac:dyDescent="0.2">
      <c r="AD91421" s="22"/>
    </row>
    <row r="91422" spans="30:30" x14ac:dyDescent="0.2">
      <c r="AD91422" s="22"/>
    </row>
    <row r="91423" spans="30:30" x14ac:dyDescent="0.2">
      <c r="AD91423" s="22"/>
    </row>
    <row r="91424" spans="30:30" x14ac:dyDescent="0.2">
      <c r="AD91424" s="22"/>
    </row>
    <row r="91425" spans="30:30" x14ac:dyDescent="0.2">
      <c r="AD91425" s="22"/>
    </row>
    <row r="91426" spans="30:30" x14ac:dyDescent="0.2">
      <c r="AD91426" s="22"/>
    </row>
    <row r="91427" spans="30:30" x14ac:dyDescent="0.2">
      <c r="AD91427" s="22"/>
    </row>
    <row r="91428" spans="30:30" x14ac:dyDescent="0.2">
      <c r="AD91428" s="22"/>
    </row>
    <row r="91429" spans="30:30" x14ac:dyDescent="0.2">
      <c r="AD91429" s="22"/>
    </row>
    <row r="91430" spans="30:30" x14ac:dyDescent="0.2">
      <c r="AD91430" s="22"/>
    </row>
    <row r="91431" spans="30:30" x14ac:dyDescent="0.2">
      <c r="AD91431" s="22"/>
    </row>
    <row r="91432" spans="30:30" x14ac:dyDescent="0.2">
      <c r="AD91432" s="22"/>
    </row>
    <row r="91433" spans="30:30" x14ac:dyDescent="0.2">
      <c r="AD91433" s="22"/>
    </row>
    <row r="91434" spans="30:30" x14ac:dyDescent="0.2">
      <c r="AD91434" s="22"/>
    </row>
    <row r="91435" spans="30:30" x14ac:dyDescent="0.2">
      <c r="AD91435" s="22"/>
    </row>
    <row r="91436" spans="30:30" x14ac:dyDescent="0.2">
      <c r="AD91436" s="22"/>
    </row>
    <row r="91437" spans="30:30" x14ac:dyDescent="0.2">
      <c r="AD91437" s="22"/>
    </row>
    <row r="91438" spans="30:30" x14ac:dyDescent="0.2">
      <c r="AD91438" s="22"/>
    </row>
    <row r="91439" spans="30:30" x14ac:dyDescent="0.2">
      <c r="AD91439" s="22"/>
    </row>
    <row r="91440" spans="30:30" x14ac:dyDescent="0.2">
      <c r="AD91440" s="22"/>
    </row>
    <row r="91441" spans="30:30" x14ac:dyDescent="0.2">
      <c r="AD91441" s="22"/>
    </row>
    <row r="91442" spans="30:30" x14ac:dyDescent="0.2">
      <c r="AD91442" s="22"/>
    </row>
    <row r="91443" spans="30:30" x14ac:dyDescent="0.2">
      <c r="AD91443" s="22"/>
    </row>
    <row r="91444" spans="30:30" x14ac:dyDescent="0.2">
      <c r="AD91444" s="22"/>
    </row>
    <row r="91445" spans="30:30" x14ac:dyDescent="0.2">
      <c r="AD91445" s="22"/>
    </row>
    <row r="91446" spans="30:30" x14ac:dyDescent="0.2">
      <c r="AD91446" s="22"/>
    </row>
    <row r="91447" spans="30:30" x14ac:dyDescent="0.2">
      <c r="AD91447" s="22"/>
    </row>
    <row r="91448" spans="30:30" x14ac:dyDescent="0.2">
      <c r="AD91448" s="22"/>
    </row>
    <row r="91449" spans="30:30" x14ac:dyDescent="0.2">
      <c r="AD91449" s="22"/>
    </row>
    <row r="91450" spans="30:30" x14ac:dyDescent="0.2">
      <c r="AD91450" s="22"/>
    </row>
    <row r="91451" spans="30:30" x14ac:dyDescent="0.2">
      <c r="AD91451" s="22"/>
    </row>
    <row r="91452" spans="30:30" x14ac:dyDescent="0.2">
      <c r="AD91452" s="22"/>
    </row>
    <row r="91453" spans="30:30" x14ac:dyDescent="0.2">
      <c r="AD91453" s="22"/>
    </row>
    <row r="91454" spans="30:30" x14ac:dyDescent="0.2">
      <c r="AD91454" s="22"/>
    </row>
    <row r="91455" spans="30:30" x14ac:dyDescent="0.2">
      <c r="AD91455" s="22"/>
    </row>
    <row r="91456" spans="30:30" x14ac:dyDescent="0.2">
      <c r="AD91456" s="22"/>
    </row>
    <row r="91457" spans="30:30" x14ac:dyDescent="0.2">
      <c r="AD91457" s="22"/>
    </row>
    <row r="91458" spans="30:30" x14ac:dyDescent="0.2">
      <c r="AD91458" s="22"/>
    </row>
    <row r="91459" spans="30:30" x14ac:dyDescent="0.2">
      <c r="AD91459" s="22"/>
    </row>
    <row r="91460" spans="30:30" x14ac:dyDescent="0.2">
      <c r="AD91460" s="22"/>
    </row>
    <row r="91461" spans="30:30" x14ac:dyDescent="0.2">
      <c r="AD91461" s="22"/>
    </row>
    <row r="91462" spans="30:30" x14ac:dyDescent="0.2">
      <c r="AD91462" s="22"/>
    </row>
    <row r="91463" spans="30:30" x14ac:dyDescent="0.2">
      <c r="AD91463" s="22"/>
    </row>
    <row r="91464" spans="30:30" x14ac:dyDescent="0.2">
      <c r="AD91464" s="22"/>
    </row>
    <row r="91465" spans="30:30" x14ac:dyDescent="0.2">
      <c r="AD91465" s="22"/>
    </row>
    <row r="91466" spans="30:30" x14ac:dyDescent="0.2">
      <c r="AD91466" s="22"/>
    </row>
    <row r="91467" spans="30:30" x14ac:dyDescent="0.2">
      <c r="AD91467" s="22"/>
    </row>
    <row r="91468" spans="30:30" x14ac:dyDescent="0.2">
      <c r="AD91468" s="22"/>
    </row>
    <row r="91469" spans="30:30" x14ac:dyDescent="0.2">
      <c r="AD91469" s="22"/>
    </row>
    <row r="91470" spans="30:30" x14ac:dyDescent="0.2">
      <c r="AD91470" s="22"/>
    </row>
    <row r="91471" spans="30:30" x14ac:dyDescent="0.2">
      <c r="AD91471" s="22"/>
    </row>
    <row r="91472" spans="30:30" x14ac:dyDescent="0.2">
      <c r="AD91472" s="22"/>
    </row>
    <row r="91473" spans="30:30" x14ac:dyDescent="0.2">
      <c r="AD91473" s="22"/>
    </row>
    <row r="91474" spans="30:30" x14ac:dyDescent="0.2">
      <c r="AD91474" s="22"/>
    </row>
    <row r="91475" spans="30:30" x14ac:dyDescent="0.2">
      <c r="AD91475" s="22"/>
    </row>
    <row r="91476" spans="30:30" x14ac:dyDescent="0.2">
      <c r="AD91476" s="22"/>
    </row>
    <row r="91477" spans="30:30" x14ac:dyDescent="0.2">
      <c r="AD91477" s="22"/>
    </row>
    <row r="91478" spans="30:30" x14ac:dyDescent="0.2">
      <c r="AD91478" s="22"/>
    </row>
    <row r="91479" spans="30:30" x14ac:dyDescent="0.2">
      <c r="AD91479" s="22"/>
    </row>
    <row r="91480" spans="30:30" x14ac:dyDescent="0.2">
      <c r="AD91480" s="22"/>
    </row>
    <row r="91481" spans="30:30" x14ac:dyDescent="0.2">
      <c r="AD91481" s="22"/>
    </row>
    <row r="91482" spans="30:30" x14ac:dyDescent="0.2">
      <c r="AD91482" s="22"/>
    </row>
    <row r="91483" spans="30:30" x14ac:dyDescent="0.2">
      <c r="AD91483" s="22"/>
    </row>
    <row r="91484" spans="30:30" x14ac:dyDescent="0.2">
      <c r="AD91484" s="22"/>
    </row>
    <row r="91485" spans="30:30" x14ac:dyDescent="0.2">
      <c r="AD91485" s="22"/>
    </row>
    <row r="91486" spans="30:30" x14ac:dyDescent="0.2">
      <c r="AD91486" s="22"/>
    </row>
    <row r="91487" spans="30:30" x14ac:dyDescent="0.2">
      <c r="AD91487" s="22"/>
    </row>
    <row r="91488" spans="30:30" x14ac:dyDescent="0.2">
      <c r="AD91488" s="22"/>
    </row>
    <row r="91489" spans="30:30" x14ac:dyDescent="0.2">
      <c r="AD91489" s="22"/>
    </row>
    <row r="91490" spans="30:30" x14ac:dyDescent="0.2">
      <c r="AD91490" s="22"/>
    </row>
    <row r="91491" spans="30:30" x14ac:dyDescent="0.2">
      <c r="AD91491" s="22"/>
    </row>
    <row r="91492" spans="30:30" x14ac:dyDescent="0.2">
      <c r="AD91492" s="22"/>
    </row>
    <row r="91493" spans="30:30" x14ac:dyDescent="0.2">
      <c r="AD91493" s="22"/>
    </row>
    <row r="91494" spans="30:30" x14ac:dyDescent="0.2">
      <c r="AD91494" s="22"/>
    </row>
    <row r="91495" spans="30:30" x14ac:dyDescent="0.2">
      <c r="AD91495" s="22"/>
    </row>
    <row r="91496" spans="30:30" x14ac:dyDescent="0.2">
      <c r="AD91496" s="22"/>
    </row>
    <row r="91497" spans="30:30" x14ac:dyDescent="0.2">
      <c r="AD91497" s="22"/>
    </row>
    <row r="91498" spans="30:30" x14ac:dyDescent="0.2">
      <c r="AD91498" s="22"/>
    </row>
    <row r="91499" spans="30:30" x14ac:dyDescent="0.2">
      <c r="AD91499" s="22"/>
    </row>
    <row r="91500" spans="30:30" x14ac:dyDescent="0.2">
      <c r="AD91500" s="22"/>
    </row>
    <row r="91501" spans="30:30" x14ac:dyDescent="0.2">
      <c r="AD91501" s="22"/>
    </row>
    <row r="91502" spans="30:30" x14ac:dyDescent="0.2">
      <c r="AD91502" s="22"/>
    </row>
    <row r="91503" spans="30:30" x14ac:dyDescent="0.2">
      <c r="AD91503" s="22"/>
    </row>
    <row r="91504" spans="30:30" x14ac:dyDescent="0.2">
      <c r="AD91504" s="22"/>
    </row>
    <row r="91505" spans="30:30" x14ac:dyDescent="0.2">
      <c r="AD91505" s="22"/>
    </row>
    <row r="91506" spans="30:30" x14ac:dyDescent="0.2">
      <c r="AD91506" s="22"/>
    </row>
    <row r="91507" spans="30:30" x14ac:dyDescent="0.2">
      <c r="AD91507" s="22"/>
    </row>
    <row r="91508" spans="30:30" x14ac:dyDescent="0.2">
      <c r="AD91508" s="22"/>
    </row>
    <row r="91509" spans="30:30" x14ac:dyDescent="0.2">
      <c r="AD91509" s="22"/>
    </row>
    <row r="91510" spans="30:30" x14ac:dyDescent="0.2">
      <c r="AD91510" s="22"/>
    </row>
    <row r="91511" spans="30:30" x14ac:dyDescent="0.2">
      <c r="AD91511" s="22"/>
    </row>
    <row r="91512" spans="30:30" x14ac:dyDescent="0.2">
      <c r="AD91512" s="22"/>
    </row>
    <row r="91513" spans="30:30" x14ac:dyDescent="0.2">
      <c r="AD91513" s="22"/>
    </row>
    <row r="91514" spans="30:30" x14ac:dyDescent="0.2">
      <c r="AD91514" s="22"/>
    </row>
    <row r="91515" spans="30:30" x14ac:dyDescent="0.2">
      <c r="AD91515" s="22"/>
    </row>
    <row r="91516" spans="30:30" x14ac:dyDescent="0.2">
      <c r="AD91516" s="22"/>
    </row>
    <row r="91517" spans="30:30" x14ac:dyDescent="0.2">
      <c r="AD91517" s="22"/>
    </row>
    <row r="91518" spans="30:30" x14ac:dyDescent="0.2">
      <c r="AD91518" s="22"/>
    </row>
    <row r="91519" spans="30:30" x14ac:dyDescent="0.2">
      <c r="AD91519" s="22"/>
    </row>
    <row r="91520" spans="30:30" x14ac:dyDescent="0.2">
      <c r="AD91520" s="22"/>
    </row>
    <row r="91521" spans="30:30" x14ac:dyDescent="0.2">
      <c r="AD91521" s="22"/>
    </row>
    <row r="91522" spans="30:30" x14ac:dyDescent="0.2">
      <c r="AD91522" s="22"/>
    </row>
    <row r="91523" spans="30:30" x14ac:dyDescent="0.2">
      <c r="AD91523" s="22"/>
    </row>
    <row r="91524" spans="30:30" x14ac:dyDescent="0.2">
      <c r="AD91524" s="22"/>
    </row>
    <row r="91525" spans="30:30" x14ac:dyDescent="0.2">
      <c r="AD91525" s="22"/>
    </row>
    <row r="91526" spans="30:30" x14ac:dyDescent="0.2">
      <c r="AD91526" s="22"/>
    </row>
    <row r="91527" spans="30:30" x14ac:dyDescent="0.2">
      <c r="AD91527" s="22"/>
    </row>
    <row r="91528" spans="30:30" x14ac:dyDescent="0.2">
      <c r="AD91528" s="22"/>
    </row>
    <row r="91529" spans="30:30" x14ac:dyDescent="0.2">
      <c r="AD91529" s="22"/>
    </row>
    <row r="91530" spans="30:30" x14ac:dyDescent="0.2">
      <c r="AD91530" s="22"/>
    </row>
    <row r="91531" spans="30:30" x14ac:dyDescent="0.2">
      <c r="AD91531" s="22"/>
    </row>
    <row r="91532" spans="30:30" x14ac:dyDescent="0.2">
      <c r="AD91532" s="22"/>
    </row>
    <row r="91533" spans="30:30" x14ac:dyDescent="0.2">
      <c r="AD91533" s="22"/>
    </row>
    <row r="91534" spans="30:30" x14ac:dyDescent="0.2">
      <c r="AD91534" s="22"/>
    </row>
    <row r="91535" spans="30:30" x14ac:dyDescent="0.2">
      <c r="AD91535" s="22"/>
    </row>
    <row r="91536" spans="30:30" x14ac:dyDescent="0.2">
      <c r="AD91536" s="22"/>
    </row>
    <row r="91537" spans="30:30" x14ac:dyDescent="0.2">
      <c r="AD91537" s="22"/>
    </row>
    <row r="91538" spans="30:30" x14ac:dyDescent="0.2">
      <c r="AD91538" s="22"/>
    </row>
    <row r="91539" spans="30:30" x14ac:dyDescent="0.2">
      <c r="AD91539" s="22"/>
    </row>
    <row r="91540" spans="30:30" x14ac:dyDescent="0.2">
      <c r="AD91540" s="22"/>
    </row>
    <row r="91541" spans="30:30" x14ac:dyDescent="0.2">
      <c r="AD91541" s="22"/>
    </row>
    <row r="91542" spans="30:30" x14ac:dyDescent="0.2">
      <c r="AD91542" s="22"/>
    </row>
    <row r="91543" spans="30:30" x14ac:dyDescent="0.2">
      <c r="AD91543" s="22"/>
    </row>
    <row r="91544" spans="30:30" x14ac:dyDescent="0.2">
      <c r="AD91544" s="22"/>
    </row>
    <row r="91545" spans="30:30" x14ac:dyDescent="0.2">
      <c r="AD91545" s="22"/>
    </row>
    <row r="91546" spans="30:30" x14ac:dyDescent="0.2">
      <c r="AD91546" s="22"/>
    </row>
    <row r="91547" spans="30:30" x14ac:dyDescent="0.2">
      <c r="AD91547" s="22"/>
    </row>
    <row r="91548" spans="30:30" x14ac:dyDescent="0.2">
      <c r="AD91548" s="22"/>
    </row>
    <row r="91549" spans="30:30" x14ac:dyDescent="0.2">
      <c r="AD91549" s="22"/>
    </row>
    <row r="91550" spans="30:30" x14ac:dyDescent="0.2">
      <c r="AD91550" s="22"/>
    </row>
    <row r="91551" spans="30:30" x14ac:dyDescent="0.2">
      <c r="AD91551" s="22"/>
    </row>
    <row r="91552" spans="30:30" x14ac:dyDescent="0.2">
      <c r="AD91552" s="22"/>
    </row>
    <row r="91553" spans="30:30" x14ac:dyDescent="0.2">
      <c r="AD91553" s="22"/>
    </row>
    <row r="91554" spans="30:30" x14ac:dyDescent="0.2">
      <c r="AD91554" s="22"/>
    </row>
    <row r="91555" spans="30:30" x14ac:dyDescent="0.2">
      <c r="AD91555" s="22"/>
    </row>
    <row r="91556" spans="30:30" x14ac:dyDescent="0.2">
      <c r="AD91556" s="22"/>
    </row>
    <row r="91557" spans="30:30" x14ac:dyDescent="0.2">
      <c r="AD91557" s="22"/>
    </row>
    <row r="91558" spans="30:30" x14ac:dyDescent="0.2">
      <c r="AD91558" s="22"/>
    </row>
    <row r="91559" spans="30:30" x14ac:dyDescent="0.2">
      <c r="AD91559" s="22"/>
    </row>
    <row r="91560" spans="30:30" x14ac:dyDescent="0.2">
      <c r="AD91560" s="22"/>
    </row>
    <row r="91561" spans="30:30" x14ac:dyDescent="0.2">
      <c r="AD91561" s="22"/>
    </row>
    <row r="91562" spans="30:30" x14ac:dyDescent="0.2">
      <c r="AD91562" s="22"/>
    </row>
    <row r="91563" spans="30:30" x14ac:dyDescent="0.2">
      <c r="AD91563" s="22"/>
    </row>
    <row r="91564" spans="30:30" x14ac:dyDescent="0.2">
      <c r="AD91564" s="22"/>
    </row>
    <row r="91565" spans="30:30" x14ac:dyDescent="0.2">
      <c r="AD91565" s="22"/>
    </row>
    <row r="91566" spans="30:30" x14ac:dyDescent="0.2">
      <c r="AD91566" s="22"/>
    </row>
    <row r="91567" spans="30:30" x14ac:dyDescent="0.2">
      <c r="AD91567" s="22"/>
    </row>
    <row r="91568" spans="30:30" x14ac:dyDescent="0.2">
      <c r="AD91568" s="22"/>
    </row>
    <row r="91569" spans="30:30" x14ac:dyDescent="0.2">
      <c r="AD91569" s="22"/>
    </row>
    <row r="91570" spans="30:30" x14ac:dyDescent="0.2">
      <c r="AD91570" s="22"/>
    </row>
    <row r="91571" spans="30:30" x14ac:dyDescent="0.2">
      <c r="AD91571" s="22"/>
    </row>
    <row r="91572" spans="30:30" x14ac:dyDescent="0.2">
      <c r="AD91572" s="22"/>
    </row>
    <row r="91573" spans="30:30" x14ac:dyDescent="0.2">
      <c r="AD91573" s="22"/>
    </row>
    <row r="91574" spans="30:30" x14ac:dyDescent="0.2">
      <c r="AD91574" s="22"/>
    </row>
    <row r="91575" spans="30:30" x14ac:dyDescent="0.2">
      <c r="AD91575" s="22"/>
    </row>
    <row r="91576" spans="30:30" x14ac:dyDescent="0.2">
      <c r="AD91576" s="22"/>
    </row>
    <row r="91577" spans="30:30" x14ac:dyDescent="0.2">
      <c r="AD91577" s="22"/>
    </row>
    <row r="91578" spans="30:30" x14ac:dyDescent="0.2">
      <c r="AD91578" s="22"/>
    </row>
    <row r="91579" spans="30:30" x14ac:dyDescent="0.2">
      <c r="AD91579" s="22"/>
    </row>
    <row r="91580" spans="30:30" x14ac:dyDescent="0.2">
      <c r="AD91580" s="22"/>
    </row>
    <row r="91581" spans="30:30" x14ac:dyDescent="0.2">
      <c r="AD91581" s="22"/>
    </row>
    <row r="91582" spans="30:30" x14ac:dyDescent="0.2">
      <c r="AD91582" s="22"/>
    </row>
    <row r="91583" spans="30:30" x14ac:dyDescent="0.2">
      <c r="AD91583" s="22"/>
    </row>
    <row r="91584" spans="30:30" x14ac:dyDescent="0.2">
      <c r="AD91584" s="22"/>
    </row>
    <row r="91585" spans="30:30" x14ac:dyDescent="0.2">
      <c r="AD91585" s="22"/>
    </row>
    <row r="91586" spans="30:30" x14ac:dyDescent="0.2">
      <c r="AD91586" s="22"/>
    </row>
    <row r="91587" spans="30:30" x14ac:dyDescent="0.2">
      <c r="AD91587" s="22"/>
    </row>
    <row r="91588" spans="30:30" x14ac:dyDescent="0.2">
      <c r="AD91588" s="22"/>
    </row>
    <row r="91589" spans="30:30" x14ac:dyDescent="0.2">
      <c r="AD91589" s="22"/>
    </row>
    <row r="91590" spans="30:30" x14ac:dyDescent="0.2">
      <c r="AD91590" s="22"/>
    </row>
    <row r="91591" spans="30:30" x14ac:dyDescent="0.2">
      <c r="AD91591" s="22"/>
    </row>
    <row r="91592" spans="30:30" x14ac:dyDescent="0.2">
      <c r="AD91592" s="22"/>
    </row>
    <row r="91593" spans="30:30" x14ac:dyDescent="0.2">
      <c r="AD91593" s="22"/>
    </row>
    <row r="91594" spans="30:30" x14ac:dyDescent="0.2">
      <c r="AD91594" s="22"/>
    </row>
    <row r="91595" spans="30:30" x14ac:dyDescent="0.2">
      <c r="AD91595" s="22"/>
    </row>
    <row r="91596" spans="30:30" x14ac:dyDescent="0.2">
      <c r="AD91596" s="22"/>
    </row>
    <row r="91597" spans="30:30" x14ac:dyDescent="0.2">
      <c r="AD91597" s="22"/>
    </row>
    <row r="91598" spans="30:30" x14ac:dyDescent="0.2">
      <c r="AD91598" s="22"/>
    </row>
    <row r="91599" spans="30:30" x14ac:dyDescent="0.2">
      <c r="AD91599" s="22"/>
    </row>
    <row r="91600" spans="30:30" x14ac:dyDescent="0.2">
      <c r="AD91600" s="22"/>
    </row>
    <row r="91601" spans="30:30" x14ac:dyDescent="0.2">
      <c r="AD91601" s="22"/>
    </row>
    <row r="91602" spans="30:30" x14ac:dyDescent="0.2">
      <c r="AD91602" s="22"/>
    </row>
    <row r="91603" spans="30:30" x14ac:dyDescent="0.2">
      <c r="AD91603" s="22"/>
    </row>
    <row r="91604" spans="30:30" x14ac:dyDescent="0.2">
      <c r="AD91604" s="22"/>
    </row>
    <row r="91605" spans="30:30" x14ac:dyDescent="0.2">
      <c r="AD91605" s="22"/>
    </row>
    <row r="91606" spans="30:30" x14ac:dyDescent="0.2">
      <c r="AD91606" s="22"/>
    </row>
    <row r="91607" spans="30:30" x14ac:dyDescent="0.2">
      <c r="AD91607" s="22"/>
    </row>
    <row r="91608" spans="30:30" x14ac:dyDescent="0.2">
      <c r="AD91608" s="22"/>
    </row>
    <row r="91609" spans="30:30" x14ac:dyDescent="0.2">
      <c r="AD91609" s="22"/>
    </row>
    <row r="91610" spans="30:30" x14ac:dyDescent="0.2">
      <c r="AD91610" s="22"/>
    </row>
    <row r="91611" spans="30:30" x14ac:dyDescent="0.2">
      <c r="AD91611" s="22"/>
    </row>
    <row r="91612" spans="30:30" x14ac:dyDescent="0.2">
      <c r="AD91612" s="22"/>
    </row>
    <row r="91613" spans="30:30" x14ac:dyDescent="0.2">
      <c r="AD91613" s="22"/>
    </row>
    <row r="91614" spans="30:30" x14ac:dyDescent="0.2">
      <c r="AD91614" s="22"/>
    </row>
    <row r="91615" spans="30:30" x14ac:dyDescent="0.2">
      <c r="AD91615" s="22"/>
    </row>
    <row r="91616" spans="30:30" x14ac:dyDescent="0.2">
      <c r="AD91616" s="22"/>
    </row>
    <row r="91617" spans="30:30" x14ac:dyDescent="0.2">
      <c r="AD91617" s="22"/>
    </row>
    <row r="91618" spans="30:30" x14ac:dyDescent="0.2">
      <c r="AD91618" s="22"/>
    </row>
    <row r="91619" spans="30:30" x14ac:dyDescent="0.2">
      <c r="AD91619" s="22"/>
    </row>
    <row r="91620" spans="30:30" x14ac:dyDescent="0.2">
      <c r="AD91620" s="22"/>
    </row>
    <row r="91621" spans="30:30" x14ac:dyDescent="0.2">
      <c r="AD91621" s="22"/>
    </row>
    <row r="91622" spans="30:30" x14ac:dyDescent="0.2">
      <c r="AD91622" s="22"/>
    </row>
    <row r="91623" spans="30:30" x14ac:dyDescent="0.2">
      <c r="AD91623" s="22"/>
    </row>
    <row r="91624" spans="30:30" x14ac:dyDescent="0.2">
      <c r="AD91624" s="22"/>
    </row>
    <row r="91625" spans="30:30" x14ac:dyDescent="0.2">
      <c r="AD91625" s="22"/>
    </row>
    <row r="91626" spans="30:30" x14ac:dyDescent="0.2">
      <c r="AD91626" s="22"/>
    </row>
    <row r="91627" spans="30:30" x14ac:dyDescent="0.2">
      <c r="AD91627" s="22"/>
    </row>
    <row r="91628" spans="30:30" x14ac:dyDescent="0.2">
      <c r="AD91628" s="22"/>
    </row>
    <row r="91629" spans="30:30" x14ac:dyDescent="0.2">
      <c r="AD91629" s="22"/>
    </row>
    <row r="91630" spans="30:30" x14ac:dyDescent="0.2">
      <c r="AD91630" s="22"/>
    </row>
    <row r="91631" spans="30:30" x14ac:dyDescent="0.2">
      <c r="AD91631" s="22"/>
    </row>
    <row r="91632" spans="30:30" x14ac:dyDescent="0.2">
      <c r="AD91632" s="22"/>
    </row>
    <row r="91633" spans="30:30" x14ac:dyDescent="0.2">
      <c r="AD91633" s="22"/>
    </row>
    <row r="91634" spans="30:30" x14ac:dyDescent="0.2">
      <c r="AD91634" s="22"/>
    </row>
    <row r="91635" spans="30:30" x14ac:dyDescent="0.2">
      <c r="AD91635" s="22"/>
    </row>
    <row r="91636" spans="30:30" x14ac:dyDescent="0.2">
      <c r="AD91636" s="22"/>
    </row>
    <row r="91637" spans="30:30" x14ac:dyDescent="0.2">
      <c r="AD91637" s="22"/>
    </row>
    <row r="91638" spans="30:30" x14ac:dyDescent="0.2">
      <c r="AD91638" s="22"/>
    </row>
    <row r="91639" spans="30:30" x14ac:dyDescent="0.2">
      <c r="AD91639" s="22"/>
    </row>
    <row r="91640" spans="30:30" x14ac:dyDescent="0.2">
      <c r="AD91640" s="22"/>
    </row>
    <row r="91641" spans="30:30" x14ac:dyDescent="0.2">
      <c r="AD91641" s="22"/>
    </row>
    <row r="91642" spans="30:30" x14ac:dyDescent="0.2">
      <c r="AD91642" s="22"/>
    </row>
    <row r="91643" spans="30:30" x14ac:dyDescent="0.2">
      <c r="AD91643" s="22"/>
    </row>
    <row r="91644" spans="30:30" x14ac:dyDescent="0.2">
      <c r="AD91644" s="22"/>
    </row>
    <row r="91645" spans="30:30" x14ac:dyDescent="0.2">
      <c r="AD91645" s="22"/>
    </row>
    <row r="91646" spans="30:30" x14ac:dyDescent="0.2">
      <c r="AD91646" s="22"/>
    </row>
    <row r="91647" spans="30:30" x14ac:dyDescent="0.2">
      <c r="AD91647" s="22"/>
    </row>
    <row r="91648" spans="30:30" x14ac:dyDescent="0.2">
      <c r="AD91648" s="22"/>
    </row>
    <row r="91649" spans="30:30" x14ac:dyDescent="0.2">
      <c r="AD91649" s="22"/>
    </row>
    <row r="91650" spans="30:30" x14ac:dyDescent="0.2">
      <c r="AD91650" s="22"/>
    </row>
    <row r="91651" spans="30:30" x14ac:dyDescent="0.2">
      <c r="AD91651" s="22"/>
    </row>
    <row r="91652" spans="30:30" x14ac:dyDescent="0.2">
      <c r="AD91652" s="22"/>
    </row>
    <row r="91653" spans="30:30" x14ac:dyDescent="0.2">
      <c r="AD91653" s="22"/>
    </row>
    <row r="91654" spans="30:30" x14ac:dyDescent="0.2">
      <c r="AD91654" s="22"/>
    </row>
    <row r="91655" spans="30:30" x14ac:dyDescent="0.2">
      <c r="AD91655" s="22"/>
    </row>
    <row r="91656" spans="30:30" x14ac:dyDescent="0.2">
      <c r="AD91656" s="22"/>
    </row>
    <row r="91657" spans="30:30" x14ac:dyDescent="0.2">
      <c r="AD91657" s="22"/>
    </row>
    <row r="91658" spans="30:30" x14ac:dyDescent="0.2">
      <c r="AD91658" s="22"/>
    </row>
    <row r="91659" spans="30:30" x14ac:dyDescent="0.2">
      <c r="AD91659" s="22"/>
    </row>
    <row r="91660" spans="30:30" x14ac:dyDescent="0.2">
      <c r="AD91660" s="22"/>
    </row>
    <row r="91661" spans="30:30" x14ac:dyDescent="0.2">
      <c r="AD91661" s="22"/>
    </row>
    <row r="91662" spans="30:30" x14ac:dyDescent="0.2">
      <c r="AD91662" s="22"/>
    </row>
    <row r="91663" spans="30:30" x14ac:dyDescent="0.2">
      <c r="AD91663" s="22"/>
    </row>
    <row r="91664" spans="30:30" x14ac:dyDescent="0.2">
      <c r="AD91664" s="22"/>
    </row>
    <row r="91665" spans="30:30" x14ac:dyDescent="0.2">
      <c r="AD91665" s="22"/>
    </row>
    <row r="91666" spans="30:30" x14ac:dyDescent="0.2">
      <c r="AD91666" s="22"/>
    </row>
    <row r="91667" spans="30:30" x14ac:dyDescent="0.2">
      <c r="AD91667" s="22"/>
    </row>
    <row r="91668" spans="30:30" x14ac:dyDescent="0.2">
      <c r="AD91668" s="22"/>
    </row>
    <row r="91669" spans="30:30" x14ac:dyDescent="0.2">
      <c r="AD91669" s="22"/>
    </row>
    <row r="91670" spans="30:30" x14ac:dyDescent="0.2">
      <c r="AD91670" s="22"/>
    </row>
    <row r="91671" spans="30:30" x14ac:dyDescent="0.2">
      <c r="AD91671" s="22"/>
    </row>
    <row r="91672" spans="30:30" x14ac:dyDescent="0.2">
      <c r="AD91672" s="22"/>
    </row>
    <row r="91673" spans="30:30" x14ac:dyDescent="0.2">
      <c r="AD91673" s="22"/>
    </row>
    <row r="91674" spans="30:30" x14ac:dyDescent="0.2">
      <c r="AD91674" s="22"/>
    </row>
    <row r="91675" spans="30:30" x14ac:dyDescent="0.2">
      <c r="AD91675" s="22"/>
    </row>
    <row r="91676" spans="30:30" x14ac:dyDescent="0.2">
      <c r="AD91676" s="22"/>
    </row>
    <row r="91677" spans="30:30" x14ac:dyDescent="0.2">
      <c r="AD91677" s="22"/>
    </row>
    <row r="91678" spans="30:30" x14ac:dyDescent="0.2">
      <c r="AD91678" s="22"/>
    </row>
    <row r="91679" spans="30:30" x14ac:dyDescent="0.2">
      <c r="AD91679" s="22"/>
    </row>
    <row r="91680" spans="30:30" x14ac:dyDescent="0.2">
      <c r="AD91680" s="22"/>
    </row>
    <row r="91681" spans="30:30" x14ac:dyDescent="0.2">
      <c r="AD91681" s="22"/>
    </row>
    <row r="91682" spans="30:30" x14ac:dyDescent="0.2">
      <c r="AD91682" s="22"/>
    </row>
    <row r="91683" spans="30:30" x14ac:dyDescent="0.2">
      <c r="AD91683" s="22"/>
    </row>
    <row r="91684" spans="30:30" x14ac:dyDescent="0.2">
      <c r="AD91684" s="22"/>
    </row>
    <row r="91685" spans="30:30" x14ac:dyDescent="0.2">
      <c r="AD91685" s="22"/>
    </row>
    <row r="91686" spans="30:30" x14ac:dyDescent="0.2">
      <c r="AD91686" s="22"/>
    </row>
    <row r="91687" spans="30:30" x14ac:dyDescent="0.2">
      <c r="AD91687" s="22"/>
    </row>
    <row r="91688" spans="30:30" x14ac:dyDescent="0.2">
      <c r="AD91688" s="22"/>
    </row>
    <row r="91689" spans="30:30" x14ac:dyDescent="0.2">
      <c r="AD91689" s="22"/>
    </row>
    <row r="91690" spans="30:30" x14ac:dyDescent="0.2">
      <c r="AD91690" s="22"/>
    </row>
    <row r="91691" spans="30:30" x14ac:dyDescent="0.2">
      <c r="AD91691" s="22"/>
    </row>
    <row r="91692" spans="30:30" x14ac:dyDescent="0.2">
      <c r="AD91692" s="22"/>
    </row>
    <row r="91693" spans="30:30" x14ac:dyDescent="0.2">
      <c r="AD91693" s="22"/>
    </row>
    <row r="91694" spans="30:30" x14ac:dyDescent="0.2">
      <c r="AD91694" s="22"/>
    </row>
    <row r="91695" spans="30:30" x14ac:dyDescent="0.2">
      <c r="AD91695" s="22"/>
    </row>
    <row r="91696" spans="30:30" x14ac:dyDescent="0.2">
      <c r="AD91696" s="22"/>
    </row>
    <row r="91697" spans="30:30" x14ac:dyDescent="0.2">
      <c r="AD91697" s="22"/>
    </row>
    <row r="91698" spans="30:30" x14ac:dyDescent="0.2">
      <c r="AD91698" s="22"/>
    </row>
    <row r="91699" spans="30:30" x14ac:dyDescent="0.2">
      <c r="AD91699" s="22"/>
    </row>
    <row r="91700" spans="30:30" x14ac:dyDescent="0.2">
      <c r="AD91700" s="22"/>
    </row>
    <row r="91701" spans="30:30" x14ac:dyDescent="0.2">
      <c r="AD91701" s="22"/>
    </row>
    <row r="91702" spans="30:30" x14ac:dyDescent="0.2">
      <c r="AD91702" s="22"/>
    </row>
    <row r="91703" spans="30:30" x14ac:dyDescent="0.2">
      <c r="AD91703" s="22"/>
    </row>
    <row r="91704" spans="30:30" x14ac:dyDescent="0.2">
      <c r="AD91704" s="22"/>
    </row>
    <row r="91705" spans="30:30" x14ac:dyDescent="0.2">
      <c r="AD91705" s="22"/>
    </row>
    <row r="91706" spans="30:30" x14ac:dyDescent="0.2">
      <c r="AD91706" s="22"/>
    </row>
    <row r="91707" spans="30:30" x14ac:dyDescent="0.2">
      <c r="AD91707" s="22"/>
    </row>
    <row r="91708" spans="30:30" x14ac:dyDescent="0.2">
      <c r="AD91708" s="22"/>
    </row>
    <row r="91709" spans="30:30" x14ac:dyDescent="0.2">
      <c r="AD91709" s="22"/>
    </row>
    <row r="91710" spans="30:30" x14ac:dyDescent="0.2">
      <c r="AD91710" s="22"/>
    </row>
    <row r="91711" spans="30:30" x14ac:dyDescent="0.2">
      <c r="AD91711" s="22"/>
    </row>
    <row r="91712" spans="30:30" x14ac:dyDescent="0.2">
      <c r="AD91712" s="22"/>
    </row>
    <row r="91713" spans="30:30" x14ac:dyDescent="0.2">
      <c r="AD91713" s="22"/>
    </row>
    <row r="91714" spans="30:30" x14ac:dyDescent="0.2">
      <c r="AD91714" s="22"/>
    </row>
    <row r="91715" spans="30:30" x14ac:dyDescent="0.2">
      <c r="AD91715" s="22"/>
    </row>
    <row r="91716" spans="30:30" x14ac:dyDescent="0.2">
      <c r="AD91716" s="22"/>
    </row>
    <row r="91717" spans="30:30" x14ac:dyDescent="0.2">
      <c r="AD91717" s="22"/>
    </row>
    <row r="91718" spans="30:30" x14ac:dyDescent="0.2">
      <c r="AD91718" s="22"/>
    </row>
    <row r="91719" spans="30:30" x14ac:dyDescent="0.2">
      <c r="AD91719" s="22"/>
    </row>
    <row r="91720" spans="30:30" x14ac:dyDescent="0.2">
      <c r="AD91720" s="22"/>
    </row>
    <row r="91721" spans="30:30" x14ac:dyDescent="0.2">
      <c r="AD91721" s="22"/>
    </row>
    <row r="91722" spans="30:30" x14ac:dyDescent="0.2">
      <c r="AD91722" s="22"/>
    </row>
    <row r="91723" spans="30:30" x14ac:dyDescent="0.2">
      <c r="AD91723" s="22"/>
    </row>
    <row r="91724" spans="30:30" x14ac:dyDescent="0.2">
      <c r="AD91724" s="22"/>
    </row>
    <row r="91725" spans="30:30" x14ac:dyDescent="0.2">
      <c r="AD91725" s="22"/>
    </row>
    <row r="91726" spans="30:30" x14ac:dyDescent="0.2">
      <c r="AD91726" s="22"/>
    </row>
    <row r="91727" spans="30:30" x14ac:dyDescent="0.2">
      <c r="AD91727" s="22"/>
    </row>
    <row r="91728" spans="30:30" x14ac:dyDescent="0.2">
      <c r="AD91728" s="22"/>
    </row>
    <row r="91729" spans="30:30" x14ac:dyDescent="0.2">
      <c r="AD91729" s="22"/>
    </row>
    <row r="91730" spans="30:30" x14ac:dyDescent="0.2">
      <c r="AD91730" s="22"/>
    </row>
    <row r="91731" spans="30:30" x14ac:dyDescent="0.2">
      <c r="AD91731" s="22"/>
    </row>
    <row r="91732" spans="30:30" x14ac:dyDescent="0.2">
      <c r="AD91732" s="22"/>
    </row>
    <row r="91733" spans="30:30" x14ac:dyDescent="0.2">
      <c r="AD91733" s="22"/>
    </row>
    <row r="91734" spans="30:30" x14ac:dyDescent="0.2">
      <c r="AD91734" s="22"/>
    </row>
    <row r="91735" spans="30:30" x14ac:dyDescent="0.2">
      <c r="AD91735" s="22"/>
    </row>
    <row r="91736" spans="30:30" x14ac:dyDescent="0.2">
      <c r="AD91736" s="22"/>
    </row>
    <row r="91737" spans="30:30" x14ac:dyDescent="0.2">
      <c r="AD91737" s="22"/>
    </row>
    <row r="91738" spans="30:30" x14ac:dyDescent="0.2">
      <c r="AD91738" s="22"/>
    </row>
    <row r="91739" spans="30:30" x14ac:dyDescent="0.2">
      <c r="AD91739" s="22"/>
    </row>
    <row r="91740" spans="30:30" x14ac:dyDescent="0.2">
      <c r="AD91740" s="22"/>
    </row>
    <row r="91741" spans="30:30" x14ac:dyDescent="0.2">
      <c r="AD91741" s="22"/>
    </row>
    <row r="91742" spans="30:30" x14ac:dyDescent="0.2">
      <c r="AD91742" s="22"/>
    </row>
    <row r="91743" spans="30:30" x14ac:dyDescent="0.2">
      <c r="AD91743" s="22"/>
    </row>
    <row r="91744" spans="30:30" x14ac:dyDescent="0.2">
      <c r="AD91744" s="22"/>
    </row>
    <row r="91745" spans="30:30" x14ac:dyDescent="0.2">
      <c r="AD91745" s="22"/>
    </row>
    <row r="91746" spans="30:30" x14ac:dyDescent="0.2">
      <c r="AD91746" s="22"/>
    </row>
    <row r="91747" spans="30:30" x14ac:dyDescent="0.2">
      <c r="AD91747" s="22"/>
    </row>
    <row r="91748" spans="30:30" x14ac:dyDescent="0.2">
      <c r="AD91748" s="22"/>
    </row>
    <row r="91749" spans="30:30" x14ac:dyDescent="0.2">
      <c r="AD91749" s="22"/>
    </row>
    <row r="91750" spans="30:30" x14ac:dyDescent="0.2">
      <c r="AD91750" s="22"/>
    </row>
    <row r="91751" spans="30:30" x14ac:dyDescent="0.2">
      <c r="AD91751" s="22"/>
    </row>
    <row r="91752" spans="30:30" x14ac:dyDescent="0.2">
      <c r="AD91752" s="22"/>
    </row>
    <row r="91753" spans="30:30" x14ac:dyDescent="0.2">
      <c r="AD91753" s="22"/>
    </row>
    <row r="91754" spans="30:30" x14ac:dyDescent="0.2">
      <c r="AD91754" s="22"/>
    </row>
    <row r="91755" spans="30:30" x14ac:dyDescent="0.2">
      <c r="AD91755" s="22"/>
    </row>
    <row r="91756" spans="30:30" x14ac:dyDescent="0.2">
      <c r="AD91756" s="22"/>
    </row>
    <row r="91757" spans="30:30" x14ac:dyDescent="0.2">
      <c r="AD91757" s="22"/>
    </row>
    <row r="91758" spans="30:30" x14ac:dyDescent="0.2">
      <c r="AD91758" s="22"/>
    </row>
    <row r="91759" spans="30:30" x14ac:dyDescent="0.2">
      <c r="AD91759" s="22"/>
    </row>
    <row r="91760" spans="30:30" x14ac:dyDescent="0.2">
      <c r="AD91760" s="22"/>
    </row>
    <row r="91761" spans="30:30" x14ac:dyDescent="0.2">
      <c r="AD91761" s="22"/>
    </row>
    <row r="91762" spans="30:30" x14ac:dyDescent="0.2">
      <c r="AD91762" s="22"/>
    </row>
    <row r="91763" spans="30:30" x14ac:dyDescent="0.2">
      <c r="AD91763" s="22"/>
    </row>
    <row r="91764" spans="30:30" x14ac:dyDescent="0.2">
      <c r="AD91764" s="22"/>
    </row>
    <row r="91765" spans="30:30" x14ac:dyDescent="0.2">
      <c r="AD91765" s="22"/>
    </row>
    <row r="91766" spans="30:30" x14ac:dyDescent="0.2">
      <c r="AD91766" s="22"/>
    </row>
    <row r="91767" spans="30:30" x14ac:dyDescent="0.2">
      <c r="AD91767" s="22"/>
    </row>
    <row r="91768" spans="30:30" x14ac:dyDescent="0.2">
      <c r="AD91768" s="22"/>
    </row>
    <row r="91769" spans="30:30" x14ac:dyDescent="0.2">
      <c r="AD91769" s="22"/>
    </row>
    <row r="91770" spans="30:30" x14ac:dyDescent="0.2">
      <c r="AD91770" s="22"/>
    </row>
    <row r="91771" spans="30:30" x14ac:dyDescent="0.2">
      <c r="AD91771" s="22"/>
    </row>
    <row r="91772" spans="30:30" x14ac:dyDescent="0.2">
      <c r="AD91772" s="22"/>
    </row>
    <row r="91773" spans="30:30" x14ac:dyDescent="0.2">
      <c r="AD91773" s="22"/>
    </row>
    <row r="91774" spans="30:30" x14ac:dyDescent="0.2">
      <c r="AD91774" s="22"/>
    </row>
    <row r="91775" spans="30:30" x14ac:dyDescent="0.2">
      <c r="AD91775" s="22"/>
    </row>
    <row r="91776" spans="30:30" x14ac:dyDescent="0.2">
      <c r="AD91776" s="22"/>
    </row>
    <row r="91777" spans="30:30" x14ac:dyDescent="0.2">
      <c r="AD91777" s="22"/>
    </row>
    <row r="91778" spans="30:30" x14ac:dyDescent="0.2">
      <c r="AD91778" s="22"/>
    </row>
    <row r="91779" spans="30:30" x14ac:dyDescent="0.2">
      <c r="AD91779" s="22"/>
    </row>
    <row r="91780" spans="30:30" x14ac:dyDescent="0.2">
      <c r="AD91780" s="22"/>
    </row>
    <row r="91781" spans="30:30" x14ac:dyDescent="0.2">
      <c r="AD91781" s="22"/>
    </row>
    <row r="91782" spans="30:30" x14ac:dyDescent="0.2">
      <c r="AD91782" s="22"/>
    </row>
    <row r="91783" spans="30:30" x14ac:dyDescent="0.2">
      <c r="AD91783" s="22"/>
    </row>
    <row r="91784" spans="30:30" x14ac:dyDescent="0.2">
      <c r="AD91784" s="22"/>
    </row>
    <row r="91785" spans="30:30" x14ac:dyDescent="0.2">
      <c r="AD91785" s="22"/>
    </row>
    <row r="91786" spans="30:30" x14ac:dyDescent="0.2">
      <c r="AD91786" s="22"/>
    </row>
    <row r="91787" spans="30:30" x14ac:dyDescent="0.2">
      <c r="AD91787" s="22"/>
    </row>
    <row r="91788" spans="30:30" x14ac:dyDescent="0.2">
      <c r="AD91788" s="22"/>
    </row>
    <row r="91789" spans="30:30" x14ac:dyDescent="0.2">
      <c r="AD91789" s="22"/>
    </row>
    <row r="91790" spans="30:30" x14ac:dyDescent="0.2">
      <c r="AD91790" s="22"/>
    </row>
    <row r="91791" spans="30:30" x14ac:dyDescent="0.2">
      <c r="AD91791" s="22"/>
    </row>
    <row r="91792" spans="30:30" x14ac:dyDescent="0.2">
      <c r="AD91792" s="22"/>
    </row>
    <row r="91793" spans="30:30" x14ac:dyDescent="0.2">
      <c r="AD91793" s="22"/>
    </row>
    <row r="91794" spans="30:30" x14ac:dyDescent="0.2">
      <c r="AD91794" s="22"/>
    </row>
    <row r="91795" spans="30:30" x14ac:dyDescent="0.2">
      <c r="AD91795" s="22"/>
    </row>
    <row r="91796" spans="30:30" x14ac:dyDescent="0.2">
      <c r="AD91796" s="22"/>
    </row>
    <row r="91797" spans="30:30" x14ac:dyDescent="0.2">
      <c r="AD91797" s="22"/>
    </row>
    <row r="91798" spans="30:30" x14ac:dyDescent="0.2">
      <c r="AD91798" s="22"/>
    </row>
    <row r="91799" spans="30:30" x14ac:dyDescent="0.2">
      <c r="AD91799" s="22"/>
    </row>
    <row r="91800" spans="30:30" x14ac:dyDescent="0.2">
      <c r="AD91800" s="22"/>
    </row>
    <row r="91801" spans="30:30" x14ac:dyDescent="0.2">
      <c r="AD91801" s="22"/>
    </row>
    <row r="91802" spans="30:30" x14ac:dyDescent="0.2">
      <c r="AD91802" s="22"/>
    </row>
    <row r="91803" spans="30:30" x14ac:dyDescent="0.2">
      <c r="AD91803" s="22"/>
    </row>
    <row r="91804" spans="30:30" x14ac:dyDescent="0.2">
      <c r="AD91804" s="22"/>
    </row>
    <row r="91805" spans="30:30" x14ac:dyDescent="0.2">
      <c r="AD91805" s="22"/>
    </row>
    <row r="91806" spans="30:30" x14ac:dyDescent="0.2">
      <c r="AD91806" s="22"/>
    </row>
    <row r="91807" spans="30:30" x14ac:dyDescent="0.2">
      <c r="AD91807" s="22"/>
    </row>
    <row r="91808" spans="30:30" x14ac:dyDescent="0.2">
      <c r="AD91808" s="22"/>
    </row>
    <row r="91809" spans="30:30" x14ac:dyDescent="0.2">
      <c r="AD91809" s="22"/>
    </row>
    <row r="91810" spans="30:30" x14ac:dyDescent="0.2">
      <c r="AD91810" s="22"/>
    </row>
    <row r="91811" spans="30:30" x14ac:dyDescent="0.2">
      <c r="AD91811" s="22"/>
    </row>
    <row r="91812" spans="30:30" x14ac:dyDescent="0.2">
      <c r="AD91812" s="22"/>
    </row>
    <row r="91813" spans="30:30" x14ac:dyDescent="0.2">
      <c r="AD91813" s="22"/>
    </row>
    <row r="91814" spans="30:30" x14ac:dyDescent="0.2">
      <c r="AD91814" s="22"/>
    </row>
    <row r="91815" spans="30:30" x14ac:dyDescent="0.2">
      <c r="AD91815" s="22"/>
    </row>
    <row r="91816" spans="30:30" x14ac:dyDescent="0.2">
      <c r="AD91816" s="22"/>
    </row>
    <row r="91817" spans="30:30" x14ac:dyDescent="0.2">
      <c r="AD91817" s="22"/>
    </row>
    <row r="91818" spans="30:30" x14ac:dyDescent="0.2">
      <c r="AD91818" s="22"/>
    </row>
    <row r="91819" spans="30:30" x14ac:dyDescent="0.2">
      <c r="AD91819" s="22"/>
    </row>
    <row r="91820" spans="30:30" x14ac:dyDescent="0.2">
      <c r="AD91820" s="22"/>
    </row>
    <row r="91821" spans="30:30" x14ac:dyDescent="0.2">
      <c r="AD91821" s="22"/>
    </row>
    <row r="91822" spans="30:30" x14ac:dyDescent="0.2">
      <c r="AD91822" s="22"/>
    </row>
    <row r="91823" spans="30:30" x14ac:dyDescent="0.2">
      <c r="AD91823" s="22"/>
    </row>
    <row r="91824" spans="30:30" x14ac:dyDescent="0.2">
      <c r="AD91824" s="22"/>
    </row>
    <row r="91825" spans="30:30" x14ac:dyDescent="0.2">
      <c r="AD91825" s="22"/>
    </row>
    <row r="91826" spans="30:30" x14ac:dyDescent="0.2">
      <c r="AD91826" s="22"/>
    </row>
    <row r="91827" spans="30:30" x14ac:dyDescent="0.2">
      <c r="AD91827" s="22"/>
    </row>
    <row r="91828" spans="30:30" x14ac:dyDescent="0.2">
      <c r="AD91828" s="22"/>
    </row>
    <row r="91829" spans="30:30" x14ac:dyDescent="0.2">
      <c r="AD91829" s="22"/>
    </row>
    <row r="91830" spans="30:30" x14ac:dyDescent="0.2">
      <c r="AD91830" s="22"/>
    </row>
    <row r="91831" spans="30:30" x14ac:dyDescent="0.2">
      <c r="AD91831" s="22"/>
    </row>
    <row r="91832" spans="30:30" x14ac:dyDescent="0.2">
      <c r="AD91832" s="22"/>
    </row>
    <row r="91833" spans="30:30" x14ac:dyDescent="0.2">
      <c r="AD91833" s="22"/>
    </row>
    <row r="91834" spans="30:30" x14ac:dyDescent="0.2">
      <c r="AD91834" s="22"/>
    </row>
    <row r="91835" spans="30:30" x14ac:dyDescent="0.2">
      <c r="AD91835" s="22"/>
    </row>
    <row r="91836" spans="30:30" x14ac:dyDescent="0.2">
      <c r="AD91836" s="22"/>
    </row>
    <row r="91837" spans="30:30" x14ac:dyDescent="0.2">
      <c r="AD91837" s="22"/>
    </row>
    <row r="91838" spans="30:30" x14ac:dyDescent="0.2">
      <c r="AD91838" s="22"/>
    </row>
    <row r="91839" spans="30:30" x14ac:dyDescent="0.2">
      <c r="AD91839" s="22"/>
    </row>
    <row r="91840" spans="30:30" x14ac:dyDescent="0.2">
      <c r="AD91840" s="22"/>
    </row>
    <row r="91841" spans="30:30" x14ac:dyDescent="0.2">
      <c r="AD91841" s="22"/>
    </row>
    <row r="91842" spans="30:30" x14ac:dyDescent="0.2">
      <c r="AD91842" s="22"/>
    </row>
    <row r="91843" spans="30:30" x14ac:dyDescent="0.2">
      <c r="AD91843" s="22"/>
    </row>
    <row r="91844" spans="30:30" x14ac:dyDescent="0.2">
      <c r="AD91844" s="22"/>
    </row>
    <row r="91845" spans="30:30" x14ac:dyDescent="0.2">
      <c r="AD91845" s="22"/>
    </row>
    <row r="91846" spans="30:30" x14ac:dyDescent="0.2">
      <c r="AD91846" s="22"/>
    </row>
    <row r="91847" spans="30:30" x14ac:dyDescent="0.2">
      <c r="AD91847" s="22"/>
    </row>
    <row r="91848" spans="30:30" x14ac:dyDescent="0.2">
      <c r="AD91848" s="22"/>
    </row>
    <row r="91849" spans="30:30" x14ac:dyDescent="0.2">
      <c r="AD91849" s="22"/>
    </row>
    <row r="91850" spans="30:30" x14ac:dyDescent="0.2">
      <c r="AD91850" s="22"/>
    </row>
    <row r="91851" spans="30:30" x14ac:dyDescent="0.2">
      <c r="AD91851" s="22"/>
    </row>
    <row r="91852" spans="30:30" x14ac:dyDescent="0.2">
      <c r="AD91852" s="22"/>
    </row>
    <row r="91853" spans="30:30" x14ac:dyDescent="0.2">
      <c r="AD91853" s="22"/>
    </row>
    <row r="91854" spans="30:30" x14ac:dyDescent="0.2">
      <c r="AD91854" s="22"/>
    </row>
    <row r="91855" spans="30:30" x14ac:dyDescent="0.2">
      <c r="AD91855" s="22"/>
    </row>
    <row r="91856" spans="30:30" x14ac:dyDescent="0.2">
      <c r="AD91856" s="22"/>
    </row>
    <row r="91857" spans="30:30" x14ac:dyDescent="0.2">
      <c r="AD91857" s="22"/>
    </row>
    <row r="91858" spans="30:30" x14ac:dyDescent="0.2">
      <c r="AD91858" s="22"/>
    </row>
    <row r="91859" spans="30:30" x14ac:dyDescent="0.2">
      <c r="AD91859" s="22"/>
    </row>
    <row r="91860" spans="30:30" x14ac:dyDescent="0.2">
      <c r="AD91860" s="22"/>
    </row>
    <row r="91861" spans="30:30" x14ac:dyDescent="0.2">
      <c r="AD91861" s="22"/>
    </row>
    <row r="91862" spans="30:30" x14ac:dyDescent="0.2">
      <c r="AD91862" s="22"/>
    </row>
    <row r="91863" spans="30:30" x14ac:dyDescent="0.2">
      <c r="AD91863" s="22"/>
    </row>
    <row r="91864" spans="30:30" x14ac:dyDescent="0.2">
      <c r="AD91864" s="22"/>
    </row>
    <row r="91865" spans="30:30" x14ac:dyDescent="0.2">
      <c r="AD91865" s="22"/>
    </row>
    <row r="91866" spans="30:30" x14ac:dyDescent="0.2">
      <c r="AD91866" s="22"/>
    </row>
    <row r="91867" spans="30:30" x14ac:dyDescent="0.2">
      <c r="AD91867" s="22"/>
    </row>
    <row r="91868" spans="30:30" x14ac:dyDescent="0.2">
      <c r="AD91868" s="22"/>
    </row>
    <row r="91869" spans="30:30" x14ac:dyDescent="0.2">
      <c r="AD91869" s="22"/>
    </row>
    <row r="91870" spans="30:30" x14ac:dyDescent="0.2">
      <c r="AD91870" s="22"/>
    </row>
    <row r="91871" spans="30:30" x14ac:dyDescent="0.2">
      <c r="AD91871" s="22"/>
    </row>
    <row r="91872" spans="30:30" x14ac:dyDescent="0.2">
      <c r="AD91872" s="22"/>
    </row>
    <row r="91873" spans="30:30" x14ac:dyDescent="0.2">
      <c r="AD91873" s="22"/>
    </row>
    <row r="91874" spans="30:30" x14ac:dyDescent="0.2">
      <c r="AD91874" s="22"/>
    </row>
    <row r="91875" spans="30:30" x14ac:dyDescent="0.2">
      <c r="AD91875" s="22"/>
    </row>
    <row r="91876" spans="30:30" x14ac:dyDescent="0.2">
      <c r="AD91876" s="22"/>
    </row>
    <row r="91877" spans="30:30" x14ac:dyDescent="0.2">
      <c r="AD91877" s="22"/>
    </row>
    <row r="91878" spans="30:30" x14ac:dyDescent="0.2">
      <c r="AD91878" s="22"/>
    </row>
    <row r="91879" spans="30:30" x14ac:dyDescent="0.2">
      <c r="AD91879" s="22"/>
    </row>
    <row r="91880" spans="30:30" x14ac:dyDescent="0.2">
      <c r="AD91880" s="22"/>
    </row>
    <row r="91881" spans="30:30" x14ac:dyDescent="0.2">
      <c r="AD91881" s="22"/>
    </row>
    <row r="91882" spans="30:30" x14ac:dyDescent="0.2">
      <c r="AD91882" s="22"/>
    </row>
    <row r="91883" spans="30:30" x14ac:dyDescent="0.2">
      <c r="AD91883" s="22"/>
    </row>
    <row r="91884" spans="30:30" x14ac:dyDescent="0.2">
      <c r="AD91884" s="22"/>
    </row>
    <row r="91885" spans="30:30" x14ac:dyDescent="0.2">
      <c r="AD91885" s="22"/>
    </row>
    <row r="91886" spans="30:30" x14ac:dyDescent="0.2">
      <c r="AD91886" s="22"/>
    </row>
    <row r="91887" spans="30:30" x14ac:dyDescent="0.2">
      <c r="AD91887" s="22"/>
    </row>
    <row r="91888" spans="30:30" x14ac:dyDescent="0.2">
      <c r="AD91888" s="22"/>
    </row>
    <row r="91889" spans="30:30" x14ac:dyDescent="0.2">
      <c r="AD91889" s="22"/>
    </row>
    <row r="91890" spans="30:30" x14ac:dyDescent="0.2">
      <c r="AD91890" s="22"/>
    </row>
    <row r="91891" spans="30:30" x14ac:dyDescent="0.2">
      <c r="AD91891" s="22"/>
    </row>
    <row r="91892" spans="30:30" x14ac:dyDescent="0.2">
      <c r="AD91892" s="22"/>
    </row>
    <row r="91893" spans="30:30" x14ac:dyDescent="0.2">
      <c r="AD91893" s="22"/>
    </row>
    <row r="91894" spans="30:30" x14ac:dyDescent="0.2">
      <c r="AD91894" s="22"/>
    </row>
    <row r="91895" spans="30:30" x14ac:dyDescent="0.2">
      <c r="AD91895" s="22"/>
    </row>
    <row r="91896" spans="30:30" x14ac:dyDescent="0.2">
      <c r="AD91896" s="22"/>
    </row>
    <row r="91897" spans="30:30" x14ac:dyDescent="0.2">
      <c r="AD91897" s="22"/>
    </row>
    <row r="91898" spans="30:30" x14ac:dyDescent="0.2">
      <c r="AD91898" s="22"/>
    </row>
    <row r="91899" spans="30:30" x14ac:dyDescent="0.2">
      <c r="AD91899" s="22"/>
    </row>
    <row r="91900" spans="30:30" x14ac:dyDescent="0.2">
      <c r="AD91900" s="22"/>
    </row>
    <row r="91901" spans="30:30" x14ac:dyDescent="0.2">
      <c r="AD91901" s="22"/>
    </row>
    <row r="91902" spans="30:30" x14ac:dyDescent="0.2">
      <c r="AD91902" s="22"/>
    </row>
    <row r="91903" spans="30:30" x14ac:dyDescent="0.2">
      <c r="AD91903" s="22"/>
    </row>
    <row r="91904" spans="30:30" x14ac:dyDescent="0.2">
      <c r="AD91904" s="22"/>
    </row>
    <row r="91905" spans="30:30" x14ac:dyDescent="0.2">
      <c r="AD91905" s="22"/>
    </row>
    <row r="91906" spans="30:30" x14ac:dyDescent="0.2">
      <c r="AD91906" s="22"/>
    </row>
    <row r="91907" spans="30:30" x14ac:dyDescent="0.2">
      <c r="AD91907" s="22"/>
    </row>
    <row r="91908" spans="30:30" x14ac:dyDescent="0.2">
      <c r="AD91908" s="22"/>
    </row>
    <row r="91909" spans="30:30" x14ac:dyDescent="0.2">
      <c r="AD91909" s="22"/>
    </row>
    <row r="91910" spans="30:30" x14ac:dyDescent="0.2">
      <c r="AD91910" s="22"/>
    </row>
    <row r="91911" spans="30:30" x14ac:dyDescent="0.2">
      <c r="AD91911" s="22"/>
    </row>
    <row r="91912" spans="30:30" x14ac:dyDescent="0.2">
      <c r="AD91912" s="22"/>
    </row>
    <row r="91913" spans="30:30" x14ac:dyDescent="0.2">
      <c r="AD91913" s="22"/>
    </row>
    <row r="91914" spans="30:30" x14ac:dyDescent="0.2">
      <c r="AD91914" s="22"/>
    </row>
    <row r="91915" spans="30:30" x14ac:dyDescent="0.2">
      <c r="AD91915" s="22"/>
    </row>
    <row r="91916" spans="30:30" x14ac:dyDescent="0.2">
      <c r="AD91916" s="22"/>
    </row>
    <row r="91917" spans="30:30" x14ac:dyDescent="0.2">
      <c r="AD91917" s="22"/>
    </row>
    <row r="91918" spans="30:30" x14ac:dyDescent="0.2">
      <c r="AD91918" s="22"/>
    </row>
    <row r="91919" spans="30:30" x14ac:dyDescent="0.2">
      <c r="AD91919" s="22"/>
    </row>
    <row r="91920" spans="30:30" x14ac:dyDescent="0.2">
      <c r="AD91920" s="22"/>
    </row>
    <row r="91921" spans="30:30" x14ac:dyDescent="0.2">
      <c r="AD91921" s="22"/>
    </row>
    <row r="91922" spans="30:30" x14ac:dyDescent="0.2">
      <c r="AD91922" s="22"/>
    </row>
    <row r="91923" spans="30:30" x14ac:dyDescent="0.2">
      <c r="AD91923" s="22"/>
    </row>
    <row r="91924" spans="30:30" x14ac:dyDescent="0.2">
      <c r="AD91924" s="22"/>
    </row>
    <row r="91925" spans="30:30" x14ac:dyDescent="0.2">
      <c r="AD91925" s="22"/>
    </row>
    <row r="91926" spans="30:30" x14ac:dyDescent="0.2">
      <c r="AD91926" s="22"/>
    </row>
    <row r="91927" spans="30:30" x14ac:dyDescent="0.2">
      <c r="AD91927" s="22"/>
    </row>
    <row r="91928" spans="30:30" x14ac:dyDescent="0.2">
      <c r="AD91928" s="22"/>
    </row>
    <row r="91929" spans="30:30" x14ac:dyDescent="0.2">
      <c r="AD91929" s="22"/>
    </row>
    <row r="91930" spans="30:30" x14ac:dyDescent="0.2">
      <c r="AD91930" s="22"/>
    </row>
    <row r="91931" spans="30:30" x14ac:dyDescent="0.2">
      <c r="AD91931" s="22"/>
    </row>
    <row r="91932" spans="30:30" x14ac:dyDescent="0.2">
      <c r="AD91932" s="22"/>
    </row>
    <row r="91933" spans="30:30" x14ac:dyDescent="0.2">
      <c r="AD91933" s="22"/>
    </row>
    <row r="91934" spans="30:30" x14ac:dyDescent="0.2">
      <c r="AD91934" s="22"/>
    </row>
    <row r="91935" spans="30:30" x14ac:dyDescent="0.2">
      <c r="AD91935" s="22"/>
    </row>
    <row r="91936" spans="30:30" x14ac:dyDescent="0.2">
      <c r="AD91936" s="22"/>
    </row>
    <row r="91937" spans="30:30" x14ac:dyDescent="0.2">
      <c r="AD91937" s="22"/>
    </row>
    <row r="91938" spans="30:30" x14ac:dyDescent="0.2">
      <c r="AD91938" s="22"/>
    </row>
    <row r="91939" spans="30:30" x14ac:dyDescent="0.2">
      <c r="AD91939" s="22"/>
    </row>
    <row r="91940" spans="30:30" x14ac:dyDescent="0.2">
      <c r="AD91940" s="22"/>
    </row>
    <row r="91941" spans="30:30" x14ac:dyDescent="0.2">
      <c r="AD91941" s="22"/>
    </row>
    <row r="91942" spans="30:30" x14ac:dyDescent="0.2">
      <c r="AD91942" s="22"/>
    </row>
    <row r="91943" spans="30:30" x14ac:dyDescent="0.2">
      <c r="AD91943" s="22"/>
    </row>
    <row r="91944" spans="30:30" x14ac:dyDescent="0.2">
      <c r="AD91944" s="22"/>
    </row>
    <row r="91945" spans="30:30" x14ac:dyDescent="0.2">
      <c r="AD91945" s="22"/>
    </row>
    <row r="91946" spans="30:30" x14ac:dyDescent="0.2">
      <c r="AD91946" s="22"/>
    </row>
    <row r="91947" spans="30:30" x14ac:dyDescent="0.2">
      <c r="AD91947" s="22"/>
    </row>
    <row r="91948" spans="30:30" x14ac:dyDescent="0.2">
      <c r="AD91948" s="22"/>
    </row>
    <row r="91949" spans="30:30" x14ac:dyDescent="0.2">
      <c r="AD91949" s="22"/>
    </row>
    <row r="91950" spans="30:30" x14ac:dyDescent="0.2">
      <c r="AD91950" s="22"/>
    </row>
    <row r="91951" spans="30:30" x14ac:dyDescent="0.2">
      <c r="AD91951" s="22"/>
    </row>
    <row r="91952" spans="30:30" x14ac:dyDescent="0.2">
      <c r="AD91952" s="22"/>
    </row>
    <row r="91953" spans="30:30" x14ac:dyDescent="0.2">
      <c r="AD91953" s="22"/>
    </row>
    <row r="91954" spans="30:30" x14ac:dyDescent="0.2">
      <c r="AD91954" s="22"/>
    </row>
    <row r="91955" spans="30:30" x14ac:dyDescent="0.2">
      <c r="AD91955" s="22"/>
    </row>
    <row r="91956" spans="30:30" x14ac:dyDescent="0.2">
      <c r="AD91956" s="22"/>
    </row>
    <row r="91957" spans="30:30" x14ac:dyDescent="0.2">
      <c r="AD91957" s="22"/>
    </row>
    <row r="91958" spans="30:30" x14ac:dyDescent="0.2">
      <c r="AD91958" s="22"/>
    </row>
    <row r="91959" spans="30:30" x14ac:dyDescent="0.2">
      <c r="AD91959" s="22"/>
    </row>
    <row r="91960" spans="30:30" x14ac:dyDescent="0.2">
      <c r="AD91960" s="22"/>
    </row>
    <row r="91961" spans="30:30" x14ac:dyDescent="0.2">
      <c r="AD91961" s="22"/>
    </row>
    <row r="91962" spans="30:30" x14ac:dyDescent="0.2">
      <c r="AD91962" s="22"/>
    </row>
    <row r="91963" spans="30:30" x14ac:dyDescent="0.2">
      <c r="AD91963" s="22"/>
    </row>
    <row r="91964" spans="30:30" x14ac:dyDescent="0.2">
      <c r="AD91964" s="22"/>
    </row>
    <row r="91965" spans="30:30" x14ac:dyDescent="0.2">
      <c r="AD91965" s="22"/>
    </row>
    <row r="91966" spans="30:30" x14ac:dyDescent="0.2">
      <c r="AD91966" s="22"/>
    </row>
    <row r="91967" spans="30:30" x14ac:dyDescent="0.2">
      <c r="AD91967" s="22"/>
    </row>
    <row r="91968" spans="30:30" x14ac:dyDescent="0.2">
      <c r="AD91968" s="22"/>
    </row>
    <row r="91969" spans="30:30" x14ac:dyDescent="0.2">
      <c r="AD91969" s="22"/>
    </row>
    <row r="91970" spans="30:30" x14ac:dyDescent="0.2">
      <c r="AD91970" s="22"/>
    </row>
    <row r="91971" spans="30:30" x14ac:dyDescent="0.2">
      <c r="AD91971" s="22"/>
    </row>
    <row r="91972" spans="30:30" x14ac:dyDescent="0.2">
      <c r="AD91972" s="22"/>
    </row>
    <row r="91973" spans="30:30" x14ac:dyDescent="0.2">
      <c r="AD91973" s="22"/>
    </row>
    <row r="91974" spans="30:30" x14ac:dyDescent="0.2">
      <c r="AD91974" s="22"/>
    </row>
    <row r="91975" spans="30:30" x14ac:dyDescent="0.2">
      <c r="AD91975" s="22"/>
    </row>
    <row r="91976" spans="30:30" x14ac:dyDescent="0.2">
      <c r="AD91976" s="22"/>
    </row>
    <row r="91977" spans="30:30" x14ac:dyDescent="0.2">
      <c r="AD91977" s="22"/>
    </row>
    <row r="91978" spans="30:30" x14ac:dyDescent="0.2">
      <c r="AD91978" s="22"/>
    </row>
    <row r="91979" spans="30:30" x14ac:dyDescent="0.2">
      <c r="AD91979" s="22"/>
    </row>
    <row r="91980" spans="30:30" x14ac:dyDescent="0.2">
      <c r="AD91980" s="22"/>
    </row>
    <row r="91981" spans="30:30" x14ac:dyDescent="0.2">
      <c r="AD91981" s="22"/>
    </row>
    <row r="91982" spans="30:30" x14ac:dyDescent="0.2">
      <c r="AD91982" s="22"/>
    </row>
    <row r="91983" spans="30:30" x14ac:dyDescent="0.2">
      <c r="AD91983" s="22"/>
    </row>
    <row r="91984" spans="30:30" x14ac:dyDescent="0.2">
      <c r="AD91984" s="22"/>
    </row>
    <row r="91985" spans="30:30" x14ac:dyDescent="0.2">
      <c r="AD91985" s="22"/>
    </row>
    <row r="91986" spans="30:30" x14ac:dyDescent="0.2">
      <c r="AD91986" s="22"/>
    </row>
    <row r="91987" spans="30:30" x14ac:dyDescent="0.2">
      <c r="AD91987" s="22"/>
    </row>
    <row r="91988" spans="30:30" x14ac:dyDescent="0.2">
      <c r="AD91988" s="22"/>
    </row>
    <row r="91989" spans="30:30" x14ac:dyDescent="0.2">
      <c r="AD91989" s="22"/>
    </row>
    <row r="91990" spans="30:30" x14ac:dyDescent="0.2">
      <c r="AD91990" s="22"/>
    </row>
    <row r="91991" spans="30:30" x14ac:dyDescent="0.2">
      <c r="AD91991" s="22"/>
    </row>
    <row r="91992" spans="30:30" x14ac:dyDescent="0.2">
      <c r="AD91992" s="22"/>
    </row>
    <row r="91993" spans="30:30" x14ac:dyDescent="0.2">
      <c r="AD91993" s="22"/>
    </row>
    <row r="91994" spans="30:30" x14ac:dyDescent="0.2">
      <c r="AD91994" s="22"/>
    </row>
    <row r="91995" spans="30:30" x14ac:dyDescent="0.2">
      <c r="AD91995" s="22"/>
    </row>
    <row r="91996" spans="30:30" x14ac:dyDescent="0.2">
      <c r="AD91996" s="22"/>
    </row>
    <row r="91997" spans="30:30" x14ac:dyDescent="0.2">
      <c r="AD91997" s="22"/>
    </row>
    <row r="91998" spans="30:30" x14ac:dyDescent="0.2">
      <c r="AD91998" s="22"/>
    </row>
    <row r="91999" spans="30:30" x14ac:dyDescent="0.2">
      <c r="AD91999" s="22"/>
    </row>
    <row r="92000" spans="30:30" x14ac:dyDescent="0.2">
      <c r="AD92000" s="22"/>
    </row>
    <row r="92001" spans="30:30" x14ac:dyDescent="0.2">
      <c r="AD92001" s="22"/>
    </row>
    <row r="92002" spans="30:30" x14ac:dyDescent="0.2">
      <c r="AD92002" s="22"/>
    </row>
    <row r="92003" spans="30:30" x14ac:dyDescent="0.2">
      <c r="AD92003" s="22"/>
    </row>
    <row r="92004" spans="30:30" x14ac:dyDescent="0.2">
      <c r="AD92004" s="22"/>
    </row>
    <row r="92005" spans="30:30" x14ac:dyDescent="0.2">
      <c r="AD92005" s="22"/>
    </row>
    <row r="92006" spans="30:30" x14ac:dyDescent="0.2">
      <c r="AD92006" s="22"/>
    </row>
    <row r="92007" spans="30:30" x14ac:dyDescent="0.2">
      <c r="AD92007" s="22"/>
    </row>
    <row r="92008" spans="30:30" x14ac:dyDescent="0.2">
      <c r="AD92008" s="22"/>
    </row>
    <row r="92009" spans="30:30" x14ac:dyDescent="0.2">
      <c r="AD92009" s="22"/>
    </row>
    <row r="92010" spans="30:30" x14ac:dyDescent="0.2">
      <c r="AD92010" s="22"/>
    </row>
    <row r="92011" spans="30:30" x14ac:dyDescent="0.2">
      <c r="AD92011" s="22"/>
    </row>
    <row r="92012" spans="30:30" x14ac:dyDescent="0.2">
      <c r="AD92012" s="22"/>
    </row>
    <row r="92013" spans="30:30" x14ac:dyDescent="0.2">
      <c r="AD92013" s="22"/>
    </row>
    <row r="92014" spans="30:30" x14ac:dyDescent="0.2">
      <c r="AD92014" s="22"/>
    </row>
    <row r="92015" spans="30:30" x14ac:dyDescent="0.2">
      <c r="AD92015" s="22"/>
    </row>
    <row r="92016" spans="30:30" x14ac:dyDescent="0.2">
      <c r="AD92016" s="22"/>
    </row>
    <row r="92017" spans="30:30" x14ac:dyDescent="0.2">
      <c r="AD92017" s="22"/>
    </row>
    <row r="92018" spans="30:30" x14ac:dyDescent="0.2">
      <c r="AD92018" s="22"/>
    </row>
    <row r="92019" spans="30:30" x14ac:dyDescent="0.2">
      <c r="AD92019" s="22"/>
    </row>
    <row r="92020" spans="30:30" x14ac:dyDescent="0.2">
      <c r="AD92020" s="22"/>
    </row>
    <row r="92021" spans="30:30" x14ac:dyDescent="0.2">
      <c r="AD92021" s="22"/>
    </row>
    <row r="92022" spans="30:30" x14ac:dyDescent="0.2">
      <c r="AD92022" s="22"/>
    </row>
    <row r="92023" spans="30:30" x14ac:dyDescent="0.2">
      <c r="AD92023" s="22"/>
    </row>
    <row r="92024" spans="30:30" x14ac:dyDescent="0.2">
      <c r="AD92024" s="22"/>
    </row>
    <row r="92025" spans="30:30" x14ac:dyDescent="0.2">
      <c r="AD92025" s="22"/>
    </row>
    <row r="92026" spans="30:30" x14ac:dyDescent="0.2">
      <c r="AD92026" s="22"/>
    </row>
    <row r="92027" spans="30:30" x14ac:dyDescent="0.2">
      <c r="AD92027" s="22"/>
    </row>
    <row r="92028" spans="30:30" x14ac:dyDescent="0.2">
      <c r="AD92028" s="22"/>
    </row>
    <row r="92029" spans="30:30" x14ac:dyDescent="0.2">
      <c r="AD92029" s="22"/>
    </row>
    <row r="92030" spans="30:30" x14ac:dyDescent="0.2">
      <c r="AD92030" s="22"/>
    </row>
    <row r="92031" spans="30:30" x14ac:dyDescent="0.2">
      <c r="AD92031" s="22"/>
    </row>
    <row r="92032" spans="30:30" x14ac:dyDescent="0.2">
      <c r="AD92032" s="22"/>
    </row>
    <row r="92033" spans="30:30" x14ac:dyDescent="0.2">
      <c r="AD92033" s="22"/>
    </row>
    <row r="92034" spans="30:30" x14ac:dyDescent="0.2">
      <c r="AD92034" s="22"/>
    </row>
    <row r="92035" spans="30:30" x14ac:dyDescent="0.2">
      <c r="AD92035" s="22"/>
    </row>
    <row r="92036" spans="30:30" x14ac:dyDescent="0.2">
      <c r="AD92036" s="22"/>
    </row>
    <row r="92037" spans="30:30" x14ac:dyDescent="0.2">
      <c r="AD92037" s="22"/>
    </row>
    <row r="92038" spans="30:30" x14ac:dyDescent="0.2">
      <c r="AD92038" s="22"/>
    </row>
    <row r="92039" spans="30:30" x14ac:dyDescent="0.2">
      <c r="AD92039" s="22"/>
    </row>
    <row r="92040" spans="30:30" x14ac:dyDescent="0.2">
      <c r="AD92040" s="22"/>
    </row>
    <row r="92041" spans="30:30" x14ac:dyDescent="0.2">
      <c r="AD92041" s="22"/>
    </row>
    <row r="92042" spans="30:30" x14ac:dyDescent="0.2">
      <c r="AD92042" s="22"/>
    </row>
    <row r="92043" spans="30:30" x14ac:dyDescent="0.2">
      <c r="AD92043" s="22"/>
    </row>
    <row r="92044" spans="30:30" x14ac:dyDescent="0.2">
      <c r="AD92044" s="22"/>
    </row>
    <row r="92045" spans="30:30" x14ac:dyDescent="0.2">
      <c r="AD92045" s="22"/>
    </row>
    <row r="92046" spans="30:30" x14ac:dyDescent="0.2">
      <c r="AD92046" s="22"/>
    </row>
    <row r="92047" spans="30:30" x14ac:dyDescent="0.2">
      <c r="AD92047" s="22"/>
    </row>
    <row r="92048" spans="30:30" x14ac:dyDescent="0.2">
      <c r="AD92048" s="22"/>
    </row>
    <row r="92049" spans="30:30" x14ac:dyDescent="0.2">
      <c r="AD92049" s="22"/>
    </row>
    <row r="92050" spans="30:30" x14ac:dyDescent="0.2">
      <c r="AD92050" s="22"/>
    </row>
    <row r="92051" spans="30:30" x14ac:dyDescent="0.2">
      <c r="AD92051" s="22"/>
    </row>
    <row r="92052" spans="30:30" x14ac:dyDescent="0.2">
      <c r="AD92052" s="22"/>
    </row>
    <row r="92053" spans="30:30" x14ac:dyDescent="0.2">
      <c r="AD92053" s="22"/>
    </row>
    <row r="92054" spans="30:30" x14ac:dyDescent="0.2">
      <c r="AD92054" s="22"/>
    </row>
    <row r="92055" spans="30:30" x14ac:dyDescent="0.2">
      <c r="AD92055" s="22"/>
    </row>
    <row r="92056" spans="30:30" x14ac:dyDescent="0.2">
      <c r="AD92056" s="22"/>
    </row>
    <row r="92057" spans="30:30" x14ac:dyDescent="0.2">
      <c r="AD92057" s="22"/>
    </row>
    <row r="92058" spans="30:30" x14ac:dyDescent="0.2">
      <c r="AD92058" s="22"/>
    </row>
    <row r="92059" spans="30:30" x14ac:dyDescent="0.2">
      <c r="AD92059" s="22"/>
    </row>
    <row r="92060" spans="30:30" x14ac:dyDescent="0.2">
      <c r="AD92060" s="22"/>
    </row>
    <row r="92061" spans="30:30" x14ac:dyDescent="0.2">
      <c r="AD92061" s="22"/>
    </row>
    <row r="92062" spans="30:30" x14ac:dyDescent="0.2">
      <c r="AD92062" s="22"/>
    </row>
    <row r="92063" spans="30:30" x14ac:dyDescent="0.2">
      <c r="AD92063" s="22"/>
    </row>
    <row r="92064" spans="30:30" x14ac:dyDescent="0.2">
      <c r="AD92064" s="22"/>
    </row>
    <row r="92065" spans="30:30" x14ac:dyDescent="0.2">
      <c r="AD92065" s="22"/>
    </row>
    <row r="92066" spans="30:30" x14ac:dyDescent="0.2">
      <c r="AD92066" s="22"/>
    </row>
    <row r="92067" spans="30:30" x14ac:dyDescent="0.2">
      <c r="AD92067" s="22"/>
    </row>
    <row r="92068" spans="30:30" x14ac:dyDescent="0.2">
      <c r="AD92068" s="22"/>
    </row>
    <row r="92069" spans="30:30" x14ac:dyDescent="0.2">
      <c r="AD92069" s="22"/>
    </row>
    <row r="92070" spans="30:30" x14ac:dyDescent="0.2">
      <c r="AD92070" s="22"/>
    </row>
    <row r="92071" spans="30:30" x14ac:dyDescent="0.2">
      <c r="AD92071" s="22"/>
    </row>
    <row r="92072" spans="30:30" x14ac:dyDescent="0.2">
      <c r="AD92072" s="22"/>
    </row>
    <row r="92073" spans="30:30" x14ac:dyDescent="0.2">
      <c r="AD92073" s="22"/>
    </row>
    <row r="92074" spans="30:30" x14ac:dyDescent="0.2">
      <c r="AD92074" s="22"/>
    </row>
    <row r="92075" spans="30:30" x14ac:dyDescent="0.2">
      <c r="AD92075" s="22"/>
    </row>
    <row r="92076" spans="30:30" x14ac:dyDescent="0.2">
      <c r="AD92076" s="22"/>
    </row>
    <row r="92077" spans="30:30" x14ac:dyDescent="0.2">
      <c r="AD92077" s="22"/>
    </row>
    <row r="92078" spans="30:30" x14ac:dyDescent="0.2">
      <c r="AD92078" s="22"/>
    </row>
    <row r="92079" spans="30:30" x14ac:dyDescent="0.2">
      <c r="AD92079" s="22"/>
    </row>
    <row r="92080" spans="30:30" x14ac:dyDescent="0.2">
      <c r="AD92080" s="22"/>
    </row>
    <row r="92081" spans="30:30" x14ac:dyDescent="0.2">
      <c r="AD92081" s="22"/>
    </row>
    <row r="92082" spans="30:30" x14ac:dyDescent="0.2">
      <c r="AD92082" s="22"/>
    </row>
    <row r="92083" spans="30:30" x14ac:dyDescent="0.2">
      <c r="AD92083" s="22"/>
    </row>
    <row r="92084" spans="30:30" x14ac:dyDescent="0.2">
      <c r="AD92084" s="22"/>
    </row>
    <row r="92085" spans="30:30" x14ac:dyDescent="0.2">
      <c r="AD92085" s="22"/>
    </row>
    <row r="92086" spans="30:30" x14ac:dyDescent="0.2">
      <c r="AD92086" s="22"/>
    </row>
    <row r="92087" spans="30:30" x14ac:dyDescent="0.2">
      <c r="AD92087" s="22"/>
    </row>
    <row r="92088" spans="30:30" x14ac:dyDescent="0.2">
      <c r="AD92088" s="22"/>
    </row>
    <row r="92089" spans="30:30" x14ac:dyDescent="0.2">
      <c r="AD92089" s="22"/>
    </row>
    <row r="92090" spans="30:30" x14ac:dyDescent="0.2">
      <c r="AD92090" s="22"/>
    </row>
    <row r="92091" spans="30:30" x14ac:dyDescent="0.2">
      <c r="AD92091" s="22"/>
    </row>
    <row r="92092" spans="30:30" x14ac:dyDescent="0.2">
      <c r="AD92092" s="22"/>
    </row>
    <row r="92093" spans="30:30" x14ac:dyDescent="0.2">
      <c r="AD92093" s="22"/>
    </row>
    <row r="92094" spans="30:30" x14ac:dyDescent="0.2">
      <c r="AD92094" s="22"/>
    </row>
    <row r="92095" spans="30:30" x14ac:dyDescent="0.2">
      <c r="AD92095" s="22"/>
    </row>
    <row r="92096" spans="30:30" x14ac:dyDescent="0.2">
      <c r="AD92096" s="22"/>
    </row>
    <row r="92097" spans="30:30" x14ac:dyDescent="0.2">
      <c r="AD92097" s="22"/>
    </row>
    <row r="92098" spans="30:30" x14ac:dyDescent="0.2">
      <c r="AD92098" s="22"/>
    </row>
    <row r="92099" spans="30:30" x14ac:dyDescent="0.2">
      <c r="AD92099" s="22"/>
    </row>
    <row r="92100" spans="30:30" x14ac:dyDescent="0.2">
      <c r="AD92100" s="22"/>
    </row>
    <row r="92101" spans="30:30" x14ac:dyDescent="0.2">
      <c r="AD92101" s="22"/>
    </row>
    <row r="92102" spans="30:30" x14ac:dyDescent="0.2">
      <c r="AD92102" s="22"/>
    </row>
    <row r="92103" spans="30:30" x14ac:dyDescent="0.2">
      <c r="AD92103" s="22"/>
    </row>
    <row r="92104" spans="30:30" x14ac:dyDescent="0.2">
      <c r="AD92104" s="22"/>
    </row>
    <row r="92105" spans="30:30" x14ac:dyDescent="0.2">
      <c r="AD92105" s="22"/>
    </row>
    <row r="92106" spans="30:30" x14ac:dyDescent="0.2">
      <c r="AD92106" s="22"/>
    </row>
    <row r="92107" spans="30:30" x14ac:dyDescent="0.2">
      <c r="AD92107" s="22"/>
    </row>
    <row r="92108" spans="30:30" x14ac:dyDescent="0.2">
      <c r="AD92108" s="22"/>
    </row>
    <row r="92109" spans="30:30" x14ac:dyDescent="0.2">
      <c r="AD92109" s="22"/>
    </row>
    <row r="92110" spans="30:30" x14ac:dyDescent="0.2">
      <c r="AD92110" s="22"/>
    </row>
    <row r="92111" spans="30:30" x14ac:dyDescent="0.2">
      <c r="AD92111" s="22"/>
    </row>
    <row r="92112" spans="30:30" x14ac:dyDescent="0.2">
      <c r="AD92112" s="22"/>
    </row>
    <row r="92113" spans="30:30" x14ac:dyDescent="0.2">
      <c r="AD92113" s="22"/>
    </row>
    <row r="92114" spans="30:30" x14ac:dyDescent="0.2">
      <c r="AD92114" s="22"/>
    </row>
    <row r="92115" spans="30:30" x14ac:dyDescent="0.2">
      <c r="AD92115" s="22"/>
    </row>
    <row r="92116" spans="30:30" x14ac:dyDescent="0.2">
      <c r="AD92116" s="22"/>
    </row>
    <row r="92117" spans="30:30" x14ac:dyDescent="0.2">
      <c r="AD92117" s="22"/>
    </row>
    <row r="92118" spans="30:30" x14ac:dyDescent="0.2">
      <c r="AD92118" s="22"/>
    </row>
    <row r="92119" spans="30:30" x14ac:dyDescent="0.2">
      <c r="AD92119" s="22"/>
    </row>
    <row r="92120" spans="30:30" x14ac:dyDescent="0.2">
      <c r="AD92120" s="22"/>
    </row>
    <row r="92121" spans="30:30" x14ac:dyDescent="0.2">
      <c r="AD92121" s="22"/>
    </row>
    <row r="92122" spans="30:30" x14ac:dyDescent="0.2">
      <c r="AD92122" s="22"/>
    </row>
    <row r="92123" spans="30:30" x14ac:dyDescent="0.2">
      <c r="AD92123" s="22"/>
    </row>
    <row r="92124" spans="30:30" x14ac:dyDescent="0.2">
      <c r="AD92124" s="22"/>
    </row>
    <row r="92125" spans="30:30" x14ac:dyDescent="0.2">
      <c r="AD92125" s="22"/>
    </row>
    <row r="92126" spans="30:30" x14ac:dyDescent="0.2">
      <c r="AD92126" s="22"/>
    </row>
    <row r="92127" spans="30:30" x14ac:dyDescent="0.2">
      <c r="AD92127" s="22"/>
    </row>
    <row r="92128" spans="30:30" x14ac:dyDescent="0.2">
      <c r="AD92128" s="22"/>
    </row>
    <row r="92129" spans="30:30" x14ac:dyDescent="0.2">
      <c r="AD92129" s="22"/>
    </row>
    <row r="92130" spans="30:30" x14ac:dyDescent="0.2">
      <c r="AD92130" s="22"/>
    </row>
    <row r="92131" spans="30:30" x14ac:dyDescent="0.2">
      <c r="AD92131" s="22"/>
    </row>
    <row r="92132" spans="30:30" x14ac:dyDescent="0.2">
      <c r="AD92132" s="22"/>
    </row>
    <row r="92133" spans="30:30" x14ac:dyDescent="0.2">
      <c r="AD92133" s="22"/>
    </row>
    <row r="92134" spans="30:30" x14ac:dyDescent="0.2">
      <c r="AD92134" s="22"/>
    </row>
    <row r="92135" spans="30:30" x14ac:dyDescent="0.2">
      <c r="AD92135" s="22"/>
    </row>
    <row r="92136" spans="30:30" x14ac:dyDescent="0.2">
      <c r="AD92136" s="22"/>
    </row>
    <row r="92137" spans="30:30" x14ac:dyDescent="0.2">
      <c r="AD92137" s="22"/>
    </row>
    <row r="92138" spans="30:30" x14ac:dyDescent="0.2">
      <c r="AD92138" s="22"/>
    </row>
    <row r="92139" spans="30:30" x14ac:dyDescent="0.2">
      <c r="AD92139" s="22"/>
    </row>
    <row r="92140" spans="30:30" x14ac:dyDescent="0.2">
      <c r="AD92140" s="22"/>
    </row>
    <row r="92141" spans="30:30" x14ac:dyDescent="0.2">
      <c r="AD92141" s="22"/>
    </row>
    <row r="92142" spans="30:30" x14ac:dyDescent="0.2">
      <c r="AD92142" s="22"/>
    </row>
    <row r="92143" spans="30:30" x14ac:dyDescent="0.2">
      <c r="AD92143" s="22"/>
    </row>
    <row r="92144" spans="30:30" x14ac:dyDescent="0.2">
      <c r="AD92144" s="22"/>
    </row>
    <row r="92145" spans="30:30" x14ac:dyDescent="0.2">
      <c r="AD92145" s="22"/>
    </row>
    <row r="92146" spans="30:30" x14ac:dyDescent="0.2">
      <c r="AD92146" s="22"/>
    </row>
    <row r="92147" spans="30:30" x14ac:dyDescent="0.2">
      <c r="AD92147" s="22"/>
    </row>
    <row r="92148" spans="30:30" x14ac:dyDescent="0.2">
      <c r="AD92148" s="22"/>
    </row>
    <row r="92149" spans="30:30" x14ac:dyDescent="0.2">
      <c r="AD92149" s="22"/>
    </row>
    <row r="92150" spans="30:30" x14ac:dyDescent="0.2">
      <c r="AD92150" s="22"/>
    </row>
    <row r="92151" spans="30:30" x14ac:dyDescent="0.2">
      <c r="AD92151" s="22"/>
    </row>
    <row r="92152" spans="30:30" x14ac:dyDescent="0.2">
      <c r="AD92152" s="22"/>
    </row>
    <row r="92153" spans="30:30" x14ac:dyDescent="0.2">
      <c r="AD92153" s="22"/>
    </row>
    <row r="92154" spans="30:30" x14ac:dyDescent="0.2">
      <c r="AD92154" s="22"/>
    </row>
    <row r="92155" spans="30:30" x14ac:dyDescent="0.2">
      <c r="AD92155" s="22"/>
    </row>
    <row r="92156" spans="30:30" x14ac:dyDescent="0.2">
      <c r="AD92156" s="22"/>
    </row>
    <row r="92157" spans="30:30" x14ac:dyDescent="0.2">
      <c r="AD92157" s="22"/>
    </row>
    <row r="92158" spans="30:30" x14ac:dyDescent="0.2">
      <c r="AD92158" s="22"/>
    </row>
    <row r="92159" spans="30:30" x14ac:dyDescent="0.2">
      <c r="AD92159" s="22"/>
    </row>
    <row r="92160" spans="30:30" x14ac:dyDescent="0.2">
      <c r="AD92160" s="22"/>
    </row>
    <row r="92161" spans="30:30" x14ac:dyDescent="0.2">
      <c r="AD92161" s="22"/>
    </row>
    <row r="92162" spans="30:30" x14ac:dyDescent="0.2">
      <c r="AD92162" s="22"/>
    </row>
    <row r="92163" spans="30:30" x14ac:dyDescent="0.2">
      <c r="AD92163" s="22"/>
    </row>
    <row r="92164" spans="30:30" x14ac:dyDescent="0.2">
      <c r="AD92164" s="22"/>
    </row>
    <row r="92165" spans="30:30" x14ac:dyDescent="0.2">
      <c r="AD92165" s="22"/>
    </row>
    <row r="92166" spans="30:30" x14ac:dyDescent="0.2">
      <c r="AD92166" s="22"/>
    </row>
    <row r="92167" spans="30:30" x14ac:dyDescent="0.2">
      <c r="AD92167" s="22"/>
    </row>
    <row r="92168" spans="30:30" x14ac:dyDescent="0.2">
      <c r="AD92168" s="22"/>
    </row>
    <row r="92169" spans="30:30" x14ac:dyDescent="0.2">
      <c r="AD92169" s="22"/>
    </row>
    <row r="92170" spans="30:30" x14ac:dyDescent="0.2">
      <c r="AD92170" s="22"/>
    </row>
    <row r="92171" spans="30:30" x14ac:dyDescent="0.2">
      <c r="AD92171" s="22"/>
    </row>
    <row r="92172" spans="30:30" x14ac:dyDescent="0.2">
      <c r="AD92172" s="22"/>
    </row>
    <row r="92173" spans="30:30" x14ac:dyDescent="0.2">
      <c r="AD92173" s="22"/>
    </row>
    <row r="92174" spans="30:30" x14ac:dyDescent="0.2">
      <c r="AD92174" s="22"/>
    </row>
    <row r="92175" spans="30:30" x14ac:dyDescent="0.2">
      <c r="AD92175" s="22"/>
    </row>
    <row r="92176" spans="30:30" x14ac:dyDescent="0.2">
      <c r="AD92176" s="22"/>
    </row>
    <row r="92177" spans="30:30" x14ac:dyDescent="0.2">
      <c r="AD92177" s="22"/>
    </row>
    <row r="92178" spans="30:30" x14ac:dyDescent="0.2">
      <c r="AD92178" s="22"/>
    </row>
    <row r="92179" spans="30:30" x14ac:dyDescent="0.2">
      <c r="AD92179" s="22"/>
    </row>
    <row r="92180" spans="30:30" x14ac:dyDescent="0.2">
      <c r="AD92180" s="22"/>
    </row>
    <row r="92181" spans="30:30" x14ac:dyDescent="0.2">
      <c r="AD92181" s="22"/>
    </row>
    <row r="92182" spans="30:30" x14ac:dyDescent="0.2">
      <c r="AD92182" s="22"/>
    </row>
    <row r="92183" spans="30:30" x14ac:dyDescent="0.2">
      <c r="AD92183" s="22"/>
    </row>
    <row r="92184" spans="30:30" x14ac:dyDescent="0.2">
      <c r="AD92184" s="22"/>
    </row>
    <row r="92185" spans="30:30" x14ac:dyDescent="0.2">
      <c r="AD92185" s="22"/>
    </row>
    <row r="92186" spans="30:30" x14ac:dyDescent="0.2">
      <c r="AD92186" s="22"/>
    </row>
    <row r="92187" spans="30:30" x14ac:dyDescent="0.2">
      <c r="AD92187" s="22"/>
    </row>
    <row r="92188" spans="30:30" x14ac:dyDescent="0.2">
      <c r="AD92188" s="22"/>
    </row>
    <row r="92189" spans="30:30" x14ac:dyDescent="0.2">
      <c r="AD92189" s="22"/>
    </row>
    <row r="92190" spans="30:30" x14ac:dyDescent="0.2">
      <c r="AD92190" s="22"/>
    </row>
    <row r="92191" spans="30:30" x14ac:dyDescent="0.2">
      <c r="AD92191" s="22"/>
    </row>
    <row r="92192" spans="30:30" x14ac:dyDescent="0.2">
      <c r="AD92192" s="22"/>
    </row>
    <row r="92193" spans="30:30" x14ac:dyDescent="0.2">
      <c r="AD92193" s="22"/>
    </row>
    <row r="92194" spans="30:30" x14ac:dyDescent="0.2">
      <c r="AD92194" s="22"/>
    </row>
    <row r="92195" spans="30:30" x14ac:dyDescent="0.2">
      <c r="AD92195" s="22"/>
    </row>
    <row r="92196" spans="30:30" x14ac:dyDescent="0.2">
      <c r="AD92196" s="22"/>
    </row>
    <row r="92197" spans="30:30" x14ac:dyDescent="0.2">
      <c r="AD92197" s="22"/>
    </row>
    <row r="92198" spans="30:30" x14ac:dyDescent="0.2">
      <c r="AD92198" s="22"/>
    </row>
    <row r="92199" spans="30:30" x14ac:dyDescent="0.2">
      <c r="AD92199" s="22"/>
    </row>
    <row r="92200" spans="30:30" x14ac:dyDescent="0.2">
      <c r="AD92200" s="22"/>
    </row>
    <row r="92201" spans="30:30" x14ac:dyDescent="0.2">
      <c r="AD92201" s="22"/>
    </row>
    <row r="92202" spans="30:30" x14ac:dyDescent="0.2">
      <c r="AD92202" s="22"/>
    </row>
    <row r="92203" spans="30:30" x14ac:dyDescent="0.2">
      <c r="AD92203" s="22"/>
    </row>
    <row r="92204" spans="30:30" x14ac:dyDescent="0.2">
      <c r="AD92204" s="22"/>
    </row>
    <row r="92205" spans="30:30" x14ac:dyDescent="0.2">
      <c r="AD92205" s="22"/>
    </row>
    <row r="92206" spans="30:30" x14ac:dyDescent="0.2">
      <c r="AD92206" s="22"/>
    </row>
    <row r="92207" spans="30:30" x14ac:dyDescent="0.2">
      <c r="AD92207" s="22"/>
    </row>
    <row r="92208" spans="30:30" x14ac:dyDescent="0.2">
      <c r="AD92208" s="22"/>
    </row>
    <row r="92209" spans="30:30" x14ac:dyDescent="0.2">
      <c r="AD92209" s="22"/>
    </row>
    <row r="92210" spans="30:30" x14ac:dyDescent="0.2">
      <c r="AD92210" s="22"/>
    </row>
    <row r="92211" spans="30:30" x14ac:dyDescent="0.2">
      <c r="AD92211" s="22"/>
    </row>
    <row r="92212" spans="30:30" x14ac:dyDescent="0.2">
      <c r="AD92212" s="22"/>
    </row>
    <row r="92213" spans="30:30" x14ac:dyDescent="0.2">
      <c r="AD92213" s="22"/>
    </row>
    <row r="92214" spans="30:30" x14ac:dyDescent="0.2">
      <c r="AD92214" s="22"/>
    </row>
    <row r="92215" spans="30:30" x14ac:dyDescent="0.2">
      <c r="AD92215" s="22"/>
    </row>
    <row r="92216" spans="30:30" x14ac:dyDescent="0.2">
      <c r="AD92216" s="22"/>
    </row>
    <row r="92217" spans="30:30" x14ac:dyDescent="0.2">
      <c r="AD92217" s="22"/>
    </row>
    <row r="92218" spans="30:30" x14ac:dyDescent="0.2">
      <c r="AD92218" s="22"/>
    </row>
    <row r="92219" spans="30:30" x14ac:dyDescent="0.2">
      <c r="AD92219" s="22"/>
    </row>
    <row r="92220" spans="30:30" x14ac:dyDescent="0.2">
      <c r="AD92220" s="22"/>
    </row>
    <row r="92221" spans="30:30" x14ac:dyDescent="0.2">
      <c r="AD92221" s="22"/>
    </row>
    <row r="92222" spans="30:30" x14ac:dyDescent="0.2">
      <c r="AD92222" s="22"/>
    </row>
    <row r="92223" spans="30:30" x14ac:dyDescent="0.2">
      <c r="AD92223" s="22"/>
    </row>
    <row r="92224" spans="30:30" x14ac:dyDescent="0.2">
      <c r="AD92224" s="22"/>
    </row>
    <row r="92225" spans="30:30" x14ac:dyDescent="0.2">
      <c r="AD92225" s="22"/>
    </row>
    <row r="92226" spans="30:30" x14ac:dyDescent="0.2">
      <c r="AD92226" s="22"/>
    </row>
    <row r="92227" spans="30:30" x14ac:dyDescent="0.2">
      <c r="AD92227" s="22"/>
    </row>
    <row r="92228" spans="30:30" x14ac:dyDescent="0.2">
      <c r="AD92228" s="22"/>
    </row>
    <row r="92229" spans="30:30" x14ac:dyDescent="0.2">
      <c r="AD92229" s="22"/>
    </row>
    <row r="92230" spans="30:30" x14ac:dyDescent="0.2">
      <c r="AD92230" s="22"/>
    </row>
    <row r="92231" spans="30:30" x14ac:dyDescent="0.2">
      <c r="AD92231" s="22"/>
    </row>
    <row r="92232" spans="30:30" x14ac:dyDescent="0.2">
      <c r="AD92232" s="22"/>
    </row>
    <row r="92233" spans="30:30" x14ac:dyDescent="0.2">
      <c r="AD92233" s="22"/>
    </row>
    <row r="92234" spans="30:30" x14ac:dyDescent="0.2">
      <c r="AD92234" s="22"/>
    </row>
    <row r="92235" spans="30:30" x14ac:dyDescent="0.2">
      <c r="AD92235" s="22"/>
    </row>
    <row r="92236" spans="30:30" x14ac:dyDescent="0.2">
      <c r="AD92236" s="22"/>
    </row>
    <row r="92237" spans="30:30" x14ac:dyDescent="0.2">
      <c r="AD92237" s="22"/>
    </row>
    <row r="92238" spans="30:30" x14ac:dyDescent="0.2">
      <c r="AD92238" s="22"/>
    </row>
    <row r="92239" spans="30:30" x14ac:dyDescent="0.2">
      <c r="AD92239" s="22"/>
    </row>
    <row r="92240" spans="30:30" x14ac:dyDescent="0.2">
      <c r="AD92240" s="22"/>
    </row>
    <row r="92241" spans="30:30" x14ac:dyDescent="0.2">
      <c r="AD92241" s="22"/>
    </row>
    <row r="92242" spans="30:30" x14ac:dyDescent="0.2">
      <c r="AD92242" s="22"/>
    </row>
    <row r="92243" spans="30:30" x14ac:dyDescent="0.2">
      <c r="AD92243" s="22"/>
    </row>
    <row r="92244" spans="30:30" x14ac:dyDescent="0.2">
      <c r="AD92244" s="22"/>
    </row>
    <row r="92245" spans="30:30" x14ac:dyDescent="0.2">
      <c r="AD92245" s="22"/>
    </row>
    <row r="92246" spans="30:30" x14ac:dyDescent="0.2">
      <c r="AD92246" s="22"/>
    </row>
    <row r="92247" spans="30:30" x14ac:dyDescent="0.2">
      <c r="AD92247" s="22"/>
    </row>
    <row r="92248" spans="30:30" x14ac:dyDescent="0.2">
      <c r="AD92248" s="22"/>
    </row>
    <row r="92249" spans="30:30" x14ac:dyDescent="0.2">
      <c r="AD92249" s="22"/>
    </row>
    <row r="92250" spans="30:30" x14ac:dyDescent="0.2">
      <c r="AD92250" s="22"/>
    </row>
    <row r="92251" spans="30:30" x14ac:dyDescent="0.2">
      <c r="AD92251" s="22"/>
    </row>
    <row r="92252" spans="30:30" x14ac:dyDescent="0.2">
      <c r="AD92252" s="22"/>
    </row>
    <row r="92253" spans="30:30" x14ac:dyDescent="0.2">
      <c r="AD92253" s="22"/>
    </row>
    <row r="92254" spans="30:30" x14ac:dyDescent="0.2">
      <c r="AD92254" s="22"/>
    </row>
    <row r="92255" spans="30:30" x14ac:dyDescent="0.2">
      <c r="AD92255" s="22"/>
    </row>
    <row r="92256" spans="30:30" x14ac:dyDescent="0.2">
      <c r="AD92256" s="22"/>
    </row>
    <row r="92257" spans="30:30" x14ac:dyDescent="0.2">
      <c r="AD92257" s="22"/>
    </row>
    <row r="92258" spans="30:30" x14ac:dyDescent="0.2">
      <c r="AD92258" s="22"/>
    </row>
    <row r="92259" spans="30:30" x14ac:dyDescent="0.2">
      <c r="AD92259" s="22"/>
    </row>
    <row r="92260" spans="30:30" x14ac:dyDescent="0.2">
      <c r="AD92260" s="22"/>
    </row>
    <row r="92261" spans="30:30" x14ac:dyDescent="0.2">
      <c r="AD92261" s="22"/>
    </row>
    <row r="92262" spans="30:30" x14ac:dyDescent="0.2">
      <c r="AD92262" s="22"/>
    </row>
    <row r="92263" spans="30:30" x14ac:dyDescent="0.2">
      <c r="AD92263" s="22"/>
    </row>
    <row r="92264" spans="30:30" x14ac:dyDescent="0.2">
      <c r="AD92264" s="22"/>
    </row>
    <row r="92265" spans="30:30" x14ac:dyDescent="0.2">
      <c r="AD92265" s="22"/>
    </row>
    <row r="92266" spans="30:30" x14ac:dyDescent="0.2">
      <c r="AD92266" s="22"/>
    </row>
    <row r="92267" spans="30:30" x14ac:dyDescent="0.2">
      <c r="AD92267" s="22"/>
    </row>
    <row r="92268" spans="30:30" x14ac:dyDescent="0.2">
      <c r="AD92268" s="22"/>
    </row>
    <row r="92269" spans="30:30" x14ac:dyDescent="0.2">
      <c r="AD92269" s="22"/>
    </row>
    <row r="92270" spans="30:30" x14ac:dyDescent="0.2">
      <c r="AD92270" s="22"/>
    </row>
    <row r="92271" spans="30:30" x14ac:dyDescent="0.2">
      <c r="AD92271" s="22"/>
    </row>
    <row r="92272" spans="30:30" x14ac:dyDescent="0.2">
      <c r="AD92272" s="22"/>
    </row>
    <row r="92273" spans="30:30" x14ac:dyDescent="0.2">
      <c r="AD92273" s="22"/>
    </row>
    <row r="92274" spans="30:30" x14ac:dyDescent="0.2">
      <c r="AD92274" s="22"/>
    </row>
    <row r="92275" spans="30:30" x14ac:dyDescent="0.2">
      <c r="AD92275" s="22"/>
    </row>
    <row r="92276" spans="30:30" x14ac:dyDescent="0.2">
      <c r="AD92276" s="22"/>
    </row>
    <row r="92277" spans="30:30" x14ac:dyDescent="0.2">
      <c r="AD92277" s="22"/>
    </row>
    <row r="92278" spans="30:30" x14ac:dyDescent="0.2">
      <c r="AD92278" s="22"/>
    </row>
    <row r="92279" spans="30:30" x14ac:dyDescent="0.2">
      <c r="AD92279" s="22"/>
    </row>
    <row r="92280" spans="30:30" x14ac:dyDescent="0.2">
      <c r="AD92280" s="22"/>
    </row>
    <row r="92281" spans="30:30" x14ac:dyDescent="0.2">
      <c r="AD92281" s="22"/>
    </row>
    <row r="92282" spans="30:30" x14ac:dyDescent="0.2">
      <c r="AD92282" s="22"/>
    </row>
    <row r="92283" spans="30:30" x14ac:dyDescent="0.2">
      <c r="AD92283" s="22"/>
    </row>
    <row r="92284" spans="30:30" x14ac:dyDescent="0.2">
      <c r="AD92284" s="22"/>
    </row>
    <row r="92285" spans="30:30" x14ac:dyDescent="0.2">
      <c r="AD92285" s="22"/>
    </row>
    <row r="92286" spans="30:30" x14ac:dyDescent="0.2">
      <c r="AD92286" s="22"/>
    </row>
    <row r="92287" spans="30:30" x14ac:dyDescent="0.2">
      <c r="AD92287" s="22"/>
    </row>
    <row r="92288" spans="30:30" x14ac:dyDescent="0.2">
      <c r="AD92288" s="22"/>
    </row>
    <row r="92289" spans="30:30" x14ac:dyDescent="0.2">
      <c r="AD92289" s="22"/>
    </row>
    <row r="92290" spans="30:30" x14ac:dyDescent="0.2">
      <c r="AD92290" s="22"/>
    </row>
    <row r="92291" spans="30:30" x14ac:dyDescent="0.2">
      <c r="AD92291" s="22"/>
    </row>
    <row r="92292" spans="30:30" x14ac:dyDescent="0.2">
      <c r="AD92292" s="22"/>
    </row>
    <row r="92293" spans="30:30" x14ac:dyDescent="0.2">
      <c r="AD92293" s="22"/>
    </row>
    <row r="92294" spans="30:30" x14ac:dyDescent="0.2">
      <c r="AD92294" s="22"/>
    </row>
    <row r="92295" spans="30:30" x14ac:dyDescent="0.2">
      <c r="AD92295" s="22"/>
    </row>
    <row r="92296" spans="30:30" x14ac:dyDescent="0.2">
      <c r="AD92296" s="22"/>
    </row>
    <row r="92297" spans="30:30" x14ac:dyDescent="0.2">
      <c r="AD92297" s="22"/>
    </row>
    <row r="92298" spans="30:30" x14ac:dyDescent="0.2">
      <c r="AD92298" s="22"/>
    </row>
    <row r="92299" spans="30:30" x14ac:dyDescent="0.2">
      <c r="AD92299" s="22"/>
    </row>
    <row r="92300" spans="30:30" x14ac:dyDescent="0.2">
      <c r="AD92300" s="22"/>
    </row>
    <row r="92301" spans="30:30" x14ac:dyDescent="0.2">
      <c r="AD92301" s="22"/>
    </row>
    <row r="92302" spans="30:30" x14ac:dyDescent="0.2">
      <c r="AD92302" s="22"/>
    </row>
    <row r="92303" spans="30:30" x14ac:dyDescent="0.2">
      <c r="AD92303" s="22"/>
    </row>
    <row r="92304" spans="30:30" x14ac:dyDescent="0.2">
      <c r="AD92304" s="22"/>
    </row>
    <row r="92305" spans="30:30" x14ac:dyDescent="0.2">
      <c r="AD92305" s="22"/>
    </row>
    <row r="92306" spans="30:30" x14ac:dyDescent="0.2">
      <c r="AD92306" s="22"/>
    </row>
    <row r="92307" spans="30:30" x14ac:dyDescent="0.2">
      <c r="AD92307" s="22"/>
    </row>
    <row r="92308" spans="30:30" x14ac:dyDescent="0.2">
      <c r="AD92308" s="22"/>
    </row>
    <row r="92309" spans="30:30" x14ac:dyDescent="0.2">
      <c r="AD92309" s="22"/>
    </row>
    <row r="92310" spans="30:30" x14ac:dyDescent="0.2">
      <c r="AD92310" s="22"/>
    </row>
    <row r="92311" spans="30:30" x14ac:dyDescent="0.2">
      <c r="AD92311" s="22"/>
    </row>
    <row r="92312" spans="30:30" x14ac:dyDescent="0.2">
      <c r="AD92312" s="22"/>
    </row>
    <row r="92313" spans="30:30" x14ac:dyDescent="0.2">
      <c r="AD92313" s="22"/>
    </row>
    <row r="92314" spans="30:30" x14ac:dyDescent="0.2">
      <c r="AD92314" s="22"/>
    </row>
    <row r="92315" spans="30:30" x14ac:dyDescent="0.2">
      <c r="AD92315" s="22"/>
    </row>
    <row r="92316" spans="30:30" x14ac:dyDescent="0.2">
      <c r="AD92316" s="22"/>
    </row>
    <row r="92317" spans="30:30" x14ac:dyDescent="0.2">
      <c r="AD92317" s="22"/>
    </row>
    <row r="92318" spans="30:30" x14ac:dyDescent="0.2">
      <c r="AD92318" s="22"/>
    </row>
    <row r="92319" spans="30:30" x14ac:dyDescent="0.2">
      <c r="AD92319" s="22"/>
    </row>
    <row r="92320" spans="30:30" x14ac:dyDescent="0.2">
      <c r="AD92320" s="22"/>
    </row>
    <row r="92321" spans="30:30" x14ac:dyDescent="0.2">
      <c r="AD92321" s="22"/>
    </row>
    <row r="92322" spans="30:30" x14ac:dyDescent="0.2">
      <c r="AD92322" s="22"/>
    </row>
    <row r="92323" spans="30:30" x14ac:dyDescent="0.2">
      <c r="AD92323" s="22"/>
    </row>
    <row r="92324" spans="30:30" x14ac:dyDescent="0.2">
      <c r="AD92324" s="22"/>
    </row>
    <row r="92325" spans="30:30" x14ac:dyDescent="0.2">
      <c r="AD92325" s="22"/>
    </row>
    <row r="92326" spans="30:30" x14ac:dyDescent="0.2">
      <c r="AD92326" s="22"/>
    </row>
    <row r="92327" spans="30:30" x14ac:dyDescent="0.2">
      <c r="AD92327" s="22"/>
    </row>
    <row r="92328" spans="30:30" x14ac:dyDescent="0.2">
      <c r="AD92328" s="22"/>
    </row>
    <row r="92329" spans="30:30" x14ac:dyDescent="0.2">
      <c r="AD92329" s="22"/>
    </row>
    <row r="92330" spans="30:30" x14ac:dyDescent="0.2">
      <c r="AD92330" s="22"/>
    </row>
    <row r="92331" spans="30:30" x14ac:dyDescent="0.2">
      <c r="AD92331" s="22"/>
    </row>
    <row r="92332" spans="30:30" x14ac:dyDescent="0.2">
      <c r="AD92332" s="22"/>
    </row>
    <row r="92333" spans="30:30" x14ac:dyDescent="0.2">
      <c r="AD92333" s="22"/>
    </row>
    <row r="92334" spans="30:30" x14ac:dyDescent="0.2">
      <c r="AD92334" s="22"/>
    </row>
    <row r="92335" spans="30:30" x14ac:dyDescent="0.2">
      <c r="AD92335" s="22"/>
    </row>
    <row r="92336" spans="30:30" x14ac:dyDescent="0.2">
      <c r="AD92336" s="22"/>
    </row>
    <row r="92337" spans="30:30" x14ac:dyDescent="0.2">
      <c r="AD92337" s="22"/>
    </row>
    <row r="92338" spans="30:30" x14ac:dyDescent="0.2">
      <c r="AD92338" s="22"/>
    </row>
    <row r="92339" spans="30:30" x14ac:dyDescent="0.2">
      <c r="AD92339" s="22"/>
    </row>
    <row r="92340" spans="30:30" x14ac:dyDescent="0.2">
      <c r="AD92340" s="22"/>
    </row>
    <row r="92341" spans="30:30" x14ac:dyDescent="0.2">
      <c r="AD92341" s="22"/>
    </row>
    <row r="92342" spans="30:30" x14ac:dyDescent="0.2">
      <c r="AD92342" s="22"/>
    </row>
    <row r="92343" spans="30:30" x14ac:dyDescent="0.2">
      <c r="AD92343" s="22"/>
    </row>
    <row r="92344" spans="30:30" x14ac:dyDescent="0.2">
      <c r="AD92344" s="22"/>
    </row>
    <row r="92345" spans="30:30" x14ac:dyDescent="0.2">
      <c r="AD92345" s="22"/>
    </row>
    <row r="92346" spans="30:30" x14ac:dyDescent="0.2">
      <c r="AD92346" s="22"/>
    </row>
    <row r="92347" spans="30:30" x14ac:dyDescent="0.2">
      <c r="AD92347" s="22"/>
    </row>
    <row r="92348" spans="30:30" x14ac:dyDescent="0.2">
      <c r="AD92348" s="22"/>
    </row>
    <row r="92349" spans="30:30" x14ac:dyDescent="0.2">
      <c r="AD92349" s="22"/>
    </row>
    <row r="92350" spans="30:30" x14ac:dyDescent="0.2">
      <c r="AD92350" s="22"/>
    </row>
    <row r="92351" spans="30:30" x14ac:dyDescent="0.2">
      <c r="AD92351" s="22"/>
    </row>
    <row r="92352" spans="30:30" x14ac:dyDescent="0.2">
      <c r="AD92352" s="22"/>
    </row>
    <row r="92353" spans="30:30" x14ac:dyDescent="0.2">
      <c r="AD92353" s="22"/>
    </row>
    <row r="92354" spans="30:30" x14ac:dyDescent="0.2">
      <c r="AD92354" s="22"/>
    </row>
    <row r="92355" spans="30:30" x14ac:dyDescent="0.2">
      <c r="AD92355" s="22"/>
    </row>
    <row r="92356" spans="30:30" x14ac:dyDescent="0.2">
      <c r="AD92356" s="22"/>
    </row>
    <row r="92357" spans="30:30" x14ac:dyDescent="0.2">
      <c r="AD92357" s="22"/>
    </row>
    <row r="92358" spans="30:30" x14ac:dyDescent="0.2">
      <c r="AD92358" s="22"/>
    </row>
    <row r="92359" spans="30:30" x14ac:dyDescent="0.2">
      <c r="AD92359" s="22"/>
    </row>
    <row r="92360" spans="30:30" x14ac:dyDescent="0.2">
      <c r="AD92360" s="22"/>
    </row>
    <row r="92361" spans="30:30" x14ac:dyDescent="0.2">
      <c r="AD92361" s="22"/>
    </row>
    <row r="92362" spans="30:30" x14ac:dyDescent="0.2">
      <c r="AD92362" s="22"/>
    </row>
    <row r="92363" spans="30:30" x14ac:dyDescent="0.2">
      <c r="AD92363" s="22"/>
    </row>
    <row r="92364" spans="30:30" x14ac:dyDescent="0.2">
      <c r="AD92364" s="22"/>
    </row>
    <row r="92365" spans="30:30" x14ac:dyDescent="0.2">
      <c r="AD92365" s="22"/>
    </row>
    <row r="92366" spans="30:30" x14ac:dyDescent="0.2">
      <c r="AD92366" s="22"/>
    </row>
    <row r="92367" spans="30:30" x14ac:dyDescent="0.2">
      <c r="AD92367" s="22"/>
    </row>
    <row r="92368" spans="30:30" x14ac:dyDescent="0.2">
      <c r="AD92368" s="22"/>
    </row>
    <row r="92369" spans="30:30" x14ac:dyDescent="0.2">
      <c r="AD92369" s="22"/>
    </row>
    <row r="92370" spans="30:30" x14ac:dyDescent="0.2">
      <c r="AD92370" s="22"/>
    </row>
    <row r="92371" spans="30:30" x14ac:dyDescent="0.2">
      <c r="AD92371" s="22"/>
    </row>
    <row r="92372" spans="30:30" x14ac:dyDescent="0.2">
      <c r="AD92372" s="22"/>
    </row>
    <row r="92373" spans="30:30" x14ac:dyDescent="0.2">
      <c r="AD92373" s="22"/>
    </row>
    <row r="92374" spans="30:30" x14ac:dyDescent="0.2">
      <c r="AD92374" s="22"/>
    </row>
    <row r="92375" spans="30:30" x14ac:dyDescent="0.2">
      <c r="AD92375" s="22"/>
    </row>
    <row r="92376" spans="30:30" x14ac:dyDescent="0.2">
      <c r="AD92376" s="22"/>
    </row>
    <row r="92377" spans="30:30" x14ac:dyDescent="0.2">
      <c r="AD92377" s="22"/>
    </row>
    <row r="92378" spans="30:30" x14ac:dyDescent="0.2">
      <c r="AD92378" s="22"/>
    </row>
    <row r="92379" spans="30:30" x14ac:dyDescent="0.2">
      <c r="AD92379" s="22"/>
    </row>
    <row r="92380" spans="30:30" x14ac:dyDescent="0.2">
      <c r="AD92380" s="22"/>
    </row>
    <row r="92381" spans="30:30" x14ac:dyDescent="0.2">
      <c r="AD92381" s="22"/>
    </row>
    <row r="92382" spans="30:30" x14ac:dyDescent="0.2">
      <c r="AD92382" s="22"/>
    </row>
    <row r="92383" spans="30:30" x14ac:dyDescent="0.2">
      <c r="AD92383" s="22"/>
    </row>
    <row r="92384" spans="30:30" x14ac:dyDescent="0.2">
      <c r="AD92384" s="22"/>
    </row>
    <row r="92385" spans="30:30" x14ac:dyDescent="0.2">
      <c r="AD92385" s="22"/>
    </row>
    <row r="92386" spans="30:30" x14ac:dyDescent="0.2">
      <c r="AD92386" s="22"/>
    </row>
    <row r="92387" spans="30:30" x14ac:dyDescent="0.2">
      <c r="AD92387" s="22"/>
    </row>
    <row r="92388" spans="30:30" x14ac:dyDescent="0.2">
      <c r="AD92388" s="22"/>
    </row>
    <row r="92389" spans="30:30" x14ac:dyDescent="0.2">
      <c r="AD92389" s="22"/>
    </row>
    <row r="92390" spans="30:30" x14ac:dyDescent="0.2">
      <c r="AD92390" s="22"/>
    </row>
    <row r="92391" spans="30:30" x14ac:dyDescent="0.2">
      <c r="AD92391" s="22"/>
    </row>
    <row r="92392" spans="30:30" x14ac:dyDescent="0.2">
      <c r="AD92392" s="22"/>
    </row>
    <row r="92393" spans="30:30" x14ac:dyDescent="0.2">
      <c r="AD92393" s="22"/>
    </row>
    <row r="92394" spans="30:30" x14ac:dyDescent="0.2">
      <c r="AD92394" s="22"/>
    </row>
    <row r="92395" spans="30:30" x14ac:dyDescent="0.2">
      <c r="AD92395" s="22"/>
    </row>
    <row r="92396" spans="30:30" x14ac:dyDescent="0.2">
      <c r="AD92396" s="22"/>
    </row>
    <row r="92397" spans="30:30" x14ac:dyDescent="0.2">
      <c r="AD92397" s="22"/>
    </row>
    <row r="92398" spans="30:30" x14ac:dyDescent="0.2">
      <c r="AD92398" s="22"/>
    </row>
    <row r="92399" spans="30:30" x14ac:dyDescent="0.2">
      <c r="AD92399" s="22"/>
    </row>
    <row r="92400" spans="30:30" x14ac:dyDescent="0.2">
      <c r="AD92400" s="22"/>
    </row>
    <row r="92401" spans="30:30" x14ac:dyDescent="0.2">
      <c r="AD92401" s="22"/>
    </row>
    <row r="92402" spans="30:30" x14ac:dyDescent="0.2">
      <c r="AD92402" s="22"/>
    </row>
    <row r="92403" spans="30:30" x14ac:dyDescent="0.2">
      <c r="AD92403" s="22"/>
    </row>
    <row r="92404" spans="30:30" x14ac:dyDescent="0.2">
      <c r="AD92404" s="22"/>
    </row>
    <row r="92405" spans="30:30" x14ac:dyDescent="0.2">
      <c r="AD92405" s="22"/>
    </row>
    <row r="92406" spans="30:30" x14ac:dyDescent="0.2">
      <c r="AD92406" s="22"/>
    </row>
    <row r="92407" spans="30:30" x14ac:dyDescent="0.2">
      <c r="AD92407" s="22"/>
    </row>
    <row r="92408" spans="30:30" x14ac:dyDescent="0.2">
      <c r="AD92408" s="22"/>
    </row>
    <row r="92409" spans="30:30" x14ac:dyDescent="0.2">
      <c r="AD92409" s="22"/>
    </row>
    <row r="92410" spans="30:30" x14ac:dyDescent="0.2">
      <c r="AD92410" s="22"/>
    </row>
    <row r="92411" spans="30:30" x14ac:dyDescent="0.2">
      <c r="AD92411" s="22"/>
    </row>
    <row r="92412" spans="30:30" x14ac:dyDescent="0.2">
      <c r="AD92412" s="22"/>
    </row>
    <row r="92413" spans="30:30" x14ac:dyDescent="0.2">
      <c r="AD92413" s="22"/>
    </row>
    <row r="92414" spans="30:30" x14ac:dyDescent="0.2">
      <c r="AD92414" s="22"/>
    </row>
    <row r="92415" spans="30:30" x14ac:dyDescent="0.2">
      <c r="AD92415" s="22"/>
    </row>
    <row r="92416" spans="30:30" x14ac:dyDescent="0.2">
      <c r="AD92416" s="22"/>
    </row>
    <row r="92417" spans="30:30" x14ac:dyDescent="0.2">
      <c r="AD92417" s="22"/>
    </row>
    <row r="92418" spans="30:30" x14ac:dyDescent="0.2">
      <c r="AD92418" s="22"/>
    </row>
    <row r="92419" spans="30:30" x14ac:dyDescent="0.2">
      <c r="AD92419" s="22"/>
    </row>
    <row r="92420" spans="30:30" x14ac:dyDescent="0.2">
      <c r="AD92420" s="22"/>
    </row>
    <row r="92421" spans="30:30" x14ac:dyDescent="0.2">
      <c r="AD92421" s="22"/>
    </row>
    <row r="92422" spans="30:30" x14ac:dyDescent="0.2">
      <c r="AD92422" s="22"/>
    </row>
    <row r="92423" spans="30:30" x14ac:dyDescent="0.2">
      <c r="AD92423" s="22"/>
    </row>
    <row r="92424" spans="30:30" x14ac:dyDescent="0.2">
      <c r="AD92424" s="22"/>
    </row>
    <row r="92425" spans="30:30" x14ac:dyDescent="0.2">
      <c r="AD92425" s="22"/>
    </row>
    <row r="92426" spans="30:30" x14ac:dyDescent="0.2">
      <c r="AD92426" s="22"/>
    </row>
    <row r="92427" spans="30:30" x14ac:dyDescent="0.2">
      <c r="AD92427" s="22"/>
    </row>
    <row r="92428" spans="30:30" x14ac:dyDescent="0.2">
      <c r="AD92428" s="22"/>
    </row>
    <row r="92429" spans="30:30" x14ac:dyDescent="0.2">
      <c r="AD92429" s="22"/>
    </row>
    <row r="92430" spans="30:30" x14ac:dyDescent="0.2">
      <c r="AD92430" s="22"/>
    </row>
    <row r="92431" spans="30:30" x14ac:dyDescent="0.2">
      <c r="AD92431" s="22"/>
    </row>
    <row r="92432" spans="30:30" x14ac:dyDescent="0.2">
      <c r="AD92432" s="22"/>
    </row>
    <row r="92433" spans="30:30" x14ac:dyDescent="0.2">
      <c r="AD92433" s="22"/>
    </row>
    <row r="92434" spans="30:30" x14ac:dyDescent="0.2">
      <c r="AD92434" s="22"/>
    </row>
    <row r="92435" spans="30:30" x14ac:dyDescent="0.2">
      <c r="AD92435" s="22"/>
    </row>
    <row r="92436" spans="30:30" x14ac:dyDescent="0.2">
      <c r="AD92436" s="22"/>
    </row>
    <row r="92437" spans="30:30" x14ac:dyDescent="0.2">
      <c r="AD92437" s="22"/>
    </row>
    <row r="92438" spans="30:30" x14ac:dyDescent="0.2">
      <c r="AD92438" s="22"/>
    </row>
    <row r="92439" spans="30:30" x14ac:dyDescent="0.2">
      <c r="AD92439" s="22"/>
    </row>
    <row r="92440" spans="30:30" x14ac:dyDescent="0.2">
      <c r="AD92440" s="22"/>
    </row>
    <row r="92441" spans="30:30" x14ac:dyDescent="0.2">
      <c r="AD92441" s="22"/>
    </row>
    <row r="92442" spans="30:30" x14ac:dyDescent="0.2">
      <c r="AD92442" s="22"/>
    </row>
    <row r="92443" spans="30:30" x14ac:dyDescent="0.2">
      <c r="AD92443" s="22"/>
    </row>
    <row r="92444" spans="30:30" x14ac:dyDescent="0.2">
      <c r="AD92444" s="22"/>
    </row>
    <row r="92445" spans="30:30" x14ac:dyDescent="0.2">
      <c r="AD92445" s="22"/>
    </row>
    <row r="92446" spans="30:30" x14ac:dyDescent="0.2">
      <c r="AD92446" s="22"/>
    </row>
    <row r="92447" spans="30:30" x14ac:dyDescent="0.2">
      <c r="AD92447" s="22"/>
    </row>
    <row r="92448" spans="30:30" x14ac:dyDescent="0.2">
      <c r="AD92448" s="22"/>
    </row>
    <row r="92449" spans="30:30" x14ac:dyDescent="0.2">
      <c r="AD92449" s="22"/>
    </row>
    <row r="92450" spans="30:30" x14ac:dyDescent="0.2">
      <c r="AD92450" s="22"/>
    </row>
    <row r="92451" spans="30:30" x14ac:dyDescent="0.2">
      <c r="AD92451" s="22"/>
    </row>
    <row r="92452" spans="30:30" x14ac:dyDescent="0.2">
      <c r="AD92452" s="22"/>
    </row>
    <row r="92453" spans="30:30" x14ac:dyDescent="0.2">
      <c r="AD92453" s="22"/>
    </row>
    <row r="92454" spans="30:30" x14ac:dyDescent="0.2">
      <c r="AD92454" s="22"/>
    </row>
    <row r="92455" spans="30:30" x14ac:dyDescent="0.2">
      <c r="AD92455" s="22"/>
    </row>
    <row r="92456" spans="30:30" x14ac:dyDescent="0.2">
      <c r="AD92456" s="22"/>
    </row>
    <row r="92457" spans="30:30" x14ac:dyDescent="0.2">
      <c r="AD92457" s="22"/>
    </row>
    <row r="92458" spans="30:30" x14ac:dyDescent="0.2">
      <c r="AD92458" s="22"/>
    </row>
    <row r="92459" spans="30:30" x14ac:dyDescent="0.2">
      <c r="AD92459" s="22"/>
    </row>
    <row r="92460" spans="30:30" x14ac:dyDescent="0.2">
      <c r="AD92460" s="22"/>
    </row>
    <row r="92461" spans="30:30" x14ac:dyDescent="0.2">
      <c r="AD92461" s="22"/>
    </row>
    <row r="92462" spans="30:30" x14ac:dyDescent="0.2">
      <c r="AD92462" s="22"/>
    </row>
    <row r="92463" spans="30:30" x14ac:dyDescent="0.2">
      <c r="AD92463" s="22"/>
    </row>
    <row r="92464" spans="30:30" x14ac:dyDescent="0.2">
      <c r="AD92464" s="22"/>
    </row>
    <row r="92465" spans="30:30" x14ac:dyDescent="0.2">
      <c r="AD92465" s="22"/>
    </row>
    <row r="92466" spans="30:30" x14ac:dyDescent="0.2">
      <c r="AD92466" s="22"/>
    </row>
    <row r="92467" spans="30:30" x14ac:dyDescent="0.2">
      <c r="AD92467" s="22"/>
    </row>
    <row r="92468" spans="30:30" x14ac:dyDescent="0.2">
      <c r="AD92468" s="22"/>
    </row>
    <row r="92469" spans="30:30" x14ac:dyDescent="0.2">
      <c r="AD92469" s="22"/>
    </row>
    <row r="92470" spans="30:30" x14ac:dyDescent="0.2">
      <c r="AD92470" s="22"/>
    </row>
    <row r="92471" spans="30:30" x14ac:dyDescent="0.2">
      <c r="AD92471" s="22"/>
    </row>
    <row r="92472" spans="30:30" x14ac:dyDescent="0.2">
      <c r="AD92472" s="22"/>
    </row>
    <row r="92473" spans="30:30" x14ac:dyDescent="0.2">
      <c r="AD92473" s="22"/>
    </row>
    <row r="92474" spans="30:30" x14ac:dyDescent="0.2">
      <c r="AD92474" s="22"/>
    </row>
    <row r="92475" spans="30:30" x14ac:dyDescent="0.2">
      <c r="AD92475" s="22"/>
    </row>
    <row r="92476" spans="30:30" x14ac:dyDescent="0.2">
      <c r="AD92476" s="22"/>
    </row>
    <row r="92477" spans="30:30" x14ac:dyDescent="0.2">
      <c r="AD92477" s="22"/>
    </row>
    <row r="92478" spans="30:30" x14ac:dyDescent="0.2">
      <c r="AD92478" s="22"/>
    </row>
    <row r="92479" spans="30:30" x14ac:dyDescent="0.2">
      <c r="AD92479" s="22"/>
    </row>
    <row r="92480" spans="30:30" x14ac:dyDescent="0.2">
      <c r="AD92480" s="22"/>
    </row>
    <row r="92481" spans="30:30" x14ac:dyDescent="0.2">
      <c r="AD92481" s="22"/>
    </row>
    <row r="92482" spans="30:30" x14ac:dyDescent="0.2">
      <c r="AD92482" s="22"/>
    </row>
    <row r="92483" spans="30:30" x14ac:dyDescent="0.2">
      <c r="AD92483" s="22"/>
    </row>
    <row r="92484" spans="30:30" x14ac:dyDescent="0.2">
      <c r="AD92484" s="22"/>
    </row>
    <row r="92485" spans="30:30" x14ac:dyDescent="0.2">
      <c r="AD92485" s="22"/>
    </row>
    <row r="92486" spans="30:30" x14ac:dyDescent="0.2">
      <c r="AD92486" s="22"/>
    </row>
    <row r="92487" spans="30:30" x14ac:dyDescent="0.2">
      <c r="AD92487" s="22"/>
    </row>
    <row r="92488" spans="30:30" x14ac:dyDescent="0.2">
      <c r="AD92488" s="22"/>
    </row>
    <row r="92489" spans="30:30" x14ac:dyDescent="0.2">
      <c r="AD92489" s="22"/>
    </row>
    <row r="92490" spans="30:30" x14ac:dyDescent="0.2">
      <c r="AD92490" s="22"/>
    </row>
    <row r="92491" spans="30:30" x14ac:dyDescent="0.2">
      <c r="AD92491" s="22"/>
    </row>
    <row r="92492" spans="30:30" x14ac:dyDescent="0.2">
      <c r="AD92492" s="22"/>
    </row>
    <row r="92493" spans="30:30" x14ac:dyDescent="0.2">
      <c r="AD92493" s="22"/>
    </row>
    <row r="92494" spans="30:30" x14ac:dyDescent="0.2">
      <c r="AD92494" s="22"/>
    </row>
    <row r="92495" spans="30:30" x14ac:dyDescent="0.2">
      <c r="AD92495" s="22"/>
    </row>
    <row r="92496" spans="30:30" x14ac:dyDescent="0.2">
      <c r="AD92496" s="22"/>
    </row>
    <row r="92497" spans="30:30" x14ac:dyDescent="0.2">
      <c r="AD92497" s="22"/>
    </row>
    <row r="92498" spans="30:30" x14ac:dyDescent="0.2">
      <c r="AD92498" s="22"/>
    </row>
    <row r="92499" spans="30:30" x14ac:dyDescent="0.2">
      <c r="AD92499" s="22"/>
    </row>
    <row r="92500" spans="30:30" x14ac:dyDescent="0.2">
      <c r="AD92500" s="22"/>
    </row>
    <row r="92501" spans="30:30" x14ac:dyDescent="0.2">
      <c r="AD92501" s="22"/>
    </row>
    <row r="92502" spans="30:30" x14ac:dyDescent="0.2">
      <c r="AD92502" s="22"/>
    </row>
    <row r="92503" spans="30:30" x14ac:dyDescent="0.2">
      <c r="AD92503" s="22"/>
    </row>
    <row r="92504" spans="30:30" x14ac:dyDescent="0.2">
      <c r="AD92504" s="22"/>
    </row>
    <row r="92505" spans="30:30" x14ac:dyDescent="0.2">
      <c r="AD92505" s="22"/>
    </row>
    <row r="92506" spans="30:30" x14ac:dyDescent="0.2">
      <c r="AD92506" s="22"/>
    </row>
    <row r="92507" spans="30:30" x14ac:dyDescent="0.2">
      <c r="AD92507" s="22"/>
    </row>
    <row r="92508" spans="30:30" x14ac:dyDescent="0.2">
      <c r="AD92508" s="22"/>
    </row>
    <row r="92509" spans="30:30" x14ac:dyDescent="0.2">
      <c r="AD92509" s="22"/>
    </row>
    <row r="92510" spans="30:30" x14ac:dyDescent="0.2">
      <c r="AD92510" s="22"/>
    </row>
    <row r="92511" spans="30:30" x14ac:dyDescent="0.2">
      <c r="AD92511" s="22"/>
    </row>
    <row r="92512" spans="30:30" x14ac:dyDescent="0.2">
      <c r="AD92512" s="22"/>
    </row>
    <row r="92513" spans="30:30" x14ac:dyDescent="0.2">
      <c r="AD92513" s="22"/>
    </row>
    <row r="92514" spans="30:30" x14ac:dyDescent="0.2">
      <c r="AD92514" s="22"/>
    </row>
    <row r="92515" spans="30:30" x14ac:dyDescent="0.2">
      <c r="AD92515" s="22"/>
    </row>
    <row r="92516" spans="30:30" x14ac:dyDescent="0.2">
      <c r="AD92516" s="22"/>
    </row>
    <row r="92517" spans="30:30" x14ac:dyDescent="0.2">
      <c r="AD92517" s="22"/>
    </row>
    <row r="92518" spans="30:30" x14ac:dyDescent="0.2">
      <c r="AD92518" s="22"/>
    </row>
    <row r="92519" spans="30:30" x14ac:dyDescent="0.2">
      <c r="AD92519" s="22"/>
    </row>
    <row r="92520" spans="30:30" x14ac:dyDescent="0.2">
      <c r="AD92520" s="22"/>
    </row>
    <row r="92521" spans="30:30" x14ac:dyDescent="0.2">
      <c r="AD92521" s="22"/>
    </row>
    <row r="92522" spans="30:30" x14ac:dyDescent="0.2">
      <c r="AD92522" s="22"/>
    </row>
    <row r="92523" spans="30:30" x14ac:dyDescent="0.2">
      <c r="AD92523" s="22"/>
    </row>
    <row r="92524" spans="30:30" x14ac:dyDescent="0.2">
      <c r="AD92524" s="22"/>
    </row>
    <row r="92525" spans="30:30" x14ac:dyDescent="0.2">
      <c r="AD92525" s="22"/>
    </row>
    <row r="92526" spans="30:30" x14ac:dyDescent="0.2">
      <c r="AD92526" s="22"/>
    </row>
    <row r="92527" spans="30:30" x14ac:dyDescent="0.2">
      <c r="AD92527" s="22"/>
    </row>
    <row r="92528" spans="30:30" x14ac:dyDescent="0.2">
      <c r="AD92528" s="22"/>
    </row>
    <row r="92529" spans="30:30" x14ac:dyDescent="0.2">
      <c r="AD92529" s="22"/>
    </row>
    <row r="92530" spans="30:30" x14ac:dyDescent="0.2">
      <c r="AD92530" s="22"/>
    </row>
    <row r="92531" spans="30:30" x14ac:dyDescent="0.2">
      <c r="AD92531" s="22"/>
    </row>
    <row r="92532" spans="30:30" x14ac:dyDescent="0.2">
      <c r="AD92532" s="22"/>
    </row>
    <row r="92533" spans="30:30" x14ac:dyDescent="0.2">
      <c r="AD92533" s="22"/>
    </row>
    <row r="92534" spans="30:30" x14ac:dyDescent="0.2">
      <c r="AD92534" s="22"/>
    </row>
    <row r="92535" spans="30:30" x14ac:dyDescent="0.2">
      <c r="AD92535" s="22"/>
    </row>
    <row r="92536" spans="30:30" x14ac:dyDescent="0.2">
      <c r="AD92536" s="22"/>
    </row>
    <row r="92537" spans="30:30" x14ac:dyDescent="0.2">
      <c r="AD92537" s="22"/>
    </row>
    <row r="92538" spans="30:30" x14ac:dyDescent="0.2">
      <c r="AD92538" s="22"/>
    </row>
    <row r="92539" spans="30:30" x14ac:dyDescent="0.2">
      <c r="AD92539" s="22"/>
    </row>
    <row r="92540" spans="30:30" x14ac:dyDescent="0.2">
      <c r="AD92540" s="22"/>
    </row>
    <row r="92541" spans="30:30" x14ac:dyDescent="0.2">
      <c r="AD92541" s="22"/>
    </row>
    <row r="92542" spans="30:30" x14ac:dyDescent="0.2">
      <c r="AD92542" s="22"/>
    </row>
    <row r="92543" spans="30:30" x14ac:dyDescent="0.2">
      <c r="AD92543" s="22"/>
    </row>
    <row r="92544" spans="30:30" x14ac:dyDescent="0.2">
      <c r="AD92544" s="22"/>
    </row>
    <row r="92545" spans="30:30" x14ac:dyDescent="0.2">
      <c r="AD92545" s="22"/>
    </row>
    <row r="92546" spans="30:30" x14ac:dyDescent="0.2">
      <c r="AD92546" s="22"/>
    </row>
    <row r="92547" spans="30:30" x14ac:dyDescent="0.2">
      <c r="AD92547" s="22"/>
    </row>
    <row r="92548" spans="30:30" x14ac:dyDescent="0.2">
      <c r="AD92548" s="22"/>
    </row>
    <row r="92549" spans="30:30" x14ac:dyDescent="0.2">
      <c r="AD92549" s="22"/>
    </row>
    <row r="92550" spans="30:30" x14ac:dyDescent="0.2">
      <c r="AD92550" s="22"/>
    </row>
    <row r="92551" spans="30:30" x14ac:dyDescent="0.2">
      <c r="AD92551" s="22"/>
    </row>
    <row r="92552" spans="30:30" x14ac:dyDescent="0.2">
      <c r="AD92552" s="22"/>
    </row>
    <row r="92553" spans="30:30" x14ac:dyDescent="0.2">
      <c r="AD92553" s="22"/>
    </row>
    <row r="92554" spans="30:30" x14ac:dyDescent="0.2">
      <c r="AD92554" s="22"/>
    </row>
    <row r="92555" spans="30:30" x14ac:dyDescent="0.2">
      <c r="AD92555" s="22"/>
    </row>
    <row r="92556" spans="30:30" x14ac:dyDescent="0.2">
      <c r="AD92556" s="22"/>
    </row>
    <row r="92557" spans="30:30" x14ac:dyDescent="0.2">
      <c r="AD92557" s="22"/>
    </row>
    <row r="92558" spans="30:30" x14ac:dyDescent="0.2">
      <c r="AD92558" s="22"/>
    </row>
    <row r="92559" spans="30:30" x14ac:dyDescent="0.2">
      <c r="AD92559" s="22"/>
    </row>
    <row r="92560" spans="30:30" x14ac:dyDescent="0.2">
      <c r="AD92560" s="22"/>
    </row>
    <row r="92561" spans="30:30" x14ac:dyDescent="0.2">
      <c r="AD92561" s="22"/>
    </row>
    <row r="92562" spans="30:30" x14ac:dyDescent="0.2">
      <c r="AD92562" s="22"/>
    </row>
    <row r="92563" spans="30:30" x14ac:dyDescent="0.2">
      <c r="AD92563" s="22"/>
    </row>
    <row r="92564" spans="30:30" x14ac:dyDescent="0.2">
      <c r="AD92564" s="22"/>
    </row>
    <row r="92565" spans="30:30" x14ac:dyDescent="0.2">
      <c r="AD92565" s="22"/>
    </row>
    <row r="92566" spans="30:30" x14ac:dyDescent="0.2">
      <c r="AD92566" s="22"/>
    </row>
    <row r="92567" spans="30:30" x14ac:dyDescent="0.2">
      <c r="AD92567" s="22"/>
    </row>
    <row r="92568" spans="30:30" x14ac:dyDescent="0.2">
      <c r="AD92568" s="22"/>
    </row>
    <row r="92569" spans="30:30" x14ac:dyDescent="0.2">
      <c r="AD92569" s="22"/>
    </row>
    <row r="92570" spans="30:30" x14ac:dyDescent="0.2">
      <c r="AD92570" s="22"/>
    </row>
    <row r="92571" spans="30:30" x14ac:dyDescent="0.2">
      <c r="AD92571" s="22"/>
    </row>
    <row r="92572" spans="30:30" x14ac:dyDescent="0.2">
      <c r="AD92572" s="22"/>
    </row>
    <row r="92573" spans="30:30" x14ac:dyDescent="0.2">
      <c r="AD92573" s="22"/>
    </row>
    <row r="92574" spans="30:30" x14ac:dyDescent="0.2">
      <c r="AD92574" s="22"/>
    </row>
    <row r="92575" spans="30:30" x14ac:dyDescent="0.2">
      <c r="AD92575" s="22"/>
    </row>
    <row r="92576" spans="30:30" x14ac:dyDescent="0.2">
      <c r="AD92576" s="22"/>
    </row>
    <row r="92577" spans="30:30" x14ac:dyDescent="0.2">
      <c r="AD92577" s="22"/>
    </row>
    <row r="92578" spans="30:30" x14ac:dyDescent="0.2">
      <c r="AD92578" s="22"/>
    </row>
    <row r="92579" spans="30:30" x14ac:dyDescent="0.2">
      <c r="AD92579" s="22"/>
    </row>
    <row r="92580" spans="30:30" x14ac:dyDescent="0.2">
      <c r="AD92580" s="22"/>
    </row>
    <row r="92581" spans="30:30" x14ac:dyDescent="0.2">
      <c r="AD92581" s="22"/>
    </row>
    <row r="92582" spans="30:30" x14ac:dyDescent="0.2">
      <c r="AD92582" s="22"/>
    </row>
    <row r="92583" spans="30:30" x14ac:dyDescent="0.2">
      <c r="AD92583" s="22"/>
    </row>
    <row r="92584" spans="30:30" x14ac:dyDescent="0.2">
      <c r="AD92584" s="22"/>
    </row>
    <row r="92585" spans="30:30" x14ac:dyDescent="0.2">
      <c r="AD92585" s="22"/>
    </row>
    <row r="92586" spans="30:30" x14ac:dyDescent="0.2">
      <c r="AD92586" s="22"/>
    </row>
    <row r="92587" spans="30:30" x14ac:dyDescent="0.2">
      <c r="AD92587" s="22"/>
    </row>
    <row r="92588" spans="30:30" x14ac:dyDescent="0.2">
      <c r="AD92588" s="22"/>
    </row>
    <row r="92589" spans="30:30" x14ac:dyDescent="0.2">
      <c r="AD92589" s="22"/>
    </row>
    <row r="92590" spans="30:30" x14ac:dyDescent="0.2">
      <c r="AD92590" s="22"/>
    </row>
    <row r="92591" spans="30:30" x14ac:dyDescent="0.2">
      <c r="AD92591" s="22"/>
    </row>
    <row r="92592" spans="30:30" x14ac:dyDescent="0.2">
      <c r="AD92592" s="22"/>
    </row>
    <row r="92593" spans="30:30" x14ac:dyDescent="0.2">
      <c r="AD92593" s="22"/>
    </row>
    <row r="92594" spans="30:30" x14ac:dyDescent="0.2">
      <c r="AD92594" s="22"/>
    </row>
    <row r="92595" spans="30:30" x14ac:dyDescent="0.2">
      <c r="AD92595" s="22"/>
    </row>
    <row r="92596" spans="30:30" x14ac:dyDescent="0.2">
      <c r="AD92596" s="22"/>
    </row>
    <row r="92597" spans="30:30" x14ac:dyDescent="0.2">
      <c r="AD92597" s="22"/>
    </row>
    <row r="92598" spans="30:30" x14ac:dyDescent="0.2">
      <c r="AD92598" s="22"/>
    </row>
    <row r="92599" spans="30:30" x14ac:dyDescent="0.2">
      <c r="AD92599" s="22"/>
    </row>
    <row r="92600" spans="30:30" x14ac:dyDescent="0.2">
      <c r="AD92600" s="22"/>
    </row>
    <row r="92601" spans="30:30" x14ac:dyDescent="0.2">
      <c r="AD92601" s="22"/>
    </row>
    <row r="92602" spans="30:30" x14ac:dyDescent="0.2">
      <c r="AD92602" s="22"/>
    </row>
    <row r="92603" spans="30:30" x14ac:dyDescent="0.2">
      <c r="AD92603" s="22"/>
    </row>
    <row r="92604" spans="30:30" x14ac:dyDescent="0.2">
      <c r="AD92604" s="22"/>
    </row>
    <row r="92605" spans="30:30" x14ac:dyDescent="0.2">
      <c r="AD92605" s="22"/>
    </row>
    <row r="92606" spans="30:30" x14ac:dyDescent="0.2">
      <c r="AD92606" s="22"/>
    </row>
    <row r="92607" spans="30:30" x14ac:dyDescent="0.2">
      <c r="AD92607" s="22"/>
    </row>
    <row r="92608" spans="30:30" x14ac:dyDescent="0.2">
      <c r="AD92608" s="22"/>
    </row>
    <row r="92609" spans="30:30" x14ac:dyDescent="0.2">
      <c r="AD92609" s="22"/>
    </row>
    <row r="92610" spans="30:30" x14ac:dyDescent="0.2">
      <c r="AD92610" s="22"/>
    </row>
    <row r="92611" spans="30:30" x14ac:dyDescent="0.2">
      <c r="AD92611" s="22"/>
    </row>
    <row r="92612" spans="30:30" x14ac:dyDescent="0.2">
      <c r="AD92612" s="22"/>
    </row>
    <row r="92613" spans="30:30" x14ac:dyDescent="0.2">
      <c r="AD92613" s="22"/>
    </row>
    <row r="92614" spans="30:30" x14ac:dyDescent="0.2">
      <c r="AD92614" s="22"/>
    </row>
    <row r="92615" spans="30:30" x14ac:dyDescent="0.2">
      <c r="AD92615" s="22"/>
    </row>
    <row r="92616" spans="30:30" x14ac:dyDescent="0.2">
      <c r="AD92616" s="22"/>
    </row>
    <row r="92617" spans="30:30" x14ac:dyDescent="0.2">
      <c r="AD92617" s="22"/>
    </row>
    <row r="92618" spans="30:30" x14ac:dyDescent="0.2">
      <c r="AD92618" s="22"/>
    </row>
    <row r="92619" spans="30:30" x14ac:dyDescent="0.2">
      <c r="AD92619" s="22"/>
    </row>
    <row r="92620" spans="30:30" x14ac:dyDescent="0.2">
      <c r="AD92620" s="22"/>
    </row>
    <row r="92621" spans="30:30" x14ac:dyDescent="0.2">
      <c r="AD92621" s="22"/>
    </row>
    <row r="92622" spans="30:30" x14ac:dyDescent="0.2">
      <c r="AD92622" s="22"/>
    </row>
    <row r="92623" spans="30:30" x14ac:dyDescent="0.2">
      <c r="AD92623" s="22"/>
    </row>
    <row r="92624" spans="30:30" x14ac:dyDescent="0.2">
      <c r="AD92624" s="22"/>
    </row>
    <row r="92625" spans="30:30" x14ac:dyDescent="0.2">
      <c r="AD92625" s="22"/>
    </row>
    <row r="92626" spans="30:30" x14ac:dyDescent="0.2">
      <c r="AD92626" s="22"/>
    </row>
    <row r="92627" spans="30:30" x14ac:dyDescent="0.2">
      <c r="AD92627" s="22"/>
    </row>
    <row r="92628" spans="30:30" x14ac:dyDescent="0.2">
      <c r="AD92628" s="22"/>
    </row>
    <row r="92629" spans="30:30" x14ac:dyDescent="0.2">
      <c r="AD92629" s="22"/>
    </row>
    <row r="92630" spans="30:30" x14ac:dyDescent="0.2">
      <c r="AD92630" s="22"/>
    </row>
    <row r="92631" spans="30:30" x14ac:dyDescent="0.2">
      <c r="AD92631" s="22"/>
    </row>
    <row r="92632" spans="30:30" x14ac:dyDescent="0.2">
      <c r="AD92632" s="22"/>
    </row>
    <row r="92633" spans="30:30" x14ac:dyDescent="0.2">
      <c r="AD92633" s="22"/>
    </row>
    <row r="92634" spans="30:30" x14ac:dyDescent="0.2">
      <c r="AD92634" s="22"/>
    </row>
    <row r="92635" spans="30:30" x14ac:dyDescent="0.2">
      <c r="AD92635" s="22"/>
    </row>
    <row r="92636" spans="30:30" x14ac:dyDescent="0.2">
      <c r="AD92636" s="22"/>
    </row>
    <row r="92637" spans="30:30" x14ac:dyDescent="0.2">
      <c r="AD92637" s="22"/>
    </row>
    <row r="92638" spans="30:30" x14ac:dyDescent="0.2">
      <c r="AD92638" s="22"/>
    </row>
    <row r="92639" spans="30:30" x14ac:dyDescent="0.2">
      <c r="AD92639" s="22"/>
    </row>
    <row r="92640" spans="30:30" x14ac:dyDescent="0.2">
      <c r="AD92640" s="22"/>
    </row>
    <row r="92641" spans="30:30" x14ac:dyDescent="0.2">
      <c r="AD92641" s="22"/>
    </row>
    <row r="92642" spans="30:30" x14ac:dyDescent="0.2">
      <c r="AD92642" s="22"/>
    </row>
    <row r="92643" spans="30:30" x14ac:dyDescent="0.2">
      <c r="AD92643" s="22"/>
    </row>
    <row r="92644" spans="30:30" x14ac:dyDescent="0.2">
      <c r="AD92644" s="22"/>
    </row>
    <row r="92645" spans="30:30" x14ac:dyDescent="0.2">
      <c r="AD92645" s="22"/>
    </row>
    <row r="92646" spans="30:30" x14ac:dyDescent="0.2">
      <c r="AD92646" s="22"/>
    </row>
    <row r="92647" spans="30:30" x14ac:dyDescent="0.2">
      <c r="AD92647" s="22"/>
    </row>
    <row r="92648" spans="30:30" x14ac:dyDescent="0.2">
      <c r="AD92648" s="22"/>
    </row>
    <row r="92649" spans="30:30" x14ac:dyDescent="0.2">
      <c r="AD92649" s="22"/>
    </row>
    <row r="92650" spans="30:30" x14ac:dyDescent="0.2">
      <c r="AD92650" s="22"/>
    </row>
    <row r="92651" spans="30:30" x14ac:dyDescent="0.2">
      <c r="AD92651" s="22"/>
    </row>
    <row r="92652" spans="30:30" x14ac:dyDescent="0.2">
      <c r="AD92652" s="22"/>
    </row>
    <row r="92653" spans="30:30" x14ac:dyDescent="0.2">
      <c r="AD92653" s="22"/>
    </row>
    <row r="92654" spans="30:30" x14ac:dyDescent="0.2">
      <c r="AD92654" s="22"/>
    </row>
    <row r="92655" spans="30:30" x14ac:dyDescent="0.2">
      <c r="AD92655" s="22"/>
    </row>
    <row r="92656" spans="30:30" x14ac:dyDescent="0.2">
      <c r="AD92656" s="22"/>
    </row>
    <row r="92657" spans="30:30" x14ac:dyDescent="0.2">
      <c r="AD92657" s="22"/>
    </row>
    <row r="92658" spans="30:30" x14ac:dyDescent="0.2">
      <c r="AD92658" s="22"/>
    </row>
    <row r="92659" spans="30:30" x14ac:dyDescent="0.2">
      <c r="AD92659" s="22"/>
    </row>
    <row r="92660" spans="30:30" x14ac:dyDescent="0.2">
      <c r="AD92660" s="22"/>
    </row>
    <row r="92661" spans="30:30" x14ac:dyDescent="0.2">
      <c r="AD92661" s="22"/>
    </row>
    <row r="92662" spans="30:30" x14ac:dyDescent="0.2">
      <c r="AD92662" s="22"/>
    </row>
    <row r="92663" spans="30:30" x14ac:dyDescent="0.2">
      <c r="AD92663" s="22"/>
    </row>
    <row r="92664" spans="30:30" x14ac:dyDescent="0.2">
      <c r="AD92664" s="22"/>
    </row>
    <row r="92665" spans="30:30" x14ac:dyDescent="0.2">
      <c r="AD92665" s="22"/>
    </row>
    <row r="92666" spans="30:30" x14ac:dyDescent="0.2">
      <c r="AD92666" s="22"/>
    </row>
    <row r="92667" spans="30:30" x14ac:dyDescent="0.2">
      <c r="AD92667" s="22"/>
    </row>
    <row r="92668" spans="30:30" x14ac:dyDescent="0.2">
      <c r="AD92668" s="22"/>
    </row>
    <row r="92669" spans="30:30" x14ac:dyDescent="0.2">
      <c r="AD92669" s="22"/>
    </row>
    <row r="92670" spans="30:30" x14ac:dyDescent="0.2">
      <c r="AD92670" s="22"/>
    </row>
    <row r="92671" spans="30:30" x14ac:dyDescent="0.2">
      <c r="AD92671" s="22"/>
    </row>
    <row r="92672" spans="30:30" x14ac:dyDescent="0.2">
      <c r="AD92672" s="22"/>
    </row>
    <row r="92673" spans="30:30" x14ac:dyDescent="0.2">
      <c r="AD92673" s="22"/>
    </row>
    <row r="92674" spans="30:30" x14ac:dyDescent="0.2">
      <c r="AD92674" s="22"/>
    </row>
    <row r="92675" spans="30:30" x14ac:dyDescent="0.2">
      <c r="AD92675" s="22"/>
    </row>
    <row r="92676" spans="30:30" x14ac:dyDescent="0.2">
      <c r="AD92676" s="22"/>
    </row>
    <row r="92677" spans="30:30" x14ac:dyDescent="0.2">
      <c r="AD92677" s="22"/>
    </row>
    <row r="92678" spans="30:30" x14ac:dyDescent="0.2">
      <c r="AD92678" s="22"/>
    </row>
    <row r="92679" spans="30:30" x14ac:dyDescent="0.2">
      <c r="AD92679" s="22"/>
    </row>
    <row r="92680" spans="30:30" x14ac:dyDescent="0.2">
      <c r="AD92680" s="22"/>
    </row>
    <row r="92681" spans="30:30" x14ac:dyDescent="0.2">
      <c r="AD92681" s="22"/>
    </row>
    <row r="92682" spans="30:30" x14ac:dyDescent="0.2">
      <c r="AD92682" s="22"/>
    </row>
    <row r="92683" spans="30:30" x14ac:dyDescent="0.2">
      <c r="AD92683" s="22"/>
    </row>
    <row r="92684" spans="30:30" x14ac:dyDescent="0.2">
      <c r="AD92684" s="22"/>
    </row>
    <row r="92685" spans="30:30" x14ac:dyDescent="0.2">
      <c r="AD92685" s="22"/>
    </row>
    <row r="92686" spans="30:30" x14ac:dyDescent="0.2">
      <c r="AD92686" s="22"/>
    </row>
    <row r="92687" spans="30:30" x14ac:dyDescent="0.2">
      <c r="AD92687" s="22"/>
    </row>
    <row r="92688" spans="30:30" x14ac:dyDescent="0.2">
      <c r="AD92688" s="22"/>
    </row>
    <row r="92689" spans="30:30" x14ac:dyDescent="0.2">
      <c r="AD92689" s="22"/>
    </row>
    <row r="92690" spans="30:30" x14ac:dyDescent="0.2">
      <c r="AD92690" s="22"/>
    </row>
    <row r="92691" spans="30:30" x14ac:dyDescent="0.2">
      <c r="AD92691" s="22"/>
    </row>
    <row r="92692" spans="30:30" x14ac:dyDescent="0.2">
      <c r="AD92692" s="22"/>
    </row>
    <row r="92693" spans="30:30" x14ac:dyDescent="0.2">
      <c r="AD92693" s="22"/>
    </row>
    <row r="92694" spans="30:30" x14ac:dyDescent="0.2">
      <c r="AD92694" s="22"/>
    </row>
    <row r="92695" spans="30:30" x14ac:dyDescent="0.2">
      <c r="AD92695" s="22"/>
    </row>
    <row r="92696" spans="30:30" x14ac:dyDescent="0.2">
      <c r="AD92696" s="22"/>
    </row>
    <row r="92697" spans="30:30" x14ac:dyDescent="0.2">
      <c r="AD92697" s="22"/>
    </row>
    <row r="92698" spans="30:30" x14ac:dyDescent="0.2">
      <c r="AD92698" s="22"/>
    </row>
    <row r="92699" spans="30:30" x14ac:dyDescent="0.2">
      <c r="AD92699" s="22"/>
    </row>
    <row r="92700" spans="30:30" x14ac:dyDescent="0.2">
      <c r="AD92700" s="22"/>
    </row>
    <row r="92701" spans="30:30" x14ac:dyDescent="0.2">
      <c r="AD92701" s="22"/>
    </row>
    <row r="92702" spans="30:30" x14ac:dyDescent="0.2">
      <c r="AD92702" s="22"/>
    </row>
    <row r="92703" spans="30:30" x14ac:dyDescent="0.2">
      <c r="AD92703" s="22"/>
    </row>
    <row r="92704" spans="30:30" x14ac:dyDescent="0.2">
      <c r="AD92704" s="22"/>
    </row>
    <row r="92705" spans="30:30" x14ac:dyDescent="0.2">
      <c r="AD92705" s="22"/>
    </row>
    <row r="92706" spans="30:30" x14ac:dyDescent="0.2">
      <c r="AD92706" s="22"/>
    </row>
    <row r="92707" spans="30:30" x14ac:dyDescent="0.2">
      <c r="AD92707" s="22"/>
    </row>
    <row r="92708" spans="30:30" x14ac:dyDescent="0.2">
      <c r="AD92708" s="22"/>
    </row>
    <row r="92709" spans="30:30" x14ac:dyDescent="0.2">
      <c r="AD92709" s="22"/>
    </row>
    <row r="92710" spans="30:30" x14ac:dyDescent="0.2">
      <c r="AD92710" s="22"/>
    </row>
    <row r="92711" spans="30:30" x14ac:dyDescent="0.2">
      <c r="AD92711" s="22"/>
    </row>
    <row r="92712" spans="30:30" x14ac:dyDescent="0.2">
      <c r="AD92712" s="22"/>
    </row>
    <row r="92713" spans="30:30" x14ac:dyDescent="0.2">
      <c r="AD92713" s="22"/>
    </row>
    <row r="92714" spans="30:30" x14ac:dyDescent="0.2">
      <c r="AD92714" s="22"/>
    </row>
    <row r="92715" spans="30:30" x14ac:dyDescent="0.2">
      <c r="AD92715" s="22"/>
    </row>
    <row r="92716" spans="30:30" x14ac:dyDescent="0.2">
      <c r="AD92716" s="22"/>
    </row>
    <row r="92717" spans="30:30" x14ac:dyDescent="0.2">
      <c r="AD92717" s="22"/>
    </row>
    <row r="92718" spans="30:30" x14ac:dyDescent="0.2">
      <c r="AD92718" s="22"/>
    </row>
    <row r="92719" spans="30:30" x14ac:dyDescent="0.2">
      <c r="AD92719" s="22"/>
    </row>
    <row r="92720" spans="30:30" x14ac:dyDescent="0.2">
      <c r="AD92720" s="22"/>
    </row>
    <row r="92721" spans="30:30" x14ac:dyDescent="0.2">
      <c r="AD92721" s="22"/>
    </row>
    <row r="92722" spans="30:30" x14ac:dyDescent="0.2">
      <c r="AD92722" s="22"/>
    </row>
    <row r="92723" spans="30:30" x14ac:dyDescent="0.2">
      <c r="AD92723" s="22"/>
    </row>
    <row r="92724" spans="30:30" x14ac:dyDescent="0.2">
      <c r="AD92724" s="22"/>
    </row>
    <row r="92725" spans="30:30" x14ac:dyDescent="0.2">
      <c r="AD92725" s="22"/>
    </row>
    <row r="92726" spans="30:30" x14ac:dyDescent="0.2">
      <c r="AD92726" s="22"/>
    </row>
    <row r="92727" spans="30:30" x14ac:dyDescent="0.2">
      <c r="AD92727" s="22"/>
    </row>
    <row r="92728" spans="30:30" x14ac:dyDescent="0.2">
      <c r="AD92728" s="22"/>
    </row>
    <row r="92729" spans="30:30" x14ac:dyDescent="0.2">
      <c r="AD92729" s="22"/>
    </row>
    <row r="92730" spans="30:30" x14ac:dyDescent="0.2">
      <c r="AD92730" s="22"/>
    </row>
    <row r="92731" spans="30:30" x14ac:dyDescent="0.2">
      <c r="AD92731" s="22"/>
    </row>
    <row r="92732" spans="30:30" x14ac:dyDescent="0.2">
      <c r="AD92732" s="22"/>
    </row>
    <row r="92733" spans="30:30" x14ac:dyDescent="0.2">
      <c r="AD92733" s="22"/>
    </row>
    <row r="92734" spans="30:30" x14ac:dyDescent="0.2">
      <c r="AD92734" s="22"/>
    </row>
    <row r="92735" spans="30:30" x14ac:dyDescent="0.2">
      <c r="AD92735" s="22"/>
    </row>
    <row r="92736" spans="30:30" x14ac:dyDescent="0.2">
      <c r="AD92736" s="22"/>
    </row>
    <row r="92737" spans="30:30" x14ac:dyDescent="0.2">
      <c r="AD92737" s="22"/>
    </row>
    <row r="92738" spans="30:30" x14ac:dyDescent="0.2">
      <c r="AD92738" s="22"/>
    </row>
    <row r="92739" spans="30:30" x14ac:dyDescent="0.2">
      <c r="AD92739" s="22"/>
    </row>
    <row r="92740" spans="30:30" x14ac:dyDescent="0.2">
      <c r="AD92740" s="22"/>
    </row>
    <row r="92741" spans="30:30" x14ac:dyDescent="0.2">
      <c r="AD92741" s="22"/>
    </row>
    <row r="92742" spans="30:30" x14ac:dyDescent="0.2">
      <c r="AD92742" s="22"/>
    </row>
    <row r="92743" spans="30:30" x14ac:dyDescent="0.2">
      <c r="AD92743" s="22"/>
    </row>
    <row r="92744" spans="30:30" x14ac:dyDescent="0.2">
      <c r="AD92744" s="22"/>
    </row>
    <row r="92745" spans="30:30" x14ac:dyDescent="0.2">
      <c r="AD92745" s="22"/>
    </row>
    <row r="92746" spans="30:30" x14ac:dyDescent="0.2">
      <c r="AD92746" s="22"/>
    </row>
    <row r="92747" spans="30:30" x14ac:dyDescent="0.2">
      <c r="AD92747" s="22"/>
    </row>
    <row r="92748" spans="30:30" x14ac:dyDescent="0.2">
      <c r="AD92748" s="22"/>
    </row>
    <row r="92749" spans="30:30" x14ac:dyDescent="0.2">
      <c r="AD92749" s="22"/>
    </row>
    <row r="92750" spans="30:30" x14ac:dyDescent="0.2">
      <c r="AD92750" s="22"/>
    </row>
    <row r="92751" spans="30:30" x14ac:dyDescent="0.2">
      <c r="AD92751" s="22"/>
    </row>
    <row r="92752" spans="30:30" x14ac:dyDescent="0.2">
      <c r="AD92752" s="22"/>
    </row>
    <row r="92753" spans="30:30" x14ac:dyDescent="0.2">
      <c r="AD92753" s="22"/>
    </row>
    <row r="92754" spans="30:30" x14ac:dyDescent="0.2">
      <c r="AD92754" s="22"/>
    </row>
    <row r="92755" spans="30:30" x14ac:dyDescent="0.2">
      <c r="AD92755" s="22"/>
    </row>
    <row r="92756" spans="30:30" x14ac:dyDescent="0.2">
      <c r="AD92756" s="22"/>
    </row>
    <row r="92757" spans="30:30" x14ac:dyDescent="0.2">
      <c r="AD92757" s="22"/>
    </row>
    <row r="92758" spans="30:30" x14ac:dyDescent="0.2">
      <c r="AD92758" s="22"/>
    </row>
    <row r="92759" spans="30:30" x14ac:dyDescent="0.2">
      <c r="AD92759" s="22"/>
    </row>
    <row r="92760" spans="30:30" x14ac:dyDescent="0.2">
      <c r="AD92760" s="22"/>
    </row>
    <row r="92761" spans="30:30" x14ac:dyDescent="0.2">
      <c r="AD92761" s="22"/>
    </row>
    <row r="92762" spans="30:30" x14ac:dyDescent="0.2">
      <c r="AD92762" s="22"/>
    </row>
    <row r="92763" spans="30:30" x14ac:dyDescent="0.2">
      <c r="AD92763" s="22"/>
    </row>
    <row r="92764" spans="30:30" x14ac:dyDescent="0.2">
      <c r="AD92764" s="22"/>
    </row>
    <row r="92765" spans="30:30" x14ac:dyDescent="0.2">
      <c r="AD92765" s="22"/>
    </row>
    <row r="92766" spans="30:30" x14ac:dyDescent="0.2">
      <c r="AD92766" s="22"/>
    </row>
    <row r="92767" spans="30:30" x14ac:dyDescent="0.2">
      <c r="AD92767" s="22"/>
    </row>
    <row r="92768" spans="30:30" x14ac:dyDescent="0.2">
      <c r="AD92768" s="22"/>
    </row>
    <row r="92769" spans="30:30" x14ac:dyDescent="0.2">
      <c r="AD92769" s="22"/>
    </row>
    <row r="92770" spans="30:30" x14ac:dyDescent="0.2">
      <c r="AD92770" s="22"/>
    </row>
    <row r="92771" spans="30:30" x14ac:dyDescent="0.2">
      <c r="AD92771" s="22"/>
    </row>
    <row r="92772" spans="30:30" x14ac:dyDescent="0.2">
      <c r="AD92772" s="22"/>
    </row>
    <row r="92773" spans="30:30" x14ac:dyDescent="0.2">
      <c r="AD92773" s="22"/>
    </row>
    <row r="92774" spans="30:30" x14ac:dyDescent="0.2">
      <c r="AD92774" s="22"/>
    </row>
    <row r="92775" spans="30:30" x14ac:dyDescent="0.2">
      <c r="AD92775" s="22"/>
    </row>
    <row r="92776" spans="30:30" x14ac:dyDescent="0.2">
      <c r="AD92776" s="22"/>
    </row>
    <row r="92777" spans="30:30" x14ac:dyDescent="0.2">
      <c r="AD92777" s="22"/>
    </row>
    <row r="92778" spans="30:30" x14ac:dyDescent="0.2">
      <c r="AD92778" s="22"/>
    </row>
    <row r="92779" spans="30:30" x14ac:dyDescent="0.2">
      <c r="AD92779" s="22"/>
    </row>
    <row r="92780" spans="30:30" x14ac:dyDescent="0.2">
      <c r="AD92780" s="22"/>
    </row>
    <row r="92781" spans="30:30" x14ac:dyDescent="0.2">
      <c r="AD92781" s="22"/>
    </row>
    <row r="92782" spans="30:30" x14ac:dyDescent="0.2">
      <c r="AD92782" s="22"/>
    </row>
    <row r="92783" spans="30:30" x14ac:dyDescent="0.2">
      <c r="AD92783" s="22"/>
    </row>
    <row r="92784" spans="30:30" x14ac:dyDescent="0.2">
      <c r="AD92784" s="22"/>
    </row>
    <row r="92785" spans="30:30" x14ac:dyDescent="0.2">
      <c r="AD92785" s="22"/>
    </row>
    <row r="92786" spans="30:30" x14ac:dyDescent="0.2">
      <c r="AD92786" s="22"/>
    </row>
    <row r="92787" spans="30:30" x14ac:dyDescent="0.2">
      <c r="AD92787" s="22"/>
    </row>
    <row r="92788" spans="30:30" x14ac:dyDescent="0.2">
      <c r="AD92788" s="22"/>
    </row>
    <row r="92789" spans="30:30" x14ac:dyDescent="0.2">
      <c r="AD92789" s="22"/>
    </row>
    <row r="92790" spans="30:30" x14ac:dyDescent="0.2">
      <c r="AD92790" s="22"/>
    </row>
    <row r="92791" spans="30:30" x14ac:dyDescent="0.2">
      <c r="AD92791" s="22"/>
    </row>
    <row r="92792" spans="30:30" x14ac:dyDescent="0.2">
      <c r="AD92792" s="22"/>
    </row>
    <row r="92793" spans="30:30" x14ac:dyDescent="0.2">
      <c r="AD92793" s="22"/>
    </row>
    <row r="92794" spans="30:30" x14ac:dyDescent="0.2">
      <c r="AD92794" s="22"/>
    </row>
    <row r="92795" spans="30:30" x14ac:dyDescent="0.2">
      <c r="AD92795" s="22"/>
    </row>
    <row r="92796" spans="30:30" x14ac:dyDescent="0.2">
      <c r="AD92796" s="22"/>
    </row>
    <row r="92797" spans="30:30" x14ac:dyDescent="0.2">
      <c r="AD92797" s="22"/>
    </row>
    <row r="92798" spans="30:30" x14ac:dyDescent="0.2">
      <c r="AD92798" s="22"/>
    </row>
    <row r="92799" spans="30:30" x14ac:dyDescent="0.2">
      <c r="AD92799" s="22"/>
    </row>
    <row r="92800" spans="30:30" x14ac:dyDescent="0.2">
      <c r="AD92800" s="22"/>
    </row>
    <row r="92801" spans="30:30" x14ac:dyDescent="0.2">
      <c r="AD92801" s="22"/>
    </row>
    <row r="92802" spans="30:30" x14ac:dyDescent="0.2">
      <c r="AD92802" s="22"/>
    </row>
    <row r="92803" spans="30:30" x14ac:dyDescent="0.2">
      <c r="AD92803" s="22"/>
    </row>
    <row r="92804" spans="30:30" x14ac:dyDescent="0.2">
      <c r="AD92804" s="22"/>
    </row>
    <row r="92805" spans="30:30" x14ac:dyDescent="0.2">
      <c r="AD92805" s="22"/>
    </row>
    <row r="92806" spans="30:30" x14ac:dyDescent="0.2">
      <c r="AD92806" s="22"/>
    </row>
    <row r="92807" spans="30:30" x14ac:dyDescent="0.2">
      <c r="AD92807" s="22"/>
    </row>
    <row r="92808" spans="30:30" x14ac:dyDescent="0.2">
      <c r="AD92808" s="22"/>
    </row>
    <row r="92809" spans="30:30" x14ac:dyDescent="0.2">
      <c r="AD92809" s="22"/>
    </row>
    <row r="92810" spans="30:30" x14ac:dyDescent="0.2">
      <c r="AD92810" s="22"/>
    </row>
    <row r="92811" spans="30:30" x14ac:dyDescent="0.2">
      <c r="AD92811" s="22"/>
    </row>
    <row r="92812" spans="30:30" x14ac:dyDescent="0.2">
      <c r="AD92812" s="22"/>
    </row>
    <row r="92813" spans="30:30" x14ac:dyDescent="0.2">
      <c r="AD92813" s="22"/>
    </row>
    <row r="92814" spans="30:30" x14ac:dyDescent="0.2">
      <c r="AD92814" s="22"/>
    </row>
    <row r="92815" spans="30:30" x14ac:dyDescent="0.2">
      <c r="AD92815" s="22"/>
    </row>
    <row r="92816" spans="30:30" x14ac:dyDescent="0.2">
      <c r="AD92816" s="22"/>
    </row>
    <row r="92817" spans="30:30" x14ac:dyDescent="0.2">
      <c r="AD92817" s="22"/>
    </row>
    <row r="92818" spans="30:30" x14ac:dyDescent="0.2">
      <c r="AD92818" s="22"/>
    </row>
    <row r="92819" spans="30:30" x14ac:dyDescent="0.2">
      <c r="AD92819" s="22"/>
    </row>
    <row r="92820" spans="30:30" x14ac:dyDescent="0.2">
      <c r="AD92820" s="22"/>
    </row>
    <row r="92821" spans="30:30" x14ac:dyDescent="0.2">
      <c r="AD92821" s="22"/>
    </row>
    <row r="92822" spans="30:30" x14ac:dyDescent="0.2">
      <c r="AD92822" s="22"/>
    </row>
    <row r="92823" spans="30:30" x14ac:dyDescent="0.2">
      <c r="AD92823" s="22"/>
    </row>
    <row r="92824" spans="30:30" x14ac:dyDescent="0.2">
      <c r="AD92824" s="22"/>
    </row>
    <row r="92825" spans="30:30" x14ac:dyDescent="0.2">
      <c r="AD92825" s="22"/>
    </row>
    <row r="92826" spans="30:30" x14ac:dyDescent="0.2">
      <c r="AD92826" s="22"/>
    </row>
    <row r="92827" spans="30:30" x14ac:dyDescent="0.2">
      <c r="AD92827" s="22"/>
    </row>
    <row r="92828" spans="30:30" x14ac:dyDescent="0.2">
      <c r="AD92828" s="22"/>
    </row>
    <row r="92829" spans="30:30" x14ac:dyDescent="0.2">
      <c r="AD92829" s="22"/>
    </row>
    <row r="92830" spans="30:30" x14ac:dyDescent="0.2">
      <c r="AD92830" s="22"/>
    </row>
    <row r="92831" spans="30:30" x14ac:dyDescent="0.2">
      <c r="AD92831" s="22"/>
    </row>
    <row r="92832" spans="30:30" x14ac:dyDescent="0.2">
      <c r="AD92832" s="22"/>
    </row>
    <row r="92833" spans="30:30" x14ac:dyDescent="0.2">
      <c r="AD92833" s="22"/>
    </row>
    <row r="92834" spans="30:30" x14ac:dyDescent="0.2">
      <c r="AD92834" s="22"/>
    </row>
    <row r="92835" spans="30:30" x14ac:dyDescent="0.2">
      <c r="AD92835" s="22"/>
    </row>
    <row r="92836" spans="30:30" x14ac:dyDescent="0.2">
      <c r="AD92836" s="22"/>
    </row>
    <row r="92837" spans="30:30" x14ac:dyDescent="0.2">
      <c r="AD92837" s="22"/>
    </row>
    <row r="92838" spans="30:30" x14ac:dyDescent="0.2">
      <c r="AD92838" s="22"/>
    </row>
    <row r="92839" spans="30:30" x14ac:dyDescent="0.2">
      <c r="AD92839" s="22"/>
    </row>
    <row r="92840" spans="30:30" x14ac:dyDescent="0.2">
      <c r="AD92840" s="22"/>
    </row>
    <row r="92841" spans="30:30" x14ac:dyDescent="0.2">
      <c r="AD92841" s="22"/>
    </row>
    <row r="92842" spans="30:30" x14ac:dyDescent="0.2">
      <c r="AD92842" s="22"/>
    </row>
    <row r="92843" spans="30:30" x14ac:dyDescent="0.2">
      <c r="AD92843" s="22"/>
    </row>
    <row r="92844" spans="30:30" x14ac:dyDescent="0.2">
      <c r="AD92844" s="22"/>
    </row>
    <row r="92845" spans="30:30" x14ac:dyDescent="0.2">
      <c r="AD92845" s="22"/>
    </row>
    <row r="92846" spans="30:30" x14ac:dyDescent="0.2">
      <c r="AD92846" s="22"/>
    </row>
    <row r="92847" spans="30:30" x14ac:dyDescent="0.2">
      <c r="AD92847" s="22"/>
    </row>
    <row r="92848" spans="30:30" x14ac:dyDescent="0.2">
      <c r="AD92848" s="22"/>
    </row>
    <row r="92849" spans="30:30" x14ac:dyDescent="0.2">
      <c r="AD92849" s="22"/>
    </row>
    <row r="92850" spans="30:30" x14ac:dyDescent="0.2">
      <c r="AD92850" s="22"/>
    </row>
    <row r="92851" spans="30:30" x14ac:dyDescent="0.2">
      <c r="AD92851" s="22"/>
    </row>
    <row r="92852" spans="30:30" x14ac:dyDescent="0.2">
      <c r="AD92852" s="22"/>
    </row>
    <row r="92853" spans="30:30" x14ac:dyDescent="0.2">
      <c r="AD92853" s="22"/>
    </row>
    <row r="92854" spans="30:30" x14ac:dyDescent="0.2">
      <c r="AD92854" s="22"/>
    </row>
    <row r="92855" spans="30:30" x14ac:dyDescent="0.2">
      <c r="AD92855" s="22"/>
    </row>
    <row r="92856" spans="30:30" x14ac:dyDescent="0.2">
      <c r="AD92856" s="22"/>
    </row>
    <row r="92857" spans="30:30" x14ac:dyDescent="0.2">
      <c r="AD92857" s="22"/>
    </row>
    <row r="92858" spans="30:30" x14ac:dyDescent="0.2">
      <c r="AD92858" s="22"/>
    </row>
    <row r="92859" spans="30:30" x14ac:dyDescent="0.2">
      <c r="AD92859" s="22"/>
    </row>
    <row r="92860" spans="30:30" x14ac:dyDescent="0.2">
      <c r="AD92860" s="22"/>
    </row>
    <row r="92861" spans="30:30" x14ac:dyDescent="0.2">
      <c r="AD92861" s="22"/>
    </row>
    <row r="92862" spans="30:30" x14ac:dyDescent="0.2">
      <c r="AD92862" s="22"/>
    </row>
    <row r="92863" spans="30:30" x14ac:dyDescent="0.2">
      <c r="AD92863" s="22"/>
    </row>
    <row r="92864" spans="30:30" x14ac:dyDescent="0.2">
      <c r="AD92864" s="22"/>
    </row>
    <row r="92865" spans="30:30" x14ac:dyDescent="0.2">
      <c r="AD92865" s="22"/>
    </row>
    <row r="92866" spans="30:30" x14ac:dyDescent="0.2">
      <c r="AD92866" s="22"/>
    </row>
    <row r="92867" spans="30:30" x14ac:dyDescent="0.2">
      <c r="AD92867" s="22"/>
    </row>
    <row r="92868" spans="30:30" x14ac:dyDescent="0.2">
      <c r="AD92868" s="22"/>
    </row>
    <row r="92869" spans="30:30" x14ac:dyDescent="0.2">
      <c r="AD92869" s="22"/>
    </row>
    <row r="92870" spans="30:30" x14ac:dyDescent="0.2">
      <c r="AD92870" s="22"/>
    </row>
    <row r="92871" spans="30:30" x14ac:dyDescent="0.2">
      <c r="AD92871" s="22"/>
    </row>
    <row r="92872" spans="30:30" x14ac:dyDescent="0.2">
      <c r="AD92872" s="22"/>
    </row>
    <row r="92873" spans="30:30" x14ac:dyDescent="0.2">
      <c r="AD92873" s="22"/>
    </row>
    <row r="92874" spans="30:30" x14ac:dyDescent="0.2">
      <c r="AD92874" s="22"/>
    </row>
    <row r="92875" spans="30:30" x14ac:dyDescent="0.2">
      <c r="AD92875" s="22"/>
    </row>
    <row r="92876" spans="30:30" x14ac:dyDescent="0.2">
      <c r="AD92876" s="22"/>
    </row>
    <row r="92877" spans="30:30" x14ac:dyDescent="0.2">
      <c r="AD92877" s="22"/>
    </row>
    <row r="92878" spans="30:30" x14ac:dyDescent="0.2">
      <c r="AD92878" s="22"/>
    </row>
    <row r="92879" spans="30:30" x14ac:dyDescent="0.2">
      <c r="AD92879" s="22"/>
    </row>
    <row r="92880" spans="30:30" x14ac:dyDescent="0.2">
      <c r="AD92880" s="22"/>
    </row>
    <row r="92881" spans="30:30" x14ac:dyDescent="0.2">
      <c r="AD92881" s="22"/>
    </row>
    <row r="92882" spans="30:30" x14ac:dyDescent="0.2">
      <c r="AD92882" s="22"/>
    </row>
    <row r="92883" spans="30:30" x14ac:dyDescent="0.2">
      <c r="AD92883" s="22"/>
    </row>
    <row r="92884" spans="30:30" x14ac:dyDescent="0.2">
      <c r="AD92884" s="22"/>
    </row>
    <row r="92885" spans="30:30" x14ac:dyDescent="0.2">
      <c r="AD92885" s="22"/>
    </row>
    <row r="92886" spans="30:30" x14ac:dyDescent="0.2">
      <c r="AD92886" s="22"/>
    </row>
    <row r="92887" spans="30:30" x14ac:dyDescent="0.2">
      <c r="AD92887" s="22"/>
    </row>
    <row r="92888" spans="30:30" x14ac:dyDescent="0.2">
      <c r="AD92888" s="22"/>
    </row>
    <row r="92889" spans="30:30" x14ac:dyDescent="0.2">
      <c r="AD92889" s="22"/>
    </row>
    <row r="92890" spans="30:30" x14ac:dyDescent="0.2">
      <c r="AD92890" s="22"/>
    </row>
    <row r="92891" spans="30:30" x14ac:dyDescent="0.2">
      <c r="AD92891" s="22"/>
    </row>
    <row r="92892" spans="30:30" x14ac:dyDescent="0.2">
      <c r="AD92892" s="22"/>
    </row>
    <row r="92893" spans="30:30" x14ac:dyDescent="0.2">
      <c r="AD92893" s="22"/>
    </row>
    <row r="92894" spans="30:30" x14ac:dyDescent="0.2">
      <c r="AD92894" s="22"/>
    </row>
    <row r="92895" spans="30:30" x14ac:dyDescent="0.2">
      <c r="AD92895" s="22"/>
    </row>
    <row r="92896" spans="30:30" x14ac:dyDescent="0.2">
      <c r="AD92896" s="22"/>
    </row>
    <row r="92897" spans="30:30" x14ac:dyDescent="0.2">
      <c r="AD92897" s="22"/>
    </row>
    <row r="92898" spans="30:30" x14ac:dyDescent="0.2">
      <c r="AD92898" s="22"/>
    </row>
    <row r="92899" spans="30:30" x14ac:dyDescent="0.2">
      <c r="AD92899" s="22"/>
    </row>
    <row r="92900" spans="30:30" x14ac:dyDescent="0.2">
      <c r="AD92900" s="22"/>
    </row>
    <row r="92901" spans="30:30" x14ac:dyDescent="0.2">
      <c r="AD92901" s="22"/>
    </row>
    <row r="92902" spans="30:30" x14ac:dyDescent="0.2">
      <c r="AD92902" s="22"/>
    </row>
    <row r="92903" spans="30:30" x14ac:dyDescent="0.2">
      <c r="AD92903" s="22"/>
    </row>
    <row r="92904" spans="30:30" x14ac:dyDescent="0.2">
      <c r="AD92904" s="22"/>
    </row>
    <row r="92905" spans="30:30" x14ac:dyDescent="0.2">
      <c r="AD92905" s="22"/>
    </row>
    <row r="92906" spans="30:30" x14ac:dyDescent="0.2">
      <c r="AD92906" s="22"/>
    </row>
    <row r="92907" spans="30:30" x14ac:dyDescent="0.2">
      <c r="AD92907" s="22"/>
    </row>
    <row r="92908" spans="30:30" x14ac:dyDescent="0.2">
      <c r="AD92908" s="22"/>
    </row>
    <row r="92909" spans="30:30" x14ac:dyDescent="0.2">
      <c r="AD92909" s="22"/>
    </row>
    <row r="92910" spans="30:30" x14ac:dyDescent="0.2">
      <c r="AD92910" s="22"/>
    </row>
    <row r="92911" spans="30:30" x14ac:dyDescent="0.2">
      <c r="AD92911" s="22"/>
    </row>
    <row r="92912" spans="30:30" x14ac:dyDescent="0.2">
      <c r="AD92912" s="22"/>
    </row>
    <row r="92913" spans="30:30" x14ac:dyDescent="0.2">
      <c r="AD92913" s="22"/>
    </row>
    <row r="92914" spans="30:30" x14ac:dyDescent="0.2">
      <c r="AD92914" s="22"/>
    </row>
    <row r="92915" spans="30:30" x14ac:dyDescent="0.2">
      <c r="AD92915" s="22"/>
    </row>
    <row r="92916" spans="30:30" x14ac:dyDescent="0.2">
      <c r="AD92916" s="22"/>
    </row>
    <row r="92917" spans="30:30" x14ac:dyDescent="0.2">
      <c r="AD92917" s="22"/>
    </row>
    <row r="92918" spans="30:30" x14ac:dyDescent="0.2">
      <c r="AD92918" s="22"/>
    </row>
    <row r="92919" spans="30:30" x14ac:dyDescent="0.2">
      <c r="AD92919" s="22"/>
    </row>
    <row r="92920" spans="30:30" x14ac:dyDescent="0.2">
      <c r="AD92920" s="22"/>
    </row>
    <row r="92921" spans="30:30" x14ac:dyDescent="0.2">
      <c r="AD92921" s="22"/>
    </row>
    <row r="92922" spans="30:30" x14ac:dyDescent="0.2">
      <c r="AD92922" s="22"/>
    </row>
    <row r="92923" spans="30:30" x14ac:dyDescent="0.2">
      <c r="AD92923" s="22"/>
    </row>
    <row r="92924" spans="30:30" x14ac:dyDescent="0.2">
      <c r="AD92924" s="22"/>
    </row>
    <row r="92925" spans="30:30" x14ac:dyDescent="0.2">
      <c r="AD92925" s="22"/>
    </row>
    <row r="92926" spans="30:30" x14ac:dyDescent="0.2">
      <c r="AD92926" s="22"/>
    </row>
    <row r="92927" spans="30:30" x14ac:dyDescent="0.2">
      <c r="AD92927" s="22"/>
    </row>
    <row r="92928" spans="30:30" x14ac:dyDescent="0.2">
      <c r="AD92928" s="22"/>
    </row>
    <row r="92929" spans="30:30" x14ac:dyDescent="0.2">
      <c r="AD92929" s="22"/>
    </row>
    <row r="92930" spans="30:30" x14ac:dyDescent="0.2">
      <c r="AD92930" s="22"/>
    </row>
    <row r="92931" spans="30:30" x14ac:dyDescent="0.2">
      <c r="AD92931" s="22"/>
    </row>
    <row r="92932" spans="30:30" x14ac:dyDescent="0.2">
      <c r="AD92932" s="22"/>
    </row>
    <row r="92933" spans="30:30" x14ac:dyDescent="0.2">
      <c r="AD92933" s="22"/>
    </row>
    <row r="92934" spans="30:30" x14ac:dyDescent="0.2">
      <c r="AD92934" s="22"/>
    </row>
    <row r="92935" spans="30:30" x14ac:dyDescent="0.2">
      <c r="AD92935" s="22"/>
    </row>
    <row r="92936" spans="30:30" x14ac:dyDescent="0.2">
      <c r="AD92936" s="22"/>
    </row>
    <row r="92937" spans="30:30" x14ac:dyDescent="0.2">
      <c r="AD92937" s="22"/>
    </row>
    <row r="92938" spans="30:30" x14ac:dyDescent="0.2">
      <c r="AD92938" s="22"/>
    </row>
    <row r="92939" spans="30:30" x14ac:dyDescent="0.2">
      <c r="AD92939" s="22"/>
    </row>
    <row r="92940" spans="30:30" x14ac:dyDescent="0.2">
      <c r="AD92940" s="22"/>
    </row>
    <row r="92941" spans="30:30" x14ac:dyDescent="0.2">
      <c r="AD92941" s="22"/>
    </row>
    <row r="92942" spans="30:30" x14ac:dyDescent="0.2">
      <c r="AD92942" s="22"/>
    </row>
    <row r="92943" spans="30:30" x14ac:dyDescent="0.2">
      <c r="AD92943" s="22"/>
    </row>
    <row r="92944" spans="30:30" x14ac:dyDescent="0.2">
      <c r="AD92944" s="22"/>
    </row>
    <row r="92945" spans="30:30" x14ac:dyDescent="0.2">
      <c r="AD92945" s="22"/>
    </row>
    <row r="92946" spans="30:30" x14ac:dyDescent="0.2">
      <c r="AD92946" s="22"/>
    </row>
    <row r="92947" spans="30:30" x14ac:dyDescent="0.2">
      <c r="AD92947" s="22"/>
    </row>
    <row r="92948" spans="30:30" x14ac:dyDescent="0.2">
      <c r="AD92948" s="22"/>
    </row>
    <row r="92949" spans="30:30" x14ac:dyDescent="0.2">
      <c r="AD92949" s="22"/>
    </row>
    <row r="92950" spans="30:30" x14ac:dyDescent="0.2">
      <c r="AD92950" s="22"/>
    </row>
    <row r="92951" spans="30:30" x14ac:dyDescent="0.2">
      <c r="AD92951" s="22"/>
    </row>
    <row r="92952" spans="30:30" x14ac:dyDescent="0.2">
      <c r="AD92952" s="22"/>
    </row>
    <row r="92953" spans="30:30" x14ac:dyDescent="0.2">
      <c r="AD92953" s="22"/>
    </row>
    <row r="92954" spans="30:30" x14ac:dyDescent="0.2">
      <c r="AD92954" s="22"/>
    </row>
    <row r="92955" spans="30:30" x14ac:dyDescent="0.2">
      <c r="AD92955" s="22"/>
    </row>
    <row r="92956" spans="30:30" x14ac:dyDescent="0.2">
      <c r="AD92956" s="22"/>
    </row>
    <row r="92957" spans="30:30" x14ac:dyDescent="0.2">
      <c r="AD92957" s="22"/>
    </row>
    <row r="92958" spans="30:30" x14ac:dyDescent="0.2">
      <c r="AD92958" s="22"/>
    </row>
    <row r="92959" spans="30:30" x14ac:dyDescent="0.2">
      <c r="AD92959" s="22"/>
    </row>
    <row r="92960" spans="30:30" x14ac:dyDescent="0.2">
      <c r="AD92960" s="22"/>
    </row>
    <row r="92961" spans="30:30" x14ac:dyDescent="0.2">
      <c r="AD92961" s="22"/>
    </row>
    <row r="92962" spans="30:30" x14ac:dyDescent="0.2">
      <c r="AD92962" s="22"/>
    </row>
    <row r="92963" spans="30:30" x14ac:dyDescent="0.2">
      <c r="AD92963" s="22"/>
    </row>
    <row r="92964" spans="30:30" x14ac:dyDescent="0.2">
      <c r="AD92964" s="22"/>
    </row>
    <row r="92965" spans="30:30" x14ac:dyDescent="0.2">
      <c r="AD92965" s="22"/>
    </row>
    <row r="92966" spans="30:30" x14ac:dyDescent="0.2">
      <c r="AD92966" s="22"/>
    </row>
    <row r="92967" spans="30:30" x14ac:dyDescent="0.2">
      <c r="AD92967" s="22"/>
    </row>
    <row r="92968" spans="30:30" x14ac:dyDescent="0.2">
      <c r="AD92968" s="22"/>
    </row>
    <row r="92969" spans="30:30" x14ac:dyDescent="0.2">
      <c r="AD92969" s="22"/>
    </row>
    <row r="92970" spans="30:30" x14ac:dyDescent="0.2">
      <c r="AD92970" s="22"/>
    </row>
    <row r="92971" spans="30:30" x14ac:dyDescent="0.2">
      <c r="AD92971" s="22"/>
    </row>
    <row r="92972" spans="30:30" x14ac:dyDescent="0.2">
      <c r="AD92972" s="22"/>
    </row>
    <row r="92973" spans="30:30" x14ac:dyDescent="0.2">
      <c r="AD92973" s="22"/>
    </row>
    <row r="92974" spans="30:30" x14ac:dyDescent="0.2">
      <c r="AD92974" s="22"/>
    </row>
    <row r="92975" spans="30:30" x14ac:dyDescent="0.2">
      <c r="AD92975" s="22"/>
    </row>
    <row r="92976" spans="30:30" x14ac:dyDescent="0.2">
      <c r="AD92976" s="22"/>
    </row>
    <row r="92977" spans="30:30" x14ac:dyDescent="0.2">
      <c r="AD92977" s="22"/>
    </row>
    <row r="92978" spans="30:30" x14ac:dyDescent="0.2">
      <c r="AD92978" s="22"/>
    </row>
    <row r="92979" spans="30:30" x14ac:dyDescent="0.2">
      <c r="AD92979" s="22"/>
    </row>
    <row r="92980" spans="30:30" x14ac:dyDescent="0.2">
      <c r="AD92980" s="22"/>
    </row>
    <row r="92981" spans="30:30" x14ac:dyDescent="0.2">
      <c r="AD92981" s="22"/>
    </row>
    <row r="92982" spans="30:30" x14ac:dyDescent="0.2">
      <c r="AD92982" s="22"/>
    </row>
    <row r="92983" spans="30:30" x14ac:dyDescent="0.2">
      <c r="AD92983" s="22"/>
    </row>
    <row r="92984" spans="30:30" x14ac:dyDescent="0.2">
      <c r="AD92984" s="22"/>
    </row>
    <row r="92985" spans="30:30" x14ac:dyDescent="0.2">
      <c r="AD92985" s="22"/>
    </row>
    <row r="92986" spans="30:30" x14ac:dyDescent="0.2">
      <c r="AD92986" s="22"/>
    </row>
    <row r="92987" spans="30:30" x14ac:dyDescent="0.2">
      <c r="AD92987" s="22"/>
    </row>
    <row r="92988" spans="30:30" x14ac:dyDescent="0.2">
      <c r="AD92988" s="22"/>
    </row>
    <row r="92989" spans="30:30" x14ac:dyDescent="0.2">
      <c r="AD92989" s="22"/>
    </row>
    <row r="92990" spans="30:30" x14ac:dyDescent="0.2">
      <c r="AD92990" s="22"/>
    </row>
    <row r="92991" spans="30:30" x14ac:dyDescent="0.2">
      <c r="AD92991" s="22"/>
    </row>
    <row r="92992" spans="30:30" x14ac:dyDescent="0.2">
      <c r="AD92992" s="22"/>
    </row>
    <row r="92993" spans="30:30" x14ac:dyDescent="0.2">
      <c r="AD92993" s="22"/>
    </row>
    <row r="92994" spans="30:30" x14ac:dyDescent="0.2">
      <c r="AD92994" s="22"/>
    </row>
    <row r="92995" spans="30:30" x14ac:dyDescent="0.2">
      <c r="AD92995" s="22"/>
    </row>
    <row r="92996" spans="30:30" x14ac:dyDescent="0.2">
      <c r="AD92996" s="22"/>
    </row>
    <row r="92997" spans="30:30" x14ac:dyDescent="0.2">
      <c r="AD92997" s="22"/>
    </row>
    <row r="92998" spans="30:30" x14ac:dyDescent="0.2">
      <c r="AD92998" s="22"/>
    </row>
    <row r="92999" spans="30:30" x14ac:dyDescent="0.2">
      <c r="AD92999" s="22"/>
    </row>
    <row r="93000" spans="30:30" x14ac:dyDescent="0.2">
      <c r="AD93000" s="22"/>
    </row>
    <row r="93001" spans="30:30" x14ac:dyDescent="0.2">
      <c r="AD93001" s="22"/>
    </row>
    <row r="93002" spans="30:30" x14ac:dyDescent="0.2">
      <c r="AD93002" s="22"/>
    </row>
    <row r="93003" spans="30:30" x14ac:dyDescent="0.2">
      <c r="AD93003" s="22"/>
    </row>
    <row r="93004" spans="30:30" x14ac:dyDescent="0.2">
      <c r="AD93004" s="22"/>
    </row>
    <row r="93005" spans="30:30" x14ac:dyDescent="0.2">
      <c r="AD93005" s="22"/>
    </row>
    <row r="93006" spans="30:30" x14ac:dyDescent="0.2">
      <c r="AD93006" s="22"/>
    </row>
    <row r="93007" spans="30:30" x14ac:dyDescent="0.2">
      <c r="AD93007" s="22"/>
    </row>
    <row r="93008" spans="30:30" x14ac:dyDescent="0.2">
      <c r="AD93008" s="22"/>
    </row>
    <row r="93009" spans="30:30" x14ac:dyDescent="0.2">
      <c r="AD93009" s="22"/>
    </row>
    <row r="93010" spans="30:30" x14ac:dyDescent="0.2">
      <c r="AD93010" s="22"/>
    </row>
    <row r="93011" spans="30:30" x14ac:dyDescent="0.2">
      <c r="AD93011" s="22"/>
    </row>
    <row r="93012" spans="30:30" x14ac:dyDescent="0.2">
      <c r="AD93012" s="22"/>
    </row>
    <row r="93013" spans="30:30" x14ac:dyDescent="0.2">
      <c r="AD93013" s="22"/>
    </row>
    <row r="93014" spans="30:30" x14ac:dyDescent="0.2">
      <c r="AD93014" s="22"/>
    </row>
    <row r="93015" spans="30:30" x14ac:dyDescent="0.2">
      <c r="AD93015" s="22"/>
    </row>
    <row r="93016" spans="30:30" x14ac:dyDescent="0.2">
      <c r="AD93016" s="22"/>
    </row>
    <row r="93017" spans="30:30" x14ac:dyDescent="0.2">
      <c r="AD93017" s="22"/>
    </row>
    <row r="93018" spans="30:30" x14ac:dyDescent="0.2">
      <c r="AD93018" s="22"/>
    </row>
    <row r="93019" spans="30:30" x14ac:dyDescent="0.2">
      <c r="AD93019" s="22"/>
    </row>
    <row r="93020" spans="30:30" x14ac:dyDescent="0.2">
      <c r="AD93020" s="22"/>
    </row>
    <row r="93021" spans="30:30" x14ac:dyDescent="0.2">
      <c r="AD93021" s="22"/>
    </row>
    <row r="93022" spans="30:30" x14ac:dyDescent="0.2">
      <c r="AD93022" s="22"/>
    </row>
    <row r="93023" spans="30:30" x14ac:dyDescent="0.2">
      <c r="AD93023" s="22"/>
    </row>
    <row r="93024" spans="30:30" x14ac:dyDescent="0.2">
      <c r="AD93024" s="22"/>
    </row>
    <row r="93025" spans="30:30" x14ac:dyDescent="0.2">
      <c r="AD93025" s="22"/>
    </row>
    <row r="93026" spans="30:30" x14ac:dyDescent="0.2">
      <c r="AD93026" s="22"/>
    </row>
    <row r="93027" spans="30:30" x14ac:dyDescent="0.2">
      <c r="AD93027" s="22"/>
    </row>
    <row r="93028" spans="30:30" x14ac:dyDescent="0.2">
      <c r="AD93028" s="22"/>
    </row>
    <row r="93029" spans="30:30" x14ac:dyDescent="0.2">
      <c r="AD93029" s="22"/>
    </row>
    <row r="93030" spans="30:30" x14ac:dyDescent="0.2">
      <c r="AD93030" s="22"/>
    </row>
    <row r="93031" spans="30:30" x14ac:dyDescent="0.2">
      <c r="AD93031" s="22"/>
    </row>
    <row r="93032" spans="30:30" x14ac:dyDescent="0.2">
      <c r="AD93032" s="22"/>
    </row>
    <row r="93033" spans="30:30" x14ac:dyDescent="0.2">
      <c r="AD93033" s="22"/>
    </row>
    <row r="93034" spans="30:30" x14ac:dyDescent="0.2">
      <c r="AD93034" s="22"/>
    </row>
    <row r="93035" spans="30:30" x14ac:dyDescent="0.2">
      <c r="AD93035" s="22"/>
    </row>
    <row r="93036" spans="30:30" x14ac:dyDescent="0.2">
      <c r="AD93036" s="22"/>
    </row>
    <row r="93037" spans="30:30" x14ac:dyDescent="0.2">
      <c r="AD93037" s="22"/>
    </row>
    <row r="93038" spans="30:30" x14ac:dyDescent="0.2">
      <c r="AD93038" s="22"/>
    </row>
    <row r="93039" spans="30:30" x14ac:dyDescent="0.2">
      <c r="AD93039" s="22"/>
    </row>
    <row r="93040" spans="30:30" x14ac:dyDescent="0.2">
      <c r="AD93040" s="22"/>
    </row>
    <row r="93041" spans="30:30" x14ac:dyDescent="0.2">
      <c r="AD93041" s="22"/>
    </row>
    <row r="93042" spans="30:30" x14ac:dyDescent="0.2">
      <c r="AD93042" s="22"/>
    </row>
    <row r="93043" spans="30:30" x14ac:dyDescent="0.2">
      <c r="AD93043" s="22"/>
    </row>
    <row r="93044" spans="30:30" x14ac:dyDescent="0.2">
      <c r="AD93044" s="22"/>
    </row>
    <row r="93045" spans="30:30" x14ac:dyDescent="0.2">
      <c r="AD93045" s="22"/>
    </row>
    <row r="93046" spans="30:30" x14ac:dyDescent="0.2">
      <c r="AD93046" s="22"/>
    </row>
    <row r="93047" spans="30:30" x14ac:dyDescent="0.2">
      <c r="AD93047" s="22"/>
    </row>
    <row r="93048" spans="30:30" x14ac:dyDescent="0.2">
      <c r="AD93048" s="22"/>
    </row>
    <row r="93049" spans="30:30" x14ac:dyDescent="0.2">
      <c r="AD93049" s="22"/>
    </row>
    <row r="93050" spans="30:30" x14ac:dyDescent="0.2">
      <c r="AD93050" s="22"/>
    </row>
    <row r="93051" spans="30:30" x14ac:dyDescent="0.2">
      <c r="AD93051" s="22"/>
    </row>
    <row r="93052" spans="30:30" x14ac:dyDescent="0.2">
      <c r="AD93052" s="22"/>
    </row>
    <row r="93053" spans="30:30" x14ac:dyDescent="0.2">
      <c r="AD93053" s="22"/>
    </row>
    <row r="93054" spans="30:30" x14ac:dyDescent="0.2">
      <c r="AD93054" s="22"/>
    </row>
    <row r="93055" spans="30:30" x14ac:dyDescent="0.2">
      <c r="AD93055" s="22"/>
    </row>
    <row r="93056" spans="30:30" x14ac:dyDescent="0.2">
      <c r="AD93056" s="22"/>
    </row>
    <row r="93057" spans="30:30" x14ac:dyDescent="0.2">
      <c r="AD93057" s="22"/>
    </row>
    <row r="93058" spans="30:30" x14ac:dyDescent="0.2">
      <c r="AD93058" s="22"/>
    </row>
    <row r="93059" spans="30:30" x14ac:dyDescent="0.2">
      <c r="AD93059" s="22"/>
    </row>
    <row r="93060" spans="30:30" x14ac:dyDescent="0.2">
      <c r="AD93060" s="22"/>
    </row>
    <row r="93061" spans="30:30" x14ac:dyDescent="0.2">
      <c r="AD93061" s="22"/>
    </row>
    <row r="93062" spans="30:30" x14ac:dyDescent="0.2">
      <c r="AD93062" s="22"/>
    </row>
    <row r="93063" spans="30:30" x14ac:dyDescent="0.2">
      <c r="AD93063" s="22"/>
    </row>
    <row r="93064" spans="30:30" x14ac:dyDescent="0.2">
      <c r="AD93064" s="22"/>
    </row>
    <row r="93065" spans="30:30" x14ac:dyDescent="0.2">
      <c r="AD93065" s="22"/>
    </row>
    <row r="93066" spans="30:30" x14ac:dyDescent="0.2">
      <c r="AD93066" s="22"/>
    </row>
    <row r="93067" spans="30:30" x14ac:dyDescent="0.2">
      <c r="AD93067" s="22"/>
    </row>
    <row r="93068" spans="30:30" x14ac:dyDescent="0.2">
      <c r="AD93068" s="22"/>
    </row>
    <row r="93069" spans="30:30" x14ac:dyDescent="0.2">
      <c r="AD93069" s="22"/>
    </row>
    <row r="93070" spans="30:30" x14ac:dyDescent="0.2">
      <c r="AD93070" s="22"/>
    </row>
    <row r="93071" spans="30:30" x14ac:dyDescent="0.2">
      <c r="AD93071" s="22"/>
    </row>
    <row r="93072" spans="30:30" x14ac:dyDescent="0.2">
      <c r="AD93072" s="22"/>
    </row>
    <row r="93073" spans="30:30" x14ac:dyDescent="0.2">
      <c r="AD93073" s="22"/>
    </row>
    <row r="93074" spans="30:30" x14ac:dyDescent="0.2">
      <c r="AD93074" s="22"/>
    </row>
    <row r="93075" spans="30:30" x14ac:dyDescent="0.2">
      <c r="AD93075" s="22"/>
    </row>
    <row r="93076" spans="30:30" x14ac:dyDescent="0.2">
      <c r="AD93076" s="22"/>
    </row>
    <row r="93077" spans="30:30" x14ac:dyDescent="0.2">
      <c r="AD93077" s="22"/>
    </row>
    <row r="93078" spans="30:30" x14ac:dyDescent="0.2">
      <c r="AD93078" s="22"/>
    </row>
    <row r="93079" spans="30:30" x14ac:dyDescent="0.2">
      <c r="AD93079" s="22"/>
    </row>
    <row r="93080" spans="30:30" x14ac:dyDescent="0.2">
      <c r="AD93080" s="22"/>
    </row>
    <row r="93081" spans="30:30" x14ac:dyDescent="0.2">
      <c r="AD93081" s="22"/>
    </row>
    <row r="93082" spans="30:30" x14ac:dyDescent="0.2">
      <c r="AD93082" s="22"/>
    </row>
    <row r="93083" spans="30:30" x14ac:dyDescent="0.2">
      <c r="AD93083" s="22"/>
    </row>
    <row r="93084" spans="30:30" x14ac:dyDescent="0.2">
      <c r="AD93084" s="22"/>
    </row>
    <row r="93085" spans="30:30" x14ac:dyDescent="0.2">
      <c r="AD93085" s="22"/>
    </row>
    <row r="93086" spans="30:30" x14ac:dyDescent="0.2">
      <c r="AD93086" s="22"/>
    </row>
    <row r="93087" spans="30:30" x14ac:dyDescent="0.2">
      <c r="AD93087" s="22"/>
    </row>
    <row r="93088" spans="30:30" x14ac:dyDescent="0.2">
      <c r="AD93088" s="22"/>
    </row>
    <row r="93089" spans="30:30" x14ac:dyDescent="0.2">
      <c r="AD93089" s="22"/>
    </row>
    <row r="93090" spans="30:30" x14ac:dyDescent="0.2">
      <c r="AD93090" s="22"/>
    </row>
    <row r="93091" spans="30:30" x14ac:dyDescent="0.2">
      <c r="AD93091" s="22"/>
    </row>
    <row r="93092" spans="30:30" x14ac:dyDescent="0.2">
      <c r="AD93092" s="22"/>
    </row>
    <row r="93093" spans="30:30" x14ac:dyDescent="0.2">
      <c r="AD93093" s="22"/>
    </row>
    <row r="93094" spans="30:30" x14ac:dyDescent="0.2">
      <c r="AD93094" s="22"/>
    </row>
    <row r="93095" spans="30:30" x14ac:dyDescent="0.2">
      <c r="AD93095" s="22"/>
    </row>
    <row r="93096" spans="30:30" x14ac:dyDescent="0.2">
      <c r="AD93096" s="22"/>
    </row>
    <row r="93097" spans="30:30" x14ac:dyDescent="0.2">
      <c r="AD93097" s="22"/>
    </row>
    <row r="93098" spans="30:30" x14ac:dyDescent="0.2">
      <c r="AD93098" s="22"/>
    </row>
    <row r="93099" spans="30:30" x14ac:dyDescent="0.2">
      <c r="AD93099" s="22"/>
    </row>
    <row r="93100" spans="30:30" x14ac:dyDescent="0.2">
      <c r="AD93100" s="22"/>
    </row>
    <row r="93101" spans="30:30" x14ac:dyDescent="0.2">
      <c r="AD93101" s="22"/>
    </row>
    <row r="93102" spans="30:30" x14ac:dyDescent="0.2">
      <c r="AD93102" s="22"/>
    </row>
    <row r="93103" spans="30:30" x14ac:dyDescent="0.2">
      <c r="AD93103" s="22"/>
    </row>
    <row r="93104" spans="30:30" x14ac:dyDescent="0.2">
      <c r="AD93104" s="22"/>
    </row>
    <row r="93105" spans="30:30" x14ac:dyDescent="0.2">
      <c r="AD93105" s="22"/>
    </row>
    <row r="93106" spans="30:30" x14ac:dyDescent="0.2">
      <c r="AD93106" s="22"/>
    </row>
    <row r="93107" spans="30:30" x14ac:dyDescent="0.2">
      <c r="AD93107" s="22"/>
    </row>
    <row r="93108" spans="30:30" x14ac:dyDescent="0.2">
      <c r="AD93108" s="22"/>
    </row>
    <row r="93109" spans="30:30" x14ac:dyDescent="0.2">
      <c r="AD93109" s="22"/>
    </row>
    <row r="93110" spans="30:30" x14ac:dyDescent="0.2">
      <c r="AD93110" s="22"/>
    </row>
    <row r="93111" spans="30:30" x14ac:dyDescent="0.2">
      <c r="AD93111" s="22"/>
    </row>
    <row r="93112" spans="30:30" x14ac:dyDescent="0.2">
      <c r="AD93112" s="22"/>
    </row>
    <row r="93113" spans="30:30" x14ac:dyDescent="0.2">
      <c r="AD93113" s="22"/>
    </row>
    <row r="93114" spans="30:30" x14ac:dyDescent="0.2">
      <c r="AD93114" s="22"/>
    </row>
    <row r="93115" spans="30:30" x14ac:dyDescent="0.2">
      <c r="AD93115" s="22"/>
    </row>
    <row r="93116" spans="30:30" x14ac:dyDescent="0.2">
      <c r="AD93116" s="22"/>
    </row>
    <row r="93117" spans="30:30" x14ac:dyDescent="0.2">
      <c r="AD93117" s="22"/>
    </row>
    <row r="93118" spans="30:30" x14ac:dyDescent="0.2">
      <c r="AD93118" s="22"/>
    </row>
    <row r="93119" spans="30:30" x14ac:dyDescent="0.2">
      <c r="AD93119" s="22"/>
    </row>
    <row r="93120" spans="30:30" x14ac:dyDescent="0.2">
      <c r="AD93120" s="22"/>
    </row>
    <row r="93121" spans="30:30" x14ac:dyDescent="0.2">
      <c r="AD93121" s="22"/>
    </row>
    <row r="93122" spans="30:30" x14ac:dyDescent="0.2">
      <c r="AD93122" s="22"/>
    </row>
    <row r="93123" spans="30:30" x14ac:dyDescent="0.2">
      <c r="AD93123" s="22"/>
    </row>
    <row r="93124" spans="30:30" x14ac:dyDescent="0.2">
      <c r="AD93124" s="22"/>
    </row>
    <row r="93125" spans="30:30" x14ac:dyDescent="0.2">
      <c r="AD93125" s="22"/>
    </row>
    <row r="93126" spans="30:30" x14ac:dyDescent="0.2">
      <c r="AD93126" s="22"/>
    </row>
    <row r="93127" spans="30:30" x14ac:dyDescent="0.2">
      <c r="AD93127" s="22"/>
    </row>
    <row r="93128" spans="30:30" x14ac:dyDescent="0.2">
      <c r="AD93128" s="22"/>
    </row>
    <row r="93129" spans="30:30" x14ac:dyDescent="0.2">
      <c r="AD93129" s="22"/>
    </row>
    <row r="93130" spans="30:30" x14ac:dyDescent="0.2">
      <c r="AD93130" s="22"/>
    </row>
    <row r="93131" spans="30:30" x14ac:dyDescent="0.2">
      <c r="AD93131" s="22"/>
    </row>
    <row r="93132" spans="30:30" x14ac:dyDescent="0.2">
      <c r="AD93132" s="22"/>
    </row>
    <row r="93133" spans="30:30" x14ac:dyDescent="0.2">
      <c r="AD93133" s="22"/>
    </row>
    <row r="93134" spans="30:30" x14ac:dyDescent="0.2">
      <c r="AD93134" s="22"/>
    </row>
    <row r="93135" spans="30:30" x14ac:dyDescent="0.2">
      <c r="AD93135" s="22"/>
    </row>
    <row r="93136" spans="30:30" x14ac:dyDescent="0.2">
      <c r="AD93136" s="22"/>
    </row>
    <row r="93137" spans="30:30" x14ac:dyDescent="0.2">
      <c r="AD93137" s="22"/>
    </row>
    <row r="93138" spans="30:30" x14ac:dyDescent="0.2">
      <c r="AD93138" s="22"/>
    </row>
    <row r="93139" spans="30:30" x14ac:dyDescent="0.2">
      <c r="AD93139" s="22"/>
    </row>
    <row r="93140" spans="30:30" x14ac:dyDescent="0.2">
      <c r="AD93140" s="22"/>
    </row>
    <row r="93141" spans="30:30" x14ac:dyDescent="0.2">
      <c r="AD93141" s="22"/>
    </row>
    <row r="93142" spans="30:30" x14ac:dyDescent="0.2">
      <c r="AD93142" s="22"/>
    </row>
    <row r="93143" spans="30:30" x14ac:dyDescent="0.2">
      <c r="AD93143" s="22"/>
    </row>
    <row r="93144" spans="30:30" x14ac:dyDescent="0.2">
      <c r="AD93144" s="22"/>
    </row>
    <row r="93145" spans="30:30" x14ac:dyDescent="0.2">
      <c r="AD93145" s="22"/>
    </row>
    <row r="93146" spans="30:30" x14ac:dyDescent="0.2">
      <c r="AD93146" s="22"/>
    </row>
    <row r="93147" spans="30:30" x14ac:dyDescent="0.2">
      <c r="AD93147" s="22"/>
    </row>
    <row r="93148" spans="30:30" x14ac:dyDescent="0.2">
      <c r="AD93148" s="22"/>
    </row>
    <row r="93149" spans="30:30" x14ac:dyDescent="0.2">
      <c r="AD93149" s="22"/>
    </row>
    <row r="93150" spans="30:30" x14ac:dyDescent="0.2">
      <c r="AD93150" s="22"/>
    </row>
    <row r="93151" spans="30:30" x14ac:dyDescent="0.2">
      <c r="AD93151" s="22"/>
    </row>
    <row r="93152" spans="30:30" x14ac:dyDescent="0.2">
      <c r="AD93152" s="22"/>
    </row>
    <row r="93153" spans="30:30" x14ac:dyDescent="0.2">
      <c r="AD93153" s="22"/>
    </row>
    <row r="93154" spans="30:30" x14ac:dyDescent="0.2">
      <c r="AD93154" s="22"/>
    </row>
    <row r="93155" spans="30:30" x14ac:dyDescent="0.2">
      <c r="AD93155" s="22"/>
    </row>
    <row r="93156" spans="30:30" x14ac:dyDescent="0.2">
      <c r="AD93156" s="22"/>
    </row>
    <row r="93157" spans="30:30" x14ac:dyDescent="0.2">
      <c r="AD93157" s="22"/>
    </row>
    <row r="93158" spans="30:30" x14ac:dyDescent="0.2">
      <c r="AD93158" s="22"/>
    </row>
    <row r="93159" spans="30:30" x14ac:dyDescent="0.2">
      <c r="AD93159" s="22"/>
    </row>
    <row r="93160" spans="30:30" x14ac:dyDescent="0.2">
      <c r="AD93160" s="22"/>
    </row>
    <row r="93161" spans="30:30" x14ac:dyDescent="0.2">
      <c r="AD93161" s="22"/>
    </row>
    <row r="93162" spans="30:30" x14ac:dyDescent="0.2">
      <c r="AD93162" s="22"/>
    </row>
    <row r="93163" spans="30:30" x14ac:dyDescent="0.2">
      <c r="AD93163" s="22"/>
    </row>
    <row r="93164" spans="30:30" x14ac:dyDescent="0.2">
      <c r="AD93164" s="22"/>
    </row>
    <row r="93165" spans="30:30" x14ac:dyDescent="0.2">
      <c r="AD93165" s="22"/>
    </row>
    <row r="93166" spans="30:30" x14ac:dyDescent="0.2">
      <c r="AD93166" s="22"/>
    </row>
    <row r="93167" spans="30:30" x14ac:dyDescent="0.2">
      <c r="AD93167" s="22"/>
    </row>
    <row r="93168" spans="30:30" x14ac:dyDescent="0.2">
      <c r="AD93168" s="22"/>
    </row>
    <row r="93169" spans="30:30" x14ac:dyDescent="0.2">
      <c r="AD93169" s="22"/>
    </row>
    <row r="93170" spans="30:30" x14ac:dyDescent="0.2">
      <c r="AD93170" s="22"/>
    </row>
    <row r="93171" spans="30:30" x14ac:dyDescent="0.2">
      <c r="AD93171" s="22"/>
    </row>
    <row r="93172" spans="30:30" x14ac:dyDescent="0.2">
      <c r="AD93172" s="22"/>
    </row>
    <row r="93173" spans="30:30" x14ac:dyDescent="0.2">
      <c r="AD93173" s="22"/>
    </row>
    <row r="93174" spans="30:30" x14ac:dyDescent="0.2">
      <c r="AD93174" s="22"/>
    </row>
    <row r="93175" spans="30:30" x14ac:dyDescent="0.2">
      <c r="AD93175" s="22"/>
    </row>
    <row r="93176" spans="30:30" x14ac:dyDescent="0.2">
      <c r="AD93176" s="22"/>
    </row>
    <row r="93177" spans="30:30" x14ac:dyDescent="0.2">
      <c r="AD93177" s="22"/>
    </row>
    <row r="93178" spans="30:30" x14ac:dyDescent="0.2">
      <c r="AD93178" s="22"/>
    </row>
    <row r="93179" spans="30:30" x14ac:dyDescent="0.2">
      <c r="AD93179" s="22"/>
    </row>
    <row r="93180" spans="30:30" x14ac:dyDescent="0.2">
      <c r="AD93180" s="22"/>
    </row>
    <row r="93181" spans="30:30" x14ac:dyDescent="0.2">
      <c r="AD93181" s="22"/>
    </row>
    <row r="93182" spans="30:30" x14ac:dyDescent="0.2">
      <c r="AD93182" s="22"/>
    </row>
    <row r="93183" spans="30:30" x14ac:dyDescent="0.2">
      <c r="AD93183" s="22"/>
    </row>
    <row r="93184" spans="30:30" x14ac:dyDescent="0.2">
      <c r="AD93184" s="22"/>
    </row>
    <row r="93185" spans="30:30" x14ac:dyDescent="0.2">
      <c r="AD93185" s="22"/>
    </row>
    <row r="93186" spans="30:30" x14ac:dyDescent="0.2">
      <c r="AD93186" s="22"/>
    </row>
    <row r="93187" spans="30:30" x14ac:dyDescent="0.2">
      <c r="AD93187" s="22"/>
    </row>
    <row r="93188" spans="30:30" x14ac:dyDescent="0.2">
      <c r="AD93188" s="22"/>
    </row>
    <row r="93189" spans="30:30" x14ac:dyDescent="0.2">
      <c r="AD93189" s="22"/>
    </row>
    <row r="93190" spans="30:30" x14ac:dyDescent="0.2">
      <c r="AD93190" s="22"/>
    </row>
    <row r="93191" spans="30:30" x14ac:dyDescent="0.2">
      <c r="AD93191" s="22"/>
    </row>
    <row r="93192" spans="30:30" x14ac:dyDescent="0.2">
      <c r="AD93192" s="22"/>
    </row>
    <row r="93193" spans="30:30" x14ac:dyDescent="0.2">
      <c r="AD93193" s="22"/>
    </row>
    <row r="93194" spans="30:30" x14ac:dyDescent="0.2">
      <c r="AD93194" s="22"/>
    </row>
    <row r="93195" spans="30:30" x14ac:dyDescent="0.2">
      <c r="AD93195" s="22"/>
    </row>
    <row r="93196" spans="30:30" x14ac:dyDescent="0.2">
      <c r="AD93196" s="22"/>
    </row>
    <row r="93197" spans="30:30" x14ac:dyDescent="0.2">
      <c r="AD93197" s="22"/>
    </row>
    <row r="93198" spans="30:30" x14ac:dyDescent="0.2">
      <c r="AD93198" s="22"/>
    </row>
    <row r="93199" spans="30:30" x14ac:dyDescent="0.2">
      <c r="AD93199" s="22"/>
    </row>
    <row r="93200" spans="30:30" x14ac:dyDescent="0.2">
      <c r="AD93200" s="22"/>
    </row>
    <row r="93201" spans="30:30" x14ac:dyDescent="0.2">
      <c r="AD93201" s="22"/>
    </row>
    <row r="93202" spans="30:30" x14ac:dyDescent="0.2">
      <c r="AD93202" s="22"/>
    </row>
    <row r="93203" spans="30:30" x14ac:dyDescent="0.2">
      <c r="AD93203" s="22"/>
    </row>
    <row r="93204" spans="30:30" x14ac:dyDescent="0.2">
      <c r="AD93204" s="22"/>
    </row>
    <row r="93205" spans="30:30" x14ac:dyDescent="0.2">
      <c r="AD93205" s="22"/>
    </row>
    <row r="93206" spans="30:30" x14ac:dyDescent="0.2">
      <c r="AD93206" s="22"/>
    </row>
    <row r="93207" spans="30:30" x14ac:dyDescent="0.2">
      <c r="AD93207" s="22"/>
    </row>
    <row r="93208" spans="30:30" x14ac:dyDescent="0.2">
      <c r="AD93208" s="22"/>
    </row>
    <row r="93209" spans="30:30" x14ac:dyDescent="0.2">
      <c r="AD93209" s="22"/>
    </row>
    <row r="93210" spans="30:30" x14ac:dyDescent="0.2">
      <c r="AD93210" s="22"/>
    </row>
    <row r="93211" spans="30:30" x14ac:dyDescent="0.2">
      <c r="AD93211" s="22"/>
    </row>
    <row r="93212" spans="30:30" x14ac:dyDescent="0.2">
      <c r="AD93212" s="22"/>
    </row>
    <row r="93213" spans="30:30" x14ac:dyDescent="0.2">
      <c r="AD93213" s="22"/>
    </row>
    <row r="93214" spans="30:30" x14ac:dyDescent="0.2">
      <c r="AD93214" s="22"/>
    </row>
    <row r="93215" spans="30:30" x14ac:dyDescent="0.2">
      <c r="AD93215" s="22"/>
    </row>
    <row r="93216" spans="30:30" x14ac:dyDescent="0.2">
      <c r="AD93216" s="22"/>
    </row>
    <row r="93217" spans="30:30" x14ac:dyDescent="0.2">
      <c r="AD93217" s="22"/>
    </row>
    <row r="93218" spans="30:30" x14ac:dyDescent="0.2">
      <c r="AD93218" s="22"/>
    </row>
    <row r="93219" spans="30:30" x14ac:dyDescent="0.2">
      <c r="AD93219" s="22"/>
    </row>
    <row r="93220" spans="30:30" x14ac:dyDescent="0.2">
      <c r="AD93220" s="22"/>
    </row>
    <row r="93221" spans="30:30" x14ac:dyDescent="0.2">
      <c r="AD93221" s="22"/>
    </row>
    <row r="93222" spans="30:30" x14ac:dyDescent="0.2">
      <c r="AD93222" s="22"/>
    </row>
    <row r="93223" spans="30:30" x14ac:dyDescent="0.2">
      <c r="AD93223" s="22"/>
    </row>
    <row r="93224" spans="30:30" x14ac:dyDescent="0.2">
      <c r="AD93224" s="22"/>
    </row>
    <row r="93225" spans="30:30" x14ac:dyDescent="0.2">
      <c r="AD93225" s="22"/>
    </row>
    <row r="93226" spans="30:30" x14ac:dyDescent="0.2">
      <c r="AD93226" s="22"/>
    </row>
    <row r="93227" spans="30:30" x14ac:dyDescent="0.2">
      <c r="AD93227" s="22"/>
    </row>
    <row r="93228" spans="30:30" x14ac:dyDescent="0.2">
      <c r="AD93228" s="22"/>
    </row>
    <row r="93229" spans="30:30" x14ac:dyDescent="0.2">
      <c r="AD93229" s="22"/>
    </row>
    <row r="93230" spans="30:30" x14ac:dyDescent="0.2">
      <c r="AD93230" s="22"/>
    </row>
    <row r="93231" spans="30:30" x14ac:dyDescent="0.2">
      <c r="AD93231" s="22"/>
    </row>
    <row r="93232" spans="30:30" x14ac:dyDescent="0.2">
      <c r="AD93232" s="22"/>
    </row>
    <row r="93233" spans="30:30" x14ac:dyDescent="0.2">
      <c r="AD93233" s="22"/>
    </row>
    <row r="93234" spans="30:30" x14ac:dyDescent="0.2">
      <c r="AD93234" s="22"/>
    </row>
    <row r="93235" spans="30:30" x14ac:dyDescent="0.2">
      <c r="AD93235" s="22"/>
    </row>
    <row r="93236" spans="30:30" x14ac:dyDescent="0.2">
      <c r="AD93236" s="22"/>
    </row>
    <row r="93237" spans="30:30" x14ac:dyDescent="0.2">
      <c r="AD93237" s="22"/>
    </row>
    <row r="93238" spans="30:30" x14ac:dyDescent="0.2">
      <c r="AD93238" s="22"/>
    </row>
    <row r="93239" spans="30:30" x14ac:dyDescent="0.2">
      <c r="AD93239" s="22"/>
    </row>
    <row r="93240" spans="30:30" x14ac:dyDescent="0.2">
      <c r="AD93240" s="22"/>
    </row>
    <row r="93241" spans="30:30" x14ac:dyDescent="0.2">
      <c r="AD93241" s="22"/>
    </row>
    <row r="93242" spans="30:30" x14ac:dyDescent="0.2">
      <c r="AD93242" s="22"/>
    </row>
    <row r="93243" spans="30:30" x14ac:dyDescent="0.2">
      <c r="AD93243" s="22"/>
    </row>
    <row r="93244" spans="30:30" x14ac:dyDescent="0.2">
      <c r="AD93244" s="22"/>
    </row>
    <row r="93245" spans="30:30" x14ac:dyDescent="0.2">
      <c r="AD93245" s="22"/>
    </row>
    <row r="93246" spans="30:30" x14ac:dyDescent="0.2">
      <c r="AD93246" s="22"/>
    </row>
    <row r="93247" spans="30:30" x14ac:dyDescent="0.2">
      <c r="AD93247" s="22"/>
    </row>
    <row r="93248" spans="30:30" x14ac:dyDescent="0.2">
      <c r="AD93248" s="22"/>
    </row>
    <row r="93249" spans="30:30" x14ac:dyDescent="0.2">
      <c r="AD93249" s="22"/>
    </row>
    <row r="93250" spans="30:30" x14ac:dyDescent="0.2">
      <c r="AD93250" s="22"/>
    </row>
    <row r="93251" spans="30:30" x14ac:dyDescent="0.2">
      <c r="AD93251" s="22"/>
    </row>
    <row r="93252" spans="30:30" x14ac:dyDescent="0.2">
      <c r="AD93252" s="22"/>
    </row>
    <row r="93253" spans="30:30" x14ac:dyDescent="0.2">
      <c r="AD93253" s="22"/>
    </row>
    <row r="93254" spans="30:30" x14ac:dyDescent="0.2">
      <c r="AD93254" s="22"/>
    </row>
    <row r="93255" spans="30:30" x14ac:dyDescent="0.2">
      <c r="AD93255" s="22"/>
    </row>
    <row r="93256" spans="30:30" x14ac:dyDescent="0.2">
      <c r="AD93256" s="22"/>
    </row>
    <row r="93257" spans="30:30" x14ac:dyDescent="0.2">
      <c r="AD93257" s="22"/>
    </row>
    <row r="93258" spans="30:30" x14ac:dyDescent="0.2">
      <c r="AD93258" s="22"/>
    </row>
    <row r="93259" spans="30:30" x14ac:dyDescent="0.2">
      <c r="AD93259" s="22"/>
    </row>
    <row r="93260" spans="30:30" x14ac:dyDescent="0.2">
      <c r="AD93260" s="22"/>
    </row>
    <row r="93261" spans="30:30" x14ac:dyDescent="0.2">
      <c r="AD93261" s="22"/>
    </row>
    <row r="93262" spans="30:30" x14ac:dyDescent="0.2">
      <c r="AD93262" s="22"/>
    </row>
    <row r="93263" spans="30:30" x14ac:dyDescent="0.2">
      <c r="AD93263" s="22"/>
    </row>
    <row r="93264" spans="30:30" x14ac:dyDescent="0.2">
      <c r="AD93264" s="22"/>
    </row>
    <row r="93265" spans="30:30" x14ac:dyDescent="0.2">
      <c r="AD93265" s="22"/>
    </row>
    <row r="93266" spans="30:30" x14ac:dyDescent="0.2">
      <c r="AD93266" s="22"/>
    </row>
    <row r="93267" spans="30:30" x14ac:dyDescent="0.2">
      <c r="AD93267" s="22"/>
    </row>
    <row r="93268" spans="30:30" x14ac:dyDescent="0.2">
      <c r="AD93268" s="22"/>
    </row>
    <row r="93269" spans="30:30" x14ac:dyDescent="0.2">
      <c r="AD93269" s="22"/>
    </row>
    <row r="93270" spans="30:30" x14ac:dyDescent="0.2">
      <c r="AD93270" s="22"/>
    </row>
    <row r="93271" spans="30:30" x14ac:dyDescent="0.2">
      <c r="AD93271" s="22"/>
    </row>
    <row r="93272" spans="30:30" x14ac:dyDescent="0.2">
      <c r="AD93272" s="22"/>
    </row>
    <row r="93273" spans="30:30" x14ac:dyDescent="0.2">
      <c r="AD93273" s="22"/>
    </row>
    <row r="93274" spans="30:30" x14ac:dyDescent="0.2">
      <c r="AD93274" s="22"/>
    </row>
    <row r="93275" spans="30:30" x14ac:dyDescent="0.2">
      <c r="AD93275" s="22"/>
    </row>
    <row r="93276" spans="30:30" x14ac:dyDescent="0.2">
      <c r="AD93276" s="22"/>
    </row>
    <row r="93277" spans="30:30" x14ac:dyDescent="0.2">
      <c r="AD93277" s="22"/>
    </row>
    <row r="93278" spans="30:30" x14ac:dyDescent="0.2">
      <c r="AD93278" s="22"/>
    </row>
    <row r="93279" spans="30:30" x14ac:dyDescent="0.2">
      <c r="AD93279" s="22"/>
    </row>
    <row r="93280" spans="30:30" x14ac:dyDescent="0.2">
      <c r="AD93280" s="22"/>
    </row>
    <row r="93281" spans="30:30" x14ac:dyDescent="0.2">
      <c r="AD93281" s="22"/>
    </row>
    <row r="93282" spans="30:30" x14ac:dyDescent="0.2">
      <c r="AD93282" s="22"/>
    </row>
    <row r="93283" spans="30:30" x14ac:dyDescent="0.2">
      <c r="AD93283" s="22"/>
    </row>
    <row r="93284" spans="30:30" x14ac:dyDescent="0.2">
      <c r="AD93284" s="22"/>
    </row>
    <row r="93285" spans="30:30" x14ac:dyDescent="0.2">
      <c r="AD93285" s="22"/>
    </row>
    <row r="93286" spans="30:30" x14ac:dyDescent="0.2">
      <c r="AD93286" s="22"/>
    </row>
    <row r="93287" spans="30:30" x14ac:dyDescent="0.2">
      <c r="AD93287" s="22"/>
    </row>
    <row r="93288" spans="30:30" x14ac:dyDescent="0.2">
      <c r="AD93288" s="22"/>
    </row>
    <row r="93289" spans="30:30" x14ac:dyDescent="0.2">
      <c r="AD93289" s="22"/>
    </row>
    <row r="93290" spans="30:30" x14ac:dyDescent="0.2">
      <c r="AD93290" s="22"/>
    </row>
    <row r="93291" spans="30:30" x14ac:dyDescent="0.2">
      <c r="AD93291" s="22"/>
    </row>
    <row r="93292" spans="30:30" x14ac:dyDescent="0.2">
      <c r="AD93292" s="22"/>
    </row>
    <row r="93293" spans="30:30" x14ac:dyDescent="0.2">
      <c r="AD93293" s="22"/>
    </row>
    <row r="93294" spans="30:30" x14ac:dyDescent="0.2">
      <c r="AD93294" s="22"/>
    </row>
    <row r="93295" spans="30:30" x14ac:dyDescent="0.2">
      <c r="AD93295" s="22"/>
    </row>
    <row r="93296" spans="30:30" x14ac:dyDescent="0.2">
      <c r="AD93296" s="22"/>
    </row>
    <row r="93297" spans="30:30" x14ac:dyDescent="0.2">
      <c r="AD93297" s="22"/>
    </row>
    <row r="93298" spans="30:30" x14ac:dyDescent="0.2">
      <c r="AD93298" s="22"/>
    </row>
    <row r="93299" spans="30:30" x14ac:dyDescent="0.2">
      <c r="AD93299" s="22"/>
    </row>
    <row r="93300" spans="30:30" x14ac:dyDescent="0.2">
      <c r="AD93300" s="22"/>
    </row>
    <row r="93301" spans="30:30" x14ac:dyDescent="0.2">
      <c r="AD93301" s="22"/>
    </row>
    <row r="93302" spans="30:30" x14ac:dyDescent="0.2">
      <c r="AD93302" s="22"/>
    </row>
    <row r="93303" spans="30:30" x14ac:dyDescent="0.2">
      <c r="AD93303" s="22"/>
    </row>
    <row r="93304" spans="30:30" x14ac:dyDescent="0.2">
      <c r="AD93304" s="22"/>
    </row>
    <row r="93305" spans="30:30" x14ac:dyDescent="0.2">
      <c r="AD93305" s="22"/>
    </row>
    <row r="93306" spans="30:30" x14ac:dyDescent="0.2">
      <c r="AD93306" s="22"/>
    </row>
    <row r="93307" spans="30:30" x14ac:dyDescent="0.2">
      <c r="AD93307" s="22"/>
    </row>
    <row r="93308" spans="30:30" x14ac:dyDescent="0.2">
      <c r="AD93308" s="22"/>
    </row>
    <row r="93309" spans="30:30" x14ac:dyDescent="0.2">
      <c r="AD93309" s="22"/>
    </row>
    <row r="93310" spans="30:30" x14ac:dyDescent="0.2">
      <c r="AD93310" s="22"/>
    </row>
    <row r="93311" spans="30:30" x14ac:dyDescent="0.2">
      <c r="AD93311" s="22"/>
    </row>
    <row r="93312" spans="30:30" x14ac:dyDescent="0.2">
      <c r="AD93312" s="22"/>
    </row>
    <row r="93313" spans="30:30" x14ac:dyDescent="0.2">
      <c r="AD93313" s="22"/>
    </row>
    <row r="93314" spans="30:30" x14ac:dyDescent="0.2">
      <c r="AD93314" s="22"/>
    </row>
    <row r="93315" spans="30:30" x14ac:dyDescent="0.2">
      <c r="AD93315" s="22"/>
    </row>
    <row r="93316" spans="30:30" x14ac:dyDescent="0.2">
      <c r="AD93316" s="22"/>
    </row>
    <row r="93317" spans="30:30" x14ac:dyDescent="0.2">
      <c r="AD93317" s="22"/>
    </row>
    <row r="93318" spans="30:30" x14ac:dyDescent="0.2">
      <c r="AD93318" s="22"/>
    </row>
    <row r="93319" spans="30:30" x14ac:dyDescent="0.2">
      <c r="AD93319" s="22"/>
    </row>
    <row r="93320" spans="30:30" x14ac:dyDescent="0.2">
      <c r="AD93320" s="22"/>
    </row>
    <row r="93321" spans="30:30" x14ac:dyDescent="0.2">
      <c r="AD93321" s="22"/>
    </row>
    <row r="93322" spans="30:30" x14ac:dyDescent="0.2">
      <c r="AD93322" s="22"/>
    </row>
    <row r="93323" spans="30:30" x14ac:dyDescent="0.2">
      <c r="AD93323" s="22"/>
    </row>
    <row r="93324" spans="30:30" x14ac:dyDescent="0.2">
      <c r="AD93324" s="22"/>
    </row>
    <row r="93325" spans="30:30" x14ac:dyDescent="0.2">
      <c r="AD93325" s="22"/>
    </row>
    <row r="93326" spans="30:30" x14ac:dyDescent="0.2">
      <c r="AD93326" s="22"/>
    </row>
    <row r="93327" spans="30:30" x14ac:dyDescent="0.2">
      <c r="AD93327" s="22"/>
    </row>
    <row r="93328" spans="30:30" x14ac:dyDescent="0.2">
      <c r="AD93328" s="22"/>
    </row>
    <row r="93329" spans="30:30" x14ac:dyDescent="0.2">
      <c r="AD93329" s="22"/>
    </row>
    <row r="93330" spans="30:30" x14ac:dyDescent="0.2">
      <c r="AD93330" s="22"/>
    </row>
    <row r="93331" spans="30:30" x14ac:dyDescent="0.2">
      <c r="AD93331" s="22"/>
    </row>
    <row r="93332" spans="30:30" x14ac:dyDescent="0.2">
      <c r="AD93332" s="22"/>
    </row>
    <row r="93333" spans="30:30" x14ac:dyDescent="0.2">
      <c r="AD93333" s="22"/>
    </row>
    <row r="93334" spans="30:30" x14ac:dyDescent="0.2">
      <c r="AD93334" s="22"/>
    </row>
    <row r="93335" spans="30:30" x14ac:dyDescent="0.2">
      <c r="AD93335" s="22"/>
    </row>
    <row r="93336" spans="30:30" x14ac:dyDescent="0.2">
      <c r="AD93336" s="22"/>
    </row>
    <row r="93337" spans="30:30" x14ac:dyDescent="0.2">
      <c r="AD93337" s="22"/>
    </row>
    <row r="93338" spans="30:30" x14ac:dyDescent="0.2">
      <c r="AD93338" s="22"/>
    </row>
    <row r="93339" spans="30:30" x14ac:dyDescent="0.2">
      <c r="AD93339" s="22"/>
    </row>
    <row r="93340" spans="30:30" x14ac:dyDescent="0.2">
      <c r="AD93340" s="22"/>
    </row>
    <row r="93341" spans="30:30" x14ac:dyDescent="0.2">
      <c r="AD93341" s="22"/>
    </row>
    <row r="93342" spans="30:30" x14ac:dyDescent="0.2">
      <c r="AD93342" s="22"/>
    </row>
    <row r="93343" spans="30:30" x14ac:dyDescent="0.2">
      <c r="AD93343" s="22"/>
    </row>
    <row r="93344" spans="30:30" x14ac:dyDescent="0.2">
      <c r="AD93344" s="22"/>
    </row>
    <row r="93345" spans="30:30" x14ac:dyDescent="0.2">
      <c r="AD93345" s="22"/>
    </row>
    <row r="93346" spans="30:30" x14ac:dyDescent="0.2">
      <c r="AD93346" s="22"/>
    </row>
    <row r="93347" spans="30:30" x14ac:dyDescent="0.2">
      <c r="AD93347" s="22"/>
    </row>
    <row r="93348" spans="30:30" x14ac:dyDescent="0.2">
      <c r="AD93348" s="22"/>
    </row>
    <row r="93349" spans="30:30" x14ac:dyDescent="0.2">
      <c r="AD93349" s="22"/>
    </row>
    <row r="93350" spans="30:30" x14ac:dyDescent="0.2">
      <c r="AD93350" s="22"/>
    </row>
    <row r="93351" spans="30:30" x14ac:dyDescent="0.2">
      <c r="AD93351" s="22"/>
    </row>
    <row r="93352" spans="30:30" x14ac:dyDescent="0.2">
      <c r="AD93352" s="22"/>
    </row>
    <row r="93353" spans="30:30" x14ac:dyDescent="0.2">
      <c r="AD93353" s="22"/>
    </row>
    <row r="93354" spans="30:30" x14ac:dyDescent="0.2">
      <c r="AD93354" s="22"/>
    </row>
    <row r="93355" spans="30:30" x14ac:dyDescent="0.2">
      <c r="AD93355" s="22"/>
    </row>
    <row r="93356" spans="30:30" x14ac:dyDescent="0.2">
      <c r="AD93356" s="22"/>
    </row>
    <row r="93357" spans="30:30" x14ac:dyDescent="0.2">
      <c r="AD93357" s="22"/>
    </row>
    <row r="93358" spans="30:30" x14ac:dyDescent="0.2">
      <c r="AD93358" s="22"/>
    </row>
    <row r="93359" spans="30:30" x14ac:dyDescent="0.2">
      <c r="AD93359" s="22"/>
    </row>
    <row r="93360" spans="30:30" x14ac:dyDescent="0.2">
      <c r="AD93360" s="22"/>
    </row>
    <row r="93361" spans="30:30" x14ac:dyDescent="0.2">
      <c r="AD93361" s="22"/>
    </row>
    <row r="93362" spans="30:30" x14ac:dyDescent="0.2">
      <c r="AD93362" s="22"/>
    </row>
    <row r="93363" spans="30:30" x14ac:dyDescent="0.2">
      <c r="AD93363" s="22"/>
    </row>
    <row r="93364" spans="30:30" x14ac:dyDescent="0.2">
      <c r="AD93364" s="22"/>
    </row>
    <row r="93365" spans="30:30" x14ac:dyDescent="0.2">
      <c r="AD93365" s="22"/>
    </row>
    <row r="93366" spans="30:30" x14ac:dyDescent="0.2">
      <c r="AD93366" s="22"/>
    </row>
    <row r="93367" spans="30:30" x14ac:dyDescent="0.2">
      <c r="AD93367" s="22"/>
    </row>
    <row r="93368" spans="30:30" x14ac:dyDescent="0.2">
      <c r="AD93368" s="22"/>
    </row>
    <row r="93369" spans="30:30" x14ac:dyDescent="0.2">
      <c r="AD93369" s="22"/>
    </row>
    <row r="93370" spans="30:30" x14ac:dyDescent="0.2">
      <c r="AD93370" s="22"/>
    </row>
    <row r="93371" spans="30:30" x14ac:dyDescent="0.2">
      <c r="AD93371" s="22"/>
    </row>
    <row r="93372" spans="30:30" x14ac:dyDescent="0.2">
      <c r="AD93372" s="22"/>
    </row>
    <row r="93373" spans="30:30" x14ac:dyDescent="0.2">
      <c r="AD93373" s="22"/>
    </row>
    <row r="93374" spans="30:30" x14ac:dyDescent="0.2">
      <c r="AD93374" s="22"/>
    </row>
    <row r="93375" spans="30:30" x14ac:dyDescent="0.2">
      <c r="AD93375" s="22"/>
    </row>
    <row r="93376" spans="30:30" x14ac:dyDescent="0.2">
      <c r="AD93376" s="22"/>
    </row>
    <row r="93377" spans="30:30" x14ac:dyDescent="0.2">
      <c r="AD93377" s="22"/>
    </row>
    <row r="93378" spans="30:30" x14ac:dyDescent="0.2">
      <c r="AD93378" s="22"/>
    </row>
    <row r="93379" spans="30:30" x14ac:dyDescent="0.2">
      <c r="AD93379" s="22"/>
    </row>
    <row r="93380" spans="30:30" x14ac:dyDescent="0.2">
      <c r="AD93380" s="22"/>
    </row>
    <row r="93381" spans="30:30" x14ac:dyDescent="0.2">
      <c r="AD93381" s="22"/>
    </row>
    <row r="93382" spans="30:30" x14ac:dyDescent="0.2">
      <c r="AD93382" s="22"/>
    </row>
    <row r="93383" spans="30:30" x14ac:dyDescent="0.2">
      <c r="AD93383" s="22"/>
    </row>
    <row r="93384" spans="30:30" x14ac:dyDescent="0.2">
      <c r="AD93384" s="22"/>
    </row>
    <row r="93385" spans="30:30" x14ac:dyDescent="0.2">
      <c r="AD93385" s="22"/>
    </row>
    <row r="93386" spans="30:30" x14ac:dyDescent="0.2">
      <c r="AD93386" s="22"/>
    </row>
    <row r="93387" spans="30:30" x14ac:dyDescent="0.2">
      <c r="AD93387" s="22"/>
    </row>
    <row r="93388" spans="30:30" x14ac:dyDescent="0.2">
      <c r="AD93388" s="22"/>
    </row>
    <row r="93389" spans="30:30" x14ac:dyDescent="0.2">
      <c r="AD93389" s="22"/>
    </row>
    <row r="93390" spans="30:30" x14ac:dyDescent="0.2">
      <c r="AD93390" s="22"/>
    </row>
    <row r="93391" spans="30:30" x14ac:dyDescent="0.2">
      <c r="AD93391" s="22"/>
    </row>
    <row r="93392" spans="30:30" x14ac:dyDescent="0.2">
      <c r="AD93392" s="22"/>
    </row>
    <row r="93393" spans="30:30" x14ac:dyDescent="0.2">
      <c r="AD93393" s="22"/>
    </row>
    <row r="93394" spans="30:30" x14ac:dyDescent="0.2">
      <c r="AD93394" s="22"/>
    </row>
    <row r="93395" spans="30:30" x14ac:dyDescent="0.2">
      <c r="AD93395" s="22"/>
    </row>
    <row r="93396" spans="30:30" x14ac:dyDescent="0.2">
      <c r="AD93396" s="22"/>
    </row>
    <row r="93397" spans="30:30" x14ac:dyDescent="0.2">
      <c r="AD93397" s="22"/>
    </row>
    <row r="93398" spans="30:30" x14ac:dyDescent="0.2">
      <c r="AD93398" s="22"/>
    </row>
    <row r="93399" spans="30:30" x14ac:dyDescent="0.2">
      <c r="AD93399" s="22"/>
    </row>
    <row r="93400" spans="30:30" x14ac:dyDescent="0.2">
      <c r="AD93400" s="22"/>
    </row>
    <row r="93401" spans="30:30" x14ac:dyDescent="0.2">
      <c r="AD93401" s="22"/>
    </row>
    <row r="93402" spans="30:30" x14ac:dyDescent="0.2">
      <c r="AD93402" s="22"/>
    </row>
    <row r="93403" spans="30:30" x14ac:dyDescent="0.2">
      <c r="AD93403" s="22"/>
    </row>
    <row r="93404" spans="30:30" x14ac:dyDescent="0.2">
      <c r="AD93404" s="22"/>
    </row>
    <row r="93405" spans="30:30" x14ac:dyDescent="0.2">
      <c r="AD93405" s="22"/>
    </row>
    <row r="93406" spans="30:30" x14ac:dyDescent="0.2">
      <c r="AD93406" s="22"/>
    </row>
    <row r="93407" spans="30:30" x14ac:dyDescent="0.2">
      <c r="AD93407" s="22"/>
    </row>
    <row r="93408" spans="30:30" x14ac:dyDescent="0.2">
      <c r="AD93408" s="22"/>
    </row>
    <row r="93409" spans="30:30" x14ac:dyDescent="0.2">
      <c r="AD93409" s="22"/>
    </row>
    <row r="93410" spans="30:30" x14ac:dyDescent="0.2">
      <c r="AD93410" s="22"/>
    </row>
    <row r="93411" spans="30:30" x14ac:dyDescent="0.2">
      <c r="AD93411" s="22"/>
    </row>
    <row r="93412" spans="30:30" x14ac:dyDescent="0.2">
      <c r="AD93412" s="22"/>
    </row>
    <row r="93413" spans="30:30" x14ac:dyDescent="0.2">
      <c r="AD93413" s="22"/>
    </row>
    <row r="93414" spans="30:30" x14ac:dyDescent="0.2">
      <c r="AD93414" s="22"/>
    </row>
    <row r="93415" spans="30:30" x14ac:dyDescent="0.2">
      <c r="AD93415" s="22"/>
    </row>
    <row r="93416" spans="30:30" x14ac:dyDescent="0.2">
      <c r="AD93416" s="22"/>
    </row>
    <row r="93417" spans="30:30" x14ac:dyDescent="0.2">
      <c r="AD93417" s="22"/>
    </row>
    <row r="93418" spans="30:30" x14ac:dyDescent="0.2">
      <c r="AD93418" s="22"/>
    </row>
    <row r="93419" spans="30:30" x14ac:dyDescent="0.2">
      <c r="AD93419" s="22"/>
    </row>
    <row r="93420" spans="30:30" x14ac:dyDescent="0.2">
      <c r="AD93420" s="22"/>
    </row>
    <row r="93421" spans="30:30" x14ac:dyDescent="0.2">
      <c r="AD93421" s="22"/>
    </row>
    <row r="93422" spans="30:30" x14ac:dyDescent="0.2">
      <c r="AD93422" s="22"/>
    </row>
    <row r="93423" spans="30:30" x14ac:dyDescent="0.2">
      <c r="AD93423" s="22"/>
    </row>
    <row r="93424" spans="30:30" x14ac:dyDescent="0.2">
      <c r="AD93424" s="22"/>
    </row>
    <row r="93425" spans="30:30" x14ac:dyDescent="0.2">
      <c r="AD93425" s="22"/>
    </row>
    <row r="93426" spans="30:30" x14ac:dyDescent="0.2">
      <c r="AD93426" s="22"/>
    </row>
    <row r="93427" spans="30:30" x14ac:dyDescent="0.2">
      <c r="AD93427" s="22"/>
    </row>
    <row r="93428" spans="30:30" x14ac:dyDescent="0.2">
      <c r="AD93428" s="22"/>
    </row>
    <row r="93429" spans="30:30" x14ac:dyDescent="0.2">
      <c r="AD93429" s="22"/>
    </row>
    <row r="93430" spans="30:30" x14ac:dyDescent="0.2">
      <c r="AD93430" s="22"/>
    </row>
    <row r="93431" spans="30:30" x14ac:dyDescent="0.2">
      <c r="AD93431" s="22"/>
    </row>
    <row r="93432" spans="30:30" x14ac:dyDescent="0.2">
      <c r="AD93432" s="22"/>
    </row>
    <row r="93433" spans="30:30" x14ac:dyDescent="0.2">
      <c r="AD93433" s="22"/>
    </row>
    <row r="93434" spans="30:30" x14ac:dyDescent="0.2">
      <c r="AD93434" s="22"/>
    </row>
    <row r="93435" spans="30:30" x14ac:dyDescent="0.2">
      <c r="AD93435" s="22"/>
    </row>
    <row r="93436" spans="30:30" x14ac:dyDescent="0.2">
      <c r="AD93436" s="22"/>
    </row>
    <row r="93437" spans="30:30" x14ac:dyDescent="0.2">
      <c r="AD93437" s="22"/>
    </row>
    <row r="93438" spans="30:30" x14ac:dyDescent="0.2">
      <c r="AD93438" s="22"/>
    </row>
    <row r="93439" spans="30:30" x14ac:dyDescent="0.2">
      <c r="AD93439" s="22"/>
    </row>
    <row r="93440" spans="30:30" x14ac:dyDescent="0.2">
      <c r="AD93440" s="22"/>
    </row>
    <row r="93441" spans="30:30" x14ac:dyDescent="0.2">
      <c r="AD93441" s="22"/>
    </row>
    <row r="93442" spans="30:30" x14ac:dyDescent="0.2">
      <c r="AD93442" s="22"/>
    </row>
    <row r="93443" spans="30:30" x14ac:dyDescent="0.2">
      <c r="AD93443" s="22"/>
    </row>
    <row r="93444" spans="30:30" x14ac:dyDescent="0.2">
      <c r="AD93444" s="22"/>
    </row>
    <row r="93445" spans="30:30" x14ac:dyDescent="0.2">
      <c r="AD93445" s="22"/>
    </row>
    <row r="93446" spans="30:30" x14ac:dyDescent="0.2">
      <c r="AD93446" s="22"/>
    </row>
    <row r="93447" spans="30:30" x14ac:dyDescent="0.2">
      <c r="AD93447" s="22"/>
    </row>
    <row r="93448" spans="30:30" x14ac:dyDescent="0.2">
      <c r="AD93448" s="22"/>
    </row>
    <row r="93449" spans="30:30" x14ac:dyDescent="0.2">
      <c r="AD93449" s="22"/>
    </row>
    <row r="93450" spans="30:30" x14ac:dyDescent="0.2">
      <c r="AD93450" s="22"/>
    </row>
    <row r="93451" spans="30:30" x14ac:dyDescent="0.2">
      <c r="AD93451" s="22"/>
    </row>
    <row r="93452" spans="30:30" x14ac:dyDescent="0.2">
      <c r="AD93452" s="22"/>
    </row>
    <row r="93453" spans="30:30" x14ac:dyDescent="0.2">
      <c r="AD93453" s="22"/>
    </row>
    <row r="93454" spans="30:30" x14ac:dyDescent="0.2">
      <c r="AD93454" s="22"/>
    </row>
    <row r="93455" spans="30:30" x14ac:dyDescent="0.2">
      <c r="AD93455" s="22"/>
    </row>
    <row r="93456" spans="30:30" x14ac:dyDescent="0.2">
      <c r="AD93456" s="22"/>
    </row>
    <row r="93457" spans="30:30" x14ac:dyDescent="0.2">
      <c r="AD93457" s="22"/>
    </row>
    <row r="93458" spans="30:30" x14ac:dyDescent="0.2">
      <c r="AD93458" s="22"/>
    </row>
    <row r="93459" spans="30:30" x14ac:dyDescent="0.2">
      <c r="AD93459" s="22"/>
    </row>
    <row r="93460" spans="30:30" x14ac:dyDescent="0.2">
      <c r="AD93460" s="22"/>
    </row>
    <row r="93461" spans="30:30" x14ac:dyDescent="0.2">
      <c r="AD93461" s="22"/>
    </row>
    <row r="93462" spans="30:30" x14ac:dyDescent="0.2">
      <c r="AD93462" s="22"/>
    </row>
    <row r="93463" spans="30:30" x14ac:dyDescent="0.2">
      <c r="AD93463" s="22"/>
    </row>
    <row r="93464" spans="30:30" x14ac:dyDescent="0.2">
      <c r="AD93464" s="22"/>
    </row>
    <row r="93465" spans="30:30" x14ac:dyDescent="0.2">
      <c r="AD93465" s="22"/>
    </row>
    <row r="93466" spans="30:30" x14ac:dyDescent="0.2">
      <c r="AD93466" s="22"/>
    </row>
    <row r="93467" spans="30:30" x14ac:dyDescent="0.2">
      <c r="AD93467" s="22"/>
    </row>
    <row r="93468" spans="30:30" x14ac:dyDescent="0.2">
      <c r="AD93468" s="22"/>
    </row>
    <row r="93469" spans="30:30" x14ac:dyDescent="0.2">
      <c r="AD93469" s="22"/>
    </row>
    <row r="93470" spans="30:30" x14ac:dyDescent="0.2">
      <c r="AD93470" s="22"/>
    </row>
    <row r="93471" spans="30:30" x14ac:dyDescent="0.2">
      <c r="AD93471" s="22"/>
    </row>
    <row r="93472" spans="30:30" x14ac:dyDescent="0.2">
      <c r="AD93472" s="22"/>
    </row>
    <row r="93473" spans="30:30" x14ac:dyDescent="0.2">
      <c r="AD93473" s="22"/>
    </row>
    <row r="93474" spans="30:30" x14ac:dyDescent="0.2">
      <c r="AD93474" s="22"/>
    </row>
    <row r="93475" spans="30:30" x14ac:dyDescent="0.2">
      <c r="AD93475" s="22"/>
    </row>
    <row r="93476" spans="30:30" x14ac:dyDescent="0.2">
      <c r="AD93476" s="22"/>
    </row>
    <row r="93477" spans="30:30" x14ac:dyDescent="0.2">
      <c r="AD93477" s="22"/>
    </row>
    <row r="93478" spans="30:30" x14ac:dyDescent="0.2">
      <c r="AD93478" s="22"/>
    </row>
    <row r="93479" spans="30:30" x14ac:dyDescent="0.2">
      <c r="AD93479" s="22"/>
    </row>
    <row r="93480" spans="30:30" x14ac:dyDescent="0.2">
      <c r="AD93480" s="22"/>
    </row>
    <row r="93481" spans="30:30" x14ac:dyDescent="0.2">
      <c r="AD93481" s="22"/>
    </row>
    <row r="93482" spans="30:30" x14ac:dyDescent="0.2">
      <c r="AD93482" s="22"/>
    </row>
    <row r="93483" spans="30:30" x14ac:dyDescent="0.2">
      <c r="AD93483" s="22"/>
    </row>
    <row r="93484" spans="30:30" x14ac:dyDescent="0.2">
      <c r="AD93484" s="22"/>
    </row>
    <row r="93485" spans="30:30" x14ac:dyDescent="0.2">
      <c r="AD93485" s="22"/>
    </row>
    <row r="93486" spans="30:30" x14ac:dyDescent="0.2">
      <c r="AD93486" s="22"/>
    </row>
    <row r="93487" spans="30:30" x14ac:dyDescent="0.2">
      <c r="AD93487" s="22"/>
    </row>
    <row r="93488" spans="30:30" x14ac:dyDescent="0.2">
      <c r="AD93488" s="22"/>
    </row>
    <row r="93489" spans="30:30" x14ac:dyDescent="0.2">
      <c r="AD93489" s="22"/>
    </row>
    <row r="93490" spans="30:30" x14ac:dyDescent="0.2">
      <c r="AD93490" s="22"/>
    </row>
    <row r="93491" spans="30:30" x14ac:dyDescent="0.2">
      <c r="AD93491" s="22"/>
    </row>
    <row r="93492" spans="30:30" x14ac:dyDescent="0.2">
      <c r="AD93492" s="22"/>
    </row>
    <row r="93493" spans="30:30" x14ac:dyDescent="0.2">
      <c r="AD93493" s="22"/>
    </row>
    <row r="93494" spans="30:30" x14ac:dyDescent="0.2">
      <c r="AD93494" s="22"/>
    </row>
    <row r="93495" spans="30:30" x14ac:dyDescent="0.2">
      <c r="AD93495" s="22"/>
    </row>
    <row r="93496" spans="30:30" x14ac:dyDescent="0.2">
      <c r="AD93496" s="22"/>
    </row>
    <row r="93497" spans="30:30" x14ac:dyDescent="0.2">
      <c r="AD93497" s="22"/>
    </row>
    <row r="93498" spans="30:30" x14ac:dyDescent="0.2">
      <c r="AD93498" s="22"/>
    </row>
    <row r="93499" spans="30:30" x14ac:dyDescent="0.2">
      <c r="AD93499" s="22"/>
    </row>
    <row r="93500" spans="30:30" x14ac:dyDescent="0.2">
      <c r="AD93500" s="22"/>
    </row>
    <row r="93501" spans="30:30" x14ac:dyDescent="0.2">
      <c r="AD93501" s="22"/>
    </row>
    <row r="93502" spans="30:30" x14ac:dyDescent="0.2">
      <c r="AD93502" s="22"/>
    </row>
    <row r="93503" spans="30:30" x14ac:dyDescent="0.2">
      <c r="AD93503" s="22"/>
    </row>
    <row r="93504" spans="30:30" x14ac:dyDescent="0.2">
      <c r="AD93504" s="22"/>
    </row>
    <row r="93505" spans="30:30" x14ac:dyDescent="0.2">
      <c r="AD93505" s="22"/>
    </row>
    <row r="93506" spans="30:30" x14ac:dyDescent="0.2">
      <c r="AD93506" s="22"/>
    </row>
    <row r="93507" spans="30:30" x14ac:dyDescent="0.2">
      <c r="AD93507" s="22"/>
    </row>
    <row r="93508" spans="30:30" x14ac:dyDescent="0.2">
      <c r="AD93508" s="22"/>
    </row>
    <row r="93509" spans="30:30" x14ac:dyDescent="0.2">
      <c r="AD93509" s="22"/>
    </row>
    <row r="93510" spans="30:30" x14ac:dyDescent="0.2">
      <c r="AD93510" s="22"/>
    </row>
    <row r="93511" spans="30:30" x14ac:dyDescent="0.2">
      <c r="AD93511" s="22"/>
    </row>
    <row r="93512" spans="30:30" x14ac:dyDescent="0.2">
      <c r="AD93512" s="22"/>
    </row>
    <row r="93513" spans="30:30" x14ac:dyDescent="0.2">
      <c r="AD93513" s="22"/>
    </row>
    <row r="93514" spans="30:30" x14ac:dyDescent="0.2">
      <c r="AD93514" s="22"/>
    </row>
    <row r="93515" spans="30:30" x14ac:dyDescent="0.2">
      <c r="AD93515" s="22"/>
    </row>
    <row r="93516" spans="30:30" x14ac:dyDescent="0.2">
      <c r="AD93516" s="22"/>
    </row>
    <row r="93517" spans="30:30" x14ac:dyDescent="0.2">
      <c r="AD93517" s="22"/>
    </row>
    <row r="93518" spans="30:30" x14ac:dyDescent="0.2">
      <c r="AD93518" s="22"/>
    </row>
    <row r="93519" spans="30:30" x14ac:dyDescent="0.2">
      <c r="AD93519" s="22"/>
    </row>
    <row r="93520" spans="30:30" x14ac:dyDescent="0.2">
      <c r="AD93520" s="22"/>
    </row>
    <row r="93521" spans="30:30" x14ac:dyDescent="0.2">
      <c r="AD93521" s="22"/>
    </row>
    <row r="93522" spans="30:30" x14ac:dyDescent="0.2">
      <c r="AD93522" s="22"/>
    </row>
    <row r="93523" spans="30:30" x14ac:dyDescent="0.2">
      <c r="AD93523" s="22"/>
    </row>
    <row r="93524" spans="30:30" x14ac:dyDescent="0.2">
      <c r="AD93524" s="22"/>
    </row>
    <row r="93525" spans="30:30" x14ac:dyDescent="0.2">
      <c r="AD93525" s="22"/>
    </row>
    <row r="93526" spans="30:30" x14ac:dyDescent="0.2">
      <c r="AD93526" s="22"/>
    </row>
    <row r="93527" spans="30:30" x14ac:dyDescent="0.2">
      <c r="AD93527" s="22"/>
    </row>
    <row r="93528" spans="30:30" x14ac:dyDescent="0.2">
      <c r="AD93528" s="22"/>
    </row>
    <row r="93529" spans="30:30" x14ac:dyDescent="0.2">
      <c r="AD93529" s="22"/>
    </row>
    <row r="93530" spans="30:30" x14ac:dyDescent="0.2">
      <c r="AD93530" s="22"/>
    </row>
    <row r="93531" spans="30:30" x14ac:dyDescent="0.2">
      <c r="AD93531" s="22"/>
    </row>
    <row r="93532" spans="30:30" x14ac:dyDescent="0.2">
      <c r="AD93532" s="22"/>
    </row>
    <row r="93533" spans="30:30" x14ac:dyDescent="0.2">
      <c r="AD93533" s="22"/>
    </row>
    <row r="93534" spans="30:30" x14ac:dyDescent="0.2">
      <c r="AD93534" s="22"/>
    </row>
    <row r="93535" spans="30:30" x14ac:dyDescent="0.2">
      <c r="AD93535" s="22"/>
    </row>
    <row r="93536" spans="30:30" x14ac:dyDescent="0.2">
      <c r="AD93536" s="22"/>
    </row>
    <row r="93537" spans="30:30" x14ac:dyDescent="0.2">
      <c r="AD93537" s="22"/>
    </row>
    <row r="93538" spans="30:30" x14ac:dyDescent="0.2">
      <c r="AD93538" s="22"/>
    </row>
    <row r="93539" spans="30:30" x14ac:dyDescent="0.2">
      <c r="AD93539" s="22"/>
    </row>
    <row r="93540" spans="30:30" x14ac:dyDescent="0.2">
      <c r="AD93540" s="22"/>
    </row>
    <row r="93541" spans="30:30" x14ac:dyDescent="0.2">
      <c r="AD93541" s="22"/>
    </row>
    <row r="93542" spans="30:30" x14ac:dyDescent="0.2">
      <c r="AD93542" s="22"/>
    </row>
    <row r="93543" spans="30:30" x14ac:dyDescent="0.2">
      <c r="AD93543" s="22"/>
    </row>
    <row r="93544" spans="30:30" x14ac:dyDescent="0.2">
      <c r="AD93544" s="22"/>
    </row>
    <row r="93545" spans="30:30" x14ac:dyDescent="0.2">
      <c r="AD93545" s="22"/>
    </row>
    <row r="93546" spans="30:30" x14ac:dyDescent="0.2">
      <c r="AD93546" s="22"/>
    </row>
    <row r="93547" spans="30:30" x14ac:dyDescent="0.2">
      <c r="AD93547" s="22"/>
    </row>
    <row r="93548" spans="30:30" x14ac:dyDescent="0.2">
      <c r="AD93548" s="22"/>
    </row>
    <row r="93549" spans="30:30" x14ac:dyDescent="0.2">
      <c r="AD93549" s="22"/>
    </row>
    <row r="93550" spans="30:30" x14ac:dyDescent="0.2">
      <c r="AD93550" s="22"/>
    </row>
    <row r="93551" spans="30:30" x14ac:dyDescent="0.2">
      <c r="AD93551" s="22"/>
    </row>
    <row r="93552" spans="30:30" x14ac:dyDescent="0.2">
      <c r="AD93552" s="22"/>
    </row>
    <row r="93553" spans="30:30" x14ac:dyDescent="0.2">
      <c r="AD93553" s="22"/>
    </row>
    <row r="93554" spans="30:30" x14ac:dyDescent="0.2">
      <c r="AD93554" s="22"/>
    </row>
    <row r="93555" spans="30:30" x14ac:dyDescent="0.2">
      <c r="AD93555" s="22"/>
    </row>
    <row r="93556" spans="30:30" x14ac:dyDescent="0.2">
      <c r="AD93556" s="22"/>
    </row>
    <row r="93557" spans="30:30" x14ac:dyDescent="0.2">
      <c r="AD93557" s="22"/>
    </row>
    <row r="93558" spans="30:30" x14ac:dyDescent="0.2">
      <c r="AD93558" s="22"/>
    </row>
    <row r="93559" spans="30:30" x14ac:dyDescent="0.2">
      <c r="AD93559" s="22"/>
    </row>
    <row r="93560" spans="30:30" x14ac:dyDescent="0.2">
      <c r="AD93560" s="22"/>
    </row>
    <row r="93561" spans="30:30" x14ac:dyDescent="0.2">
      <c r="AD93561" s="22"/>
    </row>
    <row r="93562" spans="30:30" x14ac:dyDescent="0.2">
      <c r="AD93562" s="22"/>
    </row>
    <row r="93563" spans="30:30" x14ac:dyDescent="0.2">
      <c r="AD93563" s="22"/>
    </row>
    <row r="93564" spans="30:30" x14ac:dyDescent="0.2">
      <c r="AD93564" s="22"/>
    </row>
    <row r="93565" spans="30:30" x14ac:dyDescent="0.2">
      <c r="AD93565" s="22"/>
    </row>
    <row r="93566" spans="30:30" x14ac:dyDescent="0.2">
      <c r="AD93566" s="22"/>
    </row>
    <row r="93567" spans="30:30" x14ac:dyDescent="0.2">
      <c r="AD93567" s="22"/>
    </row>
    <row r="93568" spans="30:30" x14ac:dyDescent="0.2">
      <c r="AD93568" s="22"/>
    </row>
    <row r="93569" spans="30:30" x14ac:dyDescent="0.2">
      <c r="AD93569" s="22"/>
    </row>
    <row r="93570" spans="30:30" x14ac:dyDescent="0.2">
      <c r="AD93570" s="22"/>
    </row>
    <row r="93571" spans="30:30" x14ac:dyDescent="0.2">
      <c r="AD93571" s="22"/>
    </row>
    <row r="93572" spans="30:30" x14ac:dyDescent="0.2">
      <c r="AD93572" s="22"/>
    </row>
    <row r="93573" spans="30:30" x14ac:dyDescent="0.2">
      <c r="AD93573" s="22"/>
    </row>
    <row r="93574" spans="30:30" x14ac:dyDescent="0.2">
      <c r="AD93574" s="22"/>
    </row>
    <row r="93575" spans="30:30" x14ac:dyDescent="0.2">
      <c r="AD93575" s="22"/>
    </row>
    <row r="93576" spans="30:30" x14ac:dyDescent="0.2">
      <c r="AD93576" s="22"/>
    </row>
    <row r="93577" spans="30:30" x14ac:dyDescent="0.2">
      <c r="AD93577" s="22"/>
    </row>
    <row r="93578" spans="30:30" x14ac:dyDescent="0.2">
      <c r="AD93578" s="22"/>
    </row>
    <row r="93579" spans="30:30" x14ac:dyDescent="0.2">
      <c r="AD93579" s="22"/>
    </row>
    <row r="93580" spans="30:30" x14ac:dyDescent="0.2">
      <c r="AD93580" s="22"/>
    </row>
    <row r="93581" spans="30:30" x14ac:dyDescent="0.2">
      <c r="AD93581" s="22"/>
    </row>
    <row r="93582" spans="30:30" x14ac:dyDescent="0.2">
      <c r="AD93582" s="22"/>
    </row>
    <row r="93583" spans="30:30" x14ac:dyDescent="0.2">
      <c r="AD93583" s="22"/>
    </row>
    <row r="93584" spans="30:30" x14ac:dyDescent="0.2">
      <c r="AD93584" s="22"/>
    </row>
    <row r="93585" spans="30:30" x14ac:dyDescent="0.2">
      <c r="AD93585" s="22"/>
    </row>
    <row r="93586" spans="30:30" x14ac:dyDescent="0.2">
      <c r="AD93586" s="22"/>
    </row>
    <row r="93587" spans="30:30" x14ac:dyDescent="0.2">
      <c r="AD93587" s="22"/>
    </row>
    <row r="93588" spans="30:30" x14ac:dyDescent="0.2">
      <c r="AD93588" s="22"/>
    </row>
    <row r="93589" spans="30:30" x14ac:dyDescent="0.2">
      <c r="AD93589" s="22"/>
    </row>
    <row r="93590" spans="30:30" x14ac:dyDescent="0.2">
      <c r="AD93590" s="22"/>
    </row>
    <row r="93591" spans="30:30" x14ac:dyDescent="0.2">
      <c r="AD93591" s="22"/>
    </row>
    <row r="93592" spans="30:30" x14ac:dyDescent="0.2">
      <c r="AD93592" s="22"/>
    </row>
    <row r="93593" spans="30:30" x14ac:dyDescent="0.2">
      <c r="AD93593" s="22"/>
    </row>
    <row r="93594" spans="30:30" x14ac:dyDescent="0.2">
      <c r="AD93594" s="22"/>
    </row>
    <row r="93595" spans="30:30" x14ac:dyDescent="0.2">
      <c r="AD93595" s="22"/>
    </row>
    <row r="93596" spans="30:30" x14ac:dyDescent="0.2">
      <c r="AD93596" s="22"/>
    </row>
    <row r="93597" spans="30:30" x14ac:dyDescent="0.2">
      <c r="AD93597" s="22"/>
    </row>
    <row r="93598" spans="30:30" x14ac:dyDescent="0.2">
      <c r="AD93598" s="22"/>
    </row>
    <row r="93599" spans="30:30" x14ac:dyDescent="0.2">
      <c r="AD93599" s="22"/>
    </row>
    <row r="93600" spans="30:30" x14ac:dyDescent="0.2">
      <c r="AD93600" s="22"/>
    </row>
    <row r="93601" spans="30:30" x14ac:dyDescent="0.2">
      <c r="AD93601" s="22"/>
    </row>
    <row r="93602" spans="30:30" x14ac:dyDescent="0.2">
      <c r="AD93602" s="22"/>
    </row>
    <row r="93603" spans="30:30" x14ac:dyDescent="0.2">
      <c r="AD93603" s="22"/>
    </row>
    <row r="93604" spans="30:30" x14ac:dyDescent="0.2">
      <c r="AD93604" s="22"/>
    </row>
    <row r="93605" spans="30:30" x14ac:dyDescent="0.2">
      <c r="AD93605" s="22"/>
    </row>
    <row r="93606" spans="30:30" x14ac:dyDescent="0.2">
      <c r="AD93606" s="22"/>
    </row>
    <row r="93607" spans="30:30" x14ac:dyDescent="0.2">
      <c r="AD93607" s="22"/>
    </row>
    <row r="93608" spans="30:30" x14ac:dyDescent="0.2">
      <c r="AD93608" s="22"/>
    </row>
    <row r="93609" spans="30:30" x14ac:dyDescent="0.2">
      <c r="AD93609" s="22"/>
    </row>
    <row r="93610" spans="30:30" x14ac:dyDescent="0.2">
      <c r="AD93610" s="22"/>
    </row>
    <row r="93611" spans="30:30" x14ac:dyDescent="0.2">
      <c r="AD93611" s="22"/>
    </row>
    <row r="93612" spans="30:30" x14ac:dyDescent="0.2">
      <c r="AD93612" s="22"/>
    </row>
    <row r="93613" spans="30:30" x14ac:dyDescent="0.2">
      <c r="AD93613" s="22"/>
    </row>
    <row r="93614" spans="30:30" x14ac:dyDescent="0.2">
      <c r="AD93614" s="22"/>
    </row>
    <row r="93615" spans="30:30" x14ac:dyDescent="0.2">
      <c r="AD93615" s="22"/>
    </row>
    <row r="93616" spans="30:30" x14ac:dyDescent="0.2">
      <c r="AD93616" s="22"/>
    </row>
    <row r="93617" spans="30:30" x14ac:dyDescent="0.2">
      <c r="AD93617" s="22"/>
    </row>
    <row r="93618" spans="30:30" x14ac:dyDescent="0.2">
      <c r="AD93618" s="22"/>
    </row>
    <row r="93619" spans="30:30" x14ac:dyDescent="0.2">
      <c r="AD93619" s="22"/>
    </row>
    <row r="93620" spans="30:30" x14ac:dyDescent="0.2">
      <c r="AD93620" s="22"/>
    </row>
    <row r="93621" spans="30:30" x14ac:dyDescent="0.2">
      <c r="AD93621" s="22"/>
    </row>
    <row r="93622" spans="30:30" x14ac:dyDescent="0.2">
      <c r="AD93622" s="22"/>
    </row>
    <row r="93623" spans="30:30" x14ac:dyDescent="0.2">
      <c r="AD93623" s="22"/>
    </row>
    <row r="93624" spans="30:30" x14ac:dyDescent="0.2">
      <c r="AD93624" s="22"/>
    </row>
    <row r="93625" spans="30:30" x14ac:dyDescent="0.2">
      <c r="AD93625" s="22"/>
    </row>
    <row r="93626" spans="30:30" x14ac:dyDescent="0.2">
      <c r="AD93626" s="22"/>
    </row>
    <row r="93627" spans="30:30" x14ac:dyDescent="0.2">
      <c r="AD93627" s="22"/>
    </row>
    <row r="93628" spans="30:30" x14ac:dyDescent="0.2">
      <c r="AD93628" s="22"/>
    </row>
    <row r="93629" spans="30:30" x14ac:dyDescent="0.2">
      <c r="AD93629" s="22"/>
    </row>
    <row r="93630" spans="30:30" x14ac:dyDescent="0.2">
      <c r="AD93630" s="22"/>
    </row>
    <row r="93631" spans="30:30" x14ac:dyDescent="0.2">
      <c r="AD93631" s="22"/>
    </row>
    <row r="93632" spans="30:30" x14ac:dyDescent="0.2">
      <c r="AD93632" s="22"/>
    </row>
    <row r="93633" spans="30:30" x14ac:dyDescent="0.2">
      <c r="AD93633" s="22"/>
    </row>
    <row r="93634" spans="30:30" x14ac:dyDescent="0.2">
      <c r="AD93634" s="22"/>
    </row>
    <row r="93635" spans="30:30" x14ac:dyDescent="0.2">
      <c r="AD93635" s="22"/>
    </row>
    <row r="93636" spans="30:30" x14ac:dyDescent="0.2">
      <c r="AD93636" s="22"/>
    </row>
    <row r="93637" spans="30:30" x14ac:dyDescent="0.2">
      <c r="AD93637" s="22"/>
    </row>
    <row r="93638" spans="30:30" x14ac:dyDescent="0.2">
      <c r="AD93638" s="22"/>
    </row>
    <row r="93639" spans="30:30" x14ac:dyDescent="0.2">
      <c r="AD93639" s="22"/>
    </row>
    <row r="93640" spans="30:30" x14ac:dyDescent="0.2">
      <c r="AD93640" s="22"/>
    </row>
    <row r="93641" spans="30:30" x14ac:dyDescent="0.2">
      <c r="AD93641" s="22"/>
    </row>
    <row r="93642" spans="30:30" x14ac:dyDescent="0.2">
      <c r="AD93642" s="22"/>
    </row>
    <row r="93643" spans="30:30" x14ac:dyDescent="0.2">
      <c r="AD93643" s="22"/>
    </row>
    <row r="93644" spans="30:30" x14ac:dyDescent="0.2">
      <c r="AD93644" s="22"/>
    </row>
    <row r="93645" spans="30:30" x14ac:dyDescent="0.2">
      <c r="AD93645" s="22"/>
    </row>
    <row r="93646" spans="30:30" x14ac:dyDescent="0.2">
      <c r="AD93646" s="22"/>
    </row>
    <row r="93647" spans="30:30" x14ac:dyDescent="0.2">
      <c r="AD93647" s="22"/>
    </row>
    <row r="93648" spans="30:30" x14ac:dyDescent="0.2">
      <c r="AD93648" s="22"/>
    </row>
    <row r="93649" spans="30:30" x14ac:dyDescent="0.2">
      <c r="AD93649" s="22"/>
    </row>
    <row r="93650" spans="30:30" x14ac:dyDescent="0.2">
      <c r="AD93650" s="22"/>
    </row>
    <row r="93651" spans="30:30" x14ac:dyDescent="0.2">
      <c r="AD93651" s="22"/>
    </row>
    <row r="93652" spans="30:30" x14ac:dyDescent="0.2">
      <c r="AD93652" s="22"/>
    </row>
    <row r="93653" spans="30:30" x14ac:dyDescent="0.2">
      <c r="AD93653" s="22"/>
    </row>
    <row r="93654" spans="30:30" x14ac:dyDescent="0.2">
      <c r="AD93654" s="22"/>
    </row>
    <row r="93655" spans="30:30" x14ac:dyDescent="0.2">
      <c r="AD93655" s="22"/>
    </row>
    <row r="93656" spans="30:30" x14ac:dyDescent="0.2">
      <c r="AD93656" s="22"/>
    </row>
    <row r="93657" spans="30:30" x14ac:dyDescent="0.2">
      <c r="AD93657" s="22"/>
    </row>
    <row r="93658" spans="30:30" x14ac:dyDescent="0.2">
      <c r="AD93658" s="22"/>
    </row>
    <row r="93659" spans="30:30" x14ac:dyDescent="0.2">
      <c r="AD93659" s="22"/>
    </row>
    <row r="93660" spans="30:30" x14ac:dyDescent="0.2">
      <c r="AD93660" s="22"/>
    </row>
    <row r="93661" spans="30:30" x14ac:dyDescent="0.2">
      <c r="AD93661" s="22"/>
    </row>
    <row r="93662" spans="30:30" x14ac:dyDescent="0.2">
      <c r="AD93662" s="22"/>
    </row>
    <row r="93663" spans="30:30" x14ac:dyDescent="0.2">
      <c r="AD93663" s="22"/>
    </row>
    <row r="93664" spans="30:30" x14ac:dyDescent="0.2">
      <c r="AD93664" s="22"/>
    </row>
    <row r="93665" spans="30:30" x14ac:dyDescent="0.2">
      <c r="AD93665" s="22"/>
    </row>
    <row r="93666" spans="30:30" x14ac:dyDescent="0.2">
      <c r="AD93666" s="22"/>
    </row>
    <row r="93667" spans="30:30" x14ac:dyDescent="0.2">
      <c r="AD93667" s="22"/>
    </row>
    <row r="93668" spans="30:30" x14ac:dyDescent="0.2">
      <c r="AD93668" s="22"/>
    </row>
    <row r="93669" spans="30:30" x14ac:dyDescent="0.2">
      <c r="AD93669" s="22"/>
    </row>
    <row r="93670" spans="30:30" x14ac:dyDescent="0.2">
      <c r="AD93670" s="22"/>
    </row>
    <row r="93671" spans="30:30" x14ac:dyDescent="0.2">
      <c r="AD93671" s="22"/>
    </row>
    <row r="93672" spans="30:30" x14ac:dyDescent="0.2">
      <c r="AD93672" s="22"/>
    </row>
    <row r="93673" spans="30:30" x14ac:dyDescent="0.2">
      <c r="AD93673" s="22"/>
    </row>
    <row r="93674" spans="30:30" x14ac:dyDescent="0.2">
      <c r="AD93674" s="22"/>
    </row>
    <row r="93675" spans="30:30" x14ac:dyDescent="0.2">
      <c r="AD93675" s="22"/>
    </row>
    <row r="93676" spans="30:30" x14ac:dyDescent="0.2">
      <c r="AD93676" s="22"/>
    </row>
    <row r="93677" spans="30:30" x14ac:dyDescent="0.2">
      <c r="AD93677" s="22"/>
    </row>
    <row r="93678" spans="30:30" x14ac:dyDescent="0.2">
      <c r="AD93678" s="22"/>
    </row>
    <row r="93679" spans="30:30" x14ac:dyDescent="0.2">
      <c r="AD93679" s="22"/>
    </row>
    <row r="93680" spans="30:30" x14ac:dyDescent="0.2">
      <c r="AD93680" s="22"/>
    </row>
    <row r="93681" spans="30:30" x14ac:dyDescent="0.2">
      <c r="AD93681" s="22"/>
    </row>
    <row r="93682" spans="30:30" x14ac:dyDescent="0.2">
      <c r="AD93682" s="22"/>
    </row>
    <row r="93683" spans="30:30" x14ac:dyDescent="0.2">
      <c r="AD93683" s="22"/>
    </row>
    <row r="93684" spans="30:30" x14ac:dyDescent="0.2">
      <c r="AD93684" s="22"/>
    </row>
    <row r="93685" spans="30:30" x14ac:dyDescent="0.2">
      <c r="AD93685" s="22"/>
    </row>
    <row r="93686" spans="30:30" x14ac:dyDescent="0.2">
      <c r="AD93686" s="22"/>
    </row>
    <row r="93687" spans="30:30" x14ac:dyDescent="0.2">
      <c r="AD93687" s="22"/>
    </row>
    <row r="93688" spans="30:30" x14ac:dyDescent="0.2">
      <c r="AD93688" s="22"/>
    </row>
    <row r="93689" spans="30:30" x14ac:dyDescent="0.2">
      <c r="AD93689" s="22"/>
    </row>
    <row r="93690" spans="30:30" x14ac:dyDescent="0.2">
      <c r="AD93690" s="22"/>
    </row>
    <row r="93691" spans="30:30" x14ac:dyDescent="0.2">
      <c r="AD93691" s="22"/>
    </row>
    <row r="93692" spans="30:30" x14ac:dyDescent="0.2">
      <c r="AD93692" s="22"/>
    </row>
    <row r="93693" spans="30:30" x14ac:dyDescent="0.2">
      <c r="AD93693" s="22"/>
    </row>
    <row r="93694" spans="30:30" x14ac:dyDescent="0.2">
      <c r="AD93694" s="22"/>
    </row>
    <row r="93695" spans="30:30" x14ac:dyDescent="0.2">
      <c r="AD93695" s="22"/>
    </row>
    <row r="93696" spans="30:30" x14ac:dyDescent="0.2">
      <c r="AD93696" s="22"/>
    </row>
    <row r="93697" spans="30:30" x14ac:dyDescent="0.2">
      <c r="AD93697" s="22"/>
    </row>
    <row r="93698" spans="30:30" x14ac:dyDescent="0.2">
      <c r="AD93698" s="22"/>
    </row>
    <row r="93699" spans="30:30" x14ac:dyDescent="0.2">
      <c r="AD93699" s="22"/>
    </row>
    <row r="93700" spans="30:30" x14ac:dyDescent="0.2">
      <c r="AD93700" s="22"/>
    </row>
    <row r="93701" spans="30:30" x14ac:dyDescent="0.2">
      <c r="AD93701" s="22"/>
    </row>
    <row r="93702" spans="30:30" x14ac:dyDescent="0.2">
      <c r="AD93702" s="22"/>
    </row>
    <row r="93703" spans="30:30" x14ac:dyDescent="0.2">
      <c r="AD93703" s="22"/>
    </row>
    <row r="93704" spans="30:30" x14ac:dyDescent="0.2">
      <c r="AD93704" s="22"/>
    </row>
    <row r="93705" spans="30:30" x14ac:dyDescent="0.2">
      <c r="AD93705" s="22"/>
    </row>
    <row r="93706" spans="30:30" x14ac:dyDescent="0.2">
      <c r="AD93706" s="22"/>
    </row>
    <row r="93707" spans="30:30" x14ac:dyDescent="0.2">
      <c r="AD93707" s="22"/>
    </row>
    <row r="93708" spans="30:30" x14ac:dyDescent="0.2">
      <c r="AD93708" s="22"/>
    </row>
    <row r="93709" spans="30:30" x14ac:dyDescent="0.2">
      <c r="AD93709" s="22"/>
    </row>
    <row r="93710" spans="30:30" x14ac:dyDescent="0.2">
      <c r="AD93710" s="22"/>
    </row>
    <row r="93711" spans="30:30" x14ac:dyDescent="0.2">
      <c r="AD93711" s="22"/>
    </row>
    <row r="93712" spans="30:30" x14ac:dyDescent="0.2">
      <c r="AD93712" s="22"/>
    </row>
    <row r="93713" spans="30:30" x14ac:dyDescent="0.2">
      <c r="AD93713" s="22"/>
    </row>
    <row r="93714" spans="30:30" x14ac:dyDescent="0.2">
      <c r="AD93714" s="22"/>
    </row>
    <row r="93715" spans="30:30" x14ac:dyDescent="0.2">
      <c r="AD93715" s="22"/>
    </row>
    <row r="93716" spans="30:30" x14ac:dyDescent="0.2">
      <c r="AD93716" s="22"/>
    </row>
    <row r="93717" spans="30:30" x14ac:dyDescent="0.2">
      <c r="AD93717" s="22"/>
    </row>
    <row r="93718" spans="30:30" x14ac:dyDescent="0.2">
      <c r="AD93718" s="22"/>
    </row>
    <row r="93719" spans="30:30" x14ac:dyDescent="0.2">
      <c r="AD93719" s="22"/>
    </row>
    <row r="93720" spans="30:30" x14ac:dyDescent="0.2">
      <c r="AD93720" s="22"/>
    </row>
    <row r="93721" spans="30:30" x14ac:dyDescent="0.2">
      <c r="AD93721" s="22"/>
    </row>
    <row r="93722" spans="30:30" x14ac:dyDescent="0.2">
      <c r="AD93722" s="22"/>
    </row>
    <row r="93723" spans="30:30" x14ac:dyDescent="0.2">
      <c r="AD93723" s="22"/>
    </row>
    <row r="93724" spans="30:30" x14ac:dyDescent="0.2">
      <c r="AD93724" s="22"/>
    </row>
    <row r="93725" spans="30:30" x14ac:dyDescent="0.2">
      <c r="AD93725" s="22"/>
    </row>
    <row r="93726" spans="30:30" x14ac:dyDescent="0.2">
      <c r="AD93726" s="22"/>
    </row>
    <row r="93727" spans="30:30" x14ac:dyDescent="0.2">
      <c r="AD93727" s="22"/>
    </row>
    <row r="93728" spans="30:30" x14ac:dyDescent="0.2">
      <c r="AD93728" s="22"/>
    </row>
    <row r="93729" spans="30:30" x14ac:dyDescent="0.2">
      <c r="AD93729" s="22"/>
    </row>
    <row r="93730" spans="30:30" x14ac:dyDescent="0.2">
      <c r="AD93730" s="22"/>
    </row>
    <row r="93731" spans="30:30" x14ac:dyDescent="0.2">
      <c r="AD93731" s="22"/>
    </row>
    <row r="93732" spans="30:30" x14ac:dyDescent="0.2">
      <c r="AD93732" s="22"/>
    </row>
    <row r="93733" spans="30:30" x14ac:dyDescent="0.2">
      <c r="AD93733" s="22"/>
    </row>
    <row r="93734" spans="30:30" x14ac:dyDescent="0.2">
      <c r="AD93734" s="22"/>
    </row>
    <row r="93735" spans="30:30" x14ac:dyDescent="0.2">
      <c r="AD93735" s="22"/>
    </row>
    <row r="93736" spans="30:30" x14ac:dyDescent="0.2">
      <c r="AD93736" s="22"/>
    </row>
    <row r="93737" spans="30:30" x14ac:dyDescent="0.2">
      <c r="AD93737" s="22"/>
    </row>
    <row r="93738" spans="30:30" x14ac:dyDescent="0.2">
      <c r="AD93738" s="22"/>
    </row>
    <row r="93739" spans="30:30" x14ac:dyDescent="0.2">
      <c r="AD93739" s="22"/>
    </row>
    <row r="93740" spans="30:30" x14ac:dyDescent="0.2">
      <c r="AD93740" s="22"/>
    </row>
    <row r="93741" spans="30:30" x14ac:dyDescent="0.2">
      <c r="AD93741" s="22"/>
    </row>
    <row r="93742" spans="30:30" x14ac:dyDescent="0.2">
      <c r="AD93742" s="22"/>
    </row>
    <row r="93743" spans="30:30" x14ac:dyDescent="0.2">
      <c r="AD93743" s="22"/>
    </row>
    <row r="93744" spans="30:30" x14ac:dyDescent="0.2">
      <c r="AD93744" s="22"/>
    </row>
    <row r="93745" spans="30:30" x14ac:dyDescent="0.2">
      <c r="AD93745" s="22"/>
    </row>
    <row r="93746" spans="30:30" x14ac:dyDescent="0.2">
      <c r="AD93746" s="22"/>
    </row>
    <row r="93747" spans="30:30" x14ac:dyDescent="0.2">
      <c r="AD93747" s="22"/>
    </row>
    <row r="93748" spans="30:30" x14ac:dyDescent="0.2">
      <c r="AD93748" s="22"/>
    </row>
    <row r="93749" spans="30:30" x14ac:dyDescent="0.2">
      <c r="AD93749" s="22"/>
    </row>
    <row r="93750" spans="30:30" x14ac:dyDescent="0.2">
      <c r="AD93750" s="22"/>
    </row>
    <row r="93751" spans="30:30" x14ac:dyDescent="0.2">
      <c r="AD93751" s="22"/>
    </row>
    <row r="93752" spans="30:30" x14ac:dyDescent="0.2">
      <c r="AD93752" s="22"/>
    </row>
    <row r="93753" spans="30:30" x14ac:dyDescent="0.2">
      <c r="AD93753" s="22"/>
    </row>
    <row r="93754" spans="30:30" x14ac:dyDescent="0.2">
      <c r="AD93754" s="22"/>
    </row>
    <row r="93755" spans="30:30" x14ac:dyDescent="0.2">
      <c r="AD93755" s="22"/>
    </row>
    <row r="93756" spans="30:30" x14ac:dyDescent="0.2">
      <c r="AD93756" s="22"/>
    </row>
    <row r="93757" spans="30:30" x14ac:dyDescent="0.2">
      <c r="AD93757" s="22"/>
    </row>
    <row r="93758" spans="30:30" x14ac:dyDescent="0.2">
      <c r="AD93758" s="22"/>
    </row>
    <row r="93759" spans="30:30" x14ac:dyDescent="0.2">
      <c r="AD93759" s="22"/>
    </row>
    <row r="93760" spans="30:30" x14ac:dyDescent="0.2">
      <c r="AD93760" s="22"/>
    </row>
    <row r="93761" spans="30:30" x14ac:dyDescent="0.2">
      <c r="AD93761" s="22"/>
    </row>
    <row r="93762" spans="30:30" x14ac:dyDescent="0.2">
      <c r="AD93762" s="22"/>
    </row>
    <row r="93763" spans="30:30" x14ac:dyDescent="0.2">
      <c r="AD93763" s="22"/>
    </row>
    <row r="93764" spans="30:30" x14ac:dyDescent="0.2">
      <c r="AD93764" s="22"/>
    </row>
    <row r="93765" spans="30:30" x14ac:dyDescent="0.2">
      <c r="AD93765" s="22"/>
    </row>
    <row r="93766" spans="30:30" x14ac:dyDescent="0.2">
      <c r="AD93766" s="22"/>
    </row>
    <row r="93767" spans="30:30" x14ac:dyDescent="0.2">
      <c r="AD93767" s="22"/>
    </row>
    <row r="93768" spans="30:30" x14ac:dyDescent="0.2">
      <c r="AD93768" s="22"/>
    </row>
    <row r="93769" spans="30:30" x14ac:dyDescent="0.2">
      <c r="AD93769" s="22"/>
    </row>
    <row r="93770" spans="30:30" x14ac:dyDescent="0.2">
      <c r="AD93770" s="22"/>
    </row>
    <row r="93771" spans="30:30" x14ac:dyDescent="0.2">
      <c r="AD93771" s="22"/>
    </row>
    <row r="93772" spans="30:30" x14ac:dyDescent="0.2">
      <c r="AD93772" s="22"/>
    </row>
    <row r="93773" spans="30:30" x14ac:dyDescent="0.2">
      <c r="AD93773" s="22"/>
    </row>
    <row r="93774" spans="30:30" x14ac:dyDescent="0.2">
      <c r="AD93774" s="22"/>
    </row>
    <row r="93775" spans="30:30" x14ac:dyDescent="0.2">
      <c r="AD93775" s="22"/>
    </row>
    <row r="93776" spans="30:30" x14ac:dyDescent="0.2">
      <c r="AD93776" s="22"/>
    </row>
    <row r="93777" spans="30:30" x14ac:dyDescent="0.2">
      <c r="AD93777" s="22"/>
    </row>
    <row r="93778" spans="30:30" x14ac:dyDescent="0.2">
      <c r="AD93778" s="22"/>
    </row>
    <row r="93779" spans="30:30" x14ac:dyDescent="0.2">
      <c r="AD93779" s="22"/>
    </row>
    <row r="93780" spans="30:30" x14ac:dyDescent="0.2">
      <c r="AD93780" s="22"/>
    </row>
    <row r="93781" spans="30:30" x14ac:dyDescent="0.2">
      <c r="AD93781" s="22"/>
    </row>
    <row r="93782" spans="30:30" x14ac:dyDescent="0.2">
      <c r="AD93782" s="22"/>
    </row>
    <row r="93783" spans="30:30" x14ac:dyDescent="0.2">
      <c r="AD93783" s="22"/>
    </row>
    <row r="93784" spans="30:30" x14ac:dyDescent="0.2">
      <c r="AD93784" s="22"/>
    </row>
    <row r="93785" spans="30:30" x14ac:dyDescent="0.2">
      <c r="AD93785" s="22"/>
    </row>
    <row r="93786" spans="30:30" x14ac:dyDescent="0.2">
      <c r="AD93786" s="22"/>
    </row>
    <row r="93787" spans="30:30" x14ac:dyDescent="0.2">
      <c r="AD93787" s="22"/>
    </row>
    <row r="93788" spans="30:30" x14ac:dyDescent="0.2">
      <c r="AD93788" s="22"/>
    </row>
    <row r="93789" spans="30:30" x14ac:dyDescent="0.2">
      <c r="AD93789" s="22"/>
    </row>
    <row r="93790" spans="30:30" x14ac:dyDescent="0.2">
      <c r="AD93790" s="22"/>
    </row>
    <row r="93791" spans="30:30" x14ac:dyDescent="0.2">
      <c r="AD93791" s="22"/>
    </row>
    <row r="93792" spans="30:30" x14ac:dyDescent="0.2">
      <c r="AD93792" s="22"/>
    </row>
    <row r="93793" spans="30:30" x14ac:dyDescent="0.2">
      <c r="AD93793" s="22"/>
    </row>
    <row r="93794" spans="30:30" x14ac:dyDescent="0.2">
      <c r="AD93794" s="22"/>
    </row>
    <row r="93795" spans="30:30" x14ac:dyDescent="0.2">
      <c r="AD93795" s="22"/>
    </row>
    <row r="93796" spans="30:30" x14ac:dyDescent="0.2">
      <c r="AD93796" s="22"/>
    </row>
    <row r="93797" spans="30:30" x14ac:dyDescent="0.2">
      <c r="AD93797" s="22"/>
    </row>
    <row r="93798" spans="30:30" x14ac:dyDescent="0.2">
      <c r="AD93798" s="22"/>
    </row>
    <row r="93799" spans="30:30" x14ac:dyDescent="0.2">
      <c r="AD93799" s="22"/>
    </row>
    <row r="93800" spans="30:30" x14ac:dyDescent="0.2">
      <c r="AD93800" s="22"/>
    </row>
    <row r="93801" spans="30:30" x14ac:dyDescent="0.2">
      <c r="AD93801" s="22"/>
    </row>
    <row r="93802" spans="30:30" x14ac:dyDescent="0.2">
      <c r="AD93802" s="22"/>
    </row>
    <row r="93803" spans="30:30" x14ac:dyDescent="0.2">
      <c r="AD93803" s="22"/>
    </row>
    <row r="93804" spans="30:30" x14ac:dyDescent="0.2">
      <c r="AD93804" s="22"/>
    </row>
    <row r="93805" spans="30:30" x14ac:dyDescent="0.2">
      <c r="AD93805" s="22"/>
    </row>
    <row r="93806" spans="30:30" x14ac:dyDescent="0.2">
      <c r="AD93806" s="22"/>
    </row>
    <row r="93807" spans="30:30" x14ac:dyDescent="0.2">
      <c r="AD93807" s="22"/>
    </row>
    <row r="93808" spans="30:30" x14ac:dyDescent="0.2">
      <c r="AD93808" s="22"/>
    </row>
    <row r="93809" spans="30:30" x14ac:dyDescent="0.2">
      <c r="AD93809" s="22"/>
    </row>
    <row r="93810" spans="30:30" x14ac:dyDescent="0.2">
      <c r="AD93810" s="22"/>
    </row>
    <row r="93811" spans="30:30" x14ac:dyDescent="0.2">
      <c r="AD93811" s="22"/>
    </row>
    <row r="93812" spans="30:30" x14ac:dyDescent="0.2">
      <c r="AD93812" s="22"/>
    </row>
    <row r="93813" spans="30:30" x14ac:dyDescent="0.2">
      <c r="AD93813" s="22"/>
    </row>
    <row r="93814" spans="30:30" x14ac:dyDescent="0.2">
      <c r="AD93814" s="22"/>
    </row>
    <row r="93815" spans="30:30" x14ac:dyDescent="0.2">
      <c r="AD93815" s="22"/>
    </row>
    <row r="93816" spans="30:30" x14ac:dyDescent="0.2">
      <c r="AD93816" s="22"/>
    </row>
    <row r="93817" spans="30:30" x14ac:dyDescent="0.2">
      <c r="AD93817" s="22"/>
    </row>
    <row r="93818" spans="30:30" x14ac:dyDescent="0.2">
      <c r="AD93818" s="22"/>
    </row>
    <row r="93819" spans="30:30" x14ac:dyDescent="0.2">
      <c r="AD93819" s="22"/>
    </row>
    <row r="93820" spans="30:30" x14ac:dyDescent="0.2">
      <c r="AD93820" s="22"/>
    </row>
    <row r="93821" spans="30:30" x14ac:dyDescent="0.2">
      <c r="AD93821" s="22"/>
    </row>
    <row r="93822" spans="30:30" x14ac:dyDescent="0.2">
      <c r="AD93822" s="22"/>
    </row>
    <row r="93823" spans="30:30" x14ac:dyDescent="0.2">
      <c r="AD93823" s="22"/>
    </row>
    <row r="93824" spans="30:30" x14ac:dyDescent="0.2">
      <c r="AD93824" s="22"/>
    </row>
    <row r="93825" spans="30:30" x14ac:dyDescent="0.2">
      <c r="AD93825" s="22"/>
    </row>
    <row r="93826" spans="30:30" x14ac:dyDescent="0.2">
      <c r="AD93826" s="22"/>
    </row>
    <row r="93827" spans="30:30" x14ac:dyDescent="0.2">
      <c r="AD93827" s="22"/>
    </row>
    <row r="93828" spans="30:30" x14ac:dyDescent="0.2">
      <c r="AD93828" s="22"/>
    </row>
    <row r="93829" spans="30:30" x14ac:dyDescent="0.2">
      <c r="AD93829" s="22"/>
    </row>
    <row r="93830" spans="30:30" x14ac:dyDescent="0.2">
      <c r="AD93830" s="22"/>
    </row>
    <row r="93831" spans="30:30" x14ac:dyDescent="0.2">
      <c r="AD93831" s="22"/>
    </row>
    <row r="93832" spans="30:30" x14ac:dyDescent="0.2">
      <c r="AD93832" s="22"/>
    </row>
    <row r="93833" spans="30:30" x14ac:dyDescent="0.2">
      <c r="AD93833" s="22"/>
    </row>
    <row r="93834" spans="30:30" x14ac:dyDescent="0.2">
      <c r="AD93834" s="22"/>
    </row>
    <row r="93835" spans="30:30" x14ac:dyDescent="0.2">
      <c r="AD93835" s="22"/>
    </row>
    <row r="93836" spans="30:30" x14ac:dyDescent="0.2">
      <c r="AD93836" s="22"/>
    </row>
    <row r="93837" spans="30:30" x14ac:dyDescent="0.2">
      <c r="AD93837" s="22"/>
    </row>
    <row r="93838" spans="30:30" x14ac:dyDescent="0.2">
      <c r="AD93838" s="22"/>
    </row>
    <row r="93839" spans="30:30" x14ac:dyDescent="0.2">
      <c r="AD93839" s="22"/>
    </row>
    <row r="93840" spans="30:30" x14ac:dyDescent="0.2">
      <c r="AD93840" s="22"/>
    </row>
    <row r="93841" spans="30:30" x14ac:dyDescent="0.2">
      <c r="AD93841" s="22"/>
    </row>
    <row r="93842" spans="30:30" x14ac:dyDescent="0.2">
      <c r="AD93842" s="22"/>
    </row>
    <row r="93843" spans="30:30" x14ac:dyDescent="0.2">
      <c r="AD93843" s="22"/>
    </row>
    <row r="93844" spans="30:30" x14ac:dyDescent="0.2">
      <c r="AD93844" s="22"/>
    </row>
    <row r="93845" spans="30:30" x14ac:dyDescent="0.2">
      <c r="AD93845" s="22"/>
    </row>
    <row r="93846" spans="30:30" x14ac:dyDescent="0.2">
      <c r="AD93846" s="22"/>
    </row>
    <row r="93847" spans="30:30" x14ac:dyDescent="0.2">
      <c r="AD93847" s="22"/>
    </row>
    <row r="93848" spans="30:30" x14ac:dyDescent="0.2">
      <c r="AD93848" s="22"/>
    </row>
    <row r="93849" spans="30:30" x14ac:dyDescent="0.2">
      <c r="AD93849" s="22"/>
    </row>
    <row r="93850" spans="30:30" x14ac:dyDescent="0.2">
      <c r="AD93850" s="22"/>
    </row>
    <row r="93851" spans="30:30" x14ac:dyDescent="0.2">
      <c r="AD93851" s="22"/>
    </row>
    <row r="93852" spans="30:30" x14ac:dyDescent="0.2">
      <c r="AD93852" s="22"/>
    </row>
    <row r="93853" spans="30:30" x14ac:dyDescent="0.2">
      <c r="AD93853" s="22"/>
    </row>
    <row r="93854" spans="30:30" x14ac:dyDescent="0.2">
      <c r="AD93854" s="22"/>
    </row>
    <row r="93855" spans="30:30" x14ac:dyDescent="0.2">
      <c r="AD93855" s="22"/>
    </row>
    <row r="93856" spans="30:30" x14ac:dyDescent="0.2">
      <c r="AD93856" s="22"/>
    </row>
    <row r="93857" spans="30:30" x14ac:dyDescent="0.2">
      <c r="AD93857" s="22"/>
    </row>
    <row r="93858" spans="30:30" x14ac:dyDescent="0.2">
      <c r="AD93858" s="22"/>
    </row>
    <row r="93859" spans="30:30" x14ac:dyDescent="0.2">
      <c r="AD93859" s="22"/>
    </row>
    <row r="93860" spans="30:30" x14ac:dyDescent="0.2">
      <c r="AD93860" s="22"/>
    </row>
    <row r="93861" spans="30:30" x14ac:dyDescent="0.2">
      <c r="AD93861" s="22"/>
    </row>
    <row r="93862" spans="30:30" x14ac:dyDescent="0.2">
      <c r="AD93862" s="22"/>
    </row>
    <row r="93863" spans="30:30" x14ac:dyDescent="0.2">
      <c r="AD93863" s="22"/>
    </row>
    <row r="93864" spans="30:30" x14ac:dyDescent="0.2">
      <c r="AD93864" s="22"/>
    </row>
    <row r="93865" spans="30:30" x14ac:dyDescent="0.2">
      <c r="AD93865" s="22"/>
    </row>
    <row r="93866" spans="30:30" x14ac:dyDescent="0.2">
      <c r="AD93866" s="22"/>
    </row>
    <row r="93867" spans="30:30" x14ac:dyDescent="0.2">
      <c r="AD93867" s="22"/>
    </row>
    <row r="93868" spans="30:30" x14ac:dyDescent="0.2">
      <c r="AD93868" s="22"/>
    </row>
    <row r="93869" spans="30:30" x14ac:dyDescent="0.2">
      <c r="AD93869" s="22"/>
    </row>
    <row r="93870" spans="30:30" x14ac:dyDescent="0.2">
      <c r="AD93870" s="22"/>
    </row>
    <row r="93871" spans="30:30" x14ac:dyDescent="0.2">
      <c r="AD93871" s="22"/>
    </row>
    <row r="93872" spans="30:30" x14ac:dyDescent="0.2">
      <c r="AD93872" s="22"/>
    </row>
    <row r="93873" spans="30:30" x14ac:dyDescent="0.2">
      <c r="AD93873" s="22"/>
    </row>
    <row r="93874" spans="30:30" x14ac:dyDescent="0.2">
      <c r="AD93874" s="22"/>
    </row>
    <row r="93875" spans="30:30" x14ac:dyDescent="0.2">
      <c r="AD93875" s="22"/>
    </row>
    <row r="93876" spans="30:30" x14ac:dyDescent="0.2">
      <c r="AD93876" s="22"/>
    </row>
    <row r="93877" spans="30:30" x14ac:dyDescent="0.2">
      <c r="AD93877" s="22"/>
    </row>
    <row r="93878" spans="30:30" x14ac:dyDescent="0.2">
      <c r="AD93878" s="22"/>
    </row>
    <row r="93879" spans="30:30" x14ac:dyDescent="0.2">
      <c r="AD93879" s="22"/>
    </row>
    <row r="93880" spans="30:30" x14ac:dyDescent="0.2">
      <c r="AD93880" s="22"/>
    </row>
    <row r="93881" spans="30:30" x14ac:dyDescent="0.2">
      <c r="AD93881" s="22"/>
    </row>
    <row r="93882" spans="30:30" x14ac:dyDescent="0.2">
      <c r="AD93882" s="22"/>
    </row>
    <row r="93883" spans="30:30" x14ac:dyDescent="0.2">
      <c r="AD93883" s="22"/>
    </row>
    <row r="93884" spans="30:30" x14ac:dyDescent="0.2">
      <c r="AD93884" s="22"/>
    </row>
    <row r="93885" spans="30:30" x14ac:dyDescent="0.2">
      <c r="AD93885" s="22"/>
    </row>
    <row r="93886" spans="30:30" x14ac:dyDescent="0.2">
      <c r="AD93886" s="22"/>
    </row>
    <row r="93887" spans="30:30" x14ac:dyDescent="0.2">
      <c r="AD93887" s="22"/>
    </row>
    <row r="93888" spans="30:30" x14ac:dyDescent="0.2">
      <c r="AD93888" s="22"/>
    </row>
    <row r="93889" spans="30:30" x14ac:dyDescent="0.2">
      <c r="AD93889" s="22"/>
    </row>
    <row r="93890" spans="30:30" x14ac:dyDescent="0.2">
      <c r="AD93890" s="22"/>
    </row>
    <row r="93891" spans="30:30" x14ac:dyDescent="0.2">
      <c r="AD93891" s="22"/>
    </row>
    <row r="93892" spans="30:30" x14ac:dyDescent="0.2">
      <c r="AD93892" s="22"/>
    </row>
    <row r="93893" spans="30:30" x14ac:dyDescent="0.2">
      <c r="AD93893" s="22"/>
    </row>
    <row r="93894" spans="30:30" x14ac:dyDescent="0.2">
      <c r="AD93894" s="22"/>
    </row>
    <row r="93895" spans="30:30" x14ac:dyDescent="0.2">
      <c r="AD93895" s="22"/>
    </row>
    <row r="93896" spans="30:30" x14ac:dyDescent="0.2">
      <c r="AD93896" s="22"/>
    </row>
    <row r="93897" spans="30:30" x14ac:dyDescent="0.2">
      <c r="AD93897" s="22"/>
    </row>
    <row r="93898" spans="30:30" x14ac:dyDescent="0.2">
      <c r="AD93898" s="22"/>
    </row>
    <row r="93899" spans="30:30" x14ac:dyDescent="0.2">
      <c r="AD93899" s="22"/>
    </row>
    <row r="93900" spans="30:30" x14ac:dyDescent="0.2">
      <c r="AD93900" s="22"/>
    </row>
    <row r="93901" spans="30:30" x14ac:dyDescent="0.2">
      <c r="AD93901" s="22"/>
    </row>
    <row r="93902" spans="30:30" x14ac:dyDescent="0.2">
      <c r="AD93902" s="22"/>
    </row>
    <row r="93903" spans="30:30" x14ac:dyDescent="0.2">
      <c r="AD93903" s="22"/>
    </row>
    <row r="93904" spans="30:30" x14ac:dyDescent="0.2">
      <c r="AD93904" s="22"/>
    </row>
    <row r="93905" spans="30:30" x14ac:dyDescent="0.2">
      <c r="AD93905" s="22"/>
    </row>
    <row r="93906" spans="30:30" x14ac:dyDescent="0.2">
      <c r="AD93906" s="22"/>
    </row>
    <row r="93907" spans="30:30" x14ac:dyDescent="0.2">
      <c r="AD93907" s="22"/>
    </row>
    <row r="93908" spans="30:30" x14ac:dyDescent="0.2">
      <c r="AD93908" s="22"/>
    </row>
    <row r="93909" spans="30:30" x14ac:dyDescent="0.2">
      <c r="AD93909" s="22"/>
    </row>
    <row r="93910" spans="30:30" x14ac:dyDescent="0.2">
      <c r="AD93910" s="22"/>
    </row>
    <row r="93911" spans="30:30" x14ac:dyDescent="0.2">
      <c r="AD93911" s="22"/>
    </row>
    <row r="93912" spans="30:30" x14ac:dyDescent="0.2">
      <c r="AD93912" s="22"/>
    </row>
    <row r="93913" spans="30:30" x14ac:dyDescent="0.2">
      <c r="AD93913" s="22"/>
    </row>
    <row r="93914" spans="30:30" x14ac:dyDescent="0.2">
      <c r="AD93914" s="22"/>
    </row>
    <row r="93915" spans="30:30" x14ac:dyDescent="0.2">
      <c r="AD93915" s="22"/>
    </row>
    <row r="93916" spans="30:30" x14ac:dyDescent="0.2">
      <c r="AD93916" s="22"/>
    </row>
    <row r="93917" spans="30:30" x14ac:dyDescent="0.2">
      <c r="AD93917" s="22"/>
    </row>
    <row r="93918" spans="30:30" x14ac:dyDescent="0.2">
      <c r="AD93918" s="22"/>
    </row>
    <row r="93919" spans="30:30" x14ac:dyDescent="0.2">
      <c r="AD93919" s="22"/>
    </row>
    <row r="93920" spans="30:30" x14ac:dyDescent="0.2">
      <c r="AD93920" s="22"/>
    </row>
    <row r="93921" spans="30:30" x14ac:dyDescent="0.2">
      <c r="AD93921" s="22"/>
    </row>
    <row r="93922" spans="30:30" x14ac:dyDescent="0.2">
      <c r="AD93922" s="22"/>
    </row>
    <row r="93923" spans="30:30" x14ac:dyDescent="0.2">
      <c r="AD93923" s="22"/>
    </row>
    <row r="93924" spans="30:30" x14ac:dyDescent="0.2">
      <c r="AD93924" s="22"/>
    </row>
    <row r="93925" spans="30:30" x14ac:dyDescent="0.2">
      <c r="AD93925" s="22"/>
    </row>
    <row r="93926" spans="30:30" x14ac:dyDescent="0.2">
      <c r="AD93926" s="22"/>
    </row>
    <row r="93927" spans="30:30" x14ac:dyDescent="0.2">
      <c r="AD93927" s="22"/>
    </row>
    <row r="93928" spans="30:30" x14ac:dyDescent="0.2">
      <c r="AD93928" s="22"/>
    </row>
    <row r="93929" spans="30:30" x14ac:dyDescent="0.2">
      <c r="AD93929" s="22"/>
    </row>
    <row r="93930" spans="30:30" x14ac:dyDescent="0.2">
      <c r="AD93930" s="22"/>
    </row>
    <row r="93931" spans="30:30" x14ac:dyDescent="0.2">
      <c r="AD93931" s="22"/>
    </row>
    <row r="93932" spans="30:30" x14ac:dyDescent="0.2">
      <c r="AD93932" s="22"/>
    </row>
    <row r="93933" spans="30:30" x14ac:dyDescent="0.2">
      <c r="AD93933" s="22"/>
    </row>
    <row r="93934" spans="30:30" x14ac:dyDescent="0.2">
      <c r="AD93934" s="22"/>
    </row>
    <row r="93935" spans="30:30" x14ac:dyDescent="0.2">
      <c r="AD93935" s="22"/>
    </row>
    <row r="93936" spans="30:30" x14ac:dyDescent="0.2">
      <c r="AD93936" s="22"/>
    </row>
    <row r="93937" spans="30:30" x14ac:dyDescent="0.2">
      <c r="AD93937" s="22"/>
    </row>
    <row r="93938" spans="30:30" x14ac:dyDescent="0.2">
      <c r="AD93938" s="22"/>
    </row>
    <row r="93939" spans="30:30" x14ac:dyDescent="0.2">
      <c r="AD93939" s="22"/>
    </row>
    <row r="93940" spans="30:30" x14ac:dyDescent="0.2">
      <c r="AD93940" s="22"/>
    </row>
    <row r="93941" spans="30:30" x14ac:dyDescent="0.2">
      <c r="AD93941" s="22"/>
    </row>
    <row r="93942" spans="30:30" x14ac:dyDescent="0.2">
      <c r="AD93942" s="22"/>
    </row>
    <row r="93943" spans="30:30" x14ac:dyDescent="0.2">
      <c r="AD93943" s="22"/>
    </row>
    <row r="93944" spans="30:30" x14ac:dyDescent="0.2">
      <c r="AD93944" s="22"/>
    </row>
    <row r="93945" spans="30:30" x14ac:dyDescent="0.2">
      <c r="AD93945" s="22"/>
    </row>
    <row r="93946" spans="30:30" x14ac:dyDescent="0.2">
      <c r="AD93946" s="22"/>
    </row>
    <row r="93947" spans="30:30" x14ac:dyDescent="0.2">
      <c r="AD93947" s="22"/>
    </row>
    <row r="93948" spans="30:30" x14ac:dyDescent="0.2">
      <c r="AD93948" s="22"/>
    </row>
    <row r="93949" spans="30:30" x14ac:dyDescent="0.2">
      <c r="AD93949" s="22"/>
    </row>
    <row r="93950" spans="30:30" x14ac:dyDescent="0.2">
      <c r="AD93950" s="22"/>
    </row>
    <row r="93951" spans="30:30" x14ac:dyDescent="0.2">
      <c r="AD93951" s="22"/>
    </row>
    <row r="93952" spans="30:30" x14ac:dyDescent="0.2">
      <c r="AD93952" s="22"/>
    </row>
    <row r="93953" spans="30:30" x14ac:dyDescent="0.2">
      <c r="AD93953" s="22"/>
    </row>
    <row r="93954" spans="30:30" x14ac:dyDescent="0.2">
      <c r="AD93954" s="22"/>
    </row>
    <row r="93955" spans="30:30" x14ac:dyDescent="0.2">
      <c r="AD93955" s="22"/>
    </row>
    <row r="93956" spans="30:30" x14ac:dyDescent="0.2">
      <c r="AD93956" s="22"/>
    </row>
    <row r="93957" spans="30:30" x14ac:dyDescent="0.2">
      <c r="AD93957" s="22"/>
    </row>
    <row r="93958" spans="30:30" x14ac:dyDescent="0.2">
      <c r="AD93958" s="22"/>
    </row>
    <row r="93959" spans="30:30" x14ac:dyDescent="0.2">
      <c r="AD93959" s="22"/>
    </row>
    <row r="93960" spans="30:30" x14ac:dyDescent="0.2">
      <c r="AD93960" s="22"/>
    </row>
    <row r="93961" spans="30:30" x14ac:dyDescent="0.2">
      <c r="AD93961" s="22"/>
    </row>
    <row r="93962" spans="30:30" x14ac:dyDescent="0.2">
      <c r="AD93962" s="22"/>
    </row>
    <row r="93963" spans="30:30" x14ac:dyDescent="0.2">
      <c r="AD93963" s="22"/>
    </row>
    <row r="93964" spans="30:30" x14ac:dyDescent="0.2">
      <c r="AD93964" s="22"/>
    </row>
    <row r="93965" spans="30:30" x14ac:dyDescent="0.2">
      <c r="AD93965" s="22"/>
    </row>
    <row r="93966" spans="30:30" x14ac:dyDescent="0.2">
      <c r="AD93966" s="22"/>
    </row>
    <row r="93967" spans="30:30" x14ac:dyDescent="0.2">
      <c r="AD93967" s="22"/>
    </row>
    <row r="93968" spans="30:30" x14ac:dyDescent="0.2">
      <c r="AD93968" s="22"/>
    </row>
    <row r="93969" spans="30:30" x14ac:dyDescent="0.2">
      <c r="AD93969" s="22"/>
    </row>
    <row r="93970" spans="30:30" x14ac:dyDescent="0.2">
      <c r="AD93970" s="22"/>
    </row>
    <row r="93971" spans="30:30" x14ac:dyDescent="0.2">
      <c r="AD93971" s="22"/>
    </row>
    <row r="93972" spans="30:30" x14ac:dyDescent="0.2">
      <c r="AD93972" s="22"/>
    </row>
    <row r="93973" spans="30:30" x14ac:dyDescent="0.2">
      <c r="AD93973" s="22"/>
    </row>
    <row r="93974" spans="30:30" x14ac:dyDescent="0.2">
      <c r="AD93974" s="22"/>
    </row>
    <row r="93975" spans="30:30" x14ac:dyDescent="0.2">
      <c r="AD93975" s="22"/>
    </row>
    <row r="93976" spans="30:30" x14ac:dyDescent="0.2">
      <c r="AD93976" s="22"/>
    </row>
    <row r="93977" spans="30:30" x14ac:dyDescent="0.2">
      <c r="AD93977" s="22"/>
    </row>
    <row r="93978" spans="30:30" x14ac:dyDescent="0.2">
      <c r="AD93978" s="22"/>
    </row>
    <row r="93979" spans="30:30" x14ac:dyDescent="0.2">
      <c r="AD93979" s="22"/>
    </row>
    <row r="93980" spans="30:30" x14ac:dyDescent="0.2">
      <c r="AD93980" s="22"/>
    </row>
    <row r="93981" spans="30:30" x14ac:dyDescent="0.2">
      <c r="AD93981" s="22"/>
    </row>
    <row r="93982" spans="30:30" x14ac:dyDescent="0.2">
      <c r="AD93982" s="22"/>
    </row>
    <row r="93983" spans="30:30" x14ac:dyDescent="0.2">
      <c r="AD93983" s="22"/>
    </row>
    <row r="93984" spans="30:30" x14ac:dyDescent="0.2">
      <c r="AD93984" s="22"/>
    </row>
    <row r="93985" spans="30:30" x14ac:dyDescent="0.2">
      <c r="AD93985" s="22"/>
    </row>
    <row r="93986" spans="30:30" x14ac:dyDescent="0.2">
      <c r="AD93986" s="22"/>
    </row>
    <row r="93987" spans="30:30" x14ac:dyDescent="0.2">
      <c r="AD93987" s="22"/>
    </row>
    <row r="93988" spans="30:30" x14ac:dyDescent="0.2">
      <c r="AD93988" s="22"/>
    </row>
    <row r="93989" spans="30:30" x14ac:dyDescent="0.2">
      <c r="AD93989" s="22"/>
    </row>
    <row r="93990" spans="30:30" x14ac:dyDescent="0.2">
      <c r="AD93990" s="22"/>
    </row>
    <row r="93991" spans="30:30" x14ac:dyDescent="0.2">
      <c r="AD93991" s="22"/>
    </row>
    <row r="93992" spans="30:30" x14ac:dyDescent="0.2">
      <c r="AD93992" s="22"/>
    </row>
    <row r="93993" spans="30:30" x14ac:dyDescent="0.2">
      <c r="AD93993" s="22"/>
    </row>
    <row r="93994" spans="30:30" x14ac:dyDescent="0.2">
      <c r="AD93994" s="22"/>
    </row>
    <row r="93995" spans="30:30" x14ac:dyDescent="0.2">
      <c r="AD93995" s="22"/>
    </row>
    <row r="93996" spans="30:30" x14ac:dyDescent="0.2">
      <c r="AD93996" s="22"/>
    </row>
    <row r="93997" spans="30:30" x14ac:dyDescent="0.2">
      <c r="AD93997" s="22"/>
    </row>
    <row r="93998" spans="30:30" x14ac:dyDescent="0.2">
      <c r="AD93998" s="22"/>
    </row>
    <row r="93999" spans="30:30" x14ac:dyDescent="0.2">
      <c r="AD93999" s="22"/>
    </row>
    <row r="94000" spans="30:30" x14ac:dyDescent="0.2">
      <c r="AD94000" s="22"/>
    </row>
    <row r="94001" spans="30:30" x14ac:dyDescent="0.2">
      <c r="AD94001" s="22"/>
    </row>
    <row r="94002" spans="30:30" x14ac:dyDescent="0.2">
      <c r="AD94002" s="22"/>
    </row>
    <row r="94003" spans="30:30" x14ac:dyDescent="0.2">
      <c r="AD94003" s="22"/>
    </row>
    <row r="94004" spans="30:30" x14ac:dyDescent="0.2">
      <c r="AD94004" s="22"/>
    </row>
    <row r="94005" spans="30:30" x14ac:dyDescent="0.2">
      <c r="AD94005" s="22"/>
    </row>
    <row r="94006" spans="30:30" x14ac:dyDescent="0.2">
      <c r="AD94006" s="22"/>
    </row>
    <row r="94007" spans="30:30" x14ac:dyDescent="0.2">
      <c r="AD94007" s="22"/>
    </row>
    <row r="94008" spans="30:30" x14ac:dyDescent="0.2">
      <c r="AD94008" s="22"/>
    </row>
    <row r="94009" spans="30:30" x14ac:dyDescent="0.2">
      <c r="AD94009" s="22"/>
    </row>
    <row r="94010" spans="30:30" x14ac:dyDescent="0.2">
      <c r="AD94010" s="22"/>
    </row>
    <row r="94011" spans="30:30" x14ac:dyDescent="0.2">
      <c r="AD94011" s="22"/>
    </row>
    <row r="94012" spans="30:30" x14ac:dyDescent="0.2">
      <c r="AD94012" s="22"/>
    </row>
    <row r="94013" spans="30:30" x14ac:dyDescent="0.2">
      <c r="AD94013" s="22"/>
    </row>
    <row r="94014" spans="30:30" x14ac:dyDescent="0.2">
      <c r="AD94014" s="22"/>
    </row>
    <row r="94015" spans="30:30" x14ac:dyDescent="0.2">
      <c r="AD94015" s="22"/>
    </row>
    <row r="94016" spans="30:30" x14ac:dyDescent="0.2">
      <c r="AD94016" s="22"/>
    </row>
    <row r="94017" spans="30:30" x14ac:dyDescent="0.2">
      <c r="AD94017" s="22"/>
    </row>
    <row r="94018" spans="30:30" x14ac:dyDescent="0.2">
      <c r="AD94018" s="22"/>
    </row>
    <row r="94019" spans="30:30" x14ac:dyDescent="0.2">
      <c r="AD94019" s="22"/>
    </row>
    <row r="94020" spans="30:30" x14ac:dyDescent="0.2">
      <c r="AD94020" s="22"/>
    </row>
    <row r="94021" spans="30:30" x14ac:dyDescent="0.2">
      <c r="AD94021" s="22"/>
    </row>
    <row r="94022" spans="30:30" x14ac:dyDescent="0.2">
      <c r="AD94022" s="22"/>
    </row>
    <row r="94023" spans="30:30" x14ac:dyDescent="0.2">
      <c r="AD94023" s="22"/>
    </row>
    <row r="94024" spans="30:30" x14ac:dyDescent="0.2">
      <c r="AD94024" s="22"/>
    </row>
    <row r="94025" spans="30:30" x14ac:dyDescent="0.2">
      <c r="AD94025" s="22"/>
    </row>
    <row r="94026" spans="30:30" x14ac:dyDescent="0.2">
      <c r="AD94026" s="22"/>
    </row>
    <row r="94027" spans="30:30" x14ac:dyDescent="0.2">
      <c r="AD94027" s="22"/>
    </row>
    <row r="94028" spans="30:30" x14ac:dyDescent="0.2">
      <c r="AD94028" s="22"/>
    </row>
    <row r="94029" spans="30:30" x14ac:dyDescent="0.2">
      <c r="AD94029" s="22"/>
    </row>
    <row r="94030" spans="30:30" x14ac:dyDescent="0.2">
      <c r="AD94030" s="22"/>
    </row>
    <row r="94031" spans="30:30" x14ac:dyDescent="0.2">
      <c r="AD94031" s="22"/>
    </row>
    <row r="94032" spans="30:30" x14ac:dyDescent="0.2">
      <c r="AD94032" s="22"/>
    </row>
    <row r="94033" spans="30:30" x14ac:dyDescent="0.2">
      <c r="AD94033" s="22"/>
    </row>
    <row r="94034" spans="30:30" x14ac:dyDescent="0.2">
      <c r="AD94034" s="22"/>
    </row>
    <row r="94035" spans="30:30" x14ac:dyDescent="0.2">
      <c r="AD94035" s="22"/>
    </row>
    <row r="94036" spans="30:30" x14ac:dyDescent="0.2">
      <c r="AD94036" s="22"/>
    </row>
    <row r="94037" spans="30:30" x14ac:dyDescent="0.2">
      <c r="AD94037" s="22"/>
    </row>
    <row r="94038" spans="30:30" x14ac:dyDescent="0.2">
      <c r="AD94038" s="22"/>
    </row>
    <row r="94039" spans="30:30" x14ac:dyDescent="0.2">
      <c r="AD94039" s="22"/>
    </row>
    <row r="94040" spans="30:30" x14ac:dyDescent="0.2">
      <c r="AD94040" s="22"/>
    </row>
    <row r="94041" spans="30:30" x14ac:dyDescent="0.2">
      <c r="AD94041" s="22"/>
    </row>
    <row r="94042" spans="30:30" x14ac:dyDescent="0.2">
      <c r="AD94042" s="22"/>
    </row>
    <row r="94043" spans="30:30" x14ac:dyDescent="0.2">
      <c r="AD94043" s="22"/>
    </row>
    <row r="94044" spans="30:30" x14ac:dyDescent="0.2">
      <c r="AD94044" s="22"/>
    </row>
    <row r="94045" spans="30:30" x14ac:dyDescent="0.2">
      <c r="AD94045" s="22"/>
    </row>
    <row r="94046" spans="30:30" x14ac:dyDescent="0.2">
      <c r="AD94046" s="22"/>
    </row>
    <row r="94047" spans="30:30" x14ac:dyDescent="0.2">
      <c r="AD94047" s="22"/>
    </row>
    <row r="94048" spans="30:30" x14ac:dyDescent="0.2">
      <c r="AD94048" s="22"/>
    </row>
    <row r="94049" spans="30:30" x14ac:dyDescent="0.2">
      <c r="AD94049" s="22"/>
    </row>
    <row r="94050" spans="30:30" x14ac:dyDescent="0.2">
      <c r="AD94050" s="22"/>
    </row>
    <row r="94051" spans="30:30" x14ac:dyDescent="0.2">
      <c r="AD94051" s="22"/>
    </row>
    <row r="94052" spans="30:30" x14ac:dyDescent="0.2">
      <c r="AD94052" s="22"/>
    </row>
    <row r="94053" spans="30:30" x14ac:dyDescent="0.2">
      <c r="AD94053" s="22"/>
    </row>
    <row r="94054" spans="30:30" x14ac:dyDescent="0.2">
      <c r="AD94054" s="22"/>
    </row>
    <row r="94055" spans="30:30" x14ac:dyDescent="0.2">
      <c r="AD94055" s="22"/>
    </row>
    <row r="94056" spans="30:30" x14ac:dyDescent="0.2">
      <c r="AD94056" s="22"/>
    </row>
    <row r="94057" spans="30:30" x14ac:dyDescent="0.2">
      <c r="AD94057" s="22"/>
    </row>
    <row r="94058" spans="30:30" x14ac:dyDescent="0.2">
      <c r="AD94058" s="22"/>
    </row>
    <row r="94059" spans="30:30" x14ac:dyDescent="0.2">
      <c r="AD94059" s="22"/>
    </row>
    <row r="94060" spans="30:30" x14ac:dyDescent="0.2">
      <c r="AD94060" s="22"/>
    </row>
    <row r="94061" spans="30:30" x14ac:dyDescent="0.2">
      <c r="AD94061" s="22"/>
    </row>
    <row r="94062" spans="30:30" x14ac:dyDescent="0.2">
      <c r="AD94062" s="22"/>
    </row>
    <row r="94063" spans="30:30" x14ac:dyDescent="0.2">
      <c r="AD94063" s="22"/>
    </row>
    <row r="94064" spans="30:30" x14ac:dyDescent="0.2">
      <c r="AD94064" s="22"/>
    </row>
    <row r="94065" spans="30:30" x14ac:dyDescent="0.2">
      <c r="AD94065" s="22"/>
    </row>
    <row r="94066" spans="30:30" x14ac:dyDescent="0.2">
      <c r="AD94066" s="22"/>
    </row>
    <row r="94067" spans="30:30" x14ac:dyDescent="0.2">
      <c r="AD94067" s="22"/>
    </row>
    <row r="94068" spans="30:30" x14ac:dyDescent="0.2">
      <c r="AD94068" s="22"/>
    </row>
    <row r="94069" spans="30:30" x14ac:dyDescent="0.2">
      <c r="AD94069" s="22"/>
    </row>
    <row r="94070" spans="30:30" x14ac:dyDescent="0.2">
      <c r="AD94070" s="22"/>
    </row>
    <row r="94071" spans="30:30" x14ac:dyDescent="0.2">
      <c r="AD94071" s="22"/>
    </row>
    <row r="94072" spans="30:30" x14ac:dyDescent="0.2">
      <c r="AD94072" s="22"/>
    </row>
    <row r="94073" spans="30:30" x14ac:dyDescent="0.2">
      <c r="AD94073" s="22"/>
    </row>
    <row r="94074" spans="30:30" x14ac:dyDescent="0.2">
      <c r="AD94074" s="22"/>
    </row>
    <row r="94075" spans="30:30" x14ac:dyDescent="0.2">
      <c r="AD94075" s="22"/>
    </row>
    <row r="94076" spans="30:30" x14ac:dyDescent="0.2">
      <c r="AD94076" s="22"/>
    </row>
    <row r="94077" spans="30:30" x14ac:dyDescent="0.2">
      <c r="AD94077" s="22"/>
    </row>
    <row r="94078" spans="30:30" x14ac:dyDescent="0.2">
      <c r="AD94078" s="22"/>
    </row>
    <row r="94079" spans="30:30" x14ac:dyDescent="0.2">
      <c r="AD94079" s="22"/>
    </row>
    <row r="94080" spans="30:30" x14ac:dyDescent="0.2">
      <c r="AD94080" s="22"/>
    </row>
    <row r="94081" spans="30:30" x14ac:dyDescent="0.2">
      <c r="AD94081" s="22"/>
    </row>
    <row r="94082" spans="30:30" x14ac:dyDescent="0.2">
      <c r="AD94082" s="22"/>
    </row>
    <row r="94083" spans="30:30" x14ac:dyDescent="0.2">
      <c r="AD94083" s="22"/>
    </row>
    <row r="94084" spans="30:30" x14ac:dyDescent="0.2">
      <c r="AD94084" s="22"/>
    </row>
    <row r="94085" spans="30:30" x14ac:dyDescent="0.2">
      <c r="AD94085" s="22"/>
    </row>
    <row r="94086" spans="30:30" x14ac:dyDescent="0.2">
      <c r="AD94086" s="22"/>
    </row>
    <row r="94087" spans="30:30" x14ac:dyDescent="0.2">
      <c r="AD94087" s="22"/>
    </row>
    <row r="94088" spans="30:30" x14ac:dyDescent="0.2">
      <c r="AD94088" s="22"/>
    </row>
    <row r="94089" spans="30:30" x14ac:dyDescent="0.2">
      <c r="AD94089" s="22"/>
    </row>
    <row r="94090" spans="30:30" x14ac:dyDescent="0.2">
      <c r="AD94090" s="22"/>
    </row>
    <row r="94091" spans="30:30" x14ac:dyDescent="0.2">
      <c r="AD94091" s="22"/>
    </row>
    <row r="94092" spans="30:30" x14ac:dyDescent="0.2">
      <c r="AD94092" s="22"/>
    </row>
    <row r="94093" spans="30:30" x14ac:dyDescent="0.2">
      <c r="AD94093" s="22"/>
    </row>
    <row r="94094" spans="30:30" x14ac:dyDescent="0.2">
      <c r="AD94094" s="22"/>
    </row>
    <row r="94095" spans="30:30" x14ac:dyDescent="0.2">
      <c r="AD94095" s="22"/>
    </row>
    <row r="94096" spans="30:30" x14ac:dyDescent="0.2">
      <c r="AD94096" s="22"/>
    </row>
    <row r="94097" spans="30:30" x14ac:dyDescent="0.2">
      <c r="AD94097" s="22"/>
    </row>
    <row r="94098" spans="30:30" x14ac:dyDescent="0.2">
      <c r="AD94098" s="22"/>
    </row>
    <row r="94099" spans="30:30" x14ac:dyDescent="0.2">
      <c r="AD94099" s="22"/>
    </row>
    <row r="94100" spans="30:30" x14ac:dyDescent="0.2">
      <c r="AD94100" s="22"/>
    </row>
    <row r="94101" spans="30:30" x14ac:dyDescent="0.2">
      <c r="AD94101" s="22"/>
    </row>
    <row r="94102" spans="30:30" x14ac:dyDescent="0.2">
      <c r="AD94102" s="22"/>
    </row>
    <row r="94103" spans="30:30" x14ac:dyDescent="0.2">
      <c r="AD94103" s="22"/>
    </row>
    <row r="94104" spans="30:30" x14ac:dyDescent="0.2">
      <c r="AD94104" s="22"/>
    </row>
    <row r="94105" spans="30:30" x14ac:dyDescent="0.2">
      <c r="AD94105" s="22"/>
    </row>
    <row r="94106" spans="30:30" x14ac:dyDescent="0.2">
      <c r="AD94106" s="22"/>
    </row>
    <row r="94107" spans="30:30" x14ac:dyDescent="0.2">
      <c r="AD94107" s="22"/>
    </row>
    <row r="94108" spans="30:30" x14ac:dyDescent="0.2">
      <c r="AD94108" s="22"/>
    </row>
    <row r="94109" spans="30:30" x14ac:dyDescent="0.2">
      <c r="AD94109" s="22"/>
    </row>
    <row r="94110" spans="30:30" x14ac:dyDescent="0.2">
      <c r="AD94110" s="22"/>
    </row>
    <row r="94111" spans="30:30" x14ac:dyDescent="0.2">
      <c r="AD94111" s="22"/>
    </row>
    <row r="94112" spans="30:30" x14ac:dyDescent="0.2">
      <c r="AD94112" s="22"/>
    </row>
    <row r="94113" spans="30:30" x14ac:dyDescent="0.2">
      <c r="AD94113" s="22"/>
    </row>
    <row r="94114" spans="30:30" x14ac:dyDescent="0.2">
      <c r="AD94114" s="22"/>
    </row>
    <row r="94115" spans="30:30" x14ac:dyDescent="0.2">
      <c r="AD94115" s="22"/>
    </row>
    <row r="94116" spans="30:30" x14ac:dyDescent="0.2">
      <c r="AD94116" s="22"/>
    </row>
    <row r="94117" spans="30:30" x14ac:dyDescent="0.2">
      <c r="AD94117" s="22"/>
    </row>
    <row r="94118" spans="30:30" x14ac:dyDescent="0.2">
      <c r="AD94118" s="22"/>
    </row>
    <row r="94119" spans="30:30" x14ac:dyDescent="0.2">
      <c r="AD94119" s="22"/>
    </row>
    <row r="94120" spans="30:30" x14ac:dyDescent="0.2">
      <c r="AD94120" s="22"/>
    </row>
    <row r="94121" spans="30:30" x14ac:dyDescent="0.2">
      <c r="AD94121" s="22"/>
    </row>
    <row r="94122" spans="30:30" x14ac:dyDescent="0.2">
      <c r="AD94122" s="22"/>
    </row>
    <row r="94123" spans="30:30" x14ac:dyDescent="0.2">
      <c r="AD94123" s="22"/>
    </row>
    <row r="94124" spans="30:30" x14ac:dyDescent="0.2">
      <c r="AD94124" s="22"/>
    </row>
    <row r="94125" spans="30:30" x14ac:dyDescent="0.2">
      <c r="AD94125" s="22"/>
    </row>
    <row r="94126" spans="30:30" x14ac:dyDescent="0.2">
      <c r="AD94126" s="22"/>
    </row>
    <row r="94127" spans="30:30" x14ac:dyDescent="0.2">
      <c r="AD94127" s="22"/>
    </row>
    <row r="94128" spans="30:30" x14ac:dyDescent="0.2">
      <c r="AD94128" s="22"/>
    </row>
    <row r="94129" spans="30:30" x14ac:dyDescent="0.2">
      <c r="AD94129" s="22"/>
    </row>
    <row r="94130" spans="30:30" x14ac:dyDescent="0.2">
      <c r="AD94130" s="22"/>
    </row>
    <row r="94131" spans="30:30" x14ac:dyDescent="0.2">
      <c r="AD94131" s="22"/>
    </row>
    <row r="94132" spans="30:30" x14ac:dyDescent="0.2">
      <c r="AD94132" s="22"/>
    </row>
    <row r="94133" spans="30:30" x14ac:dyDescent="0.2">
      <c r="AD94133" s="22"/>
    </row>
    <row r="94134" spans="30:30" x14ac:dyDescent="0.2">
      <c r="AD94134" s="22"/>
    </row>
    <row r="94135" spans="30:30" x14ac:dyDescent="0.2">
      <c r="AD94135" s="22"/>
    </row>
    <row r="94136" spans="30:30" x14ac:dyDescent="0.2">
      <c r="AD94136" s="22"/>
    </row>
    <row r="94137" spans="30:30" x14ac:dyDescent="0.2">
      <c r="AD94137" s="22"/>
    </row>
    <row r="94138" spans="30:30" x14ac:dyDescent="0.2">
      <c r="AD94138" s="22"/>
    </row>
    <row r="94139" spans="30:30" x14ac:dyDescent="0.2">
      <c r="AD94139" s="22"/>
    </row>
    <row r="94140" spans="30:30" x14ac:dyDescent="0.2">
      <c r="AD94140" s="22"/>
    </row>
    <row r="94141" spans="30:30" x14ac:dyDescent="0.2">
      <c r="AD94141" s="22"/>
    </row>
    <row r="94142" spans="30:30" x14ac:dyDescent="0.2">
      <c r="AD94142" s="22"/>
    </row>
    <row r="94143" spans="30:30" x14ac:dyDescent="0.2">
      <c r="AD94143" s="22"/>
    </row>
    <row r="94144" spans="30:30" x14ac:dyDescent="0.2">
      <c r="AD94144" s="22"/>
    </row>
    <row r="94145" spans="30:30" x14ac:dyDescent="0.2">
      <c r="AD94145" s="22"/>
    </row>
    <row r="94146" spans="30:30" x14ac:dyDescent="0.2">
      <c r="AD94146" s="22"/>
    </row>
    <row r="94147" spans="30:30" x14ac:dyDescent="0.2">
      <c r="AD94147" s="22"/>
    </row>
    <row r="94148" spans="30:30" x14ac:dyDescent="0.2">
      <c r="AD94148" s="22"/>
    </row>
    <row r="94149" spans="30:30" x14ac:dyDescent="0.2">
      <c r="AD94149" s="22"/>
    </row>
    <row r="94150" spans="30:30" x14ac:dyDescent="0.2">
      <c r="AD94150" s="22"/>
    </row>
    <row r="94151" spans="30:30" x14ac:dyDescent="0.2">
      <c r="AD94151" s="22"/>
    </row>
    <row r="94152" spans="30:30" x14ac:dyDescent="0.2">
      <c r="AD94152" s="22"/>
    </row>
    <row r="94153" spans="30:30" x14ac:dyDescent="0.2">
      <c r="AD94153" s="22"/>
    </row>
    <row r="94154" spans="30:30" x14ac:dyDescent="0.2">
      <c r="AD94154" s="22"/>
    </row>
    <row r="94155" spans="30:30" x14ac:dyDescent="0.2">
      <c r="AD94155" s="22"/>
    </row>
    <row r="94156" spans="30:30" x14ac:dyDescent="0.2">
      <c r="AD94156" s="22"/>
    </row>
    <row r="94157" spans="30:30" x14ac:dyDescent="0.2">
      <c r="AD94157" s="22"/>
    </row>
    <row r="94158" spans="30:30" x14ac:dyDescent="0.2">
      <c r="AD94158" s="22"/>
    </row>
    <row r="94159" spans="30:30" x14ac:dyDescent="0.2">
      <c r="AD94159" s="22"/>
    </row>
    <row r="94160" spans="30:30" x14ac:dyDescent="0.2">
      <c r="AD94160" s="22"/>
    </row>
    <row r="94161" spans="30:30" x14ac:dyDescent="0.2">
      <c r="AD94161" s="22"/>
    </row>
    <row r="94162" spans="30:30" x14ac:dyDescent="0.2">
      <c r="AD94162" s="22"/>
    </row>
    <row r="94163" spans="30:30" x14ac:dyDescent="0.2">
      <c r="AD94163" s="22"/>
    </row>
    <row r="94164" spans="30:30" x14ac:dyDescent="0.2">
      <c r="AD94164" s="22"/>
    </row>
    <row r="94165" spans="30:30" x14ac:dyDescent="0.2">
      <c r="AD94165" s="22"/>
    </row>
    <row r="94166" spans="30:30" x14ac:dyDescent="0.2">
      <c r="AD94166" s="22"/>
    </row>
    <row r="94167" spans="30:30" x14ac:dyDescent="0.2">
      <c r="AD94167" s="22"/>
    </row>
    <row r="94168" spans="30:30" x14ac:dyDescent="0.2">
      <c r="AD94168" s="22"/>
    </row>
    <row r="94169" spans="30:30" x14ac:dyDescent="0.2">
      <c r="AD94169" s="22"/>
    </row>
    <row r="94170" spans="30:30" x14ac:dyDescent="0.2">
      <c r="AD94170" s="22"/>
    </row>
    <row r="94171" spans="30:30" x14ac:dyDescent="0.2">
      <c r="AD94171" s="22"/>
    </row>
    <row r="94172" spans="30:30" x14ac:dyDescent="0.2">
      <c r="AD94172" s="22"/>
    </row>
    <row r="94173" spans="30:30" x14ac:dyDescent="0.2">
      <c r="AD94173" s="22"/>
    </row>
    <row r="94174" spans="30:30" x14ac:dyDescent="0.2">
      <c r="AD94174" s="22"/>
    </row>
    <row r="94175" spans="30:30" x14ac:dyDescent="0.2">
      <c r="AD94175" s="22"/>
    </row>
    <row r="94176" spans="30:30" x14ac:dyDescent="0.2">
      <c r="AD94176" s="22"/>
    </row>
    <row r="94177" spans="30:30" x14ac:dyDescent="0.2">
      <c r="AD94177" s="22"/>
    </row>
    <row r="94178" spans="30:30" x14ac:dyDescent="0.2">
      <c r="AD94178" s="22"/>
    </row>
    <row r="94179" spans="30:30" x14ac:dyDescent="0.2">
      <c r="AD94179" s="22"/>
    </row>
    <row r="94180" spans="30:30" x14ac:dyDescent="0.2">
      <c r="AD94180" s="22"/>
    </row>
    <row r="94181" spans="30:30" x14ac:dyDescent="0.2">
      <c r="AD94181" s="22"/>
    </row>
    <row r="94182" spans="30:30" x14ac:dyDescent="0.2">
      <c r="AD94182" s="22"/>
    </row>
    <row r="94183" spans="30:30" x14ac:dyDescent="0.2">
      <c r="AD94183" s="22"/>
    </row>
    <row r="94184" spans="30:30" x14ac:dyDescent="0.2">
      <c r="AD94184" s="22"/>
    </row>
    <row r="94185" spans="30:30" x14ac:dyDescent="0.2">
      <c r="AD94185" s="22"/>
    </row>
    <row r="94186" spans="30:30" x14ac:dyDescent="0.2">
      <c r="AD94186" s="22"/>
    </row>
    <row r="94187" spans="30:30" x14ac:dyDescent="0.2">
      <c r="AD94187" s="22"/>
    </row>
    <row r="94188" spans="30:30" x14ac:dyDescent="0.2">
      <c r="AD94188" s="22"/>
    </row>
    <row r="94189" spans="30:30" x14ac:dyDescent="0.2">
      <c r="AD94189" s="22"/>
    </row>
    <row r="94190" spans="30:30" x14ac:dyDescent="0.2">
      <c r="AD94190" s="22"/>
    </row>
    <row r="94191" spans="30:30" x14ac:dyDescent="0.2">
      <c r="AD94191" s="22"/>
    </row>
    <row r="94192" spans="30:30" x14ac:dyDescent="0.2">
      <c r="AD94192" s="22"/>
    </row>
    <row r="94193" spans="30:30" x14ac:dyDescent="0.2">
      <c r="AD94193" s="22"/>
    </row>
    <row r="94194" spans="30:30" x14ac:dyDescent="0.2">
      <c r="AD94194" s="22"/>
    </row>
    <row r="94195" spans="30:30" x14ac:dyDescent="0.2">
      <c r="AD94195" s="22"/>
    </row>
    <row r="94196" spans="30:30" x14ac:dyDescent="0.2">
      <c r="AD94196" s="22"/>
    </row>
    <row r="94197" spans="30:30" x14ac:dyDescent="0.2">
      <c r="AD94197" s="22"/>
    </row>
    <row r="94198" spans="30:30" x14ac:dyDescent="0.2">
      <c r="AD94198" s="22"/>
    </row>
    <row r="94199" spans="30:30" x14ac:dyDescent="0.2">
      <c r="AD94199" s="22"/>
    </row>
    <row r="94200" spans="30:30" x14ac:dyDescent="0.2">
      <c r="AD94200" s="22"/>
    </row>
    <row r="94201" spans="30:30" x14ac:dyDescent="0.2">
      <c r="AD94201" s="22"/>
    </row>
    <row r="94202" spans="30:30" x14ac:dyDescent="0.2">
      <c r="AD94202" s="22"/>
    </row>
    <row r="94203" spans="30:30" x14ac:dyDescent="0.2">
      <c r="AD94203" s="22"/>
    </row>
    <row r="94204" spans="30:30" x14ac:dyDescent="0.2">
      <c r="AD94204" s="22"/>
    </row>
    <row r="94205" spans="30:30" x14ac:dyDescent="0.2">
      <c r="AD94205" s="22"/>
    </row>
    <row r="94206" spans="30:30" x14ac:dyDescent="0.2">
      <c r="AD94206" s="22"/>
    </row>
    <row r="94207" spans="30:30" x14ac:dyDescent="0.2">
      <c r="AD94207" s="22"/>
    </row>
    <row r="94208" spans="30:30" x14ac:dyDescent="0.2">
      <c r="AD94208" s="22"/>
    </row>
    <row r="94209" spans="30:30" x14ac:dyDescent="0.2">
      <c r="AD94209" s="22"/>
    </row>
    <row r="94210" spans="30:30" x14ac:dyDescent="0.2">
      <c r="AD94210" s="22"/>
    </row>
    <row r="94211" spans="30:30" x14ac:dyDescent="0.2">
      <c r="AD94211" s="22"/>
    </row>
    <row r="94212" spans="30:30" x14ac:dyDescent="0.2">
      <c r="AD94212" s="22"/>
    </row>
    <row r="94213" spans="30:30" x14ac:dyDescent="0.2">
      <c r="AD94213" s="22"/>
    </row>
    <row r="94214" spans="30:30" x14ac:dyDescent="0.2">
      <c r="AD94214" s="22"/>
    </row>
    <row r="94215" spans="30:30" x14ac:dyDescent="0.2">
      <c r="AD94215" s="22"/>
    </row>
    <row r="94216" spans="30:30" x14ac:dyDescent="0.2">
      <c r="AD94216" s="22"/>
    </row>
    <row r="94217" spans="30:30" x14ac:dyDescent="0.2">
      <c r="AD94217" s="22"/>
    </row>
    <row r="94218" spans="30:30" x14ac:dyDescent="0.2">
      <c r="AD94218" s="22"/>
    </row>
    <row r="94219" spans="30:30" x14ac:dyDescent="0.2">
      <c r="AD94219" s="22"/>
    </row>
    <row r="94220" spans="30:30" x14ac:dyDescent="0.2">
      <c r="AD94220" s="22"/>
    </row>
    <row r="94221" spans="30:30" x14ac:dyDescent="0.2">
      <c r="AD94221" s="22"/>
    </row>
    <row r="94222" spans="30:30" x14ac:dyDescent="0.2">
      <c r="AD94222" s="22"/>
    </row>
    <row r="94223" spans="30:30" x14ac:dyDescent="0.2">
      <c r="AD94223" s="22"/>
    </row>
    <row r="94224" spans="30:30" x14ac:dyDescent="0.2">
      <c r="AD94224" s="22"/>
    </row>
    <row r="94225" spans="30:30" x14ac:dyDescent="0.2">
      <c r="AD94225" s="22"/>
    </row>
    <row r="94226" spans="30:30" x14ac:dyDescent="0.2">
      <c r="AD94226" s="22"/>
    </row>
    <row r="94227" spans="30:30" x14ac:dyDescent="0.2">
      <c r="AD94227" s="22"/>
    </row>
    <row r="94228" spans="30:30" x14ac:dyDescent="0.2">
      <c r="AD94228" s="22"/>
    </row>
    <row r="94229" spans="30:30" x14ac:dyDescent="0.2">
      <c r="AD94229" s="22"/>
    </row>
    <row r="94230" spans="30:30" x14ac:dyDescent="0.2">
      <c r="AD94230" s="22"/>
    </row>
    <row r="94231" spans="30:30" x14ac:dyDescent="0.2">
      <c r="AD94231" s="22"/>
    </row>
    <row r="94232" spans="30:30" x14ac:dyDescent="0.2">
      <c r="AD94232" s="22"/>
    </row>
    <row r="94233" spans="30:30" x14ac:dyDescent="0.2">
      <c r="AD94233" s="22"/>
    </row>
    <row r="94234" spans="30:30" x14ac:dyDescent="0.2">
      <c r="AD94234" s="22"/>
    </row>
    <row r="94235" spans="30:30" x14ac:dyDescent="0.2">
      <c r="AD94235" s="22"/>
    </row>
    <row r="94236" spans="30:30" x14ac:dyDescent="0.2">
      <c r="AD94236" s="22"/>
    </row>
    <row r="94237" spans="30:30" x14ac:dyDescent="0.2">
      <c r="AD94237" s="22"/>
    </row>
    <row r="94238" spans="30:30" x14ac:dyDescent="0.2">
      <c r="AD94238" s="22"/>
    </row>
    <row r="94239" spans="30:30" x14ac:dyDescent="0.2">
      <c r="AD94239" s="22"/>
    </row>
    <row r="94240" spans="30:30" x14ac:dyDescent="0.2">
      <c r="AD94240" s="22"/>
    </row>
    <row r="94241" spans="30:30" x14ac:dyDescent="0.2">
      <c r="AD94241" s="22"/>
    </row>
    <row r="94242" spans="30:30" x14ac:dyDescent="0.2">
      <c r="AD94242" s="22"/>
    </row>
    <row r="94243" spans="30:30" x14ac:dyDescent="0.2">
      <c r="AD94243" s="22"/>
    </row>
    <row r="94244" spans="30:30" x14ac:dyDescent="0.2">
      <c r="AD94244" s="22"/>
    </row>
    <row r="94245" spans="30:30" x14ac:dyDescent="0.2">
      <c r="AD94245" s="22"/>
    </row>
    <row r="94246" spans="30:30" x14ac:dyDescent="0.2">
      <c r="AD94246" s="22"/>
    </row>
    <row r="94247" spans="30:30" x14ac:dyDescent="0.2">
      <c r="AD94247" s="22"/>
    </row>
    <row r="94248" spans="30:30" x14ac:dyDescent="0.2">
      <c r="AD94248" s="22"/>
    </row>
    <row r="94249" spans="30:30" x14ac:dyDescent="0.2">
      <c r="AD94249" s="22"/>
    </row>
    <row r="94250" spans="30:30" x14ac:dyDescent="0.2">
      <c r="AD94250" s="22"/>
    </row>
    <row r="94251" spans="30:30" x14ac:dyDescent="0.2">
      <c r="AD94251" s="22"/>
    </row>
    <row r="94252" spans="30:30" x14ac:dyDescent="0.2">
      <c r="AD94252" s="22"/>
    </row>
    <row r="94253" spans="30:30" x14ac:dyDescent="0.2">
      <c r="AD94253" s="22"/>
    </row>
    <row r="94254" spans="30:30" x14ac:dyDescent="0.2">
      <c r="AD94254" s="22"/>
    </row>
    <row r="94255" spans="30:30" x14ac:dyDescent="0.2">
      <c r="AD94255" s="22"/>
    </row>
    <row r="94256" spans="30:30" x14ac:dyDescent="0.2">
      <c r="AD94256" s="22"/>
    </row>
    <row r="94257" spans="30:30" x14ac:dyDescent="0.2">
      <c r="AD94257" s="22"/>
    </row>
    <row r="94258" spans="30:30" x14ac:dyDescent="0.2">
      <c r="AD94258" s="22"/>
    </row>
    <row r="94259" spans="30:30" x14ac:dyDescent="0.2">
      <c r="AD94259" s="22"/>
    </row>
    <row r="94260" spans="30:30" x14ac:dyDescent="0.2">
      <c r="AD94260" s="22"/>
    </row>
    <row r="94261" spans="30:30" x14ac:dyDescent="0.2">
      <c r="AD94261" s="22"/>
    </row>
    <row r="94262" spans="30:30" x14ac:dyDescent="0.2">
      <c r="AD94262" s="22"/>
    </row>
    <row r="94263" spans="30:30" x14ac:dyDescent="0.2">
      <c r="AD94263" s="22"/>
    </row>
    <row r="94264" spans="30:30" x14ac:dyDescent="0.2">
      <c r="AD94264" s="22"/>
    </row>
    <row r="94265" spans="30:30" x14ac:dyDescent="0.2">
      <c r="AD94265" s="22"/>
    </row>
    <row r="94266" spans="30:30" x14ac:dyDescent="0.2">
      <c r="AD94266" s="22"/>
    </row>
    <row r="94267" spans="30:30" x14ac:dyDescent="0.2">
      <c r="AD94267" s="22"/>
    </row>
    <row r="94268" spans="30:30" x14ac:dyDescent="0.2">
      <c r="AD94268" s="22"/>
    </row>
    <row r="94269" spans="30:30" x14ac:dyDescent="0.2">
      <c r="AD94269" s="22"/>
    </row>
    <row r="94270" spans="30:30" x14ac:dyDescent="0.2">
      <c r="AD94270" s="22"/>
    </row>
    <row r="94271" spans="30:30" x14ac:dyDescent="0.2">
      <c r="AD94271" s="22"/>
    </row>
    <row r="94272" spans="30:30" x14ac:dyDescent="0.2">
      <c r="AD94272" s="22"/>
    </row>
    <row r="94273" spans="30:30" x14ac:dyDescent="0.2">
      <c r="AD94273" s="22"/>
    </row>
    <row r="94274" spans="30:30" x14ac:dyDescent="0.2">
      <c r="AD94274" s="22"/>
    </row>
    <row r="94275" spans="30:30" x14ac:dyDescent="0.2">
      <c r="AD94275" s="22"/>
    </row>
    <row r="94276" spans="30:30" x14ac:dyDescent="0.2">
      <c r="AD94276" s="22"/>
    </row>
    <row r="94277" spans="30:30" x14ac:dyDescent="0.2">
      <c r="AD94277" s="22"/>
    </row>
    <row r="94278" spans="30:30" x14ac:dyDescent="0.2">
      <c r="AD94278" s="22"/>
    </row>
    <row r="94279" spans="30:30" x14ac:dyDescent="0.2">
      <c r="AD94279" s="22"/>
    </row>
    <row r="94280" spans="30:30" x14ac:dyDescent="0.2">
      <c r="AD94280" s="22"/>
    </row>
    <row r="94281" spans="30:30" x14ac:dyDescent="0.2">
      <c r="AD94281" s="22"/>
    </row>
    <row r="94282" spans="30:30" x14ac:dyDescent="0.2">
      <c r="AD94282" s="22"/>
    </row>
    <row r="94283" spans="30:30" x14ac:dyDescent="0.2">
      <c r="AD94283" s="22"/>
    </row>
    <row r="94284" spans="30:30" x14ac:dyDescent="0.2">
      <c r="AD94284" s="22"/>
    </row>
    <row r="94285" spans="30:30" x14ac:dyDescent="0.2">
      <c r="AD94285" s="22"/>
    </row>
    <row r="94286" spans="30:30" x14ac:dyDescent="0.2">
      <c r="AD94286" s="22"/>
    </row>
    <row r="94287" spans="30:30" x14ac:dyDescent="0.2">
      <c r="AD94287" s="22"/>
    </row>
    <row r="94288" spans="30:30" x14ac:dyDescent="0.2">
      <c r="AD94288" s="22"/>
    </row>
    <row r="94289" spans="30:30" x14ac:dyDescent="0.2">
      <c r="AD94289" s="22"/>
    </row>
    <row r="94290" spans="30:30" x14ac:dyDescent="0.2">
      <c r="AD94290" s="22"/>
    </row>
    <row r="94291" spans="30:30" x14ac:dyDescent="0.2">
      <c r="AD94291" s="22"/>
    </row>
    <row r="94292" spans="30:30" x14ac:dyDescent="0.2">
      <c r="AD94292" s="22"/>
    </row>
    <row r="94293" spans="30:30" x14ac:dyDescent="0.2">
      <c r="AD94293" s="22"/>
    </row>
    <row r="94294" spans="30:30" x14ac:dyDescent="0.2">
      <c r="AD94294" s="22"/>
    </row>
    <row r="94295" spans="30:30" x14ac:dyDescent="0.2">
      <c r="AD94295" s="22"/>
    </row>
    <row r="94296" spans="30:30" x14ac:dyDescent="0.2">
      <c r="AD94296" s="22"/>
    </row>
    <row r="94297" spans="30:30" x14ac:dyDescent="0.2">
      <c r="AD94297" s="22"/>
    </row>
    <row r="94298" spans="30:30" x14ac:dyDescent="0.2">
      <c r="AD94298" s="22"/>
    </row>
    <row r="94299" spans="30:30" x14ac:dyDescent="0.2">
      <c r="AD94299" s="22"/>
    </row>
    <row r="94300" spans="30:30" x14ac:dyDescent="0.2">
      <c r="AD94300" s="22"/>
    </row>
    <row r="94301" spans="30:30" x14ac:dyDescent="0.2">
      <c r="AD94301" s="22"/>
    </row>
    <row r="94302" spans="30:30" x14ac:dyDescent="0.2">
      <c r="AD94302" s="22"/>
    </row>
    <row r="94303" spans="30:30" x14ac:dyDescent="0.2">
      <c r="AD94303" s="22"/>
    </row>
    <row r="94304" spans="30:30" x14ac:dyDescent="0.2">
      <c r="AD94304" s="22"/>
    </row>
    <row r="94305" spans="30:30" x14ac:dyDescent="0.2">
      <c r="AD94305" s="22"/>
    </row>
    <row r="94306" spans="30:30" x14ac:dyDescent="0.2">
      <c r="AD94306" s="22"/>
    </row>
    <row r="94307" spans="30:30" x14ac:dyDescent="0.2">
      <c r="AD94307" s="22"/>
    </row>
    <row r="94308" spans="30:30" x14ac:dyDescent="0.2">
      <c r="AD94308" s="22"/>
    </row>
    <row r="94309" spans="30:30" x14ac:dyDescent="0.2">
      <c r="AD94309" s="22"/>
    </row>
    <row r="94310" spans="30:30" x14ac:dyDescent="0.2">
      <c r="AD94310" s="22"/>
    </row>
    <row r="94311" spans="30:30" x14ac:dyDescent="0.2">
      <c r="AD94311" s="22"/>
    </row>
    <row r="94312" spans="30:30" x14ac:dyDescent="0.2">
      <c r="AD94312" s="22"/>
    </row>
    <row r="94313" spans="30:30" x14ac:dyDescent="0.2">
      <c r="AD94313" s="22"/>
    </row>
    <row r="94314" spans="30:30" x14ac:dyDescent="0.2">
      <c r="AD94314" s="22"/>
    </row>
    <row r="94315" spans="30:30" x14ac:dyDescent="0.2">
      <c r="AD94315" s="22"/>
    </row>
    <row r="94316" spans="30:30" x14ac:dyDescent="0.2">
      <c r="AD94316" s="22"/>
    </row>
    <row r="94317" spans="30:30" x14ac:dyDescent="0.2">
      <c r="AD94317" s="22"/>
    </row>
    <row r="94318" spans="30:30" x14ac:dyDescent="0.2">
      <c r="AD94318" s="22"/>
    </row>
    <row r="94319" spans="30:30" x14ac:dyDescent="0.2">
      <c r="AD94319" s="22"/>
    </row>
    <row r="94320" spans="30:30" x14ac:dyDescent="0.2">
      <c r="AD94320" s="22"/>
    </row>
    <row r="94321" spans="30:30" x14ac:dyDescent="0.2">
      <c r="AD94321" s="22"/>
    </row>
    <row r="94322" spans="30:30" x14ac:dyDescent="0.2">
      <c r="AD94322" s="22"/>
    </row>
    <row r="94323" spans="30:30" x14ac:dyDescent="0.2">
      <c r="AD94323" s="22"/>
    </row>
    <row r="94324" spans="30:30" x14ac:dyDescent="0.2">
      <c r="AD94324" s="22"/>
    </row>
    <row r="94325" spans="30:30" x14ac:dyDescent="0.2">
      <c r="AD94325" s="22"/>
    </row>
    <row r="94326" spans="30:30" x14ac:dyDescent="0.2">
      <c r="AD94326" s="22"/>
    </row>
    <row r="94327" spans="30:30" x14ac:dyDescent="0.2">
      <c r="AD94327" s="22"/>
    </row>
    <row r="94328" spans="30:30" x14ac:dyDescent="0.2">
      <c r="AD94328" s="22"/>
    </row>
    <row r="94329" spans="30:30" x14ac:dyDescent="0.2">
      <c r="AD94329" s="22"/>
    </row>
    <row r="94330" spans="30:30" x14ac:dyDescent="0.2">
      <c r="AD94330" s="22"/>
    </row>
    <row r="94331" spans="30:30" x14ac:dyDescent="0.2">
      <c r="AD94331" s="22"/>
    </row>
    <row r="94332" spans="30:30" x14ac:dyDescent="0.2">
      <c r="AD94332" s="22"/>
    </row>
    <row r="94333" spans="30:30" x14ac:dyDescent="0.2">
      <c r="AD94333" s="22"/>
    </row>
    <row r="94334" spans="30:30" x14ac:dyDescent="0.2">
      <c r="AD94334" s="22"/>
    </row>
    <row r="94335" spans="30:30" x14ac:dyDescent="0.2">
      <c r="AD94335" s="22"/>
    </row>
    <row r="94336" spans="30:30" x14ac:dyDescent="0.2">
      <c r="AD94336" s="22"/>
    </row>
    <row r="94337" spans="30:30" x14ac:dyDescent="0.2">
      <c r="AD94337" s="22"/>
    </row>
    <row r="94338" spans="30:30" x14ac:dyDescent="0.2">
      <c r="AD94338" s="22"/>
    </row>
    <row r="94339" spans="30:30" x14ac:dyDescent="0.2">
      <c r="AD94339" s="22"/>
    </row>
    <row r="94340" spans="30:30" x14ac:dyDescent="0.2">
      <c r="AD94340" s="22"/>
    </row>
    <row r="94341" spans="30:30" x14ac:dyDescent="0.2">
      <c r="AD94341" s="22"/>
    </row>
    <row r="94342" spans="30:30" x14ac:dyDescent="0.2">
      <c r="AD94342" s="22"/>
    </row>
    <row r="94343" spans="30:30" x14ac:dyDescent="0.2">
      <c r="AD94343" s="22"/>
    </row>
    <row r="94344" spans="30:30" x14ac:dyDescent="0.2">
      <c r="AD94344" s="22"/>
    </row>
    <row r="94345" spans="30:30" x14ac:dyDescent="0.2">
      <c r="AD94345" s="22"/>
    </row>
    <row r="94346" spans="30:30" x14ac:dyDescent="0.2">
      <c r="AD94346" s="22"/>
    </row>
    <row r="94347" spans="30:30" x14ac:dyDescent="0.2">
      <c r="AD94347" s="22"/>
    </row>
    <row r="94348" spans="30:30" x14ac:dyDescent="0.2">
      <c r="AD94348" s="22"/>
    </row>
    <row r="94349" spans="30:30" x14ac:dyDescent="0.2">
      <c r="AD94349" s="22"/>
    </row>
    <row r="94350" spans="30:30" x14ac:dyDescent="0.2">
      <c r="AD94350" s="22"/>
    </row>
    <row r="94351" spans="30:30" x14ac:dyDescent="0.2">
      <c r="AD94351" s="22"/>
    </row>
    <row r="94352" spans="30:30" x14ac:dyDescent="0.2">
      <c r="AD94352" s="22"/>
    </row>
    <row r="94353" spans="30:30" x14ac:dyDescent="0.2">
      <c r="AD94353" s="22"/>
    </row>
    <row r="94354" spans="30:30" x14ac:dyDescent="0.2">
      <c r="AD94354" s="22"/>
    </row>
    <row r="94355" spans="30:30" x14ac:dyDescent="0.2">
      <c r="AD94355" s="22"/>
    </row>
    <row r="94356" spans="30:30" x14ac:dyDescent="0.2">
      <c r="AD94356" s="22"/>
    </row>
    <row r="94357" spans="30:30" x14ac:dyDescent="0.2">
      <c r="AD94357" s="22"/>
    </row>
    <row r="94358" spans="30:30" x14ac:dyDescent="0.2">
      <c r="AD94358" s="22"/>
    </row>
    <row r="94359" spans="30:30" x14ac:dyDescent="0.2">
      <c r="AD94359" s="22"/>
    </row>
    <row r="94360" spans="30:30" x14ac:dyDescent="0.2">
      <c r="AD94360" s="22"/>
    </row>
    <row r="94361" spans="30:30" x14ac:dyDescent="0.2">
      <c r="AD94361" s="22"/>
    </row>
    <row r="94362" spans="30:30" x14ac:dyDescent="0.2">
      <c r="AD94362" s="22"/>
    </row>
    <row r="94363" spans="30:30" x14ac:dyDescent="0.2">
      <c r="AD94363" s="22"/>
    </row>
    <row r="94364" spans="30:30" x14ac:dyDescent="0.2">
      <c r="AD94364" s="22"/>
    </row>
    <row r="94365" spans="30:30" x14ac:dyDescent="0.2">
      <c r="AD94365" s="22"/>
    </row>
    <row r="94366" spans="30:30" x14ac:dyDescent="0.2">
      <c r="AD94366" s="22"/>
    </row>
    <row r="94367" spans="30:30" x14ac:dyDescent="0.2">
      <c r="AD94367" s="22"/>
    </row>
    <row r="94368" spans="30:30" x14ac:dyDescent="0.2">
      <c r="AD94368" s="22"/>
    </row>
    <row r="94369" spans="30:30" x14ac:dyDescent="0.2">
      <c r="AD94369" s="22"/>
    </row>
    <row r="94370" spans="30:30" x14ac:dyDescent="0.2">
      <c r="AD94370" s="22"/>
    </row>
    <row r="94371" spans="30:30" x14ac:dyDescent="0.2">
      <c r="AD94371" s="22"/>
    </row>
    <row r="94372" spans="30:30" x14ac:dyDescent="0.2">
      <c r="AD94372" s="22"/>
    </row>
    <row r="94373" spans="30:30" x14ac:dyDescent="0.2">
      <c r="AD94373" s="22"/>
    </row>
    <row r="94374" spans="30:30" x14ac:dyDescent="0.2">
      <c r="AD94374" s="22"/>
    </row>
    <row r="94375" spans="30:30" x14ac:dyDescent="0.2">
      <c r="AD94375" s="22"/>
    </row>
    <row r="94376" spans="30:30" x14ac:dyDescent="0.2">
      <c r="AD94376" s="22"/>
    </row>
    <row r="94377" spans="30:30" x14ac:dyDescent="0.2">
      <c r="AD94377" s="22"/>
    </row>
    <row r="94378" spans="30:30" x14ac:dyDescent="0.2">
      <c r="AD94378" s="22"/>
    </row>
    <row r="94379" spans="30:30" x14ac:dyDescent="0.2">
      <c r="AD94379" s="22"/>
    </row>
    <row r="94380" spans="30:30" x14ac:dyDescent="0.2">
      <c r="AD94380" s="22"/>
    </row>
    <row r="94381" spans="30:30" x14ac:dyDescent="0.2">
      <c r="AD94381" s="22"/>
    </row>
    <row r="94382" spans="30:30" x14ac:dyDescent="0.2">
      <c r="AD94382" s="22"/>
    </row>
    <row r="94383" spans="30:30" x14ac:dyDescent="0.2">
      <c r="AD94383" s="22"/>
    </row>
    <row r="94384" spans="30:30" x14ac:dyDescent="0.2">
      <c r="AD94384" s="22"/>
    </row>
    <row r="94385" spans="30:30" x14ac:dyDescent="0.2">
      <c r="AD94385" s="22"/>
    </row>
    <row r="94386" spans="30:30" x14ac:dyDescent="0.2">
      <c r="AD94386" s="22"/>
    </row>
    <row r="94387" spans="30:30" x14ac:dyDescent="0.2">
      <c r="AD94387" s="22"/>
    </row>
    <row r="94388" spans="30:30" x14ac:dyDescent="0.2">
      <c r="AD94388" s="22"/>
    </row>
    <row r="94389" spans="30:30" x14ac:dyDescent="0.2">
      <c r="AD94389" s="22"/>
    </row>
    <row r="94390" spans="30:30" x14ac:dyDescent="0.2">
      <c r="AD94390" s="22"/>
    </row>
    <row r="94391" spans="30:30" x14ac:dyDescent="0.2">
      <c r="AD94391" s="22"/>
    </row>
    <row r="94392" spans="30:30" x14ac:dyDescent="0.2">
      <c r="AD94392" s="22"/>
    </row>
    <row r="94393" spans="30:30" x14ac:dyDescent="0.2">
      <c r="AD94393" s="22"/>
    </row>
    <row r="94394" spans="30:30" x14ac:dyDescent="0.2">
      <c r="AD94394" s="22"/>
    </row>
    <row r="94395" spans="30:30" x14ac:dyDescent="0.2">
      <c r="AD94395" s="22"/>
    </row>
    <row r="94396" spans="30:30" x14ac:dyDescent="0.2">
      <c r="AD94396" s="22"/>
    </row>
    <row r="94397" spans="30:30" x14ac:dyDescent="0.2">
      <c r="AD94397" s="22"/>
    </row>
    <row r="94398" spans="30:30" x14ac:dyDescent="0.2">
      <c r="AD94398" s="22"/>
    </row>
    <row r="94399" spans="30:30" x14ac:dyDescent="0.2">
      <c r="AD94399" s="22"/>
    </row>
    <row r="94400" spans="30:30" x14ac:dyDescent="0.2">
      <c r="AD94400" s="22"/>
    </row>
    <row r="94401" spans="30:30" x14ac:dyDescent="0.2">
      <c r="AD94401" s="22"/>
    </row>
    <row r="94402" spans="30:30" x14ac:dyDescent="0.2">
      <c r="AD94402" s="22"/>
    </row>
    <row r="94403" spans="30:30" x14ac:dyDescent="0.2">
      <c r="AD94403" s="22"/>
    </row>
    <row r="94404" spans="30:30" x14ac:dyDescent="0.2">
      <c r="AD94404" s="22"/>
    </row>
    <row r="94405" spans="30:30" x14ac:dyDescent="0.2">
      <c r="AD94405" s="22"/>
    </row>
    <row r="94406" spans="30:30" x14ac:dyDescent="0.2">
      <c r="AD94406" s="22"/>
    </row>
    <row r="94407" spans="30:30" x14ac:dyDescent="0.2">
      <c r="AD94407" s="22"/>
    </row>
    <row r="94408" spans="30:30" x14ac:dyDescent="0.2">
      <c r="AD94408" s="22"/>
    </row>
    <row r="94409" spans="30:30" x14ac:dyDescent="0.2">
      <c r="AD94409" s="22"/>
    </row>
    <row r="94410" spans="30:30" x14ac:dyDescent="0.2">
      <c r="AD94410" s="22"/>
    </row>
    <row r="94411" spans="30:30" x14ac:dyDescent="0.2">
      <c r="AD94411" s="22"/>
    </row>
    <row r="94412" spans="30:30" x14ac:dyDescent="0.2">
      <c r="AD94412" s="22"/>
    </row>
    <row r="94413" spans="30:30" x14ac:dyDescent="0.2">
      <c r="AD94413" s="22"/>
    </row>
    <row r="94414" spans="30:30" x14ac:dyDescent="0.2">
      <c r="AD94414" s="22"/>
    </row>
    <row r="94415" spans="30:30" x14ac:dyDescent="0.2">
      <c r="AD94415" s="22"/>
    </row>
    <row r="94416" spans="30:30" x14ac:dyDescent="0.2">
      <c r="AD94416" s="22"/>
    </row>
    <row r="94417" spans="30:30" x14ac:dyDescent="0.2">
      <c r="AD94417" s="22"/>
    </row>
    <row r="94418" spans="30:30" x14ac:dyDescent="0.2">
      <c r="AD94418" s="22"/>
    </row>
    <row r="94419" spans="30:30" x14ac:dyDescent="0.2">
      <c r="AD94419" s="22"/>
    </row>
    <row r="94420" spans="30:30" x14ac:dyDescent="0.2">
      <c r="AD94420" s="22"/>
    </row>
    <row r="94421" spans="30:30" x14ac:dyDescent="0.2">
      <c r="AD94421" s="22"/>
    </row>
    <row r="94422" spans="30:30" x14ac:dyDescent="0.2">
      <c r="AD94422" s="22"/>
    </row>
    <row r="94423" spans="30:30" x14ac:dyDescent="0.2">
      <c r="AD94423" s="22"/>
    </row>
    <row r="94424" spans="30:30" x14ac:dyDescent="0.2">
      <c r="AD94424" s="22"/>
    </row>
    <row r="94425" spans="30:30" x14ac:dyDescent="0.2">
      <c r="AD94425" s="22"/>
    </row>
    <row r="94426" spans="30:30" x14ac:dyDescent="0.2">
      <c r="AD94426" s="22"/>
    </row>
    <row r="94427" spans="30:30" x14ac:dyDescent="0.2">
      <c r="AD94427" s="22"/>
    </row>
    <row r="94428" spans="30:30" x14ac:dyDescent="0.2">
      <c r="AD94428" s="22"/>
    </row>
    <row r="94429" spans="30:30" x14ac:dyDescent="0.2">
      <c r="AD94429" s="22"/>
    </row>
    <row r="94430" spans="30:30" x14ac:dyDescent="0.2">
      <c r="AD94430" s="22"/>
    </row>
    <row r="94431" spans="30:30" x14ac:dyDescent="0.2">
      <c r="AD94431" s="22"/>
    </row>
    <row r="94432" spans="30:30" x14ac:dyDescent="0.2">
      <c r="AD94432" s="22"/>
    </row>
    <row r="94433" spans="30:30" x14ac:dyDescent="0.2">
      <c r="AD94433" s="22"/>
    </row>
    <row r="94434" spans="30:30" x14ac:dyDescent="0.2">
      <c r="AD94434" s="22"/>
    </row>
    <row r="94435" spans="30:30" x14ac:dyDescent="0.2">
      <c r="AD94435" s="22"/>
    </row>
    <row r="94436" spans="30:30" x14ac:dyDescent="0.2">
      <c r="AD94436" s="22"/>
    </row>
    <row r="94437" spans="30:30" x14ac:dyDescent="0.2">
      <c r="AD94437" s="22"/>
    </row>
    <row r="94438" spans="30:30" x14ac:dyDescent="0.2">
      <c r="AD94438" s="22"/>
    </row>
    <row r="94439" spans="30:30" x14ac:dyDescent="0.2">
      <c r="AD94439" s="22"/>
    </row>
    <row r="94440" spans="30:30" x14ac:dyDescent="0.2">
      <c r="AD94440" s="22"/>
    </row>
    <row r="94441" spans="30:30" x14ac:dyDescent="0.2">
      <c r="AD94441" s="22"/>
    </row>
    <row r="94442" spans="30:30" x14ac:dyDescent="0.2">
      <c r="AD94442" s="22"/>
    </row>
    <row r="94443" spans="30:30" x14ac:dyDescent="0.2">
      <c r="AD94443" s="22"/>
    </row>
    <row r="94444" spans="30:30" x14ac:dyDescent="0.2">
      <c r="AD94444" s="22"/>
    </row>
    <row r="94445" spans="30:30" x14ac:dyDescent="0.2">
      <c r="AD94445" s="22"/>
    </row>
    <row r="94446" spans="30:30" x14ac:dyDescent="0.2">
      <c r="AD94446" s="22"/>
    </row>
    <row r="94447" spans="30:30" x14ac:dyDescent="0.2">
      <c r="AD94447" s="22"/>
    </row>
    <row r="94448" spans="30:30" x14ac:dyDescent="0.2">
      <c r="AD94448" s="22"/>
    </row>
    <row r="94449" spans="30:30" x14ac:dyDescent="0.2">
      <c r="AD94449" s="22"/>
    </row>
    <row r="94450" spans="30:30" x14ac:dyDescent="0.2">
      <c r="AD94450" s="22"/>
    </row>
    <row r="94451" spans="30:30" x14ac:dyDescent="0.2">
      <c r="AD94451" s="22"/>
    </row>
    <row r="94452" spans="30:30" x14ac:dyDescent="0.2">
      <c r="AD94452" s="22"/>
    </row>
    <row r="94453" spans="30:30" x14ac:dyDescent="0.2">
      <c r="AD94453" s="22"/>
    </row>
    <row r="94454" spans="30:30" x14ac:dyDescent="0.2">
      <c r="AD94454" s="22"/>
    </row>
    <row r="94455" spans="30:30" x14ac:dyDescent="0.2">
      <c r="AD94455" s="22"/>
    </row>
    <row r="94456" spans="30:30" x14ac:dyDescent="0.2">
      <c r="AD94456" s="22"/>
    </row>
    <row r="94457" spans="30:30" x14ac:dyDescent="0.2">
      <c r="AD94457" s="22"/>
    </row>
    <row r="94458" spans="30:30" x14ac:dyDescent="0.2">
      <c r="AD94458" s="22"/>
    </row>
    <row r="94459" spans="30:30" x14ac:dyDescent="0.2">
      <c r="AD94459" s="22"/>
    </row>
    <row r="94460" spans="30:30" x14ac:dyDescent="0.2">
      <c r="AD94460" s="22"/>
    </row>
    <row r="94461" spans="30:30" x14ac:dyDescent="0.2">
      <c r="AD94461" s="22"/>
    </row>
    <row r="94462" spans="30:30" x14ac:dyDescent="0.2">
      <c r="AD94462" s="22"/>
    </row>
    <row r="94463" spans="30:30" x14ac:dyDescent="0.2">
      <c r="AD94463" s="22"/>
    </row>
    <row r="94464" spans="30:30" x14ac:dyDescent="0.2">
      <c r="AD94464" s="22"/>
    </row>
    <row r="94465" spans="30:30" x14ac:dyDescent="0.2">
      <c r="AD94465" s="22"/>
    </row>
    <row r="94466" spans="30:30" x14ac:dyDescent="0.2">
      <c r="AD94466" s="22"/>
    </row>
    <row r="94467" spans="30:30" x14ac:dyDescent="0.2">
      <c r="AD94467" s="22"/>
    </row>
    <row r="94468" spans="30:30" x14ac:dyDescent="0.2">
      <c r="AD94468" s="22"/>
    </row>
    <row r="94469" spans="30:30" x14ac:dyDescent="0.2">
      <c r="AD94469" s="22"/>
    </row>
    <row r="94470" spans="30:30" x14ac:dyDescent="0.2">
      <c r="AD94470" s="22"/>
    </row>
    <row r="94471" spans="30:30" x14ac:dyDescent="0.2">
      <c r="AD94471" s="22"/>
    </row>
    <row r="94472" spans="30:30" x14ac:dyDescent="0.2">
      <c r="AD94472" s="22"/>
    </row>
    <row r="94473" spans="30:30" x14ac:dyDescent="0.2">
      <c r="AD94473" s="22"/>
    </row>
    <row r="94474" spans="30:30" x14ac:dyDescent="0.2">
      <c r="AD94474" s="22"/>
    </row>
    <row r="94475" spans="30:30" x14ac:dyDescent="0.2">
      <c r="AD94475" s="22"/>
    </row>
    <row r="94476" spans="30:30" x14ac:dyDescent="0.2">
      <c r="AD94476" s="22"/>
    </row>
    <row r="94477" spans="30:30" x14ac:dyDescent="0.2">
      <c r="AD94477" s="22"/>
    </row>
    <row r="94478" spans="30:30" x14ac:dyDescent="0.2">
      <c r="AD94478" s="22"/>
    </row>
    <row r="94479" spans="30:30" x14ac:dyDescent="0.2">
      <c r="AD94479" s="22"/>
    </row>
    <row r="94480" spans="30:30" x14ac:dyDescent="0.2">
      <c r="AD94480" s="22"/>
    </row>
    <row r="94481" spans="30:30" x14ac:dyDescent="0.2">
      <c r="AD94481" s="22"/>
    </row>
    <row r="94482" spans="30:30" x14ac:dyDescent="0.2">
      <c r="AD94482" s="22"/>
    </row>
    <row r="94483" spans="30:30" x14ac:dyDescent="0.2">
      <c r="AD94483" s="22"/>
    </row>
    <row r="94484" spans="30:30" x14ac:dyDescent="0.2">
      <c r="AD94484" s="22"/>
    </row>
    <row r="94485" spans="30:30" x14ac:dyDescent="0.2">
      <c r="AD94485" s="22"/>
    </row>
    <row r="94486" spans="30:30" x14ac:dyDescent="0.2">
      <c r="AD94486" s="22"/>
    </row>
    <row r="94487" spans="30:30" x14ac:dyDescent="0.2">
      <c r="AD94487" s="22"/>
    </row>
    <row r="94488" spans="30:30" x14ac:dyDescent="0.2">
      <c r="AD94488" s="22"/>
    </row>
    <row r="94489" spans="30:30" x14ac:dyDescent="0.2">
      <c r="AD94489" s="22"/>
    </row>
    <row r="94490" spans="30:30" x14ac:dyDescent="0.2">
      <c r="AD94490" s="22"/>
    </row>
    <row r="94491" spans="30:30" x14ac:dyDescent="0.2">
      <c r="AD94491" s="22"/>
    </row>
    <row r="94492" spans="30:30" x14ac:dyDescent="0.2">
      <c r="AD94492" s="22"/>
    </row>
    <row r="94493" spans="30:30" x14ac:dyDescent="0.2">
      <c r="AD94493" s="22"/>
    </row>
    <row r="94494" spans="30:30" x14ac:dyDescent="0.2">
      <c r="AD94494" s="22"/>
    </row>
    <row r="94495" spans="30:30" x14ac:dyDescent="0.2">
      <c r="AD94495" s="22"/>
    </row>
    <row r="94496" spans="30:30" x14ac:dyDescent="0.2">
      <c r="AD94496" s="22"/>
    </row>
    <row r="94497" spans="30:30" x14ac:dyDescent="0.2">
      <c r="AD94497" s="22"/>
    </row>
    <row r="94498" spans="30:30" x14ac:dyDescent="0.2">
      <c r="AD94498" s="22"/>
    </row>
    <row r="94499" spans="30:30" x14ac:dyDescent="0.2">
      <c r="AD94499" s="22"/>
    </row>
    <row r="94500" spans="30:30" x14ac:dyDescent="0.2">
      <c r="AD94500" s="22"/>
    </row>
    <row r="94501" spans="30:30" x14ac:dyDescent="0.2">
      <c r="AD94501" s="22"/>
    </row>
    <row r="94502" spans="30:30" x14ac:dyDescent="0.2">
      <c r="AD94502" s="22"/>
    </row>
    <row r="94503" spans="30:30" x14ac:dyDescent="0.2">
      <c r="AD94503" s="22"/>
    </row>
    <row r="94504" spans="30:30" x14ac:dyDescent="0.2">
      <c r="AD94504" s="22"/>
    </row>
    <row r="94505" spans="30:30" x14ac:dyDescent="0.2">
      <c r="AD94505" s="22"/>
    </row>
    <row r="94506" spans="30:30" x14ac:dyDescent="0.2">
      <c r="AD94506" s="22"/>
    </row>
    <row r="94507" spans="30:30" x14ac:dyDescent="0.2">
      <c r="AD94507" s="22"/>
    </row>
    <row r="94508" spans="30:30" x14ac:dyDescent="0.2">
      <c r="AD94508" s="22"/>
    </row>
    <row r="94509" spans="30:30" x14ac:dyDescent="0.2">
      <c r="AD94509" s="22"/>
    </row>
    <row r="94510" spans="30:30" x14ac:dyDescent="0.2">
      <c r="AD94510" s="22"/>
    </row>
    <row r="94511" spans="30:30" x14ac:dyDescent="0.2">
      <c r="AD94511" s="22"/>
    </row>
    <row r="94512" spans="30:30" x14ac:dyDescent="0.2">
      <c r="AD94512" s="22"/>
    </row>
    <row r="94513" spans="30:30" x14ac:dyDescent="0.2">
      <c r="AD94513" s="22"/>
    </row>
    <row r="94514" spans="30:30" x14ac:dyDescent="0.2">
      <c r="AD94514" s="22"/>
    </row>
    <row r="94515" spans="30:30" x14ac:dyDescent="0.2">
      <c r="AD94515" s="22"/>
    </row>
    <row r="94516" spans="30:30" x14ac:dyDescent="0.2">
      <c r="AD94516" s="22"/>
    </row>
    <row r="94517" spans="30:30" x14ac:dyDescent="0.2">
      <c r="AD94517" s="22"/>
    </row>
    <row r="94518" spans="30:30" x14ac:dyDescent="0.2">
      <c r="AD94518" s="22"/>
    </row>
    <row r="94519" spans="30:30" x14ac:dyDescent="0.2">
      <c r="AD94519" s="22"/>
    </row>
    <row r="94520" spans="30:30" x14ac:dyDescent="0.2">
      <c r="AD94520" s="22"/>
    </row>
    <row r="94521" spans="30:30" x14ac:dyDescent="0.2">
      <c r="AD94521" s="22"/>
    </row>
    <row r="94522" spans="30:30" x14ac:dyDescent="0.2">
      <c r="AD94522" s="22"/>
    </row>
    <row r="94523" spans="30:30" x14ac:dyDescent="0.2">
      <c r="AD94523" s="22"/>
    </row>
    <row r="94524" spans="30:30" x14ac:dyDescent="0.2">
      <c r="AD94524" s="22"/>
    </row>
    <row r="94525" spans="30:30" x14ac:dyDescent="0.2">
      <c r="AD94525" s="22"/>
    </row>
    <row r="94526" spans="30:30" x14ac:dyDescent="0.2">
      <c r="AD94526" s="22"/>
    </row>
    <row r="94527" spans="30:30" x14ac:dyDescent="0.2">
      <c r="AD94527" s="22"/>
    </row>
    <row r="94528" spans="30:30" x14ac:dyDescent="0.2">
      <c r="AD94528" s="22"/>
    </row>
    <row r="94529" spans="30:30" x14ac:dyDescent="0.2">
      <c r="AD94529" s="22"/>
    </row>
    <row r="94530" spans="30:30" x14ac:dyDescent="0.2">
      <c r="AD94530" s="22"/>
    </row>
    <row r="94531" spans="30:30" x14ac:dyDescent="0.2">
      <c r="AD94531" s="22"/>
    </row>
    <row r="94532" spans="30:30" x14ac:dyDescent="0.2">
      <c r="AD94532" s="22"/>
    </row>
    <row r="94533" spans="30:30" x14ac:dyDescent="0.2">
      <c r="AD94533" s="22"/>
    </row>
    <row r="94534" spans="30:30" x14ac:dyDescent="0.2">
      <c r="AD94534" s="22"/>
    </row>
    <row r="94535" spans="30:30" x14ac:dyDescent="0.2">
      <c r="AD94535" s="22"/>
    </row>
    <row r="94536" spans="30:30" x14ac:dyDescent="0.2">
      <c r="AD94536" s="22"/>
    </row>
    <row r="94537" spans="30:30" x14ac:dyDescent="0.2">
      <c r="AD94537" s="22"/>
    </row>
    <row r="94538" spans="30:30" x14ac:dyDescent="0.2">
      <c r="AD94538" s="22"/>
    </row>
    <row r="94539" spans="30:30" x14ac:dyDescent="0.2">
      <c r="AD94539" s="22"/>
    </row>
    <row r="94540" spans="30:30" x14ac:dyDescent="0.2">
      <c r="AD94540" s="22"/>
    </row>
    <row r="94541" spans="30:30" x14ac:dyDescent="0.2">
      <c r="AD94541" s="22"/>
    </row>
    <row r="94542" spans="30:30" x14ac:dyDescent="0.2">
      <c r="AD94542" s="22"/>
    </row>
    <row r="94543" spans="30:30" x14ac:dyDescent="0.2">
      <c r="AD94543" s="22"/>
    </row>
    <row r="94544" spans="30:30" x14ac:dyDescent="0.2">
      <c r="AD94544" s="22"/>
    </row>
    <row r="94545" spans="30:30" x14ac:dyDescent="0.2">
      <c r="AD94545" s="22"/>
    </row>
    <row r="94546" spans="30:30" x14ac:dyDescent="0.2">
      <c r="AD94546" s="22"/>
    </row>
    <row r="94547" spans="30:30" x14ac:dyDescent="0.2">
      <c r="AD94547" s="22"/>
    </row>
    <row r="94548" spans="30:30" x14ac:dyDescent="0.2">
      <c r="AD94548" s="22"/>
    </row>
    <row r="94549" spans="30:30" x14ac:dyDescent="0.2">
      <c r="AD94549" s="22"/>
    </row>
    <row r="94550" spans="30:30" x14ac:dyDescent="0.2">
      <c r="AD94550" s="22"/>
    </row>
    <row r="94551" spans="30:30" x14ac:dyDescent="0.2">
      <c r="AD94551" s="22"/>
    </row>
    <row r="94552" spans="30:30" x14ac:dyDescent="0.2">
      <c r="AD94552" s="22"/>
    </row>
    <row r="94553" spans="30:30" x14ac:dyDescent="0.2">
      <c r="AD94553" s="22"/>
    </row>
    <row r="94554" spans="30:30" x14ac:dyDescent="0.2">
      <c r="AD94554" s="22"/>
    </row>
    <row r="94555" spans="30:30" x14ac:dyDescent="0.2">
      <c r="AD94555" s="22"/>
    </row>
    <row r="94556" spans="30:30" x14ac:dyDescent="0.2">
      <c r="AD94556" s="22"/>
    </row>
    <row r="94557" spans="30:30" x14ac:dyDescent="0.2">
      <c r="AD94557" s="22"/>
    </row>
    <row r="94558" spans="30:30" x14ac:dyDescent="0.2">
      <c r="AD94558" s="22"/>
    </row>
    <row r="94559" spans="30:30" x14ac:dyDescent="0.2">
      <c r="AD94559" s="22"/>
    </row>
    <row r="94560" spans="30:30" x14ac:dyDescent="0.2">
      <c r="AD94560" s="22"/>
    </row>
    <row r="94561" spans="30:30" x14ac:dyDescent="0.2">
      <c r="AD94561" s="22"/>
    </row>
    <row r="94562" spans="30:30" x14ac:dyDescent="0.2">
      <c r="AD94562" s="22"/>
    </row>
    <row r="94563" spans="30:30" x14ac:dyDescent="0.2">
      <c r="AD94563" s="22"/>
    </row>
    <row r="94564" spans="30:30" x14ac:dyDescent="0.2">
      <c r="AD94564" s="22"/>
    </row>
    <row r="94565" spans="30:30" x14ac:dyDescent="0.2">
      <c r="AD94565" s="22"/>
    </row>
    <row r="94566" spans="30:30" x14ac:dyDescent="0.2">
      <c r="AD94566" s="22"/>
    </row>
    <row r="94567" spans="30:30" x14ac:dyDescent="0.2">
      <c r="AD94567" s="22"/>
    </row>
    <row r="94568" spans="30:30" x14ac:dyDescent="0.2">
      <c r="AD94568" s="22"/>
    </row>
    <row r="94569" spans="30:30" x14ac:dyDescent="0.2">
      <c r="AD94569" s="22"/>
    </row>
    <row r="94570" spans="30:30" x14ac:dyDescent="0.2">
      <c r="AD94570" s="22"/>
    </row>
    <row r="94571" spans="30:30" x14ac:dyDescent="0.2">
      <c r="AD94571" s="22"/>
    </row>
    <row r="94572" spans="30:30" x14ac:dyDescent="0.2">
      <c r="AD94572" s="22"/>
    </row>
    <row r="94573" spans="30:30" x14ac:dyDescent="0.2">
      <c r="AD94573" s="22"/>
    </row>
    <row r="94574" spans="30:30" x14ac:dyDescent="0.2">
      <c r="AD94574" s="22"/>
    </row>
    <row r="94575" spans="30:30" x14ac:dyDescent="0.2">
      <c r="AD94575" s="22"/>
    </row>
    <row r="94576" spans="30:30" x14ac:dyDescent="0.2">
      <c r="AD94576" s="22"/>
    </row>
    <row r="94577" spans="30:30" x14ac:dyDescent="0.2">
      <c r="AD94577" s="22"/>
    </row>
    <row r="94578" spans="30:30" x14ac:dyDescent="0.2">
      <c r="AD94578" s="22"/>
    </row>
    <row r="94579" spans="30:30" x14ac:dyDescent="0.2">
      <c r="AD94579" s="22"/>
    </row>
    <row r="94580" spans="30:30" x14ac:dyDescent="0.2">
      <c r="AD94580" s="22"/>
    </row>
    <row r="94581" spans="30:30" x14ac:dyDescent="0.2">
      <c r="AD94581" s="22"/>
    </row>
    <row r="94582" spans="30:30" x14ac:dyDescent="0.2">
      <c r="AD94582" s="22"/>
    </row>
    <row r="94583" spans="30:30" x14ac:dyDescent="0.2">
      <c r="AD94583" s="22"/>
    </row>
    <row r="94584" spans="30:30" x14ac:dyDescent="0.2">
      <c r="AD94584" s="22"/>
    </row>
    <row r="94585" spans="30:30" x14ac:dyDescent="0.2">
      <c r="AD94585" s="22"/>
    </row>
    <row r="94586" spans="30:30" x14ac:dyDescent="0.2">
      <c r="AD94586" s="22"/>
    </row>
    <row r="94587" spans="30:30" x14ac:dyDescent="0.2">
      <c r="AD94587" s="22"/>
    </row>
    <row r="94588" spans="30:30" x14ac:dyDescent="0.2">
      <c r="AD94588" s="22"/>
    </row>
    <row r="94589" spans="30:30" x14ac:dyDescent="0.2">
      <c r="AD94589" s="22"/>
    </row>
    <row r="94590" spans="30:30" x14ac:dyDescent="0.2">
      <c r="AD94590" s="22"/>
    </row>
    <row r="94591" spans="30:30" x14ac:dyDescent="0.2">
      <c r="AD94591" s="22"/>
    </row>
    <row r="94592" spans="30:30" x14ac:dyDescent="0.2">
      <c r="AD94592" s="22"/>
    </row>
    <row r="94593" spans="30:30" x14ac:dyDescent="0.2">
      <c r="AD94593" s="22"/>
    </row>
    <row r="94594" spans="30:30" x14ac:dyDescent="0.2">
      <c r="AD94594" s="22"/>
    </row>
    <row r="94595" spans="30:30" x14ac:dyDescent="0.2">
      <c r="AD94595" s="22"/>
    </row>
    <row r="94596" spans="30:30" x14ac:dyDescent="0.2">
      <c r="AD94596" s="22"/>
    </row>
    <row r="94597" spans="30:30" x14ac:dyDescent="0.2">
      <c r="AD94597" s="22"/>
    </row>
    <row r="94598" spans="30:30" x14ac:dyDescent="0.2">
      <c r="AD94598" s="22"/>
    </row>
    <row r="94599" spans="30:30" x14ac:dyDescent="0.2">
      <c r="AD94599" s="22"/>
    </row>
    <row r="94600" spans="30:30" x14ac:dyDescent="0.2">
      <c r="AD94600" s="22"/>
    </row>
    <row r="94601" spans="30:30" x14ac:dyDescent="0.2">
      <c r="AD94601" s="22"/>
    </row>
    <row r="94602" spans="30:30" x14ac:dyDescent="0.2">
      <c r="AD94602" s="22"/>
    </row>
    <row r="94603" spans="30:30" x14ac:dyDescent="0.2">
      <c r="AD94603" s="22"/>
    </row>
    <row r="94604" spans="30:30" x14ac:dyDescent="0.2">
      <c r="AD94604" s="22"/>
    </row>
    <row r="94605" spans="30:30" x14ac:dyDescent="0.2">
      <c r="AD94605" s="22"/>
    </row>
    <row r="94606" spans="30:30" x14ac:dyDescent="0.2">
      <c r="AD94606" s="22"/>
    </row>
    <row r="94607" spans="30:30" x14ac:dyDescent="0.2">
      <c r="AD94607" s="22"/>
    </row>
    <row r="94608" spans="30:30" x14ac:dyDescent="0.2">
      <c r="AD94608" s="22"/>
    </row>
    <row r="94609" spans="30:30" x14ac:dyDescent="0.2">
      <c r="AD94609" s="22"/>
    </row>
    <row r="94610" spans="30:30" x14ac:dyDescent="0.2">
      <c r="AD94610" s="22"/>
    </row>
    <row r="94611" spans="30:30" x14ac:dyDescent="0.2">
      <c r="AD94611" s="22"/>
    </row>
    <row r="94612" spans="30:30" x14ac:dyDescent="0.2">
      <c r="AD94612" s="22"/>
    </row>
    <row r="94613" spans="30:30" x14ac:dyDescent="0.2">
      <c r="AD94613" s="22"/>
    </row>
    <row r="94614" spans="30:30" x14ac:dyDescent="0.2">
      <c r="AD94614" s="22"/>
    </row>
    <row r="94615" spans="30:30" x14ac:dyDescent="0.2">
      <c r="AD94615" s="22"/>
    </row>
    <row r="94616" spans="30:30" x14ac:dyDescent="0.2">
      <c r="AD94616" s="22"/>
    </row>
    <row r="94617" spans="30:30" x14ac:dyDescent="0.2">
      <c r="AD94617" s="22"/>
    </row>
    <row r="94618" spans="30:30" x14ac:dyDescent="0.2">
      <c r="AD94618" s="22"/>
    </row>
    <row r="94619" spans="30:30" x14ac:dyDescent="0.2">
      <c r="AD94619" s="22"/>
    </row>
    <row r="94620" spans="30:30" x14ac:dyDescent="0.2">
      <c r="AD94620" s="22"/>
    </row>
    <row r="94621" spans="30:30" x14ac:dyDescent="0.2">
      <c r="AD94621" s="22"/>
    </row>
    <row r="94622" spans="30:30" x14ac:dyDescent="0.2">
      <c r="AD94622" s="22"/>
    </row>
    <row r="94623" spans="30:30" x14ac:dyDescent="0.2">
      <c r="AD94623" s="22"/>
    </row>
    <row r="94624" spans="30:30" x14ac:dyDescent="0.2">
      <c r="AD94624" s="22"/>
    </row>
    <row r="94625" spans="30:30" x14ac:dyDescent="0.2">
      <c r="AD94625" s="22"/>
    </row>
    <row r="94626" spans="30:30" x14ac:dyDescent="0.2">
      <c r="AD94626" s="22"/>
    </row>
    <row r="94627" spans="30:30" x14ac:dyDescent="0.2">
      <c r="AD94627" s="22"/>
    </row>
    <row r="94628" spans="30:30" x14ac:dyDescent="0.2">
      <c r="AD94628" s="22"/>
    </row>
    <row r="94629" spans="30:30" x14ac:dyDescent="0.2">
      <c r="AD94629" s="22"/>
    </row>
    <row r="94630" spans="30:30" x14ac:dyDescent="0.2">
      <c r="AD94630" s="22"/>
    </row>
    <row r="94631" spans="30:30" x14ac:dyDescent="0.2">
      <c r="AD94631" s="22"/>
    </row>
    <row r="94632" spans="30:30" x14ac:dyDescent="0.2">
      <c r="AD94632" s="22"/>
    </row>
    <row r="94633" spans="30:30" x14ac:dyDescent="0.2">
      <c r="AD94633" s="22"/>
    </row>
    <row r="94634" spans="30:30" x14ac:dyDescent="0.2">
      <c r="AD94634" s="22"/>
    </row>
    <row r="94635" spans="30:30" x14ac:dyDescent="0.2">
      <c r="AD94635" s="22"/>
    </row>
    <row r="94636" spans="30:30" x14ac:dyDescent="0.2">
      <c r="AD94636" s="22"/>
    </row>
    <row r="94637" spans="30:30" x14ac:dyDescent="0.2">
      <c r="AD94637" s="22"/>
    </row>
    <row r="94638" spans="30:30" x14ac:dyDescent="0.2">
      <c r="AD94638" s="22"/>
    </row>
    <row r="94639" spans="30:30" x14ac:dyDescent="0.2">
      <c r="AD94639" s="22"/>
    </row>
    <row r="94640" spans="30:30" x14ac:dyDescent="0.2">
      <c r="AD94640" s="22"/>
    </row>
    <row r="94641" spans="30:30" x14ac:dyDescent="0.2">
      <c r="AD94641" s="22"/>
    </row>
    <row r="94642" spans="30:30" x14ac:dyDescent="0.2">
      <c r="AD94642" s="22"/>
    </row>
    <row r="94643" spans="30:30" x14ac:dyDescent="0.2">
      <c r="AD94643" s="22"/>
    </row>
    <row r="94644" spans="30:30" x14ac:dyDescent="0.2">
      <c r="AD94644" s="22"/>
    </row>
    <row r="94645" spans="30:30" x14ac:dyDescent="0.2">
      <c r="AD94645" s="22"/>
    </row>
    <row r="94646" spans="30:30" x14ac:dyDescent="0.2">
      <c r="AD94646" s="22"/>
    </row>
    <row r="94647" spans="30:30" x14ac:dyDescent="0.2">
      <c r="AD94647" s="22"/>
    </row>
    <row r="94648" spans="30:30" x14ac:dyDescent="0.2">
      <c r="AD94648" s="22"/>
    </row>
    <row r="94649" spans="30:30" x14ac:dyDescent="0.2">
      <c r="AD94649" s="22"/>
    </row>
    <row r="94650" spans="30:30" x14ac:dyDescent="0.2">
      <c r="AD94650" s="22"/>
    </row>
    <row r="94651" spans="30:30" x14ac:dyDescent="0.2">
      <c r="AD94651" s="22"/>
    </row>
    <row r="94652" spans="30:30" x14ac:dyDescent="0.2">
      <c r="AD94652" s="22"/>
    </row>
    <row r="94653" spans="30:30" x14ac:dyDescent="0.2">
      <c r="AD94653" s="22"/>
    </row>
    <row r="94654" spans="30:30" x14ac:dyDescent="0.2">
      <c r="AD94654" s="22"/>
    </row>
    <row r="94655" spans="30:30" x14ac:dyDescent="0.2">
      <c r="AD94655" s="22"/>
    </row>
    <row r="94656" spans="30:30" x14ac:dyDescent="0.2">
      <c r="AD94656" s="22"/>
    </row>
    <row r="94657" spans="30:30" x14ac:dyDescent="0.2">
      <c r="AD94657" s="22"/>
    </row>
    <row r="94658" spans="30:30" x14ac:dyDescent="0.2">
      <c r="AD94658" s="22"/>
    </row>
    <row r="94659" spans="30:30" x14ac:dyDescent="0.2">
      <c r="AD94659" s="22"/>
    </row>
    <row r="94660" spans="30:30" x14ac:dyDescent="0.2">
      <c r="AD94660" s="22"/>
    </row>
    <row r="94661" spans="30:30" x14ac:dyDescent="0.2">
      <c r="AD94661" s="22"/>
    </row>
    <row r="94662" spans="30:30" x14ac:dyDescent="0.2">
      <c r="AD94662" s="22"/>
    </row>
    <row r="94663" spans="30:30" x14ac:dyDescent="0.2">
      <c r="AD94663" s="22"/>
    </row>
    <row r="94664" spans="30:30" x14ac:dyDescent="0.2">
      <c r="AD94664" s="22"/>
    </row>
    <row r="94665" spans="30:30" x14ac:dyDescent="0.2">
      <c r="AD94665" s="22"/>
    </row>
    <row r="94666" spans="30:30" x14ac:dyDescent="0.2">
      <c r="AD94666" s="22"/>
    </row>
    <row r="94667" spans="30:30" x14ac:dyDescent="0.2">
      <c r="AD94667" s="22"/>
    </row>
    <row r="94668" spans="30:30" x14ac:dyDescent="0.2">
      <c r="AD94668" s="22"/>
    </row>
    <row r="94669" spans="30:30" x14ac:dyDescent="0.2">
      <c r="AD94669" s="22"/>
    </row>
    <row r="94670" spans="30:30" x14ac:dyDescent="0.2">
      <c r="AD94670" s="22"/>
    </row>
    <row r="94671" spans="30:30" x14ac:dyDescent="0.2">
      <c r="AD94671" s="22"/>
    </row>
    <row r="94672" spans="30:30" x14ac:dyDescent="0.2">
      <c r="AD94672" s="22"/>
    </row>
    <row r="94673" spans="30:30" x14ac:dyDescent="0.2">
      <c r="AD94673" s="22"/>
    </row>
    <row r="94674" spans="30:30" x14ac:dyDescent="0.2">
      <c r="AD94674" s="22"/>
    </row>
    <row r="94675" spans="30:30" x14ac:dyDescent="0.2">
      <c r="AD94675" s="22"/>
    </row>
    <row r="94676" spans="30:30" x14ac:dyDescent="0.2">
      <c r="AD94676" s="22"/>
    </row>
    <row r="94677" spans="30:30" x14ac:dyDescent="0.2">
      <c r="AD94677" s="22"/>
    </row>
    <row r="94678" spans="30:30" x14ac:dyDescent="0.2">
      <c r="AD94678" s="22"/>
    </row>
    <row r="94679" spans="30:30" x14ac:dyDescent="0.2">
      <c r="AD94679" s="22"/>
    </row>
    <row r="94680" spans="30:30" x14ac:dyDescent="0.2">
      <c r="AD94680" s="22"/>
    </row>
    <row r="94681" spans="30:30" x14ac:dyDescent="0.2">
      <c r="AD94681" s="22"/>
    </row>
    <row r="94682" spans="30:30" x14ac:dyDescent="0.2">
      <c r="AD94682" s="22"/>
    </row>
    <row r="94683" spans="30:30" x14ac:dyDescent="0.2">
      <c r="AD94683" s="22"/>
    </row>
    <row r="94684" spans="30:30" x14ac:dyDescent="0.2">
      <c r="AD94684" s="22"/>
    </row>
    <row r="94685" spans="30:30" x14ac:dyDescent="0.2">
      <c r="AD94685" s="22"/>
    </row>
    <row r="94686" spans="30:30" x14ac:dyDescent="0.2">
      <c r="AD94686" s="22"/>
    </row>
    <row r="94687" spans="30:30" x14ac:dyDescent="0.2">
      <c r="AD94687" s="22"/>
    </row>
    <row r="94688" spans="30:30" x14ac:dyDescent="0.2">
      <c r="AD94688" s="22"/>
    </row>
    <row r="94689" spans="30:30" x14ac:dyDescent="0.2">
      <c r="AD94689" s="22"/>
    </row>
    <row r="94690" spans="30:30" x14ac:dyDescent="0.2">
      <c r="AD94690" s="22"/>
    </row>
    <row r="94691" spans="30:30" x14ac:dyDescent="0.2">
      <c r="AD94691" s="22"/>
    </row>
    <row r="94692" spans="30:30" x14ac:dyDescent="0.2">
      <c r="AD94692" s="22"/>
    </row>
    <row r="94693" spans="30:30" x14ac:dyDescent="0.2">
      <c r="AD94693" s="22"/>
    </row>
    <row r="94694" spans="30:30" x14ac:dyDescent="0.2">
      <c r="AD94694" s="22"/>
    </row>
    <row r="94695" spans="30:30" x14ac:dyDescent="0.2">
      <c r="AD94695" s="22"/>
    </row>
    <row r="94696" spans="30:30" x14ac:dyDescent="0.2">
      <c r="AD94696" s="22"/>
    </row>
    <row r="94697" spans="30:30" x14ac:dyDescent="0.2">
      <c r="AD94697" s="22"/>
    </row>
    <row r="94698" spans="30:30" x14ac:dyDescent="0.2">
      <c r="AD94698" s="22"/>
    </row>
    <row r="94699" spans="30:30" x14ac:dyDescent="0.2">
      <c r="AD94699" s="22"/>
    </row>
    <row r="94700" spans="30:30" x14ac:dyDescent="0.2">
      <c r="AD94700" s="22"/>
    </row>
    <row r="94701" spans="30:30" x14ac:dyDescent="0.2">
      <c r="AD94701" s="22"/>
    </row>
    <row r="94702" spans="30:30" x14ac:dyDescent="0.2">
      <c r="AD94702" s="22"/>
    </row>
    <row r="94703" spans="30:30" x14ac:dyDescent="0.2">
      <c r="AD94703" s="22"/>
    </row>
    <row r="94704" spans="30:30" x14ac:dyDescent="0.2">
      <c r="AD94704" s="22"/>
    </row>
    <row r="94705" spans="30:30" x14ac:dyDescent="0.2">
      <c r="AD94705" s="22"/>
    </row>
    <row r="94706" spans="30:30" x14ac:dyDescent="0.2">
      <c r="AD94706" s="22"/>
    </row>
    <row r="94707" spans="30:30" x14ac:dyDescent="0.2">
      <c r="AD94707" s="22"/>
    </row>
    <row r="94708" spans="30:30" x14ac:dyDescent="0.2">
      <c r="AD94708" s="22"/>
    </row>
    <row r="94709" spans="30:30" x14ac:dyDescent="0.2">
      <c r="AD94709" s="22"/>
    </row>
    <row r="94710" spans="30:30" x14ac:dyDescent="0.2">
      <c r="AD94710" s="22"/>
    </row>
    <row r="94711" spans="30:30" x14ac:dyDescent="0.2">
      <c r="AD94711" s="22"/>
    </row>
    <row r="94712" spans="30:30" x14ac:dyDescent="0.2">
      <c r="AD94712" s="22"/>
    </row>
    <row r="94713" spans="30:30" x14ac:dyDescent="0.2">
      <c r="AD94713" s="22"/>
    </row>
    <row r="94714" spans="30:30" x14ac:dyDescent="0.2">
      <c r="AD94714" s="22"/>
    </row>
    <row r="94715" spans="30:30" x14ac:dyDescent="0.2">
      <c r="AD94715" s="22"/>
    </row>
    <row r="94716" spans="30:30" x14ac:dyDescent="0.2">
      <c r="AD94716" s="22"/>
    </row>
    <row r="94717" spans="30:30" x14ac:dyDescent="0.2">
      <c r="AD94717" s="22"/>
    </row>
    <row r="94718" spans="30:30" x14ac:dyDescent="0.2">
      <c r="AD94718" s="22"/>
    </row>
    <row r="94719" spans="30:30" x14ac:dyDescent="0.2">
      <c r="AD94719" s="22"/>
    </row>
    <row r="94720" spans="30:30" x14ac:dyDescent="0.2">
      <c r="AD94720" s="22"/>
    </row>
    <row r="94721" spans="30:30" x14ac:dyDescent="0.2">
      <c r="AD94721" s="22"/>
    </row>
    <row r="94722" spans="30:30" x14ac:dyDescent="0.2">
      <c r="AD94722" s="22"/>
    </row>
    <row r="94723" spans="30:30" x14ac:dyDescent="0.2">
      <c r="AD94723" s="22"/>
    </row>
    <row r="94724" spans="30:30" x14ac:dyDescent="0.2">
      <c r="AD94724" s="22"/>
    </row>
    <row r="94725" spans="30:30" x14ac:dyDescent="0.2">
      <c r="AD94725" s="22"/>
    </row>
    <row r="94726" spans="30:30" x14ac:dyDescent="0.2">
      <c r="AD94726" s="22"/>
    </row>
    <row r="94727" spans="30:30" x14ac:dyDescent="0.2">
      <c r="AD94727" s="22"/>
    </row>
    <row r="94728" spans="30:30" x14ac:dyDescent="0.2">
      <c r="AD94728" s="22"/>
    </row>
    <row r="94729" spans="30:30" x14ac:dyDescent="0.2">
      <c r="AD94729" s="22"/>
    </row>
    <row r="94730" spans="30:30" x14ac:dyDescent="0.2">
      <c r="AD94730" s="22"/>
    </row>
    <row r="94731" spans="30:30" x14ac:dyDescent="0.2">
      <c r="AD94731" s="22"/>
    </row>
    <row r="94732" spans="30:30" x14ac:dyDescent="0.2">
      <c r="AD94732" s="22"/>
    </row>
    <row r="94733" spans="30:30" x14ac:dyDescent="0.2">
      <c r="AD94733" s="22"/>
    </row>
    <row r="94734" spans="30:30" x14ac:dyDescent="0.2">
      <c r="AD94734" s="22"/>
    </row>
    <row r="94735" spans="30:30" x14ac:dyDescent="0.2">
      <c r="AD94735" s="22"/>
    </row>
    <row r="94736" spans="30:30" x14ac:dyDescent="0.2">
      <c r="AD94736" s="22"/>
    </row>
    <row r="94737" spans="30:30" x14ac:dyDescent="0.2">
      <c r="AD94737" s="22"/>
    </row>
    <row r="94738" spans="30:30" x14ac:dyDescent="0.2">
      <c r="AD94738" s="22"/>
    </row>
    <row r="94739" spans="30:30" x14ac:dyDescent="0.2">
      <c r="AD94739" s="22"/>
    </row>
    <row r="94740" spans="30:30" x14ac:dyDescent="0.2">
      <c r="AD94740" s="22"/>
    </row>
    <row r="94741" spans="30:30" x14ac:dyDescent="0.2">
      <c r="AD94741" s="22"/>
    </row>
    <row r="94742" spans="30:30" x14ac:dyDescent="0.2">
      <c r="AD94742" s="22"/>
    </row>
    <row r="94743" spans="30:30" x14ac:dyDescent="0.2">
      <c r="AD94743" s="22"/>
    </row>
    <row r="94744" spans="30:30" x14ac:dyDescent="0.2">
      <c r="AD94744" s="22"/>
    </row>
    <row r="94745" spans="30:30" x14ac:dyDescent="0.2">
      <c r="AD94745" s="22"/>
    </row>
    <row r="94746" spans="30:30" x14ac:dyDescent="0.2">
      <c r="AD94746" s="22"/>
    </row>
    <row r="94747" spans="30:30" x14ac:dyDescent="0.2">
      <c r="AD94747" s="22"/>
    </row>
    <row r="94748" spans="30:30" x14ac:dyDescent="0.2">
      <c r="AD94748" s="22"/>
    </row>
    <row r="94749" spans="30:30" x14ac:dyDescent="0.2">
      <c r="AD94749" s="22"/>
    </row>
    <row r="94750" spans="30:30" x14ac:dyDescent="0.2">
      <c r="AD94750" s="22"/>
    </row>
    <row r="94751" spans="30:30" x14ac:dyDescent="0.2">
      <c r="AD94751" s="22"/>
    </row>
    <row r="94752" spans="30:30" x14ac:dyDescent="0.2">
      <c r="AD94752" s="22"/>
    </row>
    <row r="94753" spans="30:30" x14ac:dyDescent="0.2">
      <c r="AD94753" s="22"/>
    </row>
    <row r="94754" spans="30:30" x14ac:dyDescent="0.2">
      <c r="AD94754" s="22"/>
    </row>
    <row r="94755" spans="30:30" x14ac:dyDescent="0.2">
      <c r="AD94755" s="22"/>
    </row>
    <row r="94756" spans="30:30" x14ac:dyDescent="0.2">
      <c r="AD94756" s="22"/>
    </row>
    <row r="94757" spans="30:30" x14ac:dyDescent="0.2">
      <c r="AD94757" s="22"/>
    </row>
    <row r="94758" spans="30:30" x14ac:dyDescent="0.2">
      <c r="AD94758" s="22"/>
    </row>
    <row r="94759" spans="30:30" x14ac:dyDescent="0.2">
      <c r="AD94759" s="22"/>
    </row>
    <row r="94760" spans="30:30" x14ac:dyDescent="0.2">
      <c r="AD94760" s="22"/>
    </row>
    <row r="94761" spans="30:30" x14ac:dyDescent="0.2">
      <c r="AD94761" s="22"/>
    </row>
    <row r="94762" spans="30:30" x14ac:dyDescent="0.2">
      <c r="AD94762" s="22"/>
    </row>
    <row r="94763" spans="30:30" x14ac:dyDescent="0.2">
      <c r="AD94763" s="22"/>
    </row>
    <row r="94764" spans="30:30" x14ac:dyDescent="0.2">
      <c r="AD94764" s="22"/>
    </row>
    <row r="94765" spans="30:30" x14ac:dyDescent="0.2">
      <c r="AD94765" s="22"/>
    </row>
    <row r="94766" spans="30:30" x14ac:dyDescent="0.2">
      <c r="AD94766" s="22"/>
    </row>
    <row r="94767" spans="30:30" x14ac:dyDescent="0.2">
      <c r="AD94767" s="22"/>
    </row>
    <row r="94768" spans="30:30" x14ac:dyDescent="0.2">
      <c r="AD94768" s="22"/>
    </row>
    <row r="94769" spans="30:30" x14ac:dyDescent="0.2">
      <c r="AD94769" s="22"/>
    </row>
    <row r="94770" spans="30:30" x14ac:dyDescent="0.2">
      <c r="AD94770" s="22"/>
    </row>
    <row r="94771" spans="30:30" x14ac:dyDescent="0.2">
      <c r="AD94771" s="22"/>
    </row>
    <row r="94772" spans="30:30" x14ac:dyDescent="0.2">
      <c r="AD94772" s="22"/>
    </row>
    <row r="94773" spans="30:30" x14ac:dyDescent="0.2">
      <c r="AD94773" s="22"/>
    </row>
    <row r="94774" spans="30:30" x14ac:dyDescent="0.2">
      <c r="AD94774" s="22"/>
    </row>
    <row r="94775" spans="30:30" x14ac:dyDescent="0.2">
      <c r="AD94775" s="22"/>
    </row>
    <row r="94776" spans="30:30" x14ac:dyDescent="0.2">
      <c r="AD94776" s="22"/>
    </row>
    <row r="94777" spans="30:30" x14ac:dyDescent="0.2">
      <c r="AD94777" s="22"/>
    </row>
    <row r="94778" spans="30:30" x14ac:dyDescent="0.2">
      <c r="AD94778" s="22"/>
    </row>
    <row r="94779" spans="30:30" x14ac:dyDescent="0.2">
      <c r="AD94779" s="22"/>
    </row>
    <row r="94780" spans="30:30" x14ac:dyDescent="0.2">
      <c r="AD94780" s="22"/>
    </row>
    <row r="94781" spans="30:30" x14ac:dyDescent="0.2">
      <c r="AD94781" s="22"/>
    </row>
    <row r="94782" spans="30:30" x14ac:dyDescent="0.2">
      <c r="AD94782" s="22"/>
    </row>
    <row r="94783" spans="30:30" x14ac:dyDescent="0.2">
      <c r="AD94783" s="22"/>
    </row>
    <row r="94784" spans="30:30" x14ac:dyDescent="0.2">
      <c r="AD94784" s="22"/>
    </row>
    <row r="94785" spans="30:30" x14ac:dyDescent="0.2">
      <c r="AD94785" s="22"/>
    </row>
    <row r="94786" spans="30:30" x14ac:dyDescent="0.2">
      <c r="AD94786" s="22"/>
    </row>
    <row r="94787" spans="30:30" x14ac:dyDescent="0.2">
      <c r="AD94787" s="22"/>
    </row>
    <row r="94788" spans="30:30" x14ac:dyDescent="0.2">
      <c r="AD94788" s="22"/>
    </row>
    <row r="94789" spans="30:30" x14ac:dyDescent="0.2">
      <c r="AD94789" s="22"/>
    </row>
    <row r="94790" spans="30:30" x14ac:dyDescent="0.2">
      <c r="AD94790" s="22"/>
    </row>
    <row r="94791" spans="30:30" x14ac:dyDescent="0.2">
      <c r="AD94791" s="22"/>
    </row>
    <row r="94792" spans="30:30" x14ac:dyDescent="0.2">
      <c r="AD94792" s="22"/>
    </row>
    <row r="94793" spans="30:30" x14ac:dyDescent="0.2">
      <c r="AD94793" s="22"/>
    </row>
    <row r="94794" spans="30:30" x14ac:dyDescent="0.2">
      <c r="AD94794" s="22"/>
    </row>
    <row r="94795" spans="30:30" x14ac:dyDescent="0.2">
      <c r="AD94795" s="22"/>
    </row>
    <row r="94796" spans="30:30" x14ac:dyDescent="0.2">
      <c r="AD94796" s="22"/>
    </row>
    <row r="94797" spans="30:30" x14ac:dyDescent="0.2">
      <c r="AD94797" s="22"/>
    </row>
    <row r="94798" spans="30:30" x14ac:dyDescent="0.2">
      <c r="AD94798" s="22"/>
    </row>
    <row r="94799" spans="30:30" x14ac:dyDescent="0.2">
      <c r="AD94799" s="22"/>
    </row>
    <row r="94800" spans="30:30" x14ac:dyDescent="0.2">
      <c r="AD94800" s="22"/>
    </row>
    <row r="94801" spans="30:30" x14ac:dyDescent="0.2">
      <c r="AD94801" s="22"/>
    </row>
    <row r="94802" spans="30:30" x14ac:dyDescent="0.2">
      <c r="AD94802" s="22"/>
    </row>
    <row r="94803" spans="30:30" x14ac:dyDescent="0.2">
      <c r="AD94803" s="22"/>
    </row>
    <row r="94804" spans="30:30" x14ac:dyDescent="0.2">
      <c r="AD94804" s="22"/>
    </row>
    <row r="94805" spans="30:30" x14ac:dyDescent="0.2">
      <c r="AD94805" s="22"/>
    </row>
    <row r="94806" spans="30:30" x14ac:dyDescent="0.2">
      <c r="AD94806" s="22"/>
    </row>
    <row r="94807" spans="30:30" x14ac:dyDescent="0.2">
      <c r="AD94807" s="22"/>
    </row>
    <row r="94808" spans="30:30" x14ac:dyDescent="0.2">
      <c r="AD94808" s="22"/>
    </row>
    <row r="94809" spans="30:30" x14ac:dyDescent="0.2">
      <c r="AD94809" s="22"/>
    </row>
    <row r="94810" spans="30:30" x14ac:dyDescent="0.2">
      <c r="AD94810" s="22"/>
    </row>
    <row r="94811" spans="30:30" x14ac:dyDescent="0.2">
      <c r="AD94811" s="22"/>
    </row>
    <row r="94812" spans="30:30" x14ac:dyDescent="0.2">
      <c r="AD94812" s="22"/>
    </row>
    <row r="94813" spans="30:30" x14ac:dyDescent="0.2">
      <c r="AD94813" s="22"/>
    </row>
    <row r="94814" spans="30:30" x14ac:dyDescent="0.2">
      <c r="AD94814" s="22"/>
    </row>
    <row r="94815" spans="30:30" x14ac:dyDescent="0.2">
      <c r="AD94815" s="22"/>
    </row>
    <row r="94816" spans="30:30" x14ac:dyDescent="0.2">
      <c r="AD94816" s="22"/>
    </row>
    <row r="94817" spans="30:30" x14ac:dyDescent="0.2">
      <c r="AD94817" s="22"/>
    </row>
    <row r="94818" spans="30:30" x14ac:dyDescent="0.2">
      <c r="AD94818" s="22"/>
    </row>
    <row r="94819" spans="30:30" x14ac:dyDescent="0.2">
      <c r="AD94819" s="22"/>
    </row>
    <row r="94820" spans="30:30" x14ac:dyDescent="0.2">
      <c r="AD94820" s="22"/>
    </row>
    <row r="94821" spans="30:30" x14ac:dyDescent="0.2">
      <c r="AD94821" s="22"/>
    </row>
    <row r="94822" spans="30:30" x14ac:dyDescent="0.2">
      <c r="AD94822" s="22"/>
    </row>
    <row r="94823" spans="30:30" x14ac:dyDescent="0.2">
      <c r="AD94823" s="22"/>
    </row>
    <row r="94824" spans="30:30" x14ac:dyDescent="0.2">
      <c r="AD94824" s="22"/>
    </row>
    <row r="94825" spans="30:30" x14ac:dyDescent="0.2">
      <c r="AD94825" s="22"/>
    </row>
    <row r="94826" spans="30:30" x14ac:dyDescent="0.2">
      <c r="AD94826" s="22"/>
    </row>
    <row r="94827" spans="30:30" x14ac:dyDescent="0.2">
      <c r="AD94827" s="22"/>
    </row>
    <row r="94828" spans="30:30" x14ac:dyDescent="0.2">
      <c r="AD94828" s="22"/>
    </row>
    <row r="94829" spans="30:30" x14ac:dyDescent="0.2">
      <c r="AD94829" s="22"/>
    </row>
    <row r="94830" spans="30:30" x14ac:dyDescent="0.2">
      <c r="AD94830" s="22"/>
    </row>
    <row r="94831" spans="30:30" x14ac:dyDescent="0.2">
      <c r="AD94831" s="22"/>
    </row>
    <row r="94832" spans="30:30" x14ac:dyDescent="0.2">
      <c r="AD94832" s="22"/>
    </row>
    <row r="94833" spans="30:30" x14ac:dyDescent="0.2">
      <c r="AD94833" s="22"/>
    </row>
    <row r="94834" spans="30:30" x14ac:dyDescent="0.2">
      <c r="AD94834" s="22"/>
    </row>
    <row r="94835" spans="30:30" x14ac:dyDescent="0.2">
      <c r="AD94835" s="22"/>
    </row>
    <row r="94836" spans="30:30" x14ac:dyDescent="0.2">
      <c r="AD94836" s="22"/>
    </row>
    <row r="94837" spans="30:30" x14ac:dyDescent="0.2">
      <c r="AD94837" s="22"/>
    </row>
    <row r="94838" spans="30:30" x14ac:dyDescent="0.2">
      <c r="AD94838" s="22"/>
    </row>
    <row r="94839" spans="30:30" x14ac:dyDescent="0.2">
      <c r="AD94839" s="22"/>
    </row>
    <row r="94840" spans="30:30" x14ac:dyDescent="0.2">
      <c r="AD94840" s="22"/>
    </row>
    <row r="94841" spans="30:30" x14ac:dyDescent="0.2">
      <c r="AD94841" s="22"/>
    </row>
    <row r="94842" spans="30:30" x14ac:dyDescent="0.2">
      <c r="AD94842" s="22"/>
    </row>
    <row r="94843" spans="30:30" x14ac:dyDescent="0.2">
      <c r="AD94843" s="22"/>
    </row>
    <row r="94844" spans="30:30" x14ac:dyDescent="0.2">
      <c r="AD94844" s="22"/>
    </row>
    <row r="94845" spans="30:30" x14ac:dyDescent="0.2">
      <c r="AD94845" s="22"/>
    </row>
    <row r="94846" spans="30:30" x14ac:dyDescent="0.2">
      <c r="AD94846" s="22"/>
    </row>
    <row r="94847" spans="30:30" x14ac:dyDescent="0.2">
      <c r="AD94847" s="22"/>
    </row>
    <row r="94848" spans="30:30" x14ac:dyDescent="0.2">
      <c r="AD94848" s="22"/>
    </row>
    <row r="94849" spans="30:30" x14ac:dyDescent="0.2">
      <c r="AD94849" s="22"/>
    </row>
    <row r="94850" spans="30:30" x14ac:dyDescent="0.2">
      <c r="AD94850" s="22"/>
    </row>
    <row r="94851" spans="30:30" x14ac:dyDescent="0.2">
      <c r="AD94851" s="22"/>
    </row>
    <row r="94852" spans="30:30" x14ac:dyDescent="0.2">
      <c r="AD94852" s="22"/>
    </row>
    <row r="94853" spans="30:30" x14ac:dyDescent="0.2">
      <c r="AD94853" s="22"/>
    </row>
    <row r="94854" spans="30:30" x14ac:dyDescent="0.2">
      <c r="AD94854" s="22"/>
    </row>
    <row r="94855" spans="30:30" x14ac:dyDescent="0.2">
      <c r="AD94855" s="22"/>
    </row>
    <row r="94856" spans="30:30" x14ac:dyDescent="0.2">
      <c r="AD94856" s="22"/>
    </row>
    <row r="94857" spans="30:30" x14ac:dyDescent="0.2">
      <c r="AD94857" s="22"/>
    </row>
    <row r="94858" spans="30:30" x14ac:dyDescent="0.2">
      <c r="AD94858" s="22"/>
    </row>
    <row r="94859" spans="30:30" x14ac:dyDescent="0.2">
      <c r="AD94859" s="22"/>
    </row>
    <row r="94860" spans="30:30" x14ac:dyDescent="0.2">
      <c r="AD94860" s="22"/>
    </row>
    <row r="94861" spans="30:30" x14ac:dyDescent="0.2">
      <c r="AD94861" s="22"/>
    </row>
    <row r="94862" spans="30:30" x14ac:dyDescent="0.2">
      <c r="AD94862" s="22"/>
    </row>
    <row r="94863" spans="30:30" x14ac:dyDescent="0.2">
      <c r="AD94863" s="22"/>
    </row>
    <row r="94864" spans="30:30" x14ac:dyDescent="0.2">
      <c r="AD94864" s="22"/>
    </row>
    <row r="94865" spans="30:30" x14ac:dyDescent="0.2">
      <c r="AD94865" s="22"/>
    </row>
    <row r="94866" spans="30:30" x14ac:dyDescent="0.2">
      <c r="AD94866" s="22"/>
    </row>
    <row r="94867" spans="30:30" x14ac:dyDescent="0.2">
      <c r="AD94867" s="22"/>
    </row>
    <row r="94868" spans="30:30" x14ac:dyDescent="0.2">
      <c r="AD94868" s="22"/>
    </row>
    <row r="94869" spans="30:30" x14ac:dyDescent="0.2">
      <c r="AD94869" s="22"/>
    </row>
    <row r="94870" spans="30:30" x14ac:dyDescent="0.2">
      <c r="AD94870" s="22"/>
    </row>
    <row r="94871" spans="30:30" x14ac:dyDescent="0.2">
      <c r="AD94871" s="22"/>
    </row>
    <row r="94872" spans="30:30" x14ac:dyDescent="0.2">
      <c r="AD94872" s="22"/>
    </row>
    <row r="94873" spans="30:30" x14ac:dyDescent="0.2">
      <c r="AD94873" s="22"/>
    </row>
    <row r="94874" spans="30:30" x14ac:dyDescent="0.2">
      <c r="AD94874" s="22"/>
    </row>
    <row r="94875" spans="30:30" x14ac:dyDescent="0.2">
      <c r="AD94875" s="22"/>
    </row>
    <row r="94876" spans="30:30" x14ac:dyDescent="0.2">
      <c r="AD94876" s="22"/>
    </row>
    <row r="94877" spans="30:30" x14ac:dyDescent="0.2">
      <c r="AD94877" s="22"/>
    </row>
    <row r="94878" spans="30:30" x14ac:dyDescent="0.2">
      <c r="AD94878" s="22"/>
    </row>
    <row r="94879" spans="30:30" x14ac:dyDescent="0.2">
      <c r="AD94879" s="22"/>
    </row>
    <row r="94880" spans="30:30" x14ac:dyDescent="0.2">
      <c r="AD94880" s="22"/>
    </row>
    <row r="94881" spans="30:30" x14ac:dyDescent="0.2">
      <c r="AD94881" s="22"/>
    </row>
    <row r="94882" spans="30:30" x14ac:dyDescent="0.2">
      <c r="AD94882" s="22"/>
    </row>
    <row r="94883" spans="30:30" x14ac:dyDescent="0.2">
      <c r="AD94883" s="22"/>
    </row>
    <row r="94884" spans="30:30" x14ac:dyDescent="0.2">
      <c r="AD94884" s="22"/>
    </row>
    <row r="94885" spans="30:30" x14ac:dyDescent="0.2">
      <c r="AD94885" s="22"/>
    </row>
    <row r="94886" spans="30:30" x14ac:dyDescent="0.2">
      <c r="AD94886" s="22"/>
    </row>
    <row r="94887" spans="30:30" x14ac:dyDescent="0.2">
      <c r="AD94887" s="22"/>
    </row>
    <row r="94888" spans="30:30" x14ac:dyDescent="0.2">
      <c r="AD94888" s="22"/>
    </row>
    <row r="94889" spans="30:30" x14ac:dyDescent="0.2">
      <c r="AD94889" s="22"/>
    </row>
    <row r="94890" spans="30:30" x14ac:dyDescent="0.2">
      <c r="AD94890" s="22"/>
    </row>
    <row r="94891" spans="30:30" x14ac:dyDescent="0.2">
      <c r="AD94891" s="22"/>
    </row>
    <row r="94892" spans="30:30" x14ac:dyDescent="0.2">
      <c r="AD94892" s="22"/>
    </row>
    <row r="94893" spans="30:30" x14ac:dyDescent="0.2">
      <c r="AD94893" s="22"/>
    </row>
    <row r="94894" spans="30:30" x14ac:dyDescent="0.2">
      <c r="AD94894" s="22"/>
    </row>
    <row r="94895" spans="30:30" x14ac:dyDescent="0.2">
      <c r="AD94895" s="22"/>
    </row>
    <row r="94896" spans="30:30" x14ac:dyDescent="0.2">
      <c r="AD94896" s="22"/>
    </row>
    <row r="94897" spans="30:30" x14ac:dyDescent="0.2">
      <c r="AD94897" s="22"/>
    </row>
    <row r="94898" spans="30:30" x14ac:dyDescent="0.2">
      <c r="AD94898" s="22"/>
    </row>
    <row r="94899" spans="30:30" x14ac:dyDescent="0.2">
      <c r="AD94899" s="22"/>
    </row>
    <row r="94900" spans="30:30" x14ac:dyDescent="0.2">
      <c r="AD94900" s="22"/>
    </row>
    <row r="94901" spans="30:30" x14ac:dyDescent="0.2">
      <c r="AD94901" s="22"/>
    </row>
    <row r="94902" spans="30:30" x14ac:dyDescent="0.2">
      <c r="AD94902" s="22"/>
    </row>
    <row r="94903" spans="30:30" x14ac:dyDescent="0.2">
      <c r="AD94903" s="22"/>
    </row>
    <row r="94904" spans="30:30" x14ac:dyDescent="0.2">
      <c r="AD94904" s="22"/>
    </row>
    <row r="94905" spans="30:30" x14ac:dyDescent="0.2">
      <c r="AD94905" s="22"/>
    </row>
    <row r="94906" spans="30:30" x14ac:dyDescent="0.2">
      <c r="AD94906" s="22"/>
    </row>
    <row r="94907" spans="30:30" x14ac:dyDescent="0.2">
      <c r="AD94907" s="22"/>
    </row>
    <row r="94908" spans="30:30" x14ac:dyDescent="0.2">
      <c r="AD94908" s="22"/>
    </row>
    <row r="94909" spans="30:30" x14ac:dyDescent="0.2">
      <c r="AD94909" s="22"/>
    </row>
    <row r="94910" spans="30:30" x14ac:dyDescent="0.2">
      <c r="AD94910" s="22"/>
    </row>
    <row r="94911" spans="30:30" x14ac:dyDescent="0.2">
      <c r="AD94911" s="22"/>
    </row>
    <row r="94912" spans="30:30" x14ac:dyDescent="0.2">
      <c r="AD94912" s="22"/>
    </row>
    <row r="94913" spans="30:30" x14ac:dyDescent="0.2">
      <c r="AD94913" s="22"/>
    </row>
    <row r="94914" spans="30:30" x14ac:dyDescent="0.2">
      <c r="AD94914" s="22"/>
    </row>
    <row r="94915" spans="30:30" x14ac:dyDescent="0.2">
      <c r="AD94915" s="22"/>
    </row>
    <row r="94916" spans="30:30" x14ac:dyDescent="0.2">
      <c r="AD94916" s="22"/>
    </row>
    <row r="94917" spans="30:30" x14ac:dyDescent="0.2">
      <c r="AD94917" s="22"/>
    </row>
    <row r="94918" spans="30:30" x14ac:dyDescent="0.2">
      <c r="AD94918" s="22"/>
    </row>
    <row r="94919" spans="30:30" x14ac:dyDescent="0.2">
      <c r="AD94919" s="22"/>
    </row>
    <row r="94920" spans="30:30" x14ac:dyDescent="0.2">
      <c r="AD94920" s="22"/>
    </row>
    <row r="94921" spans="30:30" x14ac:dyDescent="0.2">
      <c r="AD94921" s="22"/>
    </row>
    <row r="94922" spans="30:30" x14ac:dyDescent="0.2">
      <c r="AD94922" s="22"/>
    </row>
    <row r="94923" spans="30:30" x14ac:dyDescent="0.2">
      <c r="AD94923" s="22"/>
    </row>
    <row r="94924" spans="30:30" x14ac:dyDescent="0.2">
      <c r="AD94924" s="22"/>
    </row>
    <row r="94925" spans="30:30" x14ac:dyDescent="0.2">
      <c r="AD94925" s="22"/>
    </row>
    <row r="94926" spans="30:30" x14ac:dyDescent="0.2">
      <c r="AD94926" s="22"/>
    </row>
    <row r="94927" spans="30:30" x14ac:dyDescent="0.2">
      <c r="AD94927" s="22"/>
    </row>
    <row r="94928" spans="30:30" x14ac:dyDescent="0.2">
      <c r="AD94928" s="22"/>
    </row>
    <row r="94929" spans="30:30" x14ac:dyDescent="0.2">
      <c r="AD94929" s="22"/>
    </row>
    <row r="94930" spans="30:30" x14ac:dyDescent="0.2">
      <c r="AD94930" s="22"/>
    </row>
    <row r="94931" spans="30:30" x14ac:dyDescent="0.2">
      <c r="AD94931" s="22"/>
    </row>
    <row r="94932" spans="30:30" x14ac:dyDescent="0.2">
      <c r="AD94932" s="22"/>
    </row>
    <row r="94933" spans="30:30" x14ac:dyDescent="0.2">
      <c r="AD94933" s="22"/>
    </row>
    <row r="94934" spans="30:30" x14ac:dyDescent="0.2">
      <c r="AD94934" s="22"/>
    </row>
    <row r="94935" spans="30:30" x14ac:dyDescent="0.2">
      <c r="AD94935" s="22"/>
    </row>
    <row r="94936" spans="30:30" x14ac:dyDescent="0.2">
      <c r="AD94936" s="22"/>
    </row>
    <row r="94937" spans="30:30" x14ac:dyDescent="0.2">
      <c r="AD94937" s="22"/>
    </row>
    <row r="94938" spans="30:30" x14ac:dyDescent="0.2">
      <c r="AD94938" s="22"/>
    </row>
    <row r="94939" spans="30:30" x14ac:dyDescent="0.2">
      <c r="AD94939" s="22"/>
    </row>
    <row r="94940" spans="30:30" x14ac:dyDescent="0.2">
      <c r="AD94940" s="22"/>
    </row>
    <row r="94941" spans="30:30" x14ac:dyDescent="0.2">
      <c r="AD94941" s="22"/>
    </row>
    <row r="94942" spans="30:30" x14ac:dyDescent="0.2">
      <c r="AD94942" s="22"/>
    </row>
    <row r="94943" spans="30:30" x14ac:dyDescent="0.2">
      <c r="AD94943" s="22"/>
    </row>
    <row r="94944" spans="30:30" x14ac:dyDescent="0.2">
      <c r="AD94944" s="22"/>
    </row>
    <row r="94945" spans="30:30" x14ac:dyDescent="0.2">
      <c r="AD94945" s="22"/>
    </row>
    <row r="94946" spans="30:30" x14ac:dyDescent="0.2">
      <c r="AD94946" s="22"/>
    </row>
    <row r="94947" spans="30:30" x14ac:dyDescent="0.2">
      <c r="AD94947" s="22"/>
    </row>
    <row r="94948" spans="30:30" x14ac:dyDescent="0.2">
      <c r="AD94948" s="22"/>
    </row>
    <row r="94949" spans="30:30" x14ac:dyDescent="0.2">
      <c r="AD94949" s="22"/>
    </row>
    <row r="94950" spans="30:30" x14ac:dyDescent="0.2">
      <c r="AD94950" s="22"/>
    </row>
    <row r="94951" spans="30:30" x14ac:dyDescent="0.2">
      <c r="AD94951" s="22"/>
    </row>
    <row r="94952" spans="30:30" x14ac:dyDescent="0.2">
      <c r="AD94952" s="22"/>
    </row>
    <row r="94953" spans="30:30" x14ac:dyDescent="0.2">
      <c r="AD94953" s="22"/>
    </row>
    <row r="94954" spans="30:30" x14ac:dyDescent="0.2">
      <c r="AD94954" s="22"/>
    </row>
    <row r="94955" spans="30:30" x14ac:dyDescent="0.2">
      <c r="AD94955" s="22"/>
    </row>
    <row r="94956" spans="30:30" x14ac:dyDescent="0.2">
      <c r="AD94956" s="22"/>
    </row>
    <row r="94957" spans="30:30" x14ac:dyDescent="0.2">
      <c r="AD94957" s="22"/>
    </row>
    <row r="94958" spans="30:30" x14ac:dyDescent="0.2">
      <c r="AD94958" s="22"/>
    </row>
    <row r="94959" spans="30:30" x14ac:dyDescent="0.2">
      <c r="AD94959" s="22"/>
    </row>
    <row r="94960" spans="30:30" x14ac:dyDescent="0.2">
      <c r="AD94960" s="22"/>
    </row>
    <row r="94961" spans="30:30" x14ac:dyDescent="0.2">
      <c r="AD94961" s="22"/>
    </row>
    <row r="94962" spans="30:30" x14ac:dyDescent="0.2">
      <c r="AD94962" s="22"/>
    </row>
    <row r="94963" spans="30:30" x14ac:dyDescent="0.2">
      <c r="AD94963" s="22"/>
    </row>
    <row r="94964" spans="30:30" x14ac:dyDescent="0.2">
      <c r="AD94964" s="22"/>
    </row>
    <row r="94965" spans="30:30" x14ac:dyDescent="0.2">
      <c r="AD94965" s="22"/>
    </row>
    <row r="94966" spans="30:30" x14ac:dyDescent="0.2">
      <c r="AD94966" s="22"/>
    </row>
    <row r="94967" spans="30:30" x14ac:dyDescent="0.2">
      <c r="AD94967" s="22"/>
    </row>
    <row r="94968" spans="30:30" x14ac:dyDescent="0.2">
      <c r="AD94968" s="22"/>
    </row>
    <row r="94969" spans="30:30" x14ac:dyDescent="0.2">
      <c r="AD94969" s="22"/>
    </row>
    <row r="94970" spans="30:30" x14ac:dyDescent="0.2">
      <c r="AD94970" s="22"/>
    </row>
    <row r="94971" spans="30:30" x14ac:dyDescent="0.2">
      <c r="AD94971" s="22"/>
    </row>
    <row r="94972" spans="30:30" x14ac:dyDescent="0.2">
      <c r="AD94972" s="22"/>
    </row>
    <row r="94973" spans="30:30" x14ac:dyDescent="0.2">
      <c r="AD94973" s="22"/>
    </row>
    <row r="94974" spans="30:30" x14ac:dyDescent="0.2">
      <c r="AD94974" s="22"/>
    </row>
    <row r="94975" spans="30:30" x14ac:dyDescent="0.2">
      <c r="AD94975" s="22"/>
    </row>
    <row r="94976" spans="30:30" x14ac:dyDescent="0.2">
      <c r="AD94976" s="22"/>
    </row>
    <row r="94977" spans="30:30" x14ac:dyDescent="0.2">
      <c r="AD94977" s="22"/>
    </row>
    <row r="94978" spans="30:30" x14ac:dyDescent="0.2">
      <c r="AD94978" s="22"/>
    </row>
    <row r="94979" spans="30:30" x14ac:dyDescent="0.2">
      <c r="AD94979" s="22"/>
    </row>
    <row r="94980" spans="30:30" x14ac:dyDescent="0.2">
      <c r="AD94980" s="22"/>
    </row>
    <row r="94981" spans="30:30" x14ac:dyDescent="0.2">
      <c r="AD94981" s="22"/>
    </row>
    <row r="94982" spans="30:30" x14ac:dyDescent="0.2">
      <c r="AD94982" s="22"/>
    </row>
    <row r="94983" spans="30:30" x14ac:dyDescent="0.2">
      <c r="AD94983" s="22"/>
    </row>
    <row r="94984" spans="30:30" x14ac:dyDescent="0.2">
      <c r="AD94984" s="22"/>
    </row>
    <row r="94985" spans="30:30" x14ac:dyDescent="0.2">
      <c r="AD94985" s="22"/>
    </row>
    <row r="94986" spans="30:30" x14ac:dyDescent="0.2">
      <c r="AD94986" s="22"/>
    </row>
    <row r="94987" spans="30:30" x14ac:dyDescent="0.2">
      <c r="AD94987" s="22"/>
    </row>
    <row r="94988" spans="30:30" x14ac:dyDescent="0.2">
      <c r="AD94988" s="22"/>
    </row>
    <row r="94989" spans="30:30" x14ac:dyDescent="0.2">
      <c r="AD94989" s="22"/>
    </row>
    <row r="94990" spans="30:30" x14ac:dyDescent="0.2">
      <c r="AD94990" s="22"/>
    </row>
    <row r="94991" spans="30:30" x14ac:dyDescent="0.2">
      <c r="AD94991" s="22"/>
    </row>
    <row r="94992" spans="30:30" x14ac:dyDescent="0.2">
      <c r="AD94992" s="22"/>
    </row>
    <row r="94993" spans="30:30" x14ac:dyDescent="0.2">
      <c r="AD94993" s="22"/>
    </row>
    <row r="94994" spans="30:30" x14ac:dyDescent="0.2">
      <c r="AD94994" s="22"/>
    </row>
    <row r="94995" spans="30:30" x14ac:dyDescent="0.2">
      <c r="AD94995" s="22"/>
    </row>
    <row r="94996" spans="30:30" x14ac:dyDescent="0.2">
      <c r="AD94996" s="22"/>
    </row>
    <row r="94997" spans="30:30" x14ac:dyDescent="0.2">
      <c r="AD94997" s="22"/>
    </row>
    <row r="94998" spans="30:30" x14ac:dyDescent="0.2">
      <c r="AD94998" s="22"/>
    </row>
    <row r="94999" spans="30:30" x14ac:dyDescent="0.2">
      <c r="AD94999" s="22"/>
    </row>
    <row r="95000" spans="30:30" x14ac:dyDescent="0.2">
      <c r="AD95000" s="22"/>
    </row>
    <row r="95001" spans="30:30" x14ac:dyDescent="0.2">
      <c r="AD95001" s="22"/>
    </row>
    <row r="95002" spans="30:30" x14ac:dyDescent="0.2">
      <c r="AD95002" s="22"/>
    </row>
    <row r="95003" spans="30:30" x14ac:dyDescent="0.2">
      <c r="AD95003" s="22"/>
    </row>
    <row r="95004" spans="30:30" x14ac:dyDescent="0.2">
      <c r="AD95004" s="22"/>
    </row>
    <row r="95005" spans="30:30" x14ac:dyDescent="0.2">
      <c r="AD95005" s="22"/>
    </row>
    <row r="95006" spans="30:30" x14ac:dyDescent="0.2">
      <c r="AD95006" s="22"/>
    </row>
    <row r="95007" spans="30:30" x14ac:dyDescent="0.2">
      <c r="AD95007" s="22"/>
    </row>
    <row r="95008" spans="30:30" x14ac:dyDescent="0.2">
      <c r="AD95008" s="22"/>
    </row>
    <row r="95009" spans="30:30" x14ac:dyDescent="0.2">
      <c r="AD95009" s="22"/>
    </row>
    <row r="95010" spans="30:30" x14ac:dyDescent="0.2">
      <c r="AD95010" s="22"/>
    </row>
    <row r="95011" spans="30:30" x14ac:dyDescent="0.2">
      <c r="AD95011" s="22"/>
    </row>
    <row r="95012" spans="30:30" x14ac:dyDescent="0.2">
      <c r="AD95012" s="22"/>
    </row>
    <row r="95013" spans="30:30" x14ac:dyDescent="0.2">
      <c r="AD95013" s="22"/>
    </row>
    <row r="95014" spans="30:30" x14ac:dyDescent="0.2">
      <c r="AD95014" s="22"/>
    </row>
    <row r="95015" spans="30:30" x14ac:dyDescent="0.2">
      <c r="AD95015" s="22"/>
    </row>
    <row r="95016" spans="30:30" x14ac:dyDescent="0.2">
      <c r="AD95016" s="22"/>
    </row>
    <row r="95017" spans="30:30" x14ac:dyDescent="0.2">
      <c r="AD95017" s="22"/>
    </row>
    <row r="95018" spans="30:30" x14ac:dyDescent="0.2">
      <c r="AD95018" s="22"/>
    </row>
    <row r="95019" spans="30:30" x14ac:dyDescent="0.2">
      <c r="AD95019" s="22"/>
    </row>
    <row r="95020" spans="30:30" x14ac:dyDescent="0.2">
      <c r="AD95020" s="22"/>
    </row>
    <row r="95021" spans="30:30" x14ac:dyDescent="0.2">
      <c r="AD95021" s="22"/>
    </row>
    <row r="95022" spans="30:30" x14ac:dyDescent="0.2">
      <c r="AD95022" s="22"/>
    </row>
    <row r="95023" spans="30:30" x14ac:dyDescent="0.2">
      <c r="AD95023" s="22"/>
    </row>
    <row r="95024" spans="30:30" x14ac:dyDescent="0.2">
      <c r="AD95024" s="22"/>
    </row>
    <row r="95025" spans="30:30" x14ac:dyDescent="0.2">
      <c r="AD95025" s="22"/>
    </row>
    <row r="95026" spans="30:30" x14ac:dyDescent="0.2">
      <c r="AD95026" s="22"/>
    </row>
    <row r="95027" spans="30:30" x14ac:dyDescent="0.2">
      <c r="AD95027" s="22"/>
    </row>
    <row r="95028" spans="30:30" x14ac:dyDescent="0.2">
      <c r="AD95028" s="22"/>
    </row>
    <row r="95029" spans="30:30" x14ac:dyDescent="0.2">
      <c r="AD95029" s="22"/>
    </row>
    <row r="95030" spans="30:30" x14ac:dyDescent="0.2">
      <c r="AD95030" s="22"/>
    </row>
    <row r="95031" spans="30:30" x14ac:dyDescent="0.2">
      <c r="AD95031" s="22"/>
    </row>
    <row r="95032" spans="30:30" x14ac:dyDescent="0.2">
      <c r="AD95032" s="22"/>
    </row>
    <row r="95033" spans="30:30" x14ac:dyDescent="0.2">
      <c r="AD95033" s="22"/>
    </row>
    <row r="95034" spans="30:30" x14ac:dyDescent="0.2">
      <c r="AD95034" s="22"/>
    </row>
    <row r="95035" spans="30:30" x14ac:dyDescent="0.2">
      <c r="AD95035" s="22"/>
    </row>
    <row r="95036" spans="30:30" x14ac:dyDescent="0.2">
      <c r="AD95036" s="22"/>
    </row>
    <row r="95037" spans="30:30" x14ac:dyDescent="0.2">
      <c r="AD95037" s="22"/>
    </row>
    <row r="95038" spans="30:30" x14ac:dyDescent="0.2">
      <c r="AD95038" s="22"/>
    </row>
    <row r="95039" spans="30:30" x14ac:dyDescent="0.2">
      <c r="AD95039" s="22"/>
    </row>
    <row r="95040" spans="30:30" x14ac:dyDescent="0.2">
      <c r="AD95040" s="22"/>
    </row>
    <row r="95041" spans="30:30" x14ac:dyDescent="0.2">
      <c r="AD95041" s="22"/>
    </row>
    <row r="95042" spans="30:30" x14ac:dyDescent="0.2">
      <c r="AD95042" s="22"/>
    </row>
    <row r="95043" spans="30:30" x14ac:dyDescent="0.2">
      <c r="AD95043" s="22"/>
    </row>
    <row r="95044" spans="30:30" x14ac:dyDescent="0.2">
      <c r="AD95044" s="22"/>
    </row>
    <row r="95045" spans="30:30" x14ac:dyDescent="0.2">
      <c r="AD95045" s="22"/>
    </row>
    <row r="95046" spans="30:30" x14ac:dyDescent="0.2">
      <c r="AD95046" s="22"/>
    </row>
    <row r="95047" spans="30:30" x14ac:dyDescent="0.2">
      <c r="AD95047" s="22"/>
    </row>
    <row r="95048" spans="30:30" x14ac:dyDescent="0.2">
      <c r="AD95048" s="22"/>
    </row>
    <row r="95049" spans="30:30" x14ac:dyDescent="0.2">
      <c r="AD95049" s="22"/>
    </row>
    <row r="95050" spans="30:30" x14ac:dyDescent="0.2">
      <c r="AD95050" s="22"/>
    </row>
    <row r="95051" spans="30:30" x14ac:dyDescent="0.2">
      <c r="AD95051" s="22"/>
    </row>
    <row r="95052" spans="30:30" x14ac:dyDescent="0.2">
      <c r="AD95052" s="22"/>
    </row>
    <row r="95053" spans="30:30" x14ac:dyDescent="0.2">
      <c r="AD95053" s="22"/>
    </row>
    <row r="95054" spans="30:30" x14ac:dyDescent="0.2">
      <c r="AD95054" s="22"/>
    </row>
    <row r="95055" spans="30:30" x14ac:dyDescent="0.2">
      <c r="AD95055" s="22"/>
    </row>
    <row r="95056" spans="30:30" x14ac:dyDescent="0.2">
      <c r="AD95056" s="22"/>
    </row>
    <row r="95057" spans="30:30" x14ac:dyDescent="0.2">
      <c r="AD95057" s="22"/>
    </row>
    <row r="95058" spans="30:30" x14ac:dyDescent="0.2">
      <c r="AD95058" s="22"/>
    </row>
    <row r="95059" spans="30:30" x14ac:dyDescent="0.2">
      <c r="AD95059" s="22"/>
    </row>
    <row r="95060" spans="30:30" x14ac:dyDescent="0.2">
      <c r="AD95060" s="22"/>
    </row>
    <row r="95061" spans="30:30" x14ac:dyDescent="0.2">
      <c r="AD95061" s="22"/>
    </row>
    <row r="95062" spans="30:30" x14ac:dyDescent="0.2">
      <c r="AD95062" s="22"/>
    </row>
    <row r="95063" spans="30:30" x14ac:dyDescent="0.2">
      <c r="AD95063" s="22"/>
    </row>
    <row r="95064" spans="30:30" x14ac:dyDescent="0.2">
      <c r="AD95064" s="22"/>
    </row>
    <row r="95065" spans="30:30" x14ac:dyDescent="0.2">
      <c r="AD95065" s="22"/>
    </row>
    <row r="95066" spans="30:30" x14ac:dyDescent="0.2">
      <c r="AD95066" s="22"/>
    </row>
    <row r="95067" spans="30:30" x14ac:dyDescent="0.2">
      <c r="AD95067" s="22"/>
    </row>
    <row r="95068" spans="30:30" x14ac:dyDescent="0.2">
      <c r="AD95068" s="22"/>
    </row>
    <row r="95069" spans="30:30" x14ac:dyDescent="0.2">
      <c r="AD95069" s="22"/>
    </row>
    <row r="95070" spans="30:30" x14ac:dyDescent="0.2">
      <c r="AD95070" s="22"/>
    </row>
    <row r="95071" spans="30:30" x14ac:dyDescent="0.2">
      <c r="AD95071" s="22"/>
    </row>
    <row r="95072" spans="30:30" x14ac:dyDescent="0.2">
      <c r="AD95072" s="22"/>
    </row>
    <row r="95073" spans="30:30" x14ac:dyDescent="0.2">
      <c r="AD95073" s="22"/>
    </row>
    <row r="95074" spans="30:30" x14ac:dyDescent="0.2">
      <c r="AD95074" s="22"/>
    </row>
    <row r="95075" spans="30:30" x14ac:dyDescent="0.2">
      <c r="AD95075" s="22"/>
    </row>
    <row r="95076" spans="30:30" x14ac:dyDescent="0.2">
      <c r="AD95076" s="22"/>
    </row>
    <row r="95077" spans="30:30" x14ac:dyDescent="0.2">
      <c r="AD95077" s="22"/>
    </row>
    <row r="95078" spans="30:30" x14ac:dyDescent="0.2">
      <c r="AD95078" s="22"/>
    </row>
    <row r="95079" spans="30:30" x14ac:dyDescent="0.2">
      <c r="AD95079" s="22"/>
    </row>
    <row r="95080" spans="30:30" x14ac:dyDescent="0.2">
      <c r="AD95080" s="22"/>
    </row>
    <row r="95081" spans="30:30" x14ac:dyDescent="0.2">
      <c r="AD95081" s="22"/>
    </row>
    <row r="95082" spans="30:30" x14ac:dyDescent="0.2">
      <c r="AD95082" s="22"/>
    </row>
    <row r="95083" spans="30:30" x14ac:dyDescent="0.2">
      <c r="AD95083" s="22"/>
    </row>
    <row r="95084" spans="30:30" x14ac:dyDescent="0.2">
      <c r="AD95084" s="22"/>
    </row>
    <row r="95085" spans="30:30" x14ac:dyDescent="0.2">
      <c r="AD95085" s="22"/>
    </row>
    <row r="95086" spans="30:30" x14ac:dyDescent="0.2">
      <c r="AD95086" s="22"/>
    </row>
    <row r="95087" spans="30:30" x14ac:dyDescent="0.2">
      <c r="AD95087" s="22"/>
    </row>
    <row r="95088" spans="30:30" x14ac:dyDescent="0.2">
      <c r="AD95088" s="22"/>
    </row>
    <row r="95089" spans="30:30" x14ac:dyDescent="0.2">
      <c r="AD95089" s="22"/>
    </row>
    <row r="95090" spans="30:30" x14ac:dyDescent="0.2">
      <c r="AD95090" s="22"/>
    </row>
    <row r="95091" spans="30:30" x14ac:dyDescent="0.2">
      <c r="AD95091" s="22"/>
    </row>
    <row r="95092" spans="30:30" x14ac:dyDescent="0.2">
      <c r="AD95092" s="22"/>
    </row>
    <row r="95093" spans="30:30" x14ac:dyDescent="0.2">
      <c r="AD95093" s="22"/>
    </row>
    <row r="95094" spans="30:30" x14ac:dyDescent="0.2">
      <c r="AD95094" s="22"/>
    </row>
    <row r="95095" spans="30:30" x14ac:dyDescent="0.2">
      <c r="AD95095" s="22"/>
    </row>
    <row r="95096" spans="30:30" x14ac:dyDescent="0.2">
      <c r="AD95096" s="22"/>
    </row>
    <row r="95097" spans="30:30" x14ac:dyDescent="0.2">
      <c r="AD95097" s="22"/>
    </row>
    <row r="95098" spans="30:30" x14ac:dyDescent="0.2">
      <c r="AD95098" s="22"/>
    </row>
    <row r="95099" spans="30:30" x14ac:dyDescent="0.2">
      <c r="AD95099" s="22"/>
    </row>
    <row r="95100" spans="30:30" x14ac:dyDescent="0.2">
      <c r="AD95100" s="22"/>
    </row>
    <row r="95101" spans="30:30" x14ac:dyDescent="0.2">
      <c r="AD95101" s="22"/>
    </row>
    <row r="95102" spans="30:30" x14ac:dyDescent="0.2">
      <c r="AD95102" s="22"/>
    </row>
    <row r="95103" spans="30:30" x14ac:dyDescent="0.2">
      <c r="AD95103" s="22"/>
    </row>
    <row r="95104" spans="30:30" x14ac:dyDescent="0.2">
      <c r="AD95104" s="22"/>
    </row>
    <row r="95105" spans="30:30" x14ac:dyDescent="0.2">
      <c r="AD95105" s="22"/>
    </row>
    <row r="95106" spans="30:30" x14ac:dyDescent="0.2">
      <c r="AD95106" s="22"/>
    </row>
    <row r="95107" spans="30:30" x14ac:dyDescent="0.2">
      <c r="AD95107" s="22"/>
    </row>
    <row r="95108" spans="30:30" x14ac:dyDescent="0.2">
      <c r="AD95108" s="22"/>
    </row>
    <row r="95109" spans="30:30" x14ac:dyDescent="0.2">
      <c r="AD95109" s="22"/>
    </row>
    <row r="95110" spans="30:30" x14ac:dyDescent="0.2">
      <c r="AD95110" s="22"/>
    </row>
    <row r="95111" spans="30:30" x14ac:dyDescent="0.2">
      <c r="AD95111" s="22"/>
    </row>
    <row r="95112" spans="30:30" x14ac:dyDescent="0.2">
      <c r="AD95112" s="22"/>
    </row>
    <row r="95113" spans="30:30" x14ac:dyDescent="0.2">
      <c r="AD95113" s="22"/>
    </row>
    <row r="95114" spans="30:30" x14ac:dyDescent="0.2">
      <c r="AD95114" s="22"/>
    </row>
    <row r="95115" spans="30:30" x14ac:dyDescent="0.2">
      <c r="AD95115" s="22"/>
    </row>
    <row r="95116" spans="30:30" x14ac:dyDescent="0.2">
      <c r="AD95116" s="22"/>
    </row>
    <row r="95117" spans="30:30" x14ac:dyDescent="0.2">
      <c r="AD95117" s="22"/>
    </row>
    <row r="95118" spans="30:30" x14ac:dyDescent="0.2">
      <c r="AD95118" s="22"/>
    </row>
    <row r="95119" spans="30:30" x14ac:dyDescent="0.2">
      <c r="AD95119" s="22"/>
    </row>
    <row r="95120" spans="30:30" x14ac:dyDescent="0.2">
      <c r="AD95120" s="22"/>
    </row>
    <row r="95121" spans="30:30" x14ac:dyDescent="0.2">
      <c r="AD95121" s="22"/>
    </row>
    <row r="95122" spans="30:30" x14ac:dyDescent="0.2">
      <c r="AD95122" s="22"/>
    </row>
    <row r="95123" spans="30:30" x14ac:dyDescent="0.2">
      <c r="AD95123" s="22"/>
    </row>
    <row r="95124" spans="30:30" x14ac:dyDescent="0.2">
      <c r="AD95124" s="22"/>
    </row>
    <row r="95125" spans="30:30" x14ac:dyDescent="0.2">
      <c r="AD95125" s="22"/>
    </row>
    <row r="95126" spans="30:30" x14ac:dyDescent="0.2">
      <c r="AD95126" s="22"/>
    </row>
    <row r="95127" spans="30:30" x14ac:dyDescent="0.2">
      <c r="AD95127" s="22"/>
    </row>
    <row r="95128" spans="30:30" x14ac:dyDescent="0.2">
      <c r="AD95128" s="22"/>
    </row>
    <row r="95129" spans="30:30" x14ac:dyDescent="0.2">
      <c r="AD95129" s="22"/>
    </row>
    <row r="95130" spans="30:30" x14ac:dyDescent="0.2">
      <c r="AD95130" s="22"/>
    </row>
    <row r="95131" spans="30:30" x14ac:dyDescent="0.2">
      <c r="AD95131" s="22"/>
    </row>
    <row r="95132" spans="30:30" x14ac:dyDescent="0.2">
      <c r="AD95132" s="22"/>
    </row>
    <row r="95133" spans="30:30" x14ac:dyDescent="0.2">
      <c r="AD95133" s="22"/>
    </row>
    <row r="95134" spans="30:30" x14ac:dyDescent="0.2">
      <c r="AD95134" s="22"/>
    </row>
    <row r="95135" spans="30:30" x14ac:dyDescent="0.2">
      <c r="AD95135" s="22"/>
    </row>
    <row r="95136" spans="30:30" x14ac:dyDescent="0.2">
      <c r="AD95136" s="22"/>
    </row>
    <row r="95137" spans="30:30" x14ac:dyDescent="0.2">
      <c r="AD95137" s="22"/>
    </row>
    <row r="95138" spans="30:30" x14ac:dyDescent="0.2">
      <c r="AD95138" s="22"/>
    </row>
    <row r="95139" spans="30:30" x14ac:dyDescent="0.2">
      <c r="AD95139" s="22"/>
    </row>
    <row r="95140" spans="30:30" x14ac:dyDescent="0.2">
      <c r="AD95140" s="22"/>
    </row>
    <row r="95141" spans="30:30" x14ac:dyDescent="0.2">
      <c r="AD95141" s="22"/>
    </row>
    <row r="95142" spans="30:30" x14ac:dyDescent="0.2">
      <c r="AD95142" s="22"/>
    </row>
    <row r="95143" spans="30:30" x14ac:dyDescent="0.2">
      <c r="AD95143" s="22"/>
    </row>
    <row r="95144" spans="30:30" x14ac:dyDescent="0.2">
      <c r="AD95144" s="22"/>
    </row>
    <row r="95145" spans="30:30" x14ac:dyDescent="0.2">
      <c r="AD95145" s="22"/>
    </row>
    <row r="95146" spans="30:30" x14ac:dyDescent="0.2">
      <c r="AD95146" s="22"/>
    </row>
    <row r="95147" spans="30:30" x14ac:dyDescent="0.2">
      <c r="AD95147" s="22"/>
    </row>
    <row r="95148" spans="30:30" x14ac:dyDescent="0.2">
      <c r="AD95148" s="22"/>
    </row>
    <row r="95149" spans="30:30" x14ac:dyDescent="0.2">
      <c r="AD95149" s="22"/>
    </row>
    <row r="95150" spans="30:30" x14ac:dyDescent="0.2">
      <c r="AD95150" s="22"/>
    </row>
    <row r="95151" spans="30:30" x14ac:dyDescent="0.2">
      <c r="AD95151" s="22"/>
    </row>
    <row r="95152" spans="30:30" x14ac:dyDescent="0.2">
      <c r="AD95152" s="22"/>
    </row>
    <row r="95153" spans="30:30" x14ac:dyDescent="0.2">
      <c r="AD95153" s="22"/>
    </row>
    <row r="95154" spans="30:30" x14ac:dyDescent="0.2">
      <c r="AD95154" s="22"/>
    </row>
    <row r="95155" spans="30:30" x14ac:dyDescent="0.2">
      <c r="AD95155" s="22"/>
    </row>
    <row r="95156" spans="30:30" x14ac:dyDescent="0.2">
      <c r="AD95156" s="22"/>
    </row>
    <row r="95157" spans="30:30" x14ac:dyDescent="0.2">
      <c r="AD95157" s="22"/>
    </row>
    <row r="95158" spans="30:30" x14ac:dyDescent="0.2">
      <c r="AD95158" s="22"/>
    </row>
    <row r="95159" spans="30:30" x14ac:dyDescent="0.2">
      <c r="AD95159" s="22"/>
    </row>
    <row r="95160" spans="30:30" x14ac:dyDescent="0.2">
      <c r="AD95160" s="22"/>
    </row>
    <row r="95161" spans="30:30" x14ac:dyDescent="0.2">
      <c r="AD95161" s="22"/>
    </row>
    <row r="95162" spans="30:30" x14ac:dyDescent="0.2">
      <c r="AD95162" s="22"/>
    </row>
    <row r="95163" spans="30:30" x14ac:dyDescent="0.2">
      <c r="AD95163" s="22"/>
    </row>
    <row r="95164" spans="30:30" x14ac:dyDescent="0.2">
      <c r="AD95164" s="22"/>
    </row>
    <row r="95165" spans="30:30" x14ac:dyDescent="0.2">
      <c r="AD95165" s="22"/>
    </row>
    <row r="95166" spans="30:30" x14ac:dyDescent="0.2">
      <c r="AD95166" s="22"/>
    </row>
    <row r="95167" spans="30:30" x14ac:dyDescent="0.2">
      <c r="AD95167" s="22"/>
    </row>
    <row r="95168" spans="30:30" x14ac:dyDescent="0.2">
      <c r="AD95168" s="22"/>
    </row>
    <row r="95169" spans="30:30" x14ac:dyDescent="0.2">
      <c r="AD95169" s="22"/>
    </row>
    <row r="95170" spans="30:30" x14ac:dyDescent="0.2">
      <c r="AD95170" s="22"/>
    </row>
    <row r="95171" spans="30:30" x14ac:dyDescent="0.2">
      <c r="AD95171" s="22"/>
    </row>
    <row r="95172" spans="30:30" x14ac:dyDescent="0.2">
      <c r="AD95172" s="22"/>
    </row>
    <row r="95173" spans="30:30" x14ac:dyDescent="0.2">
      <c r="AD95173" s="22"/>
    </row>
    <row r="95174" spans="30:30" x14ac:dyDescent="0.2">
      <c r="AD95174" s="22"/>
    </row>
    <row r="95175" spans="30:30" x14ac:dyDescent="0.2">
      <c r="AD95175" s="22"/>
    </row>
    <row r="95176" spans="30:30" x14ac:dyDescent="0.2">
      <c r="AD95176" s="22"/>
    </row>
    <row r="95177" spans="30:30" x14ac:dyDescent="0.2">
      <c r="AD95177" s="22"/>
    </row>
    <row r="95178" spans="30:30" x14ac:dyDescent="0.2">
      <c r="AD95178" s="22"/>
    </row>
    <row r="95179" spans="30:30" x14ac:dyDescent="0.2">
      <c r="AD95179" s="22"/>
    </row>
    <row r="95180" spans="30:30" x14ac:dyDescent="0.2">
      <c r="AD95180" s="22"/>
    </row>
    <row r="95181" spans="30:30" x14ac:dyDescent="0.2">
      <c r="AD95181" s="22"/>
    </row>
    <row r="95182" spans="30:30" x14ac:dyDescent="0.2">
      <c r="AD95182" s="22"/>
    </row>
    <row r="95183" spans="30:30" x14ac:dyDescent="0.2">
      <c r="AD95183" s="22"/>
    </row>
    <row r="95184" spans="30:30" x14ac:dyDescent="0.2">
      <c r="AD95184" s="22"/>
    </row>
    <row r="95185" spans="30:30" x14ac:dyDescent="0.2">
      <c r="AD95185" s="22"/>
    </row>
    <row r="95186" spans="30:30" x14ac:dyDescent="0.2">
      <c r="AD95186" s="22"/>
    </row>
    <row r="95187" spans="30:30" x14ac:dyDescent="0.2">
      <c r="AD95187" s="22"/>
    </row>
    <row r="95188" spans="30:30" x14ac:dyDescent="0.2">
      <c r="AD95188" s="22"/>
    </row>
    <row r="95189" spans="30:30" x14ac:dyDescent="0.2">
      <c r="AD95189" s="22"/>
    </row>
    <row r="95190" spans="30:30" x14ac:dyDescent="0.2">
      <c r="AD95190" s="22"/>
    </row>
    <row r="95191" spans="30:30" x14ac:dyDescent="0.2">
      <c r="AD95191" s="22"/>
    </row>
    <row r="95192" spans="30:30" x14ac:dyDescent="0.2">
      <c r="AD95192" s="22"/>
    </row>
    <row r="95193" spans="30:30" x14ac:dyDescent="0.2">
      <c r="AD95193" s="22"/>
    </row>
    <row r="95194" spans="30:30" x14ac:dyDescent="0.2">
      <c r="AD95194" s="22"/>
    </row>
    <row r="95195" spans="30:30" x14ac:dyDescent="0.2">
      <c r="AD95195" s="22"/>
    </row>
    <row r="95196" spans="30:30" x14ac:dyDescent="0.2">
      <c r="AD95196" s="22"/>
    </row>
    <row r="95197" spans="30:30" x14ac:dyDescent="0.2">
      <c r="AD95197" s="22"/>
    </row>
    <row r="95198" spans="30:30" x14ac:dyDescent="0.2">
      <c r="AD95198" s="22"/>
    </row>
    <row r="95199" spans="30:30" x14ac:dyDescent="0.2">
      <c r="AD95199" s="22"/>
    </row>
    <row r="95200" spans="30:30" x14ac:dyDescent="0.2">
      <c r="AD95200" s="22"/>
    </row>
    <row r="95201" spans="30:30" x14ac:dyDescent="0.2">
      <c r="AD95201" s="22"/>
    </row>
    <row r="95202" spans="30:30" x14ac:dyDescent="0.2">
      <c r="AD95202" s="22"/>
    </row>
    <row r="95203" spans="30:30" x14ac:dyDescent="0.2">
      <c r="AD95203" s="22"/>
    </row>
    <row r="95204" spans="30:30" x14ac:dyDescent="0.2">
      <c r="AD95204" s="22"/>
    </row>
    <row r="95205" spans="30:30" x14ac:dyDescent="0.2">
      <c r="AD95205" s="22"/>
    </row>
    <row r="95206" spans="30:30" x14ac:dyDescent="0.2">
      <c r="AD95206" s="22"/>
    </row>
    <row r="95207" spans="30:30" x14ac:dyDescent="0.2">
      <c r="AD95207" s="22"/>
    </row>
    <row r="95208" spans="30:30" x14ac:dyDescent="0.2">
      <c r="AD95208" s="22"/>
    </row>
    <row r="95209" spans="30:30" x14ac:dyDescent="0.2">
      <c r="AD95209" s="22"/>
    </row>
    <row r="95210" spans="30:30" x14ac:dyDescent="0.2">
      <c r="AD95210" s="22"/>
    </row>
    <row r="95211" spans="30:30" x14ac:dyDescent="0.2">
      <c r="AD95211" s="22"/>
    </row>
    <row r="95212" spans="30:30" x14ac:dyDescent="0.2">
      <c r="AD95212" s="22"/>
    </row>
    <row r="95213" spans="30:30" x14ac:dyDescent="0.2">
      <c r="AD95213" s="22"/>
    </row>
    <row r="95214" spans="30:30" x14ac:dyDescent="0.2">
      <c r="AD95214" s="22"/>
    </row>
    <row r="95215" spans="30:30" x14ac:dyDescent="0.2">
      <c r="AD95215" s="22"/>
    </row>
    <row r="95216" spans="30:30" x14ac:dyDescent="0.2">
      <c r="AD95216" s="22"/>
    </row>
    <row r="95217" spans="30:30" x14ac:dyDescent="0.2">
      <c r="AD95217" s="22"/>
    </row>
    <row r="95218" spans="30:30" x14ac:dyDescent="0.2">
      <c r="AD95218" s="22"/>
    </row>
    <row r="95219" spans="30:30" x14ac:dyDescent="0.2">
      <c r="AD95219" s="22"/>
    </row>
    <row r="95220" spans="30:30" x14ac:dyDescent="0.2">
      <c r="AD95220" s="22"/>
    </row>
    <row r="95221" spans="30:30" x14ac:dyDescent="0.2">
      <c r="AD95221" s="22"/>
    </row>
    <row r="95222" spans="30:30" x14ac:dyDescent="0.2">
      <c r="AD95222" s="22"/>
    </row>
    <row r="95223" spans="30:30" x14ac:dyDescent="0.2">
      <c r="AD95223" s="22"/>
    </row>
    <row r="95224" spans="30:30" x14ac:dyDescent="0.2">
      <c r="AD95224" s="22"/>
    </row>
    <row r="95225" spans="30:30" x14ac:dyDescent="0.2">
      <c r="AD95225" s="22"/>
    </row>
    <row r="95226" spans="30:30" x14ac:dyDescent="0.2">
      <c r="AD95226" s="22"/>
    </row>
    <row r="95227" spans="30:30" x14ac:dyDescent="0.2">
      <c r="AD95227" s="22"/>
    </row>
    <row r="95228" spans="30:30" x14ac:dyDescent="0.2">
      <c r="AD95228" s="22"/>
    </row>
    <row r="95229" spans="30:30" x14ac:dyDescent="0.2">
      <c r="AD95229" s="22"/>
    </row>
    <row r="95230" spans="30:30" x14ac:dyDescent="0.2">
      <c r="AD95230" s="22"/>
    </row>
    <row r="95231" spans="30:30" x14ac:dyDescent="0.2">
      <c r="AD95231" s="22"/>
    </row>
    <row r="95232" spans="30:30" x14ac:dyDescent="0.2">
      <c r="AD95232" s="22"/>
    </row>
    <row r="95233" spans="30:30" x14ac:dyDescent="0.2">
      <c r="AD95233" s="22"/>
    </row>
    <row r="95234" spans="30:30" x14ac:dyDescent="0.2">
      <c r="AD95234" s="22"/>
    </row>
    <row r="95235" spans="30:30" x14ac:dyDescent="0.2">
      <c r="AD95235" s="22"/>
    </row>
    <row r="95236" spans="30:30" x14ac:dyDescent="0.2">
      <c r="AD95236" s="22"/>
    </row>
    <row r="95237" spans="30:30" x14ac:dyDescent="0.2">
      <c r="AD95237" s="22"/>
    </row>
    <row r="95238" spans="30:30" x14ac:dyDescent="0.2">
      <c r="AD95238" s="22"/>
    </row>
    <row r="95239" spans="30:30" x14ac:dyDescent="0.2">
      <c r="AD95239" s="22"/>
    </row>
    <row r="95240" spans="30:30" x14ac:dyDescent="0.2">
      <c r="AD95240" s="22"/>
    </row>
    <row r="95241" spans="30:30" x14ac:dyDescent="0.2">
      <c r="AD95241" s="22"/>
    </row>
    <row r="95242" spans="30:30" x14ac:dyDescent="0.2">
      <c r="AD95242" s="22"/>
    </row>
    <row r="95243" spans="30:30" x14ac:dyDescent="0.2">
      <c r="AD95243" s="22"/>
    </row>
    <row r="95244" spans="30:30" x14ac:dyDescent="0.2">
      <c r="AD95244" s="22"/>
    </row>
    <row r="95245" spans="30:30" x14ac:dyDescent="0.2">
      <c r="AD95245" s="22"/>
    </row>
    <row r="95246" spans="30:30" x14ac:dyDescent="0.2">
      <c r="AD95246" s="22"/>
    </row>
    <row r="95247" spans="30:30" x14ac:dyDescent="0.2">
      <c r="AD95247" s="22"/>
    </row>
    <row r="95248" spans="30:30" x14ac:dyDescent="0.2">
      <c r="AD95248" s="22"/>
    </row>
    <row r="95249" spans="30:30" x14ac:dyDescent="0.2">
      <c r="AD95249" s="22"/>
    </row>
    <row r="95250" spans="30:30" x14ac:dyDescent="0.2">
      <c r="AD95250" s="22"/>
    </row>
    <row r="95251" spans="30:30" x14ac:dyDescent="0.2">
      <c r="AD95251" s="22"/>
    </row>
    <row r="95252" spans="30:30" x14ac:dyDescent="0.2">
      <c r="AD95252" s="22"/>
    </row>
    <row r="95253" spans="30:30" x14ac:dyDescent="0.2">
      <c r="AD95253" s="22"/>
    </row>
    <row r="95254" spans="30:30" x14ac:dyDescent="0.2">
      <c r="AD95254" s="22"/>
    </row>
    <row r="95255" spans="30:30" x14ac:dyDescent="0.2">
      <c r="AD95255" s="22"/>
    </row>
    <row r="95256" spans="30:30" x14ac:dyDescent="0.2">
      <c r="AD95256" s="22"/>
    </row>
    <row r="95257" spans="30:30" x14ac:dyDescent="0.2">
      <c r="AD95257" s="22"/>
    </row>
    <row r="95258" spans="30:30" x14ac:dyDescent="0.2">
      <c r="AD95258" s="22"/>
    </row>
    <row r="95259" spans="30:30" x14ac:dyDescent="0.2">
      <c r="AD95259" s="22"/>
    </row>
    <row r="95260" spans="30:30" x14ac:dyDescent="0.2">
      <c r="AD95260" s="22"/>
    </row>
    <row r="95261" spans="30:30" x14ac:dyDescent="0.2">
      <c r="AD95261" s="22"/>
    </row>
    <row r="95262" spans="30:30" x14ac:dyDescent="0.2">
      <c r="AD95262" s="22"/>
    </row>
    <row r="95263" spans="30:30" x14ac:dyDescent="0.2">
      <c r="AD95263" s="22"/>
    </row>
    <row r="95264" spans="30:30" x14ac:dyDescent="0.2">
      <c r="AD95264" s="22"/>
    </row>
    <row r="95265" spans="30:30" x14ac:dyDescent="0.2">
      <c r="AD95265" s="22"/>
    </row>
    <row r="95266" spans="30:30" x14ac:dyDescent="0.2">
      <c r="AD95266" s="22"/>
    </row>
    <row r="95267" spans="30:30" x14ac:dyDescent="0.2">
      <c r="AD95267" s="22"/>
    </row>
    <row r="95268" spans="30:30" x14ac:dyDescent="0.2">
      <c r="AD95268" s="22"/>
    </row>
    <row r="95269" spans="30:30" x14ac:dyDescent="0.2">
      <c r="AD95269" s="22"/>
    </row>
    <row r="95270" spans="30:30" x14ac:dyDescent="0.2">
      <c r="AD95270" s="22"/>
    </row>
    <row r="95271" spans="30:30" x14ac:dyDescent="0.2">
      <c r="AD95271" s="22"/>
    </row>
    <row r="95272" spans="30:30" x14ac:dyDescent="0.2">
      <c r="AD95272" s="22"/>
    </row>
    <row r="95273" spans="30:30" x14ac:dyDescent="0.2">
      <c r="AD95273" s="22"/>
    </row>
    <row r="95274" spans="30:30" x14ac:dyDescent="0.2">
      <c r="AD95274" s="22"/>
    </row>
    <row r="95275" spans="30:30" x14ac:dyDescent="0.2">
      <c r="AD95275" s="22"/>
    </row>
    <row r="95276" spans="30:30" x14ac:dyDescent="0.2">
      <c r="AD95276" s="22"/>
    </row>
    <row r="95277" spans="30:30" x14ac:dyDescent="0.2">
      <c r="AD95277" s="22"/>
    </row>
    <row r="95278" spans="30:30" x14ac:dyDescent="0.2">
      <c r="AD95278" s="22"/>
    </row>
    <row r="95279" spans="30:30" x14ac:dyDescent="0.2">
      <c r="AD95279" s="22"/>
    </row>
    <row r="95280" spans="30:30" x14ac:dyDescent="0.2">
      <c r="AD95280" s="22"/>
    </row>
    <row r="95281" spans="30:30" x14ac:dyDescent="0.2">
      <c r="AD95281" s="22"/>
    </row>
    <row r="95282" spans="30:30" x14ac:dyDescent="0.2">
      <c r="AD95282" s="22"/>
    </row>
    <row r="95283" spans="30:30" x14ac:dyDescent="0.2">
      <c r="AD95283" s="22"/>
    </row>
    <row r="95284" spans="30:30" x14ac:dyDescent="0.2">
      <c r="AD95284" s="22"/>
    </row>
    <row r="95285" spans="30:30" x14ac:dyDescent="0.2">
      <c r="AD95285" s="22"/>
    </row>
    <row r="95286" spans="30:30" x14ac:dyDescent="0.2">
      <c r="AD95286" s="22"/>
    </row>
    <row r="95287" spans="30:30" x14ac:dyDescent="0.2">
      <c r="AD95287" s="22"/>
    </row>
    <row r="95288" spans="30:30" x14ac:dyDescent="0.2">
      <c r="AD95288" s="22"/>
    </row>
    <row r="95289" spans="30:30" x14ac:dyDescent="0.2">
      <c r="AD95289" s="22"/>
    </row>
    <row r="95290" spans="30:30" x14ac:dyDescent="0.2">
      <c r="AD95290" s="22"/>
    </row>
    <row r="95291" spans="30:30" x14ac:dyDescent="0.2">
      <c r="AD95291" s="22"/>
    </row>
    <row r="95292" spans="30:30" x14ac:dyDescent="0.2">
      <c r="AD95292" s="22"/>
    </row>
    <row r="95293" spans="30:30" x14ac:dyDescent="0.2">
      <c r="AD95293" s="22"/>
    </row>
    <row r="95294" spans="30:30" x14ac:dyDescent="0.2">
      <c r="AD95294" s="22"/>
    </row>
    <row r="95295" spans="30:30" x14ac:dyDescent="0.2">
      <c r="AD95295" s="22"/>
    </row>
    <row r="95296" spans="30:30" x14ac:dyDescent="0.2">
      <c r="AD95296" s="22"/>
    </row>
    <row r="95297" spans="30:30" x14ac:dyDescent="0.2">
      <c r="AD95297" s="22"/>
    </row>
    <row r="95298" spans="30:30" x14ac:dyDescent="0.2">
      <c r="AD95298" s="22"/>
    </row>
    <row r="95299" spans="30:30" x14ac:dyDescent="0.2">
      <c r="AD95299" s="22"/>
    </row>
    <row r="95300" spans="30:30" x14ac:dyDescent="0.2">
      <c r="AD95300" s="22"/>
    </row>
    <row r="95301" spans="30:30" x14ac:dyDescent="0.2">
      <c r="AD95301" s="22"/>
    </row>
    <row r="95302" spans="30:30" x14ac:dyDescent="0.2">
      <c r="AD95302" s="22"/>
    </row>
    <row r="95303" spans="30:30" x14ac:dyDescent="0.2">
      <c r="AD95303" s="22"/>
    </row>
    <row r="95304" spans="30:30" x14ac:dyDescent="0.2">
      <c r="AD95304" s="22"/>
    </row>
    <row r="95305" spans="30:30" x14ac:dyDescent="0.2">
      <c r="AD95305" s="22"/>
    </row>
    <row r="95306" spans="30:30" x14ac:dyDescent="0.2">
      <c r="AD95306" s="22"/>
    </row>
    <row r="95307" spans="30:30" x14ac:dyDescent="0.2">
      <c r="AD95307" s="22"/>
    </row>
    <row r="95308" spans="30:30" x14ac:dyDescent="0.2">
      <c r="AD95308" s="22"/>
    </row>
    <row r="95309" spans="30:30" x14ac:dyDescent="0.2">
      <c r="AD95309" s="22"/>
    </row>
    <row r="95310" spans="30:30" x14ac:dyDescent="0.2">
      <c r="AD95310" s="22"/>
    </row>
    <row r="95311" spans="30:30" x14ac:dyDescent="0.2">
      <c r="AD95311" s="22"/>
    </row>
    <row r="95312" spans="30:30" x14ac:dyDescent="0.2">
      <c r="AD95312" s="22"/>
    </row>
    <row r="95313" spans="30:30" x14ac:dyDescent="0.2">
      <c r="AD95313" s="22"/>
    </row>
    <row r="95314" spans="30:30" x14ac:dyDescent="0.2">
      <c r="AD95314" s="22"/>
    </row>
    <row r="95315" spans="30:30" x14ac:dyDescent="0.2">
      <c r="AD95315" s="22"/>
    </row>
    <row r="95316" spans="30:30" x14ac:dyDescent="0.2">
      <c r="AD95316" s="22"/>
    </row>
    <row r="95317" spans="30:30" x14ac:dyDescent="0.2">
      <c r="AD95317" s="22"/>
    </row>
    <row r="95318" spans="30:30" x14ac:dyDescent="0.2">
      <c r="AD95318" s="22"/>
    </row>
    <row r="95319" spans="30:30" x14ac:dyDescent="0.2">
      <c r="AD95319" s="22"/>
    </row>
    <row r="95320" spans="30:30" x14ac:dyDescent="0.2">
      <c r="AD95320" s="22"/>
    </row>
    <row r="95321" spans="30:30" x14ac:dyDescent="0.2">
      <c r="AD95321" s="22"/>
    </row>
    <row r="95322" spans="30:30" x14ac:dyDescent="0.2">
      <c r="AD95322" s="22"/>
    </row>
    <row r="95323" spans="30:30" x14ac:dyDescent="0.2">
      <c r="AD95323" s="22"/>
    </row>
    <row r="95324" spans="30:30" x14ac:dyDescent="0.2">
      <c r="AD95324" s="22"/>
    </row>
    <row r="95325" spans="30:30" x14ac:dyDescent="0.2">
      <c r="AD95325" s="22"/>
    </row>
    <row r="95326" spans="30:30" x14ac:dyDescent="0.2">
      <c r="AD95326" s="22"/>
    </row>
    <row r="95327" spans="30:30" x14ac:dyDescent="0.2">
      <c r="AD95327" s="22"/>
    </row>
    <row r="95328" spans="30:30" x14ac:dyDescent="0.2">
      <c r="AD95328" s="22"/>
    </row>
    <row r="95329" spans="30:30" x14ac:dyDescent="0.2">
      <c r="AD95329" s="22"/>
    </row>
    <row r="95330" spans="30:30" x14ac:dyDescent="0.2">
      <c r="AD95330" s="22"/>
    </row>
    <row r="95331" spans="30:30" x14ac:dyDescent="0.2">
      <c r="AD95331" s="22"/>
    </row>
    <row r="95332" spans="30:30" x14ac:dyDescent="0.2">
      <c r="AD95332" s="22"/>
    </row>
    <row r="95333" spans="30:30" x14ac:dyDescent="0.2">
      <c r="AD95333" s="22"/>
    </row>
    <row r="95334" spans="30:30" x14ac:dyDescent="0.2">
      <c r="AD95334" s="22"/>
    </row>
    <row r="95335" spans="30:30" x14ac:dyDescent="0.2">
      <c r="AD95335" s="22"/>
    </row>
    <row r="95336" spans="30:30" x14ac:dyDescent="0.2">
      <c r="AD95336" s="22"/>
    </row>
    <row r="95337" spans="30:30" x14ac:dyDescent="0.2">
      <c r="AD95337" s="22"/>
    </row>
    <row r="95338" spans="30:30" x14ac:dyDescent="0.2">
      <c r="AD95338" s="22"/>
    </row>
    <row r="95339" spans="30:30" x14ac:dyDescent="0.2">
      <c r="AD95339" s="22"/>
    </row>
    <row r="95340" spans="30:30" x14ac:dyDescent="0.2">
      <c r="AD95340" s="22"/>
    </row>
    <row r="95341" spans="30:30" x14ac:dyDescent="0.2">
      <c r="AD95341" s="22"/>
    </row>
    <row r="95342" spans="30:30" x14ac:dyDescent="0.2">
      <c r="AD95342" s="22"/>
    </row>
    <row r="95343" spans="30:30" x14ac:dyDescent="0.2">
      <c r="AD95343" s="22"/>
    </row>
    <row r="95344" spans="30:30" x14ac:dyDescent="0.2">
      <c r="AD95344" s="22"/>
    </row>
    <row r="95345" spans="30:30" x14ac:dyDescent="0.2">
      <c r="AD95345" s="22"/>
    </row>
    <row r="95346" spans="30:30" x14ac:dyDescent="0.2">
      <c r="AD95346" s="22"/>
    </row>
    <row r="95347" spans="30:30" x14ac:dyDescent="0.2">
      <c r="AD95347" s="22"/>
    </row>
    <row r="95348" spans="30:30" x14ac:dyDescent="0.2">
      <c r="AD95348" s="22"/>
    </row>
    <row r="95349" spans="30:30" x14ac:dyDescent="0.2">
      <c r="AD95349" s="22"/>
    </row>
    <row r="95350" spans="30:30" x14ac:dyDescent="0.2">
      <c r="AD95350" s="22"/>
    </row>
    <row r="95351" spans="30:30" x14ac:dyDescent="0.2">
      <c r="AD95351" s="22"/>
    </row>
    <row r="95352" spans="30:30" x14ac:dyDescent="0.2">
      <c r="AD95352" s="22"/>
    </row>
    <row r="95353" spans="30:30" x14ac:dyDescent="0.2">
      <c r="AD95353" s="22"/>
    </row>
    <row r="95354" spans="30:30" x14ac:dyDescent="0.2">
      <c r="AD95354" s="22"/>
    </row>
    <row r="95355" spans="30:30" x14ac:dyDescent="0.2">
      <c r="AD95355" s="22"/>
    </row>
    <row r="95356" spans="30:30" x14ac:dyDescent="0.2">
      <c r="AD95356" s="22"/>
    </row>
    <row r="95357" spans="30:30" x14ac:dyDescent="0.2">
      <c r="AD95357" s="22"/>
    </row>
    <row r="95358" spans="30:30" x14ac:dyDescent="0.2">
      <c r="AD95358" s="22"/>
    </row>
    <row r="95359" spans="30:30" x14ac:dyDescent="0.2">
      <c r="AD95359" s="22"/>
    </row>
    <row r="95360" spans="30:30" x14ac:dyDescent="0.2">
      <c r="AD95360" s="22"/>
    </row>
    <row r="95361" spans="30:30" x14ac:dyDescent="0.2">
      <c r="AD95361" s="22"/>
    </row>
    <row r="95362" spans="30:30" x14ac:dyDescent="0.2">
      <c r="AD95362" s="22"/>
    </row>
    <row r="95363" spans="30:30" x14ac:dyDescent="0.2">
      <c r="AD95363" s="22"/>
    </row>
    <row r="95364" spans="30:30" x14ac:dyDescent="0.2">
      <c r="AD95364" s="22"/>
    </row>
    <row r="95365" spans="30:30" x14ac:dyDescent="0.2">
      <c r="AD95365" s="22"/>
    </row>
    <row r="95366" spans="30:30" x14ac:dyDescent="0.2">
      <c r="AD95366" s="22"/>
    </row>
    <row r="95367" spans="30:30" x14ac:dyDescent="0.2">
      <c r="AD95367" s="22"/>
    </row>
    <row r="95368" spans="30:30" x14ac:dyDescent="0.2">
      <c r="AD95368" s="22"/>
    </row>
    <row r="95369" spans="30:30" x14ac:dyDescent="0.2">
      <c r="AD95369" s="22"/>
    </row>
    <row r="95370" spans="30:30" x14ac:dyDescent="0.2">
      <c r="AD95370" s="22"/>
    </row>
    <row r="95371" spans="30:30" x14ac:dyDescent="0.2">
      <c r="AD95371" s="22"/>
    </row>
    <row r="95372" spans="30:30" x14ac:dyDescent="0.2">
      <c r="AD95372" s="22"/>
    </row>
    <row r="95373" spans="30:30" x14ac:dyDescent="0.2">
      <c r="AD95373" s="22"/>
    </row>
    <row r="95374" spans="30:30" x14ac:dyDescent="0.2">
      <c r="AD95374" s="22"/>
    </row>
    <row r="95375" spans="30:30" x14ac:dyDescent="0.2">
      <c r="AD95375" s="22"/>
    </row>
    <row r="95376" spans="30:30" x14ac:dyDescent="0.2">
      <c r="AD95376" s="22"/>
    </row>
    <row r="95377" spans="30:30" x14ac:dyDescent="0.2">
      <c r="AD95377" s="22"/>
    </row>
    <row r="95378" spans="30:30" x14ac:dyDescent="0.2">
      <c r="AD95378" s="22"/>
    </row>
    <row r="95379" spans="30:30" x14ac:dyDescent="0.2">
      <c r="AD95379" s="22"/>
    </row>
    <row r="95380" spans="30:30" x14ac:dyDescent="0.2">
      <c r="AD95380" s="22"/>
    </row>
    <row r="95381" spans="30:30" x14ac:dyDescent="0.2">
      <c r="AD95381" s="22"/>
    </row>
    <row r="95382" spans="30:30" x14ac:dyDescent="0.2">
      <c r="AD95382" s="22"/>
    </row>
    <row r="95383" spans="30:30" x14ac:dyDescent="0.2">
      <c r="AD95383" s="22"/>
    </row>
    <row r="95384" spans="30:30" x14ac:dyDescent="0.2">
      <c r="AD95384" s="22"/>
    </row>
    <row r="95385" spans="30:30" x14ac:dyDescent="0.2">
      <c r="AD95385" s="22"/>
    </row>
    <row r="95386" spans="30:30" x14ac:dyDescent="0.2">
      <c r="AD95386" s="22"/>
    </row>
    <row r="95387" spans="30:30" x14ac:dyDescent="0.2">
      <c r="AD95387" s="22"/>
    </row>
    <row r="95388" spans="30:30" x14ac:dyDescent="0.2">
      <c r="AD95388" s="22"/>
    </row>
    <row r="95389" spans="30:30" x14ac:dyDescent="0.2">
      <c r="AD95389" s="22"/>
    </row>
    <row r="95390" spans="30:30" x14ac:dyDescent="0.2">
      <c r="AD95390" s="22"/>
    </row>
    <row r="95391" spans="30:30" x14ac:dyDescent="0.2">
      <c r="AD95391" s="22"/>
    </row>
    <row r="95392" spans="30:30" x14ac:dyDescent="0.2">
      <c r="AD95392" s="22"/>
    </row>
    <row r="95393" spans="30:30" x14ac:dyDescent="0.2">
      <c r="AD95393" s="22"/>
    </row>
    <row r="95394" spans="30:30" x14ac:dyDescent="0.2">
      <c r="AD95394" s="22"/>
    </row>
    <row r="95395" spans="30:30" x14ac:dyDescent="0.2">
      <c r="AD95395" s="22"/>
    </row>
    <row r="95396" spans="30:30" x14ac:dyDescent="0.2">
      <c r="AD95396" s="22"/>
    </row>
    <row r="95397" spans="30:30" x14ac:dyDescent="0.2">
      <c r="AD95397" s="22"/>
    </row>
    <row r="95398" spans="30:30" x14ac:dyDescent="0.2">
      <c r="AD95398" s="22"/>
    </row>
    <row r="95399" spans="30:30" x14ac:dyDescent="0.2">
      <c r="AD95399" s="22"/>
    </row>
    <row r="95400" spans="30:30" x14ac:dyDescent="0.2">
      <c r="AD95400" s="22"/>
    </row>
    <row r="95401" spans="30:30" x14ac:dyDescent="0.2">
      <c r="AD95401" s="22"/>
    </row>
    <row r="95402" spans="30:30" x14ac:dyDescent="0.2">
      <c r="AD95402" s="22"/>
    </row>
    <row r="95403" spans="30:30" x14ac:dyDescent="0.2">
      <c r="AD95403" s="22"/>
    </row>
    <row r="95404" spans="30:30" x14ac:dyDescent="0.2">
      <c r="AD95404" s="22"/>
    </row>
    <row r="95405" spans="30:30" x14ac:dyDescent="0.2">
      <c r="AD95405" s="22"/>
    </row>
    <row r="95406" spans="30:30" x14ac:dyDescent="0.2">
      <c r="AD95406" s="22"/>
    </row>
    <row r="95407" spans="30:30" x14ac:dyDescent="0.2">
      <c r="AD95407" s="22"/>
    </row>
    <row r="95408" spans="30:30" x14ac:dyDescent="0.2">
      <c r="AD95408" s="22"/>
    </row>
    <row r="95409" spans="30:30" x14ac:dyDescent="0.2">
      <c r="AD95409" s="22"/>
    </row>
    <row r="95410" spans="30:30" x14ac:dyDescent="0.2">
      <c r="AD95410" s="22"/>
    </row>
    <row r="95411" spans="30:30" x14ac:dyDescent="0.2">
      <c r="AD95411" s="22"/>
    </row>
    <row r="95412" spans="30:30" x14ac:dyDescent="0.2">
      <c r="AD95412" s="22"/>
    </row>
    <row r="95413" spans="30:30" x14ac:dyDescent="0.2">
      <c r="AD95413" s="22"/>
    </row>
    <row r="95414" spans="30:30" x14ac:dyDescent="0.2">
      <c r="AD95414" s="22"/>
    </row>
    <row r="95415" spans="30:30" x14ac:dyDescent="0.2">
      <c r="AD95415" s="22"/>
    </row>
    <row r="95416" spans="30:30" x14ac:dyDescent="0.2">
      <c r="AD95416" s="22"/>
    </row>
    <row r="95417" spans="30:30" x14ac:dyDescent="0.2">
      <c r="AD95417" s="22"/>
    </row>
    <row r="95418" spans="30:30" x14ac:dyDescent="0.2">
      <c r="AD95418" s="22"/>
    </row>
    <row r="95419" spans="30:30" x14ac:dyDescent="0.2">
      <c r="AD95419" s="22"/>
    </row>
    <row r="95420" spans="30:30" x14ac:dyDescent="0.2">
      <c r="AD95420" s="22"/>
    </row>
    <row r="95421" spans="30:30" x14ac:dyDescent="0.2">
      <c r="AD95421" s="22"/>
    </row>
    <row r="95422" spans="30:30" x14ac:dyDescent="0.2">
      <c r="AD95422" s="22"/>
    </row>
    <row r="95423" spans="30:30" x14ac:dyDescent="0.2">
      <c r="AD95423" s="22"/>
    </row>
    <row r="95424" spans="30:30" x14ac:dyDescent="0.2">
      <c r="AD95424" s="22"/>
    </row>
    <row r="95425" spans="30:30" x14ac:dyDescent="0.2">
      <c r="AD95425" s="22"/>
    </row>
    <row r="95426" spans="30:30" x14ac:dyDescent="0.2">
      <c r="AD95426" s="22"/>
    </row>
    <row r="95427" spans="30:30" x14ac:dyDescent="0.2">
      <c r="AD95427" s="22"/>
    </row>
    <row r="95428" spans="30:30" x14ac:dyDescent="0.2">
      <c r="AD95428" s="22"/>
    </row>
    <row r="95429" spans="30:30" x14ac:dyDescent="0.2">
      <c r="AD95429" s="22"/>
    </row>
    <row r="95430" spans="30:30" x14ac:dyDescent="0.2">
      <c r="AD95430" s="22"/>
    </row>
    <row r="95431" spans="30:30" x14ac:dyDescent="0.2">
      <c r="AD95431" s="22"/>
    </row>
    <row r="95432" spans="30:30" x14ac:dyDescent="0.2">
      <c r="AD95432" s="22"/>
    </row>
    <row r="95433" spans="30:30" x14ac:dyDescent="0.2">
      <c r="AD95433" s="22"/>
    </row>
    <row r="95434" spans="30:30" x14ac:dyDescent="0.2">
      <c r="AD95434" s="22"/>
    </row>
    <row r="95435" spans="30:30" x14ac:dyDescent="0.2">
      <c r="AD95435" s="22"/>
    </row>
    <row r="95436" spans="30:30" x14ac:dyDescent="0.2">
      <c r="AD95436" s="22"/>
    </row>
    <row r="95437" spans="30:30" x14ac:dyDescent="0.2">
      <c r="AD95437" s="22"/>
    </row>
    <row r="95438" spans="30:30" x14ac:dyDescent="0.2">
      <c r="AD95438" s="22"/>
    </row>
    <row r="95439" spans="30:30" x14ac:dyDescent="0.2">
      <c r="AD95439" s="22"/>
    </row>
    <row r="95440" spans="30:30" x14ac:dyDescent="0.2">
      <c r="AD95440" s="22"/>
    </row>
    <row r="95441" spans="30:30" x14ac:dyDescent="0.2">
      <c r="AD95441" s="22"/>
    </row>
    <row r="95442" spans="30:30" x14ac:dyDescent="0.2">
      <c r="AD95442" s="22"/>
    </row>
    <row r="95443" spans="30:30" x14ac:dyDescent="0.2">
      <c r="AD95443" s="22"/>
    </row>
    <row r="95444" spans="30:30" x14ac:dyDescent="0.2">
      <c r="AD95444" s="22"/>
    </row>
    <row r="95445" spans="30:30" x14ac:dyDescent="0.2">
      <c r="AD95445" s="22"/>
    </row>
    <row r="95446" spans="30:30" x14ac:dyDescent="0.2">
      <c r="AD95446" s="22"/>
    </row>
    <row r="95447" spans="30:30" x14ac:dyDescent="0.2">
      <c r="AD95447" s="22"/>
    </row>
    <row r="95448" spans="30:30" x14ac:dyDescent="0.2">
      <c r="AD95448" s="22"/>
    </row>
    <row r="95449" spans="30:30" x14ac:dyDescent="0.2">
      <c r="AD95449" s="22"/>
    </row>
    <row r="95450" spans="30:30" x14ac:dyDescent="0.2">
      <c r="AD95450" s="22"/>
    </row>
    <row r="95451" spans="30:30" x14ac:dyDescent="0.2">
      <c r="AD95451" s="22"/>
    </row>
    <row r="95452" spans="30:30" x14ac:dyDescent="0.2">
      <c r="AD95452" s="22"/>
    </row>
    <row r="95453" spans="30:30" x14ac:dyDescent="0.2">
      <c r="AD95453" s="22"/>
    </row>
    <row r="95454" spans="30:30" x14ac:dyDescent="0.2">
      <c r="AD95454" s="22"/>
    </row>
    <row r="95455" spans="30:30" x14ac:dyDescent="0.2">
      <c r="AD95455" s="22"/>
    </row>
    <row r="95456" spans="30:30" x14ac:dyDescent="0.2">
      <c r="AD95456" s="22"/>
    </row>
    <row r="95457" spans="30:30" x14ac:dyDescent="0.2">
      <c r="AD95457" s="22"/>
    </row>
    <row r="95458" spans="30:30" x14ac:dyDescent="0.2">
      <c r="AD95458" s="22"/>
    </row>
    <row r="95459" spans="30:30" x14ac:dyDescent="0.2">
      <c r="AD95459" s="22"/>
    </row>
    <row r="95460" spans="30:30" x14ac:dyDescent="0.2">
      <c r="AD95460" s="22"/>
    </row>
    <row r="95461" spans="30:30" x14ac:dyDescent="0.2">
      <c r="AD95461" s="22"/>
    </row>
    <row r="95462" spans="30:30" x14ac:dyDescent="0.2">
      <c r="AD95462" s="22"/>
    </row>
    <row r="95463" spans="30:30" x14ac:dyDescent="0.2">
      <c r="AD95463" s="22"/>
    </row>
    <row r="95464" spans="30:30" x14ac:dyDescent="0.2">
      <c r="AD95464" s="22"/>
    </row>
    <row r="95465" spans="30:30" x14ac:dyDescent="0.2">
      <c r="AD95465" s="22"/>
    </row>
    <row r="95466" spans="30:30" x14ac:dyDescent="0.2">
      <c r="AD95466" s="22"/>
    </row>
    <row r="95467" spans="30:30" x14ac:dyDescent="0.2">
      <c r="AD95467" s="22"/>
    </row>
    <row r="95468" spans="30:30" x14ac:dyDescent="0.2">
      <c r="AD95468" s="22"/>
    </row>
    <row r="95469" spans="30:30" x14ac:dyDescent="0.2">
      <c r="AD95469" s="22"/>
    </row>
    <row r="95470" spans="30:30" x14ac:dyDescent="0.2">
      <c r="AD95470" s="22"/>
    </row>
    <row r="95471" spans="30:30" x14ac:dyDescent="0.2">
      <c r="AD95471" s="22"/>
    </row>
    <row r="95472" spans="30:30" x14ac:dyDescent="0.2">
      <c r="AD95472" s="22"/>
    </row>
    <row r="95473" spans="30:30" x14ac:dyDescent="0.2">
      <c r="AD95473" s="22"/>
    </row>
    <row r="95474" spans="30:30" x14ac:dyDescent="0.2">
      <c r="AD95474" s="22"/>
    </row>
    <row r="95475" spans="30:30" x14ac:dyDescent="0.2">
      <c r="AD95475" s="22"/>
    </row>
    <row r="95476" spans="30:30" x14ac:dyDescent="0.2">
      <c r="AD95476" s="22"/>
    </row>
    <row r="95477" spans="30:30" x14ac:dyDescent="0.2">
      <c r="AD95477" s="22"/>
    </row>
    <row r="95478" spans="30:30" x14ac:dyDescent="0.2">
      <c r="AD95478" s="22"/>
    </row>
    <row r="95479" spans="30:30" x14ac:dyDescent="0.2">
      <c r="AD95479" s="22"/>
    </row>
    <row r="95480" spans="30:30" x14ac:dyDescent="0.2">
      <c r="AD95480" s="22"/>
    </row>
    <row r="95481" spans="30:30" x14ac:dyDescent="0.2">
      <c r="AD95481" s="22"/>
    </row>
    <row r="95482" spans="30:30" x14ac:dyDescent="0.2">
      <c r="AD95482" s="22"/>
    </row>
    <row r="95483" spans="30:30" x14ac:dyDescent="0.2">
      <c r="AD95483" s="22"/>
    </row>
    <row r="95484" spans="30:30" x14ac:dyDescent="0.2">
      <c r="AD95484" s="22"/>
    </row>
    <row r="95485" spans="30:30" x14ac:dyDescent="0.2">
      <c r="AD95485" s="22"/>
    </row>
    <row r="95486" spans="30:30" x14ac:dyDescent="0.2">
      <c r="AD95486" s="22"/>
    </row>
    <row r="95487" spans="30:30" x14ac:dyDescent="0.2">
      <c r="AD95487" s="22"/>
    </row>
    <row r="95488" spans="30:30" x14ac:dyDescent="0.2">
      <c r="AD95488" s="22"/>
    </row>
    <row r="95489" spans="30:30" x14ac:dyDescent="0.2">
      <c r="AD95489" s="22"/>
    </row>
    <row r="95490" spans="30:30" x14ac:dyDescent="0.2">
      <c r="AD95490" s="22"/>
    </row>
    <row r="95491" spans="30:30" x14ac:dyDescent="0.2">
      <c r="AD95491" s="22"/>
    </row>
    <row r="95492" spans="30:30" x14ac:dyDescent="0.2">
      <c r="AD95492" s="22"/>
    </row>
    <row r="95493" spans="30:30" x14ac:dyDescent="0.2">
      <c r="AD95493" s="22"/>
    </row>
    <row r="95494" spans="30:30" x14ac:dyDescent="0.2">
      <c r="AD95494" s="22"/>
    </row>
    <row r="95495" spans="30:30" x14ac:dyDescent="0.2">
      <c r="AD95495" s="22"/>
    </row>
    <row r="95496" spans="30:30" x14ac:dyDescent="0.2">
      <c r="AD95496" s="22"/>
    </row>
    <row r="95497" spans="30:30" x14ac:dyDescent="0.2">
      <c r="AD95497" s="22"/>
    </row>
    <row r="95498" spans="30:30" x14ac:dyDescent="0.2">
      <c r="AD95498" s="22"/>
    </row>
    <row r="95499" spans="30:30" x14ac:dyDescent="0.2">
      <c r="AD95499" s="22"/>
    </row>
    <row r="95500" spans="30:30" x14ac:dyDescent="0.2">
      <c r="AD95500" s="22"/>
    </row>
    <row r="95501" spans="30:30" x14ac:dyDescent="0.2">
      <c r="AD95501" s="22"/>
    </row>
    <row r="95502" spans="30:30" x14ac:dyDescent="0.2">
      <c r="AD95502" s="22"/>
    </row>
    <row r="95503" spans="30:30" x14ac:dyDescent="0.2">
      <c r="AD95503" s="22"/>
    </row>
    <row r="95504" spans="30:30" x14ac:dyDescent="0.2">
      <c r="AD95504" s="22"/>
    </row>
    <row r="95505" spans="30:30" x14ac:dyDescent="0.2">
      <c r="AD95505" s="22"/>
    </row>
    <row r="95506" spans="30:30" x14ac:dyDescent="0.2">
      <c r="AD95506" s="22"/>
    </row>
    <row r="95507" spans="30:30" x14ac:dyDescent="0.2">
      <c r="AD95507" s="22"/>
    </row>
    <row r="95508" spans="30:30" x14ac:dyDescent="0.2">
      <c r="AD95508" s="22"/>
    </row>
    <row r="95509" spans="30:30" x14ac:dyDescent="0.2">
      <c r="AD95509" s="22"/>
    </row>
    <row r="95510" spans="30:30" x14ac:dyDescent="0.2">
      <c r="AD95510" s="22"/>
    </row>
    <row r="95511" spans="30:30" x14ac:dyDescent="0.2">
      <c r="AD95511" s="22"/>
    </row>
    <row r="95512" spans="30:30" x14ac:dyDescent="0.2">
      <c r="AD95512" s="22"/>
    </row>
    <row r="95513" spans="30:30" x14ac:dyDescent="0.2">
      <c r="AD95513" s="22"/>
    </row>
    <row r="95514" spans="30:30" x14ac:dyDescent="0.2">
      <c r="AD95514" s="22"/>
    </row>
    <row r="95515" spans="30:30" x14ac:dyDescent="0.2">
      <c r="AD95515" s="22"/>
    </row>
    <row r="95516" spans="30:30" x14ac:dyDescent="0.2">
      <c r="AD95516" s="22"/>
    </row>
    <row r="95517" spans="30:30" x14ac:dyDescent="0.2">
      <c r="AD95517" s="22"/>
    </row>
    <row r="95518" spans="30:30" x14ac:dyDescent="0.2">
      <c r="AD95518" s="22"/>
    </row>
    <row r="95519" spans="30:30" x14ac:dyDescent="0.2">
      <c r="AD95519" s="22"/>
    </row>
    <row r="95520" spans="30:30" x14ac:dyDescent="0.2">
      <c r="AD95520" s="22"/>
    </row>
    <row r="95521" spans="30:30" x14ac:dyDescent="0.2">
      <c r="AD95521" s="22"/>
    </row>
    <row r="95522" spans="30:30" x14ac:dyDescent="0.2">
      <c r="AD95522" s="22"/>
    </row>
    <row r="95523" spans="30:30" x14ac:dyDescent="0.2">
      <c r="AD95523" s="22"/>
    </row>
    <row r="95524" spans="30:30" x14ac:dyDescent="0.2">
      <c r="AD95524" s="22"/>
    </row>
    <row r="95525" spans="30:30" x14ac:dyDescent="0.2">
      <c r="AD95525" s="22"/>
    </row>
    <row r="95526" spans="30:30" x14ac:dyDescent="0.2">
      <c r="AD95526" s="22"/>
    </row>
    <row r="95527" spans="30:30" x14ac:dyDescent="0.2">
      <c r="AD95527" s="22"/>
    </row>
    <row r="95528" spans="30:30" x14ac:dyDescent="0.2">
      <c r="AD95528" s="22"/>
    </row>
    <row r="95529" spans="30:30" x14ac:dyDescent="0.2">
      <c r="AD95529" s="22"/>
    </row>
    <row r="95530" spans="30:30" x14ac:dyDescent="0.2">
      <c r="AD95530" s="22"/>
    </row>
    <row r="95531" spans="30:30" x14ac:dyDescent="0.2">
      <c r="AD95531" s="22"/>
    </row>
    <row r="95532" spans="30:30" x14ac:dyDescent="0.2">
      <c r="AD95532" s="22"/>
    </row>
    <row r="95533" spans="30:30" x14ac:dyDescent="0.2">
      <c r="AD95533" s="22"/>
    </row>
    <row r="95534" spans="30:30" x14ac:dyDescent="0.2">
      <c r="AD95534" s="22"/>
    </row>
    <row r="95535" spans="30:30" x14ac:dyDescent="0.2">
      <c r="AD95535" s="22"/>
    </row>
    <row r="95536" spans="30:30" x14ac:dyDescent="0.2">
      <c r="AD95536" s="22"/>
    </row>
    <row r="95537" spans="30:30" x14ac:dyDescent="0.2">
      <c r="AD95537" s="22"/>
    </row>
    <row r="95538" spans="30:30" x14ac:dyDescent="0.2">
      <c r="AD95538" s="22"/>
    </row>
    <row r="95539" spans="30:30" x14ac:dyDescent="0.2">
      <c r="AD95539" s="22"/>
    </row>
    <row r="95540" spans="30:30" x14ac:dyDescent="0.2">
      <c r="AD95540" s="22"/>
    </row>
    <row r="95541" spans="30:30" x14ac:dyDescent="0.2">
      <c r="AD95541" s="22"/>
    </row>
    <row r="95542" spans="30:30" x14ac:dyDescent="0.2">
      <c r="AD95542" s="22"/>
    </row>
    <row r="95543" spans="30:30" x14ac:dyDescent="0.2">
      <c r="AD95543" s="22"/>
    </row>
    <row r="95544" spans="30:30" x14ac:dyDescent="0.2">
      <c r="AD95544" s="22"/>
    </row>
    <row r="95545" spans="30:30" x14ac:dyDescent="0.2">
      <c r="AD95545" s="22"/>
    </row>
    <row r="95546" spans="30:30" x14ac:dyDescent="0.2">
      <c r="AD95546" s="22"/>
    </row>
    <row r="95547" spans="30:30" x14ac:dyDescent="0.2">
      <c r="AD95547" s="22"/>
    </row>
    <row r="95548" spans="30:30" x14ac:dyDescent="0.2">
      <c r="AD95548" s="22"/>
    </row>
    <row r="95549" spans="30:30" x14ac:dyDescent="0.2">
      <c r="AD95549" s="22"/>
    </row>
    <row r="95550" spans="30:30" x14ac:dyDescent="0.2">
      <c r="AD95550" s="22"/>
    </row>
    <row r="95551" spans="30:30" x14ac:dyDescent="0.2">
      <c r="AD95551" s="22"/>
    </row>
    <row r="95552" spans="30:30" x14ac:dyDescent="0.2">
      <c r="AD95552" s="22"/>
    </row>
    <row r="95553" spans="30:30" x14ac:dyDescent="0.2">
      <c r="AD95553" s="22"/>
    </row>
    <row r="95554" spans="30:30" x14ac:dyDescent="0.2">
      <c r="AD95554" s="22"/>
    </row>
    <row r="95555" spans="30:30" x14ac:dyDescent="0.2">
      <c r="AD95555" s="22"/>
    </row>
    <row r="95556" spans="30:30" x14ac:dyDescent="0.2">
      <c r="AD95556" s="22"/>
    </row>
    <row r="95557" spans="30:30" x14ac:dyDescent="0.2">
      <c r="AD95557" s="22"/>
    </row>
    <row r="95558" spans="30:30" x14ac:dyDescent="0.2">
      <c r="AD95558" s="22"/>
    </row>
    <row r="95559" spans="30:30" x14ac:dyDescent="0.2">
      <c r="AD95559" s="22"/>
    </row>
    <row r="95560" spans="30:30" x14ac:dyDescent="0.2">
      <c r="AD95560" s="22"/>
    </row>
    <row r="95561" spans="30:30" x14ac:dyDescent="0.2">
      <c r="AD95561" s="22"/>
    </row>
    <row r="95562" spans="30:30" x14ac:dyDescent="0.2">
      <c r="AD95562" s="22"/>
    </row>
    <row r="95563" spans="30:30" x14ac:dyDescent="0.2">
      <c r="AD95563" s="22"/>
    </row>
    <row r="95564" spans="30:30" x14ac:dyDescent="0.2">
      <c r="AD95564" s="22"/>
    </row>
    <row r="95565" spans="30:30" x14ac:dyDescent="0.2">
      <c r="AD95565" s="22"/>
    </row>
    <row r="95566" spans="30:30" x14ac:dyDescent="0.2">
      <c r="AD95566" s="22"/>
    </row>
    <row r="95567" spans="30:30" x14ac:dyDescent="0.2">
      <c r="AD95567" s="22"/>
    </row>
    <row r="95568" spans="30:30" x14ac:dyDescent="0.2">
      <c r="AD95568" s="22"/>
    </row>
    <row r="95569" spans="30:30" x14ac:dyDescent="0.2">
      <c r="AD95569" s="22"/>
    </row>
    <row r="95570" spans="30:30" x14ac:dyDescent="0.2">
      <c r="AD95570" s="22"/>
    </row>
    <row r="95571" spans="30:30" x14ac:dyDescent="0.2">
      <c r="AD95571" s="22"/>
    </row>
    <row r="95572" spans="30:30" x14ac:dyDescent="0.2">
      <c r="AD95572" s="22"/>
    </row>
    <row r="95573" spans="30:30" x14ac:dyDescent="0.2">
      <c r="AD95573" s="22"/>
    </row>
    <row r="95574" spans="30:30" x14ac:dyDescent="0.2">
      <c r="AD95574" s="22"/>
    </row>
    <row r="95575" spans="30:30" x14ac:dyDescent="0.2">
      <c r="AD95575" s="22"/>
    </row>
    <row r="95576" spans="30:30" x14ac:dyDescent="0.2">
      <c r="AD95576" s="22"/>
    </row>
    <row r="95577" spans="30:30" x14ac:dyDescent="0.2">
      <c r="AD95577" s="22"/>
    </row>
    <row r="95578" spans="30:30" x14ac:dyDescent="0.2">
      <c r="AD95578" s="22"/>
    </row>
    <row r="95579" spans="30:30" x14ac:dyDescent="0.2">
      <c r="AD95579" s="22"/>
    </row>
    <row r="95580" spans="30:30" x14ac:dyDescent="0.2">
      <c r="AD95580" s="22"/>
    </row>
    <row r="95581" spans="30:30" x14ac:dyDescent="0.2">
      <c r="AD95581" s="22"/>
    </row>
    <row r="95582" spans="30:30" x14ac:dyDescent="0.2">
      <c r="AD95582" s="22"/>
    </row>
    <row r="95583" spans="30:30" x14ac:dyDescent="0.2">
      <c r="AD95583" s="22"/>
    </row>
    <row r="95584" spans="30:30" x14ac:dyDescent="0.2">
      <c r="AD95584" s="22"/>
    </row>
    <row r="95585" spans="30:30" x14ac:dyDescent="0.2">
      <c r="AD95585" s="22"/>
    </row>
    <row r="95586" spans="30:30" x14ac:dyDescent="0.2">
      <c r="AD95586" s="22"/>
    </row>
    <row r="95587" spans="30:30" x14ac:dyDescent="0.2">
      <c r="AD95587" s="22"/>
    </row>
    <row r="95588" spans="30:30" x14ac:dyDescent="0.2">
      <c r="AD95588" s="22"/>
    </row>
    <row r="95589" spans="30:30" x14ac:dyDescent="0.2">
      <c r="AD95589" s="22"/>
    </row>
    <row r="95590" spans="30:30" x14ac:dyDescent="0.2">
      <c r="AD95590" s="22"/>
    </row>
    <row r="95591" spans="30:30" x14ac:dyDescent="0.2">
      <c r="AD95591" s="22"/>
    </row>
    <row r="95592" spans="30:30" x14ac:dyDescent="0.2">
      <c r="AD95592" s="22"/>
    </row>
    <row r="95593" spans="30:30" x14ac:dyDescent="0.2">
      <c r="AD95593" s="22"/>
    </row>
    <row r="95594" spans="30:30" x14ac:dyDescent="0.2">
      <c r="AD95594" s="22"/>
    </row>
    <row r="95595" spans="30:30" x14ac:dyDescent="0.2">
      <c r="AD95595" s="22"/>
    </row>
    <row r="95596" spans="30:30" x14ac:dyDescent="0.2">
      <c r="AD95596" s="22"/>
    </row>
    <row r="95597" spans="30:30" x14ac:dyDescent="0.2">
      <c r="AD95597" s="22"/>
    </row>
    <row r="95598" spans="30:30" x14ac:dyDescent="0.2">
      <c r="AD95598" s="22"/>
    </row>
    <row r="95599" spans="30:30" x14ac:dyDescent="0.2">
      <c r="AD95599" s="22"/>
    </row>
    <row r="95600" spans="30:30" x14ac:dyDescent="0.2">
      <c r="AD95600" s="22"/>
    </row>
    <row r="95601" spans="30:30" x14ac:dyDescent="0.2">
      <c r="AD95601" s="22"/>
    </row>
    <row r="95602" spans="30:30" x14ac:dyDescent="0.2">
      <c r="AD95602" s="22"/>
    </row>
    <row r="95603" spans="30:30" x14ac:dyDescent="0.2">
      <c r="AD95603" s="22"/>
    </row>
    <row r="95604" spans="30:30" x14ac:dyDescent="0.2">
      <c r="AD95604" s="22"/>
    </row>
    <row r="95605" spans="30:30" x14ac:dyDescent="0.2">
      <c r="AD95605" s="22"/>
    </row>
    <row r="95606" spans="30:30" x14ac:dyDescent="0.2">
      <c r="AD95606" s="22"/>
    </row>
    <row r="95607" spans="30:30" x14ac:dyDescent="0.2">
      <c r="AD95607" s="22"/>
    </row>
    <row r="95608" spans="30:30" x14ac:dyDescent="0.2">
      <c r="AD95608" s="22"/>
    </row>
    <row r="95609" spans="30:30" x14ac:dyDescent="0.2">
      <c r="AD95609" s="22"/>
    </row>
    <row r="95610" spans="30:30" x14ac:dyDescent="0.2">
      <c r="AD95610" s="22"/>
    </row>
    <row r="95611" spans="30:30" x14ac:dyDescent="0.2">
      <c r="AD95611" s="22"/>
    </row>
    <row r="95612" spans="30:30" x14ac:dyDescent="0.2">
      <c r="AD95612" s="22"/>
    </row>
    <row r="95613" spans="30:30" x14ac:dyDescent="0.2">
      <c r="AD95613" s="22"/>
    </row>
    <row r="95614" spans="30:30" x14ac:dyDescent="0.2">
      <c r="AD95614" s="22"/>
    </row>
    <row r="95615" spans="30:30" x14ac:dyDescent="0.2">
      <c r="AD95615" s="22"/>
    </row>
    <row r="95616" spans="30:30" x14ac:dyDescent="0.2">
      <c r="AD95616" s="22"/>
    </row>
    <row r="95617" spans="30:30" x14ac:dyDescent="0.2">
      <c r="AD95617" s="22"/>
    </row>
    <row r="95618" spans="30:30" x14ac:dyDescent="0.2">
      <c r="AD95618" s="22"/>
    </row>
    <row r="95619" spans="30:30" x14ac:dyDescent="0.2">
      <c r="AD95619" s="22"/>
    </row>
    <row r="95620" spans="30:30" x14ac:dyDescent="0.2">
      <c r="AD95620" s="22"/>
    </row>
    <row r="95621" spans="30:30" x14ac:dyDescent="0.2">
      <c r="AD95621" s="22"/>
    </row>
    <row r="95622" spans="30:30" x14ac:dyDescent="0.2">
      <c r="AD95622" s="22"/>
    </row>
    <row r="95623" spans="30:30" x14ac:dyDescent="0.2">
      <c r="AD95623" s="22"/>
    </row>
    <row r="95624" spans="30:30" x14ac:dyDescent="0.2">
      <c r="AD95624" s="22"/>
    </row>
    <row r="95625" spans="30:30" x14ac:dyDescent="0.2">
      <c r="AD95625" s="22"/>
    </row>
    <row r="95626" spans="30:30" x14ac:dyDescent="0.2">
      <c r="AD95626" s="22"/>
    </row>
    <row r="95627" spans="30:30" x14ac:dyDescent="0.2">
      <c r="AD95627" s="22"/>
    </row>
    <row r="95628" spans="30:30" x14ac:dyDescent="0.2">
      <c r="AD95628" s="22"/>
    </row>
    <row r="95629" spans="30:30" x14ac:dyDescent="0.2">
      <c r="AD95629" s="22"/>
    </row>
    <row r="95630" spans="30:30" x14ac:dyDescent="0.2">
      <c r="AD95630" s="22"/>
    </row>
    <row r="95631" spans="30:30" x14ac:dyDescent="0.2">
      <c r="AD95631" s="22"/>
    </row>
    <row r="95632" spans="30:30" x14ac:dyDescent="0.2">
      <c r="AD95632" s="22"/>
    </row>
    <row r="95633" spans="30:30" x14ac:dyDescent="0.2">
      <c r="AD95633" s="22"/>
    </row>
    <row r="95634" spans="30:30" x14ac:dyDescent="0.2">
      <c r="AD95634" s="22"/>
    </row>
    <row r="95635" spans="30:30" x14ac:dyDescent="0.2">
      <c r="AD95635" s="22"/>
    </row>
    <row r="95636" spans="30:30" x14ac:dyDescent="0.2">
      <c r="AD95636" s="22"/>
    </row>
    <row r="95637" spans="30:30" x14ac:dyDescent="0.2">
      <c r="AD95637" s="22"/>
    </row>
    <row r="95638" spans="30:30" x14ac:dyDescent="0.2">
      <c r="AD95638" s="22"/>
    </row>
    <row r="95639" spans="30:30" x14ac:dyDescent="0.2">
      <c r="AD95639" s="22"/>
    </row>
    <row r="95640" spans="30:30" x14ac:dyDescent="0.2">
      <c r="AD95640" s="22"/>
    </row>
    <row r="95641" spans="30:30" x14ac:dyDescent="0.2">
      <c r="AD95641" s="22"/>
    </row>
    <row r="95642" spans="30:30" x14ac:dyDescent="0.2">
      <c r="AD95642" s="22"/>
    </row>
    <row r="95643" spans="30:30" x14ac:dyDescent="0.2">
      <c r="AD95643" s="22"/>
    </row>
    <row r="95644" spans="30:30" x14ac:dyDescent="0.2">
      <c r="AD95644" s="22"/>
    </row>
    <row r="95645" spans="30:30" x14ac:dyDescent="0.2">
      <c r="AD95645" s="22"/>
    </row>
    <row r="95646" spans="30:30" x14ac:dyDescent="0.2">
      <c r="AD95646" s="22"/>
    </row>
    <row r="95647" spans="30:30" x14ac:dyDescent="0.2">
      <c r="AD95647" s="22"/>
    </row>
    <row r="95648" spans="30:30" x14ac:dyDescent="0.2">
      <c r="AD95648" s="22"/>
    </row>
    <row r="95649" spans="30:30" x14ac:dyDescent="0.2">
      <c r="AD95649" s="22"/>
    </row>
    <row r="95650" spans="30:30" x14ac:dyDescent="0.2">
      <c r="AD95650" s="22"/>
    </row>
    <row r="95651" spans="30:30" x14ac:dyDescent="0.2">
      <c r="AD95651" s="22"/>
    </row>
    <row r="95652" spans="30:30" x14ac:dyDescent="0.2">
      <c r="AD95652" s="22"/>
    </row>
    <row r="95653" spans="30:30" x14ac:dyDescent="0.2">
      <c r="AD95653" s="22"/>
    </row>
    <row r="95654" spans="30:30" x14ac:dyDescent="0.2">
      <c r="AD95654" s="22"/>
    </row>
    <row r="95655" spans="30:30" x14ac:dyDescent="0.2">
      <c r="AD95655" s="22"/>
    </row>
    <row r="95656" spans="30:30" x14ac:dyDescent="0.2">
      <c r="AD95656" s="22"/>
    </row>
    <row r="95657" spans="30:30" x14ac:dyDescent="0.2">
      <c r="AD95657" s="22"/>
    </row>
    <row r="95658" spans="30:30" x14ac:dyDescent="0.2">
      <c r="AD95658" s="22"/>
    </row>
    <row r="95659" spans="30:30" x14ac:dyDescent="0.2">
      <c r="AD95659" s="22"/>
    </row>
    <row r="95660" spans="30:30" x14ac:dyDescent="0.2">
      <c r="AD95660" s="22"/>
    </row>
    <row r="95661" spans="30:30" x14ac:dyDescent="0.2">
      <c r="AD95661" s="22"/>
    </row>
    <row r="95662" spans="30:30" x14ac:dyDescent="0.2">
      <c r="AD95662" s="22"/>
    </row>
    <row r="95663" spans="30:30" x14ac:dyDescent="0.2">
      <c r="AD95663" s="22"/>
    </row>
    <row r="95664" spans="30:30" x14ac:dyDescent="0.2">
      <c r="AD95664" s="22"/>
    </row>
    <row r="95665" spans="30:30" x14ac:dyDescent="0.2">
      <c r="AD95665" s="22"/>
    </row>
    <row r="95666" spans="30:30" x14ac:dyDescent="0.2">
      <c r="AD95666" s="22"/>
    </row>
    <row r="95667" spans="30:30" x14ac:dyDescent="0.2">
      <c r="AD95667" s="22"/>
    </row>
    <row r="95668" spans="30:30" x14ac:dyDescent="0.2">
      <c r="AD95668" s="22"/>
    </row>
    <row r="95669" spans="30:30" x14ac:dyDescent="0.2">
      <c r="AD95669" s="22"/>
    </row>
    <row r="95670" spans="30:30" x14ac:dyDescent="0.2">
      <c r="AD95670" s="22"/>
    </row>
    <row r="95671" spans="30:30" x14ac:dyDescent="0.2">
      <c r="AD95671" s="22"/>
    </row>
    <row r="95672" spans="30:30" x14ac:dyDescent="0.2">
      <c r="AD95672" s="22"/>
    </row>
    <row r="95673" spans="30:30" x14ac:dyDescent="0.2">
      <c r="AD95673" s="22"/>
    </row>
    <row r="95674" spans="30:30" x14ac:dyDescent="0.2">
      <c r="AD95674" s="22"/>
    </row>
    <row r="95675" spans="30:30" x14ac:dyDescent="0.2">
      <c r="AD95675" s="22"/>
    </row>
    <row r="95676" spans="30:30" x14ac:dyDescent="0.2">
      <c r="AD95676" s="22"/>
    </row>
    <row r="95677" spans="30:30" x14ac:dyDescent="0.2">
      <c r="AD95677" s="22"/>
    </row>
    <row r="95678" spans="30:30" x14ac:dyDescent="0.2">
      <c r="AD95678" s="22"/>
    </row>
    <row r="95679" spans="30:30" x14ac:dyDescent="0.2">
      <c r="AD95679" s="22"/>
    </row>
    <row r="95680" spans="30:30" x14ac:dyDescent="0.2">
      <c r="AD95680" s="22"/>
    </row>
    <row r="95681" spans="30:30" x14ac:dyDescent="0.2">
      <c r="AD95681" s="22"/>
    </row>
    <row r="95682" spans="30:30" x14ac:dyDescent="0.2">
      <c r="AD95682" s="22"/>
    </row>
    <row r="95683" spans="30:30" x14ac:dyDescent="0.2">
      <c r="AD95683" s="22"/>
    </row>
    <row r="95684" spans="30:30" x14ac:dyDescent="0.2">
      <c r="AD95684" s="22"/>
    </row>
    <row r="95685" spans="30:30" x14ac:dyDescent="0.2">
      <c r="AD95685" s="22"/>
    </row>
    <row r="95686" spans="30:30" x14ac:dyDescent="0.2">
      <c r="AD95686" s="22"/>
    </row>
    <row r="95687" spans="30:30" x14ac:dyDescent="0.2">
      <c r="AD95687" s="22"/>
    </row>
    <row r="95688" spans="30:30" x14ac:dyDescent="0.2">
      <c r="AD95688" s="22"/>
    </row>
    <row r="95689" spans="30:30" x14ac:dyDescent="0.2">
      <c r="AD95689" s="22"/>
    </row>
    <row r="95690" spans="30:30" x14ac:dyDescent="0.2">
      <c r="AD95690" s="22"/>
    </row>
    <row r="95691" spans="30:30" x14ac:dyDescent="0.2">
      <c r="AD95691" s="22"/>
    </row>
    <row r="95692" spans="30:30" x14ac:dyDescent="0.2">
      <c r="AD95692" s="22"/>
    </row>
    <row r="95693" spans="30:30" x14ac:dyDescent="0.2">
      <c r="AD95693" s="22"/>
    </row>
    <row r="95694" spans="30:30" x14ac:dyDescent="0.2">
      <c r="AD95694" s="22"/>
    </row>
    <row r="95695" spans="30:30" x14ac:dyDescent="0.2">
      <c r="AD95695" s="22"/>
    </row>
    <row r="95696" spans="30:30" x14ac:dyDescent="0.2">
      <c r="AD95696" s="22"/>
    </row>
    <row r="95697" spans="30:30" x14ac:dyDescent="0.2">
      <c r="AD95697" s="22"/>
    </row>
    <row r="95698" spans="30:30" x14ac:dyDescent="0.2">
      <c r="AD95698" s="22"/>
    </row>
    <row r="95699" spans="30:30" x14ac:dyDescent="0.2">
      <c r="AD95699" s="22"/>
    </row>
    <row r="95700" spans="30:30" x14ac:dyDescent="0.2">
      <c r="AD95700" s="22"/>
    </row>
    <row r="95701" spans="30:30" x14ac:dyDescent="0.2">
      <c r="AD95701" s="22"/>
    </row>
    <row r="95702" spans="30:30" x14ac:dyDescent="0.2">
      <c r="AD95702" s="22"/>
    </row>
    <row r="95703" spans="30:30" x14ac:dyDescent="0.2">
      <c r="AD95703" s="22"/>
    </row>
    <row r="95704" spans="30:30" x14ac:dyDescent="0.2">
      <c r="AD95704" s="22"/>
    </row>
    <row r="95705" spans="30:30" x14ac:dyDescent="0.2">
      <c r="AD95705" s="22"/>
    </row>
    <row r="95706" spans="30:30" x14ac:dyDescent="0.2">
      <c r="AD95706" s="22"/>
    </row>
    <row r="95707" spans="30:30" x14ac:dyDescent="0.2">
      <c r="AD95707" s="22"/>
    </row>
    <row r="95708" spans="30:30" x14ac:dyDescent="0.2">
      <c r="AD95708" s="22"/>
    </row>
    <row r="95709" spans="30:30" x14ac:dyDescent="0.2">
      <c r="AD95709" s="22"/>
    </row>
    <row r="95710" spans="30:30" x14ac:dyDescent="0.2">
      <c r="AD95710" s="22"/>
    </row>
    <row r="95711" spans="30:30" x14ac:dyDescent="0.2">
      <c r="AD95711" s="22"/>
    </row>
    <row r="95712" spans="30:30" x14ac:dyDescent="0.2">
      <c r="AD95712" s="22"/>
    </row>
    <row r="95713" spans="30:30" x14ac:dyDescent="0.2">
      <c r="AD95713" s="22"/>
    </row>
    <row r="95714" spans="30:30" x14ac:dyDescent="0.2">
      <c r="AD95714" s="22"/>
    </row>
    <row r="95715" spans="30:30" x14ac:dyDescent="0.2">
      <c r="AD95715" s="22"/>
    </row>
    <row r="95716" spans="30:30" x14ac:dyDescent="0.2">
      <c r="AD95716" s="22"/>
    </row>
    <row r="95717" spans="30:30" x14ac:dyDescent="0.2">
      <c r="AD95717" s="22"/>
    </row>
    <row r="95718" spans="30:30" x14ac:dyDescent="0.2">
      <c r="AD95718" s="22"/>
    </row>
    <row r="95719" spans="30:30" x14ac:dyDescent="0.2">
      <c r="AD95719" s="22"/>
    </row>
    <row r="95720" spans="30:30" x14ac:dyDescent="0.2">
      <c r="AD95720" s="22"/>
    </row>
    <row r="95721" spans="30:30" x14ac:dyDescent="0.2">
      <c r="AD95721" s="22"/>
    </row>
    <row r="95722" spans="30:30" x14ac:dyDescent="0.2">
      <c r="AD95722" s="22"/>
    </row>
    <row r="95723" spans="30:30" x14ac:dyDescent="0.2">
      <c r="AD95723" s="22"/>
    </row>
    <row r="95724" spans="30:30" x14ac:dyDescent="0.2">
      <c r="AD95724" s="22"/>
    </row>
    <row r="95725" spans="30:30" x14ac:dyDescent="0.2">
      <c r="AD95725" s="22"/>
    </row>
    <row r="95726" spans="30:30" x14ac:dyDescent="0.2">
      <c r="AD95726" s="22"/>
    </row>
    <row r="95727" spans="30:30" x14ac:dyDescent="0.2">
      <c r="AD95727" s="22"/>
    </row>
    <row r="95728" spans="30:30" x14ac:dyDescent="0.2">
      <c r="AD95728" s="22"/>
    </row>
    <row r="95729" spans="30:30" x14ac:dyDescent="0.2">
      <c r="AD95729" s="22"/>
    </row>
    <row r="95730" spans="30:30" x14ac:dyDescent="0.2">
      <c r="AD95730" s="22"/>
    </row>
    <row r="95731" spans="30:30" x14ac:dyDescent="0.2">
      <c r="AD95731" s="22"/>
    </row>
    <row r="95732" spans="30:30" x14ac:dyDescent="0.2">
      <c r="AD95732" s="22"/>
    </row>
    <row r="95733" spans="30:30" x14ac:dyDescent="0.2">
      <c r="AD95733" s="22"/>
    </row>
    <row r="95734" spans="30:30" x14ac:dyDescent="0.2">
      <c r="AD95734" s="22"/>
    </row>
    <row r="95735" spans="30:30" x14ac:dyDescent="0.2">
      <c r="AD95735" s="22"/>
    </row>
    <row r="95736" spans="30:30" x14ac:dyDescent="0.2">
      <c r="AD95736" s="22"/>
    </row>
    <row r="95737" spans="30:30" x14ac:dyDescent="0.2">
      <c r="AD95737" s="22"/>
    </row>
    <row r="95738" spans="30:30" x14ac:dyDescent="0.2">
      <c r="AD95738" s="22"/>
    </row>
    <row r="95739" spans="30:30" x14ac:dyDescent="0.2">
      <c r="AD95739" s="22"/>
    </row>
    <row r="95740" spans="30:30" x14ac:dyDescent="0.2">
      <c r="AD95740" s="22"/>
    </row>
    <row r="95741" spans="30:30" x14ac:dyDescent="0.2">
      <c r="AD95741" s="22"/>
    </row>
    <row r="95742" spans="30:30" x14ac:dyDescent="0.2">
      <c r="AD95742" s="22"/>
    </row>
    <row r="95743" spans="30:30" x14ac:dyDescent="0.2">
      <c r="AD95743" s="22"/>
    </row>
    <row r="95744" spans="30:30" x14ac:dyDescent="0.2">
      <c r="AD95744" s="22"/>
    </row>
    <row r="95745" spans="30:30" x14ac:dyDescent="0.2">
      <c r="AD95745" s="22"/>
    </row>
    <row r="95746" spans="30:30" x14ac:dyDescent="0.2">
      <c r="AD95746" s="22"/>
    </row>
    <row r="95747" spans="30:30" x14ac:dyDescent="0.2">
      <c r="AD95747" s="22"/>
    </row>
    <row r="95748" spans="30:30" x14ac:dyDescent="0.2">
      <c r="AD95748" s="22"/>
    </row>
    <row r="95749" spans="30:30" x14ac:dyDescent="0.2">
      <c r="AD95749" s="22"/>
    </row>
    <row r="95750" spans="30:30" x14ac:dyDescent="0.2">
      <c r="AD95750" s="22"/>
    </row>
    <row r="95751" spans="30:30" x14ac:dyDescent="0.2">
      <c r="AD95751" s="22"/>
    </row>
    <row r="95752" spans="30:30" x14ac:dyDescent="0.2">
      <c r="AD95752" s="22"/>
    </row>
    <row r="95753" spans="30:30" x14ac:dyDescent="0.2">
      <c r="AD95753" s="22"/>
    </row>
    <row r="95754" spans="30:30" x14ac:dyDescent="0.2">
      <c r="AD95754" s="22"/>
    </row>
    <row r="95755" spans="30:30" x14ac:dyDescent="0.2">
      <c r="AD95755" s="22"/>
    </row>
    <row r="95756" spans="30:30" x14ac:dyDescent="0.2">
      <c r="AD95756" s="22"/>
    </row>
    <row r="95757" spans="30:30" x14ac:dyDescent="0.2">
      <c r="AD95757" s="22"/>
    </row>
    <row r="95758" spans="30:30" x14ac:dyDescent="0.2">
      <c r="AD95758" s="22"/>
    </row>
    <row r="95759" spans="30:30" x14ac:dyDescent="0.2">
      <c r="AD95759" s="22"/>
    </row>
    <row r="95760" spans="30:30" x14ac:dyDescent="0.2">
      <c r="AD95760" s="22"/>
    </row>
    <row r="95761" spans="30:30" x14ac:dyDescent="0.2">
      <c r="AD95761" s="22"/>
    </row>
    <row r="95762" spans="30:30" x14ac:dyDescent="0.2">
      <c r="AD95762" s="22"/>
    </row>
    <row r="95763" spans="30:30" x14ac:dyDescent="0.2">
      <c r="AD95763" s="22"/>
    </row>
    <row r="95764" spans="30:30" x14ac:dyDescent="0.2">
      <c r="AD95764" s="22"/>
    </row>
    <row r="95765" spans="30:30" x14ac:dyDescent="0.2">
      <c r="AD95765" s="22"/>
    </row>
    <row r="95766" spans="30:30" x14ac:dyDescent="0.2">
      <c r="AD95766" s="22"/>
    </row>
    <row r="95767" spans="30:30" x14ac:dyDescent="0.2">
      <c r="AD95767" s="22"/>
    </row>
    <row r="95768" spans="30:30" x14ac:dyDescent="0.2">
      <c r="AD95768" s="22"/>
    </row>
    <row r="95769" spans="30:30" x14ac:dyDescent="0.2">
      <c r="AD95769" s="22"/>
    </row>
    <row r="95770" spans="30:30" x14ac:dyDescent="0.2">
      <c r="AD95770" s="22"/>
    </row>
    <row r="95771" spans="30:30" x14ac:dyDescent="0.2">
      <c r="AD95771" s="22"/>
    </row>
    <row r="95772" spans="30:30" x14ac:dyDescent="0.2">
      <c r="AD95772" s="22"/>
    </row>
    <row r="95773" spans="30:30" x14ac:dyDescent="0.2">
      <c r="AD95773" s="22"/>
    </row>
    <row r="95774" spans="30:30" x14ac:dyDescent="0.2">
      <c r="AD95774" s="22"/>
    </row>
    <row r="95775" spans="30:30" x14ac:dyDescent="0.2">
      <c r="AD95775" s="22"/>
    </row>
    <row r="95776" spans="30:30" x14ac:dyDescent="0.2">
      <c r="AD95776" s="22"/>
    </row>
    <row r="95777" spans="30:30" x14ac:dyDescent="0.2">
      <c r="AD95777" s="22"/>
    </row>
    <row r="95778" spans="30:30" x14ac:dyDescent="0.2">
      <c r="AD95778" s="22"/>
    </row>
    <row r="95779" spans="30:30" x14ac:dyDescent="0.2">
      <c r="AD95779" s="22"/>
    </row>
    <row r="95780" spans="30:30" x14ac:dyDescent="0.2">
      <c r="AD95780" s="22"/>
    </row>
    <row r="95781" spans="30:30" x14ac:dyDescent="0.2">
      <c r="AD95781" s="22"/>
    </row>
    <row r="95782" spans="30:30" x14ac:dyDescent="0.2">
      <c r="AD95782" s="22"/>
    </row>
    <row r="95783" spans="30:30" x14ac:dyDescent="0.2">
      <c r="AD95783" s="22"/>
    </row>
    <row r="95784" spans="30:30" x14ac:dyDescent="0.2">
      <c r="AD95784" s="22"/>
    </row>
    <row r="95785" spans="30:30" x14ac:dyDescent="0.2">
      <c r="AD95785" s="22"/>
    </row>
    <row r="95786" spans="30:30" x14ac:dyDescent="0.2">
      <c r="AD95786" s="22"/>
    </row>
    <row r="95787" spans="30:30" x14ac:dyDescent="0.2">
      <c r="AD95787" s="22"/>
    </row>
    <row r="95788" spans="30:30" x14ac:dyDescent="0.2">
      <c r="AD95788" s="22"/>
    </row>
    <row r="95789" spans="30:30" x14ac:dyDescent="0.2">
      <c r="AD95789" s="22"/>
    </row>
    <row r="95790" spans="30:30" x14ac:dyDescent="0.2">
      <c r="AD95790" s="22"/>
    </row>
    <row r="95791" spans="30:30" x14ac:dyDescent="0.2">
      <c r="AD95791" s="22"/>
    </row>
    <row r="95792" spans="30:30" x14ac:dyDescent="0.2">
      <c r="AD95792" s="22"/>
    </row>
    <row r="95793" spans="30:30" x14ac:dyDescent="0.2">
      <c r="AD95793" s="22"/>
    </row>
    <row r="95794" spans="30:30" x14ac:dyDescent="0.2">
      <c r="AD95794" s="22"/>
    </row>
    <row r="95795" spans="30:30" x14ac:dyDescent="0.2">
      <c r="AD95795" s="22"/>
    </row>
    <row r="95796" spans="30:30" x14ac:dyDescent="0.2">
      <c r="AD95796" s="22"/>
    </row>
    <row r="95797" spans="30:30" x14ac:dyDescent="0.2">
      <c r="AD95797" s="22"/>
    </row>
    <row r="95798" spans="30:30" x14ac:dyDescent="0.2">
      <c r="AD95798" s="22"/>
    </row>
    <row r="95799" spans="30:30" x14ac:dyDescent="0.2">
      <c r="AD95799" s="22"/>
    </row>
    <row r="95800" spans="30:30" x14ac:dyDescent="0.2">
      <c r="AD95800" s="22"/>
    </row>
    <row r="95801" spans="30:30" x14ac:dyDescent="0.2">
      <c r="AD95801" s="22"/>
    </row>
    <row r="95802" spans="30:30" x14ac:dyDescent="0.2">
      <c r="AD95802" s="22"/>
    </row>
    <row r="95803" spans="30:30" x14ac:dyDescent="0.2">
      <c r="AD95803" s="22"/>
    </row>
    <row r="95804" spans="30:30" x14ac:dyDescent="0.2">
      <c r="AD95804" s="22"/>
    </row>
    <row r="95805" spans="30:30" x14ac:dyDescent="0.2">
      <c r="AD95805" s="22"/>
    </row>
    <row r="95806" spans="30:30" x14ac:dyDescent="0.2">
      <c r="AD95806" s="22"/>
    </row>
    <row r="95807" spans="30:30" x14ac:dyDescent="0.2">
      <c r="AD95807" s="22"/>
    </row>
    <row r="95808" spans="30:30" x14ac:dyDescent="0.2">
      <c r="AD95808" s="22"/>
    </row>
    <row r="95809" spans="30:30" x14ac:dyDescent="0.2">
      <c r="AD95809" s="22"/>
    </row>
    <row r="95810" spans="30:30" x14ac:dyDescent="0.2">
      <c r="AD95810" s="22"/>
    </row>
    <row r="95811" spans="30:30" x14ac:dyDescent="0.2">
      <c r="AD95811" s="22"/>
    </row>
    <row r="95812" spans="30:30" x14ac:dyDescent="0.2">
      <c r="AD95812" s="22"/>
    </row>
    <row r="95813" spans="30:30" x14ac:dyDescent="0.2">
      <c r="AD95813" s="22"/>
    </row>
    <row r="95814" spans="30:30" x14ac:dyDescent="0.2">
      <c r="AD95814" s="22"/>
    </row>
    <row r="95815" spans="30:30" x14ac:dyDescent="0.2">
      <c r="AD95815" s="22"/>
    </row>
    <row r="95816" spans="30:30" x14ac:dyDescent="0.2">
      <c r="AD95816" s="22"/>
    </row>
    <row r="95817" spans="30:30" x14ac:dyDescent="0.2">
      <c r="AD95817" s="22"/>
    </row>
    <row r="95818" spans="30:30" x14ac:dyDescent="0.2">
      <c r="AD95818" s="22"/>
    </row>
    <row r="95819" spans="30:30" x14ac:dyDescent="0.2">
      <c r="AD95819" s="22"/>
    </row>
    <row r="95820" spans="30:30" x14ac:dyDescent="0.2">
      <c r="AD95820" s="22"/>
    </row>
    <row r="95821" spans="30:30" x14ac:dyDescent="0.2">
      <c r="AD95821" s="22"/>
    </row>
    <row r="95822" spans="30:30" x14ac:dyDescent="0.2">
      <c r="AD95822" s="22"/>
    </row>
    <row r="95823" spans="30:30" x14ac:dyDescent="0.2">
      <c r="AD95823" s="22"/>
    </row>
    <row r="95824" spans="30:30" x14ac:dyDescent="0.2">
      <c r="AD95824" s="22"/>
    </row>
    <row r="95825" spans="30:30" x14ac:dyDescent="0.2">
      <c r="AD95825" s="22"/>
    </row>
    <row r="95826" spans="30:30" x14ac:dyDescent="0.2">
      <c r="AD95826" s="22"/>
    </row>
    <row r="95827" spans="30:30" x14ac:dyDescent="0.2">
      <c r="AD95827" s="22"/>
    </row>
    <row r="95828" spans="30:30" x14ac:dyDescent="0.2">
      <c r="AD95828" s="22"/>
    </row>
    <row r="95829" spans="30:30" x14ac:dyDescent="0.2">
      <c r="AD95829" s="22"/>
    </row>
    <row r="95830" spans="30:30" x14ac:dyDescent="0.2">
      <c r="AD95830" s="22"/>
    </row>
    <row r="95831" spans="30:30" x14ac:dyDescent="0.2">
      <c r="AD95831" s="22"/>
    </row>
    <row r="95832" spans="30:30" x14ac:dyDescent="0.2">
      <c r="AD95832" s="22"/>
    </row>
    <row r="95833" spans="30:30" x14ac:dyDescent="0.2">
      <c r="AD95833" s="22"/>
    </row>
    <row r="95834" spans="30:30" x14ac:dyDescent="0.2">
      <c r="AD95834" s="22"/>
    </row>
    <row r="95835" spans="30:30" x14ac:dyDescent="0.2">
      <c r="AD95835" s="22"/>
    </row>
    <row r="95836" spans="30:30" x14ac:dyDescent="0.2">
      <c r="AD95836" s="22"/>
    </row>
    <row r="95837" spans="30:30" x14ac:dyDescent="0.2">
      <c r="AD95837" s="22"/>
    </row>
    <row r="95838" spans="30:30" x14ac:dyDescent="0.2">
      <c r="AD95838" s="22"/>
    </row>
    <row r="95839" spans="30:30" x14ac:dyDescent="0.2">
      <c r="AD95839" s="22"/>
    </row>
    <row r="95840" spans="30:30" x14ac:dyDescent="0.2">
      <c r="AD95840" s="22"/>
    </row>
    <row r="95841" spans="30:30" x14ac:dyDescent="0.2">
      <c r="AD95841" s="22"/>
    </row>
    <row r="95842" spans="30:30" x14ac:dyDescent="0.2">
      <c r="AD95842" s="22"/>
    </row>
    <row r="95843" spans="30:30" x14ac:dyDescent="0.2">
      <c r="AD95843" s="22"/>
    </row>
    <row r="95844" spans="30:30" x14ac:dyDescent="0.2">
      <c r="AD95844" s="22"/>
    </row>
    <row r="95845" spans="30:30" x14ac:dyDescent="0.2">
      <c r="AD95845" s="22"/>
    </row>
    <row r="95846" spans="30:30" x14ac:dyDescent="0.2">
      <c r="AD95846" s="22"/>
    </row>
    <row r="95847" spans="30:30" x14ac:dyDescent="0.2">
      <c r="AD95847" s="22"/>
    </row>
    <row r="95848" spans="30:30" x14ac:dyDescent="0.2">
      <c r="AD95848" s="22"/>
    </row>
    <row r="95849" spans="30:30" x14ac:dyDescent="0.2">
      <c r="AD95849" s="22"/>
    </row>
    <row r="95850" spans="30:30" x14ac:dyDescent="0.2">
      <c r="AD95850" s="22"/>
    </row>
    <row r="95851" spans="30:30" x14ac:dyDescent="0.2">
      <c r="AD95851" s="22"/>
    </row>
    <row r="95852" spans="30:30" x14ac:dyDescent="0.2">
      <c r="AD95852" s="22"/>
    </row>
    <row r="95853" spans="30:30" x14ac:dyDescent="0.2">
      <c r="AD95853" s="22"/>
    </row>
    <row r="95854" spans="30:30" x14ac:dyDescent="0.2">
      <c r="AD95854" s="22"/>
    </row>
    <row r="95855" spans="30:30" x14ac:dyDescent="0.2">
      <c r="AD95855" s="22"/>
    </row>
    <row r="95856" spans="30:30" x14ac:dyDescent="0.2">
      <c r="AD95856" s="22"/>
    </row>
    <row r="95857" spans="30:30" x14ac:dyDescent="0.2">
      <c r="AD95857" s="22"/>
    </row>
    <row r="95858" spans="30:30" x14ac:dyDescent="0.2">
      <c r="AD95858" s="22"/>
    </row>
    <row r="95859" spans="30:30" x14ac:dyDescent="0.2">
      <c r="AD95859" s="22"/>
    </row>
    <row r="95860" spans="30:30" x14ac:dyDescent="0.2">
      <c r="AD95860" s="22"/>
    </row>
    <row r="95861" spans="30:30" x14ac:dyDescent="0.2">
      <c r="AD95861" s="22"/>
    </row>
    <row r="95862" spans="30:30" x14ac:dyDescent="0.2">
      <c r="AD95862" s="22"/>
    </row>
    <row r="95863" spans="30:30" x14ac:dyDescent="0.2">
      <c r="AD95863" s="22"/>
    </row>
    <row r="95864" spans="30:30" x14ac:dyDescent="0.2">
      <c r="AD95864" s="22"/>
    </row>
    <row r="95865" spans="30:30" x14ac:dyDescent="0.2">
      <c r="AD95865" s="22"/>
    </row>
    <row r="95866" spans="30:30" x14ac:dyDescent="0.2">
      <c r="AD95866" s="22"/>
    </row>
    <row r="95867" spans="30:30" x14ac:dyDescent="0.2">
      <c r="AD95867" s="22"/>
    </row>
    <row r="95868" spans="30:30" x14ac:dyDescent="0.2">
      <c r="AD95868" s="22"/>
    </row>
    <row r="95869" spans="30:30" x14ac:dyDescent="0.2">
      <c r="AD95869" s="22"/>
    </row>
    <row r="95870" spans="30:30" x14ac:dyDescent="0.2">
      <c r="AD95870" s="22"/>
    </row>
    <row r="95871" spans="30:30" x14ac:dyDescent="0.2">
      <c r="AD95871" s="22"/>
    </row>
    <row r="95872" spans="30:30" x14ac:dyDescent="0.2">
      <c r="AD95872" s="22"/>
    </row>
    <row r="95873" spans="30:30" x14ac:dyDescent="0.2">
      <c r="AD95873" s="22"/>
    </row>
    <row r="95874" spans="30:30" x14ac:dyDescent="0.2">
      <c r="AD95874" s="22"/>
    </row>
    <row r="95875" spans="30:30" x14ac:dyDescent="0.2">
      <c r="AD95875" s="22"/>
    </row>
    <row r="95876" spans="30:30" x14ac:dyDescent="0.2">
      <c r="AD95876" s="22"/>
    </row>
    <row r="95877" spans="30:30" x14ac:dyDescent="0.2">
      <c r="AD95877" s="22"/>
    </row>
    <row r="95878" spans="30:30" x14ac:dyDescent="0.2">
      <c r="AD95878" s="22"/>
    </row>
    <row r="95879" spans="30:30" x14ac:dyDescent="0.2">
      <c r="AD95879" s="22"/>
    </row>
    <row r="95880" spans="30:30" x14ac:dyDescent="0.2">
      <c r="AD95880" s="22"/>
    </row>
    <row r="95881" spans="30:30" x14ac:dyDescent="0.2">
      <c r="AD95881" s="22"/>
    </row>
    <row r="95882" spans="30:30" x14ac:dyDescent="0.2">
      <c r="AD95882" s="22"/>
    </row>
    <row r="95883" spans="30:30" x14ac:dyDescent="0.2">
      <c r="AD95883" s="22"/>
    </row>
    <row r="95884" spans="30:30" x14ac:dyDescent="0.2">
      <c r="AD95884" s="22"/>
    </row>
    <row r="95885" spans="30:30" x14ac:dyDescent="0.2">
      <c r="AD95885" s="22"/>
    </row>
    <row r="95886" spans="30:30" x14ac:dyDescent="0.2">
      <c r="AD95886" s="22"/>
    </row>
    <row r="95887" spans="30:30" x14ac:dyDescent="0.2">
      <c r="AD95887" s="22"/>
    </row>
    <row r="95888" spans="30:30" x14ac:dyDescent="0.2">
      <c r="AD95888" s="22"/>
    </row>
    <row r="95889" spans="30:30" x14ac:dyDescent="0.2">
      <c r="AD95889" s="22"/>
    </row>
    <row r="95890" spans="30:30" x14ac:dyDescent="0.2">
      <c r="AD95890" s="22"/>
    </row>
    <row r="95891" spans="30:30" x14ac:dyDescent="0.2">
      <c r="AD95891" s="22"/>
    </row>
    <row r="95892" spans="30:30" x14ac:dyDescent="0.2">
      <c r="AD95892" s="22"/>
    </row>
    <row r="95893" spans="30:30" x14ac:dyDescent="0.2">
      <c r="AD95893" s="22"/>
    </row>
    <row r="95894" spans="30:30" x14ac:dyDescent="0.2">
      <c r="AD95894" s="22"/>
    </row>
    <row r="95895" spans="30:30" x14ac:dyDescent="0.2">
      <c r="AD95895" s="22"/>
    </row>
    <row r="95896" spans="30:30" x14ac:dyDescent="0.2">
      <c r="AD95896" s="22"/>
    </row>
    <row r="95897" spans="30:30" x14ac:dyDescent="0.2">
      <c r="AD95897" s="22"/>
    </row>
    <row r="95898" spans="30:30" x14ac:dyDescent="0.2">
      <c r="AD95898" s="22"/>
    </row>
    <row r="95899" spans="30:30" x14ac:dyDescent="0.2">
      <c r="AD95899" s="22"/>
    </row>
    <row r="95900" spans="30:30" x14ac:dyDescent="0.2">
      <c r="AD95900" s="22"/>
    </row>
    <row r="95901" spans="30:30" x14ac:dyDescent="0.2">
      <c r="AD95901" s="22"/>
    </row>
    <row r="95902" spans="30:30" x14ac:dyDescent="0.2">
      <c r="AD95902" s="22"/>
    </row>
    <row r="95903" spans="30:30" x14ac:dyDescent="0.2">
      <c r="AD95903" s="22"/>
    </row>
    <row r="95904" spans="30:30" x14ac:dyDescent="0.2">
      <c r="AD95904" s="22"/>
    </row>
    <row r="95905" spans="30:30" x14ac:dyDescent="0.2">
      <c r="AD95905" s="22"/>
    </row>
    <row r="95906" spans="30:30" x14ac:dyDescent="0.2">
      <c r="AD95906" s="22"/>
    </row>
    <row r="95907" spans="30:30" x14ac:dyDescent="0.2">
      <c r="AD95907" s="22"/>
    </row>
    <row r="95908" spans="30:30" x14ac:dyDescent="0.2">
      <c r="AD95908" s="22"/>
    </row>
    <row r="95909" spans="30:30" x14ac:dyDescent="0.2">
      <c r="AD95909" s="22"/>
    </row>
    <row r="95910" spans="30:30" x14ac:dyDescent="0.2">
      <c r="AD95910" s="22"/>
    </row>
    <row r="95911" spans="30:30" x14ac:dyDescent="0.2">
      <c r="AD95911" s="22"/>
    </row>
    <row r="95912" spans="30:30" x14ac:dyDescent="0.2">
      <c r="AD95912" s="22"/>
    </row>
    <row r="95913" spans="30:30" x14ac:dyDescent="0.2">
      <c r="AD95913" s="22"/>
    </row>
    <row r="95914" spans="30:30" x14ac:dyDescent="0.2">
      <c r="AD95914" s="22"/>
    </row>
    <row r="95915" spans="30:30" x14ac:dyDescent="0.2">
      <c r="AD95915" s="22"/>
    </row>
    <row r="95916" spans="30:30" x14ac:dyDescent="0.2">
      <c r="AD95916" s="22"/>
    </row>
    <row r="95917" spans="30:30" x14ac:dyDescent="0.2">
      <c r="AD95917" s="22"/>
    </row>
    <row r="95918" spans="30:30" x14ac:dyDescent="0.2">
      <c r="AD95918" s="22"/>
    </row>
    <row r="95919" spans="30:30" x14ac:dyDescent="0.2">
      <c r="AD95919" s="22"/>
    </row>
    <row r="95920" spans="30:30" x14ac:dyDescent="0.2">
      <c r="AD95920" s="22"/>
    </row>
    <row r="95921" spans="30:30" x14ac:dyDescent="0.2">
      <c r="AD95921" s="22"/>
    </row>
    <row r="95922" spans="30:30" x14ac:dyDescent="0.2">
      <c r="AD95922" s="22"/>
    </row>
    <row r="95923" spans="30:30" x14ac:dyDescent="0.2">
      <c r="AD95923" s="22"/>
    </row>
    <row r="95924" spans="30:30" x14ac:dyDescent="0.2">
      <c r="AD95924" s="22"/>
    </row>
    <row r="95925" spans="30:30" x14ac:dyDescent="0.2">
      <c r="AD95925" s="22"/>
    </row>
    <row r="95926" spans="30:30" x14ac:dyDescent="0.2">
      <c r="AD95926" s="22"/>
    </row>
    <row r="95927" spans="30:30" x14ac:dyDescent="0.2">
      <c r="AD95927" s="22"/>
    </row>
    <row r="95928" spans="30:30" x14ac:dyDescent="0.2">
      <c r="AD95928" s="22"/>
    </row>
    <row r="95929" spans="30:30" x14ac:dyDescent="0.2">
      <c r="AD95929" s="22"/>
    </row>
    <row r="95930" spans="30:30" x14ac:dyDescent="0.2">
      <c r="AD95930" s="22"/>
    </row>
    <row r="95931" spans="30:30" x14ac:dyDescent="0.2">
      <c r="AD95931" s="22"/>
    </row>
    <row r="95932" spans="30:30" x14ac:dyDescent="0.2">
      <c r="AD95932" s="22"/>
    </row>
    <row r="95933" spans="30:30" x14ac:dyDescent="0.2">
      <c r="AD95933" s="22"/>
    </row>
    <row r="95934" spans="30:30" x14ac:dyDescent="0.2">
      <c r="AD95934" s="22"/>
    </row>
    <row r="95935" spans="30:30" x14ac:dyDescent="0.2">
      <c r="AD95935" s="22"/>
    </row>
    <row r="95936" spans="30:30" x14ac:dyDescent="0.2">
      <c r="AD95936" s="22"/>
    </row>
    <row r="95937" spans="30:30" x14ac:dyDescent="0.2">
      <c r="AD95937" s="22"/>
    </row>
    <row r="95938" spans="30:30" x14ac:dyDescent="0.2">
      <c r="AD95938" s="22"/>
    </row>
    <row r="95939" spans="30:30" x14ac:dyDescent="0.2">
      <c r="AD95939" s="22"/>
    </row>
    <row r="95940" spans="30:30" x14ac:dyDescent="0.2">
      <c r="AD95940" s="22"/>
    </row>
    <row r="95941" spans="30:30" x14ac:dyDescent="0.2">
      <c r="AD95941" s="22"/>
    </row>
    <row r="95942" spans="30:30" x14ac:dyDescent="0.2">
      <c r="AD95942" s="22"/>
    </row>
    <row r="95943" spans="30:30" x14ac:dyDescent="0.2">
      <c r="AD95943" s="22"/>
    </row>
    <row r="95944" spans="30:30" x14ac:dyDescent="0.2">
      <c r="AD95944" s="22"/>
    </row>
    <row r="95945" spans="30:30" x14ac:dyDescent="0.2">
      <c r="AD95945" s="22"/>
    </row>
    <row r="95946" spans="30:30" x14ac:dyDescent="0.2">
      <c r="AD95946" s="22"/>
    </row>
    <row r="95947" spans="30:30" x14ac:dyDescent="0.2">
      <c r="AD95947" s="22"/>
    </row>
    <row r="95948" spans="30:30" x14ac:dyDescent="0.2">
      <c r="AD95948" s="22"/>
    </row>
    <row r="95949" spans="30:30" x14ac:dyDescent="0.2">
      <c r="AD95949" s="22"/>
    </row>
    <row r="95950" spans="30:30" x14ac:dyDescent="0.2">
      <c r="AD95950" s="22"/>
    </row>
    <row r="95951" spans="30:30" x14ac:dyDescent="0.2">
      <c r="AD95951" s="22"/>
    </row>
    <row r="95952" spans="30:30" x14ac:dyDescent="0.2">
      <c r="AD95952" s="22"/>
    </row>
    <row r="95953" spans="30:30" x14ac:dyDescent="0.2">
      <c r="AD95953" s="22"/>
    </row>
    <row r="95954" spans="30:30" x14ac:dyDescent="0.2">
      <c r="AD95954" s="22"/>
    </row>
    <row r="95955" spans="30:30" x14ac:dyDescent="0.2">
      <c r="AD95955" s="22"/>
    </row>
    <row r="95956" spans="30:30" x14ac:dyDescent="0.2">
      <c r="AD95956" s="22"/>
    </row>
    <row r="95957" spans="30:30" x14ac:dyDescent="0.2">
      <c r="AD95957" s="22"/>
    </row>
    <row r="95958" spans="30:30" x14ac:dyDescent="0.2">
      <c r="AD95958" s="22"/>
    </row>
    <row r="95959" spans="30:30" x14ac:dyDescent="0.2">
      <c r="AD95959" s="22"/>
    </row>
    <row r="95960" spans="30:30" x14ac:dyDescent="0.2">
      <c r="AD95960" s="22"/>
    </row>
    <row r="95961" spans="30:30" x14ac:dyDescent="0.2">
      <c r="AD95961" s="22"/>
    </row>
    <row r="95962" spans="30:30" x14ac:dyDescent="0.2">
      <c r="AD95962" s="22"/>
    </row>
    <row r="95963" spans="30:30" x14ac:dyDescent="0.2">
      <c r="AD95963" s="22"/>
    </row>
    <row r="95964" spans="30:30" x14ac:dyDescent="0.2">
      <c r="AD95964" s="22"/>
    </row>
    <row r="95965" spans="30:30" x14ac:dyDescent="0.2">
      <c r="AD95965" s="22"/>
    </row>
    <row r="95966" spans="30:30" x14ac:dyDescent="0.2">
      <c r="AD95966" s="22"/>
    </row>
    <row r="95967" spans="30:30" x14ac:dyDescent="0.2">
      <c r="AD95967" s="22"/>
    </row>
    <row r="95968" spans="30:30" x14ac:dyDescent="0.2">
      <c r="AD95968" s="22"/>
    </row>
    <row r="95969" spans="30:30" x14ac:dyDescent="0.2">
      <c r="AD95969" s="22"/>
    </row>
    <row r="95970" spans="30:30" x14ac:dyDescent="0.2">
      <c r="AD95970" s="22"/>
    </row>
    <row r="95971" spans="30:30" x14ac:dyDescent="0.2">
      <c r="AD95971" s="22"/>
    </row>
    <row r="95972" spans="30:30" x14ac:dyDescent="0.2">
      <c r="AD95972" s="22"/>
    </row>
    <row r="95973" spans="30:30" x14ac:dyDescent="0.2">
      <c r="AD95973" s="22"/>
    </row>
    <row r="95974" spans="30:30" x14ac:dyDescent="0.2">
      <c r="AD95974" s="22"/>
    </row>
    <row r="95975" spans="30:30" x14ac:dyDescent="0.2">
      <c r="AD95975" s="22"/>
    </row>
    <row r="95976" spans="30:30" x14ac:dyDescent="0.2">
      <c r="AD95976" s="22"/>
    </row>
    <row r="95977" spans="30:30" x14ac:dyDescent="0.2">
      <c r="AD95977" s="22"/>
    </row>
    <row r="95978" spans="30:30" x14ac:dyDescent="0.2">
      <c r="AD95978" s="22"/>
    </row>
    <row r="95979" spans="30:30" x14ac:dyDescent="0.2">
      <c r="AD95979" s="22"/>
    </row>
    <row r="95980" spans="30:30" x14ac:dyDescent="0.2">
      <c r="AD95980" s="22"/>
    </row>
    <row r="95981" spans="30:30" x14ac:dyDescent="0.2">
      <c r="AD95981" s="22"/>
    </row>
    <row r="95982" spans="30:30" x14ac:dyDescent="0.2">
      <c r="AD95982" s="22"/>
    </row>
    <row r="95983" spans="30:30" x14ac:dyDescent="0.2">
      <c r="AD95983" s="22"/>
    </row>
    <row r="95984" spans="30:30" x14ac:dyDescent="0.2">
      <c r="AD95984" s="22"/>
    </row>
    <row r="95985" spans="30:30" x14ac:dyDescent="0.2">
      <c r="AD95985" s="22"/>
    </row>
    <row r="95986" spans="30:30" x14ac:dyDescent="0.2">
      <c r="AD95986" s="22"/>
    </row>
    <row r="95987" spans="30:30" x14ac:dyDescent="0.2">
      <c r="AD95987" s="22"/>
    </row>
    <row r="95988" spans="30:30" x14ac:dyDescent="0.2">
      <c r="AD95988" s="22"/>
    </row>
    <row r="95989" spans="30:30" x14ac:dyDescent="0.2">
      <c r="AD95989" s="22"/>
    </row>
    <row r="95990" spans="30:30" x14ac:dyDescent="0.2">
      <c r="AD95990" s="22"/>
    </row>
    <row r="95991" spans="30:30" x14ac:dyDescent="0.2">
      <c r="AD95991" s="22"/>
    </row>
    <row r="95992" spans="30:30" x14ac:dyDescent="0.2">
      <c r="AD95992" s="22"/>
    </row>
    <row r="95993" spans="30:30" x14ac:dyDescent="0.2">
      <c r="AD95993" s="22"/>
    </row>
    <row r="95994" spans="30:30" x14ac:dyDescent="0.2">
      <c r="AD95994" s="22"/>
    </row>
    <row r="95995" spans="30:30" x14ac:dyDescent="0.2">
      <c r="AD95995" s="22"/>
    </row>
    <row r="95996" spans="30:30" x14ac:dyDescent="0.2">
      <c r="AD95996" s="22"/>
    </row>
    <row r="95997" spans="30:30" x14ac:dyDescent="0.2">
      <c r="AD95997" s="22"/>
    </row>
    <row r="95998" spans="30:30" x14ac:dyDescent="0.2">
      <c r="AD95998" s="22"/>
    </row>
    <row r="95999" spans="30:30" x14ac:dyDescent="0.2">
      <c r="AD95999" s="22"/>
    </row>
    <row r="96000" spans="30:30" x14ac:dyDescent="0.2">
      <c r="AD96000" s="22"/>
    </row>
    <row r="96001" spans="30:30" x14ac:dyDescent="0.2">
      <c r="AD96001" s="22"/>
    </row>
    <row r="96002" spans="30:30" x14ac:dyDescent="0.2">
      <c r="AD96002" s="22"/>
    </row>
    <row r="96003" spans="30:30" x14ac:dyDescent="0.2">
      <c r="AD96003" s="22"/>
    </row>
    <row r="96004" spans="30:30" x14ac:dyDescent="0.2">
      <c r="AD96004" s="22"/>
    </row>
    <row r="96005" spans="30:30" x14ac:dyDescent="0.2">
      <c r="AD96005" s="22"/>
    </row>
    <row r="96006" spans="30:30" x14ac:dyDescent="0.2">
      <c r="AD96006" s="22"/>
    </row>
    <row r="96007" spans="30:30" x14ac:dyDescent="0.2">
      <c r="AD96007" s="22"/>
    </row>
    <row r="96008" spans="30:30" x14ac:dyDescent="0.2">
      <c r="AD96008" s="22"/>
    </row>
    <row r="96009" spans="30:30" x14ac:dyDescent="0.2">
      <c r="AD96009" s="22"/>
    </row>
    <row r="96010" spans="30:30" x14ac:dyDescent="0.2">
      <c r="AD96010" s="22"/>
    </row>
    <row r="96011" spans="30:30" x14ac:dyDescent="0.2">
      <c r="AD96011" s="22"/>
    </row>
    <row r="96012" spans="30:30" x14ac:dyDescent="0.2">
      <c r="AD96012" s="22"/>
    </row>
    <row r="96013" spans="30:30" x14ac:dyDescent="0.2">
      <c r="AD96013" s="22"/>
    </row>
    <row r="96014" spans="30:30" x14ac:dyDescent="0.2">
      <c r="AD96014" s="22"/>
    </row>
    <row r="96015" spans="30:30" x14ac:dyDescent="0.2">
      <c r="AD96015" s="22"/>
    </row>
    <row r="96016" spans="30:30" x14ac:dyDescent="0.2">
      <c r="AD96016" s="22"/>
    </row>
    <row r="96017" spans="30:30" x14ac:dyDescent="0.2">
      <c r="AD96017" s="22"/>
    </row>
    <row r="96018" spans="30:30" x14ac:dyDescent="0.2">
      <c r="AD96018" s="22"/>
    </row>
    <row r="96019" spans="30:30" x14ac:dyDescent="0.2">
      <c r="AD96019" s="22"/>
    </row>
    <row r="96020" spans="30:30" x14ac:dyDescent="0.2">
      <c r="AD96020" s="22"/>
    </row>
    <row r="96021" spans="30:30" x14ac:dyDescent="0.2">
      <c r="AD96021" s="22"/>
    </row>
    <row r="96022" spans="30:30" x14ac:dyDescent="0.2">
      <c r="AD96022" s="22"/>
    </row>
    <row r="96023" spans="30:30" x14ac:dyDescent="0.2">
      <c r="AD96023" s="22"/>
    </row>
    <row r="96024" spans="30:30" x14ac:dyDescent="0.2">
      <c r="AD96024" s="22"/>
    </row>
    <row r="96025" spans="30:30" x14ac:dyDescent="0.2">
      <c r="AD96025" s="22"/>
    </row>
    <row r="96026" spans="30:30" x14ac:dyDescent="0.2">
      <c r="AD96026" s="22"/>
    </row>
    <row r="96027" spans="30:30" x14ac:dyDescent="0.2">
      <c r="AD96027" s="22"/>
    </row>
    <row r="96028" spans="30:30" x14ac:dyDescent="0.2">
      <c r="AD96028" s="22"/>
    </row>
    <row r="96029" spans="30:30" x14ac:dyDescent="0.2">
      <c r="AD96029" s="22"/>
    </row>
    <row r="96030" spans="30:30" x14ac:dyDescent="0.2">
      <c r="AD96030" s="22"/>
    </row>
    <row r="96031" spans="30:30" x14ac:dyDescent="0.2">
      <c r="AD96031" s="22"/>
    </row>
    <row r="96032" spans="30:30" x14ac:dyDescent="0.2">
      <c r="AD96032" s="22"/>
    </row>
    <row r="96033" spans="30:30" x14ac:dyDescent="0.2">
      <c r="AD96033" s="22"/>
    </row>
    <row r="96034" spans="30:30" x14ac:dyDescent="0.2">
      <c r="AD96034" s="22"/>
    </row>
    <row r="96035" spans="30:30" x14ac:dyDescent="0.2">
      <c r="AD96035" s="22"/>
    </row>
    <row r="96036" spans="30:30" x14ac:dyDescent="0.2">
      <c r="AD96036" s="22"/>
    </row>
    <row r="96037" spans="30:30" x14ac:dyDescent="0.2">
      <c r="AD96037" s="22"/>
    </row>
    <row r="96038" spans="30:30" x14ac:dyDescent="0.2">
      <c r="AD96038" s="22"/>
    </row>
    <row r="96039" spans="30:30" x14ac:dyDescent="0.2">
      <c r="AD96039" s="22"/>
    </row>
    <row r="96040" spans="30:30" x14ac:dyDescent="0.2">
      <c r="AD96040" s="22"/>
    </row>
    <row r="96041" spans="30:30" x14ac:dyDescent="0.2">
      <c r="AD96041" s="22"/>
    </row>
    <row r="96042" spans="30:30" x14ac:dyDescent="0.2">
      <c r="AD96042" s="22"/>
    </row>
    <row r="96043" spans="30:30" x14ac:dyDescent="0.2">
      <c r="AD96043" s="22"/>
    </row>
    <row r="96044" spans="30:30" x14ac:dyDescent="0.2">
      <c r="AD96044" s="22"/>
    </row>
    <row r="96045" spans="30:30" x14ac:dyDescent="0.2">
      <c r="AD96045" s="22"/>
    </row>
    <row r="96046" spans="30:30" x14ac:dyDescent="0.2">
      <c r="AD96046" s="22"/>
    </row>
    <row r="96047" spans="30:30" x14ac:dyDescent="0.2">
      <c r="AD96047" s="22"/>
    </row>
    <row r="96048" spans="30:30" x14ac:dyDescent="0.2">
      <c r="AD96048" s="22"/>
    </row>
    <row r="96049" spans="30:30" x14ac:dyDescent="0.2">
      <c r="AD96049" s="22"/>
    </row>
    <row r="96050" spans="30:30" x14ac:dyDescent="0.2">
      <c r="AD96050" s="22"/>
    </row>
    <row r="96051" spans="30:30" x14ac:dyDescent="0.2">
      <c r="AD96051" s="22"/>
    </row>
    <row r="96052" spans="30:30" x14ac:dyDescent="0.2">
      <c r="AD96052" s="22"/>
    </row>
    <row r="96053" spans="30:30" x14ac:dyDescent="0.2">
      <c r="AD96053" s="22"/>
    </row>
    <row r="96054" spans="30:30" x14ac:dyDescent="0.2">
      <c r="AD96054" s="22"/>
    </row>
    <row r="96055" spans="30:30" x14ac:dyDescent="0.2">
      <c r="AD96055" s="22"/>
    </row>
    <row r="96056" spans="30:30" x14ac:dyDescent="0.2">
      <c r="AD96056" s="22"/>
    </row>
    <row r="96057" spans="30:30" x14ac:dyDescent="0.2">
      <c r="AD96057" s="22"/>
    </row>
    <row r="96058" spans="30:30" x14ac:dyDescent="0.2">
      <c r="AD96058" s="22"/>
    </row>
    <row r="96059" spans="30:30" x14ac:dyDescent="0.2">
      <c r="AD96059" s="22"/>
    </row>
    <row r="96060" spans="30:30" x14ac:dyDescent="0.2">
      <c r="AD96060" s="22"/>
    </row>
    <row r="96061" spans="30:30" x14ac:dyDescent="0.2">
      <c r="AD96061" s="22"/>
    </row>
    <row r="96062" spans="30:30" x14ac:dyDescent="0.2">
      <c r="AD96062" s="22"/>
    </row>
    <row r="96063" spans="30:30" x14ac:dyDescent="0.2">
      <c r="AD96063" s="22"/>
    </row>
    <row r="96064" spans="30:30" x14ac:dyDescent="0.2">
      <c r="AD96064" s="22"/>
    </row>
    <row r="96065" spans="30:30" x14ac:dyDescent="0.2">
      <c r="AD96065" s="22"/>
    </row>
    <row r="96066" spans="30:30" x14ac:dyDescent="0.2">
      <c r="AD96066" s="22"/>
    </row>
    <row r="96067" spans="30:30" x14ac:dyDescent="0.2">
      <c r="AD96067" s="22"/>
    </row>
    <row r="96068" spans="30:30" x14ac:dyDescent="0.2">
      <c r="AD96068" s="22"/>
    </row>
    <row r="96069" spans="30:30" x14ac:dyDescent="0.2">
      <c r="AD96069" s="22"/>
    </row>
    <row r="96070" spans="30:30" x14ac:dyDescent="0.2">
      <c r="AD96070" s="22"/>
    </row>
    <row r="96071" spans="30:30" x14ac:dyDescent="0.2">
      <c r="AD96071" s="22"/>
    </row>
    <row r="96072" spans="30:30" x14ac:dyDescent="0.2">
      <c r="AD96072" s="22"/>
    </row>
    <row r="96073" spans="30:30" x14ac:dyDescent="0.2">
      <c r="AD96073" s="22"/>
    </row>
    <row r="96074" spans="30:30" x14ac:dyDescent="0.2">
      <c r="AD96074" s="22"/>
    </row>
    <row r="96075" spans="30:30" x14ac:dyDescent="0.2">
      <c r="AD96075" s="22"/>
    </row>
    <row r="96076" spans="30:30" x14ac:dyDescent="0.2">
      <c r="AD96076" s="22"/>
    </row>
    <row r="96077" spans="30:30" x14ac:dyDescent="0.2">
      <c r="AD96077" s="22"/>
    </row>
    <row r="96078" spans="30:30" x14ac:dyDescent="0.2">
      <c r="AD96078" s="22"/>
    </row>
    <row r="96079" spans="30:30" x14ac:dyDescent="0.2">
      <c r="AD96079" s="22"/>
    </row>
    <row r="96080" spans="30:30" x14ac:dyDescent="0.2">
      <c r="AD96080" s="22"/>
    </row>
    <row r="96081" spans="30:30" x14ac:dyDescent="0.2">
      <c r="AD96081" s="22"/>
    </row>
    <row r="96082" spans="30:30" x14ac:dyDescent="0.2">
      <c r="AD96082" s="22"/>
    </row>
    <row r="96083" spans="30:30" x14ac:dyDescent="0.2">
      <c r="AD96083" s="22"/>
    </row>
    <row r="96084" spans="30:30" x14ac:dyDescent="0.2">
      <c r="AD96084" s="22"/>
    </row>
    <row r="96085" spans="30:30" x14ac:dyDescent="0.2">
      <c r="AD96085" s="22"/>
    </row>
    <row r="96086" spans="30:30" x14ac:dyDescent="0.2">
      <c r="AD96086" s="22"/>
    </row>
    <row r="96087" spans="30:30" x14ac:dyDescent="0.2">
      <c r="AD96087" s="22"/>
    </row>
    <row r="96088" spans="30:30" x14ac:dyDescent="0.2">
      <c r="AD96088" s="22"/>
    </row>
    <row r="96089" spans="30:30" x14ac:dyDescent="0.2">
      <c r="AD96089" s="22"/>
    </row>
    <row r="96090" spans="30:30" x14ac:dyDescent="0.2">
      <c r="AD96090" s="22"/>
    </row>
    <row r="96091" spans="30:30" x14ac:dyDescent="0.2">
      <c r="AD96091" s="22"/>
    </row>
    <row r="96092" spans="30:30" x14ac:dyDescent="0.2">
      <c r="AD96092" s="22"/>
    </row>
    <row r="96093" spans="30:30" x14ac:dyDescent="0.2">
      <c r="AD96093" s="22"/>
    </row>
    <row r="96094" spans="30:30" x14ac:dyDescent="0.2">
      <c r="AD96094" s="22"/>
    </row>
    <row r="96095" spans="30:30" x14ac:dyDescent="0.2">
      <c r="AD96095" s="22"/>
    </row>
    <row r="96096" spans="30:30" x14ac:dyDescent="0.2">
      <c r="AD96096" s="22"/>
    </row>
    <row r="96097" spans="30:30" x14ac:dyDescent="0.2">
      <c r="AD96097" s="22"/>
    </row>
    <row r="96098" spans="30:30" x14ac:dyDescent="0.2">
      <c r="AD96098" s="22"/>
    </row>
    <row r="96099" spans="30:30" x14ac:dyDescent="0.2">
      <c r="AD96099" s="22"/>
    </row>
    <row r="96100" spans="30:30" x14ac:dyDescent="0.2">
      <c r="AD96100" s="22"/>
    </row>
    <row r="96101" spans="30:30" x14ac:dyDescent="0.2">
      <c r="AD96101" s="22"/>
    </row>
    <row r="96102" spans="30:30" x14ac:dyDescent="0.2">
      <c r="AD96102" s="22"/>
    </row>
    <row r="96103" spans="30:30" x14ac:dyDescent="0.2">
      <c r="AD96103" s="22"/>
    </row>
    <row r="96104" spans="30:30" x14ac:dyDescent="0.2">
      <c r="AD96104" s="22"/>
    </row>
    <row r="96105" spans="30:30" x14ac:dyDescent="0.2">
      <c r="AD96105" s="22"/>
    </row>
    <row r="96106" spans="30:30" x14ac:dyDescent="0.2">
      <c r="AD96106" s="22"/>
    </row>
    <row r="96107" spans="30:30" x14ac:dyDescent="0.2">
      <c r="AD96107" s="22"/>
    </row>
    <row r="96108" spans="30:30" x14ac:dyDescent="0.2">
      <c r="AD96108" s="22"/>
    </row>
    <row r="96109" spans="30:30" x14ac:dyDescent="0.2">
      <c r="AD96109" s="22"/>
    </row>
    <row r="96110" spans="30:30" x14ac:dyDescent="0.2">
      <c r="AD96110" s="22"/>
    </row>
    <row r="96111" spans="30:30" x14ac:dyDescent="0.2">
      <c r="AD96111" s="22"/>
    </row>
    <row r="96112" spans="30:30" x14ac:dyDescent="0.2">
      <c r="AD96112" s="22"/>
    </row>
    <row r="96113" spans="30:30" x14ac:dyDescent="0.2">
      <c r="AD96113" s="22"/>
    </row>
    <row r="96114" spans="30:30" x14ac:dyDescent="0.2">
      <c r="AD96114" s="22"/>
    </row>
    <row r="96115" spans="30:30" x14ac:dyDescent="0.2">
      <c r="AD96115" s="22"/>
    </row>
    <row r="96116" spans="30:30" x14ac:dyDescent="0.2">
      <c r="AD96116" s="22"/>
    </row>
    <row r="96117" spans="30:30" x14ac:dyDescent="0.2">
      <c r="AD96117" s="22"/>
    </row>
    <row r="96118" spans="30:30" x14ac:dyDescent="0.2">
      <c r="AD96118" s="22"/>
    </row>
    <row r="96119" spans="30:30" x14ac:dyDescent="0.2">
      <c r="AD96119" s="22"/>
    </row>
    <row r="96120" spans="30:30" x14ac:dyDescent="0.2">
      <c r="AD96120" s="22"/>
    </row>
    <row r="96121" spans="30:30" x14ac:dyDescent="0.2">
      <c r="AD96121" s="22"/>
    </row>
    <row r="96122" spans="30:30" x14ac:dyDescent="0.2">
      <c r="AD96122" s="22"/>
    </row>
    <row r="96123" spans="30:30" x14ac:dyDescent="0.2">
      <c r="AD96123" s="22"/>
    </row>
    <row r="96124" spans="30:30" x14ac:dyDescent="0.2">
      <c r="AD96124" s="22"/>
    </row>
    <row r="96125" spans="30:30" x14ac:dyDescent="0.2">
      <c r="AD96125" s="22"/>
    </row>
    <row r="96126" spans="30:30" x14ac:dyDescent="0.2">
      <c r="AD96126" s="22"/>
    </row>
    <row r="96127" spans="30:30" x14ac:dyDescent="0.2">
      <c r="AD96127" s="22"/>
    </row>
    <row r="96128" spans="30:30" x14ac:dyDescent="0.2">
      <c r="AD96128" s="22"/>
    </row>
    <row r="96129" spans="30:30" x14ac:dyDescent="0.2">
      <c r="AD96129" s="22"/>
    </row>
    <row r="96130" spans="30:30" x14ac:dyDescent="0.2">
      <c r="AD96130" s="22"/>
    </row>
    <row r="96131" spans="30:30" x14ac:dyDescent="0.2">
      <c r="AD96131" s="22"/>
    </row>
    <row r="96132" spans="30:30" x14ac:dyDescent="0.2">
      <c r="AD96132" s="22"/>
    </row>
    <row r="96133" spans="30:30" x14ac:dyDescent="0.2">
      <c r="AD96133" s="22"/>
    </row>
    <row r="96134" spans="30:30" x14ac:dyDescent="0.2">
      <c r="AD96134" s="22"/>
    </row>
    <row r="96135" spans="30:30" x14ac:dyDescent="0.2">
      <c r="AD96135" s="22"/>
    </row>
    <row r="96136" spans="30:30" x14ac:dyDescent="0.2">
      <c r="AD96136" s="22"/>
    </row>
    <row r="96137" spans="30:30" x14ac:dyDescent="0.2">
      <c r="AD96137" s="22"/>
    </row>
    <row r="96138" spans="30:30" x14ac:dyDescent="0.2">
      <c r="AD96138" s="22"/>
    </row>
    <row r="96139" spans="30:30" x14ac:dyDescent="0.2">
      <c r="AD96139" s="22"/>
    </row>
    <row r="96140" spans="30:30" x14ac:dyDescent="0.2">
      <c r="AD96140" s="22"/>
    </row>
    <row r="96141" spans="30:30" x14ac:dyDescent="0.2">
      <c r="AD96141" s="22"/>
    </row>
    <row r="96142" spans="30:30" x14ac:dyDescent="0.2">
      <c r="AD96142" s="22"/>
    </row>
    <row r="96143" spans="30:30" x14ac:dyDescent="0.2">
      <c r="AD96143" s="22"/>
    </row>
    <row r="96144" spans="30:30" x14ac:dyDescent="0.2">
      <c r="AD96144" s="22"/>
    </row>
    <row r="96145" spans="30:30" x14ac:dyDescent="0.2">
      <c r="AD96145" s="22"/>
    </row>
    <row r="96146" spans="30:30" x14ac:dyDescent="0.2">
      <c r="AD96146" s="22"/>
    </row>
    <row r="96147" spans="30:30" x14ac:dyDescent="0.2">
      <c r="AD96147" s="22"/>
    </row>
    <row r="96148" spans="30:30" x14ac:dyDescent="0.2">
      <c r="AD96148" s="22"/>
    </row>
    <row r="96149" spans="30:30" x14ac:dyDescent="0.2">
      <c r="AD96149" s="22"/>
    </row>
    <row r="96150" spans="30:30" x14ac:dyDescent="0.2">
      <c r="AD96150" s="22"/>
    </row>
    <row r="96151" spans="30:30" x14ac:dyDescent="0.2">
      <c r="AD96151" s="22"/>
    </row>
    <row r="96152" spans="30:30" x14ac:dyDescent="0.2">
      <c r="AD96152" s="22"/>
    </row>
    <row r="96153" spans="30:30" x14ac:dyDescent="0.2">
      <c r="AD96153" s="22"/>
    </row>
    <row r="96154" spans="30:30" x14ac:dyDescent="0.2">
      <c r="AD96154" s="22"/>
    </row>
    <row r="96155" spans="30:30" x14ac:dyDescent="0.2">
      <c r="AD96155" s="22"/>
    </row>
    <row r="96156" spans="30:30" x14ac:dyDescent="0.2">
      <c r="AD96156" s="22"/>
    </row>
    <row r="96157" spans="30:30" x14ac:dyDescent="0.2">
      <c r="AD96157" s="22"/>
    </row>
    <row r="96158" spans="30:30" x14ac:dyDescent="0.2">
      <c r="AD96158" s="22"/>
    </row>
    <row r="96159" spans="30:30" x14ac:dyDescent="0.2">
      <c r="AD96159" s="22"/>
    </row>
    <row r="96160" spans="30:30" x14ac:dyDescent="0.2">
      <c r="AD96160" s="22"/>
    </row>
    <row r="96161" spans="30:30" x14ac:dyDescent="0.2">
      <c r="AD96161" s="22"/>
    </row>
    <row r="96162" spans="30:30" x14ac:dyDescent="0.2">
      <c r="AD96162" s="22"/>
    </row>
    <row r="96163" spans="30:30" x14ac:dyDescent="0.2">
      <c r="AD96163" s="22"/>
    </row>
    <row r="96164" spans="30:30" x14ac:dyDescent="0.2">
      <c r="AD96164" s="22"/>
    </row>
    <row r="96165" spans="30:30" x14ac:dyDescent="0.2">
      <c r="AD96165" s="22"/>
    </row>
    <row r="96166" spans="30:30" x14ac:dyDescent="0.2">
      <c r="AD96166" s="22"/>
    </row>
    <row r="96167" spans="30:30" x14ac:dyDescent="0.2">
      <c r="AD96167" s="22"/>
    </row>
    <row r="96168" spans="30:30" x14ac:dyDescent="0.2">
      <c r="AD96168" s="22"/>
    </row>
    <row r="96169" spans="30:30" x14ac:dyDescent="0.2">
      <c r="AD96169" s="22"/>
    </row>
    <row r="96170" spans="30:30" x14ac:dyDescent="0.2">
      <c r="AD96170" s="22"/>
    </row>
    <row r="96171" spans="30:30" x14ac:dyDescent="0.2">
      <c r="AD96171" s="22"/>
    </row>
    <row r="96172" spans="30:30" x14ac:dyDescent="0.2">
      <c r="AD96172" s="22"/>
    </row>
    <row r="96173" spans="30:30" x14ac:dyDescent="0.2">
      <c r="AD96173" s="22"/>
    </row>
    <row r="96174" spans="30:30" x14ac:dyDescent="0.2">
      <c r="AD96174" s="22"/>
    </row>
    <row r="96175" spans="30:30" x14ac:dyDescent="0.2">
      <c r="AD96175" s="22"/>
    </row>
    <row r="96176" spans="30:30" x14ac:dyDescent="0.2">
      <c r="AD96176" s="22"/>
    </row>
    <row r="96177" spans="30:30" x14ac:dyDescent="0.2">
      <c r="AD96177" s="22"/>
    </row>
    <row r="96178" spans="30:30" x14ac:dyDescent="0.2">
      <c r="AD96178" s="22"/>
    </row>
    <row r="96179" spans="30:30" x14ac:dyDescent="0.2">
      <c r="AD96179" s="22"/>
    </row>
    <row r="96180" spans="30:30" x14ac:dyDescent="0.2">
      <c r="AD96180" s="22"/>
    </row>
    <row r="96181" spans="30:30" x14ac:dyDescent="0.2">
      <c r="AD96181" s="22"/>
    </row>
    <row r="96182" spans="30:30" x14ac:dyDescent="0.2">
      <c r="AD96182" s="22"/>
    </row>
    <row r="96183" spans="30:30" x14ac:dyDescent="0.2">
      <c r="AD96183" s="22"/>
    </row>
    <row r="96184" spans="30:30" x14ac:dyDescent="0.2">
      <c r="AD96184" s="22"/>
    </row>
    <row r="96185" spans="30:30" x14ac:dyDescent="0.2">
      <c r="AD96185" s="22"/>
    </row>
    <row r="96186" spans="30:30" x14ac:dyDescent="0.2">
      <c r="AD96186" s="22"/>
    </row>
    <row r="96187" spans="30:30" x14ac:dyDescent="0.2">
      <c r="AD96187" s="22"/>
    </row>
    <row r="96188" spans="30:30" x14ac:dyDescent="0.2">
      <c r="AD96188" s="22"/>
    </row>
    <row r="96189" spans="30:30" x14ac:dyDescent="0.2">
      <c r="AD96189" s="22"/>
    </row>
    <row r="96190" spans="30:30" x14ac:dyDescent="0.2">
      <c r="AD96190" s="22"/>
    </row>
    <row r="96191" spans="30:30" x14ac:dyDescent="0.2">
      <c r="AD96191" s="22"/>
    </row>
    <row r="96192" spans="30:30" x14ac:dyDescent="0.2">
      <c r="AD96192" s="22"/>
    </row>
    <row r="96193" spans="30:30" x14ac:dyDescent="0.2">
      <c r="AD96193" s="22"/>
    </row>
    <row r="96194" spans="30:30" x14ac:dyDescent="0.2">
      <c r="AD96194" s="22"/>
    </row>
    <row r="96195" spans="30:30" x14ac:dyDescent="0.2">
      <c r="AD96195" s="22"/>
    </row>
    <row r="96196" spans="30:30" x14ac:dyDescent="0.2">
      <c r="AD96196" s="22"/>
    </row>
    <row r="96197" spans="30:30" x14ac:dyDescent="0.2">
      <c r="AD96197" s="22"/>
    </row>
    <row r="96198" spans="30:30" x14ac:dyDescent="0.2">
      <c r="AD96198" s="22"/>
    </row>
    <row r="96199" spans="30:30" x14ac:dyDescent="0.2">
      <c r="AD96199" s="22"/>
    </row>
    <row r="96200" spans="30:30" x14ac:dyDescent="0.2">
      <c r="AD96200" s="22"/>
    </row>
    <row r="96201" spans="30:30" x14ac:dyDescent="0.2">
      <c r="AD96201" s="22"/>
    </row>
    <row r="96202" spans="30:30" x14ac:dyDescent="0.2">
      <c r="AD96202" s="22"/>
    </row>
    <row r="96203" spans="30:30" x14ac:dyDescent="0.2">
      <c r="AD96203" s="22"/>
    </row>
    <row r="96204" spans="30:30" x14ac:dyDescent="0.2">
      <c r="AD96204" s="22"/>
    </row>
    <row r="96205" spans="30:30" x14ac:dyDescent="0.2">
      <c r="AD96205" s="22"/>
    </row>
    <row r="96206" spans="30:30" x14ac:dyDescent="0.2">
      <c r="AD96206" s="22"/>
    </row>
    <row r="96207" spans="30:30" x14ac:dyDescent="0.2">
      <c r="AD96207" s="22"/>
    </row>
    <row r="96208" spans="30:30" x14ac:dyDescent="0.2">
      <c r="AD96208" s="22"/>
    </row>
    <row r="96209" spans="30:30" x14ac:dyDescent="0.2">
      <c r="AD96209" s="22"/>
    </row>
    <row r="96210" spans="30:30" x14ac:dyDescent="0.2">
      <c r="AD96210" s="22"/>
    </row>
    <row r="96211" spans="30:30" x14ac:dyDescent="0.2">
      <c r="AD96211" s="22"/>
    </row>
    <row r="96212" spans="30:30" x14ac:dyDescent="0.2">
      <c r="AD96212" s="22"/>
    </row>
    <row r="96213" spans="30:30" x14ac:dyDescent="0.2">
      <c r="AD96213" s="22"/>
    </row>
    <row r="96214" spans="30:30" x14ac:dyDescent="0.2">
      <c r="AD96214" s="22"/>
    </row>
    <row r="96215" spans="30:30" x14ac:dyDescent="0.2">
      <c r="AD96215" s="22"/>
    </row>
    <row r="96216" spans="30:30" x14ac:dyDescent="0.2">
      <c r="AD96216" s="22"/>
    </row>
    <row r="96217" spans="30:30" x14ac:dyDescent="0.2">
      <c r="AD96217" s="22"/>
    </row>
    <row r="96218" spans="30:30" x14ac:dyDescent="0.2">
      <c r="AD96218" s="22"/>
    </row>
    <row r="96219" spans="30:30" x14ac:dyDescent="0.2">
      <c r="AD96219" s="22"/>
    </row>
    <row r="96220" spans="30:30" x14ac:dyDescent="0.2">
      <c r="AD96220" s="22"/>
    </row>
    <row r="96221" spans="30:30" x14ac:dyDescent="0.2">
      <c r="AD96221" s="22"/>
    </row>
    <row r="96222" spans="30:30" x14ac:dyDescent="0.2">
      <c r="AD96222" s="22"/>
    </row>
    <row r="96223" spans="30:30" x14ac:dyDescent="0.2">
      <c r="AD96223" s="22"/>
    </row>
    <row r="96224" spans="30:30" x14ac:dyDescent="0.2">
      <c r="AD96224" s="22"/>
    </row>
    <row r="96225" spans="30:30" x14ac:dyDescent="0.2">
      <c r="AD96225" s="22"/>
    </row>
    <row r="96226" spans="30:30" x14ac:dyDescent="0.2">
      <c r="AD96226" s="22"/>
    </row>
    <row r="96227" spans="30:30" x14ac:dyDescent="0.2">
      <c r="AD96227" s="22"/>
    </row>
    <row r="96228" spans="30:30" x14ac:dyDescent="0.2">
      <c r="AD96228" s="22"/>
    </row>
    <row r="96229" spans="30:30" x14ac:dyDescent="0.2">
      <c r="AD96229" s="22"/>
    </row>
    <row r="96230" spans="30:30" x14ac:dyDescent="0.2">
      <c r="AD96230" s="22"/>
    </row>
    <row r="96231" spans="30:30" x14ac:dyDescent="0.2">
      <c r="AD96231" s="22"/>
    </row>
    <row r="96232" spans="30:30" x14ac:dyDescent="0.2">
      <c r="AD96232" s="22"/>
    </row>
    <row r="96233" spans="30:30" x14ac:dyDescent="0.2">
      <c r="AD96233" s="22"/>
    </row>
    <row r="96234" spans="30:30" x14ac:dyDescent="0.2">
      <c r="AD96234" s="22"/>
    </row>
    <row r="96235" spans="30:30" x14ac:dyDescent="0.2">
      <c r="AD96235" s="22"/>
    </row>
    <row r="96236" spans="30:30" x14ac:dyDescent="0.2">
      <c r="AD96236" s="22"/>
    </row>
    <row r="96237" spans="30:30" x14ac:dyDescent="0.2">
      <c r="AD96237" s="22"/>
    </row>
    <row r="96238" spans="30:30" x14ac:dyDescent="0.2">
      <c r="AD96238" s="22"/>
    </row>
    <row r="96239" spans="30:30" x14ac:dyDescent="0.2">
      <c r="AD96239" s="22"/>
    </row>
    <row r="96240" spans="30:30" x14ac:dyDescent="0.2">
      <c r="AD96240" s="22"/>
    </row>
    <row r="96241" spans="30:30" x14ac:dyDescent="0.2">
      <c r="AD96241" s="22"/>
    </row>
    <row r="96242" spans="30:30" x14ac:dyDescent="0.2">
      <c r="AD96242" s="22"/>
    </row>
    <row r="96243" spans="30:30" x14ac:dyDescent="0.2">
      <c r="AD96243" s="22"/>
    </row>
    <row r="96244" spans="30:30" x14ac:dyDescent="0.2">
      <c r="AD96244" s="22"/>
    </row>
    <row r="96245" spans="30:30" x14ac:dyDescent="0.2">
      <c r="AD96245" s="22"/>
    </row>
    <row r="96246" spans="30:30" x14ac:dyDescent="0.2">
      <c r="AD96246" s="22"/>
    </row>
    <row r="96247" spans="30:30" x14ac:dyDescent="0.2">
      <c r="AD96247" s="22"/>
    </row>
    <row r="96248" spans="30:30" x14ac:dyDescent="0.2">
      <c r="AD96248" s="22"/>
    </row>
    <row r="96249" spans="30:30" x14ac:dyDescent="0.2">
      <c r="AD96249" s="22"/>
    </row>
    <row r="96250" spans="30:30" x14ac:dyDescent="0.2">
      <c r="AD96250" s="22"/>
    </row>
    <row r="96251" spans="30:30" x14ac:dyDescent="0.2">
      <c r="AD96251" s="22"/>
    </row>
    <row r="96252" spans="30:30" x14ac:dyDescent="0.2">
      <c r="AD96252" s="22"/>
    </row>
    <row r="96253" spans="30:30" x14ac:dyDescent="0.2">
      <c r="AD96253" s="22"/>
    </row>
    <row r="96254" spans="30:30" x14ac:dyDescent="0.2">
      <c r="AD96254" s="22"/>
    </row>
    <row r="96255" spans="30:30" x14ac:dyDescent="0.2">
      <c r="AD96255" s="22"/>
    </row>
    <row r="96256" spans="30:30" x14ac:dyDescent="0.2">
      <c r="AD96256" s="22"/>
    </row>
    <row r="96257" spans="30:30" x14ac:dyDescent="0.2">
      <c r="AD96257" s="22"/>
    </row>
    <row r="96258" spans="30:30" x14ac:dyDescent="0.2">
      <c r="AD96258" s="22"/>
    </row>
    <row r="96259" spans="30:30" x14ac:dyDescent="0.2">
      <c r="AD96259" s="22"/>
    </row>
    <row r="96260" spans="30:30" x14ac:dyDescent="0.2">
      <c r="AD96260" s="22"/>
    </row>
    <row r="96261" spans="30:30" x14ac:dyDescent="0.2">
      <c r="AD96261" s="22"/>
    </row>
    <row r="96262" spans="30:30" x14ac:dyDescent="0.2">
      <c r="AD96262" s="22"/>
    </row>
    <row r="96263" spans="30:30" x14ac:dyDescent="0.2">
      <c r="AD96263" s="22"/>
    </row>
    <row r="96264" spans="30:30" x14ac:dyDescent="0.2">
      <c r="AD96264" s="22"/>
    </row>
    <row r="96265" spans="30:30" x14ac:dyDescent="0.2">
      <c r="AD96265" s="22"/>
    </row>
    <row r="96266" spans="30:30" x14ac:dyDescent="0.2">
      <c r="AD96266" s="22"/>
    </row>
    <row r="96267" spans="30:30" x14ac:dyDescent="0.2">
      <c r="AD96267" s="22"/>
    </row>
    <row r="96268" spans="30:30" x14ac:dyDescent="0.2">
      <c r="AD96268" s="22"/>
    </row>
    <row r="96269" spans="30:30" x14ac:dyDescent="0.2">
      <c r="AD96269" s="22"/>
    </row>
    <row r="96270" spans="30:30" x14ac:dyDescent="0.2">
      <c r="AD96270" s="22"/>
    </row>
    <row r="96271" spans="30:30" x14ac:dyDescent="0.2">
      <c r="AD96271" s="22"/>
    </row>
    <row r="96272" spans="30:30" x14ac:dyDescent="0.2">
      <c r="AD96272" s="22"/>
    </row>
    <row r="96273" spans="30:30" x14ac:dyDescent="0.2">
      <c r="AD96273" s="22"/>
    </row>
    <row r="96274" spans="30:30" x14ac:dyDescent="0.2">
      <c r="AD96274" s="22"/>
    </row>
    <row r="96275" spans="30:30" x14ac:dyDescent="0.2">
      <c r="AD96275" s="22"/>
    </row>
    <row r="96276" spans="30:30" x14ac:dyDescent="0.2">
      <c r="AD96276" s="22"/>
    </row>
    <row r="96277" spans="30:30" x14ac:dyDescent="0.2">
      <c r="AD96277" s="22"/>
    </row>
    <row r="96278" spans="30:30" x14ac:dyDescent="0.2">
      <c r="AD96278" s="22"/>
    </row>
    <row r="96279" spans="30:30" x14ac:dyDescent="0.2">
      <c r="AD96279" s="22"/>
    </row>
    <row r="96280" spans="30:30" x14ac:dyDescent="0.2">
      <c r="AD96280" s="22"/>
    </row>
    <row r="96281" spans="30:30" x14ac:dyDescent="0.2">
      <c r="AD96281" s="22"/>
    </row>
    <row r="96282" spans="30:30" x14ac:dyDescent="0.2">
      <c r="AD96282" s="22"/>
    </row>
    <row r="96283" spans="30:30" x14ac:dyDescent="0.2">
      <c r="AD96283" s="22"/>
    </row>
    <row r="96284" spans="30:30" x14ac:dyDescent="0.2">
      <c r="AD96284" s="22"/>
    </row>
    <row r="96285" spans="30:30" x14ac:dyDescent="0.2">
      <c r="AD96285" s="22"/>
    </row>
    <row r="96286" spans="30:30" x14ac:dyDescent="0.2">
      <c r="AD96286" s="22"/>
    </row>
    <row r="96287" spans="30:30" x14ac:dyDescent="0.2">
      <c r="AD96287" s="22"/>
    </row>
    <row r="96288" spans="30:30" x14ac:dyDescent="0.2">
      <c r="AD96288" s="22"/>
    </row>
    <row r="96289" spans="30:30" x14ac:dyDescent="0.2">
      <c r="AD96289" s="22"/>
    </row>
    <row r="96290" spans="30:30" x14ac:dyDescent="0.2">
      <c r="AD96290" s="22"/>
    </row>
    <row r="96291" spans="30:30" x14ac:dyDescent="0.2">
      <c r="AD96291" s="22"/>
    </row>
    <row r="96292" spans="30:30" x14ac:dyDescent="0.2">
      <c r="AD96292" s="22"/>
    </row>
    <row r="96293" spans="30:30" x14ac:dyDescent="0.2">
      <c r="AD96293" s="22"/>
    </row>
    <row r="96294" spans="30:30" x14ac:dyDescent="0.2">
      <c r="AD96294" s="22"/>
    </row>
    <row r="96295" spans="30:30" x14ac:dyDescent="0.2">
      <c r="AD96295" s="22"/>
    </row>
    <row r="96296" spans="30:30" x14ac:dyDescent="0.2">
      <c r="AD96296" s="22"/>
    </row>
    <row r="96297" spans="30:30" x14ac:dyDescent="0.2">
      <c r="AD96297" s="22"/>
    </row>
    <row r="96298" spans="30:30" x14ac:dyDescent="0.2">
      <c r="AD96298" s="22"/>
    </row>
    <row r="96299" spans="30:30" x14ac:dyDescent="0.2">
      <c r="AD96299" s="22"/>
    </row>
    <row r="96300" spans="30:30" x14ac:dyDescent="0.2">
      <c r="AD96300" s="22"/>
    </row>
    <row r="96301" spans="30:30" x14ac:dyDescent="0.2">
      <c r="AD96301" s="22"/>
    </row>
    <row r="96302" spans="30:30" x14ac:dyDescent="0.2">
      <c r="AD96302" s="22"/>
    </row>
    <row r="96303" spans="30:30" x14ac:dyDescent="0.2">
      <c r="AD96303" s="22"/>
    </row>
    <row r="96304" spans="30:30" x14ac:dyDescent="0.2">
      <c r="AD96304" s="22"/>
    </row>
    <row r="96305" spans="30:30" x14ac:dyDescent="0.2">
      <c r="AD96305" s="22"/>
    </row>
    <row r="96306" spans="30:30" x14ac:dyDescent="0.2">
      <c r="AD96306" s="22"/>
    </row>
    <row r="96307" spans="30:30" x14ac:dyDescent="0.2">
      <c r="AD96307" s="22"/>
    </row>
    <row r="96308" spans="30:30" x14ac:dyDescent="0.2">
      <c r="AD96308" s="22"/>
    </row>
    <row r="96309" spans="30:30" x14ac:dyDescent="0.2">
      <c r="AD96309" s="22"/>
    </row>
    <row r="96310" spans="30:30" x14ac:dyDescent="0.2">
      <c r="AD96310" s="22"/>
    </row>
    <row r="96311" spans="30:30" x14ac:dyDescent="0.2">
      <c r="AD96311" s="22"/>
    </row>
    <row r="96312" spans="30:30" x14ac:dyDescent="0.2">
      <c r="AD96312" s="22"/>
    </row>
    <row r="96313" spans="30:30" x14ac:dyDescent="0.2">
      <c r="AD96313" s="22"/>
    </row>
    <row r="96314" spans="30:30" x14ac:dyDescent="0.2">
      <c r="AD96314" s="22"/>
    </row>
    <row r="96315" spans="30:30" x14ac:dyDescent="0.2">
      <c r="AD96315" s="22"/>
    </row>
    <row r="96316" spans="30:30" x14ac:dyDescent="0.2">
      <c r="AD96316" s="22"/>
    </row>
    <row r="96317" spans="30:30" x14ac:dyDescent="0.2">
      <c r="AD96317" s="22"/>
    </row>
    <row r="96318" spans="30:30" x14ac:dyDescent="0.2">
      <c r="AD96318" s="22"/>
    </row>
    <row r="96319" spans="30:30" x14ac:dyDescent="0.2">
      <c r="AD96319" s="22"/>
    </row>
    <row r="96320" spans="30:30" x14ac:dyDescent="0.2">
      <c r="AD96320" s="22"/>
    </row>
    <row r="96321" spans="30:30" x14ac:dyDescent="0.2">
      <c r="AD96321" s="22"/>
    </row>
    <row r="96322" spans="30:30" x14ac:dyDescent="0.2">
      <c r="AD96322" s="22"/>
    </row>
    <row r="96323" spans="30:30" x14ac:dyDescent="0.2">
      <c r="AD96323" s="22"/>
    </row>
    <row r="96324" spans="30:30" x14ac:dyDescent="0.2">
      <c r="AD96324" s="22"/>
    </row>
    <row r="96325" spans="30:30" x14ac:dyDescent="0.2">
      <c r="AD96325" s="22"/>
    </row>
    <row r="96326" spans="30:30" x14ac:dyDescent="0.2">
      <c r="AD96326" s="22"/>
    </row>
    <row r="96327" spans="30:30" x14ac:dyDescent="0.2">
      <c r="AD96327" s="22"/>
    </row>
    <row r="96328" spans="30:30" x14ac:dyDescent="0.2">
      <c r="AD96328" s="22"/>
    </row>
    <row r="96329" spans="30:30" x14ac:dyDescent="0.2">
      <c r="AD96329" s="22"/>
    </row>
    <row r="96330" spans="30:30" x14ac:dyDescent="0.2">
      <c r="AD96330" s="22"/>
    </row>
    <row r="96331" spans="30:30" x14ac:dyDescent="0.2">
      <c r="AD96331" s="22"/>
    </row>
    <row r="96332" spans="30:30" x14ac:dyDescent="0.2">
      <c r="AD96332" s="22"/>
    </row>
    <row r="96333" spans="30:30" x14ac:dyDescent="0.2">
      <c r="AD96333" s="22"/>
    </row>
    <row r="96334" spans="30:30" x14ac:dyDescent="0.2">
      <c r="AD96334" s="22"/>
    </row>
    <row r="96335" spans="30:30" x14ac:dyDescent="0.2">
      <c r="AD96335" s="22"/>
    </row>
    <row r="96336" spans="30:30" x14ac:dyDescent="0.2">
      <c r="AD96336" s="22"/>
    </row>
    <row r="96337" spans="30:30" x14ac:dyDescent="0.2">
      <c r="AD96337" s="22"/>
    </row>
    <row r="96338" spans="30:30" x14ac:dyDescent="0.2">
      <c r="AD96338" s="22"/>
    </row>
    <row r="96339" spans="30:30" x14ac:dyDescent="0.2">
      <c r="AD96339" s="22"/>
    </row>
    <row r="96340" spans="30:30" x14ac:dyDescent="0.2">
      <c r="AD96340" s="22"/>
    </row>
    <row r="96341" spans="30:30" x14ac:dyDescent="0.2">
      <c r="AD96341" s="22"/>
    </row>
    <row r="96342" spans="30:30" x14ac:dyDescent="0.2">
      <c r="AD96342" s="22"/>
    </row>
    <row r="96343" spans="30:30" x14ac:dyDescent="0.2">
      <c r="AD96343" s="22"/>
    </row>
    <row r="96344" spans="30:30" x14ac:dyDescent="0.2">
      <c r="AD96344" s="22"/>
    </row>
    <row r="96345" spans="30:30" x14ac:dyDescent="0.2">
      <c r="AD96345" s="22"/>
    </row>
    <row r="96346" spans="30:30" x14ac:dyDescent="0.2">
      <c r="AD96346" s="22"/>
    </row>
    <row r="96347" spans="30:30" x14ac:dyDescent="0.2">
      <c r="AD96347" s="22"/>
    </row>
    <row r="96348" spans="30:30" x14ac:dyDescent="0.2">
      <c r="AD96348" s="22"/>
    </row>
    <row r="96349" spans="30:30" x14ac:dyDescent="0.2">
      <c r="AD96349" s="22"/>
    </row>
    <row r="96350" spans="30:30" x14ac:dyDescent="0.2">
      <c r="AD96350" s="22"/>
    </row>
    <row r="96351" spans="30:30" x14ac:dyDescent="0.2">
      <c r="AD96351" s="22"/>
    </row>
    <row r="96352" spans="30:30" x14ac:dyDescent="0.2">
      <c r="AD96352" s="22"/>
    </row>
    <row r="96353" spans="30:30" x14ac:dyDescent="0.2">
      <c r="AD96353" s="22"/>
    </row>
    <row r="96354" spans="30:30" x14ac:dyDescent="0.2">
      <c r="AD96354" s="22"/>
    </row>
    <row r="96355" spans="30:30" x14ac:dyDescent="0.2">
      <c r="AD96355" s="22"/>
    </row>
    <row r="96356" spans="30:30" x14ac:dyDescent="0.2">
      <c r="AD96356" s="22"/>
    </row>
    <row r="96357" spans="30:30" x14ac:dyDescent="0.2">
      <c r="AD96357" s="22"/>
    </row>
    <row r="96358" spans="30:30" x14ac:dyDescent="0.2">
      <c r="AD96358" s="22"/>
    </row>
    <row r="96359" spans="30:30" x14ac:dyDescent="0.2">
      <c r="AD96359" s="22"/>
    </row>
    <row r="96360" spans="30:30" x14ac:dyDescent="0.2">
      <c r="AD96360" s="22"/>
    </row>
    <row r="96361" spans="30:30" x14ac:dyDescent="0.2">
      <c r="AD96361" s="22"/>
    </row>
    <row r="96362" spans="30:30" x14ac:dyDescent="0.2">
      <c r="AD96362" s="22"/>
    </row>
    <row r="96363" spans="30:30" x14ac:dyDescent="0.2">
      <c r="AD96363" s="22"/>
    </row>
    <row r="96364" spans="30:30" x14ac:dyDescent="0.2">
      <c r="AD96364" s="22"/>
    </row>
    <row r="96365" spans="30:30" x14ac:dyDescent="0.2">
      <c r="AD96365" s="22"/>
    </row>
    <row r="96366" spans="30:30" x14ac:dyDescent="0.2">
      <c r="AD96366" s="22"/>
    </row>
    <row r="96367" spans="30:30" x14ac:dyDescent="0.2">
      <c r="AD96367" s="22"/>
    </row>
    <row r="96368" spans="30:30" x14ac:dyDescent="0.2">
      <c r="AD96368" s="22"/>
    </row>
    <row r="96369" spans="30:30" x14ac:dyDescent="0.2">
      <c r="AD96369" s="22"/>
    </row>
    <row r="96370" spans="30:30" x14ac:dyDescent="0.2">
      <c r="AD96370" s="22"/>
    </row>
    <row r="96371" spans="30:30" x14ac:dyDescent="0.2">
      <c r="AD96371" s="22"/>
    </row>
    <row r="96372" spans="30:30" x14ac:dyDescent="0.2">
      <c r="AD96372" s="22"/>
    </row>
    <row r="96373" spans="30:30" x14ac:dyDescent="0.2">
      <c r="AD96373" s="22"/>
    </row>
    <row r="96374" spans="30:30" x14ac:dyDescent="0.2">
      <c r="AD96374" s="22"/>
    </row>
    <row r="96375" spans="30:30" x14ac:dyDescent="0.2">
      <c r="AD96375" s="22"/>
    </row>
    <row r="96376" spans="30:30" x14ac:dyDescent="0.2">
      <c r="AD96376" s="22"/>
    </row>
    <row r="96377" spans="30:30" x14ac:dyDescent="0.2">
      <c r="AD96377" s="22"/>
    </row>
    <row r="96378" spans="30:30" x14ac:dyDescent="0.2">
      <c r="AD96378" s="22"/>
    </row>
    <row r="96379" spans="30:30" x14ac:dyDescent="0.2">
      <c r="AD96379" s="22"/>
    </row>
    <row r="96380" spans="30:30" x14ac:dyDescent="0.2">
      <c r="AD96380" s="22"/>
    </row>
    <row r="96381" spans="30:30" x14ac:dyDescent="0.2">
      <c r="AD96381" s="22"/>
    </row>
    <row r="96382" spans="30:30" x14ac:dyDescent="0.2">
      <c r="AD96382" s="22"/>
    </row>
    <row r="96383" spans="30:30" x14ac:dyDescent="0.2">
      <c r="AD96383" s="22"/>
    </row>
    <row r="96384" spans="30:30" x14ac:dyDescent="0.2">
      <c r="AD96384" s="22"/>
    </row>
    <row r="96385" spans="30:30" x14ac:dyDescent="0.2">
      <c r="AD96385" s="22"/>
    </row>
    <row r="96386" spans="30:30" x14ac:dyDescent="0.2">
      <c r="AD96386" s="22"/>
    </row>
    <row r="96387" spans="30:30" x14ac:dyDescent="0.2">
      <c r="AD96387" s="22"/>
    </row>
    <row r="96388" spans="30:30" x14ac:dyDescent="0.2">
      <c r="AD96388" s="22"/>
    </row>
    <row r="96389" spans="30:30" x14ac:dyDescent="0.2">
      <c r="AD96389" s="22"/>
    </row>
    <row r="96390" spans="30:30" x14ac:dyDescent="0.2">
      <c r="AD96390" s="22"/>
    </row>
    <row r="96391" spans="30:30" x14ac:dyDescent="0.2">
      <c r="AD96391" s="22"/>
    </row>
    <row r="96392" spans="30:30" x14ac:dyDescent="0.2">
      <c r="AD96392" s="22"/>
    </row>
    <row r="96393" spans="30:30" x14ac:dyDescent="0.2">
      <c r="AD96393" s="22"/>
    </row>
    <row r="96394" spans="30:30" x14ac:dyDescent="0.2">
      <c r="AD96394" s="22"/>
    </row>
    <row r="96395" spans="30:30" x14ac:dyDescent="0.2">
      <c r="AD96395" s="22"/>
    </row>
    <row r="96396" spans="30:30" x14ac:dyDescent="0.2">
      <c r="AD96396" s="22"/>
    </row>
    <row r="96397" spans="30:30" x14ac:dyDescent="0.2">
      <c r="AD96397" s="22"/>
    </row>
    <row r="96398" spans="30:30" x14ac:dyDescent="0.2">
      <c r="AD96398" s="22"/>
    </row>
    <row r="96399" spans="30:30" x14ac:dyDescent="0.2">
      <c r="AD96399" s="22"/>
    </row>
    <row r="96400" spans="30:30" x14ac:dyDescent="0.2">
      <c r="AD96400" s="22"/>
    </row>
    <row r="96401" spans="30:30" x14ac:dyDescent="0.2">
      <c r="AD96401" s="22"/>
    </row>
    <row r="96402" spans="30:30" x14ac:dyDescent="0.2">
      <c r="AD96402" s="22"/>
    </row>
    <row r="96403" spans="30:30" x14ac:dyDescent="0.2">
      <c r="AD96403" s="22"/>
    </row>
    <row r="96404" spans="30:30" x14ac:dyDescent="0.2">
      <c r="AD96404" s="22"/>
    </row>
    <row r="96405" spans="30:30" x14ac:dyDescent="0.2">
      <c r="AD96405" s="22"/>
    </row>
    <row r="96406" spans="30:30" x14ac:dyDescent="0.2">
      <c r="AD96406" s="22"/>
    </row>
    <row r="96407" spans="30:30" x14ac:dyDescent="0.2">
      <c r="AD96407" s="22"/>
    </row>
    <row r="96408" spans="30:30" x14ac:dyDescent="0.2">
      <c r="AD96408" s="22"/>
    </row>
    <row r="96409" spans="30:30" x14ac:dyDescent="0.2">
      <c r="AD96409" s="22"/>
    </row>
    <row r="96410" spans="30:30" x14ac:dyDescent="0.2">
      <c r="AD96410" s="22"/>
    </row>
    <row r="96411" spans="30:30" x14ac:dyDescent="0.2">
      <c r="AD96411" s="22"/>
    </row>
    <row r="96412" spans="30:30" x14ac:dyDescent="0.2">
      <c r="AD96412" s="22"/>
    </row>
    <row r="96413" spans="30:30" x14ac:dyDescent="0.2">
      <c r="AD96413" s="22"/>
    </row>
    <row r="96414" spans="30:30" x14ac:dyDescent="0.2">
      <c r="AD96414" s="22"/>
    </row>
    <row r="96415" spans="30:30" x14ac:dyDescent="0.2">
      <c r="AD96415" s="22"/>
    </row>
    <row r="96416" spans="30:30" x14ac:dyDescent="0.2">
      <c r="AD96416" s="22"/>
    </row>
    <row r="96417" spans="30:30" x14ac:dyDescent="0.2">
      <c r="AD96417" s="22"/>
    </row>
    <row r="96418" spans="30:30" x14ac:dyDescent="0.2">
      <c r="AD96418" s="22"/>
    </row>
    <row r="96419" spans="30:30" x14ac:dyDescent="0.2">
      <c r="AD96419" s="22"/>
    </row>
    <row r="96420" spans="30:30" x14ac:dyDescent="0.2">
      <c r="AD96420" s="22"/>
    </row>
    <row r="96421" spans="30:30" x14ac:dyDescent="0.2">
      <c r="AD96421" s="22"/>
    </row>
    <row r="96422" spans="30:30" x14ac:dyDescent="0.2">
      <c r="AD96422" s="22"/>
    </row>
    <row r="96423" spans="30:30" x14ac:dyDescent="0.2">
      <c r="AD96423" s="22"/>
    </row>
    <row r="96424" spans="30:30" x14ac:dyDescent="0.2">
      <c r="AD96424" s="22"/>
    </row>
    <row r="96425" spans="30:30" x14ac:dyDescent="0.2">
      <c r="AD96425" s="22"/>
    </row>
    <row r="96426" spans="30:30" x14ac:dyDescent="0.2">
      <c r="AD96426" s="22"/>
    </row>
    <row r="96427" spans="30:30" x14ac:dyDescent="0.2">
      <c r="AD96427" s="22"/>
    </row>
    <row r="96428" spans="30:30" x14ac:dyDescent="0.2">
      <c r="AD96428" s="22"/>
    </row>
    <row r="96429" spans="30:30" x14ac:dyDescent="0.2">
      <c r="AD96429" s="22"/>
    </row>
    <row r="96430" spans="30:30" x14ac:dyDescent="0.2">
      <c r="AD96430" s="22"/>
    </row>
    <row r="96431" spans="30:30" x14ac:dyDescent="0.2">
      <c r="AD96431" s="22"/>
    </row>
    <row r="96432" spans="30:30" x14ac:dyDescent="0.2">
      <c r="AD96432" s="22"/>
    </row>
    <row r="96433" spans="30:30" x14ac:dyDescent="0.2">
      <c r="AD96433" s="22"/>
    </row>
    <row r="96434" spans="30:30" x14ac:dyDescent="0.2">
      <c r="AD96434" s="22"/>
    </row>
    <row r="96435" spans="30:30" x14ac:dyDescent="0.2">
      <c r="AD96435" s="22"/>
    </row>
    <row r="96436" spans="30:30" x14ac:dyDescent="0.2">
      <c r="AD96436" s="22"/>
    </row>
    <row r="96437" spans="30:30" x14ac:dyDescent="0.2">
      <c r="AD96437" s="22"/>
    </row>
    <row r="96438" spans="30:30" x14ac:dyDescent="0.2">
      <c r="AD96438" s="22"/>
    </row>
    <row r="96439" spans="30:30" x14ac:dyDescent="0.2">
      <c r="AD96439" s="22"/>
    </row>
    <row r="96440" spans="30:30" x14ac:dyDescent="0.2">
      <c r="AD96440" s="22"/>
    </row>
    <row r="96441" spans="30:30" x14ac:dyDescent="0.2">
      <c r="AD96441" s="22"/>
    </row>
    <row r="96442" spans="30:30" x14ac:dyDescent="0.2">
      <c r="AD96442" s="22"/>
    </row>
    <row r="96443" spans="30:30" x14ac:dyDescent="0.2">
      <c r="AD96443" s="22"/>
    </row>
    <row r="96444" spans="30:30" x14ac:dyDescent="0.2">
      <c r="AD96444" s="22"/>
    </row>
    <row r="96445" spans="30:30" x14ac:dyDescent="0.2">
      <c r="AD96445" s="22"/>
    </row>
    <row r="96446" spans="30:30" x14ac:dyDescent="0.2">
      <c r="AD96446" s="22"/>
    </row>
    <row r="96447" spans="30:30" x14ac:dyDescent="0.2">
      <c r="AD96447" s="22"/>
    </row>
    <row r="96448" spans="30:30" x14ac:dyDescent="0.2">
      <c r="AD96448" s="22"/>
    </row>
    <row r="96449" spans="30:30" x14ac:dyDescent="0.2">
      <c r="AD96449" s="22"/>
    </row>
    <row r="96450" spans="30:30" x14ac:dyDescent="0.2">
      <c r="AD96450" s="22"/>
    </row>
    <row r="96451" spans="30:30" x14ac:dyDescent="0.2">
      <c r="AD96451" s="22"/>
    </row>
    <row r="96452" spans="30:30" x14ac:dyDescent="0.2">
      <c r="AD96452" s="22"/>
    </row>
    <row r="96453" spans="30:30" x14ac:dyDescent="0.2">
      <c r="AD96453" s="22"/>
    </row>
    <row r="96454" spans="30:30" x14ac:dyDescent="0.2">
      <c r="AD96454" s="22"/>
    </row>
    <row r="96455" spans="30:30" x14ac:dyDescent="0.2">
      <c r="AD96455" s="22"/>
    </row>
    <row r="96456" spans="30:30" x14ac:dyDescent="0.2">
      <c r="AD96456" s="22"/>
    </row>
    <row r="96457" spans="30:30" x14ac:dyDescent="0.2">
      <c r="AD96457" s="22"/>
    </row>
    <row r="96458" spans="30:30" x14ac:dyDescent="0.2">
      <c r="AD96458" s="22"/>
    </row>
    <row r="96459" spans="30:30" x14ac:dyDescent="0.2">
      <c r="AD96459" s="22"/>
    </row>
    <row r="96460" spans="30:30" x14ac:dyDescent="0.2">
      <c r="AD96460" s="22"/>
    </row>
    <row r="96461" spans="30:30" x14ac:dyDescent="0.2">
      <c r="AD96461" s="22"/>
    </row>
    <row r="96462" spans="30:30" x14ac:dyDescent="0.2">
      <c r="AD96462" s="22"/>
    </row>
    <row r="96463" spans="30:30" x14ac:dyDescent="0.2">
      <c r="AD96463" s="22"/>
    </row>
    <row r="96464" spans="30:30" x14ac:dyDescent="0.2">
      <c r="AD96464" s="22"/>
    </row>
    <row r="96465" spans="30:30" x14ac:dyDescent="0.2">
      <c r="AD96465" s="22"/>
    </row>
    <row r="96466" spans="30:30" x14ac:dyDescent="0.2">
      <c r="AD96466" s="22"/>
    </row>
    <row r="96467" spans="30:30" x14ac:dyDescent="0.2">
      <c r="AD96467" s="22"/>
    </row>
    <row r="96468" spans="30:30" x14ac:dyDescent="0.2">
      <c r="AD96468" s="22"/>
    </row>
    <row r="96469" spans="30:30" x14ac:dyDescent="0.2">
      <c r="AD96469" s="22"/>
    </row>
    <row r="96470" spans="30:30" x14ac:dyDescent="0.2">
      <c r="AD96470" s="22"/>
    </row>
    <row r="96471" spans="30:30" x14ac:dyDescent="0.2">
      <c r="AD96471" s="22"/>
    </row>
    <row r="96472" spans="30:30" x14ac:dyDescent="0.2">
      <c r="AD96472" s="22"/>
    </row>
    <row r="96473" spans="30:30" x14ac:dyDescent="0.2">
      <c r="AD96473" s="22"/>
    </row>
    <row r="96474" spans="30:30" x14ac:dyDescent="0.2">
      <c r="AD96474" s="22"/>
    </row>
    <row r="96475" spans="30:30" x14ac:dyDescent="0.2">
      <c r="AD96475" s="22"/>
    </row>
    <row r="96476" spans="30:30" x14ac:dyDescent="0.2">
      <c r="AD96476" s="22"/>
    </row>
    <row r="96477" spans="30:30" x14ac:dyDescent="0.2">
      <c r="AD96477" s="22"/>
    </row>
    <row r="96478" spans="30:30" x14ac:dyDescent="0.2">
      <c r="AD96478" s="22"/>
    </row>
    <row r="96479" spans="30:30" x14ac:dyDescent="0.2">
      <c r="AD96479" s="22"/>
    </row>
    <row r="96480" spans="30:30" x14ac:dyDescent="0.2">
      <c r="AD96480" s="22"/>
    </row>
    <row r="96481" spans="30:30" x14ac:dyDescent="0.2">
      <c r="AD96481" s="22"/>
    </row>
    <row r="96482" spans="30:30" x14ac:dyDescent="0.2">
      <c r="AD96482" s="22"/>
    </row>
    <row r="96483" spans="30:30" x14ac:dyDescent="0.2">
      <c r="AD96483" s="22"/>
    </row>
    <row r="96484" spans="30:30" x14ac:dyDescent="0.2">
      <c r="AD96484" s="22"/>
    </row>
    <row r="96485" spans="30:30" x14ac:dyDescent="0.2">
      <c r="AD96485" s="22"/>
    </row>
    <row r="96486" spans="30:30" x14ac:dyDescent="0.2">
      <c r="AD96486" s="22"/>
    </row>
    <row r="96487" spans="30:30" x14ac:dyDescent="0.2">
      <c r="AD96487" s="22"/>
    </row>
    <row r="96488" spans="30:30" x14ac:dyDescent="0.2">
      <c r="AD96488" s="22"/>
    </row>
    <row r="96489" spans="30:30" x14ac:dyDescent="0.2">
      <c r="AD96489" s="22"/>
    </row>
    <row r="96490" spans="30:30" x14ac:dyDescent="0.2">
      <c r="AD96490" s="22"/>
    </row>
    <row r="96491" spans="30:30" x14ac:dyDescent="0.2">
      <c r="AD96491" s="22"/>
    </row>
    <row r="96492" spans="30:30" x14ac:dyDescent="0.2">
      <c r="AD96492" s="22"/>
    </row>
    <row r="96493" spans="30:30" x14ac:dyDescent="0.2">
      <c r="AD96493" s="22"/>
    </row>
    <row r="96494" spans="30:30" x14ac:dyDescent="0.2">
      <c r="AD96494" s="22"/>
    </row>
    <row r="96495" spans="30:30" x14ac:dyDescent="0.2">
      <c r="AD96495" s="22"/>
    </row>
    <row r="96496" spans="30:30" x14ac:dyDescent="0.2">
      <c r="AD96496" s="22"/>
    </row>
    <row r="96497" spans="30:30" x14ac:dyDescent="0.2">
      <c r="AD96497" s="22"/>
    </row>
    <row r="96498" spans="30:30" x14ac:dyDescent="0.2">
      <c r="AD96498" s="22"/>
    </row>
    <row r="96499" spans="30:30" x14ac:dyDescent="0.2">
      <c r="AD96499" s="22"/>
    </row>
    <row r="96500" spans="30:30" x14ac:dyDescent="0.2">
      <c r="AD96500" s="22"/>
    </row>
    <row r="96501" spans="30:30" x14ac:dyDescent="0.2">
      <c r="AD96501" s="22"/>
    </row>
    <row r="96502" spans="30:30" x14ac:dyDescent="0.2">
      <c r="AD96502" s="22"/>
    </row>
    <row r="96503" spans="30:30" x14ac:dyDescent="0.2">
      <c r="AD96503" s="22"/>
    </row>
    <row r="96504" spans="30:30" x14ac:dyDescent="0.2">
      <c r="AD96504" s="22"/>
    </row>
    <row r="96505" spans="30:30" x14ac:dyDescent="0.2">
      <c r="AD96505" s="22"/>
    </row>
    <row r="96506" spans="30:30" x14ac:dyDescent="0.2">
      <c r="AD96506" s="22"/>
    </row>
    <row r="96507" spans="30:30" x14ac:dyDescent="0.2">
      <c r="AD96507" s="22"/>
    </row>
    <row r="96508" spans="30:30" x14ac:dyDescent="0.2">
      <c r="AD96508" s="22"/>
    </row>
    <row r="96509" spans="30:30" x14ac:dyDescent="0.2">
      <c r="AD96509" s="22"/>
    </row>
    <row r="96510" spans="30:30" x14ac:dyDescent="0.2">
      <c r="AD96510" s="22"/>
    </row>
    <row r="96511" spans="30:30" x14ac:dyDescent="0.2">
      <c r="AD96511" s="22"/>
    </row>
    <row r="96512" spans="30:30" x14ac:dyDescent="0.2">
      <c r="AD96512" s="22"/>
    </row>
    <row r="96513" spans="30:30" x14ac:dyDescent="0.2">
      <c r="AD96513" s="22"/>
    </row>
    <row r="96514" spans="30:30" x14ac:dyDescent="0.2">
      <c r="AD96514" s="22"/>
    </row>
    <row r="96515" spans="30:30" x14ac:dyDescent="0.2">
      <c r="AD96515" s="22"/>
    </row>
    <row r="96516" spans="30:30" x14ac:dyDescent="0.2">
      <c r="AD96516" s="22"/>
    </row>
    <row r="96517" spans="30:30" x14ac:dyDescent="0.2">
      <c r="AD96517" s="22"/>
    </row>
    <row r="96518" spans="30:30" x14ac:dyDescent="0.2">
      <c r="AD96518" s="22"/>
    </row>
    <row r="96519" spans="30:30" x14ac:dyDescent="0.2">
      <c r="AD96519" s="22"/>
    </row>
    <row r="96520" spans="30:30" x14ac:dyDescent="0.2">
      <c r="AD96520" s="22"/>
    </row>
    <row r="96521" spans="30:30" x14ac:dyDescent="0.2">
      <c r="AD96521" s="22"/>
    </row>
    <row r="96522" spans="30:30" x14ac:dyDescent="0.2">
      <c r="AD96522" s="22"/>
    </row>
    <row r="96523" spans="30:30" x14ac:dyDescent="0.2">
      <c r="AD96523" s="22"/>
    </row>
    <row r="96524" spans="30:30" x14ac:dyDescent="0.2">
      <c r="AD96524" s="22"/>
    </row>
    <row r="96525" spans="30:30" x14ac:dyDescent="0.2">
      <c r="AD96525" s="22"/>
    </row>
    <row r="96526" spans="30:30" x14ac:dyDescent="0.2">
      <c r="AD96526" s="22"/>
    </row>
    <row r="96527" spans="30:30" x14ac:dyDescent="0.2">
      <c r="AD96527" s="22"/>
    </row>
    <row r="96528" spans="30:30" x14ac:dyDescent="0.2">
      <c r="AD96528" s="22"/>
    </row>
    <row r="96529" spans="30:30" x14ac:dyDescent="0.2">
      <c r="AD96529" s="22"/>
    </row>
    <row r="96530" spans="30:30" x14ac:dyDescent="0.2">
      <c r="AD96530" s="22"/>
    </row>
    <row r="96531" spans="30:30" x14ac:dyDescent="0.2">
      <c r="AD96531" s="22"/>
    </row>
    <row r="96532" spans="30:30" x14ac:dyDescent="0.2">
      <c r="AD96532" s="22"/>
    </row>
    <row r="96533" spans="30:30" x14ac:dyDescent="0.2">
      <c r="AD96533" s="22"/>
    </row>
    <row r="96534" spans="30:30" x14ac:dyDescent="0.2">
      <c r="AD96534" s="22"/>
    </row>
    <row r="96535" spans="30:30" x14ac:dyDescent="0.2">
      <c r="AD96535" s="22"/>
    </row>
    <row r="96536" spans="30:30" x14ac:dyDescent="0.2">
      <c r="AD96536" s="22"/>
    </row>
    <row r="96537" spans="30:30" x14ac:dyDescent="0.2">
      <c r="AD96537" s="22"/>
    </row>
    <row r="96538" spans="30:30" x14ac:dyDescent="0.2">
      <c r="AD96538" s="22"/>
    </row>
    <row r="96539" spans="30:30" x14ac:dyDescent="0.2">
      <c r="AD96539" s="22"/>
    </row>
    <row r="96540" spans="30:30" x14ac:dyDescent="0.2">
      <c r="AD96540" s="22"/>
    </row>
    <row r="96541" spans="30:30" x14ac:dyDescent="0.2">
      <c r="AD96541" s="22"/>
    </row>
    <row r="96542" spans="30:30" x14ac:dyDescent="0.2">
      <c r="AD96542" s="22"/>
    </row>
    <row r="96543" spans="30:30" x14ac:dyDescent="0.2">
      <c r="AD96543" s="22"/>
    </row>
    <row r="96544" spans="30:30" x14ac:dyDescent="0.2">
      <c r="AD96544" s="22"/>
    </row>
    <row r="96545" spans="30:30" x14ac:dyDescent="0.2">
      <c r="AD96545" s="22"/>
    </row>
    <row r="96546" spans="30:30" x14ac:dyDescent="0.2">
      <c r="AD96546" s="22"/>
    </row>
    <row r="96547" spans="30:30" x14ac:dyDescent="0.2">
      <c r="AD96547" s="22"/>
    </row>
    <row r="96548" spans="30:30" x14ac:dyDescent="0.2">
      <c r="AD96548" s="22"/>
    </row>
    <row r="96549" spans="30:30" x14ac:dyDescent="0.2">
      <c r="AD96549" s="22"/>
    </row>
    <row r="96550" spans="30:30" x14ac:dyDescent="0.2">
      <c r="AD96550" s="22"/>
    </row>
    <row r="96551" spans="30:30" x14ac:dyDescent="0.2">
      <c r="AD96551" s="22"/>
    </row>
    <row r="96552" spans="30:30" x14ac:dyDescent="0.2">
      <c r="AD96552" s="22"/>
    </row>
    <row r="96553" spans="30:30" x14ac:dyDescent="0.2">
      <c r="AD96553" s="22"/>
    </row>
    <row r="96554" spans="30:30" x14ac:dyDescent="0.2">
      <c r="AD96554" s="22"/>
    </row>
    <row r="96555" spans="30:30" x14ac:dyDescent="0.2">
      <c r="AD96555" s="22"/>
    </row>
    <row r="96556" spans="30:30" x14ac:dyDescent="0.2">
      <c r="AD96556" s="22"/>
    </row>
    <row r="96557" spans="30:30" x14ac:dyDescent="0.2">
      <c r="AD96557" s="22"/>
    </row>
    <row r="96558" spans="30:30" x14ac:dyDescent="0.2">
      <c r="AD96558" s="22"/>
    </row>
    <row r="96559" spans="30:30" x14ac:dyDescent="0.2">
      <c r="AD96559" s="22"/>
    </row>
    <row r="96560" spans="30:30" x14ac:dyDescent="0.2">
      <c r="AD96560" s="22"/>
    </row>
    <row r="96561" spans="30:30" x14ac:dyDescent="0.2">
      <c r="AD96561" s="22"/>
    </row>
    <row r="96562" spans="30:30" x14ac:dyDescent="0.2">
      <c r="AD96562" s="22"/>
    </row>
    <row r="96563" spans="30:30" x14ac:dyDescent="0.2">
      <c r="AD96563" s="22"/>
    </row>
    <row r="96564" spans="30:30" x14ac:dyDescent="0.2">
      <c r="AD96564" s="22"/>
    </row>
    <row r="96565" spans="30:30" x14ac:dyDescent="0.2">
      <c r="AD96565" s="22"/>
    </row>
    <row r="96566" spans="30:30" x14ac:dyDescent="0.2">
      <c r="AD96566" s="22"/>
    </row>
    <row r="96567" spans="30:30" x14ac:dyDescent="0.2">
      <c r="AD96567" s="22"/>
    </row>
    <row r="96568" spans="30:30" x14ac:dyDescent="0.2">
      <c r="AD96568" s="22"/>
    </row>
    <row r="96569" spans="30:30" x14ac:dyDescent="0.2">
      <c r="AD96569" s="22"/>
    </row>
    <row r="96570" spans="30:30" x14ac:dyDescent="0.2">
      <c r="AD96570" s="22"/>
    </row>
    <row r="96571" spans="30:30" x14ac:dyDescent="0.2">
      <c r="AD96571" s="22"/>
    </row>
    <row r="96572" spans="30:30" x14ac:dyDescent="0.2">
      <c r="AD96572" s="22"/>
    </row>
    <row r="96573" spans="30:30" x14ac:dyDescent="0.2">
      <c r="AD96573" s="22"/>
    </row>
    <row r="96574" spans="30:30" x14ac:dyDescent="0.2">
      <c r="AD96574" s="22"/>
    </row>
    <row r="96575" spans="30:30" x14ac:dyDescent="0.2">
      <c r="AD96575" s="22"/>
    </row>
    <row r="96576" spans="30:30" x14ac:dyDescent="0.2">
      <c r="AD96576" s="22"/>
    </row>
    <row r="96577" spans="30:30" x14ac:dyDescent="0.2">
      <c r="AD96577" s="22"/>
    </row>
    <row r="96578" spans="30:30" x14ac:dyDescent="0.2">
      <c r="AD96578" s="22"/>
    </row>
    <row r="96579" spans="30:30" x14ac:dyDescent="0.2">
      <c r="AD96579" s="22"/>
    </row>
    <row r="96580" spans="30:30" x14ac:dyDescent="0.2">
      <c r="AD96580" s="22"/>
    </row>
    <row r="96581" spans="30:30" x14ac:dyDescent="0.2">
      <c r="AD96581" s="22"/>
    </row>
    <row r="96582" spans="30:30" x14ac:dyDescent="0.2">
      <c r="AD96582" s="22"/>
    </row>
    <row r="96583" spans="30:30" x14ac:dyDescent="0.2">
      <c r="AD96583" s="22"/>
    </row>
    <row r="96584" spans="30:30" x14ac:dyDescent="0.2">
      <c r="AD96584" s="22"/>
    </row>
    <row r="96585" spans="30:30" x14ac:dyDescent="0.2">
      <c r="AD96585" s="22"/>
    </row>
    <row r="96586" spans="30:30" x14ac:dyDescent="0.2">
      <c r="AD96586" s="22"/>
    </row>
    <row r="96587" spans="30:30" x14ac:dyDescent="0.2">
      <c r="AD96587" s="22"/>
    </row>
    <row r="96588" spans="30:30" x14ac:dyDescent="0.2">
      <c r="AD96588" s="22"/>
    </row>
    <row r="96589" spans="30:30" x14ac:dyDescent="0.2">
      <c r="AD96589" s="22"/>
    </row>
    <row r="96590" spans="30:30" x14ac:dyDescent="0.2">
      <c r="AD96590" s="22"/>
    </row>
    <row r="96591" spans="30:30" x14ac:dyDescent="0.2">
      <c r="AD96591" s="22"/>
    </row>
    <row r="96592" spans="30:30" x14ac:dyDescent="0.2">
      <c r="AD96592" s="22"/>
    </row>
    <row r="96593" spans="30:30" x14ac:dyDescent="0.2">
      <c r="AD96593" s="22"/>
    </row>
    <row r="96594" spans="30:30" x14ac:dyDescent="0.2">
      <c r="AD96594" s="22"/>
    </row>
    <row r="96595" spans="30:30" x14ac:dyDescent="0.2">
      <c r="AD96595" s="22"/>
    </row>
    <row r="96596" spans="30:30" x14ac:dyDescent="0.2">
      <c r="AD96596" s="22"/>
    </row>
    <row r="96597" spans="30:30" x14ac:dyDescent="0.2">
      <c r="AD96597" s="22"/>
    </row>
    <row r="96598" spans="30:30" x14ac:dyDescent="0.2">
      <c r="AD96598" s="22"/>
    </row>
    <row r="96599" spans="30:30" x14ac:dyDescent="0.2">
      <c r="AD96599" s="22"/>
    </row>
    <row r="96600" spans="30:30" x14ac:dyDescent="0.2">
      <c r="AD96600" s="22"/>
    </row>
    <row r="96601" spans="30:30" x14ac:dyDescent="0.2">
      <c r="AD96601" s="22"/>
    </row>
    <row r="96602" spans="30:30" x14ac:dyDescent="0.2">
      <c r="AD96602" s="22"/>
    </row>
    <row r="96603" spans="30:30" x14ac:dyDescent="0.2">
      <c r="AD96603" s="22"/>
    </row>
    <row r="96604" spans="30:30" x14ac:dyDescent="0.2">
      <c r="AD96604" s="22"/>
    </row>
    <row r="96605" spans="30:30" x14ac:dyDescent="0.2">
      <c r="AD96605" s="22"/>
    </row>
    <row r="96606" spans="30:30" x14ac:dyDescent="0.2">
      <c r="AD96606" s="22"/>
    </row>
    <row r="96607" spans="30:30" x14ac:dyDescent="0.2">
      <c r="AD96607" s="22"/>
    </row>
    <row r="96608" spans="30:30" x14ac:dyDescent="0.2">
      <c r="AD96608" s="22"/>
    </row>
    <row r="96609" spans="30:30" x14ac:dyDescent="0.2">
      <c r="AD96609" s="22"/>
    </row>
    <row r="96610" spans="30:30" x14ac:dyDescent="0.2">
      <c r="AD96610" s="22"/>
    </row>
    <row r="96611" spans="30:30" x14ac:dyDescent="0.2">
      <c r="AD96611" s="22"/>
    </row>
    <row r="96612" spans="30:30" x14ac:dyDescent="0.2">
      <c r="AD96612" s="22"/>
    </row>
    <row r="96613" spans="30:30" x14ac:dyDescent="0.2">
      <c r="AD96613" s="22"/>
    </row>
    <row r="96614" spans="30:30" x14ac:dyDescent="0.2">
      <c r="AD96614" s="22"/>
    </row>
    <row r="96615" spans="30:30" x14ac:dyDescent="0.2">
      <c r="AD96615" s="22"/>
    </row>
    <row r="96616" spans="30:30" x14ac:dyDescent="0.2">
      <c r="AD96616" s="22"/>
    </row>
    <row r="96617" spans="30:30" x14ac:dyDescent="0.2">
      <c r="AD96617" s="22"/>
    </row>
    <row r="96618" spans="30:30" x14ac:dyDescent="0.2">
      <c r="AD96618" s="22"/>
    </row>
    <row r="96619" spans="30:30" x14ac:dyDescent="0.2">
      <c r="AD96619" s="22"/>
    </row>
    <row r="96620" spans="30:30" x14ac:dyDescent="0.2">
      <c r="AD96620" s="22"/>
    </row>
    <row r="96621" spans="30:30" x14ac:dyDescent="0.2">
      <c r="AD96621" s="22"/>
    </row>
    <row r="96622" spans="30:30" x14ac:dyDescent="0.2">
      <c r="AD96622" s="22"/>
    </row>
    <row r="96623" spans="30:30" x14ac:dyDescent="0.2">
      <c r="AD96623" s="22"/>
    </row>
    <row r="96624" spans="30:30" x14ac:dyDescent="0.2">
      <c r="AD96624" s="22"/>
    </row>
    <row r="96625" spans="30:30" x14ac:dyDescent="0.2">
      <c r="AD96625" s="22"/>
    </row>
    <row r="96626" spans="30:30" x14ac:dyDescent="0.2">
      <c r="AD96626" s="22"/>
    </row>
    <row r="96627" spans="30:30" x14ac:dyDescent="0.2">
      <c r="AD96627" s="22"/>
    </row>
    <row r="96628" spans="30:30" x14ac:dyDescent="0.2">
      <c r="AD96628" s="22"/>
    </row>
    <row r="96629" spans="30:30" x14ac:dyDescent="0.2">
      <c r="AD96629" s="22"/>
    </row>
    <row r="96630" spans="30:30" x14ac:dyDescent="0.2">
      <c r="AD96630" s="22"/>
    </row>
    <row r="96631" spans="30:30" x14ac:dyDescent="0.2">
      <c r="AD96631" s="22"/>
    </row>
    <row r="96632" spans="30:30" x14ac:dyDescent="0.2">
      <c r="AD96632" s="22"/>
    </row>
    <row r="96633" spans="30:30" x14ac:dyDescent="0.2">
      <c r="AD96633" s="22"/>
    </row>
    <row r="96634" spans="30:30" x14ac:dyDescent="0.2">
      <c r="AD96634" s="22"/>
    </row>
    <row r="96635" spans="30:30" x14ac:dyDescent="0.2">
      <c r="AD96635" s="22"/>
    </row>
    <row r="96636" spans="30:30" x14ac:dyDescent="0.2">
      <c r="AD96636" s="22"/>
    </row>
    <row r="96637" spans="30:30" x14ac:dyDescent="0.2">
      <c r="AD96637" s="22"/>
    </row>
    <row r="96638" spans="30:30" x14ac:dyDescent="0.2">
      <c r="AD96638" s="22"/>
    </row>
    <row r="96639" spans="30:30" x14ac:dyDescent="0.2">
      <c r="AD96639" s="22"/>
    </row>
    <row r="96640" spans="30:30" x14ac:dyDescent="0.2">
      <c r="AD96640" s="22"/>
    </row>
    <row r="96641" spans="30:30" x14ac:dyDescent="0.2">
      <c r="AD96641" s="22"/>
    </row>
    <row r="96642" spans="30:30" x14ac:dyDescent="0.2">
      <c r="AD96642" s="22"/>
    </row>
    <row r="96643" spans="30:30" x14ac:dyDescent="0.2">
      <c r="AD96643" s="22"/>
    </row>
    <row r="96644" spans="30:30" x14ac:dyDescent="0.2">
      <c r="AD96644" s="22"/>
    </row>
    <row r="96645" spans="30:30" x14ac:dyDescent="0.2">
      <c r="AD96645" s="22"/>
    </row>
    <row r="96646" spans="30:30" x14ac:dyDescent="0.2">
      <c r="AD96646" s="22"/>
    </row>
    <row r="96647" spans="30:30" x14ac:dyDescent="0.2">
      <c r="AD96647" s="22"/>
    </row>
    <row r="96648" spans="30:30" x14ac:dyDescent="0.2">
      <c r="AD96648" s="22"/>
    </row>
    <row r="96649" spans="30:30" x14ac:dyDescent="0.2">
      <c r="AD96649" s="22"/>
    </row>
    <row r="96650" spans="30:30" x14ac:dyDescent="0.2">
      <c r="AD96650" s="22"/>
    </row>
    <row r="96651" spans="30:30" x14ac:dyDescent="0.2">
      <c r="AD96651" s="22"/>
    </row>
    <row r="96652" spans="30:30" x14ac:dyDescent="0.2">
      <c r="AD96652" s="22"/>
    </row>
    <row r="96653" spans="30:30" x14ac:dyDescent="0.2">
      <c r="AD96653" s="22"/>
    </row>
    <row r="96654" spans="30:30" x14ac:dyDescent="0.2">
      <c r="AD96654" s="22"/>
    </row>
    <row r="96655" spans="30:30" x14ac:dyDescent="0.2">
      <c r="AD96655" s="22"/>
    </row>
    <row r="96656" spans="30:30" x14ac:dyDescent="0.2">
      <c r="AD96656" s="22"/>
    </row>
    <row r="96657" spans="30:30" x14ac:dyDescent="0.2">
      <c r="AD96657" s="22"/>
    </row>
    <row r="96658" spans="30:30" x14ac:dyDescent="0.2">
      <c r="AD96658" s="22"/>
    </row>
    <row r="96659" spans="30:30" x14ac:dyDescent="0.2">
      <c r="AD96659" s="22"/>
    </row>
    <row r="96660" spans="30:30" x14ac:dyDescent="0.2">
      <c r="AD96660" s="22"/>
    </row>
    <row r="96661" spans="30:30" x14ac:dyDescent="0.2">
      <c r="AD96661" s="22"/>
    </row>
    <row r="96662" spans="30:30" x14ac:dyDescent="0.2">
      <c r="AD96662" s="22"/>
    </row>
    <row r="96663" spans="30:30" x14ac:dyDescent="0.2">
      <c r="AD96663" s="22"/>
    </row>
    <row r="96664" spans="30:30" x14ac:dyDescent="0.2">
      <c r="AD96664" s="22"/>
    </row>
    <row r="96665" spans="30:30" x14ac:dyDescent="0.2">
      <c r="AD96665" s="22"/>
    </row>
    <row r="96666" spans="30:30" x14ac:dyDescent="0.2">
      <c r="AD96666" s="22"/>
    </row>
    <row r="96667" spans="30:30" x14ac:dyDescent="0.2">
      <c r="AD96667" s="22"/>
    </row>
    <row r="96668" spans="30:30" x14ac:dyDescent="0.2">
      <c r="AD96668" s="22"/>
    </row>
    <row r="96669" spans="30:30" x14ac:dyDescent="0.2">
      <c r="AD96669" s="22"/>
    </row>
    <row r="96670" spans="30:30" x14ac:dyDescent="0.2">
      <c r="AD96670" s="22"/>
    </row>
    <row r="96671" spans="30:30" x14ac:dyDescent="0.2">
      <c r="AD96671" s="22"/>
    </row>
    <row r="96672" spans="30:30" x14ac:dyDescent="0.2">
      <c r="AD96672" s="22"/>
    </row>
    <row r="96673" spans="30:30" x14ac:dyDescent="0.2">
      <c r="AD96673" s="22"/>
    </row>
    <row r="96674" spans="30:30" x14ac:dyDescent="0.2">
      <c r="AD96674" s="22"/>
    </row>
    <row r="96675" spans="30:30" x14ac:dyDescent="0.2">
      <c r="AD96675" s="22"/>
    </row>
    <row r="96676" spans="30:30" x14ac:dyDescent="0.2">
      <c r="AD96676" s="22"/>
    </row>
    <row r="96677" spans="30:30" x14ac:dyDescent="0.2">
      <c r="AD96677" s="22"/>
    </row>
    <row r="96678" spans="30:30" x14ac:dyDescent="0.2">
      <c r="AD96678" s="22"/>
    </row>
    <row r="96679" spans="30:30" x14ac:dyDescent="0.2">
      <c r="AD96679" s="22"/>
    </row>
    <row r="96680" spans="30:30" x14ac:dyDescent="0.2">
      <c r="AD96680" s="22"/>
    </row>
    <row r="96681" spans="30:30" x14ac:dyDescent="0.2">
      <c r="AD96681" s="22"/>
    </row>
    <row r="96682" spans="30:30" x14ac:dyDescent="0.2">
      <c r="AD96682" s="22"/>
    </row>
    <row r="96683" spans="30:30" x14ac:dyDescent="0.2">
      <c r="AD96683" s="22"/>
    </row>
    <row r="96684" spans="30:30" x14ac:dyDescent="0.2">
      <c r="AD96684" s="22"/>
    </row>
    <row r="96685" spans="30:30" x14ac:dyDescent="0.2">
      <c r="AD96685" s="22"/>
    </row>
    <row r="96686" spans="30:30" x14ac:dyDescent="0.2">
      <c r="AD96686" s="22"/>
    </row>
    <row r="96687" spans="30:30" x14ac:dyDescent="0.2">
      <c r="AD96687" s="22"/>
    </row>
    <row r="96688" spans="30:30" x14ac:dyDescent="0.2">
      <c r="AD96688" s="22"/>
    </row>
    <row r="96689" spans="30:30" x14ac:dyDescent="0.2">
      <c r="AD96689" s="22"/>
    </row>
    <row r="96690" spans="30:30" x14ac:dyDescent="0.2">
      <c r="AD96690" s="22"/>
    </row>
    <row r="96691" spans="30:30" x14ac:dyDescent="0.2">
      <c r="AD96691" s="22"/>
    </row>
    <row r="96692" spans="30:30" x14ac:dyDescent="0.2">
      <c r="AD96692" s="22"/>
    </row>
    <row r="96693" spans="30:30" x14ac:dyDescent="0.2">
      <c r="AD96693" s="22"/>
    </row>
    <row r="96694" spans="30:30" x14ac:dyDescent="0.2">
      <c r="AD96694" s="22"/>
    </row>
    <row r="96695" spans="30:30" x14ac:dyDescent="0.2">
      <c r="AD96695" s="22"/>
    </row>
    <row r="96696" spans="30:30" x14ac:dyDescent="0.2">
      <c r="AD96696" s="22"/>
    </row>
    <row r="96697" spans="30:30" x14ac:dyDescent="0.2">
      <c r="AD96697" s="22"/>
    </row>
    <row r="96698" spans="30:30" x14ac:dyDescent="0.2">
      <c r="AD96698" s="22"/>
    </row>
    <row r="96699" spans="30:30" x14ac:dyDescent="0.2">
      <c r="AD96699" s="22"/>
    </row>
    <row r="96700" spans="30:30" x14ac:dyDescent="0.2">
      <c r="AD96700" s="22"/>
    </row>
    <row r="96701" spans="30:30" x14ac:dyDescent="0.2">
      <c r="AD96701" s="22"/>
    </row>
    <row r="96702" spans="30:30" x14ac:dyDescent="0.2">
      <c r="AD96702" s="22"/>
    </row>
    <row r="96703" spans="30:30" x14ac:dyDescent="0.2">
      <c r="AD96703" s="22"/>
    </row>
    <row r="96704" spans="30:30" x14ac:dyDescent="0.2">
      <c r="AD96704" s="22"/>
    </row>
    <row r="96705" spans="30:30" x14ac:dyDescent="0.2">
      <c r="AD96705" s="22"/>
    </row>
    <row r="96706" spans="30:30" x14ac:dyDescent="0.2">
      <c r="AD96706" s="22"/>
    </row>
    <row r="96707" spans="30:30" x14ac:dyDescent="0.2">
      <c r="AD96707" s="22"/>
    </row>
    <row r="96708" spans="30:30" x14ac:dyDescent="0.2">
      <c r="AD96708" s="22"/>
    </row>
    <row r="96709" spans="30:30" x14ac:dyDescent="0.2">
      <c r="AD96709" s="22"/>
    </row>
    <row r="96710" spans="30:30" x14ac:dyDescent="0.2">
      <c r="AD96710" s="22"/>
    </row>
    <row r="96711" spans="30:30" x14ac:dyDescent="0.2">
      <c r="AD96711" s="22"/>
    </row>
    <row r="96712" spans="30:30" x14ac:dyDescent="0.2">
      <c r="AD96712" s="22"/>
    </row>
    <row r="96713" spans="30:30" x14ac:dyDescent="0.2">
      <c r="AD96713" s="22"/>
    </row>
    <row r="96714" spans="30:30" x14ac:dyDescent="0.2">
      <c r="AD96714" s="22"/>
    </row>
    <row r="96715" spans="30:30" x14ac:dyDescent="0.2">
      <c r="AD96715" s="22"/>
    </row>
    <row r="96716" spans="30:30" x14ac:dyDescent="0.2">
      <c r="AD96716" s="22"/>
    </row>
    <row r="96717" spans="30:30" x14ac:dyDescent="0.2">
      <c r="AD96717" s="22"/>
    </row>
    <row r="96718" spans="30:30" x14ac:dyDescent="0.2">
      <c r="AD96718" s="22"/>
    </row>
    <row r="96719" spans="30:30" x14ac:dyDescent="0.2">
      <c r="AD96719" s="22"/>
    </row>
    <row r="96720" spans="30:30" x14ac:dyDescent="0.2">
      <c r="AD96720" s="22"/>
    </row>
    <row r="96721" spans="30:30" x14ac:dyDescent="0.2">
      <c r="AD96721" s="22"/>
    </row>
    <row r="96722" spans="30:30" x14ac:dyDescent="0.2">
      <c r="AD96722" s="22"/>
    </row>
    <row r="96723" spans="30:30" x14ac:dyDescent="0.2">
      <c r="AD96723" s="22"/>
    </row>
    <row r="96724" spans="30:30" x14ac:dyDescent="0.2">
      <c r="AD96724" s="22"/>
    </row>
    <row r="96725" spans="30:30" x14ac:dyDescent="0.2">
      <c r="AD96725" s="22"/>
    </row>
    <row r="96726" spans="30:30" x14ac:dyDescent="0.2">
      <c r="AD96726" s="22"/>
    </row>
    <row r="96727" spans="30:30" x14ac:dyDescent="0.2">
      <c r="AD96727" s="22"/>
    </row>
    <row r="96728" spans="30:30" x14ac:dyDescent="0.2">
      <c r="AD96728" s="22"/>
    </row>
    <row r="96729" spans="30:30" x14ac:dyDescent="0.2">
      <c r="AD96729" s="22"/>
    </row>
    <row r="96730" spans="30:30" x14ac:dyDescent="0.2">
      <c r="AD96730" s="22"/>
    </row>
    <row r="96731" spans="30:30" x14ac:dyDescent="0.2">
      <c r="AD96731" s="22"/>
    </row>
    <row r="96732" spans="30:30" x14ac:dyDescent="0.2">
      <c r="AD96732" s="22"/>
    </row>
    <row r="96733" spans="30:30" x14ac:dyDescent="0.2">
      <c r="AD96733" s="22"/>
    </row>
    <row r="96734" spans="30:30" x14ac:dyDescent="0.2">
      <c r="AD96734" s="22"/>
    </row>
    <row r="96735" spans="30:30" x14ac:dyDescent="0.2">
      <c r="AD96735" s="22"/>
    </row>
    <row r="96736" spans="30:30" x14ac:dyDescent="0.2">
      <c r="AD96736" s="22"/>
    </row>
    <row r="96737" spans="30:30" x14ac:dyDescent="0.2">
      <c r="AD96737" s="22"/>
    </row>
    <row r="96738" spans="30:30" x14ac:dyDescent="0.2">
      <c r="AD96738" s="22"/>
    </row>
    <row r="96739" spans="30:30" x14ac:dyDescent="0.2">
      <c r="AD96739" s="22"/>
    </row>
    <row r="96740" spans="30:30" x14ac:dyDescent="0.2">
      <c r="AD96740" s="22"/>
    </row>
    <row r="96741" spans="30:30" x14ac:dyDescent="0.2">
      <c r="AD96741" s="22"/>
    </row>
    <row r="96742" spans="30:30" x14ac:dyDescent="0.2">
      <c r="AD96742" s="22"/>
    </row>
    <row r="96743" spans="30:30" x14ac:dyDescent="0.2">
      <c r="AD96743" s="22"/>
    </row>
    <row r="96744" spans="30:30" x14ac:dyDescent="0.2">
      <c r="AD96744" s="22"/>
    </row>
    <row r="96745" spans="30:30" x14ac:dyDescent="0.2">
      <c r="AD96745" s="22"/>
    </row>
    <row r="96746" spans="30:30" x14ac:dyDescent="0.2">
      <c r="AD96746" s="22"/>
    </row>
    <row r="96747" spans="30:30" x14ac:dyDescent="0.2">
      <c r="AD96747" s="22"/>
    </row>
    <row r="96748" spans="30:30" x14ac:dyDescent="0.2">
      <c r="AD96748" s="22"/>
    </row>
    <row r="96749" spans="30:30" x14ac:dyDescent="0.2">
      <c r="AD96749" s="22"/>
    </row>
    <row r="96750" spans="30:30" x14ac:dyDescent="0.2">
      <c r="AD96750" s="22"/>
    </row>
    <row r="96751" spans="30:30" x14ac:dyDescent="0.2">
      <c r="AD96751" s="22"/>
    </row>
    <row r="96752" spans="30:30" x14ac:dyDescent="0.2">
      <c r="AD96752" s="22"/>
    </row>
    <row r="96753" spans="30:30" x14ac:dyDescent="0.2">
      <c r="AD96753" s="22"/>
    </row>
    <row r="96754" spans="30:30" x14ac:dyDescent="0.2">
      <c r="AD96754" s="22"/>
    </row>
    <row r="96755" spans="30:30" x14ac:dyDescent="0.2">
      <c r="AD96755" s="22"/>
    </row>
    <row r="96756" spans="30:30" x14ac:dyDescent="0.2">
      <c r="AD96756" s="22"/>
    </row>
    <row r="96757" spans="30:30" x14ac:dyDescent="0.2">
      <c r="AD96757" s="22"/>
    </row>
    <row r="96758" spans="30:30" x14ac:dyDescent="0.2">
      <c r="AD96758" s="22"/>
    </row>
    <row r="96759" spans="30:30" x14ac:dyDescent="0.2">
      <c r="AD96759" s="22"/>
    </row>
    <row r="96760" spans="30:30" x14ac:dyDescent="0.2">
      <c r="AD96760" s="22"/>
    </row>
    <row r="96761" spans="30:30" x14ac:dyDescent="0.2">
      <c r="AD96761" s="22"/>
    </row>
    <row r="96762" spans="30:30" x14ac:dyDescent="0.2">
      <c r="AD96762" s="22"/>
    </row>
    <row r="96763" spans="30:30" x14ac:dyDescent="0.2">
      <c r="AD96763" s="22"/>
    </row>
    <row r="96764" spans="30:30" x14ac:dyDescent="0.2">
      <c r="AD96764" s="22"/>
    </row>
    <row r="96765" spans="30:30" x14ac:dyDescent="0.2">
      <c r="AD96765" s="22"/>
    </row>
    <row r="96766" spans="30:30" x14ac:dyDescent="0.2">
      <c r="AD96766" s="22"/>
    </row>
    <row r="96767" spans="30:30" x14ac:dyDescent="0.2">
      <c r="AD96767" s="22"/>
    </row>
    <row r="96768" spans="30:30" x14ac:dyDescent="0.2">
      <c r="AD96768" s="22"/>
    </row>
    <row r="96769" spans="30:30" x14ac:dyDescent="0.2">
      <c r="AD96769" s="22"/>
    </row>
    <row r="96770" spans="30:30" x14ac:dyDescent="0.2">
      <c r="AD96770" s="22"/>
    </row>
    <row r="96771" spans="30:30" x14ac:dyDescent="0.2">
      <c r="AD96771" s="22"/>
    </row>
    <row r="96772" spans="30:30" x14ac:dyDescent="0.2">
      <c r="AD96772" s="22"/>
    </row>
    <row r="96773" spans="30:30" x14ac:dyDescent="0.2">
      <c r="AD96773" s="22"/>
    </row>
    <row r="96774" spans="30:30" x14ac:dyDescent="0.2">
      <c r="AD96774" s="22"/>
    </row>
    <row r="96775" spans="30:30" x14ac:dyDescent="0.2">
      <c r="AD96775" s="22"/>
    </row>
    <row r="96776" spans="30:30" x14ac:dyDescent="0.2">
      <c r="AD96776" s="22"/>
    </row>
    <row r="96777" spans="30:30" x14ac:dyDescent="0.2">
      <c r="AD96777" s="22"/>
    </row>
    <row r="96778" spans="30:30" x14ac:dyDescent="0.2">
      <c r="AD96778" s="22"/>
    </row>
    <row r="96779" spans="30:30" x14ac:dyDescent="0.2">
      <c r="AD96779" s="22"/>
    </row>
    <row r="96780" spans="30:30" x14ac:dyDescent="0.2">
      <c r="AD96780" s="22"/>
    </row>
    <row r="96781" spans="30:30" x14ac:dyDescent="0.2">
      <c r="AD96781" s="22"/>
    </row>
    <row r="96782" spans="30:30" x14ac:dyDescent="0.2">
      <c r="AD96782" s="22"/>
    </row>
    <row r="96783" spans="30:30" x14ac:dyDescent="0.2">
      <c r="AD96783" s="22"/>
    </row>
    <row r="96784" spans="30:30" x14ac:dyDescent="0.2">
      <c r="AD96784" s="22"/>
    </row>
    <row r="96785" spans="30:30" x14ac:dyDescent="0.2">
      <c r="AD96785" s="22"/>
    </row>
    <row r="96786" spans="30:30" x14ac:dyDescent="0.2">
      <c r="AD96786" s="22"/>
    </row>
    <row r="96787" spans="30:30" x14ac:dyDescent="0.2">
      <c r="AD96787" s="22"/>
    </row>
    <row r="96788" spans="30:30" x14ac:dyDescent="0.2">
      <c r="AD96788" s="22"/>
    </row>
    <row r="96789" spans="30:30" x14ac:dyDescent="0.2">
      <c r="AD96789" s="22"/>
    </row>
    <row r="96790" spans="30:30" x14ac:dyDescent="0.2">
      <c r="AD96790" s="22"/>
    </row>
    <row r="96791" spans="30:30" x14ac:dyDescent="0.2">
      <c r="AD96791" s="22"/>
    </row>
    <row r="96792" spans="30:30" x14ac:dyDescent="0.2">
      <c r="AD96792" s="22"/>
    </row>
    <row r="96793" spans="30:30" x14ac:dyDescent="0.2">
      <c r="AD96793" s="22"/>
    </row>
    <row r="96794" spans="30:30" x14ac:dyDescent="0.2">
      <c r="AD96794" s="22"/>
    </row>
    <row r="96795" spans="30:30" x14ac:dyDescent="0.2">
      <c r="AD96795" s="22"/>
    </row>
    <row r="96796" spans="30:30" x14ac:dyDescent="0.2">
      <c r="AD96796" s="22"/>
    </row>
    <row r="96797" spans="30:30" x14ac:dyDescent="0.2">
      <c r="AD96797" s="22"/>
    </row>
    <row r="96798" spans="30:30" x14ac:dyDescent="0.2">
      <c r="AD96798" s="22"/>
    </row>
    <row r="96799" spans="30:30" x14ac:dyDescent="0.2">
      <c r="AD96799" s="22"/>
    </row>
    <row r="96800" spans="30:30" x14ac:dyDescent="0.2">
      <c r="AD96800" s="22"/>
    </row>
    <row r="96801" spans="30:30" x14ac:dyDescent="0.2">
      <c r="AD96801" s="22"/>
    </row>
    <row r="96802" spans="30:30" x14ac:dyDescent="0.2">
      <c r="AD96802" s="22"/>
    </row>
    <row r="96803" spans="30:30" x14ac:dyDescent="0.2">
      <c r="AD96803" s="22"/>
    </row>
    <row r="96804" spans="30:30" x14ac:dyDescent="0.2">
      <c r="AD96804" s="22"/>
    </row>
    <row r="96805" spans="30:30" x14ac:dyDescent="0.2">
      <c r="AD96805" s="22"/>
    </row>
    <row r="96806" spans="30:30" x14ac:dyDescent="0.2">
      <c r="AD96806" s="22"/>
    </row>
    <row r="96807" spans="30:30" x14ac:dyDescent="0.2">
      <c r="AD96807" s="22"/>
    </row>
    <row r="96808" spans="30:30" x14ac:dyDescent="0.2">
      <c r="AD96808" s="22"/>
    </row>
    <row r="96809" spans="30:30" x14ac:dyDescent="0.2">
      <c r="AD96809" s="22"/>
    </row>
    <row r="96810" spans="30:30" x14ac:dyDescent="0.2">
      <c r="AD96810" s="22"/>
    </row>
    <row r="96811" spans="30:30" x14ac:dyDescent="0.2">
      <c r="AD96811" s="22"/>
    </row>
    <row r="96812" spans="30:30" x14ac:dyDescent="0.2">
      <c r="AD96812" s="22"/>
    </row>
    <row r="96813" spans="30:30" x14ac:dyDescent="0.2">
      <c r="AD96813" s="22"/>
    </row>
    <row r="96814" spans="30:30" x14ac:dyDescent="0.2">
      <c r="AD96814" s="22"/>
    </row>
    <row r="96815" spans="30:30" x14ac:dyDescent="0.2">
      <c r="AD96815" s="22"/>
    </row>
    <row r="96816" spans="30:30" x14ac:dyDescent="0.2">
      <c r="AD96816" s="22"/>
    </row>
    <row r="96817" spans="30:30" x14ac:dyDescent="0.2">
      <c r="AD96817" s="22"/>
    </row>
    <row r="96818" spans="30:30" x14ac:dyDescent="0.2">
      <c r="AD96818" s="22"/>
    </row>
    <row r="96819" spans="30:30" x14ac:dyDescent="0.2">
      <c r="AD96819" s="22"/>
    </row>
    <row r="96820" spans="30:30" x14ac:dyDescent="0.2">
      <c r="AD96820" s="22"/>
    </row>
    <row r="96821" spans="30:30" x14ac:dyDescent="0.2">
      <c r="AD96821" s="22"/>
    </row>
    <row r="96822" spans="30:30" x14ac:dyDescent="0.2">
      <c r="AD96822" s="22"/>
    </row>
    <row r="96823" spans="30:30" x14ac:dyDescent="0.2">
      <c r="AD96823" s="22"/>
    </row>
    <row r="96824" spans="30:30" x14ac:dyDescent="0.2">
      <c r="AD96824" s="22"/>
    </row>
    <row r="96825" spans="30:30" x14ac:dyDescent="0.2">
      <c r="AD96825" s="22"/>
    </row>
    <row r="96826" spans="30:30" x14ac:dyDescent="0.2">
      <c r="AD96826" s="22"/>
    </row>
    <row r="96827" spans="30:30" x14ac:dyDescent="0.2">
      <c r="AD96827" s="22"/>
    </row>
    <row r="96828" spans="30:30" x14ac:dyDescent="0.2">
      <c r="AD96828" s="22"/>
    </row>
    <row r="96829" spans="30:30" x14ac:dyDescent="0.2">
      <c r="AD96829" s="22"/>
    </row>
    <row r="96830" spans="30:30" x14ac:dyDescent="0.2">
      <c r="AD96830" s="22"/>
    </row>
    <row r="96831" spans="30:30" x14ac:dyDescent="0.2">
      <c r="AD96831" s="22"/>
    </row>
    <row r="96832" spans="30:30" x14ac:dyDescent="0.2">
      <c r="AD96832" s="22"/>
    </row>
    <row r="96833" spans="30:30" x14ac:dyDescent="0.2">
      <c r="AD96833" s="22"/>
    </row>
    <row r="96834" spans="30:30" x14ac:dyDescent="0.2">
      <c r="AD96834" s="22"/>
    </row>
    <row r="96835" spans="30:30" x14ac:dyDescent="0.2">
      <c r="AD96835" s="22"/>
    </row>
    <row r="96836" spans="30:30" x14ac:dyDescent="0.2">
      <c r="AD96836" s="22"/>
    </row>
    <row r="96837" spans="30:30" x14ac:dyDescent="0.2">
      <c r="AD96837" s="22"/>
    </row>
    <row r="96838" spans="30:30" x14ac:dyDescent="0.2">
      <c r="AD96838" s="22"/>
    </row>
    <row r="96839" spans="30:30" x14ac:dyDescent="0.2">
      <c r="AD96839" s="22"/>
    </row>
    <row r="96840" spans="30:30" x14ac:dyDescent="0.2">
      <c r="AD96840" s="22"/>
    </row>
    <row r="96841" spans="30:30" x14ac:dyDescent="0.2">
      <c r="AD96841" s="22"/>
    </row>
    <row r="96842" spans="30:30" x14ac:dyDescent="0.2">
      <c r="AD96842" s="22"/>
    </row>
    <row r="96843" spans="30:30" x14ac:dyDescent="0.2">
      <c r="AD96843" s="22"/>
    </row>
    <row r="96844" spans="30:30" x14ac:dyDescent="0.2">
      <c r="AD96844" s="22"/>
    </row>
    <row r="96845" spans="30:30" x14ac:dyDescent="0.2">
      <c r="AD96845" s="22"/>
    </row>
    <row r="96846" spans="30:30" x14ac:dyDescent="0.2">
      <c r="AD96846" s="22"/>
    </row>
    <row r="96847" spans="30:30" x14ac:dyDescent="0.2">
      <c r="AD96847" s="22"/>
    </row>
    <row r="96848" spans="30:30" x14ac:dyDescent="0.2">
      <c r="AD96848" s="22"/>
    </row>
    <row r="96849" spans="30:30" x14ac:dyDescent="0.2">
      <c r="AD96849" s="22"/>
    </row>
    <row r="96850" spans="30:30" x14ac:dyDescent="0.2">
      <c r="AD96850" s="22"/>
    </row>
    <row r="96851" spans="30:30" x14ac:dyDescent="0.2">
      <c r="AD96851" s="22"/>
    </row>
    <row r="96852" spans="30:30" x14ac:dyDescent="0.2">
      <c r="AD96852" s="22"/>
    </row>
    <row r="96853" spans="30:30" x14ac:dyDescent="0.2">
      <c r="AD96853" s="22"/>
    </row>
    <row r="96854" spans="30:30" x14ac:dyDescent="0.2">
      <c r="AD96854" s="22"/>
    </row>
    <row r="96855" spans="30:30" x14ac:dyDescent="0.2">
      <c r="AD96855" s="22"/>
    </row>
    <row r="96856" spans="30:30" x14ac:dyDescent="0.2">
      <c r="AD96856" s="22"/>
    </row>
    <row r="96857" spans="30:30" x14ac:dyDescent="0.2">
      <c r="AD96857" s="22"/>
    </row>
    <row r="96858" spans="30:30" x14ac:dyDescent="0.2">
      <c r="AD96858" s="22"/>
    </row>
    <row r="96859" spans="30:30" x14ac:dyDescent="0.2">
      <c r="AD96859" s="22"/>
    </row>
    <row r="96860" spans="30:30" x14ac:dyDescent="0.2">
      <c r="AD96860" s="22"/>
    </row>
    <row r="96861" spans="30:30" x14ac:dyDescent="0.2">
      <c r="AD96861" s="22"/>
    </row>
    <row r="96862" spans="30:30" x14ac:dyDescent="0.2">
      <c r="AD96862" s="22"/>
    </row>
    <row r="96863" spans="30:30" x14ac:dyDescent="0.2">
      <c r="AD96863" s="22"/>
    </row>
    <row r="96864" spans="30:30" x14ac:dyDescent="0.2">
      <c r="AD96864" s="22"/>
    </row>
    <row r="96865" spans="30:30" x14ac:dyDescent="0.2">
      <c r="AD96865" s="22"/>
    </row>
    <row r="96866" spans="30:30" x14ac:dyDescent="0.2">
      <c r="AD96866" s="22"/>
    </row>
    <row r="96867" spans="30:30" x14ac:dyDescent="0.2">
      <c r="AD96867" s="22"/>
    </row>
    <row r="96868" spans="30:30" x14ac:dyDescent="0.2">
      <c r="AD96868" s="22"/>
    </row>
    <row r="96869" spans="30:30" x14ac:dyDescent="0.2">
      <c r="AD96869" s="22"/>
    </row>
    <row r="96870" spans="30:30" x14ac:dyDescent="0.2">
      <c r="AD96870" s="22"/>
    </row>
    <row r="96871" spans="30:30" x14ac:dyDescent="0.2">
      <c r="AD96871" s="22"/>
    </row>
    <row r="96872" spans="30:30" x14ac:dyDescent="0.2">
      <c r="AD96872" s="22"/>
    </row>
    <row r="96873" spans="30:30" x14ac:dyDescent="0.2">
      <c r="AD96873" s="22"/>
    </row>
    <row r="96874" spans="30:30" x14ac:dyDescent="0.2">
      <c r="AD96874" s="22"/>
    </row>
    <row r="96875" spans="30:30" x14ac:dyDescent="0.2">
      <c r="AD96875" s="22"/>
    </row>
    <row r="96876" spans="30:30" x14ac:dyDescent="0.2">
      <c r="AD96876" s="22"/>
    </row>
    <row r="96877" spans="30:30" x14ac:dyDescent="0.2">
      <c r="AD96877" s="22"/>
    </row>
    <row r="96878" spans="30:30" x14ac:dyDescent="0.2">
      <c r="AD96878" s="22"/>
    </row>
    <row r="96879" spans="30:30" x14ac:dyDescent="0.2">
      <c r="AD96879" s="22"/>
    </row>
    <row r="96880" spans="30:30" x14ac:dyDescent="0.2">
      <c r="AD96880" s="22"/>
    </row>
    <row r="96881" spans="30:30" x14ac:dyDescent="0.2">
      <c r="AD96881" s="22"/>
    </row>
    <row r="96882" spans="30:30" x14ac:dyDescent="0.2">
      <c r="AD96882" s="22"/>
    </row>
    <row r="96883" spans="30:30" x14ac:dyDescent="0.2">
      <c r="AD96883" s="22"/>
    </row>
    <row r="96884" spans="30:30" x14ac:dyDescent="0.2">
      <c r="AD96884" s="22"/>
    </row>
    <row r="96885" spans="30:30" x14ac:dyDescent="0.2">
      <c r="AD96885" s="22"/>
    </row>
    <row r="96886" spans="30:30" x14ac:dyDescent="0.2">
      <c r="AD96886" s="22"/>
    </row>
    <row r="96887" spans="30:30" x14ac:dyDescent="0.2">
      <c r="AD96887" s="22"/>
    </row>
    <row r="96888" spans="30:30" x14ac:dyDescent="0.2">
      <c r="AD96888" s="22"/>
    </row>
    <row r="96889" spans="30:30" x14ac:dyDescent="0.2">
      <c r="AD96889" s="22"/>
    </row>
    <row r="96890" spans="30:30" x14ac:dyDescent="0.2">
      <c r="AD96890" s="22"/>
    </row>
    <row r="96891" spans="30:30" x14ac:dyDescent="0.2">
      <c r="AD96891" s="22"/>
    </row>
    <row r="96892" spans="30:30" x14ac:dyDescent="0.2">
      <c r="AD96892" s="22"/>
    </row>
    <row r="96893" spans="30:30" x14ac:dyDescent="0.2">
      <c r="AD96893" s="22"/>
    </row>
    <row r="96894" spans="30:30" x14ac:dyDescent="0.2">
      <c r="AD96894" s="22"/>
    </row>
    <row r="96895" spans="30:30" x14ac:dyDescent="0.2">
      <c r="AD96895" s="22"/>
    </row>
    <row r="96896" spans="30:30" x14ac:dyDescent="0.2">
      <c r="AD96896" s="22"/>
    </row>
    <row r="96897" spans="30:30" x14ac:dyDescent="0.2">
      <c r="AD96897" s="22"/>
    </row>
    <row r="96898" spans="30:30" x14ac:dyDescent="0.2">
      <c r="AD96898" s="22"/>
    </row>
    <row r="96899" spans="30:30" x14ac:dyDescent="0.2">
      <c r="AD96899" s="22"/>
    </row>
    <row r="96900" spans="30:30" x14ac:dyDescent="0.2">
      <c r="AD96900" s="22"/>
    </row>
    <row r="96901" spans="30:30" x14ac:dyDescent="0.2">
      <c r="AD96901" s="22"/>
    </row>
    <row r="96902" spans="30:30" x14ac:dyDescent="0.2">
      <c r="AD96902" s="22"/>
    </row>
    <row r="96903" spans="30:30" x14ac:dyDescent="0.2">
      <c r="AD96903" s="22"/>
    </row>
    <row r="96904" spans="30:30" x14ac:dyDescent="0.2">
      <c r="AD96904" s="22"/>
    </row>
    <row r="96905" spans="30:30" x14ac:dyDescent="0.2">
      <c r="AD96905" s="22"/>
    </row>
    <row r="96906" spans="30:30" x14ac:dyDescent="0.2">
      <c r="AD96906" s="22"/>
    </row>
    <row r="96907" spans="30:30" x14ac:dyDescent="0.2">
      <c r="AD96907" s="22"/>
    </row>
    <row r="96908" spans="30:30" x14ac:dyDescent="0.2">
      <c r="AD96908" s="22"/>
    </row>
    <row r="96909" spans="30:30" x14ac:dyDescent="0.2">
      <c r="AD96909" s="22"/>
    </row>
    <row r="96910" spans="30:30" x14ac:dyDescent="0.2">
      <c r="AD96910" s="22"/>
    </row>
    <row r="96911" spans="30:30" x14ac:dyDescent="0.2">
      <c r="AD96911" s="22"/>
    </row>
    <row r="96912" spans="30:30" x14ac:dyDescent="0.2">
      <c r="AD96912" s="22"/>
    </row>
    <row r="96913" spans="30:30" x14ac:dyDescent="0.2">
      <c r="AD96913" s="22"/>
    </row>
    <row r="96914" spans="30:30" x14ac:dyDescent="0.2">
      <c r="AD96914" s="22"/>
    </row>
    <row r="96915" spans="30:30" x14ac:dyDescent="0.2">
      <c r="AD96915" s="22"/>
    </row>
    <row r="96916" spans="30:30" x14ac:dyDescent="0.2">
      <c r="AD96916" s="22"/>
    </row>
    <row r="96917" spans="30:30" x14ac:dyDescent="0.2">
      <c r="AD96917" s="22"/>
    </row>
    <row r="96918" spans="30:30" x14ac:dyDescent="0.2">
      <c r="AD96918" s="22"/>
    </row>
    <row r="96919" spans="30:30" x14ac:dyDescent="0.2">
      <c r="AD96919" s="22"/>
    </row>
    <row r="96920" spans="30:30" x14ac:dyDescent="0.2">
      <c r="AD96920" s="22"/>
    </row>
    <row r="96921" spans="30:30" x14ac:dyDescent="0.2">
      <c r="AD96921" s="22"/>
    </row>
    <row r="96922" spans="30:30" x14ac:dyDescent="0.2">
      <c r="AD96922" s="22"/>
    </row>
    <row r="96923" spans="30:30" x14ac:dyDescent="0.2">
      <c r="AD96923" s="22"/>
    </row>
    <row r="96924" spans="30:30" x14ac:dyDescent="0.2">
      <c r="AD96924" s="22"/>
    </row>
    <row r="96925" spans="30:30" x14ac:dyDescent="0.2">
      <c r="AD96925" s="22"/>
    </row>
    <row r="96926" spans="30:30" x14ac:dyDescent="0.2">
      <c r="AD96926" s="22"/>
    </row>
    <row r="96927" spans="30:30" x14ac:dyDescent="0.2">
      <c r="AD96927" s="22"/>
    </row>
    <row r="96928" spans="30:30" x14ac:dyDescent="0.2">
      <c r="AD96928" s="22"/>
    </row>
    <row r="96929" spans="30:30" x14ac:dyDescent="0.2">
      <c r="AD96929" s="22"/>
    </row>
    <row r="96930" spans="30:30" x14ac:dyDescent="0.2">
      <c r="AD96930" s="22"/>
    </row>
    <row r="96931" spans="30:30" x14ac:dyDescent="0.2">
      <c r="AD96931" s="22"/>
    </row>
    <row r="96932" spans="30:30" x14ac:dyDescent="0.2">
      <c r="AD96932" s="22"/>
    </row>
    <row r="96933" spans="30:30" x14ac:dyDescent="0.2">
      <c r="AD96933" s="22"/>
    </row>
    <row r="96934" spans="30:30" x14ac:dyDescent="0.2">
      <c r="AD96934" s="22"/>
    </row>
    <row r="96935" spans="30:30" x14ac:dyDescent="0.2">
      <c r="AD96935" s="22"/>
    </row>
    <row r="96936" spans="30:30" x14ac:dyDescent="0.2">
      <c r="AD96936" s="22"/>
    </row>
    <row r="96937" spans="30:30" x14ac:dyDescent="0.2">
      <c r="AD96937" s="22"/>
    </row>
    <row r="96938" spans="30:30" x14ac:dyDescent="0.2">
      <c r="AD96938" s="22"/>
    </row>
    <row r="96939" spans="30:30" x14ac:dyDescent="0.2">
      <c r="AD96939" s="22"/>
    </row>
    <row r="96940" spans="30:30" x14ac:dyDescent="0.2">
      <c r="AD96940" s="22"/>
    </row>
    <row r="96941" spans="30:30" x14ac:dyDescent="0.2">
      <c r="AD96941" s="22"/>
    </row>
    <row r="96942" spans="30:30" x14ac:dyDescent="0.2">
      <c r="AD96942" s="22"/>
    </row>
    <row r="96943" spans="30:30" x14ac:dyDescent="0.2">
      <c r="AD96943" s="22"/>
    </row>
    <row r="96944" spans="30:30" x14ac:dyDescent="0.2">
      <c r="AD96944" s="22"/>
    </row>
    <row r="96945" spans="30:30" x14ac:dyDescent="0.2">
      <c r="AD96945" s="22"/>
    </row>
    <row r="96946" spans="30:30" x14ac:dyDescent="0.2">
      <c r="AD96946" s="22"/>
    </row>
    <row r="96947" spans="30:30" x14ac:dyDescent="0.2">
      <c r="AD96947" s="22"/>
    </row>
    <row r="96948" spans="30:30" x14ac:dyDescent="0.2">
      <c r="AD96948" s="22"/>
    </row>
    <row r="96949" spans="30:30" x14ac:dyDescent="0.2">
      <c r="AD96949" s="22"/>
    </row>
    <row r="96950" spans="30:30" x14ac:dyDescent="0.2">
      <c r="AD96950" s="22"/>
    </row>
    <row r="96951" spans="30:30" x14ac:dyDescent="0.2">
      <c r="AD96951" s="22"/>
    </row>
    <row r="96952" spans="30:30" x14ac:dyDescent="0.2">
      <c r="AD96952" s="22"/>
    </row>
    <row r="96953" spans="30:30" x14ac:dyDescent="0.2">
      <c r="AD96953" s="22"/>
    </row>
    <row r="96954" spans="30:30" x14ac:dyDescent="0.2">
      <c r="AD96954" s="22"/>
    </row>
    <row r="96955" spans="30:30" x14ac:dyDescent="0.2">
      <c r="AD96955" s="22"/>
    </row>
    <row r="96956" spans="30:30" x14ac:dyDescent="0.2">
      <c r="AD96956" s="22"/>
    </row>
    <row r="96957" spans="30:30" x14ac:dyDescent="0.2">
      <c r="AD96957" s="22"/>
    </row>
    <row r="96958" spans="30:30" x14ac:dyDescent="0.2">
      <c r="AD96958" s="22"/>
    </row>
    <row r="96959" spans="30:30" x14ac:dyDescent="0.2">
      <c r="AD96959" s="22"/>
    </row>
    <row r="96960" spans="30:30" x14ac:dyDescent="0.2">
      <c r="AD96960" s="22"/>
    </row>
    <row r="96961" spans="30:30" x14ac:dyDescent="0.2">
      <c r="AD96961" s="22"/>
    </row>
    <row r="96962" spans="30:30" x14ac:dyDescent="0.2">
      <c r="AD96962" s="22"/>
    </row>
    <row r="96963" spans="30:30" x14ac:dyDescent="0.2">
      <c r="AD96963" s="22"/>
    </row>
    <row r="96964" spans="30:30" x14ac:dyDescent="0.2">
      <c r="AD96964" s="22"/>
    </row>
    <row r="96965" spans="30:30" x14ac:dyDescent="0.2">
      <c r="AD96965" s="22"/>
    </row>
    <row r="96966" spans="30:30" x14ac:dyDescent="0.2">
      <c r="AD96966" s="22"/>
    </row>
    <row r="96967" spans="30:30" x14ac:dyDescent="0.2">
      <c r="AD96967" s="22"/>
    </row>
    <row r="96968" spans="30:30" x14ac:dyDescent="0.2">
      <c r="AD96968" s="22"/>
    </row>
    <row r="96969" spans="30:30" x14ac:dyDescent="0.2">
      <c r="AD96969" s="22"/>
    </row>
    <row r="96970" spans="30:30" x14ac:dyDescent="0.2">
      <c r="AD96970" s="22"/>
    </row>
    <row r="96971" spans="30:30" x14ac:dyDescent="0.2">
      <c r="AD96971" s="22"/>
    </row>
    <row r="96972" spans="30:30" x14ac:dyDescent="0.2">
      <c r="AD96972" s="22"/>
    </row>
    <row r="96973" spans="30:30" x14ac:dyDescent="0.2">
      <c r="AD96973" s="22"/>
    </row>
    <row r="96974" spans="30:30" x14ac:dyDescent="0.2">
      <c r="AD96974" s="22"/>
    </row>
    <row r="96975" spans="30:30" x14ac:dyDescent="0.2">
      <c r="AD96975" s="22"/>
    </row>
    <row r="96976" spans="30:30" x14ac:dyDescent="0.2">
      <c r="AD96976" s="22"/>
    </row>
    <row r="96977" spans="30:30" x14ac:dyDescent="0.2">
      <c r="AD96977" s="22"/>
    </row>
    <row r="96978" spans="30:30" x14ac:dyDescent="0.2">
      <c r="AD96978" s="22"/>
    </row>
    <row r="96979" spans="30:30" x14ac:dyDescent="0.2">
      <c r="AD96979" s="22"/>
    </row>
    <row r="96980" spans="30:30" x14ac:dyDescent="0.2">
      <c r="AD96980" s="22"/>
    </row>
    <row r="96981" spans="30:30" x14ac:dyDescent="0.2">
      <c r="AD96981" s="22"/>
    </row>
    <row r="96982" spans="30:30" x14ac:dyDescent="0.2">
      <c r="AD96982" s="22"/>
    </row>
    <row r="96983" spans="30:30" x14ac:dyDescent="0.2">
      <c r="AD96983" s="22"/>
    </row>
    <row r="96984" spans="30:30" x14ac:dyDescent="0.2">
      <c r="AD96984" s="22"/>
    </row>
    <row r="96985" spans="30:30" x14ac:dyDescent="0.2">
      <c r="AD96985" s="22"/>
    </row>
    <row r="96986" spans="30:30" x14ac:dyDescent="0.2">
      <c r="AD96986" s="22"/>
    </row>
    <row r="96987" spans="30:30" x14ac:dyDescent="0.2">
      <c r="AD96987" s="22"/>
    </row>
    <row r="96988" spans="30:30" x14ac:dyDescent="0.2">
      <c r="AD96988" s="22"/>
    </row>
    <row r="96989" spans="30:30" x14ac:dyDescent="0.2">
      <c r="AD96989" s="22"/>
    </row>
    <row r="96990" spans="30:30" x14ac:dyDescent="0.2">
      <c r="AD96990" s="22"/>
    </row>
    <row r="96991" spans="30:30" x14ac:dyDescent="0.2">
      <c r="AD96991" s="22"/>
    </row>
    <row r="96992" spans="30:30" x14ac:dyDescent="0.2">
      <c r="AD96992" s="22"/>
    </row>
    <row r="96993" spans="30:30" x14ac:dyDescent="0.2">
      <c r="AD96993" s="22"/>
    </row>
    <row r="96994" spans="30:30" x14ac:dyDescent="0.2">
      <c r="AD96994" s="22"/>
    </row>
    <row r="96995" spans="30:30" x14ac:dyDescent="0.2">
      <c r="AD96995" s="22"/>
    </row>
    <row r="96996" spans="30:30" x14ac:dyDescent="0.2">
      <c r="AD96996" s="22"/>
    </row>
    <row r="96997" spans="30:30" x14ac:dyDescent="0.2">
      <c r="AD96997" s="22"/>
    </row>
    <row r="96998" spans="30:30" x14ac:dyDescent="0.2">
      <c r="AD96998" s="22"/>
    </row>
    <row r="96999" spans="30:30" x14ac:dyDescent="0.2">
      <c r="AD96999" s="22"/>
    </row>
    <row r="97000" spans="30:30" x14ac:dyDescent="0.2">
      <c r="AD97000" s="22"/>
    </row>
    <row r="97001" spans="30:30" x14ac:dyDescent="0.2">
      <c r="AD97001" s="22"/>
    </row>
    <row r="97002" spans="30:30" x14ac:dyDescent="0.2">
      <c r="AD97002" s="22"/>
    </row>
    <row r="97003" spans="30:30" x14ac:dyDescent="0.2">
      <c r="AD97003" s="22"/>
    </row>
    <row r="97004" spans="30:30" x14ac:dyDescent="0.2">
      <c r="AD97004" s="22"/>
    </row>
    <row r="97005" spans="30:30" x14ac:dyDescent="0.2">
      <c r="AD97005" s="22"/>
    </row>
    <row r="97006" spans="30:30" x14ac:dyDescent="0.2">
      <c r="AD97006" s="22"/>
    </row>
    <row r="97007" spans="30:30" x14ac:dyDescent="0.2">
      <c r="AD97007" s="22"/>
    </row>
    <row r="97008" spans="30:30" x14ac:dyDescent="0.2">
      <c r="AD97008" s="22"/>
    </row>
    <row r="97009" spans="30:30" x14ac:dyDescent="0.2">
      <c r="AD97009" s="22"/>
    </row>
    <row r="97010" spans="30:30" x14ac:dyDescent="0.2">
      <c r="AD97010" s="22"/>
    </row>
    <row r="97011" spans="30:30" x14ac:dyDescent="0.2">
      <c r="AD97011" s="22"/>
    </row>
    <row r="97012" spans="30:30" x14ac:dyDescent="0.2">
      <c r="AD97012" s="22"/>
    </row>
    <row r="97013" spans="30:30" x14ac:dyDescent="0.2">
      <c r="AD97013" s="22"/>
    </row>
    <row r="97014" spans="30:30" x14ac:dyDescent="0.2">
      <c r="AD97014" s="22"/>
    </row>
    <row r="97015" spans="30:30" x14ac:dyDescent="0.2">
      <c r="AD97015" s="22"/>
    </row>
    <row r="97016" spans="30:30" x14ac:dyDescent="0.2">
      <c r="AD97016" s="22"/>
    </row>
    <row r="97017" spans="30:30" x14ac:dyDescent="0.2">
      <c r="AD97017" s="22"/>
    </row>
    <row r="97018" spans="30:30" x14ac:dyDescent="0.2">
      <c r="AD97018" s="22"/>
    </row>
    <row r="97019" spans="30:30" x14ac:dyDescent="0.2">
      <c r="AD97019" s="22"/>
    </row>
    <row r="97020" spans="30:30" x14ac:dyDescent="0.2">
      <c r="AD97020" s="22"/>
    </row>
    <row r="97021" spans="30:30" x14ac:dyDescent="0.2">
      <c r="AD97021" s="22"/>
    </row>
    <row r="97022" spans="30:30" x14ac:dyDescent="0.2">
      <c r="AD97022" s="22"/>
    </row>
    <row r="97023" spans="30:30" x14ac:dyDescent="0.2">
      <c r="AD97023" s="22"/>
    </row>
    <row r="97024" spans="30:30" x14ac:dyDescent="0.2">
      <c r="AD97024" s="22"/>
    </row>
    <row r="97025" spans="30:30" x14ac:dyDescent="0.2">
      <c r="AD97025" s="22"/>
    </row>
    <row r="97026" spans="30:30" x14ac:dyDescent="0.2">
      <c r="AD97026" s="22"/>
    </row>
    <row r="97027" spans="30:30" x14ac:dyDescent="0.2">
      <c r="AD97027" s="22"/>
    </row>
    <row r="97028" spans="30:30" x14ac:dyDescent="0.2">
      <c r="AD97028" s="22"/>
    </row>
    <row r="97029" spans="30:30" x14ac:dyDescent="0.2">
      <c r="AD97029" s="22"/>
    </row>
    <row r="97030" spans="30:30" x14ac:dyDescent="0.2">
      <c r="AD97030" s="22"/>
    </row>
    <row r="97031" spans="30:30" x14ac:dyDescent="0.2">
      <c r="AD97031" s="22"/>
    </row>
    <row r="97032" spans="30:30" x14ac:dyDescent="0.2">
      <c r="AD97032" s="22"/>
    </row>
    <row r="97033" spans="30:30" x14ac:dyDescent="0.2">
      <c r="AD97033" s="22"/>
    </row>
    <row r="97034" spans="30:30" x14ac:dyDescent="0.2">
      <c r="AD97034" s="22"/>
    </row>
    <row r="97035" spans="30:30" x14ac:dyDescent="0.2">
      <c r="AD97035" s="22"/>
    </row>
    <row r="97036" spans="30:30" x14ac:dyDescent="0.2">
      <c r="AD97036" s="22"/>
    </row>
    <row r="97037" spans="30:30" x14ac:dyDescent="0.2">
      <c r="AD97037" s="22"/>
    </row>
    <row r="97038" spans="30:30" x14ac:dyDescent="0.2">
      <c r="AD97038" s="22"/>
    </row>
    <row r="97039" spans="30:30" x14ac:dyDescent="0.2">
      <c r="AD97039" s="22"/>
    </row>
    <row r="97040" spans="30:30" x14ac:dyDescent="0.2">
      <c r="AD97040" s="22"/>
    </row>
    <row r="97041" spans="30:30" x14ac:dyDescent="0.2">
      <c r="AD97041" s="22"/>
    </row>
    <row r="97042" spans="30:30" x14ac:dyDescent="0.2">
      <c r="AD97042" s="22"/>
    </row>
    <row r="97043" spans="30:30" x14ac:dyDescent="0.2">
      <c r="AD97043" s="22"/>
    </row>
    <row r="97044" spans="30:30" x14ac:dyDescent="0.2">
      <c r="AD97044" s="22"/>
    </row>
    <row r="97045" spans="30:30" x14ac:dyDescent="0.2">
      <c r="AD97045" s="22"/>
    </row>
    <row r="97046" spans="30:30" x14ac:dyDescent="0.2">
      <c r="AD97046" s="22"/>
    </row>
    <row r="97047" spans="30:30" x14ac:dyDescent="0.2">
      <c r="AD97047" s="22"/>
    </row>
    <row r="97048" spans="30:30" x14ac:dyDescent="0.2">
      <c r="AD97048" s="22"/>
    </row>
    <row r="97049" spans="30:30" x14ac:dyDescent="0.2">
      <c r="AD97049" s="22"/>
    </row>
    <row r="97050" spans="30:30" x14ac:dyDescent="0.2">
      <c r="AD97050" s="22"/>
    </row>
    <row r="97051" spans="30:30" x14ac:dyDescent="0.2">
      <c r="AD97051" s="22"/>
    </row>
    <row r="97052" spans="30:30" x14ac:dyDescent="0.2">
      <c r="AD97052" s="22"/>
    </row>
    <row r="97053" spans="30:30" x14ac:dyDescent="0.2">
      <c r="AD97053" s="22"/>
    </row>
    <row r="97054" spans="30:30" x14ac:dyDescent="0.2">
      <c r="AD97054" s="22"/>
    </row>
    <row r="97055" spans="30:30" x14ac:dyDescent="0.2">
      <c r="AD97055" s="22"/>
    </row>
    <row r="97056" spans="30:30" x14ac:dyDescent="0.2">
      <c r="AD97056" s="22"/>
    </row>
    <row r="97057" spans="30:30" x14ac:dyDescent="0.2">
      <c r="AD97057" s="22"/>
    </row>
    <row r="97058" spans="30:30" x14ac:dyDescent="0.2">
      <c r="AD97058" s="22"/>
    </row>
    <row r="97059" spans="30:30" x14ac:dyDescent="0.2">
      <c r="AD97059" s="22"/>
    </row>
    <row r="97060" spans="30:30" x14ac:dyDescent="0.2">
      <c r="AD97060" s="22"/>
    </row>
    <row r="97061" spans="30:30" x14ac:dyDescent="0.2">
      <c r="AD97061" s="22"/>
    </row>
    <row r="97062" spans="30:30" x14ac:dyDescent="0.2">
      <c r="AD97062" s="22"/>
    </row>
    <row r="97063" spans="30:30" x14ac:dyDescent="0.2">
      <c r="AD97063" s="22"/>
    </row>
    <row r="97064" spans="30:30" x14ac:dyDescent="0.2">
      <c r="AD97064" s="22"/>
    </row>
    <row r="97065" spans="30:30" x14ac:dyDescent="0.2">
      <c r="AD97065" s="22"/>
    </row>
    <row r="97066" spans="30:30" x14ac:dyDescent="0.2">
      <c r="AD97066" s="22"/>
    </row>
    <row r="97067" spans="30:30" x14ac:dyDescent="0.2">
      <c r="AD97067" s="22"/>
    </row>
    <row r="97068" spans="30:30" x14ac:dyDescent="0.2">
      <c r="AD97068" s="22"/>
    </row>
    <row r="97069" spans="30:30" x14ac:dyDescent="0.2">
      <c r="AD97069" s="22"/>
    </row>
    <row r="97070" spans="30:30" x14ac:dyDescent="0.2">
      <c r="AD97070" s="22"/>
    </row>
    <row r="97071" spans="30:30" x14ac:dyDescent="0.2">
      <c r="AD97071" s="22"/>
    </row>
    <row r="97072" spans="30:30" x14ac:dyDescent="0.2">
      <c r="AD97072" s="22"/>
    </row>
    <row r="97073" spans="30:30" x14ac:dyDescent="0.2">
      <c r="AD97073" s="22"/>
    </row>
    <row r="97074" spans="30:30" x14ac:dyDescent="0.2">
      <c r="AD97074" s="22"/>
    </row>
    <row r="97075" spans="30:30" x14ac:dyDescent="0.2">
      <c r="AD97075" s="22"/>
    </row>
    <row r="97076" spans="30:30" x14ac:dyDescent="0.2">
      <c r="AD97076" s="22"/>
    </row>
    <row r="97077" spans="30:30" x14ac:dyDescent="0.2">
      <c r="AD97077" s="22"/>
    </row>
    <row r="97078" spans="30:30" x14ac:dyDescent="0.2">
      <c r="AD97078" s="22"/>
    </row>
    <row r="97079" spans="30:30" x14ac:dyDescent="0.2">
      <c r="AD97079" s="22"/>
    </row>
    <row r="97080" spans="30:30" x14ac:dyDescent="0.2">
      <c r="AD97080" s="22"/>
    </row>
    <row r="97081" spans="30:30" x14ac:dyDescent="0.2">
      <c r="AD97081" s="22"/>
    </row>
    <row r="97082" spans="30:30" x14ac:dyDescent="0.2">
      <c r="AD97082" s="22"/>
    </row>
    <row r="97083" spans="30:30" x14ac:dyDescent="0.2">
      <c r="AD97083" s="22"/>
    </row>
    <row r="97084" spans="30:30" x14ac:dyDescent="0.2">
      <c r="AD97084" s="22"/>
    </row>
    <row r="97085" spans="30:30" x14ac:dyDescent="0.2">
      <c r="AD97085" s="22"/>
    </row>
    <row r="97086" spans="30:30" x14ac:dyDescent="0.2">
      <c r="AD97086" s="22"/>
    </row>
    <row r="97087" spans="30:30" x14ac:dyDescent="0.2">
      <c r="AD97087" s="22"/>
    </row>
    <row r="97088" spans="30:30" x14ac:dyDescent="0.2">
      <c r="AD97088" s="22"/>
    </row>
    <row r="97089" spans="30:30" x14ac:dyDescent="0.2">
      <c r="AD97089" s="22"/>
    </row>
    <row r="97090" spans="30:30" x14ac:dyDescent="0.2">
      <c r="AD97090" s="22"/>
    </row>
    <row r="97091" spans="30:30" x14ac:dyDescent="0.2">
      <c r="AD97091" s="22"/>
    </row>
    <row r="97092" spans="30:30" x14ac:dyDescent="0.2">
      <c r="AD97092" s="22"/>
    </row>
    <row r="97093" spans="30:30" x14ac:dyDescent="0.2">
      <c r="AD97093" s="22"/>
    </row>
    <row r="97094" spans="30:30" x14ac:dyDescent="0.2">
      <c r="AD97094" s="22"/>
    </row>
    <row r="97095" spans="30:30" x14ac:dyDescent="0.2">
      <c r="AD97095" s="22"/>
    </row>
    <row r="97096" spans="30:30" x14ac:dyDescent="0.2">
      <c r="AD97096" s="22"/>
    </row>
    <row r="97097" spans="30:30" x14ac:dyDescent="0.2">
      <c r="AD97097" s="22"/>
    </row>
    <row r="97098" spans="30:30" x14ac:dyDescent="0.2">
      <c r="AD97098" s="22"/>
    </row>
    <row r="97099" spans="30:30" x14ac:dyDescent="0.2">
      <c r="AD97099" s="22"/>
    </row>
    <row r="97100" spans="30:30" x14ac:dyDescent="0.2">
      <c r="AD97100" s="22"/>
    </row>
    <row r="97101" spans="30:30" x14ac:dyDescent="0.2">
      <c r="AD97101" s="22"/>
    </row>
    <row r="97102" spans="30:30" x14ac:dyDescent="0.2">
      <c r="AD97102" s="22"/>
    </row>
    <row r="97103" spans="30:30" x14ac:dyDescent="0.2">
      <c r="AD97103" s="22"/>
    </row>
    <row r="97104" spans="30:30" x14ac:dyDescent="0.2">
      <c r="AD97104" s="22"/>
    </row>
    <row r="97105" spans="30:30" x14ac:dyDescent="0.2">
      <c r="AD97105" s="22"/>
    </row>
    <row r="97106" spans="30:30" x14ac:dyDescent="0.2">
      <c r="AD97106" s="22"/>
    </row>
    <row r="97107" spans="30:30" x14ac:dyDescent="0.2">
      <c r="AD97107" s="22"/>
    </row>
    <row r="97108" spans="30:30" x14ac:dyDescent="0.2">
      <c r="AD97108" s="22"/>
    </row>
    <row r="97109" spans="30:30" x14ac:dyDescent="0.2">
      <c r="AD97109" s="22"/>
    </row>
    <row r="97110" spans="30:30" x14ac:dyDescent="0.2">
      <c r="AD97110" s="22"/>
    </row>
    <row r="97111" spans="30:30" x14ac:dyDescent="0.2">
      <c r="AD97111" s="22"/>
    </row>
    <row r="97112" spans="30:30" x14ac:dyDescent="0.2">
      <c r="AD97112" s="22"/>
    </row>
    <row r="97113" spans="30:30" x14ac:dyDescent="0.2">
      <c r="AD97113" s="22"/>
    </row>
    <row r="97114" spans="30:30" x14ac:dyDescent="0.2">
      <c r="AD97114" s="22"/>
    </row>
    <row r="97115" spans="30:30" x14ac:dyDescent="0.2">
      <c r="AD97115" s="22"/>
    </row>
    <row r="97116" spans="30:30" x14ac:dyDescent="0.2">
      <c r="AD97116" s="22"/>
    </row>
    <row r="97117" spans="30:30" x14ac:dyDescent="0.2">
      <c r="AD97117" s="22"/>
    </row>
    <row r="97118" spans="30:30" x14ac:dyDescent="0.2">
      <c r="AD97118" s="22"/>
    </row>
    <row r="97119" spans="30:30" x14ac:dyDescent="0.2">
      <c r="AD97119" s="22"/>
    </row>
    <row r="97120" spans="30:30" x14ac:dyDescent="0.2">
      <c r="AD97120" s="22"/>
    </row>
    <row r="97121" spans="30:30" x14ac:dyDescent="0.2">
      <c r="AD97121" s="22"/>
    </row>
    <row r="97122" spans="30:30" x14ac:dyDescent="0.2">
      <c r="AD97122" s="22"/>
    </row>
    <row r="97123" spans="30:30" x14ac:dyDescent="0.2">
      <c r="AD97123" s="22"/>
    </row>
    <row r="97124" spans="30:30" x14ac:dyDescent="0.2">
      <c r="AD97124" s="22"/>
    </row>
    <row r="97125" spans="30:30" x14ac:dyDescent="0.2">
      <c r="AD97125" s="22"/>
    </row>
    <row r="97126" spans="30:30" x14ac:dyDescent="0.2">
      <c r="AD97126" s="22"/>
    </row>
    <row r="97127" spans="30:30" x14ac:dyDescent="0.2">
      <c r="AD97127" s="22"/>
    </row>
    <row r="97128" spans="30:30" x14ac:dyDescent="0.2">
      <c r="AD97128" s="22"/>
    </row>
    <row r="97129" spans="30:30" x14ac:dyDescent="0.2">
      <c r="AD97129" s="22"/>
    </row>
    <row r="97130" spans="30:30" x14ac:dyDescent="0.2">
      <c r="AD97130" s="22"/>
    </row>
    <row r="97131" spans="30:30" x14ac:dyDescent="0.2">
      <c r="AD97131" s="22"/>
    </row>
    <row r="97132" spans="30:30" x14ac:dyDescent="0.2">
      <c r="AD97132" s="22"/>
    </row>
    <row r="97133" spans="30:30" x14ac:dyDescent="0.2">
      <c r="AD97133" s="22"/>
    </row>
    <row r="97134" spans="30:30" x14ac:dyDescent="0.2">
      <c r="AD97134" s="22"/>
    </row>
    <row r="97135" spans="30:30" x14ac:dyDescent="0.2">
      <c r="AD97135" s="22"/>
    </row>
    <row r="97136" spans="30:30" x14ac:dyDescent="0.2">
      <c r="AD97136" s="22"/>
    </row>
    <row r="97137" spans="30:30" x14ac:dyDescent="0.2">
      <c r="AD97137" s="22"/>
    </row>
    <row r="97138" spans="30:30" x14ac:dyDescent="0.2">
      <c r="AD97138" s="22"/>
    </row>
    <row r="97139" spans="30:30" x14ac:dyDescent="0.2">
      <c r="AD97139" s="22"/>
    </row>
    <row r="97140" spans="30:30" x14ac:dyDescent="0.2">
      <c r="AD97140" s="22"/>
    </row>
    <row r="97141" spans="30:30" x14ac:dyDescent="0.2">
      <c r="AD97141" s="22"/>
    </row>
    <row r="97142" spans="30:30" x14ac:dyDescent="0.2">
      <c r="AD97142" s="22"/>
    </row>
    <row r="97143" spans="30:30" x14ac:dyDescent="0.2">
      <c r="AD97143" s="22"/>
    </row>
    <row r="97144" spans="30:30" x14ac:dyDescent="0.2">
      <c r="AD97144" s="22"/>
    </row>
    <row r="97145" spans="30:30" x14ac:dyDescent="0.2">
      <c r="AD97145" s="22"/>
    </row>
    <row r="97146" spans="30:30" x14ac:dyDescent="0.2">
      <c r="AD97146" s="22"/>
    </row>
    <row r="97147" spans="30:30" x14ac:dyDescent="0.2">
      <c r="AD97147" s="22"/>
    </row>
    <row r="97148" spans="30:30" x14ac:dyDescent="0.2">
      <c r="AD97148" s="22"/>
    </row>
    <row r="97149" spans="30:30" x14ac:dyDescent="0.2">
      <c r="AD97149" s="22"/>
    </row>
    <row r="97150" spans="30:30" x14ac:dyDescent="0.2">
      <c r="AD97150" s="22"/>
    </row>
    <row r="97151" spans="30:30" x14ac:dyDescent="0.2">
      <c r="AD97151" s="22"/>
    </row>
    <row r="97152" spans="30:30" x14ac:dyDescent="0.2">
      <c r="AD97152" s="22"/>
    </row>
    <row r="97153" spans="30:30" x14ac:dyDescent="0.2">
      <c r="AD97153" s="22"/>
    </row>
    <row r="97154" spans="30:30" x14ac:dyDescent="0.2">
      <c r="AD97154" s="22"/>
    </row>
    <row r="97155" spans="30:30" x14ac:dyDescent="0.2">
      <c r="AD97155" s="22"/>
    </row>
    <row r="97156" spans="30:30" x14ac:dyDescent="0.2">
      <c r="AD97156" s="22"/>
    </row>
    <row r="97157" spans="30:30" x14ac:dyDescent="0.2">
      <c r="AD97157" s="22"/>
    </row>
    <row r="97158" spans="30:30" x14ac:dyDescent="0.2">
      <c r="AD97158" s="22"/>
    </row>
    <row r="97159" spans="30:30" x14ac:dyDescent="0.2">
      <c r="AD97159" s="22"/>
    </row>
    <row r="97160" spans="30:30" x14ac:dyDescent="0.2">
      <c r="AD97160" s="22"/>
    </row>
    <row r="97161" spans="30:30" x14ac:dyDescent="0.2">
      <c r="AD97161" s="22"/>
    </row>
    <row r="97162" spans="30:30" x14ac:dyDescent="0.2">
      <c r="AD97162" s="22"/>
    </row>
    <row r="97163" spans="30:30" x14ac:dyDescent="0.2">
      <c r="AD97163" s="22"/>
    </row>
    <row r="97164" spans="30:30" x14ac:dyDescent="0.2">
      <c r="AD97164" s="22"/>
    </row>
    <row r="97165" spans="30:30" x14ac:dyDescent="0.2">
      <c r="AD97165" s="22"/>
    </row>
    <row r="97166" spans="30:30" x14ac:dyDescent="0.2">
      <c r="AD97166" s="22"/>
    </row>
    <row r="97167" spans="30:30" x14ac:dyDescent="0.2">
      <c r="AD97167" s="22"/>
    </row>
    <row r="97168" spans="30:30" x14ac:dyDescent="0.2">
      <c r="AD97168" s="22"/>
    </row>
    <row r="97169" spans="30:30" x14ac:dyDescent="0.2">
      <c r="AD97169" s="22"/>
    </row>
    <row r="97170" spans="30:30" x14ac:dyDescent="0.2">
      <c r="AD97170" s="22"/>
    </row>
    <row r="97171" spans="30:30" x14ac:dyDescent="0.2">
      <c r="AD97171" s="22"/>
    </row>
    <row r="97172" spans="30:30" x14ac:dyDescent="0.2">
      <c r="AD97172" s="22"/>
    </row>
    <row r="97173" spans="30:30" x14ac:dyDescent="0.2">
      <c r="AD97173" s="22"/>
    </row>
    <row r="97174" spans="30:30" x14ac:dyDescent="0.2">
      <c r="AD97174" s="22"/>
    </row>
    <row r="97175" spans="30:30" x14ac:dyDescent="0.2">
      <c r="AD97175" s="22"/>
    </row>
    <row r="97176" spans="30:30" x14ac:dyDescent="0.2">
      <c r="AD97176" s="22"/>
    </row>
    <row r="97177" spans="30:30" x14ac:dyDescent="0.2">
      <c r="AD97177" s="22"/>
    </row>
    <row r="97178" spans="30:30" x14ac:dyDescent="0.2">
      <c r="AD97178" s="22"/>
    </row>
    <row r="97179" spans="30:30" x14ac:dyDescent="0.2">
      <c r="AD97179" s="22"/>
    </row>
    <row r="97180" spans="30:30" x14ac:dyDescent="0.2">
      <c r="AD97180" s="22"/>
    </row>
    <row r="97181" spans="30:30" x14ac:dyDescent="0.2">
      <c r="AD97181" s="22"/>
    </row>
    <row r="97182" spans="30:30" x14ac:dyDescent="0.2">
      <c r="AD97182" s="22"/>
    </row>
    <row r="97183" spans="30:30" x14ac:dyDescent="0.2">
      <c r="AD97183" s="22"/>
    </row>
    <row r="97184" spans="30:30" x14ac:dyDescent="0.2">
      <c r="AD97184" s="22"/>
    </row>
    <row r="97185" spans="30:30" x14ac:dyDescent="0.2">
      <c r="AD97185" s="22"/>
    </row>
    <row r="97186" spans="30:30" x14ac:dyDescent="0.2">
      <c r="AD97186" s="22"/>
    </row>
    <row r="97187" spans="30:30" x14ac:dyDescent="0.2">
      <c r="AD97187" s="22"/>
    </row>
    <row r="97188" spans="30:30" x14ac:dyDescent="0.2">
      <c r="AD97188" s="22"/>
    </row>
    <row r="97189" spans="30:30" x14ac:dyDescent="0.2">
      <c r="AD97189" s="22"/>
    </row>
    <row r="97190" spans="30:30" x14ac:dyDescent="0.2">
      <c r="AD97190" s="22"/>
    </row>
    <row r="97191" spans="30:30" x14ac:dyDescent="0.2">
      <c r="AD97191" s="22"/>
    </row>
    <row r="97192" spans="30:30" x14ac:dyDescent="0.2">
      <c r="AD97192" s="22"/>
    </row>
    <row r="97193" spans="30:30" x14ac:dyDescent="0.2">
      <c r="AD97193" s="22"/>
    </row>
    <row r="97194" spans="30:30" x14ac:dyDescent="0.2">
      <c r="AD97194" s="22"/>
    </row>
    <row r="97195" spans="30:30" x14ac:dyDescent="0.2">
      <c r="AD97195" s="22"/>
    </row>
    <row r="97196" spans="30:30" x14ac:dyDescent="0.2">
      <c r="AD97196" s="22"/>
    </row>
    <row r="97197" spans="30:30" x14ac:dyDescent="0.2">
      <c r="AD97197" s="22"/>
    </row>
    <row r="97198" spans="30:30" x14ac:dyDescent="0.2">
      <c r="AD97198" s="22"/>
    </row>
    <row r="97199" spans="30:30" x14ac:dyDescent="0.2">
      <c r="AD97199" s="22"/>
    </row>
    <row r="97200" spans="30:30" x14ac:dyDescent="0.2">
      <c r="AD97200" s="22"/>
    </row>
    <row r="97201" spans="30:30" x14ac:dyDescent="0.2">
      <c r="AD97201" s="22"/>
    </row>
    <row r="97202" spans="30:30" x14ac:dyDescent="0.2">
      <c r="AD97202" s="22"/>
    </row>
    <row r="97203" spans="30:30" x14ac:dyDescent="0.2">
      <c r="AD97203" s="22"/>
    </row>
    <row r="97204" spans="30:30" x14ac:dyDescent="0.2">
      <c r="AD97204" s="22"/>
    </row>
    <row r="97205" spans="30:30" x14ac:dyDescent="0.2">
      <c r="AD97205" s="22"/>
    </row>
    <row r="97206" spans="30:30" x14ac:dyDescent="0.2">
      <c r="AD97206" s="22"/>
    </row>
    <row r="97207" spans="30:30" x14ac:dyDescent="0.2">
      <c r="AD97207" s="22"/>
    </row>
    <row r="97208" spans="30:30" x14ac:dyDescent="0.2">
      <c r="AD97208" s="22"/>
    </row>
    <row r="97209" spans="30:30" x14ac:dyDescent="0.2">
      <c r="AD97209" s="22"/>
    </row>
    <row r="97210" spans="30:30" x14ac:dyDescent="0.2">
      <c r="AD97210" s="22"/>
    </row>
    <row r="97211" spans="30:30" x14ac:dyDescent="0.2">
      <c r="AD97211" s="22"/>
    </row>
    <row r="97212" spans="30:30" x14ac:dyDescent="0.2">
      <c r="AD97212" s="22"/>
    </row>
    <row r="97213" spans="30:30" x14ac:dyDescent="0.2">
      <c r="AD97213" s="22"/>
    </row>
    <row r="97214" spans="30:30" x14ac:dyDescent="0.2">
      <c r="AD97214" s="22"/>
    </row>
    <row r="97215" spans="30:30" x14ac:dyDescent="0.2">
      <c r="AD97215" s="22"/>
    </row>
    <row r="97216" spans="30:30" x14ac:dyDescent="0.2">
      <c r="AD97216" s="22"/>
    </row>
    <row r="97217" spans="30:30" x14ac:dyDescent="0.2">
      <c r="AD97217" s="22"/>
    </row>
    <row r="97218" spans="30:30" x14ac:dyDescent="0.2">
      <c r="AD97218" s="22"/>
    </row>
    <row r="97219" spans="30:30" x14ac:dyDescent="0.2">
      <c r="AD97219" s="22"/>
    </row>
    <row r="97220" spans="30:30" x14ac:dyDescent="0.2">
      <c r="AD97220" s="22"/>
    </row>
    <row r="97221" spans="30:30" x14ac:dyDescent="0.2">
      <c r="AD97221" s="22"/>
    </row>
    <row r="97222" spans="30:30" x14ac:dyDescent="0.2">
      <c r="AD97222" s="22"/>
    </row>
    <row r="97223" spans="30:30" x14ac:dyDescent="0.2">
      <c r="AD97223" s="22"/>
    </row>
    <row r="97224" spans="30:30" x14ac:dyDescent="0.2">
      <c r="AD97224" s="22"/>
    </row>
    <row r="97225" spans="30:30" x14ac:dyDescent="0.2">
      <c r="AD97225" s="22"/>
    </row>
    <row r="97226" spans="30:30" x14ac:dyDescent="0.2">
      <c r="AD97226" s="22"/>
    </row>
    <row r="97227" spans="30:30" x14ac:dyDescent="0.2">
      <c r="AD97227" s="22"/>
    </row>
    <row r="97228" spans="30:30" x14ac:dyDescent="0.2">
      <c r="AD97228" s="22"/>
    </row>
    <row r="97229" spans="30:30" x14ac:dyDescent="0.2">
      <c r="AD97229" s="22"/>
    </row>
    <row r="97230" spans="30:30" x14ac:dyDescent="0.2">
      <c r="AD97230" s="22"/>
    </row>
    <row r="97231" spans="30:30" x14ac:dyDescent="0.2">
      <c r="AD97231" s="22"/>
    </row>
    <row r="97232" spans="30:30" x14ac:dyDescent="0.2">
      <c r="AD97232" s="22"/>
    </row>
    <row r="97233" spans="30:30" x14ac:dyDescent="0.2">
      <c r="AD97233" s="22"/>
    </row>
    <row r="97234" spans="30:30" x14ac:dyDescent="0.2">
      <c r="AD97234" s="22"/>
    </row>
    <row r="97235" spans="30:30" x14ac:dyDescent="0.2">
      <c r="AD97235" s="22"/>
    </row>
    <row r="97236" spans="30:30" x14ac:dyDescent="0.2">
      <c r="AD97236" s="22"/>
    </row>
    <row r="97237" spans="30:30" x14ac:dyDescent="0.2">
      <c r="AD97237" s="22"/>
    </row>
    <row r="97238" spans="30:30" x14ac:dyDescent="0.2">
      <c r="AD97238" s="22"/>
    </row>
    <row r="97239" spans="30:30" x14ac:dyDescent="0.2">
      <c r="AD97239" s="22"/>
    </row>
    <row r="97240" spans="30:30" x14ac:dyDescent="0.2">
      <c r="AD97240" s="22"/>
    </row>
    <row r="97241" spans="30:30" x14ac:dyDescent="0.2">
      <c r="AD97241" s="22"/>
    </row>
    <row r="97242" spans="30:30" x14ac:dyDescent="0.2">
      <c r="AD97242" s="22"/>
    </row>
    <row r="97243" spans="30:30" x14ac:dyDescent="0.2">
      <c r="AD97243" s="22"/>
    </row>
    <row r="97244" spans="30:30" x14ac:dyDescent="0.2">
      <c r="AD97244" s="22"/>
    </row>
    <row r="97245" spans="30:30" x14ac:dyDescent="0.2">
      <c r="AD97245" s="22"/>
    </row>
    <row r="97246" spans="30:30" x14ac:dyDescent="0.2">
      <c r="AD97246" s="22"/>
    </row>
    <row r="97247" spans="30:30" x14ac:dyDescent="0.2">
      <c r="AD97247" s="22"/>
    </row>
    <row r="97248" spans="30:30" x14ac:dyDescent="0.2">
      <c r="AD97248" s="22"/>
    </row>
    <row r="97249" spans="30:30" x14ac:dyDescent="0.2">
      <c r="AD97249" s="22"/>
    </row>
    <row r="97250" spans="30:30" x14ac:dyDescent="0.2">
      <c r="AD97250" s="22"/>
    </row>
    <row r="97251" spans="30:30" x14ac:dyDescent="0.2">
      <c r="AD97251" s="22"/>
    </row>
    <row r="97252" spans="30:30" x14ac:dyDescent="0.2">
      <c r="AD97252" s="22"/>
    </row>
    <row r="97253" spans="30:30" x14ac:dyDescent="0.2">
      <c r="AD97253" s="22"/>
    </row>
    <row r="97254" spans="30:30" x14ac:dyDescent="0.2">
      <c r="AD97254" s="22"/>
    </row>
    <row r="97255" spans="30:30" x14ac:dyDescent="0.2">
      <c r="AD97255" s="22"/>
    </row>
    <row r="97256" spans="30:30" x14ac:dyDescent="0.2">
      <c r="AD97256" s="22"/>
    </row>
    <row r="97257" spans="30:30" x14ac:dyDescent="0.2">
      <c r="AD97257" s="22"/>
    </row>
    <row r="97258" spans="30:30" x14ac:dyDescent="0.2">
      <c r="AD97258" s="22"/>
    </row>
    <row r="97259" spans="30:30" x14ac:dyDescent="0.2">
      <c r="AD97259" s="22"/>
    </row>
    <row r="97260" spans="30:30" x14ac:dyDescent="0.2">
      <c r="AD97260" s="22"/>
    </row>
    <row r="97261" spans="30:30" x14ac:dyDescent="0.2">
      <c r="AD97261" s="22"/>
    </row>
    <row r="97262" spans="30:30" x14ac:dyDescent="0.2">
      <c r="AD97262" s="22"/>
    </row>
    <row r="97263" spans="30:30" x14ac:dyDescent="0.2">
      <c r="AD97263" s="22"/>
    </row>
    <row r="97264" spans="30:30" x14ac:dyDescent="0.2">
      <c r="AD97264" s="22"/>
    </row>
    <row r="97265" spans="30:30" x14ac:dyDescent="0.2">
      <c r="AD97265" s="22"/>
    </row>
    <row r="97266" spans="30:30" x14ac:dyDescent="0.2">
      <c r="AD97266" s="22"/>
    </row>
    <row r="97267" spans="30:30" x14ac:dyDescent="0.2">
      <c r="AD97267" s="22"/>
    </row>
    <row r="97268" spans="30:30" x14ac:dyDescent="0.2">
      <c r="AD97268" s="22"/>
    </row>
    <row r="97269" spans="30:30" x14ac:dyDescent="0.2">
      <c r="AD97269" s="22"/>
    </row>
    <row r="97270" spans="30:30" x14ac:dyDescent="0.2">
      <c r="AD97270" s="22"/>
    </row>
    <row r="97271" spans="30:30" x14ac:dyDescent="0.2">
      <c r="AD97271" s="22"/>
    </row>
    <row r="97272" spans="30:30" x14ac:dyDescent="0.2">
      <c r="AD97272" s="22"/>
    </row>
    <row r="97273" spans="30:30" x14ac:dyDescent="0.2">
      <c r="AD97273" s="22"/>
    </row>
    <row r="97274" spans="30:30" x14ac:dyDescent="0.2">
      <c r="AD97274" s="22"/>
    </row>
    <row r="97275" spans="30:30" x14ac:dyDescent="0.2">
      <c r="AD97275" s="22"/>
    </row>
    <row r="97276" spans="30:30" x14ac:dyDescent="0.2">
      <c r="AD97276" s="22"/>
    </row>
    <row r="97277" spans="30:30" x14ac:dyDescent="0.2">
      <c r="AD97277" s="22"/>
    </row>
    <row r="97278" spans="30:30" x14ac:dyDescent="0.2">
      <c r="AD97278" s="22"/>
    </row>
    <row r="97279" spans="30:30" x14ac:dyDescent="0.2">
      <c r="AD97279" s="22"/>
    </row>
    <row r="97280" spans="30:30" x14ac:dyDescent="0.2">
      <c r="AD97280" s="22"/>
    </row>
    <row r="97281" spans="30:30" x14ac:dyDescent="0.2">
      <c r="AD97281" s="22"/>
    </row>
    <row r="97282" spans="30:30" x14ac:dyDescent="0.2">
      <c r="AD97282" s="22"/>
    </row>
    <row r="97283" spans="30:30" x14ac:dyDescent="0.2">
      <c r="AD97283" s="22"/>
    </row>
    <row r="97284" spans="30:30" x14ac:dyDescent="0.2">
      <c r="AD97284" s="22"/>
    </row>
    <row r="97285" spans="30:30" x14ac:dyDescent="0.2">
      <c r="AD97285" s="22"/>
    </row>
    <row r="97286" spans="30:30" x14ac:dyDescent="0.2">
      <c r="AD97286" s="22"/>
    </row>
    <row r="97287" spans="30:30" x14ac:dyDescent="0.2">
      <c r="AD97287" s="22"/>
    </row>
    <row r="97288" spans="30:30" x14ac:dyDescent="0.2">
      <c r="AD97288" s="22"/>
    </row>
    <row r="97289" spans="30:30" x14ac:dyDescent="0.2">
      <c r="AD97289" s="22"/>
    </row>
    <row r="97290" spans="30:30" x14ac:dyDescent="0.2">
      <c r="AD97290" s="22"/>
    </row>
    <row r="97291" spans="30:30" x14ac:dyDescent="0.2">
      <c r="AD97291" s="22"/>
    </row>
    <row r="97292" spans="30:30" x14ac:dyDescent="0.2">
      <c r="AD97292" s="22"/>
    </row>
    <row r="97293" spans="30:30" x14ac:dyDescent="0.2">
      <c r="AD97293" s="22"/>
    </row>
    <row r="97294" spans="30:30" x14ac:dyDescent="0.2">
      <c r="AD97294" s="22"/>
    </row>
    <row r="97295" spans="30:30" x14ac:dyDescent="0.2">
      <c r="AD97295" s="22"/>
    </row>
    <row r="97296" spans="30:30" x14ac:dyDescent="0.2">
      <c r="AD97296" s="22"/>
    </row>
    <row r="97297" spans="30:30" x14ac:dyDescent="0.2">
      <c r="AD97297" s="22"/>
    </row>
    <row r="97298" spans="30:30" x14ac:dyDescent="0.2">
      <c r="AD97298" s="22"/>
    </row>
    <row r="97299" spans="30:30" x14ac:dyDescent="0.2">
      <c r="AD97299" s="22"/>
    </row>
    <row r="97300" spans="30:30" x14ac:dyDescent="0.2">
      <c r="AD97300" s="22"/>
    </row>
    <row r="97301" spans="30:30" x14ac:dyDescent="0.2">
      <c r="AD97301" s="22"/>
    </row>
    <row r="97302" spans="30:30" x14ac:dyDescent="0.2">
      <c r="AD97302" s="22"/>
    </row>
    <row r="97303" spans="30:30" x14ac:dyDescent="0.2">
      <c r="AD97303" s="22"/>
    </row>
    <row r="97304" spans="30:30" x14ac:dyDescent="0.2">
      <c r="AD97304" s="22"/>
    </row>
    <row r="97305" spans="30:30" x14ac:dyDescent="0.2">
      <c r="AD97305" s="22"/>
    </row>
    <row r="97306" spans="30:30" x14ac:dyDescent="0.2">
      <c r="AD97306" s="22"/>
    </row>
    <row r="97307" spans="30:30" x14ac:dyDescent="0.2">
      <c r="AD97307" s="22"/>
    </row>
    <row r="97308" spans="30:30" x14ac:dyDescent="0.2">
      <c r="AD97308" s="22"/>
    </row>
    <row r="97309" spans="30:30" x14ac:dyDescent="0.2">
      <c r="AD97309" s="22"/>
    </row>
    <row r="97310" spans="30:30" x14ac:dyDescent="0.2">
      <c r="AD97310" s="22"/>
    </row>
    <row r="97311" spans="30:30" x14ac:dyDescent="0.2">
      <c r="AD97311" s="22"/>
    </row>
    <row r="97312" spans="30:30" x14ac:dyDescent="0.2">
      <c r="AD97312" s="22"/>
    </row>
    <row r="97313" spans="30:30" x14ac:dyDescent="0.2">
      <c r="AD97313" s="22"/>
    </row>
    <row r="97314" spans="30:30" x14ac:dyDescent="0.2">
      <c r="AD97314" s="22"/>
    </row>
    <row r="97315" spans="30:30" x14ac:dyDescent="0.2">
      <c r="AD97315" s="22"/>
    </row>
    <row r="97316" spans="30:30" x14ac:dyDescent="0.2">
      <c r="AD97316" s="22"/>
    </row>
    <row r="97317" spans="30:30" x14ac:dyDescent="0.2">
      <c r="AD97317" s="22"/>
    </row>
    <row r="97318" spans="30:30" x14ac:dyDescent="0.2">
      <c r="AD97318" s="22"/>
    </row>
    <row r="97319" spans="30:30" x14ac:dyDescent="0.2">
      <c r="AD97319" s="22"/>
    </row>
    <row r="97320" spans="30:30" x14ac:dyDescent="0.2">
      <c r="AD97320" s="22"/>
    </row>
    <row r="97321" spans="30:30" x14ac:dyDescent="0.2">
      <c r="AD97321" s="22"/>
    </row>
    <row r="97322" spans="30:30" x14ac:dyDescent="0.2">
      <c r="AD97322" s="22"/>
    </row>
    <row r="97323" spans="30:30" x14ac:dyDescent="0.2">
      <c r="AD97323" s="22"/>
    </row>
    <row r="97324" spans="30:30" x14ac:dyDescent="0.2">
      <c r="AD97324" s="22"/>
    </row>
    <row r="97325" spans="30:30" x14ac:dyDescent="0.2">
      <c r="AD97325" s="22"/>
    </row>
    <row r="97326" spans="30:30" x14ac:dyDescent="0.2">
      <c r="AD97326" s="22"/>
    </row>
    <row r="97327" spans="30:30" x14ac:dyDescent="0.2">
      <c r="AD97327" s="22"/>
    </row>
    <row r="97328" spans="30:30" x14ac:dyDescent="0.2">
      <c r="AD97328" s="22"/>
    </row>
    <row r="97329" spans="30:30" x14ac:dyDescent="0.2">
      <c r="AD97329" s="22"/>
    </row>
    <row r="97330" spans="30:30" x14ac:dyDescent="0.2">
      <c r="AD97330" s="22"/>
    </row>
    <row r="97331" spans="30:30" x14ac:dyDescent="0.2">
      <c r="AD97331" s="22"/>
    </row>
    <row r="97332" spans="30:30" x14ac:dyDescent="0.2">
      <c r="AD97332" s="22"/>
    </row>
    <row r="97333" spans="30:30" x14ac:dyDescent="0.2">
      <c r="AD97333" s="22"/>
    </row>
    <row r="97334" spans="30:30" x14ac:dyDescent="0.2">
      <c r="AD97334" s="22"/>
    </row>
    <row r="97335" spans="30:30" x14ac:dyDescent="0.2">
      <c r="AD97335" s="22"/>
    </row>
    <row r="97336" spans="30:30" x14ac:dyDescent="0.2">
      <c r="AD97336" s="22"/>
    </row>
    <row r="97337" spans="30:30" x14ac:dyDescent="0.2">
      <c r="AD97337" s="22"/>
    </row>
    <row r="97338" spans="30:30" x14ac:dyDescent="0.2">
      <c r="AD97338" s="22"/>
    </row>
    <row r="97339" spans="30:30" x14ac:dyDescent="0.2">
      <c r="AD97339" s="22"/>
    </row>
    <row r="97340" spans="30:30" x14ac:dyDescent="0.2">
      <c r="AD97340" s="22"/>
    </row>
    <row r="97341" spans="30:30" x14ac:dyDescent="0.2">
      <c r="AD97341" s="22"/>
    </row>
    <row r="97342" spans="30:30" x14ac:dyDescent="0.2">
      <c r="AD97342" s="22"/>
    </row>
    <row r="97343" spans="30:30" x14ac:dyDescent="0.2">
      <c r="AD97343" s="22"/>
    </row>
    <row r="97344" spans="30:30" x14ac:dyDescent="0.2">
      <c r="AD97344" s="22"/>
    </row>
    <row r="97345" spans="30:30" x14ac:dyDescent="0.2">
      <c r="AD97345" s="22"/>
    </row>
    <row r="97346" spans="30:30" x14ac:dyDescent="0.2">
      <c r="AD97346" s="22"/>
    </row>
    <row r="97347" spans="30:30" x14ac:dyDescent="0.2">
      <c r="AD97347" s="22"/>
    </row>
    <row r="97348" spans="30:30" x14ac:dyDescent="0.2">
      <c r="AD97348" s="22"/>
    </row>
    <row r="97349" spans="30:30" x14ac:dyDescent="0.2">
      <c r="AD97349" s="22"/>
    </row>
    <row r="97350" spans="30:30" x14ac:dyDescent="0.2">
      <c r="AD97350" s="22"/>
    </row>
    <row r="97351" spans="30:30" x14ac:dyDescent="0.2">
      <c r="AD97351" s="22"/>
    </row>
    <row r="97352" spans="30:30" x14ac:dyDescent="0.2">
      <c r="AD97352" s="22"/>
    </row>
    <row r="97353" spans="30:30" x14ac:dyDescent="0.2">
      <c r="AD97353" s="22"/>
    </row>
    <row r="97354" spans="30:30" x14ac:dyDescent="0.2">
      <c r="AD97354" s="22"/>
    </row>
    <row r="97355" spans="30:30" x14ac:dyDescent="0.2">
      <c r="AD97355" s="22"/>
    </row>
    <row r="97356" spans="30:30" x14ac:dyDescent="0.2">
      <c r="AD97356" s="22"/>
    </row>
    <row r="97357" spans="30:30" x14ac:dyDescent="0.2">
      <c r="AD97357" s="22"/>
    </row>
    <row r="97358" spans="30:30" x14ac:dyDescent="0.2">
      <c r="AD97358" s="22"/>
    </row>
    <row r="97359" spans="30:30" x14ac:dyDescent="0.2">
      <c r="AD97359" s="22"/>
    </row>
    <row r="97360" spans="30:30" x14ac:dyDescent="0.2">
      <c r="AD97360" s="22"/>
    </row>
    <row r="97361" spans="30:30" x14ac:dyDescent="0.2">
      <c r="AD97361" s="22"/>
    </row>
    <row r="97362" spans="30:30" x14ac:dyDescent="0.2">
      <c r="AD97362" s="22"/>
    </row>
    <row r="97363" spans="30:30" x14ac:dyDescent="0.2">
      <c r="AD97363" s="22"/>
    </row>
    <row r="97364" spans="30:30" x14ac:dyDescent="0.2">
      <c r="AD97364" s="22"/>
    </row>
    <row r="97365" spans="30:30" x14ac:dyDescent="0.2">
      <c r="AD97365" s="22"/>
    </row>
    <row r="97366" spans="30:30" x14ac:dyDescent="0.2">
      <c r="AD97366" s="22"/>
    </row>
    <row r="97367" spans="30:30" x14ac:dyDescent="0.2">
      <c r="AD97367" s="22"/>
    </row>
    <row r="97368" spans="30:30" x14ac:dyDescent="0.2">
      <c r="AD97368" s="22"/>
    </row>
    <row r="97369" spans="30:30" x14ac:dyDescent="0.2">
      <c r="AD97369" s="22"/>
    </row>
    <row r="97370" spans="30:30" x14ac:dyDescent="0.2">
      <c r="AD97370" s="22"/>
    </row>
    <row r="97371" spans="30:30" x14ac:dyDescent="0.2">
      <c r="AD97371" s="22"/>
    </row>
    <row r="97372" spans="30:30" x14ac:dyDescent="0.2">
      <c r="AD97372" s="22"/>
    </row>
    <row r="97373" spans="30:30" x14ac:dyDescent="0.2">
      <c r="AD97373" s="22"/>
    </row>
    <row r="97374" spans="30:30" x14ac:dyDescent="0.2">
      <c r="AD97374" s="22"/>
    </row>
    <row r="97375" spans="30:30" x14ac:dyDescent="0.2">
      <c r="AD97375" s="22"/>
    </row>
    <row r="97376" spans="30:30" x14ac:dyDescent="0.2">
      <c r="AD97376" s="22"/>
    </row>
    <row r="97377" spans="30:30" x14ac:dyDescent="0.2">
      <c r="AD97377" s="22"/>
    </row>
    <row r="97378" spans="30:30" x14ac:dyDescent="0.2">
      <c r="AD97378" s="22"/>
    </row>
    <row r="97379" spans="30:30" x14ac:dyDescent="0.2">
      <c r="AD97379" s="22"/>
    </row>
    <row r="97380" spans="30:30" x14ac:dyDescent="0.2">
      <c r="AD97380" s="22"/>
    </row>
    <row r="97381" spans="30:30" x14ac:dyDescent="0.2">
      <c r="AD97381" s="22"/>
    </row>
    <row r="97382" spans="30:30" x14ac:dyDescent="0.2">
      <c r="AD97382" s="22"/>
    </row>
    <row r="97383" spans="30:30" x14ac:dyDescent="0.2">
      <c r="AD97383" s="22"/>
    </row>
    <row r="97384" spans="30:30" x14ac:dyDescent="0.2">
      <c r="AD97384" s="22"/>
    </row>
    <row r="97385" spans="30:30" x14ac:dyDescent="0.2">
      <c r="AD97385" s="22"/>
    </row>
    <row r="97386" spans="30:30" x14ac:dyDescent="0.2">
      <c r="AD97386" s="22"/>
    </row>
    <row r="97387" spans="30:30" x14ac:dyDescent="0.2">
      <c r="AD97387" s="22"/>
    </row>
    <row r="97388" spans="30:30" x14ac:dyDescent="0.2">
      <c r="AD97388" s="22"/>
    </row>
    <row r="97389" spans="30:30" x14ac:dyDescent="0.2">
      <c r="AD97389" s="22"/>
    </row>
    <row r="97390" spans="30:30" x14ac:dyDescent="0.2">
      <c r="AD97390" s="22"/>
    </row>
    <row r="97391" spans="30:30" x14ac:dyDescent="0.2">
      <c r="AD97391" s="22"/>
    </row>
    <row r="97392" spans="30:30" x14ac:dyDescent="0.2">
      <c r="AD97392" s="22"/>
    </row>
    <row r="97393" spans="30:30" x14ac:dyDescent="0.2">
      <c r="AD97393" s="22"/>
    </row>
    <row r="97394" spans="30:30" x14ac:dyDescent="0.2">
      <c r="AD97394" s="22"/>
    </row>
    <row r="97395" spans="30:30" x14ac:dyDescent="0.2">
      <c r="AD97395" s="22"/>
    </row>
    <row r="97396" spans="30:30" x14ac:dyDescent="0.2">
      <c r="AD97396" s="22"/>
    </row>
    <row r="97397" spans="30:30" x14ac:dyDescent="0.2">
      <c r="AD97397" s="22"/>
    </row>
    <row r="97398" spans="30:30" x14ac:dyDescent="0.2">
      <c r="AD97398" s="22"/>
    </row>
    <row r="97399" spans="30:30" x14ac:dyDescent="0.2">
      <c r="AD97399" s="22"/>
    </row>
    <row r="97400" spans="30:30" x14ac:dyDescent="0.2">
      <c r="AD97400" s="22"/>
    </row>
    <row r="97401" spans="30:30" x14ac:dyDescent="0.2">
      <c r="AD97401" s="22"/>
    </row>
    <row r="97402" spans="30:30" x14ac:dyDescent="0.2">
      <c r="AD97402" s="22"/>
    </row>
    <row r="97403" spans="30:30" x14ac:dyDescent="0.2">
      <c r="AD97403" s="22"/>
    </row>
    <row r="97404" spans="30:30" x14ac:dyDescent="0.2">
      <c r="AD97404" s="22"/>
    </row>
    <row r="97405" spans="30:30" x14ac:dyDescent="0.2">
      <c r="AD97405" s="22"/>
    </row>
    <row r="97406" spans="30:30" x14ac:dyDescent="0.2">
      <c r="AD97406" s="22"/>
    </row>
    <row r="97407" spans="30:30" x14ac:dyDescent="0.2">
      <c r="AD97407" s="22"/>
    </row>
    <row r="97408" spans="30:30" x14ac:dyDescent="0.2">
      <c r="AD97408" s="22"/>
    </row>
    <row r="97409" spans="30:30" x14ac:dyDescent="0.2">
      <c r="AD97409" s="22"/>
    </row>
    <row r="97410" spans="30:30" x14ac:dyDescent="0.2">
      <c r="AD97410" s="22"/>
    </row>
    <row r="97411" spans="30:30" x14ac:dyDescent="0.2">
      <c r="AD97411" s="22"/>
    </row>
    <row r="97412" spans="30:30" x14ac:dyDescent="0.2">
      <c r="AD97412" s="22"/>
    </row>
    <row r="97413" spans="30:30" x14ac:dyDescent="0.2">
      <c r="AD97413" s="22"/>
    </row>
    <row r="97414" spans="30:30" x14ac:dyDescent="0.2">
      <c r="AD97414" s="22"/>
    </row>
    <row r="97415" spans="30:30" x14ac:dyDescent="0.2">
      <c r="AD97415" s="22"/>
    </row>
    <row r="97416" spans="30:30" x14ac:dyDescent="0.2">
      <c r="AD97416" s="22"/>
    </row>
    <row r="97417" spans="30:30" x14ac:dyDescent="0.2">
      <c r="AD97417" s="22"/>
    </row>
    <row r="97418" spans="30:30" x14ac:dyDescent="0.2">
      <c r="AD97418" s="22"/>
    </row>
    <row r="97419" spans="30:30" x14ac:dyDescent="0.2">
      <c r="AD97419" s="22"/>
    </row>
    <row r="97420" spans="30:30" x14ac:dyDescent="0.2">
      <c r="AD97420" s="22"/>
    </row>
    <row r="97421" spans="30:30" x14ac:dyDescent="0.2">
      <c r="AD97421" s="22"/>
    </row>
    <row r="97422" spans="30:30" x14ac:dyDescent="0.2">
      <c r="AD97422" s="22"/>
    </row>
    <row r="97423" spans="30:30" x14ac:dyDescent="0.2">
      <c r="AD97423" s="22"/>
    </row>
    <row r="97424" spans="30:30" x14ac:dyDescent="0.2">
      <c r="AD97424" s="22"/>
    </row>
    <row r="97425" spans="30:30" x14ac:dyDescent="0.2">
      <c r="AD97425" s="22"/>
    </row>
    <row r="97426" spans="30:30" x14ac:dyDescent="0.2">
      <c r="AD97426" s="22"/>
    </row>
    <row r="97427" spans="30:30" x14ac:dyDescent="0.2">
      <c r="AD97427" s="22"/>
    </row>
    <row r="97428" spans="30:30" x14ac:dyDescent="0.2">
      <c r="AD97428" s="22"/>
    </row>
    <row r="97429" spans="30:30" x14ac:dyDescent="0.2">
      <c r="AD97429" s="22"/>
    </row>
    <row r="97430" spans="30:30" x14ac:dyDescent="0.2">
      <c r="AD97430" s="22"/>
    </row>
    <row r="97431" spans="30:30" x14ac:dyDescent="0.2">
      <c r="AD97431" s="22"/>
    </row>
    <row r="97432" spans="30:30" x14ac:dyDescent="0.2">
      <c r="AD97432" s="22"/>
    </row>
    <row r="97433" spans="30:30" x14ac:dyDescent="0.2">
      <c r="AD97433" s="22"/>
    </row>
    <row r="97434" spans="30:30" x14ac:dyDescent="0.2">
      <c r="AD97434" s="22"/>
    </row>
    <row r="97435" spans="30:30" x14ac:dyDescent="0.2">
      <c r="AD97435" s="22"/>
    </row>
    <row r="97436" spans="30:30" x14ac:dyDescent="0.2">
      <c r="AD97436" s="22"/>
    </row>
    <row r="97437" spans="30:30" x14ac:dyDescent="0.2">
      <c r="AD97437" s="22"/>
    </row>
    <row r="97438" spans="30:30" x14ac:dyDescent="0.2">
      <c r="AD97438" s="22"/>
    </row>
    <row r="97439" spans="30:30" x14ac:dyDescent="0.2">
      <c r="AD97439" s="22"/>
    </row>
    <row r="97440" spans="30:30" x14ac:dyDescent="0.2">
      <c r="AD97440" s="22"/>
    </row>
    <row r="97441" spans="30:30" x14ac:dyDescent="0.2">
      <c r="AD97441" s="22"/>
    </row>
    <row r="97442" spans="30:30" x14ac:dyDescent="0.2">
      <c r="AD97442" s="22"/>
    </row>
    <row r="97443" spans="30:30" x14ac:dyDescent="0.2">
      <c r="AD97443" s="22"/>
    </row>
    <row r="97444" spans="30:30" x14ac:dyDescent="0.2">
      <c r="AD97444" s="22"/>
    </row>
    <row r="97445" spans="30:30" x14ac:dyDescent="0.2">
      <c r="AD97445" s="22"/>
    </row>
    <row r="97446" spans="30:30" x14ac:dyDescent="0.2">
      <c r="AD97446" s="22"/>
    </row>
    <row r="97447" spans="30:30" x14ac:dyDescent="0.2">
      <c r="AD97447" s="22"/>
    </row>
    <row r="97448" spans="30:30" x14ac:dyDescent="0.2">
      <c r="AD97448" s="22"/>
    </row>
    <row r="97449" spans="30:30" x14ac:dyDescent="0.2">
      <c r="AD97449" s="22"/>
    </row>
    <row r="97450" spans="30:30" x14ac:dyDescent="0.2">
      <c r="AD97450" s="22"/>
    </row>
    <row r="97451" spans="30:30" x14ac:dyDescent="0.2">
      <c r="AD97451" s="22"/>
    </row>
    <row r="97452" spans="30:30" x14ac:dyDescent="0.2">
      <c r="AD97452" s="22"/>
    </row>
    <row r="97453" spans="30:30" x14ac:dyDescent="0.2">
      <c r="AD97453" s="22"/>
    </row>
    <row r="97454" spans="30:30" x14ac:dyDescent="0.2">
      <c r="AD97454" s="22"/>
    </row>
    <row r="97455" spans="30:30" x14ac:dyDescent="0.2">
      <c r="AD97455" s="22"/>
    </row>
    <row r="97456" spans="30:30" x14ac:dyDescent="0.2">
      <c r="AD97456" s="22"/>
    </row>
    <row r="97457" spans="30:30" x14ac:dyDescent="0.2">
      <c r="AD97457" s="22"/>
    </row>
    <row r="97458" spans="30:30" x14ac:dyDescent="0.2">
      <c r="AD97458" s="22"/>
    </row>
    <row r="97459" spans="30:30" x14ac:dyDescent="0.2">
      <c r="AD97459" s="22"/>
    </row>
    <row r="97460" spans="30:30" x14ac:dyDescent="0.2">
      <c r="AD97460" s="22"/>
    </row>
    <row r="97461" spans="30:30" x14ac:dyDescent="0.2">
      <c r="AD97461" s="22"/>
    </row>
    <row r="97462" spans="30:30" x14ac:dyDescent="0.2">
      <c r="AD97462" s="22"/>
    </row>
    <row r="97463" spans="30:30" x14ac:dyDescent="0.2">
      <c r="AD97463" s="22"/>
    </row>
    <row r="97464" spans="30:30" x14ac:dyDescent="0.2">
      <c r="AD97464" s="22"/>
    </row>
    <row r="97465" spans="30:30" x14ac:dyDescent="0.2">
      <c r="AD97465" s="22"/>
    </row>
    <row r="97466" spans="30:30" x14ac:dyDescent="0.2">
      <c r="AD97466" s="22"/>
    </row>
    <row r="97467" spans="30:30" x14ac:dyDescent="0.2">
      <c r="AD97467" s="22"/>
    </row>
    <row r="97468" spans="30:30" x14ac:dyDescent="0.2">
      <c r="AD97468" s="22"/>
    </row>
    <row r="97469" spans="30:30" x14ac:dyDescent="0.2">
      <c r="AD97469" s="22"/>
    </row>
    <row r="97470" spans="30:30" x14ac:dyDescent="0.2">
      <c r="AD97470" s="22"/>
    </row>
    <row r="97471" spans="30:30" x14ac:dyDescent="0.2">
      <c r="AD97471" s="22"/>
    </row>
    <row r="97472" spans="30:30" x14ac:dyDescent="0.2">
      <c r="AD97472" s="22"/>
    </row>
    <row r="97473" spans="30:30" x14ac:dyDescent="0.2">
      <c r="AD97473" s="22"/>
    </row>
    <row r="97474" spans="30:30" x14ac:dyDescent="0.2">
      <c r="AD97474" s="22"/>
    </row>
    <row r="97475" spans="30:30" x14ac:dyDescent="0.2">
      <c r="AD97475" s="22"/>
    </row>
    <row r="97476" spans="30:30" x14ac:dyDescent="0.2">
      <c r="AD97476" s="22"/>
    </row>
    <row r="97477" spans="30:30" x14ac:dyDescent="0.2">
      <c r="AD97477" s="22"/>
    </row>
    <row r="97478" spans="30:30" x14ac:dyDescent="0.2">
      <c r="AD97478" s="22"/>
    </row>
    <row r="97479" spans="30:30" x14ac:dyDescent="0.2">
      <c r="AD97479" s="22"/>
    </row>
    <row r="97480" spans="30:30" x14ac:dyDescent="0.2">
      <c r="AD97480" s="22"/>
    </row>
    <row r="97481" spans="30:30" x14ac:dyDescent="0.2">
      <c r="AD97481" s="22"/>
    </row>
    <row r="97482" spans="30:30" x14ac:dyDescent="0.2">
      <c r="AD97482" s="22"/>
    </row>
    <row r="97483" spans="30:30" x14ac:dyDescent="0.2">
      <c r="AD97483" s="22"/>
    </row>
    <row r="97484" spans="30:30" x14ac:dyDescent="0.2">
      <c r="AD97484" s="22"/>
    </row>
    <row r="97485" spans="30:30" x14ac:dyDescent="0.2">
      <c r="AD97485" s="22"/>
    </row>
    <row r="97486" spans="30:30" x14ac:dyDescent="0.2">
      <c r="AD97486" s="22"/>
    </row>
    <row r="97487" spans="30:30" x14ac:dyDescent="0.2">
      <c r="AD97487" s="22"/>
    </row>
    <row r="97488" spans="30:30" x14ac:dyDescent="0.2">
      <c r="AD97488" s="22"/>
    </row>
    <row r="97489" spans="30:30" x14ac:dyDescent="0.2">
      <c r="AD97489" s="22"/>
    </row>
    <row r="97490" spans="30:30" x14ac:dyDescent="0.2">
      <c r="AD97490" s="22"/>
    </row>
    <row r="97491" spans="30:30" x14ac:dyDescent="0.2">
      <c r="AD97491" s="22"/>
    </row>
    <row r="97492" spans="30:30" x14ac:dyDescent="0.2">
      <c r="AD97492" s="22"/>
    </row>
    <row r="97493" spans="30:30" x14ac:dyDescent="0.2">
      <c r="AD97493" s="22"/>
    </row>
    <row r="97494" spans="30:30" x14ac:dyDescent="0.2">
      <c r="AD97494" s="22"/>
    </row>
    <row r="97495" spans="30:30" x14ac:dyDescent="0.2">
      <c r="AD97495" s="22"/>
    </row>
    <row r="97496" spans="30:30" x14ac:dyDescent="0.2">
      <c r="AD97496" s="22"/>
    </row>
    <row r="97497" spans="30:30" x14ac:dyDescent="0.2">
      <c r="AD97497" s="22"/>
    </row>
    <row r="97498" spans="30:30" x14ac:dyDescent="0.2">
      <c r="AD97498" s="22"/>
    </row>
    <row r="97499" spans="30:30" x14ac:dyDescent="0.2">
      <c r="AD97499" s="22"/>
    </row>
    <row r="97500" spans="30:30" x14ac:dyDescent="0.2">
      <c r="AD97500" s="22"/>
    </row>
    <row r="97501" spans="30:30" x14ac:dyDescent="0.2">
      <c r="AD97501" s="22"/>
    </row>
    <row r="97502" spans="30:30" x14ac:dyDescent="0.2">
      <c r="AD97502" s="22"/>
    </row>
    <row r="97503" spans="30:30" x14ac:dyDescent="0.2">
      <c r="AD97503" s="22"/>
    </row>
    <row r="97504" spans="30:30" x14ac:dyDescent="0.2">
      <c r="AD97504" s="22"/>
    </row>
    <row r="97505" spans="30:30" x14ac:dyDescent="0.2">
      <c r="AD97505" s="22"/>
    </row>
    <row r="97506" spans="30:30" x14ac:dyDescent="0.2">
      <c r="AD97506" s="22"/>
    </row>
    <row r="97507" spans="30:30" x14ac:dyDescent="0.2">
      <c r="AD97507" s="22"/>
    </row>
    <row r="97508" spans="30:30" x14ac:dyDescent="0.2">
      <c r="AD97508" s="22"/>
    </row>
    <row r="97509" spans="30:30" x14ac:dyDescent="0.2">
      <c r="AD97509" s="22"/>
    </row>
    <row r="97510" spans="30:30" x14ac:dyDescent="0.2">
      <c r="AD97510" s="22"/>
    </row>
    <row r="97511" spans="30:30" x14ac:dyDescent="0.2">
      <c r="AD97511" s="22"/>
    </row>
    <row r="97512" spans="30:30" x14ac:dyDescent="0.2">
      <c r="AD97512" s="22"/>
    </row>
    <row r="97513" spans="30:30" x14ac:dyDescent="0.2">
      <c r="AD97513" s="22"/>
    </row>
    <row r="97514" spans="30:30" x14ac:dyDescent="0.2">
      <c r="AD97514" s="22"/>
    </row>
    <row r="97515" spans="30:30" x14ac:dyDescent="0.2">
      <c r="AD97515" s="22"/>
    </row>
    <row r="97516" spans="30:30" x14ac:dyDescent="0.2">
      <c r="AD97516" s="22"/>
    </row>
    <row r="97517" spans="30:30" x14ac:dyDescent="0.2">
      <c r="AD97517" s="22"/>
    </row>
    <row r="97518" spans="30:30" x14ac:dyDescent="0.2">
      <c r="AD97518" s="22"/>
    </row>
    <row r="97519" spans="30:30" x14ac:dyDescent="0.2">
      <c r="AD97519" s="22"/>
    </row>
    <row r="97520" spans="30:30" x14ac:dyDescent="0.2">
      <c r="AD97520" s="22"/>
    </row>
    <row r="97521" spans="30:30" x14ac:dyDescent="0.2">
      <c r="AD97521" s="22"/>
    </row>
    <row r="97522" spans="30:30" x14ac:dyDescent="0.2">
      <c r="AD97522" s="22"/>
    </row>
    <row r="97523" spans="30:30" x14ac:dyDescent="0.2">
      <c r="AD97523" s="22"/>
    </row>
    <row r="97524" spans="30:30" x14ac:dyDescent="0.2">
      <c r="AD97524" s="22"/>
    </row>
    <row r="97525" spans="30:30" x14ac:dyDescent="0.2">
      <c r="AD97525" s="22"/>
    </row>
    <row r="97526" spans="30:30" x14ac:dyDescent="0.2">
      <c r="AD97526" s="22"/>
    </row>
    <row r="97527" spans="30:30" x14ac:dyDescent="0.2">
      <c r="AD97527" s="22"/>
    </row>
    <row r="97528" spans="30:30" x14ac:dyDescent="0.2">
      <c r="AD97528" s="22"/>
    </row>
    <row r="97529" spans="30:30" x14ac:dyDescent="0.2">
      <c r="AD97529" s="22"/>
    </row>
    <row r="97530" spans="30:30" x14ac:dyDescent="0.2">
      <c r="AD97530" s="22"/>
    </row>
    <row r="97531" spans="30:30" x14ac:dyDescent="0.2">
      <c r="AD97531" s="22"/>
    </row>
    <row r="97532" spans="30:30" x14ac:dyDescent="0.2">
      <c r="AD97532" s="22"/>
    </row>
    <row r="97533" spans="30:30" x14ac:dyDescent="0.2">
      <c r="AD97533" s="22"/>
    </row>
    <row r="97534" spans="30:30" x14ac:dyDescent="0.2">
      <c r="AD97534" s="22"/>
    </row>
    <row r="97535" spans="30:30" x14ac:dyDescent="0.2">
      <c r="AD97535" s="22"/>
    </row>
    <row r="97536" spans="30:30" x14ac:dyDescent="0.2">
      <c r="AD97536" s="22"/>
    </row>
    <row r="97537" spans="30:30" x14ac:dyDescent="0.2">
      <c r="AD97537" s="22"/>
    </row>
    <row r="97538" spans="30:30" x14ac:dyDescent="0.2">
      <c r="AD97538" s="22"/>
    </row>
    <row r="97539" spans="30:30" x14ac:dyDescent="0.2">
      <c r="AD97539" s="22"/>
    </row>
    <row r="97540" spans="30:30" x14ac:dyDescent="0.2">
      <c r="AD97540" s="22"/>
    </row>
    <row r="97541" spans="30:30" x14ac:dyDescent="0.2">
      <c r="AD97541" s="22"/>
    </row>
    <row r="97542" spans="30:30" x14ac:dyDescent="0.2">
      <c r="AD97542" s="22"/>
    </row>
    <row r="97543" spans="30:30" x14ac:dyDescent="0.2">
      <c r="AD97543" s="22"/>
    </row>
    <row r="97544" spans="30:30" x14ac:dyDescent="0.2">
      <c r="AD97544" s="22"/>
    </row>
    <row r="97545" spans="30:30" x14ac:dyDescent="0.2">
      <c r="AD97545" s="22"/>
    </row>
    <row r="97546" spans="30:30" x14ac:dyDescent="0.2">
      <c r="AD97546" s="22"/>
    </row>
    <row r="97547" spans="30:30" x14ac:dyDescent="0.2">
      <c r="AD97547" s="22"/>
    </row>
    <row r="97548" spans="30:30" x14ac:dyDescent="0.2">
      <c r="AD97548" s="22"/>
    </row>
    <row r="97549" spans="30:30" x14ac:dyDescent="0.2">
      <c r="AD97549" s="22"/>
    </row>
    <row r="97550" spans="30:30" x14ac:dyDescent="0.2">
      <c r="AD97550" s="22"/>
    </row>
    <row r="97551" spans="30:30" x14ac:dyDescent="0.2">
      <c r="AD97551" s="22"/>
    </row>
    <row r="97552" spans="30:30" x14ac:dyDescent="0.2">
      <c r="AD97552" s="22"/>
    </row>
    <row r="97553" spans="30:30" x14ac:dyDescent="0.2">
      <c r="AD97553" s="22"/>
    </row>
    <row r="97554" spans="30:30" x14ac:dyDescent="0.2">
      <c r="AD97554" s="22"/>
    </row>
    <row r="97555" spans="30:30" x14ac:dyDescent="0.2">
      <c r="AD97555" s="22"/>
    </row>
    <row r="97556" spans="30:30" x14ac:dyDescent="0.2">
      <c r="AD97556" s="22"/>
    </row>
    <row r="97557" spans="30:30" x14ac:dyDescent="0.2">
      <c r="AD97557" s="22"/>
    </row>
    <row r="97558" spans="30:30" x14ac:dyDescent="0.2">
      <c r="AD97558" s="22"/>
    </row>
    <row r="97559" spans="30:30" x14ac:dyDescent="0.2">
      <c r="AD97559" s="22"/>
    </row>
    <row r="97560" spans="30:30" x14ac:dyDescent="0.2">
      <c r="AD97560" s="22"/>
    </row>
    <row r="97561" spans="30:30" x14ac:dyDescent="0.2">
      <c r="AD97561" s="22"/>
    </row>
    <row r="97562" spans="30:30" x14ac:dyDescent="0.2">
      <c r="AD97562" s="22"/>
    </row>
    <row r="97563" spans="30:30" x14ac:dyDescent="0.2">
      <c r="AD97563" s="22"/>
    </row>
    <row r="97564" spans="30:30" x14ac:dyDescent="0.2">
      <c r="AD97564" s="22"/>
    </row>
    <row r="97565" spans="30:30" x14ac:dyDescent="0.2">
      <c r="AD97565" s="22"/>
    </row>
    <row r="97566" spans="30:30" x14ac:dyDescent="0.2">
      <c r="AD97566" s="22"/>
    </row>
    <row r="97567" spans="30:30" x14ac:dyDescent="0.2">
      <c r="AD97567" s="22"/>
    </row>
    <row r="97568" spans="30:30" x14ac:dyDescent="0.2">
      <c r="AD97568" s="22"/>
    </row>
    <row r="97569" spans="30:30" x14ac:dyDescent="0.2">
      <c r="AD97569" s="22"/>
    </row>
    <row r="97570" spans="30:30" x14ac:dyDescent="0.2">
      <c r="AD97570" s="22"/>
    </row>
    <row r="97571" spans="30:30" x14ac:dyDescent="0.2">
      <c r="AD97571" s="22"/>
    </row>
    <row r="97572" spans="30:30" x14ac:dyDescent="0.2">
      <c r="AD97572" s="22"/>
    </row>
    <row r="97573" spans="30:30" x14ac:dyDescent="0.2">
      <c r="AD97573" s="22"/>
    </row>
    <row r="97574" spans="30:30" x14ac:dyDescent="0.2">
      <c r="AD97574" s="22"/>
    </row>
    <row r="97575" spans="30:30" x14ac:dyDescent="0.2">
      <c r="AD97575" s="22"/>
    </row>
    <row r="97576" spans="30:30" x14ac:dyDescent="0.2">
      <c r="AD97576" s="22"/>
    </row>
    <row r="97577" spans="30:30" x14ac:dyDescent="0.2">
      <c r="AD97577" s="22"/>
    </row>
    <row r="97578" spans="30:30" x14ac:dyDescent="0.2">
      <c r="AD97578" s="22"/>
    </row>
    <row r="97579" spans="30:30" x14ac:dyDescent="0.2">
      <c r="AD97579" s="22"/>
    </row>
    <row r="97580" spans="30:30" x14ac:dyDescent="0.2">
      <c r="AD97580" s="22"/>
    </row>
    <row r="97581" spans="30:30" x14ac:dyDescent="0.2">
      <c r="AD97581" s="22"/>
    </row>
    <row r="97582" spans="30:30" x14ac:dyDescent="0.2">
      <c r="AD97582" s="22"/>
    </row>
    <row r="97583" spans="30:30" x14ac:dyDescent="0.2">
      <c r="AD97583" s="22"/>
    </row>
    <row r="97584" spans="30:30" x14ac:dyDescent="0.2">
      <c r="AD97584" s="22"/>
    </row>
    <row r="97585" spans="30:30" x14ac:dyDescent="0.2">
      <c r="AD97585" s="22"/>
    </row>
    <row r="97586" spans="30:30" x14ac:dyDescent="0.2">
      <c r="AD97586" s="22"/>
    </row>
    <row r="97587" spans="30:30" x14ac:dyDescent="0.2">
      <c r="AD97587" s="22"/>
    </row>
    <row r="97588" spans="30:30" x14ac:dyDescent="0.2">
      <c r="AD97588" s="22"/>
    </row>
    <row r="97589" spans="30:30" x14ac:dyDescent="0.2">
      <c r="AD97589" s="22"/>
    </row>
    <row r="97590" spans="30:30" x14ac:dyDescent="0.2">
      <c r="AD97590" s="22"/>
    </row>
    <row r="97591" spans="30:30" x14ac:dyDescent="0.2">
      <c r="AD97591" s="22"/>
    </row>
    <row r="97592" spans="30:30" x14ac:dyDescent="0.2">
      <c r="AD97592" s="22"/>
    </row>
    <row r="97593" spans="30:30" x14ac:dyDescent="0.2">
      <c r="AD97593" s="22"/>
    </row>
    <row r="97594" spans="30:30" x14ac:dyDescent="0.2">
      <c r="AD97594" s="22"/>
    </row>
    <row r="97595" spans="30:30" x14ac:dyDescent="0.2">
      <c r="AD97595" s="22"/>
    </row>
    <row r="97596" spans="30:30" x14ac:dyDescent="0.2">
      <c r="AD97596" s="22"/>
    </row>
    <row r="97597" spans="30:30" x14ac:dyDescent="0.2">
      <c r="AD97597" s="22"/>
    </row>
    <row r="97598" spans="30:30" x14ac:dyDescent="0.2">
      <c r="AD97598" s="22"/>
    </row>
    <row r="97599" spans="30:30" x14ac:dyDescent="0.2">
      <c r="AD97599" s="22"/>
    </row>
    <row r="97600" spans="30:30" x14ac:dyDescent="0.2">
      <c r="AD97600" s="22"/>
    </row>
    <row r="97601" spans="30:30" x14ac:dyDescent="0.2">
      <c r="AD97601" s="22"/>
    </row>
    <row r="97602" spans="30:30" x14ac:dyDescent="0.2">
      <c r="AD97602" s="22"/>
    </row>
    <row r="97603" spans="30:30" x14ac:dyDescent="0.2">
      <c r="AD97603" s="22"/>
    </row>
    <row r="97604" spans="30:30" x14ac:dyDescent="0.2">
      <c r="AD97604" s="22"/>
    </row>
    <row r="97605" spans="30:30" x14ac:dyDescent="0.2">
      <c r="AD97605" s="22"/>
    </row>
    <row r="97606" spans="30:30" x14ac:dyDescent="0.2">
      <c r="AD97606" s="22"/>
    </row>
    <row r="97607" spans="30:30" x14ac:dyDescent="0.2">
      <c r="AD97607" s="22"/>
    </row>
    <row r="97608" spans="30:30" x14ac:dyDescent="0.2">
      <c r="AD97608" s="22"/>
    </row>
    <row r="97609" spans="30:30" x14ac:dyDescent="0.2">
      <c r="AD97609" s="22"/>
    </row>
    <row r="97610" spans="30:30" x14ac:dyDescent="0.2">
      <c r="AD97610" s="22"/>
    </row>
    <row r="97611" spans="30:30" x14ac:dyDescent="0.2">
      <c r="AD97611" s="22"/>
    </row>
    <row r="97612" spans="30:30" x14ac:dyDescent="0.2">
      <c r="AD97612" s="22"/>
    </row>
    <row r="97613" spans="30:30" x14ac:dyDescent="0.2">
      <c r="AD97613" s="22"/>
    </row>
    <row r="97614" spans="30:30" x14ac:dyDescent="0.2">
      <c r="AD97614" s="22"/>
    </row>
    <row r="97615" spans="30:30" x14ac:dyDescent="0.2">
      <c r="AD97615" s="22"/>
    </row>
    <row r="97616" spans="30:30" x14ac:dyDescent="0.2">
      <c r="AD97616" s="22"/>
    </row>
    <row r="97617" spans="30:30" x14ac:dyDescent="0.2">
      <c r="AD97617" s="22"/>
    </row>
    <row r="97618" spans="30:30" x14ac:dyDescent="0.2">
      <c r="AD97618" s="22"/>
    </row>
    <row r="97619" spans="30:30" x14ac:dyDescent="0.2">
      <c r="AD97619" s="22"/>
    </row>
    <row r="97620" spans="30:30" x14ac:dyDescent="0.2">
      <c r="AD97620" s="22"/>
    </row>
    <row r="97621" spans="30:30" x14ac:dyDescent="0.2">
      <c r="AD97621" s="22"/>
    </row>
    <row r="97622" spans="30:30" x14ac:dyDescent="0.2">
      <c r="AD97622" s="22"/>
    </row>
    <row r="97623" spans="30:30" x14ac:dyDescent="0.2">
      <c r="AD97623" s="22"/>
    </row>
    <row r="97624" spans="30:30" x14ac:dyDescent="0.2">
      <c r="AD97624" s="22"/>
    </row>
    <row r="97625" spans="30:30" x14ac:dyDescent="0.2">
      <c r="AD97625" s="22"/>
    </row>
    <row r="97626" spans="30:30" x14ac:dyDescent="0.2">
      <c r="AD97626" s="22"/>
    </row>
    <row r="97627" spans="30:30" x14ac:dyDescent="0.2">
      <c r="AD97627" s="22"/>
    </row>
    <row r="97628" spans="30:30" x14ac:dyDescent="0.2">
      <c r="AD97628" s="22"/>
    </row>
    <row r="97629" spans="30:30" x14ac:dyDescent="0.2">
      <c r="AD97629" s="22"/>
    </row>
    <row r="97630" spans="30:30" x14ac:dyDescent="0.2">
      <c r="AD97630" s="22"/>
    </row>
    <row r="97631" spans="30:30" x14ac:dyDescent="0.2">
      <c r="AD97631" s="22"/>
    </row>
    <row r="97632" spans="30:30" x14ac:dyDescent="0.2">
      <c r="AD97632" s="22"/>
    </row>
    <row r="97633" spans="30:30" x14ac:dyDescent="0.2">
      <c r="AD97633" s="22"/>
    </row>
    <row r="97634" spans="30:30" x14ac:dyDescent="0.2">
      <c r="AD97634" s="22"/>
    </row>
    <row r="97635" spans="30:30" x14ac:dyDescent="0.2">
      <c r="AD97635" s="22"/>
    </row>
    <row r="97636" spans="30:30" x14ac:dyDescent="0.2">
      <c r="AD97636" s="22"/>
    </row>
    <row r="97637" spans="30:30" x14ac:dyDescent="0.2">
      <c r="AD97637" s="22"/>
    </row>
    <row r="97638" spans="30:30" x14ac:dyDescent="0.2">
      <c r="AD97638" s="22"/>
    </row>
    <row r="97639" spans="30:30" x14ac:dyDescent="0.2">
      <c r="AD97639" s="22"/>
    </row>
    <row r="97640" spans="30:30" x14ac:dyDescent="0.2">
      <c r="AD97640" s="22"/>
    </row>
    <row r="97641" spans="30:30" x14ac:dyDescent="0.2">
      <c r="AD97641" s="22"/>
    </row>
    <row r="97642" spans="30:30" x14ac:dyDescent="0.2">
      <c r="AD97642" s="22"/>
    </row>
    <row r="97643" spans="30:30" x14ac:dyDescent="0.2">
      <c r="AD97643" s="22"/>
    </row>
    <row r="97644" spans="30:30" x14ac:dyDescent="0.2">
      <c r="AD97644" s="22"/>
    </row>
    <row r="97645" spans="30:30" x14ac:dyDescent="0.2">
      <c r="AD97645" s="22"/>
    </row>
    <row r="97646" spans="30:30" x14ac:dyDescent="0.2">
      <c r="AD97646" s="22"/>
    </row>
    <row r="97647" spans="30:30" x14ac:dyDescent="0.2">
      <c r="AD97647" s="22"/>
    </row>
    <row r="97648" spans="30:30" x14ac:dyDescent="0.2">
      <c r="AD97648" s="22"/>
    </row>
    <row r="97649" spans="30:30" x14ac:dyDescent="0.2">
      <c r="AD97649" s="22"/>
    </row>
    <row r="97650" spans="30:30" x14ac:dyDescent="0.2">
      <c r="AD97650" s="22"/>
    </row>
    <row r="97651" spans="30:30" x14ac:dyDescent="0.2">
      <c r="AD97651" s="22"/>
    </row>
    <row r="97652" spans="30:30" x14ac:dyDescent="0.2">
      <c r="AD97652" s="22"/>
    </row>
    <row r="97653" spans="30:30" x14ac:dyDescent="0.2">
      <c r="AD97653" s="22"/>
    </row>
    <row r="97654" spans="30:30" x14ac:dyDescent="0.2">
      <c r="AD97654" s="22"/>
    </row>
    <row r="97655" spans="30:30" x14ac:dyDescent="0.2">
      <c r="AD97655" s="22"/>
    </row>
    <row r="97656" spans="30:30" x14ac:dyDescent="0.2">
      <c r="AD97656" s="22"/>
    </row>
    <row r="97657" spans="30:30" x14ac:dyDescent="0.2">
      <c r="AD97657" s="22"/>
    </row>
    <row r="97658" spans="30:30" x14ac:dyDescent="0.2">
      <c r="AD97658" s="22"/>
    </row>
    <row r="97659" spans="30:30" x14ac:dyDescent="0.2">
      <c r="AD97659" s="22"/>
    </row>
    <row r="97660" spans="30:30" x14ac:dyDescent="0.2">
      <c r="AD97660" s="22"/>
    </row>
    <row r="97661" spans="30:30" x14ac:dyDescent="0.2">
      <c r="AD97661" s="22"/>
    </row>
    <row r="97662" spans="30:30" x14ac:dyDescent="0.2">
      <c r="AD97662" s="22"/>
    </row>
    <row r="97663" spans="30:30" x14ac:dyDescent="0.2">
      <c r="AD97663" s="22"/>
    </row>
    <row r="97664" spans="30:30" x14ac:dyDescent="0.2">
      <c r="AD97664" s="22"/>
    </row>
    <row r="97665" spans="30:30" x14ac:dyDescent="0.2">
      <c r="AD97665" s="22"/>
    </row>
    <row r="97666" spans="30:30" x14ac:dyDescent="0.2">
      <c r="AD97666" s="22"/>
    </row>
    <row r="97667" spans="30:30" x14ac:dyDescent="0.2">
      <c r="AD97667" s="22"/>
    </row>
    <row r="97668" spans="30:30" x14ac:dyDescent="0.2">
      <c r="AD97668" s="22"/>
    </row>
    <row r="97669" spans="30:30" x14ac:dyDescent="0.2">
      <c r="AD97669" s="22"/>
    </row>
    <row r="97670" spans="30:30" x14ac:dyDescent="0.2">
      <c r="AD97670" s="22"/>
    </row>
    <row r="97671" spans="30:30" x14ac:dyDescent="0.2">
      <c r="AD97671" s="22"/>
    </row>
    <row r="97672" spans="30:30" x14ac:dyDescent="0.2">
      <c r="AD97672" s="22"/>
    </row>
    <row r="97673" spans="30:30" x14ac:dyDescent="0.2">
      <c r="AD97673" s="22"/>
    </row>
    <row r="97674" spans="30:30" x14ac:dyDescent="0.2">
      <c r="AD97674" s="22"/>
    </row>
    <row r="97675" spans="30:30" x14ac:dyDescent="0.2">
      <c r="AD97675" s="22"/>
    </row>
    <row r="97676" spans="30:30" x14ac:dyDescent="0.2">
      <c r="AD97676" s="22"/>
    </row>
    <row r="97677" spans="30:30" x14ac:dyDescent="0.2">
      <c r="AD97677" s="22"/>
    </row>
    <row r="97678" spans="30:30" x14ac:dyDescent="0.2">
      <c r="AD97678" s="22"/>
    </row>
    <row r="97679" spans="30:30" x14ac:dyDescent="0.2">
      <c r="AD97679" s="22"/>
    </row>
    <row r="97680" spans="30:30" x14ac:dyDescent="0.2">
      <c r="AD97680" s="22"/>
    </row>
    <row r="97681" spans="30:30" x14ac:dyDescent="0.2">
      <c r="AD97681" s="22"/>
    </row>
    <row r="97682" spans="30:30" x14ac:dyDescent="0.2">
      <c r="AD97682" s="22"/>
    </row>
    <row r="97683" spans="30:30" x14ac:dyDescent="0.2">
      <c r="AD97683" s="22"/>
    </row>
    <row r="97684" spans="30:30" x14ac:dyDescent="0.2">
      <c r="AD97684" s="22"/>
    </row>
    <row r="97685" spans="30:30" x14ac:dyDescent="0.2">
      <c r="AD97685" s="22"/>
    </row>
    <row r="97686" spans="30:30" x14ac:dyDescent="0.2">
      <c r="AD97686" s="22"/>
    </row>
    <row r="97687" spans="30:30" x14ac:dyDescent="0.2">
      <c r="AD97687" s="22"/>
    </row>
    <row r="97688" spans="30:30" x14ac:dyDescent="0.2">
      <c r="AD97688" s="22"/>
    </row>
    <row r="97689" spans="30:30" x14ac:dyDescent="0.2">
      <c r="AD97689" s="22"/>
    </row>
    <row r="97690" spans="30:30" x14ac:dyDescent="0.2">
      <c r="AD97690" s="22"/>
    </row>
    <row r="97691" spans="30:30" x14ac:dyDescent="0.2">
      <c r="AD97691" s="22"/>
    </row>
    <row r="97692" spans="30:30" x14ac:dyDescent="0.2">
      <c r="AD97692" s="22"/>
    </row>
    <row r="97693" spans="30:30" x14ac:dyDescent="0.2">
      <c r="AD97693" s="22"/>
    </row>
    <row r="97694" spans="30:30" x14ac:dyDescent="0.2">
      <c r="AD97694" s="22"/>
    </row>
    <row r="97695" spans="30:30" x14ac:dyDescent="0.2">
      <c r="AD97695" s="22"/>
    </row>
    <row r="97696" spans="30:30" x14ac:dyDescent="0.2">
      <c r="AD97696" s="22"/>
    </row>
    <row r="97697" spans="30:30" x14ac:dyDescent="0.2">
      <c r="AD97697" s="22"/>
    </row>
    <row r="97698" spans="30:30" x14ac:dyDescent="0.2">
      <c r="AD97698" s="22"/>
    </row>
    <row r="97699" spans="30:30" x14ac:dyDescent="0.2">
      <c r="AD97699" s="22"/>
    </row>
    <row r="97700" spans="30:30" x14ac:dyDescent="0.2">
      <c r="AD97700" s="22"/>
    </row>
    <row r="97701" spans="30:30" x14ac:dyDescent="0.2">
      <c r="AD97701" s="22"/>
    </row>
    <row r="97702" spans="30:30" x14ac:dyDescent="0.2">
      <c r="AD97702" s="22"/>
    </row>
    <row r="97703" spans="30:30" x14ac:dyDescent="0.2">
      <c r="AD97703" s="22"/>
    </row>
    <row r="97704" spans="30:30" x14ac:dyDescent="0.2">
      <c r="AD97704" s="22"/>
    </row>
    <row r="97705" spans="30:30" x14ac:dyDescent="0.2">
      <c r="AD97705" s="22"/>
    </row>
    <row r="97706" spans="30:30" x14ac:dyDescent="0.2">
      <c r="AD97706" s="22"/>
    </row>
    <row r="97707" spans="30:30" x14ac:dyDescent="0.2">
      <c r="AD97707" s="22"/>
    </row>
    <row r="97708" spans="30:30" x14ac:dyDescent="0.2">
      <c r="AD97708" s="22"/>
    </row>
    <row r="97709" spans="30:30" x14ac:dyDescent="0.2">
      <c r="AD97709" s="22"/>
    </row>
    <row r="97710" spans="30:30" x14ac:dyDescent="0.2">
      <c r="AD97710" s="22"/>
    </row>
    <row r="97711" spans="30:30" x14ac:dyDescent="0.2">
      <c r="AD97711" s="22"/>
    </row>
    <row r="97712" spans="30:30" x14ac:dyDescent="0.2">
      <c r="AD97712" s="22"/>
    </row>
    <row r="97713" spans="30:30" x14ac:dyDescent="0.2">
      <c r="AD97713" s="22"/>
    </row>
    <row r="97714" spans="30:30" x14ac:dyDescent="0.2">
      <c r="AD97714" s="22"/>
    </row>
    <row r="97715" spans="30:30" x14ac:dyDescent="0.2">
      <c r="AD97715" s="22"/>
    </row>
    <row r="97716" spans="30:30" x14ac:dyDescent="0.2">
      <c r="AD97716" s="22"/>
    </row>
    <row r="97717" spans="30:30" x14ac:dyDescent="0.2">
      <c r="AD97717" s="22"/>
    </row>
    <row r="97718" spans="30:30" x14ac:dyDescent="0.2">
      <c r="AD97718" s="22"/>
    </row>
    <row r="97719" spans="30:30" x14ac:dyDescent="0.2">
      <c r="AD97719" s="22"/>
    </row>
    <row r="97720" spans="30:30" x14ac:dyDescent="0.2">
      <c r="AD97720" s="22"/>
    </row>
    <row r="97721" spans="30:30" x14ac:dyDescent="0.2">
      <c r="AD97721" s="22"/>
    </row>
    <row r="97722" spans="30:30" x14ac:dyDescent="0.2">
      <c r="AD97722" s="22"/>
    </row>
    <row r="97723" spans="30:30" x14ac:dyDescent="0.2">
      <c r="AD97723" s="22"/>
    </row>
    <row r="97724" spans="30:30" x14ac:dyDescent="0.2">
      <c r="AD97724" s="22"/>
    </row>
    <row r="97725" spans="30:30" x14ac:dyDescent="0.2">
      <c r="AD97725" s="22"/>
    </row>
    <row r="97726" spans="30:30" x14ac:dyDescent="0.2">
      <c r="AD97726" s="22"/>
    </row>
    <row r="97727" spans="30:30" x14ac:dyDescent="0.2">
      <c r="AD97727" s="22"/>
    </row>
    <row r="97728" spans="30:30" x14ac:dyDescent="0.2">
      <c r="AD97728" s="22"/>
    </row>
    <row r="97729" spans="30:30" x14ac:dyDescent="0.2">
      <c r="AD97729" s="22"/>
    </row>
    <row r="97730" spans="30:30" x14ac:dyDescent="0.2">
      <c r="AD97730" s="22"/>
    </row>
    <row r="97731" spans="30:30" x14ac:dyDescent="0.2">
      <c r="AD97731" s="22"/>
    </row>
    <row r="97732" spans="30:30" x14ac:dyDescent="0.2">
      <c r="AD97732" s="22"/>
    </row>
    <row r="97733" spans="30:30" x14ac:dyDescent="0.2">
      <c r="AD97733" s="22"/>
    </row>
    <row r="97734" spans="30:30" x14ac:dyDescent="0.2">
      <c r="AD97734" s="22"/>
    </row>
    <row r="97735" spans="30:30" x14ac:dyDescent="0.2">
      <c r="AD97735" s="22"/>
    </row>
    <row r="97736" spans="30:30" x14ac:dyDescent="0.2">
      <c r="AD97736" s="22"/>
    </row>
    <row r="97737" spans="30:30" x14ac:dyDescent="0.2">
      <c r="AD97737" s="22"/>
    </row>
    <row r="97738" spans="30:30" x14ac:dyDescent="0.2">
      <c r="AD97738" s="22"/>
    </row>
    <row r="97739" spans="30:30" x14ac:dyDescent="0.2">
      <c r="AD97739" s="22"/>
    </row>
    <row r="97740" spans="30:30" x14ac:dyDescent="0.2">
      <c r="AD97740" s="22"/>
    </row>
    <row r="97741" spans="30:30" x14ac:dyDescent="0.2">
      <c r="AD97741" s="22"/>
    </row>
    <row r="97742" spans="30:30" x14ac:dyDescent="0.2">
      <c r="AD97742" s="22"/>
    </row>
    <row r="97743" spans="30:30" x14ac:dyDescent="0.2">
      <c r="AD97743" s="22"/>
    </row>
    <row r="97744" spans="30:30" x14ac:dyDescent="0.2">
      <c r="AD97744" s="22"/>
    </row>
    <row r="97745" spans="30:30" x14ac:dyDescent="0.2">
      <c r="AD97745" s="22"/>
    </row>
    <row r="97746" spans="30:30" x14ac:dyDescent="0.2">
      <c r="AD97746" s="22"/>
    </row>
    <row r="97747" spans="30:30" x14ac:dyDescent="0.2">
      <c r="AD97747" s="22"/>
    </row>
    <row r="97748" spans="30:30" x14ac:dyDescent="0.2">
      <c r="AD97748" s="22"/>
    </row>
    <row r="97749" spans="30:30" x14ac:dyDescent="0.2">
      <c r="AD97749" s="22"/>
    </row>
    <row r="97750" spans="30:30" x14ac:dyDescent="0.2">
      <c r="AD97750" s="22"/>
    </row>
    <row r="97751" spans="30:30" x14ac:dyDescent="0.2">
      <c r="AD97751" s="22"/>
    </row>
    <row r="97752" spans="30:30" x14ac:dyDescent="0.2">
      <c r="AD97752" s="22"/>
    </row>
    <row r="97753" spans="30:30" x14ac:dyDescent="0.2">
      <c r="AD97753" s="22"/>
    </row>
    <row r="97754" spans="30:30" x14ac:dyDescent="0.2">
      <c r="AD97754" s="22"/>
    </row>
    <row r="97755" spans="30:30" x14ac:dyDescent="0.2">
      <c r="AD97755" s="22"/>
    </row>
    <row r="97756" spans="30:30" x14ac:dyDescent="0.2">
      <c r="AD97756" s="22"/>
    </row>
    <row r="97757" spans="30:30" x14ac:dyDescent="0.2">
      <c r="AD97757" s="22"/>
    </row>
    <row r="97758" spans="30:30" x14ac:dyDescent="0.2">
      <c r="AD97758" s="22"/>
    </row>
    <row r="97759" spans="30:30" x14ac:dyDescent="0.2">
      <c r="AD97759" s="22"/>
    </row>
    <row r="97760" spans="30:30" x14ac:dyDescent="0.2">
      <c r="AD97760" s="22"/>
    </row>
    <row r="97761" spans="30:30" x14ac:dyDescent="0.2">
      <c r="AD97761" s="22"/>
    </row>
    <row r="97762" spans="30:30" x14ac:dyDescent="0.2">
      <c r="AD97762" s="22"/>
    </row>
    <row r="97763" spans="30:30" x14ac:dyDescent="0.2">
      <c r="AD97763" s="22"/>
    </row>
    <row r="97764" spans="30:30" x14ac:dyDescent="0.2">
      <c r="AD97764" s="22"/>
    </row>
    <row r="97765" spans="30:30" x14ac:dyDescent="0.2">
      <c r="AD97765" s="22"/>
    </row>
    <row r="97766" spans="30:30" x14ac:dyDescent="0.2">
      <c r="AD97766" s="22"/>
    </row>
    <row r="97767" spans="30:30" x14ac:dyDescent="0.2">
      <c r="AD97767" s="22"/>
    </row>
    <row r="97768" spans="30:30" x14ac:dyDescent="0.2">
      <c r="AD97768" s="22"/>
    </row>
    <row r="97769" spans="30:30" x14ac:dyDescent="0.2">
      <c r="AD97769" s="22"/>
    </row>
    <row r="97770" spans="30:30" x14ac:dyDescent="0.2">
      <c r="AD97770" s="22"/>
    </row>
    <row r="97771" spans="30:30" x14ac:dyDescent="0.2">
      <c r="AD97771" s="22"/>
    </row>
    <row r="97772" spans="30:30" x14ac:dyDescent="0.2">
      <c r="AD97772" s="22"/>
    </row>
    <row r="97773" spans="30:30" x14ac:dyDescent="0.2">
      <c r="AD97773" s="22"/>
    </row>
    <row r="97774" spans="30:30" x14ac:dyDescent="0.2">
      <c r="AD97774" s="22"/>
    </row>
    <row r="97775" spans="30:30" x14ac:dyDescent="0.2">
      <c r="AD97775" s="22"/>
    </row>
    <row r="97776" spans="30:30" x14ac:dyDescent="0.2">
      <c r="AD97776" s="22"/>
    </row>
    <row r="97777" spans="30:30" x14ac:dyDescent="0.2">
      <c r="AD97777" s="22"/>
    </row>
    <row r="97778" spans="30:30" x14ac:dyDescent="0.2">
      <c r="AD97778" s="22"/>
    </row>
    <row r="97779" spans="30:30" x14ac:dyDescent="0.2">
      <c r="AD97779" s="22"/>
    </row>
    <row r="97780" spans="30:30" x14ac:dyDescent="0.2">
      <c r="AD97780" s="22"/>
    </row>
    <row r="97781" spans="30:30" x14ac:dyDescent="0.2">
      <c r="AD97781" s="22"/>
    </row>
    <row r="97782" spans="30:30" x14ac:dyDescent="0.2">
      <c r="AD97782" s="22"/>
    </row>
    <row r="97783" spans="30:30" x14ac:dyDescent="0.2">
      <c r="AD97783" s="22"/>
    </row>
    <row r="97784" spans="30:30" x14ac:dyDescent="0.2">
      <c r="AD97784" s="22"/>
    </row>
    <row r="97785" spans="30:30" x14ac:dyDescent="0.2">
      <c r="AD97785" s="22"/>
    </row>
    <row r="97786" spans="30:30" x14ac:dyDescent="0.2">
      <c r="AD97786" s="22"/>
    </row>
    <row r="97787" spans="30:30" x14ac:dyDescent="0.2">
      <c r="AD97787" s="22"/>
    </row>
    <row r="97788" spans="30:30" x14ac:dyDescent="0.2">
      <c r="AD97788" s="22"/>
    </row>
    <row r="97789" spans="30:30" x14ac:dyDescent="0.2">
      <c r="AD97789" s="22"/>
    </row>
    <row r="97790" spans="30:30" x14ac:dyDescent="0.2">
      <c r="AD97790" s="22"/>
    </row>
    <row r="97791" spans="30:30" x14ac:dyDescent="0.2">
      <c r="AD97791" s="22"/>
    </row>
    <row r="97792" spans="30:30" x14ac:dyDescent="0.2">
      <c r="AD97792" s="22"/>
    </row>
    <row r="97793" spans="30:30" x14ac:dyDescent="0.2">
      <c r="AD97793" s="22"/>
    </row>
    <row r="97794" spans="30:30" x14ac:dyDescent="0.2">
      <c r="AD97794" s="22"/>
    </row>
    <row r="97795" spans="30:30" x14ac:dyDescent="0.2">
      <c r="AD97795" s="22"/>
    </row>
    <row r="97796" spans="30:30" x14ac:dyDescent="0.2">
      <c r="AD97796" s="22"/>
    </row>
    <row r="97797" spans="30:30" x14ac:dyDescent="0.2">
      <c r="AD97797" s="22"/>
    </row>
    <row r="97798" spans="30:30" x14ac:dyDescent="0.2">
      <c r="AD97798" s="22"/>
    </row>
    <row r="97799" spans="30:30" x14ac:dyDescent="0.2">
      <c r="AD97799" s="22"/>
    </row>
    <row r="97800" spans="30:30" x14ac:dyDescent="0.2">
      <c r="AD97800" s="22"/>
    </row>
    <row r="97801" spans="30:30" x14ac:dyDescent="0.2">
      <c r="AD97801" s="22"/>
    </row>
    <row r="97802" spans="30:30" x14ac:dyDescent="0.2">
      <c r="AD97802" s="22"/>
    </row>
    <row r="97803" spans="30:30" x14ac:dyDescent="0.2">
      <c r="AD97803" s="22"/>
    </row>
    <row r="97804" spans="30:30" x14ac:dyDescent="0.2">
      <c r="AD97804" s="22"/>
    </row>
    <row r="97805" spans="30:30" x14ac:dyDescent="0.2">
      <c r="AD97805" s="22"/>
    </row>
    <row r="97806" spans="30:30" x14ac:dyDescent="0.2">
      <c r="AD97806" s="22"/>
    </row>
    <row r="97807" spans="30:30" x14ac:dyDescent="0.2">
      <c r="AD97807" s="22"/>
    </row>
    <row r="97808" spans="30:30" x14ac:dyDescent="0.2">
      <c r="AD97808" s="22"/>
    </row>
    <row r="97809" spans="30:30" x14ac:dyDescent="0.2">
      <c r="AD97809" s="22"/>
    </row>
    <row r="97810" spans="30:30" x14ac:dyDescent="0.2">
      <c r="AD97810" s="22"/>
    </row>
    <row r="97811" spans="30:30" x14ac:dyDescent="0.2">
      <c r="AD97811" s="22"/>
    </row>
    <row r="97812" spans="30:30" x14ac:dyDescent="0.2">
      <c r="AD97812" s="22"/>
    </row>
    <row r="97813" spans="30:30" x14ac:dyDescent="0.2">
      <c r="AD97813" s="22"/>
    </row>
    <row r="97814" spans="30:30" x14ac:dyDescent="0.2">
      <c r="AD97814" s="22"/>
    </row>
    <row r="97815" spans="30:30" x14ac:dyDescent="0.2">
      <c r="AD97815" s="22"/>
    </row>
    <row r="97816" spans="30:30" x14ac:dyDescent="0.2">
      <c r="AD97816" s="22"/>
    </row>
    <row r="97817" spans="30:30" x14ac:dyDescent="0.2">
      <c r="AD97817" s="22"/>
    </row>
    <row r="97818" spans="30:30" x14ac:dyDescent="0.2">
      <c r="AD97818" s="22"/>
    </row>
    <row r="97819" spans="30:30" x14ac:dyDescent="0.2">
      <c r="AD97819" s="22"/>
    </row>
    <row r="97820" spans="30:30" x14ac:dyDescent="0.2">
      <c r="AD97820" s="22"/>
    </row>
    <row r="97821" spans="30:30" x14ac:dyDescent="0.2">
      <c r="AD97821" s="22"/>
    </row>
    <row r="97822" spans="30:30" x14ac:dyDescent="0.2">
      <c r="AD97822" s="22"/>
    </row>
    <row r="97823" spans="30:30" x14ac:dyDescent="0.2">
      <c r="AD97823" s="22"/>
    </row>
    <row r="97824" spans="30:30" x14ac:dyDescent="0.2">
      <c r="AD97824" s="22"/>
    </row>
    <row r="97825" spans="30:30" x14ac:dyDescent="0.2">
      <c r="AD97825" s="22"/>
    </row>
    <row r="97826" spans="30:30" x14ac:dyDescent="0.2">
      <c r="AD97826" s="22"/>
    </row>
    <row r="97827" spans="30:30" x14ac:dyDescent="0.2">
      <c r="AD97827" s="22"/>
    </row>
    <row r="97828" spans="30:30" x14ac:dyDescent="0.2">
      <c r="AD97828" s="22"/>
    </row>
    <row r="97829" spans="30:30" x14ac:dyDescent="0.2">
      <c r="AD97829" s="22"/>
    </row>
    <row r="97830" spans="30:30" x14ac:dyDescent="0.2">
      <c r="AD97830" s="22"/>
    </row>
    <row r="97831" spans="30:30" x14ac:dyDescent="0.2">
      <c r="AD97831" s="22"/>
    </row>
    <row r="97832" spans="30:30" x14ac:dyDescent="0.2">
      <c r="AD97832" s="22"/>
    </row>
    <row r="97833" spans="30:30" x14ac:dyDescent="0.2">
      <c r="AD97833" s="22"/>
    </row>
    <row r="97834" spans="30:30" x14ac:dyDescent="0.2">
      <c r="AD97834" s="22"/>
    </row>
    <row r="97835" spans="30:30" x14ac:dyDescent="0.2">
      <c r="AD97835" s="22"/>
    </row>
    <row r="97836" spans="30:30" x14ac:dyDescent="0.2">
      <c r="AD97836" s="22"/>
    </row>
    <row r="97837" spans="30:30" x14ac:dyDescent="0.2">
      <c r="AD97837" s="22"/>
    </row>
    <row r="97838" spans="30:30" x14ac:dyDescent="0.2">
      <c r="AD97838" s="22"/>
    </row>
    <row r="97839" spans="30:30" x14ac:dyDescent="0.2">
      <c r="AD97839" s="22"/>
    </row>
    <row r="97840" spans="30:30" x14ac:dyDescent="0.2">
      <c r="AD97840" s="22"/>
    </row>
    <row r="97841" spans="30:30" x14ac:dyDescent="0.2">
      <c r="AD97841" s="22"/>
    </row>
    <row r="97842" spans="30:30" x14ac:dyDescent="0.2">
      <c r="AD97842" s="22"/>
    </row>
    <row r="97843" spans="30:30" x14ac:dyDescent="0.2">
      <c r="AD97843" s="22"/>
    </row>
    <row r="97844" spans="30:30" x14ac:dyDescent="0.2">
      <c r="AD97844" s="22"/>
    </row>
    <row r="97845" spans="30:30" x14ac:dyDescent="0.2">
      <c r="AD97845" s="22"/>
    </row>
    <row r="97846" spans="30:30" x14ac:dyDescent="0.2">
      <c r="AD97846" s="22"/>
    </row>
    <row r="97847" spans="30:30" x14ac:dyDescent="0.2">
      <c r="AD97847" s="22"/>
    </row>
    <row r="97848" spans="30:30" x14ac:dyDescent="0.2">
      <c r="AD97848" s="22"/>
    </row>
    <row r="97849" spans="30:30" x14ac:dyDescent="0.2">
      <c r="AD97849" s="22"/>
    </row>
    <row r="97850" spans="30:30" x14ac:dyDescent="0.2">
      <c r="AD97850" s="22"/>
    </row>
    <row r="97851" spans="30:30" x14ac:dyDescent="0.2">
      <c r="AD97851" s="22"/>
    </row>
    <row r="97852" spans="30:30" x14ac:dyDescent="0.2">
      <c r="AD97852" s="22"/>
    </row>
    <row r="97853" spans="30:30" x14ac:dyDescent="0.2">
      <c r="AD97853" s="22"/>
    </row>
    <row r="97854" spans="30:30" x14ac:dyDescent="0.2">
      <c r="AD97854" s="22"/>
    </row>
    <row r="97855" spans="30:30" x14ac:dyDescent="0.2">
      <c r="AD97855" s="22"/>
    </row>
    <row r="97856" spans="30:30" x14ac:dyDescent="0.2">
      <c r="AD97856" s="22"/>
    </row>
    <row r="97857" spans="30:30" x14ac:dyDescent="0.2">
      <c r="AD97857" s="22"/>
    </row>
    <row r="97858" spans="30:30" x14ac:dyDescent="0.2">
      <c r="AD97858" s="22"/>
    </row>
    <row r="97859" spans="30:30" x14ac:dyDescent="0.2">
      <c r="AD97859" s="22"/>
    </row>
    <row r="97860" spans="30:30" x14ac:dyDescent="0.2">
      <c r="AD97860" s="22"/>
    </row>
    <row r="97861" spans="30:30" x14ac:dyDescent="0.2">
      <c r="AD97861" s="22"/>
    </row>
    <row r="97862" spans="30:30" x14ac:dyDescent="0.2">
      <c r="AD97862" s="22"/>
    </row>
    <row r="97863" spans="30:30" x14ac:dyDescent="0.2">
      <c r="AD97863" s="22"/>
    </row>
    <row r="97864" spans="30:30" x14ac:dyDescent="0.2">
      <c r="AD97864" s="22"/>
    </row>
    <row r="97865" spans="30:30" x14ac:dyDescent="0.2">
      <c r="AD97865" s="22"/>
    </row>
    <row r="97866" spans="30:30" x14ac:dyDescent="0.2">
      <c r="AD97866" s="22"/>
    </row>
    <row r="97867" spans="30:30" x14ac:dyDescent="0.2">
      <c r="AD97867" s="22"/>
    </row>
    <row r="97868" spans="30:30" x14ac:dyDescent="0.2">
      <c r="AD97868" s="22"/>
    </row>
    <row r="97869" spans="30:30" x14ac:dyDescent="0.2">
      <c r="AD97869" s="22"/>
    </row>
    <row r="97870" spans="30:30" x14ac:dyDescent="0.2">
      <c r="AD97870" s="22"/>
    </row>
    <row r="97871" spans="30:30" x14ac:dyDescent="0.2">
      <c r="AD97871" s="22"/>
    </row>
    <row r="97872" spans="30:30" x14ac:dyDescent="0.2">
      <c r="AD97872" s="22"/>
    </row>
    <row r="97873" spans="30:30" x14ac:dyDescent="0.2">
      <c r="AD97873" s="22"/>
    </row>
    <row r="97874" spans="30:30" x14ac:dyDescent="0.2">
      <c r="AD97874" s="22"/>
    </row>
    <row r="97875" spans="30:30" x14ac:dyDescent="0.2">
      <c r="AD97875" s="22"/>
    </row>
    <row r="97876" spans="30:30" x14ac:dyDescent="0.2">
      <c r="AD97876" s="22"/>
    </row>
    <row r="97877" spans="30:30" x14ac:dyDescent="0.2">
      <c r="AD97877" s="22"/>
    </row>
    <row r="97878" spans="30:30" x14ac:dyDescent="0.2">
      <c r="AD97878" s="22"/>
    </row>
    <row r="97879" spans="30:30" x14ac:dyDescent="0.2">
      <c r="AD97879" s="22"/>
    </row>
    <row r="97880" spans="30:30" x14ac:dyDescent="0.2">
      <c r="AD97880" s="22"/>
    </row>
    <row r="97881" spans="30:30" x14ac:dyDescent="0.2">
      <c r="AD97881" s="22"/>
    </row>
    <row r="97882" spans="30:30" x14ac:dyDescent="0.2">
      <c r="AD97882" s="22"/>
    </row>
    <row r="97883" spans="30:30" x14ac:dyDescent="0.2">
      <c r="AD97883" s="22"/>
    </row>
    <row r="97884" spans="30:30" x14ac:dyDescent="0.2">
      <c r="AD97884" s="22"/>
    </row>
    <row r="97885" spans="30:30" x14ac:dyDescent="0.2">
      <c r="AD97885" s="22"/>
    </row>
    <row r="97886" spans="30:30" x14ac:dyDescent="0.2">
      <c r="AD97886" s="22"/>
    </row>
    <row r="97887" spans="30:30" x14ac:dyDescent="0.2">
      <c r="AD97887" s="22"/>
    </row>
    <row r="97888" spans="30:30" x14ac:dyDescent="0.2">
      <c r="AD97888" s="22"/>
    </row>
    <row r="97889" spans="30:30" x14ac:dyDescent="0.2">
      <c r="AD97889" s="22"/>
    </row>
    <row r="97890" spans="30:30" x14ac:dyDescent="0.2">
      <c r="AD97890" s="22"/>
    </row>
    <row r="97891" spans="30:30" x14ac:dyDescent="0.2">
      <c r="AD97891" s="22"/>
    </row>
    <row r="97892" spans="30:30" x14ac:dyDescent="0.2">
      <c r="AD97892" s="22"/>
    </row>
    <row r="97893" spans="30:30" x14ac:dyDescent="0.2">
      <c r="AD97893" s="22"/>
    </row>
    <row r="97894" spans="30:30" x14ac:dyDescent="0.2">
      <c r="AD97894" s="22"/>
    </row>
    <row r="97895" spans="30:30" x14ac:dyDescent="0.2">
      <c r="AD97895" s="22"/>
    </row>
    <row r="97896" spans="30:30" x14ac:dyDescent="0.2">
      <c r="AD97896" s="22"/>
    </row>
    <row r="97897" spans="30:30" x14ac:dyDescent="0.2">
      <c r="AD97897" s="22"/>
    </row>
    <row r="97898" spans="30:30" x14ac:dyDescent="0.2">
      <c r="AD97898" s="22"/>
    </row>
    <row r="97899" spans="30:30" x14ac:dyDescent="0.2">
      <c r="AD97899" s="22"/>
    </row>
    <row r="97900" spans="30:30" x14ac:dyDescent="0.2">
      <c r="AD97900" s="22"/>
    </row>
    <row r="97901" spans="30:30" x14ac:dyDescent="0.2">
      <c r="AD97901" s="22"/>
    </row>
    <row r="97902" spans="30:30" x14ac:dyDescent="0.2">
      <c r="AD97902" s="22"/>
    </row>
    <row r="97903" spans="30:30" x14ac:dyDescent="0.2">
      <c r="AD97903" s="22"/>
    </row>
    <row r="97904" spans="30:30" x14ac:dyDescent="0.2">
      <c r="AD97904" s="22"/>
    </row>
    <row r="97905" spans="30:30" x14ac:dyDescent="0.2">
      <c r="AD97905" s="22"/>
    </row>
    <row r="97906" spans="30:30" x14ac:dyDescent="0.2">
      <c r="AD97906" s="22"/>
    </row>
    <row r="97907" spans="30:30" x14ac:dyDescent="0.2">
      <c r="AD97907" s="22"/>
    </row>
    <row r="97908" spans="30:30" x14ac:dyDescent="0.2">
      <c r="AD97908" s="22"/>
    </row>
    <row r="97909" spans="30:30" x14ac:dyDescent="0.2">
      <c r="AD97909" s="22"/>
    </row>
    <row r="97910" spans="30:30" x14ac:dyDescent="0.2">
      <c r="AD97910" s="22"/>
    </row>
    <row r="97911" spans="30:30" x14ac:dyDescent="0.2">
      <c r="AD97911" s="22"/>
    </row>
    <row r="97912" spans="30:30" x14ac:dyDescent="0.2">
      <c r="AD97912" s="22"/>
    </row>
    <row r="97913" spans="30:30" x14ac:dyDescent="0.2">
      <c r="AD97913" s="22"/>
    </row>
    <row r="97914" spans="30:30" x14ac:dyDescent="0.2">
      <c r="AD97914" s="22"/>
    </row>
    <row r="97915" spans="30:30" x14ac:dyDescent="0.2">
      <c r="AD97915" s="22"/>
    </row>
    <row r="97916" spans="30:30" x14ac:dyDescent="0.2">
      <c r="AD97916" s="22"/>
    </row>
    <row r="97917" spans="30:30" x14ac:dyDescent="0.2">
      <c r="AD97917" s="22"/>
    </row>
    <row r="97918" spans="30:30" x14ac:dyDescent="0.2">
      <c r="AD97918" s="22"/>
    </row>
    <row r="97919" spans="30:30" x14ac:dyDescent="0.2">
      <c r="AD97919" s="22"/>
    </row>
    <row r="97920" spans="30:30" x14ac:dyDescent="0.2">
      <c r="AD97920" s="22"/>
    </row>
    <row r="97921" spans="30:30" x14ac:dyDescent="0.2">
      <c r="AD97921" s="22"/>
    </row>
    <row r="97922" spans="30:30" x14ac:dyDescent="0.2">
      <c r="AD97922" s="22"/>
    </row>
    <row r="97923" spans="30:30" x14ac:dyDescent="0.2">
      <c r="AD97923" s="22"/>
    </row>
    <row r="97924" spans="30:30" x14ac:dyDescent="0.2">
      <c r="AD97924" s="22"/>
    </row>
    <row r="97925" spans="30:30" x14ac:dyDescent="0.2">
      <c r="AD97925" s="22"/>
    </row>
    <row r="97926" spans="30:30" x14ac:dyDescent="0.2">
      <c r="AD97926" s="22"/>
    </row>
    <row r="97927" spans="30:30" x14ac:dyDescent="0.2">
      <c r="AD97927" s="22"/>
    </row>
    <row r="97928" spans="30:30" x14ac:dyDescent="0.2">
      <c r="AD97928" s="22"/>
    </row>
    <row r="97929" spans="30:30" x14ac:dyDescent="0.2">
      <c r="AD97929" s="22"/>
    </row>
    <row r="97930" spans="30:30" x14ac:dyDescent="0.2">
      <c r="AD97930" s="22"/>
    </row>
    <row r="97931" spans="30:30" x14ac:dyDescent="0.2">
      <c r="AD97931" s="22"/>
    </row>
    <row r="97932" spans="30:30" x14ac:dyDescent="0.2">
      <c r="AD97932" s="22"/>
    </row>
    <row r="97933" spans="30:30" x14ac:dyDescent="0.2">
      <c r="AD97933" s="22"/>
    </row>
    <row r="97934" spans="30:30" x14ac:dyDescent="0.2">
      <c r="AD97934" s="22"/>
    </row>
    <row r="97935" spans="30:30" x14ac:dyDescent="0.2">
      <c r="AD97935" s="22"/>
    </row>
    <row r="97936" spans="30:30" x14ac:dyDescent="0.2">
      <c r="AD97936" s="22"/>
    </row>
    <row r="97937" spans="30:30" x14ac:dyDescent="0.2">
      <c r="AD97937" s="22"/>
    </row>
    <row r="97938" spans="30:30" x14ac:dyDescent="0.2">
      <c r="AD97938" s="22"/>
    </row>
    <row r="97939" spans="30:30" x14ac:dyDescent="0.2">
      <c r="AD97939" s="22"/>
    </row>
    <row r="97940" spans="30:30" x14ac:dyDescent="0.2">
      <c r="AD97940" s="22"/>
    </row>
    <row r="97941" spans="30:30" x14ac:dyDescent="0.2">
      <c r="AD97941" s="22"/>
    </row>
    <row r="97942" spans="30:30" x14ac:dyDescent="0.2">
      <c r="AD97942" s="22"/>
    </row>
    <row r="97943" spans="30:30" x14ac:dyDescent="0.2">
      <c r="AD97943" s="22"/>
    </row>
    <row r="97944" spans="30:30" x14ac:dyDescent="0.2">
      <c r="AD97944" s="22"/>
    </row>
    <row r="97945" spans="30:30" x14ac:dyDescent="0.2">
      <c r="AD97945" s="22"/>
    </row>
    <row r="97946" spans="30:30" x14ac:dyDescent="0.2">
      <c r="AD97946" s="22"/>
    </row>
    <row r="97947" spans="30:30" x14ac:dyDescent="0.2">
      <c r="AD97947" s="22"/>
    </row>
    <row r="97948" spans="30:30" x14ac:dyDescent="0.2">
      <c r="AD97948" s="22"/>
    </row>
    <row r="97949" spans="30:30" x14ac:dyDescent="0.2">
      <c r="AD97949" s="22"/>
    </row>
    <row r="97950" spans="30:30" x14ac:dyDescent="0.2">
      <c r="AD97950" s="22"/>
    </row>
    <row r="97951" spans="30:30" x14ac:dyDescent="0.2">
      <c r="AD97951" s="22"/>
    </row>
    <row r="97952" spans="30:30" x14ac:dyDescent="0.2">
      <c r="AD97952" s="22"/>
    </row>
    <row r="97953" spans="30:30" x14ac:dyDescent="0.2">
      <c r="AD97953" s="22"/>
    </row>
    <row r="97954" spans="30:30" x14ac:dyDescent="0.2">
      <c r="AD97954" s="22"/>
    </row>
    <row r="97955" spans="30:30" x14ac:dyDescent="0.2">
      <c r="AD97955" s="22"/>
    </row>
    <row r="97956" spans="30:30" x14ac:dyDescent="0.2">
      <c r="AD97956" s="22"/>
    </row>
    <row r="97957" spans="30:30" x14ac:dyDescent="0.2">
      <c r="AD97957" s="22"/>
    </row>
    <row r="97958" spans="30:30" x14ac:dyDescent="0.2">
      <c r="AD97958" s="22"/>
    </row>
    <row r="97959" spans="30:30" x14ac:dyDescent="0.2">
      <c r="AD97959" s="22"/>
    </row>
    <row r="97960" spans="30:30" x14ac:dyDescent="0.2">
      <c r="AD97960" s="22"/>
    </row>
    <row r="97961" spans="30:30" x14ac:dyDescent="0.2">
      <c r="AD97961" s="22"/>
    </row>
    <row r="97962" spans="30:30" x14ac:dyDescent="0.2">
      <c r="AD97962" s="22"/>
    </row>
    <row r="97963" spans="30:30" x14ac:dyDescent="0.2">
      <c r="AD97963" s="22"/>
    </row>
    <row r="97964" spans="30:30" x14ac:dyDescent="0.2">
      <c r="AD97964" s="22"/>
    </row>
    <row r="97965" spans="30:30" x14ac:dyDescent="0.2">
      <c r="AD97965" s="22"/>
    </row>
    <row r="97966" spans="30:30" x14ac:dyDescent="0.2">
      <c r="AD97966" s="22"/>
    </row>
    <row r="97967" spans="30:30" x14ac:dyDescent="0.2">
      <c r="AD97967" s="22"/>
    </row>
    <row r="97968" spans="30:30" x14ac:dyDescent="0.2">
      <c r="AD97968" s="22"/>
    </row>
    <row r="97969" spans="30:30" x14ac:dyDescent="0.2">
      <c r="AD97969" s="22"/>
    </row>
    <row r="97970" spans="30:30" x14ac:dyDescent="0.2">
      <c r="AD97970" s="22"/>
    </row>
    <row r="97971" spans="30:30" x14ac:dyDescent="0.2">
      <c r="AD97971" s="22"/>
    </row>
    <row r="97972" spans="30:30" x14ac:dyDescent="0.2">
      <c r="AD97972" s="22"/>
    </row>
    <row r="97973" spans="30:30" x14ac:dyDescent="0.2">
      <c r="AD97973" s="22"/>
    </row>
    <row r="97974" spans="30:30" x14ac:dyDescent="0.2">
      <c r="AD97974" s="22"/>
    </row>
    <row r="97975" spans="30:30" x14ac:dyDescent="0.2">
      <c r="AD97975" s="22"/>
    </row>
    <row r="97976" spans="30:30" x14ac:dyDescent="0.2">
      <c r="AD97976" s="22"/>
    </row>
    <row r="97977" spans="30:30" x14ac:dyDescent="0.2">
      <c r="AD97977" s="22"/>
    </row>
    <row r="97978" spans="30:30" x14ac:dyDescent="0.2">
      <c r="AD97978" s="22"/>
    </row>
    <row r="97979" spans="30:30" x14ac:dyDescent="0.2">
      <c r="AD97979" s="22"/>
    </row>
    <row r="97980" spans="30:30" x14ac:dyDescent="0.2">
      <c r="AD97980" s="22"/>
    </row>
    <row r="97981" spans="30:30" x14ac:dyDescent="0.2">
      <c r="AD97981" s="22"/>
    </row>
    <row r="97982" spans="30:30" x14ac:dyDescent="0.2">
      <c r="AD97982" s="22"/>
    </row>
    <row r="97983" spans="30:30" x14ac:dyDescent="0.2">
      <c r="AD97983" s="22"/>
    </row>
    <row r="97984" spans="30:30" x14ac:dyDescent="0.2">
      <c r="AD97984" s="22"/>
    </row>
    <row r="97985" spans="30:30" x14ac:dyDescent="0.2">
      <c r="AD97985" s="22"/>
    </row>
    <row r="97986" spans="30:30" x14ac:dyDescent="0.2">
      <c r="AD97986" s="22"/>
    </row>
    <row r="97987" spans="30:30" x14ac:dyDescent="0.2">
      <c r="AD97987" s="22"/>
    </row>
    <row r="97988" spans="30:30" x14ac:dyDescent="0.2">
      <c r="AD97988" s="22"/>
    </row>
    <row r="97989" spans="30:30" x14ac:dyDescent="0.2">
      <c r="AD97989" s="22"/>
    </row>
    <row r="97990" spans="30:30" x14ac:dyDescent="0.2">
      <c r="AD97990" s="22"/>
    </row>
    <row r="97991" spans="30:30" x14ac:dyDescent="0.2">
      <c r="AD97991" s="22"/>
    </row>
    <row r="97992" spans="30:30" x14ac:dyDescent="0.2">
      <c r="AD97992" s="22"/>
    </row>
    <row r="97993" spans="30:30" x14ac:dyDescent="0.2">
      <c r="AD97993" s="22"/>
    </row>
    <row r="97994" spans="30:30" x14ac:dyDescent="0.2">
      <c r="AD97994" s="22"/>
    </row>
    <row r="97995" spans="30:30" x14ac:dyDescent="0.2">
      <c r="AD97995" s="22"/>
    </row>
    <row r="97996" spans="30:30" x14ac:dyDescent="0.2">
      <c r="AD97996" s="22"/>
    </row>
    <row r="97997" spans="30:30" x14ac:dyDescent="0.2">
      <c r="AD97997" s="22"/>
    </row>
    <row r="97998" spans="30:30" x14ac:dyDescent="0.2">
      <c r="AD97998" s="22"/>
    </row>
    <row r="97999" spans="30:30" x14ac:dyDescent="0.2">
      <c r="AD97999" s="22"/>
    </row>
    <row r="98000" spans="30:30" x14ac:dyDescent="0.2">
      <c r="AD98000" s="22"/>
    </row>
    <row r="98001" spans="30:30" x14ac:dyDescent="0.2">
      <c r="AD98001" s="22"/>
    </row>
    <row r="98002" spans="30:30" x14ac:dyDescent="0.2">
      <c r="AD98002" s="22"/>
    </row>
    <row r="98003" spans="30:30" x14ac:dyDescent="0.2">
      <c r="AD98003" s="22"/>
    </row>
    <row r="98004" spans="30:30" x14ac:dyDescent="0.2">
      <c r="AD98004" s="22"/>
    </row>
    <row r="98005" spans="30:30" x14ac:dyDescent="0.2">
      <c r="AD98005" s="22"/>
    </row>
    <row r="98006" spans="30:30" x14ac:dyDescent="0.2">
      <c r="AD98006" s="22"/>
    </row>
    <row r="98007" spans="30:30" x14ac:dyDescent="0.2">
      <c r="AD98007" s="22"/>
    </row>
    <row r="98008" spans="30:30" x14ac:dyDescent="0.2">
      <c r="AD98008" s="22"/>
    </row>
    <row r="98009" spans="30:30" x14ac:dyDescent="0.2">
      <c r="AD98009" s="22"/>
    </row>
    <row r="98010" spans="30:30" x14ac:dyDescent="0.2">
      <c r="AD98010" s="22"/>
    </row>
    <row r="98011" spans="30:30" x14ac:dyDescent="0.2">
      <c r="AD98011" s="22"/>
    </row>
    <row r="98012" spans="30:30" x14ac:dyDescent="0.2">
      <c r="AD98012" s="22"/>
    </row>
    <row r="98013" spans="30:30" x14ac:dyDescent="0.2">
      <c r="AD98013" s="22"/>
    </row>
    <row r="98014" spans="30:30" x14ac:dyDescent="0.2">
      <c r="AD98014" s="22"/>
    </row>
    <row r="98015" spans="30:30" x14ac:dyDescent="0.2">
      <c r="AD98015" s="22"/>
    </row>
    <row r="98016" spans="30:30" x14ac:dyDescent="0.2">
      <c r="AD98016" s="22"/>
    </row>
    <row r="98017" spans="30:30" x14ac:dyDescent="0.2">
      <c r="AD98017" s="22"/>
    </row>
    <row r="98018" spans="30:30" x14ac:dyDescent="0.2">
      <c r="AD98018" s="22"/>
    </row>
    <row r="98019" spans="30:30" x14ac:dyDescent="0.2">
      <c r="AD98019" s="22"/>
    </row>
    <row r="98020" spans="30:30" x14ac:dyDescent="0.2">
      <c r="AD98020" s="22"/>
    </row>
    <row r="98021" spans="30:30" x14ac:dyDescent="0.2">
      <c r="AD98021" s="22"/>
    </row>
    <row r="98022" spans="30:30" x14ac:dyDescent="0.2">
      <c r="AD98022" s="22"/>
    </row>
    <row r="98023" spans="30:30" x14ac:dyDescent="0.2">
      <c r="AD98023" s="22"/>
    </row>
    <row r="98024" spans="30:30" x14ac:dyDescent="0.2">
      <c r="AD98024" s="22"/>
    </row>
    <row r="98025" spans="30:30" x14ac:dyDescent="0.2">
      <c r="AD98025" s="22"/>
    </row>
    <row r="98026" spans="30:30" x14ac:dyDescent="0.2">
      <c r="AD98026" s="22"/>
    </row>
    <row r="98027" spans="30:30" x14ac:dyDescent="0.2">
      <c r="AD98027" s="22"/>
    </row>
    <row r="98028" spans="30:30" x14ac:dyDescent="0.2">
      <c r="AD98028" s="22"/>
    </row>
    <row r="98029" spans="30:30" x14ac:dyDescent="0.2">
      <c r="AD98029" s="22"/>
    </row>
    <row r="98030" spans="30:30" x14ac:dyDescent="0.2">
      <c r="AD98030" s="22"/>
    </row>
    <row r="98031" spans="30:30" x14ac:dyDescent="0.2">
      <c r="AD98031" s="22"/>
    </row>
    <row r="98032" spans="30:30" x14ac:dyDescent="0.2">
      <c r="AD98032" s="22"/>
    </row>
    <row r="98033" spans="30:30" x14ac:dyDescent="0.2">
      <c r="AD98033" s="22"/>
    </row>
    <row r="98034" spans="30:30" x14ac:dyDescent="0.2">
      <c r="AD98034" s="22"/>
    </row>
    <row r="98035" spans="30:30" x14ac:dyDescent="0.2">
      <c r="AD98035" s="22"/>
    </row>
    <row r="98036" spans="30:30" x14ac:dyDescent="0.2">
      <c r="AD98036" s="22"/>
    </row>
    <row r="98037" spans="30:30" x14ac:dyDescent="0.2">
      <c r="AD98037" s="22"/>
    </row>
    <row r="98038" spans="30:30" x14ac:dyDescent="0.2">
      <c r="AD98038" s="22"/>
    </row>
    <row r="98039" spans="30:30" x14ac:dyDescent="0.2">
      <c r="AD98039" s="22"/>
    </row>
    <row r="98040" spans="30:30" x14ac:dyDescent="0.2">
      <c r="AD98040" s="22"/>
    </row>
    <row r="98041" spans="30:30" x14ac:dyDescent="0.2">
      <c r="AD98041" s="22"/>
    </row>
    <row r="98042" spans="30:30" x14ac:dyDescent="0.2">
      <c r="AD98042" s="22"/>
    </row>
    <row r="98043" spans="30:30" x14ac:dyDescent="0.2">
      <c r="AD98043" s="22"/>
    </row>
    <row r="98044" spans="30:30" x14ac:dyDescent="0.2">
      <c r="AD98044" s="22"/>
    </row>
    <row r="98045" spans="30:30" x14ac:dyDescent="0.2">
      <c r="AD98045" s="22"/>
    </row>
    <row r="98046" spans="30:30" x14ac:dyDescent="0.2">
      <c r="AD98046" s="22"/>
    </row>
    <row r="98047" spans="30:30" x14ac:dyDescent="0.2">
      <c r="AD98047" s="22"/>
    </row>
    <row r="98048" spans="30:30" x14ac:dyDescent="0.2">
      <c r="AD98048" s="22"/>
    </row>
    <row r="98049" spans="30:30" x14ac:dyDescent="0.2">
      <c r="AD98049" s="22"/>
    </row>
    <row r="98050" spans="30:30" x14ac:dyDescent="0.2">
      <c r="AD98050" s="22"/>
    </row>
    <row r="98051" spans="30:30" x14ac:dyDescent="0.2">
      <c r="AD98051" s="22"/>
    </row>
    <row r="98052" spans="30:30" x14ac:dyDescent="0.2">
      <c r="AD98052" s="22"/>
    </row>
    <row r="98053" spans="30:30" x14ac:dyDescent="0.2">
      <c r="AD98053" s="22"/>
    </row>
    <row r="98054" spans="30:30" x14ac:dyDescent="0.2">
      <c r="AD98054" s="22"/>
    </row>
    <row r="98055" spans="30:30" x14ac:dyDescent="0.2">
      <c r="AD98055" s="22"/>
    </row>
    <row r="98056" spans="30:30" x14ac:dyDescent="0.2">
      <c r="AD98056" s="22"/>
    </row>
    <row r="98057" spans="30:30" x14ac:dyDescent="0.2">
      <c r="AD98057" s="22"/>
    </row>
    <row r="98058" spans="30:30" x14ac:dyDescent="0.2">
      <c r="AD98058" s="22"/>
    </row>
    <row r="98059" spans="30:30" x14ac:dyDescent="0.2">
      <c r="AD98059" s="22"/>
    </row>
    <row r="98060" spans="30:30" x14ac:dyDescent="0.2">
      <c r="AD98060" s="22"/>
    </row>
    <row r="98061" spans="30:30" x14ac:dyDescent="0.2">
      <c r="AD98061" s="22"/>
    </row>
    <row r="98062" spans="30:30" x14ac:dyDescent="0.2">
      <c r="AD98062" s="22"/>
    </row>
    <row r="98063" spans="30:30" x14ac:dyDescent="0.2">
      <c r="AD98063" s="22"/>
    </row>
    <row r="98064" spans="30:30" x14ac:dyDescent="0.2">
      <c r="AD98064" s="22"/>
    </row>
    <row r="98065" spans="30:30" x14ac:dyDescent="0.2">
      <c r="AD98065" s="22"/>
    </row>
    <row r="98066" spans="30:30" x14ac:dyDescent="0.2">
      <c r="AD98066" s="22"/>
    </row>
    <row r="98067" spans="30:30" x14ac:dyDescent="0.2">
      <c r="AD98067" s="22"/>
    </row>
    <row r="98068" spans="30:30" x14ac:dyDescent="0.2">
      <c r="AD98068" s="22"/>
    </row>
    <row r="98069" spans="30:30" x14ac:dyDescent="0.2">
      <c r="AD98069" s="22"/>
    </row>
    <row r="98070" spans="30:30" x14ac:dyDescent="0.2">
      <c r="AD98070" s="22"/>
    </row>
    <row r="98071" spans="30:30" x14ac:dyDescent="0.2">
      <c r="AD98071" s="22"/>
    </row>
    <row r="98072" spans="30:30" x14ac:dyDescent="0.2">
      <c r="AD98072" s="22"/>
    </row>
    <row r="98073" spans="30:30" x14ac:dyDescent="0.2">
      <c r="AD98073" s="22"/>
    </row>
    <row r="98074" spans="30:30" x14ac:dyDescent="0.2">
      <c r="AD98074" s="22"/>
    </row>
    <row r="98075" spans="30:30" x14ac:dyDescent="0.2">
      <c r="AD98075" s="22"/>
    </row>
    <row r="98076" spans="30:30" x14ac:dyDescent="0.2">
      <c r="AD98076" s="22"/>
    </row>
    <row r="98077" spans="30:30" x14ac:dyDescent="0.2">
      <c r="AD98077" s="22"/>
    </row>
    <row r="98078" spans="30:30" x14ac:dyDescent="0.2">
      <c r="AD98078" s="22"/>
    </row>
    <row r="98079" spans="30:30" x14ac:dyDescent="0.2">
      <c r="AD98079" s="22"/>
    </row>
    <row r="98080" spans="30:30" x14ac:dyDescent="0.2">
      <c r="AD98080" s="22"/>
    </row>
    <row r="98081" spans="30:30" x14ac:dyDescent="0.2">
      <c r="AD98081" s="22"/>
    </row>
    <row r="98082" spans="30:30" x14ac:dyDescent="0.2">
      <c r="AD98082" s="22"/>
    </row>
    <row r="98083" spans="30:30" x14ac:dyDescent="0.2">
      <c r="AD98083" s="22"/>
    </row>
    <row r="98084" spans="30:30" x14ac:dyDescent="0.2">
      <c r="AD98084" s="22"/>
    </row>
    <row r="98085" spans="30:30" x14ac:dyDescent="0.2">
      <c r="AD98085" s="22"/>
    </row>
    <row r="98086" spans="30:30" x14ac:dyDescent="0.2">
      <c r="AD98086" s="22"/>
    </row>
    <row r="98087" spans="30:30" x14ac:dyDescent="0.2">
      <c r="AD98087" s="22"/>
    </row>
    <row r="98088" spans="30:30" x14ac:dyDescent="0.2">
      <c r="AD98088" s="22"/>
    </row>
    <row r="98089" spans="30:30" x14ac:dyDescent="0.2">
      <c r="AD98089" s="22"/>
    </row>
    <row r="98090" spans="30:30" x14ac:dyDescent="0.2">
      <c r="AD98090" s="22"/>
    </row>
    <row r="98091" spans="30:30" x14ac:dyDescent="0.2">
      <c r="AD98091" s="22"/>
    </row>
    <row r="98092" spans="30:30" x14ac:dyDescent="0.2">
      <c r="AD98092" s="22"/>
    </row>
    <row r="98093" spans="30:30" x14ac:dyDescent="0.2">
      <c r="AD98093" s="22"/>
    </row>
    <row r="98094" spans="30:30" x14ac:dyDescent="0.2">
      <c r="AD98094" s="22"/>
    </row>
    <row r="98095" spans="30:30" x14ac:dyDescent="0.2">
      <c r="AD98095" s="22"/>
    </row>
    <row r="98096" spans="30:30" x14ac:dyDescent="0.2">
      <c r="AD98096" s="22"/>
    </row>
    <row r="98097" spans="30:30" x14ac:dyDescent="0.2">
      <c r="AD98097" s="22"/>
    </row>
    <row r="98098" spans="30:30" x14ac:dyDescent="0.2">
      <c r="AD98098" s="22"/>
    </row>
    <row r="98099" spans="30:30" x14ac:dyDescent="0.2">
      <c r="AD98099" s="22"/>
    </row>
    <row r="98100" spans="30:30" x14ac:dyDescent="0.2">
      <c r="AD98100" s="22"/>
    </row>
    <row r="98101" spans="30:30" x14ac:dyDescent="0.2">
      <c r="AD98101" s="22"/>
    </row>
    <row r="98102" spans="30:30" x14ac:dyDescent="0.2">
      <c r="AD98102" s="22"/>
    </row>
    <row r="98103" spans="30:30" x14ac:dyDescent="0.2">
      <c r="AD98103" s="22"/>
    </row>
    <row r="98104" spans="30:30" x14ac:dyDescent="0.2">
      <c r="AD98104" s="22"/>
    </row>
    <row r="98105" spans="30:30" x14ac:dyDescent="0.2">
      <c r="AD98105" s="22"/>
    </row>
    <row r="98106" spans="30:30" x14ac:dyDescent="0.2">
      <c r="AD98106" s="22"/>
    </row>
    <row r="98107" spans="30:30" x14ac:dyDescent="0.2">
      <c r="AD98107" s="22"/>
    </row>
    <row r="98108" spans="30:30" x14ac:dyDescent="0.2">
      <c r="AD98108" s="22"/>
    </row>
    <row r="98109" spans="30:30" x14ac:dyDescent="0.2">
      <c r="AD98109" s="22"/>
    </row>
    <row r="98110" spans="30:30" x14ac:dyDescent="0.2">
      <c r="AD98110" s="22"/>
    </row>
    <row r="98111" spans="30:30" x14ac:dyDescent="0.2">
      <c r="AD98111" s="22"/>
    </row>
    <row r="98112" spans="30:30" x14ac:dyDescent="0.2">
      <c r="AD98112" s="22"/>
    </row>
    <row r="98113" spans="30:30" x14ac:dyDescent="0.2">
      <c r="AD98113" s="22"/>
    </row>
    <row r="98114" spans="30:30" x14ac:dyDescent="0.2">
      <c r="AD98114" s="22"/>
    </row>
    <row r="98115" spans="30:30" x14ac:dyDescent="0.2">
      <c r="AD98115" s="22"/>
    </row>
    <row r="98116" spans="30:30" x14ac:dyDescent="0.2">
      <c r="AD98116" s="22"/>
    </row>
    <row r="98117" spans="30:30" x14ac:dyDescent="0.2">
      <c r="AD98117" s="22"/>
    </row>
    <row r="98118" spans="30:30" x14ac:dyDescent="0.2">
      <c r="AD98118" s="22"/>
    </row>
    <row r="98119" spans="30:30" x14ac:dyDescent="0.2">
      <c r="AD98119" s="22"/>
    </row>
    <row r="98120" spans="30:30" x14ac:dyDescent="0.2">
      <c r="AD98120" s="22"/>
    </row>
    <row r="98121" spans="30:30" x14ac:dyDescent="0.2">
      <c r="AD98121" s="22"/>
    </row>
    <row r="98122" spans="30:30" x14ac:dyDescent="0.2">
      <c r="AD98122" s="22"/>
    </row>
    <row r="98123" spans="30:30" x14ac:dyDescent="0.2">
      <c r="AD98123" s="22"/>
    </row>
    <row r="98124" spans="30:30" x14ac:dyDescent="0.2">
      <c r="AD98124" s="22"/>
    </row>
    <row r="98125" spans="30:30" x14ac:dyDescent="0.2">
      <c r="AD98125" s="22"/>
    </row>
    <row r="98126" spans="30:30" x14ac:dyDescent="0.2">
      <c r="AD98126" s="22"/>
    </row>
    <row r="98127" spans="30:30" x14ac:dyDescent="0.2">
      <c r="AD98127" s="22"/>
    </row>
    <row r="98128" spans="30:30" x14ac:dyDescent="0.2">
      <c r="AD98128" s="22"/>
    </row>
    <row r="98129" spans="30:30" x14ac:dyDescent="0.2">
      <c r="AD98129" s="22"/>
    </row>
    <row r="98130" spans="30:30" x14ac:dyDescent="0.2">
      <c r="AD98130" s="22"/>
    </row>
    <row r="98131" spans="30:30" x14ac:dyDescent="0.2">
      <c r="AD98131" s="22"/>
    </row>
    <row r="98132" spans="30:30" x14ac:dyDescent="0.2">
      <c r="AD98132" s="22"/>
    </row>
    <row r="98133" spans="30:30" x14ac:dyDescent="0.2">
      <c r="AD98133" s="22"/>
    </row>
    <row r="98134" spans="30:30" x14ac:dyDescent="0.2">
      <c r="AD98134" s="22"/>
    </row>
    <row r="98135" spans="30:30" x14ac:dyDescent="0.2">
      <c r="AD98135" s="22"/>
    </row>
    <row r="98136" spans="30:30" x14ac:dyDescent="0.2">
      <c r="AD98136" s="22"/>
    </row>
    <row r="98137" spans="30:30" x14ac:dyDescent="0.2">
      <c r="AD98137" s="22"/>
    </row>
    <row r="98138" spans="30:30" x14ac:dyDescent="0.2">
      <c r="AD98138" s="22"/>
    </row>
    <row r="98139" spans="30:30" x14ac:dyDescent="0.2">
      <c r="AD98139" s="22"/>
    </row>
    <row r="98140" spans="30:30" x14ac:dyDescent="0.2">
      <c r="AD98140" s="22"/>
    </row>
    <row r="98141" spans="30:30" x14ac:dyDescent="0.2">
      <c r="AD98141" s="22"/>
    </row>
    <row r="98142" spans="30:30" x14ac:dyDescent="0.2">
      <c r="AD98142" s="22"/>
    </row>
    <row r="98143" spans="30:30" x14ac:dyDescent="0.2">
      <c r="AD98143" s="22"/>
    </row>
    <row r="98144" spans="30:30" x14ac:dyDescent="0.2">
      <c r="AD98144" s="22"/>
    </row>
    <row r="98145" spans="30:30" x14ac:dyDescent="0.2">
      <c r="AD98145" s="22"/>
    </row>
    <row r="98146" spans="30:30" x14ac:dyDescent="0.2">
      <c r="AD98146" s="22"/>
    </row>
    <row r="98147" spans="30:30" x14ac:dyDescent="0.2">
      <c r="AD98147" s="22"/>
    </row>
    <row r="98148" spans="30:30" x14ac:dyDescent="0.2">
      <c r="AD98148" s="22"/>
    </row>
    <row r="98149" spans="30:30" x14ac:dyDescent="0.2">
      <c r="AD98149" s="22"/>
    </row>
    <row r="98150" spans="30:30" x14ac:dyDescent="0.2">
      <c r="AD98150" s="22"/>
    </row>
    <row r="98151" spans="30:30" x14ac:dyDescent="0.2">
      <c r="AD98151" s="22"/>
    </row>
    <row r="98152" spans="30:30" x14ac:dyDescent="0.2">
      <c r="AD98152" s="22"/>
    </row>
    <row r="98153" spans="30:30" x14ac:dyDescent="0.2">
      <c r="AD98153" s="22"/>
    </row>
    <row r="98154" spans="30:30" x14ac:dyDescent="0.2">
      <c r="AD98154" s="22"/>
    </row>
    <row r="98155" spans="30:30" x14ac:dyDescent="0.2">
      <c r="AD98155" s="22"/>
    </row>
    <row r="98156" spans="30:30" x14ac:dyDescent="0.2">
      <c r="AD98156" s="22"/>
    </row>
    <row r="98157" spans="30:30" x14ac:dyDescent="0.2">
      <c r="AD98157" s="22"/>
    </row>
    <row r="98158" spans="30:30" x14ac:dyDescent="0.2">
      <c r="AD98158" s="22"/>
    </row>
    <row r="98159" spans="30:30" x14ac:dyDescent="0.2">
      <c r="AD98159" s="22"/>
    </row>
    <row r="98160" spans="30:30" x14ac:dyDescent="0.2">
      <c r="AD98160" s="22"/>
    </row>
    <row r="98161" spans="30:30" x14ac:dyDescent="0.2">
      <c r="AD98161" s="22"/>
    </row>
    <row r="98162" spans="30:30" x14ac:dyDescent="0.2">
      <c r="AD98162" s="22"/>
    </row>
    <row r="98163" spans="30:30" x14ac:dyDescent="0.2">
      <c r="AD98163" s="22"/>
    </row>
    <row r="98164" spans="30:30" x14ac:dyDescent="0.2">
      <c r="AD98164" s="22"/>
    </row>
    <row r="98165" spans="30:30" x14ac:dyDescent="0.2">
      <c r="AD98165" s="22"/>
    </row>
    <row r="98166" spans="30:30" x14ac:dyDescent="0.2">
      <c r="AD98166" s="22"/>
    </row>
    <row r="98167" spans="30:30" x14ac:dyDescent="0.2">
      <c r="AD98167" s="22"/>
    </row>
    <row r="98168" spans="30:30" x14ac:dyDescent="0.2">
      <c r="AD98168" s="22"/>
    </row>
    <row r="98169" spans="30:30" x14ac:dyDescent="0.2">
      <c r="AD98169" s="22"/>
    </row>
    <row r="98170" spans="30:30" x14ac:dyDescent="0.2">
      <c r="AD98170" s="22"/>
    </row>
    <row r="98171" spans="30:30" x14ac:dyDescent="0.2">
      <c r="AD98171" s="22"/>
    </row>
    <row r="98172" spans="30:30" x14ac:dyDescent="0.2">
      <c r="AD98172" s="22"/>
    </row>
    <row r="98173" spans="30:30" x14ac:dyDescent="0.2">
      <c r="AD98173" s="22"/>
    </row>
    <row r="98174" spans="30:30" x14ac:dyDescent="0.2">
      <c r="AD98174" s="22"/>
    </row>
    <row r="98175" spans="30:30" x14ac:dyDescent="0.2">
      <c r="AD98175" s="22"/>
    </row>
    <row r="98176" spans="30:30" x14ac:dyDescent="0.2">
      <c r="AD98176" s="22"/>
    </row>
    <row r="98177" spans="30:30" x14ac:dyDescent="0.2">
      <c r="AD98177" s="22"/>
    </row>
    <row r="98178" spans="30:30" x14ac:dyDescent="0.2">
      <c r="AD98178" s="22"/>
    </row>
    <row r="98179" spans="30:30" x14ac:dyDescent="0.2">
      <c r="AD98179" s="22"/>
    </row>
    <row r="98180" spans="30:30" x14ac:dyDescent="0.2">
      <c r="AD98180" s="22"/>
    </row>
    <row r="98181" spans="30:30" x14ac:dyDescent="0.2">
      <c r="AD98181" s="22"/>
    </row>
    <row r="98182" spans="30:30" x14ac:dyDescent="0.2">
      <c r="AD98182" s="22"/>
    </row>
    <row r="98183" spans="30:30" x14ac:dyDescent="0.2">
      <c r="AD98183" s="22"/>
    </row>
    <row r="98184" spans="30:30" x14ac:dyDescent="0.2">
      <c r="AD98184" s="22"/>
    </row>
    <row r="98185" spans="30:30" x14ac:dyDescent="0.2">
      <c r="AD98185" s="22"/>
    </row>
    <row r="98186" spans="30:30" x14ac:dyDescent="0.2">
      <c r="AD98186" s="22"/>
    </row>
    <row r="98187" spans="30:30" x14ac:dyDescent="0.2">
      <c r="AD98187" s="22"/>
    </row>
    <row r="98188" spans="30:30" x14ac:dyDescent="0.2">
      <c r="AD98188" s="22"/>
    </row>
    <row r="98189" spans="30:30" x14ac:dyDescent="0.2">
      <c r="AD98189" s="22"/>
    </row>
    <row r="98190" spans="30:30" x14ac:dyDescent="0.2">
      <c r="AD98190" s="22"/>
    </row>
    <row r="98191" spans="30:30" x14ac:dyDescent="0.2">
      <c r="AD98191" s="22"/>
    </row>
    <row r="98192" spans="30:30" x14ac:dyDescent="0.2">
      <c r="AD98192" s="22"/>
    </row>
    <row r="98193" spans="30:30" x14ac:dyDescent="0.2">
      <c r="AD98193" s="22"/>
    </row>
    <row r="98194" spans="30:30" x14ac:dyDescent="0.2">
      <c r="AD98194" s="22"/>
    </row>
    <row r="98195" spans="30:30" x14ac:dyDescent="0.2">
      <c r="AD98195" s="22"/>
    </row>
    <row r="98196" spans="30:30" x14ac:dyDescent="0.2">
      <c r="AD98196" s="22"/>
    </row>
    <row r="98197" spans="30:30" x14ac:dyDescent="0.2">
      <c r="AD98197" s="22"/>
    </row>
    <row r="98198" spans="30:30" x14ac:dyDescent="0.2">
      <c r="AD98198" s="22"/>
    </row>
    <row r="98199" spans="30:30" x14ac:dyDescent="0.2">
      <c r="AD98199" s="22"/>
    </row>
    <row r="98200" spans="30:30" x14ac:dyDescent="0.2">
      <c r="AD98200" s="22"/>
    </row>
    <row r="98201" spans="30:30" x14ac:dyDescent="0.2">
      <c r="AD98201" s="22"/>
    </row>
    <row r="98202" spans="30:30" x14ac:dyDescent="0.2">
      <c r="AD98202" s="22"/>
    </row>
    <row r="98203" spans="30:30" x14ac:dyDescent="0.2">
      <c r="AD98203" s="22"/>
    </row>
    <row r="98204" spans="30:30" x14ac:dyDescent="0.2">
      <c r="AD98204" s="22"/>
    </row>
    <row r="98205" spans="30:30" x14ac:dyDescent="0.2">
      <c r="AD98205" s="22"/>
    </row>
    <row r="98206" spans="30:30" x14ac:dyDescent="0.2">
      <c r="AD98206" s="22"/>
    </row>
    <row r="98207" spans="30:30" x14ac:dyDescent="0.2">
      <c r="AD98207" s="22"/>
    </row>
    <row r="98208" spans="30:30" x14ac:dyDescent="0.2">
      <c r="AD98208" s="22"/>
    </row>
    <row r="98209" spans="30:30" x14ac:dyDescent="0.2">
      <c r="AD98209" s="22"/>
    </row>
    <row r="98210" spans="30:30" x14ac:dyDescent="0.2">
      <c r="AD98210" s="22"/>
    </row>
    <row r="98211" spans="30:30" x14ac:dyDescent="0.2">
      <c r="AD98211" s="22"/>
    </row>
    <row r="98212" spans="30:30" x14ac:dyDescent="0.2">
      <c r="AD98212" s="22"/>
    </row>
    <row r="98213" spans="30:30" x14ac:dyDescent="0.2">
      <c r="AD98213" s="22"/>
    </row>
    <row r="98214" spans="30:30" x14ac:dyDescent="0.2">
      <c r="AD98214" s="22"/>
    </row>
    <row r="98215" spans="30:30" x14ac:dyDescent="0.2">
      <c r="AD98215" s="22"/>
    </row>
    <row r="98216" spans="30:30" x14ac:dyDescent="0.2">
      <c r="AD98216" s="22"/>
    </row>
    <row r="98217" spans="30:30" x14ac:dyDescent="0.2">
      <c r="AD98217" s="22"/>
    </row>
    <row r="98218" spans="30:30" x14ac:dyDescent="0.2">
      <c r="AD98218" s="22"/>
    </row>
    <row r="98219" spans="30:30" x14ac:dyDescent="0.2">
      <c r="AD98219" s="22"/>
    </row>
    <row r="98220" spans="30:30" x14ac:dyDescent="0.2">
      <c r="AD98220" s="22"/>
    </row>
    <row r="98221" spans="30:30" x14ac:dyDescent="0.2">
      <c r="AD98221" s="22"/>
    </row>
    <row r="98222" spans="30:30" x14ac:dyDescent="0.2">
      <c r="AD98222" s="22"/>
    </row>
    <row r="98223" spans="30:30" x14ac:dyDescent="0.2">
      <c r="AD98223" s="22"/>
    </row>
    <row r="98224" spans="30:30" x14ac:dyDescent="0.2">
      <c r="AD98224" s="22"/>
    </row>
    <row r="98225" spans="30:30" x14ac:dyDescent="0.2">
      <c r="AD98225" s="22"/>
    </row>
    <row r="98226" spans="30:30" x14ac:dyDescent="0.2">
      <c r="AD98226" s="22"/>
    </row>
    <row r="98227" spans="30:30" x14ac:dyDescent="0.2">
      <c r="AD98227" s="22"/>
    </row>
    <row r="98228" spans="30:30" x14ac:dyDescent="0.2">
      <c r="AD98228" s="22"/>
    </row>
    <row r="98229" spans="30:30" x14ac:dyDescent="0.2">
      <c r="AD98229" s="22"/>
    </row>
    <row r="98230" spans="30:30" x14ac:dyDescent="0.2">
      <c r="AD98230" s="22"/>
    </row>
    <row r="98231" spans="30:30" x14ac:dyDescent="0.2">
      <c r="AD98231" s="22"/>
    </row>
    <row r="98232" spans="30:30" x14ac:dyDescent="0.2">
      <c r="AD98232" s="22"/>
    </row>
    <row r="98233" spans="30:30" x14ac:dyDescent="0.2">
      <c r="AD98233" s="22"/>
    </row>
    <row r="98234" spans="30:30" x14ac:dyDescent="0.2">
      <c r="AD98234" s="22"/>
    </row>
    <row r="98235" spans="30:30" x14ac:dyDescent="0.2">
      <c r="AD98235" s="22"/>
    </row>
    <row r="98236" spans="30:30" x14ac:dyDescent="0.2">
      <c r="AD98236" s="22"/>
    </row>
    <row r="98237" spans="30:30" x14ac:dyDescent="0.2">
      <c r="AD98237" s="22"/>
    </row>
    <row r="98238" spans="30:30" x14ac:dyDescent="0.2">
      <c r="AD98238" s="22"/>
    </row>
    <row r="98239" spans="30:30" x14ac:dyDescent="0.2">
      <c r="AD98239" s="22"/>
    </row>
    <row r="98240" spans="30:30" x14ac:dyDescent="0.2">
      <c r="AD98240" s="22"/>
    </row>
    <row r="98241" spans="30:30" x14ac:dyDescent="0.2">
      <c r="AD98241" s="22"/>
    </row>
    <row r="98242" spans="30:30" x14ac:dyDescent="0.2">
      <c r="AD98242" s="22"/>
    </row>
    <row r="98243" spans="30:30" x14ac:dyDescent="0.2">
      <c r="AD98243" s="22"/>
    </row>
    <row r="98244" spans="30:30" x14ac:dyDescent="0.2">
      <c r="AD98244" s="22"/>
    </row>
    <row r="98245" spans="30:30" x14ac:dyDescent="0.2">
      <c r="AD98245" s="22"/>
    </row>
    <row r="98246" spans="30:30" x14ac:dyDescent="0.2">
      <c r="AD98246" s="22"/>
    </row>
    <row r="98247" spans="30:30" x14ac:dyDescent="0.2">
      <c r="AD98247" s="22"/>
    </row>
    <row r="98248" spans="30:30" x14ac:dyDescent="0.2">
      <c r="AD98248" s="22"/>
    </row>
    <row r="98249" spans="30:30" x14ac:dyDescent="0.2">
      <c r="AD98249" s="22"/>
    </row>
    <row r="98250" spans="30:30" x14ac:dyDescent="0.2">
      <c r="AD98250" s="22"/>
    </row>
    <row r="98251" spans="30:30" x14ac:dyDescent="0.2">
      <c r="AD98251" s="22"/>
    </row>
    <row r="98252" spans="30:30" x14ac:dyDescent="0.2">
      <c r="AD98252" s="22"/>
    </row>
    <row r="98253" spans="30:30" x14ac:dyDescent="0.2">
      <c r="AD98253" s="22"/>
    </row>
    <row r="98254" spans="30:30" x14ac:dyDescent="0.2">
      <c r="AD98254" s="22"/>
    </row>
    <row r="98255" spans="30:30" x14ac:dyDescent="0.2">
      <c r="AD98255" s="22"/>
    </row>
    <row r="98256" spans="30:30" x14ac:dyDescent="0.2">
      <c r="AD98256" s="22"/>
    </row>
    <row r="98257" spans="30:30" x14ac:dyDescent="0.2">
      <c r="AD98257" s="22"/>
    </row>
    <row r="98258" spans="30:30" x14ac:dyDescent="0.2">
      <c r="AD98258" s="22"/>
    </row>
    <row r="98259" spans="30:30" x14ac:dyDescent="0.2">
      <c r="AD98259" s="22"/>
    </row>
    <row r="98260" spans="30:30" x14ac:dyDescent="0.2">
      <c r="AD98260" s="22"/>
    </row>
    <row r="98261" spans="30:30" x14ac:dyDescent="0.2">
      <c r="AD98261" s="22"/>
    </row>
    <row r="98262" spans="30:30" x14ac:dyDescent="0.2">
      <c r="AD98262" s="22"/>
    </row>
    <row r="98263" spans="30:30" x14ac:dyDescent="0.2">
      <c r="AD98263" s="22"/>
    </row>
    <row r="98264" spans="30:30" x14ac:dyDescent="0.2">
      <c r="AD98264" s="22"/>
    </row>
    <row r="98265" spans="30:30" x14ac:dyDescent="0.2">
      <c r="AD98265" s="22"/>
    </row>
    <row r="98266" spans="30:30" x14ac:dyDescent="0.2">
      <c r="AD98266" s="22"/>
    </row>
    <row r="98267" spans="30:30" x14ac:dyDescent="0.2">
      <c r="AD98267" s="22"/>
    </row>
    <row r="98268" spans="30:30" x14ac:dyDescent="0.2">
      <c r="AD98268" s="22"/>
    </row>
    <row r="98269" spans="30:30" x14ac:dyDescent="0.2">
      <c r="AD98269" s="22"/>
    </row>
    <row r="98270" spans="30:30" x14ac:dyDescent="0.2">
      <c r="AD98270" s="22"/>
    </row>
    <row r="98271" spans="30:30" x14ac:dyDescent="0.2">
      <c r="AD98271" s="22"/>
    </row>
    <row r="98272" spans="30:30" x14ac:dyDescent="0.2">
      <c r="AD98272" s="22"/>
    </row>
    <row r="98273" spans="30:30" x14ac:dyDescent="0.2">
      <c r="AD98273" s="22"/>
    </row>
    <row r="98274" spans="30:30" x14ac:dyDescent="0.2">
      <c r="AD98274" s="22"/>
    </row>
    <row r="98275" spans="30:30" x14ac:dyDescent="0.2">
      <c r="AD98275" s="22"/>
    </row>
    <row r="98276" spans="30:30" x14ac:dyDescent="0.2">
      <c r="AD98276" s="22"/>
    </row>
    <row r="98277" spans="30:30" x14ac:dyDescent="0.2">
      <c r="AD98277" s="22"/>
    </row>
    <row r="98278" spans="30:30" x14ac:dyDescent="0.2">
      <c r="AD98278" s="22"/>
    </row>
    <row r="98279" spans="30:30" x14ac:dyDescent="0.2">
      <c r="AD98279" s="22"/>
    </row>
    <row r="98280" spans="30:30" x14ac:dyDescent="0.2">
      <c r="AD98280" s="22"/>
    </row>
    <row r="98281" spans="30:30" x14ac:dyDescent="0.2">
      <c r="AD98281" s="22"/>
    </row>
    <row r="98282" spans="30:30" x14ac:dyDescent="0.2">
      <c r="AD98282" s="22"/>
    </row>
    <row r="98283" spans="30:30" x14ac:dyDescent="0.2">
      <c r="AD98283" s="22"/>
    </row>
    <row r="98284" spans="30:30" x14ac:dyDescent="0.2">
      <c r="AD98284" s="22"/>
    </row>
    <row r="98285" spans="30:30" x14ac:dyDescent="0.2">
      <c r="AD98285" s="22"/>
    </row>
    <row r="98286" spans="30:30" x14ac:dyDescent="0.2">
      <c r="AD98286" s="22"/>
    </row>
    <row r="98287" spans="30:30" x14ac:dyDescent="0.2">
      <c r="AD98287" s="22"/>
    </row>
    <row r="98288" spans="30:30" x14ac:dyDescent="0.2">
      <c r="AD98288" s="22"/>
    </row>
    <row r="98289" spans="30:30" x14ac:dyDescent="0.2">
      <c r="AD98289" s="22"/>
    </row>
    <row r="98290" spans="30:30" x14ac:dyDescent="0.2">
      <c r="AD98290" s="22"/>
    </row>
    <row r="98291" spans="30:30" x14ac:dyDescent="0.2">
      <c r="AD98291" s="22"/>
    </row>
    <row r="98292" spans="30:30" x14ac:dyDescent="0.2">
      <c r="AD98292" s="22"/>
    </row>
    <row r="98293" spans="30:30" x14ac:dyDescent="0.2">
      <c r="AD98293" s="22"/>
    </row>
    <row r="98294" spans="30:30" x14ac:dyDescent="0.2">
      <c r="AD98294" s="22"/>
    </row>
    <row r="98295" spans="30:30" x14ac:dyDescent="0.2">
      <c r="AD98295" s="22"/>
    </row>
    <row r="98296" spans="30:30" x14ac:dyDescent="0.2">
      <c r="AD98296" s="22"/>
    </row>
    <row r="98297" spans="30:30" x14ac:dyDescent="0.2">
      <c r="AD98297" s="22"/>
    </row>
    <row r="98298" spans="30:30" x14ac:dyDescent="0.2">
      <c r="AD98298" s="22"/>
    </row>
    <row r="98299" spans="30:30" x14ac:dyDescent="0.2">
      <c r="AD98299" s="22"/>
    </row>
    <row r="98300" spans="30:30" x14ac:dyDescent="0.2">
      <c r="AD98300" s="22"/>
    </row>
    <row r="98301" spans="30:30" x14ac:dyDescent="0.2">
      <c r="AD98301" s="22"/>
    </row>
    <row r="98302" spans="30:30" x14ac:dyDescent="0.2">
      <c r="AD98302" s="22"/>
    </row>
    <row r="98303" spans="30:30" x14ac:dyDescent="0.2">
      <c r="AD98303" s="22"/>
    </row>
    <row r="98304" spans="30:30" x14ac:dyDescent="0.2">
      <c r="AD98304" s="22"/>
    </row>
    <row r="98305" spans="30:30" x14ac:dyDescent="0.2">
      <c r="AD98305" s="22"/>
    </row>
    <row r="98306" spans="30:30" x14ac:dyDescent="0.2">
      <c r="AD98306" s="22"/>
    </row>
    <row r="98307" spans="30:30" x14ac:dyDescent="0.2">
      <c r="AD98307" s="22"/>
    </row>
    <row r="98308" spans="30:30" x14ac:dyDescent="0.2">
      <c r="AD98308" s="22"/>
    </row>
    <row r="98309" spans="30:30" x14ac:dyDescent="0.2">
      <c r="AD98309" s="22"/>
    </row>
    <row r="98310" spans="30:30" x14ac:dyDescent="0.2">
      <c r="AD98310" s="22"/>
    </row>
    <row r="98311" spans="30:30" x14ac:dyDescent="0.2">
      <c r="AD98311" s="22"/>
    </row>
    <row r="98312" spans="30:30" x14ac:dyDescent="0.2">
      <c r="AD98312" s="22"/>
    </row>
    <row r="98313" spans="30:30" x14ac:dyDescent="0.2">
      <c r="AD98313" s="22"/>
    </row>
    <row r="98314" spans="30:30" x14ac:dyDescent="0.2">
      <c r="AD98314" s="22"/>
    </row>
    <row r="98315" spans="30:30" x14ac:dyDescent="0.2">
      <c r="AD98315" s="22"/>
    </row>
    <row r="98316" spans="30:30" x14ac:dyDescent="0.2">
      <c r="AD98316" s="22"/>
    </row>
    <row r="98317" spans="30:30" x14ac:dyDescent="0.2">
      <c r="AD98317" s="22"/>
    </row>
    <row r="98318" spans="30:30" x14ac:dyDescent="0.2">
      <c r="AD98318" s="22"/>
    </row>
    <row r="98319" spans="30:30" x14ac:dyDescent="0.2">
      <c r="AD98319" s="22"/>
    </row>
    <row r="98320" spans="30:30" x14ac:dyDescent="0.2">
      <c r="AD98320" s="22"/>
    </row>
    <row r="98321" spans="30:30" x14ac:dyDescent="0.2">
      <c r="AD98321" s="22"/>
    </row>
    <row r="98322" spans="30:30" x14ac:dyDescent="0.2">
      <c r="AD98322" s="22"/>
    </row>
    <row r="98323" spans="30:30" x14ac:dyDescent="0.2">
      <c r="AD98323" s="22"/>
    </row>
    <row r="98324" spans="30:30" x14ac:dyDescent="0.2">
      <c r="AD98324" s="22"/>
    </row>
    <row r="98325" spans="30:30" x14ac:dyDescent="0.2">
      <c r="AD98325" s="22"/>
    </row>
    <row r="98326" spans="30:30" x14ac:dyDescent="0.2">
      <c r="AD98326" s="22"/>
    </row>
    <row r="98327" spans="30:30" x14ac:dyDescent="0.2">
      <c r="AD98327" s="22"/>
    </row>
    <row r="98328" spans="30:30" x14ac:dyDescent="0.2">
      <c r="AD98328" s="22"/>
    </row>
    <row r="98329" spans="30:30" x14ac:dyDescent="0.2">
      <c r="AD98329" s="22"/>
    </row>
    <row r="98330" spans="30:30" x14ac:dyDescent="0.2">
      <c r="AD98330" s="22"/>
    </row>
    <row r="98331" spans="30:30" x14ac:dyDescent="0.2">
      <c r="AD98331" s="22"/>
    </row>
    <row r="98332" spans="30:30" x14ac:dyDescent="0.2">
      <c r="AD98332" s="22"/>
    </row>
    <row r="98333" spans="30:30" x14ac:dyDescent="0.2">
      <c r="AD98333" s="22"/>
    </row>
    <row r="98334" spans="30:30" x14ac:dyDescent="0.2">
      <c r="AD98334" s="22"/>
    </row>
    <row r="98335" spans="30:30" x14ac:dyDescent="0.2">
      <c r="AD98335" s="22"/>
    </row>
    <row r="98336" spans="30:30" x14ac:dyDescent="0.2">
      <c r="AD98336" s="22"/>
    </row>
    <row r="98337" spans="30:30" x14ac:dyDescent="0.2">
      <c r="AD98337" s="22"/>
    </row>
    <row r="98338" spans="30:30" x14ac:dyDescent="0.2">
      <c r="AD98338" s="22"/>
    </row>
    <row r="98339" spans="30:30" x14ac:dyDescent="0.2">
      <c r="AD98339" s="22"/>
    </row>
    <row r="98340" spans="30:30" x14ac:dyDescent="0.2">
      <c r="AD98340" s="22"/>
    </row>
    <row r="98341" spans="30:30" x14ac:dyDescent="0.2">
      <c r="AD98341" s="22"/>
    </row>
    <row r="98342" spans="30:30" x14ac:dyDescent="0.2">
      <c r="AD98342" s="22"/>
    </row>
    <row r="98343" spans="30:30" x14ac:dyDescent="0.2">
      <c r="AD98343" s="22"/>
    </row>
    <row r="98344" spans="30:30" x14ac:dyDescent="0.2">
      <c r="AD98344" s="22"/>
    </row>
    <row r="98345" spans="30:30" x14ac:dyDescent="0.2">
      <c r="AD98345" s="22"/>
    </row>
    <row r="98346" spans="30:30" x14ac:dyDescent="0.2">
      <c r="AD98346" s="22"/>
    </row>
    <row r="98347" spans="30:30" x14ac:dyDescent="0.2">
      <c r="AD98347" s="22"/>
    </row>
    <row r="98348" spans="30:30" x14ac:dyDescent="0.2">
      <c r="AD98348" s="22"/>
    </row>
    <row r="98349" spans="30:30" x14ac:dyDescent="0.2">
      <c r="AD98349" s="22"/>
    </row>
    <row r="98350" spans="30:30" x14ac:dyDescent="0.2">
      <c r="AD98350" s="22"/>
    </row>
    <row r="98351" spans="30:30" x14ac:dyDescent="0.2">
      <c r="AD98351" s="22"/>
    </row>
    <row r="98352" spans="30:30" x14ac:dyDescent="0.2">
      <c r="AD98352" s="22"/>
    </row>
    <row r="98353" spans="30:30" x14ac:dyDescent="0.2">
      <c r="AD98353" s="22"/>
    </row>
    <row r="98354" spans="30:30" x14ac:dyDescent="0.2">
      <c r="AD98354" s="22"/>
    </row>
    <row r="98355" spans="30:30" x14ac:dyDescent="0.2">
      <c r="AD98355" s="22"/>
    </row>
    <row r="98356" spans="30:30" x14ac:dyDescent="0.2">
      <c r="AD98356" s="22"/>
    </row>
    <row r="98357" spans="30:30" x14ac:dyDescent="0.2">
      <c r="AD98357" s="22"/>
    </row>
    <row r="98358" spans="30:30" x14ac:dyDescent="0.2">
      <c r="AD98358" s="22"/>
    </row>
    <row r="98359" spans="30:30" x14ac:dyDescent="0.2">
      <c r="AD98359" s="22"/>
    </row>
    <row r="98360" spans="30:30" x14ac:dyDescent="0.2">
      <c r="AD98360" s="22"/>
    </row>
    <row r="98361" spans="30:30" x14ac:dyDescent="0.2">
      <c r="AD98361" s="22"/>
    </row>
    <row r="98362" spans="30:30" x14ac:dyDescent="0.2">
      <c r="AD98362" s="22"/>
    </row>
    <row r="98363" spans="30:30" x14ac:dyDescent="0.2">
      <c r="AD98363" s="22"/>
    </row>
    <row r="98364" spans="30:30" x14ac:dyDescent="0.2">
      <c r="AD98364" s="22"/>
    </row>
    <row r="98365" spans="30:30" x14ac:dyDescent="0.2">
      <c r="AD98365" s="22"/>
    </row>
    <row r="98366" spans="30:30" x14ac:dyDescent="0.2">
      <c r="AD98366" s="22"/>
    </row>
    <row r="98367" spans="30:30" x14ac:dyDescent="0.2">
      <c r="AD98367" s="22"/>
    </row>
    <row r="98368" spans="30:30" x14ac:dyDescent="0.2">
      <c r="AD98368" s="22"/>
    </row>
    <row r="98369" spans="30:30" x14ac:dyDescent="0.2">
      <c r="AD98369" s="22"/>
    </row>
    <row r="98370" spans="30:30" x14ac:dyDescent="0.2">
      <c r="AD98370" s="22"/>
    </row>
    <row r="98371" spans="30:30" x14ac:dyDescent="0.2">
      <c r="AD98371" s="22"/>
    </row>
    <row r="98372" spans="30:30" x14ac:dyDescent="0.2">
      <c r="AD98372" s="22"/>
    </row>
    <row r="98373" spans="30:30" x14ac:dyDescent="0.2">
      <c r="AD98373" s="22"/>
    </row>
    <row r="98374" spans="30:30" x14ac:dyDescent="0.2">
      <c r="AD98374" s="22"/>
    </row>
    <row r="98375" spans="30:30" x14ac:dyDescent="0.2">
      <c r="AD98375" s="22"/>
    </row>
    <row r="98376" spans="30:30" x14ac:dyDescent="0.2">
      <c r="AD98376" s="22"/>
    </row>
    <row r="98377" spans="30:30" x14ac:dyDescent="0.2">
      <c r="AD98377" s="22"/>
    </row>
    <row r="98378" spans="30:30" x14ac:dyDescent="0.2">
      <c r="AD98378" s="22"/>
    </row>
    <row r="98379" spans="30:30" x14ac:dyDescent="0.2">
      <c r="AD98379" s="22"/>
    </row>
    <row r="98380" spans="30:30" x14ac:dyDescent="0.2">
      <c r="AD98380" s="22"/>
    </row>
    <row r="98381" spans="30:30" x14ac:dyDescent="0.2">
      <c r="AD98381" s="22"/>
    </row>
    <row r="98382" spans="30:30" x14ac:dyDescent="0.2">
      <c r="AD98382" s="22"/>
    </row>
    <row r="98383" spans="30:30" x14ac:dyDescent="0.2">
      <c r="AD98383" s="22"/>
    </row>
    <row r="98384" spans="30:30" x14ac:dyDescent="0.2">
      <c r="AD98384" s="22"/>
    </row>
    <row r="98385" spans="30:30" x14ac:dyDescent="0.2">
      <c r="AD98385" s="22"/>
    </row>
    <row r="98386" spans="30:30" x14ac:dyDescent="0.2">
      <c r="AD98386" s="22"/>
    </row>
    <row r="98387" spans="30:30" x14ac:dyDescent="0.2">
      <c r="AD98387" s="22"/>
    </row>
    <row r="98388" spans="30:30" x14ac:dyDescent="0.2">
      <c r="AD98388" s="22"/>
    </row>
    <row r="98389" spans="30:30" x14ac:dyDescent="0.2">
      <c r="AD98389" s="22"/>
    </row>
    <row r="98390" spans="30:30" x14ac:dyDescent="0.2">
      <c r="AD98390" s="22"/>
    </row>
    <row r="98391" spans="30:30" x14ac:dyDescent="0.2">
      <c r="AD98391" s="22"/>
    </row>
    <row r="98392" spans="30:30" x14ac:dyDescent="0.2">
      <c r="AD98392" s="22"/>
    </row>
    <row r="98393" spans="30:30" x14ac:dyDescent="0.2">
      <c r="AD98393" s="22"/>
    </row>
    <row r="98394" spans="30:30" x14ac:dyDescent="0.2">
      <c r="AD98394" s="22"/>
    </row>
    <row r="98395" spans="30:30" x14ac:dyDescent="0.2">
      <c r="AD98395" s="22"/>
    </row>
    <row r="98396" spans="30:30" x14ac:dyDescent="0.2">
      <c r="AD98396" s="22"/>
    </row>
    <row r="98397" spans="30:30" x14ac:dyDescent="0.2">
      <c r="AD98397" s="22"/>
    </row>
    <row r="98398" spans="30:30" x14ac:dyDescent="0.2">
      <c r="AD98398" s="22"/>
    </row>
    <row r="98399" spans="30:30" x14ac:dyDescent="0.2">
      <c r="AD98399" s="22"/>
    </row>
    <row r="98400" spans="30:30" x14ac:dyDescent="0.2">
      <c r="AD98400" s="22"/>
    </row>
    <row r="98401" spans="30:30" x14ac:dyDescent="0.2">
      <c r="AD98401" s="22"/>
    </row>
    <row r="98402" spans="30:30" x14ac:dyDescent="0.2">
      <c r="AD98402" s="22"/>
    </row>
    <row r="98403" spans="30:30" x14ac:dyDescent="0.2">
      <c r="AD98403" s="22"/>
    </row>
    <row r="98404" spans="30:30" x14ac:dyDescent="0.2">
      <c r="AD98404" s="22"/>
    </row>
    <row r="98405" spans="30:30" x14ac:dyDescent="0.2">
      <c r="AD98405" s="22"/>
    </row>
    <row r="98406" spans="30:30" x14ac:dyDescent="0.2">
      <c r="AD98406" s="22"/>
    </row>
    <row r="98407" spans="30:30" x14ac:dyDescent="0.2">
      <c r="AD98407" s="22"/>
    </row>
    <row r="98408" spans="30:30" x14ac:dyDescent="0.2">
      <c r="AD98408" s="22"/>
    </row>
    <row r="98409" spans="30:30" x14ac:dyDescent="0.2">
      <c r="AD98409" s="22"/>
    </row>
    <row r="98410" spans="30:30" x14ac:dyDescent="0.2">
      <c r="AD98410" s="22"/>
    </row>
    <row r="98411" spans="30:30" x14ac:dyDescent="0.2">
      <c r="AD98411" s="22"/>
    </row>
    <row r="98412" spans="30:30" x14ac:dyDescent="0.2">
      <c r="AD98412" s="22"/>
    </row>
    <row r="98413" spans="30:30" x14ac:dyDescent="0.2">
      <c r="AD98413" s="22"/>
    </row>
    <row r="98414" spans="30:30" x14ac:dyDescent="0.2">
      <c r="AD98414" s="22"/>
    </row>
    <row r="98415" spans="30:30" x14ac:dyDescent="0.2">
      <c r="AD98415" s="22"/>
    </row>
    <row r="98416" spans="30:30" x14ac:dyDescent="0.2">
      <c r="AD98416" s="22"/>
    </row>
    <row r="98417" spans="30:30" x14ac:dyDescent="0.2">
      <c r="AD98417" s="22"/>
    </row>
    <row r="98418" spans="30:30" x14ac:dyDescent="0.2">
      <c r="AD98418" s="22"/>
    </row>
    <row r="98419" spans="30:30" x14ac:dyDescent="0.2">
      <c r="AD98419" s="22"/>
    </row>
    <row r="98420" spans="30:30" x14ac:dyDescent="0.2">
      <c r="AD98420" s="22"/>
    </row>
    <row r="98421" spans="30:30" x14ac:dyDescent="0.2">
      <c r="AD98421" s="22"/>
    </row>
    <row r="98422" spans="30:30" x14ac:dyDescent="0.2">
      <c r="AD98422" s="22"/>
    </row>
    <row r="98423" spans="30:30" x14ac:dyDescent="0.2">
      <c r="AD98423" s="22"/>
    </row>
    <row r="98424" spans="30:30" x14ac:dyDescent="0.2">
      <c r="AD98424" s="22"/>
    </row>
    <row r="98425" spans="30:30" x14ac:dyDescent="0.2">
      <c r="AD98425" s="22"/>
    </row>
    <row r="98426" spans="30:30" x14ac:dyDescent="0.2">
      <c r="AD98426" s="22"/>
    </row>
    <row r="98427" spans="30:30" x14ac:dyDescent="0.2">
      <c r="AD98427" s="22"/>
    </row>
    <row r="98428" spans="30:30" x14ac:dyDescent="0.2">
      <c r="AD98428" s="22"/>
    </row>
    <row r="98429" spans="30:30" x14ac:dyDescent="0.2">
      <c r="AD98429" s="22"/>
    </row>
    <row r="98430" spans="30:30" x14ac:dyDescent="0.2">
      <c r="AD98430" s="22"/>
    </row>
    <row r="98431" spans="30:30" x14ac:dyDescent="0.2">
      <c r="AD98431" s="22"/>
    </row>
    <row r="98432" spans="30:30" x14ac:dyDescent="0.2">
      <c r="AD98432" s="22"/>
    </row>
    <row r="98433" spans="30:30" x14ac:dyDescent="0.2">
      <c r="AD98433" s="22"/>
    </row>
    <row r="98434" spans="30:30" x14ac:dyDescent="0.2">
      <c r="AD98434" s="22"/>
    </row>
    <row r="98435" spans="30:30" x14ac:dyDescent="0.2">
      <c r="AD98435" s="22"/>
    </row>
    <row r="98436" spans="30:30" x14ac:dyDescent="0.2">
      <c r="AD98436" s="22"/>
    </row>
    <row r="98437" spans="30:30" x14ac:dyDescent="0.2">
      <c r="AD98437" s="22"/>
    </row>
    <row r="98438" spans="30:30" x14ac:dyDescent="0.2">
      <c r="AD98438" s="22"/>
    </row>
    <row r="98439" spans="30:30" x14ac:dyDescent="0.2">
      <c r="AD98439" s="22"/>
    </row>
    <row r="98440" spans="30:30" x14ac:dyDescent="0.2">
      <c r="AD98440" s="22"/>
    </row>
    <row r="98441" spans="30:30" x14ac:dyDescent="0.2">
      <c r="AD98441" s="22"/>
    </row>
    <row r="98442" spans="30:30" x14ac:dyDescent="0.2">
      <c r="AD98442" s="22"/>
    </row>
    <row r="98443" spans="30:30" x14ac:dyDescent="0.2">
      <c r="AD98443" s="22"/>
    </row>
    <row r="98444" spans="30:30" x14ac:dyDescent="0.2">
      <c r="AD98444" s="22"/>
    </row>
    <row r="98445" spans="30:30" x14ac:dyDescent="0.2">
      <c r="AD98445" s="22"/>
    </row>
    <row r="98446" spans="30:30" x14ac:dyDescent="0.2">
      <c r="AD98446" s="22"/>
    </row>
    <row r="98447" spans="30:30" x14ac:dyDescent="0.2">
      <c r="AD98447" s="22"/>
    </row>
    <row r="98448" spans="30:30" x14ac:dyDescent="0.2">
      <c r="AD98448" s="22"/>
    </row>
    <row r="98449" spans="30:30" x14ac:dyDescent="0.2">
      <c r="AD98449" s="22"/>
    </row>
    <row r="98450" spans="30:30" x14ac:dyDescent="0.2">
      <c r="AD98450" s="22"/>
    </row>
    <row r="98451" spans="30:30" x14ac:dyDescent="0.2">
      <c r="AD98451" s="22"/>
    </row>
    <row r="98452" spans="30:30" x14ac:dyDescent="0.2">
      <c r="AD98452" s="22"/>
    </row>
    <row r="98453" spans="30:30" x14ac:dyDescent="0.2">
      <c r="AD98453" s="22"/>
    </row>
    <row r="98454" spans="30:30" x14ac:dyDescent="0.2">
      <c r="AD98454" s="22"/>
    </row>
    <row r="98455" spans="30:30" x14ac:dyDescent="0.2">
      <c r="AD98455" s="22"/>
    </row>
    <row r="98456" spans="30:30" x14ac:dyDescent="0.2">
      <c r="AD98456" s="22"/>
    </row>
    <row r="98457" spans="30:30" x14ac:dyDescent="0.2">
      <c r="AD98457" s="22"/>
    </row>
    <row r="98458" spans="30:30" x14ac:dyDescent="0.2">
      <c r="AD98458" s="22"/>
    </row>
    <row r="98459" spans="30:30" x14ac:dyDescent="0.2">
      <c r="AD98459" s="22"/>
    </row>
    <row r="98460" spans="30:30" x14ac:dyDescent="0.2">
      <c r="AD98460" s="22"/>
    </row>
    <row r="98461" spans="30:30" x14ac:dyDescent="0.2">
      <c r="AD98461" s="22"/>
    </row>
    <row r="98462" spans="30:30" x14ac:dyDescent="0.2">
      <c r="AD98462" s="22"/>
    </row>
    <row r="98463" spans="30:30" x14ac:dyDescent="0.2">
      <c r="AD98463" s="22"/>
    </row>
    <row r="98464" spans="30:30" x14ac:dyDescent="0.2">
      <c r="AD98464" s="22"/>
    </row>
    <row r="98465" spans="30:30" x14ac:dyDescent="0.2">
      <c r="AD98465" s="22"/>
    </row>
    <row r="98466" spans="30:30" x14ac:dyDescent="0.2">
      <c r="AD98466" s="22"/>
    </row>
    <row r="98467" spans="30:30" x14ac:dyDescent="0.2">
      <c r="AD98467" s="22"/>
    </row>
    <row r="98468" spans="30:30" x14ac:dyDescent="0.2">
      <c r="AD98468" s="22"/>
    </row>
    <row r="98469" spans="30:30" x14ac:dyDescent="0.2">
      <c r="AD98469" s="22"/>
    </row>
    <row r="98470" spans="30:30" x14ac:dyDescent="0.2">
      <c r="AD98470" s="22"/>
    </row>
    <row r="98471" spans="30:30" x14ac:dyDescent="0.2">
      <c r="AD98471" s="22"/>
    </row>
    <row r="98472" spans="30:30" x14ac:dyDescent="0.2">
      <c r="AD98472" s="22"/>
    </row>
    <row r="98473" spans="30:30" x14ac:dyDescent="0.2">
      <c r="AD98473" s="22"/>
    </row>
    <row r="98474" spans="30:30" x14ac:dyDescent="0.2">
      <c r="AD98474" s="22"/>
    </row>
    <row r="98475" spans="30:30" x14ac:dyDescent="0.2">
      <c r="AD98475" s="22"/>
    </row>
    <row r="98476" spans="30:30" x14ac:dyDescent="0.2">
      <c r="AD98476" s="22"/>
    </row>
    <row r="98477" spans="30:30" x14ac:dyDescent="0.2">
      <c r="AD98477" s="22"/>
    </row>
    <row r="98478" spans="30:30" x14ac:dyDescent="0.2">
      <c r="AD98478" s="22"/>
    </row>
    <row r="98479" spans="30:30" x14ac:dyDescent="0.2">
      <c r="AD98479" s="22"/>
    </row>
    <row r="98480" spans="30:30" x14ac:dyDescent="0.2">
      <c r="AD98480" s="22"/>
    </row>
    <row r="98481" spans="30:30" x14ac:dyDescent="0.2">
      <c r="AD98481" s="22"/>
    </row>
    <row r="98482" spans="30:30" x14ac:dyDescent="0.2">
      <c r="AD98482" s="22"/>
    </row>
    <row r="98483" spans="30:30" x14ac:dyDescent="0.2">
      <c r="AD98483" s="22"/>
    </row>
    <row r="98484" spans="30:30" x14ac:dyDescent="0.2">
      <c r="AD98484" s="22"/>
    </row>
    <row r="98485" spans="30:30" x14ac:dyDescent="0.2">
      <c r="AD98485" s="22"/>
    </row>
    <row r="98486" spans="30:30" x14ac:dyDescent="0.2">
      <c r="AD98486" s="22"/>
    </row>
    <row r="98487" spans="30:30" x14ac:dyDescent="0.2">
      <c r="AD98487" s="22"/>
    </row>
    <row r="98488" spans="30:30" x14ac:dyDescent="0.2">
      <c r="AD98488" s="22"/>
    </row>
    <row r="98489" spans="30:30" x14ac:dyDescent="0.2">
      <c r="AD98489" s="22"/>
    </row>
    <row r="98490" spans="30:30" x14ac:dyDescent="0.2">
      <c r="AD98490" s="22"/>
    </row>
    <row r="98491" spans="30:30" x14ac:dyDescent="0.2">
      <c r="AD98491" s="22"/>
    </row>
    <row r="98492" spans="30:30" x14ac:dyDescent="0.2">
      <c r="AD98492" s="22"/>
    </row>
    <row r="98493" spans="30:30" x14ac:dyDescent="0.2">
      <c r="AD98493" s="22"/>
    </row>
    <row r="98494" spans="30:30" x14ac:dyDescent="0.2">
      <c r="AD98494" s="22"/>
    </row>
    <row r="98495" spans="30:30" x14ac:dyDescent="0.2">
      <c r="AD98495" s="22"/>
    </row>
    <row r="98496" spans="30:30" x14ac:dyDescent="0.2">
      <c r="AD98496" s="22"/>
    </row>
    <row r="98497" spans="30:30" x14ac:dyDescent="0.2">
      <c r="AD98497" s="22"/>
    </row>
    <row r="98498" spans="30:30" x14ac:dyDescent="0.2">
      <c r="AD98498" s="22"/>
    </row>
    <row r="98499" spans="30:30" x14ac:dyDescent="0.2">
      <c r="AD98499" s="22"/>
    </row>
    <row r="98500" spans="30:30" x14ac:dyDescent="0.2">
      <c r="AD98500" s="22"/>
    </row>
    <row r="98501" spans="30:30" x14ac:dyDescent="0.2">
      <c r="AD98501" s="22"/>
    </row>
    <row r="98502" spans="30:30" x14ac:dyDescent="0.2">
      <c r="AD98502" s="22"/>
    </row>
    <row r="98503" spans="30:30" x14ac:dyDescent="0.2">
      <c r="AD98503" s="22"/>
    </row>
    <row r="98504" spans="30:30" x14ac:dyDescent="0.2">
      <c r="AD98504" s="22"/>
    </row>
    <row r="98505" spans="30:30" x14ac:dyDescent="0.2">
      <c r="AD98505" s="22"/>
    </row>
    <row r="98506" spans="30:30" x14ac:dyDescent="0.2">
      <c r="AD98506" s="22"/>
    </row>
    <row r="98507" spans="30:30" x14ac:dyDescent="0.2">
      <c r="AD98507" s="22"/>
    </row>
    <row r="98508" spans="30:30" x14ac:dyDescent="0.2">
      <c r="AD98508" s="22"/>
    </row>
    <row r="98509" spans="30:30" x14ac:dyDescent="0.2">
      <c r="AD98509" s="22"/>
    </row>
    <row r="98510" spans="30:30" x14ac:dyDescent="0.2">
      <c r="AD98510" s="22"/>
    </row>
    <row r="98511" spans="30:30" x14ac:dyDescent="0.2">
      <c r="AD98511" s="22"/>
    </row>
    <row r="98512" spans="30:30" x14ac:dyDescent="0.2">
      <c r="AD98512" s="22"/>
    </row>
    <row r="98513" spans="30:30" x14ac:dyDescent="0.2">
      <c r="AD98513" s="22"/>
    </row>
    <row r="98514" spans="30:30" x14ac:dyDescent="0.2">
      <c r="AD98514" s="22"/>
    </row>
    <row r="98515" spans="30:30" x14ac:dyDescent="0.2">
      <c r="AD98515" s="22"/>
    </row>
    <row r="98516" spans="30:30" x14ac:dyDescent="0.2">
      <c r="AD98516" s="22"/>
    </row>
    <row r="98517" spans="30:30" x14ac:dyDescent="0.2">
      <c r="AD98517" s="22"/>
    </row>
    <row r="98518" spans="30:30" x14ac:dyDescent="0.2">
      <c r="AD98518" s="22"/>
    </row>
    <row r="98519" spans="30:30" x14ac:dyDescent="0.2">
      <c r="AD98519" s="22"/>
    </row>
    <row r="98520" spans="30:30" x14ac:dyDescent="0.2">
      <c r="AD98520" s="22"/>
    </row>
    <row r="98521" spans="30:30" x14ac:dyDescent="0.2">
      <c r="AD98521" s="22"/>
    </row>
    <row r="98522" spans="30:30" x14ac:dyDescent="0.2">
      <c r="AD98522" s="22"/>
    </row>
    <row r="98523" spans="30:30" x14ac:dyDescent="0.2">
      <c r="AD98523" s="22"/>
    </row>
    <row r="98524" spans="30:30" x14ac:dyDescent="0.2">
      <c r="AD98524" s="22"/>
    </row>
    <row r="98525" spans="30:30" x14ac:dyDescent="0.2">
      <c r="AD98525" s="22"/>
    </row>
    <row r="98526" spans="30:30" x14ac:dyDescent="0.2">
      <c r="AD98526" s="22"/>
    </row>
    <row r="98527" spans="30:30" x14ac:dyDescent="0.2">
      <c r="AD98527" s="22"/>
    </row>
    <row r="98528" spans="30:30" x14ac:dyDescent="0.2">
      <c r="AD98528" s="22"/>
    </row>
    <row r="98529" spans="30:30" x14ac:dyDescent="0.2">
      <c r="AD98529" s="22"/>
    </row>
    <row r="98530" spans="30:30" x14ac:dyDescent="0.2">
      <c r="AD98530" s="22"/>
    </row>
    <row r="98531" spans="30:30" x14ac:dyDescent="0.2">
      <c r="AD98531" s="22"/>
    </row>
    <row r="98532" spans="30:30" x14ac:dyDescent="0.2">
      <c r="AD98532" s="22"/>
    </row>
    <row r="98533" spans="30:30" x14ac:dyDescent="0.2">
      <c r="AD98533" s="22"/>
    </row>
    <row r="98534" spans="30:30" x14ac:dyDescent="0.2">
      <c r="AD98534" s="22"/>
    </row>
    <row r="98535" spans="30:30" x14ac:dyDescent="0.2">
      <c r="AD98535" s="22"/>
    </row>
    <row r="98536" spans="30:30" x14ac:dyDescent="0.2">
      <c r="AD98536" s="22"/>
    </row>
    <row r="98537" spans="30:30" x14ac:dyDescent="0.2">
      <c r="AD98537" s="22"/>
    </row>
    <row r="98538" spans="30:30" x14ac:dyDescent="0.2">
      <c r="AD98538" s="22"/>
    </row>
    <row r="98539" spans="30:30" x14ac:dyDescent="0.2">
      <c r="AD98539" s="22"/>
    </row>
    <row r="98540" spans="30:30" x14ac:dyDescent="0.2">
      <c r="AD98540" s="22"/>
    </row>
    <row r="98541" spans="30:30" x14ac:dyDescent="0.2">
      <c r="AD98541" s="22"/>
    </row>
    <row r="98542" spans="30:30" x14ac:dyDescent="0.2">
      <c r="AD98542" s="22"/>
    </row>
    <row r="98543" spans="30:30" x14ac:dyDescent="0.2">
      <c r="AD98543" s="22"/>
    </row>
    <row r="98544" spans="30:30" x14ac:dyDescent="0.2">
      <c r="AD98544" s="22"/>
    </row>
    <row r="98545" spans="30:30" x14ac:dyDescent="0.2">
      <c r="AD98545" s="22"/>
    </row>
    <row r="98546" spans="30:30" x14ac:dyDescent="0.2">
      <c r="AD98546" s="22"/>
    </row>
    <row r="98547" spans="30:30" x14ac:dyDescent="0.2">
      <c r="AD98547" s="22"/>
    </row>
    <row r="98548" spans="30:30" x14ac:dyDescent="0.2">
      <c r="AD98548" s="22"/>
    </row>
    <row r="98549" spans="30:30" x14ac:dyDescent="0.2">
      <c r="AD98549" s="22"/>
    </row>
    <row r="98550" spans="30:30" x14ac:dyDescent="0.2">
      <c r="AD98550" s="22"/>
    </row>
    <row r="98551" spans="30:30" x14ac:dyDescent="0.2">
      <c r="AD98551" s="22"/>
    </row>
    <row r="98552" spans="30:30" x14ac:dyDescent="0.2">
      <c r="AD98552" s="22"/>
    </row>
    <row r="98553" spans="30:30" x14ac:dyDescent="0.2">
      <c r="AD98553" s="22"/>
    </row>
    <row r="98554" spans="30:30" x14ac:dyDescent="0.2">
      <c r="AD98554" s="22"/>
    </row>
    <row r="98555" spans="30:30" x14ac:dyDescent="0.2">
      <c r="AD98555" s="22"/>
    </row>
    <row r="98556" spans="30:30" x14ac:dyDescent="0.2">
      <c r="AD98556" s="22"/>
    </row>
    <row r="98557" spans="30:30" x14ac:dyDescent="0.2">
      <c r="AD98557" s="22"/>
    </row>
    <row r="98558" spans="30:30" x14ac:dyDescent="0.2">
      <c r="AD98558" s="22"/>
    </row>
    <row r="98559" spans="30:30" x14ac:dyDescent="0.2">
      <c r="AD98559" s="22"/>
    </row>
    <row r="98560" spans="30:30" x14ac:dyDescent="0.2">
      <c r="AD98560" s="22"/>
    </row>
    <row r="98561" spans="30:30" x14ac:dyDescent="0.2">
      <c r="AD98561" s="22"/>
    </row>
    <row r="98562" spans="30:30" x14ac:dyDescent="0.2">
      <c r="AD98562" s="22"/>
    </row>
    <row r="98563" spans="30:30" x14ac:dyDescent="0.2">
      <c r="AD98563" s="22"/>
    </row>
    <row r="98564" spans="30:30" x14ac:dyDescent="0.2">
      <c r="AD98564" s="22"/>
    </row>
    <row r="98565" spans="30:30" x14ac:dyDescent="0.2">
      <c r="AD98565" s="22"/>
    </row>
    <row r="98566" spans="30:30" x14ac:dyDescent="0.2">
      <c r="AD98566" s="22"/>
    </row>
    <row r="98567" spans="30:30" x14ac:dyDescent="0.2">
      <c r="AD98567" s="22"/>
    </row>
    <row r="98568" spans="30:30" x14ac:dyDescent="0.2">
      <c r="AD98568" s="22"/>
    </row>
    <row r="98569" spans="30:30" x14ac:dyDescent="0.2">
      <c r="AD98569" s="22"/>
    </row>
    <row r="98570" spans="30:30" x14ac:dyDescent="0.2">
      <c r="AD98570" s="22"/>
    </row>
    <row r="98571" spans="30:30" x14ac:dyDescent="0.2">
      <c r="AD98571" s="22"/>
    </row>
    <row r="98572" spans="30:30" x14ac:dyDescent="0.2">
      <c r="AD98572" s="22"/>
    </row>
    <row r="98573" spans="30:30" x14ac:dyDescent="0.2">
      <c r="AD98573" s="22"/>
    </row>
    <row r="98574" spans="30:30" x14ac:dyDescent="0.2">
      <c r="AD98574" s="22"/>
    </row>
    <row r="98575" spans="30:30" x14ac:dyDescent="0.2">
      <c r="AD98575" s="22"/>
    </row>
    <row r="98576" spans="30:30" x14ac:dyDescent="0.2">
      <c r="AD98576" s="22"/>
    </row>
    <row r="98577" spans="30:30" x14ac:dyDescent="0.2">
      <c r="AD98577" s="22"/>
    </row>
    <row r="98578" spans="30:30" x14ac:dyDescent="0.2">
      <c r="AD98578" s="22"/>
    </row>
    <row r="98579" spans="30:30" x14ac:dyDescent="0.2">
      <c r="AD98579" s="22"/>
    </row>
    <row r="98580" spans="30:30" x14ac:dyDescent="0.2">
      <c r="AD98580" s="22"/>
    </row>
    <row r="98581" spans="30:30" x14ac:dyDescent="0.2">
      <c r="AD98581" s="22"/>
    </row>
    <row r="98582" spans="30:30" x14ac:dyDescent="0.2">
      <c r="AD98582" s="22"/>
    </row>
    <row r="98583" spans="30:30" x14ac:dyDescent="0.2">
      <c r="AD98583" s="22"/>
    </row>
    <row r="98584" spans="30:30" x14ac:dyDescent="0.2">
      <c r="AD98584" s="22"/>
    </row>
    <row r="98585" spans="30:30" x14ac:dyDescent="0.2">
      <c r="AD98585" s="22"/>
    </row>
    <row r="98586" spans="30:30" x14ac:dyDescent="0.2">
      <c r="AD98586" s="22"/>
    </row>
    <row r="98587" spans="30:30" x14ac:dyDescent="0.2">
      <c r="AD98587" s="22"/>
    </row>
    <row r="98588" spans="30:30" x14ac:dyDescent="0.2">
      <c r="AD98588" s="22"/>
    </row>
    <row r="98589" spans="30:30" x14ac:dyDescent="0.2">
      <c r="AD98589" s="22"/>
    </row>
    <row r="98590" spans="30:30" x14ac:dyDescent="0.2">
      <c r="AD98590" s="22"/>
    </row>
    <row r="98591" spans="30:30" x14ac:dyDescent="0.2">
      <c r="AD98591" s="22"/>
    </row>
    <row r="98592" spans="30:30" x14ac:dyDescent="0.2">
      <c r="AD98592" s="22"/>
    </row>
    <row r="98593" spans="30:30" x14ac:dyDescent="0.2">
      <c r="AD98593" s="22"/>
    </row>
    <row r="98594" spans="30:30" x14ac:dyDescent="0.2">
      <c r="AD98594" s="22"/>
    </row>
    <row r="98595" spans="30:30" x14ac:dyDescent="0.2">
      <c r="AD98595" s="22"/>
    </row>
    <row r="98596" spans="30:30" x14ac:dyDescent="0.2">
      <c r="AD98596" s="22"/>
    </row>
    <row r="98597" spans="30:30" x14ac:dyDescent="0.2">
      <c r="AD98597" s="22"/>
    </row>
    <row r="98598" spans="30:30" x14ac:dyDescent="0.2">
      <c r="AD98598" s="22"/>
    </row>
    <row r="98599" spans="30:30" x14ac:dyDescent="0.2">
      <c r="AD98599" s="22"/>
    </row>
    <row r="98600" spans="30:30" x14ac:dyDescent="0.2">
      <c r="AD98600" s="22"/>
    </row>
    <row r="98601" spans="30:30" x14ac:dyDescent="0.2">
      <c r="AD98601" s="22"/>
    </row>
    <row r="98602" spans="30:30" x14ac:dyDescent="0.2">
      <c r="AD98602" s="22"/>
    </row>
    <row r="98603" spans="30:30" x14ac:dyDescent="0.2">
      <c r="AD98603" s="22"/>
    </row>
    <row r="98604" spans="30:30" x14ac:dyDescent="0.2">
      <c r="AD98604" s="22"/>
    </row>
    <row r="98605" spans="30:30" x14ac:dyDescent="0.2">
      <c r="AD98605" s="22"/>
    </row>
    <row r="98606" spans="30:30" x14ac:dyDescent="0.2">
      <c r="AD98606" s="22"/>
    </row>
    <row r="98607" spans="30:30" x14ac:dyDescent="0.2">
      <c r="AD98607" s="22"/>
    </row>
    <row r="98608" spans="30:30" x14ac:dyDescent="0.2">
      <c r="AD98608" s="22"/>
    </row>
    <row r="98609" spans="30:30" x14ac:dyDescent="0.2">
      <c r="AD98609" s="22"/>
    </row>
    <row r="98610" spans="30:30" x14ac:dyDescent="0.2">
      <c r="AD98610" s="22"/>
    </row>
    <row r="98611" spans="30:30" x14ac:dyDescent="0.2">
      <c r="AD98611" s="22"/>
    </row>
    <row r="98612" spans="30:30" x14ac:dyDescent="0.2">
      <c r="AD98612" s="22"/>
    </row>
    <row r="98613" spans="30:30" x14ac:dyDescent="0.2">
      <c r="AD98613" s="22"/>
    </row>
    <row r="98614" spans="30:30" x14ac:dyDescent="0.2">
      <c r="AD98614" s="22"/>
    </row>
    <row r="98615" spans="30:30" x14ac:dyDescent="0.2">
      <c r="AD98615" s="22"/>
    </row>
    <row r="98616" spans="30:30" x14ac:dyDescent="0.2">
      <c r="AD98616" s="22"/>
    </row>
    <row r="98617" spans="30:30" x14ac:dyDescent="0.2">
      <c r="AD98617" s="22"/>
    </row>
    <row r="98618" spans="30:30" x14ac:dyDescent="0.2">
      <c r="AD98618" s="22"/>
    </row>
    <row r="98619" spans="30:30" x14ac:dyDescent="0.2">
      <c r="AD98619" s="22"/>
    </row>
    <row r="98620" spans="30:30" x14ac:dyDescent="0.2">
      <c r="AD98620" s="22"/>
    </row>
    <row r="98621" spans="30:30" x14ac:dyDescent="0.2">
      <c r="AD98621" s="22"/>
    </row>
    <row r="98622" spans="30:30" x14ac:dyDescent="0.2">
      <c r="AD98622" s="22"/>
    </row>
    <row r="98623" spans="30:30" x14ac:dyDescent="0.2">
      <c r="AD98623" s="22"/>
    </row>
    <row r="98624" spans="30:30" x14ac:dyDescent="0.2">
      <c r="AD98624" s="22"/>
    </row>
    <row r="98625" spans="30:30" x14ac:dyDescent="0.2">
      <c r="AD98625" s="22"/>
    </row>
    <row r="98626" spans="30:30" x14ac:dyDescent="0.2">
      <c r="AD98626" s="22"/>
    </row>
    <row r="98627" spans="30:30" x14ac:dyDescent="0.2">
      <c r="AD98627" s="22"/>
    </row>
    <row r="98628" spans="30:30" x14ac:dyDescent="0.2">
      <c r="AD98628" s="22"/>
    </row>
    <row r="98629" spans="30:30" x14ac:dyDescent="0.2">
      <c r="AD98629" s="22"/>
    </row>
    <row r="98630" spans="30:30" x14ac:dyDescent="0.2">
      <c r="AD98630" s="22"/>
    </row>
    <row r="98631" spans="30:30" x14ac:dyDescent="0.2">
      <c r="AD98631" s="22"/>
    </row>
    <row r="98632" spans="30:30" x14ac:dyDescent="0.2">
      <c r="AD98632" s="22"/>
    </row>
    <row r="98633" spans="30:30" x14ac:dyDescent="0.2">
      <c r="AD98633" s="22"/>
    </row>
    <row r="98634" spans="30:30" x14ac:dyDescent="0.2">
      <c r="AD98634" s="22"/>
    </row>
    <row r="98635" spans="30:30" x14ac:dyDescent="0.2">
      <c r="AD98635" s="22"/>
    </row>
    <row r="98636" spans="30:30" x14ac:dyDescent="0.2">
      <c r="AD98636" s="22"/>
    </row>
    <row r="98637" spans="30:30" x14ac:dyDescent="0.2">
      <c r="AD98637" s="22"/>
    </row>
    <row r="98638" spans="30:30" x14ac:dyDescent="0.2">
      <c r="AD98638" s="22"/>
    </row>
    <row r="98639" spans="30:30" x14ac:dyDescent="0.2">
      <c r="AD98639" s="22"/>
    </row>
    <row r="98640" spans="30:30" x14ac:dyDescent="0.2">
      <c r="AD98640" s="22"/>
    </row>
    <row r="98641" spans="30:30" x14ac:dyDescent="0.2">
      <c r="AD98641" s="22"/>
    </row>
    <row r="98642" spans="30:30" x14ac:dyDescent="0.2">
      <c r="AD98642" s="22"/>
    </row>
    <row r="98643" spans="30:30" x14ac:dyDescent="0.2">
      <c r="AD98643" s="22"/>
    </row>
    <row r="98644" spans="30:30" x14ac:dyDescent="0.2">
      <c r="AD98644" s="22"/>
    </row>
    <row r="98645" spans="30:30" x14ac:dyDescent="0.2">
      <c r="AD98645" s="22"/>
    </row>
    <row r="98646" spans="30:30" x14ac:dyDescent="0.2">
      <c r="AD98646" s="22"/>
    </row>
    <row r="98647" spans="30:30" x14ac:dyDescent="0.2">
      <c r="AD98647" s="22"/>
    </row>
    <row r="98648" spans="30:30" x14ac:dyDescent="0.2">
      <c r="AD98648" s="22"/>
    </row>
    <row r="98649" spans="30:30" x14ac:dyDescent="0.2">
      <c r="AD98649" s="22"/>
    </row>
    <row r="98650" spans="30:30" x14ac:dyDescent="0.2">
      <c r="AD98650" s="22"/>
    </row>
    <row r="98651" spans="30:30" x14ac:dyDescent="0.2">
      <c r="AD98651" s="22"/>
    </row>
    <row r="98652" spans="30:30" x14ac:dyDescent="0.2">
      <c r="AD98652" s="22"/>
    </row>
    <row r="98653" spans="30:30" x14ac:dyDescent="0.2">
      <c r="AD98653" s="22"/>
    </row>
    <row r="98654" spans="30:30" x14ac:dyDescent="0.2">
      <c r="AD98654" s="22"/>
    </row>
    <row r="98655" spans="30:30" x14ac:dyDescent="0.2">
      <c r="AD98655" s="22"/>
    </row>
    <row r="98656" spans="30:30" x14ac:dyDescent="0.2">
      <c r="AD98656" s="22"/>
    </row>
    <row r="98657" spans="30:30" x14ac:dyDescent="0.2">
      <c r="AD98657" s="22"/>
    </row>
    <row r="98658" spans="30:30" x14ac:dyDescent="0.2">
      <c r="AD98658" s="22"/>
    </row>
    <row r="98659" spans="30:30" x14ac:dyDescent="0.2">
      <c r="AD98659" s="22"/>
    </row>
    <row r="98660" spans="30:30" x14ac:dyDescent="0.2">
      <c r="AD98660" s="22"/>
    </row>
    <row r="98661" spans="30:30" x14ac:dyDescent="0.2">
      <c r="AD98661" s="22"/>
    </row>
    <row r="98662" spans="30:30" x14ac:dyDescent="0.2">
      <c r="AD98662" s="22"/>
    </row>
    <row r="98663" spans="30:30" x14ac:dyDescent="0.2">
      <c r="AD98663" s="22"/>
    </row>
    <row r="98664" spans="30:30" x14ac:dyDescent="0.2">
      <c r="AD98664" s="22"/>
    </row>
    <row r="98665" spans="30:30" x14ac:dyDescent="0.2">
      <c r="AD98665" s="22"/>
    </row>
    <row r="98666" spans="30:30" x14ac:dyDescent="0.2">
      <c r="AD98666" s="22"/>
    </row>
    <row r="98667" spans="30:30" x14ac:dyDescent="0.2">
      <c r="AD98667" s="22"/>
    </row>
    <row r="98668" spans="30:30" x14ac:dyDescent="0.2">
      <c r="AD98668" s="22"/>
    </row>
    <row r="98669" spans="30:30" x14ac:dyDescent="0.2">
      <c r="AD98669" s="22"/>
    </row>
    <row r="98670" spans="30:30" x14ac:dyDescent="0.2">
      <c r="AD98670" s="22"/>
    </row>
    <row r="98671" spans="30:30" x14ac:dyDescent="0.2">
      <c r="AD98671" s="22"/>
    </row>
    <row r="98672" spans="30:30" x14ac:dyDescent="0.2">
      <c r="AD98672" s="22"/>
    </row>
    <row r="98673" spans="30:30" x14ac:dyDescent="0.2">
      <c r="AD98673" s="22"/>
    </row>
    <row r="98674" spans="30:30" x14ac:dyDescent="0.2">
      <c r="AD98674" s="22"/>
    </row>
    <row r="98675" spans="30:30" x14ac:dyDescent="0.2">
      <c r="AD98675" s="22"/>
    </row>
    <row r="98676" spans="30:30" x14ac:dyDescent="0.2">
      <c r="AD98676" s="22"/>
    </row>
    <row r="98677" spans="30:30" x14ac:dyDescent="0.2">
      <c r="AD98677" s="22"/>
    </row>
    <row r="98678" spans="30:30" x14ac:dyDescent="0.2">
      <c r="AD98678" s="22"/>
    </row>
    <row r="98679" spans="30:30" x14ac:dyDescent="0.2">
      <c r="AD98679" s="22"/>
    </row>
    <row r="98680" spans="30:30" x14ac:dyDescent="0.2">
      <c r="AD98680" s="22"/>
    </row>
    <row r="98681" spans="30:30" x14ac:dyDescent="0.2">
      <c r="AD98681" s="22"/>
    </row>
    <row r="98682" spans="30:30" x14ac:dyDescent="0.2">
      <c r="AD98682" s="22"/>
    </row>
    <row r="98683" spans="30:30" x14ac:dyDescent="0.2">
      <c r="AD98683" s="22"/>
    </row>
    <row r="98684" spans="30:30" x14ac:dyDescent="0.2">
      <c r="AD98684" s="22"/>
    </row>
    <row r="98685" spans="30:30" x14ac:dyDescent="0.2">
      <c r="AD98685" s="22"/>
    </row>
    <row r="98686" spans="30:30" x14ac:dyDescent="0.2">
      <c r="AD98686" s="22"/>
    </row>
    <row r="98687" spans="30:30" x14ac:dyDescent="0.2">
      <c r="AD98687" s="22"/>
    </row>
    <row r="98688" spans="30:30" x14ac:dyDescent="0.2">
      <c r="AD98688" s="22"/>
    </row>
    <row r="98689" spans="30:30" x14ac:dyDescent="0.2">
      <c r="AD98689" s="22"/>
    </row>
    <row r="98690" spans="30:30" x14ac:dyDescent="0.2">
      <c r="AD98690" s="22"/>
    </row>
    <row r="98691" spans="30:30" x14ac:dyDescent="0.2">
      <c r="AD98691" s="22"/>
    </row>
    <row r="98692" spans="30:30" x14ac:dyDescent="0.2">
      <c r="AD98692" s="22"/>
    </row>
    <row r="98693" spans="30:30" x14ac:dyDescent="0.2">
      <c r="AD98693" s="22"/>
    </row>
    <row r="98694" spans="30:30" x14ac:dyDescent="0.2">
      <c r="AD98694" s="22"/>
    </row>
    <row r="98695" spans="30:30" x14ac:dyDescent="0.2">
      <c r="AD98695" s="22"/>
    </row>
    <row r="98696" spans="30:30" x14ac:dyDescent="0.2">
      <c r="AD98696" s="22"/>
    </row>
    <row r="98697" spans="30:30" x14ac:dyDescent="0.2">
      <c r="AD98697" s="22"/>
    </row>
    <row r="98698" spans="30:30" x14ac:dyDescent="0.2">
      <c r="AD98698" s="22"/>
    </row>
    <row r="98699" spans="30:30" x14ac:dyDescent="0.2">
      <c r="AD98699" s="22"/>
    </row>
    <row r="98700" spans="30:30" x14ac:dyDescent="0.2">
      <c r="AD98700" s="22"/>
    </row>
    <row r="98701" spans="30:30" x14ac:dyDescent="0.2">
      <c r="AD98701" s="22"/>
    </row>
    <row r="98702" spans="30:30" x14ac:dyDescent="0.2">
      <c r="AD98702" s="22"/>
    </row>
    <row r="98703" spans="30:30" x14ac:dyDescent="0.2">
      <c r="AD98703" s="22"/>
    </row>
    <row r="98704" spans="30:30" x14ac:dyDescent="0.2">
      <c r="AD98704" s="22"/>
    </row>
    <row r="98705" spans="30:30" x14ac:dyDescent="0.2">
      <c r="AD98705" s="22"/>
    </row>
    <row r="98706" spans="30:30" x14ac:dyDescent="0.2">
      <c r="AD98706" s="22"/>
    </row>
    <row r="98707" spans="30:30" x14ac:dyDescent="0.2">
      <c r="AD98707" s="22"/>
    </row>
    <row r="98708" spans="30:30" x14ac:dyDescent="0.2">
      <c r="AD98708" s="22"/>
    </row>
    <row r="98709" spans="30:30" x14ac:dyDescent="0.2">
      <c r="AD98709" s="22"/>
    </row>
    <row r="98710" spans="30:30" x14ac:dyDescent="0.2">
      <c r="AD98710" s="22"/>
    </row>
    <row r="98711" spans="30:30" x14ac:dyDescent="0.2">
      <c r="AD98711" s="22"/>
    </row>
    <row r="98712" spans="30:30" x14ac:dyDescent="0.2">
      <c r="AD98712" s="22"/>
    </row>
    <row r="98713" spans="30:30" x14ac:dyDescent="0.2">
      <c r="AD98713" s="22"/>
    </row>
    <row r="98714" spans="30:30" x14ac:dyDescent="0.2">
      <c r="AD98714" s="22"/>
    </row>
    <row r="98715" spans="30:30" x14ac:dyDescent="0.2">
      <c r="AD98715" s="22"/>
    </row>
    <row r="98716" spans="30:30" x14ac:dyDescent="0.2">
      <c r="AD98716" s="22"/>
    </row>
    <row r="98717" spans="30:30" x14ac:dyDescent="0.2">
      <c r="AD98717" s="22"/>
    </row>
    <row r="98718" spans="30:30" x14ac:dyDescent="0.2">
      <c r="AD98718" s="22"/>
    </row>
    <row r="98719" spans="30:30" x14ac:dyDescent="0.2">
      <c r="AD98719" s="22"/>
    </row>
    <row r="98720" spans="30:30" x14ac:dyDescent="0.2">
      <c r="AD98720" s="22"/>
    </row>
    <row r="98721" spans="30:30" x14ac:dyDescent="0.2">
      <c r="AD98721" s="22"/>
    </row>
    <row r="98722" spans="30:30" x14ac:dyDescent="0.2">
      <c r="AD98722" s="22"/>
    </row>
    <row r="98723" spans="30:30" x14ac:dyDescent="0.2">
      <c r="AD98723" s="22"/>
    </row>
    <row r="98724" spans="30:30" x14ac:dyDescent="0.2">
      <c r="AD98724" s="22"/>
    </row>
    <row r="98725" spans="30:30" x14ac:dyDescent="0.2">
      <c r="AD98725" s="22"/>
    </row>
    <row r="98726" spans="30:30" x14ac:dyDescent="0.2">
      <c r="AD98726" s="22"/>
    </row>
    <row r="98727" spans="30:30" x14ac:dyDescent="0.2">
      <c r="AD98727" s="22"/>
    </row>
    <row r="98728" spans="30:30" x14ac:dyDescent="0.2">
      <c r="AD98728" s="22"/>
    </row>
    <row r="98729" spans="30:30" x14ac:dyDescent="0.2">
      <c r="AD98729" s="22"/>
    </row>
    <row r="98730" spans="30:30" x14ac:dyDescent="0.2">
      <c r="AD98730" s="22"/>
    </row>
    <row r="98731" spans="30:30" x14ac:dyDescent="0.2">
      <c r="AD98731" s="22"/>
    </row>
    <row r="98732" spans="30:30" x14ac:dyDescent="0.2">
      <c r="AD98732" s="22"/>
    </row>
    <row r="98733" spans="30:30" x14ac:dyDescent="0.2">
      <c r="AD98733" s="22"/>
    </row>
    <row r="98734" spans="30:30" x14ac:dyDescent="0.2">
      <c r="AD98734" s="22"/>
    </row>
    <row r="98735" spans="30:30" x14ac:dyDescent="0.2">
      <c r="AD98735" s="22"/>
    </row>
    <row r="98736" spans="30:30" x14ac:dyDescent="0.2">
      <c r="AD98736" s="22"/>
    </row>
    <row r="98737" spans="30:30" x14ac:dyDescent="0.2">
      <c r="AD98737" s="22"/>
    </row>
    <row r="98738" spans="30:30" x14ac:dyDescent="0.2">
      <c r="AD98738" s="22"/>
    </row>
    <row r="98739" spans="30:30" x14ac:dyDescent="0.2">
      <c r="AD98739" s="22"/>
    </row>
    <row r="98740" spans="30:30" x14ac:dyDescent="0.2">
      <c r="AD98740" s="22"/>
    </row>
    <row r="98741" spans="30:30" x14ac:dyDescent="0.2">
      <c r="AD98741" s="22"/>
    </row>
    <row r="98742" spans="30:30" x14ac:dyDescent="0.2">
      <c r="AD98742" s="22"/>
    </row>
    <row r="98743" spans="30:30" x14ac:dyDescent="0.2">
      <c r="AD98743" s="22"/>
    </row>
    <row r="98744" spans="30:30" x14ac:dyDescent="0.2">
      <c r="AD98744" s="22"/>
    </row>
    <row r="98745" spans="30:30" x14ac:dyDescent="0.2">
      <c r="AD98745" s="22"/>
    </row>
    <row r="98746" spans="30:30" x14ac:dyDescent="0.2">
      <c r="AD98746" s="22"/>
    </row>
    <row r="98747" spans="30:30" x14ac:dyDescent="0.2">
      <c r="AD98747" s="22"/>
    </row>
    <row r="98748" spans="30:30" x14ac:dyDescent="0.2">
      <c r="AD98748" s="22"/>
    </row>
    <row r="98749" spans="30:30" x14ac:dyDescent="0.2">
      <c r="AD98749" s="22"/>
    </row>
    <row r="98750" spans="30:30" x14ac:dyDescent="0.2">
      <c r="AD98750" s="22"/>
    </row>
    <row r="98751" spans="30:30" x14ac:dyDescent="0.2">
      <c r="AD98751" s="22"/>
    </row>
    <row r="98752" spans="30:30" x14ac:dyDescent="0.2">
      <c r="AD98752" s="22"/>
    </row>
    <row r="98753" spans="30:30" x14ac:dyDescent="0.2">
      <c r="AD98753" s="22"/>
    </row>
    <row r="98754" spans="30:30" x14ac:dyDescent="0.2">
      <c r="AD98754" s="22"/>
    </row>
    <row r="98755" spans="30:30" x14ac:dyDescent="0.2">
      <c r="AD98755" s="22"/>
    </row>
    <row r="98756" spans="30:30" x14ac:dyDescent="0.2">
      <c r="AD98756" s="22"/>
    </row>
    <row r="98757" spans="30:30" x14ac:dyDescent="0.2">
      <c r="AD98757" s="22"/>
    </row>
    <row r="98758" spans="30:30" x14ac:dyDescent="0.2">
      <c r="AD98758" s="22"/>
    </row>
    <row r="98759" spans="30:30" x14ac:dyDescent="0.2">
      <c r="AD98759" s="22"/>
    </row>
    <row r="98760" spans="30:30" x14ac:dyDescent="0.2">
      <c r="AD98760" s="22"/>
    </row>
    <row r="98761" spans="30:30" x14ac:dyDescent="0.2">
      <c r="AD98761" s="22"/>
    </row>
    <row r="98762" spans="30:30" x14ac:dyDescent="0.2">
      <c r="AD98762" s="22"/>
    </row>
    <row r="98763" spans="30:30" x14ac:dyDescent="0.2">
      <c r="AD98763" s="22"/>
    </row>
    <row r="98764" spans="30:30" x14ac:dyDescent="0.2">
      <c r="AD98764" s="22"/>
    </row>
    <row r="98765" spans="30:30" x14ac:dyDescent="0.2">
      <c r="AD98765" s="22"/>
    </row>
    <row r="98766" spans="30:30" x14ac:dyDescent="0.2">
      <c r="AD98766" s="22"/>
    </row>
    <row r="98767" spans="30:30" x14ac:dyDescent="0.2">
      <c r="AD98767" s="22"/>
    </row>
    <row r="98768" spans="30:30" x14ac:dyDescent="0.2">
      <c r="AD98768" s="22"/>
    </row>
    <row r="98769" spans="30:30" x14ac:dyDescent="0.2">
      <c r="AD98769" s="22"/>
    </row>
    <row r="98770" spans="30:30" x14ac:dyDescent="0.2">
      <c r="AD98770" s="22"/>
    </row>
    <row r="98771" spans="30:30" x14ac:dyDescent="0.2">
      <c r="AD98771" s="22"/>
    </row>
    <row r="98772" spans="30:30" x14ac:dyDescent="0.2">
      <c r="AD98772" s="22"/>
    </row>
    <row r="98773" spans="30:30" x14ac:dyDescent="0.2">
      <c r="AD98773" s="22"/>
    </row>
    <row r="98774" spans="30:30" x14ac:dyDescent="0.2">
      <c r="AD98774" s="22"/>
    </row>
    <row r="98775" spans="30:30" x14ac:dyDescent="0.2">
      <c r="AD98775" s="22"/>
    </row>
    <row r="98776" spans="30:30" x14ac:dyDescent="0.2">
      <c r="AD98776" s="22"/>
    </row>
    <row r="98777" spans="30:30" x14ac:dyDescent="0.2">
      <c r="AD98777" s="22"/>
    </row>
    <row r="98778" spans="30:30" x14ac:dyDescent="0.2">
      <c r="AD98778" s="22"/>
    </row>
    <row r="98779" spans="30:30" x14ac:dyDescent="0.2">
      <c r="AD98779" s="22"/>
    </row>
    <row r="98780" spans="30:30" x14ac:dyDescent="0.2">
      <c r="AD98780" s="22"/>
    </row>
    <row r="98781" spans="30:30" x14ac:dyDescent="0.2">
      <c r="AD98781" s="22"/>
    </row>
    <row r="98782" spans="30:30" x14ac:dyDescent="0.2">
      <c r="AD98782" s="22"/>
    </row>
    <row r="98783" spans="30:30" x14ac:dyDescent="0.2">
      <c r="AD98783" s="22"/>
    </row>
    <row r="98784" spans="30:30" x14ac:dyDescent="0.2">
      <c r="AD98784" s="22"/>
    </row>
    <row r="98785" spans="30:30" x14ac:dyDescent="0.2">
      <c r="AD98785" s="22"/>
    </row>
    <row r="98786" spans="30:30" x14ac:dyDescent="0.2">
      <c r="AD98786" s="22"/>
    </row>
    <row r="98787" spans="30:30" x14ac:dyDescent="0.2">
      <c r="AD98787" s="22"/>
    </row>
    <row r="98788" spans="30:30" x14ac:dyDescent="0.2">
      <c r="AD98788" s="22"/>
    </row>
    <row r="98789" spans="30:30" x14ac:dyDescent="0.2">
      <c r="AD98789" s="22"/>
    </row>
    <row r="98790" spans="30:30" x14ac:dyDescent="0.2">
      <c r="AD98790" s="22"/>
    </row>
    <row r="98791" spans="30:30" x14ac:dyDescent="0.2">
      <c r="AD98791" s="22"/>
    </row>
    <row r="98792" spans="30:30" x14ac:dyDescent="0.2">
      <c r="AD98792" s="22"/>
    </row>
    <row r="98793" spans="30:30" x14ac:dyDescent="0.2">
      <c r="AD98793" s="22"/>
    </row>
    <row r="98794" spans="30:30" x14ac:dyDescent="0.2">
      <c r="AD98794" s="22"/>
    </row>
    <row r="98795" spans="30:30" x14ac:dyDescent="0.2">
      <c r="AD98795" s="22"/>
    </row>
    <row r="98796" spans="30:30" x14ac:dyDescent="0.2">
      <c r="AD98796" s="22"/>
    </row>
    <row r="98797" spans="30:30" x14ac:dyDescent="0.2">
      <c r="AD98797" s="22"/>
    </row>
    <row r="98798" spans="30:30" x14ac:dyDescent="0.2">
      <c r="AD98798" s="22"/>
    </row>
    <row r="98799" spans="30:30" x14ac:dyDescent="0.2">
      <c r="AD98799" s="22"/>
    </row>
    <row r="98800" spans="30:30" x14ac:dyDescent="0.2">
      <c r="AD98800" s="22"/>
    </row>
    <row r="98801" spans="30:30" x14ac:dyDescent="0.2">
      <c r="AD98801" s="22"/>
    </row>
    <row r="98802" spans="30:30" x14ac:dyDescent="0.2">
      <c r="AD98802" s="22"/>
    </row>
    <row r="98803" spans="30:30" x14ac:dyDescent="0.2">
      <c r="AD98803" s="22"/>
    </row>
    <row r="98804" spans="30:30" x14ac:dyDescent="0.2">
      <c r="AD98804" s="22"/>
    </row>
    <row r="98805" spans="30:30" x14ac:dyDescent="0.2">
      <c r="AD98805" s="22"/>
    </row>
    <row r="98806" spans="30:30" x14ac:dyDescent="0.2">
      <c r="AD98806" s="22"/>
    </row>
    <row r="98807" spans="30:30" x14ac:dyDescent="0.2">
      <c r="AD98807" s="22"/>
    </row>
    <row r="98808" spans="30:30" x14ac:dyDescent="0.2">
      <c r="AD98808" s="22"/>
    </row>
    <row r="98809" spans="30:30" x14ac:dyDescent="0.2">
      <c r="AD98809" s="22"/>
    </row>
    <row r="98810" spans="30:30" x14ac:dyDescent="0.2">
      <c r="AD98810" s="22"/>
    </row>
    <row r="98811" spans="30:30" x14ac:dyDescent="0.2">
      <c r="AD98811" s="22"/>
    </row>
    <row r="98812" spans="30:30" x14ac:dyDescent="0.2">
      <c r="AD98812" s="22"/>
    </row>
    <row r="98813" spans="30:30" x14ac:dyDescent="0.2">
      <c r="AD98813" s="22"/>
    </row>
    <row r="98814" spans="30:30" x14ac:dyDescent="0.2">
      <c r="AD98814" s="22"/>
    </row>
    <row r="98815" spans="30:30" x14ac:dyDescent="0.2">
      <c r="AD98815" s="22"/>
    </row>
    <row r="98816" spans="30:30" x14ac:dyDescent="0.2">
      <c r="AD98816" s="22"/>
    </row>
    <row r="98817" spans="30:30" x14ac:dyDescent="0.2">
      <c r="AD98817" s="22"/>
    </row>
    <row r="98818" spans="30:30" x14ac:dyDescent="0.2">
      <c r="AD98818" s="22"/>
    </row>
    <row r="98819" spans="30:30" x14ac:dyDescent="0.2">
      <c r="AD98819" s="22"/>
    </row>
    <row r="98820" spans="30:30" x14ac:dyDescent="0.2">
      <c r="AD98820" s="22"/>
    </row>
    <row r="98821" spans="30:30" x14ac:dyDescent="0.2">
      <c r="AD98821" s="22"/>
    </row>
    <row r="98822" spans="30:30" x14ac:dyDescent="0.2">
      <c r="AD98822" s="22"/>
    </row>
    <row r="98823" spans="30:30" x14ac:dyDescent="0.2">
      <c r="AD98823" s="22"/>
    </row>
    <row r="98824" spans="30:30" x14ac:dyDescent="0.2">
      <c r="AD98824" s="22"/>
    </row>
    <row r="98825" spans="30:30" x14ac:dyDescent="0.2">
      <c r="AD98825" s="22"/>
    </row>
    <row r="98826" spans="30:30" x14ac:dyDescent="0.2">
      <c r="AD98826" s="22"/>
    </row>
    <row r="98827" spans="30:30" x14ac:dyDescent="0.2">
      <c r="AD98827" s="22"/>
    </row>
    <row r="98828" spans="30:30" x14ac:dyDescent="0.2">
      <c r="AD98828" s="22"/>
    </row>
    <row r="98829" spans="30:30" x14ac:dyDescent="0.2">
      <c r="AD98829" s="22"/>
    </row>
    <row r="98830" spans="30:30" x14ac:dyDescent="0.2">
      <c r="AD98830" s="22"/>
    </row>
    <row r="98831" spans="30:30" x14ac:dyDescent="0.2">
      <c r="AD98831" s="22"/>
    </row>
    <row r="98832" spans="30:30" x14ac:dyDescent="0.2">
      <c r="AD98832" s="22"/>
    </row>
    <row r="98833" spans="30:30" x14ac:dyDescent="0.2">
      <c r="AD98833" s="22"/>
    </row>
    <row r="98834" spans="30:30" x14ac:dyDescent="0.2">
      <c r="AD98834" s="22"/>
    </row>
    <row r="98835" spans="30:30" x14ac:dyDescent="0.2">
      <c r="AD98835" s="22"/>
    </row>
    <row r="98836" spans="30:30" x14ac:dyDescent="0.2">
      <c r="AD98836" s="22"/>
    </row>
    <row r="98837" spans="30:30" x14ac:dyDescent="0.2">
      <c r="AD98837" s="22"/>
    </row>
    <row r="98838" spans="30:30" x14ac:dyDescent="0.2">
      <c r="AD98838" s="22"/>
    </row>
    <row r="98839" spans="30:30" x14ac:dyDescent="0.2">
      <c r="AD98839" s="22"/>
    </row>
    <row r="98840" spans="30:30" x14ac:dyDescent="0.2">
      <c r="AD98840" s="22"/>
    </row>
    <row r="98841" spans="30:30" x14ac:dyDescent="0.2">
      <c r="AD98841" s="22"/>
    </row>
    <row r="98842" spans="30:30" x14ac:dyDescent="0.2">
      <c r="AD98842" s="22"/>
    </row>
    <row r="98843" spans="30:30" x14ac:dyDescent="0.2">
      <c r="AD98843" s="22"/>
    </row>
    <row r="98844" spans="30:30" x14ac:dyDescent="0.2">
      <c r="AD98844" s="22"/>
    </row>
    <row r="98845" spans="30:30" x14ac:dyDescent="0.2">
      <c r="AD98845" s="22"/>
    </row>
    <row r="98846" spans="30:30" x14ac:dyDescent="0.2">
      <c r="AD98846" s="22"/>
    </row>
    <row r="98847" spans="30:30" x14ac:dyDescent="0.2">
      <c r="AD98847" s="22"/>
    </row>
    <row r="98848" spans="30:30" x14ac:dyDescent="0.2">
      <c r="AD98848" s="22"/>
    </row>
    <row r="98849" spans="30:30" x14ac:dyDescent="0.2">
      <c r="AD98849" s="22"/>
    </row>
    <row r="98850" spans="30:30" x14ac:dyDescent="0.2">
      <c r="AD98850" s="22"/>
    </row>
    <row r="98851" spans="30:30" x14ac:dyDescent="0.2">
      <c r="AD98851" s="22"/>
    </row>
    <row r="98852" spans="30:30" x14ac:dyDescent="0.2">
      <c r="AD98852" s="22"/>
    </row>
    <row r="98853" spans="30:30" x14ac:dyDescent="0.2">
      <c r="AD98853" s="22"/>
    </row>
    <row r="98854" spans="30:30" x14ac:dyDescent="0.2">
      <c r="AD98854" s="22"/>
    </row>
    <row r="98855" spans="30:30" x14ac:dyDescent="0.2">
      <c r="AD98855" s="22"/>
    </row>
    <row r="98856" spans="30:30" x14ac:dyDescent="0.2">
      <c r="AD98856" s="22"/>
    </row>
    <row r="98857" spans="30:30" x14ac:dyDescent="0.2">
      <c r="AD98857" s="22"/>
    </row>
    <row r="98858" spans="30:30" x14ac:dyDescent="0.2">
      <c r="AD98858" s="22"/>
    </row>
    <row r="98859" spans="30:30" x14ac:dyDescent="0.2">
      <c r="AD98859" s="22"/>
    </row>
    <row r="98860" spans="30:30" x14ac:dyDescent="0.2">
      <c r="AD98860" s="22"/>
    </row>
    <row r="98861" spans="30:30" x14ac:dyDescent="0.2">
      <c r="AD98861" s="22"/>
    </row>
    <row r="98862" spans="30:30" x14ac:dyDescent="0.2">
      <c r="AD98862" s="22"/>
    </row>
    <row r="98863" spans="30:30" x14ac:dyDescent="0.2">
      <c r="AD98863" s="22"/>
    </row>
    <row r="98864" spans="30:30" x14ac:dyDescent="0.2">
      <c r="AD98864" s="22"/>
    </row>
    <row r="98865" spans="30:30" x14ac:dyDescent="0.2">
      <c r="AD98865" s="22"/>
    </row>
    <row r="98866" spans="30:30" x14ac:dyDescent="0.2">
      <c r="AD98866" s="22"/>
    </row>
    <row r="98867" spans="30:30" x14ac:dyDescent="0.2">
      <c r="AD98867" s="22"/>
    </row>
    <row r="98868" spans="30:30" x14ac:dyDescent="0.2">
      <c r="AD98868" s="22"/>
    </row>
    <row r="98869" spans="30:30" x14ac:dyDescent="0.2">
      <c r="AD98869" s="22"/>
    </row>
    <row r="98870" spans="30:30" x14ac:dyDescent="0.2">
      <c r="AD98870" s="22"/>
    </row>
    <row r="98871" spans="30:30" x14ac:dyDescent="0.2">
      <c r="AD98871" s="22"/>
    </row>
    <row r="98872" spans="30:30" x14ac:dyDescent="0.2">
      <c r="AD98872" s="22"/>
    </row>
    <row r="98873" spans="30:30" x14ac:dyDescent="0.2">
      <c r="AD98873" s="22"/>
    </row>
    <row r="98874" spans="30:30" x14ac:dyDescent="0.2">
      <c r="AD98874" s="22"/>
    </row>
    <row r="98875" spans="30:30" x14ac:dyDescent="0.2">
      <c r="AD98875" s="22"/>
    </row>
    <row r="98876" spans="30:30" x14ac:dyDescent="0.2">
      <c r="AD98876" s="22"/>
    </row>
    <row r="98877" spans="30:30" x14ac:dyDescent="0.2">
      <c r="AD98877" s="22"/>
    </row>
    <row r="98878" spans="30:30" x14ac:dyDescent="0.2">
      <c r="AD98878" s="22"/>
    </row>
    <row r="98879" spans="30:30" x14ac:dyDescent="0.2">
      <c r="AD98879" s="22"/>
    </row>
    <row r="98880" spans="30:30" x14ac:dyDescent="0.2">
      <c r="AD98880" s="22"/>
    </row>
    <row r="98881" spans="30:30" x14ac:dyDescent="0.2">
      <c r="AD98881" s="22"/>
    </row>
    <row r="98882" spans="30:30" x14ac:dyDescent="0.2">
      <c r="AD98882" s="22"/>
    </row>
    <row r="98883" spans="30:30" x14ac:dyDescent="0.2">
      <c r="AD98883" s="22"/>
    </row>
    <row r="98884" spans="30:30" x14ac:dyDescent="0.2">
      <c r="AD98884" s="22"/>
    </row>
    <row r="98885" spans="30:30" x14ac:dyDescent="0.2">
      <c r="AD98885" s="22"/>
    </row>
    <row r="98886" spans="30:30" x14ac:dyDescent="0.2">
      <c r="AD98886" s="22"/>
    </row>
    <row r="98887" spans="30:30" x14ac:dyDescent="0.2">
      <c r="AD98887" s="22"/>
    </row>
    <row r="98888" spans="30:30" x14ac:dyDescent="0.2">
      <c r="AD98888" s="22"/>
    </row>
    <row r="98889" spans="30:30" x14ac:dyDescent="0.2">
      <c r="AD98889" s="22"/>
    </row>
    <row r="98890" spans="30:30" x14ac:dyDescent="0.2">
      <c r="AD98890" s="22"/>
    </row>
    <row r="98891" spans="30:30" x14ac:dyDescent="0.2">
      <c r="AD98891" s="22"/>
    </row>
    <row r="98892" spans="30:30" x14ac:dyDescent="0.2">
      <c r="AD98892" s="22"/>
    </row>
    <row r="98893" spans="30:30" x14ac:dyDescent="0.2">
      <c r="AD98893" s="22"/>
    </row>
    <row r="98894" spans="30:30" x14ac:dyDescent="0.2">
      <c r="AD98894" s="22"/>
    </row>
    <row r="98895" spans="30:30" x14ac:dyDescent="0.2">
      <c r="AD98895" s="22"/>
    </row>
    <row r="98896" spans="30:30" x14ac:dyDescent="0.2">
      <c r="AD98896" s="22"/>
    </row>
    <row r="98897" spans="30:30" x14ac:dyDescent="0.2">
      <c r="AD98897" s="22"/>
    </row>
    <row r="98898" spans="30:30" x14ac:dyDescent="0.2">
      <c r="AD98898" s="22"/>
    </row>
    <row r="98899" spans="30:30" x14ac:dyDescent="0.2">
      <c r="AD98899" s="22"/>
    </row>
    <row r="98900" spans="30:30" x14ac:dyDescent="0.2">
      <c r="AD98900" s="22"/>
    </row>
    <row r="98901" spans="30:30" x14ac:dyDescent="0.2">
      <c r="AD98901" s="22"/>
    </row>
    <row r="98902" spans="30:30" x14ac:dyDescent="0.2">
      <c r="AD98902" s="22"/>
    </row>
    <row r="98903" spans="30:30" x14ac:dyDescent="0.2">
      <c r="AD98903" s="22"/>
    </row>
    <row r="98904" spans="30:30" x14ac:dyDescent="0.2">
      <c r="AD98904" s="22"/>
    </row>
    <row r="98905" spans="30:30" x14ac:dyDescent="0.2">
      <c r="AD98905" s="22"/>
    </row>
    <row r="98906" spans="30:30" x14ac:dyDescent="0.2">
      <c r="AD98906" s="22"/>
    </row>
    <row r="98907" spans="30:30" x14ac:dyDescent="0.2">
      <c r="AD98907" s="22"/>
    </row>
    <row r="98908" spans="30:30" x14ac:dyDescent="0.2">
      <c r="AD98908" s="22"/>
    </row>
    <row r="98909" spans="30:30" x14ac:dyDescent="0.2">
      <c r="AD98909" s="22"/>
    </row>
    <row r="98910" spans="30:30" x14ac:dyDescent="0.2">
      <c r="AD98910" s="22"/>
    </row>
    <row r="98911" spans="30:30" x14ac:dyDescent="0.2">
      <c r="AD98911" s="22"/>
    </row>
    <row r="98912" spans="30:30" x14ac:dyDescent="0.2">
      <c r="AD98912" s="22"/>
    </row>
    <row r="98913" spans="30:30" x14ac:dyDescent="0.2">
      <c r="AD98913" s="22"/>
    </row>
    <row r="98914" spans="30:30" x14ac:dyDescent="0.2">
      <c r="AD98914" s="22"/>
    </row>
    <row r="98915" spans="30:30" x14ac:dyDescent="0.2">
      <c r="AD98915" s="22"/>
    </row>
    <row r="98916" spans="30:30" x14ac:dyDescent="0.2">
      <c r="AD98916" s="22"/>
    </row>
    <row r="98917" spans="30:30" x14ac:dyDescent="0.2">
      <c r="AD98917" s="22"/>
    </row>
    <row r="98918" spans="30:30" x14ac:dyDescent="0.2">
      <c r="AD98918" s="22"/>
    </row>
    <row r="98919" spans="30:30" x14ac:dyDescent="0.2">
      <c r="AD98919" s="22"/>
    </row>
    <row r="98920" spans="30:30" x14ac:dyDescent="0.2">
      <c r="AD98920" s="22"/>
    </row>
    <row r="98921" spans="30:30" x14ac:dyDescent="0.2">
      <c r="AD98921" s="22"/>
    </row>
    <row r="98922" spans="30:30" x14ac:dyDescent="0.2">
      <c r="AD98922" s="22"/>
    </row>
    <row r="98923" spans="30:30" x14ac:dyDescent="0.2">
      <c r="AD98923" s="22"/>
    </row>
    <row r="98924" spans="30:30" x14ac:dyDescent="0.2">
      <c r="AD98924" s="22"/>
    </row>
    <row r="98925" spans="30:30" x14ac:dyDescent="0.2">
      <c r="AD98925" s="22"/>
    </row>
    <row r="98926" spans="30:30" x14ac:dyDescent="0.2">
      <c r="AD98926" s="22"/>
    </row>
    <row r="98927" spans="30:30" x14ac:dyDescent="0.2">
      <c r="AD98927" s="22"/>
    </row>
    <row r="98928" spans="30:30" x14ac:dyDescent="0.2">
      <c r="AD98928" s="22"/>
    </row>
    <row r="98929" spans="30:30" x14ac:dyDescent="0.2">
      <c r="AD98929" s="22"/>
    </row>
    <row r="98930" spans="30:30" x14ac:dyDescent="0.2">
      <c r="AD98930" s="22"/>
    </row>
    <row r="98931" spans="30:30" x14ac:dyDescent="0.2">
      <c r="AD98931" s="22"/>
    </row>
    <row r="98932" spans="30:30" x14ac:dyDescent="0.2">
      <c r="AD98932" s="22"/>
    </row>
    <row r="98933" spans="30:30" x14ac:dyDescent="0.2">
      <c r="AD98933" s="22"/>
    </row>
    <row r="98934" spans="30:30" x14ac:dyDescent="0.2">
      <c r="AD98934" s="22"/>
    </row>
    <row r="98935" spans="30:30" x14ac:dyDescent="0.2">
      <c r="AD98935" s="22"/>
    </row>
    <row r="98936" spans="30:30" x14ac:dyDescent="0.2">
      <c r="AD98936" s="22"/>
    </row>
    <row r="98937" spans="30:30" x14ac:dyDescent="0.2">
      <c r="AD98937" s="22"/>
    </row>
    <row r="98938" spans="30:30" x14ac:dyDescent="0.2">
      <c r="AD98938" s="22"/>
    </row>
    <row r="98939" spans="30:30" x14ac:dyDescent="0.2">
      <c r="AD98939" s="22"/>
    </row>
    <row r="98940" spans="30:30" x14ac:dyDescent="0.2">
      <c r="AD98940" s="22"/>
    </row>
    <row r="98941" spans="30:30" x14ac:dyDescent="0.2">
      <c r="AD98941" s="22"/>
    </row>
    <row r="98942" spans="30:30" x14ac:dyDescent="0.2">
      <c r="AD98942" s="22"/>
    </row>
    <row r="98943" spans="30:30" x14ac:dyDescent="0.2">
      <c r="AD98943" s="22"/>
    </row>
    <row r="98944" spans="30:30" x14ac:dyDescent="0.2">
      <c r="AD98944" s="22"/>
    </row>
    <row r="98945" spans="30:30" x14ac:dyDescent="0.2">
      <c r="AD98945" s="22"/>
    </row>
    <row r="98946" spans="30:30" x14ac:dyDescent="0.2">
      <c r="AD98946" s="22"/>
    </row>
    <row r="98947" spans="30:30" x14ac:dyDescent="0.2">
      <c r="AD98947" s="22"/>
    </row>
    <row r="98948" spans="30:30" x14ac:dyDescent="0.2">
      <c r="AD98948" s="22"/>
    </row>
    <row r="98949" spans="30:30" x14ac:dyDescent="0.2">
      <c r="AD98949" s="22"/>
    </row>
    <row r="98950" spans="30:30" x14ac:dyDescent="0.2">
      <c r="AD98950" s="22"/>
    </row>
    <row r="98951" spans="30:30" x14ac:dyDescent="0.2">
      <c r="AD98951" s="22"/>
    </row>
    <row r="98952" spans="30:30" x14ac:dyDescent="0.2">
      <c r="AD98952" s="22"/>
    </row>
    <row r="98953" spans="30:30" x14ac:dyDescent="0.2">
      <c r="AD98953" s="22"/>
    </row>
    <row r="98954" spans="30:30" x14ac:dyDescent="0.2">
      <c r="AD98954" s="22"/>
    </row>
    <row r="98955" spans="30:30" x14ac:dyDescent="0.2">
      <c r="AD98955" s="22"/>
    </row>
    <row r="98956" spans="30:30" x14ac:dyDescent="0.2">
      <c r="AD98956" s="22"/>
    </row>
    <row r="98957" spans="30:30" x14ac:dyDescent="0.2">
      <c r="AD98957" s="22"/>
    </row>
    <row r="98958" spans="30:30" x14ac:dyDescent="0.2">
      <c r="AD98958" s="22"/>
    </row>
    <row r="98959" spans="30:30" x14ac:dyDescent="0.2">
      <c r="AD98959" s="22"/>
    </row>
    <row r="98960" spans="30:30" x14ac:dyDescent="0.2">
      <c r="AD98960" s="22"/>
    </row>
    <row r="98961" spans="30:30" x14ac:dyDescent="0.2">
      <c r="AD98961" s="22"/>
    </row>
    <row r="98962" spans="30:30" x14ac:dyDescent="0.2">
      <c r="AD98962" s="22"/>
    </row>
    <row r="98963" spans="30:30" x14ac:dyDescent="0.2">
      <c r="AD98963" s="22"/>
    </row>
    <row r="98964" spans="30:30" x14ac:dyDescent="0.2">
      <c r="AD98964" s="22"/>
    </row>
    <row r="98965" spans="30:30" x14ac:dyDescent="0.2">
      <c r="AD98965" s="22"/>
    </row>
    <row r="98966" spans="30:30" x14ac:dyDescent="0.2">
      <c r="AD98966" s="22"/>
    </row>
    <row r="98967" spans="30:30" x14ac:dyDescent="0.2">
      <c r="AD98967" s="22"/>
    </row>
    <row r="98968" spans="30:30" x14ac:dyDescent="0.2">
      <c r="AD98968" s="22"/>
    </row>
    <row r="98969" spans="30:30" x14ac:dyDescent="0.2">
      <c r="AD98969" s="22"/>
    </row>
    <row r="98970" spans="30:30" x14ac:dyDescent="0.2">
      <c r="AD98970" s="22"/>
    </row>
    <row r="98971" spans="30:30" x14ac:dyDescent="0.2">
      <c r="AD98971" s="22"/>
    </row>
    <row r="98972" spans="30:30" x14ac:dyDescent="0.2">
      <c r="AD98972" s="22"/>
    </row>
    <row r="98973" spans="30:30" x14ac:dyDescent="0.2">
      <c r="AD98973" s="22"/>
    </row>
    <row r="98974" spans="30:30" x14ac:dyDescent="0.2">
      <c r="AD98974" s="22"/>
    </row>
    <row r="98975" spans="30:30" x14ac:dyDescent="0.2">
      <c r="AD98975" s="22"/>
    </row>
    <row r="98976" spans="30:30" x14ac:dyDescent="0.2">
      <c r="AD98976" s="22"/>
    </row>
    <row r="98977" spans="30:30" x14ac:dyDescent="0.2">
      <c r="AD98977" s="22"/>
    </row>
    <row r="98978" spans="30:30" x14ac:dyDescent="0.2">
      <c r="AD98978" s="22"/>
    </row>
    <row r="98979" spans="30:30" x14ac:dyDescent="0.2">
      <c r="AD98979" s="22"/>
    </row>
    <row r="98980" spans="30:30" x14ac:dyDescent="0.2">
      <c r="AD98980" s="22"/>
    </row>
    <row r="98981" spans="30:30" x14ac:dyDescent="0.2">
      <c r="AD98981" s="22"/>
    </row>
    <row r="98982" spans="30:30" x14ac:dyDescent="0.2">
      <c r="AD98982" s="22"/>
    </row>
    <row r="98983" spans="30:30" x14ac:dyDescent="0.2">
      <c r="AD98983" s="22"/>
    </row>
    <row r="98984" spans="30:30" x14ac:dyDescent="0.2">
      <c r="AD98984" s="22"/>
    </row>
    <row r="98985" spans="30:30" x14ac:dyDescent="0.2">
      <c r="AD98985" s="22"/>
    </row>
    <row r="98986" spans="30:30" x14ac:dyDescent="0.2">
      <c r="AD98986" s="22"/>
    </row>
    <row r="98987" spans="30:30" x14ac:dyDescent="0.2">
      <c r="AD98987" s="22"/>
    </row>
    <row r="98988" spans="30:30" x14ac:dyDescent="0.2">
      <c r="AD98988" s="22"/>
    </row>
    <row r="98989" spans="30:30" x14ac:dyDescent="0.2">
      <c r="AD98989" s="22"/>
    </row>
    <row r="98990" spans="30:30" x14ac:dyDescent="0.2">
      <c r="AD98990" s="22"/>
    </row>
    <row r="98991" spans="30:30" x14ac:dyDescent="0.2">
      <c r="AD98991" s="22"/>
    </row>
    <row r="98992" spans="30:30" x14ac:dyDescent="0.2">
      <c r="AD98992" s="22"/>
    </row>
    <row r="98993" spans="30:30" x14ac:dyDescent="0.2">
      <c r="AD98993" s="22"/>
    </row>
    <row r="98994" spans="30:30" x14ac:dyDescent="0.2">
      <c r="AD98994" s="22"/>
    </row>
    <row r="98995" spans="30:30" x14ac:dyDescent="0.2">
      <c r="AD98995" s="22"/>
    </row>
    <row r="98996" spans="30:30" x14ac:dyDescent="0.2">
      <c r="AD98996" s="22"/>
    </row>
    <row r="98997" spans="30:30" x14ac:dyDescent="0.2">
      <c r="AD98997" s="22"/>
    </row>
    <row r="98998" spans="30:30" x14ac:dyDescent="0.2">
      <c r="AD98998" s="22"/>
    </row>
    <row r="98999" spans="30:30" x14ac:dyDescent="0.2">
      <c r="AD98999" s="22"/>
    </row>
    <row r="99000" spans="30:30" x14ac:dyDescent="0.2">
      <c r="AD99000" s="22"/>
    </row>
    <row r="99001" spans="30:30" x14ac:dyDescent="0.2">
      <c r="AD99001" s="22"/>
    </row>
    <row r="99002" spans="30:30" x14ac:dyDescent="0.2">
      <c r="AD99002" s="22"/>
    </row>
    <row r="99003" spans="30:30" x14ac:dyDescent="0.2">
      <c r="AD99003" s="22"/>
    </row>
    <row r="99004" spans="30:30" x14ac:dyDescent="0.2">
      <c r="AD99004" s="22"/>
    </row>
    <row r="99005" spans="30:30" x14ac:dyDescent="0.2">
      <c r="AD99005" s="22"/>
    </row>
    <row r="99006" spans="30:30" x14ac:dyDescent="0.2">
      <c r="AD99006" s="22"/>
    </row>
    <row r="99007" spans="30:30" x14ac:dyDescent="0.2">
      <c r="AD99007" s="22"/>
    </row>
    <row r="99008" spans="30:30" x14ac:dyDescent="0.2">
      <c r="AD99008" s="22"/>
    </row>
    <row r="99009" spans="30:30" x14ac:dyDescent="0.2">
      <c r="AD99009" s="22"/>
    </row>
    <row r="99010" spans="30:30" x14ac:dyDescent="0.2">
      <c r="AD99010" s="22"/>
    </row>
    <row r="99011" spans="30:30" x14ac:dyDescent="0.2">
      <c r="AD99011" s="22"/>
    </row>
    <row r="99012" spans="30:30" x14ac:dyDescent="0.2">
      <c r="AD99012" s="22"/>
    </row>
    <row r="99013" spans="30:30" x14ac:dyDescent="0.2">
      <c r="AD99013" s="22"/>
    </row>
    <row r="99014" spans="30:30" x14ac:dyDescent="0.2">
      <c r="AD99014" s="22"/>
    </row>
    <row r="99015" spans="30:30" x14ac:dyDescent="0.2">
      <c r="AD99015" s="22"/>
    </row>
    <row r="99016" spans="30:30" x14ac:dyDescent="0.2">
      <c r="AD99016" s="22"/>
    </row>
    <row r="99017" spans="30:30" x14ac:dyDescent="0.2">
      <c r="AD99017" s="22"/>
    </row>
    <row r="99018" spans="30:30" x14ac:dyDescent="0.2">
      <c r="AD99018" s="22"/>
    </row>
    <row r="99019" spans="30:30" x14ac:dyDescent="0.2">
      <c r="AD99019" s="22"/>
    </row>
    <row r="99020" spans="30:30" x14ac:dyDescent="0.2">
      <c r="AD99020" s="22"/>
    </row>
    <row r="99021" spans="30:30" x14ac:dyDescent="0.2">
      <c r="AD99021" s="22"/>
    </row>
    <row r="99022" spans="30:30" x14ac:dyDescent="0.2">
      <c r="AD99022" s="22"/>
    </row>
    <row r="99023" spans="30:30" x14ac:dyDescent="0.2">
      <c r="AD99023" s="22"/>
    </row>
    <row r="99024" spans="30:30" x14ac:dyDescent="0.2">
      <c r="AD99024" s="22"/>
    </row>
    <row r="99025" spans="30:30" x14ac:dyDescent="0.2">
      <c r="AD99025" s="22"/>
    </row>
    <row r="99026" spans="30:30" x14ac:dyDescent="0.2">
      <c r="AD99026" s="22"/>
    </row>
    <row r="99027" spans="30:30" x14ac:dyDescent="0.2">
      <c r="AD99027" s="22"/>
    </row>
    <row r="99028" spans="30:30" x14ac:dyDescent="0.2">
      <c r="AD99028" s="22"/>
    </row>
    <row r="99029" spans="30:30" x14ac:dyDescent="0.2">
      <c r="AD99029" s="22"/>
    </row>
    <row r="99030" spans="30:30" x14ac:dyDescent="0.2">
      <c r="AD99030" s="22"/>
    </row>
    <row r="99031" spans="30:30" x14ac:dyDescent="0.2">
      <c r="AD99031" s="22"/>
    </row>
    <row r="99032" spans="30:30" x14ac:dyDescent="0.2">
      <c r="AD99032" s="22"/>
    </row>
    <row r="99033" spans="30:30" x14ac:dyDescent="0.2">
      <c r="AD99033" s="22"/>
    </row>
    <row r="99034" spans="30:30" x14ac:dyDescent="0.2">
      <c r="AD99034" s="22"/>
    </row>
    <row r="99035" spans="30:30" x14ac:dyDescent="0.2">
      <c r="AD99035" s="22"/>
    </row>
    <row r="99036" spans="30:30" x14ac:dyDescent="0.2">
      <c r="AD99036" s="22"/>
    </row>
    <row r="99037" spans="30:30" x14ac:dyDescent="0.2">
      <c r="AD99037" s="22"/>
    </row>
    <row r="99038" spans="30:30" x14ac:dyDescent="0.2">
      <c r="AD99038" s="22"/>
    </row>
    <row r="99039" spans="30:30" x14ac:dyDescent="0.2">
      <c r="AD99039" s="22"/>
    </row>
    <row r="99040" spans="30:30" x14ac:dyDescent="0.2">
      <c r="AD99040" s="22"/>
    </row>
    <row r="99041" spans="30:30" x14ac:dyDescent="0.2">
      <c r="AD99041" s="22"/>
    </row>
    <row r="99042" spans="30:30" x14ac:dyDescent="0.2">
      <c r="AD99042" s="22"/>
    </row>
    <row r="99043" spans="30:30" x14ac:dyDescent="0.2">
      <c r="AD99043" s="22"/>
    </row>
    <row r="99044" spans="30:30" x14ac:dyDescent="0.2">
      <c r="AD99044" s="22"/>
    </row>
    <row r="99045" spans="30:30" x14ac:dyDescent="0.2">
      <c r="AD99045" s="22"/>
    </row>
    <row r="99046" spans="30:30" x14ac:dyDescent="0.2">
      <c r="AD99046" s="22"/>
    </row>
    <row r="99047" spans="30:30" x14ac:dyDescent="0.2">
      <c r="AD99047" s="22"/>
    </row>
    <row r="99048" spans="30:30" x14ac:dyDescent="0.2">
      <c r="AD99048" s="22"/>
    </row>
    <row r="99049" spans="30:30" x14ac:dyDescent="0.2">
      <c r="AD99049" s="22"/>
    </row>
    <row r="99050" spans="30:30" x14ac:dyDescent="0.2">
      <c r="AD99050" s="22"/>
    </row>
    <row r="99051" spans="30:30" x14ac:dyDescent="0.2">
      <c r="AD99051" s="22"/>
    </row>
    <row r="99052" spans="30:30" x14ac:dyDescent="0.2">
      <c r="AD99052" s="22"/>
    </row>
    <row r="99053" spans="30:30" x14ac:dyDescent="0.2">
      <c r="AD99053" s="22"/>
    </row>
    <row r="99054" spans="30:30" x14ac:dyDescent="0.2">
      <c r="AD99054" s="22"/>
    </row>
    <row r="99055" spans="30:30" x14ac:dyDescent="0.2">
      <c r="AD99055" s="22"/>
    </row>
    <row r="99056" spans="30:30" x14ac:dyDescent="0.2">
      <c r="AD99056" s="22"/>
    </row>
    <row r="99057" spans="30:30" x14ac:dyDescent="0.2">
      <c r="AD99057" s="22"/>
    </row>
    <row r="99058" spans="30:30" x14ac:dyDescent="0.2">
      <c r="AD99058" s="22"/>
    </row>
    <row r="99059" spans="30:30" x14ac:dyDescent="0.2">
      <c r="AD99059" s="22"/>
    </row>
    <row r="99060" spans="30:30" x14ac:dyDescent="0.2">
      <c r="AD99060" s="22"/>
    </row>
    <row r="99061" spans="30:30" x14ac:dyDescent="0.2">
      <c r="AD99061" s="22"/>
    </row>
    <row r="99062" spans="30:30" x14ac:dyDescent="0.2">
      <c r="AD99062" s="22"/>
    </row>
    <row r="99063" spans="30:30" x14ac:dyDescent="0.2">
      <c r="AD99063" s="22"/>
    </row>
    <row r="99064" spans="30:30" x14ac:dyDescent="0.2">
      <c r="AD99064" s="22"/>
    </row>
    <row r="99065" spans="30:30" x14ac:dyDescent="0.2">
      <c r="AD99065" s="22"/>
    </row>
    <row r="99066" spans="30:30" x14ac:dyDescent="0.2">
      <c r="AD99066" s="22"/>
    </row>
    <row r="99067" spans="30:30" x14ac:dyDescent="0.2">
      <c r="AD99067" s="22"/>
    </row>
    <row r="99068" spans="30:30" x14ac:dyDescent="0.2">
      <c r="AD99068" s="22"/>
    </row>
    <row r="99069" spans="30:30" x14ac:dyDescent="0.2">
      <c r="AD99069" s="22"/>
    </row>
    <row r="99070" spans="30:30" x14ac:dyDescent="0.2">
      <c r="AD99070" s="22"/>
    </row>
    <row r="99071" spans="30:30" x14ac:dyDescent="0.2">
      <c r="AD99071" s="22"/>
    </row>
    <row r="99072" spans="30:30" x14ac:dyDescent="0.2">
      <c r="AD99072" s="22"/>
    </row>
    <row r="99073" spans="30:30" x14ac:dyDescent="0.2">
      <c r="AD99073" s="22"/>
    </row>
    <row r="99074" spans="30:30" x14ac:dyDescent="0.2">
      <c r="AD99074" s="22"/>
    </row>
    <row r="99075" spans="30:30" x14ac:dyDescent="0.2">
      <c r="AD99075" s="22"/>
    </row>
    <row r="99076" spans="30:30" x14ac:dyDescent="0.2">
      <c r="AD99076" s="22"/>
    </row>
    <row r="99077" spans="30:30" x14ac:dyDescent="0.2">
      <c r="AD99077" s="22"/>
    </row>
    <row r="99078" spans="30:30" x14ac:dyDescent="0.2">
      <c r="AD99078" s="22"/>
    </row>
    <row r="99079" spans="30:30" x14ac:dyDescent="0.2">
      <c r="AD99079" s="22"/>
    </row>
    <row r="99080" spans="30:30" x14ac:dyDescent="0.2">
      <c r="AD99080" s="22"/>
    </row>
    <row r="99081" spans="30:30" x14ac:dyDescent="0.2">
      <c r="AD99081" s="22"/>
    </row>
    <row r="99082" spans="30:30" x14ac:dyDescent="0.2">
      <c r="AD99082" s="22"/>
    </row>
    <row r="99083" spans="30:30" x14ac:dyDescent="0.2">
      <c r="AD99083" s="22"/>
    </row>
    <row r="99084" spans="30:30" x14ac:dyDescent="0.2">
      <c r="AD99084" s="22"/>
    </row>
    <row r="99085" spans="30:30" x14ac:dyDescent="0.2">
      <c r="AD99085" s="22"/>
    </row>
    <row r="99086" spans="30:30" x14ac:dyDescent="0.2">
      <c r="AD99086" s="22"/>
    </row>
    <row r="99087" spans="30:30" x14ac:dyDescent="0.2">
      <c r="AD99087" s="22"/>
    </row>
    <row r="99088" spans="30:30" x14ac:dyDescent="0.2">
      <c r="AD99088" s="22"/>
    </row>
    <row r="99089" spans="30:30" x14ac:dyDescent="0.2">
      <c r="AD99089" s="22"/>
    </row>
    <row r="99090" spans="30:30" x14ac:dyDescent="0.2">
      <c r="AD99090" s="22"/>
    </row>
    <row r="99091" spans="30:30" x14ac:dyDescent="0.2">
      <c r="AD99091" s="22"/>
    </row>
    <row r="99092" spans="30:30" x14ac:dyDescent="0.2">
      <c r="AD99092" s="22"/>
    </row>
    <row r="99093" spans="30:30" x14ac:dyDescent="0.2">
      <c r="AD99093" s="22"/>
    </row>
    <row r="99094" spans="30:30" x14ac:dyDescent="0.2">
      <c r="AD99094" s="22"/>
    </row>
    <row r="99095" spans="30:30" x14ac:dyDescent="0.2">
      <c r="AD99095" s="22"/>
    </row>
    <row r="99096" spans="30:30" x14ac:dyDescent="0.2">
      <c r="AD99096" s="22"/>
    </row>
    <row r="99097" spans="30:30" x14ac:dyDescent="0.2">
      <c r="AD99097" s="22"/>
    </row>
    <row r="99098" spans="30:30" x14ac:dyDescent="0.2">
      <c r="AD99098" s="22"/>
    </row>
    <row r="99099" spans="30:30" x14ac:dyDescent="0.2">
      <c r="AD99099" s="22"/>
    </row>
    <row r="99100" spans="30:30" x14ac:dyDescent="0.2">
      <c r="AD99100" s="22"/>
    </row>
    <row r="99101" spans="30:30" x14ac:dyDescent="0.2">
      <c r="AD99101" s="22"/>
    </row>
    <row r="99102" spans="30:30" x14ac:dyDescent="0.2">
      <c r="AD99102" s="22"/>
    </row>
    <row r="99103" spans="30:30" x14ac:dyDescent="0.2">
      <c r="AD99103" s="22"/>
    </row>
    <row r="99104" spans="30:30" x14ac:dyDescent="0.2">
      <c r="AD99104" s="22"/>
    </row>
    <row r="99105" spans="30:30" x14ac:dyDescent="0.2">
      <c r="AD99105" s="22"/>
    </row>
    <row r="99106" spans="30:30" x14ac:dyDescent="0.2">
      <c r="AD99106" s="22"/>
    </row>
    <row r="99107" spans="30:30" x14ac:dyDescent="0.2">
      <c r="AD99107" s="22"/>
    </row>
    <row r="99108" spans="30:30" x14ac:dyDescent="0.2">
      <c r="AD99108" s="22"/>
    </row>
    <row r="99109" spans="30:30" x14ac:dyDescent="0.2">
      <c r="AD99109" s="22"/>
    </row>
    <row r="99110" spans="30:30" x14ac:dyDescent="0.2">
      <c r="AD99110" s="22"/>
    </row>
    <row r="99111" spans="30:30" x14ac:dyDescent="0.2">
      <c r="AD99111" s="22"/>
    </row>
    <row r="99112" spans="30:30" x14ac:dyDescent="0.2">
      <c r="AD99112" s="22"/>
    </row>
    <row r="99113" spans="30:30" x14ac:dyDescent="0.2">
      <c r="AD99113" s="22"/>
    </row>
    <row r="99114" spans="30:30" x14ac:dyDescent="0.2">
      <c r="AD99114" s="22"/>
    </row>
    <row r="99115" spans="30:30" x14ac:dyDescent="0.2">
      <c r="AD99115" s="22"/>
    </row>
    <row r="99116" spans="30:30" x14ac:dyDescent="0.2">
      <c r="AD99116" s="22"/>
    </row>
    <row r="99117" spans="30:30" x14ac:dyDescent="0.2">
      <c r="AD99117" s="22"/>
    </row>
    <row r="99118" spans="30:30" x14ac:dyDescent="0.2">
      <c r="AD99118" s="22"/>
    </row>
    <row r="99119" spans="30:30" x14ac:dyDescent="0.2">
      <c r="AD99119" s="22"/>
    </row>
    <row r="99120" spans="30:30" x14ac:dyDescent="0.2">
      <c r="AD99120" s="22"/>
    </row>
    <row r="99121" spans="30:30" x14ac:dyDescent="0.2">
      <c r="AD99121" s="22"/>
    </row>
    <row r="99122" spans="30:30" x14ac:dyDescent="0.2">
      <c r="AD99122" s="22"/>
    </row>
    <row r="99123" spans="30:30" x14ac:dyDescent="0.2">
      <c r="AD99123" s="22"/>
    </row>
    <row r="99124" spans="30:30" x14ac:dyDescent="0.2">
      <c r="AD99124" s="22"/>
    </row>
    <row r="99125" spans="30:30" x14ac:dyDescent="0.2">
      <c r="AD99125" s="22"/>
    </row>
    <row r="99126" spans="30:30" x14ac:dyDescent="0.2">
      <c r="AD99126" s="22"/>
    </row>
    <row r="99127" spans="30:30" x14ac:dyDescent="0.2">
      <c r="AD99127" s="22"/>
    </row>
    <row r="99128" spans="30:30" x14ac:dyDescent="0.2">
      <c r="AD99128" s="22"/>
    </row>
    <row r="99129" spans="30:30" x14ac:dyDescent="0.2">
      <c r="AD99129" s="22"/>
    </row>
    <row r="99130" spans="30:30" x14ac:dyDescent="0.2">
      <c r="AD99130" s="22"/>
    </row>
    <row r="99131" spans="30:30" x14ac:dyDescent="0.2">
      <c r="AD99131" s="22"/>
    </row>
    <row r="99132" spans="30:30" x14ac:dyDescent="0.2">
      <c r="AD99132" s="22"/>
    </row>
    <row r="99133" spans="30:30" x14ac:dyDescent="0.2">
      <c r="AD99133" s="22"/>
    </row>
    <row r="99134" spans="30:30" x14ac:dyDescent="0.2">
      <c r="AD99134" s="22"/>
    </row>
    <row r="99135" spans="30:30" x14ac:dyDescent="0.2">
      <c r="AD99135" s="22"/>
    </row>
    <row r="99136" spans="30:30" x14ac:dyDescent="0.2">
      <c r="AD99136" s="22"/>
    </row>
    <row r="99137" spans="30:30" x14ac:dyDescent="0.2">
      <c r="AD99137" s="22"/>
    </row>
    <row r="99138" spans="30:30" x14ac:dyDescent="0.2">
      <c r="AD99138" s="22"/>
    </row>
    <row r="99139" spans="30:30" x14ac:dyDescent="0.2">
      <c r="AD99139" s="22"/>
    </row>
    <row r="99140" spans="30:30" x14ac:dyDescent="0.2">
      <c r="AD99140" s="22"/>
    </row>
    <row r="99141" spans="30:30" x14ac:dyDescent="0.2">
      <c r="AD99141" s="22"/>
    </row>
    <row r="99142" spans="30:30" x14ac:dyDescent="0.2">
      <c r="AD99142" s="22"/>
    </row>
    <row r="99143" spans="30:30" x14ac:dyDescent="0.2">
      <c r="AD99143" s="22"/>
    </row>
    <row r="99144" spans="30:30" x14ac:dyDescent="0.2">
      <c r="AD99144" s="22"/>
    </row>
    <row r="99145" spans="30:30" x14ac:dyDescent="0.2">
      <c r="AD99145" s="22"/>
    </row>
    <row r="99146" spans="30:30" x14ac:dyDescent="0.2">
      <c r="AD99146" s="22"/>
    </row>
    <row r="99147" spans="30:30" x14ac:dyDescent="0.2">
      <c r="AD99147" s="22"/>
    </row>
    <row r="99148" spans="30:30" x14ac:dyDescent="0.2">
      <c r="AD99148" s="22"/>
    </row>
    <row r="99149" spans="30:30" x14ac:dyDescent="0.2">
      <c r="AD99149" s="22"/>
    </row>
    <row r="99150" spans="30:30" x14ac:dyDescent="0.2">
      <c r="AD99150" s="22"/>
    </row>
    <row r="99151" spans="30:30" x14ac:dyDescent="0.2">
      <c r="AD99151" s="22"/>
    </row>
    <row r="99152" spans="30:30" x14ac:dyDescent="0.2">
      <c r="AD99152" s="22"/>
    </row>
    <row r="99153" spans="30:30" x14ac:dyDescent="0.2">
      <c r="AD99153" s="22"/>
    </row>
    <row r="99154" spans="30:30" x14ac:dyDescent="0.2">
      <c r="AD99154" s="22"/>
    </row>
    <row r="99155" spans="30:30" x14ac:dyDescent="0.2">
      <c r="AD99155" s="22"/>
    </row>
    <row r="99156" spans="30:30" x14ac:dyDescent="0.2">
      <c r="AD99156" s="22"/>
    </row>
    <row r="99157" spans="30:30" x14ac:dyDescent="0.2">
      <c r="AD99157" s="22"/>
    </row>
    <row r="99158" spans="30:30" x14ac:dyDescent="0.2">
      <c r="AD99158" s="22"/>
    </row>
    <row r="99159" spans="30:30" x14ac:dyDescent="0.2">
      <c r="AD99159" s="22"/>
    </row>
    <row r="99160" spans="30:30" x14ac:dyDescent="0.2">
      <c r="AD99160" s="22"/>
    </row>
    <row r="99161" spans="30:30" x14ac:dyDescent="0.2">
      <c r="AD99161" s="22"/>
    </row>
    <row r="99162" spans="30:30" x14ac:dyDescent="0.2">
      <c r="AD99162" s="22"/>
    </row>
    <row r="99163" spans="30:30" x14ac:dyDescent="0.2">
      <c r="AD99163" s="22"/>
    </row>
    <row r="99164" spans="30:30" x14ac:dyDescent="0.2">
      <c r="AD99164" s="22"/>
    </row>
    <row r="99165" spans="30:30" x14ac:dyDescent="0.2">
      <c r="AD99165" s="22"/>
    </row>
    <row r="99166" spans="30:30" x14ac:dyDescent="0.2">
      <c r="AD99166" s="22"/>
    </row>
    <row r="99167" spans="30:30" x14ac:dyDescent="0.2">
      <c r="AD99167" s="22"/>
    </row>
    <row r="99168" spans="30:30" x14ac:dyDescent="0.2">
      <c r="AD99168" s="22"/>
    </row>
    <row r="99169" spans="30:30" x14ac:dyDescent="0.2">
      <c r="AD99169" s="22"/>
    </row>
    <row r="99170" spans="30:30" x14ac:dyDescent="0.2">
      <c r="AD99170" s="22"/>
    </row>
    <row r="99171" spans="30:30" x14ac:dyDescent="0.2">
      <c r="AD99171" s="22"/>
    </row>
    <row r="99172" spans="30:30" x14ac:dyDescent="0.2">
      <c r="AD99172" s="22"/>
    </row>
    <row r="99173" spans="30:30" x14ac:dyDescent="0.2">
      <c r="AD99173" s="22"/>
    </row>
    <row r="99174" spans="30:30" x14ac:dyDescent="0.2">
      <c r="AD99174" s="22"/>
    </row>
    <row r="99175" spans="30:30" x14ac:dyDescent="0.2">
      <c r="AD99175" s="22"/>
    </row>
    <row r="99176" spans="30:30" x14ac:dyDescent="0.2">
      <c r="AD99176" s="22"/>
    </row>
    <row r="99177" spans="30:30" x14ac:dyDescent="0.2">
      <c r="AD99177" s="22"/>
    </row>
    <row r="99178" spans="30:30" x14ac:dyDescent="0.2">
      <c r="AD99178" s="22"/>
    </row>
    <row r="99179" spans="30:30" x14ac:dyDescent="0.2">
      <c r="AD99179" s="22"/>
    </row>
    <row r="99180" spans="30:30" x14ac:dyDescent="0.2">
      <c r="AD99180" s="22"/>
    </row>
    <row r="99181" spans="30:30" x14ac:dyDescent="0.2">
      <c r="AD99181" s="22"/>
    </row>
    <row r="99182" spans="30:30" x14ac:dyDescent="0.2">
      <c r="AD99182" s="22"/>
    </row>
    <row r="99183" spans="30:30" x14ac:dyDescent="0.2">
      <c r="AD99183" s="22"/>
    </row>
    <row r="99184" spans="30:30" x14ac:dyDescent="0.2">
      <c r="AD99184" s="22"/>
    </row>
    <row r="99185" spans="30:30" x14ac:dyDescent="0.2">
      <c r="AD99185" s="22"/>
    </row>
    <row r="99186" spans="30:30" x14ac:dyDescent="0.2">
      <c r="AD99186" s="22"/>
    </row>
    <row r="99187" spans="30:30" x14ac:dyDescent="0.2">
      <c r="AD99187" s="22"/>
    </row>
    <row r="99188" spans="30:30" x14ac:dyDescent="0.2">
      <c r="AD99188" s="22"/>
    </row>
    <row r="99189" spans="30:30" x14ac:dyDescent="0.2">
      <c r="AD99189" s="22"/>
    </row>
    <row r="99190" spans="30:30" x14ac:dyDescent="0.2">
      <c r="AD99190" s="22"/>
    </row>
    <row r="99191" spans="30:30" x14ac:dyDescent="0.2">
      <c r="AD99191" s="22"/>
    </row>
    <row r="99192" spans="30:30" x14ac:dyDescent="0.2">
      <c r="AD99192" s="22"/>
    </row>
    <row r="99193" spans="30:30" x14ac:dyDescent="0.2">
      <c r="AD99193" s="22"/>
    </row>
    <row r="99194" spans="30:30" x14ac:dyDescent="0.2">
      <c r="AD99194" s="22"/>
    </row>
    <row r="99195" spans="30:30" x14ac:dyDescent="0.2">
      <c r="AD99195" s="22"/>
    </row>
    <row r="99196" spans="30:30" x14ac:dyDescent="0.2">
      <c r="AD99196" s="22"/>
    </row>
    <row r="99197" spans="30:30" x14ac:dyDescent="0.2">
      <c r="AD99197" s="22"/>
    </row>
    <row r="99198" spans="30:30" x14ac:dyDescent="0.2">
      <c r="AD99198" s="22"/>
    </row>
    <row r="99199" spans="30:30" x14ac:dyDescent="0.2">
      <c r="AD99199" s="22"/>
    </row>
    <row r="99200" spans="30:30" x14ac:dyDescent="0.2">
      <c r="AD99200" s="22"/>
    </row>
    <row r="99201" spans="30:30" x14ac:dyDescent="0.2">
      <c r="AD99201" s="22"/>
    </row>
    <row r="99202" spans="30:30" x14ac:dyDescent="0.2">
      <c r="AD99202" s="22"/>
    </row>
    <row r="99203" spans="30:30" x14ac:dyDescent="0.2">
      <c r="AD99203" s="22"/>
    </row>
    <row r="99204" spans="30:30" x14ac:dyDescent="0.2">
      <c r="AD99204" s="22"/>
    </row>
    <row r="99205" spans="30:30" x14ac:dyDescent="0.2">
      <c r="AD99205" s="22"/>
    </row>
    <row r="99206" spans="30:30" x14ac:dyDescent="0.2">
      <c r="AD99206" s="22"/>
    </row>
    <row r="99207" spans="30:30" x14ac:dyDescent="0.2">
      <c r="AD99207" s="22"/>
    </row>
    <row r="99208" spans="30:30" x14ac:dyDescent="0.2">
      <c r="AD99208" s="22"/>
    </row>
    <row r="99209" spans="30:30" x14ac:dyDescent="0.2">
      <c r="AD99209" s="22"/>
    </row>
    <row r="99210" spans="30:30" x14ac:dyDescent="0.2">
      <c r="AD99210" s="22"/>
    </row>
    <row r="99211" spans="30:30" x14ac:dyDescent="0.2">
      <c r="AD99211" s="22"/>
    </row>
    <row r="99212" spans="30:30" x14ac:dyDescent="0.2">
      <c r="AD99212" s="22"/>
    </row>
    <row r="99213" spans="30:30" x14ac:dyDescent="0.2">
      <c r="AD99213" s="22"/>
    </row>
    <row r="99214" spans="30:30" x14ac:dyDescent="0.2">
      <c r="AD99214" s="22"/>
    </row>
    <row r="99215" spans="30:30" x14ac:dyDescent="0.2">
      <c r="AD99215" s="22"/>
    </row>
    <row r="99216" spans="30:30" x14ac:dyDescent="0.2">
      <c r="AD99216" s="22"/>
    </row>
    <row r="99217" spans="30:30" x14ac:dyDescent="0.2">
      <c r="AD99217" s="22"/>
    </row>
    <row r="99218" spans="30:30" x14ac:dyDescent="0.2">
      <c r="AD99218" s="22"/>
    </row>
    <row r="99219" spans="30:30" x14ac:dyDescent="0.2">
      <c r="AD99219" s="22"/>
    </row>
    <row r="99220" spans="30:30" x14ac:dyDescent="0.2">
      <c r="AD99220" s="22"/>
    </row>
    <row r="99221" spans="30:30" x14ac:dyDescent="0.2">
      <c r="AD99221" s="22"/>
    </row>
    <row r="99222" spans="30:30" x14ac:dyDescent="0.2">
      <c r="AD99222" s="22"/>
    </row>
    <row r="99223" spans="30:30" x14ac:dyDescent="0.2">
      <c r="AD99223" s="22"/>
    </row>
    <row r="99224" spans="30:30" x14ac:dyDescent="0.2">
      <c r="AD99224" s="22"/>
    </row>
    <row r="99225" spans="30:30" x14ac:dyDescent="0.2">
      <c r="AD99225" s="22"/>
    </row>
    <row r="99226" spans="30:30" x14ac:dyDescent="0.2">
      <c r="AD99226" s="22"/>
    </row>
    <row r="99227" spans="30:30" x14ac:dyDescent="0.2">
      <c r="AD99227" s="22"/>
    </row>
    <row r="99228" spans="30:30" x14ac:dyDescent="0.2">
      <c r="AD99228" s="22"/>
    </row>
    <row r="99229" spans="30:30" x14ac:dyDescent="0.2">
      <c r="AD99229" s="22"/>
    </row>
    <row r="99230" spans="30:30" x14ac:dyDescent="0.2">
      <c r="AD99230" s="22"/>
    </row>
    <row r="99231" spans="30:30" x14ac:dyDescent="0.2">
      <c r="AD99231" s="22"/>
    </row>
    <row r="99232" spans="30:30" x14ac:dyDescent="0.2">
      <c r="AD99232" s="22"/>
    </row>
    <row r="99233" spans="30:30" x14ac:dyDescent="0.2">
      <c r="AD99233" s="22"/>
    </row>
    <row r="99234" spans="30:30" x14ac:dyDescent="0.2">
      <c r="AD99234" s="22"/>
    </row>
    <row r="99235" spans="30:30" x14ac:dyDescent="0.2">
      <c r="AD99235" s="22"/>
    </row>
    <row r="99236" spans="30:30" x14ac:dyDescent="0.2">
      <c r="AD99236" s="22"/>
    </row>
    <row r="99237" spans="30:30" x14ac:dyDescent="0.2">
      <c r="AD99237" s="22"/>
    </row>
    <row r="99238" spans="30:30" x14ac:dyDescent="0.2">
      <c r="AD99238" s="22"/>
    </row>
    <row r="99239" spans="30:30" x14ac:dyDescent="0.2">
      <c r="AD99239" s="22"/>
    </row>
    <row r="99240" spans="30:30" x14ac:dyDescent="0.2">
      <c r="AD99240" s="22"/>
    </row>
    <row r="99241" spans="30:30" x14ac:dyDescent="0.2">
      <c r="AD99241" s="22"/>
    </row>
    <row r="99242" spans="30:30" x14ac:dyDescent="0.2">
      <c r="AD99242" s="22"/>
    </row>
    <row r="99243" spans="30:30" x14ac:dyDescent="0.2">
      <c r="AD99243" s="22"/>
    </row>
    <row r="99244" spans="30:30" x14ac:dyDescent="0.2">
      <c r="AD99244" s="22"/>
    </row>
    <row r="99245" spans="30:30" x14ac:dyDescent="0.2">
      <c r="AD99245" s="22"/>
    </row>
    <row r="99246" spans="30:30" x14ac:dyDescent="0.2">
      <c r="AD99246" s="22"/>
    </row>
    <row r="99247" spans="30:30" x14ac:dyDescent="0.2">
      <c r="AD99247" s="22"/>
    </row>
    <row r="99248" spans="30:30" x14ac:dyDescent="0.2">
      <c r="AD99248" s="22"/>
    </row>
    <row r="99249" spans="30:30" x14ac:dyDescent="0.2">
      <c r="AD99249" s="22"/>
    </row>
    <row r="99250" spans="30:30" x14ac:dyDescent="0.2">
      <c r="AD99250" s="22"/>
    </row>
    <row r="99251" spans="30:30" x14ac:dyDescent="0.2">
      <c r="AD99251" s="22"/>
    </row>
    <row r="99252" spans="30:30" x14ac:dyDescent="0.2">
      <c r="AD99252" s="22"/>
    </row>
    <row r="99253" spans="30:30" x14ac:dyDescent="0.2">
      <c r="AD99253" s="22"/>
    </row>
    <row r="99254" spans="30:30" x14ac:dyDescent="0.2">
      <c r="AD99254" s="22"/>
    </row>
    <row r="99255" spans="30:30" x14ac:dyDescent="0.2">
      <c r="AD99255" s="22"/>
    </row>
    <row r="99256" spans="30:30" x14ac:dyDescent="0.2">
      <c r="AD99256" s="22"/>
    </row>
    <row r="99257" spans="30:30" x14ac:dyDescent="0.2">
      <c r="AD99257" s="22"/>
    </row>
    <row r="99258" spans="30:30" x14ac:dyDescent="0.2">
      <c r="AD99258" s="22"/>
    </row>
    <row r="99259" spans="30:30" x14ac:dyDescent="0.2">
      <c r="AD99259" s="22"/>
    </row>
    <row r="99260" spans="30:30" x14ac:dyDescent="0.2">
      <c r="AD99260" s="22"/>
    </row>
    <row r="99261" spans="30:30" x14ac:dyDescent="0.2">
      <c r="AD99261" s="22"/>
    </row>
    <row r="99262" spans="30:30" x14ac:dyDescent="0.2">
      <c r="AD99262" s="22"/>
    </row>
    <row r="99263" spans="30:30" x14ac:dyDescent="0.2">
      <c r="AD99263" s="22"/>
    </row>
    <row r="99264" spans="30:30" x14ac:dyDescent="0.2">
      <c r="AD99264" s="22"/>
    </row>
    <row r="99265" spans="30:30" x14ac:dyDescent="0.2">
      <c r="AD99265" s="22"/>
    </row>
    <row r="99266" spans="30:30" x14ac:dyDescent="0.2">
      <c r="AD99266" s="22"/>
    </row>
    <row r="99267" spans="30:30" x14ac:dyDescent="0.2">
      <c r="AD99267" s="22"/>
    </row>
    <row r="99268" spans="30:30" x14ac:dyDescent="0.2">
      <c r="AD99268" s="22"/>
    </row>
    <row r="99269" spans="30:30" x14ac:dyDescent="0.2">
      <c r="AD99269" s="22"/>
    </row>
    <row r="99270" spans="30:30" x14ac:dyDescent="0.2">
      <c r="AD99270" s="22"/>
    </row>
    <row r="99271" spans="30:30" x14ac:dyDescent="0.2">
      <c r="AD99271" s="22"/>
    </row>
    <row r="99272" spans="30:30" x14ac:dyDescent="0.2">
      <c r="AD99272" s="22"/>
    </row>
    <row r="99273" spans="30:30" x14ac:dyDescent="0.2">
      <c r="AD99273" s="22"/>
    </row>
    <row r="99274" spans="30:30" x14ac:dyDescent="0.2">
      <c r="AD99274" s="22"/>
    </row>
    <row r="99275" spans="30:30" x14ac:dyDescent="0.2">
      <c r="AD99275" s="22"/>
    </row>
    <row r="99276" spans="30:30" x14ac:dyDescent="0.2">
      <c r="AD99276" s="22"/>
    </row>
    <row r="99277" spans="30:30" x14ac:dyDescent="0.2">
      <c r="AD99277" s="22"/>
    </row>
    <row r="99278" spans="30:30" x14ac:dyDescent="0.2">
      <c r="AD99278" s="22"/>
    </row>
    <row r="99279" spans="30:30" x14ac:dyDescent="0.2">
      <c r="AD99279" s="22"/>
    </row>
    <row r="99280" spans="30:30" x14ac:dyDescent="0.2">
      <c r="AD99280" s="22"/>
    </row>
    <row r="99281" spans="30:30" x14ac:dyDescent="0.2">
      <c r="AD99281" s="22"/>
    </row>
    <row r="99282" spans="30:30" x14ac:dyDescent="0.2">
      <c r="AD99282" s="22"/>
    </row>
    <row r="99283" spans="30:30" x14ac:dyDescent="0.2">
      <c r="AD99283" s="22"/>
    </row>
    <row r="99284" spans="30:30" x14ac:dyDescent="0.2">
      <c r="AD99284" s="22"/>
    </row>
    <row r="99285" spans="30:30" x14ac:dyDescent="0.2">
      <c r="AD99285" s="22"/>
    </row>
    <row r="99286" spans="30:30" x14ac:dyDescent="0.2">
      <c r="AD99286" s="22"/>
    </row>
    <row r="99287" spans="30:30" x14ac:dyDescent="0.2">
      <c r="AD99287" s="22"/>
    </row>
    <row r="99288" spans="30:30" x14ac:dyDescent="0.2">
      <c r="AD99288" s="22"/>
    </row>
    <row r="99289" spans="30:30" x14ac:dyDescent="0.2">
      <c r="AD99289" s="22"/>
    </row>
    <row r="99290" spans="30:30" x14ac:dyDescent="0.2">
      <c r="AD99290" s="22"/>
    </row>
    <row r="99291" spans="30:30" x14ac:dyDescent="0.2">
      <c r="AD99291" s="22"/>
    </row>
    <row r="99292" spans="30:30" x14ac:dyDescent="0.2">
      <c r="AD99292" s="22"/>
    </row>
    <row r="99293" spans="30:30" x14ac:dyDescent="0.2">
      <c r="AD99293" s="22"/>
    </row>
    <row r="99294" spans="30:30" x14ac:dyDescent="0.2">
      <c r="AD99294" s="22"/>
    </row>
    <row r="99295" spans="30:30" x14ac:dyDescent="0.2">
      <c r="AD99295" s="22"/>
    </row>
    <row r="99296" spans="30:30" x14ac:dyDescent="0.2">
      <c r="AD99296" s="22"/>
    </row>
    <row r="99297" spans="30:30" x14ac:dyDescent="0.2">
      <c r="AD99297" s="22"/>
    </row>
    <row r="99298" spans="30:30" x14ac:dyDescent="0.2">
      <c r="AD99298" s="22"/>
    </row>
    <row r="99299" spans="30:30" x14ac:dyDescent="0.2">
      <c r="AD99299" s="22"/>
    </row>
    <row r="99300" spans="30:30" x14ac:dyDescent="0.2">
      <c r="AD99300" s="22"/>
    </row>
    <row r="99301" spans="30:30" x14ac:dyDescent="0.2">
      <c r="AD99301" s="22"/>
    </row>
    <row r="99302" spans="30:30" x14ac:dyDescent="0.2">
      <c r="AD99302" s="22"/>
    </row>
    <row r="99303" spans="30:30" x14ac:dyDescent="0.2">
      <c r="AD99303" s="22"/>
    </row>
    <row r="99304" spans="30:30" x14ac:dyDescent="0.2">
      <c r="AD99304" s="22"/>
    </row>
    <row r="99305" spans="30:30" x14ac:dyDescent="0.2">
      <c r="AD99305" s="22"/>
    </row>
    <row r="99306" spans="30:30" x14ac:dyDescent="0.2">
      <c r="AD99306" s="22"/>
    </row>
    <row r="99307" spans="30:30" x14ac:dyDescent="0.2">
      <c r="AD99307" s="22"/>
    </row>
    <row r="99308" spans="30:30" x14ac:dyDescent="0.2">
      <c r="AD99308" s="22"/>
    </row>
    <row r="99309" spans="30:30" x14ac:dyDescent="0.2">
      <c r="AD99309" s="22"/>
    </row>
    <row r="99310" spans="30:30" x14ac:dyDescent="0.2">
      <c r="AD99310" s="22"/>
    </row>
    <row r="99311" spans="30:30" x14ac:dyDescent="0.2">
      <c r="AD99311" s="22"/>
    </row>
    <row r="99312" spans="30:30" x14ac:dyDescent="0.2">
      <c r="AD99312" s="22"/>
    </row>
    <row r="99313" spans="30:30" x14ac:dyDescent="0.2">
      <c r="AD99313" s="22"/>
    </row>
    <row r="99314" spans="30:30" x14ac:dyDescent="0.2">
      <c r="AD99314" s="22"/>
    </row>
    <row r="99315" spans="30:30" x14ac:dyDescent="0.2">
      <c r="AD99315" s="22"/>
    </row>
    <row r="99316" spans="30:30" x14ac:dyDescent="0.2">
      <c r="AD99316" s="22"/>
    </row>
    <row r="99317" spans="30:30" x14ac:dyDescent="0.2">
      <c r="AD99317" s="22"/>
    </row>
    <row r="99318" spans="30:30" x14ac:dyDescent="0.2">
      <c r="AD99318" s="22"/>
    </row>
    <row r="99319" spans="30:30" x14ac:dyDescent="0.2">
      <c r="AD99319" s="22"/>
    </row>
    <row r="99320" spans="30:30" x14ac:dyDescent="0.2">
      <c r="AD99320" s="22"/>
    </row>
    <row r="99321" spans="30:30" x14ac:dyDescent="0.2">
      <c r="AD99321" s="22"/>
    </row>
    <row r="99322" spans="30:30" x14ac:dyDescent="0.2">
      <c r="AD99322" s="22"/>
    </row>
    <row r="99323" spans="30:30" x14ac:dyDescent="0.2">
      <c r="AD99323" s="22"/>
    </row>
    <row r="99324" spans="30:30" x14ac:dyDescent="0.2">
      <c r="AD99324" s="22"/>
    </row>
    <row r="99325" spans="30:30" x14ac:dyDescent="0.2">
      <c r="AD99325" s="22"/>
    </row>
    <row r="99326" spans="30:30" x14ac:dyDescent="0.2">
      <c r="AD99326" s="22"/>
    </row>
    <row r="99327" spans="30:30" x14ac:dyDescent="0.2">
      <c r="AD99327" s="22"/>
    </row>
    <row r="99328" spans="30:30" x14ac:dyDescent="0.2">
      <c r="AD99328" s="22"/>
    </row>
    <row r="99329" spans="30:30" x14ac:dyDescent="0.2">
      <c r="AD99329" s="22"/>
    </row>
    <row r="99330" spans="30:30" x14ac:dyDescent="0.2">
      <c r="AD99330" s="22"/>
    </row>
    <row r="99331" spans="30:30" x14ac:dyDescent="0.2">
      <c r="AD99331" s="22"/>
    </row>
    <row r="99332" spans="30:30" x14ac:dyDescent="0.2">
      <c r="AD99332" s="22"/>
    </row>
    <row r="99333" spans="30:30" x14ac:dyDescent="0.2">
      <c r="AD99333" s="22"/>
    </row>
    <row r="99334" spans="30:30" x14ac:dyDescent="0.2">
      <c r="AD99334" s="22"/>
    </row>
    <row r="99335" spans="30:30" x14ac:dyDescent="0.2">
      <c r="AD99335" s="22"/>
    </row>
    <row r="99336" spans="30:30" x14ac:dyDescent="0.2">
      <c r="AD99336" s="22"/>
    </row>
    <row r="99337" spans="30:30" x14ac:dyDescent="0.2">
      <c r="AD99337" s="22"/>
    </row>
    <row r="99338" spans="30:30" x14ac:dyDescent="0.2">
      <c r="AD99338" s="22"/>
    </row>
    <row r="99339" spans="30:30" x14ac:dyDescent="0.2">
      <c r="AD99339" s="22"/>
    </row>
    <row r="99340" spans="30:30" x14ac:dyDescent="0.2">
      <c r="AD99340" s="22"/>
    </row>
    <row r="99341" spans="30:30" x14ac:dyDescent="0.2">
      <c r="AD99341" s="22"/>
    </row>
    <row r="99342" spans="30:30" x14ac:dyDescent="0.2">
      <c r="AD99342" s="22"/>
    </row>
    <row r="99343" spans="30:30" x14ac:dyDescent="0.2">
      <c r="AD99343" s="22"/>
    </row>
    <row r="99344" spans="30:30" x14ac:dyDescent="0.2">
      <c r="AD99344" s="22"/>
    </row>
    <row r="99345" spans="30:30" x14ac:dyDescent="0.2">
      <c r="AD99345" s="22"/>
    </row>
    <row r="99346" spans="30:30" x14ac:dyDescent="0.2">
      <c r="AD99346" s="22"/>
    </row>
    <row r="99347" spans="30:30" x14ac:dyDescent="0.2">
      <c r="AD99347" s="22"/>
    </row>
    <row r="99348" spans="30:30" x14ac:dyDescent="0.2">
      <c r="AD99348" s="22"/>
    </row>
    <row r="99349" spans="30:30" x14ac:dyDescent="0.2">
      <c r="AD99349" s="22"/>
    </row>
    <row r="99350" spans="30:30" x14ac:dyDescent="0.2">
      <c r="AD99350" s="22"/>
    </row>
    <row r="99351" spans="30:30" x14ac:dyDescent="0.2">
      <c r="AD99351" s="22"/>
    </row>
    <row r="99352" spans="30:30" x14ac:dyDescent="0.2">
      <c r="AD99352" s="22"/>
    </row>
    <row r="99353" spans="30:30" x14ac:dyDescent="0.2">
      <c r="AD99353" s="22"/>
    </row>
    <row r="99354" spans="30:30" x14ac:dyDescent="0.2">
      <c r="AD99354" s="22"/>
    </row>
    <row r="99355" spans="30:30" x14ac:dyDescent="0.2">
      <c r="AD99355" s="22"/>
    </row>
    <row r="99356" spans="30:30" x14ac:dyDescent="0.2">
      <c r="AD99356" s="22"/>
    </row>
    <row r="99357" spans="30:30" x14ac:dyDescent="0.2">
      <c r="AD99357" s="22"/>
    </row>
    <row r="99358" spans="30:30" x14ac:dyDescent="0.2">
      <c r="AD99358" s="22"/>
    </row>
    <row r="99359" spans="30:30" x14ac:dyDescent="0.2">
      <c r="AD99359" s="22"/>
    </row>
    <row r="99360" spans="30:30" x14ac:dyDescent="0.2">
      <c r="AD99360" s="22"/>
    </row>
    <row r="99361" spans="30:30" x14ac:dyDescent="0.2">
      <c r="AD99361" s="22"/>
    </row>
    <row r="99362" spans="30:30" x14ac:dyDescent="0.2">
      <c r="AD99362" s="22"/>
    </row>
    <row r="99363" spans="30:30" x14ac:dyDescent="0.2">
      <c r="AD99363" s="22"/>
    </row>
    <row r="99364" spans="30:30" x14ac:dyDescent="0.2">
      <c r="AD99364" s="22"/>
    </row>
    <row r="99365" spans="30:30" x14ac:dyDescent="0.2">
      <c r="AD99365" s="22"/>
    </row>
    <row r="99366" spans="30:30" x14ac:dyDescent="0.2">
      <c r="AD99366" s="22"/>
    </row>
    <row r="99367" spans="30:30" x14ac:dyDescent="0.2">
      <c r="AD99367" s="22"/>
    </row>
    <row r="99368" spans="30:30" x14ac:dyDescent="0.2">
      <c r="AD99368" s="22"/>
    </row>
    <row r="99369" spans="30:30" x14ac:dyDescent="0.2">
      <c r="AD99369" s="22"/>
    </row>
    <row r="99370" spans="30:30" x14ac:dyDescent="0.2">
      <c r="AD99370" s="22"/>
    </row>
    <row r="99371" spans="30:30" x14ac:dyDescent="0.2">
      <c r="AD99371" s="22"/>
    </row>
    <row r="99372" spans="30:30" x14ac:dyDescent="0.2">
      <c r="AD99372" s="22"/>
    </row>
    <row r="99373" spans="30:30" x14ac:dyDescent="0.2">
      <c r="AD99373" s="22"/>
    </row>
    <row r="99374" spans="30:30" x14ac:dyDescent="0.2">
      <c r="AD99374" s="22"/>
    </row>
    <row r="99375" spans="30:30" x14ac:dyDescent="0.2">
      <c r="AD99375" s="22"/>
    </row>
    <row r="99376" spans="30:30" x14ac:dyDescent="0.2">
      <c r="AD99376" s="22"/>
    </row>
    <row r="99377" spans="30:30" x14ac:dyDescent="0.2">
      <c r="AD99377" s="22"/>
    </row>
    <row r="99378" spans="30:30" x14ac:dyDescent="0.2">
      <c r="AD99378" s="22"/>
    </row>
    <row r="99379" spans="30:30" x14ac:dyDescent="0.2">
      <c r="AD99379" s="22"/>
    </row>
    <row r="99380" spans="30:30" x14ac:dyDescent="0.2">
      <c r="AD99380" s="22"/>
    </row>
    <row r="99381" spans="30:30" x14ac:dyDescent="0.2">
      <c r="AD99381" s="22"/>
    </row>
    <row r="99382" spans="30:30" x14ac:dyDescent="0.2">
      <c r="AD99382" s="22"/>
    </row>
    <row r="99383" spans="30:30" x14ac:dyDescent="0.2">
      <c r="AD99383" s="22"/>
    </row>
    <row r="99384" spans="30:30" x14ac:dyDescent="0.2">
      <c r="AD99384" s="22"/>
    </row>
    <row r="99385" spans="30:30" x14ac:dyDescent="0.2">
      <c r="AD99385" s="22"/>
    </row>
    <row r="99386" spans="30:30" x14ac:dyDescent="0.2">
      <c r="AD99386" s="22"/>
    </row>
    <row r="99387" spans="30:30" x14ac:dyDescent="0.2">
      <c r="AD99387" s="22"/>
    </row>
    <row r="99388" spans="30:30" x14ac:dyDescent="0.2">
      <c r="AD99388" s="22"/>
    </row>
    <row r="99389" spans="30:30" x14ac:dyDescent="0.2">
      <c r="AD99389" s="22"/>
    </row>
    <row r="99390" spans="30:30" x14ac:dyDescent="0.2">
      <c r="AD99390" s="22"/>
    </row>
    <row r="99391" spans="30:30" x14ac:dyDescent="0.2">
      <c r="AD99391" s="22"/>
    </row>
    <row r="99392" spans="30:30" x14ac:dyDescent="0.2">
      <c r="AD99392" s="22"/>
    </row>
    <row r="99393" spans="30:30" x14ac:dyDescent="0.2">
      <c r="AD99393" s="22"/>
    </row>
    <row r="99394" spans="30:30" x14ac:dyDescent="0.2">
      <c r="AD99394" s="22"/>
    </row>
    <row r="99395" spans="30:30" x14ac:dyDescent="0.2">
      <c r="AD99395" s="22"/>
    </row>
    <row r="99396" spans="30:30" x14ac:dyDescent="0.2">
      <c r="AD99396" s="22"/>
    </row>
    <row r="99397" spans="30:30" x14ac:dyDescent="0.2">
      <c r="AD99397" s="22"/>
    </row>
    <row r="99398" spans="30:30" x14ac:dyDescent="0.2">
      <c r="AD99398" s="22"/>
    </row>
    <row r="99399" spans="30:30" x14ac:dyDescent="0.2">
      <c r="AD99399" s="22"/>
    </row>
    <row r="99400" spans="30:30" x14ac:dyDescent="0.2">
      <c r="AD99400" s="22"/>
    </row>
    <row r="99401" spans="30:30" x14ac:dyDescent="0.2">
      <c r="AD99401" s="22"/>
    </row>
    <row r="99402" spans="30:30" x14ac:dyDescent="0.2">
      <c r="AD99402" s="22"/>
    </row>
    <row r="99403" spans="30:30" x14ac:dyDescent="0.2">
      <c r="AD99403" s="22"/>
    </row>
    <row r="99404" spans="30:30" x14ac:dyDescent="0.2">
      <c r="AD99404" s="22"/>
    </row>
    <row r="99405" spans="30:30" x14ac:dyDescent="0.2">
      <c r="AD99405" s="22"/>
    </row>
    <row r="99406" spans="30:30" x14ac:dyDescent="0.2">
      <c r="AD99406" s="22"/>
    </row>
    <row r="99407" spans="30:30" x14ac:dyDescent="0.2">
      <c r="AD99407" s="22"/>
    </row>
    <row r="99408" spans="30:30" x14ac:dyDescent="0.2">
      <c r="AD99408" s="22"/>
    </row>
    <row r="99409" spans="30:30" x14ac:dyDescent="0.2">
      <c r="AD99409" s="22"/>
    </row>
    <row r="99410" spans="30:30" x14ac:dyDescent="0.2">
      <c r="AD99410" s="22"/>
    </row>
    <row r="99411" spans="30:30" x14ac:dyDescent="0.2">
      <c r="AD99411" s="22"/>
    </row>
    <row r="99412" spans="30:30" x14ac:dyDescent="0.2">
      <c r="AD99412" s="22"/>
    </row>
    <row r="99413" spans="30:30" x14ac:dyDescent="0.2">
      <c r="AD99413" s="22"/>
    </row>
    <row r="99414" spans="30:30" x14ac:dyDescent="0.2">
      <c r="AD99414" s="22"/>
    </row>
    <row r="99415" spans="30:30" x14ac:dyDescent="0.2">
      <c r="AD99415" s="22"/>
    </row>
    <row r="99416" spans="30:30" x14ac:dyDescent="0.2">
      <c r="AD99416" s="22"/>
    </row>
    <row r="99417" spans="30:30" x14ac:dyDescent="0.2">
      <c r="AD99417" s="22"/>
    </row>
    <row r="99418" spans="30:30" x14ac:dyDescent="0.2">
      <c r="AD99418" s="22"/>
    </row>
    <row r="99419" spans="30:30" x14ac:dyDescent="0.2">
      <c r="AD99419" s="22"/>
    </row>
    <row r="99420" spans="30:30" x14ac:dyDescent="0.2">
      <c r="AD99420" s="22"/>
    </row>
    <row r="99421" spans="30:30" x14ac:dyDescent="0.2">
      <c r="AD99421" s="22"/>
    </row>
    <row r="99422" spans="30:30" x14ac:dyDescent="0.2">
      <c r="AD99422" s="22"/>
    </row>
    <row r="99423" spans="30:30" x14ac:dyDescent="0.2">
      <c r="AD99423" s="22"/>
    </row>
    <row r="99424" spans="30:30" x14ac:dyDescent="0.2">
      <c r="AD99424" s="22"/>
    </row>
    <row r="99425" spans="30:30" x14ac:dyDescent="0.2">
      <c r="AD99425" s="22"/>
    </row>
    <row r="99426" spans="30:30" x14ac:dyDescent="0.2">
      <c r="AD99426" s="22"/>
    </row>
    <row r="99427" spans="30:30" x14ac:dyDescent="0.2">
      <c r="AD99427" s="22"/>
    </row>
    <row r="99428" spans="30:30" x14ac:dyDescent="0.2">
      <c r="AD99428" s="22"/>
    </row>
    <row r="99429" spans="30:30" x14ac:dyDescent="0.2">
      <c r="AD99429" s="22"/>
    </row>
    <row r="99430" spans="30:30" x14ac:dyDescent="0.2">
      <c r="AD99430" s="22"/>
    </row>
    <row r="99431" spans="30:30" x14ac:dyDescent="0.2">
      <c r="AD99431" s="22"/>
    </row>
    <row r="99432" spans="30:30" x14ac:dyDescent="0.2">
      <c r="AD99432" s="22"/>
    </row>
    <row r="99433" spans="30:30" x14ac:dyDescent="0.2">
      <c r="AD99433" s="22"/>
    </row>
    <row r="99434" spans="30:30" x14ac:dyDescent="0.2">
      <c r="AD99434" s="22"/>
    </row>
    <row r="99435" spans="30:30" x14ac:dyDescent="0.2">
      <c r="AD99435" s="22"/>
    </row>
    <row r="99436" spans="30:30" x14ac:dyDescent="0.2">
      <c r="AD99436" s="22"/>
    </row>
    <row r="99437" spans="30:30" x14ac:dyDescent="0.2">
      <c r="AD99437" s="22"/>
    </row>
    <row r="99438" spans="30:30" x14ac:dyDescent="0.2">
      <c r="AD99438" s="22"/>
    </row>
    <row r="99439" spans="30:30" x14ac:dyDescent="0.2">
      <c r="AD99439" s="22"/>
    </row>
    <row r="99440" spans="30:30" x14ac:dyDescent="0.2">
      <c r="AD99440" s="22"/>
    </row>
    <row r="99441" spans="30:30" x14ac:dyDescent="0.2">
      <c r="AD99441" s="22"/>
    </row>
    <row r="99442" spans="30:30" x14ac:dyDescent="0.2">
      <c r="AD99442" s="22"/>
    </row>
    <row r="99443" spans="30:30" x14ac:dyDescent="0.2">
      <c r="AD99443" s="22"/>
    </row>
    <row r="99444" spans="30:30" x14ac:dyDescent="0.2">
      <c r="AD99444" s="22"/>
    </row>
    <row r="99445" spans="30:30" x14ac:dyDescent="0.2">
      <c r="AD99445" s="22"/>
    </row>
    <row r="99446" spans="30:30" x14ac:dyDescent="0.2">
      <c r="AD99446" s="22"/>
    </row>
    <row r="99447" spans="30:30" x14ac:dyDescent="0.2">
      <c r="AD99447" s="22"/>
    </row>
    <row r="99448" spans="30:30" x14ac:dyDescent="0.2">
      <c r="AD99448" s="22"/>
    </row>
    <row r="99449" spans="30:30" x14ac:dyDescent="0.2">
      <c r="AD99449" s="22"/>
    </row>
    <row r="99450" spans="30:30" x14ac:dyDescent="0.2">
      <c r="AD99450" s="22"/>
    </row>
    <row r="99451" spans="30:30" x14ac:dyDescent="0.2">
      <c r="AD99451" s="22"/>
    </row>
    <row r="99452" spans="30:30" x14ac:dyDescent="0.2">
      <c r="AD99452" s="22"/>
    </row>
    <row r="99453" spans="30:30" x14ac:dyDescent="0.2">
      <c r="AD99453" s="22"/>
    </row>
    <row r="99454" spans="30:30" x14ac:dyDescent="0.2">
      <c r="AD99454" s="22"/>
    </row>
    <row r="99455" spans="30:30" x14ac:dyDescent="0.2">
      <c r="AD99455" s="22"/>
    </row>
    <row r="99456" spans="30:30" x14ac:dyDescent="0.2">
      <c r="AD99456" s="22"/>
    </row>
    <row r="99457" spans="30:30" x14ac:dyDescent="0.2">
      <c r="AD99457" s="22"/>
    </row>
    <row r="99458" spans="30:30" x14ac:dyDescent="0.2">
      <c r="AD99458" s="22"/>
    </row>
    <row r="99459" spans="30:30" x14ac:dyDescent="0.2">
      <c r="AD99459" s="22"/>
    </row>
    <row r="99460" spans="30:30" x14ac:dyDescent="0.2">
      <c r="AD99460" s="22"/>
    </row>
    <row r="99461" spans="30:30" x14ac:dyDescent="0.2">
      <c r="AD99461" s="22"/>
    </row>
    <row r="99462" spans="30:30" x14ac:dyDescent="0.2">
      <c r="AD99462" s="22"/>
    </row>
    <row r="99463" spans="30:30" x14ac:dyDescent="0.2">
      <c r="AD99463" s="22"/>
    </row>
    <row r="99464" spans="30:30" x14ac:dyDescent="0.2">
      <c r="AD99464" s="22"/>
    </row>
    <row r="99465" spans="30:30" x14ac:dyDescent="0.2">
      <c r="AD99465" s="22"/>
    </row>
    <row r="99466" spans="30:30" x14ac:dyDescent="0.2">
      <c r="AD99466" s="22"/>
    </row>
    <row r="99467" spans="30:30" x14ac:dyDescent="0.2">
      <c r="AD99467" s="22"/>
    </row>
    <row r="99468" spans="30:30" x14ac:dyDescent="0.2">
      <c r="AD99468" s="22"/>
    </row>
    <row r="99469" spans="30:30" x14ac:dyDescent="0.2">
      <c r="AD99469" s="22"/>
    </row>
    <row r="99470" spans="30:30" x14ac:dyDescent="0.2">
      <c r="AD99470" s="22"/>
    </row>
    <row r="99471" spans="30:30" x14ac:dyDescent="0.2">
      <c r="AD99471" s="22"/>
    </row>
    <row r="99472" spans="30:30" x14ac:dyDescent="0.2">
      <c r="AD99472" s="22"/>
    </row>
    <row r="99473" spans="30:30" x14ac:dyDescent="0.2">
      <c r="AD99473" s="22"/>
    </row>
    <row r="99474" spans="30:30" x14ac:dyDescent="0.2">
      <c r="AD99474" s="22"/>
    </row>
    <row r="99475" spans="30:30" x14ac:dyDescent="0.2">
      <c r="AD99475" s="22"/>
    </row>
    <row r="99476" spans="30:30" x14ac:dyDescent="0.2">
      <c r="AD99476" s="22"/>
    </row>
    <row r="99477" spans="30:30" x14ac:dyDescent="0.2">
      <c r="AD99477" s="22"/>
    </row>
    <row r="99478" spans="30:30" x14ac:dyDescent="0.2">
      <c r="AD99478" s="22"/>
    </row>
    <row r="99479" spans="30:30" x14ac:dyDescent="0.2">
      <c r="AD99479" s="22"/>
    </row>
    <row r="99480" spans="30:30" x14ac:dyDescent="0.2">
      <c r="AD99480" s="22"/>
    </row>
    <row r="99481" spans="30:30" x14ac:dyDescent="0.2">
      <c r="AD99481" s="22"/>
    </row>
    <row r="99482" spans="30:30" x14ac:dyDescent="0.2">
      <c r="AD99482" s="22"/>
    </row>
    <row r="99483" spans="30:30" x14ac:dyDescent="0.2">
      <c r="AD99483" s="22"/>
    </row>
    <row r="99484" spans="30:30" x14ac:dyDescent="0.2">
      <c r="AD99484" s="22"/>
    </row>
    <row r="99485" spans="30:30" x14ac:dyDescent="0.2">
      <c r="AD99485" s="22"/>
    </row>
    <row r="99486" spans="30:30" x14ac:dyDescent="0.2">
      <c r="AD99486" s="22"/>
    </row>
    <row r="99487" spans="30:30" x14ac:dyDescent="0.2">
      <c r="AD99487" s="22"/>
    </row>
    <row r="99488" spans="30:30" x14ac:dyDescent="0.2">
      <c r="AD99488" s="22"/>
    </row>
    <row r="99489" spans="30:30" x14ac:dyDescent="0.2">
      <c r="AD99489" s="22"/>
    </row>
    <row r="99490" spans="30:30" x14ac:dyDescent="0.2">
      <c r="AD99490" s="22"/>
    </row>
    <row r="99491" spans="30:30" x14ac:dyDescent="0.2">
      <c r="AD99491" s="22"/>
    </row>
    <row r="99492" spans="30:30" x14ac:dyDescent="0.2">
      <c r="AD99492" s="22"/>
    </row>
    <row r="99493" spans="30:30" x14ac:dyDescent="0.2">
      <c r="AD99493" s="22"/>
    </row>
    <row r="99494" spans="30:30" x14ac:dyDescent="0.2">
      <c r="AD99494" s="22"/>
    </row>
    <row r="99495" spans="30:30" x14ac:dyDescent="0.2">
      <c r="AD99495" s="22"/>
    </row>
    <row r="99496" spans="30:30" x14ac:dyDescent="0.2">
      <c r="AD99496" s="22"/>
    </row>
    <row r="99497" spans="30:30" x14ac:dyDescent="0.2">
      <c r="AD99497" s="22"/>
    </row>
    <row r="99498" spans="30:30" x14ac:dyDescent="0.2">
      <c r="AD99498" s="22"/>
    </row>
    <row r="99499" spans="30:30" x14ac:dyDescent="0.2">
      <c r="AD99499" s="22"/>
    </row>
    <row r="99500" spans="30:30" x14ac:dyDescent="0.2">
      <c r="AD99500" s="22"/>
    </row>
    <row r="99501" spans="30:30" x14ac:dyDescent="0.2">
      <c r="AD99501" s="22"/>
    </row>
    <row r="99502" spans="30:30" x14ac:dyDescent="0.2">
      <c r="AD99502" s="22"/>
    </row>
    <row r="99503" spans="30:30" x14ac:dyDescent="0.2">
      <c r="AD99503" s="22"/>
    </row>
    <row r="99504" spans="30:30" x14ac:dyDescent="0.2">
      <c r="AD99504" s="22"/>
    </row>
    <row r="99505" spans="30:30" x14ac:dyDescent="0.2">
      <c r="AD99505" s="22"/>
    </row>
    <row r="99506" spans="30:30" x14ac:dyDescent="0.2">
      <c r="AD99506" s="22"/>
    </row>
    <row r="99507" spans="30:30" x14ac:dyDescent="0.2">
      <c r="AD99507" s="22"/>
    </row>
    <row r="99508" spans="30:30" x14ac:dyDescent="0.2">
      <c r="AD99508" s="22"/>
    </row>
    <row r="99509" spans="30:30" x14ac:dyDescent="0.2">
      <c r="AD99509" s="22"/>
    </row>
    <row r="99510" spans="30:30" x14ac:dyDescent="0.2">
      <c r="AD99510" s="22"/>
    </row>
    <row r="99511" spans="30:30" x14ac:dyDescent="0.2">
      <c r="AD99511" s="22"/>
    </row>
    <row r="99512" spans="30:30" x14ac:dyDescent="0.2">
      <c r="AD99512" s="22"/>
    </row>
    <row r="99513" spans="30:30" x14ac:dyDescent="0.2">
      <c r="AD99513" s="22"/>
    </row>
    <row r="99514" spans="30:30" x14ac:dyDescent="0.2">
      <c r="AD99514" s="22"/>
    </row>
    <row r="99515" spans="30:30" x14ac:dyDescent="0.2">
      <c r="AD99515" s="22"/>
    </row>
    <row r="99516" spans="30:30" x14ac:dyDescent="0.2">
      <c r="AD99516" s="22"/>
    </row>
    <row r="99517" spans="30:30" x14ac:dyDescent="0.2">
      <c r="AD99517" s="22"/>
    </row>
    <row r="99518" spans="30:30" x14ac:dyDescent="0.2">
      <c r="AD99518" s="22"/>
    </row>
    <row r="99519" spans="30:30" x14ac:dyDescent="0.2">
      <c r="AD99519" s="22"/>
    </row>
    <row r="99520" spans="30:30" x14ac:dyDescent="0.2">
      <c r="AD99520" s="22"/>
    </row>
    <row r="99521" spans="30:30" x14ac:dyDescent="0.2">
      <c r="AD99521" s="22"/>
    </row>
    <row r="99522" spans="30:30" x14ac:dyDescent="0.2">
      <c r="AD99522" s="22"/>
    </row>
    <row r="99523" spans="30:30" x14ac:dyDescent="0.2">
      <c r="AD99523" s="22"/>
    </row>
    <row r="99524" spans="30:30" x14ac:dyDescent="0.2">
      <c r="AD99524" s="22"/>
    </row>
    <row r="99525" spans="30:30" x14ac:dyDescent="0.2">
      <c r="AD99525" s="22"/>
    </row>
    <row r="99526" spans="30:30" x14ac:dyDescent="0.2">
      <c r="AD99526" s="22"/>
    </row>
    <row r="99527" spans="30:30" x14ac:dyDescent="0.2">
      <c r="AD99527" s="22"/>
    </row>
    <row r="99528" spans="30:30" x14ac:dyDescent="0.2">
      <c r="AD99528" s="22"/>
    </row>
    <row r="99529" spans="30:30" x14ac:dyDescent="0.2">
      <c r="AD99529" s="22"/>
    </row>
    <row r="99530" spans="30:30" x14ac:dyDescent="0.2">
      <c r="AD99530" s="22"/>
    </row>
    <row r="99531" spans="30:30" x14ac:dyDescent="0.2">
      <c r="AD99531" s="22"/>
    </row>
    <row r="99532" spans="30:30" x14ac:dyDescent="0.2">
      <c r="AD99532" s="22"/>
    </row>
    <row r="99533" spans="30:30" x14ac:dyDescent="0.2">
      <c r="AD99533" s="22"/>
    </row>
    <row r="99534" spans="30:30" x14ac:dyDescent="0.2">
      <c r="AD99534" s="22"/>
    </row>
    <row r="99535" spans="30:30" x14ac:dyDescent="0.2">
      <c r="AD99535" s="22"/>
    </row>
    <row r="99536" spans="30:30" x14ac:dyDescent="0.2">
      <c r="AD99536" s="22"/>
    </row>
    <row r="99537" spans="30:30" x14ac:dyDescent="0.2">
      <c r="AD99537" s="22"/>
    </row>
    <row r="99538" spans="30:30" x14ac:dyDescent="0.2">
      <c r="AD99538" s="22"/>
    </row>
    <row r="99539" spans="30:30" x14ac:dyDescent="0.2">
      <c r="AD99539" s="22"/>
    </row>
    <row r="99540" spans="30:30" x14ac:dyDescent="0.2">
      <c r="AD99540" s="22"/>
    </row>
    <row r="99541" spans="30:30" x14ac:dyDescent="0.2">
      <c r="AD99541" s="22"/>
    </row>
    <row r="99542" spans="30:30" x14ac:dyDescent="0.2">
      <c r="AD99542" s="22"/>
    </row>
    <row r="99543" spans="30:30" x14ac:dyDescent="0.2">
      <c r="AD99543" s="22"/>
    </row>
    <row r="99544" spans="30:30" x14ac:dyDescent="0.2">
      <c r="AD99544" s="22"/>
    </row>
    <row r="99545" spans="30:30" x14ac:dyDescent="0.2">
      <c r="AD99545" s="22"/>
    </row>
    <row r="99546" spans="30:30" x14ac:dyDescent="0.2">
      <c r="AD99546" s="22"/>
    </row>
    <row r="99547" spans="30:30" x14ac:dyDescent="0.2">
      <c r="AD99547" s="22"/>
    </row>
    <row r="99548" spans="30:30" x14ac:dyDescent="0.2">
      <c r="AD99548" s="22"/>
    </row>
    <row r="99549" spans="30:30" x14ac:dyDescent="0.2">
      <c r="AD99549" s="22"/>
    </row>
    <row r="99550" spans="30:30" x14ac:dyDescent="0.2">
      <c r="AD99550" s="22"/>
    </row>
    <row r="99551" spans="30:30" x14ac:dyDescent="0.2">
      <c r="AD99551" s="22"/>
    </row>
    <row r="99552" spans="30:30" x14ac:dyDescent="0.2">
      <c r="AD99552" s="22"/>
    </row>
    <row r="99553" spans="30:30" x14ac:dyDescent="0.2">
      <c r="AD99553" s="22"/>
    </row>
    <row r="99554" spans="30:30" x14ac:dyDescent="0.2">
      <c r="AD99554" s="22"/>
    </row>
    <row r="99555" spans="30:30" x14ac:dyDescent="0.2">
      <c r="AD99555" s="22"/>
    </row>
    <row r="99556" spans="30:30" x14ac:dyDescent="0.2">
      <c r="AD99556" s="22"/>
    </row>
    <row r="99557" spans="30:30" x14ac:dyDescent="0.2">
      <c r="AD99557" s="22"/>
    </row>
    <row r="99558" spans="30:30" x14ac:dyDescent="0.2">
      <c r="AD99558" s="22"/>
    </row>
    <row r="99559" spans="30:30" x14ac:dyDescent="0.2">
      <c r="AD99559" s="22"/>
    </row>
    <row r="99560" spans="30:30" x14ac:dyDescent="0.2">
      <c r="AD99560" s="22"/>
    </row>
    <row r="99561" spans="30:30" x14ac:dyDescent="0.2">
      <c r="AD99561" s="22"/>
    </row>
    <row r="99562" spans="30:30" x14ac:dyDescent="0.2">
      <c r="AD99562" s="22"/>
    </row>
    <row r="99563" spans="30:30" x14ac:dyDescent="0.2">
      <c r="AD99563" s="22"/>
    </row>
    <row r="99564" spans="30:30" x14ac:dyDescent="0.2">
      <c r="AD99564" s="22"/>
    </row>
    <row r="99565" spans="30:30" x14ac:dyDescent="0.2">
      <c r="AD99565" s="22"/>
    </row>
    <row r="99566" spans="30:30" x14ac:dyDescent="0.2">
      <c r="AD99566" s="22"/>
    </row>
    <row r="99567" spans="30:30" x14ac:dyDescent="0.2">
      <c r="AD99567" s="22"/>
    </row>
    <row r="99568" spans="30:30" x14ac:dyDescent="0.2">
      <c r="AD99568" s="22"/>
    </row>
    <row r="99569" spans="30:30" x14ac:dyDescent="0.2">
      <c r="AD99569" s="22"/>
    </row>
    <row r="99570" spans="30:30" x14ac:dyDescent="0.2">
      <c r="AD99570" s="22"/>
    </row>
    <row r="99571" spans="30:30" x14ac:dyDescent="0.2">
      <c r="AD99571" s="22"/>
    </row>
    <row r="99572" spans="30:30" x14ac:dyDescent="0.2">
      <c r="AD99572" s="22"/>
    </row>
    <row r="99573" spans="30:30" x14ac:dyDescent="0.2">
      <c r="AD99573" s="22"/>
    </row>
    <row r="99574" spans="30:30" x14ac:dyDescent="0.2">
      <c r="AD99574" s="22"/>
    </row>
    <row r="99575" spans="30:30" x14ac:dyDescent="0.2">
      <c r="AD99575" s="22"/>
    </row>
    <row r="99576" spans="30:30" x14ac:dyDescent="0.2">
      <c r="AD99576" s="22"/>
    </row>
    <row r="99577" spans="30:30" x14ac:dyDescent="0.2">
      <c r="AD99577" s="22"/>
    </row>
    <row r="99578" spans="30:30" x14ac:dyDescent="0.2">
      <c r="AD99578" s="22"/>
    </row>
    <row r="99579" spans="30:30" x14ac:dyDescent="0.2">
      <c r="AD99579" s="22"/>
    </row>
    <row r="99580" spans="30:30" x14ac:dyDescent="0.2">
      <c r="AD99580" s="22"/>
    </row>
    <row r="99581" spans="30:30" x14ac:dyDescent="0.2">
      <c r="AD99581" s="22"/>
    </row>
    <row r="99582" spans="30:30" x14ac:dyDescent="0.2">
      <c r="AD99582" s="22"/>
    </row>
    <row r="99583" spans="30:30" x14ac:dyDescent="0.2">
      <c r="AD99583" s="22"/>
    </row>
    <row r="99584" spans="30:30" x14ac:dyDescent="0.2">
      <c r="AD99584" s="22"/>
    </row>
    <row r="99585" spans="30:30" x14ac:dyDescent="0.2">
      <c r="AD99585" s="22"/>
    </row>
    <row r="99586" spans="30:30" x14ac:dyDescent="0.2">
      <c r="AD99586" s="22"/>
    </row>
    <row r="99587" spans="30:30" x14ac:dyDescent="0.2">
      <c r="AD99587" s="22"/>
    </row>
    <row r="99588" spans="30:30" x14ac:dyDescent="0.2">
      <c r="AD99588" s="22"/>
    </row>
    <row r="99589" spans="30:30" x14ac:dyDescent="0.2">
      <c r="AD99589" s="22"/>
    </row>
    <row r="99590" spans="30:30" x14ac:dyDescent="0.2">
      <c r="AD99590" s="22"/>
    </row>
    <row r="99591" spans="30:30" x14ac:dyDescent="0.2">
      <c r="AD99591" s="22"/>
    </row>
    <row r="99592" spans="30:30" x14ac:dyDescent="0.2">
      <c r="AD99592" s="22"/>
    </row>
    <row r="99593" spans="30:30" x14ac:dyDescent="0.2">
      <c r="AD99593" s="22"/>
    </row>
    <row r="99594" spans="30:30" x14ac:dyDescent="0.2">
      <c r="AD99594" s="22"/>
    </row>
    <row r="99595" spans="30:30" x14ac:dyDescent="0.2">
      <c r="AD99595" s="22"/>
    </row>
    <row r="99596" spans="30:30" x14ac:dyDescent="0.2">
      <c r="AD99596" s="22"/>
    </row>
    <row r="99597" spans="30:30" x14ac:dyDescent="0.2">
      <c r="AD99597" s="22"/>
    </row>
    <row r="99598" spans="30:30" x14ac:dyDescent="0.2">
      <c r="AD99598" s="22"/>
    </row>
    <row r="99599" spans="30:30" x14ac:dyDescent="0.2">
      <c r="AD99599" s="22"/>
    </row>
    <row r="99600" spans="30:30" x14ac:dyDescent="0.2">
      <c r="AD99600" s="22"/>
    </row>
    <row r="99601" spans="30:30" x14ac:dyDescent="0.2">
      <c r="AD99601" s="22"/>
    </row>
    <row r="99602" spans="30:30" x14ac:dyDescent="0.2">
      <c r="AD99602" s="22"/>
    </row>
    <row r="99603" spans="30:30" x14ac:dyDescent="0.2">
      <c r="AD99603" s="22"/>
    </row>
    <row r="99604" spans="30:30" x14ac:dyDescent="0.2">
      <c r="AD99604" s="22"/>
    </row>
    <row r="99605" spans="30:30" x14ac:dyDescent="0.2">
      <c r="AD99605" s="22"/>
    </row>
    <row r="99606" spans="30:30" x14ac:dyDescent="0.2">
      <c r="AD99606" s="22"/>
    </row>
    <row r="99607" spans="30:30" x14ac:dyDescent="0.2">
      <c r="AD99607" s="22"/>
    </row>
    <row r="99608" spans="30:30" x14ac:dyDescent="0.2">
      <c r="AD99608" s="22"/>
    </row>
    <row r="99609" spans="30:30" x14ac:dyDescent="0.2">
      <c r="AD99609" s="22"/>
    </row>
    <row r="99610" spans="30:30" x14ac:dyDescent="0.2">
      <c r="AD99610" s="22"/>
    </row>
    <row r="99611" spans="30:30" x14ac:dyDescent="0.2">
      <c r="AD99611" s="22"/>
    </row>
    <row r="99612" spans="30:30" x14ac:dyDescent="0.2">
      <c r="AD99612" s="22"/>
    </row>
    <row r="99613" spans="30:30" x14ac:dyDescent="0.2">
      <c r="AD99613" s="22"/>
    </row>
    <row r="99614" spans="30:30" x14ac:dyDescent="0.2">
      <c r="AD99614" s="22"/>
    </row>
    <row r="99615" spans="30:30" x14ac:dyDescent="0.2">
      <c r="AD99615" s="22"/>
    </row>
    <row r="99616" spans="30:30" x14ac:dyDescent="0.2">
      <c r="AD99616" s="22"/>
    </row>
    <row r="99617" spans="30:30" x14ac:dyDescent="0.2">
      <c r="AD99617" s="22"/>
    </row>
    <row r="99618" spans="30:30" x14ac:dyDescent="0.2">
      <c r="AD99618" s="22"/>
    </row>
    <row r="99619" spans="30:30" x14ac:dyDescent="0.2">
      <c r="AD99619" s="22"/>
    </row>
    <row r="99620" spans="30:30" x14ac:dyDescent="0.2">
      <c r="AD99620" s="22"/>
    </row>
    <row r="99621" spans="30:30" x14ac:dyDescent="0.2">
      <c r="AD99621" s="22"/>
    </row>
    <row r="99622" spans="30:30" x14ac:dyDescent="0.2">
      <c r="AD99622" s="22"/>
    </row>
    <row r="99623" spans="30:30" x14ac:dyDescent="0.2">
      <c r="AD99623" s="22"/>
    </row>
    <row r="99624" spans="30:30" x14ac:dyDescent="0.2">
      <c r="AD99624" s="22"/>
    </row>
    <row r="99625" spans="30:30" x14ac:dyDescent="0.2">
      <c r="AD99625" s="22"/>
    </row>
    <row r="99626" spans="30:30" x14ac:dyDescent="0.2">
      <c r="AD99626" s="22"/>
    </row>
    <row r="99627" spans="30:30" x14ac:dyDescent="0.2">
      <c r="AD99627" s="22"/>
    </row>
    <row r="99628" spans="30:30" x14ac:dyDescent="0.2">
      <c r="AD99628" s="22"/>
    </row>
    <row r="99629" spans="30:30" x14ac:dyDescent="0.2">
      <c r="AD99629" s="22"/>
    </row>
    <row r="99630" spans="30:30" x14ac:dyDescent="0.2">
      <c r="AD99630" s="22"/>
    </row>
    <row r="99631" spans="30:30" x14ac:dyDescent="0.2">
      <c r="AD99631" s="22"/>
    </row>
    <row r="99632" spans="30:30" x14ac:dyDescent="0.2">
      <c r="AD99632" s="22"/>
    </row>
    <row r="99633" spans="30:30" x14ac:dyDescent="0.2">
      <c r="AD99633" s="22"/>
    </row>
    <row r="99634" spans="30:30" x14ac:dyDescent="0.2">
      <c r="AD99634" s="22"/>
    </row>
    <row r="99635" spans="30:30" x14ac:dyDescent="0.2">
      <c r="AD99635" s="22"/>
    </row>
    <row r="99636" spans="30:30" x14ac:dyDescent="0.2">
      <c r="AD99636" s="22"/>
    </row>
    <row r="99637" spans="30:30" x14ac:dyDescent="0.2">
      <c r="AD99637" s="22"/>
    </row>
    <row r="99638" spans="30:30" x14ac:dyDescent="0.2">
      <c r="AD99638" s="22"/>
    </row>
    <row r="99639" spans="30:30" x14ac:dyDescent="0.2">
      <c r="AD99639" s="22"/>
    </row>
    <row r="99640" spans="30:30" x14ac:dyDescent="0.2">
      <c r="AD99640" s="22"/>
    </row>
    <row r="99641" spans="30:30" x14ac:dyDescent="0.2">
      <c r="AD99641" s="22"/>
    </row>
    <row r="99642" spans="30:30" x14ac:dyDescent="0.2">
      <c r="AD99642" s="22"/>
    </row>
    <row r="99643" spans="30:30" x14ac:dyDescent="0.2">
      <c r="AD99643" s="22"/>
    </row>
    <row r="99644" spans="30:30" x14ac:dyDescent="0.2">
      <c r="AD99644" s="22"/>
    </row>
    <row r="99645" spans="30:30" x14ac:dyDescent="0.2">
      <c r="AD99645" s="22"/>
    </row>
    <row r="99646" spans="30:30" x14ac:dyDescent="0.2">
      <c r="AD99646" s="22"/>
    </row>
    <row r="99647" spans="30:30" x14ac:dyDescent="0.2">
      <c r="AD99647" s="22"/>
    </row>
    <row r="99648" spans="30:30" x14ac:dyDescent="0.2">
      <c r="AD99648" s="22"/>
    </row>
    <row r="99649" spans="30:30" x14ac:dyDescent="0.2">
      <c r="AD99649" s="22"/>
    </row>
    <row r="99650" spans="30:30" x14ac:dyDescent="0.2">
      <c r="AD99650" s="22"/>
    </row>
    <row r="99651" spans="30:30" x14ac:dyDescent="0.2">
      <c r="AD99651" s="22"/>
    </row>
    <row r="99652" spans="30:30" x14ac:dyDescent="0.2">
      <c r="AD99652" s="22"/>
    </row>
    <row r="99653" spans="30:30" x14ac:dyDescent="0.2">
      <c r="AD99653" s="22"/>
    </row>
    <row r="99654" spans="30:30" x14ac:dyDescent="0.2">
      <c r="AD99654" s="22"/>
    </row>
    <row r="99655" spans="30:30" x14ac:dyDescent="0.2">
      <c r="AD99655" s="22"/>
    </row>
    <row r="99656" spans="30:30" x14ac:dyDescent="0.2">
      <c r="AD99656" s="22"/>
    </row>
    <row r="99657" spans="30:30" x14ac:dyDescent="0.2">
      <c r="AD99657" s="22"/>
    </row>
    <row r="99658" spans="30:30" x14ac:dyDescent="0.2">
      <c r="AD99658" s="22"/>
    </row>
    <row r="99659" spans="30:30" x14ac:dyDescent="0.2">
      <c r="AD99659" s="22"/>
    </row>
    <row r="99660" spans="30:30" x14ac:dyDescent="0.2">
      <c r="AD99660" s="22"/>
    </row>
    <row r="99661" spans="30:30" x14ac:dyDescent="0.2">
      <c r="AD99661" s="22"/>
    </row>
    <row r="99662" spans="30:30" x14ac:dyDescent="0.2">
      <c r="AD99662" s="22"/>
    </row>
    <row r="99663" spans="30:30" x14ac:dyDescent="0.2">
      <c r="AD99663" s="22"/>
    </row>
    <row r="99664" spans="30:30" x14ac:dyDescent="0.2">
      <c r="AD99664" s="22"/>
    </row>
    <row r="99665" spans="30:30" x14ac:dyDescent="0.2">
      <c r="AD99665" s="22"/>
    </row>
    <row r="99666" spans="30:30" x14ac:dyDescent="0.2">
      <c r="AD99666" s="22"/>
    </row>
    <row r="99667" spans="30:30" x14ac:dyDescent="0.2">
      <c r="AD99667" s="22"/>
    </row>
    <row r="99668" spans="30:30" x14ac:dyDescent="0.2">
      <c r="AD99668" s="22"/>
    </row>
    <row r="99669" spans="30:30" x14ac:dyDescent="0.2">
      <c r="AD99669" s="22"/>
    </row>
    <row r="99670" spans="30:30" x14ac:dyDescent="0.2">
      <c r="AD99670" s="22"/>
    </row>
    <row r="99671" spans="30:30" x14ac:dyDescent="0.2">
      <c r="AD99671" s="22"/>
    </row>
    <row r="99672" spans="30:30" x14ac:dyDescent="0.2">
      <c r="AD99672" s="22"/>
    </row>
    <row r="99673" spans="30:30" x14ac:dyDescent="0.2">
      <c r="AD99673" s="22"/>
    </row>
    <row r="99674" spans="30:30" x14ac:dyDescent="0.2">
      <c r="AD99674" s="22"/>
    </row>
    <row r="99675" spans="30:30" x14ac:dyDescent="0.2">
      <c r="AD99675" s="22"/>
    </row>
    <row r="99676" spans="30:30" x14ac:dyDescent="0.2">
      <c r="AD99676" s="22"/>
    </row>
    <row r="99677" spans="30:30" x14ac:dyDescent="0.2">
      <c r="AD99677" s="22"/>
    </row>
    <row r="99678" spans="30:30" x14ac:dyDescent="0.2">
      <c r="AD99678" s="22"/>
    </row>
    <row r="99679" spans="30:30" x14ac:dyDescent="0.2">
      <c r="AD99679" s="22"/>
    </row>
    <row r="99680" spans="30:30" x14ac:dyDescent="0.2">
      <c r="AD99680" s="22"/>
    </row>
    <row r="99681" spans="30:30" x14ac:dyDescent="0.2">
      <c r="AD99681" s="22"/>
    </row>
    <row r="99682" spans="30:30" x14ac:dyDescent="0.2">
      <c r="AD99682" s="22"/>
    </row>
    <row r="99683" spans="30:30" x14ac:dyDescent="0.2">
      <c r="AD99683" s="22"/>
    </row>
    <row r="99684" spans="30:30" x14ac:dyDescent="0.2">
      <c r="AD99684" s="22"/>
    </row>
    <row r="99685" spans="30:30" x14ac:dyDescent="0.2">
      <c r="AD99685" s="22"/>
    </row>
    <row r="99686" spans="30:30" x14ac:dyDescent="0.2">
      <c r="AD99686" s="22"/>
    </row>
    <row r="99687" spans="30:30" x14ac:dyDescent="0.2">
      <c r="AD99687" s="22"/>
    </row>
    <row r="99688" spans="30:30" x14ac:dyDescent="0.2">
      <c r="AD99688" s="22"/>
    </row>
    <row r="99689" spans="30:30" x14ac:dyDescent="0.2">
      <c r="AD99689" s="22"/>
    </row>
    <row r="99690" spans="30:30" x14ac:dyDescent="0.2">
      <c r="AD99690" s="22"/>
    </row>
    <row r="99691" spans="30:30" x14ac:dyDescent="0.2">
      <c r="AD99691" s="22"/>
    </row>
    <row r="99692" spans="30:30" x14ac:dyDescent="0.2">
      <c r="AD99692" s="22"/>
    </row>
    <row r="99693" spans="30:30" x14ac:dyDescent="0.2">
      <c r="AD99693" s="22"/>
    </row>
    <row r="99694" spans="30:30" x14ac:dyDescent="0.2">
      <c r="AD99694" s="22"/>
    </row>
    <row r="99695" spans="30:30" x14ac:dyDescent="0.2">
      <c r="AD99695" s="22"/>
    </row>
    <row r="99696" spans="30:30" x14ac:dyDescent="0.2">
      <c r="AD99696" s="22"/>
    </row>
    <row r="99697" spans="30:30" x14ac:dyDescent="0.2">
      <c r="AD99697" s="22"/>
    </row>
    <row r="99698" spans="30:30" x14ac:dyDescent="0.2">
      <c r="AD99698" s="22"/>
    </row>
    <row r="99699" spans="30:30" x14ac:dyDescent="0.2">
      <c r="AD99699" s="22"/>
    </row>
    <row r="99700" spans="30:30" x14ac:dyDescent="0.2">
      <c r="AD99700" s="22"/>
    </row>
    <row r="99701" spans="30:30" x14ac:dyDescent="0.2">
      <c r="AD99701" s="22"/>
    </row>
    <row r="99702" spans="30:30" x14ac:dyDescent="0.2">
      <c r="AD99702" s="22"/>
    </row>
    <row r="99703" spans="30:30" x14ac:dyDescent="0.2">
      <c r="AD99703" s="22"/>
    </row>
    <row r="99704" spans="30:30" x14ac:dyDescent="0.2">
      <c r="AD99704" s="22"/>
    </row>
    <row r="99705" spans="30:30" x14ac:dyDescent="0.2">
      <c r="AD99705" s="22"/>
    </row>
    <row r="99706" spans="30:30" x14ac:dyDescent="0.2">
      <c r="AD99706" s="22"/>
    </row>
    <row r="99707" spans="30:30" x14ac:dyDescent="0.2">
      <c r="AD99707" s="22"/>
    </row>
    <row r="99708" spans="30:30" x14ac:dyDescent="0.2">
      <c r="AD99708" s="22"/>
    </row>
    <row r="99709" spans="30:30" x14ac:dyDescent="0.2">
      <c r="AD99709" s="22"/>
    </row>
    <row r="99710" spans="30:30" x14ac:dyDescent="0.2">
      <c r="AD99710" s="22"/>
    </row>
    <row r="99711" spans="30:30" x14ac:dyDescent="0.2">
      <c r="AD99711" s="22"/>
    </row>
    <row r="99712" spans="30:30" x14ac:dyDescent="0.2">
      <c r="AD99712" s="22"/>
    </row>
    <row r="99713" spans="30:30" x14ac:dyDescent="0.2">
      <c r="AD99713" s="22"/>
    </row>
    <row r="99714" spans="30:30" x14ac:dyDescent="0.2">
      <c r="AD99714" s="22"/>
    </row>
    <row r="99715" spans="30:30" x14ac:dyDescent="0.2">
      <c r="AD99715" s="22"/>
    </row>
    <row r="99716" spans="30:30" x14ac:dyDescent="0.2">
      <c r="AD99716" s="22"/>
    </row>
    <row r="99717" spans="30:30" x14ac:dyDescent="0.2">
      <c r="AD99717" s="22"/>
    </row>
    <row r="99718" spans="30:30" x14ac:dyDescent="0.2">
      <c r="AD99718" s="22"/>
    </row>
    <row r="99719" spans="30:30" x14ac:dyDescent="0.2">
      <c r="AD99719" s="22"/>
    </row>
    <row r="99720" spans="30:30" x14ac:dyDescent="0.2">
      <c r="AD99720" s="22"/>
    </row>
    <row r="99721" spans="30:30" x14ac:dyDescent="0.2">
      <c r="AD99721" s="22"/>
    </row>
    <row r="99722" spans="30:30" x14ac:dyDescent="0.2">
      <c r="AD99722" s="22"/>
    </row>
    <row r="99723" spans="30:30" x14ac:dyDescent="0.2">
      <c r="AD99723" s="22"/>
    </row>
    <row r="99724" spans="30:30" x14ac:dyDescent="0.2">
      <c r="AD99724" s="22"/>
    </row>
    <row r="99725" spans="30:30" x14ac:dyDescent="0.2">
      <c r="AD99725" s="22"/>
    </row>
    <row r="99726" spans="30:30" x14ac:dyDescent="0.2">
      <c r="AD99726" s="22"/>
    </row>
    <row r="99727" spans="30:30" x14ac:dyDescent="0.2">
      <c r="AD99727" s="22"/>
    </row>
    <row r="99728" spans="30:30" x14ac:dyDescent="0.2">
      <c r="AD99728" s="22"/>
    </row>
    <row r="99729" spans="30:30" x14ac:dyDescent="0.2">
      <c r="AD99729" s="22"/>
    </row>
    <row r="99730" spans="30:30" x14ac:dyDescent="0.2">
      <c r="AD99730" s="22"/>
    </row>
    <row r="99731" spans="30:30" x14ac:dyDescent="0.2">
      <c r="AD99731" s="22"/>
    </row>
    <row r="99732" spans="30:30" x14ac:dyDescent="0.2">
      <c r="AD99732" s="22"/>
    </row>
    <row r="99733" spans="30:30" x14ac:dyDescent="0.2">
      <c r="AD99733" s="22"/>
    </row>
    <row r="99734" spans="30:30" x14ac:dyDescent="0.2">
      <c r="AD99734" s="22"/>
    </row>
    <row r="99735" spans="30:30" x14ac:dyDescent="0.2">
      <c r="AD99735" s="22"/>
    </row>
    <row r="99736" spans="30:30" x14ac:dyDescent="0.2">
      <c r="AD99736" s="22"/>
    </row>
    <row r="99737" spans="30:30" x14ac:dyDescent="0.2">
      <c r="AD99737" s="22"/>
    </row>
    <row r="99738" spans="30:30" x14ac:dyDescent="0.2">
      <c r="AD99738" s="22"/>
    </row>
    <row r="99739" spans="30:30" x14ac:dyDescent="0.2">
      <c r="AD99739" s="22"/>
    </row>
    <row r="99740" spans="30:30" x14ac:dyDescent="0.2">
      <c r="AD99740" s="22"/>
    </row>
    <row r="99741" spans="30:30" x14ac:dyDescent="0.2">
      <c r="AD99741" s="22"/>
    </row>
    <row r="99742" spans="30:30" x14ac:dyDescent="0.2">
      <c r="AD99742" s="22"/>
    </row>
    <row r="99743" spans="30:30" x14ac:dyDescent="0.2">
      <c r="AD99743" s="22"/>
    </row>
    <row r="99744" spans="30:30" x14ac:dyDescent="0.2">
      <c r="AD99744" s="22"/>
    </row>
    <row r="99745" spans="30:30" x14ac:dyDescent="0.2">
      <c r="AD99745" s="22"/>
    </row>
    <row r="99746" spans="30:30" x14ac:dyDescent="0.2">
      <c r="AD99746" s="22"/>
    </row>
    <row r="99747" spans="30:30" x14ac:dyDescent="0.2">
      <c r="AD99747" s="22"/>
    </row>
    <row r="99748" spans="30:30" x14ac:dyDescent="0.2">
      <c r="AD99748" s="22"/>
    </row>
    <row r="99749" spans="30:30" x14ac:dyDescent="0.2">
      <c r="AD99749" s="22"/>
    </row>
    <row r="99750" spans="30:30" x14ac:dyDescent="0.2">
      <c r="AD99750" s="22"/>
    </row>
    <row r="99751" spans="30:30" x14ac:dyDescent="0.2">
      <c r="AD99751" s="22"/>
    </row>
    <row r="99752" spans="30:30" x14ac:dyDescent="0.2">
      <c r="AD99752" s="22"/>
    </row>
    <row r="99753" spans="30:30" x14ac:dyDescent="0.2">
      <c r="AD99753" s="22"/>
    </row>
    <row r="99754" spans="30:30" x14ac:dyDescent="0.2">
      <c r="AD99754" s="22"/>
    </row>
    <row r="99755" spans="30:30" x14ac:dyDescent="0.2">
      <c r="AD99755" s="22"/>
    </row>
    <row r="99756" spans="30:30" x14ac:dyDescent="0.2">
      <c r="AD99756" s="22"/>
    </row>
    <row r="99757" spans="30:30" x14ac:dyDescent="0.2">
      <c r="AD99757" s="22"/>
    </row>
    <row r="99758" spans="30:30" x14ac:dyDescent="0.2">
      <c r="AD99758" s="22"/>
    </row>
    <row r="99759" spans="30:30" x14ac:dyDescent="0.2">
      <c r="AD99759" s="22"/>
    </row>
    <row r="99760" spans="30:30" x14ac:dyDescent="0.2">
      <c r="AD99760" s="22"/>
    </row>
    <row r="99761" spans="30:30" x14ac:dyDescent="0.2">
      <c r="AD99761" s="22"/>
    </row>
    <row r="99762" spans="30:30" x14ac:dyDescent="0.2">
      <c r="AD99762" s="22"/>
    </row>
    <row r="99763" spans="30:30" x14ac:dyDescent="0.2">
      <c r="AD99763" s="22"/>
    </row>
    <row r="99764" spans="30:30" x14ac:dyDescent="0.2">
      <c r="AD99764" s="22"/>
    </row>
    <row r="99765" spans="30:30" x14ac:dyDescent="0.2">
      <c r="AD99765" s="22"/>
    </row>
    <row r="99766" spans="30:30" x14ac:dyDescent="0.2">
      <c r="AD99766" s="22"/>
    </row>
    <row r="99767" spans="30:30" x14ac:dyDescent="0.2">
      <c r="AD99767" s="22"/>
    </row>
    <row r="99768" spans="30:30" x14ac:dyDescent="0.2">
      <c r="AD99768" s="22"/>
    </row>
    <row r="99769" spans="30:30" x14ac:dyDescent="0.2">
      <c r="AD99769" s="22"/>
    </row>
    <row r="99770" spans="30:30" x14ac:dyDescent="0.2">
      <c r="AD99770" s="22"/>
    </row>
    <row r="99771" spans="30:30" x14ac:dyDescent="0.2">
      <c r="AD99771" s="22"/>
    </row>
    <row r="99772" spans="30:30" x14ac:dyDescent="0.2">
      <c r="AD99772" s="22"/>
    </row>
    <row r="99773" spans="30:30" x14ac:dyDescent="0.2">
      <c r="AD99773" s="22"/>
    </row>
    <row r="99774" spans="30:30" x14ac:dyDescent="0.2">
      <c r="AD99774" s="22"/>
    </row>
    <row r="99775" spans="30:30" x14ac:dyDescent="0.2">
      <c r="AD99775" s="22"/>
    </row>
    <row r="99776" spans="30:30" x14ac:dyDescent="0.2">
      <c r="AD99776" s="22"/>
    </row>
    <row r="99777" spans="30:30" x14ac:dyDescent="0.2">
      <c r="AD99777" s="22"/>
    </row>
    <row r="99778" spans="30:30" x14ac:dyDescent="0.2">
      <c r="AD99778" s="22"/>
    </row>
    <row r="99779" spans="30:30" x14ac:dyDescent="0.2">
      <c r="AD99779" s="22"/>
    </row>
    <row r="99780" spans="30:30" x14ac:dyDescent="0.2">
      <c r="AD99780" s="22"/>
    </row>
    <row r="99781" spans="30:30" x14ac:dyDescent="0.2">
      <c r="AD99781" s="22"/>
    </row>
    <row r="99782" spans="30:30" x14ac:dyDescent="0.2">
      <c r="AD99782" s="22"/>
    </row>
    <row r="99783" spans="30:30" x14ac:dyDescent="0.2">
      <c r="AD99783" s="22"/>
    </row>
    <row r="99784" spans="30:30" x14ac:dyDescent="0.2">
      <c r="AD99784" s="22"/>
    </row>
    <row r="99785" spans="30:30" x14ac:dyDescent="0.2">
      <c r="AD99785" s="22"/>
    </row>
    <row r="99786" spans="30:30" x14ac:dyDescent="0.2">
      <c r="AD99786" s="22"/>
    </row>
    <row r="99787" spans="30:30" x14ac:dyDescent="0.2">
      <c r="AD99787" s="22"/>
    </row>
    <row r="99788" spans="30:30" x14ac:dyDescent="0.2">
      <c r="AD99788" s="22"/>
    </row>
    <row r="99789" spans="30:30" x14ac:dyDescent="0.2">
      <c r="AD99789" s="22"/>
    </row>
    <row r="99790" spans="30:30" x14ac:dyDescent="0.2">
      <c r="AD99790" s="22"/>
    </row>
    <row r="99791" spans="30:30" x14ac:dyDescent="0.2">
      <c r="AD99791" s="22"/>
    </row>
    <row r="99792" spans="30:30" x14ac:dyDescent="0.2">
      <c r="AD99792" s="22"/>
    </row>
    <row r="99793" spans="30:30" x14ac:dyDescent="0.2">
      <c r="AD99793" s="22"/>
    </row>
    <row r="99794" spans="30:30" x14ac:dyDescent="0.2">
      <c r="AD99794" s="22"/>
    </row>
    <row r="99795" spans="30:30" x14ac:dyDescent="0.2">
      <c r="AD99795" s="22"/>
    </row>
    <row r="99796" spans="30:30" x14ac:dyDescent="0.2">
      <c r="AD99796" s="22"/>
    </row>
    <row r="99797" spans="30:30" x14ac:dyDescent="0.2">
      <c r="AD99797" s="22"/>
    </row>
    <row r="99798" spans="30:30" x14ac:dyDescent="0.2">
      <c r="AD99798" s="22"/>
    </row>
    <row r="99799" spans="30:30" x14ac:dyDescent="0.2">
      <c r="AD99799" s="22"/>
    </row>
    <row r="99800" spans="30:30" x14ac:dyDescent="0.2">
      <c r="AD99800" s="22"/>
    </row>
    <row r="99801" spans="30:30" x14ac:dyDescent="0.2">
      <c r="AD99801" s="22"/>
    </row>
    <row r="99802" spans="30:30" x14ac:dyDescent="0.2">
      <c r="AD99802" s="22"/>
    </row>
    <row r="99803" spans="30:30" x14ac:dyDescent="0.2">
      <c r="AD99803" s="22"/>
    </row>
    <row r="99804" spans="30:30" x14ac:dyDescent="0.2">
      <c r="AD99804" s="22"/>
    </row>
    <row r="99805" spans="30:30" x14ac:dyDescent="0.2">
      <c r="AD99805" s="22"/>
    </row>
    <row r="99806" spans="30:30" x14ac:dyDescent="0.2">
      <c r="AD99806" s="22"/>
    </row>
    <row r="99807" spans="30:30" x14ac:dyDescent="0.2">
      <c r="AD99807" s="22"/>
    </row>
    <row r="99808" spans="30:30" x14ac:dyDescent="0.2">
      <c r="AD99808" s="22"/>
    </row>
    <row r="99809" spans="30:30" x14ac:dyDescent="0.2">
      <c r="AD99809" s="22"/>
    </row>
    <row r="99810" spans="30:30" x14ac:dyDescent="0.2">
      <c r="AD99810" s="22"/>
    </row>
    <row r="99811" spans="30:30" x14ac:dyDescent="0.2">
      <c r="AD99811" s="22"/>
    </row>
    <row r="99812" spans="30:30" x14ac:dyDescent="0.2">
      <c r="AD99812" s="22"/>
    </row>
    <row r="99813" spans="30:30" x14ac:dyDescent="0.2">
      <c r="AD99813" s="22"/>
    </row>
    <row r="99814" spans="30:30" x14ac:dyDescent="0.2">
      <c r="AD99814" s="22"/>
    </row>
    <row r="99815" spans="30:30" x14ac:dyDescent="0.2">
      <c r="AD99815" s="22"/>
    </row>
    <row r="99816" spans="30:30" x14ac:dyDescent="0.2">
      <c r="AD99816" s="22"/>
    </row>
    <row r="99817" spans="30:30" x14ac:dyDescent="0.2">
      <c r="AD99817" s="22"/>
    </row>
    <row r="99818" spans="30:30" x14ac:dyDescent="0.2">
      <c r="AD99818" s="22"/>
    </row>
    <row r="99819" spans="30:30" x14ac:dyDescent="0.2">
      <c r="AD99819" s="22"/>
    </row>
    <row r="99820" spans="30:30" x14ac:dyDescent="0.2">
      <c r="AD99820" s="22"/>
    </row>
    <row r="99821" spans="30:30" x14ac:dyDescent="0.2">
      <c r="AD99821" s="22"/>
    </row>
    <row r="99822" spans="30:30" x14ac:dyDescent="0.2">
      <c r="AD99822" s="22"/>
    </row>
    <row r="99823" spans="30:30" x14ac:dyDescent="0.2">
      <c r="AD99823" s="22"/>
    </row>
    <row r="99824" spans="30:30" x14ac:dyDescent="0.2">
      <c r="AD99824" s="22"/>
    </row>
    <row r="99825" spans="30:30" x14ac:dyDescent="0.2">
      <c r="AD99825" s="22"/>
    </row>
    <row r="99826" spans="30:30" x14ac:dyDescent="0.2">
      <c r="AD99826" s="22"/>
    </row>
    <row r="99827" spans="30:30" x14ac:dyDescent="0.2">
      <c r="AD99827" s="22"/>
    </row>
    <row r="99828" spans="30:30" x14ac:dyDescent="0.2">
      <c r="AD99828" s="22"/>
    </row>
    <row r="99829" spans="30:30" x14ac:dyDescent="0.2">
      <c r="AD99829" s="22"/>
    </row>
    <row r="99830" spans="30:30" x14ac:dyDescent="0.2">
      <c r="AD99830" s="22"/>
    </row>
    <row r="99831" spans="30:30" x14ac:dyDescent="0.2">
      <c r="AD99831" s="22"/>
    </row>
    <row r="99832" spans="30:30" x14ac:dyDescent="0.2">
      <c r="AD99832" s="22"/>
    </row>
    <row r="99833" spans="30:30" x14ac:dyDescent="0.2">
      <c r="AD99833" s="22"/>
    </row>
    <row r="99834" spans="30:30" x14ac:dyDescent="0.2">
      <c r="AD99834" s="22"/>
    </row>
    <row r="99835" spans="30:30" x14ac:dyDescent="0.2">
      <c r="AD99835" s="22"/>
    </row>
    <row r="99836" spans="30:30" x14ac:dyDescent="0.2">
      <c r="AD99836" s="22"/>
    </row>
    <row r="99837" spans="30:30" x14ac:dyDescent="0.2">
      <c r="AD99837" s="22"/>
    </row>
    <row r="99838" spans="30:30" x14ac:dyDescent="0.2">
      <c r="AD99838" s="22"/>
    </row>
    <row r="99839" spans="30:30" x14ac:dyDescent="0.2">
      <c r="AD99839" s="22"/>
    </row>
    <row r="99840" spans="30:30" x14ac:dyDescent="0.2">
      <c r="AD99840" s="22"/>
    </row>
    <row r="99841" spans="30:30" x14ac:dyDescent="0.2">
      <c r="AD99841" s="22"/>
    </row>
    <row r="99842" spans="30:30" x14ac:dyDescent="0.2">
      <c r="AD99842" s="22"/>
    </row>
    <row r="99843" spans="30:30" x14ac:dyDescent="0.2">
      <c r="AD99843" s="22"/>
    </row>
    <row r="99844" spans="30:30" x14ac:dyDescent="0.2">
      <c r="AD99844" s="22"/>
    </row>
    <row r="99845" spans="30:30" x14ac:dyDescent="0.2">
      <c r="AD99845" s="22"/>
    </row>
    <row r="99846" spans="30:30" x14ac:dyDescent="0.2">
      <c r="AD99846" s="22"/>
    </row>
    <row r="99847" spans="30:30" x14ac:dyDescent="0.2">
      <c r="AD99847" s="22"/>
    </row>
    <row r="99848" spans="30:30" x14ac:dyDescent="0.2">
      <c r="AD99848" s="22"/>
    </row>
    <row r="99849" spans="30:30" x14ac:dyDescent="0.2">
      <c r="AD99849" s="22"/>
    </row>
    <row r="99850" spans="30:30" x14ac:dyDescent="0.2">
      <c r="AD99850" s="22"/>
    </row>
    <row r="99851" spans="30:30" x14ac:dyDescent="0.2">
      <c r="AD99851" s="22"/>
    </row>
    <row r="99852" spans="30:30" x14ac:dyDescent="0.2">
      <c r="AD99852" s="22"/>
    </row>
    <row r="99853" spans="30:30" x14ac:dyDescent="0.2">
      <c r="AD99853" s="22"/>
    </row>
    <row r="99854" spans="30:30" x14ac:dyDescent="0.2">
      <c r="AD99854" s="22"/>
    </row>
    <row r="99855" spans="30:30" x14ac:dyDescent="0.2">
      <c r="AD99855" s="22"/>
    </row>
    <row r="99856" spans="30:30" x14ac:dyDescent="0.2">
      <c r="AD99856" s="22"/>
    </row>
    <row r="99857" spans="30:30" x14ac:dyDescent="0.2">
      <c r="AD99857" s="22"/>
    </row>
    <row r="99858" spans="30:30" x14ac:dyDescent="0.2">
      <c r="AD99858" s="22"/>
    </row>
    <row r="99859" spans="30:30" x14ac:dyDescent="0.2">
      <c r="AD99859" s="22"/>
    </row>
    <row r="99860" spans="30:30" x14ac:dyDescent="0.2">
      <c r="AD99860" s="22"/>
    </row>
    <row r="99861" spans="30:30" x14ac:dyDescent="0.2">
      <c r="AD99861" s="22"/>
    </row>
    <row r="99862" spans="30:30" x14ac:dyDescent="0.2">
      <c r="AD99862" s="22"/>
    </row>
    <row r="99863" spans="30:30" x14ac:dyDescent="0.2">
      <c r="AD99863" s="22"/>
    </row>
    <row r="99864" spans="30:30" x14ac:dyDescent="0.2">
      <c r="AD99864" s="22"/>
    </row>
    <row r="99865" spans="30:30" x14ac:dyDescent="0.2">
      <c r="AD99865" s="22"/>
    </row>
    <row r="99866" spans="30:30" x14ac:dyDescent="0.2">
      <c r="AD99866" s="22"/>
    </row>
    <row r="99867" spans="30:30" x14ac:dyDescent="0.2">
      <c r="AD99867" s="22"/>
    </row>
    <row r="99868" spans="30:30" x14ac:dyDescent="0.2">
      <c r="AD99868" s="22"/>
    </row>
    <row r="99869" spans="30:30" x14ac:dyDescent="0.2">
      <c r="AD99869" s="22"/>
    </row>
    <row r="99870" spans="30:30" x14ac:dyDescent="0.2">
      <c r="AD99870" s="22"/>
    </row>
    <row r="99871" spans="30:30" x14ac:dyDescent="0.2">
      <c r="AD99871" s="22"/>
    </row>
    <row r="99872" spans="30:30" x14ac:dyDescent="0.2">
      <c r="AD99872" s="22"/>
    </row>
    <row r="99873" spans="30:30" x14ac:dyDescent="0.2">
      <c r="AD99873" s="22"/>
    </row>
    <row r="99874" spans="30:30" x14ac:dyDescent="0.2">
      <c r="AD99874" s="22"/>
    </row>
    <row r="99875" spans="30:30" x14ac:dyDescent="0.2">
      <c r="AD99875" s="22"/>
    </row>
    <row r="99876" spans="30:30" x14ac:dyDescent="0.2">
      <c r="AD99876" s="22"/>
    </row>
    <row r="99877" spans="30:30" x14ac:dyDescent="0.2">
      <c r="AD99877" s="22"/>
    </row>
    <row r="99878" spans="30:30" x14ac:dyDescent="0.2">
      <c r="AD99878" s="22"/>
    </row>
    <row r="99879" spans="30:30" x14ac:dyDescent="0.2">
      <c r="AD99879" s="22"/>
    </row>
    <row r="99880" spans="30:30" x14ac:dyDescent="0.2">
      <c r="AD99880" s="22"/>
    </row>
    <row r="99881" spans="30:30" x14ac:dyDescent="0.2">
      <c r="AD99881" s="22"/>
    </row>
    <row r="99882" spans="30:30" x14ac:dyDescent="0.2">
      <c r="AD99882" s="22"/>
    </row>
    <row r="99883" spans="30:30" x14ac:dyDescent="0.2">
      <c r="AD99883" s="22"/>
    </row>
    <row r="99884" spans="30:30" x14ac:dyDescent="0.2">
      <c r="AD99884" s="22"/>
    </row>
    <row r="99885" spans="30:30" x14ac:dyDescent="0.2">
      <c r="AD99885" s="22"/>
    </row>
    <row r="99886" spans="30:30" x14ac:dyDescent="0.2">
      <c r="AD99886" s="22"/>
    </row>
    <row r="99887" spans="30:30" x14ac:dyDescent="0.2">
      <c r="AD99887" s="22"/>
    </row>
    <row r="99888" spans="30:30" x14ac:dyDescent="0.2">
      <c r="AD99888" s="22"/>
    </row>
    <row r="99889" spans="30:30" x14ac:dyDescent="0.2">
      <c r="AD99889" s="22"/>
    </row>
    <row r="99890" spans="30:30" x14ac:dyDescent="0.2">
      <c r="AD99890" s="22"/>
    </row>
    <row r="99891" spans="30:30" x14ac:dyDescent="0.2">
      <c r="AD99891" s="22"/>
    </row>
    <row r="99892" spans="30:30" x14ac:dyDescent="0.2">
      <c r="AD99892" s="22"/>
    </row>
    <row r="99893" spans="30:30" x14ac:dyDescent="0.2">
      <c r="AD99893" s="22"/>
    </row>
    <row r="99894" spans="30:30" x14ac:dyDescent="0.2">
      <c r="AD99894" s="22"/>
    </row>
    <row r="99895" spans="30:30" x14ac:dyDescent="0.2">
      <c r="AD99895" s="22"/>
    </row>
    <row r="99896" spans="30:30" x14ac:dyDescent="0.2">
      <c r="AD99896" s="22"/>
    </row>
    <row r="99897" spans="30:30" x14ac:dyDescent="0.2">
      <c r="AD99897" s="22"/>
    </row>
    <row r="99898" spans="30:30" x14ac:dyDescent="0.2">
      <c r="AD99898" s="22"/>
    </row>
    <row r="99899" spans="30:30" x14ac:dyDescent="0.2">
      <c r="AD99899" s="22"/>
    </row>
    <row r="99900" spans="30:30" x14ac:dyDescent="0.2">
      <c r="AD99900" s="22"/>
    </row>
    <row r="99901" spans="30:30" x14ac:dyDescent="0.2">
      <c r="AD99901" s="22"/>
    </row>
    <row r="99902" spans="30:30" x14ac:dyDescent="0.2">
      <c r="AD99902" s="22"/>
    </row>
    <row r="99903" spans="30:30" x14ac:dyDescent="0.2">
      <c r="AD99903" s="22"/>
    </row>
    <row r="99904" spans="30:30" x14ac:dyDescent="0.2">
      <c r="AD99904" s="22"/>
    </row>
    <row r="99905" spans="30:30" x14ac:dyDescent="0.2">
      <c r="AD99905" s="22"/>
    </row>
    <row r="99906" spans="30:30" x14ac:dyDescent="0.2">
      <c r="AD99906" s="22"/>
    </row>
    <row r="99907" spans="30:30" x14ac:dyDescent="0.2">
      <c r="AD99907" s="22"/>
    </row>
    <row r="99908" spans="30:30" x14ac:dyDescent="0.2">
      <c r="AD99908" s="22"/>
    </row>
    <row r="99909" spans="30:30" x14ac:dyDescent="0.2">
      <c r="AD99909" s="22"/>
    </row>
    <row r="99910" spans="30:30" x14ac:dyDescent="0.2">
      <c r="AD99910" s="22"/>
    </row>
    <row r="99911" spans="30:30" x14ac:dyDescent="0.2">
      <c r="AD99911" s="22"/>
    </row>
    <row r="99912" spans="30:30" x14ac:dyDescent="0.2">
      <c r="AD99912" s="22"/>
    </row>
    <row r="99913" spans="30:30" x14ac:dyDescent="0.2">
      <c r="AD99913" s="22"/>
    </row>
    <row r="99914" spans="30:30" x14ac:dyDescent="0.2">
      <c r="AD99914" s="22"/>
    </row>
    <row r="99915" spans="30:30" x14ac:dyDescent="0.2">
      <c r="AD99915" s="22"/>
    </row>
    <row r="99916" spans="30:30" x14ac:dyDescent="0.2">
      <c r="AD99916" s="22"/>
    </row>
    <row r="99917" spans="30:30" x14ac:dyDescent="0.2">
      <c r="AD99917" s="22"/>
    </row>
    <row r="99918" spans="30:30" x14ac:dyDescent="0.2">
      <c r="AD99918" s="22"/>
    </row>
    <row r="99919" spans="30:30" x14ac:dyDescent="0.2">
      <c r="AD99919" s="22"/>
    </row>
    <row r="99920" spans="30:30" x14ac:dyDescent="0.2">
      <c r="AD99920" s="22"/>
    </row>
    <row r="99921" spans="30:30" x14ac:dyDescent="0.2">
      <c r="AD99921" s="22"/>
    </row>
    <row r="99922" spans="30:30" x14ac:dyDescent="0.2">
      <c r="AD99922" s="22"/>
    </row>
    <row r="99923" spans="30:30" x14ac:dyDescent="0.2">
      <c r="AD99923" s="22"/>
    </row>
    <row r="99924" spans="30:30" x14ac:dyDescent="0.2">
      <c r="AD99924" s="22"/>
    </row>
    <row r="99925" spans="30:30" x14ac:dyDescent="0.2">
      <c r="AD99925" s="22"/>
    </row>
    <row r="99926" spans="30:30" x14ac:dyDescent="0.2">
      <c r="AD99926" s="22"/>
    </row>
    <row r="99927" spans="30:30" x14ac:dyDescent="0.2">
      <c r="AD99927" s="22"/>
    </row>
    <row r="99928" spans="30:30" x14ac:dyDescent="0.2">
      <c r="AD99928" s="22"/>
    </row>
    <row r="99929" spans="30:30" x14ac:dyDescent="0.2">
      <c r="AD99929" s="22"/>
    </row>
    <row r="99930" spans="30:30" x14ac:dyDescent="0.2">
      <c r="AD99930" s="22"/>
    </row>
    <row r="99931" spans="30:30" x14ac:dyDescent="0.2">
      <c r="AD99931" s="22"/>
    </row>
    <row r="99932" spans="30:30" x14ac:dyDescent="0.2">
      <c r="AD99932" s="22"/>
    </row>
    <row r="99933" spans="30:30" x14ac:dyDescent="0.2">
      <c r="AD99933" s="22"/>
    </row>
    <row r="99934" spans="30:30" x14ac:dyDescent="0.2">
      <c r="AD99934" s="22"/>
    </row>
    <row r="99935" spans="30:30" x14ac:dyDescent="0.2">
      <c r="AD99935" s="22"/>
    </row>
    <row r="99936" spans="30:30" x14ac:dyDescent="0.2">
      <c r="AD99936" s="22"/>
    </row>
    <row r="99937" spans="30:30" x14ac:dyDescent="0.2">
      <c r="AD99937" s="22"/>
    </row>
    <row r="99938" spans="30:30" x14ac:dyDescent="0.2">
      <c r="AD99938" s="22"/>
    </row>
    <row r="99939" spans="30:30" x14ac:dyDescent="0.2">
      <c r="AD99939" s="22"/>
    </row>
    <row r="99940" spans="30:30" x14ac:dyDescent="0.2">
      <c r="AD99940" s="22"/>
    </row>
    <row r="99941" spans="30:30" x14ac:dyDescent="0.2">
      <c r="AD99941" s="22"/>
    </row>
    <row r="99942" spans="30:30" x14ac:dyDescent="0.2">
      <c r="AD99942" s="22"/>
    </row>
    <row r="99943" spans="30:30" x14ac:dyDescent="0.2">
      <c r="AD99943" s="22"/>
    </row>
    <row r="99944" spans="30:30" x14ac:dyDescent="0.2">
      <c r="AD99944" s="22"/>
    </row>
    <row r="99945" spans="30:30" x14ac:dyDescent="0.2">
      <c r="AD99945" s="22"/>
    </row>
    <row r="99946" spans="30:30" x14ac:dyDescent="0.2">
      <c r="AD99946" s="22"/>
    </row>
    <row r="99947" spans="30:30" x14ac:dyDescent="0.2">
      <c r="AD99947" s="22"/>
    </row>
    <row r="99948" spans="30:30" x14ac:dyDescent="0.2">
      <c r="AD99948" s="22"/>
    </row>
    <row r="99949" spans="30:30" x14ac:dyDescent="0.2">
      <c r="AD99949" s="22"/>
    </row>
    <row r="99950" spans="30:30" x14ac:dyDescent="0.2">
      <c r="AD99950" s="22"/>
    </row>
    <row r="99951" spans="30:30" x14ac:dyDescent="0.2">
      <c r="AD99951" s="22"/>
    </row>
    <row r="99952" spans="30:30" x14ac:dyDescent="0.2">
      <c r="AD99952" s="22"/>
    </row>
    <row r="99953" spans="30:30" x14ac:dyDescent="0.2">
      <c r="AD99953" s="22"/>
    </row>
    <row r="99954" spans="30:30" x14ac:dyDescent="0.2">
      <c r="AD99954" s="22"/>
    </row>
    <row r="99955" spans="30:30" x14ac:dyDescent="0.2">
      <c r="AD99955" s="22"/>
    </row>
    <row r="99956" spans="30:30" x14ac:dyDescent="0.2">
      <c r="AD99956" s="22"/>
    </row>
    <row r="99957" spans="30:30" x14ac:dyDescent="0.2">
      <c r="AD99957" s="22"/>
    </row>
    <row r="99958" spans="30:30" x14ac:dyDescent="0.2">
      <c r="AD99958" s="22"/>
    </row>
    <row r="99959" spans="30:30" x14ac:dyDescent="0.2">
      <c r="AD99959" s="22"/>
    </row>
    <row r="99960" spans="30:30" x14ac:dyDescent="0.2">
      <c r="AD99960" s="22"/>
    </row>
    <row r="99961" spans="30:30" x14ac:dyDescent="0.2">
      <c r="AD99961" s="22"/>
    </row>
    <row r="99962" spans="30:30" x14ac:dyDescent="0.2">
      <c r="AD99962" s="22"/>
    </row>
    <row r="99963" spans="30:30" x14ac:dyDescent="0.2">
      <c r="AD99963" s="22"/>
    </row>
    <row r="99964" spans="30:30" x14ac:dyDescent="0.2">
      <c r="AD99964" s="22"/>
    </row>
    <row r="99965" spans="30:30" x14ac:dyDescent="0.2">
      <c r="AD99965" s="22"/>
    </row>
    <row r="99966" spans="30:30" x14ac:dyDescent="0.2">
      <c r="AD99966" s="22"/>
    </row>
    <row r="99967" spans="30:30" x14ac:dyDescent="0.2">
      <c r="AD99967" s="22"/>
    </row>
    <row r="99968" spans="30:30" x14ac:dyDescent="0.2">
      <c r="AD99968" s="22"/>
    </row>
    <row r="99969" spans="30:30" x14ac:dyDescent="0.2">
      <c r="AD99969" s="22"/>
    </row>
    <row r="99970" spans="30:30" x14ac:dyDescent="0.2">
      <c r="AD99970" s="22"/>
    </row>
    <row r="99971" spans="30:30" x14ac:dyDescent="0.2">
      <c r="AD99971" s="22"/>
    </row>
    <row r="99972" spans="30:30" x14ac:dyDescent="0.2">
      <c r="AD99972" s="22"/>
    </row>
    <row r="99973" spans="30:30" x14ac:dyDescent="0.2">
      <c r="AD99973" s="22"/>
    </row>
    <row r="99974" spans="30:30" x14ac:dyDescent="0.2">
      <c r="AD99974" s="22"/>
    </row>
    <row r="99975" spans="30:30" x14ac:dyDescent="0.2">
      <c r="AD99975" s="22"/>
    </row>
    <row r="99976" spans="30:30" x14ac:dyDescent="0.2">
      <c r="AD99976" s="22"/>
    </row>
    <row r="99977" spans="30:30" x14ac:dyDescent="0.2">
      <c r="AD99977" s="22"/>
    </row>
    <row r="99978" spans="30:30" x14ac:dyDescent="0.2">
      <c r="AD99978" s="22"/>
    </row>
    <row r="99979" spans="30:30" x14ac:dyDescent="0.2">
      <c r="AD99979" s="22"/>
    </row>
    <row r="99980" spans="30:30" x14ac:dyDescent="0.2">
      <c r="AD99980" s="22"/>
    </row>
    <row r="99981" spans="30:30" x14ac:dyDescent="0.2">
      <c r="AD99981" s="22"/>
    </row>
    <row r="99982" spans="30:30" x14ac:dyDescent="0.2">
      <c r="AD99982" s="22"/>
    </row>
    <row r="99983" spans="30:30" x14ac:dyDescent="0.2">
      <c r="AD99983" s="22"/>
    </row>
    <row r="99984" spans="30:30" x14ac:dyDescent="0.2">
      <c r="AD99984" s="22"/>
    </row>
    <row r="99985" spans="30:30" x14ac:dyDescent="0.2">
      <c r="AD99985" s="22"/>
    </row>
    <row r="99986" spans="30:30" x14ac:dyDescent="0.2">
      <c r="AD99986" s="22"/>
    </row>
    <row r="99987" spans="30:30" x14ac:dyDescent="0.2">
      <c r="AD99987" s="22"/>
    </row>
    <row r="99988" spans="30:30" x14ac:dyDescent="0.2">
      <c r="AD99988" s="22"/>
    </row>
    <row r="99989" spans="30:30" x14ac:dyDescent="0.2">
      <c r="AD99989" s="22"/>
    </row>
    <row r="99990" spans="30:30" x14ac:dyDescent="0.2">
      <c r="AD99990" s="22"/>
    </row>
    <row r="99991" spans="30:30" x14ac:dyDescent="0.2">
      <c r="AD99991" s="22"/>
    </row>
    <row r="99992" spans="30:30" x14ac:dyDescent="0.2">
      <c r="AD99992" s="22"/>
    </row>
  </sheetData>
  <mergeCells count="32">
    <mergeCell ref="AI6:AM6"/>
    <mergeCell ref="AO6:AT6"/>
    <mergeCell ref="AF7:AG7"/>
    <mergeCell ref="AI7:AJ7"/>
    <mergeCell ref="AK7:AL7"/>
    <mergeCell ref="AM7:AM8"/>
    <mergeCell ref="AO7:AQ7"/>
    <mergeCell ref="AR7:AS7"/>
    <mergeCell ref="AT7:AT8"/>
    <mergeCell ref="AF6:AG6"/>
    <mergeCell ref="X7:X8"/>
    <mergeCell ref="P6:P8"/>
    <mergeCell ref="A6:A8"/>
    <mergeCell ref="E6:E8"/>
    <mergeCell ref="B6:B8"/>
    <mergeCell ref="C6:C8"/>
    <mergeCell ref="Y8:Z8"/>
    <mergeCell ref="AD6:AD8"/>
    <mergeCell ref="D6:D8"/>
    <mergeCell ref="T6:U8"/>
    <mergeCell ref="F6:F8"/>
    <mergeCell ref="J6:K8"/>
    <mergeCell ref="Q6:R8"/>
    <mergeCell ref="H6:H8"/>
    <mergeCell ref="I6:I8"/>
    <mergeCell ref="N6:O8"/>
    <mergeCell ref="G6:G8"/>
    <mergeCell ref="L6:L8"/>
    <mergeCell ref="M6:M8"/>
    <mergeCell ref="W6:AB6"/>
    <mergeCell ref="Y7:AB7"/>
    <mergeCell ref="W7:W8"/>
  </mergeCells>
  <phoneticPr fontId="40" type="noConversion"/>
  <conditionalFormatting sqref="AI10:AM18 AP10:AT18 AF10:AG18">
    <cfRule type="cellIs" dxfId="2" priority="2" operator="lessThan">
      <formula>0</formula>
    </cfRule>
  </conditionalFormatting>
  <printOptions horizontalCentered="1"/>
  <pageMargins left="0.23622047244094491" right="0.23622047244094491" top="0.39370078740157483" bottom="0.39370078740157483" header="0.31496062992125984" footer="0.31496062992125984"/>
  <pageSetup scale="56"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1648-E7D4-42D6-B88A-0D5DAA9CB62F}">
  <sheetPr>
    <pageSetUpPr fitToPage="1"/>
  </sheetPr>
  <dimension ref="A1:AT99991"/>
  <sheetViews>
    <sheetView showGridLines="0" zoomScaleNormal="100" workbookViewId="0">
      <pane ySplit="8" topLeftCell="A9" activePane="bottomLeft" state="frozen"/>
      <selection pane="bottomLeft"/>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8" bestFit="1" customWidth="1"/>
    <col min="5" max="5" width="9.42578125" style="25" bestFit="1" customWidth="1"/>
    <col min="6" max="6" width="9.5703125" style="25" bestFit="1" customWidth="1"/>
    <col min="7" max="7" width="9.28515625" style="25" bestFit="1" customWidth="1"/>
    <col min="8" max="8" width="7.42578125" bestFit="1" customWidth="1"/>
    <col min="9" max="9" width="12.7109375" bestFit="1" customWidth="1"/>
    <col min="10" max="10" width="3.85546875" bestFit="1" customWidth="1"/>
    <col min="11" max="11" width="11.42578125" style="26" bestFit="1" customWidth="1"/>
    <col min="12" max="12" width="7.42578125" bestFit="1" customWidth="1"/>
    <col min="13" max="13" width="9.85546875" bestFit="1" customWidth="1"/>
    <col min="14" max="14" width="4.140625" bestFit="1" customWidth="1"/>
    <col min="15" max="15" width="11.42578125" style="26" bestFit="1" customWidth="1"/>
    <col min="16" max="16" width="13" style="26" bestFit="1" customWidth="1"/>
    <col min="17" max="17" width="7" bestFit="1" customWidth="1"/>
    <col min="18" max="18" width="12" style="57" bestFit="1" customWidth="1"/>
    <col min="19" max="19" width="12" style="57" customWidth="1"/>
    <col min="20" max="20" width="8.42578125" style="58" customWidth="1"/>
    <col min="21" max="21" width="4.140625" style="58" bestFit="1" customWidth="1"/>
    <col min="22" max="22" width="1.7109375" customWidth="1"/>
    <col min="23" max="23" width="8.42578125" style="54" bestFit="1" customWidth="1"/>
    <col min="24" max="24" width="11.42578125" style="54" bestFit="1" customWidth="1"/>
    <col min="25" max="26" width="8.42578125" style="26" bestFit="1" customWidth="1"/>
    <col min="27" max="27" width="13.140625" style="26" bestFit="1" customWidth="1"/>
    <col min="28" max="28" width="10.7109375" style="26" bestFit="1" customWidth="1"/>
    <col min="29" max="29" width="1.7109375" customWidth="1"/>
    <col min="30" max="30" width="9.140625" bestFit="1" customWidth="1"/>
    <col min="32" max="32" width="19.5703125" customWidth="1"/>
    <col min="33" max="33" width="28.42578125" customWidth="1"/>
    <col min="35" max="35" width="19.7109375" customWidth="1"/>
    <col min="36" max="36" width="29.28515625" customWidth="1"/>
    <col min="37" max="37" width="19.140625" customWidth="1"/>
    <col min="38" max="38" width="28.7109375" customWidth="1"/>
    <col min="41" max="41" width="18.140625" customWidth="1"/>
    <col min="42" max="42" width="22.140625" customWidth="1"/>
    <col min="43" max="43" width="29.140625" customWidth="1"/>
    <col min="44" max="44" width="20.5703125" customWidth="1"/>
    <col min="45" max="45" width="28.85546875" customWidth="1"/>
  </cols>
  <sheetData>
    <row r="1" spans="1:46" s="2" customFormat="1" ht="31.9" customHeight="1" x14ac:dyDescent="0.4">
      <c r="A1" s="89" t="s">
        <v>21</v>
      </c>
      <c r="B1" s="90"/>
      <c r="C1" s="90"/>
      <c r="D1" s="91"/>
      <c r="E1" s="92"/>
      <c r="F1" s="92"/>
      <c r="G1" s="92"/>
      <c r="H1" s="90"/>
      <c r="I1" s="90"/>
      <c r="J1" s="90"/>
      <c r="K1" s="93"/>
      <c r="L1" s="90"/>
      <c r="M1" s="90"/>
      <c r="N1" s="90"/>
      <c r="O1" s="93"/>
      <c r="P1" s="93"/>
      <c r="Q1" s="90"/>
      <c r="R1" s="94"/>
      <c r="S1" s="55"/>
      <c r="T1" s="95"/>
      <c r="U1" s="95"/>
      <c r="W1" s="97"/>
      <c r="X1" s="97"/>
      <c r="Y1" s="27"/>
      <c r="Z1" s="27"/>
      <c r="AA1" s="27"/>
      <c r="AB1" s="27"/>
    </row>
    <row r="2" spans="1:46" s="3" customFormat="1" ht="15.75" x14ac:dyDescent="0.25">
      <c r="A2" s="79" t="s">
        <v>48</v>
      </c>
      <c r="B2" s="79"/>
      <c r="C2" s="79"/>
      <c r="D2" s="80"/>
      <c r="E2" s="81"/>
      <c r="F2" s="81"/>
      <c r="G2" s="81"/>
      <c r="H2" s="82"/>
      <c r="I2" s="82"/>
      <c r="J2" s="82"/>
      <c r="K2" s="83"/>
      <c r="L2" s="82"/>
      <c r="M2" s="82"/>
      <c r="N2" s="82"/>
      <c r="O2" s="83"/>
      <c r="P2" s="83"/>
      <c r="Q2" s="82"/>
      <c r="R2" s="84"/>
      <c r="S2" s="85"/>
      <c r="T2" s="85"/>
      <c r="U2" s="85"/>
      <c r="V2" s="86"/>
      <c r="W2" s="48"/>
      <c r="X2" s="48"/>
      <c r="Y2" s="28"/>
      <c r="Z2" s="28"/>
      <c r="AA2" s="28"/>
      <c r="AB2" s="28"/>
      <c r="AI2" s="62" t="s">
        <v>32</v>
      </c>
      <c r="AJ2" s="63">
        <f>-AJ3</f>
        <v>-0.3</v>
      </c>
    </row>
    <row r="3" spans="1:46" s="3" customFormat="1" ht="15.75" x14ac:dyDescent="0.25">
      <c r="A3" s="79" t="s">
        <v>49</v>
      </c>
      <c r="B3" s="87"/>
      <c r="C3" s="87"/>
      <c r="D3" s="88"/>
      <c r="E3" s="81"/>
      <c r="F3" s="81"/>
      <c r="G3" s="81"/>
      <c r="H3" s="82"/>
      <c r="I3" s="82"/>
      <c r="J3" s="82"/>
      <c r="K3" s="83"/>
      <c r="L3" s="82"/>
      <c r="M3" s="82"/>
      <c r="N3" s="82"/>
      <c r="O3" s="83"/>
      <c r="P3" s="83"/>
      <c r="Q3" s="82"/>
      <c r="R3" s="84"/>
      <c r="S3" s="85"/>
      <c r="T3" s="85"/>
      <c r="U3" s="85"/>
      <c r="V3" s="86"/>
      <c r="W3" s="48"/>
      <c r="X3" s="48"/>
      <c r="Y3" s="28"/>
      <c r="Z3" s="28"/>
      <c r="AA3" s="28"/>
      <c r="AB3" s="28"/>
      <c r="AD3" s="87"/>
      <c r="AI3" s="62" t="s">
        <v>33</v>
      </c>
      <c r="AJ3" s="64">
        <v>0.3</v>
      </c>
    </row>
    <row r="4" spans="1:46" s="3" customFormat="1" ht="7.5" customHeight="1" x14ac:dyDescent="0.25">
      <c r="B4" s="96"/>
      <c r="C4" s="96"/>
      <c r="D4" s="88"/>
      <c r="E4" s="81"/>
      <c r="F4" s="81"/>
      <c r="G4" s="81"/>
      <c r="H4" s="82"/>
      <c r="I4" s="82"/>
      <c r="J4" s="82"/>
      <c r="K4" s="83"/>
      <c r="L4" s="82"/>
      <c r="M4" s="82"/>
      <c r="N4" s="82"/>
      <c r="O4" s="83"/>
      <c r="P4" s="83"/>
      <c r="Q4" s="82"/>
      <c r="R4" s="84"/>
      <c r="S4" s="56"/>
      <c r="T4" s="85"/>
      <c r="U4" s="85"/>
      <c r="V4" s="86"/>
      <c r="W4" s="48"/>
      <c r="X4" s="48"/>
      <c r="Y4" s="28"/>
      <c r="Z4" s="28"/>
      <c r="AA4" s="28"/>
      <c r="AB4" s="28"/>
      <c r="AD4" s="96"/>
    </row>
    <row r="5" spans="1:46" s="3" customFormat="1" ht="6" customHeight="1" x14ac:dyDescent="0.25">
      <c r="B5" s="96"/>
      <c r="C5" s="96"/>
      <c r="D5" s="88"/>
      <c r="E5" s="81"/>
      <c r="F5" s="81"/>
      <c r="G5" s="81"/>
      <c r="H5" s="82"/>
      <c r="I5" s="82"/>
      <c r="J5" s="82"/>
      <c r="K5" s="83"/>
      <c r="L5" s="82"/>
      <c r="M5" s="82"/>
      <c r="N5" s="82"/>
      <c r="O5" s="83"/>
      <c r="P5" s="83"/>
      <c r="Q5" s="82"/>
      <c r="R5" s="84"/>
      <c r="S5" s="56"/>
      <c r="T5" s="85"/>
      <c r="U5" s="85"/>
      <c r="V5" s="86"/>
      <c r="W5" s="48"/>
      <c r="X5" s="48"/>
      <c r="Y5" s="29"/>
      <c r="Z5" s="29"/>
      <c r="AA5" s="28"/>
      <c r="AB5" s="28"/>
      <c r="AD5" s="96"/>
    </row>
    <row r="6" spans="1:46" s="4" customFormat="1" ht="15.75" x14ac:dyDescent="0.25">
      <c r="A6" s="119" t="s">
        <v>0</v>
      </c>
      <c r="B6" s="101" t="s">
        <v>1</v>
      </c>
      <c r="C6" s="101" t="s">
        <v>2</v>
      </c>
      <c r="D6" s="101" t="s">
        <v>3</v>
      </c>
      <c r="E6" s="108" t="s">
        <v>4</v>
      </c>
      <c r="F6" s="108" t="s">
        <v>5</v>
      </c>
      <c r="G6" s="108" t="s">
        <v>6</v>
      </c>
      <c r="H6" s="102" t="s">
        <v>7</v>
      </c>
      <c r="I6" s="111" t="s">
        <v>8</v>
      </c>
      <c r="J6" s="102" t="s">
        <v>9</v>
      </c>
      <c r="K6" s="103"/>
      <c r="L6" s="102" t="s">
        <v>7</v>
      </c>
      <c r="M6" s="111" t="s">
        <v>8</v>
      </c>
      <c r="N6" s="102" t="s">
        <v>10</v>
      </c>
      <c r="O6" s="103"/>
      <c r="P6" s="111" t="s">
        <v>20</v>
      </c>
      <c r="Q6" s="102" t="s">
        <v>11</v>
      </c>
      <c r="R6" s="103"/>
      <c r="S6" s="69"/>
      <c r="T6" s="102" t="s">
        <v>19</v>
      </c>
      <c r="U6" s="103"/>
      <c r="V6" s="31"/>
      <c r="W6" s="114" t="s">
        <v>12</v>
      </c>
      <c r="X6" s="115"/>
      <c r="Y6" s="115"/>
      <c r="Z6" s="115"/>
      <c r="AA6" s="115"/>
      <c r="AB6" s="116"/>
      <c r="AD6" s="101" t="s">
        <v>18</v>
      </c>
      <c r="AF6" s="132">
        <v>43980</v>
      </c>
      <c r="AG6" s="124"/>
      <c r="AH6" s="3"/>
      <c r="AI6" s="122" t="s">
        <v>34</v>
      </c>
      <c r="AJ6" s="123"/>
      <c r="AK6" s="123"/>
      <c r="AL6" s="123"/>
      <c r="AM6" s="124"/>
      <c r="AN6" s="3"/>
      <c r="AO6" s="122" t="s">
        <v>35</v>
      </c>
      <c r="AP6" s="123"/>
      <c r="AQ6" s="123"/>
      <c r="AR6" s="123"/>
      <c r="AS6" s="123"/>
      <c r="AT6" s="124"/>
    </row>
    <row r="7" spans="1:46" s="4" customFormat="1" ht="15.75" x14ac:dyDescent="0.25">
      <c r="A7" s="120"/>
      <c r="B7" s="101"/>
      <c r="C7" s="101"/>
      <c r="D7" s="101"/>
      <c r="E7" s="109"/>
      <c r="F7" s="109"/>
      <c r="G7" s="109"/>
      <c r="H7" s="104"/>
      <c r="I7" s="112"/>
      <c r="J7" s="104"/>
      <c r="K7" s="105"/>
      <c r="L7" s="104"/>
      <c r="M7" s="112"/>
      <c r="N7" s="104"/>
      <c r="O7" s="105"/>
      <c r="P7" s="112"/>
      <c r="Q7" s="104"/>
      <c r="R7" s="105"/>
      <c r="S7" s="70" t="s">
        <v>44</v>
      </c>
      <c r="T7" s="104"/>
      <c r="U7" s="105"/>
      <c r="V7" s="31"/>
      <c r="W7" s="117" t="s">
        <v>13</v>
      </c>
      <c r="X7" s="117" t="s">
        <v>14</v>
      </c>
      <c r="Y7" s="114" t="s">
        <v>27</v>
      </c>
      <c r="Z7" s="115"/>
      <c r="AA7" s="115"/>
      <c r="AB7" s="116"/>
      <c r="AD7" s="101"/>
      <c r="AF7" s="125" t="s">
        <v>36</v>
      </c>
      <c r="AG7" s="125"/>
      <c r="AH7" s="3"/>
      <c r="AI7" s="125" t="s">
        <v>37</v>
      </c>
      <c r="AJ7" s="125"/>
      <c r="AK7" s="125" t="s">
        <v>38</v>
      </c>
      <c r="AL7" s="126"/>
      <c r="AM7" s="127" t="s">
        <v>39</v>
      </c>
      <c r="AN7" s="3"/>
      <c r="AO7" s="129" t="s">
        <v>40</v>
      </c>
      <c r="AP7" s="130"/>
      <c r="AQ7" s="131"/>
      <c r="AR7" s="125" t="s">
        <v>38</v>
      </c>
      <c r="AS7" s="126"/>
      <c r="AT7" s="127" t="s">
        <v>39</v>
      </c>
    </row>
    <row r="8" spans="1:46" s="4" customFormat="1" ht="15.6" customHeight="1" x14ac:dyDescent="0.25">
      <c r="A8" s="121"/>
      <c r="B8" s="101"/>
      <c r="C8" s="101"/>
      <c r="D8" s="101"/>
      <c r="E8" s="110"/>
      <c r="F8" s="110"/>
      <c r="G8" s="110"/>
      <c r="H8" s="106"/>
      <c r="I8" s="113"/>
      <c r="J8" s="106"/>
      <c r="K8" s="107"/>
      <c r="L8" s="106"/>
      <c r="M8" s="113"/>
      <c r="N8" s="106"/>
      <c r="O8" s="107"/>
      <c r="P8" s="113"/>
      <c r="Q8" s="106"/>
      <c r="R8" s="107"/>
      <c r="S8" s="71"/>
      <c r="T8" s="106"/>
      <c r="U8" s="107"/>
      <c r="V8" s="31"/>
      <c r="W8" s="118"/>
      <c r="X8" s="118"/>
      <c r="Y8" s="99" t="s">
        <v>15</v>
      </c>
      <c r="Z8" s="100"/>
      <c r="AA8" s="30" t="s">
        <v>16</v>
      </c>
      <c r="AB8" s="30" t="s">
        <v>17</v>
      </c>
      <c r="AD8" s="101"/>
      <c r="AF8" s="65" t="s">
        <v>41</v>
      </c>
      <c r="AG8" s="65" t="s">
        <v>42</v>
      </c>
      <c r="AH8" s="3"/>
      <c r="AI8" s="65" t="s">
        <v>41</v>
      </c>
      <c r="AJ8" s="65" t="s">
        <v>42</v>
      </c>
      <c r="AK8" s="65" t="s">
        <v>41</v>
      </c>
      <c r="AL8" s="65" t="s">
        <v>42</v>
      </c>
      <c r="AM8" s="128"/>
      <c r="AN8" s="3"/>
      <c r="AO8" s="65" t="s">
        <v>43</v>
      </c>
      <c r="AP8" s="65" t="s">
        <v>41</v>
      </c>
      <c r="AQ8" s="65" t="s">
        <v>42</v>
      </c>
      <c r="AR8" s="65" t="s">
        <v>41</v>
      </c>
      <c r="AS8" s="65" t="s">
        <v>42</v>
      </c>
      <c r="AT8" s="128"/>
    </row>
    <row r="9" spans="1:46" ht="15.75" x14ac:dyDescent="0.25">
      <c r="A9" s="37"/>
      <c r="B9" s="37"/>
      <c r="C9" s="37"/>
      <c r="D9" s="37"/>
      <c r="E9" s="41"/>
      <c r="F9" s="41"/>
      <c r="G9" s="41"/>
      <c r="H9" s="37"/>
      <c r="I9" s="37"/>
      <c r="J9" s="37"/>
      <c r="K9" s="44"/>
      <c r="L9" s="37"/>
      <c r="M9" s="37"/>
      <c r="N9" s="37"/>
      <c r="O9" s="44"/>
      <c r="P9" s="37"/>
      <c r="Q9" s="37"/>
      <c r="R9" s="49"/>
      <c r="S9" s="49"/>
      <c r="T9" s="44"/>
      <c r="U9" s="44"/>
      <c r="V9" s="37"/>
      <c r="W9" s="49"/>
      <c r="X9" s="49"/>
      <c r="Y9" s="44"/>
      <c r="Z9" s="44"/>
      <c r="AA9" s="44"/>
      <c r="AB9" s="44"/>
      <c r="AC9" s="37"/>
      <c r="AD9" s="38"/>
      <c r="AH9" s="3"/>
      <c r="AN9" s="3"/>
    </row>
    <row r="10" spans="1:46" ht="15.75" x14ac:dyDescent="0.25">
      <c r="A10" s="36">
        <v>2021</v>
      </c>
      <c r="B10" s="36" t="s">
        <v>55</v>
      </c>
      <c r="C10" s="36">
        <v>275</v>
      </c>
      <c r="D10" s="36" t="s">
        <v>24</v>
      </c>
      <c r="E10" s="43">
        <v>44144</v>
      </c>
      <c r="F10" s="43"/>
      <c r="G10" s="43">
        <v>44216</v>
      </c>
      <c r="H10" s="36" t="s">
        <v>30</v>
      </c>
      <c r="I10" s="36" t="s">
        <v>26</v>
      </c>
      <c r="J10" s="36" t="s">
        <v>27</v>
      </c>
      <c r="K10" s="47">
        <v>126630.317856027</v>
      </c>
      <c r="L10" s="36" t="s">
        <v>25</v>
      </c>
      <c r="M10" s="36" t="s">
        <v>26</v>
      </c>
      <c r="N10" s="36" t="s">
        <v>45</v>
      </c>
      <c r="O10" s="61">
        <v>-1000000</v>
      </c>
      <c r="P10" s="36"/>
      <c r="Q10" s="36" t="s">
        <v>46</v>
      </c>
      <c r="R10" s="53">
        <v>7.8970029999999998</v>
      </c>
      <c r="S10" s="54"/>
      <c r="T10" s="47"/>
      <c r="U10" s="47">
        <v>0</v>
      </c>
      <c r="V10" s="36"/>
      <c r="W10" s="53">
        <v>7.9738233359999997</v>
      </c>
      <c r="X10" s="53">
        <v>7.9833367885818101</v>
      </c>
      <c r="Y10" s="47">
        <v>1369.1900491227937</v>
      </c>
      <c r="Z10" s="47">
        <v>1369.1900491227937</v>
      </c>
      <c r="AA10" s="47">
        <v>1369.1900491227937</v>
      </c>
      <c r="AB10" s="47">
        <v>0</v>
      </c>
      <c r="AC10" s="36"/>
      <c r="AD10" s="40" t="s">
        <v>23</v>
      </c>
      <c r="AF10" s="66">
        <f>IF(S10="",ABS(O10/Z10),"")</f>
        <v>730.35879908758864</v>
      </c>
      <c r="AG10" s="66">
        <f>IF(S10="",
IF(H10="BUY",
IF(I10="CALL",MAX(-ABS(O10)/Z10+ABS(O10)/R10,0),IF(I10="PUT",MAX(-ABS(O10)/R10+ABS(O10)/Z10,0),IF(I10="FORWARD",-ABS(O10)/Z10+ABS(O10)/R10,"TRADE NOT VALID"))),
-IF(I10="CALL",MAX(-ABS(O10)/Z10+ABS(O10)/R10,0),IF(I10="PUT",MAX(-ABS(O10)/R10+ABS(O10)/Z10,0),IF(I10="FORWARD",-ABS(O10)/Z10+ABS(O10)/R10,"TRADE NOT VALID")))),"")</f>
        <v>125899.95905693958</v>
      </c>
      <c r="AH10" s="3"/>
      <c r="AI10" s="66">
        <f>IF(S10="",
IF(I10="CALL",ABS(O10/(Z10*(1+$AJ$3))),
IF(I10="PUT",ABS(O10/(Z10*(1+$AJ$2))),
IF(I10="FORWARD",ABS(O10/(Z10*(1+$AJ$3))),
"TRADE NOT VALID"))),
"")</f>
        <v>561.8144608366066</v>
      </c>
      <c r="AJ10" s="66">
        <f>IF(S10="",
IF(H10="BUY",
IF(I10="CALL",MAX(-ABS(O10)/(Z10*(1+$AJ$3))+ABS(O10)/R10,0),IF(I10="PUT",MAX(-ABS(O10)/R10+ABS(O10)/(Z10*(1+$AJ$2)),0),IF(I10="FORWARD",-ABS(O10)/(Z10*(1+$AJ$3))+ABS(O10)/R10,"TRADE NOT VALID"))),
-IF(I10="CALL",MAX(-ABS(O10)/(Z10*(1+$AJ$3))+ABS(O10)/R10,0),IF(I10="PUT",MAX(-ABS(O10)/R10+ABS(O10)/(Z10*(1+$AJ$2)),0),IF(I10="FORWARD",-ABS(O10)/(Z10*(1+$AJ$3))+ABS(O10)/R10,"TRADE NOT VALID")))),"")</f>
        <v>126068.50339519055</v>
      </c>
      <c r="AK10" s="66">
        <f t="shared" ref="AK10" si="0">IF(S10="",
AI10-IF(AG10=0,ABS(O10/R10),AF10),"")</f>
        <v>-168.54433825098204</v>
      </c>
      <c r="AL10" s="66">
        <f>IF(S10="",AJ10-AG10,"")</f>
        <v>168.5443382509693</v>
      </c>
      <c r="AM10" s="67">
        <f t="shared" ref="AM10" si="1">IF(S10="",IF(AL10=0,"CHOC INSUFFISANT",ABS(AL10/AK10)),"")</f>
        <v>0.9999999999999245</v>
      </c>
      <c r="AN10" s="3"/>
      <c r="AO10" s="68">
        <f>R10</f>
        <v>7.8970029999999998</v>
      </c>
      <c r="AP10" s="66">
        <f>IF(S10="",ABS(O10/AO10),"")</f>
        <v>126630.31785602716</v>
      </c>
      <c r="AQ10" s="66">
        <f>IF(S10="",
IF(H10="BUY",
IF(I10="CALL",MAX(-ABS(O10)/AO10+ABS(O10)/R10,0),IF(I10="PUT",MAX(-ABS(O10)/R10+ABS(O10)/AO10,0),IF(I10="FORWARD",-ABS(O10)/AO10+ABS(O10)/R10,"TRADE NOT VALID"))),
-IF(I10="CALL",MAX(-ABS(O10)/AO10+ABS(O10)/R10,0),IF(I10="PUT",MAX(-ABS(O10)/R10+ABS(O10)/AO10,0),IF(I10="FORWARD",-ABS(O10)/AO10+ABS(O10)/R10,"TRADE NOT VALID")))),"")</f>
        <v>0</v>
      </c>
      <c r="AR10" s="66">
        <f>IF(S10="",
IF(AQ10=AG10,AF10-AP10,
IF(AG10=0,IF(H10="BUY",(ABS(O10)/AO10-ABS(O10)/R10),-(ABS(O10)/AO10-ABS(O10)/R10)),
IF(AQ10=0,IF(H10="BUY",(ABS(O10)/Z10-ABS(O10)/R10),-(ABS(O10)/Z10-ABS(O10)/R10)),AF10-AP10))),"")</f>
        <v>-125899.95905693958</v>
      </c>
      <c r="AS10" s="66">
        <f>IF(S10="",
AG10-AQ10,
"")</f>
        <v>125899.95905693958</v>
      </c>
      <c r="AT10" s="67">
        <f>IF(S10="",IF(AS10=0,"PAS DE VALEUR INTRINSEQUE",ABS(AS10/AR10)),"")</f>
        <v>1</v>
      </c>
    </row>
    <row r="11" spans="1:46" ht="15.75" x14ac:dyDescent="0.25">
      <c r="A11" s="34">
        <v>2021</v>
      </c>
      <c r="B11" s="34" t="s">
        <v>56</v>
      </c>
      <c r="C11" s="34">
        <v>276</v>
      </c>
      <c r="D11" s="34" t="s">
        <v>24</v>
      </c>
      <c r="E11" s="42">
        <v>44144</v>
      </c>
      <c r="F11" s="42"/>
      <c r="G11" s="42">
        <v>44246</v>
      </c>
      <c r="H11" s="34" t="s">
        <v>30</v>
      </c>
      <c r="I11" s="34" t="s">
        <v>26</v>
      </c>
      <c r="J11" s="34" t="s">
        <v>27</v>
      </c>
      <c r="K11" s="45">
        <v>126255.309193571</v>
      </c>
      <c r="L11" s="34" t="s">
        <v>25</v>
      </c>
      <c r="M11" s="34" t="s">
        <v>26</v>
      </c>
      <c r="N11" s="34" t="s">
        <v>45</v>
      </c>
      <c r="O11" s="59">
        <v>-1000000</v>
      </c>
      <c r="P11" s="34"/>
      <c r="Q11" s="34" t="s">
        <v>46</v>
      </c>
      <c r="R11" s="50">
        <v>7.9204590000000001</v>
      </c>
      <c r="S11" s="98"/>
      <c r="T11" s="45"/>
      <c r="U11" s="45">
        <v>0</v>
      </c>
      <c r="V11" s="34"/>
      <c r="W11" s="50">
        <v>7.9738233359999997</v>
      </c>
      <c r="X11" s="50">
        <v>7.9986459858324448</v>
      </c>
      <c r="Y11" s="45">
        <v>1233.8962136362136</v>
      </c>
      <c r="Z11" s="45">
        <v>1233.8962136362136</v>
      </c>
      <c r="AA11" s="45">
        <v>1233.8962136362136</v>
      </c>
      <c r="AB11" s="45">
        <v>0</v>
      </c>
      <c r="AC11" s="34"/>
      <c r="AD11" s="39" t="s">
        <v>23</v>
      </c>
      <c r="AF11" s="66">
        <f>IF(S11="",ABS(O11/Z11),"")</f>
        <v>810.44093413097016</v>
      </c>
      <c r="AG11" s="66">
        <f>IF(S11="",
IF(H11="BUY",
IF(I11="CALL",MAX(-ABS(O11)/Z11+ABS(O11)/R11,0),IF(I11="PUT",MAX(-ABS(O11)/R11+ABS(O11)/Z11,0),IF(I11="FORWARD",-ABS(O11)/Z11+ABS(O11)/R11,"TRADE NOT VALID"))),
-IF(I11="CALL",MAX(-ABS(O11)/Z11+ABS(O11)/R11,0),IF(I11="PUT",MAX(-ABS(O11)/R11+ABS(O11)/Z11,0),IF(I11="FORWARD",-ABS(O11)/Z11+ABS(O11)/R11,"TRADE NOT VALID")))),"")</f>
        <v>125444.86825943975</v>
      </c>
      <c r="AH11" s="3"/>
      <c r="AI11" s="66">
        <f>IF(S11="",
IF(I11="CALL",ABS(O11/(Z11*(1+$AJ$3))),
IF(I11="PUT",ABS(O11/(Z11*(1+$AJ$2))),
IF(I11="FORWARD",ABS(O11/(Z11*(1+$AJ$3))),
"TRADE NOT VALID"))),
"")</f>
        <v>623.41610317766924</v>
      </c>
      <c r="AJ11" s="66">
        <f>IF(S11="",
IF(H11="BUY",
IF(I11="CALL",MAX(-ABS(O11)/(Z11*(1+$AJ$3))+ABS(O11)/R11,0),IF(I11="PUT",MAX(-ABS(O11)/R11+ABS(O11)/(Z11*(1+$AJ$2)),0),IF(I11="FORWARD",-ABS(O11)/(Z11*(1+$AJ$3))+ABS(O11)/R11,"TRADE NOT VALID"))),
-IF(I11="CALL",MAX(-ABS(O11)/(Z11*(1+$AJ$3))+ABS(O11)/R11,0),IF(I11="PUT",MAX(-ABS(O11)/R11+ABS(O11)/(Z11*(1+$AJ$2)),0),IF(I11="FORWARD",-ABS(O11)/(Z11*(1+$AJ$3))+ABS(O11)/R11,"TRADE NOT VALID")))),"")</f>
        <v>125631.89309039304</v>
      </c>
      <c r="AK11" s="66">
        <f t="shared" ref="AK11" si="2">IF(S11="",
AI11-IF(AG11=0,ABS(O11/R11),AF11),"")</f>
        <v>-187.02483095330092</v>
      </c>
      <c r="AL11" s="66">
        <f>IF(S11="",AJ11-AG11,"")</f>
        <v>187.0248309532908</v>
      </c>
      <c r="AM11" s="67">
        <f t="shared" ref="AM11" si="3">IF(S11="",IF(AL11=0,"CHOC INSUFFISANT",ABS(AL11/AK11)),"")</f>
        <v>0.99999999999994593</v>
      </c>
      <c r="AN11" s="3"/>
      <c r="AO11" s="68">
        <f>R11</f>
        <v>7.9204590000000001</v>
      </c>
      <c r="AP11" s="66">
        <f>IF(S11="",ABS(O11/AO11),"")</f>
        <v>126255.30919357072</v>
      </c>
      <c r="AQ11" s="66">
        <f>IF(S11="",
IF(H11="BUY",
IF(I11="CALL",MAX(-ABS(O11)/AO11+ABS(O11)/R11,0),IF(I11="PUT",MAX(-ABS(O11)/R11+ABS(O11)/AO11,0),IF(I11="FORWARD",-ABS(O11)/AO11+ABS(O11)/R11,"TRADE NOT VALID"))),
-IF(I11="CALL",MAX(-ABS(O11)/AO11+ABS(O11)/R11,0),IF(I11="PUT",MAX(-ABS(O11)/R11+ABS(O11)/AO11,0),IF(I11="FORWARD",-ABS(O11)/AO11+ABS(O11)/R11,"TRADE NOT VALID")))),"")</f>
        <v>0</v>
      </c>
      <c r="AR11" s="66">
        <f>IF(S11="",
IF(AQ11=AG11,AF11-AP11,
IF(AG11=0,IF(H11="BUY",(ABS(O11)/AO11-ABS(O11)/R11),-(ABS(O11)/AO11-ABS(O11)/R11)),
IF(AQ11=0,IF(H11="BUY",(ABS(O11)/Z11-ABS(O11)/R11),-(ABS(O11)/Z11-ABS(O11)/R11)),AF11-AP11))),"")</f>
        <v>-125444.86825943975</v>
      </c>
      <c r="AS11" s="66">
        <f>IF(S11="",
AG11-AQ11,
"")</f>
        <v>125444.86825943975</v>
      </c>
      <c r="AT11" s="67">
        <f>IF(S11="",IF(AS11=0,"PAS DE VALEUR INTRINSEQUE",ABS(AS11/AR11)),"")</f>
        <v>1</v>
      </c>
    </row>
    <row r="12" spans="1:46" x14ac:dyDescent="0.2">
      <c r="A12" s="72"/>
      <c r="B12" s="72"/>
      <c r="C12" s="72"/>
      <c r="D12" s="72"/>
      <c r="E12" s="73"/>
      <c r="F12" s="73"/>
      <c r="G12" s="73"/>
      <c r="H12" s="72"/>
      <c r="I12" s="72"/>
      <c r="J12" s="72"/>
      <c r="K12" s="75">
        <v>252885.627049598</v>
      </c>
      <c r="L12" s="72"/>
      <c r="M12" s="72"/>
      <c r="N12" s="72"/>
      <c r="O12" s="74">
        <v>-2000000</v>
      </c>
      <c r="P12" s="72"/>
      <c r="Q12" s="72"/>
      <c r="R12" s="76">
        <v>7.9087136083370355</v>
      </c>
      <c r="S12" s="54"/>
      <c r="T12" s="75"/>
      <c r="U12" s="75"/>
      <c r="V12" s="72"/>
      <c r="W12" s="76"/>
      <c r="X12" s="76"/>
      <c r="Y12" s="75">
        <v>2603.0862627590072</v>
      </c>
      <c r="Z12" s="75">
        <v>2603.0862627590072</v>
      </c>
      <c r="AA12" s="75">
        <v>2603.0862627590072</v>
      </c>
      <c r="AB12" s="75">
        <v>0</v>
      </c>
      <c r="AC12" s="72"/>
      <c r="AD12" s="77"/>
    </row>
    <row r="13" spans="1:46" x14ac:dyDescent="0.2">
      <c r="A13" s="72"/>
      <c r="B13" s="72"/>
      <c r="C13" s="72"/>
      <c r="D13" s="72"/>
      <c r="E13" s="73"/>
      <c r="F13" s="73"/>
      <c r="G13" s="73"/>
      <c r="H13" s="72"/>
      <c r="I13" s="72"/>
      <c r="J13" s="72"/>
      <c r="K13" s="75"/>
      <c r="L13" s="72"/>
      <c r="M13" s="72"/>
      <c r="N13" s="72"/>
      <c r="O13" s="75"/>
      <c r="P13" s="72"/>
      <c r="Q13" s="72"/>
      <c r="R13" s="76"/>
      <c r="S13" s="98"/>
      <c r="T13" s="75"/>
      <c r="U13" s="75"/>
      <c r="V13" s="72"/>
      <c r="W13" s="76"/>
      <c r="X13" s="76"/>
      <c r="Y13" s="75"/>
      <c r="Z13" s="75"/>
      <c r="AA13" s="75"/>
      <c r="AB13" s="75"/>
      <c r="AC13" s="72"/>
      <c r="AD13" s="77"/>
    </row>
    <row r="14" spans="1:46" x14ac:dyDescent="0.2">
      <c r="A14" s="72"/>
      <c r="B14" s="72"/>
      <c r="C14" s="72"/>
      <c r="D14" s="72"/>
      <c r="E14" s="73"/>
      <c r="F14" s="73"/>
      <c r="G14" s="73"/>
      <c r="H14" s="72"/>
      <c r="I14" s="72" t="s">
        <v>47</v>
      </c>
      <c r="J14" s="72"/>
      <c r="K14" s="46">
        <v>252885.627049598</v>
      </c>
      <c r="L14" s="35"/>
      <c r="M14" s="35"/>
      <c r="N14" s="35"/>
      <c r="O14" s="60">
        <v>-2000000</v>
      </c>
      <c r="P14" s="35"/>
      <c r="Q14" s="35"/>
      <c r="R14" s="52">
        <v>7.9087136083370355</v>
      </c>
      <c r="S14" s="98"/>
      <c r="T14" s="46"/>
      <c r="U14" s="46"/>
      <c r="V14" s="35"/>
      <c r="W14" s="52"/>
      <c r="X14" s="52"/>
      <c r="Y14" s="46">
        <v>2603.0862627590072</v>
      </c>
      <c r="Z14" s="46">
        <v>2603.0862627590072</v>
      </c>
      <c r="AA14" s="46">
        <v>2603.0862627590072</v>
      </c>
      <c r="AB14" s="46">
        <v>0</v>
      </c>
      <c r="AC14" s="35"/>
      <c r="AD14" s="77"/>
    </row>
    <row r="15" spans="1:46" x14ac:dyDescent="0.2">
      <c r="A15" s="72"/>
      <c r="B15" s="72"/>
      <c r="C15" s="72"/>
      <c r="D15" s="72"/>
      <c r="E15" s="73"/>
      <c r="F15" s="73"/>
      <c r="G15" s="73"/>
      <c r="H15" s="72"/>
      <c r="I15" s="72"/>
      <c r="J15" s="72"/>
      <c r="K15" s="75"/>
      <c r="L15" s="72"/>
      <c r="M15" s="72"/>
      <c r="N15" s="72"/>
      <c r="O15" s="75"/>
      <c r="P15" s="72"/>
      <c r="Q15" s="72"/>
      <c r="R15" s="76"/>
      <c r="S15" s="54"/>
      <c r="T15" s="75"/>
      <c r="U15" s="75"/>
      <c r="V15" s="72"/>
      <c r="W15" s="76"/>
      <c r="X15" s="76"/>
      <c r="Y15" s="75"/>
      <c r="Z15" s="75"/>
      <c r="AA15" s="75"/>
      <c r="AB15" s="75"/>
      <c r="AC15" s="72"/>
      <c r="AD15" s="77"/>
    </row>
    <row r="16" spans="1:46" x14ac:dyDescent="0.2">
      <c r="A16" s="72"/>
      <c r="B16" s="72"/>
      <c r="C16" s="72"/>
      <c r="D16" s="72"/>
      <c r="E16" s="73"/>
      <c r="F16" s="73"/>
      <c r="G16" s="73"/>
      <c r="H16" s="72"/>
      <c r="I16" s="72"/>
      <c r="J16" s="72"/>
      <c r="K16" s="75"/>
      <c r="L16" s="72"/>
      <c r="M16" s="72"/>
      <c r="N16" s="72"/>
      <c r="O16" s="75"/>
      <c r="P16" s="72"/>
      <c r="Q16" s="72"/>
      <c r="R16" s="76" t="s">
        <v>57</v>
      </c>
      <c r="S16" s="54"/>
      <c r="T16" s="75"/>
      <c r="U16" s="75"/>
      <c r="V16" s="72"/>
      <c r="W16" s="52"/>
      <c r="X16" s="52"/>
      <c r="Y16" s="60">
        <v>-7144.9025293732848</v>
      </c>
      <c r="Z16" s="60">
        <v>-7144.9025293732848</v>
      </c>
      <c r="AA16" s="60">
        <v>-7144.902529373283</v>
      </c>
      <c r="AB16" s="60">
        <v>-1.8758328224066645E-12</v>
      </c>
      <c r="AC16" s="35"/>
      <c r="AD16" s="77"/>
    </row>
    <row r="17" spans="1:30" x14ac:dyDescent="0.2">
      <c r="A17" s="37"/>
      <c r="B17" s="37"/>
      <c r="C17" s="37"/>
      <c r="D17" s="37"/>
      <c r="E17" s="41"/>
      <c r="F17" s="41"/>
      <c r="G17" s="41"/>
      <c r="H17" s="37"/>
      <c r="I17" s="37"/>
      <c r="J17" s="37"/>
      <c r="K17" s="44"/>
      <c r="L17" s="37"/>
      <c r="M17" s="37"/>
      <c r="N17" s="37"/>
      <c r="O17" s="44"/>
      <c r="P17" s="37"/>
      <c r="Q17" s="37"/>
      <c r="R17" s="49"/>
      <c r="S17" s="54"/>
      <c r="T17" s="44"/>
      <c r="U17" s="44"/>
      <c r="V17" s="37"/>
      <c r="W17" s="49"/>
      <c r="X17" s="49"/>
      <c r="Y17" s="44"/>
      <c r="Z17" s="44"/>
      <c r="AA17" s="44"/>
      <c r="AB17" s="44"/>
      <c r="AC17" s="37"/>
      <c r="AD17" s="38"/>
    </row>
    <row r="18" spans="1:30" x14ac:dyDescent="0.2">
      <c r="D18"/>
      <c r="P18"/>
      <c r="R18" s="54"/>
      <c r="S18" s="54"/>
      <c r="T18" s="26"/>
      <c r="U18" s="26"/>
      <c r="AD18" s="22"/>
    </row>
    <row r="19" spans="1:30" x14ac:dyDescent="0.2">
      <c r="D19"/>
      <c r="P19"/>
      <c r="R19" s="54"/>
      <c r="S19" s="54"/>
      <c r="T19" s="26"/>
      <c r="U19" s="26"/>
      <c r="AD19" s="22"/>
    </row>
    <row r="20" spans="1:30" x14ac:dyDescent="0.2">
      <c r="D20"/>
      <c r="P20"/>
      <c r="R20" s="54"/>
      <c r="S20" s="54"/>
      <c r="T20" s="26"/>
      <c r="U20" s="26"/>
      <c r="AD20" s="22"/>
    </row>
    <row r="21" spans="1:30" x14ac:dyDescent="0.2">
      <c r="D21"/>
      <c r="P21"/>
      <c r="R21" s="54"/>
      <c r="S21" s="54"/>
      <c r="T21" s="26"/>
      <c r="U21" s="26"/>
      <c r="AD21" s="22"/>
    </row>
    <row r="22" spans="1:30" x14ac:dyDescent="0.2">
      <c r="D22"/>
      <c r="P22"/>
      <c r="R22" s="54"/>
      <c r="S22" s="54"/>
      <c r="T22" s="26"/>
      <c r="U22" s="26"/>
      <c r="AD22" s="22"/>
    </row>
    <row r="23" spans="1:30" x14ac:dyDescent="0.2">
      <c r="D23"/>
      <c r="P23"/>
      <c r="R23" s="54"/>
      <c r="S23" s="54"/>
      <c r="T23" s="26"/>
      <c r="U23" s="26"/>
      <c r="AD23" s="22"/>
    </row>
    <row r="24" spans="1:30" x14ac:dyDescent="0.2">
      <c r="D24"/>
      <c r="P24"/>
      <c r="R24" s="54"/>
      <c r="S24" s="54"/>
      <c r="T24" s="26"/>
      <c r="U24" s="26"/>
      <c r="AD24" s="22"/>
    </row>
    <row r="25" spans="1:30" x14ac:dyDescent="0.2">
      <c r="D25"/>
      <c r="P25"/>
      <c r="R25" s="54"/>
      <c r="S25" s="54"/>
      <c r="T25" s="26"/>
      <c r="U25" s="26"/>
      <c r="AD25" s="22"/>
    </row>
    <row r="26" spans="1:30" x14ac:dyDescent="0.2">
      <c r="D26"/>
      <c r="P26"/>
      <c r="R26" s="54"/>
      <c r="S26" s="54"/>
      <c r="T26" s="26"/>
      <c r="U26" s="26"/>
      <c r="AD26" s="22"/>
    </row>
    <row r="27" spans="1:30" x14ac:dyDescent="0.2">
      <c r="D27"/>
      <c r="P27"/>
      <c r="R27" s="54"/>
      <c r="S27" s="54"/>
      <c r="T27" s="26"/>
      <c r="U27" s="26"/>
      <c r="AD27" s="22"/>
    </row>
    <row r="28" spans="1:30" x14ac:dyDescent="0.2">
      <c r="D28"/>
      <c r="P28"/>
      <c r="R28" s="54"/>
      <c r="S28" s="54"/>
      <c r="T28" s="26"/>
      <c r="U28" s="26"/>
      <c r="AD28" s="22"/>
    </row>
    <row r="29" spans="1:30" x14ac:dyDescent="0.2">
      <c r="D29"/>
      <c r="P29"/>
      <c r="R29" s="54"/>
      <c r="S29" s="54"/>
      <c r="T29" s="26"/>
      <c r="U29" s="26"/>
      <c r="AD29" s="22"/>
    </row>
    <row r="30" spans="1:30" x14ac:dyDescent="0.2">
      <c r="D30"/>
      <c r="P30"/>
      <c r="R30" s="54"/>
      <c r="S30" s="54"/>
      <c r="T30" s="26"/>
      <c r="U30" s="26"/>
      <c r="AD30" s="22"/>
    </row>
    <row r="31" spans="1:30" x14ac:dyDescent="0.2">
      <c r="D31"/>
      <c r="P31"/>
      <c r="R31" s="54"/>
      <c r="S31" s="54"/>
      <c r="T31" s="26"/>
      <c r="U31" s="26"/>
      <c r="AD31" s="22"/>
    </row>
    <row r="32" spans="1:30" x14ac:dyDescent="0.2">
      <c r="D32"/>
      <c r="P32"/>
      <c r="R32" s="54"/>
      <c r="S32" s="54"/>
      <c r="T32" s="26"/>
      <c r="U32" s="26"/>
      <c r="AD32" s="22"/>
    </row>
    <row r="33" spans="4:30" x14ac:dyDescent="0.2">
      <c r="D33"/>
      <c r="P33"/>
      <c r="R33" s="54"/>
      <c r="S33" s="54"/>
      <c r="T33" s="26"/>
      <c r="U33" s="26"/>
      <c r="AD33" s="22"/>
    </row>
    <row r="34" spans="4:30" x14ac:dyDescent="0.2">
      <c r="D34"/>
      <c r="P34"/>
      <c r="R34" s="54"/>
      <c r="S34" s="54"/>
      <c r="T34" s="26"/>
      <c r="U34" s="26"/>
      <c r="AD34" s="22"/>
    </row>
    <row r="35" spans="4:30" x14ac:dyDescent="0.2">
      <c r="D35"/>
      <c r="P35"/>
      <c r="R35" s="54"/>
      <c r="S35" s="54"/>
      <c r="T35" s="26"/>
      <c r="U35" s="26"/>
      <c r="AD35" s="22"/>
    </row>
    <row r="36" spans="4:30" x14ac:dyDescent="0.2">
      <c r="D36"/>
      <c r="P36"/>
      <c r="R36" s="54"/>
      <c r="S36" s="54"/>
      <c r="T36" s="26"/>
      <c r="U36" s="26"/>
      <c r="AD36" s="22"/>
    </row>
    <row r="37" spans="4:30" x14ac:dyDescent="0.2">
      <c r="D37"/>
      <c r="P37"/>
      <c r="R37" s="54"/>
      <c r="S37" s="54"/>
      <c r="T37" s="26"/>
      <c r="U37" s="26"/>
      <c r="AD37" s="22"/>
    </row>
    <row r="38" spans="4:30" x14ac:dyDescent="0.2">
      <c r="D38"/>
      <c r="P38"/>
      <c r="R38" s="54"/>
      <c r="S38" s="54"/>
      <c r="T38" s="26"/>
      <c r="U38" s="26"/>
      <c r="AD38" s="22"/>
    </row>
    <row r="39" spans="4:30" x14ac:dyDescent="0.2">
      <c r="D39"/>
      <c r="P39"/>
      <c r="R39" s="54"/>
      <c r="S39" s="54"/>
      <c r="T39" s="26"/>
      <c r="U39" s="26"/>
      <c r="AD39" s="22"/>
    </row>
    <row r="40" spans="4:30" x14ac:dyDescent="0.2">
      <c r="D40"/>
      <c r="P40"/>
      <c r="R40" s="54"/>
      <c r="S40" s="54"/>
      <c r="T40" s="26"/>
      <c r="U40" s="26"/>
      <c r="AD40" s="22"/>
    </row>
    <row r="41" spans="4:30" x14ac:dyDescent="0.2">
      <c r="D41"/>
      <c r="P41"/>
      <c r="R41" s="54"/>
      <c r="S41" s="54"/>
      <c r="T41" s="26"/>
      <c r="U41" s="26"/>
      <c r="AD41" s="22"/>
    </row>
    <row r="42" spans="4:30" x14ac:dyDescent="0.2">
      <c r="D42"/>
      <c r="P42"/>
      <c r="R42" s="54"/>
      <c r="S42" s="54"/>
      <c r="T42" s="26"/>
      <c r="U42" s="26"/>
      <c r="AD42" s="22"/>
    </row>
    <row r="43" spans="4:30" x14ac:dyDescent="0.2">
      <c r="D43"/>
      <c r="P43"/>
      <c r="R43" s="54"/>
      <c r="S43" s="54"/>
      <c r="T43" s="26"/>
      <c r="U43" s="26"/>
      <c r="AD43" s="22"/>
    </row>
    <row r="44" spans="4:30" x14ac:dyDescent="0.2">
      <c r="D44"/>
      <c r="P44"/>
      <c r="R44" s="54"/>
      <c r="S44" s="54"/>
      <c r="T44" s="26"/>
      <c r="U44" s="26"/>
      <c r="AD44" s="22"/>
    </row>
    <row r="45" spans="4:30" x14ac:dyDescent="0.2">
      <c r="D45"/>
      <c r="P45"/>
      <c r="R45" s="54"/>
      <c r="S45" s="54"/>
      <c r="T45" s="26"/>
      <c r="U45" s="26"/>
      <c r="AD45" s="22"/>
    </row>
    <row r="46" spans="4:30" x14ac:dyDescent="0.2">
      <c r="D46"/>
      <c r="P46"/>
      <c r="R46" s="54"/>
      <c r="S46" s="54"/>
      <c r="T46" s="26"/>
      <c r="U46" s="26"/>
      <c r="AD46" s="22"/>
    </row>
    <row r="47" spans="4:30" x14ac:dyDescent="0.2">
      <c r="D47"/>
      <c r="P47"/>
      <c r="R47" s="54"/>
      <c r="S47" s="54"/>
      <c r="T47" s="26"/>
      <c r="U47" s="26"/>
      <c r="AD47" s="22"/>
    </row>
    <row r="48" spans="4:30" x14ac:dyDescent="0.2">
      <c r="D48"/>
      <c r="P48"/>
      <c r="R48" s="54"/>
      <c r="S48" s="54"/>
      <c r="T48" s="26"/>
      <c r="U48" s="26"/>
      <c r="AD48" s="22"/>
    </row>
    <row r="49" spans="4:30" x14ac:dyDescent="0.2">
      <c r="D49"/>
      <c r="P49"/>
      <c r="R49" s="54"/>
      <c r="S49" s="54"/>
      <c r="T49" s="26"/>
      <c r="U49" s="26"/>
      <c r="AD49" s="22"/>
    </row>
    <row r="50" spans="4:30" x14ac:dyDescent="0.2">
      <c r="D50"/>
      <c r="P50"/>
      <c r="R50" s="54"/>
      <c r="S50" s="54"/>
      <c r="T50" s="26"/>
      <c r="U50" s="26"/>
      <c r="AD50" s="22"/>
    </row>
    <row r="51" spans="4:30" x14ac:dyDescent="0.2">
      <c r="D51"/>
      <c r="P51"/>
      <c r="R51" s="54"/>
      <c r="S51" s="54"/>
      <c r="T51" s="26"/>
      <c r="U51" s="26"/>
      <c r="AD51" s="22"/>
    </row>
    <row r="52" spans="4:30" x14ac:dyDescent="0.2">
      <c r="D52"/>
      <c r="P52"/>
      <c r="R52" s="54"/>
      <c r="S52" s="54"/>
      <c r="T52" s="26"/>
      <c r="U52" s="26"/>
      <c r="AD52" s="22"/>
    </row>
    <row r="53" spans="4:30" x14ac:dyDescent="0.2">
      <c r="D53"/>
      <c r="P53"/>
      <c r="R53" s="54"/>
      <c r="S53" s="54"/>
      <c r="T53" s="26"/>
      <c r="U53" s="26"/>
      <c r="AD53" s="22"/>
    </row>
    <row r="54" spans="4:30" x14ac:dyDescent="0.2">
      <c r="D54"/>
      <c r="P54"/>
      <c r="R54" s="54"/>
      <c r="S54" s="54"/>
      <c r="T54" s="26"/>
      <c r="U54" s="26"/>
      <c r="AD54" s="22"/>
    </row>
    <row r="55" spans="4:30" x14ac:dyDescent="0.2">
      <c r="D55"/>
      <c r="P55"/>
      <c r="R55" s="54"/>
      <c r="S55" s="54"/>
      <c r="T55" s="26"/>
      <c r="U55" s="26"/>
      <c r="AD55" s="22"/>
    </row>
    <row r="56" spans="4:30" x14ac:dyDescent="0.2">
      <c r="D56"/>
      <c r="P56"/>
      <c r="R56" s="54"/>
      <c r="S56" s="54"/>
      <c r="T56" s="26"/>
      <c r="U56" s="26"/>
      <c r="AD56" s="22"/>
    </row>
    <row r="57" spans="4:30" x14ac:dyDescent="0.2">
      <c r="D57"/>
      <c r="P57"/>
      <c r="R57" s="54"/>
      <c r="S57" s="54"/>
      <c r="T57" s="26"/>
      <c r="U57" s="26"/>
      <c r="AD57" s="22"/>
    </row>
    <row r="58" spans="4:30" x14ac:dyDescent="0.2">
      <c r="D58"/>
      <c r="P58"/>
      <c r="R58" s="54"/>
      <c r="S58" s="54"/>
      <c r="T58" s="26"/>
      <c r="U58" s="26"/>
      <c r="AD58" s="22"/>
    </row>
    <row r="59" spans="4:30" x14ac:dyDescent="0.2">
      <c r="D59"/>
      <c r="P59"/>
      <c r="R59" s="54"/>
      <c r="S59" s="54"/>
      <c r="T59" s="26"/>
      <c r="U59" s="26"/>
      <c r="AD59" s="22"/>
    </row>
    <row r="60" spans="4:30" x14ac:dyDescent="0.2">
      <c r="D60"/>
      <c r="P60"/>
      <c r="R60" s="54"/>
      <c r="S60" s="54"/>
      <c r="T60" s="26"/>
      <c r="U60" s="26"/>
      <c r="AD60" s="22"/>
    </row>
    <row r="61" spans="4:30" x14ac:dyDescent="0.2">
      <c r="D61"/>
      <c r="P61"/>
      <c r="R61" s="54"/>
      <c r="S61" s="54"/>
      <c r="T61" s="26"/>
      <c r="U61" s="26"/>
      <c r="AD61" s="22"/>
    </row>
    <row r="62" spans="4:30" x14ac:dyDescent="0.2">
      <c r="D62"/>
      <c r="P62"/>
      <c r="R62" s="54"/>
      <c r="S62" s="54"/>
      <c r="T62" s="26"/>
      <c r="U62" s="26"/>
      <c r="AD62" s="22"/>
    </row>
    <row r="63" spans="4:30" x14ac:dyDescent="0.2">
      <c r="D63"/>
      <c r="P63"/>
      <c r="R63" s="54"/>
      <c r="S63" s="54"/>
      <c r="T63" s="26"/>
      <c r="U63" s="26"/>
      <c r="AD63" s="22"/>
    </row>
    <row r="64" spans="4:30" x14ac:dyDescent="0.2">
      <c r="D64"/>
      <c r="P64"/>
      <c r="R64" s="54"/>
      <c r="S64" s="54"/>
      <c r="T64" s="26"/>
      <c r="U64" s="26"/>
      <c r="AD64" s="22"/>
    </row>
    <row r="65" spans="4:30" x14ac:dyDescent="0.2">
      <c r="D65"/>
      <c r="P65"/>
      <c r="R65" s="54"/>
      <c r="S65" s="54"/>
      <c r="T65" s="26"/>
      <c r="U65" s="26"/>
      <c r="AD65" s="22"/>
    </row>
    <row r="66" spans="4:30" x14ac:dyDescent="0.2">
      <c r="D66"/>
      <c r="P66"/>
      <c r="R66" s="54"/>
      <c r="S66" s="54"/>
      <c r="T66" s="26"/>
      <c r="U66" s="26"/>
      <c r="AD66" s="22"/>
    </row>
    <row r="67" spans="4:30" x14ac:dyDescent="0.2">
      <c r="D67"/>
      <c r="P67"/>
      <c r="R67" s="54"/>
      <c r="S67" s="54"/>
      <c r="T67" s="26"/>
      <c r="U67" s="26"/>
      <c r="AD67" s="22"/>
    </row>
    <row r="68" spans="4:30" x14ac:dyDescent="0.2">
      <c r="D68"/>
      <c r="P68"/>
      <c r="R68" s="54"/>
      <c r="S68" s="54"/>
      <c r="T68" s="26"/>
      <c r="U68" s="26"/>
      <c r="AD68" s="22"/>
    </row>
    <row r="69" spans="4:30" x14ac:dyDescent="0.2">
      <c r="D69"/>
      <c r="P69"/>
      <c r="R69" s="54"/>
      <c r="S69" s="54"/>
      <c r="T69" s="26"/>
      <c r="U69" s="26"/>
      <c r="AD69" s="22"/>
    </row>
    <row r="70" spans="4:30" x14ac:dyDescent="0.2">
      <c r="D70"/>
      <c r="P70"/>
      <c r="R70" s="54"/>
      <c r="S70" s="54"/>
      <c r="T70" s="26"/>
      <c r="U70" s="26"/>
      <c r="AD70" s="22"/>
    </row>
    <row r="71" spans="4:30" x14ac:dyDescent="0.2">
      <c r="D71"/>
      <c r="P71"/>
      <c r="R71" s="54"/>
      <c r="S71" s="54"/>
      <c r="T71" s="26"/>
      <c r="U71" s="26"/>
      <c r="AD71" s="22"/>
    </row>
    <row r="72" spans="4:30" x14ac:dyDescent="0.2">
      <c r="D72"/>
      <c r="P72"/>
      <c r="R72" s="54"/>
      <c r="S72" s="54"/>
      <c r="T72" s="26"/>
      <c r="U72" s="26"/>
      <c r="AD72" s="22"/>
    </row>
    <row r="73" spans="4:30" x14ac:dyDescent="0.2">
      <c r="D73"/>
      <c r="P73"/>
      <c r="R73" s="54"/>
      <c r="S73" s="54"/>
      <c r="T73" s="26"/>
      <c r="U73" s="26"/>
      <c r="AD73" s="22"/>
    </row>
    <row r="74" spans="4:30" x14ac:dyDescent="0.2">
      <c r="D74"/>
      <c r="P74"/>
      <c r="R74" s="54"/>
      <c r="S74" s="54"/>
      <c r="T74" s="26"/>
      <c r="U74" s="26"/>
      <c r="AD74" s="22"/>
    </row>
    <row r="75" spans="4:30" x14ac:dyDescent="0.2">
      <c r="D75"/>
      <c r="P75"/>
      <c r="R75" s="54"/>
      <c r="S75" s="54"/>
      <c r="T75" s="26"/>
      <c r="U75" s="26"/>
      <c r="AD75" s="22"/>
    </row>
    <row r="76" spans="4:30" x14ac:dyDescent="0.2">
      <c r="D76"/>
      <c r="P76"/>
      <c r="R76" s="54"/>
      <c r="S76" s="54"/>
      <c r="T76" s="26"/>
      <c r="U76" s="26"/>
      <c r="AD76" s="22"/>
    </row>
    <row r="77" spans="4:30" x14ac:dyDescent="0.2">
      <c r="D77"/>
      <c r="P77"/>
      <c r="R77" s="54"/>
      <c r="S77" s="54"/>
      <c r="T77" s="26"/>
      <c r="U77" s="26"/>
      <c r="AD77" s="22"/>
    </row>
    <row r="78" spans="4:30" x14ac:dyDescent="0.2">
      <c r="D78"/>
      <c r="P78"/>
      <c r="R78" s="54"/>
      <c r="S78" s="54"/>
      <c r="T78" s="26"/>
      <c r="U78" s="26"/>
      <c r="AD78" s="22"/>
    </row>
    <row r="79" spans="4:30" x14ac:dyDescent="0.2">
      <c r="D79"/>
      <c r="P79"/>
      <c r="R79" s="54"/>
      <c r="S79" s="54"/>
      <c r="T79" s="26"/>
      <c r="U79" s="26"/>
      <c r="AD79" s="22"/>
    </row>
    <row r="80" spans="4:30" x14ac:dyDescent="0.2">
      <c r="D80"/>
      <c r="P80"/>
      <c r="R80" s="54"/>
      <c r="S80" s="54"/>
      <c r="T80" s="26"/>
      <c r="U80" s="26"/>
      <c r="AD80" s="22"/>
    </row>
    <row r="81" spans="4:30" x14ac:dyDescent="0.2">
      <c r="D81"/>
      <c r="P81"/>
      <c r="R81" s="54"/>
      <c r="S81" s="54"/>
      <c r="T81" s="26"/>
      <c r="U81" s="26"/>
      <c r="AD81" s="22"/>
    </row>
    <row r="82" spans="4:30" x14ac:dyDescent="0.2">
      <c r="D82"/>
      <c r="P82"/>
      <c r="R82" s="54"/>
      <c r="S82" s="54"/>
      <c r="T82" s="26"/>
      <c r="U82" s="26"/>
      <c r="AD82" s="22"/>
    </row>
    <row r="83" spans="4:30" x14ac:dyDescent="0.2">
      <c r="D83"/>
      <c r="P83"/>
      <c r="R83" s="54"/>
      <c r="S83" s="54"/>
      <c r="T83" s="26"/>
      <c r="U83" s="26"/>
      <c r="AD83" s="22"/>
    </row>
    <row r="84" spans="4:30" x14ac:dyDescent="0.2">
      <c r="D84"/>
      <c r="P84"/>
      <c r="R84" s="54"/>
      <c r="S84" s="54"/>
      <c r="T84" s="26"/>
      <c r="U84" s="26"/>
      <c r="AD84" s="22"/>
    </row>
    <row r="85" spans="4:30" x14ac:dyDescent="0.2">
      <c r="D85"/>
      <c r="P85"/>
      <c r="R85" s="54"/>
      <c r="S85" s="54"/>
      <c r="T85" s="26"/>
      <c r="U85" s="26"/>
      <c r="AD85" s="22"/>
    </row>
    <row r="86" spans="4:30" x14ac:dyDescent="0.2">
      <c r="D86"/>
      <c r="P86"/>
      <c r="R86" s="54"/>
      <c r="S86" s="54"/>
      <c r="T86" s="26"/>
      <c r="U86" s="26"/>
      <c r="AD86" s="22"/>
    </row>
    <row r="87" spans="4:30" x14ac:dyDescent="0.2">
      <c r="D87"/>
      <c r="P87"/>
      <c r="R87" s="54"/>
      <c r="S87" s="54"/>
      <c r="T87" s="26"/>
      <c r="U87" s="26"/>
      <c r="AD87" s="22"/>
    </row>
    <row r="88" spans="4:30" x14ac:dyDescent="0.2">
      <c r="D88"/>
      <c r="P88"/>
      <c r="R88" s="54"/>
      <c r="S88" s="54"/>
      <c r="T88" s="26"/>
      <c r="U88" s="26"/>
      <c r="AD88" s="22"/>
    </row>
    <row r="89" spans="4:30" x14ac:dyDescent="0.2">
      <c r="D89"/>
      <c r="P89"/>
      <c r="R89" s="54"/>
      <c r="S89" s="54"/>
      <c r="T89" s="26"/>
      <c r="U89" s="26"/>
      <c r="AD89" s="22"/>
    </row>
    <row r="90" spans="4:30" x14ac:dyDescent="0.2">
      <c r="D90"/>
      <c r="P90"/>
      <c r="R90" s="54"/>
      <c r="S90" s="54"/>
      <c r="T90" s="26"/>
      <c r="U90" s="26"/>
      <c r="AD90" s="22"/>
    </row>
    <row r="91" spans="4:30" x14ac:dyDescent="0.2">
      <c r="D91"/>
      <c r="P91"/>
      <c r="R91" s="54"/>
      <c r="S91" s="54"/>
      <c r="T91" s="26"/>
      <c r="U91" s="26"/>
      <c r="AD91" s="22"/>
    </row>
    <row r="92" spans="4:30" x14ac:dyDescent="0.2">
      <c r="D92"/>
      <c r="P92"/>
      <c r="R92" s="54"/>
      <c r="S92" s="54"/>
      <c r="T92" s="26"/>
      <c r="U92" s="26"/>
      <c r="AD92" s="22"/>
    </row>
    <row r="93" spans="4:30" x14ac:dyDescent="0.2">
      <c r="D93"/>
      <c r="P93"/>
      <c r="R93" s="54"/>
      <c r="S93" s="54"/>
      <c r="T93" s="26"/>
      <c r="U93" s="26"/>
      <c r="AD93" s="22"/>
    </row>
    <row r="94" spans="4:30" x14ac:dyDescent="0.2">
      <c r="D94"/>
      <c r="P94"/>
      <c r="R94" s="54"/>
      <c r="S94" s="54"/>
      <c r="T94" s="26"/>
      <c r="U94" s="26"/>
      <c r="AD94" s="22"/>
    </row>
    <row r="95" spans="4:30" x14ac:dyDescent="0.2">
      <c r="D95"/>
      <c r="P95"/>
      <c r="R95" s="54"/>
      <c r="S95" s="54"/>
      <c r="T95" s="26"/>
      <c r="U95" s="26"/>
      <c r="AD95" s="22"/>
    </row>
    <row r="96" spans="4:30" x14ac:dyDescent="0.2">
      <c r="D96"/>
      <c r="P96"/>
      <c r="R96" s="54"/>
      <c r="S96" s="54"/>
      <c r="T96" s="26"/>
      <c r="U96" s="26"/>
      <c r="AD96" s="22"/>
    </row>
    <row r="97" spans="4:30" x14ac:dyDescent="0.2">
      <c r="D97"/>
      <c r="P97"/>
      <c r="R97" s="54"/>
      <c r="S97" s="54"/>
      <c r="T97" s="26"/>
      <c r="U97" s="26"/>
      <c r="AD97" s="22"/>
    </row>
    <row r="98" spans="4:30" x14ac:dyDescent="0.2">
      <c r="D98"/>
      <c r="P98"/>
      <c r="R98" s="54"/>
      <c r="S98" s="54"/>
      <c r="T98" s="26"/>
      <c r="U98" s="26"/>
      <c r="AD98" s="22"/>
    </row>
    <row r="99" spans="4:30" x14ac:dyDescent="0.2">
      <c r="D99"/>
      <c r="P99"/>
      <c r="R99" s="54"/>
      <c r="S99" s="54"/>
      <c r="T99" s="26"/>
      <c r="U99" s="26"/>
      <c r="AD99" s="22"/>
    </row>
    <row r="100" spans="4:30" x14ac:dyDescent="0.2">
      <c r="D100"/>
      <c r="P100"/>
      <c r="R100" s="54"/>
      <c r="S100" s="54"/>
      <c r="T100" s="26"/>
      <c r="U100" s="26"/>
      <c r="AD100" s="22"/>
    </row>
    <row r="101" spans="4:30" x14ac:dyDescent="0.2">
      <c r="D101"/>
      <c r="P101"/>
      <c r="R101" s="54"/>
      <c r="S101" s="54"/>
      <c r="T101" s="26"/>
      <c r="U101" s="26"/>
      <c r="AD101" s="22"/>
    </row>
    <row r="102" spans="4:30" x14ac:dyDescent="0.2">
      <c r="D102"/>
      <c r="P102"/>
      <c r="R102" s="54"/>
      <c r="S102" s="54"/>
      <c r="T102" s="26"/>
      <c r="U102" s="26"/>
      <c r="AD102" s="22"/>
    </row>
    <row r="103" spans="4:30" x14ac:dyDescent="0.2">
      <c r="D103"/>
      <c r="P103"/>
      <c r="R103" s="54"/>
      <c r="S103" s="54"/>
      <c r="T103" s="26"/>
      <c r="U103" s="26"/>
      <c r="AD103" s="22"/>
    </row>
    <row r="104" spans="4:30" x14ac:dyDescent="0.2">
      <c r="D104"/>
      <c r="P104"/>
      <c r="R104" s="54"/>
      <c r="S104" s="54"/>
      <c r="T104" s="26"/>
      <c r="U104" s="26"/>
      <c r="AD104" s="22"/>
    </row>
    <row r="105" spans="4:30" x14ac:dyDescent="0.2">
      <c r="D105"/>
      <c r="P105"/>
      <c r="R105" s="54"/>
      <c r="S105" s="54"/>
      <c r="T105" s="26"/>
      <c r="U105" s="26"/>
      <c r="AD105" s="22"/>
    </row>
    <row r="106" spans="4:30" x14ac:dyDescent="0.2">
      <c r="D106"/>
      <c r="P106"/>
      <c r="R106" s="54"/>
      <c r="S106" s="54"/>
      <c r="T106" s="26"/>
      <c r="U106" s="26"/>
      <c r="AD106" s="22"/>
    </row>
    <row r="107" spans="4:30" x14ac:dyDescent="0.2">
      <c r="D107"/>
      <c r="P107"/>
      <c r="R107" s="54"/>
      <c r="S107" s="54"/>
      <c r="T107" s="26"/>
      <c r="U107" s="26"/>
      <c r="AD107" s="22"/>
    </row>
    <row r="108" spans="4:30" x14ac:dyDescent="0.2">
      <c r="D108"/>
      <c r="P108"/>
      <c r="R108" s="54"/>
      <c r="S108" s="54"/>
      <c r="T108" s="26"/>
      <c r="U108" s="26"/>
      <c r="AD108" s="22"/>
    </row>
    <row r="109" spans="4:30" x14ac:dyDescent="0.2">
      <c r="D109"/>
      <c r="P109"/>
      <c r="R109" s="54"/>
      <c r="S109" s="54"/>
      <c r="T109" s="26"/>
      <c r="U109" s="26"/>
      <c r="AD109" s="22"/>
    </row>
    <row r="110" spans="4:30" x14ac:dyDescent="0.2">
      <c r="D110"/>
      <c r="P110"/>
      <c r="R110" s="54"/>
      <c r="S110" s="54"/>
      <c r="T110" s="26"/>
      <c r="U110" s="26"/>
      <c r="AD110" s="22"/>
    </row>
    <row r="111" spans="4:30" x14ac:dyDescent="0.2">
      <c r="D111"/>
      <c r="P111"/>
      <c r="R111" s="54"/>
      <c r="S111" s="54"/>
      <c r="T111" s="26"/>
      <c r="U111" s="26"/>
      <c r="AD111" s="22"/>
    </row>
    <row r="112" spans="4:30" x14ac:dyDescent="0.2">
      <c r="D112"/>
      <c r="P112"/>
      <c r="R112" s="54"/>
      <c r="S112" s="54"/>
      <c r="T112" s="26"/>
      <c r="U112" s="26"/>
      <c r="AD112" s="22"/>
    </row>
    <row r="113" spans="4:30" x14ac:dyDescent="0.2">
      <c r="D113"/>
      <c r="P113"/>
      <c r="R113" s="54"/>
      <c r="S113" s="54"/>
      <c r="T113" s="26"/>
      <c r="U113" s="26"/>
      <c r="AD113" s="22"/>
    </row>
    <row r="114" spans="4:30" x14ac:dyDescent="0.2">
      <c r="D114"/>
      <c r="P114"/>
      <c r="R114" s="54"/>
      <c r="S114" s="54"/>
      <c r="T114" s="26"/>
      <c r="U114" s="26"/>
      <c r="AD114" s="22"/>
    </row>
    <row r="115" spans="4:30" x14ac:dyDescent="0.2">
      <c r="D115"/>
      <c r="P115"/>
      <c r="R115" s="54"/>
      <c r="S115" s="54"/>
      <c r="T115" s="26"/>
      <c r="U115" s="26"/>
      <c r="AD115" s="22"/>
    </row>
    <row r="116" spans="4:30" x14ac:dyDescent="0.2">
      <c r="D116"/>
      <c r="P116"/>
      <c r="R116" s="54"/>
      <c r="S116" s="54"/>
      <c r="T116" s="26"/>
      <c r="U116" s="26"/>
      <c r="AD116" s="22"/>
    </row>
    <row r="117" spans="4:30" x14ac:dyDescent="0.2">
      <c r="D117"/>
      <c r="P117"/>
      <c r="R117" s="54"/>
      <c r="S117" s="54"/>
      <c r="T117" s="26"/>
      <c r="U117" s="26"/>
      <c r="AD117" s="22"/>
    </row>
    <row r="118" spans="4:30" x14ac:dyDescent="0.2">
      <c r="D118"/>
      <c r="P118"/>
      <c r="R118" s="54"/>
      <c r="S118" s="54"/>
      <c r="T118" s="26"/>
      <c r="U118" s="26"/>
      <c r="AD118" s="22"/>
    </row>
    <row r="119" spans="4:30" x14ac:dyDescent="0.2">
      <c r="D119"/>
      <c r="P119"/>
      <c r="R119" s="54"/>
      <c r="S119" s="54"/>
      <c r="T119" s="26"/>
      <c r="U119" s="26"/>
      <c r="AD119" s="22"/>
    </row>
    <row r="120" spans="4:30" x14ac:dyDescent="0.2">
      <c r="D120"/>
      <c r="P120"/>
      <c r="R120" s="54"/>
      <c r="S120" s="54"/>
      <c r="T120" s="26"/>
      <c r="U120" s="26"/>
      <c r="AD120" s="22"/>
    </row>
    <row r="121" spans="4:30" x14ac:dyDescent="0.2">
      <c r="D121"/>
      <c r="P121"/>
      <c r="R121" s="54"/>
      <c r="S121" s="54"/>
      <c r="T121" s="26"/>
      <c r="U121" s="26"/>
      <c r="AD121" s="22"/>
    </row>
    <row r="122" spans="4:30" x14ac:dyDescent="0.2">
      <c r="D122"/>
      <c r="P122"/>
      <c r="R122" s="54"/>
      <c r="S122" s="54"/>
      <c r="T122" s="26"/>
      <c r="U122" s="26"/>
      <c r="AD122" s="22"/>
    </row>
    <row r="123" spans="4:30" x14ac:dyDescent="0.2">
      <c r="D123"/>
      <c r="P123"/>
      <c r="R123" s="54"/>
      <c r="S123" s="54"/>
      <c r="T123" s="26"/>
      <c r="U123" s="26"/>
      <c r="AD123" s="22"/>
    </row>
    <row r="124" spans="4:30" x14ac:dyDescent="0.2">
      <c r="D124"/>
      <c r="P124"/>
      <c r="R124" s="54"/>
      <c r="S124" s="54"/>
      <c r="T124" s="26"/>
      <c r="U124" s="26"/>
      <c r="AD124" s="22"/>
    </row>
    <row r="125" spans="4:30" x14ac:dyDescent="0.2">
      <c r="D125"/>
      <c r="P125"/>
      <c r="R125" s="54"/>
      <c r="S125" s="54"/>
      <c r="T125" s="26"/>
      <c r="U125" s="26"/>
      <c r="AD125" s="22"/>
    </row>
    <row r="126" spans="4:30" x14ac:dyDescent="0.2">
      <c r="D126"/>
      <c r="P126"/>
      <c r="R126" s="54"/>
      <c r="S126" s="54"/>
      <c r="T126" s="26"/>
      <c r="U126" s="26"/>
      <c r="AD126" s="22"/>
    </row>
    <row r="127" spans="4:30" x14ac:dyDescent="0.2">
      <c r="D127"/>
      <c r="P127"/>
      <c r="R127" s="54"/>
      <c r="S127" s="54"/>
      <c r="T127" s="26"/>
      <c r="U127" s="26"/>
      <c r="AD127" s="22"/>
    </row>
    <row r="128" spans="4:30" x14ac:dyDescent="0.2">
      <c r="D128"/>
      <c r="P128"/>
      <c r="R128" s="54"/>
      <c r="S128" s="54"/>
      <c r="T128" s="26"/>
      <c r="U128" s="26"/>
      <c r="AD128" s="22"/>
    </row>
    <row r="129" spans="4:30" x14ac:dyDescent="0.2">
      <c r="D129"/>
      <c r="P129"/>
      <c r="R129" s="54"/>
      <c r="S129" s="54"/>
      <c r="T129" s="26"/>
      <c r="U129" s="26"/>
      <c r="AD129" s="22"/>
    </row>
    <row r="130" spans="4:30" x14ac:dyDescent="0.2">
      <c r="D130"/>
      <c r="P130"/>
      <c r="R130" s="54"/>
      <c r="S130" s="54"/>
      <c r="T130" s="26"/>
      <c r="U130" s="26"/>
      <c r="AD130" s="22"/>
    </row>
    <row r="131" spans="4:30" x14ac:dyDescent="0.2">
      <c r="D131"/>
      <c r="P131"/>
      <c r="R131" s="54"/>
      <c r="S131" s="54"/>
      <c r="T131" s="26"/>
      <c r="U131" s="26"/>
      <c r="AD131" s="22"/>
    </row>
    <row r="132" spans="4:30" x14ac:dyDescent="0.2">
      <c r="D132"/>
      <c r="P132"/>
      <c r="R132" s="54"/>
      <c r="S132" s="54"/>
      <c r="T132" s="26"/>
      <c r="U132" s="26"/>
      <c r="AD132" s="22"/>
    </row>
    <row r="133" spans="4:30" x14ac:dyDescent="0.2">
      <c r="D133"/>
      <c r="P133"/>
      <c r="R133" s="54"/>
      <c r="S133" s="54"/>
      <c r="T133" s="26"/>
      <c r="U133" s="26"/>
      <c r="AD133" s="22"/>
    </row>
    <row r="134" spans="4:30" x14ac:dyDescent="0.2">
      <c r="D134"/>
      <c r="P134"/>
      <c r="R134" s="54"/>
      <c r="S134" s="54"/>
      <c r="T134" s="26"/>
      <c r="U134" s="26"/>
      <c r="AD134" s="22"/>
    </row>
    <row r="135" spans="4:30" x14ac:dyDescent="0.2">
      <c r="D135"/>
      <c r="P135"/>
      <c r="R135" s="54"/>
      <c r="S135" s="54"/>
      <c r="T135" s="26"/>
      <c r="U135" s="26"/>
      <c r="AD135" s="22"/>
    </row>
    <row r="136" spans="4:30" x14ac:dyDescent="0.2">
      <c r="D136"/>
      <c r="P136"/>
      <c r="R136" s="54"/>
      <c r="S136" s="54"/>
      <c r="T136" s="26"/>
      <c r="U136" s="26"/>
      <c r="AD136" s="22"/>
    </row>
    <row r="137" spans="4:30" x14ac:dyDescent="0.2">
      <c r="D137"/>
      <c r="P137"/>
      <c r="R137" s="54"/>
      <c r="S137" s="54"/>
      <c r="T137" s="26"/>
      <c r="U137" s="26"/>
      <c r="AD137" s="22"/>
    </row>
    <row r="138" spans="4:30" x14ac:dyDescent="0.2">
      <c r="D138"/>
      <c r="P138"/>
      <c r="R138" s="54"/>
      <c r="S138" s="54"/>
      <c r="T138" s="26"/>
      <c r="U138" s="26"/>
      <c r="AD138" s="22"/>
    </row>
    <row r="139" spans="4:30" x14ac:dyDescent="0.2">
      <c r="D139"/>
      <c r="P139"/>
      <c r="R139" s="54"/>
      <c r="S139" s="54"/>
      <c r="T139" s="26"/>
      <c r="U139" s="26"/>
      <c r="AD139" s="22"/>
    </row>
    <row r="140" spans="4:30" x14ac:dyDescent="0.2">
      <c r="D140"/>
      <c r="P140"/>
      <c r="R140" s="54"/>
      <c r="S140" s="54"/>
      <c r="T140" s="26"/>
      <c r="U140" s="26"/>
      <c r="AD140" s="22"/>
    </row>
    <row r="141" spans="4:30" x14ac:dyDescent="0.2">
      <c r="D141"/>
      <c r="P141"/>
      <c r="R141" s="54"/>
      <c r="S141" s="54"/>
      <c r="T141" s="26"/>
      <c r="U141" s="26"/>
      <c r="AD141" s="22"/>
    </row>
    <row r="142" spans="4:30" x14ac:dyDescent="0.2">
      <c r="D142"/>
      <c r="P142"/>
      <c r="R142" s="54"/>
      <c r="S142" s="54"/>
      <c r="T142" s="26"/>
      <c r="U142" s="26"/>
      <c r="AD142" s="22"/>
    </row>
    <row r="143" spans="4:30" x14ac:dyDescent="0.2">
      <c r="D143"/>
      <c r="P143"/>
      <c r="R143" s="54"/>
      <c r="S143" s="54"/>
      <c r="T143" s="26"/>
      <c r="U143" s="26"/>
      <c r="AD143" s="22"/>
    </row>
    <row r="144" spans="4:30" x14ac:dyDescent="0.2">
      <c r="D144"/>
      <c r="P144"/>
      <c r="R144" s="54"/>
      <c r="S144" s="54"/>
      <c r="T144" s="26"/>
      <c r="U144" s="26"/>
      <c r="AD144" s="22"/>
    </row>
    <row r="145" spans="4:30" x14ac:dyDescent="0.2">
      <c r="D145"/>
      <c r="P145"/>
      <c r="R145" s="54"/>
      <c r="S145" s="54"/>
      <c r="T145" s="26"/>
      <c r="U145" s="26"/>
      <c r="AD145" s="22"/>
    </row>
    <row r="146" spans="4:30" x14ac:dyDescent="0.2">
      <c r="D146"/>
      <c r="P146"/>
      <c r="R146" s="54"/>
      <c r="S146" s="54"/>
      <c r="T146" s="26"/>
      <c r="U146" s="26"/>
      <c r="AD146" s="22"/>
    </row>
    <row r="147" spans="4:30" x14ac:dyDescent="0.2">
      <c r="D147"/>
      <c r="P147"/>
      <c r="R147" s="54"/>
      <c r="S147" s="54"/>
      <c r="T147" s="26"/>
      <c r="U147" s="26"/>
      <c r="AD147" s="22"/>
    </row>
    <row r="148" spans="4:30" x14ac:dyDescent="0.2">
      <c r="D148"/>
      <c r="P148"/>
      <c r="R148" s="54"/>
      <c r="S148" s="54"/>
      <c r="T148" s="26"/>
      <c r="U148" s="26"/>
      <c r="AD148" s="22"/>
    </row>
    <row r="149" spans="4:30" x14ac:dyDescent="0.2">
      <c r="D149"/>
      <c r="P149"/>
      <c r="R149" s="54"/>
      <c r="S149" s="54"/>
      <c r="T149" s="26"/>
      <c r="U149" s="26"/>
      <c r="AD149" s="22"/>
    </row>
    <row r="150" spans="4:30" x14ac:dyDescent="0.2">
      <c r="D150"/>
      <c r="P150"/>
      <c r="R150" s="54"/>
      <c r="S150" s="54"/>
      <c r="T150" s="26"/>
      <c r="U150" s="26"/>
      <c r="AD150" s="22"/>
    </row>
    <row r="151" spans="4:30" x14ac:dyDescent="0.2">
      <c r="D151"/>
      <c r="P151"/>
      <c r="R151" s="54"/>
      <c r="S151" s="54"/>
      <c r="T151" s="26"/>
      <c r="U151" s="26"/>
      <c r="AD151" s="22"/>
    </row>
    <row r="152" spans="4:30" x14ac:dyDescent="0.2">
      <c r="D152"/>
      <c r="P152"/>
      <c r="R152" s="54"/>
      <c r="S152" s="54"/>
      <c r="T152" s="26"/>
      <c r="U152" s="26"/>
      <c r="AD152" s="22"/>
    </row>
    <row r="153" spans="4:30" x14ac:dyDescent="0.2">
      <c r="D153"/>
      <c r="P153"/>
      <c r="R153" s="54"/>
      <c r="S153" s="54"/>
      <c r="T153" s="26"/>
      <c r="U153" s="26"/>
      <c r="AD153" s="22"/>
    </row>
    <row r="154" spans="4:30" x14ac:dyDescent="0.2">
      <c r="D154"/>
      <c r="P154"/>
      <c r="R154" s="54"/>
      <c r="S154" s="54"/>
      <c r="T154" s="26"/>
      <c r="U154" s="26"/>
      <c r="AD154" s="22"/>
    </row>
    <row r="155" spans="4:30" x14ac:dyDescent="0.2">
      <c r="D155"/>
      <c r="P155"/>
      <c r="R155" s="54"/>
      <c r="S155" s="54"/>
      <c r="T155" s="26"/>
      <c r="U155" s="26"/>
      <c r="AD155" s="22"/>
    </row>
    <row r="156" spans="4:30" x14ac:dyDescent="0.2">
      <c r="D156"/>
      <c r="P156"/>
      <c r="R156" s="54"/>
      <c r="S156" s="54"/>
      <c r="T156" s="26"/>
      <c r="U156" s="26"/>
      <c r="AD156" s="22"/>
    </row>
    <row r="157" spans="4:30" x14ac:dyDescent="0.2">
      <c r="D157"/>
      <c r="P157"/>
      <c r="R157" s="54"/>
      <c r="S157" s="54"/>
      <c r="T157" s="26"/>
      <c r="U157" s="26"/>
      <c r="AD157" s="22"/>
    </row>
    <row r="158" spans="4:30" x14ac:dyDescent="0.2">
      <c r="D158"/>
      <c r="P158"/>
      <c r="R158" s="54"/>
      <c r="S158" s="54"/>
      <c r="T158" s="26"/>
      <c r="U158" s="26"/>
      <c r="AD158" s="22"/>
    </row>
    <row r="159" spans="4:30" x14ac:dyDescent="0.2">
      <c r="D159"/>
      <c r="P159"/>
      <c r="R159" s="54"/>
      <c r="S159" s="54"/>
      <c r="T159" s="26"/>
      <c r="U159" s="26"/>
      <c r="AD159" s="22"/>
    </row>
    <row r="160" spans="4:30" x14ac:dyDescent="0.2">
      <c r="D160"/>
      <c r="P160"/>
      <c r="R160" s="54"/>
      <c r="S160" s="54"/>
      <c r="T160" s="26"/>
      <c r="U160" s="26"/>
      <c r="AD160" s="22"/>
    </row>
    <row r="161" spans="4:30" x14ac:dyDescent="0.2">
      <c r="D161"/>
      <c r="P161"/>
      <c r="R161" s="54"/>
      <c r="S161" s="54"/>
      <c r="T161" s="26"/>
      <c r="U161" s="26"/>
      <c r="AD161" s="22"/>
    </row>
    <row r="162" spans="4:30" x14ac:dyDescent="0.2">
      <c r="D162"/>
      <c r="P162"/>
      <c r="R162" s="54"/>
      <c r="S162" s="54"/>
      <c r="T162" s="26"/>
      <c r="U162" s="26"/>
      <c r="AD162" s="22"/>
    </row>
    <row r="163" spans="4:30" x14ac:dyDescent="0.2">
      <c r="D163"/>
      <c r="P163"/>
      <c r="R163" s="54"/>
      <c r="S163" s="54"/>
      <c r="T163" s="26"/>
      <c r="U163" s="26"/>
      <c r="AD163" s="22"/>
    </row>
    <row r="164" spans="4:30" x14ac:dyDescent="0.2">
      <c r="D164"/>
      <c r="P164"/>
      <c r="R164" s="54"/>
      <c r="S164" s="54"/>
      <c r="T164" s="26"/>
      <c r="U164" s="26"/>
      <c r="AD164" s="22"/>
    </row>
    <row r="165" spans="4:30" x14ac:dyDescent="0.2">
      <c r="D165"/>
      <c r="P165"/>
      <c r="R165" s="54"/>
      <c r="S165" s="54"/>
      <c r="T165" s="26"/>
      <c r="U165" s="26"/>
      <c r="AD165" s="22"/>
    </row>
    <row r="166" spans="4:30" x14ac:dyDescent="0.2">
      <c r="D166"/>
      <c r="P166"/>
      <c r="R166" s="54"/>
      <c r="S166" s="54"/>
      <c r="T166" s="26"/>
      <c r="U166" s="26"/>
      <c r="AD166" s="22"/>
    </row>
    <row r="167" spans="4:30" x14ac:dyDescent="0.2">
      <c r="D167"/>
      <c r="P167"/>
      <c r="R167" s="54"/>
      <c r="S167" s="54"/>
      <c r="T167" s="26"/>
      <c r="U167" s="26"/>
      <c r="AD167" s="22"/>
    </row>
    <row r="168" spans="4:30" x14ac:dyDescent="0.2">
      <c r="D168"/>
      <c r="P168"/>
      <c r="R168" s="54"/>
      <c r="S168" s="54"/>
      <c r="T168" s="26"/>
      <c r="U168" s="26"/>
      <c r="AD168" s="22"/>
    </row>
    <row r="169" spans="4:30" x14ac:dyDescent="0.2">
      <c r="D169"/>
      <c r="P169"/>
      <c r="R169" s="54"/>
      <c r="S169" s="54"/>
      <c r="T169" s="26"/>
      <c r="U169" s="26"/>
      <c r="AD169" s="22"/>
    </row>
    <row r="170" spans="4:30" x14ac:dyDescent="0.2">
      <c r="D170"/>
      <c r="P170"/>
      <c r="R170" s="54"/>
      <c r="S170" s="54"/>
      <c r="T170" s="26"/>
      <c r="U170" s="26"/>
      <c r="AD170" s="22"/>
    </row>
    <row r="171" spans="4:30" x14ac:dyDescent="0.2">
      <c r="D171"/>
      <c r="P171"/>
      <c r="R171" s="54"/>
      <c r="S171" s="54"/>
      <c r="T171" s="26"/>
      <c r="U171" s="26"/>
      <c r="AD171" s="22"/>
    </row>
    <row r="172" spans="4:30" x14ac:dyDescent="0.2">
      <c r="D172"/>
      <c r="P172"/>
      <c r="R172" s="54"/>
      <c r="S172" s="54"/>
      <c r="T172" s="26"/>
      <c r="U172" s="26"/>
      <c r="AD172" s="22"/>
    </row>
    <row r="173" spans="4:30" x14ac:dyDescent="0.2">
      <c r="D173"/>
      <c r="P173"/>
      <c r="R173" s="54"/>
      <c r="S173" s="54"/>
      <c r="T173" s="26"/>
      <c r="U173" s="26"/>
      <c r="AD173" s="22"/>
    </row>
    <row r="174" spans="4:30" x14ac:dyDescent="0.2">
      <c r="D174"/>
      <c r="P174"/>
      <c r="R174" s="54"/>
      <c r="S174" s="54"/>
      <c r="T174" s="26"/>
      <c r="U174" s="26"/>
      <c r="AD174" s="22"/>
    </row>
    <row r="175" spans="4:30" x14ac:dyDescent="0.2">
      <c r="D175"/>
      <c r="P175"/>
      <c r="R175" s="54"/>
      <c r="S175" s="54"/>
      <c r="T175" s="26"/>
      <c r="U175" s="26"/>
      <c r="AD175" s="22"/>
    </row>
    <row r="176" spans="4:30" x14ac:dyDescent="0.2">
      <c r="D176"/>
      <c r="P176"/>
      <c r="R176" s="54"/>
      <c r="S176" s="54"/>
      <c r="T176" s="26"/>
      <c r="U176" s="26"/>
      <c r="AD176" s="22"/>
    </row>
    <row r="177" spans="4:30" x14ac:dyDescent="0.2">
      <c r="D177"/>
      <c r="P177"/>
      <c r="R177" s="54"/>
      <c r="S177" s="54"/>
      <c r="T177" s="26"/>
      <c r="U177" s="26"/>
      <c r="AD177" s="22"/>
    </row>
    <row r="178" spans="4:30" x14ac:dyDescent="0.2">
      <c r="D178"/>
      <c r="P178"/>
      <c r="R178" s="54"/>
      <c r="S178" s="54"/>
      <c r="T178" s="26"/>
      <c r="U178" s="26"/>
      <c r="AD178" s="22"/>
    </row>
    <row r="179" spans="4:30" x14ac:dyDescent="0.2">
      <c r="D179"/>
      <c r="P179"/>
      <c r="R179" s="54"/>
      <c r="S179" s="54"/>
      <c r="T179" s="26"/>
      <c r="U179" s="26"/>
      <c r="AD179" s="22"/>
    </row>
    <row r="180" spans="4:30" x14ac:dyDescent="0.2">
      <c r="D180"/>
      <c r="P180"/>
      <c r="R180" s="54"/>
      <c r="S180" s="54"/>
      <c r="T180" s="26"/>
      <c r="U180" s="26"/>
      <c r="AD180" s="22"/>
    </row>
    <row r="181" spans="4:30" x14ac:dyDescent="0.2">
      <c r="D181"/>
      <c r="P181"/>
      <c r="R181" s="54"/>
      <c r="S181" s="54"/>
      <c r="T181" s="26"/>
      <c r="U181" s="26"/>
      <c r="AD181" s="22"/>
    </row>
    <row r="182" spans="4:30" x14ac:dyDescent="0.2">
      <c r="D182"/>
      <c r="P182"/>
      <c r="R182" s="54"/>
      <c r="S182" s="54"/>
      <c r="T182" s="26"/>
      <c r="U182" s="26"/>
      <c r="AD182" s="22"/>
    </row>
    <row r="183" spans="4:30" x14ac:dyDescent="0.2">
      <c r="D183"/>
      <c r="P183"/>
      <c r="R183" s="54"/>
      <c r="S183" s="54"/>
      <c r="T183" s="26"/>
      <c r="U183" s="26"/>
      <c r="AD183" s="22"/>
    </row>
    <row r="184" spans="4:30" x14ac:dyDescent="0.2">
      <c r="D184"/>
      <c r="P184"/>
      <c r="R184" s="54"/>
      <c r="S184" s="54"/>
      <c r="T184" s="26"/>
      <c r="U184" s="26"/>
      <c r="AD184" s="22"/>
    </row>
    <row r="185" spans="4:30" x14ac:dyDescent="0.2">
      <c r="D185"/>
      <c r="P185"/>
      <c r="R185" s="54"/>
      <c r="S185" s="54"/>
      <c r="T185" s="26"/>
      <c r="U185" s="26"/>
      <c r="AD185" s="22"/>
    </row>
    <row r="186" spans="4:30" x14ac:dyDescent="0.2">
      <c r="D186"/>
      <c r="P186"/>
      <c r="R186" s="54"/>
      <c r="S186" s="54"/>
      <c r="T186" s="26"/>
      <c r="U186" s="26"/>
      <c r="AD186" s="22"/>
    </row>
    <row r="187" spans="4:30" x14ac:dyDescent="0.2">
      <c r="D187"/>
      <c r="P187"/>
      <c r="R187" s="54"/>
      <c r="S187" s="54"/>
      <c r="T187" s="26"/>
      <c r="U187" s="26"/>
      <c r="AD187" s="22"/>
    </row>
    <row r="188" spans="4:30" x14ac:dyDescent="0.2">
      <c r="D188"/>
      <c r="P188"/>
      <c r="R188" s="54"/>
      <c r="S188" s="54"/>
      <c r="T188" s="26"/>
      <c r="U188" s="26"/>
      <c r="AD188" s="22"/>
    </row>
    <row r="189" spans="4:30" x14ac:dyDescent="0.2">
      <c r="D189"/>
      <c r="P189"/>
      <c r="R189" s="54"/>
      <c r="S189" s="54"/>
      <c r="T189" s="26"/>
      <c r="U189" s="26"/>
      <c r="AD189" s="22"/>
    </row>
    <row r="190" spans="4:30" x14ac:dyDescent="0.2">
      <c r="D190"/>
      <c r="P190"/>
      <c r="R190" s="54"/>
      <c r="S190" s="54"/>
      <c r="T190" s="26"/>
      <c r="U190" s="26"/>
      <c r="AD190" s="22"/>
    </row>
    <row r="191" spans="4:30" x14ac:dyDescent="0.2">
      <c r="D191"/>
      <c r="P191"/>
      <c r="R191" s="54"/>
      <c r="S191" s="54"/>
      <c r="T191" s="26"/>
      <c r="U191" s="26"/>
      <c r="AD191" s="22"/>
    </row>
    <row r="192" spans="4:30" x14ac:dyDescent="0.2">
      <c r="D192"/>
      <c r="P192"/>
      <c r="R192" s="54"/>
      <c r="S192" s="54"/>
      <c r="T192" s="26"/>
      <c r="U192" s="26"/>
      <c r="AD192" s="22"/>
    </row>
    <row r="193" spans="4:30" x14ac:dyDescent="0.2">
      <c r="D193"/>
      <c r="P193"/>
      <c r="R193" s="54"/>
      <c r="S193" s="54"/>
      <c r="T193" s="26"/>
      <c r="U193" s="26"/>
      <c r="AD193" s="22"/>
    </row>
    <row r="194" spans="4:30" x14ac:dyDescent="0.2">
      <c r="D194"/>
      <c r="P194"/>
      <c r="R194" s="54"/>
      <c r="S194" s="54"/>
      <c r="T194" s="26"/>
      <c r="U194" s="26"/>
      <c r="AD194" s="22"/>
    </row>
    <row r="195" spans="4:30" x14ac:dyDescent="0.2">
      <c r="D195"/>
      <c r="P195"/>
      <c r="R195" s="54"/>
      <c r="S195" s="54"/>
      <c r="T195" s="26"/>
      <c r="U195" s="26"/>
      <c r="AD195" s="22"/>
    </row>
    <row r="196" spans="4:30" x14ac:dyDescent="0.2">
      <c r="D196"/>
      <c r="P196"/>
      <c r="R196" s="54"/>
      <c r="S196" s="54"/>
      <c r="T196" s="26"/>
      <c r="U196" s="26"/>
      <c r="AD196" s="22"/>
    </row>
    <row r="197" spans="4:30" x14ac:dyDescent="0.2">
      <c r="D197"/>
      <c r="P197"/>
      <c r="R197" s="54"/>
      <c r="S197" s="54"/>
      <c r="T197" s="26"/>
      <c r="U197" s="26"/>
      <c r="AD197" s="22"/>
    </row>
    <row r="198" spans="4:30" x14ac:dyDescent="0.2">
      <c r="D198"/>
      <c r="P198"/>
      <c r="R198" s="54"/>
      <c r="S198" s="54"/>
      <c r="T198" s="26"/>
      <c r="U198" s="26"/>
      <c r="AD198" s="22"/>
    </row>
    <row r="199" spans="4:30" x14ac:dyDescent="0.2">
      <c r="D199"/>
      <c r="P199"/>
      <c r="R199" s="54"/>
      <c r="S199" s="54"/>
      <c r="T199" s="26"/>
      <c r="U199" s="26"/>
      <c r="AD199" s="22"/>
    </row>
    <row r="200" spans="4:30" x14ac:dyDescent="0.2">
      <c r="D200"/>
      <c r="P200"/>
      <c r="R200" s="54"/>
      <c r="S200" s="54"/>
      <c r="T200" s="26"/>
      <c r="U200" s="26"/>
      <c r="AD200" s="22"/>
    </row>
    <row r="201" spans="4:30" x14ac:dyDescent="0.2">
      <c r="D201"/>
      <c r="P201"/>
      <c r="R201" s="54"/>
      <c r="S201" s="54"/>
      <c r="T201" s="26"/>
      <c r="U201" s="26"/>
      <c r="AD201" s="22"/>
    </row>
    <row r="202" spans="4:30" x14ac:dyDescent="0.2">
      <c r="D202"/>
      <c r="P202"/>
      <c r="R202" s="54"/>
      <c r="S202" s="54"/>
      <c r="T202" s="26"/>
      <c r="U202" s="26"/>
      <c r="AD202" s="22"/>
    </row>
    <row r="203" spans="4:30" x14ac:dyDescent="0.2">
      <c r="D203"/>
      <c r="P203"/>
      <c r="R203" s="54"/>
      <c r="S203" s="54"/>
      <c r="T203" s="26"/>
      <c r="U203" s="26"/>
      <c r="AD203" s="22"/>
    </row>
    <row r="204" spans="4:30" x14ac:dyDescent="0.2">
      <c r="D204"/>
      <c r="P204"/>
      <c r="R204" s="54"/>
      <c r="S204" s="54"/>
      <c r="T204" s="26"/>
      <c r="U204" s="26"/>
      <c r="AD204" s="22"/>
    </row>
    <row r="205" spans="4:30" x14ac:dyDescent="0.2">
      <c r="D205"/>
      <c r="P205"/>
      <c r="R205" s="54"/>
      <c r="S205" s="54"/>
      <c r="T205" s="26"/>
      <c r="U205" s="26"/>
      <c r="AD205" s="22"/>
    </row>
    <row r="206" spans="4:30" x14ac:dyDescent="0.2">
      <c r="D206"/>
      <c r="P206"/>
      <c r="R206" s="54"/>
      <c r="S206" s="54"/>
      <c r="T206" s="26"/>
      <c r="U206" s="26"/>
      <c r="AD206" s="22"/>
    </row>
    <row r="207" spans="4:30" x14ac:dyDescent="0.2">
      <c r="D207"/>
      <c r="P207"/>
      <c r="R207" s="54"/>
      <c r="S207" s="54"/>
      <c r="T207" s="26"/>
      <c r="U207" s="26"/>
      <c r="AD207" s="22"/>
    </row>
    <row r="208" spans="4:30" x14ac:dyDescent="0.2">
      <c r="D208"/>
      <c r="P208"/>
      <c r="R208" s="54"/>
      <c r="S208" s="54"/>
      <c r="T208" s="26"/>
      <c r="U208" s="26"/>
      <c r="AD208" s="22"/>
    </row>
    <row r="209" spans="4:30" x14ac:dyDescent="0.2">
      <c r="D209"/>
      <c r="P209"/>
      <c r="R209" s="54"/>
      <c r="S209" s="54"/>
      <c r="T209" s="26"/>
      <c r="U209" s="26"/>
      <c r="AD209" s="22"/>
    </row>
    <row r="210" spans="4:30" x14ac:dyDescent="0.2">
      <c r="D210"/>
      <c r="P210"/>
      <c r="R210" s="54"/>
      <c r="S210" s="54"/>
      <c r="T210" s="26"/>
      <c r="U210" s="26"/>
      <c r="AD210" s="22"/>
    </row>
    <row r="211" spans="4:30" x14ac:dyDescent="0.2">
      <c r="D211"/>
      <c r="P211"/>
      <c r="R211" s="54"/>
      <c r="S211" s="54"/>
      <c r="T211" s="26"/>
      <c r="U211" s="26"/>
      <c r="AD211" s="22"/>
    </row>
    <row r="212" spans="4:30" x14ac:dyDescent="0.2">
      <c r="D212"/>
      <c r="P212"/>
      <c r="R212" s="54"/>
      <c r="S212" s="54"/>
      <c r="T212" s="26"/>
      <c r="U212" s="26"/>
      <c r="AD212" s="22"/>
    </row>
    <row r="213" spans="4:30" x14ac:dyDescent="0.2">
      <c r="D213"/>
      <c r="P213"/>
      <c r="R213" s="54"/>
      <c r="S213" s="54"/>
      <c r="T213" s="26"/>
      <c r="U213" s="26"/>
      <c r="AD213" s="22"/>
    </row>
    <row r="214" spans="4:30" x14ac:dyDescent="0.2">
      <c r="D214"/>
      <c r="P214"/>
      <c r="R214" s="54"/>
      <c r="S214" s="54"/>
      <c r="T214" s="26"/>
      <c r="U214" s="26"/>
      <c r="AD214" s="22"/>
    </row>
    <row r="215" spans="4:30" x14ac:dyDescent="0.2">
      <c r="D215"/>
      <c r="P215"/>
      <c r="R215" s="54"/>
      <c r="S215" s="54"/>
      <c r="T215" s="26"/>
      <c r="U215" s="26"/>
      <c r="AD215" s="22"/>
    </row>
    <row r="216" spans="4:30" x14ac:dyDescent="0.2">
      <c r="D216"/>
      <c r="P216"/>
      <c r="R216" s="54"/>
      <c r="S216" s="54"/>
      <c r="T216" s="26"/>
      <c r="U216" s="26"/>
      <c r="AD216" s="22"/>
    </row>
    <row r="217" spans="4:30" x14ac:dyDescent="0.2">
      <c r="D217"/>
      <c r="P217"/>
      <c r="R217" s="54"/>
      <c r="S217" s="54"/>
      <c r="T217" s="26"/>
      <c r="U217" s="26"/>
      <c r="AD217" s="22"/>
    </row>
    <row r="218" spans="4:30" x14ac:dyDescent="0.2">
      <c r="D218"/>
      <c r="P218"/>
      <c r="R218" s="54"/>
      <c r="S218" s="54"/>
      <c r="T218" s="26"/>
      <c r="U218" s="26"/>
      <c r="AD218" s="22"/>
    </row>
    <row r="219" spans="4:30" x14ac:dyDescent="0.2">
      <c r="D219"/>
      <c r="P219"/>
      <c r="R219" s="54"/>
      <c r="S219" s="54"/>
      <c r="T219" s="26"/>
      <c r="U219" s="26"/>
      <c r="AD219" s="22"/>
    </row>
    <row r="220" spans="4:30" x14ac:dyDescent="0.2">
      <c r="D220"/>
      <c r="P220"/>
      <c r="R220" s="54"/>
      <c r="S220" s="54"/>
      <c r="T220" s="26"/>
      <c r="U220" s="26"/>
      <c r="AD220" s="22"/>
    </row>
    <row r="221" spans="4:30" x14ac:dyDescent="0.2">
      <c r="D221"/>
      <c r="P221"/>
      <c r="R221" s="54"/>
      <c r="S221" s="54"/>
      <c r="T221" s="26"/>
      <c r="U221" s="26"/>
      <c r="AD221" s="22"/>
    </row>
    <row r="222" spans="4:30" x14ac:dyDescent="0.2">
      <c r="D222"/>
      <c r="P222"/>
      <c r="R222" s="54"/>
      <c r="S222" s="54"/>
      <c r="T222" s="26"/>
      <c r="U222" s="26"/>
      <c r="AD222" s="22"/>
    </row>
    <row r="223" spans="4:30" x14ac:dyDescent="0.2">
      <c r="D223"/>
      <c r="P223"/>
      <c r="R223" s="54"/>
      <c r="S223" s="54"/>
      <c r="T223" s="26"/>
      <c r="U223" s="26"/>
      <c r="AD223" s="22"/>
    </row>
    <row r="224" spans="4:30" x14ac:dyDescent="0.2">
      <c r="D224"/>
      <c r="P224"/>
      <c r="R224" s="54"/>
      <c r="S224" s="54"/>
      <c r="T224" s="26"/>
      <c r="U224" s="26"/>
      <c r="AD224" s="22"/>
    </row>
    <row r="225" spans="4:30" x14ac:dyDescent="0.2">
      <c r="D225"/>
      <c r="P225"/>
      <c r="R225" s="54"/>
      <c r="S225" s="54"/>
      <c r="T225" s="26"/>
      <c r="U225" s="26"/>
      <c r="AD225" s="22"/>
    </row>
    <row r="226" spans="4:30" x14ac:dyDescent="0.2">
      <c r="D226"/>
      <c r="P226"/>
      <c r="R226" s="54"/>
      <c r="S226" s="54"/>
      <c r="T226" s="26"/>
      <c r="U226" s="26"/>
      <c r="AD226" s="22"/>
    </row>
    <row r="227" spans="4:30" x14ac:dyDescent="0.2">
      <c r="D227"/>
      <c r="P227"/>
      <c r="R227" s="54"/>
      <c r="S227" s="54"/>
      <c r="T227" s="26"/>
      <c r="U227" s="26"/>
      <c r="AD227" s="22"/>
    </row>
    <row r="228" spans="4:30" x14ac:dyDescent="0.2">
      <c r="D228"/>
      <c r="P228"/>
      <c r="R228" s="54"/>
      <c r="S228" s="54"/>
      <c r="T228" s="26"/>
      <c r="U228" s="26"/>
      <c r="AD228" s="22"/>
    </row>
    <row r="229" spans="4:30" x14ac:dyDescent="0.2">
      <c r="D229"/>
      <c r="P229"/>
      <c r="R229" s="54"/>
      <c r="S229" s="54"/>
      <c r="T229" s="26"/>
      <c r="U229" s="26"/>
      <c r="AD229" s="22"/>
    </row>
    <row r="230" spans="4:30" x14ac:dyDescent="0.2">
      <c r="D230"/>
      <c r="P230"/>
      <c r="R230" s="54"/>
      <c r="S230" s="54"/>
      <c r="T230" s="26"/>
      <c r="U230" s="26"/>
      <c r="AD230" s="22"/>
    </row>
    <row r="231" spans="4:30" x14ac:dyDescent="0.2">
      <c r="D231"/>
      <c r="P231"/>
      <c r="R231" s="54"/>
      <c r="S231" s="54"/>
      <c r="T231" s="26"/>
      <c r="U231" s="26"/>
      <c r="AD231" s="22"/>
    </row>
    <row r="232" spans="4:30" x14ac:dyDescent="0.2">
      <c r="D232"/>
      <c r="P232"/>
      <c r="R232" s="54"/>
      <c r="S232" s="54"/>
      <c r="T232" s="26"/>
      <c r="U232" s="26"/>
      <c r="AD232" s="22"/>
    </row>
    <row r="233" spans="4:30" x14ac:dyDescent="0.2">
      <c r="D233"/>
      <c r="P233"/>
      <c r="R233" s="54"/>
      <c r="S233" s="54"/>
      <c r="T233" s="26"/>
      <c r="U233" s="26"/>
      <c r="AD233" s="22"/>
    </row>
    <row r="234" spans="4:30" x14ac:dyDescent="0.2">
      <c r="D234"/>
      <c r="P234"/>
      <c r="R234" s="54"/>
      <c r="S234" s="54"/>
      <c r="T234" s="26"/>
      <c r="U234" s="26"/>
      <c r="AD234" s="22"/>
    </row>
    <row r="235" spans="4:30" x14ac:dyDescent="0.2">
      <c r="D235"/>
      <c r="P235"/>
      <c r="R235" s="54"/>
      <c r="S235" s="54"/>
      <c r="T235" s="26"/>
      <c r="U235" s="26"/>
      <c r="AD235" s="22"/>
    </row>
    <row r="236" spans="4:30" x14ac:dyDescent="0.2">
      <c r="D236"/>
      <c r="P236"/>
      <c r="R236" s="54"/>
      <c r="S236" s="54"/>
      <c r="T236" s="26"/>
      <c r="U236" s="26"/>
      <c r="AD236" s="22"/>
    </row>
    <row r="237" spans="4:30" x14ac:dyDescent="0.2">
      <c r="D237"/>
      <c r="P237"/>
      <c r="R237" s="54"/>
      <c r="S237" s="54"/>
      <c r="T237" s="26"/>
      <c r="U237" s="26"/>
      <c r="AD237" s="22"/>
    </row>
    <row r="238" spans="4:30" x14ac:dyDescent="0.2">
      <c r="D238"/>
      <c r="P238"/>
      <c r="R238" s="54"/>
      <c r="S238" s="54"/>
      <c r="T238" s="26"/>
      <c r="U238" s="26"/>
      <c r="AD238" s="22"/>
    </row>
    <row r="239" spans="4:30" x14ac:dyDescent="0.2">
      <c r="D239"/>
      <c r="P239"/>
      <c r="R239" s="54"/>
      <c r="S239" s="54"/>
      <c r="T239" s="26"/>
      <c r="U239" s="26"/>
      <c r="AD239" s="22"/>
    </row>
    <row r="240" spans="4:30" x14ac:dyDescent="0.2">
      <c r="D240"/>
      <c r="P240"/>
      <c r="R240" s="54"/>
      <c r="S240" s="54"/>
      <c r="T240" s="26"/>
      <c r="U240" s="26"/>
      <c r="AD240" s="22"/>
    </row>
    <row r="241" spans="4:30" x14ac:dyDescent="0.2">
      <c r="D241"/>
      <c r="P241"/>
      <c r="R241" s="54"/>
      <c r="S241" s="54"/>
      <c r="T241" s="26"/>
      <c r="U241" s="26"/>
      <c r="AD241" s="22"/>
    </row>
    <row r="242" spans="4:30" x14ac:dyDescent="0.2">
      <c r="D242"/>
      <c r="P242"/>
      <c r="R242" s="54"/>
      <c r="S242" s="54"/>
      <c r="T242" s="26"/>
      <c r="U242" s="26"/>
      <c r="AD242" s="22"/>
    </row>
    <row r="243" spans="4:30" x14ac:dyDescent="0.2">
      <c r="D243"/>
      <c r="P243"/>
      <c r="R243" s="54"/>
      <c r="S243" s="54"/>
      <c r="T243" s="26"/>
      <c r="U243" s="26"/>
      <c r="AD243" s="22"/>
    </row>
    <row r="244" spans="4:30" x14ac:dyDescent="0.2">
      <c r="D244"/>
      <c r="P244"/>
      <c r="R244" s="54"/>
      <c r="S244" s="54"/>
      <c r="T244" s="26"/>
      <c r="U244" s="26"/>
      <c r="AD244" s="22"/>
    </row>
    <row r="245" spans="4:30" x14ac:dyDescent="0.2">
      <c r="D245"/>
      <c r="P245"/>
      <c r="R245" s="54"/>
      <c r="S245" s="54"/>
      <c r="T245" s="26"/>
      <c r="U245" s="26"/>
      <c r="AD245" s="22"/>
    </row>
    <row r="246" spans="4:30" x14ac:dyDescent="0.2">
      <c r="D246"/>
      <c r="P246"/>
      <c r="R246" s="54"/>
      <c r="S246" s="54"/>
      <c r="T246" s="26"/>
      <c r="U246" s="26"/>
      <c r="AD246" s="22"/>
    </row>
    <row r="247" spans="4:30" x14ac:dyDescent="0.2">
      <c r="D247"/>
      <c r="P247"/>
      <c r="R247" s="54"/>
      <c r="S247" s="54"/>
      <c r="T247" s="26"/>
      <c r="U247" s="26"/>
      <c r="AD247" s="22"/>
    </row>
    <row r="248" spans="4:30" x14ac:dyDescent="0.2">
      <c r="D248"/>
      <c r="P248"/>
      <c r="R248" s="54"/>
      <c r="S248" s="54"/>
      <c r="T248" s="26"/>
      <c r="U248" s="26"/>
      <c r="AD248" s="22"/>
    </row>
    <row r="249" spans="4:30" x14ac:dyDescent="0.2">
      <c r="D249"/>
      <c r="P249"/>
      <c r="R249" s="54"/>
      <c r="S249" s="54"/>
      <c r="T249" s="26"/>
      <c r="U249" s="26"/>
      <c r="AD249" s="22"/>
    </row>
    <row r="250" spans="4:30" x14ac:dyDescent="0.2">
      <c r="D250"/>
      <c r="P250"/>
      <c r="R250" s="54"/>
      <c r="S250" s="54"/>
      <c r="T250" s="26"/>
      <c r="U250" s="26"/>
      <c r="AD250" s="22"/>
    </row>
    <row r="251" spans="4:30" x14ac:dyDescent="0.2">
      <c r="D251"/>
      <c r="P251"/>
      <c r="R251" s="54"/>
      <c r="S251" s="54"/>
      <c r="T251" s="26"/>
      <c r="U251" s="26"/>
      <c r="AD251" s="22"/>
    </row>
    <row r="252" spans="4:30" x14ac:dyDescent="0.2">
      <c r="D252"/>
      <c r="P252"/>
      <c r="R252" s="54"/>
      <c r="S252" s="54"/>
      <c r="T252" s="26"/>
      <c r="U252" s="26"/>
      <c r="AD252" s="22"/>
    </row>
    <row r="253" spans="4:30" x14ac:dyDescent="0.2">
      <c r="D253"/>
      <c r="P253"/>
      <c r="R253" s="54"/>
      <c r="S253" s="54"/>
      <c r="T253" s="26"/>
      <c r="U253" s="26"/>
      <c r="AD253" s="22"/>
    </row>
    <row r="254" spans="4:30" x14ac:dyDescent="0.2">
      <c r="D254"/>
      <c r="P254"/>
      <c r="R254" s="54"/>
      <c r="S254" s="54"/>
      <c r="T254" s="26"/>
      <c r="U254" s="26"/>
      <c r="AD254" s="22"/>
    </row>
    <row r="255" spans="4:30" x14ac:dyDescent="0.2">
      <c r="D255"/>
      <c r="P255"/>
      <c r="R255" s="54"/>
      <c r="S255" s="54"/>
      <c r="T255" s="26"/>
      <c r="U255" s="26"/>
      <c r="AD255" s="22"/>
    </row>
    <row r="256" spans="4:30" x14ac:dyDescent="0.2">
      <c r="D256"/>
      <c r="P256"/>
      <c r="R256" s="54"/>
      <c r="S256" s="54"/>
      <c r="T256" s="26"/>
      <c r="U256" s="26"/>
      <c r="AD256" s="22"/>
    </row>
    <row r="257" spans="4:30" x14ac:dyDescent="0.2">
      <c r="D257"/>
      <c r="P257"/>
      <c r="R257" s="54"/>
      <c r="S257" s="54"/>
      <c r="T257" s="26"/>
      <c r="U257" s="26"/>
      <c r="AD257" s="22"/>
    </row>
    <row r="258" spans="4:30" x14ac:dyDescent="0.2">
      <c r="D258"/>
      <c r="P258"/>
      <c r="R258" s="54"/>
      <c r="S258" s="54"/>
      <c r="T258" s="26"/>
      <c r="U258" s="26"/>
      <c r="AD258" s="22"/>
    </row>
    <row r="259" spans="4:30" x14ac:dyDescent="0.2">
      <c r="D259"/>
      <c r="P259"/>
      <c r="R259" s="54"/>
      <c r="S259" s="54"/>
      <c r="T259" s="26"/>
      <c r="U259" s="26"/>
      <c r="AD259" s="22"/>
    </row>
    <row r="260" spans="4:30" x14ac:dyDescent="0.2">
      <c r="D260"/>
      <c r="P260"/>
      <c r="R260" s="54"/>
      <c r="S260" s="54"/>
      <c r="T260" s="26"/>
      <c r="U260" s="26"/>
      <c r="AD260" s="22"/>
    </row>
    <row r="261" spans="4:30" x14ac:dyDescent="0.2">
      <c r="D261"/>
      <c r="P261"/>
      <c r="R261" s="54"/>
      <c r="S261" s="54"/>
      <c r="T261" s="26"/>
      <c r="U261" s="26"/>
      <c r="AD261" s="22"/>
    </row>
    <row r="262" spans="4:30" x14ac:dyDescent="0.2">
      <c r="D262"/>
      <c r="P262"/>
      <c r="R262" s="54"/>
      <c r="S262" s="54"/>
      <c r="T262" s="26"/>
      <c r="U262" s="26"/>
      <c r="AD262" s="22"/>
    </row>
    <row r="263" spans="4:30" x14ac:dyDescent="0.2">
      <c r="D263"/>
      <c r="P263"/>
      <c r="R263" s="54"/>
      <c r="S263" s="54"/>
      <c r="T263" s="26"/>
      <c r="U263" s="26"/>
      <c r="AD263" s="22"/>
    </row>
    <row r="264" spans="4:30" x14ac:dyDescent="0.2">
      <c r="D264"/>
      <c r="P264"/>
      <c r="R264" s="54"/>
      <c r="S264" s="54"/>
      <c r="T264" s="26"/>
      <c r="U264" s="26"/>
      <c r="AD264" s="22"/>
    </row>
    <row r="265" spans="4:30" x14ac:dyDescent="0.2">
      <c r="D265"/>
      <c r="P265"/>
      <c r="R265" s="54"/>
      <c r="S265" s="54"/>
      <c r="T265" s="26"/>
      <c r="U265" s="26"/>
      <c r="AD265" s="22"/>
    </row>
    <row r="266" spans="4:30" x14ac:dyDescent="0.2">
      <c r="D266"/>
      <c r="P266"/>
      <c r="R266" s="54"/>
      <c r="S266" s="54"/>
      <c r="T266" s="26"/>
      <c r="U266" s="26"/>
      <c r="AD266" s="22"/>
    </row>
    <row r="267" spans="4:30" x14ac:dyDescent="0.2">
      <c r="D267"/>
      <c r="P267"/>
      <c r="R267" s="54"/>
      <c r="S267" s="54"/>
      <c r="T267" s="26"/>
      <c r="U267" s="26"/>
      <c r="AD267" s="22"/>
    </row>
    <row r="268" spans="4:30" x14ac:dyDescent="0.2">
      <c r="D268"/>
      <c r="P268"/>
      <c r="R268" s="54"/>
      <c r="S268" s="54"/>
      <c r="T268" s="26"/>
      <c r="U268" s="26"/>
      <c r="AD268" s="22"/>
    </row>
    <row r="269" spans="4:30" x14ac:dyDescent="0.2">
      <c r="D269"/>
      <c r="P269"/>
      <c r="R269" s="54"/>
      <c r="S269" s="54"/>
      <c r="T269" s="26"/>
      <c r="U269" s="26"/>
      <c r="AD269" s="22"/>
    </row>
    <row r="270" spans="4:30" x14ac:dyDescent="0.2">
      <c r="D270"/>
      <c r="P270"/>
      <c r="R270" s="54"/>
      <c r="S270" s="54"/>
      <c r="T270" s="26"/>
      <c r="U270" s="26"/>
      <c r="AD270" s="22"/>
    </row>
    <row r="271" spans="4:30" x14ac:dyDescent="0.2">
      <c r="D271"/>
      <c r="P271"/>
      <c r="R271" s="54"/>
      <c r="S271" s="54"/>
      <c r="T271" s="26"/>
      <c r="U271" s="26"/>
      <c r="AD271" s="22"/>
    </row>
    <row r="272" spans="4:30" x14ac:dyDescent="0.2">
      <c r="D272"/>
      <c r="P272"/>
      <c r="R272" s="54"/>
      <c r="S272" s="54"/>
      <c r="T272" s="26"/>
      <c r="U272" s="26"/>
      <c r="AD272" s="22"/>
    </row>
    <row r="273" spans="4:30" x14ac:dyDescent="0.2">
      <c r="D273"/>
      <c r="P273"/>
      <c r="R273" s="54"/>
      <c r="S273" s="54"/>
      <c r="T273" s="26"/>
      <c r="U273" s="26"/>
      <c r="AD273" s="22"/>
    </row>
    <row r="274" spans="4:30" x14ac:dyDescent="0.2">
      <c r="D274"/>
      <c r="P274"/>
      <c r="R274" s="54"/>
      <c r="S274" s="54"/>
      <c r="T274" s="26"/>
      <c r="U274" s="26"/>
      <c r="AD274" s="22"/>
    </row>
    <row r="275" spans="4:30" x14ac:dyDescent="0.2">
      <c r="D275"/>
      <c r="P275"/>
      <c r="R275" s="54"/>
      <c r="S275" s="54"/>
      <c r="T275" s="26"/>
      <c r="U275" s="26"/>
      <c r="AD275" s="22"/>
    </row>
    <row r="276" spans="4:30" x14ac:dyDescent="0.2">
      <c r="D276"/>
      <c r="P276"/>
      <c r="R276" s="54"/>
      <c r="S276" s="54"/>
      <c r="T276" s="26"/>
      <c r="U276" s="26"/>
      <c r="AD276" s="22"/>
    </row>
    <row r="277" spans="4:30" x14ac:dyDescent="0.2">
      <c r="D277"/>
      <c r="P277"/>
      <c r="R277" s="54"/>
      <c r="S277" s="54"/>
      <c r="T277" s="26"/>
      <c r="U277" s="26"/>
      <c r="AD277" s="22"/>
    </row>
    <row r="278" spans="4:30" x14ac:dyDescent="0.2">
      <c r="D278"/>
      <c r="P278"/>
      <c r="R278" s="54"/>
      <c r="S278" s="54"/>
      <c r="T278" s="26"/>
      <c r="U278" s="26"/>
      <c r="AD278" s="22"/>
    </row>
    <row r="279" spans="4:30" x14ac:dyDescent="0.2">
      <c r="D279"/>
      <c r="P279"/>
      <c r="R279" s="54"/>
      <c r="S279" s="54"/>
      <c r="T279" s="26"/>
      <c r="U279" s="26"/>
      <c r="AD279" s="22"/>
    </row>
    <row r="280" spans="4:30" x14ac:dyDescent="0.2">
      <c r="D280"/>
      <c r="P280"/>
      <c r="R280" s="54"/>
      <c r="S280" s="54"/>
      <c r="T280" s="26"/>
      <c r="U280" s="26"/>
      <c r="AD280" s="22"/>
    </row>
    <row r="281" spans="4:30" x14ac:dyDescent="0.2">
      <c r="D281"/>
      <c r="P281"/>
      <c r="R281" s="54"/>
      <c r="S281" s="54"/>
      <c r="T281" s="26"/>
      <c r="U281" s="26"/>
      <c r="AD281" s="22"/>
    </row>
    <row r="282" spans="4:30" x14ac:dyDescent="0.2">
      <c r="D282"/>
      <c r="P282"/>
      <c r="R282" s="54"/>
      <c r="S282" s="54"/>
      <c r="T282" s="26"/>
      <c r="U282" s="26"/>
      <c r="AD282" s="22"/>
    </row>
    <row r="283" spans="4:30" x14ac:dyDescent="0.2">
      <c r="D283"/>
      <c r="P283"/>
      <c r="R283" s="54"/>
      <c r="S283" s="54"/>
      <c r="T283" s="26"/>
      <c r="U283" s="26"/>
      <c r="AD283" s="22"/>
    </row>
    <row r="284" spans="4:30" x14ac:dyDescent="0.2">
      <c r="D284"/>
      <c r="P284"/>
      <c r="R284" s="54"/>
      <c r="S284" s="54"/>
      <c r="T284" s="26"/>
      <c r="U284" s="26"/>
      <c r="AD284" s="22"/>
    </row>
    <row r="285" spans="4:30" x14ac:dyDescent="0.2">
      <c r="D285"/>
      <c r="P285"/>
      <c r="R285" s="54"/>
      <c r="S285" s="54"/>
      <c r="T285" s="26"/>
      <c r="U285" s="26"/>
      <c r="AD285" s="22"/>
    </row>
    <row r="286" spans="4:30" x14ac:dyDescent="0.2">
      <c r="D286"/>
      <c r="P286"/>
      <c r="R286" s="54"/>
      <c r="S286" s="54"/>
      <c r="T286" s="26"/>
      <c r="U286" s="26"/>
      <c r="AD286" s="22"/>
    </row>
    <row r="287" spans="4:30" x14ac:dyDescent="0.2">
      <c r="D287"/>
      <c r="P287"/>
      <c r="R287" s="54"/>
      <c r="S287" s="54"/>
      <c r="T287" s="26"/>
      <c r="U287" s="26"/>
      <c r="AD287" s="22"/>
    </row>
    <row r="288" spans="4:30" x14ac:dyDescent="0.2">
      <c r="D288"/>
      <c r="P288"/>
      <c r="R288" s="54"/>
      <c r="S288" s="54"/>
      <c r="T288" s="26"/>
      <c r="U288" s="26"/>
      <c r="AD288" s="22"/>
    </row>
    <row r="289" spans="4:30" x14ac:dyDescent="0.2">
      <c r="D289"/>
      <c r="P289"/>
      <c r="R289" s="54"/>
      <c r="S289" s="54"/>
      <c r="T289" s="26"/>
      <c r="U289" s="26"/>
      <c r="AD289" s="22"/>
    </row>
    <row r="290" spans="4:30" x14ac:dyDescent="0.2">
      <c r="D290"/>
      <c r="P290"/>
      <c r="R290" s="54"/>
      <c r="S290" s="54"/>
      <c r="T290" s="26"/>
      <c r="U290" s="26"/>
      <c r="AD290" s="22"/>
    </row>
    <row r="291" spans="4:30" x14ac:dyDescent="0.2">
      <c r="D291"/>
      <c r="P291"/>
      <c r="R291" s="54"/>
      <c r="S291" s="54"/>
      <c r="T291" s="26"/>
      <c r="U291" s="26"/>
      <c r="AD291" s="22"/>
    </row>
    <row r="292" spans="4:30" x14ac:dyDescent="0.2">
      <c r="D292"/>
      <c r="P292"/>
      <c r="R292" s="54"/>
      <c r="S292" s="54"/>
      <c r="T292" s="26"/>
      <c r="U292" s="26"/>
      <c r="AD292" s="22"/>
    </row>
    <row r="293" spans="4:30" x14ac:dyDescent="0.2">
      <c r="D293"/>
      <c r="P293"/>
      <c r="R293" s="54"/>
      <c r="S293" s="54"/>
      <c r="T293" s="26"/>
      <c r="U293" s="26"/>
      <c r="AD293" s="22"/>
    </row>
    <row r="294" spans="4:30" x14ac:dyDescent="0.2">
      <c r="D294"/>
      <c r="P294"/>
      <c r="R294" s="54"/>
      <c r="S294" s="54"/>
      <c r="T294" s="26"/>
      <c r="U294" s="26"/>
      <c r="AD294" s="22"/>
    </row>
    <row r="295" spans="4:30" x14ac:dyDescent="0.2">
      <c r="D295"/>
      <c r="P295"/>
      <c r="R295" s="54"/>
      <c r="S295" s="54"/>
      <c r="T295" s="26"/>
      <c r="U295" s="26"/>
      <c r="AD295" s="22"/>
    </row>
    <row r="296" spans="4:30" x14ac:dyDescent="0.2">
      <c r="D296"/>
      <c r="P296"/>
      <c r="R296" s="54"/>
      <c r="S296" s="54"/>
      <c r="T296" s="26"/>
      <c r="U296" s="26"/>
      <c r="AD296" s="22"/>
    </row>
    <row r="297" spans="4:30" x14ac:dyDescent="0.2">
      <c r="D297"/>
      <c r="P297"/>
      <c r="R297" s="54"/>
      <c r="S297" s="54"/>
      <c r="T297" s="26"/>
      <c r="U297" s="26"/>
      <c r="AD297" s="22"/>
    </row>
    <row r="298" spans="4:30" x14ac:dyDescent="0.2">
      <c r="D298"/>
      <c r="P298"/>
      <c r="R298" s="54"/>
      <c r="S298" s="54"/>
      <c r="T298" s="26"/>
      <c r="U298" s="26"/>
      <c r="AD298" s="22"/>
    </row>
    <row r="299" spans="4:30" x14ac:dyDescent="0.2">
      <c r="D299"/>
      <c r="P299"/>
      <c r="R299" s="54"/>
      <c r="S299" s="54"/>
      <c r="T299" s="26"/>
      <c r="U299" s="26"/>
      <c r="AD299" s="22"/>
    </row>
    <row r="300" spans="4:30" x14ac:dyDescent="0.2">
      <c r="D300"/>
      <c r="P300"/>
      <c r="R300" s="54"/>
      <c r="S300" s="54"/>
      <c r="T300" s="26"/>
      <c r="U300" s="26"/>
      <c r="AD300" s="22"/>
    </row>
    <row r="301" spans="4:30" x14ac:dyDescent="0.2">
      <c r="D301"/>
      <c r="P301"/>
      <c r="R301" s="54"/>
      <c r="S301" s="54"/>
      <c r="T301" s="26"/>
      <c r="U301" s="26"/>
      <c r="AD301" s="22"/>
    </row>
    <row r="302" spans="4:30" x14ac:dyDescent="0.2">
      <c r="D302"/>
      <c r="P302"/>
      <c r="R302" s="54"/>
      <c r="S302" s="54"/>
      <c r="T302" s="26"/>
      <c r="U302" s="26"/>
      <c r="AD302" s="22"/>
    </row>
    <row r="303" spans="4:30" x14ac:dyDescent="0.2">
      <c r="D303"/>
      <c r="P303"/>
      <c r="R303" s="54"/>
      <c r="S303" s="54"/>
      <c r="T303" s="26"/>
      <c r="U303" s="26"/>
      <c r="AD303" s="22"/>
    </row>
    <row r="304" spans="4:30" x14ac:dyDescent="0.2">
      <c r="D304"/>
      <c r="P304"/>
      <c r="R304" s="54"/>
      <c r="S304" s="54"/>
      <c r="T304" s="26"/>
      <c r="U304" s="26"/>
      <c r="AD304" s="22"/>
    </row>
    <row r="305" spans="4:30" x14ac:dyDescent="0.2">
      <c r="D305"/>
      <c r="P305"/>
      <c r="R305" s="54"/>
      <c r="S305" s="54"/>
      <c r="T305" s="26"/>
      <c r="U305" s="26"/>
      <c r="AD305" s="22"/>
    </row>
    <row r="306" spans="4:30" x14ac:dyDescent="0.2">
      <c r="D306"/>
      <c r="P306"/>
      <c r="R306" s="54"/>
      <c r="S306" s="54"/>
      <c r="T306" s="26"/>
      <c r="U306" s="26"/>
      <c r="AD306" s="22"/>
    </row>
    <row r="307" spans="4:30" x14ac:dyDescent="0.2">
      <c r="D307"/>
      <c r="P307"/>
      <c r="R307" s="54"/>
      <c r="S307" s="54"/>
      <c r="T307" s="26"/>
      <c r="U307" s="26"/>
      <c r="AD307" s="22"/>
    </row>
    <row r="308" spans="4:30" x14ac:dyDescent="0.2">
      <c r="D308"/>
      <c r="P308"/>
      <c r="R308" s="54"/>
      <c r="S308" s="54"/>
      <c r="T308" s="26"/>
      <c r="U308" s="26"/>
      <c r="AD308" s="22"/>
    </row>
    <row r="309" spans="4:30" x14ac:dyDescent="0.2">
      <c r="D309"/>
      <c r="P309"/>
      <c r="R309" s="54"/>
      <c r="S309" s="54"/>
      <c r="T309" s="26"/>
      <c r="U309" s="26"/>
      <c r="AD309" s="22"/>
    </row>
    <row r="310" spans="4:30" x14ac:dyDescent="0.2">
      <c r="D310"/>
      <c r="P310"/>
      <c r="R310" s="54"/>
      <c r="S310" s="54"/>
      <c r="T310" s="26"/>
      <c r="U310" s="26"/>
      <c r="AD310" s="22"/>
    </row>
    <row r="311" spans="4:30" x14ac:dyDescent="0.2">
      <c r="D311"/>
      <c r="P311"/>
      <c r="R311" s="54"/>
      <c r="S311" s="54"/>
      <c r="T311" s="26"/>
      <c r="U311" s="26"/>
      <c r="AD311" s="22"/>
    </row>
    <row r="312" spans="4:30" x14ac:dyDescent="0.2">
      <c r="D312"/>
      <c r="P312"/>
      <c r="R312" s="54"/>
      <c r="S312" s="54"/>
      <c r="T312" s="26"/>
      <c r="U312" s="26"/>
      <c r="AD312" s="22"/>
    </row>
    <row r="313" spans="4:30" x14ac:dyDescent="0.2">
      <c r="D313"/>
      <c r="P313"/>
      <c r="R313" s="54"/>
      <c r="S313" s="54"/>
      <c r="T313" s="26"/>
      <c r="U313" s="26"/>
      <c r="AD313" s="22"/>
    </row>
    <row r="314" spans="4:30" x14ac:dyDescent="0.2">
      <c r="D314"/>
      <c r="P314"/>
      <c r="R314" s="54"/>
      <c r="S314" s="54"/>
      <c r="T314" s="26"/>
      <c r="U314" s="26"/>
      <c r="AD314" s="22"/>
    </row>
    <row r="315" spans="4:30" x14ac:dyDescent="0.2">
      <c r="D315"/>
      <c r="P315"/>
      <c r="R315" s="54"/>
      <c r="S315" s="54"/>
      <c r="T315" s="26"/>
      <c r="U315" s="26"/>
      <c r="AD315" s="22"/>
    </row>
    <row r="316" spans="4:30" x14ac:dyDescent="0.2">
      <c r="D316"/>
      <c r="P316"/>
      <c r="R316" s="54"/>
      <c r="S316" s="54"/>
      <c r="T316" s="26"/>
      <c r="U316" s="26"/>
      <c r="AD316" s="22"/>
    </row>
    <row r="317" spans="4:30" x14ac:dyDescent="0.2">
      <c r="D317"/>
      <c r="P317"/>
      <c r="R317" s="54"/>
      <c r="S317" s="54"/>
      <c r="T317" s="26"/>
      <c r="U317" s="26"/>
      <c r="AD317" s="22"/>
    </row>
    <row r="318" spans="4:30" x14ac:dyDescent="0.2">
      <c r="D318"/>
      <c r="P318"/>
      <c r="R318" s="54"/>
      <c r="S318" s="54"/>
      <c r="T318" s="26"/>
      <c r="U318" s="26"/>
      <c r="AD318" s="22"/>
    </row>
    <row r="319" spans="4:30" x14ac:dyDescent="0.2">
      <c r="D319"/>
      <c r="P319"/>
      <c r="R319" s="54"/>
      <c r="S319" s="54"/>
      <c r="T319" s="26"/>
      <c r="U319" s="26"/>
      <c r="AD319" s="22"/>
    </row>
    <row r="320" spans="4:30" x14ac:dyDescent="0.2">
      <c r="D320"/>
      <c r="P320"/>
      <c r="R320" s="54"/>
      <c r="S320" s="54"/>
      <c r="T320" s="26"/>
      <c r="U320" s="26"/>
      <c r="AD320" s="22"/>
    </row>
    <row r="321" spans="4:30" x14ac:dyDescent="0.2">
      <c r="D321"/>
      <c r="P321"/>
      <c r="R321" s="54"/>
      <c r="S321" s="54"/>
      <c r="T321" s="26"/>
      <c r="U321" s="26"/>
      <c r="AD321" s="22"/>
    </row>
    <row r="322" spans="4:30" x14ac:dyDescent="0.2">
      <c r="D322"/>
      <c r="P322"/>
      <c r="R322" s="54"/>
      <c r="S322" s="54"/>
      <c r="T322" s="26"/>
      <c r="U322" s="26"/>
      <c r="AD322" s="22"/>
    </row>
    <row r="323" spans="4:30" x14ac:dyDescent="0.2">
      <c r="D323"/>
      <c r="P323"/>
      <c r="R323" s="54"/>
      <c r="S323" s="54"/>
      <c r="T323" s="26"/>
      <c r="U323" s="26"/>
      <c r="AD323" s="22"/>
    </row>
    <row r="324" spans="4:30" x14ac:dyDescent="0.2">
      <c r="D324"/>
      <c r="P324"/>
      <c r="R324" s="54"/>
      <c r="S324" s="54"/>
      <c r="T324" s="26"/>
      <c r="U324" s="26"/>
      <c r="AD324" s="22"/>
    </row>
    <row r="325" spans="4:30" x14ac:dyDescent="0.2">
      <c r="D325"/>
      <c r="P325"/>
      <c r="R325" s="54"/>
      <c r="S325" s="54"/>
      <c r="T325" s="26"/>
      <c r="U325" s="26"/>
      <c r="AD325" s="22"/>
    </row>
    <row r="326" spans="4:30" x14ac:dyDescent="0.2">
      <c r="D326"/>
      <c r="P326"/>
      <c r="R326" s="54"/>
      <c r="S326" s="54"/>
      <c r="T326" s="26"/>
      <c r="U326" s="26"/>
      <c r="AD326" s="22"/>
    </row>
    <row r="327" spans="4:30" x14ac:dyDescent="0.2">
      <c r="D327"/>
      <c r="P327"/>
      <c r="R327" s="54"/>
      <c r="S327" s="54"/>
      <c r="T327" s="26"/>
      <c r="U327" s="26"/>
      <c r="AD327" s="22"/>
    </row>
    <row r="328" spans="4:30" x14ac:dyDescent="0.2">
      <c r="D328"/>
      <c r="P328"/>
      <c r="R328" s="54"/>
      <c r="S328" s="54"/>
      <c r="T328" s="26"/>
      <c r="U328" s="26"/>
      <c r="AD328" s="22"/>
    </row>
    <row r="329" spans="4:30" x14ac:dyDescent="0.2">
      <c r="D329"/>
      <c r="P329"/>
      <c r="R329" s="54"/>
      <c r="S329" s="54"/>
      <c r="T329" s="26"/>
      <c r="U329" s="26"/>
      <c r="AD329" s="22"/>
    </row>
    <row r="330" spans="4:30" x14ac:dyDescent="0.2">
      <c r="D330"/>
      <c r="P330"/>
      <c r="R330" s="54"/>
      <c r="S330" s="54"/>
      <c r="T330" s="26"/>
      <c r="U330" s="26"/>
      <c r="AD330" s="22"/>
    </row>
    <row r="331" spans="4:30" x14ac:dyDescent="0.2">
      <c r="D331"/>
      <c r="P331"/>
      <c r="R331" s="54"/>
      <c r="S331" s="54"/>
      <c r="T331" s="26"/>
      <c r="U331" s="26"/>
      <c r="AD331" s="22"/>
    </row>
    <row r="332" spans="4:30" x14ac:dyDescent="0.2">
      <c r="D332"/>
      <c r="P332"/>
      <c r="R332" s="54"/>
      <c r="S332" s="54"/>
      <c r="T332" s="26"/>
      <c r="U332" s="26"/>
      <c r="AD332" s="22"/>
    </row>
    <row r="333" spans="4:30" x14ac:dyDescent="0.2">
      <c r="D333"/>
      <c r="P333"/>
      <c r="R333" s="54"/>
      <c r="S333" s="54"/>
      <c r="T333" s="26"/>
      <c r="U333" s="26"/>
      <c r="AD333" s="22"/>
    </row>
    <row r="334" spans="4:30" x14ac:dyDescent="0.2">
      <c r="D334"/>
      <c r="P334"/>
      <c r="R334" s="54"/>
      <c r="S334" s="54"/>
      <c r="T334" s="26"/>
      <c r="U334" s="26"/>
      <c r="AD334" s="22"/>
    </row>
    <row r="335" spans="4:30" x14ac:dyDescent="0.2">
      <c r="D335"/>
      <c r="P335"/>
      <c r="R335" s="54"/>
      <c r="S335" s="54"/>
      <c r="T335" s="26"/>
      <c r="U335" s="26"/>
      <c r="AD335" s="22"/>
    </row>
    <row r="336" spans="4:30" x14ac:dyDescent="0.2">
      <c r="D336"/>
      <c r="P336"/>
      <c r="R336" s="54"/>
      <c r="S336" s="54"/>
      <c r="T336" s="26"/>
      <c r="U336" s="26"/>
      <c r="AD336" s="22"/>
    </row>
    <row r="337" spans="4:30" x14ac:dyDescent="0.2">
      <c r="D337"/>
      <c r="P337"/>
      <c r="R337" s="54"/>
      <c r="S337" s="54"/>
      <c r="T337" s="26"/>
      <c r="U337" s="26"/>
      <c r="AD337" s="22"/>
    </row>
    <row r="338" spans="4:30" x14ac:dyDescent="0.2">
      <c r="D338"/>
      <c r="P338"/>
      <c r="R338" s="54"/>
      <c r="S338" s="54"/>
      <c r="T338" s="26"/>
      <c r="U338" s="26"/>
      <c r="AD338" s="22"/>
    </row>
    <row r="339" spans="4:30" x14ac:dyDescent="0.2">
      <c r="D339"/>
      <c r="P339"/>
      <c r="R339" s="54"/>
      <c r="S339" s="54"/>
      <c r="T339" s="26"/>
      <c r="U339" s="26"/>
      <c r="AD339" s="22"/>
    </row>
    <row r="340" spans="4:30" x14ac:dyDescent="0.2">
      <c r="D340"/>
      <c r="P340"/>
      <c r="R340" s="54"/>
      <c r="S340" s="54"/>
      <c r="T340" s="26"/>
      <c r="U340" s="26"/>
      <c r="AD340" s="22"/>
    </row>
    <row r="341" spans="4:30" x14ac:dyDescent="0.2">
      <c r="D341"/>
      <c r="P341"/>
      <c r="R341" s="54"/>
      <c r="S341" s="54"/>
      <c r="T341" s="26"/>
      <c r="U341" s="26"/>
      <c r="AD341" s="22"/>
    </row>
    <row r="342" spans="4:30" x14ac:dyDescent="0.2">
      <c r="D342"/>
      <c r="P342"/>
      <c r="R342" s="54"/>
      <c r="S342" s="54"/>
      <c r="T342" s="26"/>
      <c r="U342" s="26"/>
      <c r="AD342" s="22"/>
    </row>
    <row r="343" spans="4:30" x14ac:dyDescent="0.2">
      <c r="D343"/>
      <c r="P343"/>
      <c r="R343" s="54"/>
      <c r="S343" s="54"/>
      <c r="T343" s="26"/>
      <c r="U343" s="26"/>
      <c r="AD343" s="22"/>
    </row>
    <row r="344" spans="4:30" x14ac:dyDescent="0.2">
      <c r="D344"/>
      <c r="P344"/>
      <c r="R344" s="54"/>
      <c r="S344" s="54"/>
      <c r="T344" s="26"/>
      <c r="U344" s="26"/>
      <c r="AD344" s="22"/>
    </row>
    <row r="345" spans="4:30" x14ac:dyDescent="0.2">
      <c r="D345"/>
      <c r="P345"/>
      <c r="R345" s="54"/>
      <c r="S345" s="54"/>
      <c r="T345" s="26"/>
      <c r="U345" s="26"/>
      <c r="AD345" s="22"/>
    </row>
    <row r="346" spans="4:30" x14ac:dyDescent="0.2">
      <c r="D346"/>
      <c r="P346"/>
      <c r="R346" s="54"/>
      <c r="S346" s="54"/>
      <c r="T346" s="26"/>
      <c r="U346" s="26"/>
      <c r="AD346" s="22"/>
    </row>
    <row r="347" spans="4:30" x14ac:dyDescent="0.2">
      <c r="D347"/>
      <c r="P347"/>
      <c r="R347" s="54"/>
      <c r="S347" s="54"/>
      <c r="T347" s="26"/>
      <c r="U347" s="26"/>
      <c r="AD347" s="22"/>
    </row>
    <row r="348" spans="4:30" x14ac:dyDescent="0.2">
      <c r="D348"/>
      <c r="P348"/>
      <c r="R348" s="54"/>
      <c r="S348" s="54"/>
      <c r="T348" s="26"/>
      <c r="U348" s="26"/>
      <c r="AD348" s="22"/>
    </row>
    <row r="349" spans="4:30" x14ac:dyDescent="0.2">
      <c r="D349"/>
      <c r="P349"/>
      <c r="R349" s="54"/>
      <c r="S349" s="54"/>
      <c r="T349" s="26"/>
      <c r="U349" s="26"/>
      <c r="AD349" s="22"/>
    </row>
    <row r="350" spans="4:30" x14ac:dyDescent="0.2">
      <c r="D350"/>
      <c r="P350"/>
      <c r="R350" s="54"/>
      <c r="S350" s="54"/>
      <c r="T350" s="26"/>
      <c r="U350" s="26"/>
      <c r="AD350" s="22"/>
    </row>
    <row r="351" spans="4:30" x14ac:dyDescent="0.2">
      <c r="D351"/>
      <c r="P351"/>
      <c r="R351" s="54"/>
      <c r="S351" s="54"/>
      <c r="T351" s="26"/>
      <c r="U351" s="26"/>
      <c r="AD351" s="22"/>
    </row>
    <row r="352" spans="4:30" x14ac:dyDescent="0.2">
      <c r="D352"/>
      <c r="P352"/>
      <c r="R352" s="54"/>
      <c r="S352" s="54"/>
      <c r="T352" s="26"/>
      <c r="U352" s="26"/>
      <c r="AD352" s="22"/>
    </row>
    <row r="353" spans="4:30" x14ac:dyDescent="0.2">
      <c r="D353"/>
      <c r="P353"/>
      <c r="R353" s="54"/>
      <c r="S353" s="54"/>
      <c r="T353" s="26"/>
      <c r="U353" s="26"/>
      <c r="AD353" s="22"/>
    </row>
    <row r="354" spans="4:30" x14ac:dyDescent="0.2">
      <c r="D354"/>
      <c r="P354"/>
      <c r="R354" s="54"/>
      <c r="S354" s="54"/>
      <c r="T354" s="26"/>
      <c r="U354" s="26"/>
      <c r="AD354" s="22"/>
    </row>
    <row r="355" spans="4:30" x14ac:dyDescent="0.2">
      <c r="D355"/>
      <c r="P355"/>
      <c r="R355" s="54"/>
      <c r="S355" s="54"/>
      <c r="T355" s="26"/>
      <c r="U355" s="26"/>
      <c r="AD355" s="22"/>
    </row>
    <row r="356" spans="4:30" x14ac:dyDescent="0.2">
      <c r="D356"/>
      <c r="P356"/>
      <c r="R356" s="54"/>
      <c r="S356" s="54"/>
      <c r="T356" s="26"/>
      <c r="U356" s="26"/>
      <c r="AD356" s="22"/>
    </row>
    <row r="357" spans="4:30" x14ac:dyDescent="0.2">
      <c r="D357"/>
      <c r="P357"/>
      <c r="R357" s="54"/>
      <c r="S357" s="54"/>
      <c r="T357" s="26"/>
      <c r="U357" s="26"/>
      <c r="AD357" s="22"/>
    </row>
    <row r="358" spans="4:30" x14ac:dyDescent="0.2">
      <c r="D358"/>
      <c r="P358"/>
      <c r="R358" s="54"/>
      <c r="S358" s="54"/>
      <c r="T358" s="26"/>
      <c r="U358" s="26"/>
      <c r="AD358" s="22"/>
    </row>
    <row r="359" spans="4:30" x14ac:dyDescent="0.2">
      <c r="D359"/>
      <c r="P359"/>
      <c r="R359" s="54"/>
      <c r="S359" s="54"/>
      <c r="T359" s="26"/>
      <c r="U359" s="26"/>
      <c r="AD359" s="22"/>
    </row>
    <row r="360" spans="4:30" x14ac:dyDescent="0.2">
      <c r="D360"/>
      <c r="P360"/>
      <c r="R360" s="54"/>
      <c r="S360" s="54"/>
      <c r="T360" s="26"/>
      <c r="U360" s="26"/>
      <c r="AD360" s="22"/>
    </row>
    <row r="361" spans="4:30" x14ac:dyDescent="0.2">
      <c r="D361"/>
      <c r="P361"/>
      <c r="R361" s="54"/>
      <c r="S361" s="54"/>
      <c r="T361" s="26"/>
      <c r="U361" s="26"/>
      <c r="AD361" s="22"/>
    </row>
    <row r="362" spans="4:30" x14ac:dyDescent="0.2">
      <c r="D362"/>
      <c r="P362"/>
      <c r="R362" s="54"/>
      <c r="S362" s="54"/>
      <c r="T362" s="26"/>
      <c r="U362" s="26"/>
      <c r="AD362" s="22"/>
    </row>
    <row r="363" spans="4:30" x14ac:dyDescent="0.2">
      <c r="D363"/>
      <c r="P363"/>
      <c r="R363" s="54"/>
      <c r="S363" s="54"/>
      <c r="T363" s="26"/>
      <c r="U363" s="26"/>
      <c r="AD363" s="22"/>
    </row>
    <row r="364" spans="4:30" x14ac:dyDescent="0.2">
      <c r="D364"/>
      <c r="P364"/>
      <c r="R364" s="54"/>
      <c r="S364" s="54"/>
      <c r="T364" s="26"/>
      <c r="U364" s="26"/>
      <c r="AD364" s="22"/>
    </row>
    <row r="365" spans="4:30" x14ac:dyDescent="0.2">
      <c r="D365"/>
      <c r="P365"/>
      <c r="R365" s="54"/>
      <c r="S365" s="54"/>
      <c r="T365" s="26"/>
      <c r="U365" s="26"/>
      <c r="AD365" s="22"/>
    </row>
    <row r="366" spans="4:30" x14ac:dyDescent="0.2">
      <c r="D366"/>
      <c r="P366"/>
      <c r="R366" s="54"/>
      <c r="S366" s="54"/>
      <c r="T366" s="26"/>
      <c r="U366" s="26"/>
      <c r="AD366" s="22"/>
    </row>
    <row r="367" spans="4:30" x14ac:dyDescent="0.2">
      <c r="D367"/>
      <c r="P367"/>
      <c r="R367" s="54"/>
      <c r="S367" s="54"/>
      <c r="T367" s="26"/>
      <c r="U367" s="26"/>
      <c r="AD367" s="22"/>
    </row>
    <row r="368" spans="4:30" x14ac:dyDescent="0.2">
      <c r="D368"/>
      <c r="P368"/>
      <c r="R368" s="54"/>
      <c r="S368" s="54"/>
      <c r="T368" s="26"/>
      <c r="U368" s="26"/>
      <c r="AD368" s="22"/>
    </row>
    <row r="369" spans="4:30" x14ac:dyDescent="0.2">
      <c r="D369"/>
      <c r="P369"/>
      <c r="R369" s="54"/>
      <c r="S369" s="54"/>
      <c r="T369" s="26"/>
      <c r="U369" s="26"/>
      <c r="AD369" s="22"/>
    </row>
    <row r="370" spans="4:30" x14ac:dyDescent="0.2">
      <c r="D370"/>
      <c r="P370"/>
      <c r="R370" s="54"/>
      <c r="S370" s="54"/>
      <c r="T370" s="26"/>
      <c r="U370" s="26"/>
      <c r="AD370" s="22"/>
    </row>
    <row r="371" spans="4:30" x14ac:dyDescent="0.2">
      <c r="D371"/>
      <c r="P371"/>
      <c r="R371" s="54"/>
      <c r="S371" s="54"/>
      <c r="T371" s="26"/>
      <c r="U371" s="26"/>
      <c r="AD371" s="22"/>
    </row>
    <row r="372" spans="4:30" x14ac:dyDescent="0.2">
      <c r="D372"/>
      <c r="P372"/>
      <c r="R372" s="54"/>
      <c r="S372" s="54"/>
      <c r="T372" s="26"/>
      <c r="U372" s="26"/>
      <c r="AD372" s="22"/>
    </row>
    <row r="373" spans="4:30" x14ac:dyDescent="0.2">
      <c r="D373"/>
      <c r="P373"/>
      <c r="R373" s="54"/>
      <c r="S373" s="54"/>
      <c r="T373" s="26"/>
      <c r="U373" s="26"/>
      <c r="AD373" s="22"/>
    </row>
    <row r="374" spans="4:30" x14ac:dyDescent="0.2">
      <c r="D374"/>
      <c r="P374"/>
      <c r="R374" s="54"/>
      <c r="S374" s="54"/>
      <c r="T374" s="26"/>
      <c r="U374" s="26"/>
      <c r="AD374" s="22"/>
    </row>
    <row r="375" spans="4:30" x14ac:dyDescent="0.2">
      <c r="D375"/>
      <c r="P375"/>
      <c r="R375" s="54"/>
      <c r="S375" s="54"/>
      <c r="T375" s="26"/>
      <c r="U375" s="26"/>
      <c r="AD375" s="22"/>
    </row>
    <row r="376" spans="4:30" x14ac:dyDescent="0.2">
      <c r="D376"/>
      <c r="P376"/>
      <c r="R376" s="54"/>
      <c r="S376" s="54"/>
      <c r="T376" s="26"/>
      <c r="U376" s="26"/>
      <c r="AD376" s="22"/>
    </row>
    <row r="377" spans="4:30" x14ac:dyDescent="0.2">
      <c r="D377"/>
      <c r="P377"/>
      <c r="R377" s="54"/>
      <c r="S377" s="54"/>
      <c r="T377" s="26"/>
      <c r="U377" s="26"/>
      <c r="AD377" s="22"/>
    </row>
    <row r="378" spans="4:30" x14ac:dyDescent="0.2">
      <c r="D378"/>
      <c r="P378"/>
      <c r="R378" s="54"/>
      <c r="S378" s="54"/>
      <c r="T378" s="26"/>
      <c r="U378" s="26"/>
      <c r="AD378" s="22"/>
    </row>
    <row r="379" spans="4:30" x14ac:dyDescent="0.2">
      <c r="D379"/>
      <c r="P379"/>
      <c r="R379" s="54"/>
      <c r="S379" s="54"/>
      <c r="T379" s="26"/>
      <c r="U379" s="26"/>
      <c r="AD379" s="22"/>
    </row>
    <row r="380" spans="4:30" x14ac:dyDescent="0.2">
      <c r="D380"/>
      <c r="P380"/>
      <c r="R380" s="54"/>
      <c r="S380" s="54"/>
      <c r="T380" s="26"/>
      <c r="U380" s="26"/>
      <c r="AD380" s="22"/>
    </row>
    <row r="381" spans="4:30" x14ac:dyDescent="0.2">
      <c r="D381"/>
      <c r="P381"/>
      <c r="R381" s="54"/>
      <c r="S381" s="54"/>
      <c r="T381" s="26"/>
      <c r="U381" s="26"/>
      <c r="AD381" s="22"/>
    </row>
    <row r="382" spans="4:30" x14ac:dyDescent="0.2">
      <c r="D382"/>
      <c r="P382"/>
      <c r="R382" s="54"/>
      <c r="S382" s="54"/>
      <c r="T382" s="26"/>
      <c r="U382" s="26"/>
      <c r="AD382" s="22"/>
    </row>
    <row r="383" spans="4:30" x14ac:dyDescent="0.2">
      <c r="D383"/>
      <c r="P383"/>
      <c r="R383" s="54"/>
      <c r="S383" s="54"/>
      <c r="T383" s="26"/>
      <c r="U383" s="26"/>
      <c r="AD383" s="22"/>
    </row>
    <row r="384" spans="4:30" x14ac:dyDescent="0.2">
      <c r="D384"/>
      <c r="P384"/>
      <c r="R384" s="54"/>
      <c r="S384" s="54"/>
      <c r="T384" s="26"/>
      <c r="U384" s="26"/>
      <c r="AD384" s="22"/>
    </row>
    <row r="385" spans="4:30" x14ac:dyDescent="0.2">
      <c r="D385"/>
      <c r="P385"/>
      <c r="R385" s="54"/>
      <c r="S385" s="54"/>
      <c r="T385" s="26"/>
      <c r="U385" s="26"/>
      <c r="AD385" s="22"/>
    </row>
    <row r="386" spans="4:30" x14ac:dyDescent="0.2">
      <c r="D386"/>
      <c r="P386"/>
      <c r="R386" s="54"/>
      <c r="S386" s="54"/>
      <c r="T386" s="26"/>
      <c r="U386" s="26"/>
      <c r="AD386" s="22"/>
    </row>
    <row r="387" spans="4:30" x14ac:dyDescent="0.2">
      <c r="D387"/>
      <c r="P387"/>
      <c r="R387" s="54"/>
      <c r="S387" s="54"/>
      <c r="T387" s="26"/>
      <c r="U387" s="26"/>
      <c r="AD387" s="22"/>
    </row>
    <row r="388" spans="4:30" x14ac:dyDescent="0.2">
      <c r="D388"/>
      <c r="P388"/>
      <c r="R388" s="54"/>
      <c r="S388" s="54"/>
      <c r="T388" s="26"/>
      <c r="U388" s="26"/>
      <c r="AD388" s="22"/>
    </row>
    <row r="389" spans="4:30" x14ac:dyDescent="0.2">
      <c r="D389"/>
      <c r="P389"/>
      <c r="R389" s="54"/>
      <c r="S389" s="54"/>
      <c r="T389" s="26"/>
      <c r="U389" s="26"/>
      <c r="AD389" s="22"/>
    </row>
    <row r="390" spans="4:30" x14ac:dyDescent="0.2">
      <c r="D390"/>
      <c r="P390"/>
      <c r="R390" s="54"/>
      <c r="S390" s="54"/>
      <c r="T390" s="26"/>
      <c r="U390" s="26"/>
      <c r="AD390" s="22"/>
    </row>
    <row r="391" spans="4:30" x14ac:dyDescent="0.2">
      <c r="D391"/>
      <c r="P391"/>
      <c r="R391" s="54"/>
      <c r="S391" s="54"/>
      <c r="T391" s="26"/>
      <c r="U391" s="26"/>
      <c r="AD391" s="22"/>
    </row>
    <row r="392" spans="4:30" x14ac:dyDescent="0.2">
      <c r="D392"/>
      <c r="P392"/>
      <c r="R392" s="54"/>
      <c r="S392" s="54"/>
      <c r="T392" s="26"/>
      <c r="U392" s="26"/>
      <c r="AD392" s="22"/>
    </row>
    <row r="393" spans="4:30" x14ac:dyDescent="0.2">
      <c r="D393"/>
      <c r="P393"/>
      <c r="R393" s="54"/>
      <c r="S393" s="54"/>
      <c r="T393" s="26"/>
      <c r="U393" s="26"/>
      <c r="AD393" s="22"/>
    </row>
    <row r="394" spans="4:30" x14ac:dyDescent="0.2">
      <c r="D394"/>
      <c r="P394"/>
      <c r="R394" s="54"/>
      <c r="S394" s="54"/>
      <c r="T394" s="26"/>
      <c r="U394" s="26"/>
      <c r="AD394" s="22"/>
    </row>
    <row r="395" spans="4:30" x14ac:dyDescent="0.2">
      <c r="D395"/>
      <c r="P395"/>
      <c r="R395" s="54"/>
      <c r="S395" s="54"/>
      <c r="T395" s="26"/>
      <c r="U395" s="26"/>
      <c r="AD395" s="22"/>
    </row>
    <row r="396" spans="4:30" x14ac:dyDescent="0.2">
      <c r="D396"/>
      <c r="P396"/>
      <c r="R396" s="54"/>
      <c r="S396" s="54"/>
      <c r="T396" s="26"/>
      <c r="U396" s="26"/>
      <c r="AD396" s="22"/>
    </row>
    <row r="397" spans="4:30" x14ac:dyDescent="0.2">
      <c r="D397"/>
      <c r="P397"/>
      <c r="R397" s="54"/>
      <c r="S397" s="54"/>
      <c r="T397" s="26"/>
      <c r="U397" s="26"/>
      <c r="AD397" s="22"/>
    </row>
    <row r="398" spans="4:30" x14ac:dyDescent="0.2">
      <c r="D398"/>
      <c r="P398"/>
      <c r="R398" s="54"/>
      <c r="S398" s="54"/>
      <c r="T398" s="26"/>
      <c r="U398" s="26"/>
      <c r="AD398" s="22"/>
    </row>
    <row r="399" spans="4:30" x14ac:dyDescent="0.2">
      <c r="D399"/>
      <c r="P399"/>
      <c r="R399" s="54"/>
      <c r="S399" s="54"/>
      <c r="T399" s="26"/>
      <c r="U399" s="26"/>
      <c r="AD399" s="22"/>
    </row>
    <row r="400" spans="4:30" x14ac:dyDescent="0.2">
      <c r="D400"/>
      <c r="P400"/>
      <c r="R400" s="54"/>
      <c r="S400" s="54"/>
      <c r="T400" s="26"/>
      <c r="U400" s="26"/>
      <c r="AD400" s="22"/>
    </row>
    <row r="401" spans="4:30" x14ac:dyDescent="0.2">
      <c r="D401"/>
      <c r="P401"/>
      <c r="R401" s="54"/>
      <c r="S401" s="54"/>
      <c r="T401" s="26"/>
      <c r="U401" s="26"/>
      <c r="AD401" s="22"/>
    </row>
    <row r="402" spans="4:30" x14ac:dyDescent="0.2">
      <c r="D402"/>
      <c r="P402"/>
      <c r="R402" s="54"/>
      <c r="S402" s="54"/>
      <c r="T402" s="26"/>
      <c r="U402" s="26"/>
      <c r="AD402" s="22"/>
    </row>
    <row r="403" spans="4:30" x14ac:dyDescent="0.2">
      <c r="D403"/>
      <c r="P403"/>
      <c r="R403" s="54"/>
      <c r="S403" s="54"/>
      <c r="T403" s="26"/>
      <c r="U403" s="26"/>
      <c r="AD403" s="22"/>
    </row>
    <row r="404" spans="4:30" x14ac:dyDescent="0.2">
      <c r="D404"/>
      <c r="P404"/>
      <c r="R404" s="54"/>
      <c r="S404" s="54"/>
      <c r="T404" s="26"/>
      <c r="U404" s="26"/>
      <c r="AD404" s="22"/>
    </row>
    <row r="405" spans="4:30" x14ac:dyDescent="0.2">
      <c r="D405"/>
      <c r="P405"/>
      <c r="R405" s="54"/>
      <c r="S405" s="54"/>
      <c r="T405" s="26"/>
      <c r="U405" s="26"/>
      <c r="AD405" s="22"/>
    </row>
    <row r="406" spans="4:30" x14ac:dyDescent="0.2">
      <c r="D406"/>
      <c r="P406"/>
      <c r="R406" s="54"/>
      <c r="S406" s="54"/>
      <c r="T406" s="26"/>
      <c r="U406" s="26"/>
      <c r="AD406" s="22"/>
    </row>
    <row r="407" spans="4:30" x14ac:dyDescent="0.2">
      <c r="D407"/>
      <c r="P407"/>
      <c r="R407" s="54"/>
      <c r="S407" s="54"/>
      <c r="T407" s="26"/>
      <c r="U407" s="26"/>
      <c r="AD407" s="22"/>
    </row>
    <row r="408" spans="4:30" x14ac:dyDescent="0.2">
      <c r="D408"/>
      <c r="P408"/>
      <c r="R408" s="54"/>
      <c r="S408" s="54"/>
      <c r="T408" s="26"/>
      <c r="U408" s="26"/>
      <c r="AD408" s="22"/>
    </row>
    <row r="409" spans="4:30" x14ac:dyDescent="0.2">
      <c r="D409"/>
      <c r="P409"/>
      <c r="R409" s="54"/>
      <c r="S409" s="54"/>
      <c r="T409" s="26"/>
      <c r="U409" s="26"/>
      <c r="AD409" s="22"/>
    </row>
    <row r="410" spans="4:30" x14ac:dyDescent="0.2">
      <c r="D410"/>
      <c r="P410"/>
      <c r="R410" s="54"/>
      <c r="S410" s="54"/>
      <c r="T410" s="26"/>
      <c r="U410" s="26"/>
      <c r="AD410" s="22"/>
    </row>
    <row r="411" spans="4:30" x14ac:dyDescent="0.2">
      <c r="D411"/>
      <c r="P411"/>
      <c r="R411" s="54"/>
      <c r="S411" s="54"/>
      <c r="T411" s="26"/>
      <c r="U411" s="26"/>
      <c r="AD411" s="22"/>
    </row>
    <row r="412" spans="4:30" x14ac:dyDescent="0.2">
      <c r="D412"/>
      <c r="P412"/>
      <c r="R412" s="54"/>
      <c r="S412" s="54"/>
      <c r="T412" s="26"/>
      <c r="U412" s="26"/>
      <c r="AD412" s="22"/>
    </row>
    <row r="413" spans="4:30" x14ac:dyDescent="0.2">
      <c r="D413"/>
      <c r="P413"/>
      <c r="R413" s="54"/>
      <c r="S413" s="54"/>
      <c r="T413" s="26"/>
      <c r="U413" s="26"/>
      <c r="AD413" s="22"/>
    </row>
    <row r="414" spans="4:30" x14ac:dyDescent="0.2">
      <c r="D414"/>
      <c r="P414"/>
      <c r="R414" s="54"/>
      <c r="S414" s="54"/>
      <c r="T414" s="26"/>
      <c r="U414" s="26"/>
      <c r="AD414" s="22"/>
    </row>
    <row r="415" spans="4:30" x14ac:dyDescent="0.2">
      <c r="D415"/>
      <c r="P415"/>
      <c r="R415" s="54"/>
      <c r="S415" s="54"/>
      <c r="T415" s="26"/>
      <c r="U415" s="26"/>
      <c r="AD415" s="22"/>
    </row>
    <row r="416" spans="4:30" x14ac:dyDescent="0.2">
      <c r="D416"/>
      <c r="P416"/>
      <c r="R416" s="54"/>
      <c r="S416" s="54"/>
      <c r="T416" s="26"/>
      <c r="U416" s="26"/>
      <c r="AD416" s="22"/>
    </row>
    <row r="417" spans="4:30" x14ac:dyDescent="0.2">
      <c r="D417"/>
      <c r="P417"/>
      <c r="R417" s="54"/>
      <c r="S417" s="54"/>
      <c r="T417" s="26"/>
      <c r="U417" s="26"/>
      <c r="AD417" s="22"/>
    </row>
    <row r="418" spans="4:30" x14ac:dyDescent="0.2">
      <c r="D418"/>
      <c r="P418"/>
      <c r="R418" s="54"/>
      <c r="S418" s="54"/>
      <c r="T418" s="26"/>
      <c r="U418" s="26"/>
      <c r="AD418" s="22"/>
    </row>
    <row r="419" spans="4:30" x14ac:dyDescent="0.2">
      <c r="D419"/>
      <c r="P419"/>
      <c r="R419" s="54"/>
      <c r="S419" s="54"/>
      <c r="T419" s="26"/>
      <c r="U419" s="26"/>
      <c r="AD419" s="22"/>
    </row>
    <row r="420" spans="4:30" x14ac:dyDescent="0.2">
      <c r="D420"/>
      <c r="P420"/>
      <c r="R420" s="54"/>
      <c r="S420" s="54"/>
      <c r="T420" s="26"/>
      <c r="U420" s="26"/>
      <c r="AD420" s="22"/>
    </row>
    <row r="421" spans="4:30" x14ac:dyDescent="0.2">
      <c r="D421"/>
      <c r="P421"/>
      <c r="R421" s="54"/>
      <c r="S421" s="54"/>
      <c r="T421" s="26"/>
      <c r="U421" s="26"/>
      <c r="AD421" s="22"/>
    </row>
    <row r="422" spans="4:30" x14ac:dyDescent="0.2">
      <c r="D422"/>
      <c r="P422"/>
      <c r="R422" s="54"/>
      <c r="S422" s="54"/>
      <c r="T422" s="26"/>
      <c r="U422" s="26"/>
      <c r="AD422" s="22"/>
    </row>
    <row r="423" spans="4:30" x14ac:dyDescent="0.2">
      <c r="D423"/>
      <c r="P423"/>
      <c r="R423" s="54"/>
      <c r="S423" s="54"/>
      <c r="T423" s="26"/>
      <c r="U423" s="26"/>
      <c r="AD423" s="22"/>
    </row>
    <row r="424" spans="4:30" x14ac:dyDescent="0.2">
      <c r="D424"/>
      <c r="P424"/>
      <c r="R424" s="54"/>
      <c r="S424" s="54"/>
      <c r="T424" s="26"/>
      <c r="U424" s="26"/>
      <c r="AD424" s="22"/>
    </row>
    <row r="425" spans="4:30" x14ac:dyDescent="0.2">
      <c r="D425"/>
      <c r="P425"/>
      <c r="R425" s="54"/>
      <c r="S425" s="54"/>
      <c r="T425" s="26"/>
      <c r="U425" s="26"/>
      <c r="AD425" s="22"/>
    </row>
    <row r="426" spans="4:30" x14ac:dyDescent="0.2">
      <c r="D426"/>
      <c r="P426"/>
      <c r="R426" s="54"/>
      <c r="S426" s="54"/>
      <c r="T426" s="26"/>
      <c r="U426" s="26"/>
      <c r="AD426" s="22"/>
    </row>
    <row r="427" spans="4:30" x14ac:dyDescent="0.2">
      <c r="D427"/>
      <c r="P427"/>
      <c r="R427" s="54"/>
      <c r="S427" s="54"/>
      <c r="T427" s="26"/>
      <c r="U427" s="26"/>
      <c r="AD427" s="22"/>
    </row>
    <row r="428" spans="4:30" x14ac:dyDescent="0.2">
      <c r="D428"/>
      <c r="P428"/>
      <c r="R428" s="54"/>
      <c r="S428" s="54"/>
      <c r="T428" s="26"/>
      <c r="U428" s="26"/>
      <c r="AD428" s="22"/>
    </row>
    <row r="429" spans="4:30" x14ac:dyDescent="0.2">
      <c r="D429"/>
      <c r="P429"/>
      <c r="R429" s="54"/>
      <c r="S429" s="54"/>
      <c r="T429" s="26"/>
      <c r="U429" s="26"/>
      <c r="AD429" s="22"/>
    </row>
    <row r="430" spans="4:30" x14ac:dyDescent="0.2">
      <c r="D430"/>
      <c r="P430"/>
      <c r="R430" s="54"/>
      <c r="S430" s="54"/>
      <c r="T430" s="26"/>
      <c r="U430" s="26"/>
      <c r="AD430" s="22"/>
    </row>
    <row r="431" spans="4:30" x14ac:dyDescent="0.2">
      <c r="D431"/>
      <c r="P431"/>
      <c r="R431" s="54"/>
      <c r="S431" s="54"/>
      <c r="T431" s="26"/>
      <c r="U431" s="26"/>
      <c r="AD431" s="22"/>
    </row>
    <row r="432" spans="4:30" x14ac:dyDescent="0.2">
      <c r="D432"/>
      <c r="P432"/>
      <c r="R432" s="54"/>
      <c r="S432" s="54"/>
      <c r="T432" s="26"/>
      <c r="U432" s="26"/>
      <c r="AD432" s="22"/>
    </row>
    <row r="433" spans="4:30" x14ac:dyDescent="0.2">
      <c r="D433"/>
      <c r="P433"/>
      <c r="R433" s="54"/>
      <c r="S433" s="54"/>
      <c r="T433" s="26"/>
      <c r="U433" s="26"/>
      <c r="AD433" s="22"/>
    </row>
    <row r="434" spans="4:30" x14ac:dyDescent="0.2">
      <c r="D434"/>
      <c r="P434"/>
      <c r="R434" s="54"/>
      <c r="S434" s="54"/>
      <c r="T434" s="26"/>
      <c r="U434" s="26"/>
      <c r="AD434" s="22"/>
    </row>
    <row r="435" spans="4:30" x14ac:dyDescent="0.2">
      <c r="D435"/>
      <c r="P435"/>
      <c r="R435" s="54"/>
      <c r="S435" s="54"/>
      <c r="T435" s="26"/>
      <c r="U435" s="26"/>
      <c r="AD435" s="22"/>
    </row>
    <row r="436" spans="4:30" x14ac:dyDescent="0.2">
      <c r="D436"/>
      <c r="P436"/>
      <c r="R436" s="54"/>
      <c r="S436" s="54"/>
      <c r="T436" s="26"/>
      <c r="U436" s="26"/>
      <c r="AD436" s="22"/>
    </row>
    <row r="437" spans="4:30" x14ac:dyDescent="0.2">
      <c r="D437"/>
      <c r="P437"/>
      <c r="R437" s="54"/>
      <c r="S437" s="54"/>
      <c r="T437" s="26"/>
      <c r="U437" s="26"/>
      <c r="AD437" s="22"/>
    </row>
    <row r="438" spans="4:30" x14ac:dyDescent="0.2">
      <c r="D438"/>
      <c r="P438"/>
      <c r="R438" s="54"/>
      <c r="S438" s="54"/>
      <c r="T438" s="26"/>
      <c r="U438" s="26"/>
      <c r="AD438" s="22"/>
    </row>
    <row r="439" spans="4:30" x14ac:dyDescent="0.2">
      <c r="D439"/>
      <c r="P439"/>
      <c r="R439" s="54"/>
      <c r="S439" s="54"/>
      <c r="T439" s="26"/>
      <c r="U439" s="26"/>
      <c r="AD439" s="22"/>
    </row>
    <row r="440" spans="4:30" x14ac:dyDescent="0.2">
      <c r="D440"/>
      <c r="P440"/>
      <c r="R440" s="54"/>
      <c r="S440" s="54"/>
      <c r="T440" s="26"/>
      <c r="U440" s="26"/>
      <c r="AD440" s="22"/>
    </row>
    <row r="441" spans="4:30" x14ac:dyDescent="0.2">
      <c r="D441"/>
      <c r="P441"/>
      <c r="R441" s="54"/>
      <c r="S441" s="54"/>
      <c r="T441" s="26"/>
      <c r="U441" s="26"/>
      <c r="AD441" s="22"/>
    </row>
    <row r="442" spans="4:30" x14ac:dyDescent="0.2">
      <c r="D442"/>
      <c r="P442"/>
      <c r="R442" s="54"/>
      <c r="S442" s="54"/>
      <c r="T442" s="26"/>
      <c r="U442" s="26"/>
      <c r="AD442" s="22"/>
    </row>
    <row r="443" spans="4:30" x14ac:dyDescent="0.2">
      <c r="D443"/>
      <c r="P443"/>
      <c r="R443" s="54"/>
      <c r="S443" s="54"/>
      <c r="T443" s="26"/>
      <c r="U443" s="26"/>
      <c r="AD443" s="22"/>
    </row>
    <row r="444" spans="4:30" x14ac:dyDescent="0.2">
      <c r="D444"/>
      <c r="P444"/>
      <c r="R444" s="54"/>
      <c r="S444" s="54"/>
      <c r="T444" s="26"/>
      <c r="U444" s="26"/>
      <c r="AD444" s="22"/>
    </row>
    <row r="445" spans="4:30" x14ac:dyDescent="0.2">
      <c r="D445"/>
      <c r="P445"/>
      <c r="R445" s="54"/>
      <c r="S445" s="54"/>
      <c r="T445" s="26"/>
      <c r="U445" s="26"/>
      <c r="AD445" s="22"/>
    </row>
    <row r="446" spans="4:30" x14ac:dyDescent="0.2">
      <c r="D446"/>
      <c r="P446"/>
      <c r="R446" s="54"/>
      <c r="S446" s="54"/>
      <c r="T446" s="26"/>
      <c r="U446" s="26"/>
      <c r="AD446" s="22"/>
    </row>
    <row r="447" spans="4:30" x14ac:dyDescent="0.2">
      <c r="D447"/>
      <c r="P447"/>
      <c r="R447" s="54"/>
      <c r="S447" s="54"/>
      <c r="T447" s="26"/>
      <c r="U447" s="26"/>
      <c r="AD447" s="22"/>
    </row>
    <row r="448" spans="4:30" x14ac:dyDescent="0.2">
      <c r="D448"/>
      <c r="P448"/>
      <c r="R448" s="54"/>
      <c r="S448" s="54"/>
      <c r="T448" s="26"/>
      <c r="U448" s="26"/>
      <c r="AD448" s="22"/>
    </row>
    <row r="449" spans="4:30" x14ac:dyDescent="0.2">
      <c r="D449"/>
      <c r="P449"/>
      <c r="R449" s="54"/>
      <c r="S449" s="54"/>
      <c r="T449" s="26"/>
      <c r="U449" s="26"/>
      <c r="AD449" s="22"/>
    </row>
    <row r="450" spans="4:30" x14ac:dyDescent="0.2">
      <c r="D450"/>
      <c r="P450"/>
      <c r="R450" s="54"/>
      <c r="S450" s="54"/>
      <c r="T450" s="26"/>
      <c r="U450" s="26"/>
      <c r="AD450" s="22"/>
    </row>
    <row r="451" spans="4:30" x14ac:dyDescent="0.2">
      <c r="D451"/>
      <c r="P451"/>
      <c r="R451" s="54"/>
      <c r="S451" s="54"/>
      <c r="T451" s="26"/>
      <c r="U451" s="26"/>
      <c r="AD451" s="22"/>
    </row>
    <row r="452" spans="4:30" x14ac:dyDescent="0.2">
      <c r="D452"/>
      <c r="P452"/>
      <c r="R452" s="54"/>
      <c r="S452" s="54"/>
      <c r="T452" s="26"/>
      <c r="U452" s="26"/>
      <c r="AD452" s="22"/>
    </row>
    <row r="453" spans="4:30" x14ac:dyDescent="0.2">
      <c r="D453"/>
      <c r="P453"/>
      <c r="R453" s="54"/>
      <c r="S453" s="54"/>
      <c r="T453" s="26"/>
      <c r="U453" s="26"/>
      <c r="AD453" s="22"/>
    </row>
    <row r="454" spans="4:30" x14ac:dyDescent="0.2">
      <c r="D454"/>
      <c r="P454"/>
      <c r="R454" s="54"/>
      <c r="S454" s="54"/>
      <c r="T454" s="26"/>
      <c r="U454" s="26"/>
      <c r="AD454" s="22"/>
    </row>
    <row r="455" spans="4:30" x14ac:dyDescent="0.2">
      <c r="D455"/>
      <c r="P455"/>
      <c r="R455" s="54"/>
      <c r="S455" s="54"/>
      <c r="T455" s="26"/>
      <c r="U455" s="26"/>
      <c r="AD455" s="22"/>
    </row>
    <row r="456" spans="4:30" x14ac:dyDescent="0.2">
      <c r="D456"/>
      <c r="P456"/>
      <c r="R456" s="54"/>
      <c r="S456" s="54"/>
      <c r="T456" s="26"/>
      <c r="U456" s="26"/>
      <c r="AD456" s="22"/>
    </row>
    <row r="457" spans="4:30" x14ac:dyDescent="0.2">
      <c r="D457"/>
      <c r="P457"/>
      <c r="R457" s="54"/>
      <c r="S457" s="54"/>
      <c r="T457" s="26"/>
      <c r="U457" s="26"/>
      <c r="AD457" s="22"/>
    </row>
    <row r="458" spans="4:30" x14ac:dyDescent="0.2">
      <c r="D458"/>
      <c r="P458"/>
      <c r="R458" s="54"/>
      <c r="S458" s="54"/>
      <c r="T458" s="26"/>
      <c r="U458" s="26"/>
      <c r="AD458" s="22"/>
    </row>
    <row r="459" spans="4:30" x14ac:dyDescent="0.2">
      <c r="D459"/>
      <c r="P459"/>
      <c r="R459" s="54"/>
      <c r="S459" s="54"/>
      <c r="T459" s="26"/>
      <c r="U459" s="26"/>
      <c r="AD459" s="22"/>
    </row>
    <row r="460" spans="4:30" x14ac:dyDescent="0.2">
      <c r="D460"/>
      <c r="P460"/>
      <c r="R460" s="54"/>
      <c r="S460" s="54"/>
      <c r="T460" s="26"/>
      <c r="U460" s="26"/>
      <c r="AD460" s="22"/>
    </row>
    <row r="461" spans="4:30" x14ac:dyDescent="0.2">
      <c r="D461"/>
      <c r="P461"/>
      <c r="R461" s="54"/>
      <c r="S461" s="54"/>
      <c r="T461" s="26"/>
      <c r="U461" s="26"/>
      <c r="AD461" s="22"/>
    </row>
    <row r="462" spans="4:30" x14ac:dyDescent="0.2">
      <c r="D462"/>
      <c r="P462"/>
      <c r="R462" s="54"/>
      <c r="S462" s="54"/>
      <c r="T462" s="26"/>
      <c r="U462" s="26"/>
      <c r="AD462" s="22"/>
    </row>
    <row r="463" spans="4:30" x14ac:dyDescent="0.2">
      <c r="D463"/>
      <c r="P463"/>
      <c r="R463" s="54"/>
      <c r="S463" s="54"/>
      <c r="T463" s="26"/>
      <c r="U463" s="26"/>
      <c r="AD463" s="22"/>
    </row>
    <row r="464" spans="4:30" x14ac:dyDescent="0.2">
      <c r="D464"/>
      <c r="P464"/>
      <c r="R464" s="54"/>
      <c r="S464" s="54"/>
      <c r="T464" s="26"/>
      <c r="U464" s="26"/>
      <c r="AD464" s="22"/>
    </row>
    <row r="465" spans="4:30" x14ac:dyDescent="0.2">
      <c r="D465"/>
      <c r="P465"/>
      <c r="R465" s="54"/>
      <c r="S465" s="54"/>
      <c r="T465" s="26"/>
      <c r="U465" s="26"/>
      <c r="AD465" s="22"/>
    </row>
    <row r="466" spans="4:30" x14ac:dyDescent="0.2">
      <c r="D466"/>
      <c r="P466"/>
      <c r="R466" s="54"/>
      <c r="S466" s="54"/>
      <c r="T466" s="26"/>
      <c r="U466" s="26"/>
      <c r="AD466" s="22"/>
    </row>
    <row r="467" spans="4:30" x14ac:dyDescent="0.2">
      <c r="D467"/>
      <c r="P467"/>
      <c r="R467" s="54"/>
      <c r="S467" s="54"/>
      <c r="T467" s="26"/>
      <c r="U467" s="26"/>
      <c r="AD467" s="22"/>
    </row>
    <row r="468" spans="4:30" x14ac:dyDescent="0.2">
      <c r="D468"/>
      <c r="P468"/>
      <c r="R468" s="54"/>
      <c r="S468" s="54"/>
      <c r="T468" s="26"/>
      <c r="U468" s="26"/>
      <c r="AD468" s="22"/>
    </row>
    <row r="469" spans="4:30" x14ac:dyDescent="0.2">
      <c r="D469"/>
      <c r="P469"/>
      <c r="R469" s="54"/>
      <c r="S469" s="54"/>
      <c r="T469" s="26"/>
      <c r="U469" s="26"/>
      <c r="AD469" s="22"/>
    </row>
    <row r="470" spans="4:30" x14ac:dyDescent="0.2">
      <c r="D470"/>
      <c r="P470"/>
      <c r="R470" s="54"/>
      <c r="S470" s="54"/>
      <c r="T470" s="26"/>
      <c r="U470" s="26"/>
      <c r="AD470" s="22"/>
    </row>
    <row r="471" spans="4:30" x14ac:dyDescent="0.2">
      <c r="D471"/>
      <c r="P471"/>
      <c r="R471" s="54"/>
      <c r="S471" s="54"/>
      <c r="T471" s="26"/>
      <c r="U471" s="26"/>
      <c r="AD471" s="22"/>
    </row>
    <row r="472" spans="4:30" x14ac:dyDescent="0.2">
      <c r="D472"/>
      <c r="P472"/>
      <c r="R472" s="54"/>
      <c r="S472" s="54"/>
      <c r="T472" s="26"/>
      <c r="U472" s="26"/>
      <c r="AD472" s="22"/>
    </row>
    <row r="473" spans="4:30" x14ac:dyDescent="0.2">
      <c r="D473"/>
      <c r="P473"/>
      <c r="R473" s="54"/>
      <c r="S473" s="54"/>
      <c r="T473" s="26"/>
      <c r="U473" s="26"/>
      <c r="AD473" s="22"/>
    </row>
    <row r="474" spans="4:30" x14ac:dyDescent="0.2">
      <c r="D474"/>
      <c r="P474"/>
      <c r="R474" s="54"/>
      <c r="S474" s="54"/>
      <c r="T474" s="26"/>
      <c r="U474" s="26"/>
      <c r="AD474" s="22"/>
    </row>
    <row r="475" spans="4:30" x14ac:dyDescent="0.2">
      <c r="D475"/>
      <c r="P475"/>
      <c r="R475" s="54"/>
      <c r="S475" s="54"/>
      <c r="T475" s="26"/>
      <c r="U475" s="26"/>
      <c r="AD475" s="22"/>
    </row>
    <row r="476" spans="4:30" x14ac:dyDescent="0.2">
      <c r="D476"/>
      <c r="P476"/>
      <c r="R476" s="54"/>
      <c r="S476" s="54"/>
      <c r="T476" s="26"/>
      <c r="U476" s="26"/>
      <c r="AD476" s="22"/>
    </row>
    <row r="477" spans="4:30" x14ac:dyDescent="0.2">
      <c r="D477"/>
      <c r="P477"/>
      <c r="R477" s="54"/>
      <c r="S477" s="54"/>
      <c r="T477" s="26"/>
      <c r="U477" s="26"/>
      <c r="AD477" s="22"/>
    </row>
    <row r="478" spans="4:30" x14ac:dyDescent="0.2">
      <c r="D478"/>
      <c r="P478"/>
      <c r="R478" s="54"/>
      <c r="S478" s="54"/>
      <c r="T478" s="26"/>
      <c r="U478" s="26"/>
      <c r="AD478" s="22"/>
    </row>
    <row r="479" spans="4:30" x14ac:dyDescent="0.2">
      <c r="D479"/>
      <c r="P479"/>
      <c r="R479" s="54"/>
      <c r="S479" s="54"/>
      <c r="T479" s="26"/>
      <c r="U479" s="26"/>
      <c r="AD479" s="22"/>
    </row>
    <row r="480" spans="4:30" x14ac:dyDescent="0.2">
      <c r="D480"/>
      <c r="P480"/>
      <c r="R480" s="54"/>
      <c r="S480" s="54"/>
      <c r="T480" s="26"/>
      <c r="U480" s="26"/>
      <c r="AD480" s="22"/>
    </row>
    <row r="481" spans="4:30" x14ac:dyDescent="0.2">
      <c r="D481"/>
      <c r="P481"/>
      <c r="R481" s="54"/>
      <c r="S481" s="54"/>
      <c r="T481" s="26"/>
      <c r="U481" s="26"/>
      <c r="AD481" s="22"/>
    </row>
    <row r="482" spans="4:30" x14ac:dyDescent="0.2">
      <c r="D482"/>
      <c r="P482"/>
      <c r="R482" s="54"/>
      <c r="S482" s="54"/>
      <c r="T482" s="26"/>
      <c r="U482" s="26"/>
      <c r="AD482" s="22"/>
    </row>
    <row r="483" spans="4:30" x14ac:dyDescent="0.2">
      <c r="D483"/>
      <c r="P483"/>
      <c r="R483" s="54"/>
      <c r="S483" s="54"/>
      <c r="T483" s="26"/>
      <c r="U483" s="26"/>
      <c r="AD483" s="22"/>
    </row>
    <row r="484" spans="4:30" x14ac:dyDescent="0.2">
      <c r="D484"/>
      <c r="P484"/>
      <c r="R484" s="54"/>
      <c r="S484" s="54"/>
      <c r="T484" s="26"/>
      <c r="U484" s="26"/>
      <c r="AD484" s="22"/>
    </row>
    <row r="485" spans="4:30" x14ac:dyDescent="0.2">
      <c r="D485"/>
      <c r="P485"/>
      <c r="R485" s="54"/>
      <c r="S485" s="54"/>
      <c r="T485" s="26"/>
      <c r="U485" s="26"/>
      <c r="AD485" s="22"/>
    </row>
    <row r="486" spans="4:30" x14ac:dyDescent="0.2">
      <c r="D486"/>
      <c r="P486"/>
      <c r="R486" s="54"/>
      <c r="S486" s="54"/>
      <c r="T486" s="26"/>
      <c r="U486" s="26"/>
      <c r="AD486" s="22"/>
    </row>
    <row r="487" spans="4:30" x14ac:dyDescent="0.2">
      <c r="D487"/>
      <c r="P487"/>
      <c r="R487" s="54"/>
      <c r="S487" s="54"/>
      <c r="T487" s="26"/>
      <c r="U487" s="26"/>
      <c r="AD487" s="22"/>
    </row>
    <row r="488" spans="4:30" x14ac:dyDescent="0.2">
      <c r="D488"/>
      <c r="P488"/>
      <c r="R488" s="54"/>
      <c r="S488" s="54"/>
      <c r="T488" s="26"/>
      <c r="U488" s="26"/>
      <c r="AD488" s="22"/>
    </row>
    <row r="489" spans="4:30" x14ac:dyDescent="0.2">
      <c r="D489"/>
      <c r="P489"/>
      <c r="R489" s="54"/>
      <c r="S489" s="54"/>
      <c r="T489" s="26"/>
      <c r="U489" s="26"/>
      <c r="AD489" s="22"/>
    </row>
    <row r="490" spans="4:30" x14ac:dyDescent="0.2">
      <c r="D490"/>
      <c r="P490"/>
      <c r="R490" s="54"/>
      <c r="S490" s="54"/>
      <c r="T490" s="26"/>
      <c r="U490" s="26"/>
      <c r="AD490" s="22"/>
    </row>
    <row r="491" spans="4:30" x14ac:dyDescent="0.2">
      <c r="D491"/>
      <c r="P491"/>
      <c r="R491" s="54"/>
      <c r="S491" s="54"/>
      <c r="T491" s="26"/>
      <c r="U491" s="26"/>
      <c r="AD491" s="22"/>
    </row>
    <row r="492" spans="4:30" x14ac:dyDescent="0.2">
      <c r="D492"/>
      <c r="P492"/>
      <c r="R492" s="54"/>
      <c r="S492" s="54"/>
      <c r="T492" s="26"/>
      <c r="U492" s="26"/>
      <c r="AD492" s="22"/>
    </row>
    <row r="493" spans="4:30" x14ac:dyDescent="0.2">
      <c r="D493"/>
      <c r="P493"/>
      <c r="R493" s="54"/>
      <c r="S493" s="54"/>
      <c r="T493" s="26"/>
      <c r="U493" s="26"/>
      <c r="AD493" s="22"/>
    </row>
    <row r="494" spans="4:30" x14ac:dyDescent="0.2">
      <c r="D494"/>
      <c r="P494"/>
      <c r="R494" s="54"/>
      <c r="S494" s="54"/>
      <c r="T494" s="26"/>
      <c r="U494" s="26"/>
      <c r="AD494" s="22"/>
    </row>
    <row r="495" spans="4:30" x14ac:dyDescent="0.2">
      <c r="D495"/>
      <c r="P495"/>
      <c r="R495" s="54"/>
      <c r="S495" s="54"/>
      <c r="T495" s="26"/>
      <c r="U495" s="26"/>
      <c r="AD495" s="22"/>
    </row>
    <row r="496" spans="4:30" x14ac:dyDescent="0.2">
      <c r="D496"/>
      <c r="P496"/>
      <c r="R496" s="54"/>
      <c r="S496" s="54"/>
      <c r="T496" s="26"/>
      <c r="U496" s="26"/>
      <c r="AD496" s="22"/>
    </row>
    <row r="497" spans="4:30" x14ac:dyDescent="0.2">
      <c r="D497"/>
      <c r="P497"/>
      <c r="R497" s="54"/>
      <c r="S497" s="54"/>
      <c r="T497" s="26"/>
      <c r="U497" s="26"/>
      <c r="AD497" s="22"/>
    </row>
    <row r="498" spans="4:30" x14ac:dyDescent="0.2">
      <c r="D498"/>
      <c r="P498"/>
      <c r="R498" s="54"/>
      <c r="S498" s="54"/>
      <c r="T498" s="26"/>
      <c r="U498" s="26"/>
      <c r="AD498" s="22"/>
    </row>
    <row r="499" spans="4:30" x14ac:dyDescent="0.2">
      <c r="D499"/>
      <c r="P499"/>
      <c r="R499" s="54"/>
      <c r="S499" s="54"/>
      <c r="T499" s="26"/>
      <c r="U499" s="26"/>
      <c r="AD499" s="22"/>
    </row>
    <row r="500" spans="4:30" x14ac:dyDescent="0.2">
      <c r="D500"/>
      <c r="P500"/>
      <c r="R500" s="54"/>
      <c r="S500" s="54"/>
      <c r="T500" s="26"/>
      <c r="U500" s="26"/>
      <c r="AD500" s="22"/>
    </row>
    <row r="501" spans="4:30" x14ac:dyDescent="0.2">
      <c r="D501"/>
      <c r="P501"/>
      <c r="R501" s="54"/>
      <c r="S501" s="54"/>
      <c r="T501" s="26"/>
      <c r="U501" s="26"/>
      <c r="AD501" s="22"/>
    </row>
    <row r="502" spans="4:30" x14ac:dyDescent="0.2">
      <c r="D502"/>
      <c r="P502"/>
      <c r="R502" s="54"/>
      <c r="S502" s="54"/>
      <c r="T502" s="26"/>
      <c r="U502" s="26"/>
      <c r="AD502" s="22"/>
    </row>
    <row r="503" spans="4:30" x14ac:dyDescent="0.2">
      <c r="D503"/>
      <c r="P503"/>
      <c r="R503" s="54"/>
      <c r="S503" s="54"/>
      <c r="T503" s="26"/>
      <c r="U503" s="26"/>
      <c r="AD503" s="22"/>
    </row>
    <row r="504" spans="4:30" x14ac:dyDescent="0.2">
      <c r="D504"/>
      <c r="P504"/>
      <c r="R504" s="54"/>
      <c r="S504" s="54"/>
      <c r="T504" s="26"/>
      <c r="U504" s="26"/>
      <c r="AD504" s="22"/>
    </row>
    <row r="505" spans="4:30" x14ac:dyDescent="0.2">
      <c r="D505"/>
      <c r="P505"/>
      <c r="R505" s="54"/>
      <c r="S505" s="54"/>
      <c r="T505" s="26"/>
      <c r="U505" s="26"/>
      <c r="AD505" s="22"/>
    </row>
    <row r="506" spans="4:30" x14ac:dyDescent="0.2">
      <c r="D506"/>
      <c r="P506"/>
      <c r="R506" s="54"/>
      <c r="S506" s="54"/>
      <c r="T506" s="26"/>
      <c r="U506" s="26"/>
      <c r="AD506" s="22"/>
    </row>
    <row r="507" spans="4:30" x14ac:dyDescent="0.2">
      <c r="D507"/>
      <c r="P507"/>
      <c r="R507" s="54"/>
      <c r="S507" s="54"/>
      <c r="T507" s="26"/>
      <c r="U507" s="26"/>
      <c r="AD507" s="22"/>
    </row>
    <row r="508" spans="4:30" x14ac:dyDescent="0.2">
      <c r="D508"/>
      <c r="P508"/>
      <c r="R508" s="54"/>
      <c r="S508" s="54"/>
      <c r="T508" s="26"/>
      <c r="U508" s="26"/>
      <c r="AD508" s="22"/>
    </row>
    <row r="509" spans="4:30" x14ac:dyDescent="0.2">
      <c r="D509"/>
      <c r="P509"/>
      <c r="R509" s="54"/>
      <c r="S509" s="54"/>
      <c r="T509" s="26"/>
      <c r="U509" s="26"/>
      <c r="AD509" s="22"/>
    </row>
    <row r="510" spans="4:30" x14ac:dyDescent="0.2">
      <c r="D510"/>
      <c r="P510"/>
      <c r="R510" s="54"/>
      <c r="S510" s="54"/>
      <c r="T510" s="26"/>
      <c r="U510" s="26"/>
      <c r="AD510" s="22"/>
    </row>
    <row r="511" spans="4:30" x14ac:dyDescent="0.2">
      <c r="D511"/>
      <c r="P511"/>
      <c r="R511" s="54"/>
      <c r="S511" s="54"/>
      <c r="T511" s="26"/>
      <c r="U511" s="26"/>
      <c r="AD511" s="22"/>
    </row>
    <row r="512" spans="4:30" x14ac:dyDescent="0.2">
      <c r="D512"/>
      <c r="P512"/>
      <c r="R512" s="54"/>
      <c r="S512" s="54"/>
      <c r="T512" s="26"/>
      <c r="U512" s="26"/>
      <c r="AD512" s="22"/>
    </row>
    <row r="513" spans="4:30" x14ac:dyDescent="0.2">
      <c r="D513"/>
      <c r="P513"/>
      <c r="R513" s="54"/>
      <c r="S513" s="54"/>
      <c r="T513" s="26"/>
      <c r="U513" s="26"/>
      <c r="AD513" s="22"/>
    </row>
    <row r="514" spans="4:30" x14ac:dyDescent="0.2">
      <c r="D514"/>
      <c r="P514"/>
      <c r="R514" s="54"/>
      <c r="S514" s="54"/>
      <c r="T514" s="26"/>
      <c r="U514" s="26"/>
      <c r="AD514" s="22"/>
    </row>
    <row r="515" spans="4:30" x14ac:dyDescent="0.2">
      <c r="D515"/>
      <c r="P515"/>
      <c r="R515" s="54"/>
      <c r="S515" s="54"/>
      <c r="T515" s="26"/>
      <c r="U515" s="26"/>
      <c r="AD515" s="22"/>
    </row>
    <row r="516" spans="4:30" x14ac:dyDescent="0.2">
      <c r="D516"/>
      <c r="P516"/>
      <c r="R516" s="54"/>
      <c r="S516" s="54"/>
      <c r="T516" s="26"/>
      <c r="U516" s="26"/>
      <c r="AD516" s="22"/>
    </row>
    <row r="517" spans="4:30" x14ac:dyDescent="0.2">
      <c r="D517"/>
      <c r="P517"/>
      <c r="R517" s="54"/>
      <c r="S517" s="54"/>
      <c r="T517" s="26"/>
      <c r="U517" s="26"/>
      <c r="AD517" s="22"/>
    </row>
    <row r="518" spans="4:30" x14ac:dyDescent="0.2">
      <c r="D518"/>
      <c r="P518"/>
      <c r="R518" s="54"/>
      <c r="S518" s="54"/>
      <c r="T518" s="26"/>
      <c r="U518" s="26"/>
      <c r="AD518" s="22"/>
    </row>
    <row r="519" spans="4:30" x14ac:dyDescent="0.2">
      <c r="D519"/>
      <c r="P519"/>
      <c r="R519" s="54"/>
      <c r="S519" s="54"/>
      <c r="T519" s="26"/>
      <c r="U519" s="26"/>
      <c r="AD519" s="22"/>
    </row>
    <row r="520" spans="4:30" x14ac:dyDescent="0.2">
      <c r="D520"/>
      <c r="P520"/>
      <c r="R520" s="54"/>
      <c r="S520" s="54"/>
      <c r="T520" s="26"/>
      <c r="U520" s="26"/>
      <c r="AD520" s="22"/>
    </row>
    <row r="521" spans="4:30" x14ac:dyDescent="0.2">
      <c r="D521"/>
      <c r="P521"/>
      <c r="R521" s="54"/>
      <c r="S521" s="54"/>
      <c r="T521" s="26"/>
      <c r="U521" s="26"/>
      <c r="AD521" s="22"/>
    </row>
    <row r="522" spans="4:30" x14ac:dyDescent="0.2">
      <c r="D522"/>
      <c r="P522"/>
      <c r="R522" s="54"/>
      <c r="S522" s="54"/>
      <c r="T522" s="26"/>
      <c r="U522" s="26"/>
      <c r="AD522" s="22"/>
    </row>
    <row r="523" spans="4:30" x14ac:dyDescent="0.2">
      <c r="D523"/>
      <c r="P523"/>
      <c r="R523" s="54"/>
      <c r="S523" s="54"/>
      <c r="T523" s="26"/>
      <c r="U523" s="26"/>
      <c r="AD523" s="22"/>
    </row>
    <row r="524" spans="4:30" x14ac:dyDescent="0.2">
      <c r="D524"/>
      <c r="P524"/>
      <c r="R524" s="54"/>
      <c r="S524" s="54"/>
      <c r="T524" s="26"/>
      <c r="U524" s="26"/>
      <c r="AD524" s="22"/>
    </row>
    <row r="525" spans="4:30" x14ac:dyDescent="0.2">
      <c r="D525"/>
      <c r="P525"/>
      <c r="R525" s="54"/>
      <c r="S525" s="54"/>
      <c r="T525" s="26"/>
      <c r="U525" s="26"/>
      <c r="AD525" s="22"/>
    </row>
    <row r="526" spans="4:30" x14ac:dyDescent="0.2">
      <c r="D526"/>
      <c r="P526"/>
      <c r="R526" s="54"/>
      <c r="S526" s="54"/>
      <c r="T526" s="26"/>
      <c r="U526" s="26"/>
      <c r="AD526" s="22"/>
    </row>
    <row r="527" spans="4:30" x14ac:dyDescent="0.2">
      <c r="D527"/>
      <c r="P527"/>
      <c r="R527" s="54"/>
      <c r="S527" s="54"/>
      <c r="T527" s="26"/>
      <c r="U527" s="26"/>
      <c r="AD527" s="22"/>
    </row>
    <row r="528" spans="4:30" x14ac:dyDescent="0.2">
      <c r="D528"/>
      <c r="P528"/>
      <c r="R528" s="54"/>
      <c r="S528" s="54"/>
      <c r="T528" s="26"/>
      <c r="U528" s="26"/>
      <c r="AD528" s="22"/>
    </row>
    <row r="529" spans="4:30" x14ac:dyDescent="0.2">
      <c r="D529"/>
      <c r="P529"/>
      <c r="R529" s="54"/>
      <c r="S529" s="54"/>
      <c r="T529" s="26"/>
      <c r="U529" s="26"/>
      <c r="AD529" s="22"/>
    </row>
    <row r="530" spans="4:30" x14ac:dyDescent="0.2">
      <c r="D530"/>
      <c r="P530"/>
      <c r="R530" s="54"/>
      <c r="S530" s="54"/>
      <c r="T530" s="26"/>
      <c r="U530" s="26"/>
      <c r="AD530" s="22"/>
    </row>
    <row r="531" spans="4:30" x14ac:dyDescent="0.2">
      <c r="D531"/>
      <c r="P531"/>
      <c r="R531" s="54"/>
      <c r="S531" s="54"/>
      <c r="T531" s="26"/>
      <c r="U531" s="26"/>
      <c r="AD531" s="22"/>
    </row>
    <row r="532" spans="4:30" x14ac:dyDescent="0.2">
      <c r="D532"/>
      <c r="P532"/>
      <c r="R532" s="54"/>
      <c r="S532" s="54"/>
      <c r="T532" s="26"/>
      <c r="U532" s="26"/>
      <c r="AD532" s="22"/>
    </row>
    <row r="533" spans="4:30" x14ac:dyDescent="0.2">
      <c r="D533"/>
      <c r="P533"/>
      <c r="R533" s="54"/>
      <c r="S533" s="54"/>
      <c r="T533" s="26"/>
      <c r="U533" s="26"/>
      <c r="AD533" s="22"/>
    </row>
    <row r="534" spans="4:30" x14ac:dyDescent="0.2">
      <c r="D534"/>
      <c r="P534"/>
      <c r="R534" s="54"/>
      <c r="S534" s="54"/>
      <c r="T534" s="26"/>
      <c r="U534" s="26"/>
      <c r="AD534" s="22"/>
    </row>
    <row r="535" spans="4:30" x14ac:dyDescent="0.2">
      <c r="D535"/>
      <c r="P535"/>
      <c r="R535" s="54"/>
      <c r="S535" s="54"/>
      <c r="T535" s="26"/>
      <c r="U535" s="26"/>
      <c r="AD535" s="22"/>
    </row>
    <row r="536" spans="4:30" x14ac:dyDescent="0.2">
      <c r="D536"/>
      <c r="P536"/>
      <c r="R536" s="54"/>
      <c r="S536" s="54"/>
      <c r="T536" s="26"/>
      <c r="U536" s="26"/>
      <c r="AD536" s="22"/>
    </row>
    <row r="537" spans="4:30" x14ac:dyDescent="0.2">
      <c r="D537"/>
      <c r="P537"/>
      <c r="R537" s="54"/>
      <c r="S537" s="54"/>
      <c r="T537" s="26"/>
      <c r="U537" s="26"/>
      <c r="AD537" s="22"/>
    </row>
    <row r="538" spans="4:30" x14ac:dyDescent="0.2">
      <c r="D538"/>
      <c r="P538"/>
      <c r="R538" s="54"/>
      <c r="S538" s="54"/>
      <c r="T538" s="26"/>
      <c r="U538" s="26"/>
      <c r="AD538" s="22"/>
    </row>
    <row r="539" spans="4:30" x14ac:dyDescent="0.2">
      <c r="D539"/>
      <c r="P539"/>
      <c r="R539" s="54"/>
      <c r="S539" s="54"/>
      <c r="T539" s="26"/>
      <c r="U539" s="26"/>
      <c r="AD539" s="22"/>
    </row>
    <row r="540" spans="4:30" x14ac:dyDescent="0.2">
      <c r="D540"/>
      <c r="P540"/>
      <c r="R540" s="54"/>
      <c r="S540" s="54"/>
      <c r="T540" s="26"/>
      <c r="U540" s="26"/>
      <c r="AD540" s="22"/>
    </row>
    <row r="541" spans="4:30" x14ac:dyDescent="0.2">
      <c r="D541"/>
      <c r="P541"/>
      <c r="R541" s="54"/>
      <c r="S541" s="54"/>
      <c r="T541" s="26"/>
      <c r="U541" s="26"/>
      <c r="AD541" s="22"/>
    </row>
    <row r="542" spans="4:30" x14ac:dyDescent="0.2">
      <c r="D542"/>
      <c r="P542"/>
      <c r="R542" s="54"/>
      <c r="S542" s="54"/>
      <c r="T542" s="26"/>
      <c r="U542" s="26"/>
      <c r="AD542" s="22"/>
    </row>
    <row r="543" spans="4:30" x14ac:dyDescent="0.2">
      <c r="D543"/>
      <c r="P543"/>
      <c r="R543" s="54"/>
      <c r="S543" s="54"/>
      <c r="T543" s="26"/>
      <c r="U543" s="26"/>
      <c r="AD543" s="22"/>
    </row>
    <row r="544" spans="4:30" x14ac:dyDescent="0.2">
      <c r="D544"/>
      <c r="P544"/>
      <c r="R544" s="54"/>
      <c r="S544" s="54"/>
      <c r="T544" s="26"/>
      <c r="U544" s="26"/>
      <c r="AD544" s="22"/>
    </row>
    <row r="545" spans="4:30" x14ac:dyDescent="0.2">
      <c r="D545"/>
      <c r="P545"/>
      <c r="R545" s="54"/>
      <c r="S545" s="54"/>
      <c r="T545" s="26"/>
      <c r="U545" s="26"/>
      <c r="AD545" s="22"/>
    </row>
    <row r="546" spans="4:30" x14ac:dyDescent="0.2">
      <c r="D546"/>
      <c r="P546"/>
      <c r="R546" s="54"/>
      <c r="S546" s="54"/>
      <c r="T546" s="26"/>
      <c r="U546" s="26"/>
      <c r="AD546" s="22"/>
    </row>
    <row r="547" spans="4:30" x14ac:dyDescent="0.2">
      <c r="D547"/>
      <c r="P547"/>
      <c r="R547" s="54"/>
      <c r="S547" s="54"/>
      <c r="T547" s="26"/>
      <c r="U547" s="26"/>
      <c r="AD547" s="22"/>
    </row>
    <row r="548" spans="4:30" x14ac:dyDescent="0.2">
      <c r="D548"/>
      <c r="P548"/>
      <c r="R548" s="54"/>
      <c r="S548" s="54"/>
      <c r="T548" s="26"/>
      <c r="U548" s="26"/>
      <c r="AD548" s="22"/>
    </row>
    <row r="549" spans="4:30" x14ac:dyDescent="0.2">
      <c r="D549"/>
      <c r="P549"/>
      <c r="R549" s="54"/>
      <c r="S549" s="54"/>
      <c r="T549" s="26"/>
      <c r="U549" s="26"/>
      <c r="AD549" s="22"/>
    </row>
    <row r="550" spans="4:30" x14ac:dyDescent="0.2">
      <c r="D550"/>
      <c r="P550"/>
      <c r="R550" s="54"/>
      <c r="S550" s="54"/>
      <c r="T550" s="26"/>
      <c r="U550" s="26"/>
      <c r="AD550" s="22"/>
    </row>
    <row r="551" spans="4:30" x14ac:dyDescent="0.2">
      <c r="D551"/>
      <c r="P551"/>
      <c r="R551" s="54"/>
      <c r="S551" s="54"/>
      <c r="T551" s="26"/>
      <c r="U551" s="26"/>
      <c r="AD551" s="22"/>
    </row>
    <row r="552" spans="4:30" x14ac:dyDescent="0.2">
      <c r="D552"/>
      <c r="P552"/>
      <c r="R552" s="54"/>
      <c r="S552" s="54"/>
      <c r="T552" s="26"/>
      <c r="U552" s="26"/>
      <c r="AD552" s="22"/>
    </row>
    <row r="553" spans="4:30" x14ac:dyDescent="0.2">
      <c r="D553"/>
      <c r="P553"/>
      <c r="R553" s="54"/>
      <c r="S553" s="54"/>
      <c r="T553" s="26"/>
      <c r="U553" s="26"/>
      <c r="AD553" s="22"/>
    </row>
    <row r="554" spans="4:30" x14ac:dyDescent="0.2">
      <c r="D554"/>
      <c r="P554"/>
      <c r="R554" s="54"/>
      <c r="S554" s="54"/>
      <c r="T554" s="26"/>
      <c r="U554" s="26"/>
      <c r="AD554" s="22"/>
    </row>
    <row r="555" spans="4:30" x14ac:dyDescent="0.2">
      <c r="D555"/>
      <c r="P555"/>
      <c r="R555" s="54"/>
      <c r="S555" s="54"/>
      <c r="T555" s="26"/>
      <c r="U555" s="26"/>
      <c r="AD555" s="22"/>
    </row>
    <row r="556" spans="4:30" x14ac:dyDescent="0.2">
      <c r="D556"/>
      <c r="P556"/>
      <c r="R556" s="54"/>
      <c r="S556" s="54"/>
      <c r="T556" s="26"/>
      <c r="U556" s="26"/>
      <c r="AD556" s="22"/>
    </row>
    <row r="557" spans="4:30" x14ac:dyDescent="0.2">
      <c r="D557"/>
      <c r="P557"/>
      <c r="R557" s="54"/>
      <c r="S557" s="54"/>
      <c r="T557" s="26"/>
      <c r="U557" s="26"/>
      <c r="AD557" s="22"/>
    </row>
    <row r="558" spans="4:30" x14ac:dyDescent="0.2">
      <c r="D558"/>
      <c r="P558"/>
      <c r="R558" s="54"/>
      <c r="S558" s="54"/>
      <c r="T558" s="26"/>
      <c r="U558" s="26"/>
      <c r="AD558" s="22"/>
    </row>
    <row r="559" spans="4:30" x14ac:dyDescent="0.2">
      <c r="D559"/>
      <c r="P559"/>
      <c r="R559" s="54"/>
      <c r="S559" s="54"/>
      <c r="T559" s="26"/>
      <c r="U559" s="26"/>
      <c r="AD559" s="22"/>
    </row>
    <row r="560" spans="4:30" x14ac:dyDescent="0.2">
      <c r="D560"/>
      <c r="P560"/>
      <c r="R560" s="54"/>
      <c r="S560" s="54"/>
      <c r="T560" s="26"/>
      <c r="U560" s="26"/>
      <c r="AD560" s="22"/>
    </row>
    <row r="561" spans="4:30" x14ac:dyDescent="0.2">
      <c r="D561"/>
      <c r="P561"/>
      <c r="R561" s="54"/>
      <c r="S561" s="54"/>
      <c r="T561" s="26"/>
      <c r="U561" s="26"/>
      <c r="AD561" s="22"/>
    </row>
    <row r="562" spans="4:30" x14ac:dyDescent="0.2">
      <c r="D562"/>
      <c r="P562"/>
      <c r="R562" s="54"/>
      <c r="S562" s="54"/>
      <c r="T562" s="26"/>
      <c r="U562" s="26"/>
      <c r="AD562" s="22"/>
    </row>
    <row r="563" spans="4:30" x14ac:dyDescent="0.2">
      <c r="D563"/>
      <c r="P563"/>
      <c r="R563" s="54"/>
      <c r="S563" s="54"/>
      <c r="T563" s="26"/>
      <c r="U563" s="26"/>
      <c r="AD563" s="22"/>
    </row>
    <row r="564" spans="4:30" x14ac:dyDescent="0.2">
      <c r="D564"/>
      <c r="P564"/>
      <c r="R564" s="54"/>
      <c r="S564" s="54"/>
      <c r="T564" s="26"/>
      <c r="U564" s="26"/>
      <c r="AD564" s="22"/>
    </row>
    <row r="565" spans="4:30" x14ac:dyDescent="0.2">
      <c r="D565"/>
      <c r="P565"/>
      <c r="R565" s="54"/>
      <c r="S565" s="54"/>
      <c r="T565" s="26"/>
      <c r="U565" s="26"/>
      <c r="AD565" s="22"/>
    </row>
    <row r="566" spans="4:30" x14ac:dyDescent="0.2">
      <c r="D566"/>
      <c r="P566"/>
      <c r="R566" s="54"/>
      <c r="S566" s="54"/>
      <c r="T566" s="26"/>
      <c r="U566" s="26"/>
      <c r="AD566" s="22"/>
    </row>
    <row r="567" spans="4:30" x14ac:dyDescent="0.2">
      <c r="D567"/>
      <c r="P567"/>
      <c r="R567" s="54"/>
      <c r="S567" s="54"/>
      <c r="T567" s="26"/>
      <c r="U567" s="26"/>
      <c r="AD567" s="22"/>
    </row>
    <row r="568" spans="4:30" x14ac:dyDescent="0.2">
      <c r="D568"/>
      <c r="P568"/>
      <c r="R568" s="54"/>
      <c r="S568" s="54"/>
      <c r="T568" s="26"/>
      <c r="U568" s="26"/>
      <c r="AD568" s="22"/>
    </row>
    <row r="569" spans="4:30" x14ac:dyDescent="0.2">
      <c r="D569"/>
      <c r="P569"/>
      <c r="R569" s="54"/>
      <c r="S569" s="54"/>
      <c r="T569" s="26"/>
      <c r="U569" s="26"/>
      <c r="AD569" s="22"/>
    </row>
    <row r="570" spans="4:30" x14ac:dyDescent="0.2">
      <c r="D570"/>
      <c r="P570"/>
      <c r="R570" s="54"/>
      <c r="S570" s="54"/>
      <c r="T570" s="26"/>
      <c r="U570" s="26"/>
      <c r="AD570" s="22"/>
    </row>
    <row r="571" spans="4:30" x14ac:dyDescent="0.2">
      <c r="D571"/>
      <c r="P571"/>
      <c r="R571" s="54"/>
      <c r="S571" s="54"/>
      <c r="T571" s="26"/>
      <c r="U571" s="26"/>
      <c r="AD571" s="22"/>
    </row>
    <row r="572" spans="4:30" x14ac:dyDescent="0.2">
      <c r="D572"/>
      <c r="P572"/>
      <c r="R572" s="54"/>
      <c r="S572" s="54"/>
      <c r="T572" s="26"/>
      <c r="U572" s="26"/>
      <c r="AD572" s="22"/>
    </row>
    <row r="573" spans="4:30" x14ac:dyDescent="0.2">
      <c r="D573"/>
      <c r="P573"/>
      <c r="R573" s="54"/>
      <c r="S573" s="54"/>
      <c r="T573" s="26"/>
      <c r="U573" s="26"/>
      <c r="AD573" s="22"/>
    </row>
    <row r="574" spans="4:30" x14ac:dyDescent="0.2">
      <c r="D574"/>
      <c r="P574"/>
      <c r="R574" s="54"/>
      <c r="S574" s="54"/>
      <c r="T574" s="26"/>
      <c r="U574" s="26"/>
      <c r="AD574" s="22"/>
    </row>
    <row r="575" spans="4:30" x14ac:dyDescent="0.2">
      <c r="D575"/>
      <c r="P575"/>
      <c r="R575" s="54"/>
      <c r="S575" s="54"/>
      <c r="T575" s="26"/>
      <c r="U575" s="26"/>
      <c r="AD575" s="22"/>
    </row>
    <row r="576" spans="4:30" x14ac:dyDescent="0.2">
      <c r="D576"/>
      <c r="P576"/>
      <c r="R576" s="54"/>
      <c r="S576" s="54"/>
      <c r="T576" s="26"/>
      <c r="U576" s="26"/>
      <c r="AD576" s="22"/>
    </row>
    <row r="577" spans="4:30" x14ac:dyDescent="0.2">
      <c r="D577"/>
      <c r="P577"/>
      <c r="R577" s="54"/>
      <c r="S577" s="54"/>
      <c r="T577" s="26"/>
      <c r="U577" s="26"/>
      <c r="AD577" s="22"/>
    </row>
    <row r="578" spans="4:30" x14ac:dyDescent="0.2">
      <c r="D578"/>
      <c r="P578"/>
      <c r="R578" s="54"/>
      <c r="S578" s="54"/>
      <c r="T578" s="26"/>
      <c r="U578" s="26"/>
      <c r="AD578" s="22"/>
    </row>
    <row r="579" spans="4:30" x14ac:dyDescent="0.2">
      <c r="D579"/>
      <c r="P579"/>
      <c r="R579" s="54"/>
      <c r="S579" s="54"/>
      <c r="T579" s="26"/>
      <c r="U579" s="26"/>
      <c r="AD579" s="22"/>
    </row>
    <row r="580" spans="4:30" x14ac:dyDescent="0.2">
      <c r="D580"/>
      <c r="P580"/>
      <c r="R580" s="54"/>
      <c r="S580" s="54"/>
      <c r="T580" s="26"/>
      <c r="U580" s="26"/>
      <c r="AD580" s="22"/>
    </row>
    <row r="581" spans="4:30" x14ac:dyDescent="0.2">
      <c r="D581"/>
      <c r="P581"/>
      <c r="R581" s="54"/>
      <c r="S581" s="54"/>
      <c r="T581" s="26"/>
      <c r="U581" s="26"/>
      <c r="AD581" s="22"/>
    </row>
    <row r="582" spans="4:30" x14ac:dyDescent="0.2">
      <c r="D582"/>
      <c r="P582"/>
      <c r="R582" s="54"/>
      <c r="S582" s="54"/>
      <c r="T582" s="26"/>
      <c r="U582" s="26"/>
      <c r="AD582" s="22"/>
    </row>
    <row r="583" spans="4:30" x14ac:dyDescent="0.2">
      <c r="D583"/>
      <c r="P583"/>
      <c r="R583" s="54"/>
      <c r="S583" s="54"/>
      <c r="T583" s="26"/>
      <c r="U583" s="26"/>
      <c r="AD583" s="22"/>
    </row>
    <row r="584" spans="4:30" x14ac:dyDescent="0.2">
      <c r="D584"/>
      <c r="P584"/>
      <c r="R584" s="54"/>
      <c r="S584" s="54"/>
      <c r="T584" s="26"/>
      <c r="U584" s="26"/>
      <c r="AD584" s="22"/>
    </row>
    <row r="585" spans="4:30" x14ac:dyDescent="0.2">
      <c r="D585"/>
      <c r="P585"/>
      <c r="R585" s="54"/>
      <c r="S585" s="54"/>
      <c r="T585" s="26"/>
      <c r="U585" s="26"/>
      <c r="AD585" s="22"/>
    </row>
    <row r="586" spans="4:30" x14ac:dyDescent="0.2">
      <c r="D586"/>
      <c r="P586"/>
      <c r="R586" s="54"/>
      <c r="S586" s="54"/>
      <c r="T586" s="26"/>
      <c r="U586" s="26"/>
      <c r="AD586" s="22"/>
    </row>
    <row r="587" spans="4:30" x14ac:dyDescent="0.2">
      <c r="D587"/>
      <c r="P587"/>
      <c r="R587" s="54"/>
      <c r="S587" s="54"/>
      <c r="T587" s="26"/>
      <c r="U587" s="26"/>
      <c r="AD587" s="22"/>
    </row>
    <row r="588" spans="4:30" x14ac:dyDescent="0.2">
      <c r="D588"/>
      <c r="P588"/>
      <c r="R588" s="54"/>
      <c r="S588" s="54"/>
      <c r="T588" s="26"/>
      <c r="U588" s="26"/>
      <c r="AD588" s="22"/>
    </row>
    <row r="589" spans="4:30" x14ac:dyDescent="0.2">
      <c r="D589"/>
      <c r="P589"/>
      <c r="R589" s="54"/>
      <c r="S589" s="54"/>
      <c r="T589" s="26"/>
      <c r="U589" s="26"/>
      <c r="AD589" s="22"/>
    </row>
    <row r="590" spans="4:30" x14ac:dyDescent="0.2">
      <c r="D590"/>
      <c r="P590"/>
      <c r="R590" s="54"/>
      <c r="S590" s="54"/>
      <c r="T590" s="26"/>
      <c r="U590" s="26"/>
      <c r="AD590" s="22"/>
    </row>
    <row r="591" spans="4:30" x14ac:dyDescent="0.2">
      <c r="D591"/>
      <c r="P591"/>
      <c r="R591" s="54"/>
      <c r="S591" s="54"/>
      <c r="T591" s="26"/>
      <c r="U591" s="26"/>
      <c r="AD591" s="22"/>
    </row>
    <row r="592" spans="4:30" x14ac:dyDescent="0.2">
      <c r="D592"/>
      <c r="P592"/>
      <c r="R592" s="54"/>
      <c r="S592" s="54"/>
      <c r="T592" s="26"/>
      <c r="U592" s="26"/>
      <c r="AD592" s="22"/>
    </row>
    <row r="593" spans="4:30" x14ac:dyDescent="0.2">
      <c r="D593"/>
      <c r="P593"/>
      <c r="R593" s="54"/>
      <c r="S593" s="54"/>
      <c r="T593" s="26"/>
      <c r="U593" s="26"/>
      <c r="AD593" s="22"/>
    </row>
    <row r="594" spans="4:30" x14ac:dyDescent="0.2">
      <c r="D594"/>
      <c r="P594"/>
      <c r="R594" s="54"/>
      <c r="S594" s="54"/>
      <c r="T594" s="26"/>
      <c r="U594" s="26"/>
      <c r="AD594" s="22"/>
    </row>
    <row r="595" spans="4:30" x14ac:dyDescent="0.2">
      <c r="D595"/>
      <c r="P595"/>
      <c r="R595" s="54"/>
      <c r="S595" s="54"/>
      <c r="T595" s="26"/>
      <c r="U595" s="26"/>
      <c r="AD595" s="22"/>
    </row>
    <row r="596" spans="4:30" x14ac:dyDescent="0.2">
      <c r="D596"/>
      <c r="P596"/>
      <c r="R596" s="54"/>
      <c r="S596" s="54"/>
      <c r="T596" s="26"/>
      <c r="U596" s="26"/>
      <c r="AD596" s="22"/>
    </row>
    <row r="597" spans="4:30" x14ac:dyDescent="0.2">
      <c r="D597"/>
      <c r="P597"/>
      <c r="R597" s="54"/>
      <c r="S597" s="54"/>
      <c r="T597" s="26"/>
      <c r="U597" s="26"/>
      <c r="AD597" s="22"/>
    </row>
    <row r="598" spans="4:30" x14ac:dyDescent="0.2">
      <c r="D598"/>
      <c r="P598"/>
      <c r="R598" s="54"/>
      <c r="S598" s="54"/>
      <c r="T598" s="26"/>
      <c r="U598" s="26"/>
      <c r="AD598" s="22"/>
    </row>
    <row r="599" spans="4:30" x14ac:dyDescent="0.2">
      <c r="D599"/>
      <c r="P599"/>
      <c r="R599" s="54"/>
      <c r="S599" s="54"/>
      <c r="T599" s="26"/>
      <c r="U599" s="26"/>
      <c r="AD599" s="22"/>
    </row>
    <row r="600" spans="4:30" x14ac:dyDescent="0.2">
      <c r="D600"/>
      <c r="P600"/>
      <c r="R600" s="54"/>
      <c r="S600" s="54"/>
      <c r="T600" s="26"/>
      <c r="U600" s="26"/>
      <c r="AD600" s="22"/>
    </row>
    <row r="601" spans="4:30" x14ac:dyDescent="0.2">
      <c r="D601"/>
      <c r="P601"/>
      <c r="R601" s="54"/>
      <c r="S601" s="54"/>
      <c r="T601" s="26"/>
      <c r="U601" s="26"/>
      <c r="AD601" s="22"/>
    </row>
    <row r="602" spans="4:30" x14ac:dyDescent="0.2">
      <c r="D602"/>
      <c r="P602"/>
      <c r="R602" s="54"/>
      <c r="S602" s="54"/>
      <c r="T602" s="26"/>
      <c r="U602" s="26"/>
      <c r="AD602" s="22"/>
    </row>
    <row r="603" spans="4:30" x14ac:dyDescent="0.2">
      <c r="D603"/>
      <c r="P603"/>
      <c r="R603" s="54"/>
      <c r="S603" s="54"/>
      <c r="T603" s="26"/>
      <c r="U603" s="26"/>
      <c r="AD603" s="22"/>
    </row>
    <row r="604" spans="4:30" x14ac:dyDescent="0.2">
      <c r="D604"/>
      <c r="P604"/>
      <c r="R604" s="54"/>
      <c r="S604" s="54"/>
      <c r="T604" s="26"/>
      <c r="U604" s="26"/>
      <c r="AD604" s="22"/>
    </row>
    <row r="605" spans="4:30" x14ac:dyDescent="0.2">
      <c r="D605"/>
      <c r="P605"/>
      <c r="R605" s="54"/>
      <c r="S605" s="54"/>
      <c r="T605" s="26"/>
      <c r="U605" s="26"/>
      <c r="AD605" s="22"/>
    </row>
    <row r="606" spans="4:30" x14ac:dyDescent="0.2">
      <c r="D606"/>
      <c r="P606"/>
      <c r="R606" s="54"/>
      <c r="S606" s="54"/>
      <c r="T606" s="26"/>
      <c r="U606" s="26"/>
      <c r="AD606" s="22"/>
    </row>
    <row r="607" spans="4:30" x14ac:dyDescent="0.2">
      <c r="D607"/>
      <c r="P607"/>
      <c r="R607" s="54"/>
      <c r="S607" s="54"/>
      <c r="T607" s="26"/>
      <c r="U607" s="26"/>
      <c r="AD607" s="22"/>
    </row>
    <row r="608" spans="4:30" x14ac:dyDescent="0.2">
      <c r="D608"/>
      <c r="P608"/>
      <c r="R608" s="54"/>
      <c r="S608" s="54"/>
      <c r="T608" s="26"/>
      <c r="U608" s="26"/>
      <c r="AD608" s="22"/>
    </row>
    <row r="609" spans="4:30" x14ac:dyDescent="0.2">
      <c r="D609"/>
      <c r="P609"/>
      <c r="R609" s="54"/>
      <c r="S609" s="54"/>
      <c r="T609" s="26"/>
      <c r="U609" s="26"/>
      <c r="AD609" s="22"/>
    </row>
    <row r="610" spans="4:30" x14ac:dyDescent="0.2">
      <c r="D610"/>
      <c r="P610"/>
      <c r="R610" s="54"/>
      <c r="S610" s="54"/>
      <c r="T610" s="26"/>
      <c r="U610" s="26"/>
      <c r="AD610" s="22"/>
    </row>
    <row r="611" spans="4:30" x14ac:dyDescent="0.2">
      <c r="D611"/>
      <c r="P611"/>
      <c r="R611" s="54"/>
      <c r="S611" s="54"/>
      <c r="T611" s="26"/>
      <c r="U611" s="26"/>
      <c r="AD611" s="22"/>
    </row>
    <row r="612" spans="4:30" x14ac:dyDescent="0.2">
      <c r="D612"/>
      <c r="P612"/>
      <c r="R612" s="54"/>
      <c r="S612" s="54"/>
      <c r="T612" s="26"/>
      <c r="U612" s="26"/>
      <c r="AD612" s="22"/>
    </row>
    <row r="613" spans="4:30" x14ac:dyDescent="0.2">
      <c r="D613"/>
      <c r="P613"/>
      <c r="R613" s="54"/>
      <c r="S613" s="54"/>
      <c r="T613" s="26"/>
      <c r="U613" s="26"/>
      <c r="AD613" s="22"/>
    </row>
    <row r="614" spans="4:30" x14ac:dyDescent="0.2">
      <c r="D614"/>
      <c r="P614"/>
      <c r="R614" s="54"/>
      <c r="S614" s="54"/>
      <c r="T614" s="26"/>
      <c r="U614" s="26"/>
      <c r="AD614" s="22"/>
    </row>
    <row r="615" spans="4:30" x14ac:dyDescent="0.2">
      <c r="D615"/>
      <c r="P615"/>
      <c r="R615" s="54"/>
      <c r="S615" s="54"/>
      <c r="T615" s="26"/>
      <c r="U615" s="26"/>
      <c r="AD615" s="22"/>
    </row>
    <row r="616" spans="4:30" x14ac:dyDescent="0.2">
      <c r="D616"/>
      <c r="P616"/>
      <c r="R616" s="54"/>
      <c r="S616" s="54"/>
      <c r="T616" s="26"/>
      <c r="U616" s="26"/>
      <c r="AD616" s="22"/>
    </row>
    <row r="617" spans="4:30" x14ac:dyDescent="0.2">
      <c r="D617"/>
      <c r="P617"/>
      <c r="R617" s="54"/>
      <c r="S617" s="54"/>
      <c r="T617" s="26"/>
      <c r="U617" s="26"/>
      <c r="AD617" s="22"/>
    </row>
    <row r="618" spans="4:30" x14ac:dyDescent="0.2">
      <c r="D618"/>
      <c r="P618"/>
      <c r="R618" s="54"/>
      <c r="S618" s="54"/>
      <c r="T618" s="26"/>
      <c r="U618" s="26"/>
      <c r="AD618" s="22"/>
    </row>
    <row r="619" spans="4:30" x14ac:dyDescent="0.2">
      <c r="D619"/>
      <c r="P619"/>
      <c r="R619" s="54"/>
      <c r="S619" s="54"/>
      <c r="T619" s="26"/>
      <c r="U619" s="26"/>
      <c r="AD619" s="22"/>
    </row>
    <row r="620" spans="4:30" x14ac:dyDescent="0.2">
      <c r="D620"/>
      <c r="P620"/>
      <c r="R620" s="54"/>
      <c r="S620" s="54"/>
      <c r="T620" s="26"/>
      <c r="U620" s="26"/>
      <c r="AD620" s="22"/>
    </row>
    <row r="621" spans="4:30" x14ac:dyDescent="0.2">
      <c r="D621"/>
      <c r="P621"/>
      <c r="R621" s="54"/>
      <c r="S621" s="54"/>
      <c r="T621" s="26"/>
      <c r="U621" s="26"/>
      <c r="AD621" s="22"/>
    </row>
    <row r="622" spans="4:30" x14ac:dyDescent="0.2">
      <c r="D622"/>
      <c r="P622"/>
      <c r="R622" s="54"/>
      <c r="S622" s="54"/>
      <c r="T622" s="26"/>
      <c r="U622" s="26"/>
      <c r="AD622" s="22"/>
    </row>
    <row r="623" spans="4:30" x14ac:dyDescent="0.2">
      <c r="D623"/>
      <c r="P623"/>
      <c r="R623" s="54"/>
      <c r="S623" s="54"/>
      <c r="T623" s="26"/>
      <c r="U623" s="26"/>
      <c r="AD623" s="22"/>
    </row>
    <row r="624" spans="4:30" x14ac:dyDescent="0.2">
      <c r="D624"/>
      <c r="P624"/>
      <c r="R624" s="54"/>
      <c r="S624" s="54"/>
      <c r="T624" s="26"/>
      <c r="U624" s="26"/>
      <c r="AD624" s="22"/>
    </row>
    <row r="625" spans="4:30" x14ac:dyDescent="0.2">
      <c r="D625"/>
      <c r="P625"/>
      <c r="R625" s="54"/>
      <c r="S625" s="54"/>
      <c r="T625" s="26"/>
      <c r="U625" s="26"/>
      <c r="AD625" s="22"/>
    </row>
    <row r="626" spans="4:30" x14ac:dyDescent="0.2">
      <c r="D626"/>
      <c r="P626"/>
      <c r="R626" s="54"/>
      <c r="S626" s="54"/>
      <c r="T626" s="26"/>
      <c r="U626" s="26"/>
      <c r="AD626" s="22"/>
    </row>
    <row r="627" spans="4:30" x14ac:dyDescent="0.2">
      <c r="D627"/>
      <c r="P627"/>
      <c r="R627" s="54"/>
      <c r="S627" s="54"/>
      <c r="T627" s="26"/>
      <c r="U627" s="26"/>
      <c r="AD627" s="22"/>
    </row>
    <row r="628" spans="4:30" x14ac:dyDescent="0.2">
      <c r="D628"/>
      <c r="P628"/>
      <c r="R628" s="54"/>
      <c r="S628" s="54"/>
      <c r="T628" s="26"/>
      <c r="U628" s="26"/>
      <c r="AD628" s="22"/>
    </row>
    <row r="629" spans="4:30" x14ac:dyDescent="0.2">
      <c r="D629"/>
      <c r="P629"/>
      <c r="R629" s="54"/>
      <c r="S629" s="54"/>
      <c r="T629" s="26"/>
      <c r="U629" s="26"/>
      <c r="AD629" s="22"/>
    </row>
    <row r="630" spans="4:30" x14ac:dyDescent="0.2">
      <c r="D630"/>
      <c r="P630"/>
      <c r="R630" s="54"/>
      <c r="S630" s="54"/>
      <c r="T630" s="26"/>
      <c r="U630" s="26"/>
      <c r="AD630" s="22"/>
    </row>
    <row r="631" spans="4:30" x14ac:dyDescent="0.2">
      <c r="D631"/>
      <c r="P631"/>
      <c r="R631" s="54"/>
      <c r="S631" s="54"/>
      <c r="T631" s="26"/>
      <c r="U631" s="26"/>
      <c r="AD631" s="22"/>
    </row>
    <row r="632" spans="4:30" x14ac:dyDescent="0.2">
      <c r="D632"/>
      <c r="P632"/>
      <c r="R632" s="54"/>
      <c r="S632" s="54"/>
      <c r="T632" s="26"/>
      <c r="U632" s="26"/>
      <c r="AD632" s="22"/>
    </row>
    <row r="633" spans="4:30" x14ac:dyDescent="0.2">
      <c r="D633"/>
      <c r="P633"/>
      <c r="R633" s="54"/>
      <c r="S633" s="54"/>
      <c r="T633" s="26"/>
      <c r="U633" s="26"/>
      <c r="AD633" s="22"/>
    </row>
    <row r="634" spans="4:30" x14ac:dyDescent="0.2">
      <c r="D634"/>
      <c r="P634"/>
      <c r="R634" s="54"/>
      <c r="S634" s="54"/>
      <c r="T634" s="26"/>
      <c r="U634" s="26"/>
      <c r="AD634" s="22"/>
    </row>
    <row r="635" spans="4:30" x14ac:dyDescent="0.2">
      <c r="D635"/>
      <c r="P635"/>
      <c r="R635" s="54"/>
      <c r="S635" s="54"/>
      <c r="T635" s="26"/>
      <c r="U635" s="26"/>
      <c r="AD635" s="22"/>
    </row>
    <row r="636" spans="4:30" x14ac:dyDescent="0.2">
      <c r="D636"/>
      <c r="P636"/>
      <c r="R636" s="54"/>
      <c r="S636" s="54"/>
      <c r="T636" s="26"/>
      <c r="U636" s="26"/>
      <c r="AD636" s="22"/>
    </row>
    <row r="637" spans="4:30" x14ac:dyDescent="0.2">
      <c r="D637"/>
      <c r="P637"/>
      <c r="R637" s="54"/>
      <c r="S637" s="54"/>
      <c r="T637" s="26"/>
      <c r="U637" s="26"/>
      <c r="AD637" s="22"/>
    </row>
    <row r="638" spans="4:30" x14ac:dyDescent="0.2">
      <c r="D638"/>
      <c r="P638"/>
      <c r="R638" s="54"/>
      <c r="S638" s="54"/>
      <c r="T638" s="26"/>
      <c r="U638" s="26"/>
      <c r="AD638" s="22"/>
    </row>
    <row r="639" spans="4:30" x14ac:dyDescent="0.2">
      <c r="D639"/>
      <c r="P639"/>
      <c r="R639" s="54"/>
      <c r="S639" s="54"/>
      <c r="T639" s="26"/>
      <c r="U639" s="26"/>
      <c r="AD639" s="22"/>
    </row>
    <row r="640" spans="4:30" x14ac:dyDescent="0.2">
      <c r="D640"/>
      <c r="P640"/>
      <c r="R640" s="54"/>
      <c r="S640" s="54"/>
      <c r="T640" s="26"/>
      <c r="U640" s="26"/>
      <c r="AD640" s="22"/>
    </row>
    <row r="641" spans="4:30" x14ac:dyDescent="0.2">
      <c r="D641"/>
      <c r="P641"/>
      <c r="R641" s="54"/>
      <c r="S641" s="54"/>
      <c r="T641" s="26"/>
      <c r="U641" s="26"/>
      <c r="AD641" s="22"/>
    </row>
    <row r="642" spans="4:30" x14ac:dyDescent="0.2">
      <c r="D642"/>
      <c r="P642"/>
      <c r="R642" s="54"/>
      <c r="S642" s="54"/>
      <c r="T642" s="26"/>
      <c r="U642" s="26"/>
      <c r="AD642" s="22"/>
    </row>
    <row r="643" spans="4:30" x14ac:dyDescent="0.2">
      <c r="D643"/>
      <c r="P643"/>
      <c r="R643" s="54"/>
      <c r="S643" s="54"/>
      <c r="T643" s="26"/>
      <c r="U643" s="26"/>
      <c r="AD643" s="22"/>
    </row>
    <row r="644" spans="4:30" x14ac:dyDescent="0.2">
      <c r="D644"/>
      <c r="P644"/>
      <c r="R644" s="54"/>
      <c r="S644" s="54"/>
      <c r="T644" s="26"/>
      <c r="U644" s="26"/>
      <c r="AD644" s="22"/>
    </row>
    <row r="645" spans="4:30" x14ac:dyDescent="0.2">
      <c r="D645"/>
      <c r="P645"/>
      <c r="R645" s="54"/>
      <c r="S645" s="54"/>
      <c r="T645" s="26"/>
      <c r="U645" s="26"/>
      <c r="AD645" s="22"/>
    </row>
    <row r="646" spans="4:30" x14ac:dyDescent="0.2">
      <c r="D646"/>
      <c r="P646"/>
      <c r="R646" s="54"/>
      <c r="S646" s="54"/>
      <c r="T646" s="26"/>
      <c r="U646" s="26"/>
      <c r="AD646" s="22"/>
    </row>
    <row r="647" spans="4:30" x14ac:dyDescent="0.2">
      <c r="D647"/>
      <c r="P647"/>
      <c r="R647" s="54"/>
      <c r="S647" s="54"/>
      <c r="T647" s="26"/>
      <c r="U647" s="26"/>
      <c r="AD647" s="22"/>
    </row>
    <row r="648" spans="4:30" x14ac:dyDescent="0.2">
      <c r="D648"/>
      <c r="P648"/>
      <c r="R648" s="54"/>
      <c r="S648" s="54"/>
      <c r="T648" s="26"/>
      <c r="U648" s="26"/>
      <c r="AD648" s="22"/>
    </row>
    <row r="649" spans="4:30" x14ac:dyDescent="0.2">
      <c r="D649"/>
      <c r="P649"/>
      <c r="R649" s="54"/>
      <c r="S649" s="54"/>
      <c r="T649" s="26"/>
      <c r="U649" s="26"/>
      <c r="AD649" s="22"/>
    </row>
    <row r="650" spans="4:30" x14ac:dyDescent="0.2">
      <c r="D650"/>
      <c r="P650"/>
      <c r="R650" s="54"/>
      <c r="S650" s="54"/>
      <c r="T650" s="26"/>
      <c r="U650" s="26"/>
      <c r="AD650" s="22"/>
    </row>
    <row r="651" spans="4:30" x14ac:dyDescent="0.2">
      <c r="D651"/>
      <c r="P651"/>
      <c r="R651" s="54"/>
      <c r="S651" s="54"/>
      <c r="T651" s="26"/>
      <c r="U651" s="26"/>
      <c r="AD651" s="22"/>
    </row>
    <row r="652" spans="4:30" x14ac:dyDescent="0.2">
      <c r="D652"/>
      <c r="P652"/>
      <c r="R652" s="54"/>
      <c r="S652" s="54"/>
      <c r="T652" s="26"/>
      <c r="U652" s="26"/>
      <c r="AD652" s="22"/>
    </row>
    <row r="653" spans="4:30" x14ac:dyDescent="0.2">
      <c r="D653"/>
      <c r="P653"/>
      <c r="R653" s="54"/>
      <c r="S653" s="54"/>
      <c r="T653" s="26"/>
      <c r="U653" s="26"/>
      <c r="AD653" s="22"/>
    </row>
    <row r="654" spans="4:30" x14ac:dyDescent="0.2">
      <c r="D654"/>
      <c r="P654"/>
      <c r="R654" s="54"/>
      <c r="S654" s="54"/>
      <c r="T654" s="26"/>
      <c r="U654" s="26"/>
      <c r="AD654" s="22"/>
    </row>
    <row r="655" spans="4:30" x14ac:dyDescent="0.2">
      <c r="D655"/>
      <c r="P655"/>
      <c r="R655" s="54"/>
      <c r="S655" s="54"/>
      <c r="T655" s="26"/>
      <c r="U655" s="26"/>
      <c r="AD655" s="22"/>
    </row>
    <row r="656" spans="4:30" x14ac:dyDescent="0.2">
      <c r="D656"/>
      <c r="P656"/>
      <c r="R656" s="54"/>
      <c r="S656" s="54"/>
      <c r="T656" s="26"/>
      <c r="U656" s="26"/>
      <c r="AD656" s="22"/>
    </row>
    <row r="657" spans="4:30" x14ac:dyDescent="0.2">
      <c r="D657"/>
      <c r="P657"/>
      <c r="R657" s="54"/>
      <c r="S657" s="54"/>
      <c r="T657" s="26"/>
      <c r="U657" s="26"/>
      <c r="AD657" s="22"/>
    </row>
    <row r="658" spans="4:30" x14ac:dyDescent="0.2">
      <c r="D658"/>
      <c r="P658"/>
      <c r="R658" s="54"/>
      <c r="S658" s="54"/>
      <c r="T658" s="26"/>
      <c r="U658" s="26"/>
      <c r="AD658" s="22"/>
    </row>
    <row r="659" spans="4:30" x14ac:dyDescent="0.2">
      <c r="D659"/>
      <c r="P659"/>
      <c r="R659" s="54"/>
      <c r="S659" s="54"/>
      <c r="T659" s="26"/>
      <c r="U659" s="26"/>
      <c r="AD659" s="22"/>
    </row>
    <row r="660" spans="4:30" x14ac:dyDescent="0.2">
      <c r="D660"/>
      <c r="P660"/>
      <c r="R660" s="54"/>
      <c r="S660" s="54"/>
      <c r="T660" s="26"/>
      <c r="U660" s="26"/>
      <c r="AD660" s="22"/>
    </row>
    <row r="661" spans="4:30" x14ac:dyDescent="0.2">
      <c r="D661"/>
      <c r="P661"/>
      <c r="R661" s="54"/>
      <c r="S661" s="54"/>
      <c r="T661" s="26"/>
      <c r="U661" s="26"/>
      <c r="AD661" s="22"/>
    </row>
    <row r="662" spans="4:30" x14ac:dyDescent="0.2">
      <c r="D662"/>
      <c r="P662"/>
      <c r="R662" s="54"/>
      <c r="S662" s="54"/>
      <c r="T662" s="26"/>
      <c r="U662" s="26"/>
      <c r="AD662" s="22"/>
    </row>
    <row r="663" spans="4:30" x14ac:dyDescent="0.2">
      <c r="D663"/>
      <c r="P663"/>
      <c r="R663" s="54"/>
      <c r="S663" s="54"/>
      <c r="T663" s="26"/>
      <c r="U663" s="26"/>
      <c r="AD663" s="22"/>
    </row>
    <row r="664" spans="4:30" x14ac:dyDescent="0.2">
      <c r="D664"/>
      <c r="P664"/>
      <c r="R664" s="54"/>
      <c r="S664" s="54"/>
      <c r="T664" s="26"/>
      <c r="U664" s="26"/>
      <c r="AD664" s="22"/>
    </row>
    <row r="665" spans="4:30" x14ac:dyDescent="0.2">
      <c r="D665"/>
      <c r="P665"/>
      <c r="R665" s="54"/>
      <c r="S665" s="54"/>
      <c r="T665" s="26"/>
      <c r="U665" s="26"/>
      <c r="AD665" s="22"/>
    </row>
    <row r="666" spans="4:30" x14ac:dyDescent="0.2">
      <c r="D666"/>
      <c r="P666"/>
      <c r="R666" s="54"/>
      <c r="S666" s="54"/>
      <c r="T666" s="26"/>
      <c r="U666" s="26"/>
      <c r="AD666" s="22"/>
    </row>
    <row r="667" spans="4:30" x14ac:dyDescent="0.2">
      <c r="D667"/>
      <c r="P667"/>
      <c r="R667" s="54"/>
      <c r="S667" s="54"/>
      <c r="T667" s="26"/>
      <c r="U667" s="26"/>
      <c r="AD667" s="22"/>
    </row>
    <row r="668" spans="4:30" x14ac:dyDescent="0.2">
      <c r="D668"/>
      <c r="P668"/>
      <c r="R668" s="54"/>
      <c r="S668" s="54"/>
      <c r="T668" s="26"/>
      <c r="U668" s="26"/>
      <c r="AD668" s="22"/>
    </row>
    <row r="669" spans="4:30" x14ac:dyDescent="0.2">
      <c r="D669"/>
      <c r="P669"/>
      <c r="R669" s="54"/>
      <c r="S669" s="54"/>
      <c r="T669" s="26"/>
      <c r="U669" s="26"/>
      <c r="AD669" s="22"/>
    </row>
    <row r="670" spans="4:30" x14ac:dyDescent="0.2">
      <c r="D670"/>
      <c r="P670"/>
      <c r="R670" s="54"/>
      <c r="S670" s="54"/>
      <c r="T670" s="26"/>
      <c r="U670" s="26"/>
      <c r="AD670" s="22"/>
    </row>
    <row r="671" spans="4:30" x14ac:dyDescent="0.2">
      <c r="D671"/>
      <c r="P671"/>
      <c r="R671" s="54"/>
      <c r="S671" s="54"/>
      <c r="T671" s="26"/>
      <c r="U671" s="26"/>
      <c r="AD671" s="22"/>
    </row>
    <row r="672" spans="4:30" x14ac:dyDescent="0.2">
      <c r="D672"/>
      <c r="P672"/>
      <c r="R672" s="54"/>
      <c r="S672" s="54"/>
      <c r="T672" s="26"/>
      <c r="U672" s="26"/>
      <c r="AD672" s="22"/>
    </row>
    <row r="673" spans="4:30" x14ac:dyDescent="0.2">
      <c r="D673"/>
      <c r="P673"/>
      <c r="R673" s="54"/>
      <c r="S673" s="54"/>
      <c r="T673" s="26"/>
      <c r="U673" s="26"/>
      <c r="AD673" s="22"/>
    </row>
    <row r="674" spans="4:30" x14ac:dyDescent="0.2">
      <c r="D674"/>
      <c r="P674"/>
      <c r="R674" s="54"/>
      <c r="S674" s="54"/>
      <c r="T674" s="26"/>
      <c r="U674" s="26"/>
      <c r="AD674" s="22"/>
    </row>
    <row r="675" spans="4:30" x14ac:dyDescent="0.2">
      <c r="D675"/>
      <c r="P675"/>
      <c r="R675" s="54"/>
      <c r="S675" s="54"/>
      <c r="T675" s="26"/>
      <c r="U675" s="26"/>
      <c r="AD675" s="22"/>
    </row>
    <row r="676" spans="4:30" x14ac:dyDescent="0.2">
      <c r="D676"/>
      <c r="P676"/>
      <c r="R676" s="54"/>
      <c r="S676" s="54"/>
      <c r="T676" s="26"/>
      <c r="U676" s="26"/>
      <c r="AD676" s="22"/>
    </row>
    <row r="677" spans="4:30" x14ac:dyDescent="0.2">
      <c r="D677"/>
      <c r="P677"/>
      <c r="R677" s="54"/>
      <c r="S677" s="54"/>
      <c r="T677" s="26"/>
      <c r="U677" s="26"/>
      <c r="AD677" s="22"/>
    </row>
    <row r="678" spans="4:30" x14ac:dyDescent="0.2">
      <c r="D678"/>
      <c r="P678"/>
      <c r="R678" s="54"/>
      <c r="S678" s="54"/>
      <c r="T678" s="26"/>
      <c r="U678" s="26"/>
      <c r="AD678" s="22"/>
    </row>
    <row r="679" spans="4:30" x14ac:dyDescent="0.2">
      <c r="D679"/>
      <c r="P679"/>
      <c r="R679" s="54"/>
      <c r="S679" s="54"/>
      <c r="T679" s="26"/>
      <c r="U679" s="26"/>
      <c r="AD679" s="22"/>
    </row>
    <row r="680" spans="4:30" x14ac:dyDescent="0.2">
      <c r="D680"/>
      <c r="P680"/>
      <c r="R680" s="54"/>
      <c r="S680" s="54"/>
      <c r="T680" s="26"/>
      <c r="U680" s="26"/>
      <c r="AD680" s="22"/>
    </row>
    <row r="681" spans="4:30" x14ac:dyDescent="0.2">
      <c r="D681"/>
      <c r="P681"/>
      <c r="R681" s="54"/>
      <c r="S681" s="54"/>
      <c r="T681" s="26"/>
      <c r="U681" s="26"/>
      <c r="AD681" s="22"/>
    </row>
    <row r="682" spans="4:30" x14ac:dyDescent="0.2">
      <c r="D682"/>
      <c r="P682"/>
      <c r="R682" s="54"/>
      <c r="S682" s="54"/>
      <c r="T682" s="26"/>
      <c r="U682" s="26"/>
      <c r="AD682" s="22"/>
    </row>
    <row r="683" spans="4:30" x14ac:dyDescent="0.2">
      <c r="D683"/>
      <c r="P683"/>
      <c r="R683" s="54"/>
      <c r="S683" s="54"/>
      <c r="T683" s="26"/>
      <c r="U683" s="26"/>
      <c r="AD683" s="22"/>
    </row>
    <row r="684" spans="4:30" x14ac:dyDescent="0.2">
      <c r="D684"/>
      <c r="P684"/>
      <c r="R684" s="54"/>
      <c r="S684" s="54"/>
      <c r="T684" s="26"/>
      <c r="U684" s="26"/>
      <c r="AD684" s="22"/>
    </row>
    <row r="685" spans="4:30" x14ac:dyDescent="0.2">
      <c r="D685"/>
      <c r="P685"/>
      <c r="R685" s="54"/>
      <c r="S685" s="54"/>
      <c r="T685" s="26"/>
      <c r="U685" s="26"/>
      <c r="AD685" s="22"/>
    </row>
    <row r="686" spans="4:30" x14ac:dyDescent="0.2">
      <c r="D686"/>
      <c r="P686"/>
      <c r="R686" s="54"/>
      <c r="S686" s="54"/>
      <c r="T686" s="26"/>
      <c r="U686" s="26"/>
      <c r="AD686" s="22"/>
    </row>
    <row r="687" spans="4:30" x14ac:dyDescent="0.2">
      <c r="D687"/>
      <c r="P687"/>
      <c r="R687" s="54"/>
      <c r="S687" s="54"/>
      <c r="T687" s="26"/>
      <c r="U687" s="26"/>
      <c r="AD687" s="22"/>
    </row>
    <row r="688" spans="4:30" x14ac:dyDescent="0.2">
      <c r="D688"/>
      <c r="P688"/>
      <c r="R688" s="54"/>
      <c r="S688" s="54"/>
      <c r="T688" s="26"/>
      <c r="U688" s="26"/>
      <c r="AD688" s="22"/>
    </row>
    <row r="689" spans="4:30" x14ac:dyDescent="0.2">
      <c r="D689"/>
      <c r="P689"/>
      <c r="R689" s="54"/>
      <c r="S689" s="54"/>
      <c r="T689" s="26"/>
      <c r="U689" s="26"/>
      <c r="AD689" s="22"/>
    </row>
    <row r="690" spans="4:30" x14ac:dyDescent="0.2">
      <c r="D690"/>
      <c r="P690"/>
      <c r="R690" s="54"/>
      <c r="S690" s="54"/>
      <c r="T690" s="26"/>
      <c r="U690" s="26"/>
      <c r="AD690" s="22"/>
    </row>
    <row r="691" spans="4:30" x14ac:dyDescent="0.2">
      <c r="D691"/>
      <c r="P691"/>
      <c r="R691" s="54"/>
      <c r="S691" s="54"/>
      <c r="T691" s="26"/>
      <c r="U691" s="26"/>
      <c r="AD691" s="22"/>
    </row>
    <row r="692" spans="4:30" x14ac:dyDescent="0.2">
      <c r="D692"/>
      <c r="P692"/>
      <c r="R692" s="54"/>
      <c r="S692" s="54"/>
      <c r="T692" s="26"/>
      <c r="U692" s="26"/>
      <c r="AD692" s="22"/>
    </row>
    <row r="693" spans="4:30" x14ac:dyDescent="0.2">
      <c r="D693"/>
      <c r="P693"/>
      <c r="R693" s="54"/>
      <c r="S693" s="54"/>
      <c r="T693" s="26"/>
      <c r="U693" s="26"/>
      <c r="AD693" s="22"/>
    </row>
    <row r="694" spans="4:30" x14ac:dyDescent="0.2">
      <c r="D694"/>
      <c r="P694"/>
      <c r="R694" s="54"/>
      <c r="S694" s="54"/>
      <c r="T694" s="26"/>
      <c r="U694" s="26"/>
      <c r="AD694" s="22"/>
    </row>
    <row r="695" spans="4:30" x14ac:dyDescent="0.2">
      <c r="D695"/>
      <c r="P695"/>
      <c r="R695" s="54"/>
      <c r="S695" s="54"/>
      <c r="T695" s="26"/>
      <c r="U695" s="26"/>
      <c r="AD695" s="22"/>
    </row>
    <row r="696" spans="4:30" x14ac:dyDescent="0.2">
      <c r="D696"/>
      <c r="P696"/>
      <c r="R696" s="54"/>
      <c r="S696" s="54"/>
      <c r="T696" s="26"/>
      <c r="U696" s="26"/>
      <c r="AD696" s="22"/>
    </row>
    <row r="697" spans="4:30" x14ac:dyDescent="0.2">
      <c r="D697"/>
      <c r="P697"/>
      <c r="R697" s="54"/>
      <c r="S697" s="54"/>
      <c r="T697" s="26"/>
      <c r="U697" s="26"/>
      <c r="AD697" s="22"/>
    </row>
    <row r="698" spans="4:30" x14ac:dyDescent="0.2">
      <c r="D698"/>
      <c r="P698"/>
      <c r="R698" s="54"/>
      <c r="S698" s="54"/>
      <c r="T698" s="26"/>
      <c r="U698" s="26"/>
      <c r="AD698" s="22"/>
    </row>
    <row r="699" spans="4:30" x14ac:dyDescent="0.2">
      <c r="D699"/>
      <c r="P699"/>
      <c r="R699" s="54"/>
      <c r="S699" s="54"/>
      <c r="T699" s="26"/>
      <c r="U699" s="26"/>
      <c r="AD699" s="22"/>
    </row>
    <row r="700" spans="4:30" x14ac:dyDescent="0.2">
      <c r="D700"/>
      <c r="P700"/>
      <c r="R700" s="54"/>
      <c r="S700" s="54"/>
      <c r="T700" s="26"/>
      <c r="U700" s="26"/>
      <c r="AD700" s="22"/>
    </row>
    <row r="701" spans="4:30" x14ac:dyDescent="0.2">
      <c r="D701"/>
      <c r="P701"/>
      <c r="R701" s="54"/>
      <c r="S701" s="54"/>
      <c r="T701" s="26"/>
      <c r="U701" s="26"/>
      <c r="AD701" s="22"/>
    </row>
    <row r="702" spans="4:30" x14ac:dyDescent="0.2">
      <c r="D702"/>
      <c r="P702"/>
      <c r="R702" s="54"/>
      <c r="S702" s="54"/>
      <c r="T702" s="26"/>
      <c r="U702" s="26"/>
      <c r="AD702" s="22"/>
    </row>
    <row r="703" spans="4:30" x14ac:dyDescent="0.2">
      <c r="D703"/>
      <c r="P703"/>
      <c r="R703" s="54"/>
      <c r="S703" s="54"/>
      <c r="T703" s="26"/>
      <c r="U703" s="26"/>
      <c r="AD703" s="22"/>
    </row>
    <row r="704" spans="4:30" x14ac:dyDescent="0.2">
      <c r="D704"/>
      <c r="P704"/>
      <c r="R704" s="54"/>
      <c r="S704" s="54"/>
      <c r="T704" s="26"/>
      <c r="U704" s="26"/>
      <c r="AD704" s="22"/>
    </row>
    <row r="705" spans="4:30" x14ac:dyDescent="0.2">
      <c r="D705"/>
      <c r="P705"/>
      <c r="R705" s="54"/>
      <c r="S705" s="54"/>
      <c r="T705" s="26"/>
      <c r="U705" s="26"/>
      <c r="AD705" s="22"/>
    </row>
    <row r="706" spans="4:30" x14ac:dyDescent="0.2">
      <c r="D706"/>
      <c r="P706"/>
      <c r="R706" s="54"/>
      <c r="S706" s="54"/>
      <c r="T706" s="26"/>
      <c r="U706" s="26"/>
      <c r="AD706" s="22"/>
    </row>
    <row r="707" spans="4:30" x14ac:dyDescent="0.2">
      <c r="D707"/>
      <c r="P707"/>
      <c r="R707" s="54"/>
      <c r="S707" s="54"/>
      <c r="T707" s="26"/>
      <c r="U707" s="26"/>
      <c r="AD707" s="22"/>
    </row>
    <row r="708" spans="4:30" x14ac:dyDescent="0.2">
      <c r="D708"/>
      <c r="P708"/>
      <c r="R708" s="54"/>
      <c r="S708" s="54"/>
      <c r="T708" s="26"/>
      <c r="U708" s="26"/>
      <c r="AD708" s="22"/>
    </row>
    <row r="709" spans="4:30" x14ac:dyDescent="0.2">
      <c r="D709"/>
      <c r="P709"/>
      <c r="R709" s="54"/>
      <c r="S709" s="54"/>
      <c r="T709" s="26"/>
      <c r="U709" s="26"/>
      <c r="AD709" s="22"/>
    </row>
    <row r="710" spans="4:30" x14ac:dyDescent="0.2">
      <c r="D710"/>
      <c r="P710"/>
      <c r="R710" s="54"/>
      <c r="S710" s="54"/>
      <c r="T710" s="26"/>
      <c r="U710" s="26"/>
      <c r="AD710" s="22"/>
    </row>
    <row r="711" spans="4:30" x14ac:dyDescent="0.2">
      <c r="D711"/>
      <c r="P711"/>
      <c r="R711" s="54"/>
      <c r="S711" s="54"/>
      <c r="T711" s="26"/>
      <c r="U711" s="26"/>
      <c r="AD711" s="22"/>
    </row>
    <row r="712" spans="4:30" x14ac:dyDescent="0.2">
      <c r="D712"/>
      <c r="P712"/>
      <c r="R712" s="54"/>
      <c r="S712" s="54"/>
      <c r="T712" s="26"/>
      <c r="U712" s="26"/>
      <c r="AD712" s="22"/>
    </row>
    <row r="713" spans="4:30" x14ac:dyDescent="0.2">
      <c r="D713"/>
      <c r="P713"/>
      <c r="R713" s="54"/>
      <c r="S713" s="54"/>
      <c r="T713" s="26"/>
      <c r="U713" s="26"/>
      <c r="AD713" s="22"/>
    </row>
    <row r="714" spans="4:30" x14ac:dyDescent="0.2">
      <c r="D714"/>
      <c r="P714"/>
      <c r="R714" s="54"/>
      <c r="S714" s="54"/>
      <c r="T714" s="26"/>
      <c r="U714" s="26"/>
      <c r="AD714" s="22"/>
    </row>
    <row r="715" spans="4:30" x14ac:dyDescent="0.2">
      <c r="D715"/>
      <c r="P715"/>
      <c r="R715" s="54"/>
      <c r="S715" s="54"/>
      <c r="T715" s="26"/>
      <c r="U715" s="26"/>
      <c r="AD715" s="22"/>
    </row>
    <row r="716" spans="4:30" x14ac:dyDescent="0.2">
      <c r="D716"/>
      <c r="P716"/>
      <c r="R716" s="54"/>
      <c r="S716" s="54"/>
      <c r="T716" s="26"/>
      <c r="U716" s="26"/>
      <c r="AD716" s="22"/>
    </row>
    <row r="717" spans="4:30" x14ac:dyDescent="0.2">
      <c r="D717"/>
      <c r="P717"/>
      <c r="R717" s="54"/>
      <c r="S717" s="54"/>
      <c r="T717" s="26"/>
      <c r="U717" s="26"/>
      <c r="AD717" s="22"/>
    </row>
    <row r="718" spans="4:30" x14ac:dyDescent="0.2">
      <c r="D718"/>
      <c r="P718"/>
      <c r="R718" s="54"/>
      <c r="S718" s="54"/>
      <c r="T718" s="26"/>
      <c r="U718" s="26"/>
      <c r="AD718" s="22"/>
    </row>
    <row r="719" spans="4:30" x14ac:dyDescent="0.2">
      <c r="D719"/>
      <c r="P719"/>
      <c r="R719" s="54"/>
      <c r="S719" s="54"/>
      <c r="T719" s="26"/>
      <c r="U719" s="26"/>
      <c r="AD719" s="22"/>
    </row>
    <row r="720" spans="4:30" x14ac:dyDescent="0.2">
      <c r="D720"/>
      <c r="P720"/>
      <c r="R720" s="54"/>
      <c r="S720" s="54"/>
      <c r="T720" s="26"/>
      <c r="U720" s="26"/>
      <c r="AD720" s="22"/>
    </row>
    <row r="721" spans="4:30" x14ac:dyDescent="0.2">
      <c r="D721"/>
      <c r="P721"/>
      <c r="R721" s="54"/>
      <c r="S721" s="54"/>
      <c r="T721" s="26"/>
      <c r="U721" s="26"/>
      <c r="AD721" s="22"/>
    </row>
    <row r="722" spans="4:30" x14ac:dyDescent="0.2">
      <c r="D722"/>
      <c r="P722"/>
      <c r="R722" s="54"/>
      <c r="S722" s="54"/>
      <c r="T722" s="26"/>
      <c r="U722" s="26"/>
      <c r="AD722" s="22"/>
    </row>
    <row r="723" spans="4:30" x14ac:dyDescent="0.2">
      <c r="D723"/>
      <c r="P723"/>
      <c r="R723" s="54"/>
      <c r="S723" s="54"/>
      <c r="T723" s="26"/>
      <c r="U723" s="26"/>
      <c r="AD723" s="22"/>
    </row>
    <row r="724" spans="4:30" x14ac:dyDescent="0.2">
      <c r="D724"/>
      <c r="P724"/>
      <c r="R724" s="54"/>
      <c r="S724" s="54"/>
      <c r="T724" s="26"/>
      <c r="U724" s="26"/>
      <c r="AD724" s="22"/>
    </row>
    <row r="725" spans="4:30" x14ac:dyDescent="0.2">
      <c r="D725"/>
      <c r="P725"/>
      <c r="R725" s="54"/>
      <c r="S725" s="54"/>
      <c r="T725" s="26"/>
      <c r="U725" s="26"/>
      <c r="AD725" s="22"/>
    </row>
    <row r="726" spans="4:30" x14ac:dyDescent="0.2">
      <c r="D726"/>
      <c r="P726"/>
      <c r="R726" s="54"/>
      <c r="S726" s="54"/>
      <c r="T726" s="26"/>
      <c r="U726" s="26"/>
      <c r="AD726" s="22"/>
    </row>
    <row r="727" spans="4:30" x14ac:dyDescent="0.2">
      <c r="D727"/>
      <c r="P727"/>
      <c r="R727" s="54"/>
      <c r="S727" s="54"/>
      <c r="T727" s="26"/>
      <c r="U727" s="26"/>
      <c r="AD727" s="22"/>
    </row>
    <row r="728" spans="4:30" x14ac:dyDescent="0.2">
      <c r="D728"/>
      <c r="P728"/>
      <c r="R728" s="54"/>
      <c r="S728" s="54"/>
      <c r="T728" s="26"/>
      <c r="U728" s="26"/>
      <c r="AD728" s="22"/>
    </row>
    <row r="729" spans="4:30" x14ac:dyDescent="0.2">
      <c r="D729"/>
      <c r="P729"/>
      <c r="R729" s="54"/>
      <c r="S729" s="54"/>
      <c r="T729" s="26"/>
      <c r="U729" s="26"/>
      <c r="AD729" s="22"/>
    </row>
    <row r="730" spans="4:30" x14ac:dyDescent="0.2">
      <c r="D730"/>
      <c r="P730"/>
      <c r="R730" s="54"/>
      <c r="S730" s="54"/>
      <c r="T730" s="26"/>
      <c r="U730" s="26"/>
      <c r="AD730" s="22"/>
    </row>
    <row r="731" spans="4:30" x14ac:dyDescent="0.2">
      <c r="D731"/>
      <c r="P731"/>
      <c r="R731" s="54"/>
      <c r="S731" s="54"/>
      <c r="T731" s="26"/>
      <c r="U731" s="26"/>
      <c r="AD731" s="22"/>
    </row>
    <row r="732" spans="4:30" x14ac:dyDescent="0.2">
      <c r="D732"/>
      <c r="P732"/>
      <c r="R732" s="54"/>
      <c r="S732" s="54"/>
      <c r="T732" s="26"/>
      <c r="U732" s="26"/>
      <c r="AD732" s="22"/>
    </row>
    <row r="733" spans="4:30" x14ac:dyDescent="0.2">
      <c r="D733"/>
      <c r="P733"/>
      <c r="R733" s="54"/>
      <c r="S733" s="54"/>
      <c r="T733" s="26"/>
      <c r="U733" s="26"/>
      <c r="AD733" s="22"/>
    </row>
    <row r="734" spans="4:30" x14ac:dyDescent="0.2">
      <c r="D734"/>
      <c r="P734"/>
      <c r="R734" s="54"/>
      <c r="S734" s="54"/>
      <c r="T734" s="26"/>
      <c r="U734" s="26"/>
      <c r="AD734" s="22"/>
    </row>
    <row r="735" spans="4:30" x14ac:dyDescent="0.2">
      <c r="D735"/>
      <c r="P735"/>
      <c r="R735" s="54"/>
      <c r="S735" s="54"/>
      <c r="T735" s="26"/>
      <c r="U735" s="26"/>
      <c r="AD735" s="22"/>
    </row>
    <row r="736" spans="4:30" x14ac:dyDescent="0.2">
      <c r="D736"/>
      <c r="P736"/>
      <c r="R736" s="54"/>
      <c r="S736" s="54"/>
      <c r="T736" s="26"/>
      <c r="U736" s="26"/>
      <c r="AD736" s="22"/>
    </row>
    <row r="737" spans="4:30" x14ac:dyDescent="0.2">
      <c r="D737"/>
      <c r="P737"/>
      <c r="R737" s="54"/>
      <c r="S737" s="54"/>
      <c r="T737" s="26"/>
      <c r="U737" s="26"/>
      <c r="AD737" s="22"/>
    </row>
    <row r="738" spans="4:30" x14ac:dyDescent="0.2">
      <c r="D738"/>
      <c r="P738"/>
      <c r="R738" s="54"/>
      <c r="S738" s="54"/>
      <c r="T738" s="26"/>
      <c r="U738" s="26"/>
      <c r="AD738" s="22"/>
    </row>
    <row r="739" spans="4:30" x14ac:dyDescent="0.2">
      <c r="D739"/>
      <c r="P739"/>
      <c r="R739" s="54"/>
      <c r="S739" s="54"/>
      <c r="T739" s="26"/>
      <c r="U739" s="26"/>
      <c r="AD739" s="22"/>
    </row>
    <row r="740" spans="4:30" x14ac:dyDescent="0.2">
      <c r="D740"/>
      <c r="P740"/>
      <c r="R740" s="54"/>
      <c r="S740" s="54"/>
      <c r="T740" s="26"/>
      <c r="U740" s="26"/>
      <c r="AD740" s="22"/>
    </row>
    <row r="741" spans="4:30" x14ac:dyDescent="0.2">
      <c r="D741"/>
      <c r="P741"/>
      <c r="R741" s="54"/>
      <c r="S741" s="54"/>
      <c r="T741" s="26"/>
      <c r="U741" s="26"/>
      <c r="AD741" s="22"/>
    </row>
    <row r="742" spans="4:30" x14ac:dyDescent="0.2">
      <c r="D742"/>
      <c r="P742"/>
      <c r="R742" s="54"/>
      <c r="S742" s="54"/>
      <c r="T742" s="26"/>
      <c r="U742" s="26"/>
      <c r="AD742" s="22"/>
    </row>
    <row r="743" spans="4:30" x14ac:dyDescent="0.2">
      <c r="D743"/>
      <c r="P743"/>
      <c r="R743" s="54"/>
      <c r="S743" s="54"/>
      <c r="T743" s="26"/>
      <c r="U743" s="26"/>
      <c r="AD743" s="22"/>
    </row>
    <row r="744" spans="4:30" x14ac:dyDescent="0.2">
      <c r="D744"/>
      <c r="P744"/>
      <c r="R744" s="54"/>
      <c r="S744" s="54"/>
      <c r="T744" s="26"/>
      <c r="U744" s="26"/>
      <c r="AD744" s="22"/>
    </row>
    <row r="745" spans="4:30" x14ac:dyDescent="0.2">
      <c r="D745"/>
      <c r="P745"/>
      <c r="R745" s="54"/>
      <c r="S745" s="54"/>
      <c r="T745" s="26"/>
      <c r="U745" s="26"/>
      <c r="AD745" s="22"/>
    </row>
    <row r="746" spans="4:30" x14ac:dyDescent="0.2">
      <c r="D746"/>
      <c r="P746"/>
      <c r="R746" s="54"/>
      <c r="S746" s="54"/>
      <c r="T746" s="26"/>
      <c r="U746" s="26"/>
      <c r="AD746" s="22"/>
    </row>
    <row r="747" spans="4:30" x14ac:dyDescent="0.2">
      <c r="D747"/>
      <c r="P747"/>
      <c r="R747" s="54"/>
      <c r="S747" s="54"/>
      <c r="T747" s="26"/>
      <c r="U747" s="26"/>
      <c r="AD747" s="22"/>
    </row>
    <row r="748" spans="4:30" x14ac:dyDescent="0.2">
      <c r="D748"/>
      <c r="P748"/>
      <c r="R748" s="54"/>
      <c r="S748" s="54"/>
      <c r="T748" s="26"/>
      <c r="U748" s="26"/>
      <c r="AD748" s="22"/>
    </row>
    <row r="749" spans="4:30" x14ac:dyDescent="0.2">
      <c r="D749"/>
      <c r="P749"/>
      <c r="R749" s="54"/>
      <c r="S749" s="54"/>
      <c r="T749" s="26"/>
      <c r="U749" s="26"/>
      <c r="AD749" s="22"/>
    </row>
    <row r="750" spans="4:30" x14ac:dyDescent="0.2">
      <c r="D750"/>
      <c r="P750"/>
      <c r="R750" s="54"/>
      <c r="S750" s="54"/>
      <c r="T750" s="26"/>
      <c r="U750" s="26"/>
      <c r="AD750" s="22"/>
    </row>
    <row r="751" spans="4:30" x14ac:dyDescent="0.2">
      <c r="D751"/>
      <c r="P751"/>
      <c r="R751" s="54"/>
      <c r="S751" s="54"/>
      <c r="T751" s="26"/>
      <c r="U751" s="26"/>
      <c r="AD751" s="22"/>
    </row>
    <row r="752" spans="4:30" x14ac:dyDescent="0.2">
      <c r="D752"/>
      <c r="P752"/>
      <c r="R752" s="54"/>
      <c r="S752" s="54"/>
      <c r="T752" s="26"/>
      <c r="U752" s="26"/>
      <c r="AD752" s="22"/>
    </row>
    <row r="753" spans="4:30" x14ac:dyDescent="0.2">
      <c r="D753"/>
      <c r="P753"/>
      <c r="R753" s="54"/>
      <c r="S753" s="54"/>
      <c r="T753" s="26"/>
      <c r="U753" s="26"/>
      <c r="AD753" s="22"/>
    </row>
    <row r="754" spans="4:30" x14ac:dyDescent="0.2">
      <c r="D754"/>
      <c r="P754"/>
      <c r="R754" s="54"/>
      <c r="S754" s="54"/>
      <c r="T754" s="26"/>
      <c r="U754" s="26"/>
      <c r="AD754" s="22"/>
    </row>
    <row r="755" spans="4:30" x14ac:dyDescent="0.2">
      <c r="D755"/>
      <c r="P755"/>
      <c r="R755" s="54"/>
      <c r="S755" s="54"/>
      <c r="T755" s="26"/>
      <c r="U755" s="26"/>
      <c r="AD755" s="22"/>
    </row>
    <row r="756" spans="4:30" x14ac:dyDescent="0.2">
      <c r="D756"/>
      <c r="P756"/>
      <c r="R756" s="54"/>
      <c r="S756" s="54"/>
      <c r="T756" s="26"/>
      <c r="U756" s="26"/>
      <c r="AD756" s="22"/>
    </row>
    <row r="757" spans="4:30" x14ac:dyDescent="0.2">
      <c r="D757"/>
      <c r="P757"/>
      <c r="R757" s="54"/>
      <c r="S757" s="54"/>
      <c r="T757" s="26"/>
      <c r="U757" s="26"/>
      <c r="AD757" s="22"/>
    </row>
    <row r="758" spans="4:30" x14ac:dyDescent="0.2">
      <c r="D758"/>
      <c r="P758"/>
      <c r="R758" s="54"/>
      <c r="S758" s="54"/>
      <c r="T758" s="26"/>
      <c r="U758" s="26"/>
      <c r="AD758" s="22"/>
    </row>
    <row r="759" spans="4:30" x14ac:dyDescent="0.2">
      <c r="D759"/>
      <c r="P759"/>
      <c r="R759" s="54"/>
      <c r="S759" s="54"/>
      <c r="T759" s="26"/>
      <c r="U759" s="26"/>
      <c r="AD759" s="22"/>
    </row>
    <row r="760" spans="4:30" x14ac:dyDescent="0.2">
      <c r="D760"/>
      <c r="P760"/>
      <c r="R760" s="54"/>
      <c r="S760" s="54"/>
      <c r="T760" s="26"/>
      <c r="U760" s="26"/>
      <c r="AD760" s="22"/>
    </row>
    <row r="761" spans="4:30" x14ac:dyDescent="0.2">
      <c r="D761"/>
      <c r="P761"/>
      <c r="R761" s="54"/>
      <c r="S761" s="54"/>
      <c r="T761" s="26"/>
      <c r="U761" s="26"/>
      <c r="AD761" s="22"/>
    </row>
    <row r="762" spans="4:30" x14ac:dyDescent="0.2">
      <c r="D762"/>
      <c r="P762"/>
      <c r="R762" s="54"/>
      <c r="S762" s="54"/>
      <c r="T762" s="26"/>
      <c r="U762" s="26"/>
      <c r="AD762" s="22"/>
    </row>
    <row r="763" spans="4:30" x14ac:dyDescent="0.2">
      <c r="D763"/>
      <c r="P763"/>
      <c r="R763" s="54"/>
      <c r="S763" s="54"/>
      <c r="T763" s="26"/>
      <c r="U763" s="26"/>
      <c r="AD763" s="22"/>
    </row>
    <row r="764" spans="4:30" x14ac:dyDescent="0.2">
      <c r="D764"/>
      <c r="P764"/>
      <c r="R764" s="54"/>
      <c r="S764" s="54"/>
      <c r="T764" s="26"/>
      <c r="U764" s="26"/>
      <c r="AD764" s="22"/>
    </row>
    <row r="765" spans="4:30" x14ac:dyDescent="0.2">
      <c r="D765"/>
      <c r="P765"/>
      <c r="R765" s="54"/>
      <c r="S765" s="54"/>
      <c r="T765" s="26"/>
      <c r="U765" s="26"/>
      <c r="AD765" s="22"/>
    </row>
    <row r="766" spans="4:30" x14ac:dyDescent="0.2">
      <c r="D766"/>
      <c r="P766"/>
      <c r="R766" s="54"/>
      <c r="S766" s="54"/>
      <c r="T766" s="26"/>
      <c r="U766" s="26"/>
      <c r="AD766" s="22"/>
    </row>
    <row r="767" spans="4:30" x14ac:dyDescent="0.2">
      <c r="D767"/>
      <c r="P767"/>
      <c r="R767" s="54"/>
      <c r="S767" s="54"/>
      <c r="T767" s="26"/>
      <c r="U767" s="26"/>
      <c r="AD767" s="22"/>
    </row>
    <row r="768" spans="4:30" x14ac:dyDescent="0.2">
      <c r="D768"/>
      <c r="P768"/>
      <c r="R768" s="54"/>
      <c r="S768" s="54"/>
      <c r="T768" s="26"/>
      <c r="U768" s="26"/>
      <c r="AD768" s="22"/>
    </row>
    <row r="769" spans="4:30" x14ac:dyDescent="0.2">
      <c r="D769"/>
      <c r="P769"/>
      <c r="R769" s="54"/>
      <c r="S769" s="54"/>
      <c r="T769" s="26"/>
      <c r="U769" s="26"/>
      <c r="AD769" s="22"/>
    </row>
    <row r="770" spans="4:30" x14ac:dyDescent="0.2">
      <c r="D770"/>
      <c r="P770"/>
      <c r="R770" s="54"/>
      <c r="S770" s="54"/>
      <c r="T770" s="26"/>
      <c r="U770" s="26"/>
      <c r="AD770" s="22"/>
    </row>
    <row r="771" spans="4:30" x14ac:dyDescent="0.2">
      <c r="D771"/>
      <c r="P771"/>
      <c r="R771" s="54"/>
      <c r="S771" s="54"/>
      <c r="T771" s="26"/>
      <c r="U771" s="26"/>
      <c r="AD771" s="22"/>
    </row>
    <row r="772" spans="4:30" x14ac:dyDescent="0.2">
      <c r="D772"/>
      <c r="P772"/>
      <c r="R772" s="54"/>
      <c r="S772" s="54"/>
      <c r="T772" s="26"/>
      <c r="U772" s="26"/>
      <c r="AD772" s="22"/>
    </row>
    <row r="773" spans="4:30" x14ac:dyDescent="0.2">
      <c r="D773"/>
      <c r="P773"/>
      <c r="R773" s="54"/>
      <c r="S773" s="54"/>
      <c r="T773" s="26"/>
      <c r="U773" s="26"/>
      <c r="AD773" s="22"/>
    </row>
    <row r="774" spans="4:30" x14ac:dyDescent="0.2">
      <c r="D774"/>
      <c r="P774"/>
      <c r="R774" s="54"/>
      <c r="S774" s="54"/>
      <c r="T774" s="26"/>
      <c r="U774" s="26"/>
      <c r="AD774" s="22"/>
    </row>
    <row r="775" spans="4:30" x14ac:dyDescent="0.2">
      <c r="D775"/>
      <c r="P775"/>
      <c r="R775" s="54"/>
      <c r="S775" s="54"/>
      <c r="T775" s="26"/>
      <c r="U775" s="26"/>
      <c r="AD775" s="22"/>
    </row>
    <row r="776" spans="4:30" x14ac:dyDescent="0.2">
      <c r="D776"/>
      <c r="P776"/>
      <c r="R776" s="54"/>
      <c r="S776" s="54"/>
      <c r="T776" s="26"/>
      <c r="U776" s="26"/>
      <c r="AD776" s="22"/>
    </row>
    <row r="777" spans="4:30" x14ac:dyDescent="0.2">
      <c r="D777"/>
      <c r="P777"/>
      <c r="R777" s="54"/>
      <c r="S777" s="54"/>
      <c r="T777" s="26"/>
      <c r="U777" s="26"/>
      <c r="AD777" s="22"/>
    </row>
    <row r="778" spans="4:30" x14ac:dyDescent="0.2">
      <c r="D778"/>
      <c r="P778"/>
      <c r="R778" s="54"/>
      <c r="S778" s="54"/>
      <c r="T778" s="26"/>
      <c r="U778" s="26"/>
      <c r="AD778" s="22"/>
    </row>
    <row r="779" spans="4:30" x14ac:dyDescent="0.2">
      <c r="D779"/>
      <c r="P779"/>
      <c r="R779" s="54"/>
      <c r="S779" s="54"/>
      <c r="T779" s="26"/>
      <c r="U779" s="26"/>
      <c r="AD779" s="22"/>
    </row>
    <row r="780" spans="4:30" x14ac:dyDescent="0.2">
      <c r="D780"/>
      <c r="P780"/>
      <c r="R780" s="54"/>
      <c r="S780" s="54"/>
      <c r="T780" s="26"/>
      <c r="U780" s="26"/>
      <c r="AD780" s="22"/>
    </row>
    <row r="781" spans="4:30" x14ac:dyDescent="0.2">
      <c r="D781"/>
      <c r="P781"/>
      <c r="R781" s="54"/>
      <c r="S781" s="54"/>
      <c r="T781" s="26"/>
      <c r="U781" s="26"/>
      <c r="AD781" s="22"/>
    </row>
    <row r="782" spans="4:30" x14ac:dyDescent="0.2">
      <c r="D782"/>
      <c r="P782"/>
      <c r="R782" s="54"/>
      <c r="S782" s="54"/>
      <c r="T782" s="26"/>
      <c r="U782" s="26"/>
      <c r="AD782" s="22"/>
    </row>
    <row r="783" spans="4:30" x14ac:dyDescent="0.2">
      <c r="D783"/>
      <c r="P783"/>
      <c r="R783" s="54"/>
      <c r="S783" s="54"/>
      <c r="T783" s="26"/>
      <c r="U783" s="26"/>
      <c r="AD783" s="22"/>
    </row>
    <row r="784" spans="4:30" x14ac:dyDescent="0.2">
      <c r="D784"/>
      <c r="P784"/>
      <c r="R784" s="54"/>
      <c r="S784" s="54"/>
      <c r="T784" s="26"/>
      <c r="U784" s="26"/>
      <c r="AD784" s="22"/>
    </row>
    <row r="785" spans="4:30" x14ac:dyDescent="0.2">
      <c r="D785"/>
      <c r="P785"/>
      <c r="R785" s="54"/>
      <c r="S785" s="54"/>
      <c r="T785" s="26"/>
      <c r="U785" s="26"/>
      <c r="AD785" s="22"/>
    </row>
    <row r="786" spans="4:30" x14ac:dyDescent="0.2">
      <c r="D786"/>
      <c r="P786"/>
      <c r="R786" s="54"/>
      <c r="S786" s="54"/>
      <c r="T786" s="26"/>
      <c r="U786" s="26"/>
      <c r="AD786" s="22"/>
    </row>
    <row r="787" spans="4:30" x14ac:dyDescent="0.2">
      <c r="D787"/>
      <c r="P787"/>
      <c r="R787" s="54"/>
      <c r="S787" s="54"/>
      <c r="T787" s="26"/>
      <c r="U787" s="26"/>
      <c r="AD787" s="22"/>
    </row>
    <row r="788" spans="4:30" x14ac:dyDescent="0.2">
      <c r="D788"/>
      <c r="P788"/>
      <c r="R788" s="54"/>
      <c r="S788" s="54"/>
      <c r="T788" s="26"/>
      <c r="U788" s="26"/>
      <c r="AD788" s="22"/>
    </row>
    <row r="789" spans="4:30" x14ac:dyDescent="0.2">
      <c r="D789"/>
      <c r="P789"/>
      <c r="R789" s="54"/>
      <c r="S789" s="54"/>
      <c r="T789" s="26"/>
      <c r="U789" s="26"/>
      <c r="AD789" s="22"/>
    </row>
    <row r="790" spans="4:30" x14ac:dyDescent="0.2">
      <c r="D790"/>
      <c r="P790"/>
      <c r="R790" s="54"/>
      <c r="S790" s="54"/>
      <c r="T790" s="26"/>
      <c r="U790" s="26"/>
      <c r="AD790" s="22"/>
    </row>
    <row r="791" spans="4:30" x14ac:dyDescent="0.2">
      <c r="D791"/>
      <c r="P791"/>
      <c r="R791" s="54"/>
      <c r="S791" s="54"/>
      <c r="T791" s="26"/>
      <c r="U791" s="26"/>
      <c r="AD791" s="22"/>
    </row>
    <row r="792" spans="4:30" x14ac:dyDescent="0.2">
      <c r="D792"/>
      <c r="P792"/>
      <c r="R792" s="54"/>
      <c r="S792" s="54"/>
      <c r="T792" s="26"/>
      <c r="U792" s="26"/>
      <c r="AD792" s="22"/>
    </row>
    <row r="793" spans="4:30" x14ac:dyDescent="0.2">
      <c r="D793"/>
      <c r="P793"/>
      <c r="R793" s="54"/>
      <c r="S793" s="54"/>
      <c r="T793" s="26"/>
      <c r="U793" s="26"/>
      <c r="AD793" s="22"/>
    </row>
    <row r="794" spans="4:30" x14ac:dyDescent="0.2">
      <c r="D794"/>
      <c r="P794"/>
      <c r="R794" s="54"/>
      <c r="S794" s="54"/>
      <c r="T794" s="26"/>
      <c r="U794" s="26"/>
      <c r="AD794" s="22"/>
    </row>
    <row r="795" spans="4:30" x14ac:dyDescent="0.2">
      <c r="D795"/>
      <c r="P795"/>
      <c r="R795" s="54"/>
      <c r="S795" s="54"/>
      <c r="T795" s="26"/>
      <c r="U795" s="26"/>
      <c r="AD795" s="22"/>
    </row>
    <row r="796" spans="4:30" x14ac:dyDescent="0.2">
      <c r="D796"/>
      <c r="P796"/>
      <c r="R796" s="54"/>
      <c r="S796" s="54"/>
      <c r="T796" s="26"/>
      <c r="U796" s="26"/>
      <c r="AD796" s="22"/>
    </row>
    <row r="797" spans="4:30" x14ac:dyDescent="0.2">
      <c r="D797"/>
      <c r="P797"/>
      <c r="R797" s="54"/>
      <c r="S797" s="54"/>
      <c r="T797" s="26"/>
      <c r="U797" s="26"/>
      <c r="AD797" s="22"/>
    </row>
    <row r="798" spans="4:30" x14ac:dyDescent="0.2">
      <c r="D798"/>
      <c r="P798"/>
      <c r="R798" s="54"/>
      <c r="S798" s="54"/>
      <c r="T798" s="26"/>
      <c r="U798" s="26"/>
      <c r="AD798" s="22"/>
    </row>
    <row r="799" spans="4:30" x14ac:dyDescent="0.2">
      <c r="D799"/>
      <c r="P799"/>
      <c r="R799" s="54"/>
      <c r="S799" s="54"/>
      <c r="T799" s="26"/>
      <c r="U799" s="26"/>
      <c r="AD799" s="22"/>
    </row>
    <row r="800" spans="4:30" x14ac:dyDescent="0.2">
      <c r="D800"/>
      <c r="P800"/>
      <c r="R800" s="54"/>
      <c r="S800" s="54"/>
      <c r="T800" s="26"/>
      <c r="U800" s="26"/>
      <c r="AD800" s="22"/>
    </row>
    <row r="801" spans="4:30" x14ac:dyDescent="0.2">
      <c r="D801"/>
      <c r="P801"/>
      <c r="R801" s="54"/>
      <c r="S801" s="54"/>
      <c r="T801" s="26"/>
      <c r="U801" s="26"/>
      <c r="AD801" s="22"/>
    </row>
    <row r="802" spans="4:30" x14ac:dyDescent="0.2">
      <c r="D802"/>
      <c r="P802"/>
      <c r="R802" s="54"/>
      <c r="S802" s="54"/>
      <c r="T802" s="26"/>
      <c r="U802" s="26"/>
      <c r="AD802" s="22"/>
    </row>
    <row r="803" spans="4:30" x14ac:dyDescent="0.2">
      <c r="D803"/>
      <c r="P803"/>
      <c r="R803" s="54"/>
      <c r="S803" s="54"/>
      <c r="T803" s="26"/>
      <c r="U803" s="26"/>
      <c r="AD803" s="22"/>
    </row>
    <row r="804" spans="4:30" x14ac:dyDescent="0.2">
      <c r="D804"/>
      <c r="P804"/>
      <c r="R804" s="54"/>
      <c r="S804" s="54"/>
      <c r="T804" s="26"/>
      <c r="U804" s="26"/>
      <c r="AD804" s="22"/>
    </row>
    <row r="805" spans="4:30" x14ac:dyDescent="0.2">
      <c r="D805"/>
      <c r="P805"/>
      <c r="R805" s="54"/>
      <c r="S805" s="54"/>
      <c r="T805" s="26"/>
      <c r="U805" s="26"/>
      <c r="AD805" s="22"/>
    </row>
    <row r="806" spans="4:30" x14ac:dyDescent="0.2">
      <c r="D806"/>
      <c r="P806"/>
      <c r="R806" s="54"/>
      <c r="S806" s="54"/>
      <c r="T806" s="26"/>
      <c r="U806" s="26"/>
      <c r="AD806" s="22"/>
    </row>
    <row r="807" spans="4:30" x14ac:dyDescent="0.2">
      <c r="D807"/>
      <c r="P807"/>
      <c r="R807" s="54"/>
      <c r="S807" s="54"/>
      <c r="T807" s="26"/>
      <c r="U807" s="26"/>
      <c r="AD807" s="22"/>
    </row>
    <row r="808" spans="4:30" x14ac:dyDescent="0.2">
      <c r="D808"/>
      <c r="P808"/>
      <c r="R808" s="54"/>
      <c r="S808" s="54"/>
      <c r="T808" s="26"/>
      <c r="U808" s="26"/>
      <c r="AD808" s="22"/>
    </row>
    <row r="809" spans="4:30" x14ac:dyDescent="0.2">
      <c r="D809"/>
      <c r="P809"/>
      <c r="R809" s="54"/>
      <c r="S809" s="54"/>
      <c r="T809" s="26"/>
      <c r="U809" s="26"/>
      <c r="AD809" s="22"/>
    </row>
    <row r="810" spans="4:30" x14ac:dyDescent="0.2">
      <c r="D810"/>
      <c r="P810"/>
      <c r="R810" s="54"/>
      <c r="S810" s="54"/>
      <c r="T810" s="26"/>
      <c r="U810" s="26"/>
      <c r="AD810" s="22"/>
    </row>
    <row r="811" spans="4:30" x14ac:dyDescent="0.2">
      <c r="D811"/>
      <c r="P811"/>
      <c r="R811" s="54"/>
      <c r="S811" s="54"/>
      <c r="T811" s="26"/>
      <c r="U811" s="26"/>
      <c r="AD811" s="22"/>
    </row>
    <row r="812" spans="4:30" x14ac:dyDescent="0.2">
      <c r="D812"/>
      <c r="P812"/>
      <c r="R812" s="54"/>
      <c r="S812" s="54"/>
      <c r="T812" s="26"/>
      <c r="U812" s="26"/>
      <c r="AD812" s="22"/>
    </row>
    <row r="813" spans="4:30" x14ac:dyDescent="0.2">
      <c r="D813"/>
      <c r="P813"/>
      <c r="R813" s="54"/>
      <c r="S813" s="54"/>
      <c r="T813" s="26"/>
      <c r="U813" s="26"/>
      <c r="AD813" s="22"/>
    </row>
    <row r="814" spans="4:30" x14ac:dyDescent="0.2">
      <c r="D814"/>
      <c r="P814"/>
      <c r="R814" s="54"/>
      <c r="S814" s="54"/>
      <c r="T814" s="26"/>
      <c r="U814" s="26"/>
      <c r="AD814" s="22"/>
    </row>
    <row r="815" spans="4:30" x14ac:dyDescent="0.2">
      <c r="D815"/>
      <c r="P815"/>
      <c r="R815" s="54"/>
      <c r="S815" s="54"/>
      <c r="T815" s="26"/>
      <c r="U815" s="26"/>
      <c r="AD815" s="22"/>
    </row>
    <row r="816" spans="4:30" x14ac:dyDescent="0.2">
      <c r="D816"/>
      <c r="P816"/>
      <c r="R816" s="54"/>
      <c r="S816" s="54"/>
      <c r="T816" s="26"/>
      <c r="U816" s="26"/>
      <c r="AD816" s="22"/>
    </row>
    <row r="817" spans="4:30" x14ac:dyDescent="0.2">
      <c r="D817"/>
      <c r="P817"/>
      <c r="R817" s="54"/>
      <c r="S817" s="54"/>
      <c r="T817" s="26"/>
      <c r="U817" s="26"/>
      <c r="AD817" s="22"/>
    </row>
    <row r="818" spans="4:30" x14ac:dyDescent="0.2">
      <c r="D818"/>
      <c r="P818"/>
      <c r="R818" s="54"/>
      <c r="S818" s="54"/>
      <c r="T818" s="26"/>
      <c r="U818" s="26"/>
      <c r="AD818" s="22"/>
    </row>
    <row r="819" spans="4:30" x14ac:dyDescent="0.2">
      <c r="D819"/>
      <c r="P819"/>
      <c r="R819" s="54"/>
      <c r="S819" s="54"/>
      <c r="T819" s="26"/>
      <c r="U819" s="26"/>
      <c r="AD819" s="22"/>
    </row>
    <row r="820" spans="4:30" x14ac:dyDescent="0.2">
      <c r="D820"/>
      <c r="P820"/>
      <c r="R820" s="54"/>
      <c r="S820" s="54"/>
      <c r="T820" s="26"/>
      <c r="U820" s="26"/>
      <c r="AD820" s="22"/>
    </row>
    <row r="821" spans="4:30" x14ac:dyDescent="0.2">
      <c r="D821"/>
      <c r="P821"/>
      <c r="R821" s="54"/>
      <c r="S821" s="54"/>
      <c r="T821" s="26"/>
      <c r="U821" s="26"/>
      <c r="AD821" s="22"/>
    </row>
    <row r="822" spans="4:30" x14ac:dyDescent="0.2">
      <c r="D822"/>
      <c r="P822"/>
      <c r="R822" s="54"/>
      <c r="S822" s="54"/>
      <c r="T822" s="26"/>
      <c r="U822" s="26"/>
      <c r="AD822" s="22"/>
    </row>
    <row r="823" spans="4:30" x14ac:dyDescent="0.2">
      <c r="D823"/>
      <c r="P823"/>
      <c r="R823" s="54"/>
      <c r="S823" s="54"/>
      <c r="T823" s="26"/>
      <c r="U823" s="26"/>
      <c r="AD823" s="22"/>
    </row>
    <row r="824" spans="4:30" x14ac:dyDescent="0.2">
      <c r="D824"/>
      <c r="P824"/>
      <c r="R824" s="54"/>
      <c r="S824" s="54"/>
      <c r="T824" s="26"/>
      <c r="U824" s="26"/>
      <c r="AD824" s="22"/>
    </row>
    <row r="825" spans="4:30" x14ac:dyDescent="0.2">
      <c r="D825"/>
      <c r="P825"/>
      <c r="R825" s="54"/>
      <c r="S825" s="54"/>
      <c r="T825" s="26"/>
      <c r="U825" s="26"/>
      <c r="AD825" s="22"/>
    </row>
    <row r="826" spans="4:30" x14ac:dyDescent="0.2">
      <c r="D826"/>
      <c r="P826"/>
      <c r="R826" s="54"/>
      <c r="S826" s="54"/>
      <c r="T826" s="26"/>
      <c r="U826" s="26"/>
      <c r="AD826" s="22"/>
    </row>
    <row r="827" spans="4:30" x14ac:dyDescent="0.2">
      <c r="D827"/>
      <c r="P827"/>
      <c r="R827" s="54"/>
      <c r="S827" s="54"/>
      <c r="T827" s="26"/>
      <c r="U827" s="26"/>
      <c r="AD827" s="22"/>
    </row>
    <row r="828" spans="4:30" x14ac:dyDescent="0.2">
      <c r="D828"/>
      <c r="P828"/>
      <c r="R828" s="54"/>
      <c r="S828" s="54"/>
      <c r="T828" s="26"/>
      <c r="U828" s="26"/>
      <c r="AD828" s="22"/>
    </row>
    <row r="829" spans="4:30" x14ac:dyDescent="0.2">
      <c r="D829"/>
      <c r="P829"/>
      <c r="R829" s="54"/>
      <c r="S829" s="54"/>
      <c r="T829" s="26"/>
      <c r="U829" s="26"/>
      <c r="AD829" s="22"/>
    </row>
    <row r="830" spans="4:30" x14ac:dyDescent="0.2">
      <c r="D830"/>
      <c r="P830"/>
      <c r="R830" s="54"/>
      <c r="S830" s="54"/>
      <c r="T830" s="26"/>
      <c r="U830" s="26"/>
      <c r="AD830" s="22"/>
    </row>
    <row r="831" spans="4:30" x14ac:dyDescent="0.2">
      <c r="D831"/>
      <c r="P831"/>
      <c r="R831" s="54"/>
      <c r="S831" s="54"/>
      <c r="T831" s="26"/>
      <c r="U831" s="26"/>
      <c r="AD831" s="22"/>
    </row>
    <row r="832" spans="4:30" x14ac:dyDescent="0.2">
      <c r="D832"/>
      <c r="P832"/>
      <c r="R832" s="54"/>
      <c r="S832" s="54"/>
      <c r="T832" s="26"/>
      <c r="U832" s="26"/>
      <c r="AD832" s="22"/>
    </row>
    <row r="833" spans="4:30" x14ac:dyDescent="0.2">
      <c r="D833"/>
      <c r="P833"/>
      <c r="R833" s="54"/>
      <c r="S833" s="54"/>
      <c r="T833" s="26"/>
      <c r="U833" s="26"/>
      <c r="AD833" s="22"/>
    </row>
    <row r="834" spans="4:30" x14ac:dyDescent="0.2">
      <c r="D834"/>
      <c r="P834"/>
      <c r="R834" s="54"/>
      <c r="S834" s="54"/>
      <c r="T834" s="26"/>
      <c r="U834" s="26"/>
      <c r="AD834" s="22"/>
    </row>
    <row r="835" spans="4:30" x14ac:dyDescent="0.2">
      <c r="D835"/>
      <c r="P835"/>
      <c r="R835" s="54"/>
      <c r="S835" s="54"/>
      <c r="T835" s="26"/>
      <c r="U835" s="26"/>
      <c r="AD835" s="22"/>
    </row>
    <row r="836" spans="4:30" x14ac:dyDescent="0.2">
      <c r="D836"/>
      <c r="P836"/>
      <c r="R836" s="54"/>
      <c r="S836" s="54"/>
      <c r="T836" s="26"/>
      <c r="U836" s="26"/>
      <c r="AD836" s="22"/>
    </row>
    <row r="837" spans="4:30" x14ac:dyDescent="0.2">
      <c r="D837"/>
      <c r="P837"/>
      <c r="R837" s="54"/>
      <c r="S837" s="54"/>
      <c r="T837" s="26"/>
      <c r="U837" s="26"/>
      <c r="AD837" s="22"/>
    </row>
    <row r="838" spans="4:30" x14ac:dyDescent="0.2">
      <c r="D838"/>
      <c r="P838"/>
      <c r="R838" s="54"/>
      <c r="S838" s="54"/>
      <c r="T838" s="26"/>
      <c r="U838" s="26"/>
      <c r="AD838" s="22"/>
    </row>
    <row r="839" spans="4:30" x14ac:dyDescent="0.2">
      <c r="D839"/>
      <c r="P839"/>
      <c r="R839" s="54"/>
      <c r="S839" s="54"/>
      <c r="T839" s="26"/>
      <c r="U839" s="26"/>
      <c r="AD839" s="22"/>
    </row>
    <row r="840" spans="4:30" x14ac:dyDescent="0.2">
      <c r="D840"/>
      <c r="P840"/>
      <c r="R840" s="54"/>
      <c r="S840" s="54"/>
      <c r="T840" s="26"/>
      <c r="U840" s="26"/>
      <c r="AD840" s="22"/>
    </row>
    <row r="841" spans="4:30" x14ac:dyDescent="0.2">
      <c r="D841"/>
      <c r="P841"/>
      <c r="R841" s="54"/>
      <c r="S841" s="54"/>
      <c r="T841" s="26"/>
      <c r="U841" s="26"/>
      <c r="AD841" s="22"/>
    </row>
    <row r="842" spans="4:30" x14ac:dyDescent="0.2">
      <c r="D842"/>
      <c r="P842"/>
      <c r="R842" s="54"/>
      <c r="S842" s="54"/>
      <c r="T842" s="26"/>
      <c r="U842" s="26"/>
      <c r="AD842" s="22"/>
    </row>
    <row r="843" spans="4:30" x14ac:dyDescent="0.2">
      <c r="D843"/>
      <c r="P843"/>
      <c r="R843" s="54"/>
      <c r="S843" s="54"/>
      <c r="T843" s="26"/>
      <c r="U843" s="26"/>
      <c r="AD843" s="22"/>
    </row>
    <row r="844" spans="4:30" x14ac:dyDescent="0.2">
      <c r="D844"/>
      <c r="P844"/>
      <c r="R844" s="54"/>
      <c r="S844" s="54"/>
      <c r="T844" s="26"/>
      <c r="U844" s="26"/>
      <c r="AD844" s="22"/>
    </row>
    <row r="845" spans="4:30" x14ac:dyDescent="0.2">
      <c r="D845"/>
      <c r="P845"/>
      <c r="R845" s="54"/>
      <c r="S845" s="54"/>
      <c r="T845" s="26"/>
      <c r="U845" s="26"/>
      <c r="AD845" s="22"/>
    </row>
    <row r="846" spans="4:30" x14ac:dyDescent="0.2">
      <c r="D846"/>
      <c r="P846"/>
      <c r="R846" s="54"/>
      <c r="S846" s="54"/>
      <c r="T846" s="26"/>
      <c r="U846" s="26"/>
      <c r="AD846" s="22"/>
    </row>
    <row r="847" spans="4:30" x14ac:dyDescent="0.2">
      <c r="D847"/>
      <c r="P847"/>
      <c r="R847" s="54"/>
      <c r="S847" s="54"/>
      <c r="T847" s="26"/>
      <c r="U847" s="26"/>
      <c r="AD847" s="22"/>
    </row>
    <row r="848" spans="4:30" x14ac:dyDescent="0.2">
      <c r="D848"/>
      <c r="P848"/>
      <c r="R848" s="54"/>
      <c r="S848" s="54"/>
      <c r="T848" s="26"/>
      <c r="U848" s="26"/>
      <c r="AD848" s="22"/>
    </row>
    <row r="849" spans="4:30" x14ac:dyDescent="0.2">
      <c r="D849"/>
      <c r="P849"/>
      <c r="R849" s="54"/>
      <c r="S849" s="54"/>
      <c r="T849" s="26"/>
      <c r="U849" s="26"/>
      <c r="AD849" s="22"/>
    </row>
    <row r="850" spans="4:30" x14ac:dyDescent="0.2">
      <c r="D850"/>
      <c r="P850"/>
      <c r="R850" s="54"/>
      <c r="S850" s="54"/>
      <c r="T850" s="26"/>
      <c r="U850" s="26"/>
      <c r="AD850" s="22"/>
    </row>
    <row r="851" spans="4:30" x14ac:dyDescent="0.2">
      <c r="D851"/>
      <c r="P851"/>
      <c r="R851" s="54"/>
      <c r="S851" s="54"/>
      <c r="T851" s="26"/>
      <c r="U851" s="26"/>
      <c r="AD851" s="22"/>
    </row>
    <row r="852" spans="4:30" x14ac:dyDescent="0.2">
      <c r="D852"/>
      <c r="P852"/>
      <c r="R852" s="54"/>
      <c r="S852" s="54"/>
      <c r="T852" s="26"/>
      <c r="U852" s="26"/>
      <c r="AD852" s="22"/>
    </row>
    <row r="853" spans="4:30" x14ac:dyDescent="0.2">
      <c r="D853"/>
      <c r="P853"/>
      <c r="R853" s="54"/>
      <c r="S853" s="54"/>
      <c r="T853" s="26"/>
      <c r="U853" s="26"/>
      <c r="AD853" s="22"/>
    </row>
    <row r="854" spans="4:30" x14ac:dyDescent="0.2">
      <c r="D854"/>
      <c r="P854"/>
      <c r="R854" s="54"/>
      <c r="S854" s="54"/>
      <c r="T854" s="26"/>
      <c r="U854" s="26"/>
      <c r="AD854" s="22"/>
    </row>
    <row r="855" spans="4:30" x14ac:dyDescent="0.2">
      <c r="D855"/>
      <c r="P855"/>
      <c r="R855" s="54"/>
      <c r="S855" s="54"/>
      <c r="T855" s="26"/>
      <c r="U855" s="26"/>
      <c r="AD855" s="22"/>
    </row>
    <row r="856" spans="4:30" x14ac:dyDescent="0.2">
      <c r="D856"/>
      <c r="P856"/>
      <c r="R856" s="54"/>
      <c r="S856" s="54"/>
      <c r="T856" s="26"/>
      <c r="U856" s="26"/>
      <c r="AD856" s="22"/>
    </row>
    <row r="857" spans="4:30" x14ac:dyDescent="0.2">
      <c r="D857"/>
      <c r="P857"/>
      <c r="R857" s="54"/>
      <c r="S857" s="54"/>
      <c r="T857" s="26"/>
      <c r="U857" s="26"/>
      <c r="AD857" s="22"/>
    </row>
    <row r="858" spans="4:30" x14ac:dyDescent="0.2">
      <c r="D858"/>
      <c r="P858"/>
      <c r="R858" s="54"/>
      <c r="S858" s="54"/>
      <c r="T858" s="26"/>
      <c r="U858" s="26"/>
      <c r="AD858" s="22"/>
    </row>
    <row r="859" spans="4:30" x14ac:dyDescent="0.2">
      <c r="D859"/>
      <c r="P859"/>
      <c r="R859" s="54"/>
      <c r="S859" s="54"/>
      <c r="T859" s="26"/>
      <c r="U859" s="26"/>
      <c r="AD859" s="22"/>
    </row>
    <row r="860" spans="4:30" x14ac:dyDescent="0.2">
      <c r="D860"/>
      <c r="P860"/>
      <c r="R860" s="54"/>
      <c r="S860" s="54"/>
      <c r="T860" s="26"/>
      <c r="U860" s="26"/>
      <c r="AD860" s="22"/>
    </row>
    <row r="861" spans="4:30" x14ac:dyDescent="0.2">
      <c r="D861"/>
      <c r="P861"/>
      <c r="R861" s="54"/>
      <c r="S861" s="54"/>
      <c r="T861" s="26"/>
      <c r="U861" s="26"/>
      <c r="AD861" s="22"/>
    </row>
    <row r="862" spans="4:30" x14ac:dyDescent="0.2">
      <c r="D862"/>
      <c r="P862"/>
      <c r="R862" s="54"/>
      <c r="S862" s="54"/>
      <c r="T862" s="26"/>
      <c r="U862" s="26"/>
      <c r="AD862" s="22"/>
    </row>
    <row r="863" spans="4:30" x14ac:dyDescent="0.2">
      <c r="D863"/>
      <c r="P863"/>
      <c r="R863" s="54"/>
      <c r="S863" s="54"/>
      <c r="T863" s="26"/>
      <c r="U863" s="26"/>
      <c r="AD863" s="22"/>
    </row>
    <row r="864" spans="4:30" x14ac:dyDescent="0.2">
      <c r="D864"/>
      <c r="P864"/>
      <c r="R864" s="54"/>
      <c r="S864" s="54"/>
      <c r="T864" s="26"/>
      <c r="U864" s="26"/>
      <c r="AD864" s="22"/>
    </row>
    <row r="865" spans="4:30" x14ac:dyDescent="0.2">
      <c r="D865"/>
      <c r="P865"/>
      <c r="R865" s="54"/>
      <c r="S865" s="54"/>
      <c r="T865" s="26"/>
      <c r="U865" s="26"/>
      <c r="AD865" s="22"/>
    </row>
    <row r="866" spans="4:30" x14ac:dyDescent="0.2">
      <c r="D866"/>
      <c r="P866"/>
      <c r="R866" s="54"/>
      <c r="S866" s="54"/>
      <c r="T866" s="26"/>
      <c r="U866" s="26"/>
      <c r="AD866" s="22"/>
    </row>
    <row r="867" spans="4:30" x14ac:dyDescent="0.2">
      <c r="D867"/>
      <c r="P867"/>
      <c r="R867" s="54"/>
      <c r="S867" s="54"/>
      <c r="T867" s="26"/>
      <c r="U867" s="26"/>
      <c r="AD867" s="22"/>
    </row>
    <row r="868" spans="4:30" x14ac:dyDescent="0.2">
      <c r="D868"/>
      <c r="P868"/>
      <c r="R868" s="54"/>
      <c r="S868" s="54"/>
      <c r="T868" s="26"/>
      <c r="U868" s="26"/>
      <c r="AD868" s="22"/>
    </row>
    <row r="869" spans="4:30" x14ac:dyDescent="0.2">
      <c r="D869"/>
      <c r="P869"/>
      <c r="R869" s="54"/>
      <c r="S869" s="54"/>
      <c r="T869" s="26"/>
      <c r="U869" s="26"/>
      <c r="AD869" s="22"/>
    </row>
    <row r="870" spans="4:30" x14ac:dyDescent="0.2">
      <c r="D870"/>
      <c r="P870"/>
      <c r="R870" s="54"/>
      <c r="S870" s="54"/>
      <c r="T870" s="26"/>
      <c r="U870" s="26"/>
      <c r="AD870" s="22"/>
    </row>
    <row r="871" spans="4:30" x14ac:dyDescent="0.2">
      <c r="D871"/>
      <c r="P871"/>
      <c r="R871" s="54"/>
      <c r="S871" s="54"/>
      <c r="T871" s="26"/>
      <c r="U871" s="26"/>
      <c r="AD871" s="22"/>
    </row>
    <row r="872" spans="4:30" x14ac:dyDescent="0.2">
      <c r="D872"/>
      <c r="P872"/>
      <c r="R872" s="54"/>
      <c r="S872" s="54"/>
      <c r="T872" s="26"/>
      <c r="U872" s="26"/>
      <c r="AD872" s="22"/>
    </row>
    <row r="873" spans="4:30" x14ac:dyDescent="0.2">
      <c r="D873"/>
      <c r="P873"/>
      <c r="R873" s="54"/>
      <c r="S873" s="54"/>
      <c r="T873" s="26"/>
      <c r="U873" s="26"/>
      <c r="AD873" s="22"/>
    </row>
    <row r="874" spans="4:30" x14ac:dyDescent="0.2">
      <c r="D874"/>
      <c r="P874"/>
      <c r="R874" s="54"/>
      <c r="S874" s="54"/>
      <c r="T874" s="26"/>
      <c r="U874" s="26"/>
      <c r="AD874" s="22"/>
    </row>
    <row r="875" spans="4:30" x14ac:dyDescent="0.2">
      <c r="D875"/>
      <c r="P875"/>
      <c r="R875" s="54"/>
      <c r="S875" s="54"/>
      <c r="T875" s="26"/>
      <c r="U875" s="26"/>
      <c r="AD875" s="22"/>
    </row>
    <row r="876" spans="4:30" x14ac:dyDescent="0.2">
      <c r="D876"/>
      <c r="P876"/>
      <c r="R876" s="54"/>
      <c r="S876" s="54"/>
      <c r="T876" s="26"/>
      <c r="U876" s="26"/>
      <c r="AD876" s="22"/>
    </row>
    <row r="877" spans="4:30" x14ac:dyDescent="0.2">
      <c r="D877"/>
      <c r="P877"/>
      <c r="R877" s="54"/>
      <c r="S877" s="54"/>
      <c r="T877" s="26"/>
      <c r="U877" s="26"/>
      <c r="AD877" s="22"/>
    </row>
    <row r="878" spans="4:30" x14ac:dyDescent="0.2">
      <c r="D878"/>
      <c r="P878"/>
      <c r="R878" s="54"/>
      <c r="S878" s="54"/>
      <c r="T878" s="26"/>
      <c r="U878" s="26"/>
      <c r="AD878" s="22"/>
    </row>
    <row r="879" spans="4:30" x14ac:dyDescent="0.2">
      <c r="D879"/>
      <c r="P879"/>
      <c r="R879" s="54"/>
      <c r="S879" s="54"/>
      <c r="T879" s="26"/>
      <c r="U879" s="26"/>
      <c r="AD879" s="22"/>
    </row>
    <row r="880" spans="4:30" x14ac:dyDescent="0.2">
      <c r="D880"/>
      <c r="P880"/>
      <c r="R880" s="54"/>
      <c r="S880" s="54"/>
      <c r="T880" s="26"/>
      <c r="U880" s="26"/>
      <c r="AD880" s="22"/>
    </row>
    <row r="881" spans="4:30" x14ac:dyDescent="0.2">
      <c r="D881"/>
      <c r="P881"/>
      <c r="R881" s="54"/>
      <c r="S881" s="54"/>
      <c r="T881" s="26"/>
      <c r="U881" s="26"/>
      <c r="AD881" s="22"/>
    </row>
    <row r="882" spans="4:30" x14ac:dyDescent="0.2">
      <c r="D882"/>
      <c r="P882"/>
      <c r="R882" s="54"/>
      <c r="S882" s="54"/>
      <c r="T882" s="26"/>
      <c r="U882" s="26"/>
      <c r="AD882" s="22"/>
    </row>
    <row r="883" spans="4:30" x14ac:dyDescent="0.2">
      <c r="D883"/>
      <c r="P883"/>
      <c r="R883" s="54"/>
      <c r="S883" s="54"/>
      <c r="T883" s="26"/>
      <c r="U883" s="26"/>
      <c r="AD883" s="22"/>
    </row>
    <row r="884" spans="4:30" x14ac:dyDescent="0.2">
      <c r="D884"/>
      <c r="P884"/>
      <c r="R884" s="54"/>
      <c r="S884" s="54"/>
      <c r="T884" s="26"/>
      <c r="U884" s="26"/>
      <c r="AD884" s="22"/>
    </row>
    <row r="885" spans="4:30" x14ac:dyDescent="0.2">
      <c r="D885"/>
      <c r="P885"/>
      <c r="R885" s="54"/>
      <c r="S885" s="54"/>
      <c r="T885" s="26"/>
      <c r="U885" s="26"/>
      <c r="AD885" s="22"/>
    </row>
    <row r="886" spans="4:30" x14ac:dyDescent="0.2">
      <c r="D886"/>
      <c r="P886"/>
      <c r="R886" s="54"/>
      <c r="S886" s="54"/>
      <c r="T886" s="26"/>
      <c r="U886" s="26"/>
      <c r="AD886" s="22"/>
    </row>
    <row r="887" spans="4:30" x14ac:dyDescent="0.2">
      <c r="D887"/>
      <c r="P887"/>
      <c r="R887" s="54"/>
      <c r="S887" s="54"/>
      <c r="T887" s="26"/>
      <c r="U887" s="26"/>
      <c r="AD887" s="22"/>
    </row>
    <row r="888" spans="4:30" x14ac:dyDescent="0.2">
      <c r="D888"/>
      <c r="P888"/>
      <c r="R888" s="54"/>
      <c r="S888" s="54"/>
      <c r="T888" s="26"/>
      <c r="U888" s="26"/>
      <c r="AD888" s="22"/>
    </row>
    <row r="889" spans="4:30" x14ac:dyDescent="0.2">
      <c r="D889"/>
      <c r="P889"/>
      <c r="R889" s="54"/>
      <c r="S889" s="54"/>
      <c r="T889" s="26"/>
      <c r="U889" s="26"/>
      <c r="AD889" s="22"/>
    </row>
    <row r="890" spans="4:30" x14ac:dyDescent="0.2">
      <c r="D890"/>
      <c r="P890"/>
      <c r="R890" s="54"/>
      <c r="S890" s="54"/>
      <c r="T890" s="26"/>
      <c r="U890" s="26"/>
      <c r="AD890" s="22"/>
    </row>
    <row r="891" spans="4:30" x14ac:dyDescent="0.2">
      <c r="D891"/>
      <c r="P891"/>
      <c r="R891" s="54"/>
      <c r="S891" s="54"/>
      <c r="T891" s="26"/>
      <c r="U891" s="26"/>
      <c r="AD891" s="22"/>
    </row>
    <row r="892" spans="4:30" x14ac:dyDescent="0.2">
      <c r="D892"/>
      <c r="P892"/>
      <c r="R892" s="54"/>
      <c r="S892" s="54"/>
      <c r="T892" s="26"/>
      <c r="U892" s="26"/>
      <c r="AD892" s="22"/>
    </row>
    <row r="893" spans="4:30" x14ac:dyDescent="0.2">
      <c r="D893"/>
      <c r="P893"/>
      <c r="R893" s="54"/>
      <c r="S893" s="54"/>
      <c r="T893" s="26"/>
      <c r="U893" s="26"/>
      <c r="AD893" s="22"/>
    </row>
    <row r="894" spans="4:30" x14ac:dyDescent="0.2">
      <c r="D894"/>
      <c r="P894"/>
      <c r="R894" s="54"/>
      <c r="S894" s="54"/>
      <c r="T894" s="26"/>
      <c r="U894" s="26"/>
      <c r="AD894" s="22"/>
    </row>
    <row r="895" spans="4:30" x14ac:dyDescent="0.2">
      <c r="D895"/>
      <c r="P895"/>
      <c r="R895" s="54"/>
      <c r="S895" s="54"/>
      <c r="T895" s="26"/>
      <c r="U895" s="26"/>
      <c r="AD895" s="22"/>
    </row>
    <row r="896" spans="4:30" x14ac:dyDescent="0.2">
      <c r="D896"/>
      <c r="P896"/>
      <c r="R896" s="54"/>
      <c r="S896" s="54"/>
      <c r="T896" s="26"/>
      <c r="U896" s="26"/>
      <c r="AD896" s="22"/>
    </row>
    <row r="897" spans="4:30" x14ac:dyDescent="0.2">
      <c r="D897"/>
      <c r="P897"/>
      <c r="R897" s="54"/>
      <c r="S897" s="54"/>
      <c r="T897" s="26"/>
      <c r="U897" s="26"/>
      <c r="AD897" s="22"/>
    </row>
    <row r="898" spans="4:30" x14ac:dyDescent="0.2">
      <c r="D898"/>
      <c r="P898"/>
      <c r="R898" s="54"/>
      <c r="S898" s="54"/>
      <c r="T898" s="26"/>
      <c r="U898" s="26"/>
      <c r="AD898" s="22"/>
    </row>
    <row r="899" spans="4:30" x14ac:dyDescent="0.2">
      <c r="D899"/>
      <c r="P899"/>
      <c r="R899" s="54"/>
      <c r="S899" s="54"/>
      <c r="T899" s="26"/>
      <c r="U899" s="26"/>
      <c r="AD899" s="22"/>
    </row>
    <row r="900" spans="4:30" x14ac:dyDescent="0.2">
      <c r="D900"/>
      <c r="P900"/>
      <c r="R900" s="54"/>
      <c r="S900" s="54"/>
      <c r="T900" s="26"/>
      <c r="U900" s="26"/>
      <c r="AD900" s="22"/>
    </row>
    <row r="901" spans="4:30" x14ac:dyDescent="0.2">
      <c r="D901"/>
      <c r="P901"/>
      <c r="R901" s="54"/>
      <c r="S901" s="54"/>
      <c r="T901" s="26"/>
      <c r="U901" s="26"/>
      <c r="AD901" s="22"/>
    </row>
    <row r="902" spans="4:30" x14ac:dyDescent="0.2">
      <c r="D902"/>
      <c r="P902"/>
      <c r="R902" s="54"/>
      <c r="S902" s="54"/>
      <c r="T902" s="26"/>
      <c r="U902" s="26"/>
      <c r="AD902" s="22"/>
    </row>
    <row r="903" spans="4:30" x14ac:dyDescent="0.2">
      <c r="D903"/>
      <c r="P903"/>
      <c r="R903" s="54"/>
      <c r="S903" s="54"/>
      <c r="T903" s="26"/>
      <c r="U903" s="26"/>
      <c r="AD903" s="22"/>
    </row>
    <row r="904" spans="4:30" x14ac:dyDescent="0.2">
      <c r="D904"/>
      <c r="P904"/>
      <c r="R904" s="54"/>
      <c r="S904" s="54"/>
      <c r="T904" s="26"/>
      <c r="U904" s="26"/>
      <c r="AD904" s="22"/>
    </row>
    <row r="905" spans="4:30" x14ac:dyDescent="0.2">
      <c r="D905"/>
      <c r="P905"/>
      <c r="R905" s="54"/>
      <c r="S905" s="54"/>
      <c r="T905" s="26"/>
      <c r="U905" s="26"/>
      <c r="AD905" s="22"/>
    </row>
    <row r="906" spans="4:30" x14ac:dyDescent="0.2">
      <c r="D906"/>
      <c r="P906"/>
      <c r="R906" s="54"/>
      <c r="S906" s="54"/>
      <c r="T906" s="26"/>
      <c r="U906" s="26"/>
      <c r="AD906" s="22"/>
    </row>
    <row r="907" spans="4:30" x14ac:dyDescent="0.2">
      <c r="D907"/>
      <c r="P907"/>
      <c r="R907" s="54"/>
      <c r="S907" s="54"/>
      <c r="T907" s="26"/>
      <c r="U907" s="26"/>
      <c r="AD907" s="22"/>
    </row>
    <row r="908" spans="4:30" x14ac:dyDescent="0.2">
      <c r="D908"/>
      <c r="P908"/>
      <c r="R908" s="54"/>
      <c r="S908" s="54"/>
      <c r="T908" s="26"/>
      <c r="U908" s="26"/>
      <c r="AD908" s="22"/>
    </row>
    <row r="909" spans="4:30" x14ac:dyDescent="0.2">
      <c r="D909"/>
      <c r="P909"/>
      <c r="R909" s="54"/>
      <c r="S909" s="54"/>
      <c r="T909" s="26"/>
      <c r="U909" s="26"/>
      <c r="AD909" s="22"/>
    </row>
    <row r="910" spans="4:30" x14ac:dyDescent="0.2">
      <c r="D910"/>
      <c r="P910"/>
      <c r="R910" s="54"/>
      <c r="S910" s="54"/>
      <c r="T910" s="26"/>
      <c r="U910" s="26"/>
      <c r="AD910" s="22"/>
    </row>
    <row r="911" spans="4:30" x14ac:dyDescent="0.2">
      <c r="D911"/>
      <c r="P911"/>
      <c r="R911" s="54"/>
      <c r="S911" s="54"/>
      <c r="T911" s="26"/>
      <c r="U911" s="26"/>
      <c r="AD911" s="22"/>
    </row>
    <row r="912" spans="4:30" x14ac:dyDescent="0.2">
      <c r="D912"/>
      <c r="P912"/>
      <c r="R912" s="54"/>
      <c r="S912" s="54"/>
      <c r="T912" s="26"/>
      <c r="U912" s="26"/>
      <c r="AD912" s="22"/>
    </row>
    <row r="913" spans="4:30" x14ac:dyDescent="0.2">
      <c r="D913"/>
      <c r="P913"/>
      <c r="R913" s="54"/>
      <c r="S913" s="54"/>
      <c r="T913" s="26"/>
      <c r="U913" s="26"/>
      <c r="AD913" s="22"/>
    </row>
    <row r="914" spans="4:30" x14ac:dyDescent="0.2">
      <c r="D914"/>
      <c r="P914"/>
      <c r="R914" s="54"/>
      <c r="S914" s="54"/>
      <c r="T914" s="26"/>
      <c r="U914" s="26"/>
      <c r="AD914" s="22"/>
    </row>
    <row r="915" spans="4:30" x14ac:dyDescent="0.2">
      <c r="D915"/>
      <c r="P915"/>
      <c r="R915" s="54"/>
      <c r="S915" s="54"/>
      <c r="T915" s="26"/>
      <c r="U915" s="26"/>
      <c r="AD915" s="22"/>
    </row>
    <row r="916" spans="4:30" x14ac:dyDescent="0.2">
      <c r="D916"/>
      <c r="P916"/>
      <c r="R916" s="54"/>
      <c r="S916" s="54"/>
      <c r="T916" s="26"/>
      <c r="U916" s="26"/>
      <c r="AD916" s="22"/>
    </row>
    <row r="917" spans="4:30" x14ac:dyDescent="0.2">
      <c r="D917"/>
      <c r="P917"/>
      <c r="R917" s="54"/>
      <c r="S917" s="54"/>
      <c r="T917" s="26"/>
      <c r="U917" s="26"/>
      <c r="AD917" s="22"/>
    </row>
    <row r="918" spans="4:30" x14ac:dyDescent="0.2">
      <c r="D918"/>
      <c r="P918"/>
      <c r="R918" s="54"/>
      <c r="S918" s="54"/>
      <c r="T918" s="26"/>
      <c r="U918" s="26"/>
      <c r="AD918" s="22"/>
    </row>
    <row r="919" spans="4:30" x14ac:dyDescent="0.2">
      <c r="D919"/>
      <c r="P919"/>
      <c r="R919" s="54"/>
      <c r="S919" s="54"/>
      <c r="T919" s="26"/>
      <c r="U919" s="26"/>
      <c r="AD919" s="22"/>
    </row>
    <row r="920" spans="4:30" x14ac:dyDescent="0.2">
      <c r="D920"/>
      <c r="P920"/>
      <c r="R920" s="54"/>
      <c r="S920" s="54"/>
      <c r="T920" s="26"/>
      <c r="U920" s="26"/>
      <c r="AD920" s="22"/>
    </row>
    <row r="921" spans="4:30" x14ac:dyDescent="0.2">
      <c r="D921"/>
      <c r="P921"/>
      <c r="R921" s="54"/>
      <c r="S921" s="54"/>
      <c r="T921" s="26"/>
      <c r="U921" s="26"/>
      <c r="AD921" s="22"/>
    </row>
    <row r="922" spans="4:30" x14ac:dyDescent="0.2">
      <c r="D922"/>
      <c r="P922"/>
      <c r="R922" s="54"/>
      <c r="S922" s="54"/>
      <c r="T922" s="26"/>
      <c r="U922" s="26"/>
      <c r="AD922" s="22"/>
    </row>
    <row r="923" spans="4:30" x14ac:dyDescent="0.2">
      <c r="D923"/>
      <c r="P923"/>
      <c r="R923" s="54"/>
      <c r="S923" s="54"/>
      <c r="T923" s="26"/>
      <c r="U923" s="26"/>
      <c r="AD923" s="22"/>
    </row>
    <row r="924" spans="4:30" x14ac:dyDescent="0.2">
      <c r="D924"/>
      <c r="P924"/>
      <c r="R924" s="54"/>
      <c r="S924" s="54"/>
      <c r="T924" s="26"/>
      <c r="U924" s="26"/>
      <c r="AD924" s="22"/>
    </row>
    <row r="925" spans="4:30" x14ac:dyDescent="0.2">
      <c r="D925"/>
      <c r="P925"/>
      <c r="R925" s="54"/>
      <c r="S925" s="54"/>
      <c r="T925" s="26"/>
      <c r="U925" s="26"/>
      <c r="AD925" s="22"/>
    </row>
    <row r="926" spans="4:30" x14ac:dyDescent="0.2">
      <c r="D926"/>
      <c r="P926"/>
      <c r="R926" s="54"/>
      <c r="S926" s="54"/>
      <c r="T926" s="26"/>
      <c r="U926" s="26"/>
      <c r="AD926" s="22"/>
    </row>
    <row r="927" spans="4:30" x14ac:dyDescent="0.2">
      <c r="D927"/>
      <c r="P927"/>
      <c r="R927" s="54"/>
      <c r="S927" s="54"/>
      <c r="T927" s="26"/>
      <c r="U927" s="26"/>
      <c r="AD927" s="22"/>
    </row>
    <row r="928" spans="4:30" x14ac:dyDescent="0.2">
      <c r="D928"/>
      <c r="P928"/>
      <c r="R928" s="54"/>
      <c r="S928" s="54"/>
      <c r="T928" s="26"/>
      <c r="U928" s="26"/>
      <c r="AD928" s="22"/>
    </row>
    <row r="929" spans="4:30" x14ac:dyDescent="0.2">
      <c r="D929"/>
      <c r="P929"/>
      <c r="R929" s="54"/>
      <c r="S929" s="54"/>
      <c r="T929" s="26"/>
      <c r="U929" s="26"/>
      <c r="AD929" s="22"/>
    </row>
    <row r="930" spans="4:30" x14ac:dyDescent="0.2">
      <c r="D930"/>
      <c r="P930"/>
      <c r="R930" s="54"/>
      <c r="S930" s="54"/>
      <c r="T930" s="26"/>
      <c r="U930" s="26"/>
      <c r="AD930" s="22"/>
    </row>
    <row r="931" spans="4:30" x14ac:dyDescent="0.2">
      <c r="D931"/>
      <c r="P931"/>
      <c r="R931" s="54"/>
      <c r="S931" s="54"/>
      <c r="T931" s="26"/>
      <c r="U931" s="26"/>
      <c r="AD931" s="22"/>
    </row>
    <row r="932" spans="4:30" x14ac:dyDescent="0.2">
      <c r="D932"/>
      <c r="P932"/>
      <c r="R932" s="54"/>
      <c r="S932" s="54"/>
      <c r="T932" s="26"/>
      <c r="U932" s="26"/>
      <c r="AD932" s="22"/>
    </row>
    <row r="933" spans="4:30" x14ac:dyDescent="0.2">
      <c r="D933"/>
      <c r="P933"/>
      <c r="R933" s="54"/>
      <c r="S933" s="54"/>
      <c r="T933" s="26"/>
      <c r="U933" s="26"/>
      <c r="AD933" s="22"/>
    </row>
    <row r="934" spans="4:30" x14ac:dyDescent="0.2">
      <c r="D934"/>
      <c r="P934"/>
      <c r="R934" s="54"/>
      <c r="S934" s="54"/>
      <c r="T934" s="26"/>
      <c r="U934" s="26"/>
      <c r="AD934" s="22"/>
    </row>
    <row r="935" spans="4:30" x14ac:dyDescent="0.2">
      <c r="D935"/>
      <c r="P935"/>
      <c r="R935" s="54"/>
      <c r="S935" s="54"/>
      <c r="T935" s="26"/>
      <c r="U935" s="26"/>
      <c r="AD935" s="22"/>
    </row>
    <row r="936" spans="4:30" x14ac:dyDescent="0.2">
      <c r="D936"/>
      <c r="P936"/>
      <c r="R936" s="54"/>
      <c r="S936" s="54"/>
      <c r="T936" s="26"/>
      <c r="U936" s="26"/>
      <c r="AD936" s="22"/>
    </row>
    <row r="937" spans="4:30" x14ac:dyDescent="0.2">
      <c r="D937"/>
      <c r="P937"/>
      <c r="R937" s="54"/>
      <c r="S937" s="54"/>
      <c r="T937" s="26"/>
      <c r="U937" s="26"/>
      <c r="AD937" s="22"/>
    </row>
    <row r="938" spans="4:30" x14ac:dyDescent="0.2">
      <c r="D938"/>
      <c r="P938"/>
      <c r="R938" s="54"/>
      <c r="S938" s="54"/>
      <c r="T938" s="26"/>
      <c r="U938" s="26"/>
      <c r="AD938" s="22"/>
    </row>
    <row r="939" spans="4:30" x14ac:dyDescent="0.2">
      <c r="D939"/>
      <c r="P939"/>
      <c r="R939" s="54"/>
      <c r="S939" s="54"/>
      <c r="T939" s="26"/>
      <c r="U939" s="26"/>
      <c r="AD939" s="22"/>
    </row>
    <row r="940" spans="4:30" x14ac:dyDescent="0.2">
      <c r="D940"/>
      <c r="P940"/>
      <c r="R940" s="54"/>
      <c r="S940" s="54"/>
      <c r="T940" s="26"/>
      <c r="U940" s="26"/>
      <c r="AD940" s="22"/>
    </row>
    <row r="941" spans="4:30" x14ac:dyDescent="0.2">
      <c r="D941"/>
      <c r="P941"/>
      <c r="R941" s="54"/>
      <c r="S941" s="54"/>
      <c r="T941" s="26"/>
      <c r="U941" s="26"/>
      <c r="AD941" s="22"/>
    </row>
    <row r="942" spans="4:30" x14ac:dyDescent="0.2">
      <c r="D942"/>
      <c r="P942"/>
      <c r="R942" s="54"/>
      <c r="S942" s="54"/>
      <c r="T942" s="26"/>
      <c r="U942" s="26"/>
      <c r="AD942" s="22"/>
    </row>
    <row r="943" spans="4:30" x14ac:dyDescent="0.2">
      <c r="D943"/>
      <c r="P943"/>
      <c r="R943" s="54"/>
      <c r="S943" s="54"/>
      <c r="T943" s="26"/>
      <c r="U943" s="26"/>
      <c r="AD943" s="22"/>
    </row>
    <row r="944" spans="4:30" x14ac:dyDescent="0.2">
      <c r="D944"/>
      <c r="P944"/>
      <c r="R944" s="54"/>
      <c r="S944" s="54"/>
      <c r="T944" s="26"/>
      <c r="U944" s="26"/>
      <c r="AD944" s="22"/>
    </row>
    <row r="945" spans="4:30" x14ac:dyDescent="0.2">
      <c r="D945"/>
      <c r="P945"/>
      <c r="R945" s="54"/>
      <c r="S945" s="54"/>
      <c r="T945" s="26"/>
      <c r="U945" s="26"/>
      <c r="AD945" s="22"/>
    </row>
    <row r="946" spans="4:30" x14ac:dyDescent="0.2">
      <c r="D946"/>
      <c r="P946"/>
      <c r="R946" s="54"/>
      <c r="S946" s="54"/>
      <c r="T946" s="26"/>
      <c r="U946" s="26"/>
      <c r="AD946" s="22"/>
    </row>
    <row r="947" spans="4:30" x14ac:dyDescent="0.2">
      <c r="D947"/>
      <c r="P947"/>
      <c r="R947" s="54"/>
      <c r="S947" s="54"/>
      <c r="T947" s="26"/>
      <c r="U947" s="26"/>
      <c r="AD947" s="22"/>
    </row>
    <row r="948" spans="4:30" x14ac:dyDescent="0.2">
      <c r="D948"/>
      <c r="P948"/>
      <c r="R948" s="54"/>
      <c r="S948" s="54"/>
      <c r="T948" s="26"/>
      <c r="U948" s="26"/>
      <c r="AD948" s="22"/>
    </row>
    <row r="949" spans="4:30" x14ac:dyDescent="0.2">
      <c r="D949"/>
      <c r="P949"/>
      <c r="R949" s="54"/>
      <c r="S949" s="54"/>
      <c r="T949" s="26"/>
      <c r="U949" s="26"/>
      <c r="AD949" s="22"/>
    </row>
    <row r="950" spans="4:30" x14ac:dyDescent="0.2">
      <c r="D950"/>
      <c r="P950"/>
      <c r="R950" s="54"/>
      <c r="S950" s="54"/>
      <c r="T950" s="26"/>
      <c r="U950" s="26"/>
      <c r="AD950" s="22"/>
    </row>
    <row r="951" spans="4:30" x14ac:dyDescent="0.2">
      <c r="D951"/>
      <c r="P951"/>
      <c r="R951" s="54"/>
      <c r="S951" s="54"/>
      <c r="T951" s="26"/>
      <c r="U951" s="26"/>
      <c r="AD951" s="22"/>
    </row>
    <row r="952" spans="4:30" x14ac:dyDescent="0.2">
      <c r="D952"/>
      <c r="P952"/>
      <c r="R952" s="54"/>
      <c r="S952" s="54"/>
      <c r="T952" s="26"/>
      <c r="U952" s="26"/>
      <c r="AD952" s="22"/>
    </row>
    <row r="953" spans="4:30" x14ac:dyDescent="0.2">
      <c r="D953"/>
      <c r="P953"/>
      <c r="R953" s="54"/>
      <c r="S953" s="54"/>
      <c r="T953" s="26"/>
      <c r="U953" s="26"/>
      <c r="AD953" s="22"/>
    </row>
    <row r="954" spans="4:30" x14ac:dyDescent="0.2">
      <c r="D954"/>
      <c r="P954"/>
      <c r="R954" s="54"/>
      <c r="S954" s="54"/>
      <c r="T954" s="26"/>
      <c r="U954" s="26"/>
      <c r="AD954" s="22"/>
    </row>
    <row r="955" spans="4:30" x14ac:dyDescent="0.2">
      <c r="D955"/>
      <c r="P955"/>
      <c r="R955" s="54"/>
      <c r="S955" s="54"/>
      <c r="T955" s="26"/>
      <c r="U955" s="26"/>
      <c r="AD955" s="22"/>
    </row>
    <row r="956" spans="4:30" x14ac:dyDescent="0.2">
      <c r="D956"/>
      <c r="P956"/>
      <c r="R956" s="54"/>
      <c r="S956" s="54"/>
      <c r="T956" s="26"/>
      <c r="U956" s="26"/>
      <c r="AD956" s="22"/>
    </row>
    <row r="957" spans="4:30" x14ac:dyDescent="0.2">
      <c r="D957"/>
      <c r="P957"/>
      <c r="R957" s="54"/>
      <c r="S957" s="54"/>
      <c r="T957" s="26"/>
      <c r="U957" s="26"/>
      <c r="AD957" s="22"/>
    </row>
    <row r="958" spans="4:30" x14ac:dyDescent="0.2">
      <c r="D958"/>
      <c r="P958"/>
      <c r="R958" s="54"/>
      <c r="T958" s="26"/>
      <c r="U958" s="26"/>
      <c r="AD958" s="22"/>
    </row>
    <row r="959" spans="4:30" x14ac:dyDescent="0.2">
      <c r="D959"/>
      <c r="P959"/>
      <c r="R959" s="54"/>
      <c r="T959" s="26"/>
      <c r="U959" s="26"/>
      <c r="AD959" s="22"/>
    </row>
    <row r="960" spans="4:30" x14ac:dyDescent="0.2">
      <c r="D960"/>
      <c r="P960"/>
      <c r="R960" s="54"/>
      <c r="T960" s="26"/>
      <c r="U960" s="26"/>
      <c r="AD960" s="22"/>
    </row>
    <row r="961" spans="4:30" x14ac:dyDescent="0.2">
      <c r="D961"/>
      <c r="P961"/>
      <c r="R961" s="54"/>
      <c r="T961" s="26"/>
      <c r="U961" s="26"/>
      <c r="AD961" s="22"/>
    </row>
    <row r="962" spans="4:30" x14ac:dyDescent="0.2">
      <c r="D962"/>
      <c r="P962"/>
      <c r="R962" s="54"/>
      <c r="T962" s="26"/>
      <c r="U962" s="26"/>
      <c r="AD962" s="22"/>
    </row>
    <row r="963" spans="4:30" x14ac:dyDescent="0.2">
      <c r="D963"/>
      <c r="P963"/>
      <c r="R963" s="54"/>
      <c r="T963" s="26"/>
      <c r="U963" s="26"/>
      <c r="AD963" s="22"/>
    </row>
    <row r="964" spans="4:30" x14ac:dyDescent="0.2">
      <c r="D964"/>
      <c r="P964"/>
      <c r="R964" s="54"/>
      <c r="T964" s="26"/>
      <c r="U964" s="26"/>
      <c r="AD964" s="22"/>
    </row>
    <row r="965" spans="4:30" x14ac:dyDescent="0.2">
      <c r="D965"/>
      <c r="P965"/>
      <c r="R965" s="54"/>
      <c r="T965" s="26"/>
      <c r="U965" s="26"/>
      <c r="AD965" s="22"/>
    </row>
    <row r="966" spans="4:30" x14ac:dyDescent="0.2">
      <c r="D966"/>
      <c r="P966"/>
      <c r="R966" s="54"/>
      <c r="T966" s="26"/>
      <c r="U966" s="26"/>
      <c r="AD966" s="22"/>
    </row>
    <row r="967" spans="4:30" x14ac:dyDescent="0.2">
      <c r="D967"/>
      <c r="P967"/>
      <c r="R967" s="54"/>
      <c r="T967" s="26"/>
      <c r="U967" s="26"/>
      <c r="AD967" s="22"/>
    </row>
    <row r="968" spans="4:30" x14ac:dyDescent="0.2">
      <c r="D968"/>
      <c r="P968"/>
      <c r="R968" s="54"/>
      <c r="T968" s="26"/>
      <c r="U968" s="26"/>
      <c r="AD968" s="22"/>
    </row>
    <row r="969" spans="4:30" x14ac:dyDescent="0.2">
      <c r="D969"/>
      <c r="P969"/>
      <c r="R969" s="54"/>
      <c r="T969" s="26"/>
      <c r="U969" s="26"/>
      <c r="AD969" s="22"/>
    </row>
    <row r="970" spans="4:30" x14ac:dyDescent="0.2">
      <c r="D970"/>
      <c r="P970"/>
      <c r="R970" s="54"/>
      <c r="T970" s="26"/>
      <c r="U970" s="26"/>
      <c r="AD970" s="22"/>
    </row>
    <row r="971" spans="4:30" x14ac:dyDescent="0.2">
      <c r="D971"/>
      <c r="P971"/>
      <c r="R971" s="54"/>
      <c r="T971" s="26"/>
      <c r="U971" s="26"/>
      <c r="AD971" s="22"/>
    </row>
    <row r="972" spans="4:30" x14ac:dyDescent="0.2">
      <c r="D972"/>
      <c r="P972"/>
      <c r="R972" s="54"/>
      <c r="T972" s="26"/>
      <c r="U972" s="26"/>
      <c r="AD972" s="22"/>
    </row>
    <row r="973" spans="4:30" x14ac:dyDescent="0.2">
      <c r="D973"/>
      <c r="P973"/>
      <c r="R973" s="54"/>
      <c r="T973" s="26"/>
      <c r="U973" s="26"/>
      <c r="AD973" s="22"/>
    </row>
    <row r="974" spans="4:30" x14ac:dyDescent="0.2">
      <c r="D974"/>
      <c r="P974"/>
      <c r="R974" s="54"/>
      <c r="T974" s="26"/>
      <c r="U974" s="26"/>
      <c r="AD974" s="22"/>
    </row>
    <row r="975" spans="4:30" x14ac:dyDescent="0.2">
      <c r="D975"/>
      <c r="P975"/>
      <c r="R975" s="54"/>
      <c r="T975" s="26"/>
      <c r="U975" s="26"/>
      <c r="AD975" s="22"/>
    </row>
    <row r="976" spans="4:30" x14ac:dyDescent="0.2">
      <c r="D976"/>
      <c r="P976"/>
      <c r="R976" s="54"/>
      <c r="T976" s="26"/>
      <c r="U976" s="26"/>
      <c r="AD976" s="22"/>
    </row>
    <row r="977" spans="4:30" x14ac:dyDescent="0.2">
      <c r="D977"/>
      <c r="P977"/>
      <c r="R977" s="54"/>
      <c r="T977" s="26"/>
      <c r="U977" s="26"/>
      <c r="AD977" s="22"/>
    </row>
    <row r="978" spans="4:30" x14ac:dyDescent="0.2">
      <c r="D978"/>
      <c r="P978"/>
      <c r="R978" s="54"/>
      <c r="T978" s="26"/>
      <c r="U978" s="26"/>
      <c r="AD978" s="22"/>
    </row>
    <row r="979" spans="4:30" x14ac:dyDescent="0.2">
      <c r="D979"/>
      <c r="P979"/>
      <c r="R979" s="54"/>
      <c r="T979" s="26"/>
      <c r="U979" s="26"/>
      <c r="AD979" s="22"/>
    </row>
    <row r="980" spans="4:30" x14ac:dyDescent="0.2">
      <c r="D980"/>
      <c r="P980"/>
      <c r="R980" s="54"/>
      <c r="T980" s="26"/>
      <c r="U980" s="26"/>
      <c r="AD980" s="22"/>
    </row>
    <row r="981" spans="4:30" x14ac:dyDescent="0.2">
      <c r="D981"/>
      <c r="P981"/>
      <c r="R981" s="54"/>
      <c r="T981" s="26"/>
      <c r="U981" s="26"/>
      <c r="AD981" s="22"/>
    </row>
    <row r="982" spans="4:30" x14ac:dyDescent="0.2">
      <c r="D982"/>
      <c r="P982"/>
      <c r="R982" s="54"/>
      <c r="T982" s="26"/>
      <c r="U982" s="26"/>
      <c r="AD982" s="22"/>
    </row>
    <row r="983" spans="4:30" x14ac:dyDescent="0.2">
      <c r="D983"/>
      <c r="P983"/>
      <c r="R983" s="54"/>
      <c r="T983" s="26"/>
      <c r="U983" s="26"/>
      <c r="AD983" s="22"/>
    </row>
    <row r="984" spans="4:30" x14ac:dyDescent="0.2">
      <c r="D984"/>
      <c r="P984"/>
      <c r="R984" s="54"/>
      <c r="T984" s="26"/>
      <c r="U984" s="26"/>
      <c r="AD984" s="22"/>
    </row>
    <row r="985" spans="4:30" x14ac:dyDescent="0.2">
      <c r="D985"/>
      <c r="P985"/>
      <c r="R985" s="54"/>
      <c r="T985" s="26"/>
      <c r="U985" s="26"/>
      <c r="AD985" s="22"/>
    </row>
    <row r="986" spans="4:30" x14ac:dyDescent="0.2">
      <c r="D986"/>
      <c r="P986"/>
      <c r="R986" s="54"/>
      <c r="T986" s="26"/>
      <c r="U986" s="26"/>
      <c r="AD986" s="22"/>
    </row>
    <row r="987" spans="4:30" x14ac:dyDescent="0.2">
      <c r="D987"/>
      <c r="P987"/>
      <c r="R987" s="54"/>
      <c r="T987" s="26"/>
      <c r="U987" s="26"/>
      <c r="AD987" s="22"/>
    </row>
    <row r="988" spans="4:30" x14ac:dyDescent="0.2">
      <c r="D988"/>
      <c r="P988"/>
      <c r="R988" s="54"/>
      <c r="T988" s="26"/>
      <c r="U988" s="26"/>
      <c r="AD988" s="22"/>
    </row>
    <row r="989" spans="4:30" x14ac:dyDescent="0.2">
      <c r="D989"/>
      <c r="P989"/>
      <c r="R989" s="54"/>
      <c r="T989" s="26"/>
      <c r="U989" s="26"/>
      <c r="AD989" s="22"/>
    </row>
    <row r="990" spans="4:30" x14ac:dyDescent="0.2">
      <c r="D990"/>
      <c r="P990"/>
      <c r="R990" s="54"/>
      <c r="T990" s="26"/>
      <c r="U990" s="26"/>
      <c r="AD990" s="22"/>
    </row>
    <row r="991" spans="4:30" x14ac:dyDescent="0.2">
      <c r="AD991" s="22"/>
    </row>
    <row r="992" spans="4:30" x14ac:dyDescent="0.2">
      <c r="AD992" s="22"/>
    </row>
    <row r="993" spans="30:30" x14ac:dyDescent="0.2">
      <c r="AD993" s="22"/>
    </row>
    <row r="994" spans="30:30" x14ac:dyDescent="0.2">
      <c r="AD994" s="22"/>
    </row>
    <row r="995" spans="30:30" x14ac:dyDescent="0.2">
      <c r="AD995" s="22"/>
    </row>
    <row r="996" spans="30:30" x14ac:dyDescent="0.2">
      <c r="AD996" s="22"/>
    </row>
    <row r="997" spans="30:30" x14ac:dyDescent="0.2">
      <c r="AD997" s="22"/>
    </row>
    <row r="998" spans="30:30" x14ac:dyDescent="0.2">
      <c r="AD998" s="22"/>
    </row>
    <row r="999" spans="30:30" x14ac:dyDescent="0.2">
      <c r="AD999" s="22"/>
    </row>
    <row r="1000" spans="30:30" x14ac:dyDescent="0.2">
      <c r="AD1000" s="22"/>
    </row>
    <row r="1001" spans="30:30" x14ac:dyDescent="0.2">
      <c r="AD1001" s="22"/>
    </row>
    <row r="1002" spans="30:30" x14ac:dyDescent="0.2">
      <c r="AD1002" s="22"/>
    </row>
    <row r="1003" spans="30:30" x14ac:dyDescent="0.2">
      <c r="AD1003" s="22"/>
    </row>
    <row r="1004" spans="30:30" x14ac:dyDescent="0.2">
      <c r="AD1004" s="22"/>
    </row>
    <row r="1005" spans="30:30" x14ac:dyDescent="0.2">
      <c r="AD1005" s="22"/>
    </row>
    <row r="1006" spans="30:30" x14ac:dyDescent="0.2">
      <c r="AD1006" s="22"/>
    </row>
    <row r="1007" spans="30:30" x14ac:dyDescent="0.2">
      <c r="AD1007" s="22"/>
    </row>
    <row r="1008" spans="30:30" x14ac:dyDescent="0.2">
      <c r="AD1008" s="22"/>
    </row>
    <row r="1009" spans="30:30" x14ac:dyDescent="0.2">
      <c r="AD1009" s="22"/>
    </row>
    <row r="1010" spans="30:30" x14ac:dyDescent="0.2">
      <c r="AD1010" s="22"/>
    </row>
    <row r="1011" spans="30:30" x14ac:dyDescent="0.2">
      <c r="AD1011" s="22"/>
    </row>
    <row r="1012" spans="30:30" x14ac:dyDescent="0.2">
      <c r="AD1012" s="22"/>
    </row>
    <row r="1013" spans="30:30" x14ac:dyDescent="0.2">
      <c r="AD1013" s="22"/>
    </row>
    <row r="1014" spans="30:30" x14ac:dyDescent="0.2">
      <c r="AD1014" s="22"/>
    </row>
    <row r="1015" spans="30:30" x14ac:dyDescent="0.2">
      <c r="AD1015" s="22"/>
    </row>
    <row r="1016" spans="30:30" x14ac:dyDescent="0.2">
      <c r="AD1016" s="22"/>
    </row>
    <row r="1017" spans="30:30" x14ac:dyDescent="0.2">
      <c r="AD1017" s="22"/>
    </row>
    <row r="1018" spans="30:30" x14ac:dyDescent="0.2">
      <c r="AD1018" s="22"/>
    </row>
    <row r="1019" spans="30:30" x14ac:dyDescent="0.2">
      <c r="AD1019" s="22"/>
    </row>
    <row r="1020" spans="30:30" x14ac:dyDescent="0.2">
      <c r="AD1020" s="22"/>
    </row>
    <row r="1021" spans="30:30" x14ac:dyDescent="0.2">
      <c r="AD1021" s="22"/>
    </row>
    <row r="1022" spans="30:30" x14ac:dyDescent="0.2">
      <c r="AD1022" s="22"/>
    </row>
    <row r="1023" spans="30:30" x14ac:dyDescent="0.2">
      <c r="AD1023" s="22"/>
    </row>
    <row r="1024" spans="30:30" x14ac:dyDescent="0.2">
      <c r="AD1024" s="22"/>
    </row>
    <row r="1025" spans="30:30" x14ac:dyDescent="0.2">
      <c r="AD1025" s="22"/>
    </row>
    <row r="1026" spans="30:30" x14ac:dyDescent="0.2">
      <c r="AD1026" s="22"/>
    </row>
    <row r="1027" spans="30:30" x14ac:dyDescent="0.2">
      <c r="AD1027" s="22"/>
    </row>
    <row r="1028" spans="30:30" x14ac:dyDescent="0.2">
      <c r="AD1028" s="22"/>
    </row>
    <row r="1029" spans="30:30" x14ac:dyDescent="0.2">
      <c r="AD1029" s="22"/>
    </row>
    <row r="1030" spans="30:30" x14ac:dyDescent="0.2">
      <c r="AD1030" s="22"/>
    </row>
    <row r="1031" spans="30:30" x14ac:dyDescent="0.2">
      <c r="AD1031" s="22"/>
    </row>
    <row r="1032" spans="30:30" x14ac:dyDescent="0.2">
      <c r="AD1032" s="22"/>
    </row>
    <row r="1033" spans="30:30" x14ac:dyDescent="0.2">
      <c r="AD1033" s="22"/>
    </row>
    <row r="1034" spans="30:30" x14ac:dyDescent="0.2">
      <c r="AD1034" s="22"/>
    </row>
    <row r="1035" spans="30:30" x14ac:dyDescent="0.2">
      <c r="AD1035" s="22"/>
    </row>
    <row r="1036" spans="30:30" x14ac:dyDescent="0.2">
      <c r="AD1036" s="22"/>
    </row>
    <row r="1037" spans="30:30" x14ac:dyDescent="0.2">
      <c r="AD1037" s="22"/>
    </row>
    <row r="1038" spans="30:30" x14ac:dyDescent="0.2">
      <c r="AD1038" s="22"/>
    </row>
    <row r="1039" spans="30:30" x14ac:dyDescent="0.2">
      <c r="AD1039" s="22"/>
    </row>
    <row r="1040" spans="30:30" x14ac:dyDescent="0.2">
      <c r="AD1040" s="22"/>
    </row>
    <row r="1041" spans="30:30" x14ac:dyDescent="0.2">
      <c r="AD1041" s="22"/>
    </row>
    <row r="1042" spans="30:30" x14ac:dyDescent="0.2">
      <c r="AD1042" s="22"/>
    </row>
    <row r="1043" spans="30:30" x14ac:dyDescent="0.2">
      <c r="AD1043" s="22"/>
    </row>
    <row r="1044" spans="30:30" x14ac:dyDescent="0.2">
      <c r="AD1044" s="22"/>
    </row>
    <row r="1045" spans="30:30" x14ac:dyDescent="0.2">
      <c r="AD1045" s="22"/>
    </row>
    <row r="1046" spans="30:30" x14ac:dyDescent="0.2">
      <c r="AD1046" s="22"/>
    </row>
    <row r="1047" spans="30:30" x14ac:dyDescent="0.2">
      <c r="AD1047" s="22"/>
    </row>
    <row r="1048" spans="30:30" x14ac:dyDescent="0.2">
      <c r="AD1048" s="22"/>
    </row>
    <row r="1049" spans="30:30" x14ac:dyDescent="0.2">
      <c r="AD1049" s="22"/>
    </row>
    <row r="1050" spans="30:30" x14ac:dyDescent="0.2">
      <c r="AD1050" s="22"/>
    </row>
    <row r="1051" spans="30:30" x14ac:dyDescent="0.2">
      <c r="AD1051" s="22"/>
    </row>
    <row r="1052" spans="30:30" x14ac:dyDescent="0.2">
      <c r="AD1052" s="22"/>
    </row>
    <row r="1053" spans="30:30" x14ac:dyDescent="0.2">
      <c r="AD1053" s="22"/>
    </row>
    <row r="1054" spans="30:30" x14ac:dyDescent="0.2">
      <c r="AD1054" s="22"/>
    </row>
    <row r="1055" spans="30:30" x14ac:dyDescent="0.2">
      <c r="AD1055" s="22"/>
    </row>
    <row r="1056" spans="30:30" x14ac:dyDescent="0.2">
      <c r="AD1056" s="22"/>
    </row>
    <row r="1057" spans="30:30" x14ac:dyDescent="0.2">
      <c r="AD1057" s="22"/>
    </row>
    <row r="1058" spans="30:30" x14ac:dyDescent="0.2">
      <c r="AD1058" s="22"/>
    </row>
    <row r="1059" spans="30:30" x14ac:dyDescent="0.2">
      <c r="AD1059" s="22"/>
    </row>
    <row r="1060" spans="30:30" x14ac:dyDescent="0.2">
      <c r="AD1060" s="22"/>
    </row>
    <row r="1061" spans="30:30" x14ac:dyDescent="0.2">
      <c r="AD1061" s="22"/>
    </row>
    <row r="1062" spans="30:30" x14ac:dyDescent="0.2">
      <c r="AD1062" s="22"/>
    </row>
    <row r="1063" spans="30:30" x14ac:dyDescent="0.2">
      <c r="AD1063" s="22"/>
    </row>
    <row r="1064" spans="30:30" x14ac:dyDescent="0.2">
      <c r="AD1064" s="22"/>
    </row>
    <row r="1065" spans="30:30" x14ac:dyDescent="0.2">
      <c r="AD1065" s="22"/>
    </row>
    <row r="1066" spans="30:30" x14ac:dyDescent="0.2">
      <c r="AD1066" s="22"/>
    </row>
    <row r="1067" spans="30:30" x14ac:dyDescent="0.2">
      <c r="AD1067" s="22"/>
    </row>
    <row r="1068" spans="30:30" x14ac:dyDescent="0.2">
      <c r="AD1068" s="22"/>
    </row>
    <row r="1069" spans="30:30" x14ac:dyDescent="0.2">
      <c r="AD1069" s="22"/>
    </row>
    <row r="1070" spans="30:30" x14ac:dyDescent="0.2">
      <c r="AD1070" s="22"/>
    </row>
    <row r="1071" spans="30:30" x14ac:dyDescent="0.2">
      <c r="AD1071" s="22"/>
    </row>
    <row r="1072" spans="30:30" x14ac:dyDescent="0.2">
      <c r="AD1072" s="22"/>
    </row>
    <row r="1073" spans="30:30" x14ac:dyDescent="0.2">
      <c r="AD1073" s="22"/>
    </row>
    <row r="1074" spans="30:30" x14ac:dyDescent="0.2">
      <c r="AD1074" s="22"/>
    </row>
    <row r="1075" spans="30:30" x14ac:dyDescent="0.2">
      <c r="AD1075" s="22"/>
    </row>
    <row r="1076" spans="30:30" x14ac:dyDescent="0.2">
      <c r="AD1076" s="22"/>
    </row>
    <row r="1077" spans="30:30" x14ac:dyDescent="0.2">
      <c r="AD1077" s="22"/>
    </row>
    <row r="1078" spans="30:30" x14ac:dyDescent="0.2">
      <c r="AD1078" s="22"/>
    </row>
    <row r="1079" spans="30:30" x14ac:dyDescent="0.2">
      <c r="AD1079" s="22"/>
    </row>
    <row r="1080" spans="30:30" x14ac:dyDescent="0.2">
      <c r="AD1080" s="22"/>
    </row>
    <row r="1081" spans="30:30" x14ac:dyDescent="0.2">
      <c r="AD1081" s="22"/>
    </row>
    <row r="1082" spans="30:30" x14ac:dyDescent="0.2">
      <c r="AD1082" s="22"/>
    </row>
    <row r="1083" spans="30:30" x14ac:dyDescent="0.2">
      <c r="AD1083" s="22"/>
    </row>
    <row r="1084" spans="30:30" x14ac:dyDescent="0.2">
      <c r="AD1084" s="22"/>
    </row>
    <row r="1085" spans="30:30" x14ac:dyDescent="0.2">
      <c r="AD1085" s="22"/>
    </row>
    <row r="1086" spans="30:30" x14ac:dyDescent="0.2">
      <c r="AD1086" s="22"/>
    </row>
    <row r="1087" spans="30:30" x14ac:dyDescent="0.2">
      <c r="AD1087" s="22"/>
    </row>
    <row r="1088" spans="30:30" x14ac:dyDescent="0.2">
      <c r="AD1088" s="22"/>
    </row>
    <row r="1089" spans="30:30" x14ac:dyDescent="0.2">
      <c r="AD1089" s="22"/>
    </row>
    <row r="1090" spans="30:30" x14ac:dyDescent="0.2">
      <c r="AD1090" s="22"/>
    </row>
    <row r="1091" spans="30:30" x14ac:dyDescent="0.2">
      <c r="AD1091" s="22"/>
    </row>
    <row r="1092" spans="30:30" x14ac:dyDescent="0.2">
      <c r="AD1092" s="22"/>
    </row>
    <row r="1093" spans="30:30" x14ac:dyDescent="0.2">
      <c r="AD1093" s="22"/>
    </row>
    <row r="1094" spans="30:30" x14ac:dyDescent="0.2">
      <c r="AD1094" s="22"/>
    </row>
    <row r="1095" spans="30:30" x14ac:dyDescent="0.2">
      <c r="AD1095" s="22"/>
    </row>
    <row r="1096" spans="30:30" x14ac:dyDescent="0.2">
      <c r="AD1096" s="22"/>
    </row>
    <row r="1097" spans="30:30" x14ac:dyDescent="0.2">
      <c r="AD1097" s="22"/>
    </row>
    <row r="1098" spans="30:30" x14ac:dyDescent="0.2">
      <c r="AD1098" s="22"/>
    </row>
    <row r="1099" spans="30:30" x14ac:dyDescent="0.2">
      <c r="AD1099" s="22"/>
    </row>
    <row r="1100" spans="30:30" x14ac:dyDescent="0.2">
      <c r="AD1100" s="22"/>
    </row>
    <row r="1101" spans="30:30" x14ac:dyDescent="0.2">
      <c r="AD1101" s="22"/>
    </row>
    <row r="1102" spans="30:30" x14ac:dyDescent="0.2">
      <c r="AD1102" s="22"/>
    </row>
    <row r="1103" spans="30:30" x14ac:dyDescent="0.2">
      <c r="AD1103" s="22"/>
    </row>
    <row r="1104" spans="30:30" x14ac:dyDescent="0.2">
      <c r="AD1104" s="22"/>
    </row>
    <row r="1105" spans="30:30" x14ac:dyDescent="0.2">
      <c r="AD1105" s="22"/>
    </row>
    <row r="1106" spans="30:30" x14ac:dyDescent="0.2">
      <c r="AD1106" s="22"/>
    </row>
    <row r="1107" spans="30:30" x14ac:dyDescent="0.2">
      <c r="AD1107" s="22"/>
    </row>
    <row r="1108" spans="30:30" x14ac:dyDescent="0.2">
      <c r="AD1108" s="22"/>
    </row>
    <row r="1109" spans="30:30" x14ac:dyDescent="0.2">
      <c r="AD1109" s="22"/>
    </row>
    <row r="1110" spans="30:30" x14ac:dyDescent="0.2">
      <c r="AD1110" s="22"/>
    </row>
    <row r="1111" spans="30:30" x14ac:dyDescent="0.2">
      <c r="AD1111" s="22"/>
    </row>
    <row r="1112" spans="30:30" x14ac:dyDescent="0.2">
      <c r="AD1112" s="22"/>
    </row>
    <row r="1113" spans="30:30" x14ac:dyDescent="0.2">
      <c r="AD1113" s="22"/>
    </row>
    <row r="1114" spans="30:30" x14ac:dyDescent="0.2">
      <c r="AD1114" s="22"/>
    </row>
    <row r="1115" spans="30:30" x14ac:dyDescent="0.2">
      <c r="AD1115" s="22"/>
    </row>
    <row r="1116" spans="30:30" x14ac:dyDescent="0.2">
      <c r="AD1116" s="22"/>
    </row>
    <row r="1117" spans="30:30" x14ac:dyDescent="0.2">
      <c r="AD1117" s="22"/>
    </row>
    <row r="1118" spans="30:30" x14ac:dyDescent="0.2">
      <c r="AD1118" s="22"/>
    </row>
    <row r="1119" spans="30:30" x14ac:dyDescent="0.2">
      <c r="AD1119" s="22"/>
    </row>
    <row r="1120" spans="30:30" x14ac:dyDescent="0.2">
      <c r="AD1120" s="22"/>
    </row>
    <row r="1121" spans="30:30" x14ac:dyDescent="0.2">
      <c r="AD1121" s="22"/>
    </row>
    <row r="1122" spans="30:30" x14ac:dyDescent="0.2">
      <c r="AD1122" s="22"/>
    </row>
    <row r="1123" spans="30:30" x14ac:dyDescent="0.2">
      <c r="AD1123" s="22"/>
    </row>
    <row r="1124" spans="30:30" x14ac:dyDescent="0.2">
      <c r="AD1124" s="22"/>
    </row>
    <row r="1125" spans="30:30" x14ac:dyDescent="0.2">
      <c r="AD1125" s="22"/>
    </row>
    <row r="1126" spans="30:30" x14ac:dyDescent="0.2">
      <c r="AD1126" s="22"/>
    </row>
    <row r="1127" spans="30:30" x14ac:dyDescent="0.2">
      <c r="AD1127" s="22"/>
    </row>
    <row r="1128" spans="30:30" x14ac:dyDescent="0.2">
      <c r="AD1128" s="22"/>
    </row>
    <row r="1129" spans="30:30" x14ac:dyDescent="0.2">
      <c r="AD1129" s="22"/>
    </row>
    <row r="1130" spans="30:30" x14ac:dyDescent="0.2">
      <c r="AD1130" s="22"/>
    </row>
    <row r="1131" spans="30:30" x14ac:dyDescent="0.2">
      <c r="AD1131" s="22"/>
    </row>
    <row r="1132" spans="30:30" x14ac:dyDescent="0.2">
      <c r="AD1132" s="22"/>
    </row>
    <row r="1133" spans="30:30" x14ac:dyDescent="0.2">
      <c r="AD1133" s="22"/>
    </row>
    <row r="1134" spans="30:30" x14ac:dyDescent="0.2">
      <c r="AD1134" s="22"/>
    </row>
    <row r="1135" spans="30:30" x14ac:dyDescent="0.2">
      <c r="AD1135" s="22"/>
    </row>
    <row r="1136" spans="30:30" x14ac:dyDescent="0.2">
      <c r="AD1136" s="22"/>
    </row>
    <row r="1137" spans="30:30" x14ac:dyDescent="0.2">
      <c r="AD1137" s="22"/>
    </row>
    <row r="1138" spans="30:30" x14ac:dyDescent="0.2">
      <c r="AD1138" s="22"/>
    </row>
    <row r="1139" spans="30:30" x14ac:dyDescent="0.2">
      <c r="AD1139" s="22"/>
    </row>
    <row r="1140" spans="30:30" x14ac:dyDescent="0.2">
      <c r="AD1140" s="22"/>
    </row>
    <row r="1141" spans="30:30" x14ac:dyDescent="0.2">
      <c r="AD1141" s="22"/>
    </row>
    <row r="1142" spans="30:30" x14ac:dyDescent="0.2">
      <c r="AD1142" s="22"/>
    </row>
    <row r="1143" spans="30:30" x14ac:dyDescent="0.2">
      <c r="AD1143" s="22"/>
    </row>
    <row r="1144" spans="30:30" x14ac:dyDescent="0.2">
      <c r="AD1144" s="22"/>
    </row>
    <row r="1145" spans="30:30" x14ac:dyDescent="0.2">
      <c r="AD1145" s="22"/>
    </row>
    <row r="1146" spans="30:30" x14ac:dyDescent="0.2">
      <c r="AD1146" s="22"/>
    </row>
    <row r="1147" spans="30:30" x14ac:dyDescent="0.2">
      <c r="AD1147" s="22"/>
    </row>
    <row r="1148" spans="30:30" x14ac:dyDescent="0.2">
      <c r="AD1148" s="22"/>
    </row>
    <row r="1149" spans="30:30" x14ac:dyDescent="0.2">
      <c r="AD1149" s="22"/>
    </row>
    <row r="1150" spans="30:30" x14ac:dyDescent="0.2">
      <c r="AD1150" s="22"/>
    </row>
    <row r="1151" spans="30:30" x14ac:dyDescent="0.2">
      <c r="AD1151" s="22"/>
    </row>
    <row r="1152" spans="30:30" x14ac:dyDescent="0.2">
      <c r="AD1152" s="22"/>
    </row>
    <row r="1153" spans="30:30" x14ac:dyDescent="0.2">
      <c r="AD1153" s="22"/>
    </row>
    <row r="1154" spans="30:30" x14ac:dyDescent="0.2">
      <c r="AD1154" s="22"/>
    </row>
    <row r="1155" spans="30:30" x14ac:dyDescent="0.2">
      <c r="AD1155" s="22"/>
    </row>
    <row r="1156" spans="30:30" x14ac:dyDescent="0.2">
      <c r="AD1156" s="22"/>
    </row>
    <row r="1157" spans="30:30" x14ac:dyDescent="0.2">
      <c r="AD1157" s="22"/>
    </row>
    <row r="1158" spans="30:30" x14ac:dyDescent="0.2">
      <c r="AD1158" s="22"/>
    </row>
    <row r="1159" spans="30:30" x14ac:dyDescent="0.2">
      <c r="AD1159" s="22"/>
    </row>
    <row r="1160" spans="30:30" x14ac:dyDescent="0.2">
      <c r="AD1160" s="22"/>
    </row>
    <row r="1161" spans="30:30" x14ac:dyDescent="0.2">
      <c r="AD1161" s="22"/>
    </row>
    <row r="1162" spans="30:30" x14ac:dyDescent="0.2">
      <c r="AD1162" s="22"/>
    </row>
    <row r="1163" spans="30:30" x14ac:dyDescent="0.2">
      <c r="AD1163" s="22"/>
    </row>
    <row r="1164" spans="30:30" x14ac:dyDescent="0.2">
      <c r="AD1164" s="22"/>
    </row>
    <row r="1165" spans="30:30" x14ac:dyDescent="0.2">
      <c r="AD1165" s="22"/>
    </row>
    <row r="1166" spans="30:30" x14ac:dyDescent="0.2">
      <c r="AD1166" s="22"/>
    </row>
    <row r="1167" spans="30:30" x14ac:dyDescent="0.2">
      <c r="AD1167" s="22"/>
    </row>
    <row r="1168" spans="30:30" x14ac:dyDescent="0.2">
      <c r="AD1168" s="22"/>
    </row>
    <row r="1169" spans="30:30" x14ac:dyDescent="0.2">
      <c r="AD1169" s="22"/>
    </row>
    <row r="1170" spans="30:30" x14ac:dyDescent="0.2">
      <c r="AD1170" s="22"/>
    </row>
    <row r="1171" spans="30:30" x14ac:dyDescent="0.2">
      <c r="AD1171" s="22"/>
    </row>
    <row r="1172" spans="30:30" x14ac:dyDescent="0.2">
      <c r="AD1172" s="22"/>
    </row>
    <row r="1173" spans="30:30" x14ac:dyDescent="0.2">
      <c r="AD1173" s="22"/>
    </row>
    <row r="1174" spans="30:30" x14ac:dyDescent="0.2">
      <c r="AD1174" s="22"/>
    </row>
    <row r="1175" spans="30:30" x14ac:dyDescent="0.2">
      <c r="AD1175" s="22"/>
    </row>
    <row r="1176" spans="30:30" x14ac:dyDescent="0.2">
      <c r="AD1176" s="22"/>
    </row>
    <row r="1177" spans="30:30" x14ac:dyDescent="0.2">
      <c r="AD1177" s="22"/>
    </row>
    <row r="1178" spans="30:30" x14ac:dyDescent="0.2">
      <c r="AD1178" s="22"/>
    </row>
    <row r="1179" spans="30:30" x14ac:dyDescent="0.2">
      <c r="AD1179" s="22"/>
    </row>
    <row r="1180" spans="30:30" x14ac:dyDescent="0.2">
      <c r="AD1180" s="22"/>
    </row>
    <row r="1181" spans="30:30" x14ac:dyDescent="0.2">
      <c r="AD1181" s="22"/>
    </row>
    <row r="1182" spans="30:30" x14ac:dyDescent="0.2">
      <c r="AD1182" s="22"/>
    </row>
    <row r="1183" spans="30:30" x14ac:dyDescent="0.2">
      <c r="AD1183" s="22"/>
    </row>
    <row r="1184" spans="30:30" x14ac:dyDescent="0.2">
      <c r="AD1184" s="22"/>
    </row>
    <row r="1185" spans="30:30" x14ac:dyDescent="0.2">
      <c r="AD1185" s="22"/>
    </row>
    <row r="1186" spans="30:30" x14ac:dyDescent="0.2">
      <c r="AD1186" s="22"/>
    </row>
    <row r="1187" spans="30:30" x14ac:dyDescent="0.2">
      <c r="AD1187" s="22"/>
    </row>
    <row r="1188" spans="30:30" x14ac:dyDescent="0.2">
      <c r="AD1188" s="22"/>
    </row>
    <row r="1189" spans="30:30" x14ac:dyDescent="0.2">
      <c r="AD1189" s="22"/>
    </row>
    <row r="1190" spans="30:30" x14ac:dyDescent="0.2">
      <c r="AD1190" s="22"/>
    </row>
    <row r="1191" spans="30:30" x14ac:dyDescent="0.2">
      <c r="AD1191" s="22"/>
    </row>
    <row r="1192" spans="30:30" x14ac:dyDescent="0.2">
      <c r="AD1192" s="22"/>
    </row>
    <row r="1193" spans="30:30" x14ac:dyDescent="0.2">
      <c r="AD1193" s="22"/>
    </row>
    <row r="1194" spans="30:30" x14ac:dyDescent="0.2">
      <c r="AD1194" s="22"/>
    </row>
    <row r="1195" spans="30:30" x14ac:dyDescent="0.2">
      <c r="AD1195" s="22"/>
    </row>
    <row r="1196" spans="30:30" x14ac:dyDescent="0.2">
      <c r="AD1196" s="22"/>
    </row>
    <row r="1197" spans="30:30" x14ac:dyDescent="0.2">
      <c r="AD1197" s="22"/>
    </row>
    <row r="1198" spans="30:30" x14ac:dyDescent="0.2">
      <c r="AD1198" s="22"/>
    </row>
    <row r="1199" spans="30:30" x14ac:dyDescent="0.2">
      <c r="AD1199" s="22"/>
    </row>
    <row r="1200" spans="30:30" x14ac:dyDescent="0.2">
      <c r="AD1200" s="22"/>
    </row>
    <row r="1201" spans="30:30" x14ac:dyDescent="0.2">
      <c r="AD1201" s="22"/>
    </row>
    <row r="1202" spans="30:30" x14ac:dyDescent="0.2">
      <c r="AD1202" s="22"/>
    </row>
    <row r="1203" spans="30:30" x14ac:dyDescent="0.2">
      <c r="AD1203" s="22"/>
    </row>
    <row r="1204" spans="30:30" x14ac:dyDescent="0.2">
      <c r="AD1204" s="22"/>
    </row>
    <row r="1205" spans="30:30" x14ac:dyDescent="0.2">
      <c r="AD1205" s="22"/>
    </row>
    <row r="1206" spans="30:30" x14ac:dyDescent="0.2">
      <c r="AD1206" s="22"/>
    </row>
    <row r="1207" spans="30:30" x14ac:dyDescent="0.2">
      <c r="AD1207" s="22"/>
    </row>
    <row r="1208" spans="30:30" x14ac:dyDescent="0.2">
      <c r="AD1208" s="22"/>
    </row>
    <row r="1209" spans="30:30" x14ac:dyDescent="0.2">
      <c r="AD1209" s="22"/>
    </row>
    <row r="1210" spans="30:30" x14ac:dyDescent="0.2">
      <c r="AD1210" s="22"/>
    </row>
    <row r="1211" spans="30:30" x14ac:dyDescent="0.2">
      <c r="AD1211" s="22"/>
    </row>
    <row r="1212" spans="30:30" x14ac:dyDescent="0.2">
      <c r="AD1212" s="22"/>
    </row>
    <row r="1213" spans="30:30" x14ac:dyDescent="0.2">
      <c r="AD1213" s="22"/>
    </row>
    <row r="1214" spans="30:30" x14ac:dyDescent="0.2">
      <c r="AD1214" s="22"/>
    </row>
    <row r="1215" spans="30:30" x14ac:dyDescent="0.2">
      <c r="AD1215" s="22"/>
    </row>
    <row r="1216" spans="30:30" x14ac:dyDescent="0.2">
      <c r="AD1216" s="22"/>
    </row>
    <row r="1217" spans="30:30" x14ac:dyDescent="0.2">
      <c r="AD1217" s="22"/>
    </row>
    <row r="1218" spans="30:30" x14ac:dyDescent="0.2">
      <c r="AD1218" s="22"/>
    </row>
    <row r="1219" spans="30:30" x14ac:dyDescent="0.2">
      <c r="AD1219" s="22"/>
    </row>
    <row r="1220" spans="30:30" x14ac:dyDescent="0.2">
      <c r="AD1220" s="22"/>
    </row>
    <row r="1221" spans="30:30" x14ac:dyDescent="0.2">
      <c r="AD1221" s="22"/>
    </row>
    <row r="1222" spans="30:30" x14ac:dyDescent="0.2">
      <c r="AD1222" s="22"/>
    </row>
    <row r="1223" spans="30:30" x14ac:dyDescent="0.2">
      <c r="AD1223" s="22"/>
    </row>
    <row r="1224" spans="30:30" x14ac:dyDescent="0.2">
      <c r="AD1224" s="22"/>
    </row>
    <row r="1225" spans="30:30" x14ac:dyDescent="0.2">
      <c r="AD1225" s="22"/>
    </row>
    <row r="1226" spans="30:30" x14ac:dyDescent="0.2">
      <c r="AD1226" s="22"/>
    </row>
    <row r="1227" spans="30:30" x14ac:dyDescent="0.2">
      <c r="AD1227" s="22"/>
    </row>
    <row r="1228" spans="30:30" x14ac:dyDescent="0.2">
      <c r="AD1228" s="22"/>
    </row>
    <row r="1229" spans="30:30" x14ac:dyDescent="0.2">
      <c r="AD1229" s="22"/>
    </row>
    <row r="1230" spans="30:30" x14ac:dyDescent="0.2">
      <c r="AD1230" s="22"/>
    </row>
    <row r="1231" spans="30:30" x14ac:dyDescent="0.2">
      <c r="AD1231" s="22"/>
    </row>
    <row r="1232" spans="30:30" x14ac:dyDescent="0.2">
      <c r="AD1232" s="22"/>
    </row>
    <row r="1233" spans="30:30" x14ac:dyDescent="0.2">
      <c r="AD1233" s="22"/>
    </row>
    <row r="1234" spans="30:30" x14ac:dyDescent="0.2">
      <c r="AD1234" s="22"/>
    </row>
    <row r="1235" spans="30:30" x14ac:dyDescent="0.2">
      <c r="AD1235" s="22"/>
    </row>
    <row r="1236" spans="30:30" x14ac:dyDescent="0.2">
      <c r="AD1236" s="22"/>
    </row>
    <row r="1237" spans="30:30" x14ac:dyDescent="0.2">
      <c r="AD1237" s="22"/>
    </row>
    <row r="1238" spans="30:30" x14ac:dyDescent="0.2">
      <c r="AD1238" s="22"/>
    </row>
    <row r="1239" spans="30:30" x14ac:dyDescent="0.2">
      <c r="AD1239" s="22"/>
    </row>
    <row r="1240" spans="30:30" x14ac:dyDescent="0.2">
      <c r="AD1240" s="22"/>
    </row>
    <row r="1241" spans="30:30" x14ac:dyDescent="0.2">
      <c r="AD1241" s="22"/>
    </row>
    <row r="1242" spans="30:30" x14ac:dyDescent="0.2">
      <c r="AD1242" s="22"/>
    </row>
    <row r="1243" spans="30:30" x14ac:dyDescent="0.2">
      <c r="AD1243" s="22"/>
    </row>
    <row r="1244" spans="30:30" x14ac:dyDescent="0.2">
      <c r="AD1244" s="22"/>
    </row>
    <row r="1245" spans="30:30" x14ac:dyDescent="0.2">
      <c r="AD1245" s="22"/>
    </row>
    <row r="1246" spans="30:30" x14ac:dyDescent="0.2">
      <c r="AD1246" s="22"/>
    </row>
    <row r="1247" spans="30:30" x14ac:dyDescent="0.2">
      <c r="AD1247" s="22"/>
    </row>
    <row r="1248" spans="30:30" x14ac:dyDescent="0.2">
      <c r="AD1248" s="22"/>
    </row>
    <row r="1249" spans="30:30" x14ac:dyDescent="0.2">
      <c r="AD1249" s="22"/>
    </row>
    <row r="1250" spans="30:30" x14ac:dyDescent="0.2">
      <c r="AD1250" s="22"/>
    </row>
    <row r="1251" spans="30:30" x14ac:dyDescent="0.2">
      <c r="AD1251" s="22"/>
    </row>
    <row r="1252" spans="30:30" x14ac:dyDescent="0.2">
      <c r="AD1252" s="22"/>
    </row>
    <row r="1253" spans="30:30" x14ac:dyDescent="0.2">
      <c r="AD1253" s="22"/>
    </row>
    <row r="1254" spans="30:30" x14ac:dyDescent="0.2">
      <c r="AD1254" s="22"/>
    </row>
    <row r="1255" spans="30:30" x14ac:dyDescent="0.2">
      <c r="AD1255" s="22"/>
    </row>
    <row r="1256" spans="30:30" x14ac:dyDescent="0.2">
      <c r="AD1256" s="22"/>
    </row>
    <row r="1257" spans="30:30" x14ac:dyDescent="0.2">
      <c r="AD1257" s="22"/>
    </row>
    <row r="1258" spans="30:30" x14ac:dyDescent="0.2">
      <c r="AD1258" s="22"/>
    </row>
    <row r="1259" spans="30:30" x14ac:dyDescent="0.2">
      <c r="AD1259" s="22"/>
    </row>
    <row r="1260" spans="30:30" x14ac:dyDescent="0.2">
      <c r="AD1260" s="22"/>
    </row>
    <row r="1261" spans="30:30" x14ac:dyDescent="0.2">
      <c r="AD1261" s="22"/>
    </row>
    <row r="1262" spans="30:30" x14ac:dyDescent="0.2">
      <c r="AD1262" s="22"/>
    </row>
    <row r="1263" spans="30:30" x14ac:dyDescent="0.2">
      <c r="AD1263" s="22"/>
    </row>
    <row r="1264" spans="30:30" x14ac:dyDescent="0.2">
      <c r="AD1264" s="22"/>
    </row>
    <row r="1265" spans="30:30" x14ac:dyDescent="0.2">
      <c r="AD1265" s="22"/>
    </row>
    <row r="1266" spans="30:30" x14ac:dyDescent="0.2">
      <c r="AD1266" s="22"/>
    </row>
    <row r="1267" spans="30:30" x14ac:dyDescent="0.2">
      <c r="AD1267" s="22"/>
    </row>
    <row r="1268" spans="30:30" x14ac:dyDescent="0.2">
      <c r="AD1268" s="22"/>
    </row>
    <row r="1269" spans="30:30" x14ac:dyDescent="0.2">
      <c r="AD1269" s="22"/>
    </row>
    <row r="1270" spans="30:30" x14ac:dyDescent="0.2">
      <c r="AD1270" s="22"/>
    </row>
    <row r="1271" spans="30:30" x14ac:dyDescent="0.2">
      <c r="AD1271" s="22"/>
    </row>
    <row r="1272" spans="30:30" x14ac:dyDescent="0.2">
      <c r="AD1272" s="22"/>
    </row>
    <row r="1273" spans="30:30" x14ac:dyDescent="0.2">
      <c r="AD1273" s="22"/>
    </row>
    <row r="1274" spans="30:30" x14ac:dyDescent="0.2">
      <c r="AD1274" s="22"/>
    </row>
    <row r="1275" spans="30:30" x14ac:dyDescent="0.2">
      <c r="AD1275" s="22"/>
    </row>
    <row r="1276" spans="30:30" x14ac:dyDescent="0.2">
      <c r="AD1276" s="22"/>
    </row>
    <row r="1277" spans="30:30" x14ac:dyDescent="0.2">
      <c r="AD1277" s="22"/>
    </row>
    <row r="1278" spans="30:30" x14ac:dyDescent="0.2">
      <c r="AD1278" s="22"/>
    </row>
    <row r="1279" spans="30:30" x14ac:dyDescent="0.2">
      <c r="AD1279" s="22"/>
    </row>
    <row r="1280" spans="30:30" x14ac:dyDescent="0.2">
      <c r="AD1280" s="22"/>
    </row>
    <row r="1281" spans="30:30" x14ac:dyDescent="0.2">
      <c r="AD1281" s="22"/>
    </row>
    <row r="1282" spans="30:30" x14ac:dyDescent="0.2">
      <c r="AD1282" s="22"/>
    </row>
    <row r="1283" spans="30:30" x14ac:dyDescent="0.2">
      <c r="AD1283" s="22"/>
    </row>
    <row r="1284" spans="30:30" x14ac:dyDescent="0.2">
      <c r="AD1284" s="22"/>
    </row>
    <row r="1285" spans="30:30" x14ac:dyDescent="0.2">
      <c r="AD1285" s="22"/>
    </row>
    <row r="1286" spans="30:30" x14ac:dyDescent="0.2">
      <c r="AD1286" s="22"/>
    </row>
    <row r="1287" spans="30:30" x14ac:dyDescent="0.2">
      <c r="AD1287" s="22"/>
    </row>
    <row r="1288" spans="30:30" x14ac:dyDescent="0.2">
      <c r="AD1288" s="22"/>
    </row>
    <row r="1289" spans="30:30" x14ac:dyDescent="0.2">
      <c r="AD1289" s="22"/>
    </row>
    <row r="1290" spans="30:30" x14ac:dyDescent="0.2">
      <c r="AD1290" s="22"/>
    </row>
    <row r="1291" spans="30:30" x14ac:dyDescent="0.2">
      <c r="AD1291" s="22"/>
    </row>
    <row r="1292" spans="30:30" x14ac:dyDescent="0.2">
      <c r="AD1292" s="22"/>
    </row>
    <row r="1293" spans="30:30" x14ac:dyDescent="0.2">
      <c r="AD1293" s="22"/>
    </row>
    <row r="1294" spans="30:30" x14ac:dyDescent="0.2">
      <c r="AD1294" s="22"/>
    </row>
    <row r="1295" spans="30:30" x14ac:dyDescent="0.2">
      <c r="AD1295" s="22"/>
    </row>
    <row r="1296" spans="30:30" x14ac:dyDescent="0.2">
      <c r="AD1296" s="22"/>
    </row>
    <row r="1297" spans="30:30" x14ac:dyDescent="0.2">
      <c r="AD1297" s="22"/>
    </row>
    <row r="1298" spans="30:30" x14ac:dyDescent="0.2">
      <c r="AD1298" s="22"/>
    </row>
    <row r="1299" spans="30:30" x14ac:dyDescent="0.2">
      <c r="AD1299" s="22"/>
    </row>
    <row r="1300" spans="30:30" x14ac:dyDescent="0.2">
      <c r="AD1300" s="22"/>
    </row>
    <row r="1301" spans="30:30" x14ac:dyDescent="0.2">
      <c r="AD1301" s="22"/>
    </row>
    <row r="1302" spans="30:30" x14ac:dyDescent="0.2">
      <c r="AD1302" s="22"/>
    </row>
    <row r="1303" spans="30:30" x14ac:dyDescent="0.2">
      <c r="AD1303" s="22"/>
    </row>
    <row r="1304" spans="30:30" x14ac:dyDescent="0.2">
      <c r="AD1304" s="22"/>
    </row>
    <row r="1305" spans="30:30" x14ac:dyDescent="0.2">
      <c r="AD1305" s="22"/>
    </row>
    <row r="1306" spans="30:30" x14ac:dyDescent="0.2">
      <c r="AD1306" s="22"/>
    </row>
    <row r="1307" spans="30:30" x14ac:dyDescent="0.2">
      <c r="AD1307" s="22"/>
    </row>
    <row r="1308" spans="30:30" x14ac:dyDescent="0.2">
      <c r="AD1308" s="22"/>
    </row>
    <row r="1309" spans="30:30" x14ac:dyDescent="0.2">
      <c r="AD1309" s="22"/>
    </row>
    <row r="1310" spans="30:30" x14ac:dyDescent="0.2">
      <c r="AD1310" s="22"/>
    </row>
    <row r="1311" spans="30:30" x14ac:dyDescent="0.2">
      <c r="AD1311" s="22"/>
    </row>
    <row r="1312" spans="30:30" x14ac:dyDescent="0.2">
      <c r="AD1312" s="22"/>
    </row>
    <row r="1313" spans="30:30" x14ac:dyDescent="0.2">
      <c r="AD1313" s="22"/>
    </row>
    <row r="1314" spans="30:30" x14ac:dyDescent="0.2">
      <c r="AD1314" s="22"/>
    </row>
    <row r="1315" spans="30:30" x14ac:dyDescent="0.2">
      <c r="AD1315" s="22"/>
    </row>
    <row r="1316" spans="30:30" x14ac:dyDescent="0.2">
      <c r="AD1316" s="22"/>
    </row>
    <row r="1317" spans="30:30" x14ac:dyDescent="0.2">
      <c r="AD1317" s="22"/>
    </row>
    <row r="1318" spans="30:30" x14ac:dyDescent="0.2">
      <c r="AD1318" s="22"/>
    </row>
    <row r="1319" spans="30:30" x14ac:dyDescent="0.2">
      <c r="AD1319" s="22"/>
    </row>
    <row r="1320" spans="30:30" x14ac:dyDescent="0.2">
      <c r="AD1320" s="22"/>
    </row>
    <row r="1321" spans="30:30" x14ac:dyDescent="0.2">
      <c r="AD1321" s="22"/>
    </row>
    <row r="1322" spans="30:30" x14ac:dyDescent="0.2">
      <c r="AD1322" s="22"/>
    </row>
    <row r="1323" spans="30:30" x14ac:dyDescent="0.2">
      <c r="AD1323" s="22"/>
    </row>
    <row r="1324" spans="30:30" x14ac:dyDescent="0.2">
      <c r="AD1324" s="22"/>
    </row>
    <row r="1325" spans="30:30" x14ac:dyDescent="0.2">
      <c r="AD1325" s="22"/>
    </row>
    <row r="1326" spans="30:30" x14ac:dyDescent="0.2">
      <c r="AD1326" s="22"/>
    </row>
    <row r="1327" spans="30:30" x14ac:dyDescent="0.2">
      <c r="AD1327" s="22"/>
    </row>
    <row r="1328" spans="30:30" x14ac:dyDescent="0.2">
      <c r="AD1328" s="22"/>
    </row>
    <row r="1329" spans="30:30" x14ac:dyDescent="0.2">
      <c r="AD1329" s="22"/>
    </row>
    <row r="1330" spans="30:30" x14ac:dyDescent="0.2">
      <c r="AD1330" s="22"/>
    </row>
    <row r="1331" spans="30:30" x14ac:dyDescent="0.2">
      <c r="AD1331" s="22"/>
    </row>
    <row r="1332" spans="30:30" x14ac:dyDescent="0.2">
      <c r="AD1332" s="22"/>
    </row>
    <row r="1333" spans="30:30" x14ac:dyDescent="0.2">
      <c r="AD1333" s="22"/>
    </row>
    <row r="1334" spans="30:30" x14ac:dyDescent="0.2">
      <c r="AD1334" s="22"/>
    </row>
    <row r="1335" spans="30:30" x14ac:dyDescent="0.2">
      <c r="AD1335" s="22"/>
    </row>
    <row r="1336" spans="30:30" x14ac:dyDescent="0.2">
      <c r="AD1336" s="22"/>
    </row>
    <row r="1337" spans="30:30" x14ac:dyDescent="0.2">
      <c r="AD1337" s="22"/>
    </row>
    <row r="1338" spans="30:30" x14ac:dyDescent="0.2">
      <c r="AD1338" s="22"/>
    </row>
    <row r="1339" spans="30:30" x14ac:dyDescent="0.2">
      <c r="AD1339" s="22"/>
    </row>
    <row r="1340" spans="30:30" x14ac:dyDescent="0.2">
      <c r="AD1340" s="22"/>
    </row>
    <row r="1341" spans="30:30" x14ac:dyDescent="0.2">
      <c r="AD1341" s="22"/>
    </row>
    <row r="1342" spans="30:30" x14ac:dyDescent="0.2">
      <c r="AD1342" s="22"/>
    </row>
    <row r="1343" spans="30:30" x14ac:dyDescent="0.2">
      <c r="AD1343" s="22"/>
    </row>
    <row r="1344" spans="30:30" x14ac:dyDescent="0.2">
      <c r="AD1344" s="22"/>
    </row>
    <row r="1345" spans="30:30" x14ac:dyDescent="0.2">
      <c r="AD1345" s="22"/>
    </row>
    <row r="1346" spans="30:30" x14ac:dyDescent="0.2">
      <c r="AD1346" s="22"/>
    </row>
    <row r="1347" spans="30:30" x14ac:dyDescent="0.2">
      <c r="AD1347" s="22"/>
    </row>
    <row r="1348" spans="30:30" x14ac:dyDescent="0.2">
      <c r="AD1348" s="22"/>
    </row>
    <row r="1349" spans="30:30" x14ac:dyDescent="0.2">
      <c r="AD1349" s="22"/>
    </row>
    <row r="1350" spans="30:30" x14ac:dyDescent="0.2">
      <c r="AD1350" s="22"/>
    </row>
    <row r="1351" spans="30:30" x14ac:dyDescent="0.2">
      <c r="AD1351" s="22"/>
    </row>
    <row r="1352" spans="30:30" x14ac:dyDescent="0.2">
      <c r="AD1352" s="22"/>
    </row>
    <row r="1353" spans="30:30" x14ac:dyDescent="0.2">
      <c r="AD1353" s="22"/>
    </row>
    <row r="1354" spans="30:30" x14ac:dyDescent="0.2">
      <c r="AD1354" s="22"/>
    </row>
    <row r="1355" spans="30:30" x14ac:dyDescent="0.2">
      <c r="AD1355" s="22"/>
    </row>
    <row r="1356" spans="30:30" x14ac:dyDescent="0.2">
      <c r="AD1356" s="22"/>
    </row>
    <row r="1357" spans="30:30" x14ac:dyDescent="0.2">
      <c r="AD1357" s="22"/>
    </row>
    <row r="1358" spans="30:30" x14ac:dyDescent="0.2">
      <c r="AD1358" s="22"/>
    </row>
    <row r="1359" spans="30:30" x14ac:dyDescent="0.2">
      <c r="AD1359" s="22"/>
    </row>
    <row r="1360" spans="30:30" x14ac:dyDescent="0.2">
      <c r="AD1360" s="22"/>
    </row>
    <row r="1361" spans="30:30" x14ac:dyDescent="0.2">
      <c r="AD1361" s="22"/>
    </row>
    <row r="1362" spans="30:30" x14ac:dyDescent="0.2">
      <c r="AD1362" s="22"/>
    </row>
    <row r="1363" spans="30:30" x14ac:dyDescent="0.2">
      <c r="AD1363" s="22"/>
    </row>
    <row r="1364" spans="30:30" x14ac:dyDescent="0.2">
      <c r="AD1364" s="22"/>
    </row>
    <row r="1365" spans="30:30" x14ac:dyDescent="0.2">
      <c r="AD1365" s="22"/>
    </row>
    <row r="1366" spans="30:30" x14ac:dyDescent="0.2">
      <c r="AD1366" s="22"/>
    </row>
    <row r="1367" spans="30:30" x14ac:dyDescent="0.2">
      <c r="AD1367" s="22"/>
    </row>
    <row r="1368" spans="30:30" x14ac:dyDescent="0.2">
      <c r="AD1368" s="22"/>
    </row>
    <row r="1369" spans="30:30" x14ac:dyDescent="0.2">
      <c r="AD1369" s="22"/>
    </row>
    <row r="1370" spans="30:30" x14ac:dyDescent="0.2">
      <c r="AD1370" s="22"/>
    </row>
    <row r="1371" spans="30:30" x14ac:dyDescent="0.2">
      <c r="AD1371" s="22"/>
    </row>
    <row r="1372" spans="30:30" x14ac:dyDescent="0.2">
      <c r="AD1372" s="22"/>
    </row>
    <row r="1373" spans="30:30" x14ac:dyDescent="0.2">
      <c r="AD1373" s="22"/>
    </row>
    <row r="1374" spans="30:30" x14ac:dyDescent="0.2">
      <c r="AD1374" s="22"/>
    </row>
    <row r="1375" spans="30:30" x14ac:dyDescent="0.2">
      <c r="AD1375" s="22"/>
    </row>
    <row r="1376" spans="30:30" x14ac:dyDescent="0.2">
      <c r="AD1376" s="22"/>
    </row>
    <row r="1377" spans="30:30" x14ac:dyDescent="0.2">
      <c r="AD1377" s="22"/>
    </row>
    <row r="1378" spans="30:30" x14ac:dyDescent="0.2">
      <c r="AD1378" s="22"/>
    </row>
    <row r="1379" spans="30:30" x14ac:dyDescent="0.2">
      <c r="AD1379" s="22"/>
    </row>
    <row r="1380" spans="30:30" x14ac:dyDescent="0.2">
      <c r="AD1380" s="22"/>
    </row>
    <row r="1381" spans="30:30" x14ac:dyDescent="0.2">
      <c r="AD1381" s="22"/>
    </row>
    <row r="1382" spans="30:30" x14ac:dyDescent="0.2">
      <c r="AD1382" s="22"/>
    </row>
    <row r="1383" spans="30:30" x14ac:dyDescent="0.2">
      <c r="AD1383" s="22"/>
    </row>
    <row r="1384" spans="30:30" x14ac:dyDescent="0.2">
      <c r="AD1384" s="22"/>
    </row>
    <row r="1385" spans="30:30" x14ac:dyDescent="0.2">
      <c r="AD1385" s="22"/>
    </row>
    <row r="1386" spans="30:30" x14ac:dyDescent="0.2">
      <c r="AD1386" s="22"/>
    </row>
    <row r="1387" spans="30:30" x14ac:dyDescent="0.2">
      <c r="AD1387" s="22"/>
    </row>
    <row r="1388" spans="30:30" x14ac:dyDescent="0.2">
      <c r="AD1388" s="22"/>
    </row>
    <row r="1389" spans="30:30" x14ac:dyDescent="0.2">
      <c r="AD1389" s="22"/>
    </row>
    <row r="1390" spans="30:30" x14ac:dyDescent="0.2">
      <c r="AD1390" s="22"/>
    </row>
    <row r="1391" spans="30:30" x14ac:dyDescent="0.2">
      <c r="AD1391" s="22"/>
    </row>
    <row r="1392" spans="30:30" x14ac:dyDescent="0.2">
      <c r="AD1392" s="22"/>
    </row>
    <row r="1393" spans="30:30" x14ac:dyDescent="0.2">
      <c r="AD1393" s="22"/>
    </row>
    <row r="1394" spans="30:30" x14ac:dyDescent="0.2">
      <c r="AD1394" s="22"/>
    </row>
    <row r="1395" spans="30:30" x14ac:dyDescent="0.2">
      <c r="AD1395" s="22"/>
    </row>
    <row r="1396" spans="30:30" x14ac:dyDescent="0.2">
      <c r="AD1396" s="22"/>
    </row>
    <row r="1397" spans="30:30" x14ac:dyDescent="0.2">
      <c r="AD1397" s="22"/>
    </row>
    <row r="1398" spans="30:30" x14ac:dyDescent="0.2">
      <c r="AD1398" s="22"/>
    </row>
    <row r="1399" spans="30:30" x14ac:dyDescent="0.2">
      <c r="AD1399" s="22"/>
    </row>
    <row r="1400" spans="30:30" x14ac:dyDescent="0.2">
      <c r="AD1400" s="22"/>
    </row>
    <row r="1401" spans="30:30" x14ac:dyDescent="0.2">
      <c r="AD1401" s="22"/>
    </row>
    <row r="1402" spans="30:30" x14ac:dyDescent="0.2">
      <c r="AD1402" s="22"/>
    </row>
    <row r="1403" spans="30:30" x14ac:dyDescent="0.2">
      <c r="AD1403" s="22"/>
    </row>
    <row r="1404" spans="30:30" x14ac:dyDescent="0.2">
      <c r="AD1404" s="22"/>
    </row>
    <row r="1405" spans="30:30" x14ac:dyDescent="0.2">
      <c r="AD1405" s="22"/>
    </row>
    <row r="1406" spans="30:30" x14ac:dyDescent="0.2">
      <c r="AD1406" s="22"/>
    </row>
    <row r="1407" spans="30:30" x14ac:dyDescent="0.2">
      <c r="AD1407" s="22"/>
    </row>
    <row r="1408" spans="30:30" x14ac:dyDescent="0.2">
      <c r="AD1408" s="22"/>
    </row>
    <row r="1409" spans="30:30" x14ac:dyDescent="0.2">
      <c r="AD1409" s="22"/>
    </row>
    <row r="1410" spans="30:30" x14ac:dyDescent="0.2">
      <c r="AD1410" s="22"/>
    </row>
    <row r="1411" spans="30:30" x14ac:dyDescent="0.2">
      <c r="AD1411" s="22"/>
    </row>
    <row r="1412" spans="30:30" x14ac:dyDescent="0.2">
      <c r="AD1412" s="22"/>
    </row>
    <row r="1413" spans="30:30" x14ac:dyDescent="0.2">
      <c r="AD1413" s="22"/>
    </row>
    <row r="1414" spans="30:30" x14ac:dyDescent="0.2">
      <c r="AD1414" s="22"/>
    </row>
    <row r="1415" spans="30:30" x14ac:dyDescent="0.2">
      <c r="AD1415" s="22"/>
    </row>
    <row r="1416" spans="30:30" x14ac:dyDescent="0.2">
      <c r="AD1416" s="22"/>
    </row>
    <row r="1417" spans="30:30" x14ac:dyDescent="0.2">
      <c r="AD1417" s="22"/>
    </row>
    <row r="1418" spans="30:30" x14ac:dyDescent="0.2">
      <c r="AD1418" s="22"/>
    </row>
    <row r="1419" spans="30:30" x14ac:dyDescent="0.2">
      <c r="AD1419" s="22"/>
    </row>
    <row r="1420" spans="30:30" x14ac:dyDescent="0.2">
      <c r="AD1420" s="22"/>
    </row>
    <row r="1421" spans="30:30" x14ac:dyDescent="0.2">
      <c r="AD1421" s="22"/>
    </row>
    <row r="1422" spans="30:30" x14ac:dyDescent="0.2">
      <c r="AD1422" s="22"/>
    </row>
    <row r="1423" spans="30:30" x14ac:dyDescent="0.2">
      <c r="AD1423" s="22"/>
    </row>
    <row r="1424" spans="30:30" x14ac:dyDescent="0.2">
      <c r="AD1424" s="22"/>
    </row>
    <row r="1425" spans="30:30" x14ac:dyDescent="0.2">
      <c r="AD1425" s="22"/>
    </row>
    <row r="1426" spans="30:30" x14ac:dyDescent="0.2">
      <c r="AD1426" s="22"/>
    </row>
    <row r="1427" spans="30:30" x14ac:dyDescent="0.2">
      <c r="AD1427" s="22"/>
    </row>
    <row r="1428" spans="30:30" x14ac:dyDescent="0.2">
      <c r="AD1428" s="22"/>
    </row>
    <row r="1429" spans="30:30" x14ac:dyDescent="0.2">
      <c r="AD1429" s="22"/>
    </row>
    <row r="1430" spans="30:30" x14ac:dyDescent="0.2">
      <c r="AD1430" s="22"/>
    </row>
    <row r="1431" spans="30:30" x14ac:dyDescent="0.2">
      <c r="AD1431" s="22"/>
    </row>
    <row r="1432" spans="30:30" x14ac:dyDescent="0.2">
      <c r="AD1432" s="22"/>
    </row>
    <row r="1433" spans="30:30" x14ac:dyDescent="0.2">
      <c r="AD1433" s="22"/>
    </row>
    <row r="1434" spans="30:30" x14ac:dyDescent="0.2">
      <c r="AD1434" s="22"/>
    </row>
    <row r="1435" spans="30:30" x14ac:dyDescent="0.2">
      <c r="AD1435" s="22"/>
    </row>
    <row r="1436" spans="30:30" x14ac:dyDescent="0.2">
      <c r="AD1436" s="22"/>
    </row>
    <row r="1437" spans="30:30" x14ac:dyDescent="0.2">
      <c r="AD1437" s="22"/>
    </row>
    <row r="1438" spans="30:30" x14ac:dyDescent="0.2">
      <c r="AD1438" s="22"/>
    </row>
    <row r="1439" spans="30:30" x14ac:dyDescent="0.2">
      <c r="AD1439" s="22"/>
    </row>
    <row r="1440" spans="30:30" x14ac:dyDescent="0.2">
      <c r="AD1440" s="22"/>
    </row>
    <row r="1441" spans="30:30" x14ac:dyDescent="0.2">
      <c r="AD1441" s="22"/>
    </row>
    <row r="1442" spans="30:30" x14ac:dyDescent="0.2">
      <c r="AD1442" s="22"/>
    </row>
    <row r="1443" spans="30:30" x14ac:dyDescent="0.2">
      <c r="AD1443" s="22"/>
    </row>
    <row r="1444" spans="30:30" x14ac:dyDescent="0.2">
      <c r="AD1444" s="22"/>
    </row>
    <row r="1445" spans="30:30" x14ac:dyDescent="0.2">
      <c r="AD1445" s="22"/>
    </row>
    <row r="1446" spans="30:30" x14ac:dyDescent="0.2">
      <c r="AD1446" s="22"/>
    </row>
    <row r="1447" spans="30:30" x14ac:dyDescent="0.2">
      <c r="AD1447" s="22"/>
    </row>
    <row r="1448" spans="30:30" x14ac:dyDescent="0.2">
      <c r="AD1448" s="22"/>
    </row>
    <row r="1449" spans="30:30" x14ac:dyDescent="0.2">
      <c r="AD1449" s="22"/>
    </row>
    <row r="1450" spans="30:30" x14ac:dyDescent="0.2">
      <c r="AD1450" s="22"/>
    </row>
    <row r="1451" spans="30:30" x14ac:dyDescent="0.2">
      <c r="AD1451" s="22"/>
    </row>
    <row r="1452" spans="30:30" x14ac:dyDescent="0.2">
      <c r="AD1452" s="22"/>
    </row>
    <row r="1453" spans="30:30" x14ac:dyDescent="0.2">
      <c r="AD1453" s="22"/>
    </row>
    <row r="1454" spans="30:30" x14ac:dyDescent="0.2">
      <c r="AD1454" s="22"/>
    </row>
    <row r="1455" spans="30:30" x14ac:dyDescent="0.2">
      <c r="AD1455" s="22"/>
    </row>
    <row r="1456" spans="30:30" x14ac:dyDescent="0.2">
      <c r="AD1456" s="22"/>
    </row>
    <row r="1457" spans="30:30" x14ac:dyDescent="0.2">
      <c r="AD1457" s="22"/>
    </row>
    <row r="1458" spans="30:30" x14ac:dyDescent="0.2">
      <c r="AD1458" s="22"/>
    </row>
    <row r="1459" spans="30:30" x14ac:dyDescent="0.2">
      <c r="AD1459" s="22"/>
    </row>
    <row r="1460" spans="30:30" x14ac:dyDescent="0.2">
      <c r="AD1460" s="22"/>
    </row>
    <row r="1461" spans="30:30" x14ac:dyDescent="0.2">
      <c r="AD1461" s="22"/>
    </row>
    <row r="1462" spans="30:30" x14ac:dyDescent="0.2">
      <c r="AD1462" s="22"/>
    </row>
    <row r="1463" spans="30:30" x14ac:dyDescent="0.2">
      <c r="AD1463" s="22"/>
    </row>
    <row r="1464" spans="30:30" x14ac:dyDescent="0.2">
      <c r="AD1464" s="22"/>
    </row>
    <row r="1465" spans="30:30" x14ac:dyDescent="0.2">
      <c r="AD1465" s="22"/>
    </row>
    <row r="1466" spans="30:30" x14ac:dyDescent="0.2">
      <c r="AD1466" s="22"/>
    </row>
    <row r="1467" spans="30:30" x14ac:dyDescent="0.2">
      <c r="AD1467" s="22"/>
    </row>
    <row r="1468" spans="30:30" x14ac:dyDescent="0.2">
      <c r="AD1468" s="22"/>
    </row>
    <row r="1469" spans="30:30" x14ac:dyDescent="0.2">
      <c r="AD1469" s="22"/>
    </row>
    <row r="1470" spans="30:30" x14ac:dyDescent="0.2">
      <c r="AD1470" s="22"/>
    </row>
    <row r="1471" spans="30:30" x14ac:dyDescent="0.2">
      <c r="AD1471" s="22"/>
    </row>
    <row r="1472" spans="30:30" x14ac:dyDescent="0.2">
      <c r="AD1472" s="22"/>
    </row>
    <row r="1473" spans="30:30" x14ac:dyDescent="0.2">
      <c r="AD1473" s="22"/>
    </row>
    <row r="1474" spans="30:30" x14ac:dyDescent="0.2">
      <c r="AD1474" s="22"/>
    </row>
    <row r="1475" spans="30:30" x14ac:dyDescent="0.2">
      <c r="AD1475" s="22"/>
    </row>
    <row r="1476" spans="30:30" x14ac:dyDescent="0.2">
      <c r="AD1476" s="22"/>
    </row>
    <row r="1477" spans="30:30" x14ac:dyDescent="0.2">
      <c r="AD1477" s="22"/>
    </row>
    <row r="1478" spans="30:30" x14ac:dyDescent="0.2">
      <c r="AD1478" s="22"/>
    </row>
    <row r="1479" spans="30:30" x14ac:dyDescent="0.2">
      <c r="AD1479" s="22"/>
    </row>
    <row r="1480" spans="30:30" x14ac:dyDescent="0.2">
      <c r="AD1480" s="22"/>
    </row>
    <row r="1481" spans="30:30" x14ac:dyDescent="0.2">
      <c r="AD1481" s="22"/>
    </row>
    <row r="1482" spans="30:30" x14ac:dyDescent="0.2">
      <c r="AD1482" s="22"/>
    </row>
    <row r="1483" spans="30:30" x14ac:dyDescent="0.2">
      <c r="AD1483" s="22"/>
    </row>
    <row r="1484" spans="30:30" x14ac:dyDescent="0.2">
      <c r="AD1484" s="22"/>
    </row>
    <row r="1485" spans="30:30" x14ac:dyDescent="0.2">
      <c r="AD1485" s="22"/>
    </row>
    <row r="1486" spans="30:30" x14ac:dyDescent="0.2">
      <c r="AD1486" s="22"/>
    </row>
    <row r="1487" spans="30:30" x14ac:dyDescent="0.2">
      <c r="AD1487" s="22"/>
    </row>
    <row r="1488" spans="30:30" x14ac:dyDescent="0.2">
      <c r="AD1488" s="22"/>
    </row>
    <row r="1489" spans="30:30" x14ac:dyDescent="0.2">
      <c r="AD1489" s="22"/>
    </row>
    <row r="1490" spans="30:30" x14ac:dyDescent="0.2">
      <c r="AD1490" s="22"/>
    </row>
    <row r="1491" spans="30:30" x14ac:dyDescent="0.2">
      <c r="AD1491" s="22"/>
    </row>
    <row r="1492" spans="30:30" x14ac:dyDescent="0.2">
      <c r="AD1492" s="22"/>
    </row>
    <row r="1493" spans="30:30" x14ac:dyDescent="0.2">
      <c r="AD1493" s="22"/>
    </row>
    <row r="1494" spans="30:30" x14ac:dyDescent="0.2">
      <c r="AD1494" s="22"/>
    </row>
    <row r="1495" spans="30:30" x14ac:dyDescent="0.2">
      <c r="AD1495" s="22"/>
    </row>
    <row r="1496" spans="30:30" x14ac:dyDescent="0.2">
      <c r="AD1496" s="22"/>
    </row>
    <row r="1497" spans="30:30" x14ac:dyDescent="0.2">
      <c r="AD1497" s="22"/>
    </row>
    <row r="1498" spans="30:30" x14ac:dyDescent="0.2">
      <c r="AD1498" s="22"/>
    </row>
    <row r="1499" spans="30:30" x14ac:dyDescent="0.2">
      <c r="AD1499" s="22"/>
    </row>
    <row r="1500" spans="30:30" x14ac:dyDescent="0.2">
      <c r="AD1500" s="22"/>
    </row>
    <row r="1501" spans="30:30" x14ac:dyDescent="0.2">
      <c r="AD1501" s="22"/>
    </row>
    <row r="1502" spans="30:30" x14ac:dyDescent="0.2">
      <c r="AD1502" s="22"/>
    </row>
    <row r="1503" spans="30:30" x14ac:dyDescent="0.2">
      <c r="AD1503" s="22"/>
    </row>
    <row r="1504" spans="30:30" x14ac:dyDescent="0.2">
      <c r="AD1504" s="22"/>
    </row>
    <row r="1505" spans="30:30" x14ac:dyDescent="0.2">
      <c r="AD1505" s="22"/>
    </row>
    <row r="1506" spans="30:30" x14ac:dyDescent="0.2">
      <c r="AD1506" s="22"/>
    </row>
    <row r="1507" spans="30:30" x14ac:dyDescent="0.2">
      <c r="AD1507" s="22"/>
    </row>
    <row r="1508" spans="30:30" x14ac:dyDescent="0.2">
      <c r="AD1508" s="22"/>
    </row>
    <row r="1509" spans="30:30" x14ac:dyDescent="0.2">
      <c r="AD1509" s="22"/>
    </row>
    <row r="1510" spans="30:30" x14ac:dyDescent="0.2">
      <c r="AD1510" s="22"/>
    </row>
    <row r="1511" spans="30:30" x14ac:dyDescent="0.2">
      <c r="AD1511" s="22"/>
    </row>
    <row r="1512" spans="30:30" x14ac:dyDescent="0.2">
      <c r="AD1512" s="22"/>
    </row>
    <row r="1513" spans="30:30" x14ac:dyDescent="0.2">
      <c r="AD1513" s="22"/>
    </row>
    <row r="1514" spans="30:30" x14ac:dyDescent="0.2">
      <c r="AD1514" s="22"/>
    </row>
    <row r="1515" spans="30:30" x14ac:dyDescent="0.2">
      <c r="AD1515" s="22"/>
    </row>
    <row r="1516" spans="30:30" x14ac:dyDescent="0.2">
      <c r="AD1516" s="22"/>
    </row>
    <row r="1517" spans="30:30" x14ac:dyDescent="0.2">
      <c r="AD1517" s="22"/>
    </row>
    <row r="1518" spans="30:30" x14ac:dyDescent="0.2">
      <c r="AD1518" s="22"/>
    </row>
    <row r="1519" spans="30:30" x14ac:dyDescent="0.2">
      <c r="AD1519" s="22"/>
    </row>
    <row r="1520" spans="30:30" x14ac:dyDescent="0.2">
      <c r="AD1520" s="22"/>
    </row>
    <row r="1521" spans="30:30" x14ac:dyDescent="0.2">
      <c r="AD1521" s="22"/>
    </row>
    <row r="1522" spans="30:30" x14ac:dyDescent="0.2">
      <c r="AD1522" s="22"/>
    </row>
    <row r="1523" spans="30:30" x14ac:dyDescent="0.2">
      <c r="AD1523" s="22"/>
    </row>
    <row r="1524" spans="30:30" x14ac:dyDescent="0.2">
      <c r="AD1524" s="22"/>
    </row>
    <row r="1525" spans="30:30" x14ac:dyDescent="0.2">
      <c r="AD1525" s="22"/>
    </row>
    <row r="1526" spans="30:30" x14ac:dyDescent="0.2">
      <c r="AD1526" s="22"/>
    </row>
    <row r="1527" spans="30:30" x14ac:dyDescent="0.2">
      <c r="AD1527" s="22"/>
    </row>
    <row r="1528" spans="30:30" x14ac:dyDescent="0.2">
      <c r="AD1528" s="22"/>
    </row>
    <row r="1529" spans="30:30" x14ac:dyDescent="0.2">
      <c r="AD1529" s="22"/>
    </row>
    <row r="1530" spans="30:30" x14ac:dyDescent="0.2">
      <c r="AD1530" s="22"/>
    </row>
    <row r="1531" spans="30:30" x14ac:dyDescent="0.2">
      <c r="AD1531" s="22"/>
    </row>
    <row r="1532" spans="30:30" x14ac:dyDescent="0.2">
      <c r="AD1532" s="22"/>
    </row>
    <row r="1533" spans="30:30" x14ac:dyDescent="0.2">
      <c r="AD1533" s="22"/>
    </row>
    <row r="1534" spans="30:30" x14ac:dyDescent="0.2">
      <c r="AD1534" s="22"/>
    </row>
    <row r="1535" spans="30:30" x14ac:dyDescent="0.2">
      <c r="AD1535" s="22"/>
    </row>
    <row r="1536" spans="30:30" x14ac:dyDescent="0.2">
      <c r="AD1536" s="22"/>
    </row>
    <row r="1537" spans="30:30" x14ac:dyDescent="0.2">
      <c r="AD1537" s="22"/>
    </row>
    <row r="1538" spans="30:30" x14ac:dyDescent="0.2">
      <c r="AD1538" s="22"/>
    </row>
    <row r="1539" spans="30:30" x14ac:dyDescent="0.2">
      <c r="AD1539" s="22"/>
    </row>
    <row r="1540" spans="30:30" x14ac:dyDescent="0.2">
      <c r="AD1540" s="22"/>
    </row>
    <row r="1541" spans="30:30" x14ac:dyDescent="0.2">
      <c r="AD1541" s="22"/>
    </row>
    <row r="1542" spans="30:30" x14ac:dyDescent="0.2">
      <c r="AD1542" s="22"/>
    </row>
    <row r="1543" spans="30:30" x14ac:dyDescent="0.2">
      <c r="AD1543" s="22"/>
    </row>
    <row r="1544" spans="30:30" x14ac:dyDescent="0.2">
      <c r="AD1544" s="22"/>
    </row>
    <row r="1545" spans="30:30" x14ac:dyDescent="0.2">
      <c r="AD1545" s="22"/>
    </row>
    <row r="1546" spans="30:30" x14ac:dyDescent="0.2">
      <c r="AD1546" s="22"/>
    </row>
    <row r="1547" spans="30:30" x14ac:dyDescent="0.2">
      <c r="AD1547" s="22"/>
    </row>
    <row r="1548" spans="30:30" x14ac:dyDescent="0.2">
      <c r="AD1548" s="22"/>
    </row>
    <row r="1549" spans="30:30" x14ac:dyDescent="0.2">
      <c r="AD1549" s="22"/>
    </row>
    <row r="1550" spans="30:30" x14ac:dyDescent="0.2">
      <c r="AD1550" s="22"/>
    </row>
    <row r="1551" spans="30:30" x14ac:dyDescent="0.2">
      <c r="AD1551" s="22"/>
    </row>
    <row r="1552" spans="30:30" x14ac:dyDescent="0.2">
      <c r="AD1552" s="22"/>
    </row>
    <row r="1553" spans="30:30" x14ac:dyDescent="0.2">
      <c r="AD1553" s="22"/>
    </row>
    <row r="1554" spans="30:30" x14ac:dyDescent="0.2">
      <c r="AD1554" s="22"/>
    </row>
    <row r="1555" spans="30:30" x14ac:dyDescent="0.2">
      <c r="AD1555" s="22"/>
    </row>
    <row r="1556" spans="30:30" x14ac:dyDescent="0.2">
      <c r="AD1556" s="22"/>
    </row>
    <row r="1557" spans="30:30" x14ac:dyDescent="0.2">
      <c r="AD1557" s="22"/>
    </row>
    <row r="1558" spans="30:30" x14ac:dyDescent="0.2">
      <c r="AD1558" s="22"/>
    </row>
    <row r="1559" spans="30:30" x14ac:dyDescent="0.2">
      <c r="AD1559" s="22"/>
    </row>
    <row r="1560" spans="30:30" x14ac:dyDescent="0.2">
      <c r="AD1560" s="22"/>
    </row>
    <row r="1561" spans="30:30" x14ac:dyDescent="0.2">
      <c r="AD1561" s="22"/>
    </row>
    <row r="1562" spans="30:30" x14ac:dyDescent="0.2">
      <c r="AD1562" s="22"/>
    </row>
    <row r="1563" spans="30:30" x14ac:dyDescent="0.2">
      <c r="AD1563" s="22"/>
    </row>
    <row r="1564" spans="30:30" x14ac:dyDescent="0.2">
      <c r="AD1564" s="22"/>
    </row>
    <row r="1565" spans="30:30" x14ac:dyDescent="0.2">
      <c r="AD1565" s="22"/>
    </row>
    <row r="1566" spans="30:30" x14ac:dyDescent="0.2">
      <c r="AD1566" s="22"/>
    </row>
    <row r="1567" spans="30:30" x14ac:dyDescent="0.2">
      <c r="AD1567" s="22"/>
    </row>
    <row r="1568" spans="30:30" x14ac:dyDescent="0.2">
      <c r="AD1568" s="22"/>
    </row>
    <row r="1569" spans="30:30" x14ac:dyDescent="0.2">
      <c r="AD1569" s="22"/>
    </row>
    <row r="1570" spans="30:30" x14ac:dyDescent="0.2">
      <c r="AD1570" s="22"/>
    </row>
    <row r="1571" spans="30:30" x14ac:dyDescent="0.2">
      <c r="AD1571" s="22"/>
    </row>
    <row r="1572" spans="30:30" x14ac:dyDescent="0.2">
      <c r="AD1572" s="22"/>
    </row>
    <row r="1573" spans="30:30" x14ac:dyDescent="0.2">
      <c r="AD1573" s="22"/>
    </row>
    <row r="1574" spans="30:30" x14ac:dyDescent="0.2">
      <c r="AD1574" s="22"/>
    </row>
    <row r="1575" spans="30:30" x14ac:dyDescent="0.2">
      <c r="AD1575" s="22"/>
    </row>
    <row r="1576" spans="30:30" x14ac:dyDescent="0.2">
      <c r="AD1576" s="22"/>
    </row>
    <row r="1577" spans="30:30" x14ac:dyDescent="0.2">
      <c r="AD1577" s="22"/>
    </row>
    <row r="1578" spans="30:30" x14ac:dyDescent="0.2">
      <c r="AD1578" s="22"/>
    </row>
    <row r="1579" spans="30:30" x14ac:dyDescent="0.2">
      <c r="AD1579" s="22"/>
    </row>
    <row r="1580" spans="30:30" x14ac:dyDescent="0.2">
      <c r="AD1580" s="22"/>
    </row>
    <row r="1581" spans="30:30" x14ac:dyDescent="0.2">
      <c r="AD1581" s="22"/>
    </row>
    <row r="1582" spans="30:30" x14ac:dyDescent="0.2">
      <c r="AD1582" s="22"/>
    </row>
    <row r="1583" spans="30:30" x14ac:dyDescent="0.2">
      <c r="AD1583" s="22"/>
    </row>
    <row r="1584" spans="30:30" x14ac:dyDescent="0.2">
      <c r="AD1584" s="22"/>
    </row>
    <row r="1585" spans="30:30" x14ac:dyDescent="0.2">
      <c r="AD1585" s="22"/>
    </row>
    <row r="1586" spans="30:30" x14ac:dyDescent="0.2">
      <c r="AD1586" s="22"/>
    </row>
    <row r="1587" spans="30:30" x14ac:dyDescent="0.2">
      <c r="AD1587" s="22"/>
    </row>
    <row r="1588" spans="30:30" x14ac:dyDescent="0.2">
      <c r="AD1588" s="22"/>
    </row>
    <row r="1589" spans="30:30" x14ac:dyDescent="0.2">
      <c r="AD1589" s="22"/>
    </row>
    <row r="1590" spans="30:30" x14ac:dyDescent="0.2">
      <c r="AD1590" s="22"/>
    </row>
    <row r="1591" spans="30:30" x14ac:dyDescent="0.2">
      <c r="AD1591" s="22"/>
    </row>
    <row r="1592" spans="30:30" x14ac:dyDescent="0.2">
      <c r="AD1592" s="22"/>
    </row>
    <row r="1593" spans="30:30" x14ac:dyDescent="0.2">
      <c r="AD1593" s="22"/>
    </row>
    <row r="1594" spans="30:30" x14ac:dyDescent="0.2">
      <c r="AD1594" s="22"/>
    </row>
    <row r="1595" spans="30:30" x14ac:dyDescent="0.2">
      <c r="AD1595" s="22"/>
    </row>
    <row r="1596" spans="30:30" x14ac:dyDescent="0.2">
      <c r="AD1596" s="22"/>
    </row>
    <row r="1597" spans="30:30" x14ac:dyDescent="0.2">
      <c r="AD1597" s="22"/>
    </row>
    <row r="1598" spans="30:30" x14ac:dyDescent="0.2">
      <c r="AD1598" s="22"/>
    </row>
    <row r="1599" spans="30:30" x14ac:dyDescent="0.2">
      <c r="AD1599" s="22"/>
    </row>
    <row r="1600" spans="30:30" x14ac:dyDescent="0.2">
      <c r="AD1600" s="22"/>
    </row>
    <row r="1601" spans="30:30" x14ac:dyDescent="0.2">
      <c r="AD1601" s="22"/>
    </row>
    <row r="1602" spans="30:30" x14ac:dyDescent="0.2">
      <c r="AD1602" s="22"/>
    </row>
    <row r="1603" spans="30:30" x14ac:dyDescent="0.2">
      <c r="AD1603" s="22"/>
    </row>
    <row r="1604" spans="30:30" x14ac:dyDescent="0.2">
      <c r="AD1604" s="22"/>
    </row>
    <row r="1605" spans="30:30" x14ac:dyDescent="0.2">
      <c r="AD1605" s="22"/>
    </row>
    <row r="1606" spans="30:30" x14ac:dyDescent="0.2">
      <c r="AD1606" s="22"/>
    </row>
    <row r="1607" spans="30:30" x14ac:dyDescent="0.2">
      <c r="AD1607" s="22"/>
    </row>
    <row r="1608" spans="30:30" x14ac:dyDescent="0.2">
      <c r="AD1608" s="22"/>
    </row>
    <row r="1609" spans="30:30" x14ac:dyDescent="0.2">
      <c r="AD1609" s="22"/>
    </row>
    <row r="1610" spans="30:30" x14ac:dyDescent="0.2">
      <c r="AD1610" s="22"/>
    </row>
    <row r="1611" spans="30:30" x14ac:dyDescent="0.2">
      <c r="AD1611" s="22"/>
    </row>
    <row r="1612" spans="30:30" x14ac:dyDescent="0.2">
      <c r="AD1612" s="22"/>
    </row>
    <row r="1613" spans="30:30" x14ac:dyDescent="0.2">
      <c r="AD1613" s="22"/>
    </row>
    <row r="1614" spans="30:30" x14ac:dyDescent="0.2">
      <c r="AD1614" s="22"/>
    </row>
    <row r="1615" spans="30:30" x14ac:dyDescent="0.2">
      <c r="AD1615" s="22"/>
    </row>
    <row r="1616" spans="30:30" x14ac:dyDescent="0.2">
      <c r="AD1616" s="22"/>
    </row>
    <row r="1617" spans="30:30" x14ac:dyDescent="0.2">
      <c r="AD1617" s="22"/>
    </row>
    <row r="1618" spans="30:30" x14ac:dyDescent="0.2">
      <c r="AD1618" s="22"/>
    </row>
    <row r="1619" spans="30:30" x14ac:dyDescent="0.2">
      <c r="AD1619" s="22"/>
    </row>
    <row r="1620" spans="30:30" x14ac:dyDescent="0.2">
      <c r="AD1620" s="22"/>
    </row>
    <row r="1621" spans="30:30" x14ac:dyDescent="0.2">
      <c r="AD1621" s="22"/>
    </row>
    <row r="1622" spans="30:30" x14ac:dyDescent="0.2">
      <c r="AD1622" s="22"/>
    </row>
    <row r="1623" spans="30:30" x14ac:dyDescent="0.2">
      <c r="AD1623" s="22"/>
    </row>
    <row r="1624" spans="30:30" x14ac:dyDescent="0.2">
      <c r="AD1624" s="22"/>
    </row>
    <row r="1625" spans="30:30" x14ac:dyDescent="0.2">
      <c r="AD1625" s="22"/>
    </row>
    <row r="1626" spans="30:30" x14ac:dyDescent="0.2">
      <c r="AD1626" s="22"/>
    </row>
    <row r="1627" spans="30:30" x14ac:dyDescent="0.2">
      <c r="AD1627" s="22"/>
    </row>
    <row r="1628" spans="30:30" x14ac:dyDescent="0.2">
      <c r="AD1628" s="22"/>
    </row>
    <row r="1629" spans="30:30" x14ac:dyDescent="0.2">
      <c r="AD1629" s="22"/>
    </row>
    <row r="1630" spans="30:30" x14ac:dyDescent="0.2">
      <c r="AD1630" s="22"/>
    </row>
    <row r="1631" spans="30:30" x14ac:dyDescent="0.2">
      <c r="AD1631" s="22"/>
    </row>
    <row r="1632" spans="30:30" x14ac:dyDescent="0.2">
      <c r="AD1632" s="22"/>
    </row>
    <row r="1633" spans="30:30" x14ac:dyDescent="0.2">
      <c r="AD1633" s="22"/>
    </row>
    <row r="1634" spans="30:30" x14ac:dyDescent="0.2">
      <c r="AD1634" s="22"/>
    </row>
    <row r="1635" spans="30:30" x14ac:dyDescent="0.2">
      <c r="AD1635" s="22"/>
    </row>
    <row r="1636" spans="30:30" x14ac:dyDescent="0.2">
      <c r="AD1636" s="22"/>
    </row>
    <row r="1637" spans="30:30" x14ac:dyDescent="0.2">
      <c r="AD1637" s="22"/>
    </row>
    <row r="1638" spans="30:30" x14ac:dyDescent="0.2">
      <c r="AD1638" s="22"/>
    </row>
    <row r="1639" spans="30:30" x14ac:dyDescent="0.2">
      <c r="AD1639" s="22"/>
    </row>
    <row r="1640" spans="30:30" x14ac:dyDescent="0.2">
      <c r="AD1640" s="22"/>
    </row>
    <row r="1641" spans="30:30" x14ac:dyDescent="0.2">
      <c r="AD1641" s="22"/>
    </row>
    <row r="1642" spans="30:30" x14ac:dyDescent="0.2">
      <c r="AD1642" s="22"/>
    </row>
    <row r="1643" spans="30:30" x14ac:dyDescent="0.2">
      <c r="AD1643" s="22"/>
    </row>
    <row r="1644" spans="30:30" x14ac:dyDescent="0.2">
      <c r="AD1644" s="22"/>
    </row>
    <row r="1645" spans="30:30" x14ac:dyDescent="0.2">
      <c r="AD1645" s="22"/>
    </row>
    <row r="1646" spans="30:30" x14ac:dyDescent="0.2">
      <c r="AD1646" s="22"/>
    </row>
    <row r="1647" spans="30:30" x14ac:dyDescent="0.2">
      <c r="AD1647" s="22"/>
    </row>
    <row r="1648" spans="30:30" x14ac:dyDescent="0.2">
      <c r="AD1648" s="22"/>
    </row>
    <row r="1649" spans="30:30" x14ac:dyDescent="0.2">
      <c r="AD1649" s="22"/>
    </row>
    <row r="1650" spans="30:30" x14ac:dyDescent="0.2">
      <c r="AD1650" s="22"/>
    </row>
    <row r="1651" spans="30:30" x14ac:dyDescent="0.2">
      <c r="AD1651" s="22"/>
    </row>
    <row r="1652" spans="30:30" x14ac:dyDescent="0.2">
      <c r="AD1652" s="22"/>
    </row>
    <row r="1653" spans="30:30" x14ac:dyDescent="0.2">
      <c r="AD1653" s="22"/>
    </row>
    <row r="1654" spans="30:30" x14ac:dyDescent="0.2">
      <c r="AD1654" s="22"/>
    </row>
    <row r="1655" spans="30:30" x14ac:dyDescent="0.2">
      <c r="AD1655" s="22"/>
    </row>
    <row r="1656" spans="30:30" x14ac:dyDescent="0.2">
      <c r="AD1656" s="22"/>
    </row>
    <row r="1657" spans="30:30" x14ac:dyDescent="0.2">
      <c r="AD1657" s="22"/>
    </row>
    <row r="1658" spans="30:30" x14ac:dyDescent="0.2">
      <c r="AD1658" s="22"/>
    </row>
    <row r="1659" spans="30:30" x14ac:dyDescent="0.2">
      <c r="AD1659" s="22"/>
    </row>
    <row r="1660" spans="30:30" x14ac:dyDescent="0.2">
      <c r="AD1660" s="22"/>
    </row>
    <row r="1661" spans="30:30" x14ac:dyDescent="0.2">
      <c r="AD1661" s="22"/>
    </row>
    <row r="1662" spans="30:30" x14ac:dyDescent="0.2">
      <c r="AD1662" s="22"/>
    </row>
    <row r="1663" spans="30:30" x14ac:dyDescent="0.2">
      <c r="AD1663" s="22"/>
    </row>
    <row r="1664" spans="30:30" x14ac:dyDescent="0.2">
      <c r="AD1664" s="22"/>
    </row>
    <row r="1665" spans="30:30" x14ac:dyDescent="0.2">
      <c r="AD1665" s="22"/>
    </row>
    <row r="1666" spans="30:30" x14ac:dyDescent="0.2">
      <c r="AD1666" s="22"/>
    </row>
    <row r="1667" spans="30:30" x14ac:dyDescent="0.2">
      <c r="AD1667" s="22"/>
    </row>
    <row r="1668" spans="30:30" x14ac:dyDescent="0.2">
      <c r="AD1668" s="22"/>
    </row>
    <row r="1669" spans="30:30" x14ac:dyDescent="0.2">
      <c r="AD1669" s="22"/>
    </row>
    <row r="1670" spans="30:30" x14ac:dyDescent="0.2">
      <c r="AD1670" s="22"/>
    </row>
    <row r="1671" spans="30:30" x14ac:dyDescent="0.2">
      <c r="AD1671" s="22"/>
    </row>
    <row r="1672" spans="30:30" x14ac:dyDescent="0.2">
      <c r="AD1672" s="22"/>
    </row>
    <row r="1673" spans="30:30" x14ac:dyDescent="0.2">
      <c r="AD1673" s="22"/>
    </row>
    <row r="1674" spans="30:30" x14ac:dyDescent="0.2">
      <c r="AD1674" s="22"/>
    </row>
    <row r="1675" spans="30:30" x14ac:dyDescent="0.2">
      <c r="AD1675" s="22"/>
    </row>
    <row r="1676" spans="30:30" x14ac:dyDescent="0.2">
      <c r="AD1676" s="22"/>
    </row>
    <row r="1677" spans="30:30" x14ac:dyDescent="0.2">
      <c r="AD1677" s="22"/>
    </row>
    <row r="1678" spans="30:30" x14ac:dyDescent="0.2">
      <c r="AD1678" s="22"/>
    </row>
    <row r="1679" spans="30:30" x14ac:dyDescent="0.2">
      <c r="AD1679" s="22"/>
    </row>
    <row r="1680" spans="30:30" x14ac:dyDescent="0.2">
      <c r="AD1680" s="22"/>
    </row>
    <row r="1681" spans="30:30" x14ac:dyDescent="0.2">
      <c r="AD1681" s="22"/>
    </row>
    <row r="1682" spans="30:30" x14ac:dyDescent="0.2">
      <c r="AD1682" s="22"/>
    </row>
    <row r="1683" spans="30:30" x14ac:dyDescent="0.2">
      <c r="AD1683" s="22"/>
    </row>
    <row r="1684" spans="30:30" x14ac:dyDescent="0.2">
      <c r="AD1684" s="22"/>
    </row>
    <row r="1685" spans="30:30" x14ac:dyDescent="0.2">
      <c r="AD1685" s="22"/>
    </row>
    <row r="1686" spans="30:30" x14ac:dyDescent="0.2">
      <c r="AD1686" s="22"/>
    </row>
    <row r="1687" spans="30:30" x14ac:dyDescent="0.2">
      <c r="AD1687" s="22"/>
    </row>
    <row r="1688" spans="30:30" x14ac:dyDescent="0.2">
      <c r="AD1688" s="22"/>
    </row>
    <row r="1689" spans="30:30" x14ac:dyDescent="0.2">
      <c r="AD1689" s="22"/>
    </row>
    <row r="1690" spans="30:30" x14ac:dyDescent="0.2">
      <c r="AD1690" s="22"/>
    </row>
    <row r="1691" spans="30:30" x14ac:dyDescent="0.2">
      <c r="AD1691" s="22"/>
    </row>
    <row r="1692" spans="30:30" x14ac:dyDescent="0.2">
      <c r="AD1692" s="22"/>
    </row>
    <row r="1693" spans="30:30" x14ac:dyDescent="0.2">
      <c r="AD1693" s="22"/>
    </row>
    <row r="1694" spans="30:30" x14ac:dyDescent="0.2">
      <c r="AD1694" s="22"/>
    </row>
    <row r="1695" spans="30:30" x14ac:dyDescent="0.2">
      <c r="AD1695" s="22"/>
    </row>
    <row r="1696" spans="30:30" x14ac:dyDescent="0.2">
      <c r="AD1696" s="22"/>
    </row>
    <row r="1697" spans="30:30" x14ac:dyDescent="0.2">
      <c r="AD1697" s="22"/>
    </row>
    <row r="1698" spans="30:30" x14ac:dyDescent="0.2">
      <c r="AD1698" s="22"/>
    </row>
    <row r="1699" spans="30:30" x14ac:dyDescent="0.2">
      <c r="AD1699" s="22"/>
    </row>
    <row r="1700" spans="30:30" x14ac:dyDescent="0.2">
      <c r="AD1700" s="22"/>
    </row>
    <row r="1701" spans="30:30" x14ac:dyDescent="0.2">
      <c r="AD1701" s="22"/>
    </row>
    <row r="1702" spans="30:30" x14ac:dyDescent="0.2">
      <c r="AD1702" s="22"/>
    </row>
    <row r="1703" spans="30:30" x14ac:dyDescent="0.2">
      <c r="AD1703" s="22"/>
    </row>
    <row r="1704" spans="30:30" x14ac:dyDescent="0.2">
      <c r="AD1704" s="22"/>
    </row>
    <row r="1705" spans="30:30" x14ac:dyDescent="0.2">
      <c r="AD1705" s="22"/>
    </row>
    <row r="1706" spans="30:30" x14ac:dyDescent="0.2">
      <c r="AD1706" s="22"/>
    </row>
    <row r="1707" spans="30:30" x14ac:dyDescent="0.2">
      <c r="AD1707" s="22"/>
    </row>
    <row r="1708" spans="30:30" x14ac:dyDescent="0.2">
      <c r="AD1708" s="22"/>
    </row>
    <row r="1709" spans="30:30" x14ac:dyDescent="0.2">
      <c r="AD1709" s="22"/>
    </row>
    <row r="1710" spans="30:30" x14ac:dyDescent="0.2">
      <c r="AD1710" s="22"/>
    </row>
    <row r="1711" spans="30:30" x14ac:dyDescent="0.2">
      <c r="AD1711" s="22"/>
    </row>
    <row r="1712" spans="30:30" x14ac:dyDescent="0.2">
      <c r="AD1712" s="22"/>
    </row>
    <row r="1713" spans="30:30" x14ac:dyDescent="0.2">
      <c r="AD1713" s="22"/>
    </row>
    <row r="1714" spans="30:30" x14ac:dyDescent="0.2">
      <c r="AD1714" s="22"/>
    </row>
    <row r="1715" spans="30:30" x14ac:dyDescent="0.2">
      <c r="AD1715" s="22"/>
    </row>
    <row r="1716" spans="30:30" x14ac:dyDescent="0.2">
      <c r="AD1716" s="22"/>
    </row>
    <row r="1717" spans="30:30" x14ac:dyDescent="0.2">
      <c r="AD1717" s="22"/>
    </row>
    <row r="1718" spans="30:30" x14ac:dyDescent="0.2">
      <c r="AD1718" s="22"/>
    </row>
    <row r="1719" spans="30:30" x14ac:dyDescent="0.2">
      <c r="AD1719" s="22"/>
    </row>
    <row r="1720" spans="30:30" x14ac:dyDescent="0.2">
      <c r="AD1720" s="22"/>
    </row>
    <row r="1721" spans="30:30" x14ac:dyDescent="0.2">
      <c r="AD1721" s="22"/>
    </row>
    <row r="1722" spans="30:30" x14ac:dyDescent="0.2">
      <c r="AD1722" s="22"/>
    </row>
    <row r="1723" spans="30:30" x14ac:dyDescent="0.2">
      <c r="AD1723" s="22"/>
    </row>
    <row r="1724" spans="30:30" x14ac:dyDescent="0.2">
      <c r="AD1724" s="22"/>
    </row>
    <row r="1725" spans="30:30" x14ac:dyDescent="0.2">
      <c r="AD1725" s="22"/>
    </row>
    <row r="1726" spans="30:30" x14ac:dyDescent="0.2">
      <c r="AD1726" s="22"/>
    </row>
    <row r="1727" spans="30:30" x14ac:dyDescent="0.2">
      <c r="AD1727" s="22"/>
    </row>
    <row r="1728" spans="30:30" x14ac:dyDescent="0.2">
      <c r="AD1728" s="22"/>
    </row>
    <row r="1729" spans="30:30" x14ac:dyDescent="0.2">
      <c r="AD1729" s="22"/>
    </row>
    <row r="1730" spans="30:30" x14ac:dyDescent="0.2">
      <c r="AD1730" s="22"/>
    </row>
    <row r="1731" spans="30:30" x14ac:dyDescent="0.2">
      <c r="AD1731" s="22"/>
    </row>
    <row r="1732" spans="30:30" x14ac:dyDescent="0.2">
      <c r="AD1732" s="22"/>
    </row>
    <row r="1733" spans="30:30" x14ac:dyDescent="0.2">
      <c r="AD1733" s="22"/>
    </row>
    <row r="1734" spans="30:30" x14ac:dyDescent="0.2">
      <c r="AD1734" s="22"/>
    </row>
    <row r="1735" spans="30:30" x14ac:dyDescent="0.2">
      <c r="AD1735" s="22"/>
    </row>
    <row r="1736" spans="30:30" x14ac:dyDescent="0.2">
      <c r="AD1736" s="22"/>
    </row>
    <row r="1737" spans="30:30" x14ac:dyDescent="0.2">
      <c r="AD1737" s="22"/>
    </row>
    <row r="1738" spans="30:30" x14ac:dyDescent="0.2">
      <c r="AD1738" s="22"/>
    </row>
    <row r="1739" spans="30:30" x14ac:dyDescent="0.2">
      <c r="AD1739" s="22"/>
    </row>
    <row r="1740" spans="30:30" x14ac:dyDescent="0.2">
      <c r="AD1740" s="22"/>
    </row>
    <row r="1741" spans="30:30" x14ac:dyDescent="0.2">
      <c r="AD1741" s="22"/>
    </row>
    <row r="1742" spans="30:30" x14ac:dyDescent="0.2">
      <c r="AD1742" s="22"/>
    </row>
    <row r="1743" spans="30:30" x14ac:dyDescent="0.2">
      <c r="AD1743" s="22"/>
    </row>
    <row r="1744" spans="30:30" x14ac:dyDescent="0.2">
      <c r="AD1744" s="22"/>
    </row>
    <row r="1745" spans="30:30" x14ac:dyDescent="0.2">
      <c r="AD1745" s="22"/>
    </row>
    <row r="1746" spans="30:30" x14ac:dyDescent="0.2">
      <c r="AD1746" s="22"/>
    </row>
    <row r="1747" spans="30:30" x14ac:dyDescent="0.2">
      <c r="AD1747" s="22"/>
    </row>
    <row r="1748" spans="30:30" x14ac:dyDescent="0.2">
      <c r="AD1748" s="22"/>
    </row>
    <row r="1749" spans="30:30" x14ac:dyDescent="0.2">
      <c r="AD1749" s="22"/>
    </row>
    <row r="1750" spans="30:30" x14ac:dyDescent="0.2">
      <c r="AD1750" s="22"/>
    </row>
    <row r="1751" spans="30:30" x14ac:dyDescent="0.2">
      <c r="AD1751" s="22"/>
    </row>
    <row r="1752" spans="30:30" x14ac:dyDescent="0.2">
      <c r="AD1752" s="22"/>
    </row>
    <row r="1753" spans="30:30" x14ac:dyDescent="0.2">
      <c r="AD1753" s="22"/>
    </row>
    <row r="1754" spans="30:30" x14ac:dyDescent="0.2">
      <c r="AD1754" s="22"/>
    </row>
    <row r="1755" spans="30:30" x14ac:dyDescent="0.2">
      <c r="AD1755" s="22"/>
    </row>
    <row r="1756" spans="30:30" x14ac:dyDescent="0.2">
      <c r="AD1756" s="22"/>
    </row>
    <row r="1757" spans="30:30" x14ac:dyDescent="0.2">
      <c r="AD1757" s="22"/>
    </row>
    <row r="1758" spans="30:30" x14ac:dyDescent="0.2">
      <c r="AD1758" s="22"/>
    </row>
    <row r="1759" spans="30:30" x14ac:dyDescent="0.2">
      <c r="AD1759" s="22"/>
    </row>
    <row r="1760" spans="30:30" x14ac:dyDescent="0.2">
      <c r="AD1760" s="22"/>
    </row>
    <row r="1761" spans="30:30" x14ac:dyDescent="0.2">
      <c r="AD1761" s="22"/>
    </row>
    <row r="1762" spans="30:30" x14ac:dyDescent="0.2">
      <c r="AD1762" s="22"/>
    </row>
    <row r="1763" spans="30:30" x14ac:dyDescent="0.2">
      <c r="AD1763" s="22"/>
    </row>
    <row r="1764" spans="30:30" x14ac:dyDescent="0.2">
      <c r="AD1764" s="22"/>
    </row>
    <row r="1765" spans="30:30" x14ac:dyDescent="0.2">
      <c r="AD1765" s="22"/>
    </row>
    <row r="1766" spans="30:30" x14ac:dyDescent="0.2">
      <c r="AD1766" s="22"/>
    </row>
    <row r="1767" spans="30:30" x14ac:dyDescent="0.2">
      <c r="AD1767" s="22"/>
    </row>
    <row r="1768" spans="30:30" x14ac:dyDescent="0.2">
      <c r="AD1768" s="22"/>
    </row>
    <row r="1769" spans="30:30" x14ac:dyDescent="0.2">
      <c r="AD1769" s="22"/>
    </row>
    <row r="1770" spans="30:30" x14ac:dyDescent="0.2">
      <c r="AD1770" s="22"/>
    </row>
    <row r="1771" spans="30:30" x14ac:dyDescent="0.2">
      <c r="AD1771" s="22"/>
    </row>
    <row r="1772" spans="30:30" x14ac:dyDescent="0.2">
      <c r="AD1772" s="22"/>
    </row>
    <row r="1773" spans="30:30" x14ac:dyDescent="0.2">
      <c r="AD1773" s="22"/>
    </row>
    <row r="1774" spans="30:30" x14ac:dyDescent="0.2">
      <c r="AD1774" s="22"/>
    </row>
    <row r="1775" spans="30:30" x14ac:dyDescent="0.2">
      <c r="AD1775" s="22"/>
    </row>
    <row r="1776" spans="30:30" x14ac:dyDescent="0.2">
      <c r="AD1776" s="22"/>
    </row>
    <row r="1777" spans="30:30" x14ac:dyDescent="0.2">
      <c r="AD1777" s="22"/>
    </row>
    <row r="1778" spans="30:30" x14ac:dyDescent="0.2">
      <c r="AD1778" s="22"/>
    </row>
    <row r="1779" spans="30:30" x14ac:dyDescent="0.2">
      <c r="AD1779" s="22"/>
    </row>
    <row r="1780" spans="30:30" x14ac:dyDescent="0.2">
      <c r="AD1780" s="22"/>
    </row>
    <row r="1781" spans="30:30" x14ac:dyDescent="0.2">
      <c r="AD1781" s="22"/>
    </row>
    <row r="1782" spans="30:30" x14ac:dyDescent="0.2">
      <c r="AD1782" s="22"/>
    </row>
    <row r="1783" spans="30:30" x14ac:dyDescent="0.2">
      <c r="AD1783" s="22"/>
    </row>
    <row r="1784" spans="30:30" x14ac:dyDescent="0.2">
      <c r="AD1784" s="22"/>
    </row>
    <row r="1785" spans="30:30" x14ac:dyDescent="0.2">
      <c r="AD1785" s="22"/>
    </row>
    <row r="1786" spans="30:30" x14ac:dyDescent="0.2">
      <c r="AD1786" s="22"/>
    </row>
    <row r="1787" spans="30:30" x14ac:dyDescent="0.2">
      <c r="AD1787" s="22"/>
    </row>
    <row r="1788" spans="30:30" x14ac:dyDescent="0.2">
      <c r="AD1788" s="22"/>
    </row>
    <row r="1789" spans="30:30" x14ac:dyDescent="0.2">
      <c r="AD1789" s="22"/>
    </row>
    <row r="1790" spans="30:30" x14ac:dyDescent="0.2">
      <c r="AD1790" s="22"/>
    </row>
    <row r="1791" spans="30:30" x14ac:dyDescent="0.2">
      <c r="AD1791" s="22"/>
    </row>
    <row r="1792" spans="30:30" x14ac:dyDescent="0.2">
      <c r="AD1792" s="22"/>
    </row>
    <row r="1793" spans="30:30" x14ac:dyDescent="0.2">
      <c r="AD1793" s="22"/>
    </row>
    <row r="1794" spans="30:30" x14ac:dyDescent="0.2">
      <c r="AD1794" s="22"/>
    </row>
    <row r="1795" spans="30:30" x14ac:dyDescent="0.2">
      <c r="AD1795" s="22"/>
    </row>
    <row r="1796" spans="30:30" x14ac:dyDescent="0.2">
      <c r="AD1796" s="22"/>
    </row>
    <row r="1797" spans="30:30" x14ac:dyDescent="0.2">
      <c r="AD1797" s="22"/>
    </row>
    <row r="1798" spans="30:30" x14ac:dyDescent="0.2">
      <c r="AD1798" s="22"/>
    </row>
    <row r="1799" spans="30:30" x14ac:dyDescent="0.2">
      <c r="AD1799" s="22"/>
    </row>
    <row r="1800" spans="30:30" x14ac:dyDescent="0.2">
      <c r="AD1800" s="22"/>
    </row>
    <row r="1801" spans="30:30" x14ac:dyDescent="0.2">
      <c r="AD1801" s="22"/>
    </row>
    <row r="1802" spans="30:30" x14ac:dyDescent="0.2">
      <c r="AD1802" s="22"/>
    </row>
    <row r="1803" spans="30:30" x14ac:dyDescent="0.2">
      <c r="AD1803" s="22"/>
    </row>
    <row r="1804" spans="30:30" x14ac:dyDescent="0.2">
      <c r="AD1804" s="22"/>
    </row>
    <row r="1805" spans="30:30" x14ac:dyDescent="0.2">
      <c r="AD1805" s="22"/>
    </row>
    <row r="1806" spans="30:30" x14ac:dyDescent="0.2">
      <c r="AD1806" s="22"/>
    </row>
    <row r="1807" spans="30:30" x14ac:dyDescent="0.2">
      <c r="AD1807" s="22"/>
    </row>
    <row r="1808" spans="30:30" x14ac:dyDescent="0.2">
      <c r="AD1808" s="22"/>
    </row>
    <row r="1809" spans="30:30" x14ac:dyDescent="0.2">
      <c r="AD1809" s="22"/>
    </row>
    <row r="1810" spans="30:30" x14ac:dyDescent="0.2">
      <c r="AD1810" s="22"/>
    </row>
    <row r="1811" spans="30:30" x14ac:dyDescent="0.2">
      <c r="AD1811" s="22"/>
    </row>
    <row r="1812" spans="30:30" x14ac:dyDescent="0.2">
      <c r="AD1812" s="22"/>
    </row>
    <row r="1813" spans="30:30" x14ac:dyDescent="0.2">
      <c r="AD1813" s="22"/>
    </row>
    <row r="1814" spans="30:30" x14ac:dyDescent="0.2">
      <c r="AD1814" s="22"/>
    </row>
    <row r="1815" spans="30:30" x14ac:dyDescent="0.2">
      <c r="AD1815" s="22"/>
    </row>
    <row r="1816" spans="30:30" x14ac:dyDescent="0.2">
      <c r="AD1816" s="22"/>
    </row>
    <row r="1817" spans="30:30" x14ac:dyDescent="0.2">
      <c r="AD1817" s="22"/>
    </row>
    <row r="1818" spans="30:30" x14ac:dyDescent="0.2">
      <c r="AD1818" s="22"/>
    </row>
    <row r="1819" spans="30:30" x14ac:dyDescent="0.2">
      <c r="AD1819" s="22"/>
    </row>
    <row r="1820" spans="30:30" x14ac:dyDescent="0.2">
      <c r="AD1820" s="22"/>
    </row>
    <row r="1821" spans="30:30" x14ac:dyDescent="0.2">
      <c r="AD1821" s="22"/>
    </row>
    <row r="1822" spans="30:30" x14ac:dyDescent="0.2">
      <c r="AD1822" s="22"/>
    </row>
    <row r="1823" spans="30:30" x14ac:dyDescent="0.2">
      <c r="AD1823" s="22"/>
    </row>
    <row r="1824" spans="30:30" x14ac:dyDescent="0.2">
      <c r="AD1824" s="22"/>
    </row>
    <row r="1825" spans="30:30" x14ac:dyDescent="0.2">
      <c r="AD1825" s="22"/>
    </row>
    <row r="1826" spans="30:30" x14ac:dyDescent="0.2">
      <c r="AD1826" s="22"/>
    </row>
    <row r="1827" spans="30:30" x14ac:dyDescent="0.2">
      <c r="AD1827" s="22"/>
    </row>
    <row r="1828" spans="30:30" x14ac:dyDescent="0.2">
      <c r="AD1828" s="22"/>
    </row>
    <row r="1829" spans="30:30" x14ac:dyDescent="0.2">
      <c r="AD1829" s="22"/>
    </row>
    <row r="1830" spans="30:30" x14ac:dyDescent="0.2">
      <c r="AD1830" s="22"/>
    </row>
    <row r="1831" spans="30:30" x14ac:dyDescent="0.2">
      <c r="AD1831" s="22"/>
    </row>
    <row r="1832" spans="30:30" x14ac:dyDescent="0.2">
      <c r="AD1832" s="22"/>
    </row>
    <row r="1833" spans="30:30" x14ac:dyDescent="0.2">
      <c r="AD1833" s="22"/>
    </row>
    <row r="1834" spans="30:30" x14ac:dyDescent="0.2">
      <c r="AD1834" s="22"/>
    </row>
    <row r="1835" spans="30:30" x14ac:dyDescent="0.2">
      <c r="AD1835" s="22"/>
    </row>
    <row r="1836" spans="30:30" x14ac:dyDescent="0.2">
      <c r="AD1836" s="22"/>
    </row>
    <row r="1837" spans="30:30" x14ac:dyDescent="0.2">
      <c r="AD1837" s="22"/>
    </row>
    <row r="1838" spans="30:30" x14ac:dyDescent="0.2">
      <c r="AD1838" s="22"/>
    </row>
    <row r="1839" spans="30:30" x14ac:dyDescent="0.2">
      <c r="AD1839" s="22"/>
    </row>
    <row r="1840" spans="30:30" x14ac:dyDescent="0.2">
      <c r="AD1840" s="22"/>
    </row>
    <row r="1841" spans="30:30" x14ac:dyDescent="0.2">
      <c r="AD1841" s="22"/>
    </row>
    <row r="1842" spans="30:30" x14ac:dyDescent="0.2">
      <c r="AD1842" s="22"/>
    </row>
    <row r="1843" spans="30:30" x14ac:dyDescent="0.2">
      <c r="AD1843" s="22"/>
    </row>
    <row r="1844" spans="30:30" x14ac:dyDescent="0.2">
      <c r="AD1844" s="22"/>
    </row>
    <row r="1845" spans="30:30" x14ac:dyDescent="0.2">
      <c r="AD1845" s="22"/>
    </row>
    <row r="1846" spans="30:30" x14ac:dyDescent="0.2">
      <c r="AD1846" s="22"/>
    </row>
    <row r="1847" spans="30:30" x14ac:dyDescent="0.2">
      <c r="AD1847" s="22"/>
    </row>
    <row r="1848" spans="30:30" x14ac:dyDescent="0.2">
      <c r="AD1848" s="22"/>
    </row>
    <row r="1849" spans="30:30" x14ac:dyDescent="0.2">
      <c r="AD1849" s="22"/>
    </row>
    <row r="1850" spans="30:30" x14ac:dyDescent="0.2">
      <c r="AD1850" s="22"/>
    </row>
    <row r="1851" spans="30:30" x14ac:dyDescent="0.2">
      <c r="AD1851" s="22"/>
    </row>
    <row r="1852" spans="30:30" x14ac:dyDescent="0.2">
      <c r="AD1852" s="22"/>
    </row>
    <row r="1853" spans="30:30" x14ac:dyDescent="0.2">
      <c r="AD1853" s="22"/>
    </row>
    <row r="1854" spans="30:30" x14ac:dyDescent="0.2">
      <c r="AD1854" s="22"/>
    </row>
    <row r="1855" spans="30:30" x14ac:dyDescent="0.2">
      <c r="AD1855" s="22"/>
    </row>
    <row r="1856" spans="30:30" x14ac:dyDescent="0.2">
      <c r="AD1856" s="22"/>
    </row>
    <row r="1857" spans="30:30" x14ac:dyDescent="0.2">
      <c r="AD1857" s="22"/>
    </row>
    <row r="1858" spans="30:30" x14ac:dyDescent="0.2">
      <c r="AD1858" s="22"/>
    </row>
    <row r="1859" spans="30:30" x14ac:dyDescent="0.2">
      <c r="AD1859" s="22"/>
    </row>
    <row r="1860" spans="30:30" x14ac:dyDescent="0.2">
      <c r="AD1860" s="22"/>
    </row>
    <row r="1861" spans="30:30" x14ac:dyDescent="0.2">
      <c r="AD1861" s="22"/>
    </row>
    <row r="1862" spans="30:30" x14ac:dyDescent="0.2">
      <c r="AD1862" s="22"/>
    </row>
    <row r="1863" spans="30:30" x14ac:dyDescent="0.2">
      <c r="AD1863" s="22"/>
    </row>
    <row r="1864" spans="30:30" x14ac:dyDescent="0.2">
      <c r="AD1864" s="22"/>
    </row>
    <row r="1865" spans="30:30" x14ac:dyDescent="0.2">
      <c r="AD1865" s="22"/>
    </row>
    <row r="1866" spans="30:30" x14ac:dyDescent="0.2">
      <c r="AD1866" s="22"/>
    </row>
    <row r="1867" spans="30:30" x14ac:dyDescent="0.2">
      <c r="AD1867" s="22"/>
    </row>
    <row r="1868" spans="30:30" x14ac:dyDescent="0.2">
      <c r="AD1868" s="22"/>
    </row>
    <row r="1869" spans="30:30" x14ac:dyDescent="0.2">
      <c r="AD1869" s="22"/>
    </row>
    <row r="1870" spans="30:30" x14ac:dyDescent="0.2">
      <c r="AD1870" s="22"/>
    </row>
    <row r="1871" spans="30:30" x14ac:dyDescent="0.2">
      <c r="AD1871" s="22"/>
    </row>
    <row r="1872" spans="30:30" x14ac:dyDescent="0.2">
      <c r="AD1872" s="22"/>
    </row>
    <row r="1873" spans="30:30" x14ac:dyDescent="0.2">
      <c r="AD1873" s="22"/>
    </row>
    <row r="1874" spans="30:30" x14ac:dyDescent="0.2">
      <c r="AD1874" s="22"/>
    </row>
    <row r="1875" spans="30:30" x14ac:dyDescent="0.2">
      <c r="AD1875" s="22"/>
    </row>
    <row r="1876" spans="30:30" x14ac:dyDescent="0.2">
      <c r="AD1876" s="22"/>
    </row>
    <row r="1877" spans="30:30" x14ac:dyDescent="0.2">
      <c r="AD1877" s="22"/>
    </row>
    <row r="1878" spans="30:30" x14ac:dyDescent="0.2">
      <c r="AD1878" s="22"/>
    </row>
    <row r="1879" spans="30:30" x14ac:dyDescent="0.2">
      <c r="AD1879" s="22"/>
    </row>
    <row r="1880" spans="30:30" x14ac:dyDescent="0.2">
      <c r="AD1880" s="22"/>
    </row>
    <row r="1881" spans="30:30" x14ac:dyDescent="0.2">
      <c r="AD1881" s="22"/>
    </row>
    <row r="1882" spans="30:30" x14ac:dyDescent="0.2">
      <c r="AD1882" s="22"/>
    </row>
    <row r="1883" spans="30:30" x14ac:dyDescent="0.2">
      <c r="AD1883" s="22"/>
    </row>
    <row r="1884" spans="30:30" x14ac:dyDescent="0.2">
      <c r="AD1884" s="22"/>
    </row>
    <row r="1885" spans="30:30" x14ac:dyDescent="0.2">
      <c r="AD1885" s="22"/>
    </row>
    <row r="1886" spans="30:30" x14ac:dyDescent="0.2">
      <c r="AD1886" s="22"/>
    </row>
    <row r="1887" spans="30:30" x14ac:dyDescent="0.2">
      <c r="AD1887" s="22"/>
    </row>
    <row r="1888" spans="30:30" x14ac:dyDescent="0.2">
      <c r="AD1888" s="22"/>
    </row>
    <row r="1889" spans="30:30" x14ac:dyDescent="0.2">
      <c r="AD1889" s="22"/>
    </row>
    <row r="1890" spans="30:30" x14ac:dyDescent="0.2">
      <c r="AD1890" s="22"/>
    </row>
    <row r="1891" spans="30:30" x14ac:dyDescent="0.2">
      <c r="AD1891" s="22"/>
    </row>
    <row r="1892" spans="30:30" x14ac:dyDescent="0.2">
      <c r="AD1892" s="22"/>
    </row>
    <row r="1893" spans="30:30" x14ac:dyDescent="0.2">
      <c r="AD1893" s="22"/>
    </row>
    <row r="1894" spans="30:30" x14ac:dyDescent="0.2">
      <c r="AD1894" s="22"/>
    </row>
    <row r="1895" spans="30:30" x14ac:dyDescent="0.2">
      <c r="AD1895" s="22"/>
    </row>
    <row r="1896" spans="30:30" x14ac:dyDescent="0.2">
      <c r="AD1896" s="22"/>
    </row>
    <row r="1897" spans="30:30" x14ac:dyDescent="0.2">
      <c r="AD1897" s="22"/>
    </row>
    <row r="1898" spans="30:30" x14ac:dyDescent="0.2">
      <c r="AD1898" s="22"/>
    </row>
    <row r="1899" spans="30:30" x14ac:dyDescent="0.2">
      <c r="AD1899" s="22"/>
    </row>
    <row r="1900" spans="30:30" x14ac:dyDescent="0.2">
      <c r="AD1900" s="22"/>
    </row>
    <row r="1901" spans="30:30" x14ac:dyDescent="0.2">
      <c r="AD1901" s="22"/>
    </row>
    <row r="1902" spans="30:30" x14ac:dyDescent="0.2">
      <c r="AD1902" s="22"/>
    </row>
    <row r="1903" spans="30:30" x14ac:dyDescent="0.2">
      <c r="AD1903" s="22"/>
    </row>
    <row r="1904" spans="30:30" x14ac:dyDescent="0.2">
      <c r="AD1904" s="22"/>
    </row>
    <row r="1905" spans="30:30" x14ac:dyDescent="0.2">
      <c r="AD1905" s="22"/>
    </row>
    <row r="1906" spans="30:30" x14ac:dyDescent="0.2">
      <c r="AD1906" s="22"/>
    </row>
    <row r="1907" spans="30:30" x14ac:dyDescent="0.2">
      <c r="AD1907" s="22"/>
    </row>
    <row r="1908" spans="30:30" x14ac:dyDescent="0.2">
      <c r="AD1908" s="22"/>
    </row>
    <row r="1909" spans="30:30" x14ac:dyDescent="0.2">
      <c r="AD1909" s="22"/>
    </row>
    <row r="1910" spans="30:30" x14ac:dyDescent="0.2">
      <c r="AD1910" s="22"/>
    </row>
    <row r="1911" spans="30:30" x14ac:dyDescent="0.2">
      <c r="AD1911" s="22"/>
    </row>
    <row r="1912" spans="30:30" x14ac:dyDescent="0.2">
      <c r="AD1912" s="22"/>
    </row>
    <row r="1913" spans="30:30" x14ac:dyDescent="0.2">
      <c r="AD1913" s="22"/>
    </row>
    <row r="1914" spans="30:30" x14ac:dyDescent="0.2">
      <c r="AD1914" s="22"/>
    </row>
    <row r="1915" spans="30:30" x14ac:dyDescent="0.2">
      <c r="AD1915" s="22"/>
    </row>
    <row r="1916" spans="30:30" x14ac:dyDescent="0.2">
      <c r="AD1916" s="22"/>
    </row>
    <row r="1917" spans="30:30" x14ac:dyDescent="0.2">
      <c r="AD1917" s="22"/>
    </row>
    <row r="1918" spans="30:30" x14ac:dyDescent="0.2">
      <c r="AD1918" s="22"/>
    </row>
    <row r="1919" spans="30:30" x14ac:dyDescent="0.2">
      <c r="AD1919" s="22"/>
    </row>
    <row r="1920" spans="30:30" x14ac:dyDescent="0.2">
      <c r="AD1920" s="22"/>
    </row>
    <row r="1921" spans="30:30" x14ac:dyDescent="0.2">
      <c r="AD1921" s="22"/>
    </row>
    <row r="1922" spans="30:30" x14ac:dyDescent="0.2">
      <c r="AD1922" s="22"/>
    </row>
    <row r="1923" spans="30:30" x14ac:dyDescent="0.2">
      <c r="AD1923" s="22"/>
    </row>
    <row r="1924" spans="30:30" x14ac:dyDescent="0.2">
      <c r="AD1924" s="22"/>
    </row>
    <row r="1925" spans="30:30" x14ac:dyDescent="0.2">
      <c r="AD1925" s="22"/>
    </row>
    <row r="1926" spans="30:30" x14ac:dyDescent="0.2">
      <c r="AD1926" s="22"/>
    </row>
    <row r="1927" spans="30:30" x14ac:dyDescent="0.2">
      <c r="AD1927" s="22"/>
    </row>
    <row r="1928" spans="30:30" x14ac:dyDescent="0.2">
      <c r="AD1928" s="22"/>
    </row>
    <row r="1929" spans="30:30" x14ac:dyDescent="0.2">
      <c r="AD1929" s="22"/>
    </row>
    <row r="1930" spans="30:30" x14ac:dyDescent="0.2">
      <c r="AD1930" s="22"/>
    </row>
    <row r="1931" spans="30:30" x14ac:dyDescent="0.2">
      <c r="AD1931" s="22"/>
    </row>
    <row r="1932" spans="30:30" x14ac:dyDescent="0.2">
      <c r="AD1932" s="22"/>
    </row>
    <row r="1933" spans="30:30" x14ac:dyDescent="0.2">
      <c r="AD1933" s="22"/>
    </row>
    <row r="1934" spans="30:30" x14ac:dyDescent="0.2">
      <c r="AD1934" s="22"/>
    </row>
    <row r="1935" spans="30:30" x14ac:dyDescent="0.2">
      <c r="AD1935" s="22"/>
    </row>
    <row r="1936" spans="30:30" x14ac:dyDescent="0.2">
      <c r="AD1936" s="22"/>
    </row>
    <row r="1937" spans="30:30" x14ac:dyDescent="0.2">
      <c r="AD1937" s="22"/>
    </row>
    <row r="1938" spans="30:30" x14ac:dyDescent="0.2">
      <c r="AD1938" s="22"/>
    </row>
    <row r="1939" spans="30:30" x14ac:dyDescent="0.2">
      <c r="AD1939" s="22"/>
    </row>
    <row r="1940" spans="30:30" x14ac:dyDescent="0.2">
      <c r="AD1940" s="22"/>
    </row>
    <row r="1941" spans="30:30" x14ac:dyDescent="0.2">
      <c r="AD1941" s="22"/>
    </row>
    <row r="1942" spans="30:30" x14ac:dyDescent="0.2">
      <c r="AD1942" s="22"/>
    </row>
    <row r="1943" spans="30:30" x14ac:dyDescent="0.2">
      <c r="AD1943" s="22"/>
    </row>
    <row r="1944" spans="30:30" x14ac:dyDescent="0.2">
      <c r="AD1944" s="22"/>
    </row>
    <row r="1945" spans="30:30" x14ac:dyDescent="0.2">
      <c r="AD1945" s="22"/>
    </row>
    <row r="1946" spans="30:30" x14ac:dyDescent="0.2">
      <c r="AD1946" s="22"/>
    </row>
    <row r="1947" spans="30:30" x14ac:dyDescent="0.2">
      <c r="AD1947" s="22"/>
    </row>
    <row r="1948" spans="30:30" x14ac:dyDescent="0.2">
      <c r="AD1948" s="22"/>
    </row>
    <row r="1949" spans="30:30" x14ac:dyDescent="0.2">
      <c r="AD1949" s="22"/>
    </row>
    <row r="1950" spans="30:30" x14ac:dyDescent="0.2">
      <c r="AD1950" s="22"/>
    </row>
    <row r="1951" spans="30:30" x14ac:dyDescent="0.2">
      <c r="AD1951" s="22"/>
    </row>
    <row r="1952" spans="30:30" x14ac:dyDescent="0.2">
      <c r="AD1952" s="22"/>
    </row>
    <row r="1953" spans="30:30" x14ac:dyDescent="0.2">
      <c r="AD1953" s="22"/>
    </row>
    <row r="1954" spans="30:30" x14ac:dyDescent="0.2">
      <c r="AD1954" s="22"/>
    </row>
    <row r="1955" spans="30:30" x14ac:dyDescent="0.2">
      <c r="AD1955" s="22"/>
    </row>
    <row r="1956" spans="30:30" x14ac:dyDescent="0.2">
      <c r="AD1956" s="22"/>
    </row>
    <row r="1957" spans="30:30" x14ac:dyDescent="0.2">
      <c r="AD1957" s="22"/>
    </row>
    <row r="1958" spans="30:30" x14ac:dyDescent="0.2">
      <c r="AD1958" s="22"/>
    </row>
    <row r="1959" spans="30:30" x14ac:dyDescent="0.2">
      <c r="AD1959" s="22"/>
    </row>
    <row r="1960" spans="30:30" x14ac:dyDescent="0.2">
      <c r="AD1960" s="22"/>
    </row>
    <row r="1961" spans="30:30" x14ac:dyDescent="0.2">
      <c r="AD1961" s="22"/>
    </row>
    <row r="1962" spans="30:30" x14ac:dyDescent="0.2">
      <c r="AD1962" s="22"/>
    </row>
    <row r="1963" spans="30:30" x14ac:dyDescent="0.2">
      <c r="AD1963" s="22"/>
    </row>
    <row r="1964" spans="30:30" x14ac:dyDescent="0.2">
      <c r="AD1964" s="22"/>
    </row>
    <row r="1965" spans="30:30" x14ac:dyDescent="0.2">
      <c r="AD1965" s="22"/>
    </row>
    <row r="1966" spans="30:30" x14ac:dyDescent="0.2">
      <c r="AD1966" s="22"/>
    </row>
    <row r="1967" spans="30:30" x14ac:dyDescent="0.2">
      <c r="AD1967" s="22"/>
    </row>
    <row r="1968" spans="30:30" x14ac:dyDescent="0.2">
      <c r="AD1968" s="22"/>
    </row>
    <row r="1969" spans="30:30" x14ac:dyDescent="0.2">
      <c r="AD1969" s="22"/>
    </row>
    <row r="1970" spans="30:30" x14ac:dyDescent="0.2">
      <c r="AD1970" s="22"/>
    </row>
    <row r="1971" spans="30:30" x14ac:dyDescent="0.2">
      <c r="AD1971" s="22"/>
    </row>
    <row r="1972" spans="30:30" x14ac:dyDescent="0.2">
      <c r="AD1972" s="22"/>
    </row>
    <row r="1973" spans="30:30" x14ac:dyDescent="0.2">
      <c r="AD1973" s="22"/>
    </row>
    <row r="1974" spans="30:30" x14ac:dyDescent="0.2">
      <c r="AD1974" s="22"/>
    </row>
    <row r="1975" spans="30:30" x14ac:dyDescent="0.2">
      <c r="AD1975" s="22"/>
    </row>
    <row r="1976" spans="30:30" x14ac:dyDescent="0.2">
      <c r="AD1976" s="22"/>
    </row>
    <row r="1977" spans="30:30" x14ac:dyDescent="0.2">
      <c r="AD1977" s="22"/>
    </row>
    <row r="1978" spans="30:30" x14ac:dyDescent="0.2">
      <c r="AD1978" s="22"/>
    </row>
    <row r="1979" spans="30:30" x14ac:dyDescent="0.2">
      <c r="AD1979" s="22"/>
    </row>
    <row r="1980" spans="30:30" x14ac:dyDescent="0.2">
      <c r="AD1980" s="22"/>
    </row>
    <row r="1981" spans="30:30" x14ac:dyDescent="0.2">
      <c r="AD1981" s="22"/>
    </row>
    <row r="1982" spans="30:30" x14ac:dyDescent="0.2">
      <c r="AD1982" s="22"/>
    </row>
    <row r="1983" spans="30:30" x14ac:dyDescent="0.2">
      <c r="AD1983" s="22"/>
    </row>
    <row r="1984" spans="30:30" x14ac:dyDescent="0.2">
      <c r="AD1984" s="22"/>
    </row>
    <row r="1985" spans="30:30" x14ac:dyDescent="0.2">
      <c r="AD1985" s="22"/>
    </row>
    <row r="1986" spans="30:30" x14ac:dyDescent="0.2">
      <c r="AD1986" s="22"/>
    </row>
    <row r="1987" spans="30:30" x14ac:dyDescent="0.2">
      <c r="AD1987" s="22"/>
    </row>
    <row r="1988" spans="30:30" x14ac:dyDescent="0.2">
      <c r="AD1988" s="22"/>
    </row>
    <row r="1989" spans="30:30" x14ac:dyDescent="0.2">
      <c r="AD1989" s="22"/>
    </row>
    <row r="1990" spans="30:30" x14ac:dyDescent="0.2">
      <c r="AD1990" s="22"/>
    </row>
    <row r="1991" spans="30:30" x14ac:dyDescent="0.2">
      <c r="AD1991" s="22"/>
    </row>
    <row r="1992" spans="30:30" x14ac:dyDescent="0.2">
      <c r="AD1992" s="22"/>
    </row>
    <row r="1993" spans="30:30" x14ac:dyDescent="0.2">
      <c r="AD1993" s="22"/>
    </row>
    <row r="1994" spans="30:30" x14ac:dyDescent="0.2">
      <c r="AD1994" s="22"/>
    </row>
    <row r="1995" spans="30:30" x14ac:dyDescent="0.2">
      <c r="AD1995" s="22"/>
    </row>
    <row r="1996" spans="30:30" x14ac:dyDescent="0.2">
      <c r="AD1996" s="22"/>
    </row>
    <row r="1997" spans="30:30" x14ac:dyDescent="0.2">
      <c r="AD1997" s="22"/>
    </row>
    <row r="1998" spans="30:30" x14ac:dyDescent="0.2">
      <c r="AD1998" s="22"/>
    </row>
    <row r="1999" spans="30:30" x14ac:dyDescent="0.2">
      <c r="AD1999" s="22"/>
    </row>
    <row r="2000" spans="30:30" x14ac:dyDescent="0.2">
      <c r="AD2000" s="22"/>
    </row>
    <row r="2001" spans="30:30" x14ac:dyDescent="0.2">
      <c r="AD2001" s="22"/>
    </row>
    <row r="2002" spans="30:30" x14ac:dyDescent="0.2">
      <c r="AD2002" s="22"/>
    </row>
    <row r="2003" spans="30:30" x14ac:dyDescent="0.2">
      <c r="AD2003" s="22"/>
    </row>
    <row r="2004" spans="30:30" x14ac:dyDescent="0.2">
      <c r="AD2004" s="22"/>
    </row>
    <row r="2005" spans="30:30" x14ac:dyDescent="0.2">
      <c r="AD2005" s="22"/>
    </row>
    <row r="2006" spans="30:30" x14ac:dyDescent="0.2">
      <c r="AD2006" s="22"/>
    </row>
    <row r="2007" spans="30:30" x14ac:dyDescent="0.2">
      <c r="AD2007" s="22"/>
    </row>
    <row r="2008" spans="30:30" x14ac:dyDescent="0.2">
      <c r="AD2008" s="22"/>
    </row>
    <row r="2009" spans="30:30" x14ac:dyDescent="0.2">
      <c r="AD2009" s="22"/>
    </row>
    <row r="2010" spans="30:30" x14ac:dyDescent="0.2">
      <c r="AD2010" s="22"/>
    </row>
    <row r="2011" spans="30:30" x14ac:dyDescent="0.2">
      <c r="AD2011" s="22"/>
    </row>
    <row r="2012" spans="30:30" x14ac:dyDescent="0.2">
      <c r="AD2012" s="22"/>
    </row>
    <row r="2013" spans="30:30" x14ac:dyDescent="0.2">
      <c r="AD2013" s="22"/>
    </row>
    <row r="2014" spans="30:30" x14ac:dyDescent="0.2">
      <c r="AD2014" s="22"/>
    </row>
    <row r="2015" spans="30:30" x14ac:dyDescent="0.2">
      <c r="AD2015" s="22"/>
    </row>
    <row r="2016" spans="30:30" x14ac:dyDescent="0.2">
      <c r="AD2016" s="22"/>
    </row>
    <row r="2017" spans="30:30" x14ac:dyDescent="0.2">
      <c r="AD2017" s="22"/>
    </row>
    <row r="2018" spans="30:30" x14ac:dyDescent="0.2">
      <c r="AD2018" s="22"/>
    </row>
    <row r="2019" spans="30:30" x14ac:dyDescent="0.2">
      <c r="AD2019" s="22"/>
    </row>
    <row r="2020" spans="30:30" x14ac:dyDescent="0.2">
      <c r="AD2020" s="22"/>
    </row>
    <row r="2021" spans="30:30" x14ac:dyDescent="0.2">
      <c r="AD2021" s="22"/>
    </row>
    <row r="2022" spans="30:30" x14ac:dyDescent="0.2">
      <c r="AD2022" s="22"/>
    </row>
    <row r="2023" spans="30:30" x14ac:dyDescent="0.2">
      <c r="AD2023" s="22"/>
    </row>
    <row r="2024" spans="30:30" x14ac:dyDescent="0.2">
      <c r="AD2024" s="22"/>
    </row>
    <row r="2025" spans="30:30" x14ac:dyDescent="0.2">
      <c r="AD2025" s="22"/>
    </row>
    <row r="2026" spans="30:30" x14ac:dyDescent="0.2">
      <c r="AD2026" s="22"/>
    </row>
    <row r="2027" spans="30:30" x14ac:dyDescent="0.2">
      <c r="AD2027" s="22"/>
    </row>
    <row r="2028" spans="30:30" x14ac:dyDescent="0.2">
      <c r="AD2028" s="22"/>
    </row>
    <row r="2029" spans="30:30" x14ac:dyDescent="0.2">
      <c r="AD2029" s="22"/>
    </row>
    <row r="2030" spans="30:30" x14ac:dyDescent="0.2">
      <c r="AD2030" s="22"/>
    </row>
    <row r="2031" spans="30:30" x14ac:dyDescent="0.2">
      <c r="AD2031" s="22"/>
    </row>
    <row r="2032" spans="30:30" x14ac:dyDescent="0.2">
      <c r="AD2032" s="22"/>
    </row>
    <row r="2033" spans="30:30" x14ac:dyDescent="0.2">
      <c r="AD2033" s="22"/>
    </row>
    <row r="2034" spans="30:30" x14ac:dyDescent="0.2">
      <c r="AD2034" s="22"/>
    </row>
    <row r="2035" spans="30:30" x14ac:dyDescent="0.2">
      <c r="AD2035" s="22"/>
    </row>
    <row r="2036" spans="30:30" x14ac:dyDescent="0.2">
      <c r="AD2036" s="22"/>
    </row>
    <row r="2037" spans="30:30" x14ac:dyDescent="0.2">
      <c r="AD2037" s="22"/>
    </row>
    <row r="2038" spans="30:30" x14ac:dyDescent="0.2">
      <c r="AD2038" s="22"/>
    </row>
    <row r="2039" spans="30:30" x14ac:dyDescent="0.2">
      <c r="AD2039" s="22"/>
    </row>
    <row r="2040" spans="30:30" x14ac:dyDescent="0.2">
      <c r="AD2040" s="22"/>
    </row>
    <row r="2041" spans="30:30" x14ac:dyDescent="0.2">
      <c r="AD2041" s="22"/>
    </row>
    <row r="2042" spans="30:30" x14ac:dyDescent="0.2">
      <c r="AD2042" s="22"/>
    </row>
    <row r="2043" spans="30:30" x14ac:dyDescent="0.2">
      <c r="AD2043" s="22"/>
    </row>
    <row r="2044" spans="30:30" x14ac:dyDescent="0.2">
      <c r="AD2044" s="22"/>
    </row>
    <row r="2045" spans="30:30" x14ac:dyDescent="0.2">
      <c r="AD2045" s="22"/>
    </row>
    <row r="2046" spans="30:30" x14ac:dyDescent="0.2">
      <c r="AD2046" s="22"/>
    </row>
    <row r="2047" spans="30:30" x14ac:dyDescent="0.2">
      <c r="AD2047" s="22"/>
    </row>
    <row r="2048" spans="30:30" x14ac:dyDescent="0.2">
      <c r="AD2048" s="22"/>
    </row>
    <row r="2049" spans="30:30" x14ac:dyDescent="0.2">
      <c r="AD2049" s="22"/>
    </row>
    <row r="2050" spans="30:30" x14ac:dyDescent="0.2">
      <c r="AD2050" s="22"/>
    </row>
    <row r="2051" spans="30:30" x14ac:dyDescent="0.2">
      <c r="AD2051" s="22"/>
    </row>
    <row r="2052" spans="30:30" x14ac:dyDescent="0.2">
      <c r="AD2052" s="22"/>
    </row>
    <row r="2053" spans="30:30" x14ac:dyDescent="0.2">
      <c r="AD2053" s="22"/>
    </row>
    <row r="2054" spans="30:30" x14ac:dyDescent="0.2">
      <c r="AD2054" s="22"/>
    </row>
    <row r="2055" spans="30:30" x14ac:dyDescent="0.2">
      <c r="AD2055" s="22"/>
    </row>
    <row r="2056" spans="30:30" x14ac:dyDescent="0.2">
      <c r="AD2056" s="22"/>
    </row>
    <row r="2057" spans="30:30" x14ac:dyDescent="0.2">
      <c r="AD2057" s="22"/>
    </row>
    <row r="2058" spans="30:30" x14ac:dyDescent="0.2">
      <c r="AD2058" s="22"/>
    </row>
    <row r="2059" spans="30:30" x14ac:dyDescent="0.2">
      <c r="AD2059" s="22"/>
    </row>
    <row r="2060" spans="30:30" x14ac:dyDescent="0.2">
      <c r="AD2060" s="22"/>
    </row>
    <row r="2061" spans="30:30" x14ac:dyDescent="0.2">
      <c r="AD2061" s="22"/>
    </row>
    <row r="2062" spans="30:30" x14ac:dyDescent="0.2">
      <c r="AD2062" s="22"/>
    </row>
    <row r="2063" spans="30:30" x14ac:dyDescent="0.2">
      <c r="AD2063" s="22"/>
    </row>
    <row r="2064" spans="30:30" x14ac:dyDescent="0.2">
      <c r="AD2064" s="22"/>
    </row>
    <row r="2065" spans="30:30" x14ac:dyDescent="0.2">
      <c r="AD2065" s="22"/>
    </row>
    <row r="2066" spans="30:30" x14ac:dyDescent="0.2">
      <c r="AD2066" s="22"/>
    </row>
    <row r="2067" spans="30:30" x14ac:dyDescent="0.2">
      <c r="AD2067" s="22"/>
    </row>
    <row r="2068" spans="30:30" x14ac:dyDescent="0.2">
      <c r="AD2068" s="22"/>
    </row>
    <row r="2069" spans="30:30" x14ac:dyDescent="0.2">
      <c r="AD2069" s="22"/>
    </row>
    <row r="2070" spans="30:30" x14ac:dyDescent="0.2">
      <c r="AD2070" s="22"/>
    </row>
    <row r="2071" spans="30:30" x14ac:dyDescent="0.2">
      <c r="AD2071" s="22"/>
    </row>
    <row r="2072" spans="30:30" x14ac:dyDescent="0.2">
      <c r="AD2072" s="22"/>
    </row>
    <row r="2073" spans="30:30" x14ac:dyDescent="0.2">
      <c r="AD2073" s="22"/>
    </row>
    <row r="2074" spans="30:30" x14ac:dyDescent="0.2">
      <c r="AD2074" s="22"/>
    </row>
    <row r="2075" spans="30:30" x14ac:dyDescent="0.2">
      <c r="AD2075" s="22"/>
    </row>
    <row r="2076" spans="30:30" x14ac:dyDescent="0.2">
      <c r="AD2076" s="22"/>
    </row>
    <row r="2077" spans="30:30" x14ac:dyDescent="0.2">
      <c r="AD2077" s="22"/>
    </row>
    <row r="2078" spans="30:30" x14ac:dyDescent="0.2">
      <c r="AD2078" s="22"/>
    </row>
    <row r="2079" spans="30:30" x14ac:dyDescent="0.2">
      <c r="AD2079" s="22"/>
    </row>
    <row r="2080" spans="30:30" x14ac:dyDescent="0.2">
      <c r="AD2080" s="22"/>
    </row>
    <row r="2081" spans="30:30" x14ac:dyDescent="0.2">
      <c r="AD2081" s="22"/>
    </row>
    <row r="2082" spans="30:30" x14ac:dyDescent="0.2">
      <c r="AD2082" s="22"/>
    </row>
    <row r="2083" spans="30:30" x14ac:dyDescent="0.2">
      <c r="AD2083" s="22"/>
    </row>
    <row r="2084" spans="30:30" x14ac:dyDescent="0.2">
      <c r="AD2084" s="22"/>
    </row>
    <row r="2085" spans="30:30" x14ac:dyDescent="0.2">
      <c r="AD2085" s="22"/>
    </row>
    <row r="2086" spans="30:30" x14ac:dyDescent="0.2">
      <c r="AD2086" s="22"/>
    </row>
    <row r="2087" spans="30:30" x14ac:dyDescent="0.2">
      <c r="AD2087" s="22"/>
    </row>
    <row r="2088" spans="30:30" x14ac:dyDescent="0.2">
      <c r="AD2088" s="22"/>
    </row>
    <row r="2089" spans="30:30" x14ac:dyDescent="0.2">
      <c r="AD2089" s="22"/>
    </row>
    <row r="2090" spans="30:30" x14ac:dyDescent="0.2">
      <c r="AD2090" s="22"/>
    </row>
    <row r="2091" spans="30:30" x14ac:dyDescent="0.2">
      <c r="AD2091" s="22"/>
    </row>
    <row r="2092" spans="30:30" x14ac:dyDescent="0.2">
      <c r="AD2092" s="22"/>
    </row>
    <row r="2093" spans="30:30" x14ac:dyDescent="0.2">
      <c r="AD2093" s="22"/>
    </row>
    <row r="2094" spans="30:30" x14ac:dyDescent="0.2">
      <c r="AD2094" s="22"/>
    </row>
    <row r="2095" spans="30:30" x14ac:dyDescent="0.2">
      <c r="AD2095" s="22"/>
    </row>
    <row r="2096" spans="30:30" x14ac:dyDescent="0.2">
      <c r="AD2096" s="22"/>
    </row>
    <row r="2097" spans="30:30" x14ac:dyDescent="0.2">
      <c r="AD2097" s="22"/>
    </row>
    <row r="2098" spans="30:30" x14ac:dyDescent="0.2">
      <c r="AD2098" s="22"/>
    </row>
    <row r="2099" spans="30:30" x14ac:dyDescent="0.2">
      <c r="AD2099" s="22"/>
    </row>
    <row r="2100" spans="30:30" x14ac:dyDescent="0.2">
      <c r="AD2100" s="22"/>
    </row>
    <row r="2101" spans="30:30" x14ac:dyDescent="0.2">
      <c r="AD2101" s="22"/>
    </row>
    <row r="2102" spans="30:30" x14ac:dyDescent="0.2">
      <c r="AD2102" s="22"/>
    </row>
    <row r="2103" spans="30:30" x14ac:dyDescent="0.2">
      <c r="AD2103" s="22"/>
    </row>
    <row r="2104" spans="30:30" x14ac:dyDescent="0.2">
      <c r="AD2104" s="22"/>
    </row>
    <row r="2105" spans="30:30" x14ac:dyDescent="0.2">
      <c r="AD2105" s="22"/>
    </row>
    <row r="2106" spans="30:30" x14ac:dyDescent="0.2">
      <c r="AD2106" s="22"/>
    </row>
    <row r="2107" spans="30:30" x14ac:dyDescent="0.2">
      <c r="AD2107" s="22"/>
    </row>
    <row r="2108" spans="30:30" x14ac:dyDescent="0.2">
      <c r="AD2108" s="22"/>
    </row>
    <row r="2109" spans="30:30" x14ac:dyDescent="0.2">
      <c r="AD2109" s="22"/>
    </row>
    <row r="2110" spans="30:30" x14ac:dyDescent="0.2">
      <c r="AD2110" s="22"/>
    </row>
    <row r="2111" spans="30:30" x14ac:dyDescent="0.2">
      <c r="AD2111" s="22"/>
    </row>
    <row r="2112" spans="30:30" x14ac:dyDescent="0.2">
      <c r="AD2112" s="22"/>
    </row>
    <row r="2113" spans="30:30" x14ac:dyDescent="0.2">
      <c r="AD2113" s="22"/>
    </row>
    <row r="2114" spans="30:30" x14ac:dyDescent="0.2">
      <c r="AD2114" s="22"/>
    </row>
    <row r="2115" spans="30:30" x14ac:dyDescent="0.2">
      <c r="AD2115" s="22"/>
    </row>
    <row r="2116" spans="30:30" x14ac:dyDescent="0.2">
      <c r="AD2116" s="22"/>
    </row>
    <row r="2117" spans="30:30" x14ac:dyDescent="0.2">
      <c r="AD2117" s="22"/>
    </row>
    <row r="2118" spans="30:30" x14ac:dyDescent="0.2">
      <c r="AD2118" s="22"/>
    </row>
    <row r="2119" spans="30:30" x14ac:dyDescent="0.2">
      <c r="AD2119" s="22"/>
    </row>
    <row r="2120" spans="30:30" x14ac:dyDescent="0.2">
      <c r="AD2120" s="22"/>
    </row>
    <row r="2121" spans="30:30" x14ac:dyDescent="0.2">
      <c r="AD2121" s="22"/>
    </row>
    <row r="2122" spans="30:30" x14ac:dyDescent="0.2">
      <c r="AD2122" s="22"/>
    </row>
    <row r="2123" spans="30:30" x14ac:dyDescent="0.2">
      <c r="AD2123" s="22"/>
    </row>
    <row r="2124" spans="30:30" x14ac:dyDescent="0.2">
      <c r="AD2124" s="22"/>
    </row>
    <row r="2125" spans="30:30" x14ac:dyDescent="0.2">
      <c r="AD2125" s="22"/>
    </row>
    <row r="2126" spans="30:30" x14ac:dyDescent="0.2">
      <c r="AD2126" s="22"/>
    </row>
    <row r="2127" spans="30:30" x14ac:dyDescent="0.2">
      <c r="AD2127" s="22"/>
    </row>
    <row r="2128" spans="30:30" x14ac:dyDescent="0.2">
      <c r="AD2128" s="22"/>
    </row>
    <row r="2129" spans="30:30" x14ac:dyDescent="0.2">
      <c r="AD2129" s="22"/>
    </row>
    <row r="2130" spans="30:30" x14ac:dyDescent="0.2">
      <c r="AD2130" s="22"/>
    </row>
    <row r="2131" spans="30:30" x14ac:dyDescent="0.2">
      <c r="AD2131" s="22"/>
    </row>
    <row r="2132" spans="30:30" x14ac:dyDescent="0.2">
      <c r="AD2132" s="22"/>
    </row>
    <row r="2133" spans="30:30" x14ac:dyDescent="0.2">
      <c r="AD2133" s="22"/>
    </row>
    <row r="2134" spans="30:30" x14ac:dyDescent="0.2">
      <c r="AD2134" s="22"/>
    </row>
    <row r="2135" spans="30:30" x14ac:dyDescent="0.2">
      <c r="AD2135" s="22"/>
    </row>
    <row r="2136" spans="30:30" x14ac:dyDescent="0.2">
      <c r="AD2136" s="22"/>
    </row>
    <row r="2137" spans="30:30" x14ac:dyDescent="0.2">
      <c r="AD2137" s="22"/>
    </row>
    <row r="2138" spans="30:30" x14ac:dyDescent="0.2">
      <c r="AD2138" s="22"/>
    </row>
    <row r="2139" spans="30:30" x14ac:dyDescent="0.2">
      <c r="AD2139" s="22"/>
    </row>
    <row r="2140" spans="30:30" x14ac:dyDescent="0.2">
      <c r="AD2140" s="22"/>
    </row>
    <row r="2141" spans="30:30" x14ac:dyDescent="0.2">
      <c r="AD2141" s="22"/>
    </row>
    <row r="2142" spans="30:30" x14ac:dyDescent="0.2">
      <c r="AD2142" s="22"/>
    </row>
    <row r="2143" spans="30:30" x14ac:dyDescent="0.2">
      <c r="AD2143" s="22"/>
    </row>
    <row r="2144" spans="30:30" x14ac:dyDescent="0.2">
      <c r="AD2144" s="22"/>
    </row>
    <row r="2145" spans="30:30" x14ac:dyDescent="0.2">
      <c r="AD2145" s="22"/>
    </row>
    <row r="2146" spans="30:30" x14ac:dyDescent="0.2">
      <c r="AD2146" s="22"/>
    </row>
    <row r="2147" spans="30:30" x14ac:dyDescent="0.2">
      <c r="AD2147" s="22"/>
    </row>
    <row r="2148" spans="30:30" x14ac:dyDescent="0.2">
      <c r="AD2148" s="22"/>
    </row>
    <row r="2149" spans="30:30" x14ac:dyDescent="0.2">
      <c r="AD2149" s="22"/>
    </row>
    <row r="2150" spans="30:30" x14ac:dyDescent="0.2">
      <c r="AD2150" s="22"/>
    </row>
    <row r="2151" spans="30:30" x14ac:dyDescent="0.2">
      <c r="AD2151" s="22"/>
    </row>
    <row r="2152" spans="30:30" x14ac:dyDescent="0.2">
      <c r="AD2152" s="22"/>
    </row>
    <row r="2153" spans="30:30" x14ac:dyDescent="0.2">
      <c r="AD2153" s="22"/>
    </row>
    <row r="2154" spans="30:30" x14ac:dyDescent="0.2">
      <c r="AD2154" s="22"/>
    </row>
    <row r="2155" spans="30:30" x14ac:dyDescent="0.2">
      <c r="AD2155" s="22"/>
    </row>
    <row r="2156" spans="30:30" x14ac:dyDescent="0.2">
      <c r="AD2156" s="22"/>
    </row>
    <row r="2157" spans="30:30" x14ac:dyDescent="0.2">
      <c r="AD2157" s="22"/>
    </row>
    <row r="2158" spans="30:30" x14ac:dyDescent="0.2">
      <c r="AD2158" s="22"/>
    </row>
    <row r="2159" spans="30:30" x14ac:dyDescent="0.2">
      <c r="AD2159" s="22"/>
    </row>
    <row r="2160" spans="30:30" x14ac:dyDescent="0.2">
      <c r="AD2160" s="22"/>
    </row>
    <row r="2161" spans="30:30" x14ac:dyDescent="0.2">
      <c r="AD2161" s="22"/>
    </row>
    <row r="2162" spans="30:30" x14ac:dyDescent="0.2">
      <c r="AD2162" s="22"/>
    </row>
    <row r="2163" spans="30:30" x14ac:dyDescent="0.2">
      <c r="AD2163" s="22"/>
    </row>
    <row r="2164" spans="30:30" x14ac:dyDescent="0.2">
      <c r="AD2164" s="22"/>
    </row>
    <row r="2165" spans="30:30" x14ac:dyDescent="0.2">
      <c r="AD2165" s="22"/>
    </row>
    <row r="2166" spans="30:30" x14ac:dyDescent="0.2">
      <c r="AD2166" s="22"/>
    </row>
    <row r="2167" spans="30:30" x14ac:dyDescent="0.2">
      <c r="AD2167" s="22"/>
    </row>
    <row r="2168" spans="30:30" x14ac:dyDescent="0.2">
      <c r="AD2168" s="22"/>
    </row>
    <row r="2169" spans="30:30" x14ac:dyDescent="0.2">
      <c r="AD2169" s="22"/>
    </row>
    <row r="2170" spans="30:30" x14ac:dyDescent="0.2">
      <c r="AD2170" s="22"/>
    </row>
    <row r="2171" spans="30:30" x14ac:dyDescent="0.2">
      <c r="AD2171" s="22"/>
    </row>
    <row r="2172" spans="30:30" x14ac:dyDescent="0.2">
      <c r="AD2172" s="22"/>
    </row>
    <row r="2173" spans="30:30" x14ac:dyDescent="0.2">
      <c r="AD2173" s="22"/>
    </row>
    <row r="2174" spans="30:30" x14ac:dyDescent="0.2">
      <c r="AD2174" s="22"/>
    </row>
    <row r="2175" spans="30:30" x14ac:dyDescent="0.2">
      <c r="AD2175" s="22"/>
    </row>
    <row r="2176" spans="30:30" x14ac:dyDescent="0.2">
      <c r="AD2176" s="22"/>
    </row>
    <row r="2177" spans="30:30" x14ac:dyDescent="0.2">
      <c r="AD2177" s="22"/>
    </row>
    <row r="2178" spans="30:30" x14ac:dyDescent="0.2">
      <c r="AD2178" s="22"/>
    </row>
    <row r="2179" spans="30:30" x14ac:dyDescent="0.2">
      <c r="AD2179" s="22"/>
    </row>
    <row r="2180" spans="30:30" x14ac:dyDescent="0.2">
      <c r="AD2180" s="22"/>
    </row>
    <row r="2181" spans="30:30" x14ac:dyDescent="0.2">
      <c r="AD2181" s="22"/>
    </row>
    <row r="2182" spans="30:30" x14ac:dyDescent="0.2">
      <c r="AD2182" s="22"/>
    </row>
    <row r="2183" spans="30:30" x14ac:dyDescent="0.2">
      <c r="AD2183" s="22"/>
    </row>
    <row r="2184" spans="30:30" x14ac:dyDescent="0.2">
      <c r="AD2184" s="22"/>
    </row>
    <row r="2185" spans="30:30" x14ac:dyDescent="0.2">
      <c r="AD2185" s="22"/>
    </row>
    <row r="2186" spans="30:30" x14ac:dyDescent="0.2">
      <c r="AD2186" s="22"/>
    </row>
    <row r="2187" spans="30:30" x14ac:dyDescent="0.2">
      <c r="AD2187" s="22"/>
    </row>
    <row r="2188" spans="30:30" x14ac:dyDescent="0.2">
      <c r="AD2188" s="22"/>
    </row>
    <row r="2189" spans="30:30" x14ac:dyDescent="0.2">
      <c r="AD2189" s="22"/>
    </row>
    <row r="2190" spans="30:30" x14ac:dyDescent="0.2">
      <c r="AD2190" s="22"/>
    </row>
    <row r="2191" spans="30:30" x14ac:dyDescent="0.2">
      <c r="AD2191" s="22"/>
    </row>
    <row r="2192" spans="30:30" x14ac:dyDescent="0.2">
      <c r="AD2192" s="22"/>
    </row>
    <row r="2193" spans="30:30" x14ac:dyDescent="0.2">
      <c r="AD2193" s="22"/>
    </row>
    <row r="2194" spans="30:30" x14ac:dyDescent="0.2">
      <c r="AD2194" s="22"/>
    </row>
    <row r="2195" spans="30:30" x14ac:dyDescent="0.2">
      <c r="AD2195" s="22"/>
    </row>
    <row r="2196" spans="30:30" x14ac:dyDescent="0.2">
      <c r="AD2196" s="22"/>
    </row>
    <row r="2197" spans="30:30" x14ac:dyDescent="0.2">
      <c r="AD2197" s="22"/>
    </row>
    <row r="2198" spans="30:30" x14ac:dyDescent="0.2">
      <c r="AD2198" s="22"/>
    </row>
    <row r="2199" spans="30:30" x14ac:dyDescent="0.2">
      <c r="AD2199" s="22"/>
    </row>
    <row r="2200" spans="30:30" x14ac:dyDescent="0.2">
      <c r="AD2200" s="22"/>
    </row>
    <row r="2201" spans="30:30" x14ac:dyDescent="0.2">
      <c r="AD2201" s="22"/>
    </row>
    <row r="2202" spans="30:30" x14ac:dyDescent="0.2">
      <c r="AD2202" s="22"/>
    </row>
    <row r="2203" spans="30:30" x14ac:dyDescent="0.2">
      <c r="AD2203" s="22"/>
    </row>
    <row r="2204" spans="30:30" x14ac:dyDescent="0.2">
      <c r="AD2204" s="22"/>
    </row>
    <row r="2205" spans="30:30" x14ac:dyDescent="0.2">
      <c r="AD2205" s="22"/>
    </row>
    <row r="2206" spans="30:30" x14ac:dyDescent="0.2">
      <c r="AD2206" s="22"/>
    </row>
    <row r="2207" spans="30:30" x14ac:dyDescent="0.2">
      <c r="AD2207" s="22"/>
    </row>
    <row r="2208" spans="30:30" x14ac:dyDescent="0.2">
      <c r="AD2208" s="22"/>
    </row>
    <row r="2209" spans="30:30" x14ac:dyDescent="0.2">
      <c r="AD2209" s="22"/>
    </row>
    <row r="2210" spans="30:30" x14ac:dyDescent="0.2">
      <c r="AD2210" s="22"/>
    </row>
    <row r="2211" spans="30:30" x14ac:dyDescent="0.2">
      <c r="AD2211" s="22"/>
    </row>
    <row r="2212" spans="30:30" x14ac:dyDescent="0.2">
      <c r="AD2212" s="22"/>
    </row>
    <row r="2213" spans="30:30" x14ac:dyDescent="0.2">
      <c r="AD2213" s="22"/>
    </row>
    <row r="2214" spans="30:30" x14ac:dyDescent="0.2">
      <c r="AD2214" s="22"/>
    </row>
    <row r="2215" spans="30:30" x14ac:dyDescent="0.2">
      <c r="AD2215" s="22"/>
    </row>
    <row r="2216" spans="30:30" x14ac:dyDescent="0.2">
      <c r="AD2216" s="22"/>
    </row>
    <row r="2217" spans="30:30" x14ac:dyDescent="0.2">
      <c r="AD2217" s="22"/>
    </row>
    <row r="2218" spans="30:30" x14ac:dyDescent="0.2">
      <c r="AD2218" s="22"/>
    </row>
    <row r="2219" spans="30:30" x14ac:dyDescent="0.2">
      <c r="AD2219" s="22"/>
    </row>
    <row r="2220" spans="30:30" x14ac:dyDescent="0.2">
      <c r="AD2220" s="22"/>
    </row>
    <row r="2221" spans="30:30" x14ac:dyDescent="0.2">
      <c r="AD2221" s="22"/>
    </row>
    <row r="2222" spans="30:30" x14ac:dyDescent="0.2">
      <c r="AD2222" s="22"/>
    </row>
    <row r="2223" spans="30:30" x14ac:dyDescent="0.2">
      <c r="AD2223" s="22"/>
    </row>
    <row r="2224" spans="30:30" x14ac:dyDescent="0.2">
      <c r="AD2224" s="22"/>
    </row>
    <row r="2225" spans="30:30" x14ac:dyDescent="0.2">
      <c r="AD2225" s="22"/>
    </row>
    <row r="2226" spans="30:30" x14ac:dyDescent="0.2">
      <c r="AD2226" s="22"/>
    </row>
    <row r="2227" spans="30:30" x14ac:dyDescent="0.2">
      <c r="AD2227" s="22"/>
    </row>
    <row r="2228" spans="30:30" x14ac:dyDescent="0.2">
      <c r="AD2228" s="22"/>
    </row>
    <row r="2229" spans="30:30" x14ac:dyDescent="0.2">
      <c r="AD2229" s="22"/>
    </row>
    <row r="2230" spans="30:30" x14ac:dyDescent="0.2">
      <c r="AD2230" s="22"/>
    </row>
    <row r="2231" spans="30:30" x14ac:dyDescent="0.2">
      <c r="AD2231" s="22"/>
    </row>
    <row r="2232" spans="30:30" x14ac:dyDescent="0.2">
      <c r="AD2232" s="22"/>
    </row>
    <row r="2233" spans="30:30" x14ac:dyDescent="0.2">
      <c r="AD2233" s="22"/>
    </row>
    <row r="2234" spans="30:30" x14ac:dyDescent="0.2">
      <c r="AD2234" s="22"/>
    </row>
    <row r="2235" spans="30:30" x14ac:dyDescent="0.2">
      <c r="AD2235" s="22"/>
    </row>
    <row r="2236" spans="30:30" x14ac:dyDescent="0.2">
      <c r="AD2236" s="22"/>
    </row>
    <row r="2237" spans="30:30" x14ac:dyDescent="0.2">
      <c r="AD2237" s="22"/>
    </row>
    <row r="2238" spans="30:30" x14ac:dyDescent="0.2">
      <c r="AD2238" s="22"/>
    </row>
    <row r="2239" spans="30:30" x14ac:dyDescent="0.2">
      <c r="AD2239" s="22"/>
    </row>
    <row r="2240" spans="30:30" x14ac:dyDescent="0.2">
      <c r="AD2240" s="22"/>
    </row>
    <row r="2241" spans="30:30" x14ac:dyDescent="0.2">
      <c r="AD2241" s="22"/>
    </row>
    <row r="2242" spans="30:30" x14ac:dyDescent="0.2">
      <c r="AD2242" s="22"/>
    </row>
    <row r="2243" spans="30:30" x14ac:dyDescent="0.2">
      <c r="AD2243" s="22"/>
    </row>
    <row r="2244" spans="30:30" x14ac:dyDescent="0.2">
      <c r="AD2244" s="22"/>
    </row>
    <row r="2245" spans="30:30" x14ac:dyDescent="0.2">
      <c r="AD2245" s="22"/>
    </row>
    <row r="2246" spans="30:30" x14ac:dyDescent="0.2">
      <c r="AD2246" s="22"/>
    </row>
    <row r="2247" spans="30:30" x14ac:dyDescent="0.2">
      <c r="AD2247" s="22"/>
    </row>
    <row r="2248" spans="30:30" x14ac:dyDescent="0.2">
      <c r="AD2248" s="22"/>
    </row>
    <row r="2249" spans="30:30" x14ac:dyDescent="0.2">
      <c r="AD2249" s="22"/>
    </row>
    <row r="2250" spans="30:30" x14ac:dyDescent="0.2">
      <c r="AD2250" s="22"/>
    </row>
    <row r="2251" spans="30:30" x14ac:dyDescent="0.2">
      <c r="AD2251" s="22"/>
    </row>
    <row r="2252" spans="30:30" x14ac:dyDescent="0.2">
      <c r="AD2252" s="22"/>
    </row>
    <row r="2253" spans="30:30" x14ac:dyDescent="0.2">
      <c r="AD2253" s="22"/>
    </row>
    <row r="2254" spans="30:30" x14ac:dyDescent="0.2">
      <c r="AD2254" s="22"/>
    </row>
    <row r="2255" spans="30:30" x14ac:dyDescent="0.2">
      <c r="AD2255" s="22"/>
    </row>
    <row r="2256" spans="30:30" x14ac:dyDescent="0.2">
      <c r="AD2256" s="22"/>
    </row>
    <row r="2257" spans="30:30" x14ac:dyDescent="0.2">
      <c r="AD2257" s="22"/>
    </row>
    <row r="2258" spans="30:30" x14ac:dyDescent="0.2">
      <c r="AD2258" s="22"/>
    </row>
    <row r="2259" spans="30:30" x14ac:dyDescent="0.2">
      <c r="AD2259" s="22"/>
    </row>
    <row r="2260" spans="30:30" x14ac:dyDescent="0.2">
      <c r="AD2260" s="22"/>
    </row>
    <row r="2261" spans="30:30" x14ac:dyDescent="0.2">
      <c r="AD2261" s="22"/>
    </row>
    <row r="2262" spans="30:30" x14ac:dyDescent="0.2">
      <c r="AD2262" s="22"/>
    </row>
    <row r="2263" spans="30:30" x14ac:dyDescent="0.2">
      <c r="AD2263" s="22"/>
    </row>
    <row r="2264" spans="30:30" x14ac:dyDescent="0.2">
      <c r="AD2264" s="22"/>
    </row>
    <row r="2265" spans="30:30" x14ac:dyDescent="0.2">
      <c r="AD2265" s="22"/>
    </row>
    <row r="2266" spans="30:30" x14ac:dyDescent="0.2">
      <c r="AD2266" s="22"/>
    </row>
    <row r="2267" spans="30:30" x14ac:dyDescent="0.2">
      <c r="AD2267" s="22"/>
    </row>
    <row r="2268" spans="30:30" x14ac:dyDescent="0.2">
      <c r="AD2268" s="22"/>
    </row>
    <row r="2269" spans="30:30" x14ac:dyDescent="0.2">
      <c r="AD2269" s="22"/>
    </row>
    <row r="2270" spans="30:30" x14ac:dyDescent="0.2">
      <c r="AD2270" s="22"/>
    </row>
    <row r="2271" spans="30:30" x14ac:dyDescent="0.2">
      <c r="AD2271" s="22"/>
    </row>
    <row r="2272" spans="30:30" x14ac:dyDescent="0.2">
      <c r="AD2272" s="22"/>
    </row>
    <row r="2273" spans="30:30" x14ac:dyDescent="0.2">
      <c r="AD2273" s="22"/>
    </row>
    <row r="2274" spans="30:30" x14ac:dyDescent="0.2">
      <c r="AD2274" s="22"/>
    </row>
    <row r="2275" spans="30:30" x14ac:dyDescent="0.2">
      <c r="AD2275" s="22"/>
    </row>
    <row r="2276" spans="30:30" x14ac:dyDescent="0.2">
      <c r="AD2276" s="22"/>
    </row>
    <row r="2277" spans="30:30" x14ac:dyDescent="0.2">
      <c r="AD2277" s="22"/>
    </row>
    <row r="2278" spans="30:30" x14ac:dyDescent="0.2">
      <c r="AD2278" s="22"/>
    </row>
    <row r="2279" spans="30:30" x14ac:dyDescent="0.2">
      <c r="AD2279" s="22"/>
    </row>
    <row r="2280" spans="30:30" x14ac:dyDescent="0.2">
      <c r="AD2280" s="22"/>
    </row>
    <row r="2281" spans="30:30" x14ac:dyDescent="0.2">
      <c r="AD2281" s="22"/>
    </row>
    <row r="2282" spans="30:30" x14ac:dyDescent="0.2">
      <c r="AD2282" s="22"/>
    </row>
    <row r="2283" spans="30:30" x14ac:dyDescent="0.2">
      <c r="AD2283" s="22"/>
    </row>
    <row r="2284" spans="30:30" x14ac:dyDescent="0.2">
      <c r="AD2284" s="22"/>
    </row>
    <row r="2285" spans="30:30" x14ac:dyDescent="0.2">
      <c r="AD2285" s="22"/>
    </row>
    <row r="2286" spans="30:30" x14ac:dyDescent="0.2">
      <c r="AD2286" s="22"/>
    </row>
    <row r="2287" spans="30:30" x14ac:dyDescent="0.2">
      <c r="AD2287" s="22"/>
    </row>
    <row r="2288" spans="30:30" x14ac:dyDescent="0.2">
      <c r="AD2288" s="22"/>
    </row>
    <row r="2289" spans="30:30" x14ac:dyDescent="0.2">
      <c r="AD2289" s="22"/>
    </row>
    <row r="2290" spans="30:30" x14ac:dyDescent="0.2">
      <c r="AD2290" s="22"/>
    </row>
    <row r="2291" spans="30:30" x14ac:dyDescent="0.2">
      <c r="AD2291" s="22"/>
    </row>
    <row r="2292" spans="30:30" x14ac:dyDescent="0.2">
      <c r="AD2292" s="22"/>
    </row>
    <row r="2293" spans="30:30" x14ac:dyDescent="0.2">
      <c r="AD2293" s="22"/>
    </row>
    <row r="2294" spans="30:30" x14ac:dyDescent="0.2">
      <c r="AD2294" s="22"/>
    </row>
    <row r="2295" spans="30:30" x14ac:dyDescent="0.2">
      <c r="AD2295" s="22"/>
    </row>
    <row r="2296" spans="30:30" x14ac:dyDescent="0.2">
      <c r="AD2296" s="22"/>
    </row>
    <row r="2297" spans="30:30" x14ac:dyDescent="0.2">
      <c r="AD2297" s="22"/>
    </row>
    <row r="2298" spans="30:30" x14ac:dyDescent="0.2">
      <c r="AD2298" s="22"/>
    </row>
    <row r="2299" spans="30:30" x14ac:dyDescent="0.2">
      <c r="AD2299" s="22"/>
    </row>
    <row r="2300" spans="30:30" x14ac:dyDescent="0.2">
      <c r="AD2300" s="22"/>
    </row>
    <row r="2301" spans="30:30" x14ac:dyDescent="0.2">
      <c r="AD2301" s="22"/>
    </row>
    <row r="2302" spans="30:30" x14ac:dyDescent="0.2">
      <c r="AD2302" s="22"/>
    </row>
    <row r="2303" spans="30:30" x14ac:dyDescent="0.2">
      <c r="AD2303" s="22"/>
    </row>
    <row r="2304" spans="30:30" x14ac:dyDescent="0.2">
      <c r="AD2304" s="22"/>
    </row>
    <row r="2305" spans="30:30" x14ac:dyDescent="0.2">
      <c r="AD2305" s="22"/>
    </row>
    <row r="2306" spans="30:30" x14ac:dyDescent="0.2">
      <c r="AD2306" s="22"/>
    </row>
    <row r="2307" spans="30:30" x14ac:dyDescent="0.2">
      <c r="AD2307" s="22"/>
    </row>
    <row r="2308" spans="30:30" x14ac:dyDescent="0.2">
      <c r="AD2308" s="22"/>
    </row>
    <row r="2309" spans="30:30" x14ac:dyDescent="0.2">
      <c r="AD2309" s="22"/>
    </row>
    <row r="2310" spans="30:30" x14ac:dyDescent="0.2">
      <c r="AD2310" s="22"/>
    </row>
    <row r="2311" spans="30:30" x14ac:dyDescent="0.2">
      <c r="AD2311" s="22"/>
    </row>
    <row r="2312" spans="30:30" x14ac:dyDescent="0.2">
      <c r="AD2312" s="22"/>
    </row>
    <row r="2313" spans="30:30" x14ac:dyDescent="0.2">
      <c r="AD2313" s="22"/>
    </row>
    <row r="2314" spans="30:30" x14ac:dyDescent="0.2">
      <c r="AD2314" s="22"/>
    </row>
    <row r="2315" spans="30:30" x14ac:dyDescent="0.2">
      <c r="AD2315" s="22"/>
    </row>
    <row r="2316" spans="30:30" x14ac:dyDescent="0.2">
      <c r="AD2316" s="22"/>
    </row>
    <row r="2317" spans="30:30" x14ac:dyDescent="0.2">
      <c r="AD2317" s="22"/>
    </row>
    <row r="2318" spans="30:30" x14ac:dyDescent="0.2">
      <c r="AD2318" s="22"/>
    </row>
    <row r="2319" spans="30:30" x14ac:dyDescent="0.2">
      <c r="AD2319" s="22"/>
    </row>
    <row r="2320" spans="30:30" x14ac:dyDescent="0.2">
      <c r="AD2320" s="22"/>
    </row>
    <row r="2321" spans="30:30" x14ac:dyDescent="0.2">
      <c r="AD2321" s="22"/>
    </row>
    <row r="2322" spans="30:30" x14ac:dyDescent="0.2">
      <c r="AD2322" s="22"/>
    </row>
    <row r="2323" spans="30:30" x14ac:dyDescent="0.2">
      <c r="AD2323" s="22"/>
    </row>
    <row r="2324" spans="30:30" x14ac:dyDescent="0.2">
      <c r="AD2324" s="22"/>
    </row>
    <row r="2325" spans="30:30" x14ac:dyDescent="0.2">
      <c r="AD2325" s="22"/>
    </row>
    <row r="2326" spans="30:30" x14ac:dyDescent="0.2">
      <c r="AD2326" s="22"/>
    </row>
    <row r="2327" spans="30:30" x14ac:dyDescent="0.2">
      <c r="AD2327" s="22"/>
    </row>
    <row r="2328" spans="30:30" x14ac:dyDescent="0.2">
      <c r="AD2328" s="22"/>
    </row>
    <row r="2329" spans="30:30" x14ac:dyDescent="0.2">
      <c r="AD2329" s="22"/>
    </row>
    <row r="2330" spans="30:30" x14ac:dyDescent="0.2">
      <c r="AD2330" s="22"/>
    </row>
    <row r="2331" spans="30:30" x14ac:dyDescent="0.2">
      <c r="AD2331" s="22"/>
    </row>
    <row r="2332" spans="30:30" x14ac:dyDescent="0.2">
      <c r="AD2332" s="22"/>
    </row>
    <row r="2333" spans="30:30" x14ac:dyDescent="0.2">
      <c r="AD2333" s="22"/>
    </row>
    <row r="2334" spans="30:30" x14ac:dyDescent="0.2">
      <c r="AD2334" s="22"/>
    </row>
    <row r="2335" spans="30:30" x14ac:dyDescent="0.2">
      <c r="AD2335" s="22"/>
    </row>
    <row r="2336" spans="30:30" x14ac:dyDescent="0.2">
      <c r="AD2336" s="22"/>
    </row>
    <row r="2337" spans="30:30" x14ac:dyDescent="0.2">
      <c r="AD2337" s="22"/>
    </row>
    <row r="2338" spans="30:30" x14ac:dyDescent="0.2">
      <c r="AD2338" s="22"/>
    </row>
    <row r="2339" spans="30:30" x14ac:dyDescent="0.2">
      <c r="AD2339" s="22"/>
    </row>
    <row r="2340" spans="30:30" x14ac:dyDescent="0.2">
      <c r="AD2340" s="22"/>
    </row>
    <row r="2341" spans="30:30" x14ac:dyDescent="0.2">
      <c r="AD2341" s="22"/>
    </row>
    <row r="2342" spans="30:30" x14ac:dyDescent="0.2">
      <c r="AD2342" s="22"/>
    </row>
    <row r="2343" spans="30:30" x14ac:dyDescent="0.2">
      <c r="AD2343" s="22"/>
    </row>
    <row r="2344" spans="30:30" x14ac:dyDescent="0.2">
      <c r="AD2344" s="22"/>
    </row>
    <row r="2345" spans="30:30" x14ac:dyDescent="0.2">
      <c r="AD2345" s="22"/>
    </row>
    <row r="2346" spans="30:30" x14ac:dyDescent="0.2">
      <c r="AD2346" s="22"/>
    </row>
    <row r="2347" spans="30:30" x14ac:dyDescent="0.2">
      <c r="AD2347" s="22"/>
    </row>
    <row r="2348" spans="30:30" x14ac:dyDescent="0.2">
      <c r="AD2348" s="22"/>
    </row>
    <row r="2349" spans="30:30" x14ac:dyDescent="0.2">
      <c r="AD2349" s="22"/>
    </row>
    <row r="2350" spans="30:30" x14ac:dyDescent="0.2">
      <c r="AD2350" s="22"/>
    </row>
    <row r="2351" spans="30:30" x14ac:dyDescent="0.2">
      <c r="AD2351" s="22"/>
    </row>
    <row r="2352" spans="30:30" x14ac:dyDescent="0.2">
      <c r="AD2352" s="22"/>
    </row>
    <row r="2353" spans="30:30" x14ac:dyDescent="0.2">
      <c r="AD2353" s="22"/>
    </row>
    <row r="2354" spans="30:30" x14ac:dyDescent="0.2">
      <c r="AD2354" s="22"/>
    </row>
    <row r="2355" spans="30:30" x14ac:dyDescent="0.2">
      <c r="AD2355" s="22"/>
    </row>
    <row r="2356" spans="30:30" x14ac:dyDescent="0.2">
      <c r="AD2356" s="22"/>
    </row>
    <row r="2357" spans="30:30" x14ac:dyDescent="0.2">
      <c r="AD2357" s="22"/>
    </row>
    <row r="2358" spans="30:30" x14ac:dyDescent="0.2">
      <c r="AD2358" s="22"/>
    </row>
    <row r="2359" spans="30:30" x14ac:dyDescent="0.2">
      <c r="AD2359" s="22"/>
    </row>
    <row r="2360" spans="30:30" x14ac:dyDescent="0.2">
      <c r="AD2360" s="22"/>
    </row>
    <row r="2361" spans="30:30" x14ac:dyDescent="0.2">
      <c r="AD2361" s="22"/>
    </row>
    <row r="2362" spans="30:30" x14ac:dyDescent="0.2">
      <c r="AD2362" s="22"/>
    </row>
    <row r="2363" spans="30:30" x14ac:dyDescent="0.2">
      <c r="AD2363" s="22"/>
    </row>
    <row r="2364" spans="30:30" x14ac:dyDescent="0.2">
      <c r="AD2364" s="22"/>
    </row>
    <row r="2365" spans="30:30" x14ac:dyDescent="0.2">
      <c r="AD2365" s="22"/>
    </row>
    <row r="2366" spans="30:30" x14ac:dyDescent="0.2">
      <c r="AD2366" s="22"/>
    </row>
    <row r="2367" spans="30:30" x14ac:dyDescent="0.2">
      <c r="AD2367" s="22"/>
    </row>
    <row r="2368" spans="30:30" x14ac:dyDescent="0.2">
      <c r="AD2368" s="22"/>
    </row>
    <row r="2369" spans="30:30" x14ac:dyDescent="0.2">
      <c r="AD2369" s="22"/>
    </row>
    <row r="2370" spans="30:30" x14ac:dyDescent="0.2">
      <c r="AD2370" s="22"/>
    </row>
    <row r="2371" spans="30:30" x14ac:dyDescent="0.2">
      <c r="AD2371" s="22"/>
    </row>
    <row r="2372" spans="30:30" x14ac:dyDescent="0.2">
      <c r="AD2372" s="22"/>
    </row>
    <row r="2373" spans="30:30" x14ac:dyDescent="0.2">
      <c r="AD2373" s="22"/>
    </row>
    <row r="2374" spans="30:30" x14ac:dyDescent="0.2">
      <c r="AD2374" s="22"/>
    </row>
    <row r="2375" spans="30:30" x14ac:dyDescent="0.2">
      <c r="AD2375" s="22"/>
    </row>
    <row r="2376" spans="30:30" x14ac:dyDescent="0.2">
      <c r="AD2376" s="22"/>
    </row>
    <row r="2377" spans="30:30" x14ac:dyDescent="0.2">
      <c r="AD2377" s="22"/>
    </row>
    <row r="2378" spans="30:30" x14ac:dyDescent="0.2">
      <c r="AD2378" s="22"/>
    </row>
    <row r="2379" spans="30:30" x14ac:dyDescent="0.2">
      <c r="AD2379" s="22"/>
    </row>
    <row r="2380" spans="30:30" x14ac:dyDescent="0.2">
      <c r="AD2380" s="22"/>
    </row>
    <row r="2381" spans="30:30" x14ac:dyDescent="0.2">
      <c r="AD2381" s="22"/>
    </row>
    <row r="2382" spans="30:30" x14ac:dyDescent="0.2">
      <c r="AD2382" s="22"/>
    </row>
    <row r="2383" spans="30:30" x14ac:dyDescent="0.2">
      <c r="AD2383" s="22"/>
    </row>
    <row r="2384" spans="30:30" x14ac:dyDescent="0.2">
      <c r="AD2384" s="22"/>
    </row>
    <row r="2385" spans="30:30" x14ac:dyDescent="0.2">
      <c r="AD2385" s="22"/>
    </row>
    <row r="2386" spans="30:30" x14ac:dyDescent="0.2">
      <c r="AD2386" s="22"/>
    </row>
    <row r="2387" spans="30:30" x14ac:dyDescent="0.2">
      <c r="AD2387" s="22"/>
    </row>
    <row r="2388" spans="30:30" x14ac:dyDescent="0.2">
      <c r="AD2388" s="22"/>
    </row>
    <row r="2389" spans="30:30" x14ac:dyDescent="0.2">
      <c r="AD2389" s="22"/>
    </row>
    <row r="2390" spans="30:30" x14ac:dyDescent="0.2">
      <c r="AD2390" s="22"/>
    </row>
    <row r="2391" spans="30:30" x14ac:dyDescent="0.2">
      <c r="AD2391" s="22"/>
    </row>
    <row r="2392" spans="30:30" x14ac:dyDescent="0.2">
      <c r="AD2392" s="22"/>
    </row>
    <row r="2393" spans="30:30" x14ac:dyDescent="0.2">
      <c r="AD2393" s="22"/>
    </row>
    <row r="2394" spans="30:30" x14ac:dyDescent="0.2">
      <c r="AD2394" s="22"/>
    </row>
    <row r="2395" spans="30:30" x14ac:dyDescent="0.2">
      <c r="AD2395" s="22"/>
    </row>
    <row r="2396" spans="30:30" x14ac:dyDescent="0.2">
      <c r="AD2396" s="22"/>
    </row>
    <row r="2397" spans="30:30" x14ac:dyDescent="0.2">
      <c r="AD2397" s="22"/>
    </row>
    <row r="2398" spans="30:30" x14ac:dyDescent="0.2">
      <c r="AD2398" s="22"/>
    </row>
    <row r="2399" spans="30:30" x14ac:dyDescent="0.2">
      <c r="AD2399" s="22"/>
    </row>
    <row r="2400" spans="30:30" x14ac:dyDescent="0.2">
      <c r="AD2400" s="22"/>
    </row>
    <row r="2401" spans="30:30" x14ac:dyDescent="0.2">
      <c r="AD2401" s="22"/>
    </row>
    <row r="2402" spans="30:30" x14ac:dyDescent="0.2">
      <c r="AD2402" s="22"/>
    </row>
    <row r="2403" spans="30:30" x14ac:dyDescent="0.2">
      <c r="AD2403" s="22"/>
    </row>
    <row r="2404" spans="30:30" x14ac:dyDescent="0.2">
      <c r="AD2404" s="22"/>
    </row>
    <row r="2405" spans="30:30" x14ac:dyDescent="0.2">
      <c r="AD2405" s="22"/>
    </row>
    <row r="2406" spans="30:30" x14ac:dyDescent="0.2">
      <c r="AD2406" s="22"/>
    </row>
    <row r="2407" spans="30:30" x14ac:dyDescent="0.2">
      <c r="AD2407" s="22"/>
    </row>
    <row r="2408" spans="30:30" x14ac:dyDescent="0.2">
      <c r="AD2408" s="22"/>
    </row>
    <row r="2409" spans="30:30" x14ac:dyDescent="0.2">
      <c r="AD2409" s="22"/>
    </row>
    <row r="2410" spans="30:30" x14ac:dyDescent="0.2">
      <c r="AD2410" s="22"/>
    </row>
    <row r="2411" spans="30:30" x14ac:dyDescent="0.2">
      <c r="AD2411" s="22"/>
    </row>
    <row r="2412" spans="30:30" x14ac:dyDescent="0.2">
      <c r="AD2412" s="22"/>
    </row>
    <row r="2413" spans="30:30" x14ac:dyDescent="0.2">
      <c r="AD2413" s="22"/>
    </row>
    <row r="2414" spans="30:30" x14ac:dyDescent="0.2">
      <c r="AD2414" s="22"/>
    </row>
    <row r="2415" spans="30:30" x14ac:dyDescent="0.2">
      <c r="AD2415" s="22"/>
    </row>
    <row r="2416" spans="30:30" x14ac:dyDescent="0.2">
      <c r="AD2416" s="22"/>
    </row>
    <row r="2417" spans="30:30" x14ac:dyDescent="0.2">
      <c r="AD2417" s="22"/>
    </row>
    <row r="2418" spans="30:30" x14ac:dyDescent="0.2">
      <c r="AD2418" s="22"/>
    </row>
    <row r="2419" spans="30:30" x14ac:dyDescent="0.2">
      <c r="AD2419" s="22"/>
    </row>
    <row r="2420" spans="30:30" x14ac:dyDescent="0.2">
      <c r="AD2420" s="22"/>
    </row>
    <row r="2421" spans="30:30" x14ac:dyDescent="0.2">
      <c r="AD2421" s="22"/>
    </row>
    <row r="2422" spans="30:30" x14ac:dyDescent="0.2">
      <c r="AD2422" s="22"/>
    </row>
    <row r="2423" spans="30:30" x14ac:dyDescent="0.2">
      <c r="AD2423" s="22"/>
    </row>
    <row r="2424" spans="30:30" x14ac:dyDescent="0.2">
      <c r="AD2424" s="22"/>
    </row>
    <row r="2425" spans="30:30" x14ac:dyDescent="0.2">
      <c r="AD2425" s="22"/>
    </row>
    <row r="2426" spans="30:30" x14ac:dyDescent="0.2">
      <c r="AD2426" s="22"/>
    </row>
    <row r="2427" spans="30:30" x14ac:dyDescent="0.2">
      <c r="AD2427" s="22"/>
    </row>
    <row r="2428" spans="30:30" x14ac:dyDescent="0.2">
      <c r="AD2428" s="22"/>
    </row>
    <row r="2429" spans="30:30" x14ac:dyDescent="0.2">
      <c r="AD2429" s="22"/>
    </row>
    <row r="2430" spans="30:30" x14ac:dyDescent="0.2">
      <c r="AD2430" s="22"/>
    </row>
    <row r="2431" spans="30:30" x14ac:dyDescent="0.2">
      <c r="AD2431" s="22"/>
    </row>
    <row r="2432" spans="30:30" x14ac:dyDescent="0.2">
      <c r="AD2432" s="22"/>
    </row>
    <row r="2433" spans="30:30" x14ac:dyDescent="0.2">
      <c r="AD2433" s="22"/>
    </row>
    <row r="2434" spans="30:30" x14ac:dyDescent="0.2">
      <c r="AD2434" s="22"/>
    </row>
    <row r="2435" spans="30:30" x14ac:dyDescent="0.2">
      <c r="AD2435" s="22"/>
    </row>
    <row r="2436" spans="30:30" x14ac:dyDescent="0.2">
      <c r="AD2436" s="22"/>
    </row>
    <row r="2437" spans="30:30" x14ac:dyDescent="0.2">
      <c r="AD2437" s="22"/>
    </row>
    <row r="2438" spans="30:30" x14ac:dyDescent="0.2">
      <c r="AD2438" s="22"/>
    </row>
    <row r="2439" spans="30:30" x14ac:dyDescent="0.2">
      <c r="AD2439" s="22"/>
    </row>
    <row r="2440" spans="30:30" x14ac:dyDescent="0.2">
      <c r="AD2440" s="22"/>
    </row>
    <row r="2441" spans="30:30" x14ac:dyDescent="0.2">
      <c r="AD2441" s="22"/>
    </row>
    <row r="2442" spans="30:30" x14ac:dyDescent="0.2">
      <c r="AD2442" s="22"/>
    </row>
    <row r="2443" spans="30:30" x14ac:dyDescent="0.2">
      <c r="AD2443" s="22"/>
    </row>
    <row r="2444" spans="30:30" x14ac:dyDescent="0.2">
      <c r="AD2444" s="22"/>
    </row>
    <row r="2445" spans="30:30" x14ac:dyDescent="0.2">
      <c r="AD2445" s="22"/>
    </row>
    <row r="2446" spans="30:30" x14ac:dyDescent="0.2">
      <c r="AD2446" s="22"/>
    </row>
    <row r="2447" spans="30:30" x14ac:dyDescent="0.2">
      <c r="AD2447" s="22"/>
    </row>
    <row r="2448" spans="30:30" x14ac:dyDescent="0.2">
      <c r="AD2448" s="22"/>
    </row>
    <row r="2449" spans="30:30" x14ac:dyDescent="0.2">
      <c r="AD2449" s="22"/>
    </row>
    <row r="2450" spans="30:30" x14ac:dyDescent="0.2">
      <c r="AD2450" s="22"/>
    </row>
    <row r="2451" spans="30:30" x14ac:dyDescent="0.2">
      <c r="AD2451" s="22"/>
    </row>
    <row r="2452" spans="30:30" x14ac:dyDescent="0.2">
      <c r="AD2452" s="22"/>
    </row>
    <row r="2453" spans="30:30" x14ac:dyDescent="0.2">
      <c r="AD2453" s="22"/>
    </row>
    <row r="2454" spans="30:30" x14ac:dyDescent="0.2">
      <c r="AD2454" s="22"/>
    </row>
    <row r="2455" spans="30:30" x14ac:dyDescent="0.2">
      <c r="AD2455" s="22"/>
    </row>
    <row r="2456" spans="30:30" x14ac:dyDescent="0.2">
      <c r="AD2456" s="22"/>
    </row>
    <row r="2457" spans="30:30" x14ac:dyDescent="0.2">
      <c r="AD2457" s="22"/>
    </row>
    <row r="2458" spans="30:30" x14ac:dyDescent="0.2">
      <c r="AD2458" s="22"/>
    </row>
    <row r="2459" spans="30:30" x14ac:dyDescent="0.2">
      <c r="AD2459" s="22"/>
    </row>
    <row r="2460" spans="30:30" x14ac:dyDescent="0.2">
      <c r="AD2460" s="22"/>
    </row>
    <row r="2461" spans="30:30" x14ac:dyDescent="0.2">
      <c r="AD2461" s="22"/>
    </row>
    <row r="2462" spans="30:30" x14ac:dyDescent="0.2">
      <c r="AD2462" s="22"/>
    </row>
    <row r="2463" spans="30:30" x14ac:dyDescent="0.2">
      <c r="AD2463" s="22"/>
    </row>
    <row r="2464" spans="30:30" x14ac:dyDescent="0.2">
      <c r="AD2464" s="22"/>
    </row>
    <row r="2465" spans="30:30" x14ac:dyDescent="0.2">
      <c r="AD2465" s="22"/>
    </row>
    <row r="2466" spans="30:30" x14ac:dyDescent="0.2">
      <c r="AD2466" s="22"/>
    </row>
    <row r="2467" spans="30:30" x14ac:dyDescent="0.2">
      <c r="AD2467" s="22"/>
    </row>
    <row r="2468" spans="30:30" x14ac:dyDescent="0.2">
      <c r="AD2468" s="22"/>
    </row>
    <row r="2469" spans="30:30" x14ac:dyDescent="0.2">
      <c r="AD2469" s="22"/>
    </row>
    <row r="2470" spans="30:30" x14ac:dyDescent="0.2">
      <c r="AD2470" s="22"/>
    </row>
    <row r="2471" spans="30:30" x14ac:dyDescent="0.2">
      <c r="AD2471" s="22"/>
    </row>
    <row r="2472" spans="30:30" x14ac:dyDescent="0.2">
      <c r="AD2472" s="22"/>
    </row>
    <row r="2473" spans="30:30" x14ac:dyDescent="0.2">
      <c r="AD2473" s="22"/>
    </row>
    <row r="2474" spans="30:30" x14ac:dyDescent="0.2">
      <c r="AD2474" s="22"/>
    </row>
    <row r="2475" spans="30:30" x14ac:dyDescent="0.2">
      <c r="AD2475" s="22"/>
    </row>
    <row r="2476" spans="30:30" x14ac:dyDescent="0.2">
      <c r="AD2476" s="22"/>
    </row>
    <row r="2477" spans="30:30" x14ac:dyDescent="0.2">
      <c r="AD2477" s="22"/>
    </row>
    <row r="2478" spans="30:30" x14ac:dyDescent="0.2">
      <c r="AD2478" s="22"/>
    </row>
    <row r="2479" spans="30:30" x14ac:dyDescent="0.2">
      <c r="AD2479" s="22"/>
    </row>
    <row r="2480" spans="30:30" x14ac:dyDescent="0.2">
      <c r="AD2480" s="22"/>
    </row>
    <row r="2481" spans="30:30" x14ac:dyDescent="0.2">
      <c r="AD2481" s="22"/>
    </row>
    <row r="2482" spans="30:30" x14ac:dyDescent="0.2">
      <c r="AD2482" s="22"/>
    </row>
    <row r="2483" spans="30:30" x14ac:dyDescent="0.2">
      <c r="AD2483" s="22"/>
    </row>
    <row r="2484" spans="30:30" x14ac:dyDescent="0.2">
      <c r="AD2484" s="22"/>
    </row>
    <row r="2485" spans="30:30" x14ac:dyDescent="0.2">
      <c r="AD2485" s="22"/>
    </row>
    <row r="2486" spans="30:30" x14ac:dyDescent="0.2">
      <c r="AD2486" s="22"/>
    </row>
    <row r="2487" spans="30:30" x14ac:dyDescent="0.2">
      <c r="AD2487" s="22"/>
    </row>
    <row r="2488" spans="30:30" x14ac:dyDescent="0.2">
      <c r="AD2488" s="22"/>
    </row>
    <row r="2489" spans="30:30" x14ac:dyDescent="0.2">
      <c r="AD2489" s="22"/>
    </row>
    <row r="2490" spans="30:30" x14ac:dyDescent="0.2">
      <c r="AD2490" s="22"/>
    </row>
    <row r="2491" spans="30:30" x14ac:dyDescent="0.2">
      <c r="AD2491" s="22"/>
    </row>
    <row r="2492" spans="30:30" x14ac:dyDescent="0.2">
      <c r="AD2492" s="22"/>
    </row>
    <row r="2493" spans="30:30" x14ac:dyDescent="0.2">
      <c r="AD2493" s="22"/>
    </row>
    <row r="2494" spans="30:30" x14ac:dyDescent="0.2">
      <c r="AD2494" s="22"/>
    </row>
    <row r="2495" spans="30:30" x14ac:dyDescent="0.2">
      <c r="AD2495" s="22"/>
    </row>
    <row r="2496" spans="30:30" x14ac:dyDescent="0.2">
      <c r="AD2496" s="22"/>
    </row>
    <row r="2497" spans="30:30" x14ac:dyDescent="0.2">
      <c r="AD2497" s="22"/>
    </row>
    <row r="2498" spans="30:30" x14ac:dyDescent="0.2">
      <c r="AD2498" s="22"/>
    </row>
    <row r="2499" spans="30:30" x14ac:dyDescent="0.2">
      <c r="AD2499" s="22"/>
    </row>
    <row r="2500" spans="30:30" x14ac:dyDescent="0.2">
      <c r="AD2500" s="22"/>
    </row>
    <row r="2501" spans="30:30" x14ac:dyDescent="0.2">
      <c r="AD2501" s="22"/>
    </row>
    <row r="2502" spans="30:30" x14ac:dyDescent="0.2">
      <c r="AD2502" s="22"/>
    </row>
    <row r="2503" spans="30:30" x14ac:dyDescent="0.2">
      <c r="AD2503" s="22"/>
    </row>
    <row r="2504" spans="30:30" x14ac:dyDescent="0.2">
      <c r="AD2504" s="22"/>
    </row>
    <row r="2505" spans="30:30" x14ac:dyDescent="0.2">
      <c r="AD2505" s="22"/>
    </row>
    <row r="2506" spans="30:30" x14ac:dyDescent="0.2">
      <c r="AD2506" s="22"/>
    </row>
    <row r="2507" spans="30:30" x14ac:dyDescent="0.2">
      <c r="AD2507" s="22"/>
    </row>
    <row r="2508" spans="30:30" x14ac:dyDescent="0.2">
      <c r="AD2508" s="22"/>
    </row>
    <row r="2509" spans="30:30" x14ac:dyDescent="0.2">
      <c r="AD2509" s="22"/>
    </row>
    <row r="2510" spans="30:30" x14ac:dyDescent="0.2">
      <c r="AD2510" s="22"/>
    </row>
    <row r="2511" spans="30:30" x14ac:dyDescent="0.2">
      <c r="AD2511" s="22"/>
    </row>
    <row r="2512" spans="30:30" x14ac:dyDescent="0.2">
      <c r="AD2512" s="22"/>
    </row>
    <row r="2513" spans="30:30" x14ac:dyDescent="0.2">
      <c r="AD2513" s="22"/>
    </row>
    <row r="2514" spans="30:30" x14ac:dyDescent="0.2">
      <c r="AD2514" s="22"/>
    </row>
    <row r="2515" spans="30:30" x14ac:dyDescent="0.2">
      <c r="AD2515" s="22"/>
    </row>
    <row r="2516" spans="30:30" x14ac:dyDescent="0.2">
      <c r="AD2516" s="22"/>
    </row>
    <row r="2517" spans="30:30" x14ac:dyDescent="0.2">
      <c r="AD2517" s="22"/>
    </row>
    <row r="2518" spans="30:30" x14ac:dyDescent="0.2">
      <c r="AD2518" s="22"/>
    </row>
    <row r="2519" spans="30:30" x14ac:dyDescent="0.2">
      <c r="AD2519" s="22"/>
    </row>
    <row r="2520" spans="30:30" x14ac:dyDescent="0.2">
      <c r="AD2520" s="22"/>
    </row>
    <row r="2521" spans="30:30" x14ac:dyDescent="0.2">
      <c r="AD2521" s="22"/>
    </row>
    <row r="2522" spans="30:30" x14ac:dyDescent="0.2">
      <c r="AD2522" s="22"/>
    </row>
    <row r="2523" spans="30:30" x14ac:dyDescent="0.2">
      <c r="AD2523" s="22"/>
    </row>
    <row r="2524" spans="30:30" x14ac:dyDescent="0.2">
      <c r="AD2524" s="22"/>
    </row>
    <row r="2525" spans="30:30" x14ac:dyDescent="0.2">
      <c r="AD2525" s="22"/>
    </row>
    <row r="2526" spans="30:30" x14ac:dyDescent="0.2">
      <c r="AD2526" s="22"/>
    </row>
    <row r="2527" spans="30:30" x14ac:dyDescent="0.2">
      <c r="AD2527" s="22"/>
    </row>
    <row r="2528" spans="30:30" x14ac:dyDescent="0.2">
      <c r="AD2528" s="22"/>
    </row>
    <row r="2529" spans="30:30" x14ac:dyDescent="0.2">
      <c r="AD2529" s="22"/>
    </row>
    <row r="2530" spans="30:30" x14ac:dyDescent="0.2">
      <c r="AD2530" s="22"/>
    </row>
    <row r="2531" spans="30:30" x14ac:dyDescent="0.2">
      <c r="AD2531" s="22"/>
    </row>
    <row r="2532" spans="30:30" x14ac:dyDescent="0.2">
      <c r="AD2532" s="22"/>
    </row>
    <row r="2533" spans="30:30" x14ac:dyDescent="0.2">
      <c r="AD2533" s="22"/>
    </row>
    <row r="2534" spans="30:30" x14ac:dyDescent="0.2">
      <c r="AD2534" s="22"/>
    </row>
    <row r="2535" spans="30:30" x14ac:dyDescent="0.2">
      <c r="AD2535" s="22"/>
    </row>
    <row r="2536" spans="30:30" x14ac:dyDescent="0.2">
      <c r="AD2536" s="22"/>
    </row>
    <row r="2537" spans="30:30" x14ac:dyDescent="0.2">
      <c r="AD2537" s="22"/>
    </row>
    <row r="2538" spans="30:30" x14ac:dyDescent="0.2">
      <c r="AD2538" s="22"/>
    </row>
    <row r="2539" spans="30:30" x14ac:dyDescent="0.2">
      <c r="AD2539" s="22"/>
    </row>
    <row r="2540" spans="30:30" x14ac:dyDescent="0.2">
      <c r="AD2540" s="22"/>
    </row>
    <row r="2541" spans="30:30" x14ac:dyDescent="0.2">
      <c r="AD2541" s="22"/>
    </row>
    <row r="2542" spans="30:30" x14ac:dyDescent="0.2">
      <c r="AD2542" s="22"/>
    </row>
    <row r="2543" spans="30:30" x14ac:dyDescent="0.2">
      <c r="AD2543" s="22"/>
    </row>
    <row r="2544" spans="30:30" x14ac:dyDescent="0.2">
      <c r="AD2544" s="22"/>
    </row>
    <row r="2545" spans="30:30" x14ac:dyDescent="0.2">
      <c r="AD2545" s="22"/>
    </row>
    <row r="2546" spans="30:30" x14ac:dyDescent="0.2">
      <c r="AD2546" s="22"/>
    </row>
    <row r="2547" spans="30:30" x14ac:dyDescent="0.2">
      <c r="AD2547" s="22"/>
    </row>
    <row r="2548" spans="30:30" x14ac:dyDescent="0.2">
      <c r="AD2548" s="22"/>
    </row>
    <row r="2549" spans="30:30" x14ac:dyDescent="0.2">
      <c r="AD2549" s="22"/>
    </row>
    <row r="2550" spans="30:30" x14ac:dyDescent="0.2">
      <c r="AD2550" s="22"/>
    </row>
    <row r="2551" spans="30:30" x14ac:dyDescent="0.2">
      <c r="AD2551" s="22"/>
    </row>
    <row r="2552" spans="30:30" x14ac:dyDescent="0.2">
      <c r="AD2552" s="22"/>
    </row>
    <row r="2553" spans="30:30" x14ac:dyDescent="0.2">
      <c r="AD2553" s="22"/>
    </row>
    <row r="2554" spans="30:30" x14ac:dyDescent="0.2">
      <c r="AD2554" s="22"/>
    </row>
    <row r="2555" spans="30:30" x14ac:dyDescent="0.2">
      <c r="AD2555" s="22"/>
    </row>
    <row r="2556" spans="30:30" x14ac:dyDescent="0.2">
      <c r="AD2556" s="22"/>
    </row>
    <row r="2557" spans="30:30" x14ac:dyDescent="0.2">
      <c r="AD2557" s="22"/>
    </row>
    <row r="2558" spans="30:30" x14ac:dyDescent="0.2">
      <c r="AD2558" s="22"/>
    </row>
    <row r="2559" spans="30:30" x14ac:dyDescent="0.2">
      <c r="AD2559" s="22"/>
    </row>
    <row r="2560" spans="30:30" x14ac:dyDescent="0.2">
      <c r="AD2560" s="22"/>
    </row>
    <row r="2561" spans="30:30" x14ac:dyDescent="0.2">
      <c r="AD2561" s="22"/>
    </row>
    <row r="2562" spans="30:30" x14ac:dyDescent="0.2">
      <c r="AD2562" s="22"/>
    </row>
    <row r="2563" spans="30:30" x14ac:dyDescent="0.2">
      <c r="AD2563" s="22"/>
    </row>
    <row r="2564" spans="30:30" x14ac:dyDescent="0.2">
      <c r="AD2564" s="22"/>
    </row>
    <row r="2565" spans="30:30" x14ac:dyDescent="0.2">
      <c r="AD2565" s="22"/>
    </row>
    <row r="2566" spans="30:30" x14ac:dyDescent="0.2">
      <c r="AD2566" s="22"/>
    </row>
    <row r="2567" spans="30:30" x14ac:dyDescent="0.2">
      <c r="AD2567" s="22"/>
    </row>
    <row r="2568" spans="30:30" x14ac:dyDescent="0.2">
      <c r="AD2568" s="22"/>
    </row>
    <row r="2569" spans="30:30" x14ac:dyDescent="0.2">
      <c r="AD2569" s="22"/>
    </row>
    <row r="2570" spans="30:30" x14ac:dyDescent="0.2">
      <c r="AD2570" s="22"/>
    </row>
    <row r="2571" spans="30:30" x14ac:dyDescent="0.2">
      <c r="AD2571" s="22"/>
    </row>
    <row r="2572" spans="30:30" x14ac:dyDescent="0.2">
      <c r="AD2572" s="22"/>
    </row>
    <row r="2573" spans="30:30" x14ac:dyDescent="0.2">
      <c r="AD2573" s="22"/>
    </row>
    <row r="2574" spans="30:30" x14ac:dyDescent="0.2">
      <c r="AD2574" s="22"/>
    </row>
    <row r="2575" spans="30:30" x14ac:dyDescent="0.2">
      <c r="AD2575" s="22"/>
    </row>
    <row r="2576" spans="30:30" x14ac:dyDescent="0.2">
      <c r="AD2576" s="22"/>
    </row>
    <row r="2577" spans="30:30" x14ac:dyDescent="0.2">
      <c r="AD2577" s="22"/>
    </row>
    <row r="2578" spans="30:30" x14ac:dyDescent="0.2">
      <c r="AD2578" s="22"/>
    </row>
    <row r="2579" spans="30:30" x14ac:dyDescent="0.2">
      <c r="AD2579" s="22"/>
    </row>
    <row r="2580" spans="30:30" x14ac:dyDescent="0.2">
      <c r="AD2580" s="22"/>
    </row>
    <row r="2581" spans="30:30" x14ac:dyDescent="0.2">
      <c r="AD2581" s="22"/>
    </row>
    <row r="2582" spans="30:30" x14ac:dyDescent="0.2">
      <c r="AD2582" s="22"/>
    </row>
    <row r="2583" spans="30:30" x14ac:dyDescent="0.2">
      <c r="AD2583" s="22"/>
    </row>
    <row r="2584" spans="30:30" x14ac:dyDescent="0.2">
      <c r="AD2584" s="22"/>
    </row>
    <row r="2585" spans="30:30" x14ac:dyDescent="0.2">
      <c r="AD2585" s="22"/>
    </row>
    <row r="2586" spans="30:30" x14ac:dyDescent="0.2">
      <c r="AD2586" s="22"/>
    </row>
    <row r="2587" spans="30:30" x14ac:dyDescent="0.2">
      <c r="AD2587" s="22"/>
    </row>
    <row r="2588" spans="30:30" x14ac:dyDescent="0.2">
      <c r="AD2588" s="22"/>
    </row>
    <row r="2589" spans="30:30" x14ac:dyDescent="0.2">
      <c r="AD2589" s="22"/>
    </row>
    <row r="2590" spans="30:30" x14ac:dyDescent="0.2">
      <c r="AD2590" s="22"/>
    </row>
    <row r="2591" spans="30:30" x14ac:dyDescent="0.2">
      <c r="AD2591" s="22"/>
    </row>
    <row r="2592" spans="30:30" x14ac:dyDescent="0.2">
      <c r="AD2592" s="22"/>
    </row>
    <row r="2593" spans="30:30" x14ac:dyDescent="0.2">
      <c r="AD2593" s="22"/>
    </row>
    <row r="2594" spans="30:30" x14ac:dyDescent="0.2">
      <c r="AD2594" s="22"/>
    </row>
    <row r="2595" spans="30:30" x14ac:dyDescent="0.2">
      <c r="AD2595" s="22"/>
    </row>
    <row r="2596" spans="30:30" x14ac:dyDescent="0.2">
      <c r="AD2596" s="22"/>
    </row>
    <row r="2597" spans="30:30" x14ac:dyDescent="0.2">
      <c r="AD2597" s="22"/>
    </row>
    <row r="2598" spans="30:30" x14ac:dyDescent="0.2">
      <c r="AD2598" s="22"/>
    </row>
    <row r="2599" spans="30:30" x14ac:dyDescent="0.2">
      <c r="AD2599" s="22"/>
    </row>
    <row r="2600" spans="30:30" x14ac:dyDescent="0.2">
      <c r="AD2600" s="22"/>
    </row>
    <row r="2601" spans="30:30" x14ac:dyDescent="0.2">
      <c r="AD2601" s="22"/>
    </row>
    <row r="2602" spans="30:30" x14ac:dyDescent="0.2">
      <c r="AD2602" s="22"/>
    </row>
    <row r="2603" spans="30:30" x14ac:dyDescent="0.2">
      <c r="AD2603" s="22"/>
    </row>
    <row r="2604" spans="30:30" x14ac:dyDescent="0.2">
      <c r="AD2604" s="22"/>
    </row>
    <row r="2605" spans="30:30" x14ac:dyDescent="0.2">
      <c r="AD2605" s="22"/>
    </row>
    <row r="2606" spans="30:30" x14ac:dyDescent="0.2">
      <c r="AD2606" s="22"/>
    </row>
    <row r="2607" spans="30:30" x14ac:dyDescent="0.2">
      <c r="AD2607" s="22"/>
    </row>
    <row r="2608" spans="30:30" x14ac:dyDescent="0.2">
      <c r="AD2608" s="22"/>
    </row>
    <row r="2609" spans="30:30" x14ac:dyDescent="0.2">
      <c r="AD2609" s="22"/>
    </row>
    <row r="2610" spans="30:30" x14ac:dyDescent="0.2">
      <c r="AD2610" s="22"/>
    </row>
    <row r="2611" spans="30:30" x14ac:dyDescent="0.2">
      <c r="AD2611" s="22"/>
    </row>
    <row r="2612" spans="30:30" x14ac:dyDescent="0.2">
      <c r="AD2612" s="22"/>
    </row>
    <row r="2613" spans="30:30" x14ac:dyDescent="0.2">
      <c r="AD2613" s="22"/>
    </row>
    <row r="2614" spans="30:30" x14ac:dyDescent="0.2">
      <c r="AD2614" s="22"/>
    </row>
    <row r="2615" spans="30:30" x14ac:dyDescent="0.2">
      <c r="AD2615" s="22"/>
    </row>
    <row r="2616" spans="30:30" x14ac:dyDescent="0.2">
      <c r="AD2616" s="22"/>
    </row>
    <row r="2617" spans="30:30" x14ac:dyDescent="0.2">
      <c r="AD2617" s="22"/>
    </row>
    <row r="2618" spans="30:30" x14ac:dyDescent="0.2">
      <c r="AD2618" s="22"/>
    </row>
    <row r="2619" spans="30:30" x14ac:dyDescent="0.2">
      <c r="AD2619" s="22"/>
    </row>
    <row r="2620" spans="30:30" x14ac:dyDescent="0.2">
      <c r="AD2620" s="22"/>
    </row>
    <row r="2621" spans="30:30" x14ac:dyDescent="0.2">
      <c r="AD2621" s="22"/>
    </row>
    <row r="2622" spans="30:30" x14ac:dyDescent="0.2">
      <c r="AD2622" s="22"/>
    </row>
    <row r="2623" spans="30:30" x14ac:dyDescent="0.2">
      <c r="AD2623" s="22"/>
    </row>
    <row r="2624" spans="30:30" x14ac:dyDescent="0.2">
      <c r="AD2624" s="22"/>
    </row>
    <row r="2625" spans="30:30" x14ac:dyDescent="0.2">
      <c r="AD2625" s="22"/>
    </row>
    <row r="2626" spans="30:30" x14ac:dyDescent="0.2">
      <c r="AD2626" s="22"/>
    </row>
    <row r="2627" spans="30:30" x14ac:dyDescent="0.2">
      <c r="AD2627" s="22"/>
    </row>
    <row r="2628" spans="30:30" x14ac:dyDescent="0.2">
      <c r="AD2628" s="22"/>
    </row>
    <row r="2629" spans="30:30" x14ac:dyDescent="0.2">
      <c r="AD2629" s="22"/>
    </row>
    <row r="2630" spans="30:30" x14ac:dyDescent="0.2">
      <c r="AD2630" s="22"/>
    </row>
    <row r="2631" spans="30:30" x14ac:dyDescent="0.2">
      <c r="AD2631" s="22"/>
    </row>
    <row r="2632" spans="30:30" x14ac:dyDescent="0.2">
      <c r="AD2632" s="22"/>
    </row>
    <row r="2633" spans="30:30" x14ac:dyDescent="0.2">
      <c r="AD2633" s="22"/>
    </row>
    <row r="2634" spans="30:30" x14ac:dyDescent="0.2">
      <c r="AD2634" s="22"/>
    </row>
    <row r="2635" spans="30:30" x14ac:dyDescent="0.2">
      <c r="AD2635" s="22"/>
    </row>
    <row r="2636" spans="30:30" x14ac:dyDescent="0.2">
      <c r="AD2636" s="22"/>
    </row>
    <row r="2637" spans="30:30" x14ac:dyDescent="0.2">
      <c r="AD2637" s="22"/>
    </row>
    <row r="2638" spans="30:30" x14ac:dyDescent="0.2">
      <c r="AD2638" s="22"/>
    </row>
    <row r="2639" spans="30:30" x14ac:dyDescent="0.2">
      <c r="AD2639" s="22"/>
    </row>
    <row r="2640" spans="30:30" x14ac:dyDescent="0.2">
      <c r="AD2640" s="22"/>
    </row>
    <row r="2641" spans="30:30" x14ac:dyDescent="0.2">
      <c r="AD2641" s="22"/>
    </row>
    <row r="2642" spans="30:30" x14ac:dyDescent="0.2">
      <c r="AD2642" s="22"/>
    </row>
    <row r="2643" spans="30:30" x14ac:dyDescent="0.2">
      <c r="AD2643" s="22"/>
    </row>
    <row r="2644" spans="30:30" x14ac:dyDescent="0.2">
      <c r="AD2644" s="22"/>
    </row>
    <row r="2645" spans="30:30" x14ac:dyDescent="0.2">
      <c r="AD2645" s="22"/>
    </row>
    <row r="2646" spans="30:30" x14ac:dyDescent="0.2">
      <c r="AD2646" s="22"/>
    </row>
    <row r="2647" spans="30:30" x14ac:dyDescent="0.2">
      <c r="AD2647" s="22"/>
    </row>
    <row r="2648" spans="30:30" x14ac:dyDescent="0.2">
      <c r="AD2648" s="22"/>
    </row>
    <row r="2649" spans="30:30" x14ac:dyDescent="0.2">
      <c r="AD2649" s="22"/>
    </row>
    <row r="2650" spans="30:30" x14ac:dyDescent="0.2">
      <c r="AD2650" s="22"/>
    </row>
    <row r="2651" spans="30:30" x14ac:dyDescent="0.2">
      <c r="AD2651" s="22"/>
    </row>
    <row r="2652" spans="30:30" x14ac:dyDescent="0.2">
      <c r="AD2652" s="22"/>
    </row>
    <row r="2653" spans="30:30" x14ac:dyDescent="0.2">
      <c r="AD2653" s="22"/>
    </row>
    <row r="2654" spans="30:30" x14ac:dyDescent="0.2">
      <c r="AD2654" s="22"/>
    </row>
    <row r="2655" spans="30:30" x14ac:dyDescent="0.2">
      <c r="AD2655" s="22"/>
    </row>
    <row r="2656" spans="30:30" x14ac:dyDescent="0.2">
      <c r="AD2656" s="22"/>
    </row>
    <row r="2657" spans="30:30" x14ac:dyDescent="0.2">
      <c r="AD2657" s="22"/>
    </row>
    <row r="2658" spans="30:30" x14ac:dyDescent="0.2">
      <c r="AD2658" s="22"/>
    </row>
    <row r="2659" spans="30:30" x14ac:dyDescent="0.2">
      <c r="AD2659" s="22"/>
    </row>
    <row r="2660" spans="30:30" x14ac:dyDescent="0.2">
      <c r="AD2660" s="22"/>
    </row>
    <row r="2661" spans="30:30" x14ac:dyDescent="0.2">
      <c r="AD2661" s="22"/>
    </row>
    <row r="2662" spans="30:30" x14ac:dyDescent="0.2">
      <c r="AD2662" s="22"/>
    </row>
    <row r="2663" spans="30:30" x14ac:dyDescent="0.2">
      <c r="AD2663" s="22"/>
    </row>
    <row r="2664" spans="30:30" x14ac:dyDescent="0.2">
      <c r="AD2664" s="22"/>
    </row>
    <row r="2665" spans="30:30" x14ac:dyDescent="0.2">
      <c r="AD2665" s="22"/>
    </row>
    <row r="2666" spans="30:30" x14ac:dyDescent="0.2">
      <c r="AD2666" s="22"/>
    </row>
    <row r="2667" spans="30:30" x14ac:dyDescent="0.2">
      <c r="AD2667" s="22"/>
    </row>
    <row r="2668" spans="30:30" x14ac:dyDescent="0.2">
      <c r="AD2668" s="22"/>
    </row>
    <row r="2669" spans="30:30" x14ac:dyDescent="0.2">
      <c r="AD2669" s="22"/>
    </row>
    <row r="2670" spans="30:30" x14ac:dyDescent="0.2">
      <c r="AD2670" s="22"/>
    </row>
    <row r="2671" spans="30:30" x14ac:dyDescent="0.2">
      <c r="AD2671" s="22"/>
    </row>
    <row r="2672" spans="30:30" x14ac:dyDescent="0.2">
      <c r="AD2672" s="22"/>
    </row>
    <row r="2673" spans="30:30" x14ac:dyDescent="0.2">
      <c r="AD2673" s="22"/>
    </row>
    <row r="2674" spans="30:30" x14ac:dyDescent="0.2">
      <c r="AD2674" s="22"/>
    </row>
    <row r="2675" spans="30:30" x14ac:dyDescent="0.2">
      <c r="AD2675" s="22"/>
    </row>
    <row r="2676" spans="30:30" x14ac:dyDescent="0.2">
      <c r="AD2676" s="22"/>
    </row>
    <row r="2677" spans="30:30" x14ac:dyDescent="0.2">
      <c r="AD2677" s="22"/>
    </row>
    <row r="2678" spans="30:30" x14ac:dyDescent="0.2">
      <c r="AD2678" s="22"/>
    </row>
    <row r="2679" spans="30:30" x14ac:dyDescent="0.2">
      <c r="AD2679" s="22"/>
    </row>
    <row r="2680" spans="30:30" x14ac:dyDescent="0.2">
      <c r="AD2680" s="22"/>
    </row>
    <row r="2681" spans="30:30" x14ac:dyDescent="0.2">
      <c r="AD2681" s="22"/>
    </row>
    <row r="2682" spans="30:30" x14ac:dyDescent="0.2">
      <c r="AD2682" s="22"/>
    </row>
    <row r="2683" spans="30:30" x14ac:dyDescent="0.2">
      <c r="AD2683" s="22"/>
    </row>
    <row r="2684" spans="30:30" x14ac:dyDescent="0.2">
      <c r="AD2684" s="22"/>
    </row>
    <row r="2685" spans="30:30" x14ac:dyDescent="0.2">
      <c r="AD2685" s="22"/>
    </row>
    <row r="2686" spans="30:30" x14ac:dyDescent="0.2">
      <c r="AD2686" s="22"/>
    </row>
    <row r="2687" spans="30:30" x14ac:dyDescent="0.2">
      <c r="AD2687" s="22"/>
    </row>
    <row r="2688" spans="30:30" x14ac:dyDescent="0.2">
      <c r="AD2688" s="22"/>
    </row>
    <row r="2689" spans="30:30" x14ac:dyDescent="0.2">
      <c r="AD2689" s="22"/>
    </row>
    <row r="2690" spans="30:30" x14ac:dyDescent="0.2">
      <c r="AD2690" s="22"/>
    </row>
    <row r="2691" spans="30:30" x14ac:dyDescent="0.2">
      <c r="AD2691" s="22"/>
    </row>
    <row r="2692" spans="30:30" x14ac:dyDescent="0.2">
      <c r="AD2692" s="22"/>
    </row>
    <row r="2693" spans="30:30" x14ac:dyDescent="0.2">
      <c r="AD2693" s="22"/>
    </row>
    <row r="2694" spans="30:30" x14ac:dyDescent="0.2">
      <c r="AD2694" s="22"/>
    </row>
    <row r="2695" spans="30:30" x14ac:dyDescent="0.2">
      <c r="AD2695" s="22"/>
    </row>
    <row r="2696" spans="30:30" x14ac:dyDescent="0.2">
      <c r="AD2696" s="22"/>
    </row>
    <row r="2697" spans="30:30" x14ac:dyDescent="0.2">
      <c r="AD2697" s="22"/>
    </row>
    <row r="2698" spans="30:30" x14ac:dyDescent="0.2">
      <c r="AD2698" s="22"/>
    </row>
    <row r="2699" spans="30:30" x14ac:dyDescent="0.2">
      <c r="AD2699" s="22"/>
    </row>
    <row r="2700" spans="30:30" x14ac:dyDescent="0.2">
      <c r="AD2700" s="22"/>
    </row>
    <row r="2701" spans="30:30" x14ac:dyDescent="0.2">
      <c r="AD2701" s="22"/>
    </row>
    <row r="2702" spans="30:30" x14ac:dyDescent="0.2">
      <c r="AD2702" s="22"/>
    </row>
    <row r="2703" spans="30:30" x14ac:dyDescent="0.2">
      <c r="AD2703" s="22"/>
    </row>
    <row r="2704" spans="30:30" x14ac:dyDescent="0.2">
      <c r="AD2704" s="22"/>
    </row>
    <row r="2705" spans="30:30" x14ac:dyDescent="0.2">
      <c r="AD2705" s="22"/>
    </row>
    <row r="2706" spans="30:30" x14ac:dyDescent="0.2">
      <c r="AD2706" s="22"/>
    </row>
    <row r="2707" spans="30:30" x14ac:dyDescent="0.2">
      <c r="AD2707" s="22"/>
    </row>
    <row r="2708" spans="30:30" x14ac:dyDescent="0.2">
      <c r="AD2708" s="22"/>
    </row>
    <row r="2709" spans="30:30" x14ac:dyDescent="0.2">
      <c r="AD2709" s="22"/>
    </row>
    <row r="2710" spans="30:30" x14ac:dyDescent="0.2">
      <c r="AD2710" s="22"/>
    </row>
    <row r="2711" spans="30:30" x14ac:dyDescent="0.2">
      <c r="AD2711" s="22"/>
    </row>
    <row r="2712" spans="30:30" x14ac:dyDescent="0.2">
      <c r="AD2712" s="22"/>
    </row>
    <row r="2713" spans="30:30" x14ac:dyDescent="0.2">
      <c r="AD2713" s="22"/>
    </row>
    <row r="2714" spans="30:30" x14ac:dyDescent="0.2">
      <c r="AD2714" s="22"/>
    </row>
    <row r="2715" spans="30:30" x14ac:dyDescent="0.2">
      <c r="AD2715" s="22"/>
    </row>
    <row r="2716" spans="30:30" x14ac:dyDescent="0.2">
      <c r="AD2716" s="22"/>
    </row>
    <row r="2717" spans="30:30" x14ac:dyDescent="0.2">
      <c r="AD2717" s="22"/>
    </row>
    <row r="2718" spans="30:30" x14ac:dyDescent="0.2">
      <c r="AD2718" s="22"/>
    </row>
    <row r="2719" spans="30:30" x14ac:dyDescent="0.2">
      <c r="AD2719" s="22"/>
    </row>
    <row r="2720" spans="30:30" x14ac:dyDescent="0.2">
      <c r="AD2720" s="22"/>
    </row>
    <row r="2721" spans="30:30" x14ac:dyDescent="0.2">
      <c r="AD2721" s="22"/>
    </row>
    <row r="2722" spans="30:30" x14ac:dyDescent="0.2">
      <c r="AD2722" s="22"/>
    </row>
    <row r="2723" spans="30:30" x14ac:dyDescent="0.2">
      <c r="AD2723" s="22"/>
    </row>
    <row r="2724" spans="30:30" x14ac:dyDescent="0.2">
      <c r="AD2724" s="22"/>
    </row>
    <row r="2725" spans="30:30" x14ac:dyDescent="0.2">
      <c r="AD2725" s="22"/>
    </row>
    <row r="2726" spans="30:30" x14ac:dyDescent="0.2">
      <c r="AD2726" s="22"/>
    </row>
    <row r="2727" spans="30:30" x14ac:dyDescent="0.2">
      <c r="AD2727" s="22"/>
    </row>
    <row r="2728" spans="30:30" x14ac:dyDescent="0.2">
      <c r="AD2728" s="22"/>
    </row>
    <row r="2729" spans="30:30" x14ac:dyDescent="0.2">
      <c r="AD2729" s="22"/>
    </row>
    <row r="2730" spans="30:30" x14ac:dyDescent="0.2">
      <c r="AD2730" s="22"/>
    </row>
    <row r="2731" spans="30:30" x14ac:dyDescent="0.2">
      <c r="AD2731" s="22"/>
    </row>
    <row r="2732" spans="30:30" x14ac:dyDescent="0.2">
      <c r="AD2732" s="22"/>
    </row>
    <row r="2733" spans="30:30" x14ac:dyDescent="0.2">
      <c r="AD2733" s="22"/>
    </row>
    <row r="2734" spans="30:30" x14ac:dyDescent="0.2">
      <c r="AD2734" s="22"/>
    </row>
    <row r="2735" spans="30:30" x14ac:dyDescent="0.2">
      <c r="AD2735" s="22"/>
    </row>
    <row r="2736" spans="30:30" x14ac:dyDescent="0.2">
      <c r="AD2736" s="22"/>
    </row>
    <row r="2737" spans="30:30" x14ac:dyDescent="0.2">
      <c r="AD2737" s="22"/>
    </row>
    <row r="2738" spans="30:30" x14ac:dyDescent="0.2">
      <c r="AD2738" s="22"/>
    </row>
    <row r="2739" spans="30:30" x14ac:dyDescent="0.2">
      <c r="AD2739" s="22"/>
    </row>
    <row r="2740" spans="30:30" x14ac:dyDescent="0.2">
      <c r="AD2740" s="22"/>
    </row>
    <row r="2741" spans="30:30" x14ac:dyDescent="0.2">
      <c r="AD2741" s="22"/>
    </row>
    <row r="2742" spans="30:30" x14ac:dyDescent="0.2">
      <c r="AD2742" s="22"/>
    </row>
    <row r="2743" spans="30:30" x14ac:dyDescent="0.2">
      <c r="AD2743" s="22"/>
    </row>
    <row r="2744" spans="30:30" x14ac:dyDescent="0.2">
      <c r="AD2744" s="22"/>
    </row>
    <row r="2745" spans="30:30" x14ac:dyDescent="0.2">
      <c r="AD2745" s="22"/>
    </row>
    <row r="2746" spans="30:30" x14ac:dyDescent="0.2">
      <c r="AD2746" s="22"/>
    </row>
    <row r="2747" spans="30:30" x14ac:dyDescent="0.2">
      <c r="AD2747" s="22"/>
    </row>
    <row r="2748" spans="30:30" x14ac:dyDescent="0.2">
      <c r="AD2748" s="22"/>
    </row>
    <row r="2749" spans="30:30" x14ac:dyDescent="0.2">
      <c r="AD2749" s="22"/>
    </row>
    <row r="2750" spans="30:30" x14ac:dyDescent="0.2">
      <c r="AD2750" s="22"/>
    </row>
    <row r="2751" spans="30:30" x14ac:dyDescent="0.2">
      <c r="AD2751" s="22"/>
    </row>
    <row r="2752" spans="30:30" x14ac:dyDescent="0.2">
      <c r="AD2752" s="22"/>
    </row>
    <row r="2753" spans="30:30" x14ac:dyDescent="0.2">
      <c r="AD2753" s="22"/>
    </row>
    <row r="2754" spans="30:30" x14ac:dyDescent="0.2">
      <c r="AD2754" s="22"/>
    </row>
    <row r="2755" spans="30:30" x14ac:dyDescent="0.2">
      <c r="AD2755" s="22"/>
    </row>
    <row r="2756" spans="30:30" x14ac:dyDescent="0.2">
      <c r="AD2756" s="22"/>
    </row>
    <row r="2757" spans="30:30" x14ac:dyDescent="0.2">
      <c r="AD2757" s="22"/>
    </row>
    <row r="2758" spans="30:30" x14ac:dyDescent="0.2">
      <c r="AD2758" s="22"/>
    </row>
    <row r="2759" spans="30:30" x14ac:dyDescent="0.2">
      <c r="AD2759" s="22"/>
    </row>
    <row r="2760" spans="30:30" x14ac:dyDescent="0.2">
      <c r="AD2760" s="22"/>
    </row>
    <row r="2761" spans="30:30" x14ac:dyDescent="0.2">
      <c r="AD2761" s="22"/>
    </row>
    <row r="2762" spans="30:30" x14ac:dyDescent="0.2">
      <c r="AD2762" s="22"/>
    </row>
    <row r="2763" spans="30:30" x14ac:dyDescent="0.2">
      <c r="AD2763" s="22"/>
    </row>
    <row r="2764" spans="30:30" x14ac:dyDescent="0.2">
      <c r="AD2764" s="22"/>
    </row>
    <row r="2765" spans="30:30" x14ac:dyDescent="0.2">
      <c r="AD2765" s="22"/>
    </row>
    <row r="2766" spans="30:30" x14ac:dyDescent="0.2">
      <c r="AD2766" s="22"/>
    </row>
    <row r="2767" spans="30:30" x14ac:dyDescent="0.2">
      <c r="AD2767" s="22"/>
    </row>
    <row r="2768" spans="30:30" x14ac:dyDescent="0.2">
      <c r="AD2768" s="22"/>
    </row>
    <row r="2769" spans="30:30" x14ac:dyDescent="0.2">
      <c r="AD2769" s="22"/>
    </row>
    <row r="2770" spans="30:30" x14ac:dyDescent="0.2">
      <c r="AD2770" s="22"/>
    </row>
    <row r="2771" spans="30:30" x14ac:dyDescent="0.2">
      <c r="AD2771" s="22"/>
    </row>
    <row r="2772" spans="30:30" x14ac:dyDescent="0.2">
      <c r="AD2772" s="22"/>
    </row>
    <row r="2773" spans="30:30" x14ac:dyDescent="0.2">
      <c r="AD2773" s="22"/>
    </row>
    <row r="2774" spans="30:30" x14ac:dyDescent="0.2">
      <c r="AD2774" s="22"/>
    </row>
    <row r="2775" spans="30:30" x14ac:dyDescent="0.2">
      <c r="AD2775" s="22"/>
    </row>
    <row r="2776" spans="30:30" x14ac:dyDescent="0.2">
      <c r="AD2776" s="22"/>
    </row>
    <row r="2777" spans="30:30" x14ac:dyDescent="0.2">
      <c r="AD2777" s="22"/>
    </row>
    <row r="2778" spans="30:30" x14ac:dyDescent="0.2">
      <c r="AD2778" s="22"/>
    </row>
    <row r="2779" spans="30:30" x14ac:dyDescent="0.2">
      <c r="AD2779" s="22"/>
    </row>
    <row r="2780" spans="30:30" x14ac:dyDescent="0.2">
      <c r="AD2780" s="22"/>
    </row>
    <row r="2781" spans="30:30" x14ac:dyDescent="0.2">
      <c r="AD2781" s="22"/>
    </row>
    <row r="2782" spans="30:30" x14ac:dyDescent="0.2">
      <c r="AD2782" s="22"/>
    </row>
    <row r="2783" spans="30:30" x14ac:dyDescent="0.2">
      <c r="AD2783" s="22"/>
    </row>
    <row r="2784" spans="30:30" x14ac:dyDescent="0.2">
      <c r="AD2784" s="22"/>
    </row>
    <row r="2785" spans="30:30" x14ac:dyDescent="0.2">
      <c r="AD2785" s="22"/>
    </row>
    <row r="2786" spans="30:30" x14ac:dyDescent="0.2">
      <c r="AD2786" s="22"/>
    </row>
    <row r="2787" spans="30:30" x14ac:dyDescent="0.2">
      <c r="AD2787" s="22"/>
    </row>
    <row r="2788" spans="30:30" x14ac:dyDescent="0.2">
      <c r="AD2788" s="22"/>
    </row>
    <row r="2789" spans="30:30" x14ac:dyDescent="0.2">
      <c r="AD2789" s="22"/>
    </row>
    <row r="2790" spans="30:30" x14ac:dyDescent="0.2">
      <c r="AD2790" s="22"/>
    </row>
    <row r="2791" spans="30:30" x14ac:dyDescent="0.2">
      <c r="AD2791" s="22"/>
    </row>
    <row r="2792" spans="30:30" x14ac:dyDescent="0.2">
      <c r="AD2792" s="22"/>
    </row>
    <row r="2793" spans="30:30" x14ac:dyDescent="0.2">
      <c r="AD2793" s="22"/>
    </row>
    <row r="2794" spans="30:30" x14ac:dyDescent="0.2">
      <c r="AD2794" s="22"/>
    </row>
    <row r="2795" spans="30:30" x14ac:dyDescent="0.2">
      <c r="AD2795" s="22"/>
    </row>
    <row r="2796" spans="30:30" x14ac:dyDescent="0.2">
      <c r="AD2796" s="22"/>
    </row>
    <row r="2797" spans="30:30" x14ac:dyDescent="0.2">
      <c r="AD2797" s="22"/>
    </row>
    <row r="2798" spans="30:30" x14ac:dyDescent="0.2">
      <c r="AD2798" s="22"/>
    </row>
    <row r="2799" spans="30:30" x14ac:dyDescent="0.2">
      <c r="AD2799" s="22"/>
    </row>
    <row r="2800" spans="30:30" x14ac:dyDescent="0.2">
      <c r="AD2800" s="22"/>
    </row>
    <row r="2801" spans="30:30" x14ac:dyDescent="0.2">
      <c r="AD2801" s="22"/>
    </row>
    <row r="2802" spans="30:30" x14ac:dyDescent="0.2">
      <c r="AD2802" s="22"/>
    </row>
    <row r="2803" spans="30:30" x14ac:dyDescent="0.2">
      <c r="AD2803" s="22"/>
    </row>
    <row r="2804" spans="30:30" x14ac:dyDescent="0.2">
      <c r="AD2804" s="22"/>
    </row>
    <row r="2805" spans="30:30" x14ac:dyDescent="0.2">
      <c r="AD2805" s="22"/>
    </row>
    <row r="2806" spans="30:30" x14ac:dyDescent="0.2">
      <c r="AD2806" s="22"/>
    </row>
    <row r="2807" spans="30:30" x14ac:dyDescent="0.2">
      <c r="AD2807" s="22"/>
    </row>
    <row r="2808" spans="30:30" x14ac:dyDescent="0.2">
      <c r="AD2808" s="22"/>
    </row>
    <row r="2809" spans="30:30" x14ac:dyDescent="0.2">
      <c r="AD2809" s="22"/>
    </row>
    <row r="2810" spans="30:30" x14ac:dyDescent="0.2">
      <c r="AD2810" s="22"/>
    </row>
    <row r="2811" spans="30:30" x14ac:dyDescent="0.2">
      <c r="AD2811" s="22"/>
    </row>
    <row r="2812" spans="30:30" x14ac:dyDescent="0.2">
      <c r="AD2812" s="22"/>
    </row>
    <row r="2813" spans="30:30" x14ac:dyDescent="0.2">
      <c r="AD2813" s="22"/>
    </row>
    <row r="2814" spans="30:30" x14ac:dyDescent="0.2">
      <c r="AD2814" s="22"/>
    </row>
    <row r="2815" spans="30:30" x14ac:dyDescent="0.2">
      <c r="AD2815" s="22"/>
    </row>
    <row r="2816" spans="30:30" x14ac:dyDescent="0.2">
      <c r="AD2816" s="22"/>
    </row>
    <row r="2817" spans="30:30" x14ac:dyDescent="0.2">
      <c r="AD2817" s="22"/>
    </row>
    <row r="2818" spans="30:30" x14ac:dyDescent="0.2">
      <c r="AD2818" s="22"/>
    </row>
    <row r="2819" spans="30:30" x14ac:dyDescent="0.2">
      <c r="AD2819" s="22"/>
    </row>
    <row r="2820" spans="30:30" x14ac:dyDescent="0.2">
      <c r="AD2820" s="22"/>
    </row>
    <row r="2821" spans="30:30" x14ac:dyDescent="0.2">
      <c r="AD2821" s="22"/>
    </row>
    <row r="2822" spans="30:30" x14ac:dyDescent="0.2">
      <c r="AD2822" s="22"/>
    </row>
    <row r="2823" spans="30:30" x14ac:dyDescent="0.2">
      <c r="AD2823" s="22"/>
    </row>
    <row r="2824" spans="30:30" x14ac:dyDescent="0.2">
      <c r="AD2824" s="22"/>
    </row>
    <row r="2825" spans="30:30" x14ac:dyDescent="0.2">
      <c r="AD2825" s="22"/>
    </row>
    <row r="2826" spans="30:30" x14ac:dyDescent="0.2">
      <c r="AD2826" s="22"/>
    </row>
    <row r="2827" spans="30:30" x14ac:dyDescent="0.2">
      <c r="AD2827" s="22"/>
    </row>
    <row r="2828" spans="30:30" x14ac:dyDescent="0.2">
      <c r="AD2828" s="22"/>
    </row>
    <row r="2829" spans="30:30" x14ac:dyDescent="0.2">
      <c r="AD2829" s="22"/>
    </row>
    <row r="2830" spans="30:30" x14ac:dyDescent="0.2">
      <c r="AD2830" s="22"/>
    </row>
    <row r="2831" spans="30:30" x14ac:dyDescent="0.2">
      <c r="AD2831" s="22"/>
    </row>
    <row r="2832" spans="30:30" x14ac:dyDescent="0.2">
      <c r="AD2832" s="22"/>
    </row>
    <row r="2833" spans="30:30" x14ac:dyDescent="0.2">
      <c r="AD2833" s="22"/>
    </row>
    <row r="2834" spans="30:30" x14ac:dyDescent="0.2">
      <c r="AD2834" s="22"/>
    </row>
    <row r="2835" spans="30:30" x14ac:dyDescent="0.2">
      <c r="AD2835" s="22"/>
    </row>
    <row r="2836" spans="30:30" x14ac:dyDescent="0.2">
      <c r="AD2836" s="22"/>
    </row>
    <row r="2837" spans="30:30" x14ac:dyDescent="0.2">
      <c r="AD2837" s="22"/>
    </row>
    <row r="2838" spans="30:30" x14ac:dyDescent="0.2">
      <c r="AD2838" s="22"/>
    </row>
    <row r="2839" spans="30:30" x14ac:dyDescent="0.2">
      <c r="AD2839" s="22"/>
    </row>
    <row r="2840" spans="30:30" x14ac:dyDescent="0.2">
      <c r="AD2840" s="22"/>
    </row>
    <row r="2841" spans="30:30" x14ac:dyDescent="0.2">
      <c r="AD2841" s="22"/>
    </row>
    <row r="2842" spans="30:30" x14ac:dyDescent="0.2">
      <c r="AD2842" s="22"/>
    </row>
    <row r="2843" spans="30:30" x14ac:dyDescent="0.2">
      <c r="AD2843" s="22"/>
    </row>
    <row r="2844" spans="30:30" x14ac:dyDescent="0.2">
      <c r="AD2844" s="22"/>
    </row>
    <row r="2845" spans="30:30" x14ac:dyDescent="0.2">
      <c r="AD2845" s="22"/>
    </row>
    <row r="2846" spans="30:30" x14ac:dyDescent="0.2">
      <c r="AD2846" s="22"/>
    </row>
    <row r="2847" spans="30:30" x14ac:dyDescent="0.2">
      <c r="AD2847" s="22"/>
    </row>
    <row r="2848" spans="30:30" x14ac:dyDescent="0.2">
      <c r="AD2848" s="22"/>
    </row>
    <row r="2849" spans="30:30" x14ac:dyDescent="0.2">
      <c r="AD2849" s="22"/>
    </row>
    <row r="2850" spans="30:30" x14ac:dyDescent="0.2">
      <c r="AD2850" s="22"/>
    </row>
    <row r="2851" spans="30:30" x14ac:dyDescent="0.2">
      <c r="AD2851" s="22"/>
    </row>
    <row r="2852" spans="30:30" x14ac:dyDescent="0.2">
      <c r="AD2852" s="22"/>
    </row>
    <row r="2853" spans="30:30" x14ac:dyDescent="0.2">
      <c r="AD2853" s="22"/>
    </row>
    <row r="2854" spans="30:30" x14ac:dyDescent="0.2">
      <c r="AD2854" s="22"/>
    </row>
    <row r="2855" spans="30:30" x14ac:dyDescent="0.2">
      <c r="AD2855" s="22"/>
    </row>
    <row r="2856" spans="30:30" x14ac:dyDescent="0.2">
      <c r="AD2856" s="22"/>
    </row>
    <row r="2857" spans="30:30" x14ac:dyDescent="0.2">
      <c r="AD2857" s="22"/>
    </row>
    <row r="2858" spans="30:30" x14ac:dyDescent="0.2">
      <c r="AD2858" s="22"/>
    </row>
    <row r="2859" spans="30:30" x14ac:dyDescent="0.2">
      <c r="AD2859" s="22"/>
    </row>
    <row r="2860" spans="30:30" x14ac:dyDescent="0.2">
      <c r="AD2860" s="22"/>
    </row>
    <row r="2861" spans="30:30" x14ac:dyDescent="0.2">
      <c r="AD2861" s="22"/>
    </row>
    <row r="2862" spans="30:30" x14ac:dyDescent="0.2">
      <c r="AD2862" s="22"/>
    </row>
    <row r="2863" spans="30:30" x14ac:dyDescent="0.2">
      <c r="AD2863" s="22"/>
    </row>
    <row r="2864" spans="30:30" x14ac:dyDescent="0.2">
      <c r="AD2864" s="22"/>
    </row>
    <row r="2865" spans="30:30" x14ac:dyDescent="0.2">
      <c r="AD2865" s="22"/>
    </row>
    <row r="2866" spans="30:30" x14ac:dyDescent="0.2">
      <c r="AD2866" s="22"/>
    </row>
    <row r="2867" spans="30:30" x14ac:dyDescent="0.2">
      <c r="AD2867" s="22"/>
    </row>
    <row r="2868" spans="30:30" x14ac:dyDescent="0.2">
      <c r="AD2868" s="22"/>
    </row>
    <row r="2869" spans="30:30" x14ac:dyDescent="0.2">
      <c r="AD2869" s="22"/>
    </row>
    <row r="2870" spans="30:30" x14ac:dyDescent="0.2">
      <c r="AD2870" s="22"/>
    </row>
    <row r="2871" spans="30:30" x14ac:dyDescent="0.2">
      <c r="AD2871" s="22"/>
    </row>
    <row r="2872" spans="30:30" x14ac:dyDescent="0.2">
      <c r="AD2872" s="22"/>
    </row>
    <row r="2873" spans="30:30" x14ac:dyDescent="0.2">
      <c r="AD2873" s="22"/>
    </row>
    <row r="2874" spans="30:30" x14ac:dyDescent="0.2">
      <c r="AD2874" s="22"/>
    </row>
    <row r="2875" spans="30:30" x14ac:dyDescent="0.2">
      <c r="AD2875" s="22"/>
    </row>
    <row r="2876" spans="30:30" x14ac:dyDescent="0.2">
      <c r="AD2876" s="22"/>
    </row>
    <row r="2877" spans="30:30" x14ac:dyDescent="0.2">
      <c r="AD2877" s="22"/>
    </row>
    <row r="2878" spans="30:30" x14ac:dyDescent="0.2">
      <c r="AD2878" s="22"/>
    </row>
    <row r="2879" spans="30:30" x14ac:dyDescent="0.2">
      <c r="AD2879" s="22"/>
    </row>
    <row r="2880" spans="30:30" x14ac:dyDescent="0.2">
      <c r="AD2880" s="22"/>
    </row>
    <row r="2881" spans="30:30" x14ac:dyDescent="0.2">
      <c r="AD2881" s="22"/>
    </row>
    <row r="2882" spans="30:30" x14ac:dyDescent="0.2">
      <c r="AD2882" s="22"/>
    </row>
    <row r="2883" spans="30:30" x14ac:dyDescent="0.2">
      <c r="AD2883" s="22"/>
    </row>
    <row r="2884" spans="30:30" x14ac:dyDescent="0.2">
      <c r="AD2884" s="22"/>
    </row>
    <row r="2885" spans="30:30" x14ac:dyDescent="0.2">
      <c r="AD2885" s="22"/>
    </row>
    <row r="2886" spans="30:30" x14ac:dyDescent="0.2">
      <c r="AD2886" s="22"/>
    </row>
    <row r="2887" spans="30:30" x14ac:dyDescent="0.2">
      <c r="AD2887" s="22"/>
    </row>
    <row r="2888" spans="30:30" x14ac:dyDescent="0.2">
      <c r="AD2888" s="22"/>
    </row>
    <row r="2889" spans="30:30" x14ac:dyDescent="0.2">
      <c r="AD2889" s="22"/>
    </row>
    <row r="2890" spans="30:30" x14ac:dyDescent="0.2">
      <c r="AD2890" s="22"/>
    </row>
    <row r="2891" spans="30:30" x14ac:dyDescent="0.2">
      <c r="AD2891" s="22"/>
    </row>
    <row r="2892" spans="30:30" x14ac:dyDescent="0.2">
      <c r="AD2892" s="22"/>
    </row>
    <row r="2893" spans="30:30" x14ac:dyDescent="0.2">
      <c r="AD2893" s="22"/>
    </row>
    <row r="2894" spans="30:30" x14ac:dyDescent="0.2">
      <c r="AD2894" s="22"/>
    </row>
    <row r="2895" spans="30:30" x14ac:dyDescent="0.2">
      <c r="AD2895" s="22"/>
    </row>
    <row r="2896" spans="30:30" x14ac:dyDescent="0.2">
      <c r="AD2896" s="22"/>
    </row>
    <row r="2897" spans="30:30" x14ac:dyDescent="0.2">
      <c r="AD2897" s="22"/>
    </row>
    <row r="2898" spans="30:30" x14ac:dyDescent="0.2">
      <c r="AD2898" s="22"/>
    </row>
    <row r="2899" spans="30:30" x14ac:dyDescent="0.2">
      <c r="AD2899" s="22"/>
    </row>
    <row r="2900" spans="30:30" x14ac:dyDescent="0.2">
      <c r="AD2900" s="22"/>
    </row>
    <row r="2901" spans="30:30" x14ac:dyDescent="0.2">
      <c r="AD2901" s="22"/>
    </row>
    <row r="2902" spans="30:30" x14ac:dyDescent="0.2">
      <c r="AD2902" s="22"/>
    </row>
    <row r="2903" spans="30:30" x14ac:dyDescent="0.2">
      <c r="AD2903" s="22"/>
    </row>
    <row r="2904" spans="30:30" x14ac:dyDescent="0.2">
      <c r="AD2904" s="22"/>
    </row>
    <row r="2905" spans="30:30" x14ac:dyDescent="0.2">
      <c r="AD2905" s="22"/>
    </row>
    <row r="2906" spans="30:30" x14ac:dyDescent="0.2">
      <c r="AD2906" s="22"/>
    </row>
    <row r="2907" spans="30:30" x14ac:dyDescent="0.2">
      <c r="AD2907" s="22"/>
    </row>
    <row r="2908" spans="30:30" x14ac:dyDescent="0.2">
      <c r="AD2908" s="22"/>
    </row>
    <row r="2909" spans="30:30" x14ac:dyDescent="0.2">
      <c r="AD2909" s="22"/>
    </row>
    <row r="2910" spans="30:30" x14ac:dyDescent="0.2">
      <c r="AD2910" s="22"/>
    </row>
    <row r="2911" spans="30:30" x14ac:dyDescent="0.2">
      <c r="AD2911" s="22"/>
    </row>
    <row r="2912" spans="30:30" x14ac:dyDescent="0.2">
      <c r="AD2912" s="22"/>
    </row>
    <row r="2913" spans="30:30" x14ac:dyDescent="0.2">
      <c r="AD2913" s="22"/>
    </row>
    <row r="2914" spans="30:30" x14ac:dyDescent="0.2">
      <c r="AD2914" s="22"/>
    </row>
    <row r="2915" spans="30:30" x14ac:dyDescent="0.2">
      <c r="AD2915" s="22"/>
    </row>
    <row r="2916" spans="30:30" x14ac:dyDescent="0.2">
      <c r="AD2916" s="22"/>
    </row>
    <row r="2917" spans="30:30" x14ac:dyDescent="0.2">
      <c r="AD2917" s="22"/>
    </row>
    <row r="2918" spans="30:30" x14ac:dyDescent="0.2">
      <c r="AD2918" s="22"/>
    </row>
    <row r="2919" spans="30:30" x14ac:dyDescent="0.2">
      <c r="AD2919" s="22"/>
    </row>
    <row r="2920" spans="30:30" x14ac:dyDescent="0.2">
      <c r="AD2920" s="22"/>
    </row>
    <row r="2921" spans="30:30" x14ac:dyDescent="0.2">
      <c r="AD2921" s="22"/>
    </row>
    <row r="2922" spans="30:30" x14ac:dyDescent="0.2">
      <c r="AD2922" s="22"/>
    </row>
    <row r="2923" spans="30:30" x14ac:dyDescent="0.2">
      <c r="AD2923" s="22"/>
    </row>
    <row r="2924" spans="30:30" x14ac:dyDescent="0.2">
      <c r="AD2924" s="22"/>
    </row>
    <row r="2925" spans="30:30" x14ac:dyDescent="0.2">
      <c r="AD2925" s="22"/>
    </row>
    <row r="2926" spans="30:30" x14ac:dyDescent="0.2">
      <c r="AD2926" s="22"/>
    </row>
    <row r="2927" spans="30:30" x14ac:dyDescent="0.2">
      <c r="AD2927" s="22"/>
    </row>
    <row r="2928" spans="30:30" x14ac:dyDescent="0.2">
      <c r="AD2928" s="22"/>
    </row>
    <row r="2929" spans="30:30" x14ac:dyDescent="0.2">
      <c r="AD2929" s="22"/>
    </row>
    <row r="2930" spans="30:30" x14ac:dyDescent="0.2">
      <c r="AD2930" s="22"/>
    </row>
    <row r="2931" spans="30:30" x14ac:dyDescent="0.2">
      <c r="AD2931" s="22"/>
    </row>
    <row r="2932" spans="30:30" x14ac:dyDescent="0.2">
      <c r="AD2932" s="22"/>
    </row>
    <row r="2933" spans="30:30" x14ac:dyDescent="0.2">
      <c r="AD2933" s="22"/>
    </row>
    <row r="2934" spans="30:30" x14ac:dyDescent="0.2">
      <c r="AD2934" s="22"/>
    </row>
    <row r="2935" spans="30:30" x14ac:dyDescent="0.2">
      <c r="AD2935" s="22"/>
    </row>
    <row r="2936" spans="30:30" x14ac:dyDescent="0.2">
      <c r="AD2936" s="22"/>
    </row>
    <row r="2937" spans="30:30" x14ac:dyDescent="0.2">
      <c r="AD2937" s="22"/>
    </row>
    <row r="2938" spans="30:30" x14ac:dyDescent="0.2">
      <c r="AD2938" s="22"/>
    </row>
    <row r="2939" spans="30:30" x14ac:dyDescent="0.2">
      <c r="AD2939" s="22"/>
    </row>
    <row r="2940" spans="30:30" x14ac:dyDescent="0.2">
      <c r="AD2940" s="22"/>
    </row>
    <row r="2941" spans="30:30" x14ac:dyDescent="0.2">
      <c r="AD2941" s="22"/>
    </row>
    <row r="2942" spans="30:30" x14ac:dyDescent="0.2">
      <c r="AD2942" s="22"/>
    </row>
    <row r="2943" spans="30:30" x14ac:dyDescent="0.2">
      <c r="AD2943" s="22"/>
    </row>
    <row r="2944" spans="30:30" x14ac:dyDescent="0.2">
      <c r="AD2944" s="22"/>
    </row>
    <row r="2945" spans="30:30" x14ac:dyDescent="0.2">
      <c r="AD2945" s="22"/>
    </row>
    <row r="2946" spans="30:30" x14ac:dyDescent="0.2">
      <c r="AD2946" s="22"/>
    </row>
    <row r="2947" spans="30:30" x14ac:dyDescent="0.2">
      <c r="AD2947" s="22"/>
    </row>
    <row r="2948" spans="30:30" x14ac:dyDescent="0.2">
      <c r="AD2948" s="22"/>
    </row>
    <row r="2949" spans="30:30" x14ac:dyDescent="0.2">
      <c r="AD2949" s="22"/>
    </row>
    <row r="2950" spans="30:30" x14ac:dyDescent="0.2">
      <c r="AD2950" s="22"/>
    </row>
    <row r="2951" spans="30:30" x14ac:dyDescent="0.2">
      <c r="AD2951" s="22"/>
    </row>
    <row r="2952" spans="30:30" x14ac:dyDescent="0.2">
      <c r="AD2952" s="22"/>
    </row>
    <row r="2953" spans="30:30" x14ac:dyDescent="0.2">
      <c r="AD2953" s="22"/>
    </row>
    <row r="2954" spans="30:30" x14ac:dyDescent="0.2">
      <c r="AD2954" s="22"/>
    </row>
    <row r="2955" spans="30:30" x14ac:dyDescent="0.2">
      <c r="AD2955" s="22"/>
    </row>
    <row r="2956" spans="30:30" x14ac:dyDescent="0.2">
      <c r="AD2956" s="22"/>
    </row>
    <row r="2957" spans="30:30" x14ac:dyDescent="0.2">
      <c r="AD2957" s="22"/>
    </row>
    <row r="2958" spans="30:30" x14ac:dyDescent="0.2">
      <c r="AD2958" s="22"/>
    </row>
    <row r="2959" spans="30:30" x14ac:dyDescent="0.2">
      <c r="AD2959" s="22"/>
    </row>
    <row r="2960" spans="30:30" x14ac:dyDescent="0.2">
      <c r="AD2960" s="22"/>
    </row>
    <row r="2961" spans="30:30" x14ac:dyDescent="0.2">
      <c r="AD2961" s="22"/>
    </row>
    <row r="2962" spans="30:30" x14ac:dyDescent="0.2">
      <c r="AD2962" s="22"/>
    </row>
    <row r="2963" spans="30:30" x14ac:dyDescent="0.2">
      <c r="AD2963" s="22"/>
    </row>
    <row r="2964" spans="30:30" x14ac:dyDescent="0.2">
      <c r="AD2964" s="22"/>
    </row>
    <row r="2965" spans="30:30" x14ac:dyDescent="0.2">
      <c r="AD2965" s="22"/>
    </row>
    <row r="2966" spans="30:30" x14ac:dyDescent="0.2">
      <c r="AD2966" s="22"/>
    </row>
    <row r="2967" spans="30:30" x14ac:dyDescent="0.2">
      <c r="AD2967" s="22"/>
    </row>
    <row r="2968" spans="30:30" x14ac:dyDescent="0.2">
      <c r="AD2968" s="22"/>
    </row>
    <row r="2969" spans="30:30" x14ac:dyDescent="0.2">
      <c r="AD2969" s="22"/>
    </row>
    <row r="2970" spans="30:30" x14ac:dyDescent="0.2">
      <c r="AD2970" s="22"/>
    </row>
    <row r="2971" spans="30:30" x14ac:dyDescent="0.2">
      <c r="AD2971" s="22"/>
    </row>
    <row r="2972" spans="30:30" x14ac:dyDescent="0.2">
      <c r="AD2972" s="22"/>
    </row>
    <row r="2973" spans="30:30" x14ac:dyDescent="0.2">
      <c r="AD2973" s="22"/>
    </row>
    <row r="2974" spans="30:30" x14ac:dyDescent="0.2">
      <c r="AD2974" s="22"/>
    </row>
    <row r="2975" spans="30:30" x14ac:dyDescent="0.2">
      <c r="AD2975" s="22"/>
    </row>
    <row r="2976" spans="30:30" x14ac:dyDescent="0.2">
      <c r="AD2976" s="22"/>
    </row>
    <row r="2977" spans="30:30" x14ac:dyDescent="0.2">
      <c r="AD2977" s="22"/>
    </row>
    <row r="2978" spans="30:30" x14ac:dyDescent="0.2">
      <c r="AD2978" s="22"/>
    </row>
    <row r="2979" spans="30:30" x14ac:dyDescent="0.2">
      <c r="AD2979" s="22"/>
    </row>
    <row r="2980" spans="30:30" x14ac:dyDescent="0.2">
      <c r="AD2980" s="22"/>
    </row>
    <row r="2981" spans="30:30" x14ac:dyDescent="0.2">
      <c r="AD2981" s="22"/>
    </row>
    <row r="2982" spans="30:30" x14ac:dyDescent="0.2">
      <c r="AD2982" s="22"/>
    </row>
    <row r="2983" spans="30:30" x14ac:dyDescent="0.2">
      <c r="AD2983" s="22"/>
    </row>
    <row r="2984" spans="30:30" x14ac:dyDescent="0.2">
      <c r="AD2984" s="22"/>
    </row>
    <row r="2985" spans="30:30" x14ac:dyDescent="0.2">
      <c r="AD2985" s="22"/>
    </row>
    <row r="2986" spans="30:30" x14ac:dyDescent="0.2">
      <c r="AD2986" s="22"/>
    </row>
    <row r="2987" spans="30:30" x14ac:dyDescent="0.2">
      <c r="AD2987" s="22"/>
    </row>
    <row r="2988" spans="30:30" x14ac:dyDescent="0.2">
      <c r="AD2988" s="22"/>
    </row>
    <row r="2989" spans="30:30" x14ac:dyDescent="0.2">
      <c r="AD2989" s="22"/>
    </row>
    <row r="2990" spans="30:30" x14ac:dyDescent="0.2">
      <c r="AD2990" s="22"/>
    </row>
    <row r="2991" spans="30:30" x14ac:dyDescent="0.2">
      <c r="AD2991" s="22"/>
    </row>
    <row r="2992" spans="30:30" x14ac:dyDescent="0.2">
      <c r="AD2992" s="22"/>
    </row>
    <row r="2993" spans="30:30" x14ac:dyDescent="0.2">
      <c r="AD2993" s="22"/>
    </row>
    <row r="2994" spans="30:30" x14ac:dyDescent="0.2">
      <c r="AD2994" s="22"/>
    </row>
    <row r="2995" spans="30:30" x14ac:dyDescent="0.2">
      <c r="AD2995" s="22"/>
    </row>
    <row r="2996" spans="30:30" x14ac:dyDescent="0.2">
      <c r="AD2996" s="22"/>
    </row>
    <row r="2997" spans="30:30" x14ac:dyDescent="0.2">
      <c r="AD2997" s="22"/>
    </row>
    <row r="2998" spans="30:30" x14ac:dyDescent="0.2">
      <c r="AD2998" s="22"/>
    </row>
    <row r="2999" spans="30:30" x14ac:dyDescent="0.2">
      <c r="AD2999" s="22"/>
    </row>
    <row r="3000" spans="30:30" x14ac:dyDescent="0.2">
      <c r="AD3000" s="22"/>
    </row>
    <row r="3001" spans="30:30" x14ac:dyDescent="0.2">
      <c r="AD3001" s="22"/>
    </row>
    <row r="3002" spans="30:30" x14ac:dyDescent="0.2">
      <c r="AD3002" s="22"/>
    </row>
    <row r="3003" spans="30:30" x14ac:dyDescent="0.2">
      <c r="AD3003" s="22"/>
    </row>
    <row r="3004" spans="30:30" x14ac:dyDescent="0.2">
      <c r="AD3004" s="22"/>
    </row>
    <row r="3005" spans="30:30" x14ac:dyDescent="0.2">
      <c r="AD3005" s="22"/>
    </row>
    <row r="3006" spans="30:30" x14ac:dyDescent="0.2">
      <c r="AD3006" s="22"/>
    </row>
    <row r="3007" spans="30:30" x14ac:dyDescent="0.2">
      <c r="AD3007" s="22"/>
    </row>
    <row r="3008" spans="30:30" x14ac:dyDescent="0.2">
      <c r="AD3008" s="22"/>
    </row>
    <row r="3009" spans="30:30" x14ac:dyDescent="0.2">
      <c r="AD3009" s="22"/>
    </row>
    <row r="3010" spans="30:30" x14ac:dyDescent="0.2">
      <c r="AD3010" s="22"/>
    </row>
    <row r="3011" spans="30:30" x14ac:dyDescent="0.2">
      <c r="AD3011" s="22"/>
    </row>
    <row r="3012" spans="30:30" x14ac:dyDescent="0.2">
      <c r="AD3012" s="22"/>
    </row>
    <row r="3013" spans="30:30" x14ac:dyDescent="0.2">
      <c r="AD3013" s="22"/>
    </row>
    <row r="3014" spans="30:30" x14ac:dyDescent="0.2">
      <c r="AD3014" s="22"/>
    </row>
    <row r="3015" spans="30:30" x14ac:dyDescent="0.2">
      <c r="AD3015" s="22"/>
    </row>
    <row r="3016" spans="30:30" x14ac:dyDescent="0.2">
      <c r="AD3016" s="22"/>
    </row>
    <row r="3017" spans="30:30" x14ac:dyDescent="0.2">
      <c r="AD3017" s="22"/>
    </row>
    <row r="3018" spans="30:30" x14ac:dyDescent="0.2">
      <c r="AD3018" s="22"/>
    </row>
    <row r="3019" spans="30:30" x14ac:dyDescent="0.2">
      <c r="AD3019" s="22"/>
    </row>
    <row r="3020" spans="30:30" x14ac:dyDescent="0.2">
      <c r="AD3020" s="22"/>
    </row>
    <row r="3021" spans="30:30" x14ac:dyDescent="0.2">
      <c r="AD3021" s="22"/>
    </row>
    <row r="3022" spans="30:30" x14ac:dyDescent="0.2">
      <c r="AD3022" s="22"/>
    </row>
    <row r="3023" spans="30:30" x14ac:dyDescent="0.2">
      <c r="AD3023" s="22"/>
    </row>
    <row r="3024" spans="30:30" x14ac:dyDescent="0.2">
      <c r="AD3024" s="22"/>
    </row>
    <row r="3025" spans="30:30" x14ac:dyDescent="0.2">
      <c r="AD3025" s="22"/>
    </row>
    <row r="3026" spans="30:30" x14ac:dyDescent="0.2">
      <c r="AD3026" s="22"/>
    </row>
    <row r="3027" spans="30:30" x14ac:dyDescent="0.2">
      <c r="AD3027" s="22"/>
    </row>
    <row r="3028" spans="30:30" x14ac:dyDescent="0.2">
      <c r="AD3028" s="22"/>
    </row>
    <row r="3029" spans="30:30" x14ac:dyDescent="0.2">
      <c r="AD3029" s="22"/>
    </row>
    <row r="3030" spans="30:30" x14ac:dyDescent="0.2">
      <c r="AD3030" s="22"/>
    </row>
    <row r="3031" spans="30:30" x14ac:dyDescent="0.2">
      <c r="AD3031" s="22"/>
    </row>
    <row r="3032" spans="30:30" x14ac:dyDescent="0.2">
      <c r="AD3032" s="22"/>
    </row>
    <row r="3033" spans="30:30" x14ac:dyDescent="0.2">
      <c r="AD3033" s="22"/>
    </row>
    <row r="3034" spans="30:30" x14ac:dyDescent="0.2">
      <c r="AD3034" s="22"/>
    </row>
    <row r="3035" spans="30:30" x14ac:dyDescent="0.2">
      <c r="AD3035" s="22"/>
    </row>
    <row r="3036" spans="30:30" x14ac:dyDescent="0.2">
      <c r="AD3036" s="22"/>
    </row>
    <row r="3037" spans="30:30" x14ac:dyDescent="0.2">
      <c r="AD3037" s="22"/>
    </row>
    <row r="3038" spans="30:30" x14ac:dyDescent="0.2">
      <c r="AD3038" s="22"/>
    </row>
    <row r="3039" spans="30:30" x14ac:dyDescent="0.2">
      <c r="AD3039" s="22"/>
    </row>
    <row r="3040" spans="30:30" x14ac:dyDescent="0.2">
      <c r="AD3040" s="22"/>
    </row>
    <row r="3041" spans="30:30" x14ac:dyDescent="0.2">
      <c r="AD3041" s="22"/>
    </row>
    <row r="3042" spans="30:30" x14ac:dyDescent="0.2">
      <c r="AD3042" s="22"/>
    </row>
    <row r="3043" spans="30:30" x14ac:dyDescent="0.2">
      <c r="AD3043" s="22"/>
    </row>
    <row r="3044" spans="30:30" x14ac:dyDescent="0.2">
      <c r="AD3044" s="22"/>
    </row>
    <row r="3045" spans="30:30" x14ac:dyDescent="0.2">
      <c r="AD3045" s="22"/>
    </row>
    <row r="3046" spans="30:30" x14ac:dyDescent="0.2">
      <c r="AD3046" s="22"/>
    </row>
    <row r="3047" spans="30:30" x14ac:dyDescent="0.2">
      <c r="AD3047" s="22"/>
    </row>
    <row r="3048" spans="30:30" x14ac:dyDescent="0.2">
      <c r="AD3048" s="22"/>
    </row>
    <row r="3049" spans="30:30" x14ac:dyDescent="0.2">
      <c r="AD3049" s="22"/>
    </row>
    <row r="3050" spans="30:30" x14ac:dyDescent="0.2">
      <c r="AD3050" s="22"/>
    </row>
    <row r="3051" spans="30:30" x14ac:dyDescent="0.2">
      <c r="AD3051" s="22"/>
    </row>
    <row r="3052" spans="30:30" x14ac:dyDescent="0.2">
      <c r="AD3052" s="22"/>
    </row>
    <row r="3053" spans="30:30" x14ac:dyDescent="0.2">
      <c r="AD3053" s="22"/>
    </row>
    <row r="3054" spans="30:30" x14ac:dyDescent="0.2">
      <c r="AD3054" s="22"/>
    </row>
    <row r="3055" spans="30:30" x14ac:dyDescent="0.2">
      <c r="AD3055" s="22"/>
    </row>
    <row r="3056" spans="30:30" x14ac:dyDescent="0.2">
      <c r="AD3056" s="22"/>
    </row>
    <row r="3057" spans="30:30" x14ac:dyDescent="0.2">
      <c r="AD3057" s="22"/>
    </row>
    <row r="3058" spans="30:30" x14ac:dyDescent="0.2">
      <c r="AD3058" s="22"/>
    </row>
    <row r="3059" spans="30:30" x14ac:dyDescent="0.2">
      <c r="AD3059" s="22"/>
    </row>
    <row r="3060" spans="30:30" x14ac:dyDescent="0.2">
      <c r="AD3060" s="22"/>
    </row>
    <row r="3061" spans="30:30" x14ac:dyDescent="0.2">
      <c r="AD3061" s="22"/>
    </row>
    <row r="3062" spans="30:30" x14ac:dyDescent="0.2">
      <c r="AD3062" s="22"/>
    </row>
    <row r="3063" spans="30:30" x14ac:dyDescent="0.2">
      <c r="AD3063" s="22"/>
    </row>
    <row r="3064" spans="30:30" x14ac:dyDescent="0.2">
      <c r="AD3064" s="22"/>
    </row>
    <row r="3065" spans="30:30" x14ac:dyDescent="0.2">
      <c r="AD3065" s="22"/>
    </row>
    <row r="3066" spans="30:30" x14ac:dyDescent="0.2">
      <c r="AD3066" s="22"/>
    </row>
    <row r="3067" spans="30:30" x14ac:dyDescent="0.2">
      <c r="AD3067" s="22"/>
    </row>
    <row r="3068" spans="30:30" x14ac:dyDescent="0.2">
      <c r="AD3068" s="22"/>
    </row>
    <row r="3069" spans="30:30" x14ac:dyDescent="0.2">
      <c r="AD3069" s="22"/>
    </row>
    <row r="3070" spans="30:30" x14ac:dyDescent="0.2">
      <c r="AD3070" s="22"/>
    </row>
    <row r="3071" spans="30:30" x14ac:dyDescent="0.2">
      <c r="AD3071" s="22"/>
    </row>
    <row r="3072" spans="30:30" x14ac:dyDescent="0.2">
      <c r="AD3072" s="22"/>
    </row>
    <row r="3073" spans="30:30" x14ac:dyDescent="0.2">
      <c r="AD3073" s="22"/>
    </row>
    <row r="3074" spans="30:30" x14ac:dyDescent="0.2">
      <c r="AD3074" s="22"/>
    </row>
    <row r="3075" spans="30:30" x14ac:dyDescent="0.2">
      <c r="AD3075" s="22"/>
    </row>
    <row r="3076" spans="30:30" x14ac:dyDescent="0.2">
      <c r="AD3076" s="22"/>
    </row>
    <row r="3077" spans="30:30" x14ac:dyDescent="0.2">
      <c r="AD3077" s="22"/>
    </row>
    <row r="3078" spans="30:30" x14ac:dyDescent="0.2">
      <c r="AD3078" s="22"/>
    </row>
    <row r="3079" spans="30:30" x14ac:dyDescent="0.2">
      <c r="AD3079" s="22"/>
    </row>
    <row r="3080" spans="30:30" x14ac:dyDescent="0.2">
      <c r="AD3080" s="22"/>
    </row>
    <row r="3081" spans="30:30" x14ac:dyDescent="0.2">
      <c r="AD3081" s="22"/>
    </row>
    <row r="3082" spans="30:30" x14ac:dyDescent="0.2">
      <c r="AD3082" s="22"/>
    </row>
    <row r="3083" spans="30:30" x14ac:dyDescent="0.2">
      <c r="AD3083" s="22"/>
    </row>
    <row r="3084" spans="30:30" x14ac:dyDescent="0.2">
      <c r="AD3084" s="22"/>
    </row>
    <row r="3085" spans="30:30" x14ac:dyDescent="0.2">
      <c r="AD3085" s="22"/>
    </row>
    <row r="3086" spans="30:30" x14ac:dyDescent="0.2">
      <c r="AD3086" s="22"/>
    </row>
    <row r="3087" spans="30:30" x14ac:dyDescent="0.2">
      <c r="AD3087" s="22"/>
    </row>
    <row r="3088" spans="30:30" x14ac:dyDescent="0.2">
      <c r="AD3088" s="22"/>
    </row>
    <row r="3089" spans="30:30" x14ac:dyDescent="0.2">
      <c r="AD3089" s="22"/>
    </row>
    <row r="3090" spans="30:30" x14ac:dyDescent="0.2">
      <c r="AD3090" s="22"/>
    </row>
    <row r="3091" spans="30:30" x14ac:dyDescent="0.2">
      <c r="AD3091" s="22"/>
    </row>
    <row r="3092" spans="30:30" x14ac:dyDescent="0.2">
      <c r="AD3092" s="22"/>
    </row>
    <row r="3093" spans="30:30" x14ac:dyDescent="0.2">
      <c r="AD3093" s="22"/>
    </row>
    <row r="3094" spans="30:30" x14ac:dyDescent="0.2">
      <c r="AD3094" s="22"/>
    </row>
    <row r="3095" spans="30:30" x14ac:dyDescent="0.2">
      <c r="AD3095" s="22"/>
    </row>
    <row r="3096" spans="30:30" x14ac:dyDescent="0.2">
      <c r="AD3096" s="22"/>
    </row>
    <row r="3097" spans="30:30" x14ac:dyDescent="0.2">
      <c r="AD3097" s="22"/>
    </row>
    <row r="3098" spans="30:30" x14ac:dyDescent="0.2">
      <c r="AD3098" s="22"/>
    </row>
    <row r="3099" spans="30:30" x14ac:dyDescent="0.2">
      <c r="AD3099" s="22"/>
    </row>
    <row r="3100" spans="30:30" x14ac:dyDescent="0.2">
      <c r="AD3100" s="22"/>
    </row>
    <row r="3101" spans="30:30" x14ac:dyDescent="0.2">
      <c r="AD3101" s="22"/>
    </row>
    <row r="3102" spans="30:30" x14ac:dyDescent="0.2">
      <c r="AD3102" s="22"/>
    </row>
    <row r="3103" spans="30:30" x14ac:dyDescent="0.2">
      <c r="AD3103" s="22"/>
    </row>
    <row r="3104" spans="30:30" x14ac:dyDescent="0.2">
      <c r="AD3104" s="22"/>
    </row>
    <row r="3105" spans="30:30" x14ac:dyDescent="0.2">
      <c r="AD3105" s="22"/>
    </row>
    <row r="3106" spans="30:30" x14ac:dyDescent="0.2">
      <c r="AD3106" s="22"/>
    </row>
    <row r="3107" spans="30:30" x14ac:dyDescent="0.2">
      <c r="AD3107" s="22"/>
    </row>
    <row r="3108" spans="30:30" x14ac:dyDescent="0.2">
      <c r="AD3108" s="22"/>
    </row>
    <row r="3109" spans="30:30" x14ac:dyDescent="0.2">
      <c r="AD3109" s="22"/>
    </row>
    <row r="3110" spans="30:30" x14ac:dyDescent="0.2">
      <c r="AD3110" s="22"/>
    </row>
    <row r="3111" spans="30:30" x14ac:dyDescent="0.2">
      <c r="AD3111" s="22"/>
    </row>
    <row r="3112" spans="30:30" x14ac:dyDescent="0.2">
      <c r="AD3112" s="22"/>
    </row>
    <row r="3113" spans="30:30" x14ac:dyDescent="0.2">
      <c r="AD3113" s="22"/>
    </row>
    <row r="3114" spans="30:30" x14ac:dyDescent="0.2">
      <c r="AD3114" s="22"/>
    </row>
    <row r="3115" spans="30:30" x14ac:dyDescent="0.2">
      <c r="AD3115" s="22"/>
    </row>
    <row r="3116" spans="30:30" x14ac:dyDescent="0.2">
      <c r="AD3116" s="22"/>
    </row>
    <row r="3117" spans="30:30" x14ac:dyDescent="0.2">
      <c r="AD3117" s="22"/>
    </row>
    <row r="3118" spans="30:30" x14ac:dyDescent="0.2">
      <c r="AD3118" s="22"/>
    </row>
    <row r="3119" spans="30:30" x14ac:dyDescent="0.2">
      <c r="AD3119" s="22"/>
    </row>
    <row r="3120" spans="30:30" x14ac:dyDescent="0.2">
      <c r="AD3120" s="22"/>
    </row>
    <row r="3121" spans="30:30" x14ac:dyDescent="0.2">
      <c r="AD3121" s="22"/>
    </row>
    <row r="3122" spans="30:30" x14ac:dyDescent="0.2">
      <c r="AD3122" s="22"/>
    </row>
    <row r="3123" spans="30:30" x14ac:dyDescent="0.2">
      <c r="AD3123" s="22"/>
    </row>
    <row r="3124" spans="30:30" x14ac:dyDescent="0.2">
      <c r="AD3124" s="22"/>
    </row>
    <row r="3125" spans="30:30" x14ac:dyDescent="0.2">
      <c r="AD3125" s="22"/>
    </row>
    <row r="3126" spans="30:30" x14ac:dyDescent="0.2">
      <c r="AD3126" s="22"/>
    </row>
    <row r="3127" spans="30:30" x14ac:dyDescent="0.2">
      <c r="AD3127" s="22"/>
    </row>
    <row r="3128" spans="30:30" x14ac:dyDescent="0.2">
      <c r="AD3128" s="22"/>
    </row>
    <row r="3129" spans="30:30" x14ac:dyDescent="0.2">
      <c r="AD3129" s="22"/>
    </row>
    <row r="3130" spans="30:30" x14ac:dyDescent="0.2">
      <c r="AD3130" s="22"/>
    </row>
    <row r="3131" spans="30:30" x14ac:dyDescent="0.2">
      <c r="AD3131" s="22"/>
    </row>
    <row r="3132" spans="30:30" x14ac:dyDescent="0.2">
      <c r="AD3132" s="22"/>
    </row>
    <row r="3133" spans="30:30" x14ac:dyDescent="0.2">
      <c r="AD3133" s="22"/>
    </row>
    <row r="3134" spans="30:30" x14ac:dyDescent="0.2">
      <c r="AD3134" s="22"/>
    </row>
    <row r="3135" spans="30:30" x14ac:dyDescent="0.2">
      <c r="AD3135" s="22"/>
    </row>
    <row r="3136" spans="30:30" x14ac:dyDescent="0.2">
      <c r="AD3136" s="22"/>
    </row>
    <row r="3137" spans="30:30" x14ac:dyDescent="0.2">
      <c r="AD3137" s="22"/>
    </row>
    <row r="3138" spans="30:30" x14ac:dyDescent="0.2">
      <c r="AD3138" s="22"/>
    </row>
    <row r="3139" spans="30:30" x14ac:dyDescent="0.2">
      <c r="AD3139" s="22"/>
    </row>
    <row r="3140" spans="30:30" x14ac:dyDescent="0.2">
      <c r="AD3140" s="22"/>
    </row>
    <row r="3141" spans="30:30" x14ac:dyDescent="0.2">
      <c r="AD3141" s="22"/>
    </row>
    <row r="3142" spans="30:30" x14ac:dyDescent="0.2">
      <c r="AD3142" s="22"/>
    </row>
    <row r="3143" spans="30:30" x14ac:dyDescent="0.2">
      <c r="AD3143" s="22"/>
    </row>
    <row r="3144" spans="30:30" x14ac:dyDescent="0.2">
      <c r="AD3144" s="22"/>
    </row>
    <row r="3145" spans="30:30" x14ac:dyDescent="0.2">
      <c r="AD3145" s="22"/>
    </row>
    <row r="3146" spans="30:30" x14ac:dyDescent="0.2">
      <c r="AD3146" s="22"/>
    </row>
    <row r="3147" spans="30:30" x14ac:dyDescent="0.2">
      <c r="AD3147" s="22"/>
    </row>
    <row r="3148" spans="30:30" x14ac:dyDescent="0.2">
      <c r="AD3148" s="22"/>
    </row>
    <row r="3149" spans="30:30" x14ac:dyDescent="0.2">
      <c r="AD3149" s="22"/>
    </row>
    <row r="3150" spans="30:30" x14ac:dyDescent="0.2">
      <c r="AD3150" s="22"/>
    </row>
    <row r="3151" spans="30:30" x14ac:dyDescent="0.2">
      <c r="AD3151" s="22"/>
    </row>
    <row r="3152" spans="30:30" x14ac:dyDescent="0.2">
      <c r="AD3152" s="22"/>
    </row>
    <row r="3153" spans="30:30" x14ac:dyDescent="0.2">
      <c r="AD3153" s="22"/>
    </row>
    <row r="3154" spans="30:30" x14ac:dyDescent="0.2">
      <c r="AD3154" s="22"/>
    </row>
    <row r="3155" spans="30:30" x14ac:dyDescent="0.2">
      <c r="AD3155" s="22"/>
    </row>
    <row r="3156" spans="30:30" x14ac:dyDescent="0.2">
      <c r="AD3156" s="22"/>
    </row>
    <row r="3157" spans="30:30" x14ac:dyDescent="0.2">
      <c r="AD3157" s="22"/>
    </row>
    <row r="3158" spans="30:30" x14ac:dyDescent="0.2">
      <c r="AD3158" s="22"/>
    </row>
    <row r="3159" spans="30:30" x14ac:dyDescent="0.2">
      <c r="AD3159" s="22"/>
    </row>
    <row r="3160" spans="30:30" x14ac:dyDescent="0.2">
      <c r="AD3160" s="22"/>
    </row>
    <row r="3161" spans="30:30" x14ac:dyDescent="0.2">
      <c r="AD3161" s="22"/>
    </row>
    <row r="3162" spans="30:30" x14ac:dyDescent="0.2">
      <c r="AD3162" s="22"/>
    </row>
    <row r="3163" spans="30:30" x14ac:dyDescent="0.2">
      <c r="AD3163" s="22"/>
    </row>
    <row r="3164" spans="30:30" x14ac:dyDescent="0.2">
      <c r="AD3164" s="22"/>
    </row>
    <row r="3165" spans="30:30" x14ac:dyDescent="0.2">
      <c r="AD3165" s="22"/>
    </row>
    <row r="3166" spans="30:30" x14ac:dyDescent="0.2">
      <c r="AD3166" s="22"/>
    </row>
    <row r="3167" spans="30:30" x14ac:dyDescent="0.2">
      <c r="AD3167" s="22"/>
    </row>
    <row r="3168" spans="30:30" x14ac:dyDescent="0.2">
      <c r="AD3168" s="22"/>
    </row>
    <row r="3169" spans="30:30" x14ac:dyDescent="0.2">
      <c r="AD3169" s="22"/>
    </row>
    <row r="3170" spans="30:30" x14ac:dyDescent="0.2">
      <c r="AD3170" s="22"/>
    </row>
    <row r="3171" spans="30:30" x14ac:dyDescent="0.2">
      <c r="AD3171" s="22"/>
    </row>
    <row r="3172" spans="30:30" x14ac:dyDescent="0.2">
      <c r="AD3172" s="22"/>
    </row>
    <row r="3173" spans="30:30" x14ac:dyDescent="0.2">
      <c r="AD3173" s="22"/>
    </row>
    <row r="3174" spans="30:30" x14ac:dyDescent="0.2">
      <c r="AD3174" s="22"/>
    </row>
    <row r="3175" spans="30:30" x14ac:dyDescent="0.2">
      <c r="AD3175" s="22"/>
    </row>
    <row r="3176" spans="30:30" x14ac:dyDescent="0.2">
      <c r="AD3176" s="22"/>
    </row>
    <row r="3177" spans="30:30" x14ac:dyDescent="0.2">
      <c r="AD3177" s="22"/>
    </row>
    <row r="3178" spans="30:30" x14ac:dyDescent="0.2">
      <c r="AD3178" s="22"/>
    </row>
    <row r="3179" spans="30:30" x14ac:dyDescent="0.2">
      <c r="AD3179" s="22"/>
    </row>
    <row r="3180" spans="30:30" x14ac:dyDescent="0.2">
      <c r="AD3180" s="22"/>
    </row>
    <row r="3181" spans="30:30" x14ac:dyDescent="0.2">
      <c r="AD3181" s="22"/>
    </row>
    <row r="3182" spans="30:30" x14ac:dyDescent="0.2">
      <c r="AD3182" s="22"/>
    </row>
    <row r="3183" spans="30:30" x14ac:dyDescent="0.2">
      <c r="AD3183" s="22"/>
    </row>
    <row r="3184" spans="30:30" x14ac:dyDescent="0.2">
      <c r="AD3184" s="22"/>
    </row>
    <row r="3185" spans="30:30" x14ac:dyDescent="0.2">
      <c r="AD3185" s="22"/>
    </row>
    <row r="3186" spans="30:30" x14ac:dyDescent="0.2">
      <c r="AD3186" s="22"/>
    </row>
    <row r="3187" spans="30:30" x14ac:dyDescent="0.2">
      <c r="AD3187" s="22"/>
    </row>
    <row r="3188" spans="30:30" x14ac:dyDescent="0.2">
      <c r="AD3188" s="22"/>
    </row>
    <row r="3189" spans="30:30" x14ac:dyDescent="0.2">
      <c r="AD3189" s="22"/>
    </row>
    <row r="3190" spans="30:30" x14ac:dyDescent="0.2">
      <c r="AD3190" s="22"/>
    </row>
    <row r="3191" spans="30:30" x14ac:dyDescent="0.2">
      <c r="AD3191" s="22"/>
    </row>
    <row r="3192" spans="30:30" x14ac:dyDescent="0.2">
      <c r="AD3192" s="22"/>
    </row>
    <row r="3193" spans="30:30" x14ac:dyDescent="0.2">
      <c r="AD3193" s="22"/>
    </row>
    <row r="3194" spans="30:30" x14ac:dyDescent="0.2">
      <c r="AD3194" s="22"/>
    </row>
    <row r="3195" spans="30:30" x14ac:dyDescent="0.2">
      <c r="AD3195" s="22"/>
    </row>
    <row r="3196" spans="30:30" x14ac:dyDescent="0.2">
      <c r="AD3196" s="22"/>
    </row>
    <row r="3197" spans="30:30" x14ac:dyDescent="0.2">
      <c r="AD3197" s="22"/>
    </row>
    <row r="3198" spans="30:30" x14ac:dyDescent="0.2">
      <c r="AD3198" s="22"/>
    </row>
    <row r="3199" spans="30:30" x14ac:dyDescent="0.2">
      <c r="AD3199" s="22"/>
    </row>
    <row r="3200" spans="30:30" x14ac:dyDescent="0.2">
      <c r="AD3200" s="22"/>
    </row>
    <row r="3201" spans="30:30" x14ac:dyDescent="0.2">
      <c r="AD3201" s="22"/>
    </row>
    <row r="3202" spans="30:30" x14ac:dyDescent="0.2">
      <c r="AD3202" s="22"/>
    </row>
    <row r="3203" spans="30:30" x14ac:dyDescent="0.2">
      <c r="AD3203" s="22"/>
    </row>
    <row r="3204" spans="30:30" x14ac:dyDescent="0.2">
      <c r="AD3204" s="22"/>
    </row>
    <row r="3205" spans="30:30" x14ac:dyDescent="0.2">
      <c r="AD3205" s="22"/>
    </row>
    <row r="3206" spans="30:30" x14ac:dyDescent="0.2">
      <c r="AD3206" s="22"/>
    </row>
    <row r="3207" spans="30:30" x14ac:dyDescent="0.2">
      <c r="AD3207" s="22"/>
    </row>
    <row r="3208" spans="30:30" x14ac:dyDescent="0.2">
      <c r="AD3208" s="22"/>
    </row>
    <row r="3209" spans="30:30" x14ac:dyDescent="0.2">
      <c r="AD3209" s="22"/>
    </row>
    <row r="3210" spans="30:30" x14ac:dyDescent="0.2">
      <c r="AD3210" s="22"/>
    </row>
    <row r="3211" spans="30:30" x14ac:dyDescent="0.2">
      <c r="AD3211" s="22"/>
    </row>
    <row r="3212" spans="30:30" x14ac:dyDescent="0.2">
      <c r="AD3212" s="22"/>
    </row>
    <row r="3213" spans="30:30" x14ac:dyDescent="0.2">
      <c r="AD3213" s="22"/>
    </row>
    <row r="3214" spans="30:30" x14ac:dyDescent="0.2">
      <c r="AD3214" s="22"/>
    </row>
    <row r="3215" spans="30:30" x14ac:dyDescent="0.2">
      <c r="AD3215" s="22"/>
    </row>
    <row r="3216" spans="30:30" x14ac:dyDescent="0.2">
      <c r="AD3216" s="22"/>
    </row>
    <row r="3217" spans="30:30" x14ac:dyDescent="0.2">
      <c r="AD3217" s="22"/>
    </row>
    <row r="3218" spans="30:30" x14ac:dyDescent="0.2">
      <c r="AD3218" s="22"/>
    </row>
    <row r="3219" spans="30:30" x14ac:dyDescent="0.2">
      <c r="AD3219" s="22"/>
    </row>
    <row r="3220" spans="30:30" x14ac:dyDescent="0.2">
      <c r="AD3220" s="22"/>
    </row>
    <row r="3221" spans="30:30" x14ac:dyDescent="0.2">
      <c r="AD3221" s="22"/>
    </row>
    <row r="3222" spans="30:30" x14ac:dyDescent="0.2">
      <c r="AD3222" s="22"/>
    </row>
    <row r="3223" spans="30:30" x14ac:dyDescent="0.2">
      <c r="AD3223" s="22"/>
    </row>
    <row r="3224" spans="30:30" x14ac:dyDescent="0.2">
      <c r="AD3224" s="22"/>
    </row>
    <row r="3225" spans="30:30" x14ac:dyDescent="0.2">
      <c r="AD3225" s="22"/>
    </row>
    <row r="3226" spans="30:30" x14ac:dyDescent="0.2">
      <c r="AD3226" s="22"/>
    </row>
    <row r="3227" spans="30:30" x14ac:dyDescent="0.2">
      <c r="AD3227" s="22"/>
    </row>
    <row r="3228" spans="30:30" x14ac:dyDescent="0.2">
      <c r="AD3228" s="22"/>
    </row>
    <row r="3229" spans="30:30" x14ac:dyDescent="0.2">
      <c r="AD3229" s="22"/>
    </row>
    <row r="3230" spans="30:30" x14ac:dyDescent="0.2">
      <c r="AD3230" s="22"/>
    </row>
    <row r="3231" spans="30:30" x14ac:dyDescent="0.2">
      <c r="AD3231" s="22"/>
    </row>
    <row r="3232" spans="30:30" x14ac:dyDescent="0.2">
      <c r="AD3232" s="22"/>
    </row>
    <row r="3233" spans="30:30" x14ac:dyDescent="0.2">
      <c r="AD3233" s="22"/>
    </row>
    <row r="3234" spans="30:30" x14ac:dyDescent="0.2">
      <c r="AD3234" s="22"/>
    </row>
    <row r="3235" spans="30:30" x14ac:dyDescent="0.2">
      <c r="AD3235" s="22"/>
    </row>
    <row r="3236" spans="30:30" x14ac:dyDescent="0.2">
      <c r="AD3236" s="22"/>
    </row>
    <row r="3237" spans="30:30" x14ac:dyDescent="0.2">
      <c r="AD3237" s="22"/>
    </row>
    <row r="3238" spans="30:30" x14ac:dyDescent="0.2">
      <c r="AD3238" s="22"/>
    </row>
    <row r="3239" spans="30:30" x14ac:dyDescent="0.2">
      <c r="AD3239" s="22"/>
    </row>
    <row r="3240" spans="30:30" x14ac:dyDescent="0.2">
      <c r="AD3240" s="22"/>
    </row>
    <row r="3241" spans="30:30" x14ac:dyDescent="0.2">
      <c r="AD3241" s="22"/>
    </row>
    <row r="3242" spans="30:30" x14ac:dyDescent="0.2">
      <c r="AD3242" s="22"/>
    </row>
    <row r="3243" spans="30:30" x14ac:dyDescent="0.2">
      <c r="AD3243" s="22"/>
    </row>
    <row r="3244" spans="30:30" x14ac:dyDescent="0.2">
      <c r="AD3244" s="22"/>
    </row>
    <row r="3245" spans="30:30" x14ac:dyDescent="0.2">
      <c r="AD3245" s="22"/>
    </row>
    <row r="3246" spans="30:30" x14ac:dyDescent="0.2">
      <c r="AD3246" s="22"/>
    </row>
    <row r="3247" spans="30:30" x14ac:dyDescent="0.2">
      <c r="AD3247" s="22"/>
    </row>
    <row r="3248" spans="30:30" x14ac:dyDescent="0.2">
      <c r="AD3248" s="22"/>
    </row>
    <row r="3249" spans="30:30" x14ac:dyDescent="0.2">
      <c r="AD3249" s="22"/>
    </row>
    <row r="3250" spans="30:30" x14ac:dyDescent="0.2">
      <c r="AD3250" s="22"/>
    </row>
    <row r="3251" spans="30:30" x14ac:dyDescent="0.2">
      <c r="AD3251" s="22"/>
    </row>
    <row r="3252" spans="30:30" x14ac:dyDescent="0.2">
      <c r="AD3252" s="22"/>
    </row>
    <row r="3253" spans="30:30" x14ac:dyDescent="0.2">
      <c r="AD3253" s="22"/>
    </row>
    <row r="3254" spans="30:30" x14ac:dyDescent="0.2">
      <c r="AD3254" s="22"/>
    </row>
    <row r="3255" spans="30:30" x14ac:dyDescent="0.2">
      <c r="AD3255" s="22"/>
    </row>
    <row r="3256" spans="30:30" x14ac:dyDescent="0.2">
      <c r="AD3256" s="22"/>
    </row>
    <row r="3257" spans="30:30" x14ac:dyDescent="0.2">
      <c r="AD3257" s="22"/>
    </row>
    <row r="3258" spans="30:30" x14ac:dyDescent="0.2">
      <c r="AD3258" s="22"/>
    </row>
    <row r="3259" spans="30:30" x14ac:dyDescent="0.2">
      <c r="AD3259" s="22"/>
    </row>
    <row r="3260" spans="30:30" x14ac:dyDescent="0.2">
      <c r="AD3260" s="22"/>
    </row>
    <row r="3261" spans="30:30" x14ac:dyDescent="0.2">
      <c r="AD3261" s="22"/>
    </row>
    <row r="3262" spans="30:30" x14ac:dyDescent="0.2">
      <c r="AD3262" s="22"/>
    </row>
    <row r="3263" spans="30:30" x14ac:dyDescent="0.2">
      <c r="AD3263" s="22"/>
    </row>
    <row r="3264" spans="30:30" x14ac:dyDescent="0.2">
      <c r="AD3264" s="22"/>
    </row>
    <row r="3265" spans="30:30" x14ac:dyDescent="0.2">
      <c r="AD3265" s="22"/>
    </row>
    <row r="3266" spans="30:30" x14ac:dyDescent="0.2">
      <c r="AD3266" s="22"/>
    </row>
    <row r="3267" spans="30:30" x14ac:dyDescent="0.2">
      <c r="AD3267" s="22"/>
    </row>
    <row r="3268" spans="30:30" x14ac:dyDescent="0.2">
      <c r="AD3268" s="22"/>
    </row>
    <row r="3269" spans="30:30" x14ac:dyDescent="0.2">
      <c r="AD3269" s="22"/>
    </row>
    <row r="3270" spans="30:30" x14ac:dyDescent="0.2">
      <c r="AD3270" s="22"/>
    </row>
    <row r="3271" spans="30:30" x14ac:dyDescent="0.2">
      <c r="AD3271" s="22"/>
    </row>
    <row r="3272" spans="30:30" x14ac:dyDescent="0.2">
      <c r="AD3272" s="22"/>
    </row>
    <row r="3273" spans="30:30" x14ac:dyDescent="0.2">
      <c r="AD3273" s="22"/>
    </row>
    <row r="3274" spans="30:30" x14ac:dyDescent="0.2">
      <c r="AD3274" s="22"/>
    </row>
    <row r="3275" spans="30:30" x14ac:dyDescent="0.2">
      <c r="AD3275" s="22"/>
    </row>
    <row r="3276" spans="30:30" x14ac:dyDescent="0.2">
      <c r="AD3276" s="22"/>
    </row>
    <row r="3277" spans="30:30" x14ac:dyDescent="0.2">
      <c r="AD3277" s="22"/>
    </row>
    <row r="3278" spans="30:30" x14ac:dyDescent="0.2">
      <c r="AD3278" s="22"/>
    </row>
    <row r="3279" spans="30:30" x14ac:dyDescent="0.2">
      <c r="AD3279" s="22"/>
    </row>
    <row r="3280" spans="30:30" x14ac:dyDescent="0.2">
      <c r="AD3280" s="22"/>
    </row>
    <row r="3281" spans="30:30" x14ac:dyDescent="0.2">
      <c r="AD3281" s="22"/>
    </row>
    <row r="3282" spans="30:30" x14ac:dyDescent="0.2">
      <c r="AD3282" s="22"/>
    </row>
    <row r="3283" spans="30:30" x14ac:dyDescent="0.2">
      <c r="AD3283" s="22"/>
    </row>
    <row r="3284" spans="30:30" x14ac:dyDescent="0.2">
      <c r="AD3284" s="22"/>
    </row>
    <row r="3285" spans="30:30" x14ac:dyDescent="0.2">
      <c r="AD3285" s="22"/>
    </row>
    <row r="3286" spans="30:30" x14ac:dyDescent="0.2">
      <c r="AD3286" s="22"/>
    </row>
    <row r="3287" spans="30:30" x14ac:dyDescent="0.2">
      <c r="AD3287" s="22"/>
    </row>
    <row r="3288" spans="30:30" x14ac:dyDescent="0.2">
      <c r="AD3288" s="22"/>
    </row>
    <row r="3289" spans="30:30" x14ac:dyDescent="0.2">
      <c r="AD3289" s="22"/>
    </row>
    <row r="3290" spans="30:30" x14ac:dyDescent="0.2">
      <c r="AD3290" s="22"/>
    </row>
    <row r="3291" spans="30:30" x14ac:dyDescent="0.2">
      <c r="AD3291" s="22"/>
    </row>
    <row r="3292" spans="30:30" x14ac:dyDescent="0.2">
      <c r="AD3292" s="22"/>
    </row>
    <row r="3293" spans="30:30" x14ac:dyDescent="0.2">
      <c r="AD3293" s="22"/>
    </row>
    <row r="3294" spans="30:30" x14ac:dyDescent="0.2">
      <c r="AD3294" s="22"/>
    </row>
    <row r="3295" spans="30:30" x14ac:dyDescent="0.2">
      <c r="AD3295" s="22"/>
    </row>
    <row r="3296" spans="30:30" x14ac:dyDescent="0.2">
      <c r="AD3296" s="22"/>
    </row>
    <row r="3297" spans="30:30" x14ac:dyDescent="0.2">
      <c r="AD3297" s="22"/>
    </row>
    <row r="3298" spans="30:30" x14ac:dyDescent="0.2">
      <c r="AD3298" s="22"/>
    </row>
    <row r="3299" spans="30:30" x14ac:dyDescent="0.2">
      <c r="AD3299" s="22"/>
    </row>
    <row r="3300" spans="30:30" x14ac:dyDescent="0.2">
      <c r="AD3300" s="22"/>
    </row>
    <row r="3301" spans="30:30" x14ac:dyDescent="0.2">
      <c r="AD3301" s="22"/>
    </row>
    <row r="3302" spans="30:30" x14ac:dyDescent="0.2">
      <c r="AD3302" s="22"/>
    </row>
    <row r="3303" spans="30:30" x14ac:dyDescent="0.2">
      <c r="AD3303" s="22"/>
    </row>
    <row r="3304" spans="30:30" x14ac:dyDescent="0.2">
      <c r="AD3304" s="22"/>
    </row>
    <row r="3305" spans="30:30" x14ac:dyDescent="0.2">
      <c r="AD3305" s="22"/>
    </row>
    <row r="3306" spans="30:30" x14ac:dyDescent="0.2">
      <c r="AD3306" s="22"/>
    </row>
    <row r="3307" spans="30:30" x14ac:dyDescent="0.2">
      <c r="AD3307" s="22"/>
    </row>
    <row r="3308" spans="30:30" x14ac:dyDescent="0.2">
      <c r="AD3308" s="22"/>
    </row>
    <row r="3309" spans="30:30" x14ac:dyDescent="0.2">
      <c r="AD3309" s="22"/>
    </row>
    <row r="3310" spans="30:30" x14ac:dyDescent="0.2">
      <c r="AD3310" s="22"/>
    </row>
    <row r="3311" spans="30:30" x14ac:dyDescent="0.2">
      <c r="AD3311" s="22"/>
    </row>
    <row r="3312" spans="30:30" x14ac:dyDescent="0.2">
      <c r="AD3312" s="22"/>
    </row>
    <row r="3313" spans="30:30" x14ac:dyDescent="0.2">
      <c r="AD3313" s="22"/>
    </row>
    <row r="3314" spans="30:30" x14ac:dyDescent="0.2">
      <c r="AD3314" s="22"/>
    </row>
    <row r="3315" spans="30:30" x14ac:dyDescent="0.2">
      <c r="AD3315" s="22"/>
    </row>
    <row r="3316" spans="30:30" x14ac:dyDescent="0.2">
      <c r="AD3316" s="22"/>
    </row>
    <row r="3317" spans="30:30" x14ac:dyDescent="0.2">
      <c r="AD3317" s="22"/>
    </row>
    <row r="3318" spans="30:30" x14ac:dyDescent="0.2">
      <c r="AD3318" s="22"/>
    </row>
    <row r="3319" spans="30:30" x14ac:dyDescent="0.2">
      <c r="AD3319" s="22"/>
    </row>
    <row r="3320" spans="30:30" x14ac:dyDescent="0.2">
      <c r="AD3320" s="22"/>
    </row>
    <row r="3321" spans="30:30" x14ac:dyDescent="0.2">
      <c r="AD3321" s="22"/>
    </row>
    <row r="3322" spans="30:30" x14ac:dyDescent="0.2">
      <c r="AD3322" s="22"/>
    </row>
    <row r="3323" spans="30:30" x14ac:dyDescent="0.2">
      <c r="AD3323" s="22"/>
    </row>
    <row r="3324" spans="30:30" x14ac:dyDescent="0.2">
      <c r="AD3324" s="22"/>
    </row>
    <row r="3325" spans="30:30" x14ac:dyDescent="0.2">
      <c r="AD3325" s="22"/>
    </row>
    <row r="3326" spans="30:30" x14ac:dyDescent="0.2">
      <c r="AD3326" s="22"/>
    </row>
    <row r="3327" spans="30:30" x14ac:dyDescent="0.2">
      <c r="AD3327" s="22"/>
    </row>
    <row r="3328" spans="30:30" x14ac:dyDescent="0.2">
      <c r="AD3328" s="22"/>
    </row>
    <row r="3329" spans="30:30" x14ac:dyDescent="0.2">
      <c r="AD3329" s="22"/>
    </row>
    <row r="3330" spans="30:30" x14ac:dyDescent="0.2">
      <c r="AD3330" s="22"/>
    </row>
    <row r="3331" spans="30:30" x14ac:dyDescent="0.2">
      <c r="AD3331" s="22"/>
    </row>
    <row r="3332" spans="30:30" x14ac:dyDescent="0.2">
      <c r="AD3332" s="22"/>
    </row>
    <row r="3333" spans="30:30" x14ac:dyDescent="0.2">
      <c r="AD3333" s="22"/>
    </row>
    <row r="3334" spans="30:30" x14ac:dyDescent="0.2">
      <c r="AD3334" s="22"/>
    </row>
    <row r="3335" spans="30:30" x14ac:dyDescent="0.2">
      <c r="AD3335" s="22"/>
    </row>
    <row r="3336" spans="30:30" x14ac:dyDescent="0.2">
      <c r="AD3336" s="22"/>
    </row>
    <row r="3337" spans="30:30" x14ac:dyDescent="0.2">
      <c r="AD3337" s="22"/>
    </row>
    <row r="3338" spans="30:30" x14ac:dyDescent="0.2">
      <c r="AD3338" s="22"/>
    </row>
    <row r="3339" spans="30:30" x14ac:dyDescent="0.2">
      <c r="AD3339" s="22"/>
    </row>
    <row r="3340" spans="30:30" x14ac:dyDescent="0.2">
      <c r="AD3340" s="22"/>
    </row>
    <row r="3341" spans="30:30" x14ac:dyDescent="0.2">
      <c r="AD3341" s="22"/>
    </row>
    <row r="3342" spans="30:30" x14ac:dyDescent="0.2">
      <c r="AD3342" s="22"/>
    </row>
    <row r="3343" spans="30:30" x14ac:dyDescent="0.2">
      <c r="AD3343" s="22"/>
    </row>
    <row r="3344" spans="30:30" x14ac:dyDescent="0.2">
      <c r="AD3344" s="22"/>
    </row>
    <row r="3345" spans="30:30" x14ac:dyDescent="0.2">
      <c r="AD3345" s="22"/>
    </row>
    <row r="3346" spans="30:30" x14ac:dyDescent="0.2">
      <c r="AD3346" s="22"/>
    </row>
    <row r="3347" spans="30:30" x14ac:dyDescent="0.2">
      <c r="AD3347" s="22"/>
    </row>
    <row r="3348" spans="30:30" x14ac:dyDescent="0.2">
      <c r="AD3348" s="22"/>
    </row>
    <row r="3349" spans="30:30" x14ac:dyDescent="0.2">
      <c r="AD3349" s="22"/>
    </row>
    <row r="3350" spans="30:30" x14ac:dyDescent="0.2">
      <c r="AD3350" s="22"/>
    </row>
    <row r="3351" spans="30:30" x14ac:dyDescent="0.2">
      <c r="AD3351" s="22"/>
    </row>
    <row r="3352" spans="30:30" x14ac:dyDescent="0.2">
      <c r="AD3352" s="22"/>
    </row>
    <row r="3353" spans="30:30" x14ac:dyDescent="0.2">
      <c r="AD3353" s="22"/>
    </row>
    <row r="3354" spans="30:30" x14ac:dyDescent="0.2">
      <c r="AD3354" s="22"/>
    </row>
    <row r="3355" spans="30:30" x14ac:dyDescent="0.2">
      <c r="AD3355" s="22"/>
    </row>
    <row r="3356" spans="30:30" x14ac:dyDescent="0.2">
      <c r="AD3356" s="22"/>
    </row>
    <row r="3357" spans="30:30" x14ac:dyDescent="0.2">
      <c r="AD3357" s="22"/>
    </row>
    <row r="3358" spans="30:30" x14ac:dyDescent="0.2">
      <c r="AD3358" s="22"/>
    </row>
    <row r="3359" spans="30:30" x14ac:dyDescent="0.2">
      <c r="AD3359" s="22"/>
    </row>
    <row r="3360" spans="30:30" x14ac:dyDescent="0.2">
      <c r="AD3360" s="22"/>
    </row>
    <row r="3361" spans="30:30" x14ac:dyDescent="0.2">
      <c r="AD3361" s="22"/>
    </row>
    <row r="3362" spans="30:30" x14ac:dyDescent="0.2">
      <c r="AD3362" s="22"/>
    </row>
    <row r="3363" spans="30:30" x14ac:dyDescent="0.2">
      <c r="AD3363" s="22"/>
    </row>
    <row r="3364" spans="30:30" x14ac:dyDescent="0.2">
      <c r="AD3364" s="22"/>
    </row>
    <row r="3365" spans="30:30" x14ac:dyDescent="0.2">
      <c r="AD3365" s="22"/>
    </row>
    <row r="3366" spans="30:30" x14ac:dyDescent="0.2">
      <c r="AD3366" s="22"/>
    </row>
    <row r="3367" spans="30:30" x14ac:dyDescent="0.2">
      <c r="AD3367" s="22"/>
    </row>
    <row r="3368" spans="30:30" x14ac:dyDescent="0.2">
      <c r="AD3368" s="22"/>
    </row>
    <row r="3369" spans="30:30" x14ac:dyDescent="0.2">
      <c r="AD3369" s="22"/>
    </row>
    <row r="3370" spans="30:30" x14ac:dyDescent="0.2">
      <c r="AD3370" s="22"/>
    </row>
    <row r="3371" spans="30:30" x14ac:dyDescent="0.2">
      <c r="AD3371" s="22"/>
    </row>
    <row r="3372" spans="30:30" x14ac:dyDescent="0.2">
      <c r="AD3372" s="22"/>
    </row>
    <row r="3373" spans="30:30" x14ac:dyDescent="0.2">
      <c r="AD3373" s="22"/>
    </row>
    <row r="3374" spans="30:30" x14ac:dyDescent="0.2">
      <c r="AD3374" s="22"/>
    </row>
    <row r="3375" spans="30:30" x14ac:dyDescent="0.2">
      <c r="AD3375" s="22"/>
    </row>
    <row r="3376" spans="30:30" x14ac:dyDescent="0.2">
      <c r="AD3376" s="22"/>
    </row>
    <row r="3377" spans="30:30" x14ac:dyDescent="0.2">
      <c r="AD3377" s="22"/>
    </row>
    <row r="3378" spans="30:30" x14ac:dyDescent="0.2">
      <c r="AD3378" s="22"/>
    </row>
    <row r="3379" spans="30:30" x14ac:dyDescent="0.2">
      <c r="AD3379" s="22"/>
    </row>
    <row r="3380" spans="30:30" x14ac:dyDescent="0.2">
      <c r="AD3380" s="22"/>
    </row>
    <row r="3381" spans="30:30" x14ac:dyDescent="0.2">
      <c r="AD3381" s="22"/>
    </row>
    <row r="3382" spans="30:30" x14ac:dyDescent="0.2">
      <c r="AD3382" s="22"/>
    </row>
    <row r="3383" spans="30:30" x14ac:dyDescent="0.2">
      <c r="AD3383" s="22"/>
    </row>
    <row r="3384" spans="30:30" x14ac:dyDescent="0.2">
      <c r="AD3384" s="22"/>
    </row>
    <row r="3385" spans="30:30" x14ac:dyDescent="0.2">
      <c r="AD3385" s="22"/>
    </row>
    <row r="3386" spans="30:30" x14ac:dyDescent="0.2">
      <c r="AD3386" s="22"/>
    </row>
    <row r="3387" spans="30:30" x14ac:dyDescent="0.2">
      <c r="AD3387" s="22"/>
    </row>
    <row r="3388" spans="30:30" x14ac:dyDescent="0.2">
      <c r="AD3388" s="22"/>
    </row>
    <row r="3389" spans="30:30" x14ac:dyDescent="0.2">
      <c r="AD3389" s="22"/>
    </row>
    <row r="3390" spans="30:30" x14ac:dyDescent="0.2">
      <c r="AD3390" s="22"/>
    </row>
    <row r="3391" spans="30:30" x14ac:dyDescent="0.2">
      <c r="AD3391" s="22"/>
    </row>
    <row r="3392" spans="30:30" x14ac:dyDescent="0.2">
      <c r="AD3392" s="22"/>
    </row>
    <row r="3393" spans="30:30" x14ac:dyDescent="0.2">
      <c r="AD3393" s="22"/>
    </row>
    <row r="3394" spans="30:30" x14ac:dyDescent="0.2">
      <c r="AD3394" s="22"/>
    </row>
    <row r="3395" spans="30:30" x14ac:dyDescent="0.2">
      <c r="AD3395" s="22"/>
    </row>
    <row r="3396" spans="30:30" x14ac:dyDescent="0.2">
      <c r="AD3396" s="22"/>
    </row>
    <row r="3397" spans="30:30" x14ac:dyDescent="0.2">
      <c r="AD3397" s="22"/>
    </row>
    <row r="3398" spans="30:30" x14ac:dyDescent="0.2">
      <c r="AD3398" s="22"/>
    </row>
    <row r="3399" spans="30:30" x14ac:dyDescent="0.2">
      <c r="AD3399" s="22"/>
    </row>
    <row r="3400" spans="30:30" x14ac:dyDescent="0.2">
      <c r="AD3400" s="22"/>
    </row>
    <row r="3401" spans="30:30" x14ac:dyDescent="0.2">
      <c r="AD3401" s="22"/>
    </row>
    <row r="3402" spans="30:30" x14ac:dyDescent="0.2">
      <c r="AD3402" s="22"/>
    </row>
    <row r="3403" spans="30:30" x14ac:dyDescent="0.2">
      <c r="AD3403" s="22"/>
    </row>
    <row r="3404" spans="30:30" x14ac:dyDescent="0.2">
      <c r="AD3404" s="22"/>
    </row>
    <row r="3405" spans="30:30" x14ac:dyDescent="0.2">
      <c r="AD3405" s="22"/>
    </row>
    <row r="3406" spans="30:30" x14ac:dyDescent="0.2">
      <c r="AD3406" s="22"/>
    </row>
    <row r="3407" spans="30:30" x14ac:dyDescent="0.2">
      <c r="AD3407" s="22"/>
    </row>
    <row r="3408" spans="30:30" x14ac:dyDescent="0.2">
      <c r="AD3408" s="22"/>
    </row>
    <row r="3409" spans="30:30" x14ac:dyDescent="0.2">
      <c r="AD3409" s="22"/>
    </row>
    <row r="3410" spans="30:30" x14ac:dyDescent="0.2">
      <c r="AD3410" s="22"/>
    </row>
    <row r="3411" spans="30:30" x14ac:dyDescent="0.2">
      <c r="AD3411" s="22"/>
    </row>
    <row r="3412" spans="30:30" x14ac:dyDescent="0.2">
      <c r="AD3412" s="22"/>
    </row>
    <row r="3413" spans="30:30" x14ac:dyDescent="0.2">
      <c r="AD3413" s="22"/>
    </row>
    <row r="3414" spans="30:30" x14ac:dyDescent="0.2">
      <c r="AD3414" s="22"/>
    </row>
    <row r="3415" spans="30:30" x14ac:dyDescent="0.2">
      <c r="AD3415" s="22"/>
    </row>
    <row r="3416" spans="30:30" x14ac:dyDescent="0.2">
      <c r="AD3416" s="22"/>
    </row>
    <row r="3417" spans="30:30" x14ac:dyDescent="0.2">
      <c r="AD3417" s="22"/>
    </row>
    <row r="3418" spans="30:30" x14ac:dyDescent="0.2">
      <c r="AD3418" s="22"/>
    </row>
    <row r="3419" spans="30:30" x14ac:dyDescent="0.2">
      <c r="AD3419" s="22"/>
    </row>
    <row r="3420" spans="30:30" x14ac:dyDescent="0.2">
      <c r="AD3420" s="22"/>
    </row>
    <row r="3421" spans="30:30" x14ac:dyDescent="0.2">
      <c r="AD3421" s="22"/>
    </row>
    <row r="3422" spans="30:30" x14ac:dyDescent="0.2">
      <c r="AD3422" s="22"/>
    </row>
    <row r="3423" spans="30:30" x14ac:dyDescent="0.2">
      <c r="AD3423" s="22"/>
    </row>
    <row r="3424" spans="30:30" x14ac:dyDescent="0.2">
      <c r="AD3424" s="22"/>
    </row>
    <row r="3425" spans="30:30" x14ac:dyDescent="0.2">
      <c r="AD3425" s="22"/>
    </row>
    <row r="3426" spans="30:30" x14ac:dyDescent="0.2">
      <c r="AD3426" s="22"/>
    </row>
    <row r="3427" spans="30:30" x14ac:dyDescent="0.2">
      <c r="AD3427" s="22"/>
    </row>
    <row r="3428" spans="30:30" x14ac:dyDescent="0.2">
      <c r="AD3428" s="22"/>
    </row>
    <row r="3429" spans="30:30" x14ac:dyDescent="0.2">
      <c r="AD3429" s="22"/>
    </row>
    <row r="3430" spans="30:30" x14ac:dyDescent="0.2">
      <c r="AD3430" s="22"/>
    </row>
    <row r="3431" spans="30:30" x14ac:dyDescent="0.2">
      <c r="AD3431" s="22"/>
    </row>
    <row r="3432" spans="30:30" x14ac:dyDescent="0.2">
      <c r="AD3432" s="22"/>
    </row>
    <row r="3433" spans="30:30" x14ac:dyDescent="0.2">
      <c r="AD3433" s="22"/>
    </row>
    <row r="3434" spans="30:30" x14ac:dyDescent="0.2">
      <c r="AD3434" s="22"/>
    </row>
    <row r="3435" spans="30:30" x14ac:dyDescent="0.2">
      <c r="AD3435" s="22"/>
    </row>
    <row r="3436" spans="30:30" x14ac:dyDescent="0.2">
      <c r="AD3436" s="22"/>
    </row>
    <row r="3437" spans="30:30" x14ac:dyDescent="0.2">
      <c r="AD3437" s="22"/>
    </row>
    <row r="3438" spans="30:30" x14ac:dyDescent="0.2">
      <c r="AD3438" s="22"/>
    </row>
    <row r="3439" spans="30:30" x14ac:dyDescent="0.2">
      <c r="AD3439" s="22"/>
    </row>
    <row r="3440" spans="30:30" x14ac:dyDescent="0.2">
      <c r="AD3440" s="22"/>
    </row>
    <row r="3441" spans="30:30" x14ac:dyDescent="0.2">
      <c r="AD3441" s="22"/>
    </row>
    <row r="3442" spans="30:30" x14ac:dyDescent="0.2">
      <c r="AD3442" s="22"/>
    </row>
    <row r="3443" spans="30:30" x14ac:dyDescent="0.2">
      <c r="AD3443" s="22"/>
    </row>
    <row r="3444" spans="30:30" x14ac:dyDescent="0.2">
      <c r="AD3444" s="22"/>
    </row>
    <row r="3445" spans="30:30" x14ac:dyDescent="0.2">
      <c r="AD3445" s="22"/>
    </row>
    <row r="3446" spans="30:30" x14ac:dyDescent="0.2">
      <c r="AD3446" s="22"/>
    </row>
    <row r="3447" spans="30:30" x14ac:dyDescent="0.2">
      <c r="AD3447" s="22"/>
    </row>
    <row r="3448" spans="30:30" x14ac:dyDescent="0.2">
      <c r="AD3448" s="22"/>
    </row>
    <row r="3449" spans="30:30" x14ac:dyDescent="0.2">
      <c r="AD3449" s="22"/>
    </row>
    <row r="3450" spans="30:30" x14ac:dyDescent="0.2">
      <c r="AD3450" s="22"/>
    </row>
    <row r="3451" spans="30:30" x14ac:dyDescent="0.2">
      <c r="AD3451" s="22"/>
    </row>
    <row r="3452" spans="30:30" x14ac:dyDescent="0.2">
      <c r="AD3452" s="22"/>
    </row>
    <row r="3453" spans="30:30" x14ac:dyDescent="0.2">
      <c r="AD3453" s="22"/>
    </row>
    <row r="3454" spans="30:30" x14ac:dyDescent="0.2">
      <c r="AD3454" s="22"/>
    </row>
    <row r="3455" spans="30:30" x14ac:dyDescent="0.2">
      <c r="AD3455" s="22"/>
    </row>
    <row r="3456" spans="30:30" x14ac:dyDescent="0.2">
      <c r="AD3456" s="22"/>
    </row>
    <row r="3457" spans="30:30" x14ac:dyDescent="0.2">
      <c r="AD3457" s="22"/>
    </row>
    <row r="3458" spans="30:30" x14ac:dyDescent="0.2">
      <c r="AD3458" s="22"/>
    </row>
    <row r="3459" spans="30:30" x14ac:dyDescent="0.2">
      <c r="AD3459" s="22"/>
    </row>
    <row r="3460" spans="30:30" x14ac:dyDescent="0.2">
      <c r="AD3460" s="22"/>
    </row>
    <row r="3461" spans="30:30" x14ac:dyDescent="0.2">
      <c r="AD3461" s="22"/>
    </row>
    <row r="3462" spans="30:30" x14ac:dyDescent="0.2">
      <c r="AD3462" s="22"/>
    </row>
    <row r="3463" spans="30:30" x14ac:dyDescent="0.2">
      <c r="AD3463" s="22"/>
    </row>
    <row r="3464" spans="30:30" x14ac:dyDescent="0.2">
      <c r="AD3464" s="22"/>
    </row>
    <row r="3465" spans="30:30" x14ac:dyDescent="0.2">
      <c r="AD3465" s="22"/>
    </row>
    <row r="3466" spans="30:30" x14ac:dyDescent="0.2">
      <c r="AD3466" s="22"/>
    </row>
    <row r="3467" spans="30:30" x14ac:dyDescent="0.2">
      <c r="AD3467" s="22"/>
    </row>
    <row r="3468" spans="30:30" x14ac:dyDescent="0.2">
      <c r="AD3468" s="22"/>
    </row>
    <row r="3469" spans="30:30" x14ac:dyDescent="0.2">
      <c r="AD3469" s="22"/>
    </row>
    <row r="3470" spans="30:30" x14ac:dyDescent="0.2">
      <c r="AD3470" s="22"/>
    </row>
    <row r="3471" spans="30:30" x14ac:dyDescent="0.2">
      <c r="AD3471" s="22"/>
    </row>
    <row r="3472" spans="30:30" x14ac:dyDescent="0.2">
      <c r="AD3472" s="22"/>
    </row>
    <row r="3473" spans="30:30" x14ac:dyDescent="0.2">
      <c r="AD3473" s="22"/>
    </row>
    <row r="3474" spans="30:30" x14ac:dyDescent="0.2">
      <c r="AD3474" s="22"/>
    </row>
    <row r="3475" spans="30:30" x14ac:dyDescent="0.2">
      <c r="AD3475" s="22"/>
    </row>
    <row r="3476" spans="30:30" x14ac:dyDescent="0.2">
      <c r="AD3476" s="22"/>
    </row>
    <row r="3477" spans="30:30" x14ac:dyDescent="0.2">
      <c r="AD3477" s="22"/>
    </row>
    <row r="3478" spans="30:30" x14ac:dyDescent="0.2">
      <c r="AD3478" s="22"/>
    </row>
    <row r="3479" spans="30:30" x14ac:dyDescent="0.2">
      <c r="AD3479" s="22"/>
    </row>
    <row r="3480" spans="30:30" x14ac:dyDescent="0.2">
      <c r="AD3480" s="22"/>
    </row>
    <row r="3481" spans="30:30" x14ac:dyDescent="0.2">
      <c r="AD3481" s="22"/>
    </row>
    <row r="3482" spans="30:30" x14ac:dyDescent="0.2">
      <c r="AD3482" s="22"/>
    </row>
    <row r="3483" spans="30:30" x14ac:dyDescent="0.2">
      <c r="AD3483" s="22"/>
    </row>
    <row r="3484" spans="30:30" x14ac:dyDescent="0.2">
      <c r="AD3484" s="22"/>
    </row>
    <row r="3485" spans="30:30" x14ac:dyDescent="0.2">
      <c r="AD3485" s="22"/>
    </row>
    <row r="3486" spans="30:30" x14ac:dyDescent="0.2">
      <c r="AD3486" s="22"/>
    </row>
    <row r="3487" spans="30:30" x14ac:dyDescent="0.2">
      <c r="AD3487" s="22"/>
    </row>
    <row r="3488" spans="30:30" x14ac:dyDescent="0.2">
      <c r="AD3488" s="22"/>
    </row>
    <row r="3489" spans="30:30" x14ac:dyDescent="0.2">
      <c r="AD3489" s="22"/>
    </row>
    <row r="3490" spans="30:30" x14ac:dyDescent="0.2">
      <c r="AD3490" s="22"/>
    </row>
    <row r="3491" spans="30:30" x14ac:dyDescent="0.2">
      <c r="AD3491" s="22"/>
    </row>
    <row r="3492" spans="30:30" x14ac:dyDescent="0.2">
      <c r="AD3492" s="22"/>
    </row>
    <row r="3493" spans="30:30" x14ac:dyDescent="0.2">
      <c r="AD3493" s="22"/>
    </row>
    <row r="3494" spans="30:30" x14ac:dyDescent="0.2">
      <c r="AD3494" s="22"/>
    </row>
    <row r="3495" spans="30:30" x14ac:dyDescent="0.2">
      <c r="AD3495" s="22"/>
    </row>
    <row r="3496" spans="30:30" x14ac:dyDescent="0.2">
      <c r="AD3496" s="22"/>
    </row>
    <row r="3497" spans="30:30" x14ac:dyDescent="0.2">
      <c r="AD3497" s="22"/>
    </row>
    <row r="3498" spans="30:30" x14ac:dyDescent="0.2">
      <c r="AD3498" s="22"/>
    </row>
    <row r="3499" spans="30:30" x14ac:dyDescent="0.2">
      <c r="AD3499" s="22"/>
    </row>
    <row r="3500" spans="30:30" x14ac:dyDescent="0.2">
      <c r="AD3500" s="22"/>
    </row>
    <row r="3501" spans="30:30" x14ac:dyDescent="0.2">
      <c r="AD3501" s="22"/>
    </row>
    <row r="3502" spans="30:30" x14ac:dyDescent="0.2">
      <c r="AD3502" s="22"/>
    </row>
    <row r="3503" spans="30:30" x14ac:dyDescent="0.2">
      <c r="AD3503" s="22"/>
    </row>
    <row r="3504" spans="30:30" x14ac:dyDescent="0.2">
      <c r="AD3504" s="22"/>
    </row>
    <row r="3505" spans="30:30" x14ac:dyDescent="0.2">
      <c r="AD3505" s="22"/>
    </row>
    <row r="3506" spans="30:30" x14ac:dyDescent="0.2">
      <c r="AD3506" s="22"/>
    </row>
    <row r="3507" spans="30:30" x14ac:dyDescent="0.2">
      <c r="AD3507" s="22"/>
    </row>
    <row r="3508" spans="30:30" x14ac:dyDescent="0.2">
      <c r="AD3508" s="22"/>
    </row>
    <row r="3509" spans="30:30" x14ac:dyDescent="0.2">
      <c r="AD3509" s="22"/>
    </row>
    <row r="3510" spans="30:30" x14ac:dyDescent="0.2">
      <c r="AD3510" s="22"/>
    </row>
    <row r="3511" spans="30:30" x14ac:dyDescent="0.2">
      <c r="AD3511" s="22"/>
    </row>
    <row r="3512" spans="30:30" x14ac:dyDescent="0.2">
      <c r="AD3512" s="22"/>
    </row>
    <row r="3513" spans="30:30" x14ac:dyDescent="0.2">
      <c r="AD3513" s="22"/>
    </row>
    <row r="3514" spans="30:30" x14ac:dyDescent="0.2">
      <c r="AD3514" s="22"/>
    </row>
    <row r="3515" spans="30:30" x14ac:dyDescent="0.2">
      <c r="AD3515" s="22"/>
    </row>
    <row r="3516" spans="30:30" x14ac:dyDescent="0.2">
      <c r="AD3516" s="22"/>
    </row>
    <row r="3517" spans="30:30" x14ac:dyDescent="0.2">
      <c r="AD3517" s="22"/>
    </row>
    <row r="3518" spans="30:30" x14ac:dyDescent="0.2">
      <c r="AD3518" s="22"/>
    </row>
    <row r="3519" spans="30:30" x14ac:dyDescent="0.2">
      <c r="AD3519" s="22"/>
    </row>
    <row r="3520" spans="30:30" x14ac:dyDescent="0.2">
      <c r="AD3520" s="22"/>
    </row>
    <row r="3521" spans="30:30" x14ac:dyDescent="0.2">
      <c r="AD3521" s="22"/>
    </row>
    <row r="3522" spans="30:30" x14ac:dyDescent="0.2">
      <c r="AD3522" s="22"/>
    </row>
    <row r="3523" spans="30:30" x14ac:dyDescent="0.2">
      <c r="AD3523" s="22"/>
    </row>
    <row r="3524" spans="30:30" x14ac:dyDescent="0.2">
      <c r="AD3524" s="22"/>
    </row>
    <row r="3525" spans="30:30" x14ac:dyDescent="0.2">
      <c r="AD3525" s="22"/>
    </row>
    <row r="3526" spans="30:30" x14ac:dyDescent="0.2">
      <c r="AD3526" s="22"/>
    </row>
    <row r="3527" spans="30:30" x14ac:dyDescent="0.2">
      <c r="AD3527" s="22"/>
    </row>
    <row r="3528" spans="30:30" x14ac:dyDescent="0.2">
      <c r="AD3528" s="22"/>
    </row>
    <row r="3529" spans="30:30" x14ac:dyDescent="0.2">
      <c r="AD3529" s="22"/>
    </row>
    <row r="3530" spans="30:30" x14ac:dyDescent="0.2">
      <c r="AD3530" s="22"/>
    </row>
    <row r="3531" spans="30:30" x14ac:dyDescent="0.2">
      <c r="AD3531" s="22"/>
    </row>
    <row r="3532" spans="30:30" x14ac:dyDescent="0.2">
      <c r="AD3532" s="22"/>
    </row>
    <row r="3533" spans="30:30" x14ac:dyDescent="0.2">
      <c r="AD3533" s="22"/>
    </row>
    <row r="3534" spans="30:30" x14ac:dyDescent="0.2">
      <c r="AD3534" s="22"/>
    </row>
    <row r="3535" spans="30:30" x14ac:dyDescent="0.2">
      <c r="AD3535" s="22"/>
    </row>
    <row r="3536" spans="30:30" x14ac:dyDescent="0.2">
      <c r="AD3536" s="22"/>
    </row>
    <row r="3537" spans="30:30" x14ac:dyDescent="0.2">
      <c r="AD3537" s="22"/>
    </row>
    <row r="3538" spans="30:30" x14ac:dyDescent="0.2">
      <c r="AD3538" s="22"/>
    </row>
    <row r="3539" spans="30:30" x14ac:dyDescent="0.2">
      <c r="AD3539" s="22"/>
    </row>
    <row r="3540" spans="30:30" x14ac:dyDescent="0.2">
      <c r="AD3540" s="22"/>
    </row>
    <row r="3541" spans="30:30" x14ac:dyDescent="0.2">
      <c r="AD3541" s="22"/>
    </row>
    <row r="3542" spans="30:30" x14ac:dyDescent="0.2">
      <c r="AD3542" s="22"/>
    </row>
    <row r="3543" spans="30:30" x14ac:dyDescent="0.2">
      <c r="AD3543" s="22"/>
    </row>
    <row r="3544" spans="30:30" x14ac:dyDescent="0.2">
      <c r="AD3544" s="22"/>
    </row>
    <row r="3545" spans="30:30" x14ac:dyDescent="0.2">
      <c r="AD3545" s="22"/>
    </row>
    <row r="3546" spans="30:30" x14ac:dyDescent="0.2">
      <c r="AD3546" s="22"/>
    </row>
    <row r="3547" spans="30:30" x14ac:dyDescent="0.2">
      <c r="AD3547" s="22"/>
    </row>
    <row r="3548" spans="30:30" x14ac:dyDescent="0.2">
      <c r="AD3548" s="22"/>
    </row>
    <row r="3549" spans="30:30" x14ac:dyDescent="0.2">
      <c r="AD3549" s="22"/>
    </row>
    <row r="3550" spans="30:30" x14ac:dyDescent="0.2">
      <c r="AD3550" s="22"/>
    </row>
    <row r="3551" spans="30:30" x14ac:dyDescent="0.2">
      <c r="AD3551" s="22"/>
    </row>
    <row r="3552" spans="30:30" x14ac:dyDescent="0.2">
      <c r="AD3552" s="22"/>
    </row>
    <row r="3553" spans="30:30" x14ac:dyDescent="0.2">
      <c r="AD3553" s="22"/>
    </row>
    <row r="3554" spans="30:30" x14ac:dyDescent="0.2">
      <c r="AD3554" s="22"/>
    </row>
    <row r="3555" spans="30:30" x14ac:dyDescent="0.2">
      <c r="AD3555" s="22"/>
    </row>
    <row r="3556" spans="30:30" x14ac:dyDescent="0.2">
      <c r="AD3556" s="22"/>
    </row>
    <row r="3557" spans="30:30" x14ac:dyDescent="0.2">
      <c r="AD3557" s="22"/>
    </row>
    <row r="3558" spans="30:30" x14ac:dyDescent="0.2">
      <c r="AD3558" s="22"/>
    </row>
    <row r="3559" spans="30:30" x14ac:dyDescent="0.2">
      <c r="AD3559" s="22"/>
    </row>
    <row r="3560" spans="30:30" x14ac:dyDescent="0.2">
      <c r="AD3560" s="22"/>
    </row>
    <row r="3561" spans="30:30" x14ac:dyDescent="0.2">
      <c r="AD3561" s="22"/>
    </row>
    <row r="3562" spans="30:30" x14ac:dyDescent="0.2">
      <c r="AD3562" s="22"/>
    </row>
    <row r="3563" spans="30:30" x14ac:dyDescent="0.2">
      <c r="AD3563" s="22"/>
    </row>
    <row r="3564" spans="30:30" x14ac:dyDescent="0.2">
      <c r="AD3564" s="22"/>
    </row>
    <row r="3565" spans="30:30" x14ac:dyDescent="0.2">
      <c r="AD3565" s="22"/>
    </row>
    <row r="3566" spans="30:30" x14ac:dyDescent="0.2">
      <c r="AD3566" s="22"/>
    </row>
    <row r="3567" spans="30:30" x14ac:dyDescent="0.2">
      <c r="AD3567" s="22"/>
    </row>
    <row r="3568" spans="30:30" x14ac:dyDescent="0.2">
      <c r="AD3568" s="22"/>
    </row>
    <row r="3569" spans="30:30" x14ac:dyDescent="0.2">
      <c r="AD3569" s="22"/>
    </row>
    <row r="3570" spans="30:30" x14ac:dyDescent="0.2">
      <c r="AD3570" s="22"/>
    </row>
    <row r="3571" spans="30:30" x14ac:dyDescent="0.2">
      <c r="AD3571" s="22"/>
    </row>
    <row r="3572" spans="30:30" x14ac:dyDescent="0.2">
      <c r="AD3572" s="22"/>
    </row>
    <row r="3573" spans="30:30" x14ac:dyDescent="0.2">
      <c r="AD3573" s="22"/>
    </row>
    <row r="3574" spans="30:30" x14ac:dyDescent="0.2">
      <c r="AD3574" s="22"/>
    </row>
    <row r="3575" spans="30:30" x14ac:dyDescent="0.2">
      <c r="AD3575" s="22"/>
    </row>
    <row r="3576" spans="30:30" x14ac:dyDescent="0.2">
      <c r="AD3576" s="22"/>
    </row>
    <row r="3577" spans="30:30" x14ac:dyDescent="0.2">
      <c r="AD3577" s="22"/>
    </row>
    <row r="3578" spans="30:30" x14ac:dyDescent="0.2">
      <c r="AD3578" s="22"/>
    </row>
    <row r="3579" spans="30:30" x14ac:dyDescent="0.2">
      <c r="AD3579" s="22"/>
    </row>
    <row r="3580" spans="30:30" x14ac:dyDescent="0.2">
      <c r="AD3580" s="22"/>
    </row>
    <row r="3581" spans="30:30" x14ac:dyDescent="0.2">
      <c r="AD3581" s="22"/>
    </row>
    <row r="3582" spans="30:30" x14ac:dyDescent="0.2">
      <c r="AD3582" s="22"/>
    </row>
    <row r="3583" spans="30:30" x14ac:dyDescent="0.2">
      <c r="AD3583" s="22"/>
    </row>
    <row r="3584" spans="30:30" x14ac:dyDescent="0.2">
      <c r="AD3584" s="22"/>
    </row>
    <row r="3585" spans="30:30" x14ac:dyDescent="0.2">
      <c r="AD3585" s="22"/>
    </row>
    <row r="3586" spans="30:30" x14ac:dyDescent="0.2">
      <c r="AD3586" s="22"/>
    </row>
    <row r="3587" spans="30:30" x14ac:dyDescent="0.2">
      <c r="AD3587" s="22"/>
    </row>
    <row r="3588" spans="30:30" x14ac:dyDescent="0.2">
      <c r="AD3588" s="22"/>
    </row>
    <row r="3589" spans="30:30" x14ac:dyDescent="0.2">
      <c r="AD3589" s="22"/>
    </row>
    <row r="3590" spans="30:30" x14ac:dyDescent="0.2">
      <c r="AD3590" s="22"/>
    </row>
    <row r="3591" spans="30:30" x14ac:dyDescent="0.2">
      <c r="AD3591" s="22"/>
    </row>
    <row r="3592" spans="30:30" x14ac:dyDescent="0.2">
      <c r="AD3592" s="22"/>
    </row>
    <row r="3593" spans="30:30" x14ac:dyDescent="0.2">
      <c r="AD3593" s="22"/>
    </row>
    <row r="3594" spans="30:30" x14ac:dyDescent="0.2">
      <c r="AD3594" s="22"/>
    </row>
    <row r="3595" spans="30:30" x14ac:dyDescent="0.2">
      <c r="AD3595" s="22"/>
    </row>
    <row r="3596" spans="30:30" x14ac:dyDescent="0.2">
      <c r="AD3596" s="22"/>
    </row>
    <row r="3597" spans="30:30" x14ac:dyDescent="0.2">
      <c r="AD3597" s="22"/>
    </row>
    <row r="3598" spans="30:30" x14ac:dyDescent="0.2">
      <c r="AD3598" s="22"/>
    </row>
    <row r="3599" spans="30:30" x14ac:dyDescent="0.2">
      <c r="AD3599" s="22"/>
    </row>
    <row r="3600" spans="30:30" x14ac:dyDescent="0.2">
      <c r="AD3600" s="22"/>
    </row>
    <row r="3601" spans="30:30" x14ac:dyDescent="0.2">
      <c r="AD3601" s="22"/>
    </row>
    <row r="3602" spans="30:30" x14ac:dyDescent="0.2">
      <c r="AD3602" s="22"/>
    </row>
    <row r="3603" spans="30:30" x14ac:dyDescent="0.2">
      <c r="AD3603" s="22"/>
    </row>
    <row r="3604" spans="30:30" x14ac:dyDescent="0.2">
      <c r="AD3604" s="22"/>
    </row>
    <row r="3605" spans="30:30" x14ac:dyDescent="0.2">
      <c r="AD3605" s="22"/>
    </row>
    <row r="3606" spans="30:30" x14ac:dyDescent="0.2">
      <c r="AD3606" s="22"/>
    </row>
    <row r="3607" spans="30:30" x14ac:dyDescent="0.2">
      <c r="AD3607" s="22"/>
    </row>
    <row r="3608" spans="30:30" x14ac:dyDescent="0.2">
      <c r="AD3608" s="22"/>
    </row>
    <row r="3609" spans="30:30" x14ac:dyDescent="0.2">
      <c r="AD3609" s="22"/>
    </row>
    <row r="3610" spans="30:30" x14ac:dyDescent="0.2">
      <c r="AD3610" s="22"/>
    </row>
    <row r="3611" spans="30:30" x14ac:dyDescent="0.2">
      <c r="AD3611" s="22"/>
    </row>
    <row r="3612" spans="30:30" x14ac:dyDescent="0.2">
      <c r="AD3612" s="22"/>
    </row>
    <row r="3613" spans="30:30" x14ac:dyDescent="0.2">
      <c r="AD3613" s="22"/>
    </row>
    <row r="3614" spans="30:30" x14ac:dyDescent="0.2">
      <c r="AD3614" s="22"/>
    </row>
    <row r="3615" spans="30:30" x14ac:dyDescent="0.2">
      <c r="AD3615" s="22"/>
    </row>
    <row r="3616" spans="30:30" x14ac:dyDescent="0.2">
      <c r="AD3616" s="22"/>
    </row>
    <row r="3617" spans="30:30" x14ac:dyDescent="0.2">
      <c r="AD3617" s="22"/>
    </row>
    <row r="3618" spans="30:30" x14ac:dyDescent="0.2">
      <c r="AD3618" s="22"/>
    </row>
    <row r="3619" spans="30:30" x14ac:dyDescent="0.2">
      <c r="AD3619" s="22"/>
    </row>
    <row r="3620" spans="30:30" x14ac:dyDescent="0.2">
      <c r="AD3620" s="22"/>
    </row>
    <row r="3621" spans="30:30" x14ac:dyDescent="0.2">
      <c r="AD3621" s="22"/>
    </row>
    <row r="3622" spans="30:30" x14ac:dyDescent="0.2">
      <c r="AD3622" s="22"/>
    </row>
    <row r="3623" spans="30:30" x14ac:dyDescent="0.2">
      <c r="AD3623" s="22"/>
    </row>
    <row r="3624" spans="30:30" x14ac:dyDescent="0.2">
      <c r="AD3624" s="22"/>
    </row>
    <row r="3625" spans="30:30" x14ac:dyDescent="0.2">
      <c r="AD3625" s="22"/>
    </row>
    <row r="3626" spans="30:30" x14ac:dyDescent="0.2">
      <c r="AD3626" s="22"/>
    </row>
    <row r="3627" spans="30:30" x14ac:dyDescent="0.2">
      <c r="AD3627" s="22"/>
    </row>
    <row r="3628" spans="30:30" x14ac:dyDescent="0.2">
      <c r="AD3628" s="22"/>
    </row>
    <row r="3629" spans="30:30" x14ac:dyDescent="0.2">
      <c r="AD3629" s="22"/>
    </row>
    <row r="3630" spans="30:30" x14ac:dyDescent="0.2">
      <c r="AD3630" s="22"/>
    </row>
    <row r="3631" spans="30:30" x14ac:dyDescent="0.2">
      <c r="AD3631" s="22"/>
    </row>
    <row r="3632" spans="30:30" x14ac:dyDescent="0.2">
      <c r="AD3632" s="22"/>
    </row>
    <row r="3633" spans="30:30" x14ac:dyDescent="0.2">
      <c r="AD3633" s="22"/>
    </row>
    <row r="3634" spans="30:30" x14ac:dyDescent="0.2">
      <c r="AD3634" s="22"/>
    </row>
    <row r="3635" spans="30:30" x14ac:dyDescent="0.2">
      <c r="AD3635" s="22"/>
    </row>
    <row r="3636" spans="30:30" x14ac:dyDescent="0.2">
      <c r="AD3636" s="22"/>
    </row>
    <row r="3637" spans="30:30" x14ac:dyDescent="0.2">
      <c r="AD3637" s="22"/>
    </row>
    <row r="3638" spans="30:30" x14ac:dyDescent="0.2">
      <c r="AD3638" s="22"/>
    </row>
    <row r="3639" spans="30:30" x14ac:dyDescent="0.2">
      <c r="AD3639" s="22"/>
    </row>
    <row r="3640" spans="30:30" x14ac:dyDescent="0.2">
      <c r="AD3640" s="22"/>
    </row>
    <row r="3641" spans="30:30" x14ac:dyDescent="0.2">
      <c r="AD3641" s="22"/>
    </row>
    <row r="3642" spans="30:30" x14ac:dyDescent="0.2">
      <c r="AD3642" s="22"/>
    </row>
    <row r="3643" spans="30:30" x14ac:dyDescent="0.2">
      <c r="AD3643" s="22"/>
    </row>
    <row r="3644" spans="30:30" x14ac:dyDescent="0.2">
      <c r="AD3644" s="22"/>
    </row>
    <row r="3645" spans="30:30" x14ac:dyDescent="0.2">
      <c r="AD3645" s="22"/>
    </row>
    <row r="3646" spans="30:30" x14ac:dyDescent="0.2">
      <c r="AD3646" s="22"/>
    </row>
    <row r="3647" spans="30:30" x14ac:dyDescent="0.2">
      <c r="AD3647" s="22"/>
    </row>
    <row r="3648" spans="30:30" x14ac:dyDescent="0.2">
      <c r="AD3648" s="22"/>
    </row>
    <row r="3649" spans="30:30" x14ac:dyDescent="0.2">
      <c r="AD3649" s="22"/>
    </row>
    <row r="3650" spans="30:30" x14ac:dyDescent="0.2">
      <c r="AD3650" s="22"/>
    </row>
    <row r="3651" spans="30:30" x14ac:dyDescent="0.2">
      <c r="AD3651" s="22"/>
    </row>
    <row r="3652" spans="30:30" x14ac:dyDescent="0.2">
      <c r="AD3652" s="22"/>
    </row>
    <row r="3653" spans="30:30" x14ac:dyDescent="0.2">
      <c r="AD3653" s="22"/>
    </row>
    <row r="3654" spans="30:30" x14ac:dyDescent="0.2">
      <c r="AD3654" s="22"/>
    </row>
    <row r="3655" spans="30:30" x14ac:dyDescent="0.2">
      <c r="AD3655" s="22"/>
    </row>
    <row r="3656" spans="30:30" x14ac:dyDescent="0.2">
      <c r="AD3656" s="22"/>
    </row>
    <row r="3657" spans="30:30" x14ac:dyDescent="0.2">
      <c r="AD3657" s="22"/>
    </row>
    <row r="3658" spans="30:30" x14ac:dyDescent="0.2">
      <c r="AD3658" s="22"/>
    </row>
    <row r="3659" spans="30:30" x14ac:dyDescent="0.2">
      <c r="AD3659" s="22"/>
    </row>
    <row r="3660" spans="30:30" x14ac:dyDescent="0.2">
      <c r="AD3660" s="22"/>
    </row>
    <row r="3661" spans="30:30" x14ac:dyDescent="0.2">
      <c r="AD3661" s="22"/>
    </row>
    <row r="3662" spans="30:30" x14ac:dyDescent="0.2">
      <c r="AD3662" s="22"/>
    </row>
    <row r="3663" spans="30:30" x14ac:dyDescent="0.2">
      <c r="AD3663" s="22"/>
    </row>
    <row r="3664" spans="30:30" x14ac:dyDescent="0.2">
      <c r="AD3664" s="22"/>
    </row>
    <row r="3665" spans="30:30" x14ac:dyDescent="0.2">
      <c r="AD3665" s="22"/>
    </row>
    <row r="3666" spans="30:30" x14ac:dyDescent="0.2">
      <c r="AD3666" s="22"/>
    </row>
    <row r="3667" spans="30:30" x14ac:dyDescent="0.2">
      <c r="AD3667" s="22"/>
    </row>
    <row r="3668" spans="30:30" x14ac:dyDescent="0.2">
      <c r="AD3668" s="22"/>
    </row>
    <row r="3669" spans="30:30" x14ac:dyDescent="0.2">
      <c r="AD3669" s="22"/>
    </row>
    <row r="3670" spans="30:30" x14ac:dyDescent="0.2">
      <c r="AD3670" s="22"/>
    </row>
    <row r="3671" spans="30:30" x14ac:dyDescent="0.2">
      <c r="AD3671" s="22"/>
    </row>
    <row r="3672" spans="30:30" x14ac:dyDescent="0.2">
      <c r="AD3672" s="22"/>
    </row>
    <row r="3673" spans="30:30" x14ac:dyDescent="0.2">
      <c r="AD3673" s="22"/>
    </row>
    <row r="3674" spans="30:30" x14ac:dyDescent="0.2">
      <c r="AD3674" s="22"/>
    </row>
    <row r="3675" spans="30:30" x14ac:dyDescent="0.2">
      <c r="AD3675" s="22"/>
    </row>
    <row r="3676" spans="30:30" x14ac:dyDescent="0.2">
      <c r="AD3676" s="22"/>
    </row>
    <row r="3677" spans="30:30" x14ac:dyDescent="0.2">
      <c r="AD3677" s="22"/>
    </row>
    <row r="3678" spans="30:30" x14ac:dyDescent="0.2">
      <c r="AD3678" s="22"/>
    </row>
    <row r="3679" spans="30:30" x14ac:dyDescent="0.2">
      <c r="AD3679" s="22"/>
    </row>
    <row r="3680" spans="30:30" x14ac:dyDescent="0.2">
      <c r="AD3680" s="22"/>
    </row>
    <row r="3681" spans="30:30" x14ac:dyDescent="0.2">
      <c r="AD3681" s="22"/>
    </row>
    <row r="3682" spans="30:30" x14ac:dyDescent="0.2">
      <c r="AD3682" s="22"/>
    </row>
    <row r="3683" spans="30:30" x14ac:dyDescent="0.2">
      <c r="AD3683" s="22"/>
    </row>
    <row r="3684" spans="30:30" x14ac:dyDescent="0.2">
      <c r="AD3684" s="22"/>
    </row>
    <row r="3685" spans="30:30" x14ac:dyDescent="0.2">
      <c r="AD3685" s="22"/>
    </row>
    <row r="3686" spans="30:30" x14ac:dyDescent="0.2">
      <c r="AD3686" s="22"/>
    </row>
    <row r="3687" spans="30:30" x14ac:dyDescent="0.2">
      <c r="AD3687" s="22"/>
    </row>
    <row r="3688" spans="30:30" x14ac:dyDescent="0.2">
      <c r="AD3688" s="22"/>
    </row>
    <row r="3689" spans="30:30" x14ac:dyDescent="0.2">
      <c r="AD3689" s="22"/>
    </row>
    <row r="3690" spans="30:30" x14ac:dyDescent="0.2">
      <c r="AD3690" s="22"/>
    </row>
    <row r="3691" spans="30:30" x14ac:dyDescent="0.2">
      <c r="AD3691" s="22"/>
    </row>
    <row r="3692" spans="30:30" x14ac:dyDescent="0.2">
      <c r="AD3692" s="22"/>
    </row>
    <row r="3693" spans="30:30" x14ac:dyDescent="0.2">
      <c r="AD3693" s="22"/>
    </row>
    <row r="3694" spans="30:30" x14ac:dyDescent="0.2">
      <c r="AD3694" s="22"/>
    </row>
    <row r="3695" spans="30:30" x14ac:dyDescent="0.2">
      <c r="AD3695" s="22"/>
    </row>
    <row r="3696" spans="30:30" x14ac:dyDescent="0.2">
      <c r="AD3696" s="22"/>
    </row>
    <row r="3697" spans="30:30" x14ac:dyDescent="0.2">
      <c r="AD3697" s="22"/>
    </row>
    <row r="3698" spans="30:30" x14ac:dyDescent="0.2">
      <c r="AD3698" s="22"/>
    </row>
    <row r="3699" spans="30:30" x14ac:dyDescent="0.2">
      <c r="AD3699" s="22"/>
    </row>
    <row r="3700" spans="30:30" x14ac:dyDescent="0.2">
      <c r="AD3700" s="22"/>
    </row>
    <row r="3701" spans="30:30" x14ac:dyDescent="0.2">
      <c r="AD3701" s="22"/>
    </row>
    <row r="3702" spans="30:30" x14ac:dyDescent="0.2">
      <c r="AD3702" s="22"/>
    </row>
    <row r="3703" spans="30:30" x14ac:dyDescent="0.2">
      <c r="AD3703" s="22"/>
    </row>
    <row r="3704" spans="30:30" x14ac:dyDescent="0.2">
      <c r="AD3704" s="22"/>
    </row>
    <row r="3705" spans="30:30" x14ac:dyDescent="0.2">
      <c r="AD3705" s="22"/>
    </row>
    <row r="3706" spans="30:30" x14ac:dyDescent="0.2">
      <c r="AD3706" s="22"/>
    </row>
    <row r="3707" spans="30:30" x14ac:dyDescent="0.2">
      <c r="AD3707" s="22"/>
    </row>
    <row r="3708" spans="30:30" x14ac:dyDescent="0.2">
      <c r="AD3708" s="22"/>
    </row>
    <row r="3709" spans="30:30" x14ac:dyDescent="0.2">
      <c r="AD3709" s="22"/>
    </row>
    <row r="3710" spans="30:30" x14ac:dyDescent="0.2">
      <c r="AD3710" s="22"/>
    </row>
    <row r="3711" spans="30:30" x14ac:dyDescent="0.2">
      <c r="AD3711" s="22"/>
    </row>
    <row r="3712" spans="30:30" x14ac:dyDescent="0.2">
      <c r="AD3712" s="22"/>
    </row>
    <row r="3713" spans="30:30" x14ac:dyDescent="0.2">
      <c r="AD3713" s="22"/>
    </row>
    <row r="3714" spans="30:30" x14ac:dyDescent="0.2">
      <c r="AD3714" s="22"/>
    </row>
    <row r="3715" spans="30:30" x14ac:dyDescent="0.2">
      <c r="AD3715" s="22"/>
    </row>
    <row r="3716" spans="30:30" x14ac:dyDescent="0.2">
      <c r="AD3716" s="22"/>
    </row>
    <row r="3717" spans="30:30" x14ac:dyDescent="0.2">
      <c r="AD3717" s="22"/>
    </row>
    <row r="3718" spans="30:30" x14ac:dyDescent="0.2">
      <c r="AD3718" s="22"/>
    </row>
    <row r="3719" spans="30:30" x14ac:dyDescent="0.2">
      <c r="AD3719" s="22"/>
    </row>
    <row r="3720" spans="30:30" x14ac:dyDescent="0.2">
      <c r="AD3720" s="22"/>
    </row>
    <row r="3721" spans="30:30" x14ac:dyDescent="0.2">
      <c r="AD3721" s="22"/>
    </row>
    <row r="3722" spans="30:30" x14ac:dyDescent="0.2">
      <c r="AD3722" s="22"/>
    </row>
    <row r="3723" spans="30:30" x14ac:dyDescent="0.2">
      <c r="AD3723" s="22"/>
    </row>
    <row r="3724" spans="30:30" x14ac:dyDescent="0.2">
      <c r="AD3724" s="22"/>
    </row>
    <row r="3725" spans="30:30" x14ac:dyDescent="0.2">
      <c r="AD3725" s="22"/>
    </row>
    <row r="3726" spans="30:30" x14ac:dyDescent="0.2">
      <c r="AD3726" s="22"/>
    </row>
    <row r="3727" spans="30:30" x14ac:dyDescent="0.2">
      <c r="AD3727" s="22"/>
    </row>
    <row r="3728" spans="30:30" x14ac:dyDescent="0.2">
      <c r="AD3728" s="22"/>
    </row>
    <row r="3729" spans="30:30" x14ac:dyDescent="0.2">
      <c r="AD3729" s="22"/>
    </row>
    <row r="3730" spans="30:30" x14ac:dyDescent="0.2">
      <c r="AD3730" s="22"/>
    </row>
    <row r="3731" spans="30:30" x14ac:dyDescent="0.2">
      <c r="AD3731" s="22"/>
    </row>
    <row r="3732" spans="30:30" x14ac:dyDescent="0.2">
      <c r="AD3732" s="22"/>
    </row>
    <row r="3733" spans="30:30" x14ac:dyDescent="0.2">
      <c r="AD3733" s="22"/>
    </row>
    <row r="3734" spans="30:30" x14ac:dyDescent="0.2">
      <c r="AD3734" s="22"/>
    </row>
    <row r="3735" spans="30:30" x14ac:dyDescent="0.2">
      <c r="AD3735" s="22"/>
    </row>
    <row r="3736" spans="30:30" x14ac:dyDescent="0.2">
      <c r="AD3736" s="22"/>
    </row>
    <row r="3737" spans="30:30" x14ac:dyDescent="0.2">
      <c r="AD3737" s="22"/>
    </row>
    <row r="3738" spans="30:30" x14ac:dyDescent="0.2">
      <c r="AD3738" s="22"/>
    </row>
    <row r="3739" spans="30:30" x14ac:dyDescent="0.2">
      <c r="AD3739" s="22"/>
    </row>
    <row r="3740" spans="30:30" x14ac:dyDescent="0.2">
      <c r="AD3740" s="22"/>
    </row>
    <row r="3741" spans="30:30" x14ac:dyDescent="0.2">
      <c r="AD3741" s="22"/>
    </row>
    <row r="3742" spans="30:30" x14ac:dyDescent="0.2">
      <c r="AD3742" s="22"/>
    </row>
    <row r="3743" spans="30:30" x14ac:dyDescent="0.2">
      <c r="AD3743" s="22"/>
    </row>
    <row r="3744" spans="30:30" x14ac:dyDescent="0.2">
      <c r="AD3744" s="22"/>
    </row>
    <row r="3745" spans="30:30" x14ac:dyDescent="0.2">
      <c r="AD3745" s="22"/>
    </row>
    <row r="3746" spans="30:30" x14ac:dyDescent="0.2">
      <c r="AD3746" s="22"/>
    </row>
    <row r="3747" spans="30:30" x14ac:dyDescent="0.2">
      <c r="AD3747" s="22"/>
    </row>
    <row r="3748" spans="30:30" x14ac:dyDescent="0.2">
      <c r="AD3748" s="22"/>
    </row>
    <row r="3749" spans="30:30" x14ac:dyDescent="0.2">
      <c r="AD3749" s="22"/>
    </row>
    <row r="3750" spans="30:30" x14ac:dyDescent="0.2">
      <c r="AD3750" s="22"/>
    </row>
    <row r="3751" spans="30:30" x14ac:dyDescent="0.2">
      <c r="AD3751" s="22"/>
    </row>
    <row r="3752" spans="30:30" x14ac:dyDescent="0.2">
      <c r="AD3752" s="22"/>
    </row>
    <row r="3753" spans="30:30" x14ac:dyDescent="0.2">
      <c r="AD3753" s="22"/>
    </row>
    <row r="3754" spans="30:30" x14ac:dyDescent="0.2">
      <c r="AD3754" s="22"/>
    </row>
    <row r="3755" spans="30:30" x14ac:dyDescent="0.2">
      <c r="AD3755" s="22"/>
    </row>
    <row r="3756" spans="30:30" x14ac:dyDescent="0.2">
      <c r="AD3756" s="22"/>
    </row>
    <row r="3757" spans="30:30" x14ac:dyDescent="0.2">
      <c r="AD3757" s="22"/>
    </row>
    <row r="3758" spans="30:30" x14ac:dyDescent="0.2">
      <c r="AD3758" s="22"/>
    </row>
    <row r="3759" spans="30:30" x14ac:dyDescent="0.2">
      <c r="AD3759" s="22"/>
    </row>
    <row r="3760" spans="30:30" x14ac:dyDescent="0.2">
      <c r="AD3760" s="22"/>
    </row>
    <row r="3761" spans="30:30" x14ac:dyDescent="0.2">
      <c r="AD3761" s="22"/>
    </row>
    <row r="3762" spans="30:30" x14ac:dyDescent="0.2">
      <c r="AD3762" s="22"/>
    </row>
    <row r="3763" spans="30:30" x14ac:dyDescent="0.2">
      <c r="AD3763" s="22"/>
    </row>
    <row r="3764" spans="30:30" x14ac:dyDescent="0.2">
      <c r="AD3764" s="22"/>
    </row>
    <row r="3765" spans="30:30" x14ac:dyDescent="0.2">
      <c r="AD3765" s="22"/>
    </row>
    <row r="3766" spans="30:30" x14ac:dyDescent="0.2">
      <c r="AD3766" s="22"/>
    </row>
    <row r="3767" spans="30:30" x14ac:dyDescent="0.2">
      <c r="AD3767" s="22"/>
    </row>
    <row r="3768" spans="30:30" x14ac:dyDescent="0.2">
      <c r="AD3768" s="22"/>
    </row>
    <row r="3769" spans="30:30" x14ac:dyDescent="0.2">
      <c r="AD3769" s="22"/>
    </row>
    <row r="3770" spans="30:30" x14ac:dyDescent="0.2">
      <c r="AD3770" s="22"/>
    </row>
    <row r="3771" spans="30:30" x14ac:dyDescent="0.2">
      <c r="AD3771" s="22"/>
    </row>
    <row r="3772" spans="30:30" x14ac:dyDescent="0.2">
      <c r="AD3772" s="22"/>
    </row>
    <row r="3773" spans="30:30" x14ac:dyDescent="0.2">
      <c r="AD3773" s="22"/>
    </row>
    <row r="3774" spans="30:30" x14ac:dyDescent="0.2">
      <c r="AD3774" s="22"/>
    </row>
    <row r="3775" spans="30:30" x14ac:dyDescent="0.2">
      <c r="AD3775" s="22"/>
    </row>
    <row r="3776" spans="30:30" x14ac:dyDescent="0.2">
      <c r="AD3776" s="22"/>
    </row>
    <row r="3777" spans="30:30" x14ac:dyDescent="0.2">
      <c r="AD3777" s="22"/>
    </row>
    <row r="3778" spans="30:30" x14ac:dyDescent="0.2">
      <c r="AD3778" s="22"/>
    </row>
    <row r="3779" spans="30:30" x14ac:dyDescent="0.2">
      <c r="AD3779" s="22"/>
    </row>
    <row r="3780" spans="30:30" x14ac:dyDescent="0.2">
      <c r="AD3780" s="22"/>
    </row>
    <row r="3781" spans="30:30" x14ac:dyDescent="0.2">
      <c r="AD3781" s="22"/>
    </row>
    <row r="3782" spans="30:30" x14ac:dyDescent="0.2">
      <c r="AD3782" s="22"/>
    </row>
    <row r="3783" spans="30:30" x14ac:dyDescent="0.2">
      <c r="AD3783" s="22"/>
    </row>
    <row r="3784" spans="30:30" x14ac:dyDescent="0.2">
      <c r="AD3784" s="22"/>
    </row>
    <row r="3785" spans="30:30" x14ac:dyDescent="0.2">
      <c r="AD3785" s="22"/>
    </row>
    <row r="3786" spans="30:30" x14ac:dyDescent="0.2">
      <c r="AD3786" s="22"/>
    </row>
    <row r="3787" spans="30:30" x14ac:dyDescent="0.2">
      <c r="AD3787" s="22"/>
    </row>
    <row r="3788" spans="30:30" x14ac:dyDescent="0.2">
      <c r="AD3788" s="22"/>
    </row>
    <row r="3789" spans="30:30" x14ac:dyDescent="0.2">
      <c r="AD3789" s="22"/>
    </row>
    <row r="3790" spans="30:30" x14ac:dyDescent="0.2">
      <c r="AD3790" s="22"/>
    </row>
    <row r="3791" spans="30:30" x14ac:dyDescent="0.2">
      <c r="AD3791" s="22"/>
    </row>
    <row r="3792" spans="30:30" x14ac:dyDescent="0.2">
      <c r="AD3792" s="22"/>
    </row>
    <row r="3793" spans="30:30" x14ac:dyDescent="0.2">
      <c r="AD3793" s="22"/>
    </row>
    <row r="3794" spans="30:30" x14ac:dyDescent="0.2">
      <c r="AD3794" s="22"/>
    </row>
    <row r="3795" spans="30:30" x14ac:dyDescent="0.2">
      <c r="AD3795" s="22"/>
    </row>
    <row r="3796" spans="30:30" x14ac:dyDescent="0.2">
      <c r="AD3796" s="22"/>
    </row>
    <row r="3797" spans="30:30" x14ac:dyDescent="0.2">
      <c r="AD3797" s="22"/>
    </row>
    <row r="3798" spans="30:30" x14ac:dyDescent="0.2">
      <c r="AD3798" s="22"/>
    </row>
    <row r="3799" spans="30:30" x14ac:dyDescent="0.2">
      <c r="AD3799" s="22"/>
    </row>
    <row r="3800" spans="30:30" x14ac:dyDescent="0.2">
      <c r="AD3800" s="22"/>
    </row>
    <row r="3801" spans="30:30" x14ac:dyDescent="0.2">
      <c r="AD3801" s="22"/>
    </row>
    <row r="3802" spans="30:30" x14ac:dyDescent="0.2">
      <c r="AD3802" s="22"/>
    </row>
    <row r="3803" spans="30:30" x14ac:dyDescent="0.2">
      <c r="AD3803" s="22"/>
    </row>
    <row r="3804" spans="30:30" x14ac:dyDescent="0.2">
      <c r="AD3804" s="22"/>
    </row>
    <row r="3805" spans="30:30" x14ac:dyDescent="0.2">
      <c r="AD3805" s="22"/>
    </row>
    <row r="3806" spans="30:30" x14ac:dyDescent="0.2">
      <c r="AD3806" s="22"/>
    </row>
    <row r="3807" spans="30:30" x14ac:dyDescent="0.2">
      <c r="AD3807" s="22"/>
    </row>
    <row r="3808" spans="30:30" x14ac:dyDescent="0.2">
      <c r="AD3808" s="22"/>
    </row>
    <row r="3809" spans="30:30" x14ac:dyDescent="0.2">
      <c r="AD3809" s="22"/>
    </row>
    <row r="3810" spans="30:30" x14ac:dyDescent="0.2">
      <c r="AD3810" s="22"/>
    </row>
    <row r="3811" spans="30:30" x14ac:dyDescent="0.2">
      <c r="AD3811" s="22"/>
    </row>
    <row r="3812" spans="30:30" x14ac:dyDescent="0.2">
      <c r="AD3812" s="22"/>
    </row>
    <row r="3813" spans="30:30" x14ac:dyDescent="0.2">
      <c r="AD3813" s="22"/>
    </row>
    <row r="3814" spans="30:30" x14ac:dyDescent="0.2">
      <c r="AD3814" s="22"/>
    </row>
    <row r="3815" spans="30:30" x14ac:dyDescent="0.2">
      <c r="AD3815" s="22"/>
    </row>
    <row r="3816" spans="30:30" x14ac:dyDescent="0.2">
      <c r="AD3816" s="22"/>
    </row>
    <row r="3817" spans="30:30" x14ac:dyDescent="0.2">
      <c r="AD3817" s="22"/>
    </row>
    <row r="3818" spans="30:30" x14ac:dyDescent="0.2">
      <c r="AD3818" s="22"/>
    </row>
    <row r="3819" spans="30:30" x14ac:dyDescent="0.2">
      <c r="AD3819" s="22"/>
    </row>
    <row r="3820" spans="30:30" x14ac:dyDescent="0.2">
      <c r="AD3820" s="22"/>
    </row>
    <row r="3821" spans="30:30" x14ac:dyDescent="0.2">
      <c r="AD3821" s="22"/>
    </row>
    <row r="3822" spans="30:30" x14ac:dyDescent="0.2">
      <c r="AD3822" s="22"/>
    </row>
    <row r="3823" spans="30:30" x14ac:dyDescent="0.2">
      <c r="AD3823" s="22"/>
    </row>
    <row r="3824" spans="30:30" x14ac:dyDescent="0.2">
      <c r="AD3824" s="22"/>
    </row>
    <row r="3825" spans="30:30" x14ac:dyDescent="0.2">
      <c r="AD3825" s="22"/>
    </row>
    <row r="3826" spans="30:30" x14ac:dyDescent="0.2">
      <c r="AD3826" s="22"/>
    </row>
    <row r="3827" spans="30:30" x14ac:dyDescent="0.2">
      <c r="AD3827" s="22"/>
    </row>
    <row r="3828" spans="30:30" x14ac:dyDescent="0.2">
      <c r="AD3828" s="22"/>
    </row>
    <row r="3829" spans="30:30" x14ac:dyDescent="0.2">
      <c r="AD3829" s="22"/>
    </row>
    <row r="3830" spans="30:30" x14ac:dyDescent="0.2">
      <c r="AD3830" s="22"/>
    </row>
    <row r="3831" spans="30:30" x14ac:dyDescent="0.2">
      <c r="AD3831" s="22"/>
    </row>
    <row r="3832" spans="30:30" x14ac:dyDescent="0.2">
      <c r="AD3832" s="22"/>
    </row>
    <row r="3833" spans="30:30" x14ac:dyDescent="0.2">
      <c r="AD3833" s="22"/>
    </row>
    <row r="3834" spans="30:30" x14ac:dyDescent="0.2">
      <c r="AD3834" s="22"/>
    </row>
    <row r="3835" spans="30:30" x14ac:dyDescent="0.2">
      <c r="AD3835" s="22"/>
    </row>
    <row r="3836" spans="30:30" x14ac:dyDescent="0.2">
      <c r="AD3836" s="22"/>
    </row>
    <row r="3837" spans="30:30" x14ac:dyDescent="0.2">
      <c r="AD3837" s="22"/>
    </row>
    <row r="3838" spans="30:30" x14ac:dyDescent="0.2">
      <c r="AD3838" s="22"/>
    </row>
    <row r="3839" spans="30:30" x14ac:dyDescent="0.2">
      <c r="AD3839" s="22"/>
    </row>
    <row r="3840" spans="30:30" x14ac:dyDescent="0.2">
      <c r="AD3840" s="22"/>
    </row>
    <row r="3841" spans="30:30" x14ac:dyDescent="0.2">
      <c r="AD3841" s="22"/>
    </row>
    <row r="3842" spans="30:30" x14ac:dyDescent="0.2">
      <c r="AD3842" s="22"/>
    </row>
    <row r="3843" spans="30:30" x14ac:dyDescent="0.2">
      <c r="AD3843" s="22"/>
    </row>
    <row r="3844" spans="30:30" x14ac:dyDescent="0.2">
      <c r="AD3844" s="22"/>
    </row>
    <row r="3845" spans="30:30" x14ac:dyDescent="0.2">
      <c r="AD3845" s="22"/>
    </row>
    <row r="3846" spans="30:30" x14ac:dyDescent="0.2">
      <c r="AD3846" s="22"/>
    </row>
    <row r="3847" spans="30:30" x14ac:dyDescent="0.2">
      <c r="AD3847" s="22"/>
    </row>
    <row r="3848" spans="30:30" x14ac:dyDescent="0.2">
      <c r="AD3848" s="22"/>
    </row>
    <row r="3849" spans="30:30" x14ac:dyDescent="0.2">
      <c r="AD3849" s="22"/>
    </row>
    <row r="3850" spans="30:30" x14ac:dyDescent="0.2">
      <c r="AD3850" s="22"/>
    </row>
    <row r="3851" spans="30:30" x14ac:dyDescent="0.2">
      <c r="AD3851" s="22"/>
    </row>
    <row r="3852" spans="30:30" x14ac:dyDescent="0.2">
      <c r="AD3852" s="22"/>
    </row>
    <row r="3853" spans="30:30" x14ac:dyDescent="0.2">
      <c r="AD3853" s="22"/>
    </row>
    <row r="3854" spans="30:30" x14ac:dyDescent="0.2">
      <c r="AD3854" s="22"/>
    </row>
    <row r="3855" spans="30:30" x14ac:dyDescent="0.2">
      <c r="AD3855" s="22"/>
    </row>
    <row r="3856" spans="30:30" x14ac:dyDescent="0.2">
      <c r="AD3856" s="22"/>
    </row>
    <row r="3857" spans="30:30" x14ac:dyDescent="0.2">
      <c r="AD3857" s="22"/>
    </row>
    <row r="3858" spans="30:30" x14ac:dyDescent="0.2">
      <c r="AD3858" s="22"/>
    </row>
    <row r="3859" spans="30:30" x14ac:dyDescent="0.2">
      <c r="AD3859" s="22"/>
    </row>
    <row r="3860" spans="30:30" x14ac:dyDescent="0.2">
      <c r="AD3860" s="22"/>
    </row>
    <row r="3861" spans="30:30" x14ac:dyDescent="0.2">
      <c r="AD3861" s="22"/>
    </row>
    <row r="3862" spans="30:30" x14ac:dyDescent="0.2">
      <c r="AD3862" s="22"/>
    </row>
    <row r="3863" spans="30:30" x14ac:dyDescent="0.2">
      <c r="AD3863" s="22"/>
    </row>
    <row r="3864" spans="30:30" x14ac:dyDescent="0.2">
      <c r="AD3864" s="22"/>
    </row>
    <row r="3865" spans="30:30" x14ac:dyDescent="0.2">
      <c r="AD3865" s="22"/>
    </row>
    <row r="3866" spans="30:30" x14ac:dyDescent="0.2">
      <c r="AD3866" s="22"/>
    </row>
    <row r="3867" spans="30:30" x14ac:dyDescent="0.2">
      <c r="AD3867" s="22"/>
    </row>
    <row r="3868" spans="30:30" x14ac:dyDescent="0.2">
      <c r="AD3868" s="22"/>
    </row>
    <row r="3869" spans="30:30" x14ac:dyDescent="0.2">
      <c r="AD3869" s="22"/>
    </row>
    <row r="3870" spans="30:30" x14ac:dyDescent="0.2">
      <c r="AD3870" s="22"/>
    </row>
    <row r="3871" spans="30:30" x14ac:dyDescent="0.2">
      <c r="AD3871" s="22"/>
    </row>
    <row r="3872" spans="30:30" x14ac:dyDescent="0.2">
      <c r="AD3872" s="22"/>
    </row>
    <row r="3873" spans="30:30" x14ac:dyDescent="0.2">
      <c r="AD3873" s="22"/>
    </row>
    <row r="3874" spans="30:30" x14ac:dyDescent="0.2">
      <c r="AD3874" s="22"/>
    </row>
    <row r="3875" spans="30:30" x14ac:dyDescent="0.2">
      <c r="AD3875" s="22"/>
    </row>
    <row r="3876" spans="30:30" x14ac:dyDescent="0.2">
      <c r="AD3876" s="22"/>
    </row>
    <row r="3877" spans="30:30" x14ac:dyDescent="0.2">
      <c r="AD3877" s="22"/>
    </row>
    <row r="3878" spans="30:30" x14ac:dyDescent="0.2">
      <c r="AD3878" s="22"/>
    </row>
    <row r="3879" spans="30:30" x14ac:dyDescent="0.2">
      <c r="AD3879" s="22"/>
    </row>
    <row r="3880" spans="30:30" x14ac:dyDescent="0.2">
      <c r="AD3880" s="22"/>
    </row>
    <row r="3881" spans="30:30" x14ac:dyDescent="0.2">
      <c r="AD3881" s="22"/>
    </row>
    <row r="3882" spans="30:30" x14ac:dyDescent="0.2">
      <c r="AD3882" s="22"/>
    </row>
    <row r="3883" spans="30:30" x14ac:dyDescent="0.2">
      <c r="AD3883" s="22"/>
    </row>
    <row r="3884" spans="30:30" x14ac:dyDescent="0.2">
      <c r="AD3884" s="22"/>
    </row>
    <row r="3885" spans="30:30" x14ac:dyDescent="0.2">
      <c r="AD3885" s="22"/>
    </row>
    <row r="3886" spans="30:30" x14ac:dyDescent="0.2">
      <c r="AD3886" s="22"/>
    </row>
    <row r="3887" spans="30:30" x14ac:dyDescent="0.2">
      <c r="AD3887" s="22"/>
    </row>
    <row r="3888" spans="30:30" x14ac:dyDescent="0.2">
      <c r="AD3888" s="22"/>
    </row>
    <row r="3889" spans="30:30" x14ac:dyDescent="0.2">
      <c r="AD3889" s="22"/>
    </row>
    <row r="3890" spans="30:30" x14ac:dyDescent="0.2">
      <c r="AD3890" s="22"/>
    </row>
    <row r="3891" spans="30:30" x14ac:dyDescent="0.2">
      <c r="AD3891" s="22"/>
    </row>
    <row r="3892" spans="30:30" x14ac:dyDescent="0.2">
      <c r="AD3892" s="22"/>
    </row>
    <row r="3893" spans="30:30" x14ac:dyDescent="0.2">
      <c r="AD3893" s="22"/>
    </row>
    <row r="3894" spans="30:30" x14ac:dyDescent="0.2">
      <c r="AD3894" s="22"/>
    </row>
    <row r="3895" spans="30:30" x14ac:dyDescent="0.2">
      <c r="AD3895" s="22"/>
    </row>
    <row r="3896" spans="30:30" x14ac:dyDescent="0.2">
      <c r="AD3896" s="22"/>
    </row>
    <row r="3897" spans="30:30" x14ac:dyDescent="0.2">
      <c r="AD3897" s="22"/>
    </row>
    <row r="3898" spans="30:30" x14ac:dyDescent="0.2">
      <c r="AD3898" s="22"/>
    </row>
    <row r="3899" spans="30:30" x14ac:dyDescent="0.2">
      <c r="AD3899" s="22"/>
    </row>
    <row r="3900" spans="30:30" x14ac:dyDescent="0.2">
      <c r="AD3900" s="22"/>
    </row>
    <row r="3901" spans="30:30" x14ac:dyDescent="0.2">
      <c r="AD3901" s="22"/>
    </row>
    <row r="3902" spans="30:30" x14ac:dyDescent="0.2">
      <c r="AD3902" s="22"/>
    </row>
    <row r="3903" spans="30:30" x14ac:dyDescent="0.2">
      <c r="AD3903" s="22"/>
    </row>
    <row r="3904" spans="30:30" x14ac:dyDescent="0.2">
      <c r="AD3904" s="22"/>
    </row>
    <row r="3905" spans="30:30" x14ac:dyDescent="0.2">
      <c r="AD3905" s="22"/>
    </row>
    <row r="3906" spans="30:30" x14ac:dyDescent="0.2">
      <c r="AD3906" s="22"/>
    </row>
    <row r="3907" spans="30:30" x14ac:dyDescent="0.2">
      <c r="AD3907" s="22"/>
    </row>
    <row r="3908" spans="30:30" x14ac:dyDescent="0.2">
      <c r="AD3908" s="22"/>
    </row>
    <row r="3909" spans="30:30" x14ac:dyDescent="0.2">
      <c r="AD3909" s="22"/>
    </row>
    <row r="3910" spans="30:30" x14ac:dyDescent="0.2">
      <c r="AD3910" s="22"/>
    </row>
    <row r="3911" spans="30:30" x14ac:dyDescent="0.2">
      <c r="AD3911" s="22"/>
    </row>
    <row r="3912" spans="30:30" x14ac:dyDescent="0.2">
      <c r="AD3912" s="22"/>
    </row>
    <row r="3913" spans="30:30" x14ac:dyDescent="0.2">
      <c r="AD3913" s="22"/>
    </row>
    <row r="3914" spans="30:30" x14ac:dyDescent="0.2">
      <c r="AD3914" s="22"/>
    </row>
    <row r="3915" spans="30:30" x14ac:dyDescent="0.2">
      <c r="AD3915" s="22"/>
    </row>
    <row r="3916" spans="30:30" x14ac:dyDescent="0.2">
      <c r="AD3916" s="22"/>
    </row>
    <row r="3917" spans="30:30" x14ac:dyDescent="0.2">
      <c r="AD3917" s="22"/>
    </row>
    <row r="3918" spans="30:30" x14ac:dyDescent="0.2">
      <c r="AD3918" s="22"/>
    </row>
    <row r="3919" spans="30:30" x14ac:dyDescent="0.2">
      <c r="AD3919" s="22"/>
    </row>
    <row r="3920" spans="30:30" x14ac:dyDescent="0.2">
      <c r="AD3920" s="22"/>
    </row>
    <row r="3921" spans="30:30" x14ac:dyDescent="0.2">
      <c r="AD3921" s="22"/>
    </row>
    <row r="3922" spans="30:30" x14ac:dyDescent="0.2">
      <c r="AD3922" s="22"/>
    </row>
    <row r="3923" spans="30:30" x14ac:dyDescent="0.2">
      <c r="AD3923" s="22"/>
    </row>
    <row r="3924" spans="30:30" x14ac:dyDescent="0.2">
      <c r="AD3924" s="22"/>
    </row>
    <row r="3925" spans="30:30" x14ac:dyDescent="0.2">
      <c r="AD3925" s="22"/>
    </row>
    <row r="3926" spans="30:30" x14ac:dyDescent="0.2">
      <c r="AD3926" s="22"/>
    </row>
    <row r="3927" spans="30:30" x14ac:dyDescent="0.2">
      <c r="AD3927" s="22"/>
    </row>
    <row r="3928" spans="30:30" x14ac:dyDescent="0.2">
      <c r="AD3928" s="22"/>
    </row>
    <row r="3929" spans="30:30" x14ac:dyDescent="0.2">
      <c r="AD3929" s="22"/>
    </row>
    <row r="3930" spans="30:30" x14ac:dyDescent="0.2">
      <c r="AD3930" s="22"/>
    </row>
    <row r="3931" spans="30:30" x14ac:dyDescent="0.2">
      <c r="AD3931" s="22"/>
    </row>
    <row r="3932" spans="30:30" x14ac:dyDescent="0.2">
      <c r="AD3932" s="22"/>
    </row>
    <row r="3933" spans="30:30" x14ac:dyDescent="0.2">
      <c r="AD3933" s="22"/>
    </row>
    <row r="3934" spans="30:30" x14ac:dyDescent="0.2">
      <c r="AD3934" s="22"/>
    </row>
    <row r="3935" spans="30:30" x14ac:dyDescent="0.2">
      <c r="AD3935" s="22"/>
    </row>
    <row r="3936" spans="30:30" x14ac:dyDescent="0.2">
      <c r="AD3936" s="22"/>
    </row>
    <row r="3937" spans="30:30" x14ac:dyDescent="0.2">
      <c r="AD3937" s="22"/>
    </row>
    <row r="3938" spans="30:30" x14ac:dyDescent="0.2">
      <c r="AD3938" s="22"/>
    </row>
    <row r="3939" spans="30:30" x14ac:dyDescent="0.2">
      <c r="AD3939" s="22"/>
    </row>
    <row r="3940" spans="30:30" x14ac:dyDescent="0.2">
      <c r="AD3940" s="22"/>
    </row>
    <row r="3941" spans="30:30" x14ac:dyDescent="0.2">
      <c r="AD3941" s="22"/>
    </row>
    <row r="3942" spans="30:30" x14ac:dyDescent="0.2">
      <c r="AD3942" s="22"/>
    </row>
    <row r="3943" spans="30:30" x14ac:dyDescent="0.2">
      <c r="AD3943" s="22"/>
    </row>
    <row r="3944" spans="30:30" x14ac:dyDescent="0.2">
      <c r="AD3944" s="22"/>
    </row>
    <row r="3945" spans="30:30" x14ac:dyDescent="0.2">
      <c r="AD3945" s="22"/>
    </row>
    <row r="3946" spans="30:30" x14ac:dyDescent="0.2">
      <c r="AD3946" s="22"/>
    </row>
    <row r="3947" spans="30:30" x14ac:dyDescent="0.2">
      <c r="AD3947" s="22"/>
    </row>
    <row r="3948" spans="30:30" x14ac:dyDescent="0.2">
      <c r="AD3948" s="22"/>
    </row>
    <row r="3949" spans="30:30" x14ac:dyDescent="0.2">
      <c r="AD3949" s="22"/>
    </row>
    <row r="3950" spans="30:30" x14ac:dyDescent="0.2">
      <c r="AD3950" s="22"/>
    </row>
    <row r="3951" spans="30:30" x14ac:dyDescent="0.2">
      <c r="AD3951" s="22"/>
    </row>
    <row r="3952" spans="30:30" x14ac:dyDescent="0.2">
      <c r="AD3952" s="22"/>
    </row>
    <row r="3953" spans="30:30" x14ac:dyDescent="0.2">
      <c r="AD3953" s="22"/>
    </row>
    <row r="3954" spans="30:30" x14ac:dyDescent="0.2">
      <c r="AD3954" s="22"/>
    </row>
    <row r="3955" spans="30:30" x14ac:dyDescent="0.2">
      <c r="AD3955" s="22"/>
    </row>
    <row r="3956" spans="30:30" x14ac:dyDescent="0.2">
      <c r="AD3956" s="22"/>
    </row>
    <row r="3957" spans="30:30" x14ac:dyDescent="0.2">
      <c r="AD3957" s="22"/>
    </row>
    <row r="3958" spans="30:30" x14ac:dyDescent="0.2">
      <c r="AD3958" s="22"/>
    </row>
    <row r="3959" spans="30:30" x14ac:dyDescent="0.2">
      <c r="AD3959" s="22"/>
    </row>
    <row r="3960" spans="30:30" x14ac:dyDescent="0.2">
      <c r="AD3960" s="22"/>
    </row>
    <row r="3961" spans="30:30" x14ac:dyDescent="0.2">
      <c r="AD3961" s="22"/>
    </row>
    <row r="3962" spans="30:30" x14ac:dyDescent="0.2">
      <c r="AD3962" s="22"/>
    </row>
    <row r="3963" spans="30:30" x14ac:dyDescent="0.2">
      <c r="AD3963" s="22"/>
    </row>
    <row r="3964" spans="30:30" x14ac:dyDescent="0.2">
      <c r="AD3964" s="22"/>
    </row>
    <row r="3965" spans="30:30" x14ac:dyDescent="0.2">
      <c r="AD3965" s="22"/>
    </row>
    <row r="3966" spans="30:30" x14ac:dyDescent="0.2">
      <c r="AD3966" s="22"/>
    </row>
    <row r="3967" spans="30:30" x14ac:dyDescent="0.2">
      <c r="AD3967" s="22"/>
    </row>
    <row r="3968" spans="30:30" x14ac:dyDescent="0.2">
      <c r="AD3968" s="22"/>
    </row>
    <row r="3969" spans="30:30" x14ac:dyDescent="0.2">
      <c r="AD3969" s="22"/>
    </row>
    <row r="3970" spans="30:30" x14ac:dyDescent="0.2">
      <c r="AD3970" s="22"/>
    </row>
    <row r="3971" spans="30:30" x14ac:dyDescent="0.2">
      <c r="AD3971" s="22"/>
    </row>
    <row r="3972" spans="30:30" x14ac:dyDescent="0.2">
      <c r="AD3972" s="22"/>
    </row>
    <row r="3973" spans="30:30" x14ac:dyDescent="0.2">
      <c r="AD3973" s="22"/>
    </row>
    <row r="3974" spans="30:30" x14ac:dyDescent="0.2">
      <c r="AD3974" s="22"/>
    </row>
    <row r="3975" spans="30:30" x14ac:dyDescent="0.2">
      <c r="AD3975" s="22"/>
    </row>
    <row r="3976" spans="30:30" x14ac:dyDescent="0.2">
      <c r="AD3976" s="22"/>
    </row>
    <row r="3977" spans="30:30" x14ac:dyDescent="0.2">
      <c r="AD3977" s="22"/>
    </row>
    <row r="3978" spans="30:30" x14ac:dyDescent="0.2">
      <c r="AD3978" s="22"/>
    </row>
    <row r="3979" spans="30:30" x14ac:dyDescent="0.2">
      <c r="AD3979" s="22"/>
    </row>
    <row r="3980" spans="30:30" x14ac:dyDescent="0.2">
      <c r="AD3980" s="22"/>
    </row>
    <row r="3981" spans="30:30" x14ac:dyDescent="0.2">
      <c r="AD3981" s="22"/>
    </row>
    <row r="3982" spans="30:30" x14ac:dyDescent="0.2">
      <c r="AD3982" s="22"/>
    </row>
    <row r="3983" spans="30:30" x14ac:dyDescent="0.2">
      <c r="AD3983" s="22"/>
    </row>
    <row r="3984" spans="30:30" x14ac:dyDescent="0.2">
      <c r="AD3984" s="22"/>
    </row>
    <row r="3985" spans="30:30" x14ac:dyDescent="0.2">
      <c r="AD3985" s="22"/>
    </row>
    <row r="3986" spans="30:30" x14ac:dyDescent="0.2">
      <c r="AD3986" s="22"/>
    </row>
    <row r="3987" spans="30:30" x14ac:dyDescent="0.2">
      <c r="AD3987" s="22"/>
    </row>
    <row r="3988" spans="30:30" x14ac:dyDescent="0.2">
      <c r="AD3988" s="22"/>
    </row>
    <row r="3989" spans="30:30" x14ac:dyDescent="0.2">
      <c r="AD3989" s="22"/>
    </row>
    <row r="3990" spans="30:30" x14ac:dyDescent="0.2">
      <c r="AD3990" s="22"/>
    </row>
    <row r="3991" spans="30:30" x14ac:dyDescent="0.2">
      <c r="AD3991" s="22"/>
    </row>
    <row r="3992" spans="30:30" x14ac:dyDescent="0.2">
      <c r="AD3992" s="22"/>
    </row>
    <row r="3993" spans="30:30" x14ac:dyDescent="0.2">
      <c r="AD3993" s="22"/>
    </row>
    <row r="3994" spans="30:30" x14ac:dyDescent="0.2">
      <c r="AD3994" s="22"/>
    </row>
    <row r="3995" spans="30:30" x14ac:dyDescent="0.2">
      <c r="AD3995" s="22"/>
    </row>
    <row r="3996" spans="30:30" x14ac:dyDescent="0.2">
      <c r="AD3996" s="22"/>
    </row>
    <row r="3997" spans="30:30" x14ac:dyDescent="0.2">
      <c r="AD3997" s="22"/>
    </row>
    <row r="3998" spans="30:30" x14ac:dyDescent="0.2">
      <c r="AD3998" s="22"/>
    </row>
    <row r="3999" spans="30:30" x14ac:dyDescent="0.2">
      <c r="AD3999" s="22"/>
    </row>
    <row r="4000" spans="30:30" x14ac:dyDescent="0.2">
      <c r="AD4000" s="22"/>
    </row>
    <row r="4001" spans="30:30" x14ac:dyDescent="0.2">
      <c r="AD4001" s="22"/>
    </row>
    <row r="4002" spans="30:30" x14ac:dyDescent="0.2">
      <c r="AD4002" s="22"/>
    </row>
    <row r="4003" spans="30:30" x14ac:dyDescent="0.2">
      <c r="AD4003" s="22"/>
    </row>
    <row r="4004" spans="30:30" x14ac:dyDescent="0.2">
      <c r="AD4004" s="22"/>
    </row>
    <row r="4005" spans="30:30" x14ac:dyDescent="0.2">
      <c r="AD4005" s="22"/>
    </row>
    <row r="4006" spans="30:30" x14ac:dyDescent="0.2">
      <c r="AD4006" s="22"/>
    </row>
    <row r="4007" spans="30:30" x14ac:dyDescent="0.2">
      <c r="AD4007" s="22"/>
    </row>
    <row r="4008" spans="30:30" x14ac:dyDescent="0.2">
      <c r="AD4008" s="22"/>
    </row>
    <row r="4009" spans="30:30" x14ac:dyDescent="0.2">
      <c r="AD4009" s="22"/>
    </row>
    <row r="4010" spans="30:30" x14ac:dyDescent="0.2">
      <c r="AD4010" s="22"/>
    </row>
    <row r="4011" spans="30:30" x14ac:dyDescent="0.2">
      <c r="AD4011" s="22"/>
    </row>
    <row r="4012" spans="30:30" x14ac:dyDescent="0.2">
      <c r="AD4012" s="22"/>
    </row>
    <row r="4013" spans="30:30" x14ac:dyDescent="0.2">
      <c r="AD4013" s="22"/>
    </row>
    <row r="4014" spans="30:30" x14ac:dyDescent="0.2">
      <c r="AD4014" s="22"/>
    </row>
    <row r="4015" spans="30:30" x14ac:dyDescent="0.2">
      <c r="AD4015" s="22"/>
    </row>
    <row r="4016" spans="30:30" x14ac:dyDescent="0.2">
      <c r="AD4016" s="22"/>
    </row>
    <row r="4017" spans="30:30" x14ac:dyDescent="0.2">
      <c r="AD4017" s="22"/>
    </row>
    <row r="4018" spans="30:30" x14ac:dyDescent="0.2">
      <c r="AD4018" s="22"/>
    </row>
    <row r="4019" spans="30:30" x14ac:dyDescent="0.2">
      <c r="AD4019" s="22"/>
    </row>
    <row r="4020" spans="30:30" x14ac:dyDescent="0.2">
      <c r="AD4020" s="22"/>
    </row>
    <row r="4021" spans="30:30" x14ac:dyDescent="0.2">
      <c r="AD4021" s="22"/>
    </row>
    <row r="4022" spans="30:30" x14ac:dyDescent="0.2">
      <c r="AD4022" s="22"/>
    </row>
    <row r="4023" spans="30:30" x14ac:dyDescent="0.2">
      <c r="AD4023" s="22"/>
    </row>
    <row r="4024" spans="30:30" x14ac:dyDescent="0.2">
      <c r="AD4024" s="22"/>
    </row>
    <row r="4025" spans="30:30" x14ac:dyDescent="0.2">
      <c r="AD4025" s="22"/>
    </row>
    <row r="4026" spans="30:30" x14ac:dyDescent="0.2">
      <c r="AD4026" s="22"/>
    </row>
    <row r="4027" spans="30:30" x14ac:dyDescent="0.2">
      <c r="AD4027" s="22"/>
    </row>
    <row r="4028" spans="30:30" x14ac:dyDescent="0.2">
      <c r="AD4028" s="22"/>
    </row>
    <row r="4029" spans="30:30" x14ac:dyDescent="0.2">
      <c r="AD4029" s="22"/>
    </row>
    <row r="4030" spans="30:30" x14ac:dyDescent="0.2">
      <c r="AD4030" s="22"/>
    </row>
    <row r="4031" spans="30:30" x14ac:dyDescent="0.2">
      <c r="AD4031" s="22"/>
    </row>
    <row r="4032" spans="30:30" x14ac:dyDescent="0.2">
      <c r="AD4032" s="22"/>
    </row>
    <row r="4033" spans="30:30" x14ac:dyDescent="0.2">
      <c r="AD4033" s="22"/>
    </row>
    <row r="4034" spans="30:30" x14ac:dyDescent="0.2">
      <c r="AD4034" s="22"/>
    </row>
    <row r="4035" spans="30:30" x14ac:dyDescent="0.2">
      <c r="AD4035" s="22"/>
    </row>
    <row r="4036" spans="30:30" x14ac:dyDescent="0.2">
      <c r="AD4036" s="22"/>
    </row>
    <row r="4037" spans="30:30" x14ac:dyDescent="0.2">
      <c r="AD4037" s="22"/>
    </row>
    <row r="4038" spans="30:30" x14ac:dyDescent="0.2">
      <c r="AD4038" s="22"/>
    </row>
    <row r="4039" spans="30:30" x14ac:dyDescent="0.2">
      <c r="AD4039" s="22"/>
    </row>
    <row r="4040" spans="30:30" x14ac:dyDescent="0.2">
      <c r="AD4040" s="22"/>
    </row>
    <row r="4041" spans="30:30" x14ac:dyDescent="0.2">
      <c r="AD4041" s="22"/>
    </row>
    <row r="4042" spans="30:30" x14ac:dyDescent="0.2">
      <c r="AD4042" s="22"/>
    </row>
    <row r="4043" spans="30:30" x14ac:dyDescent="0.2">
      <c r="AD4043" s="22"/>
    </row>
    <row r="4044" spans="30:30" x14ac:dyDescent="0.2">
      <c r="AD4044" s="22"/>
    </row>
    <row r="4045" spans="30:30" x14ac:dyDescent="0.2">
      <c r="AD4045" s="22"/>
    </row>
    <row r="4046" spans="30:30" x14ac:dyDescent="0.2">
      <c r="AD4046" s="22"/>
    </row>
    <row r="4047" spans="30:30" x14ac:dyDescent="0.2">
      <c r="AD4047" s="22"/>
    </row>
    <row r="4048" spans="30:30" x14ac:dyDescent="0.2">
      <c r="AD4048" s="22"/>
    </row>
    <row r="4049" spans="30:30" x14ac:dyDescent="0.2">
      <c r="AD4049" s="22"/>
    </row>
    <row r="4050" spans="30:30" x14ac:dyDescent="0.2">
      <c r="AD4050" s="22"/>
    </row>
    <row r="4051" spans="30:30" x14ac:dyDescent="0.2">
      <c r="AD4051" s="22"/>
    </row>
    <row r="4052" spans="30:30" x14ac:dyDescent="0.2">
      <c r="AD4052" s="22"/>
    </row>
    <row r="4053" spans="30:30" x14ac:dyDescent="0.2">
      <c r="AD4053" s="22"/>
    </row>
    <row r="4054" spans="30:30" x14ac:dyDescent="0.2">
      <c r="AD4054" s="22"/>
    </row>
    <row r="4055" spans="30:30" x14ac:dyDescent="0.2">
      <c r="AD4055" s="22"/>
    </row>
    <row r="4056" spans="30:30" x14ac:dyDescent="0.2">
      <c r="AD4056" s="22"/>
    </row>
    <row r="4057" spans="30:30" x14ac:dyDescent="0.2">
      <c r="AD4057" s="22"/>
    </row>
    <row r="4058" spans="30:30" x14ac:dyDescent="0.2">
      <c r="AD4058" s="22"/>
    </row>
    <row r="4059" spans="30:30" x14ac:dyDescent="0.2">
      <c r="AD4059" s="22"/>
    </row>
    <row r="4060" spans="30:30" x14ac:dyDescent="0.2">
      <c r="AD4060" s="22"/>
    </row>
    <row r="4061" spans="30:30" x14ac:dyDescent="0.2">
      <c r="AD4061" s="22"/>
    </row>
    <row r="4062" spans="30:30" x14ac:dyDescent="0.2">
      <c r="AD4062" s="22"/>
    </row>
    <row r="4063" spans="30:30" x14ac:dyDescent="0.2">
      <c r="AD4063" s="22"/>
    </row>
    <row r="4064" spans="30:30" x14ac:dyDescent="0.2">
      <c r="AD4064" s="22"/>
    </row>
    <row r="4065" spans="30:30" x14ac:dyDescent="0.2">
      <c r="AD4065" s="22"/>
    </row>
    <row r="4066" spans="30:30" x14ac:dyDescent="0.2">
      <c r="AD4066" s="22"/>
    </row>
    <row r="4067" spans="30:30" x14ac:dyDescent="0.2">
      <c r="AD4067" s="22"/>
    </row>
    <row r="4068" spans="30:30" x14ac:dyDescent="0.2">
      <c r="AD4068" s="22"/>
    </row>
    <row r="4069" spans="30:30" x14ac:dyDescent="0.2">
      <c r="AD4069" s="22"/>
    </row>
    <row r="4070" spans="30:30" x14ac:dyDescent="0.2">
      <c r="AD4070" s="22"/>
    </row>
    <row r="4071" spans="30:30" x14ac:dyDescent="0.2">
      <c r="AD4071" s="22"/>
    </row>
    <row r="4072" spans="30:30" x14ac:dyDescent="0.2">
      <c r="AD4072" s="22"/>
    </row>
    <row r="4073" spans="30:30" x14ac:dyDescent="0.2">
      <c r="AD4073" s="22"/>
    </row>
    <row r="4074" spans="30:30" x14ac:dyDescent="0.2">
      <c r="AD4074" s="22"/>
    </row>
    <row r="4075" spans="30:30" x14ac:dyDescent="0.2">
      <c r="AD4075" s="22"/>
    </row>
    <row r="4076" spans="30:30" x14ac:dyDescent="0.2">
      <c r="AD4076" s="22"/>
    </row>
    <row r="4077" spans="30:30" x14ac:dyDescent="0.2">
      <c r="AD4077" s="22"/>
    </row>
    <row r="4078" spans="30:30" x14ac:dyDescent="0.2">
      <c r="AD4078" s="22"/>
    </row>
    <row r="4079" spans="30:30" x14ac:dyDescent="0.2">
      <c r="AD4079" s="22"/>
    </row>
    <row r="4080" spans="30:30" x14ac:dyDescent="0.2">
      <c r="AD4080" s="22"/>
    </row>
    <row r="4081" spans="30:30" x14ac:dyDescent="0.2">
      <c r="AD4081" s="22"/>
    </row>
    <row r="4082" spans="30:30" x14ac:dyDescent="0.2">
      <c r="AD4082" s="22"/>
    </row>
    <row r="4083" spans="30:30" x14ac:dyDescent="0.2">
      <c r="AD4083" s="22"/>
    </row>
    <row r="4084" spans="30:30" x14ac:dyDescent="0.2">
      <c r="AD4084" s="22"/>
    </row>
    <row r="4085" spans="30:30" x14ac:dyDescent="0.2">
      <c r="AD4085" s="22"/>
    </row>
    <row r="4086" spans="30:30" x14ac:dyDescent="0.2">
      <c r="AD4086" s="22"/>
    </row>
    <row r="4087" spans="30:30" x14ac:dyDescent="0.2">
      <c r="AD4087" s="22"/>
    </row>
    <row r="4088" spans="30:30" x14ac:dyDescent="0.2">
      <c r="AD4088" s="22"/>
    </row>
    <row r="4089" spans="30:30" x14ac:dyDescent="0.2">
      <c r="AD4089" s="22"/>
    </row>
    <row r="4090" spans="30:30" x14ac:dyDescent="0.2">
      <c r="AD4090" s="22"/>
    </row>
    <row r="4091" spans="30:30" x14ac:dyDescent="0.2">
      <c r="AD4091" s="22"/>
    </row>
    <row r="4092" spans="30:30" x14ac:dyDescent="0.2">
      <c r="AD4092" s="22"/>
    </row>
    <row r="4093" spans="30:30" x14ac:dyDescent="0.2">
      <c r="AD4093" s="22"/>
    </row>
    <row r="4094" spans="30:30" x14ac:dyDescent="0.2">
      <c r="AD4094" s="22"/>
    </row>
    <row r="4095" spans="30:30" x14ac:dyDescent="0.2">
      <c r="AD4095" s="22"/>
    </row>
    <row r="4096" spans="30:30" x14ac:dyDescent="0.2">
      <c r="AD4096" s="22"/>
    </row>
    <row r="4097" spans="30:30" x14ac:dyDescent="0.2">
      <c r="AD4097" s="22"/>
    </row>
    <row r="4098" spans="30:30" x14ac:dyDescent="0.2">
      <c r="AD4098" s="22"/>
    </row>
    <row r="4099" spans="30:30" x14ac:dyDescent="0.2">
      <c r="AD4099" s="22"/>
    </row>
    <row r="4100" spans="30:30" x14ac:dyDescent="0.2">
      <c r="AD4100" s="22"/>
    </row>
    <row r="4101" spans="30:30" x14ac:dyDescent="0.2">
      <c r="AD4101" s="22"/>
    </row>
    <row r="4102" spans="30:30" x14ac:dyDescent="0.2">
      <c r="AD4102" s="22"/>
    </row>
    <row r="4103" spans="30:30" x14ac:dyDescent="0.2">
      <c r="AD4103" s="22"/>
    </row>
    <row r="4104" spans="30:30" x14ac:dyDescent="0.2">
      <c r="AD4104" s="22"/>
    </row>
    <row r="4105" spans="30:30" x14ac:dyDescent="0.2">
      <c r="AD4105" s="22"/>
    </row>
    <row r="4106" spans="30:30" x14ac:dyDescent="0.2">
      <c r="AD4106" s="22"/>
    </row>
    <row r="4107" spans="30:30" x14ac:dyDescent="0.2">
      <c r="AD4107" s="22"/>
    </row>
    <row r="4108" spans="30:30" x14ac:dyDescent="0.2">
      <c r="AD4108" s="22"/>
    </row>
    <row r="4109" spans="30:30" x14ac:dyDescent="0.2">
      <c r="AD4109" s="22"/>
    </row>
    <row r="4110" spans="30:30" x14ac:dyDescent="0.2">
      <c r="AD4110" s="22"/>
    </row>
    <row r="4111" spans="30:30" x14ac:dyDescent="0.2">
      <c r="AD4111" s="22"/>
    </row>
    <row r="4112" spans="30:30" x14ac:dyDescent="0.2">
      <c r="AD4112" s="22"/>
    </row>
    <row r="4113" spans="30:30" x14ac:dyDescent="0.2">
      <c r="AD4113" s="22"/>
    </row>
    <row r="4114" spans="30:30" x14ac:dyDescent="0.2">
      <c r="AD4114" s="22"/>
    </row>
    <row r="4115" spans="30:30" x14ac:dyDescent="0.2">
      <c r="AD4115" s="22"/>
    </row>
    <row r="4116" spans="30:30" x14ac:dyDescent="0.2">
      <c r="AD4116" s="22"/>
    </row>
    <row r="4117" spans="30:30" x14ac:dyDescent="0.2">
      <c r="AD4117" s="22"/>
    </row>
    <row r="4118" spans="30:30" x14ac:dyDescent="0.2">
      <c r="AD4118" s="22"/>
    </row>
    <row r="4119" spans="30:30" x14ac:dyDescent="0.2">
      <c r="AD4119" s="22"/>
    </row>
    <row r="4120" spans="30:30" x14ac:dyDescent="0.2">
      <c r="AD4120" s="22"/>
    </row>
    <row r="4121" spans="30:30" x14ac:dyDescent="0.2">
      <c r="AD4121" s="22"/>
    </row>
    <row r="4122" spans="30:30" x14ac:dyDescent="0.2">
      <c r="AD4122" s="22"/>
    </row>
    <row r="4123" spans="30:30" x14ac:dyDescent="0.2">
      <c r="AD4123" s="22"/>
    </row>
    <row r="4124" spans="30:30" x14ac:dyDescent="0.2">
      <c r="AD4124" s="22"/>
    </row>
    <row r="4125" spans="30:30" x14ac:dyDescent="0.2">
      <c r="AD4125" s="22"/>
    </row>
    <row r="4126" spans="30:30" x14ac:dyDescent="0.2">
      <c r="AD4126" s="22"/>
    </row>
    <row r="4127" spans="30:30" x14ac:dyDescent="0.2">
      <c r="AD4127" s="22"/>
    </row>
    <row r="4128" spans="30:30" x14ac:dyDescent="0.2">
      <c r="AD4128" s="22"/>
    </row>
    <row r="4129" spans="30:30" x14ac:dyDescent="0.2">
      <c r="AD4129" s="22"/>
    </row>
    <row r="4130" spans="30:30" x14ac:dyDescent="0.2">
      <c r="AD4130" s="22"/>
    </row>
    <row r="4131" spans="30:30" x14ac:dyDescent="0.2">
      <c r="AD4131" s="22"/>
    </row>
    <row r="4132" spans="30:30" x14ac:dyDescent="0.2">
      <c r="AD4132" s="22"/>
    </row>
    <row r="4133" spans="30:30" x14ac:dyDescent="0.2">
      <c r="AD4133" s="22"/>
    </row>
    <row r="4134" spans="30:30" x14ac:dyDescent="0.2">
      <c r="AD4134" s="22"/>
    </row>
    <row r="4135" spans="30:30" x14ac:dyDescent="0.2">
      <c r="AD4135" s="22"/>
    </row>
    <row r="4136" spans="30:30" x14ac:dyDescent="0.2">
      <c r="AD4136" s="22"/>
    </row>
    <row r="4137" spans="30:30" x14ac:dyDescent="0.2">
      <c r="AD4137" s="22"/>
    </row>
    <row r="4138" spans="30:30" x14ac:dyDescent="0.2">
      <c r="AD4138" s="22"/>
    </row>
    <row r="4139" spans="30:30" x14ac:dyDescent="0.2">
      <c r="AD4139" s="22"/>
    </row>
    <row r="4140" spans="30:30" x14ac:dyDescent="0.2">
      <c r="AD4140" s="22"/>
    </row>
    <row r="4141" spans="30:30" x14ac:dyDescent="0.2">
      <c r="AD4141" s="22"/>
    </row>
    <row r="4142" spans="30:30" x14ac:dyDescent="0.2">
      <c r="AD4142" s="22"/>
    </row>
    <row r="4143" spans="30:30" x14ac:dyDescent="0.2">
      <c r="AD4143" s="22"/>
    </row>
    <row r="4144" spans="30:30" x14ac:dyDescent="0.2">
      <c r="AD4144" s="22"/>
    </row>
    <row r="4145" spans="30:30" x14ac:dyDescent="0.2">
      <c r="AD4145" s="22"/>
    </row>
    <row r="4146" spans="30:30" x14ac:dyDescent="0.2">
      <c r="AD4146" s="22"/>
    </row>
    <row r="4147" spans="30:30" x14ac:dyDescent="0.2">
      <c r="AD4147" s="22"/>
    </row>
    <row r="4148" spans="30:30" x14ac:dyDescent="0.2">
      <c r="AD4148" s="22"/>
    </row>
    <row r="4149" spans="30:30" x14ac:dyDescent="0.2">
      <c r="AD4149" s="22"/>
    </row>
    <row r="4150" spans="30:30" x14ac:dyDescent="0.2">
      <c r="AD4150" s="22"/>
    </row>
    <row r="4151" spans="30:30" x14ac:dyDescent="0.2">
      <c r="AD4151" s="22"/>
    </row>
    <row r="4152" spans="30:30" x14ac:dyDescent="0.2">
      <c r="AD4152" s="22"/>
    </row>
    <row r="4153" spans="30:30" x14ac:dyDescent="0.2">
      <c r="AD4153" s="22"/>
    </row>
    <row r="4154" spans="30:30" x14ac:dyDescent="0.2">
      <c r="AD4154" s="22"/>
    </row>
    <row r="4155" spans="30:30" x14ac:dyDescent="0.2">
      <c r="AD4155" s="22"/>
    </row>
    <row r="4156" spans="30:30" x14ac:dyDescent="0.2">
      <c r="AD4156" s="22"/>
    </row>
    <row r="4157" spans="30:30" x14ac:dyDescent="0.2">
      <c r="AD4157" s="22"/>
    </row>
    <row r="4158" spans="30:30" x14ac:dyDescent="0.2">
      <c r="AD4158" s="22"/>
    </row>
    <row r="4159" spans="30:30" x14ac:dyDescent="0.2">
      <c r="AD4159" s="22"/>
    </row>
    <row r="4160" spans="30:30" x14ac:dyDescent="0.2">
      <c r="AD4160" s="22"/>
    </row>
    <row r="4161" spans="30:30" x14ac:dyDescent="0.2">
      <c r="AD4161" s="22"/>
    </row>
    <row r="4162" spans="30:30" x14ac:dyDescent="0.2">
      <c r="AD4162" s="22"/>
    </row>
    <row r="4163" spans="30:30" x14ac:dyDescent="0.2">
      <c r="AD4163" s="22"/>
    </row>
    <row r="4164" spans="30:30" x14ac:dyDescent="0.2">
      <c r="AD4164" s="22"/>
    </row>
    <row r="4165" spans="30:30" x14ac:dyDescent="0.2">
      <c r="AD4165" s="22"/>
    </row>
    <row r="4166" spans="30:30" x14ac:dyDescent="0.2">
      <c r="AD4166" s="22"/>
    </row>
    <row r="4167" spans="30:30" x14ac:dyDescent="0.2">
      <c r="AD4167" s="22"/>
    </row>
    <row r="4168" spans="30:30" x14ac:dyDescent="0.2">
      <c r="AD4168" s="22"/>
    </row>
    <row r="4169" spans="30:30" x14ac:dyDescent="0.2">
      <c r="AD4169" s="22"/>
    </row>
    <row r="4170" spans="30:30" x14ac:dyDescent="0.2">
      <c r="AD4170" s="22"/>
    </row>
    <row r="4171" spans="30:30" x14ac:dyDescent="0.2">
      <c r="AD4171" s="22"/>
    </row>
    <row r="4172" spans="30:30" x14ac:dyDescent="0.2">
      <c r="AD4172" s="22"/>
    </row>
    <row r="4173" spans="30:30" x14ac:dyDescent="0.2">
      <c r="AD4173" s="22"/>
    </row>
    <row r="4174" spans="30:30" x14ac:dyDescent="0.2">
      <c r="AD4174" s="22"/>
    </row>
    <row r="4175" spans="30:30" x14ac:dyDescent="0.2">
      <c r="AD4175" s="22"/>
    </row>
    <row r="4176" spans="30:30" x14ac:dyDescent="0.2">
      <c r="AD4176" s="22"/>
    </row>
    <row r="4177" spans="30:30" x14ac:dyDescent="0.2">
      <c r="AD4177" s="22"/>
    </row>
    <row r="4178" spans="30:30" x14ac:dyDescent="0.2">
      <c r="AD4178" s="22"/>
    </row>
    <row r="4179" spans="30:30" x14ac:dyDescent="0.2">
      <c r="AD4179" s="22"/>
    </row>
    <row r="4180" spans="30:30" x14ac:dyDescent="0.2">
      <c r="AD4180" s="22"/>
    </row>
    <row r="4181" spans="30:30" x14ac:dyDescent="0.2">
      <c r="AD4181" s="22"/>
    </row>
    <row r="4182" spans="30:30" x14ac:dyDescent="0.2">
      <c r="AD4182" s="22"/>
    </row>
    <row r="4183" spans="30:30" x14ac:dyDescent="0.2">
      <c r="AD4183" s="22"/>
    </row>
    <row r="4184" spans="30:30" x14ac:dyDescent="0.2">
      <c r="AD4184" s="22"/>
    </row>
    <row r="4185" spans="30:30" x14ac:dyDescent="0.2">
      <c r="AD4185" s="22"/>
    </row>
    <row r="4186" spans="30:30" x14ac:dyDescent="0.2">
      <c r="AD4186" s="22"/>
    </row>
    <row r="4187" spans="30:30" x14ac:dyDescent="0.2">
      <c r="AD4187" s="22"/>
    </row>
    <row r="4188" spans="30:30" x14ac:dyDescent="0.2">
      <c r="AD4188" s="22"/>
    </row>
    <row r="4189" spans="30:30" x14ac:dyDescent="0.2">
      <c r="AD4189" s="22"/>
    </row>
    <row r="4190" spans="30:30" x14ac:dyDescent="0.2">
      <c r="AD4190" s="22"/>
    </row>
    <row r="4191" spans="30:30" x14ac:dyDescent="0.2">
      <c r="AD4191" s="22"/>
    </row>
    <row r="4192" spans="30:30" x14ac:dyDescent="0.2">
      <c r="AD4192" s="22"/>
    </row>
    <row r="4193" spans="30:30" x14ac:dyDescent="0.2">
      <c r="AD4193" s="22"/>
    </row>
    <row r="4194" spans="30:30" x14ac:dyDescent="0.2">
      <c r="AD4194" s="22"/>
    </row>
    <row r="4195" spans="30:30" x14ac:dyDescent="0.2">
      <c r="AD4195" s="22"/>
    </row>
    <row r="4196" spans="30:30" x14ac:dyDescent="0.2">
      <c r="AD4196" s="22"/>
    </row>
    <row r="4197" spans="30:30" x14ac:dyDescent="0.2">
      <c r="AD4197" s="22"/>
    </row>
    <row r="4198" spans="30:30" x14ac:dyDescent="0.2">
      <c r="AD4198" s="22"/>
    </row>
    <row r="4199" spans="30:30" x14ac:dyDescent="0.2">
      <c r="AD4199" s="22"/>
    </row>
    <row r="4200" spans="30:30" x14ac:dyDescent="0.2">
      <c r="AD4200" s="22"/>
    </row>
    <row r="4201" spans="30:30" x14ac:dyDescent="0.2">
      <c r="AD4201" s="22"/>
    </row>
    <row r="4202" spans="30:30" x14ac:dyDescent="0.2">
      <c r="AD4202" s="22"/>
    </row>
    <row r="4203" spans="30:30" x14ac:dyDescent="0.2">
      <c r="AD4203" s="22"/>
    </row>
    <row r="4204" spans="30:30" x14ac:dyDescent="0.2">
      <c r="AD4204" s="22"/>
    </row>
    <row r="4205" spans="30:30" x14ac:dyDescent="0.2">
      <c r="AD4205" s="22"/>
    </row>
    <row r="4206" spans="30:30" x14ac:dyDescent="0.2">
      <c r="AD4206" s="22"/>
    </row>
    <row r="4207" spans="30:30" x14ac:dyDescent="0.2">
      <c r="AD4207" s="22"/>
    </row>
    <row r="4208" spans="30:30" x14ac:dyDescent="0.2">
      <c r="AD4208" s="22"/>
    </row>
    <row r="4209" spans="30:30" x14ac:dyDescent="0.2">
      <c r="AD4209" s="22"/>
    </row>
    <row r="4210" spans="30:30" x14ac:dyDescent="0.2">
      <c r="AD4210" s="22"/>
    </row>
    <row r="4211" spans="30:30" x14ac:dyDescent="0.2">
      <c r="AD4211" s="22"/>
    </row>
    <row r="4212" spans="30:30" x14ac:dyDescent="0.2">
      <c r="AD4212" s="22"/>
    </row>
    <row r="4213" spans="30:30" x14ac:dyDescent="0.2">
      <c r="AD4213" s="22"/>
    </row>
    <row r="4214" spans="30:30" x14ac:dyDescent="0.2">
      <c r="AD4214" s="22"/>
    </row>
    <row r="4215" spans="30:30" x14ac:dyDescent="0.2">
      <c r="AD4215" s="22"/>
    </row>
    <row r="4216" spans="30:30" x14ac:dyDescent="0.2">
      <c r="AD4216" s="22"/>
    </row>
    <row r="4217" spans="30:30" x14ac:dyDescent="0.2">
      <c r="AD4217" s="22"/>
    </row>
    <row r="4218" spans="30:30" x14ac:dyDescent="0.2">
      <c r="AD4218" s="22"/>
    </row>
    <row r="4219" spans="30:30" x14ac:dyDescent="0.2">
      <c r="AD4219" s="22"/>
    </row>
    <row r="4220" spans="30:30" x14ac:dyDescent="0.2">
      <c r="AD4220" s="22"/>
    </row>
    <row r="4221" spans="30:30" x14ac:dyDescent="0.2">
      <c r="AD4221" s="22"/>
    </row>
    <row r="4222" spans="30:30" x14ac:dyDescent="0.2">
      <c r="AD4222" s="22"/>
    </row>
    <row r="4223" spans="30:30" x14ac:dyDescent="0.2">
      <c r="AD4223" s="22"/>
    </row>
    <row r="4224" spans="30:30" x14ac:dyDescent="0.2">
      <c r="AD4224" s="22"/>
    </row>
    <row r="4225" spans="30:30" x14ac:dyDescent="0.2">
      <c r="AD4225" s="22"/>
    </row>
    <row r="4226" spans="30:30" x14ac:dyDescent="0.2">
      <c r="AD4226" s="22"/>
    </row>
    <row r="4227" spans="30:30" x14ac:dyDescent="0.2">
      <c r="AD4227" s="22"/>
    </row>
    <row r="4228" spans="30:30" x14ac:dyDescent="0.2">
      <c r="AD4228" s="22"/>
    </row>
    <row r="4229" spans="30:30" x14ac:dyDescent="0.2">
      <c r="AD4229" s="22"/>
    </row>
    <row r="4230" spans="30:30" x14ac:dyDescent="0.2">
      <c r="AD4230" s="22"/>
    </row>
    <row r="4231" spans="30:30" x14ac:dyDescent="0.2">
      <c r="AD4231" s="22"/>
    </row>
    <row r="4232" spans="30:30" x14ac:dyDescent="0.2">
      <c r="AD4232" s="22"/>
    </row>
    <row r="4233" spans="30:30" x14ac:dyDescent="0.2">
      <c r="AD4233" s="22"/>
    </row>
    <row r="4234" spans="30:30" x14ac:dyDescent="0.2">
      <c r="AD4234" s="22"/>
    </row>
    <row r="4235" spans="30:30" x14ac:dyDescent="0.2">
      <c r="AD4235" s="22"/>
    </row>
    <row r="4236" spans="30:30" x14ac:dyDescent="0.2">
      <c r="AD4236" s="22"/>
    </row>
    <row r="4237" spans="30:30" x14ac:dyDescent="0.2">
      <c r="AD4237" s="22"/>
    </row>
    <row r="4238" spans="30:30" x14ac:dyDescent="0.2">
      <c r="AD4238" s="22"/>
    </row>
    <row r="4239" spans="30:30" x14ac:dyDescent="0.2">
      <c r="AD4239" s="22"/>
    </row>
    <row r="4240" spans="30:30" x14ac:dyDescent="0.2">
      <c r="AD4240" s="22"/>
    </row>
    <row r="4241" spans="30:30" x14ac:dyDescent="0.2">
      <c r="AD4241" s="22"/>
    </row>
    <row r="4242" spans="30:30" x14ac:dyDescent="0.2">
      <c r="AD4242" s="22"/>
    </row>
    <row r="4243" spans="30:30" x14ac:dyDescent="0.2">
      <c r="AD4243" s="22"/>
    </row>
    <row r="4244" spans="30:30" x14ac:dyDescent="0.2">
      <c r="AD4244" s="22"/>
    </row>
    <row r="4245" spans="30:30" x14ac:dyDescent="0.2">
      <c r="AD4245" s="22"/>
    </row>
    <row r="4246" spans="30:30" x14ac:dyDescent="0.2">
      <c r="AD4246" s="22"/>
    </row>
    <row r="4247" spans="30:30" x14ac:dyDescent="0.2">
      <c r="AD4247" s="22"/>
    </row>
    <row r="4248" spans="30:30" x14ac:dyDescent="0.2">
      <c r="AD4248" s="22"/>
    </row>
    <row r="4249" spans="30:30" x14ac:dyDescent="0.2">
      <c r="AD4249" s="22"/>
    </row>
    <row r="4250" spans="30:30" x14ac:dyDescent="0.2">
      <c r="AD4250" s="22"/>
    </row>
    <row r="4251" spans="30:30" x14ac:dyDescent="0.2">
      <c r="AD4251" s="22"/>
    </row>
    <row r="4252" spans="30:30" x14ac:dyDescent="0.2">
      <c r="AD4252" s="22"/>
    </row>
    <row r="4253" spans="30:30" x14ac:dyDescent="0.2">
      <c r="AD4253" s="22"/>
    </row>
    <row r="4254" spans="30:30" x14ac:dyDescent="0.2">
      <c r="AD4254" s="22"/>
    </row>
    <row r="4255" spans="30:30" x14ac:dyDescent="0.2">
      <c r="AD4255" s="22"/>
    </row>
    <row r="4256" spans="30:30" x14ac:dyDescent="0.2">
      <c r="AD4256" s="22"/>
    </row>
    <row r="4257" spans="30:30" x14ac:dyDescent="0.2">
      <c r="AD4257" s="22"/>
    </row>
    <row r="4258" spans="30:30" x14ac:dyDescent="0.2">
      <c r="AD4258" s="22"/>
    </row>
    <row r="4259" spans="30:30" x14ac:dyDescent="0.2">
      <c r="AD4259" s="22"/>
    </row>
    <row r="4260" spans="30:30" x14ac:dyDescent="0.2">
      <c r="AD4260" s="22"/>
    </row>
    <row r="4261" spans="30:30" x14ac:dyDescent="0.2">
      <c r="AD4261" s="22"/>
    </row>
    <row r="4262" spans="30:30" x14ac:dyDescent="0.2">
      <c r="AD4262" s="22"/>
    </row>
    <row r="4263" spans="30:30" x14ac:dyDescent="0.2">
      <c r="AD4263" s="22"/>
    </row>
    <row r="4264" spans="30:30" x14ac:dyDescent="0.2">
      <c r="AD4264" s="22"/>
    </row>
    <row r="4265" spans="30:30" x14ac:dyDescent="0.2">
      <c r="AD4265" s="22"/>
    </row>
    <row r="4266" spans="30:30" x14ac:dyDescent="0.2">
      <c r="AD4266" s="22"/>
    </row>
    <row r="4267" spans="30:30" x14ac:dyDescent="0.2">
      <c r="AD4267" s="22"/>
    </row>
    <row r="4268" spans="30:30" x14ac:dyDescent="0.2">
      <c r="AD4268" s="22"/>
    </row>
    <row r="4269" spans="30:30" x14ac:dyDescent="0.2">
      <c r="AD4269" s="22"/>
    </row>
    <row r="4270" spans="30:30" x14ac:dyDescent="0.2">
      <c r="AD4270" s="22"/>
    </row>
    <row r="4271" spans="30:30" x14ac:dyDescent="0.2">
      <c r="AD4271" s="22"/>
    </row>
    <row r="4272" spans="30:30" x14ac:dyDescent="0.2">
      <c r="AD4272" s="22"/>
    </row>
    <row r="4273" spans="30:30" x14ac:dyDescent="0.2">
      <c r="AD4273" s="22"/>
    </row>
    <row r="4274" spans="30:30" x14ac:dyDescent="0.2">
      <c r="AD4274" s="22"/>
    </row>
    <row r="4275" spans="30:30" x14ac:dyDescent="0.2">
      <c r="AD4275" s="22"/>
    </row>
    <row r="4276" spans="30:30" x14ac:dyDescent="0.2">
      <c r="AD4276" s="22"/>
    </row>
    <row r="4277" spans="30:30" x14ac:dyDescent="0.2">
      <c r="AD4277" s="22"/>
    </row>
    <row r="4278" spans="30:30" x14ac:dyDescent="0.2">
      <c r="AD4278" s="22"/>
    </row>
    <row r="4279" spans="30:30" x14ac:dyDescent="0.2">
      <c r="AD4279" s="22"/>
    </row>
    <row r="4280" spans="30:30" x14ac:dyDescent="0.2">
      <c r="AD4280" s="22"/>
    </row>
    <row r="4281" spans="30:30" x14ac:dyDescent="0.2">
      <c r="AD4281" s="22"/>
    </row>
    <row r="4282" spans="30:30" x14ac:dyDescent="0.2">
      <c r="AD4282" s="22"/>
    </row>
    <row r="4283" spans="30:30" x14ac:dyDescent="0.2">
      <c r="AD4283" s="22"/>
    </row>
    <row r="4284" spans="30:30" x14ac:dyDescent="0.2">
      <c r="AD4284" s="22"/>
    </row>
    <row r="4285" spans="30:30" x14ac:dyDescent="0.2">
      <c r="AD4285" s="22"/>
    </row>
    <row r="4286" spans="30:30" x14ac:dyDescent="0.2">
      <c r="AD4286" s="22"/>
    </row>
    <row r="4287" spans="30:30" x14ac:dyDescent="0.2">
      <c r="AD4287" s="22"/>
    </row>
    <row r="4288" spans="30:30" x14ac:dyDescent="0.2">
      <c r="AD4288" s="22"/>
    </row>
    <row r="4289" spans="30:30" x14ac:dyDescent="0.2">
      <c r="AD4289" s="22"/>
    </row>
    <row r="4290" spans="30:30" x14ac:dyDescent="0.2">
      <c r="AD4290" s="22"/>
    </row>
    <row r="4291" spans="30:30" x14ac:dyDescent="0.2">
      <c r="AD4291" s="22"/>
    </row>
    <row r="4292" spans="30:30" x14ac:dyDescent="0.2">
      <c r="AD4292" s="22"/>
    </row>
    <row r="4293" spans="30:30" x14ac:dyDescent="0.2">
      <c r="AD4293" s="22"/>
    </row>
    <row r="4294" spans="30:30" x14ac:dyDescent="0.2">
      <c r="AD4294" s="22"/>
    </row>
    <row r="4295" spans="30:30" x14ac:dyDescent="0.2">
      <c r="AD4295" s="22"/>
    </row>
    <row r="4296" spans="30:30" x14ac:dyDescent="0.2">
      <c r="AD4296" s="22"/>
    </row>
    <row r="4297" spans="30:30" x14ac:dyDescent="0.2">
      <c r="AD4297" s="22"/>
    </row>
    <row r="4298" spans="30:30" x14ac:dyDescent="0.2">
      <c r="AD4298" s="22"/>
    </row>
    <row r="4299" spans="30:30" x14ac:dyDescent="0.2">
      <c r="AD4299" s="22"/>
    </row>
    <row r="4300" spans="30:30" x14ac:dyDescent="0.2">
      <c r="AD4300" s="22"/>
    </row>
    <row r="4301" spans="30:30" x14ac:dyDescent="0.2">
      <c r="AD4301" s="22"/>
    </row>
    <row r="4302" spans="30:30" x14ac:dyDescent="0.2">
      <c r="AD4302" s="22"/>
    </row>
    <row r="4303" spans="30:30" x14ac:dyDescent="0.2">
      <c r="AD4303" s="22"/>
    </row>
    <row r="4304" spans="30:30" x14ac:dyDescent="0.2">
      <c r="AD4304" s="22"/>
    </row>
    <row r="4305" spans="30:30" x14ac:dyDescent="0.2">
      <c r="AD4305" s="22"/>
    </row>
    <row r="4306" spans="30:30" x14ac:dyDescent="0.2">
      <c r="AD4306" s="22"/>
    </row>
    <row r="4307" spans="30:30" x14ac:dyDescent="0.2">
      <c r="AD4307" s="22"/>
    </row>
    <row r="4308" spans="30:30" x14ac:dyDescent="0.2">
      <c r="AD4308" s="22"/>
    </row>
    <row r="4309" spans="30:30" x14ac:dyDescent="0.2">
      <c r="AD4309" s="22"/>
    </row>
    <row r="4310" spans="30:30" x14ac:dyDescent="0.2">
      <c r="AD4310" s="22"/>
    </row>
    <row r="4311" spans="30:30" x14ac:dyDescent="0.2">
      <c r="AD4311" s="22"/>
    </row>
    <row r="4312" spans="30:30" x14ac:dyDescent="0.2">
      <c r="AD4312" s="22"/>
    </row>
    <row r="4313" spans="30:30" x14ac:dyDescent="0.2">
      <c r="AD4313" s="22"/>
    </row>
    <row r="4314" spans="30:30" x14ac:dyDescent="0.2">
      <c r="AD4314" s="22"/>
    </row>
    <row r="4315" spans="30:30" x14ac:dyDescent="0.2">
      <c r="AD4315" s="22"/>
    </row>
    <row r="4316" spans="30:30" x14ac:dyDescent="0.2">
      <c r="AD4316" s="22"/>
    </row>
    <row r="4317" spans="30:30" x14ac:dyDescent="0.2">
      <c r="AD4317" s="22"/>
    </row>
    <row r="4318" spans="30:30" x14ac:dyDescent="0.2">
      <c r="AD4318" s="22"/>
    </row>
    <row r="4319" spans="30:30" x14ac:dyDescent="0.2">
      <c r="AD4319" s="22"/>
    </row>
    <row r="4320" spans="30:30" x14ac:dyDescent="0.2">
      <c r="AD4320" s="22"/>
    </row>
    <row r="4321" spans="30:30" x14ac:dyDescent="0.2">
      <c r="AD4321" s="22"/>
    </row>
    <row r="4322" spans="30:30" x14ac:dyDescent="0.2">
      <c r="AD4322" s="22"/>
    </row>
    <row r="4323" spans="30:30" x14ac:dyDescent="0.2">
      <c r="AD4323" s="22"/>
    </row>
    <row r="4324" spans="30:30" x14ac:dyDescent="0.2">
      <c r="AD4324" s="22"/>
    </row>
    <row r="4325" spans="30:30" x14ac:dyDescent="0.2">
      <c r="AD4325" s="22"/>
    </row>
    <row r="4326" spans="30:30" x14ac:dyDescent="0.2">
      <c r="AD4326" s="22"/>
    </row>
    <row r="4327" spans="30:30" x14ac:dyDescent="0.2">
      <c r="AD4327" s="22"/>
    </row>
    <row r="4328" spans="30:30" x14ac:dyDescent="0.2">
      <c r="AD4328" s="22"/>
    </row>
    <row r="4329" spans="30:30" x14ac:dyDescent="0.2">
      <c r="AD4329" s="22"/>
    </row>
    <row r="4330" spans="30:30" x14ac:dyDescent="0.2">
      <c r="AD4330" s="22"/>
    </row>
    <row r="4331" spans="30:30" x14ac:dyDescent="0.2">
      <c r="AD4331" s="22"/>
    </row>
    <row r="4332" spans="30:30" x14ac:dyDescent="0.2">
      <c r="AD4332" s="22"/>
    </row>
    <row r="4333" spans="30:30" x14ac:dyDescent="0.2">
      <c r="AD4333" s="22"/>
    </row>
    <row r="4334" spans="30:30" x14ac:dyDescent="0.2">
      <c r="AD4334" s="22"/>
    </row>
    <row r="4335" spans="30:30" x14ac:dyDescent="0.2">
      <c r="AD4335" s="22"/>
    </row>
    <row r="4336" spans="30:30" x14ac:dyDescent="0.2">
      <c r="AD4336" s="22"/>
    </row>
    <row r="4337" spans="30:30" x14ac:dyDescent="0.2">
      <c r="AD4337" s="22"/>
    </row>
    <row r="4338" spans="30:30" x14ac:dyDescent="0.2">
      <c r="AD4338" s="22"/>
    </row>
    <row r="4339" spans="30:30" x14ac:dyDescent="0.2">
      <c r="AD4339" s="22"/>
    </row>
    <row r="4340" spans="30:30" x14ac:dyDescent="0.2">
      <c r="AD4340" s="22"/>
    </row>
    <row r="4341" spans="30:30" x14ac:dyDescent="0.2">
      <c r="AD4341" s="22"/>
    </row>
    <row r="4342" spans="30:30" x14ac:dyDescent="0.2">
      <c r="AD4342" s="22"/>
    </row>
    <row r="4343" spans="30:30" x14ac:dyDescent="0.2">
      <c r="AD4343" s="22"/>
    </row>
    <row r="4344" spans="30:30" x14ac:dyDescent="0.2">
      <c r="AD4344" s="22"/>
    </row>
    <row r="4345" spans="30:30" x14ac:dyDescent="0.2">
      <c r="AD4345" s="22"/>
    </row>
    <row r="4346" spans="30:30" x14ac:dyDescent="0.2">
      <c r="AD4346" s="22"/>
    </row>
    <row r="4347" spans="30:30" x14ac:dyDescent="0.2">
      <c r="AD4347" s="22"/>
    </row>
    <row r="4348" spans="30:30" x14ac:dyDescent="0.2">
      <c r="AD4348" s="22"/>
    </row>
    <row r="4349" spans="30:30" x14ac:dyDescent="0.2">
      <c r="AD4349" s="22"/>
    </row>
    <row r="4350" spans="30:30" x14ac:dyDescent="0.2">
      <c r="AD4350" s="22"/>
    </row>
    <row r="4351" spans="30:30" x14ac:dyDescent="0.2">
      <c r="AD4351" s="22"/>
    </row>
    <row r="4352" spans="30:30" x14ac:dyDescent="0.2">
      <c r="AD4352" s="22"/>
    </row>
    <row r="4353" spans="30:30" x14ac:dyDescent="0.2">
      <c r="AD4353" s="22"/>
    </row>
    <row r="4354" spans="30:30" x14ac:dyDescent="0.2">
      <c r="AD4354" s="22"/>
    </row>
    <row r="4355" spans="30:30" x14ac:dyDescent="0.2">
      <c r="AD4355" s="22"/>
    </row>
    <row r="4356" spans="30:30" x14ac:dyDescent="0.2">
      <c r="AD4356" s="22"/>
    </row>
    <row r="4357" spans="30:30" x14ac:dyDescent="0.2">
      <c r="AD4357" s="22"/>
    </row>
    <row r="4358" spans="30:30" x14ac:dyDescent="0.2">
      <c r="AD4358" s="22"/>
    </row>
    <row r="4359" spans="30:30" x14ac:dyDescent="0.2">
      <c r="AD4359" s="22"/>
    </row>
    <row r="4360" spans="30:30" x14ac:dyDescent="0.2">
      <c r="AD4360" s="22"/>
    </row>
    <row r="4361" spans="30:30" x14ac:dyDescent="0.2">
      <c r="AD4361" s="22"/>
    </row>
    <row r="4362" spans="30:30" x14ac:dyDescent="0.2">
      <c r="AD4362" s="22"/>
    </row>
    <row r="4363" spans="30:30" x14ac:dyDescent="0.2">
      <c r="AD4363" s="22"/>
    </row>
    <row r="4364" spans="30:30" x14ac:dyDescent="0.2">
      <c r="AD4364" s="22"/>
    </row>
    <row r="4365" spans="30:30" x14ac:dyDescent="0.2">
      <c r="AD4365" s="22"/>
    </row>
    <row r="4366" spans="30:30" x14ac:dyDescent="0.2">
      <c r="AD4366" s="22"/>
    </row>
    <row r="4367" spans="30:30" x14ac:dyDescent="0.2">
      <c r="AD4367" s="22"/>
    </row>
    <row r="4368" spans="30:30" x14ac:dyDescent="0.2">
      <c r="AD4368" s="22"/>
    </row>
    <row r="4369" spans="30:30" x14ac:dyDescent="0.2">
      <c r="AD4369" s="22"/>
    </row>
    <row r="4370" spans="30:30" x14ac:dyDescent="0.2">
      <c r="AD4370" s="22"/>
    </row>
    <row r="4371" spans="30:30" x14ac:dyDescent="0.2">
      <c r="AD4371" s="22"/>
    </row>
    <row r="4372" spans="30:30" x14ac:dyDescent="0.2">
      <c r="AD4372" s="22"/>
    </row>
    <row r="4373" spans="30:30" x14ac:dyDescent="0.2">
      <c r="AD4373" s="22"/>
    </row>
    <row r="4374" spans="30:30" x14ac:dyDescent="0.2">
      <c r="AD4374" s="22"/>
    </row>
    <row r="4375" spans="30:30" x14ac:dyDescent="0.2">
      <c r="AD4375" s="22"/>
    </row>
    <row r="4376" spans="30:30" x14ac:dyDescent="0.2">
      <c r="AD4376" s="22"/>
    </row>
    <row r="4377" spans="30:30" x14ac:dyDescent="0.2">
      <c r="AD4377" s="22"/>
    </row>
    <row r="4378" spans="30:30" x14ac:dyDescent="0.2">
      <c r="AD4378" s="22"/>
    </row>
    <row r="4379" spans="30:30" x14ac:dyDescent="0.2">
      <c r="AD4379" s="22"/>
    </row>
    <row r="4380" spans="30:30" x14ac:dyDescent="0.2">
      <c r="AD4380" s="22"/>
    </row>
    <row r="4381" spans="30:30" x14ac:dyDescent="0.2">
      <c r="AD4381" s="22"/>
    </row>
    <row r="4382" spans="30:30" x14ac:dyDescent="0.2">
      <c r="AD4382" s="22"/>
    </row>
    <row r="4383" spans="30:30" x14ac:dyDescent="0.2">
      <c r="AD4383" s="22"/>
    </row>
    <row r="4384" spans="30:30" x14ac:dyDescent="0.2">
      <c r="AD4384" s="22"/>
    </row>
    <row r="4385" spans="30:30" x14ac:dyDescent="0.2">
      <c r="AD4385" s="22"/>
    </row>
    <row r="4386" spans="30:30" x14ac:dyDescent="0.2">
      <c r="AD4386" s="22"/>
    </row>
    <row r="4387" spans="30:30" x14ac:dyDescent="0.2">
      <c r="AD4387" s="22"/>
    </row>
    <row r="4388" spans="30:30" x14ac:dyDescent="0.2">
      <c r="AD4388" s="22"/>
    </row>
    <row r="4389" spans="30:30" x14ac:dyDescent="0.2">
      <c r="AD4389" s="22"/>
    </row>
    <row r="4390" spans="30:30" x14ac:dyDescent="0.2">
      <c r="AD4390" s="22"/>
    </row>
    <row r="4391" spans="30:30" x14ac:dyDescent="0.2">
      <c r="AD4391" s="22"/>
    </row>
    <row r="4392" spans="30:30" x14ac:dyDescent="0.2">
      <c r="AD4392" s="22"/>
    </row>
    <row r="4393" spans="30:30" x14ac:dyDescent="0.2">
      <c r="AD4393" s="22"/>
    </row>
    <row r="4394" spans="30:30" x14ac:dyDescent="0.2">
      <c r="AD4394" s="22"/>
    </row>
    <row r="4395" spans="30:30" x14ac:dyDescent="0.2">
      <c r="AD4395" s="22"/>
    </row>
    <row r="4396" spans="30:30" x14ac:dyDescent="0.2">
      <c r="AD4396" s="22"/>
    </row>
    <row r="4397" spans="30:30" x14ac:dyDescent="0.2">
      <c r="AD4397" s="22"/>
    </row>
    <row r="4398" spans="30:30" x14ac:dyDescent="0.2">
      <c r="AD4398" s="22"/>
    </row>
    <row r="4399" spans="30:30" x14ac:dyDescent="0.2">
      <c r="AD4399" s="22"/>
    </row>
    <row r="4400" spans="30:30" x14ac:dyDescent="0.2">
      <c r="AD4400" s="22"/>
    </row>
    <row r="4401" spans="30:30" x14ac:dyDescent="0.2">
      <c r="AD4401" s="22"/>
    </row>
    <row r="4402" spans="30:30" x14ac:dyDescent="0.2">
      <c r="AD4402" s="22"/>
    </row>
    <row r="4403" spans="30:30" x14ac:dyDescent="0.2">
      <c r="AD4403" s="22"/>
    </row>
    <row r="4404" spans="30:30" x14ac:dyDescent="0.2">
      <c r="AD4404" s="22"/>
    </row>
    <row r="4405" spans="30:30" x14ac:dyDescent="0.2">
      <c r="AD4405" s="22"/>
    </row>
    <row r="4406" spans="30:30" x14ac:dyDescent="0.2">
      <c r="AD4406" s="22"/>
    </row>
    <row r="4407" spans="30:30" x14ac:dyDescent="0.2">
      <c r="AD4407" s="22"/>
    </row>
    <row r="4408" spans="30:30" x14ac:dyDescent="0.2">
      <c r="AD4408" s="22"/>
    </row>
    <row r="4409" spans="30:30" x14ac:dyDescent="0.2">
      <c r="AD4409" s="22"/>
    </row>
    <row r="4410" spans="30:30" x14ac:dyDescent="0.2">
      <c r="AD4410" s="22"/>
    </row>
    <row r="4411" spans="30:30" x14ac:dyDescent="0.2">
      <c r="AD4411" s="22"/>
    </row>
    <row r="4412" spans="30:30" x14ac:dyDescent="0.2">
      <c r="AD4412" s="22"/>
    </row>
    <row r="4413" spans="30:30" x14ac:dyDescent="0.2">
      <c r="AD4413" s="22"/>
    </row>
    <row r="4414" spans="30:30" x14ac:dyDescent="0.2">
      <c r="AD4414" s="22"/>
    </row>
    <row r="4415" spans="30:30" x14ac:dyDescent="0.2">
      <c r="AD4415" s="22"/>
    </row>
    <row r="4416" spans="30:30" x14ac:dyDescent="0.2">
      <c r="AD4416" s="22"/>
    </row>
    <row r="4417" spans="30:30" x14ac:dyDescent="0.2">
      <c r="AD4417" s="22"/>
    </row>
    <row r="4418" spans="30:30" x14ac:dyDescent="0.2">
      <c r="AD4418" s="22"/>
    </row>
    <row r="4419" spans="30:30" x14ac:dyDescent="0.2">
      <c r="AD4419" s="22"/>
    </row>
    <row r="4420" spans="30:30" x14ac:dyDescent="0.2">
      <c r="AD4420" s="22"/>
    </row>
    <row r="4421" spans="30:30" x14ac:dyDescent="0.2">
      <c r="AD4421" s="22"/>
    </row>
    <row r="4422" spans="30:30" x14ac:dyDescent="0.2">
      <c r="AD4422" s="22"/>
    </row>
    <row r="4423" spans="30:30" x14ac:dyDescent="0.2">
      <c r="AD4423" s="22"/>
    </row>
    <row r="4424" spans="30:30" x14ac:dyDescent="0.2">
      <c r="AD4424" s="22"/>
    </row>
    <row r="4425" spans="30:30" x14ac:dyDescent="0.2">
      <c r="AD4425" s="22"/>
    </row>
    <row r="4426" spans="30:30" x14ac:dyDescent="0.2">
      <c r="AD4426" s="22"/>
    </row>
    <row r="4427" spans="30:30" x14ac:dyDescent="0.2">
      <c r="AD4427" s="22"/>
    </row>
    <row r="4428" spans="30:30" x14ac:dyDescent="0.2">
      <c r="AD4428" s="22"/>
    </row>
    <row r="4429" spans="30:30" x14ac:dyDescent="0.2">
      <c r="AD4429" s="22"/>
    </row>
    <row r="4430" spans="30:30" x14ac:dyDescent="0.2">
      <c r="AD4430" s="22"/>
    </row>
    <row r="4431" spans="30:30" x14ac:dyDescent="0.2">
      <c r="AD4431" s="22"/>
    </row>
    <row r="4432" spans="30:30" x14ac:dyDescent="0.2">
      <c r="AD4432" s="22"/>
    </row>
    <row r="4433" spans="30:30" x14ac:dyDescent="0.2">
      <c r="AD4433" s="22"/>
    </row>
    <row r="4434" spans="30:30" x14ac:dyDescent="0.2">
      <c r="AD4434" s="22"/>
    </row>
    <row r="4435" spans="30:30" x14ac:dyDescent="0.2">
      <c r="AD4435" s="22"/>
    </row>
    <row r="4436" spans="30:30" x14ac:dyDescent="0.2">
      <c r="AD4436" s="22"/>
    </row>
    <row r="4437" spans="30:30" x14ac:dyDescent="0.2">
      <c r="AD4437" s="22"/>
    </row>
    <row r="4438" spans="30:30" x14ac:dyDescent="0.2">
      <c r="AD4438" s="22"/>
    </row>
    <row r="4439" spans="30:30" x14ac:dyDescent="0.2">
      <c r="AD4439" s="22"/>
    </row>
    <row r="4440" spans="30:30" x14ac:dyDescent="0.2">
      <c r="AD4440" s="22"/>
    </row>
    <row r="4441" spans="30:30" x14ac:dyDescent="0.2">
      <c r="AD4441" s="22"/>
    </row>
    <row r="4442" spans="30:30" x14ac:dyDescent="0.2">
      <c r="AD4442" s="22"/>
    </row>
    <row r="4443" spans="30:30" x14ac:dyDescent="0.2">
      <c r="AD4443" s="22"/>
    </row>
    <row r="4444" spans="30:30" x14ac:dyDescent="0.2">
      <c r="AD4444" s="22"/>
    </row>
    <row r="4445" spans="30:30" x14ac:dyDescent="0.2">
      <c r="AD4445" s="22"/>
    </row>
    <row r="4446" spans="30:30" x14ac:dyDescent="0.2">
      <c r="AD4446" s="22"/>
    </row>
    <row r="4447" spans="30:30" x14ac:dyDescent="0.2">
      <c r="AD4447" s="22"/>
    </row>
    <row r="4448" spans="30:30" x14ac:dyDescent="0.2">
      <c r="AD4448" s="22"/>
    </row>
    <row r="4449" spans="30:30" x14ac:dyDescent="0.2">
      <c r="AD4449" s="22"/>
    </row>
    <row r="4450" spans="30:30" x14ac:dyDescent="0.2">
      <c r="AD4450" s="22"/>
    </row>
    <row r="4451" spans="30:30" x14ac:dyDescent="0.2">
      <c r="AD4451" s="22"/>
    </row>
    <row r="4452" spans="30:30" x14ac:dyDescent="0.2">
      <c r="AD4452" s="22"/>
    </row>
    <row r="4453" spans="30:30" x14ac:dyDescent="0.2">
      <c r="AD4453" s="22"/>
    </row>
    <row r="4454" spans="30:30" x14ac:dyDescent="0.2">
      <c r="AD4454" s="22"/>
    </row>
    <row r="4455" spans="30:30" x14ac:dyDescent="0.2">
      <c r="AD4455" s="22"/>
    </row>
    <row r="4456" spans="30:30" x14ac:dyDescent="0.2">
      <c r="AD4456" s="22"/>
    </row>
    <row r="4457" spans="30:30" x14ac:dyDescent="0.2">
      <c r="AD4457" s="22"/>
    </row>
    <row r="4458" spans="30:30" x14ac:dyDescent="0.2">
      <c r="AD4458" s="22"/>
    </row>
    <row r="4459" spans="30:30" x14ac:dyDescent="0.2">
      <c r="AD4459" s="22"/>
    </row>
    <row r="4460" spans="30:30" x14ac:dyDescent="0.2">
      <c r="AD4460" s="22"/>
    </row>
    <row r="4461" spans="30:30" x14ac:dyDescent="0.2">
      <c r="AD4461" s="22"/>
    </row>
    <row r="4462" spans="30:30" x14ac:dyDescent="0.2">
      <c r="AD4462" s="22"/>
    </row>
    <row r="4463" spans="30:30" x14ac:dyDescent="0.2">
      <c r="AD4463" s="22"/>
    </row>
    <row r="4464" spans="30:30" x14ac:dyDescent="0.2">
      <c r="AD4464" s="22"/>
    </row>
    <row r="4465" spans="30:30" x14ac:dyDescent="0.2">
      <c r="AD4465" s="22"/>
    </row>
    <row r="4466" spans="30:30" x14ac:dyDescent="0.2">
      <c r="AD4466" s="22"/>
    </row>
    <row r="4467" spans="30:30" x14ac:dyDescent="0.2">
      <c r="AD4467" s="22"/>
    </row>
    <row r="4468" spans="30:30" x14ac:dyDescent="0.2">
      <c r="AD4468" s="22"/>
    </row>
    <row r="4469" spans="30:30" x14ac:dyDescent="0.2">
      <c r="AD4469" s="22"/>
    </row>
    <row r="4470" spans="30:30" x14ac:dyDescent="0.2">
      <c r="AD4470" s="22"/>
    </row>
    <row r="4471" spans="30:30" x14ac:dyDescent="0.2">
      <c r="AD4471" s="22"/>
    </row>
    <row r="4472" spans="30:30" x14ac:dyDescent="0.2">
      <c r="AD4472" s="22"/>
    </row>
    <row r="4473" spans="30:30" x14ac:dyDescent="0.2">
      <c r="AD4473" s="22"/>
    </row>
    <row r="4474" spans="30:30" x14ac:dyDescent="0.2">
      <c r="AD4474" s="22"/>
    </row>
    <row r="4475" spans="30:30" x14ac:dyDescent="0.2">
      <c r="AD4475" s="22"/>
    </row>
    <row r="4476" spans="30:30" x14ac:dyDescent="0.2">
      <c r="AD4476" s="22"/>
    </row>
    <row r="4477" spans="30:30" x14ac:dyDescent="0.2">
      <c r="AD4477" s="22"/>
    </row>
    <row r="4478" spans="30:30" x14ac:dyDescent="0.2">
      <c r="AD4478" s="22"/>
    </row>
    <row r="4479" spans="30:30" x14ac:dyDescent="0.2">
      <c r="AD4479" s="22"/>
    </row>
    <row r="4480" spans="30:30" x14ac:dyDescent="0.2">
      <c r="AD4480" s="22"/>
    </row>
    <row r="4481" spans="30:30" x14ac:dyDescent="0.2">
      <c r="AD4481" s="22"/>
    </row>
    <row r="4482" spans="30:30" x14ac:dyDescent="0.2">
      <c r="AD4482" s="22"/>
    </row>
    <row r="4483" spans="30:30" x14ac:dyDescent="0.2">
      <c r="AD4483" s="22"/>
    </row>
    <row r="4484" spans="30:30" x14ac:dyDescent="0.2">
      <c r="AD4484" s="22"/>
    </row>
    <row r="4485" spans="30:30" x14ac:dyDescent="0.2">
      <c r="AD4485" s="22"/>
    </row>
    <row r="4486" spans="30:30" x14ac:dyDescent="0.2">
      <c r="AD4486" s="22"/>
    </row>
    <row r="4487" spans="30:30" x14ac:dyDescent="0.2">
      <c r="AD4487" s="22"/>
    </row>
    <row r="4488" spans="30:30" x14ac:dyDescent="0.2">
      <c r="AD4488" s="22"/>
    </row>
    <row r="4489" spans="30:30" x14ac:dyDescent="0.2">
      <c r="AD4489" s="22"/>
    </row>
    <row r="4490" spans="30:30" x14ac:dyDescent="0.2">
      <c r="AD4490" s="22"/>
    </row>
    <row r="4491" spans="30:30" x14ac:dyDescent="0.2">
      <c r="AD4491" s="22"/>
    </row>
    <row r="4492" spans="30:30" x14ac:dyDescent="0.2">
      <c r="AD4492" s="22"/>
    </row>
    <row r="4493" spans="30:30" x14ac:dyDescent="0.2">
      <c r="AD4493" s="22"/>
    </row>
    <row r="4494" spans="30:30" x14ac:dyDescent="0.2">
      <c r="AD4494" s="22"/>
    </row>
    <row r="4495" spans="30:30" x14ac:dyDescent="0.2">
      <c r="AD4495" s="22"/>
    </row>
    <row r="4496" spans="30:30" x14ac:dyDescent="0.2">
      <c r="AD4496" s="22"/>
    </row>
    <row r="4497" spans="30:30" x14ac:dyDescent="0.2">
      <c r="AD4497" s="22"/>
    </row>
    <row r="4498" spans="30:30" x14ac:dyDescent="0.2">
      <c r="AD4498" s="22"/>
    </row>
    <row r="4499" spans="30:30" x14ac:dyDescent="0.2">
      <c r="AD4499" s="22"/>
    </row>
    <row r="4500" spans="30:30" x14ac:dyDescent="0.2">
      <c r="AD4500" s="22"/>
    </row>
    <row r="4501" spans="30:30" x14ac:dyDescent="0.2">
      <c r="AD4501" s="22"/>
    </row>
    <row r="4502" spans="30:30" x14ac:dyDescent="0.2">
      <c r="AD4502" s="22"/>
    </row>
    <row r="4503" spans="30:30" x14ac:dyDescent="0.2">
      <c r="AD4503" s="22"/>
    </row>
    <row r="4504" spans="30:30" x14ac:dyDescent="0.2">
      <c r="AD4504" s="22"/>
    </row>
    <row r="4505" spans="30:30" x14ac:dyDescent="0.2">
      <c r="AD4505" s="22"/>
    </row>
    <row r="4506" spans="30:30" x14ac:dyDescent="0.2">
      <c r="AD4506" s="22"/>
    </row>
    <row r="4507" spans="30:30" x14ac:dyDescent="0.2">
      <c r="AD4507" s="22"/>
    </row>
    <row r="4508" spans="30:30" x14ac:dyDescent="0.2">
      <c r="AD4508" s="22"/>
    </row>
    <row r="4509" spans="30:30" x14ac:dyDescent="0.2">
      <c r="AD4509" s="22"/>
    </row>
    <row r="4510" spans="30:30" x14ac:dyDescent="0.2">
      <c r="AD4510" s="22"/>
    </row>
    <row r="4511" spans="30:30" x14ac:dyDescent="0.2">
      <c r="AD4511" s="22"/>
    </row>
    <row r="4512" spans="30:30" x14ac:dyDescent="0.2">
      <c r="AD4512" s="22"/>
    </row>
    <row r="4513" spans="30:30" x14ac:dyDescent="0.2">
      <c r="AD4513" s="22"/>
    </row>
    <row r="4514" spans="30:30" x14ac:dyDescent="0.2">
      <c r="AD4514" s="22"/>
    </row>
    <row r="4515" spans="30:30" x14ac:dyDescent="0.2">
      <c r="AD4515" s="22"/>
    </row>
    <row r="4516" spans="30:30" x14ac:dyDescent="0.2">
      <c r="AD4516" s="22"/>
    </row>
    <row r="4517" spans="30:30" x14ac:dyDescent="0.2">
      <c r="AD4517" s="22"/>
    </row>
    <row r="4518" spans="30:30" x14ac:dyDescent="0.2">
      <c r="AD4518" s="22"/>
    </row>
    <row r="4519" spans="30:30" x14ac:dyDescent="0.2">
      <c r="AD4519" s="22"/>
    </row>
    <row r="4520" spans="30:30" x14ac:dyDescent="0.2">
      <c r="AD4520" s="22"/>
    </row>
    <row r="4521" spans="30:30" x14ac:dyDescent="0.2">
      <c r="AD4521" s="22"/>
    </row>
    <row r="4522" spans="30:30" x14ac:dyDescent="0.2">
      <c r="AD4522" s="22"/>
    </row>
    <row r="4523" spans="30:30" x14ac:dyDescent="0.2">
      <c r="AD4523" s="22"/>
    </row>
    <row r="4524" spans="30:30" x14ac:dyDescent="0.2">
      <c r="AD4524" s="22"/>
    </row>
    <row r="4525" spans="30:30" x14ac:dyDescent="0.2">
      <c r="AD4525" s="22"/>
    </row>
    <row r="4526" spans="30:30" x14ac:dyDescent="0.2">
      <c r="AD4526" s="22"/>
    </row>
    <row r="4527" spans="30:30" x14ac:dyDescent="0.2">
      <c r="AD4527" s="22"/>
    </row>
    <row r="4528" spans="30:30" x14ac:dyDescent="0.2">
      <c r="AD4528" s="22"/>
    </row>
    <row r="4529" spans="30:30" x14ac:dyDescent="0.2">
      <c r="AD4529" s="22"/>
    </row>
    <row r="4530" spans="30:30" x14ac:dyDescent="0.2">
      <c r="AD4530" s="22"/>
    </row>
    <row r="4531" spans="30:30" x14ac:dyDescent="0.2">
      <c r="AD4531" s="22"/>
    </row>
    <row r="4532" spans="30:30" x14ac:dyDescent="0.2">
      <c r="AD4532" s="22"/>
    </row>
    <row r="4533" spans="30:30" x14ac:dyDescent="0.2">
      <c r="AD4533" s="22"/>
    </row>
    <row r="4534" spans="30:30" x14ac:dyDescent="0.2">
      <c r="AD4534" s="22"/>
    </row>
    <row r="4535" spans="30:30" x14ac:dyDescent="0.2">
      <c r="AD4535" s="22"/>
    </row>
    <row r="4536" spans="30:30" x14ac:dyDescent="0.2">
      <c r="AD4536" s="22"/>
    </row>
    <row r="4537" spans="30:30" x14ac:dyDescent="0.2">
      <c r="AD4537" s="22"/>
    </row>
    <row r="4538" spans="30:30" x14ac:dyDescent="0.2">
      <c r="AD4538" s="22"/>
    </row>
    <row r="4539" spans="30:30" x14ac:dyDescent="0.2">
      <c r="AD4539" s="22"/>
    </row>
    <row r="4540" spans="30:30" x14ac:dyDescent="0.2">
      <c r="AD4540" s="22"/>
    </row>
    <row r="4541" spans="30:30" x14ac:dyDescent="0.2">
      <c r="AD4541" s="22"/>
    </row>
    <row r="4542" spans="30:30" x14ac:dyDescent="0.2">
      <c r="AD4542" s="22"/>
    </row>
    <row r="4543" spans="30:30" x14ac:dyDescent="0.2">
      <c r="AD4543" s="22"/>
    </row>
    <row r="4544" spans="30:30" x14ac:dyDescent="0.2">
      <c r="AD4544" s="22"/>
    </row>
    <row r="4545" spans="30:30" x14ac:dyDescent="0.2">
      <c r="AD4545" s="22"/>
    </row>
    <row r="4546" spans="30:30" x14ac:dyDescent="0.2">
      <c r="AD4546" s="22"/>
    </row>
    <row r="4547" spans="30:30" x14ac:dyDescent="0.2">
      <c r="AD4547" s="22"/>
    </row>
    <row r="4548" spans="30:30" x14ac:dyDescent="0.2">
      <c r="AD4548" s="22"/>
    </row>
    <row r="4549" spans="30:30" x14ac:dyDescent="0.2">
      <c r="AD4549" s="22"/>
    </row>
    <row r="4550" spans="30:30" x14ac:dyDescent="0.2">
      <c r="AD4550" s="22"/>
    </row>
    <row r="4551" spans="30:30" x14ac:dyDescent="0.2">
      <c r="AD4551" s="22"/>
    </row>
    <row r="4552" spans="30:30" x14ac:dyDescent="0.2">
      <c r="AD4552" s="22"/>
    </row>
    <row r="4553" spans="30:30" x14ac:dyDescent="0.2">
      <c r="AD4553" s="22"/>
    </row>
    <row r="4554" spans="30:30" x14ac:dyDescent="0.2">
      <c r="AD4554" s="22"/>
    </row>
    <row r="4555" spans="30:30" x14ac:dyDescent="0.2">
      <c r="AD4555" s="22"/>
    </row>
    <row r="4556" spans="30:30" x14ac:dyDescent="0.2">
      <c r="AD4556" s="22"/>
    </row>
    <row r="4557" spans="30:30" x14ac:dyDescent="0.2">
      <c r="AD4557" s="22"/>
    </row>
    <row r="4558" spans="30:30" x14ac:dyDescent="0.2">
      <c r="AD4558" s="22"/>
    </row>
    <row r="4559" spans="30:30" x14ac:dyDescent="0.2">
      <c r="AD4559" s="22"/>
    </row>
    <row r="4560" spans="30:30" x14ac:dyDescent="0.2">
      <c r="AD4560" s="22"/>
    </row>
    <row r="4561" spans="30:30" x14ac:dyDescent="0.2">
      <c r="AD4561" s="22"/>
    </row>
    <row r="4562" spans="30:30" x14ac:dyDescent="0.2">
      <c r="AD4562" s="22"/>
    </row>
    <row r="4563" spans="30:30" x14ac:dyDescent="0.2">
      <c r="AD4563" s="22"/>
    </row>
    <row r="4564" spans="30:30" x14ac:dyDescent="0.2">
      <c r="AD4564" s="22"/>
    </row>
    <row r="4565" spans="30:30" x14ac:dyDescent="0.2">
      <c r="AD4565" s="22"/>
    </row>
    <row r="4566" spans="30:30" x14ac:dyDescent="0.2">
      <c r="AD4566" s="22"/>
    </row>
    <row r="4567" spans="30:30" x14ac:dyDescent="0.2">
      <c r="AD4567" s="22"/>
    </row>
    <row r="4568" spans="30:30" x14ac:dyDescent="0.2">
      <c r="AD4568" s="22"/>
    </row>
    <row r="4569" spans="30:30" x14ac:dyDescent="0.2">
      <c r="AD4569" s="22"/>
    </row>
    <row r="4570" spans="30:30" x14ac:dyDescent="0.2">
      <c r="AD4570" s="22"/>
    </row>
    <row r="4571" spans="30:30" x14ac:dyDescent="0.2">
      <c r="AD4571" s="22"/>
    </row>
    <row r="4572" spans="30:30" x14ac:dyDescent="0.2">
      <c r="AD4572" s="22"/>
    </row>
    <row r="4573" spans="30:30" x14ac:dyDescent="0.2">
      <c r="AD4573" s="22"/>
    </row>
    <row r="4574" spans="30:30" x14ac:dyDescent="0.2">
      <c r="AD4574" s="22"/>
    </row>
    <row r="4575" spans="30:30" x14ac:dyDescent="0.2">
      <c r="AD4575" s="22"/>
    </row>
    <row r="4576" spans="30:30" x14ac:dyDescent="0.2">
      <c r="AD4576" s="22"/>
    </row>
    <row r="4577" spans="30:30" x14ac:dyDescent="0.2">
      <c r="AD4577" s="22"/>
    </row>
    <row r="4578" spans="30:30" x14ac:dyDescent="0.2">
      <c r="AD4578" s="22"/>
    </row>
    <row r="4579" spans="30:30" x14ac:dyDescent="0.2">
      <c r="AD4579" s="22"/>
    </row>
    <row r="4580" spans="30:30" x14ac:dyDescent="0.2">
      <c r="AD4580" s="22"/>
    </row>
    <row r="4581" spans="30:30" x14ac:dyDescent="0.2">
      <c r="AD4581" s="22"/>
    </row>
    <row r="4582" spans="30:30" x14ac:dyDescent="0.2">
      <c r="AD4582" s="22"/>
    </row>
    <row r="4583" spans="30:30" x14ac:dyDescent="0.2">
      <c r="AD4583" s="22"/>
    </row>
    <row r="4584" spans="30:30" x14ac:dyDescent="0.2">
      <c r="AD4584" s="22"/>
    </row>
    <row r="4585" spans="30:30" x14ac:dyDescent="0.2">
      <c r="AD4585" s="22"/>
    </row>
    <row r="4586" spans="30:30" x14ac:dyDescent="0.2">
      <c r="AD4586" s="22"/>
    </row>
    <row r="4587" spans="30:30" x14ac:dyDescent="0.2">
      <c r="AD4587" s="22"/>
    </row>
    <row r="4588" spans="30:30" x14ac:dyDescent="0.2">
      <c r="AD4588" s="22"/>
    </row>
    <row r="4589" spans="30:30" x14ac:dyDescent="0.2">
      <c r="AD4589" s="22"/>
    </row>
    <row r="4590" spans="30:30" x14ac:dyDescent="0.2">
      <c r="AD4590" s="22"/>
    </row>
    <row r="4591" spans="30:30" x14ac:dyDescent="0.2">
      <c r="AD4591" s="22"/>
    </row>
    <row r="4592" spans="30:30" x14ac:dyDescent="0.2">
      <c r="AD4592" s="22"/>
    </row>
    <row r="4593" spans="30:30" x14ac:dyDescent="0.2">
      <c r="AD4593" s="22"/>
    </row>
    <row r="4594" spans="30:30" x14ac:dyDescent="0.2">
      <c r="AD4594" s="22"/>
    </row>
    <row r="4595" spans="30:30" x14ac:dyDescent="0.2">
      <c r="AD4595" s="22"/>
    </row>
    <row r="4596" spans="30:30" x14ac:dyDescent="0.2">
      <c r="AD4596" s="22"/>
    </row>
    <row r="4597" spans="30:30" x14ac:dyDescent="0.2">
      <c r="AD4597" s="22"/>
    </row>
    <row r="4598" spans="30:30" x14ac:dyDescent="0.2">
      <c r="AD4598" s="22"/>
    </row>
    <row r="4599" spans="30:30" x14ac:dyDescent="0.2">
      <c r="AD4599" s="22"/>
    </row>
    <row r="4600" spans="30:30" x14ac:dyDescent="0.2">
      <c r="AD4600" s="22"/>
    </row>
    <row r="4601" spans="30:30" x14ac:dyDescent="0.2">
      <c r="AD4601" s="22"/>
    </row>
    <row r="4602" spans="30:30" x14ac:dyDescent="0.2">
      <c r="AD4602" s="22"/>
    </row>
    <row r="4603" spans="30:30" x14ac:dyDescent="0.2">
      <c r="AD4603" s="22"/>
    </row>
    <row r="4604" spans="30:30" x14ac:dyDescent="0.2">
      <c r="AD4604" s="22"/>
    </row>
    <row r="4605" spans="30:30" x14ac:dyDescent="0.2">
      <c r="AD4605" s="22"/>
    </row>
    <row r="4606" spans="30:30" x14ac:dyDescent="0.2">
      <c r="AD4606" s="22"/>
    </row>
    <row r="4607" spans="30:30" x14ac:dyDescent="0.2">
      <c r="AD4607" s="22"/>
    </row>
    <row r="4608" spans="30:30" x14ac:dyDescent="0.2">
      <c r="AD4608" s="22"/>
    </row>
    <row r="4609" spans="30:30" x14ac:dyDescent="0.2">
      <c r="AD4609" s="22"/>
    </row>
    <row r="4610" spans="30:30" x14ac:dyDescent="0.2">
      <c r="AD4610" s="22"/>
    </row>
    <row r="4611" spans="30:30" x14ac:dyDescent="0.2">
      <c r="AD4611" s="22"/>
    </row>
    <row r="4612" spans="30:30" x14ac:dyDescent="0.2">
      <c r="AD4612" s="22"/>
    </row>
    <row r="4613" spans="30:30" x14ac:dyDescent="0.2">
      <c r="AD4613" s="22"/>
    </row>
    <row r="4614" spans="30:30" x14ac:dyDescent="0.2">
      <c r="AD4614" s="22"/>
    </row>
    <row r="4615" spans="30:30" x14ac:dyDescent="0.2">
      <c r="AD4615" s="22"/>
    </row>
    <row r="4616" spans="30:30" x14ac:dyDescent="0.2">
      <c r="AD4616" s="22"/>
    </row>
    <row r="4617" spans="30:30" x14ac:dyDescent="0.2">
      <c r="AD4617" s="22"/>
    </row>
    <row r="4618" spans="30:30" x14ac:dyDescent="0.2">
      <c r="AD4618" s="22"/>
    </row>
    <row r="4619" spans="30:30" x14ac:dyDescent="0.2">
      <c r="AD4619" s="22"/>
    </row>
    <row r="4620" spans="30:30" x14ac:dyDescent="0.2">
      <c r="AD4620" s="22"/>
    </row>
    <row r="4621" spans="30:30" x14ac:dyDescent="0.2">
      <c r="AD4621" s="22"/>
    </row>
    <row r="4622" spans="30:30" x14ac:dyDescent="0.2">
      <c r="AD4622" s="22"/>
    </row>
    <row r="4623" spans="30:30" x14ac:dyDescent="0.2">
      <c r="AD4623" s="22"/>
    </row>
    <row r="4624" spans="30:30" x14ac:dyDescent="0.2">
      <c r="AD4624" s="22"/>
    </row>
    <row r="4625" spans="30:30" x14ac:dyDescent="0.2">
      <c r="AD4625" s="22"/>
    </row>
    <row r="4626" spans="30:30" x14ac:dyDescent="0.2">
      <c r="AD4626" s="22"/>
    </row>
    <row r="4627" spans="30:30" x14ac:dyDescent="0.2">
      <c r="AD4627" s="22"/>
    </row>
    <row r="4628" spans="30:30" x14ac:dyDescent="0.2">
      <c r="AD4628" s="22"/>
    </row>
    <row r="4629" spans="30:30" x14ac:dyDescent="0.2">
      <c r="AD4629" s="22"/>
    </row>
    <row r="4630" spans="30:30" x14ac:dyDescent="0.2">
      <c r="AD4630" s="22"/>
    </row>
    <row r="4631" spans="30:30" x14ac:dyDescent="0.2">
      <c r="AD4631" s="22"/>
    </row>
    <row r="4632" spans="30:30" x14ac:dyDescent="0.2">
      <c r="AD4632" s="22"/>
    </row>
    <row r="4633" spans="30:30" x14ac:dyDescent="0.2">
      <c r="AD4633" s="22"/>
    </row>
    <row r="4634" spans="30:30" x14ac:dyDescent="0.2">
      <c r="AD4634" s="22"/>
    </row>
    <row r="4635" spans="30:30" x14ac:dyDescent="0.2">
      <c r="AD4635" s="22"/>
    </row>
    <row r="4636" spans="30:30" x14ac:dyDescent="0.2">
      <c r="AD4636" s="22"/>
    </row>
    <row r="4637" spans="30:30" x14ac:dyDescent="0.2">
      <c r="AD4637" s="22"/>
    </row>
    <row r="4638" spans="30:30" x14ac:dyDescent="0.2">
      <c r="AD4638" s="22"/>
    </row>
    <row r="4639" spans="30:30" x14ac:dyDescent="0.2">
      <c r="AD4639" s="22"/>
    </row>
    <row r="4640" spans="30:30" x14ac:dyDescent="0.2">
      <c r="AD4640" s="22"/>
    </row>
    <row r="4641" spans="30:30" x14ac:dyDescent="0.2">
      <c r="AD4641" s="22"/>
    </row>
    <row r="4642" spans="30:30" x14ac:dyDescent="0.2">
      <c r="AD4642" s="22"/>
    </row>
    <row r="4643" spans="30:30" x14ac:dyDescent="0.2">
      <c r="AD4643" s="22"/>
    </row>
    <row r="4644" spans="30:30" x14ac:dyDescent="0.2">
      <c r="AD4644" s="22"/>
    </row>
    <row r="4645" spans="30:30" x14ac:dyDescent="0.2">
      <c r="AD4645" s="22"/>
    </row>
    <row r="4646" spans="30:30" x14ac:dyDescent="0.2">
      <c r="AD4646" s="22"/>
    </row>
    <row r="4647" spans="30:30" x14ac:dyDescent="0.2">
      <c r="AD4647" s="22"/>
    </row>
    <row r="4648" spans="30:30" x14ac:dyDescent="0.2">
      <c r="AD4648" s="22"/>
    </row>
    <row r="4649" spans="30:30" x14ac:dyDescent="0.2">
      <c r="AD4649" s="22"/>
    </row>
    <row r="4650" spans="30:30" x14ac:dyDescent="0.2">
      <c r="AD4650" s="22"/>
    </row>
    <row r="4651" spans="30:30" x14ac:dyDescent="0.2">
      <c r="AD4651" s="22"/>
    </row>
    <row r="4652" spans="30:30" x14ac:dyDescent="0.2">
      <c r="AD4652" s="22"/>
    </row>
    <row r="4653" spans="30:30" x14ac:dyDescent="0.2">
      <c r="AD4653" s="22"/>
    </row>
    <row r="4654" spans="30:30" x14ac:dyDescent="0.2">
      <c r="AD4654" s="22"/>
    </row>
    <row r="4655" spans="30:30" x14ac:dyDescent="0.2">
      <c r="AD4655" s="22"/>
    </row>
    <row r="4656" spans="30:30" x14ac:dyDescent="0.2">
      <c r="AD4656" s="22"/>
    </row>
    <row r="4657" spans="30:30" x14ac:dyDescent="0.2">
      <c r="AD4657" s="22"/>
    </row>
    <row r="4658" spans="30:30" x14ac:dyDescent="0.2">
      <c r="AD4658" s="22"/>
    </row>
    <row r="4659" spans="30:30" x14ac:dyDescent="0.2">
      <c r="AD4659" s="22"/>
    </row>
    <row r="4660" spans="30:30" x14ac:dyDescent="0.2">
      <c r="AD4660" s="22"/>
    </row>
    <row r="4661" spans="30:30" x14ac:dyDescent="0.2">
      <c r="AD4661" s="22"/>
    </row>
    <row r="4662" spans="30:30" x14ac:dyDescent="0.2">
      <c r="AD4662" s="22"/>
    </row>
    <row r="4663" spans="30:30" x14ac:dyDescent="0.2">
      <c r="AD4663" s="22"/>
    </row>
    <row r="4664" spans="30:30" x14ac:dyDescent="0.2">
      <c r="AD4664" s="22"/>
    </row>
    <row r="4665" spans="30:30" x14ac:dyDescent="0.2">
      <c r="AD4665" s="22"/>
    </row>
    <row r="4666" spans="30:30" x14ac:dyDescent="0.2">
      <c r="AD4666" s="22"/>
    </row>
    <row r="4667" spans="30:30" x14ac:dyDescent="0.2">
      <c r="AD4667" s="22"/>
    </row>
    <row r="4668" spans="30:30" x14ac:dyDescent="0.2">
      <c r="AD4668" s="22"/>
    </row>
    <row r="4669" spans="30:30" x14ac:dyDescent="0.2">
      <c r="AD4669" s="22"/>
    </row>
    <row r="4670" spans="30:30" x14ac:dyDescent="0.2">
      <c r="AD4670" s="22"/>
    </row>
    <row r="4671" spans="30:30" x14ac:dyDescent="0.2">
      <c r="AD4671" s="22"/>
    </row>
    <row r="4672" spans="30:30" x14ac:dyDescent="0.2">
      <c r="AD4672" s="22"/>
    </row>
    <row r="4673" spans="30:30" x14ac:dyDescent="0.2">
      <c r="AD4673" s="22"/>
    </row>
    <row r="4674" spans="30:30" x14ac:dyDescent="0.2">
      <c r="AD4674" s="22"/>
    </row>
    <row r="4675" spans="30:30" x14ac:dyDescent="0.2">
      <c r="AD4675" s="22"/>
    </row>
    <row r="4676" spans="30:30" x14ac:dyDescent="0.2">
      <c r="AD4676" s="22"/>
    </row>
    <row r="4677" spans="30:30" x14ac:dyDescent="0.2">
      <c r="AD4677" s="22"/>
    </row>
    <row r="4678" spans="30:30" x14ac:dyDescent="0.2">
      <c r="AD4678" s="22"/>
    </row>
    <row r="4679" spans="30:30" x14ac:dyDescent="0.2">
      <c r="AD4679" s="22"/>
    </row>
    <row r="4680" spans="30:30" x14ac:dyDescent="0.2">
      <c r="AD4680" s="22"/>
    </row>
    <row r="4681" spans="30:30" x14ac:dyDescent="0.2">
      <c r="AD4681" s="22"/>
    </row>
    <row r="4682" spans="30:30" x14ac:dyDescent="0.2">
      <c r="AD4682" s="22"/>
    </row>
    <row r="4683" spans="30:30" x14ac:dyDescent="0.2">
      <c r="AD4683" s="22"/>
    </row>
    <row r="4684" spans="30:30" x14ac:dyDescent="0.2">
      <c r="AD4684" s="22"/>
    </row>
    <row r="4685" spans="30:30" x14ac:dyDescent="0.2">
      <c r="AD4685" s="22"/>
    </row>
    <row r="4686" spans="30:30" x14ac:dyDescent="0.2">
      <c r="AD4686" s="22"/>
    </row>
    <row r="4687" spans="30:30" x14ac:dyDescent="0.2">
      <c r="AD4687" s="22"/>
    </row>
    <row r="4688" spans="30:30" x14ac:dyDescent="0.2">
      <c r="AD4688" s="22"/>
    </row>
    <row r="4689" spans="30:30" x14ac:dyDescent="0.2">
      <c r="AD4689" s="22"/>
    </row>
    <row r="4690" spans="30:30" x14ac:dyDescent="0.2">
      <c r="AD4690" s="22"/>
    </row>
    <row r="4691" spans="30:30" x14ac:dyDescent="0.2">
      <c r="AD4691" s="22"/>
    </row>
    <row r="4692" spans="30:30" x14ac:dyDescent="0.2">
      <c r="AD4692" s="22"/>
    </row>
    <row r="4693" spans="30:30" x14ac:dyDescent="0.2">
      <c r="AD4693" s="22"/>
    </row>
    <row r="4694" spans="30:30" x14ac:dyDescent="0.2">
      <c r="AD4694" s="22"/>
    </row>
    <row r="4695" spans="30:30" x14ac:dyDescent="0.2">
      <c r="AD4695" s="22"/>
    </row>
    <row r="4696" spans="30:30" x14ac:dyDescent="0.2">
      <c r="AD4696" s="22"/>
    </row>
    <row r="4697" spans="30:30" x14ac:dyDescent="0.2">
      <c r="AD4697" s="22"/>
    </row>
    <row r="4698" spans="30:30" x14ac:dyDescent="0.2">
      <c r="AD4698" s="22"/>
    </row>
    <row r="4699" spans="30:30" x14ac:dyDescent="0.2">
      <c r="AD4699" s="22"/>
    </row>
    <row r="4700" spans="30:30" x14ac:dyDescent="0.2">
      <c r="AD4700" s="22"/>
    </row>
    <row r="4701" spans="30:30" x14ac:dyDescent="0.2">
      <c r="AD4701" s="22"/>
    </row>
    <row r="4702" spans="30:30" x14ac:dyDescent="0.2">
      <c r="AD4702" s="22"/>
    </row>
    <row r="4703" spans="30:30" x14ac:dyDescent="0.2">
      <c r="AD4703" s="22"/>
    </row>
    <row r="4704" spans="30:30" x14ac:dyDescent="0.2">
      <c r="AD4704" s="22"/>
    </row>
    <row r="4705" spans="30:30" x14ac:dyDescent="0.2">
      <c r="AD4705" s="22"/>
    </row>
    <row r="4706" spans="30:30" x14ac:dyDescent="0.2">
      <c r="AD4706" s="22"/>
    </row>
    <row r="4707" spans="30:30" x14ac:dyDescent="0.2">
      <c r="AD4707" s="22"/>
    </row>
    <row r="4708" spans="30:30" x14ac:dyDescent="0.2">
      <c r="AD4708" s="22"/>
    </row>
    <row r="4709" spans="30:30" x14ac:dyDescent="0.2">
      <c r="AD4709" s="22"/>
    </row>
    <row r="4710" spans="30:30" x14ac:dyDescent="0.2">
      <c r="AD4710" s="22"/>
    </row>
    <row r="4711" spans="30:30" x14ac:dyDescent="0.2">
      <c r="AD4711" s="22"/>
    </row>
    <row r="4712" spans="30:30" x14ac:dyDescent="0.2">
      <c r="AD4712" s="22"/>
    </row>
    <row r="4713" spans="30:30" x14ac:dyDescent="0.2">
      <c r="AD4713" s="22"/>
    </row>
    <row r="4714" spans="30:30" x14ac:dyDescent="0.2">
      <c r="AD4714" s="22"/>
    </row>
    <row r="4715" spans="30:30" x14ac:dyDescent="0.2">
      <c r="AD4715" s="22"/>
    </row>
    <row r="4716" spans="30:30" x14ac:dyDescent="0.2">
      <c r="AD4716" s="22"/>
    </row>
    <row r="4717" spans="30:30" x14ac:dyDescent="0.2">
      <c r="AD4717" s="22"/>
    </row>
    <row r="4718" spans="30:30" x14ac:dyDescent="0.2">
      <c r="AD4718" s="22"/>
    </row>
    <row r="4719" spans="30:30" x14ac:dyDescent="0.2">
      <c r="AD4719" s="22"/>
    </row>
    <row r="4720" spans="30:30" x14ac:dyDescent="0.2">
      <c r="AD4720" s="22"/>
    </row>
    <row r="4721" spans="30:30" x14ac:dyDescent="0.2">
      <c r="AD4721" s="22"/>
    </row>
    <row r="4722" spans="30:30" x14ac:dyDescent="0.2">
      <c r="AD4722" s="22"/>
    </row>
    <row r="4723" spans="30:30" x14ac:dyDescent="0.2">
      <c r="AD4723" s="22"/>
    </row>
    <row r="4724" spans="30:30" x14ac:dyDescent="0.2">
      <c r="AD4724" s="22"/>
    </row>
    <row r="4725" spans="30:30" x14ac:dyDescent="0.2">
      <c r="AD4725" s="22"/>
    </row>
    <row r="4726" spans="30:30" x14ac:dyDescent="0.2">
      <c r="AD4726" s="22"/>
    </row>
    <row r="4727" spans="30:30" x14ac:dyDescent="0.2">
      <c r="AD4727" s="22"/>
    </row>
    <row r="4728" spans="30:30" x14ac:dyDescent="0.2">
      <c r="AD4728" s="22"/>
    </row>
    <row r="4729" spans="30:30" x14ac:dyDescent="0.2">
      <c r="AD4729" s="22"/>
    </row>
    <row r="4730" spans="30:30" x14ac:dyDescent="0.2">
      <c r="AD4730" s="22"/>
    </row>
    <row r="4731" spans="30:30" x14ac:dyDescent="0.2">
      <c r="AD4731" s="22"/>
    </row>
    <row r="4732" spans="30:30" x14ac:dyDescent="0.2">
      <c r="AD4732" s="22"/>
    </row>
    <row r="4733" spans="30:30" x14ac:dyDescent="0.2">
      <c r="AD4733" s="22"/>
    </row>
    <row r="4734" spans="30:30" x14ac:dyDescent="0.2">
      <c r="AD4734" s="22"/>
    </row>
    <row r="4735" spans="30:30" x14ac:dyDescent="0.2">
      <c r="AD4735" s="22"/>
    </row>
    <row r="4736" spans="30:30" x14ac:dyDescent="0.2">
      <c r="AD4736" s="22"/>
    </row>
    <row r="4737" spans="30:30" x14ac:dyDescent="0.2">
      <c r="AD4737" s="22"/>
    </row>
    <row r="4738" spans="30:30" x14ac:dyDescent="0.2">
      <c r="AD4738" s="22"/>
    </row>
    <row r="4739" spans="30:30" x14ac:dyDescent="0.2">
      <c r="AD4739" s="22"/>
    </row>
    <row r="4740" spans="30:30" x14ac:dyDescent="0.2">
      <c r="AD4740" s="22"/>
    </row>
    <row r="4741" spans="30:30" x14ac:dyDescent="0.2">
      <c r="AD4741" s="22"/>
    </row>
    <row r="4742" spans="30:30" x14ac:dyDescent="0.2">
      <c r="AD4742" s="22"/>
    </row>
    <row r="4743" spans="30:30" x14ac:dyDescent="0.2">
      <c r="AD4743" s="22"/>
    </row>
    <row r="4744" spans="30:30" x14ac:dyDescent="0.2">
      <c r="AD4744" s="22"/>
    </row>
    <row r="4745" spans="30:30" x14ac:dyDescent="0.2">
      <c r="AD4745" s="22"/>
    </row>
    <row r="4746" spans="30:30" x14ac:dyDescent="0.2">
      <c r="AD4746" s="22"/>
    </row>
    <row r="4747" spans="30:30" x14ac:dyDescent="0.2">
      <c r="AD4747" s="22"/>
    </row>
    <row r="4748" spans="30:30" x14ac:dyDescent="0.2">
      <c r="AD4748" s="22"/>
    </row>
    <row r="4749" spans="30:30" x14ac:dyDescent="0.2">
      <c r="AD4749" s="22"/>
    </row>
    <row r="4750" spans="30:30" x14ac:dyDescent="0.2">
      <c r="AD4750" s="22"/>
    </row>
    <row r="4751" spans="30:30" x14ac:dyDescent="0.2">
      <c r="AD4751" s="22"/>
    </row>
    <row r="4752" spans="30:30" x14ac:dyDescent="0.2">
      <c r="AD4752" s="22"/>
    </row>
    <row r="4753" spans="30:30" x14ac:dyDescent="0.2">
      <c r="AD4753" s="22"/>
    </row>
    <row r="4754" spans="30:30" x14ac:dyDescent="0.2">
      <c r="AD4754" s="22"/>
    </row>
    <row r="4755" spans="30:30" x14ac:dyDescent="0.2">
      <c r="AD4755" s="22"/>
    </row>
    <row r="4756" spans="30:30" x14ac:dyDescent="0.2">
      <c r="AD4756" s="22"/>
    </row>
    <row r="4757" spans="30:30" x14ac:dyDescent="0.2">
      <c r="AD4757" s="22"/>
    </row>
    <row r="4758" spans="30:30" x14ac:dyDescent="0.2">
      <c r="AD4758" s="22"/>
    </row>
    <row r="4759" spans="30:30" x14ac:dyDescent="0.2">
      <c r="AD4759" s="22"/>
    </row>
    <row r="4760" spans="30:30" x14ac:dyDescent="0.2">
      <c r="AD4760" s="22"/>
    </row>
    <row r="4761" spans="30:30" x14ac:dyDescent="0.2">
      <c r="AD4761" s="22"/>
    </row>
    <row r="4762" spans="30:30" x14ac:dyDescent="0.2">
      <c r="AD4762" s="22"/>
    </row>
    <row r="4763" spans="30:30" x14ac:dyDescent="0.2">
      <c r="AD4763" s="22"/>
    </row>
    <row r="4764" spans="30:30" x14ac:dyDescent="0.2">
      <c r="AD4764" s="22"/>
    </row>
    <row r="4765" spans="30:30" x14ac:dyDescent="0.2">
      <c r="AD4765" s="22"/>
    </row>
    <row r="4766" spans="30:30" x14ac:dyDescent="0.2">
      <c r="AD4766" s="22"/>
    </row>
    <row r="4767" spans="30:30" x14ac:dyDescent="0.2">
      <c r="AD4767" s="22"/>
    </row>
    <row r="4768" spans="30:30" x14ac:dyDescent="0.2">
      <c r="AD4768" s="22"/>
    </row>
    <row r="4769" spans="30:30" x14ac:dyDescent="0.2">
      <c r="AD4769" s="22"/>
    </row>
    <row r="4770" spans="30:30" x14ac:dyDescent="0.2">
      <c r="AD4770" s="22"/>
    </row>
    <row r="4771" spans="30:30" x14ac:dyDescent="0.2">
      <c r="AD4771" s="22"/>
    </row>
    <row r="4772" spans="30:30" x14ac:dyDescent="0.2">
      <c r="AD4772" s="22"/>
    </row>
    <row r="4773" spans="30:30" x14ac:dyDescent="0.2">
      <c r="AD4773" s="22"/>
    </row>
    <row r="4774" spans="30:30" x14ac:dyDescent="0.2">
      <c r="AD4774" s="22"/>
    </row>
    <row r="4775" spans="30:30" x14ac:dyDescent="0.2">
      <c r="AD4775" s="22"/>
    </row>
    <row r="4776" spans="30:30" x14ac:dyDescent="0.2">
      <c r="AD4776" s="22"/>
    </row>
    <row r="4777" spans="30:30" x14ac:dyDescent="0.2">
      <c r="AD4777" s="22"/>
    </row>
    <row r="4778" spans="30:30" x14ac:dyDescent="0.2">
      <c r="AD4778" s="22"/>
    </row>
    <row r="4779" spans="30:30" x14ac:dyDescent="0.2">
      <c r="AD4779" s="22"/>
    </row>
    <row r="4780" spans="30:30" x14ac:dyDescent="0.2">
      <c r="AD4780" s="22"/>
    </row>
    <row r="4781" spans="30:30" x14ac:dyDescent="0.2">
      <c r="AD4781" s="22"/>
    </row>
    <row r="4782" spans="30:30" x14ac:dyDescent="0.2">
      <c r="AD4782" s="22"/>
    </row>
    <row r="4783" spans="30:30" x14ac:dyDescent="0.2">
      <c r="AD4783" s="22"/>
    </row>
    <row r="4784" spans="30:30" x14ac:dyDescent="0.2">
      <c r="AD4784" s="22"/>
    </row>
    <row r="4785" spans="30:30" x14ac:dyDescent="0.2">
      <c r="AD4785" s="22"/>
    </row>
    <row r="4786" spans="30:30" x14ac:dyDescent="0.2">
      <c r="AD4786" s="22"/>
    </row>
    <row r="4787" spans="30:30" x14ac:dyDescent="0.2">
      <c r="AD4787" s="22"/>
    </row>
    <row r="4788" spans="30:30" x14ac:dyDescent="0.2">
      <c r="AD4788" s="22"/>
    </row>
    <row r="4789" spans="30:30" x14ac:dyDescent="0.2">
      <c r="AD4789" s="22"/>
    </row>
    <row r="4790" spans="30:30" x14ac:dyDescent="0.2">
      <c r="AD4790" s="22"/>
    </row>
    <row r="4791" spans="30:30" x14ac:dyDescent="0.2">
      <c r="AD4791" s="22"/>
    </row>
    <row r="4792" spans="30:30" x14ac:dyDescent="0.2">
      <c r="AD4792" s="22"/>
    </row>
    <row r="4793" spans="30:30" x14ac:dyDescent="0.2">
      <c r="AD4793" s="22"/>
    </row>
    <row r="4794" spans="30:30" x14ac:dyDescent="0.2">
      <c r="AD4794" s="22"/>
    </row>
    <row r="4795" spans="30:30" x14ac:dyDescent="0.2">
      <c r="AD4795" s="22"/>
    </row>
    <row r="4796" spans="30:30" x14ac:dyDescent="0.2">
      <c r="AD4796" s="22"/>
    </row>
    <row r="4797" spans="30:30" x14ac:dyDescent="0.2">
      <c r="AD4797" s="22"/>
    </row>
    <row r="4798" spans="30:30" x14ac:dyDescent="0.2">
      <c r="AD4798" s="22"/>
    </row>
    <row r="4799" spans="30:30" x14ac:dyDescent="0.2">
      <c r="AD4799" s="22"/>
    </row>
    <row r="4800" spans="30:30" x14ac:dyDescent="0.2">
      <c r="AD4800" s="22"/>
    </row>
    <row r="4801" spans="30:30" x14ac:dyDescent="0.2">
      <c r="AD4801" s="22"/>
    </row>
    <row r="4802" spans="30:30" x14ac:dyDescent="0.2">
      <c r="AD4802" s="22"/>
    </row>
    <row r="4803" spans="30:30" x14ac:dyDescent="0.2">
      <c r="AD4803" s="22"/>
    </row>
    <row r="4804" spans="30:30" x14ac:dyDescent="0.2">
      <c r="AD4804" s="22"/>
    </row>
    <row r="4805" spans="30:30" x14ac:dyDescent="0.2">
      <c r="AD4805" s="22"/>
    </row>
    <row r="4806" spans="30:30" x14ac:dyDescent="0.2">
      <c r="AD4806" s="22"/>
    </row>
    <row r="4807" spans="30:30" x14ac:dyDescent="0.2">
      <c r="AD4807" s="22"/>
    </row>
    <row r="4808" spans="30:30" x14ac:dyDescent="0.2">
      <c r="AD4808" s="22"/>
    </row>
    <row r="4809" spans="30:30" x14ac:dyDescent="0.2">
      <c r="AD4809" s="22"/>
    </row>
    <row r="4810" spans="30:30" x14ac:dyDescent="0.2">
      <c r="AD4810" s="22"/>
    </row>
    <row r="4811" spans="30:30" x14ac:dyDescent="0.2">
      <c r="AD4811" s="22"/>
    </row>
    <row r="4812" spans="30:30" x14ac:dyDescent="0.2">
      <c r="AD4812" s="22"/>
    </row>
    <row r="4813" spans="30:30" x14ac:dyDescent="0.2">
      <c r="AD4813" s="22"/>
    </row>
    <row r="4814" spans="30:30" x14ac:dyDescent="0.2">
      <c r="AD4814" s="22"/>
    </row>
    <row r="4815" spans="30:30" x14ac:dyDescent="0.2">
      <c r="AD4815" s="22"/>
    </row>
    <row r="4816" spans="30:30" x14ac:dyDescent="0.2">
      <c r="AD4816" s="22"/>
    </row>
    <row r="4817" spans="30:30" x14ac:dyDescent="0.2">
      <c r="AD4817" s="22"/>
    </row>
    <row r="4818" spans="30:30" x14ac:dyDescent="0.2">
      <c r="AD4818" s="22"/>
    </row>
    <row r="4819" spans="30:30" x14ac:dyDescent="0.2">
      <c r="AD4819" s="22"/>
    </row>
    <row r="4820" spans="30:30" x14ac:dyDescent="0.2">
      <c r="AD4820" s="22"/>
    </row>
    <row r="4821" spans="30:30" x14ac:dyDescent="0.2">
      <c r="AD4821" s="22"/>
    </row>
    <row r="4822" spans="30:30" x14ac:dyDescent="0.2">
      <c r="AD4822" s="22"/>
    </row>
    <row r="4823" spans="30:30" x14ac:dyDescent="0.2">
      <c r="AD4823" s="22"/>
    </row>
    <row r="4824" spans="30:30" x14ac:dyDescent="0.2">
      <c r="AD4824" s="22"/>
    </row>
    <row r="4825" spans="30:30" x14ac:dyDescent="0.2">
      <c r="AD4825" s="22"/>
    </row>
    <row r="4826" spans="30:30" x14ac:dyDescent="0.2">
      <c r="AD4826" s="22"/>
    </row>
    <row r="4827" spans="30:30" x14ac:dyDescent="0.2">
      <c r="AD4827" s="22"/>
    </row>
    <row r="4828" spans="30:30" x14ac:dyDescent="0.2">
      <c r="AD4828" s="22"/>
    </row>
    <row r="4829" spans="30:30" x14ac:dyDescent="0.2">
      <c r="AD4829" s="22"/>
    </row>
    <row r="4830" spans="30:30" x14ac:dyDescent="0.2">
      <c r="AD4830" s="22"/>
    </row>
    <row r="4831" spans="30:30" x14ac:dyDescent="0.2">
      <c r="AD4831" s="22"/>
    </row>
    <row r="4832" spans="30:30" x14ac:dyDescent="0.2">
      <c r="AD4832" s="22"/>
    </row>
    <row r="4833" spans="30:30" x14ac:dyDescent="0.2">
      <c r="AD4833" s="22"/>
    </row>
    <row r="4834" spans="30:30" x14ac:dyDescent="0.2">
      <c r="AD4834" s="22"/>
    </row>
    <row r="4835" spans="30:30" x14ac:dyDescent="0.2">
      <c r="AD4835" s="22"/>
    </row>
    <row r="4836" spans="30:30" x14ac:dyDescent="0.2">
      <c r="AD4836" s="22"/>
    </row>
    <row r="4837" spans="30:30" x14ac:dyDescent="0.2">
      <c r="AD4837" s="22"/>
    </row>
    <row r="4838" spans="30:30" x14ac:dyDescent="0.2">
      <c r="AD4838" s="22"/>
    </row>
    <row r="4839" spans="30:30" x14ac:dyDescent="0.2">
      <c r="AD4839" s="22"/>
    </row>
    <row r="4840" spans="30:30" x14ac:dyDescent="0.2">
      <c r="AD4840" s="22"/>
    </row>
    <row r="4841" spans="30:30" x14ac:dyDescent="0.2">
      <c r="AD4841" s="22"/>
    </row>
    <row r="4842" spans="30:30" x14ac:dyDescent="0.2">
      <c r="AD4842" s="22"/>
    </row>
    <row r="4843" spans="30:30" x14ac:dyDescent="0.2">
      <c r="AD4843" s="22"/>
    </row>
    <row r="4844" spans="30:30" x14ac:dyDescent="0.2">
      <c r="AD4844" s="22"/>
    </row>
    <row r="4845" spans="30:30" x14ac:dyDescent="0.2">
      <c r="AD4845" s="22"/>
    </row>
    <row r="4846" spans="30:30" x14ac:dyDescent="0.2">
      <c r="AD4846" s="22"/>
    </row>
    <row r="4847" spans="30:30" x14ac:dyDescent="0.2">
      <c r="AD4847" s="22"/>
    </row>
    <row r="4848" spans="30:30" x14ac:dyDescent="0.2">
      <c r="AD4848" s="22"/>
    </row>
    <row r="4849" spans="30:30" x14ac:dyDescent="0.2">
      <c r="AD4849" s="22"/>
    </row>
    <row r="4850" spans="30:30" x14ac:dyDescent="0.2">
      <c r="AD4850" s="22"/>
    </row>
    <row r="4851" spans="30:30" x14ac:dyDescent="0.2">
      <c r="AD4851" s="22"/>
    </row>
    <row r="4852" spans="30:30" x14ac:dyDescent="0.2">
      <c r="AD4852" s="22"/>
    </row>
    <row r="4853" spans="30:30" x14ac:dyDescent="0.2">
      <c r="AD4853" s="22"/>
    </row>
    <row r="4854" spans="30:30" x14ac:dyDescent="0.2">
      <c r="AD4854" s="22"/>
    </row>
    <row r="4855" spans="30:30" x14ac:dyDescent="0.2">
      <c r="AD4855" s="22"/>
    </row>
    <row r="4856" spans="30:30" x14ac:dyDescent="0.2">
      <c r="AD4856" s="22"/>
    </row>
    <row r="4857" spans="30:30" x14ac:dyDescent="0.2">
      <c r="AD4857" s="22"/>
    </row>
    <row r="4858" spans="30:30" x14ac:dyDescent="0.2">
      <c r="AD4858" s="22"/>
    </row>
    <row r="4859" spans="30:30" x14ac:dyDescent="0.2">
      <c r="AD4859" s="22"/>
    </row>
    <row r="4860" spans="30:30" x14ac:dyDescent="0.2">
      <c r="AD4860" s="22"/>
    </row>
    <row r="4861" spans="30:30" x14ac:dyDescent="0.2">
      <c r="AD4861" s="22"/>
    </row>
    <row r="4862" spans="30:30" x14ac:dyDescent="0.2">
      <c r="AD4862" s="22"/>
    </row>
    <row r="4863" spans="30:30" x14ac:dyDescent="0.2">
      <c r="AD4863" s="22"/>
    </row>
    <row r="4864" spans="30:30" x14ac:dyDescent="0.2">
      <c r="AD4864" s="22"/>
    </row>
    <row r="4865" spans="30:30" x14ac:dyDescent="0.2">
      <c r="AD4865" s="22"/>
    </row>
    <row r="4866" spans="30:30" x14ac:dyDescent="0.2">
      <c r="AD4866" s="22"/>
    </row>
    <row r="4867" spans="30:30" x14ac:dyDescent="0.2">
      <c r="AD4867" s="22"/>
    </row>
    <row r="4868" spans="30:30" x14ac:dyDescent="0.2">
      <c r="AD4868" s="22"/>
    </row>
    <row r="4869" spans="30:30" x14ac:dyDescent="0.2">
      <c r="AD4869" s="22"/>
    </row>
    <row r="4870" spans="30:30" x14ac:dyDescent="0.2">
      <c r="AD4870" s="22"/>
    </row>
    <row r="4871" spans="30:30" x14ac:dyDescent="0.2">
      <c r="AD4871" s="22"/>
    </row>
    <row r="4872" spans="30:30" x14ac:dyDescent="0.2">
      <c r="AD4872" s="22"/>
    </row>
    <row r="4873" spans="30:30" x14ac:dyDescent="0.2">
      <c r="AD4873" s="22"/>
    </row>
    <row r="4874" spans="30:30" x14ac:dyDescent="0.2">
      <c r="AD4874" s="22"/>
    </row>
    <row r="4875" spans="30:30" x14ac:dyDescent="0.2">
      <c r="AD4875" s="22"/>
    </row>
    <row r="4876" spans="30:30" x14ac:dyDescent="0.2">
      <c r="AD4876" s="22"/>
    </row>
    <row r="4877" spans="30:30" x14ac:dyDescent="0.2">
      <c r="AD4877" s="22"/>
    </row>
    <row r="4878" spans="30:30" x14ac:dyDescent="0.2">
      <c r="AD4878" s="22"/>
    </row>
    <row r="4879" spans="30:30" x14ac:dyDescent="0.2">
      <c r="AD4879" s="22"/>
    </row>
    <row r="4880" spans="30:30" x14ac:dyDescent="0.2">
      <c r="AD4880" s="22"/>
    </row>
    <row r="4881" spans="30:30" x14ac:dyDescent="0.2">
      <c r="AD4881" s="22"/>
    </row>
    <row r="4882" spans="30:30" x14ac:dyDescent="0.2">
      <c r="AD4882" s="22"/>
    </row>
    <row r="4883" spans="30:30" x14ac:dyDescent="0.2">
      <c r="AD4883" s="22"/>
    </row>
    <row r="4884" spans="30:30" x14ac:dyDescent="0.2">
      <c r="AD4884" s="22"/>
    </row>
    <row r="4885" spans="30:30" x14ac:dyDescent="0.2">
      <c r="AD4885" s="22"/>
    </row>
    <row r="4886" spans="30:30" x14ac:dyDescent="0.2">
      <c r="AD4886" s="22"/>
    </row>
    <row r="4887" spans="30:30" x14ac:dyDescent="0.2">
      <c r="AD4887" s="22"/>
    </row>
    <row r="4888" spans="30:30" x14ac:dyDescent="0.2">
      <c r="AD4888" s="22"/>
    </row>
    <row r="4889" spans="30:30" x14ac:dyDescent="0.2">
      <c r="AD4889" s="22"/>
    </row>
    <row r="4890" spans="30:30" x14ac:dyDescent="0.2">
      <c r="AD4890" s="22"/>
    </row>
    <row r="4891" spans="30:30" x14ac:dyDescent="0.2">
      <c r="AD4891" s="22"/>
    </row>
    <row r="4892" spans="30:30" x14ac:dyDescent="0.2">
      <c r="AD4892" s="22"/>
    </row>
    <row r="4893" spans="30:30" x14ac:dyDescent="0.2">
      <c r="AD4893" s="22"/>
    </row>
    <row r="4894" spans="30:30" x14ac:dyDescent="0.2">
      <c r="AD4894" s="22"/>
    </row>
    <row r="4895" spans="30:30" x14ac:dyDescent="0.2">
      <c r="AD4895" s="22"/>
    </row>
    <row r="4896" spans="30:30" x14ac:dyDescent="0.2">
      <c r="AD4896" s="22"/>
    </row>
    <row r="4897" spans="30:30" x14ac:dyDescent="0.2">
      <c r="AD4897" s="22"/>
    </row>
    <row r="4898" spans="30:30" x14ac:dyDescent="0.2">
      <c r="AD4898" s="22"/>
    </row>
    <row r="4899" spans="30:30" x14ac:dyDescent="0.2">
      <c r="AD4899" s="22"/>
    </row>
    <row r="4900" spans="30:30" x14ac:dyDescent="0.2">
      <c r="AD4900" s="22"/>
    </row>
    <row r="4901" spans="30:30" x14ac:dyDescent="0.2">
      <c r="AD4901" s="22"/>
    </row>
    <row r="4902" spans="30:30" x14ac:dyDescent="0.2">
      <c r="AD4902" s="22"/>
    </row>
    <row r="4903" spans="30:30" x14ac:dyDescent="0.2">
      <c r="AD4903" s="22"/>
    </row>
    <row r="4904" spans="30:30" x14ac:dyDescent="0.2">
      <c r="AD4904" s="22"/>
    </row>
    <row r="4905" spans="30:30" x14ac:dyDescent="0.2">
      <c r="AD4905" s="22"/>
    </row>
    <row r="4906" spans="30:30" x14ac:dyDescent="0.2">
      <c r="AD4906" s="22"/>
    </row>
    <row r="4907" spans="30:30" x14ac:dyDescent="0.2">
      <c r="AD4907" s="22"/>
    </row>
    <row r="4908" spans="30:30" x14ac:dyDescent="0.2">
      <c r="AD4908" s="22"/>
    </row>
    <row r="4909" spans="30:30" x14ac:dyDescent="0.2">
      <c r="AD4909" s="22"/>
    </row>
    <row r="4910" spans="30:30" x14ac:dyDescent="0.2">
      <c r="AD4910" s="22"/>
    </row>
    <row r="4911" spans="30:30" x14ac:dyDescent="0.2">
      <c r="AD4911" s="22"/>
    </row>
    <row r="4912" spans="30:30" x14ac:dyDescent="0.2">
      <c r="AD4912" s="22"/>
    </row>
    <row r="4913" spans="30:30" x14ac:dyDescent="0.2">
      <c r="AD4913" s="22"/>
    </row>
    <row r="4914" spans="30:30" x14ac:dyDescent="0.2">
      <c r="AD4914" s="22"/>
    </row>
    <row r="4915" spans="30:30" x14ac:dyDescent="0.2">
      <c r="AD4915" s="22"/>
    </row>
    <row r="4916" spans="30:30" x14ac:dyDescent="0.2">
      <c r="AD4916" s="22"/>
    </row>
    <row r="4917" spans="30:30" x14ac:dyDescent="0.2">
      <c r="AD4917" s="22"/>
    </row>
    <row r="4918" spans="30:30" x14ac:dyDescent="0.2">
      <c r="AD4918" s="22"/>
    </row>
    <row r="4919" spans="30:30" x14ac:dyDescent="0.2">
      <c r="AD4919" s="22"/>
    </row>
    <row r="4920" spans="30:30" x14ac:dyDescent="0.2">
      <c r="AD4920" s="22"/>
    </row>
    <row r="4921" spans="30:30" x14ac:dyDescent="0.2">
      <c r="AD4921" s="22"/>
    </row>
    <row r="4922" spans="30:30" x14ac:dyDescent="0.2">
      <c r="AD4922" s="22"/>
    </row>
    <row r="4923" spans="30:30" x14ac:dyDescent="0.2">
      <c r="AD4923" s="22"/>
    </row>
    <row r="4924" spans="30:30" x14ac:dyDescent="0.2">
      <c r="AD4924" s="22"/>
    </row>
    <row r="4925" spans="30:30" x14ac:dyDescent="0.2">
      <c r="AD4925" s="22"/>
    </row>
    <row r="4926" spans="30:30" x14ac:dyDescent="0.2">
      <c r="AD4926" s="22"/>
    </row>
    <row r="4927" spans="30:30" x14ac:dyDescent="0.2">
      <c r="AD4927" s="22"/>
    </row>
    <row r="4928" spans="30:30" x14ac:dyDescent="0.2">
      <c r="AD4928" s="22"/>
    </row>
    <row r="4929" spans="30:30" x14ac:dyDescent="0.2">
      <c r="AD4929" s="22"/>
    </row>
    <row r="4930" spans="30:30" x14ac:dyDescent="0.2">
      <c r="AD4930" s="22"/>
    </row>
    <row r="4931" spans="30:30" x14ac:dyDescent="0.2">
      <c r="AD4931" s="22"/>
    </row>
    <row r="4932" spans="30:30" x14ac:dyDescent="0.2">
      <c r="AD4932" s="22"/>
    </row>
    <row r="4933" spans="30:30" x14ac:dyDescent="0.2">
      <c r="AD4933" s="22"/>
    </row>
    <row r="4934" spans="30:30" x14ac:dyDescent="0.2">
      <c r="AD4934" s="22"/>
    </row>
    <row r="4935" spans="30:30" x14ac:dyDescent="0.2">
      <c r="AD4935" s="22"/>
    </row>
    <row r="4936" spans="30:30" x14ac:dyDescent="0.2">
      <c r="AD4936" s="22"/>
    </row>
    <row r="4937" spans="30:30" x14ac:dyDescent="0.2">
      <c r="AD4937" s="22"/>
    </row>
    <row r="4938" spans="30:30" x14ac:dyDescent="0.2">
      <c r="AD4938" s="22"/>
    </row>
    <row r="4939" spans="30:30" x14ac:dyDescent="0.2">
      <c r="AD4939" s="22"/>
    </row>
    <row r="4940" spans="30:30" x14ac:dyDescent="0.2">
      <c r="AD4940" s="22"/>
    </row>
    <row r="4941" spans="30:30" x14ac:dyDescent="0.2">
      <c r="AD4941" s="22"/>
    </row>
    <row r="4942" spans="30:30" x14ac:dyDescent="0.2">
      <c r="AD4942" s="22"/>
    </row>
    <row r="4943" spans="30:30" x14ac:dyDescent="0.2">
      <c r="AD4943" s="22"/>
    </row>
    <row r="4944" spans="30:30" x14ac:dyDescent="0.2">
      <c r="AD4944" s="22"/>
    </row>
    <row r="4945" spans="30:30" x14ac:dyDescent="0.2">
      <c r="AD4945" s="22"/>
    </row>
    <row r="4946" spans="30:30" x14ac:dyDescent="0.2">
      <c r="AD4946" s="22"/>
    </row>
    <row r="4947" spans="30:30" x14ac:dyDescent="0.2">
      <c r="AD4947" s="22"/>
    </row>
    <row r="4948" spans="30:30" x14ac:dyDescent="0.2">
      <c r="AD4948" s="22"/>
    </row>
    <row r="4949" spans="30:30" x14ac:dyDescent="0.2">
      <c r="AD4949" s="22"/>
    </row>
    <row r="4950" spans="30:30" x14ac:dyDescent="0.2">
      <c r="AD4950" s="22"/>
    </row>
    <row r="4951" spans="30:30" x14ac:dyDescent="0.2">
      <c r="AD4951" s="22"/>
    </row>
    <row r="4952" spans="30:30" x14ac:dyDescent="0.2">
      <c r="AD4952" s="22"/>
    </row>
    <row r="4953" spans="30:30" x14ac:dyDescent="0.2">
      <c r="AD4953" s="22"/>
    </row>
    <row r="4954" spans="30:30" x14ac:dyDescent="0.2">
      <c r="AD4954" s="22"/>
    </row>
    <row r="4955" spans="30:30" x14ac:dyDescent="0.2">
      <c r="AD4955" s="22"/>
    </row>
    <row r="4956" spans="30:30" x14ac:dyDescent="0.2">
      <c r="AD4956" s="22"/>
    </row>
    <row r="4957" spans="30:30" x14ac:dyDescent="0.2">
      <c r="AD4957" s="22"/>
    </row>
    <row r="4958" spans="30:30" x14ac:dyDescent="0.2">
      <c r="AD4958" s="22"/>
    </row>
    <row r="4959" spans="30:30" x14ac:dyDescent="0.2">
      <c r="AD4959" s="22"/>
    </row>
    <row r="4960" spans="30:30" x14ac:dyDescent="0.2">
      <c r="AD4960" s="22"/>
    </row>
    <row r="4961" spans="30:30" x14ac:dyDescent="0.2">
      <c r="AD4961" s="22"/>
    </row>
    <row r="4962" spans="30:30" x14ac:dyDescent="0.2">
      <c r="AD4962" s="22"/>
    </row>
    <row r="4963" spans="30:30" x14ac:dyDescent="0.2">
      <c r="AD4963" s="22"/>
    </row>
    <row r="4964" spans="30:30" x14ac:dyDescent="0.2">
      <c r="AD4964" s="22"/>
    </row>
    <row r="4965" spans="30:30" x14ac:dyDescent="0.2">
      <c r="AD4965" s="22"/>
    </row>
    <row r="4966" spans="30:30" x14ac:dyDescent="0.2">
      <c r="AD4966" s="22"/>
    </row>
    <row r="4967" spans="30:30" x14ac:dyDescent="0.2">
      <c r="AD4967" s="22"/>
    </row>
    <row r="4968" spans="30:30" x14ac:dyDescent="0.2">
      <c r="AD4968" s="22"/>
    </row>
    <row r="4969" spans="30:30" x14ac:dyDescent="0.2">
      <c r="AD4969" s="22"/>
    </row>
    <row r="4970" spans="30:30" x14ac:dyDescent="0.2">
      <c r="AD4970" s="22"/>
    </row>
    <row r="4971" spans="30:30" x14ac:dyDescent="0.2">
      <c r="AD4971" s="22"/>
    </row>
    <row r="4972" spans="30:30" x14ac:dyDescent="0.2">
      <c r="AD4972" s="22"/>
    </row>
    <row r="4973" spans="30:30" x14ac:dyDescent="0.2">
      <c r="AD4973" s="22"/>
    </row>
    <row r="4974" spans="30:30" x14ac:dyDescent="0.2">
      <c r="AD4974" s="22"/>
    </row>
    <row r="4975" spans="30:30" x14ac:dyDescent="0.2">
      <c r="AD4975" s="22"/>
    </row>
    <row r="4976" spans="30:30" x14ac:dyDescent="0.2">
      <c r="AD4976" s="22"/>
    </row>
    <row r="4977" spans="30:30" x14ac:dyDescent="0.2">
      <c r="AD4977" s="22"/>
    </row>
    <row r="4978" spans="30:30" x14ac:dyDescent="0.2">
      <c r="AD4978" s="22"/>
    </row>
    <row r="4979" spans="30:30" x14ac:dyDescent="0.2">
      <c r="AD4979" s="22"/>
    </row>
    <row r="4980" spans="30:30" x14ac:dyDescent="0.2">
      <c r="AD4980" s="22"/>
    </row>
    <row r="4981" spans="30:30" x14ac:dyDescent="0.2">
      <c r="AD4981" s="22"/>
    </row>
    <row r="4982" spans="30:30" x14ac:dyDescent="0.2">
      <c r="AD4982" s="22"/>
    </row>
    <row r="4983" spans="30:30" x14ac:dyDescent="0.2">
      <c r="AD4983" s="22"/>
    </row>
    <row r="4984" spans="30:30" x14ac:dyDescent="0.2">
      <c r="AD4984" s="22"/>
    </row>
    <row r="4985" spans="30:30" x14ac:dyDescent="0.2">
      <c r="AD4985" s="22"/>
    </row>
    <row r="4986" spans="30:30" x14ac:dyDescent="0.2">
      <c r="AD4986" s="22"/>
    </row>
    <row r="4987" spans="30:30" x14ac:dyDescent="0.2">
      <c r="AD4987" s="22"/>
    </row>
    <row r="4988" spans="30:30" x14ac:dyDescent="0.2">
      <c r="AD4988" s="22"/>
    </row>
    <row r="4989" spans="30:30" x14ac:dyDescent="0.2">
      <c r="AD4989" s="22"/>
    </row>
    <row r="4990" spans="30:30" x14ac:dyDescent="0.2">
      <c r="AD4990" s="22"/>
    </row>
    <row r="4991" spans="30:30" x14ac:dyDescent="0.2">
      <c r="AD4991" s="22"/>
    </row>
    <row r="4992" spans="30:30" x14ac:dyDescent="0.2">
      <c r="AD4992" s="22"/>
    </row>
    <row r="4993" spans="30:30" x14ac:dyDescent="0.2">
      <c r="AD4993" s="22"/>
    </row>
    <row r="4994" spans="30:30" x14ac:dyDescent="0.2">
      <c r="AD4994" s="22"/>
    </row>
    <row r="4995" spans="30:30" x14ac:dyDescent="0.2">
      <c r="AD4995" s="22"/>
    </row>
    <row r="4996" spans="30:30" x14ac:dyDescent="0.2">
      <c r="AD4996" s="22"/>
    </row>
    <row r="4997" spans="30:30" x14ac:dyDescent="0.2">
      <c r="AD4997" s="22"/>
    </row>
    <row r="4998" spans="30:30" x14ac:dyDescent="0.2">
      <c r="AD4998" s="22"/>
    </row>
    <row r="4999" spans="30:30" x14ac:dyDescent="0.2">
      <c r="AD4999" s="22"/>
    </row>
    <row r="5000" spans="30:30" x14ac:dyDescent="0.2">
      <c r="AD5000" s="22"/>
    </row>
    <row r="5001" spans="30:30" x14ac:dyDescent="0.2">
      <c r="AD5001" s="22"/>
    </row>
    <row r="5002" spans="30:30" x14ac:dyDescent="0.2">
      <c r="AD5002" s="22"/>
    </row>
    <row r="5003" spans="30:30" x14ac:dyDescent="0.2">
      <c r="AD5003" s="22"/>
    </row>
    <row r="5004" spans="30:30" x14ac:dyDescent="0.2">
      <c r="AD5004" s="22"/>
    </row>
    <row r="5005" spans="30:30" x14ac:dyDescent="0.2">
      <c r="AD5005" s="22"/>
    </row>
    <row r="5006" spans="30:30" x14ac:dyDescent="0.2">
      <c r="AD5006" s="22"/>
    </row>
    <row r="5007" spans="30:30" x14ac:dyDescent="0.2">
      <c r="AD5007" s="22"/>
    </row>
    <row r="5008" spans="30:30" x14ac:dyDescent="0.2">
      <c r="AD5008" s="22"/>
    </row>
    <row r="5009" spans="30:30" x14ac:dyDescent="0.2">
      <c r="AD5009" s="22"/>
    </row>
    <row r="5010" spans="30:30" x14ac:dyDescent="0.2">
      <c r="AD5010" s="22"/>
    </row>
    <row r="5011" spans="30:30" x14ac:dyDescent="0.2">
      <c r="AD5011" s="22"/>
    </row>
    <row r="5012" spans="30:30" x14ac:dyDescent="0.2">
      <c r="AD5012" s="22"/>
    </row>
    <row r="5013" spans="30:30" x14ac:dyDescent="0.2">
      <c r="AD5013" s="22"/>
    </row>
    <row r="5014" spans="30:30" x14ac:dyDescent="0.2">
      <c r="AD5014" s="22"/>
    </row>
    <row r="5015" spans="30:30" x14ac:dyDescent="0.2">
      <c r="AD5015" s="22"/>
    </row>
    <row r="5016" spans="30:30" x14ac:dyDescent="0.2">
      <c r="AD5016" s="22"/>
    </row>
    <row r="5017" spans="30:30" x14ac:dyDescent="0.2">
      <c r="AD5017" s="22"/>
    </row>
    <row r="5018" spans="30:30" x14ac:dyDescent="0.2">
      <c r="AD5018" s="22"/>
    </row>
    <row r="5019" spans="30:30" x14ac:dyDescent="0.2">
      <c r="AD5019" s="22"/>
    </row>
    <row r="5020" spans="30:30" x14ac:dyDescent="0.2">
      <c r="AD5020" s="22"/>
    </row>
    <row r="5021" spans="30:30" x14ac:dyDescent="0.2">
      <c r="AD5021" s="22"/>
    </row>
    <row r="5022" spans="30:30" x14ac:dyDescent="0.2">
      <c r="AD5022" s="22"/>
    </row>
    <row r="5023" spans="30:30" x14ac:dyDescent="0.2">
      <c r="AD5023" s="22"/>
    </row>
    <row r="5024" spans="30:30" x14ac:dyDescent="0.2">
      <c r="AD5024" s="22"/>
    </row>
    <row r="5025" spans="30:30" x14ac:dyDescent="0.2">
      <c r="AD5025" s="22"/>
    </row>
    <row r="5026" spans="30:30" x14ac:dyDescent="0.2">
      <c r="AD5026" s="22"/>
    </row>
    <row r="5027" spans="30:30" x14ac:dyDescent="0.2">
      <c r="AD5027" s="22"/>
    </row>
    <row r="5028" spans="30:30" x14ac:dyDescent="0.2">
      <c r="AD5028" s="22"/>
    </row>
    <row r="5029" spans="30:30" x14ac:dyDescent="0.2">
      <c r="AD5029" s="22"/>
    </row>
    <row r="5030" spans="30:30" x14ac:dyDescent="0.2">
      <c r="AD5030" s="22"/>
    </row>
    <row r="5031" spans="30:30" x14ac:dyDescent="0.2">
      <c r="AD5031" s="22"/>
    </row>
    <row r="5032" spans="30:30" x14ac:dyDescent="0.2">
      <c r="AD5032" s="22"/>
    </row>
    <row r="5033" spans="30:30" x14ac:dyDescent="0.2">
      <c r="AD5033" s="22"/>
    </row>
    <row r="5034" spans="30:30" x14ac:dyDescent="0.2">
      <c r="AD5034" s="22"/>
    </row>
    <row r="5035" spans="30:30" x14ac:dyDescent="0.2">
      <c r="AD5035" s="22"/>
    </row>
    <row r="5036" spans="30:30" x14ac:dyDescent="0.2">
      <c r="AD5036" s="22"/>
    </row>
    <row r="5037" spans="30:30" x14ac:dyDescent="0.2">
      <c r="AD5037" s="22"/>
    </row>
    <row r="5038" spans="30:30" x14ac:dyDescent="0.2">
      <c r="AD5038" s="22"/>
    </row>
    <row r="5039" spans="30:30" x14ac:dyDescent="0.2">
      <c r="AD5039" s="22"/>
    </row>
    <row r="5040" spans="30:30" x14ac:dyDescent="0.2">
      <c r="AD5040" s="22"/>
    </row>
    <row r="5041" spans="30:30" x14ac:dyDescent="0.2">
      <c r="AD5041" s="22"/>
    </row>
    <row r="5042" spans="30:30" x14ac:dyDescent="0.2">
      <c r="AD5042" s="22"/>
    </row>
    <row r="5043" spans="30:30" x14ac:dyDescent="0.2">
      <c r="AD5043" s="22"/>
    </row>
    <row r="5044" spans="30:30" x14ac:dyDescent="0.2">
      <c r="AD5044" s="22"/>
    </row>
    <row r="5045" spans="30:30" x14ac:dyDescent="0.2">
      <c r="AD5045" s="22"/>
    </row>
    <row r="5046" spans="30:30" x14ac:dyDescent="0.2">
      <c r="AD5046" s="22"/>
    </row>
    <row r="5047" spans="30:30" x14ac:dyDescent="0.2">
      <c r="AD5047" s="22"/>
    </row>
    <row r="5048" spans="30:30" x14ac:dyDescent="0.2">
      <c r="AD5048" s="22"/>
    </row>
    <row r="5049" spans="30:30" x14ac:dyDescent="0.2">
      <c r="AD5049" s="22"/>
    </row>
    <row r="5050" spans="30:30" x14ac:dyDescent="0.2">
      <c r="AD5050" s="22"/>
    </row>
    <row r="5051" spans="30:30" x14ac:dyDescent="0.2">
      <c r="AD5051" s="22"/>
    </row>
    <row r="5052" spans="30:30" x14ac:dyDescent="0.2">
      <c r="AD5052" s="22"/>
    </row>
    <row r="5053" spans="30:30" x14ac:dyDescent="0.2">
      <c r="AD5053" s="22"/>
    </row>
    <row r="5054" spans="30:30" x14ac:dyDescent="0.2">
      <c r="AD5054" s="22"/>
    </row>
    <row r="5055" spans="30:30" x14ac:dyDescent="0.2">
      <c r="AD5055" s="22"/>
    </row>
    <row r="5056" spans="30:30" x14ac:dyDescent="0.2">
      <c r="AD5056" s="22"/>
    </row>
    <row r="5057" spans="30:30" x14ac:dyDescent="0.2">
      <c r="AD5057" s="22"/>
    </row>
    <row r="5058" spans="30:30" x14ac:dyDescent="0.2">
      <c r="AD5058" s="22"/>
    </row>
    <row r="5059" spans="30:30" x14ac:dyDescent="0.2">
      <c r="AD5059" s="22"/>
    </row>
    <row r="5060" spans="30:30" x14ac:dyDescent="0.2">
      <c r="AD5060" s="22"/>
    </row>
    <row r="5061" spans="30:30" x14ac:dyDescent="0.2">
      <c r="AD5061" s="22"/>
    </row>
    <row r="5062" spans="30:30" x14ac:dyDescent="0.2">
      <c r="AD5062" s="22"/>
    </row>
    <row r="5063" spans="30:30" x14ac:dyDescent="0.2">
      <c r="AD5063" s="22"/>
    </row>
    <row r="5064" spans="30:30" x14ac:dyDescent="0.2">
      <c r="AD5064" s="22"/>
    </row>
    <row r="5065" spans="30:30" x14ac:dyDescent="0.2">
      <c r="AD5065" s="22"/>
    </row>
    <row r="5066" spans="30:30" x14ac:dyDescent="0.2">
      <c r="AD5066" s="22"/>
    </row>
    <row r="5067" spans="30:30" x14ac:dyDescent="0.2">
      <c r="AD5067" s="22"/>
    </row>
    <row r="5068" spans="30:30" x14ac:dyDescent="0.2">
      <c r="AD5068" s="22"/>
    </row>
    <row r="5069" spans="30:30" x14ac:dyDescent="0.2">
      <c r="AD5069" s="22"/>
    </row>
    <row r="5070" spans="30:30" x14ac:dyDescent="0.2">
      <c r="AD5070" s="22"/>
    </row>
    <row r="5071" spans="30:30" x14ac:dyDescent="0.2">
      <c r="AD5071" s="22"/>
    </row>
    <row r="5072" spans="30:30" x14ac:dyDescent="0.2">
      <c r="AD5072" s="22"/>
    </row>
    <row r="5073" spans="30:30" x14ac:dyDescent="0.2">
      <c r="AD5073" s="22"/>
    </row>
    <row r="5074" spans="30:30" x14ac:dyDescent="0.2">
      <c r="AD5074" s="22"/>
    </row>
    <row r="5075" spans="30:30" x14ac:dyDescent="0.2">
      <c r="AD5075" s="22"/>
    </row>
    <row r="5076" spans="30:30" x14ac:dyDescent="0.2">
      <c r="AD5076" s="22"/>
    </row>
    <row r="5077" spans="30:30" x14ac:dyDescent="0.2">
      <c r="AD5077" s="22"/>
    </row>
    <row r="5078" spans="30:30" x14ac:dyDescent="0.2">
      <c r="AD5078" s="22"/>
    </row>
    <row r="5079" spans="30:30" x14ac:dyDescent="0.2">
      <c r="AD5079" s="22"/>
    </row>
    <row r="5080" spans="30:30" x14ac:dyDescent="0.2">
      <c r="AD5080" s="22"/>
    </row>
    <row r="5081" spans="30:30" x14ac:dyDescent="0.2">
      <c r="AD5081" s="22"/>
    </row>
    <row r="5082" spans="30:30" x14ac:dyDescent="0.2">
      <c r="AD5082" s="22"/>
    </row>
    <row r="5083" spans="30:30" x14ac:dyDescent="0.2">
      <c r="AD5083" s="22"/>
    </row>
    <row r="5084" spans="30:30" x14ac:dyDescent="0.2">
      <c r="AD5084" s="22"/>
    </row>
    <row r="5085" spans="30:30" x14ac:dyDescent="0.2">
      <c r="AD5085" s="22"/>
    </row>
    <row r="5086" spans="30:30" x14ac:dyDescent="0.2">
      <c r="AD5086" s="22"/>
    </row>
    <row r="5087" spans="30:30" x14ac:dyDescent="0.2">
      <c r="AD5087" s="22"/>
    </row>
    <row r="5088" spans="30:30" x14ac:dyDescent="0.2">
      <c r="AD5088" s="22"/>
    </row>
    <row r="5089" spans="30:30" x14ac:dyDescent="0.2">
      <c r="AD5089" s="22"/>
    </row>
    <row r="5090" spans="30:30" x14ac:dyDescent="0.2">
      <c r="AD5090" s="22"/>
    </row>
    <row r="5091" spans="30:30" x14ac:dyDescent="0.2">
      <c r="AD5091" s="22"/>
    </row>
    <row r="5092" spans="30:30" x14ac:dyDescent="0.2">
      <c r="AD5092" s="22"/>
    </row>
    <row r="5093" spans="30:30" x14ac:dyDescent="0.2">
      <c r="AD5093" s="22"/>
    </row>
    <row r="5094" spans="30:30" x14ac:dyDescent="0.2">
      <c r="AD5094" s="22"/>
    </row>
    <row r="5095" spans="30:30" x14ac:dyDescent="0.2">
      <c r="AD5095" s="22"/>
    </row>
    <row r="5096" spans="30:30" x14ac:dyDescent="0.2">
      <c r="AD5096" s="22"/>
    </row>
    <row r="5097" spans="30:30" x14ac:dyDescent="0.2">
      <c r="AD5097" s="22"/>
    </row>
    <row r="5098" spans="30:30" x14ac:dyDescent="0.2">
      <c r="AD5098" s="22"/>
    </row>
    <row r="5099" spans="30:30" x14ac:dyDescent="0.2">
      <c r="AD5099" s="22"/>
    </row>
    <row r="5100" spans="30:30" x14ac:dyDescent="0.2">
      <c r="AD5100" s="22"/>
    </row>
    <row r="5101" spans="30:30" x14ac:dyDescent="0.2">
      <c r="AD5101" s="22"/>
    </row>
    <row r="5102" spans="30:30" x14ac:dyDescent="0.2">
      <c r="AD5102" s="22"/>
    </row>
    <row r="5103" spans="30:30" x14ac:dyDescent="0.2">
      <c r="AD5103" s="22"/>
    </row>
    <row r="5104" spans="30:30" x14ac:dyDescent="0.2">
      <c r="AD5104" s="22"/>
    </row>
    <row r="5105" spans="30:30" x14ac:dyDescent="0.2">
      <c r="AD5105" s="22"/>
    </row>
    <row r="5106" spans="30:30" x14ac:dyDescent="0.2">
      <c r="AD5106" s="22"/>
    </row>
    <row r="5107" spans="30:30" x14ac:dyDescent="0.2">
      <c r="AD5107" s="22"/>
    </row>
    <row r="5108" spans="30:30" x14ac:dyDescent="0.2">
      <c r="AD5108" s="22"/>
    </row>
    <row r="5109" spans="30:30" x14ac:dyDescent="0.2">
      <c r="AD5109" s="22"/>
    </row>
    <row r="5110" spans="30:30" x14ac:dyDescent="0.2">
      <c r="AD5110" s="22"/>
    </row>
    <row r="5111" spans="30:30" x14ac:dyDescent="0.2">
      <c r="AD5111" s="22"/>
    </row>
    <row r="5112" spans="30:30" x14ac:dyDescent="0.2">
      <c r="AD5112" s="22"/>
    </row>
    <row r="5113" spans="30:30" x14ac:dyDescent="0.2">
      <c r="AD5113" s="22"/>
    </row>
    <row r="5114" spans="30:30" x14ac:dyDescent="0.2">
      <c r="AD5114" s="22"/>
    </row>
    <row r="5115" spans="30:30" x14ac:dyDescent="0.2">
      <c r="AD5115" s="22"/>
    </row>
    <row r="5116" spans="30:30" x14ac:dyDescent="0.2">
      <c r="AD5116" s="22"/>
    </row>
    <row r="5117" spans="30:30" x14ac:dyDescent="0.2">
      <c r="AD5117" s="22"/>
    </row>
    <row r="5118" spans="30:30" x14ac:dyDescent="0.2">
      <c r="AD5118" s="22"/>
    </row>
    <row r="5119" spans="30:30" x14ac:dyDescent="0.2">
      <c r="AD5119" s="22"/>
    </row>
    <row r="5120" spans="30:30" x14ac:dyDescent="0.2">
      <c r="AD5120" s="22"/>
    </row>
    <row r="5121" spans="30:30" x14ac:dyDescent="0.2">
      <c r="AD5121" s="22"/>
    </row>
    <row r="5122" spans="30:30" x14ac:dyDescent="0.2">
      <c r="AD5122" s="22"/>
    </row>
    <row r="5123" spans="30:30" x14ac:dyDescent="0.2">
      <c r="AD5123" s="22"/>
    </row>
    <row r="5124" spans="30:30" x14ac:dyDescent="0.2">
      <c r="AD5124" s="22"/>
    </row>
    <row r="5125" spans="30:30" x14ac:dyDescent="0.2">
      <c r="AD5125" s="22"/>
    </row>
    <row r="5126" spans="30:30" x14ac:dyDescent="0.2">
      <c r="AD5126" s="22"/>
    </row>
    <row r="5127" spans="30:30" x14ac:dyDescent="0.2">
      <c r="AD5127" s="22"/>
    </row>
    <row r="5128" spans="30:30" x14ac:dyDescent="0.2">
      <c r="AD5128" s="22"/>
    </row>
    <row r="5129" spans="30:30" x14ac:dyDescent="0.2">
      <c r="AD5129" s="22"/>
    </row>
    <row r="5130" spans="30:30" x14ac:dyDescent="0.2">
      <c r="AD5130" s="22"/>
    </row>
    <row r="5131" spans="30:30" x14ac:dyDescent="0.2">
      <c r="AD5131" s="22"/>
    </row>
    <row r="5132" spans="30:30" x14ac:dyDescent="0.2">
      <c r="AD5132" s="22"/>
    </row>
    <row r="5133" spans="30:30" x14ac:dyDescent="0.2">
      <c r="AD5133" s="22"/>
    </row>
    <row r="5134" spans="30:30" x14ac:dyDescent="0.2">
      <c r="AD5134" s="22"/>
    </row>
    <row r="5135" spans="30:30" x14ac:dyDescent="0.2">
      <c r="AD5135" s="22"/>
    </row>
    <row r="5136" spans="30:30" x14ac:dyDescent="0.2">
      <c r="AD5136" s="22"/>
    </row>
    <row r="5137" spans="30:30" x14ac:dyDescent="0.2">
      <c r="AD5137" s="22"/>
    </row>
    <row r="5138" spans="30:30" x14ac:dyDescent="0.2">
      <c r="AD5138" s="22"/>
    </row>
    <row r="5139" spans="30:30" x14ac:dyDescent="0.2">
      <c r="AD5139" s="22"/>
    </row>
    <row r="5140" spans="30:30" x14ac:dyDescent="0.2">
      <c r="AD5140" s="22"/>
    </row>
    <row r="5141" spans="30:30" x14ac:dyDescent="0.2">
      <c r="AD5141" s="22"/>
    </row>
    <row r="5142" spans="30:30" x14ac:dyDescent="0.2">
      <c r="AD5142" s="22"/>
    </row>
    <row r="5143" spans="30:30" x14ac:dyDescent="0.2">
      <c r="AD5143" s="22"/>
    </row>
    <row r="5144" spans="30:30" x14ac:dyDescent="0.2">
      <c r="AD5144" s="22"/>
    </row>
    <row r="5145" spans="30:30" x14ac:dyDescent="0.2">
      <c r="AD5145" s="22"/>
    </row>
    <row r="5146" spans="30:30" x14ac:dyDescent="0.2">
      <c r="AD5146" s="22"/>
    </row>
    <row r="5147" spans="30:30" x14ac:dyDescent="0.2">
      <c r="AD5147" s="22"/>
    </row>
    <row r="5148" spans="30:30" x14ac:dyDescent="0.2">
      <c r="AD5148" s="22"/>
    </row>
    <row r="5149" spans="30:30" x14ac:dyDescent="0.2">
      <c r="AD5149" s="22"/>
    </row>
    <row r="5150" spans="30:30" x14ac:dyDescent="0.2">
      <c r="AD5150" s="22"/>
    </row>
    <row r="5151" spans="30:30" x14ac:dyDescent="0.2">
      <c r="AD5151" s="22"/>
    </row>
    <row r="5152" spans="30:30" x14ac:dyDescent="0.2">
      <c r="AD5152" s="22"/>
    </row>
    <row r="5153" spans="30:30" x14ac:dyDescent="0.2">
      <c r="AD5153" s="22"/>
    </row>
    <row r="5154" spans="30:30" x14ac:dyDescent="0.2">
      <c r="AD5154" s="22"/>
    </row>
    <row r="5155" spans="30:30" x14ac:dyDescent="0.2">
      <c r="AD5155" s="22"/>
    </row>
    <row r="5156" spans="30:30" x14ac:dyDescent="0.2">
      <c r="AD5156" s="22"/>
    </row>
    <row r="5157" spans="30:30" x14ac:dyDescent="0.2">
      <c r="AD5157" s="22"/>
    </row>
    <row r="5158" spans="30:30" x14ac:dyDescent="0.2">
      <c r="AD5158" s="22"/>
    </row>
    <row r="5159" spans="30:30" x14ac:dyDescent="0.2">
      <c r="AD5159" s="22"/>
    </row>
    <row r="5160" spans="30:30" x14ac:dyDescent="0.2">
      <c r="AD5160" s="22"/>
    </row>
    <row r="5161" spans="30:30" x14ac:dyDescent="0.2">
      <c r="AD5161" s="22"/>
    </row>
    <row r="5162" spans="30:30" x14ac:dyDescent="0.2">
      <c r="AD5162" s="22"/>
    </row>
    <row r="5163" spans="30:30" x14ac:dyDescent="0.2">
      <c r="AD5163" s="22"/>
    </row>
    <row r="5164" spans="30:30" x14ac:dyDescent="0.2">
      <c r="AD5164" s="22"/>
    </row>
    <row r="5165" spans="30:30" x14ac:dyDescent="0.2">
      <c r="AD5165" s="22"/>
    </row>
    <row r="5166" spans="30:30" x14ac:dyDescent="0.2">
      <c r="AD5166" s="22"/>
    </row>
    <row r="5167" spans="30:30" x14ac:dyDescent="0.2">
      <c r="AD5167" s="22"/>
    </row>
    <row r="5168" spans="30:30" x14ac:dyDescent="0.2">
      <c r="AD5168" s="22"/>
    </row>
    <row r="5169" spans="30:30" x14ac:dyDescent="0.2">
      <c r="AD5169" s="22"/>
    </row>
    <row r="5170" spans="30:30" x14ac:dyDescent="0.2">
      <c r="AD5170" s="22"/>
    </row>
    <row r="5171" spans="30:30" x14ac:dyDescent="0.2">
      <c r="AD5171" s="22"/>
    </row>
    <row r="5172" spans="30:30" x14ac:dyDescent="0.2">
      <c r="AD5172" s="22"/>
    </row>
    <row r="5173" spans="30:30" x14ac:dyDescent="0.2">
      <c r="AD5173" s="22"/>
    </row>
    <row r="5174" spans="30:30" x14ac:dyDescent="0.2">
      <c r="AD5174" s="22"/>
    </row>
    <row r="5175" spans="30:30" x14ac:dyDescent="0.2">
      <c r="AD5175" s="22"/>
    </row>
    <row r="5176" spans="30:30" x14ac:dyDescent="0.2">
      <c r="AD5176" s="22"/>
    </row>
    <row r="5177" spans="30:30" x14ac:dyDescent="0.2">
      <c r="AD5177" s="22"/>
    </row>
    <row r="5178" spans="30:30" x14ac:dyDescent="0.2">
      <c r="AD5178" s="22"/>
    </row>
    <row r="5179" spans="30:30" x14ac:dyDescent="0.2">
      <c r="AD5179" s="22"/>
    </row>
    <row r="5180" spans="30:30" x14ac:dyDescent="0.2">
      <c r="AD5180" s="22"/>
    </row>
    <row r="5181" spans="30:30" x14ac:dyDescent="0.2">
      <c r="AD5181" s="22"/>
    </row>
    <row r="5182" spans="30:30" x14ac:dyDescent="0.2">
      <c r="AD5182" s="22"/>
    </row>
    <row r="5183" spans="30:30" x14ac:dyDescent="0.2">
      <c r="AD5183" s="22"/>
    </row>
    <row r="5184" spans="30:30" x14ac:dyDescent="0.2">
      <c r="AD5184" s="22"/>
    </row>
    <row r="5185" spans="30:30" x14ac:dyDescent="0.2">
      <c r="AD5185" s="22"/>
    </row>
    <row r="5186" spans="30:30" x14ac:dyDescent="0.2">
      <c r="AD5186" s="22"/>
    </row>
    <row r="5187" spans="30:30" x14ac:dyDescent="0.2">
      <c r="AD5187" s="22"/>
    </row>
    <row r="5188" spans="30:30" x14ac:dyDescent="0.2">
      <c r="AD5188" s="22"/>
    </row>
    <row r="5189" spans="30:30" x14ac:dyDescent="0.2">
      <c r="AD5189" s="22"/>
    </row>
    <row r="5190" spans="30:30" x14ac:dyDescent="0.2">
      <c r="AD5190" s="22"/>
    </row>
    <row r="5191" spans="30:30" x14ac:dyDescent="0.2">
      <c r="AD5191" s="22"/>
    </row>
    <row r="5192" spans="30:30" x14ac:dyDescent="0.2">
      <c r="AD5192" s="22"/>
    </row>
    <row r="5193" spans="30:30" x14ac:dyDescent="0.2">
      <c r="AD5193" s="22"/>
    </row>
    <row r="5194" spans="30:30" x14ac:dyDescent="0.2">
      <c r="AD5194" s="22"/>
    </row>
    <row r="5195" spans="30:30" x14ac:dyDescent="0.2">
      <c r="AD5195" s="22"/>
    </row>
    <row r="5196" spans="30:30" x14ac:dyDescent="0.2">
      <c r="AD5196" s="22"/>
    </row>
    <row r="5197" spans="30:30" x14ac:dyDescent="0.2">
      <c r="AD5197" s="22"/>
    </row>
    <row r="5198" spans="30:30" x14ac:dyDescent="0.2">
      <c r="AD5198" s="22"/>
    </row>
    <row r="5199" spans="30:30" x14ac:dyDescent="0.2">
      <c r="AD5199" s="22"/>
    </row>
    <row r="5200" spans="30:30" x14ac:dyDescent="0.2">
      <c r="AD5200" s="22"/>
    </row>
    <row r="5201" spans="30:30" x14ac:dyDescent="0.2">
      <c r="AD5201" s="22"/>
    </row>
    <row r="5202" spans="30:30" x14ac:dyDescent="0.2">
      <c r="AD5202" s="22"/>
    </row>
    <row r="5203" spans="30:30" x14ac:dyDescent="0.2">
      <c r="AD5203" s="22"/>
    </row>
    <row r="5204" spans="30:30" x14ac:dyDescent="0.2">
      <c r="AD5204" s="22"/>
    </row>
    <row r="5205" spans="30:30" x14ac:dyDescent="0.2">
      <c r="AD5205" s="22"/>
    </row>
    <row r="5206" spans="30:30" x14ac:dyDescent="0.2">
      <c r="AD5206" s="22"/>
    </row>
    <row r="5207" spans="30:30" x14ac:dyDescent="0.2">
      <c r="AD5207" s="22"/>
    </row>
    <row r="5208" spans="30:30" x14ac:dyDescent="0.2">
      <c r="AD5208" s="22"/>
    </row>
    <row r="5209" spans="30:30" x14ac:dyDescent="0.2">
      <c r="AD5209" s="22"/>
    </row>
    <row r="5210" spans="30:30" x14ac:dyDescent="0.2">
      <c r="AD5210" s="22"/>
    </row>
    <row r="5211" spans="30:30" x14ac:dyDescent="0.2">
      <c r="AD5211" s="22"/>
    </row>
    <row r="5212" spans="30:30" x14ac:dyDescent="0.2">
      <c r="AD5212" s="22"/>
    </row>
    <row r="5213" spans="30:30" x14ac:dyDescent="0.2">
      <c r="AD5213" s="22"/>
    </row>
    <row r="5214" spans="30:30" x14ac:dyDescent="0.2">
      <c r="AD5214" s="22"/>
    </row>
    <row r="5215" spans="30:30" x14ac:dyDescent="0.2">
      <c r="AD5215" s="22"/>
    </row>
    <row r="5216" spans="30:30" x14ac:dyDescent="0.2">
      <c r="AD5216" s="22"/>
    </row>
    <row r="5217" spans="30:30" x14ac:dyDescent="0.2">
      <c r="AD5217" s="22"/>
    </row>
    <row r="5218" spans="30:30" x14ac:dyDescent="0.2">
      <c r="AD5218" s="22"/>
    </row>
    <row r="5219" spans="30:30" x14ac:dyDescent="0.2">
      <c r="AD5219" s="22"/>
    </row>
    <row r="5220" spans="30:30" x14ac:dyDescent="0.2">
      <c r="AD5220" s="22"/>
    </row>
    <row r="5221" spans="30:30" x14ac:dyDescent="0.2">
      <c r="AD5221" s="22"/>
    </row>
    <row r="5222" spans="30:30" x14ac:dyDescent="0.2">
      <c r="AD5222" s="22"/>
    </row>
    <row r="5223" spans="30:30" x14ac:dyDescent="0.2">
      <c r="AD5223" s="22"/>
    </row>
    <row r="5224" spans="30:30" x14ac:dyDescent="0.2">
      <c r="AD5224" s="22"/>
    </row>
    <row r="5225" spans="30:30" x14ac:dyDescent="0.2">
      <c r="AD5225" s="22"/>
    </row>
    <row r="5226" spans="30:30" x14ac:dyDescent="0.2">
      <c r="AD5226" s="22"/>
    </row>
    <row r="5227" spans="30:30" x14ac:dyDescent="0.2">
      <c r="AD5227" s="22"/>
    </row>
    <row r="5228" spans="30:30" x14ac:dyDescent="0.2">
      <c r="AD5228" s="22"/>
    </row>
    <row r="5229" spans="30:30" x14ac:dyDescent="0.2">
      <c r="AD5229" s="22"/>
    </row>
    <row r="5230" spans="30:30" x14ac:dyDescent="0.2">
      <c r="AD5230" s="22"/>
    </row>
    <row r="5231" spans="30:30" x14ac:dyDescent="0.2">
      <c r="AD5231" s="22"/>
    </row>
    <row r="5232" spans="30:30" x14ac:dyDescent="0.2">
      <c r="AD5232" s="22"/>
    </row>
    <row r="5233" spans="30:30" x14ac:dyDescent="0.2">
      <c r="AD5233" s="22"/>
    </row>
    <row r="5234" spans="30:30" x14ac:dyDescent="0.2">
      <c r="AD5234" s="22"/>
    </row>
    <row r="5235" spans="30:30" x14ac:dyDescent="0.2">
      <c r="AD5235" s="22"/>
    </row>
    <row r="5236" spans="30:30" x14ac:dyDescent="0.2">
      <c r="AD5236" s="22"/>
    </row>
    <row r="5237" spans="30:30" x14ac:dyDescent="0.2">
      <c r="AD5237" s="22"/>
    </row>
    <row r="5238" spans="30:30" x14ac:dyDescent="0.2">
      <c r="AD5238" s="22"/>
    </row>
    <row r="5239" spans="30:30" x14ac:dyDescent="0.2">
      <c r="AD5239" s="22"/>
    </row>
    <row r="5240" spans="30:30" x14ac:dyDescent="0.2">
      <c r="AD5240" s="22"/>
    </row>
    <row r="5241" spans="30:30" x14ac:dyDescent="0.2">
      <c r="AD5241" s="22"/>
    </row>
    <row r="5242" spans="30:30" x14ac:dyDescent="0.2">
      <c r="AD5242" s="22"/>
    </row>
    <row r="5243" spans="30:30" x14ac:dyDescent="0.2">
      <c r="AD5243" s="22"/>
    </row>
    <row r="5244" spans="30:30" x14ac:dyDescent="0.2">
      <c r="AD5244" s="22"/>
    </row>
    <row r="5245" spans="30:30" x14ac:dyDescent="0.2">
      <c r="AD5245" s="22"/>
    </row>
    <row r="5246" spans="30:30" x14ac:dyDescent="0.2">
      <c r="AD5246" s="22"/>
    </row>
    <row r="5247" spans="30:30" x14ac:dyDescent="0.2">
      <c r="AD5247" s="22"/>
    </row>
    <row r="5248" spans="30:30" x14ac:dyDescent="0.2">
      <c r="AD5248" s="22"/>
    </row>
    <row r="5249" spans="30:30" x14ac:dyDescent="0.2">
      <c r="AD5249" s="22"/>
    </row>
    <row r="5250" spans="30:30" x14ac:dyDescent="0.2">
      <c r="AD5250" s="22"/>
    </row>
    <row r="5251" spans="30:30" x14ac:dyDescent="0.2">
      <c r="AD5251" s="22"/>
    </row>
    <row r="5252" spans="30:30" x14ac:dyDescent="0.2">
      <c r="AD5252" s="22"/>
    </row>
    <row r="5253" spans="30:30" x14ac:dyDescent="0.2">
      <c r="AD5253" s="22"/>
    </row>
    <row r="5254" spans="30:30" x14ac:dyDescent="0.2">
      <c r="AD5254" s="22"/>
    </row>
    <row r="5255" spans="30:30" x14ac:dyDescent="0.2">
      <c r="AD5255" s="22"/>
    </row>
    <row r="5256" spans="30:30" x14ac:dyDescent="0.2">
      <c r="AD5256" s="22"/>
    </row>
    <row r="5257" spans="30:30" x14ac:dyDescent="0.2">
      <c r="AD5257" s="22"/>
    </row>
    <row r="5258" spans="30:30" x14ac:dyDescent="0.2">
      <c r="AD5258" s="22"/>
    </row>
    <row r="5259" spans="30:30" x14ac:dyDescent="0.2">
      <c r="AD5259" s="22"/>
    </row>
    <row r="5260" spans="30:30" x14ac:dyDescent="0.2">
      <c r="AD5260" s="22"/>
    </row>
    <row r="5261" spans="30:30" x14ac:dyDescent="0.2">
      <c r="AD5261" s="22"/>
    </row>
    <row r="5262" spans="30:30" x14ac:dyDescent="0.2">
      <c r="AD5262" s="22"/>
    </row>
    <row r="5263" spans="30:30" x14ac:dyDescent="0.2">
      <c r="AD5263" s="22"/>
    </row>
    <row r="5264" spans="30:30" x14ac:dyDescent="0.2">
      <c r="AD5264" s="22"/>
    </row>
    <row r="5265" spans="30:30" x14ac:dyDescent="0.2">
      <c r="AD5265" s="22"/>
    </row>
    <row r="5266" spans="30:30" x14ac:dyDescent="0.2">
      <c r="AD5266" s="22"/>
    </row>
    <row r="5267" spans="30:30" x14ac:dyDescent="0.2">
      <c r="AD5267" s="22"/>
    </row>
    <row r="5268" spans="30:30" x14ac:dyDescent="0.2">
      <c r="AD5268" s="22"/>
    </row>
    <row r="5269" spans="30:30" x14ac:dyDescent="0.2">
      <c r="AD5269" s="22"/>
    </row>
    <row r="5270" spans="30:30" x14ac:dyDescent="0.2">
      <c r="AD5270" s="22"/>
    </row>
    <row r="5271" spans="30:30" x14ac:dyDescent="0.2">
      <c r="AD5271" s="22"/>
    </row>
    <row r="5272" spans="30:30" x14ac:dyDescent="0.2">
      <c r="AD5272" s="22"/>
    </row>
    <row r="5273" spans="30:30" x14ac:dyDescent="0.2">
      <c r="AD5273" s="22"/>
    </row>
    <row r="5274" spans="30:30" x14ac:dyDescent="0.2">
      <c r="AD5274" s="22"/>
    </row>
    <row r="5275" spans="30:30" x14ac:dyDescent="0.2">
      <c r="AD5275" s="22"/>
    </row>
    <row r="5276" spans="30:30" x14ac:dyDescent="0.2">
      <c r="AD5276" s="22"/>
    </row>
    <row r="5277" spans="30:30" x14ac:dyDescent="0.2">
      <c r="AD5277" s="22"/>
    </row>
    <row r="5278" spans="30:30" x14ac:dyDescent="0.2">
      <c r="AD5278" s="22"/>
    </row>
    <row r="5279" spans="30:30" x14ac:dyDescent="0.2">
      <c r="AD5279" s="22"/>
    </row>
    <row r="5280" spans="30:30" x14ac:dyDescent="0.2">
      <c r="AD5280" s="22"/>
    </row>
    <row r="5281" spans="30:30" x14ac:dyDescent="0.2">
      <c r="AD5281" s="22"/>
    </row>
    <row r="5282" spans="30:30" x14ac:dyDescent="0.2">
      <c r="AD5282" s="22"/>
    </row>
    <row r="5283" spans="30:30" x14ac:dyDescent="0.2">
      <c r="AD5283" s="22"/>
    </row>
    <row r="5284" spans="30:30" x14ac:dyDescent="0.2">
      <c r="AD5284" s="22"/>
    </row>
    <row r="5285" spans="30:30" x14ac:dyDescent="0.2">
      <c r="AD5285" s="22"/>
    </row>
    <row r="5286" spans="30:30" x14ac:dyDescent="0.2">
      <c r="AD5286" s="22"/>
    </row>
    <row r="5287" spans="30:30" x14ac:dyDescent="0.2">
      <c r="AD5287" s="22"/>
    </row>
    <row r="5288" spans="30:30" x14ac:dyDescent="0.2">
      <c r="AD5288" s="22"/>
    </row>
    <row r="5289" spans="30:30" x14ac:dyDescent="0.2">
      <c r="AD5289" s="22"/>
    </row>
    <row r="5290" spans="30:30" x14ac:dyDescent="0.2">
      <c r="AD5290" s="22"/>
    </row>
    <row r="5291" spans="30:30" x14ac:dyDescent="0.2">
      <c r="AD5291" s="22"/>
    </row>
    <row r="5292" spans="30:30" x14ac:dyDescent="0.2">
      <c r="AD5292" s="22"/>
    </row>
    <row r="5293" spans="30:30" x14ac:dyDescent="0.2">
      <c r="AD5293" s="22"/>
    </row>
    <row r="5294" spans="30:30" x14ac:dyDescent="0.2">
      <c r="AD5294" s="22"/>
    </row>
    <row r="5295" spans="30:30" x14ac:dyDescent="0.2">
      <c r="AD5295" s="22"/>
    </row>
    <row r="5296" spans="30:30" x14ac:dyDescent="0.2">
      <c r="AD5296" s="22"/>
    </row>
    <row r="5297" spans="30:30" x14ac:dyDescent="0.2">
      <c r="AD5297" s="22"/>
    </row>
    <row r="5298" spans="30:30" x14ac:dyDescent="0.2">
      <c r="AD5298" s="22"/>
    </row>
    <row r="5299" spans="30:30" x14ac:dyDescent="0.2">
      <c r="AD5299" s="22"/>
    </row>
    <row r="5300" spans="30:30" x14ac:dyDescent="0.2">
      <c r="AD5300" s="22"/>
    </row>
    <row r="5301" spans="30:30" x14ac:dyDescent="0.2">
      <c r="AD5301" s="22"/>
    </row>
    <row r="5302" spans="30:30" x14ac:dyDescent="0.2">
      <c r="AD5302" s="22"/>
    </row>
    <row r="5303" spans="30:30" x14ac:dyDescent="0.2">
      <c r="AD5303" s="22"/>
    </row>
    <row r="5304" spans="30:30" x14ac:dyDescent="0.2">
      <c r="AD5304" s="22"/>
    </row>
    <row r="5305" spans="30:30" x14ac:dyDescent="0.2">
      <c r="AD5305" s="22"/>
    </row>
    <row r="5306" spans="30:30" x14ac:dyDescent="0.2">
      <c r="AD5306" s="22"/>
    </row>
    <row r="5307" spans="30:30" x14ac:dyDescent="0.2">
      <c r="AD5307" s="22"/>
    </row>
    <row r="5308" spans="30:30" x14ac:dyDescent="0.2">
      <c r="AD5308" s="22"/>
    </row>
    <row r="5309" spans="30:30" x14ac:dyDescent="0.2">
      <c r="AD5309" s="22"/>
    </row>
    <row r="5310" spans="30:30" x14ac:dyDescent="0.2">
      <c r="AD5310" s="22"/>
    </row>
    <row r="5311" spans="30:30" x14ac:dyDescent="0.2">
      <c r="AD5311" s="22"/>
    </row>
    <row r="5312" spans="30:30" x14ac:dyDescent="0.2">
      <c r="AD5312" s="22"/>
    </row>
    <row r="5313" spans="30:30" x14ac:dyDescent="0.2">
      <c r="AD5313" s="22"/>
    </row>
    <row r="5314" spans="30:30" x14ac:dyDescent="0.2">
      <c r="AD5314" s="22"/>
    </row>
    <row r="5315" spans="30:30" x14ac:dyDescent="0.2">
      <c r="AD5315" s="22"/>
    </row>
    <row r="5316" spans="30:30" x14ac:dyDescent="0.2">
      <c r="AD5316" s="22"/>
    </row>
    <row r="5317" spans="30:30" x14ac:dyDescent="0.2">
      <c r="AD5317" s="22"/>
    </row>
    <row r="5318" spans="30:30" x14ac:dyDescent="0.2">
      <c r="AD5318" s="22"/>
    </row>
    <row r="5319" spans="30:30" x14ac:dyDescent="0.2">
      <c r="AD5319" s="22"/>
    </row>
    <row r="5320" spans="30:30" x14ac:dyDescent="0.2">
      <c r="AD5320" s="22"/>
    </row>
    <row r="5321" spans="30:30" x14ac:dyDescent="0.2">
      <c r="AD5321" s="22"/>
    </row>
    <row r="5322" spans="30:30" x14ac:dyDescent="0.2">
      <c r="AD5322" s="22"/>
    </row>
    <row r="5323" spans="30:30" x14ac:dyDescent="0.2">
      <c r="AD5323" s="22"/>
    </row>
    <row r="5324" spans="30:30" x14ac:dyDescent="0.2">
      <c r="AD5324" s="22"/>
    </row>
    <row r="5325" spans="30:30" x14ac:dyDescent="0.2">
      <c r="AD5325" s="22"/>
    </row>
    <row r="5326" spans="30:30" x14ac:dyDescent="0.2">
      <c r="AD5326" s="22"/>
    </row>
    <row r="5327" spans="30:30" x14ac:dyDescent="0.2">
      <c r="AD5327" s="22"/>
    </row>
    <row r="5328" spans="30:30" x14ac:dyDescent="0.2">
      <c r="AD5328" s="22"/>
    </row>
    <row r="5329" spans="30:30" x14ac:dyDescent="0.2">
      <c r="AD5329" s="22"/>
    </row>
    <row r="5330" spans="30:30" x14ac:dyDescent="0.2">
      <c r="AD5330" s="22"/>
    </row>
    <row r="5331" spans="30:30" x14ac:dyDescent="0.2">
      <c r="AD5331" s="22"/>
    </row>
    <row r="5332" spans="30:30" x14ac:dyDescent="0.2">
      <c r="AD5332" s="22"/>
    </row>
    <row r="5333" spans="30:30" x14ac:dyDescent="0.2">
      <c r="AD5333" s="22"/>
    </row>
    <row r="5334" spans="30:30" x14ac:dyDescent="0.2">
      <c r="AD5334" s="22"/>
    </row>
    <row r="5335" spans="30:30" x14ac:dyDescent="0.2">
      <c r="AD5335" s="22"/>
    </row>
    <row r="5336" spans="30:30" x14ac:dyDescent="0.2">
      <c r="AD5336" s="22"/>
    </row>
    <row r="5337" spans="30:30" x14ac:dyDescent="0.2">
      <c r="AD5337" s="22"/>
    </row>
    <row r="5338" spans="30:30" x14ac:dyDescent="0.2">
      <c r="AD5338" s="22"/>
    </row>
    <row r="5339" spans="30:30" x14ac:dyDescent="0.2">
      <c r="AD5339" s="22"/>
    </row>
    <row r="5340" spans="30:30" x14ac:dyDescent="0.2">
      <c r="AD5340" s="22"/>
    </row>
    <row r="5341" spans="30:30" x14ac:dyDescent="0.2">
      <c r="AD5341" s="22"/>
    </row>
    <row r="5342" spans="30:30" x14ac:dyDescent="0.2">
      <c r="AD5342" s="22"/>
    </row>
    <row r="5343" spans="30:30" x14ac:dyDescent="0.2">
      <c r="AD5343" s="22"/>
    </row>
    <row r="5344" spans="30:30" x14ac:dyDescent="0.2">
      <c r="AD5344" s="22"/>
    </row>
    <row r="5345" spans="30:30" x14ac:dyDescent="0.2">
      <c r="AD5345" s="22"/>
    </row>
    <row r="5346" spans="30:30" x14ac:dyDescent="0.2">
      <c r="AD5346" s="22"/>
    </row>
    <row r="5347" spans="30:30" x14ac:dyDescent="0.2">
      <c r="AD5347" s="22"/>
    </row>
    <row r="5348" spans="30:30" x14ac:dyDescent="0.2">
      <c r="AD5348" s="22"/>
    </row>
    <row r="5349" spans="30:30" x14ac:dyDescent="0.2">
      <c r="AD5349" s="22"/>
    </row>
    <row r="5350" spans="30:30" x14ac:dyDescent="0.2">
      <c r="AD5350" s="22"/>
    </row>
    <row r="5351" spans="30:30" x14ac:dyDescent="0.2">
      <c r="AD5351" s="22"/>
    </row>
    <row r="5352" spans="30:30" x14ac:dyDescent="0.2">
      <c r="AD5352" s="22"/>
    </row>
    <row r="5353" spans="30:30" x14ac:dyDescent="0.2">
      <c r="AD5353" s="22"/>
    </row>
    <row r="5354" spans="30:30" x14ac:dyDescent="0.2">
      <c r="AD5354" s="22"/>
    </row>
    <row r="5355" spans="30:30" x14ac:dyDescent="0.2">
      <c r="AD5355" s="22"/>
    </row>
    <row r="5356" spans="30:30" x14ac:dyDescent="0.2">
      <c r="AD5356" s="22"/>
    </row>
    <row r="5357" spans="30:30" x14ac:dyDescent="0.2">
      <c r="AD5357" s="22"/>
    </row>
    <row r="5358" spans="30:30" x14ac:dyDescent="0.2">
      <c r="AD5358" s="22"/>
    </row>
    <row r="5359" spans="30:30" x14ac:dyDescent="0.2">
      <c r="AD5359" s="22"/>
    </row>
    <row r="5360" spans="30:30" x14ac:dyDescent="0.2">
      <c r="AD5360" s="22"/>
    </row>
    <row r="5361" spans="30:30" x14ac:dyDescent="0.2">
      <c r="AD5361" s="22"/>
    </row>
    <row r="5362" spans="30:30" x14ac:dyDescent="0.2">
      <c r="AD5362" s="22"/>
    </row>
    <row r="5363" spans="30:30" x14ac:dyDescent="0.2">
      <c r="AD5363" s="22"/>
    </row>
    <row r="5364" spans="30:30" x14ac:dyDescent="0.2">
      <c r="AD5364" s="22"/>
    </row>
    <row r="5365" spans="30:30" x14ac:dyDescent="0.2">
      <c r="AD5365" s="22"/>
    </row>
    <row r="5366" spans="30:30" x14ac:dyDescent="0.2">
      <c r="AD5366" s="22"/>
    </row>
    <row r="5367" spans="30:30" x14ac:dyDescent="0.2">
      <c r="AD5367" s="22"/>
    </row>
    <row r="5368" spans="30:30" x14ac:dyDescent="0.2">
      <c r="AD5368" s="22"/>
    </row>
    <row r="5369" spans="30:30" x14ac:dyDescent="0.2">
      <c r="AD5369" s="22"/>
    </row>
    <row r="5370" spans="30:30" x14ac:dyDescent="0.2">
      <c r="AD5370" s="22"/>
    </row>
    <row r="5371" spans="30:30" x14ac:dyDescent="0.2">
      <c r="AD5371" s="22"/>
    </row>
    <row r="5372" spans="30:30" x14ac:dyDescent="0.2">
      <c r="AD5372" s="22"/>
    </row>
    <row r="5373" spans="30:30" x14ac:dyDescent="0.2">
      <c r="AD5373" s="22"/>
    </row>
    <row r="5374" spans="30:30" x14ac:dyDescent="0.2">
      <c r="AD5374" s="22"/>
    </row>
    <row r="5375" spans="30:30" x14ac:dyDescent="0.2">
      <c r="AD5375" s="22"/>
    </row>
    <row r="5376" spans="30:30" x14ac:dyDescent="0.2">
      <c r="AD5376" s="22"/>
    </row>
    <row r="5377" spans="30:30" x14ac:dyDescent="0.2">
      <c r="AD5377" s="22"/>
    </row>
    <row r="5378" spans="30:30" x14ac:dyDescent="0.2">
      <c r="AD5378" s="22"/>
    </row>
    <row r="5379" spans="30:30" x14ac:dyDescent="0.2">
      <c r="AD5379" s="22"/>
    </row>
    <row r="5380" spans="30:30" x14ac:dyDescent="0.2">
      <c r="AD5380" s="22"/>
    </row>
    <row r="5381" spans="30:30" x14ac:dyDescent="0.2">
      <c r="AD5381" s="22"/>
    </row>
    <row r="5382" spans="30:30" x14ac:dyDescent="0.2">
      <c r="AD5382" s="22"/>
    </row>
    <row r="5383" spans="30:30" x14ac:dyDescent="0.2">
      <c r="AD5383" s="22"/>
    </row>
    <row r="5384" spans="30:30" x14ac:dyDescent="0.2">
      <c r="AD5384" s="22"/>
    </row>
    <row r="5385" spans="30:30" x14ac:dyDescent="0.2">
      <c r="AD5385" s="22"/>
    </row>
    <row r="5386" spans="30:30" x14ac:dyDescent="0.2">
      <c r="AD5386" s="22"/>
    </row>
    <row r="5387" spans="30:30" x14ac:dyDescent="0.2">
      <c r="AD5387" s="22"/>
    </row>
    <row r="5388" spans="30:30" x14ac:dyDescent="0.2">
      <c r="AD5388" s="22"/>
    </row>
    <row r="5389" spans="30:30" x14ac:dyDescent="0.2">
      <c r="AD5389" s="22"/>
    </row>
    <row r="5390" spans="30:30" x14ac:dyDescent="0.2">
      <c r="AD5390" s="22"/>
    </row>
    <row r="5391" spans="30:30" x14ac:dyDescent="0.2">
      <c r="AD5391" s="22"/>
    </row>
    <row r="5392" spans="30:30" x14ac:dyDescent="0.2">
      <c r="AD5392" s="22"/>
    </row>
    <row r="5393" spans="30:30" x14ac:dyDescent="0.2">
      <c r="AD5393" s="22"/>
    </row>
    <row r="5394" spans="30:30" x14ac:dyDescent="0.2">
      <c r="AD5394" s="22"/>
    </row>
    <row r="5395" spans="30:30" x14ac:dyDescent="0.2">
      <c r="AD5395" s="22"/>
    </row>
    <row r="5396" spans="30:30" x14ac:dyDescent="0.2">
      <c r="AD5396" s="22"/>
    </row>
    <row r="5397" spans="30:30" x14ac:dyDescent="0.2">
      <c r="AD5397" s="22"/>
    </row>
    <row r="5398" spans="30:30" x14ac:dyDescent="0.2">
      <c r="AD5398" s="22"/>
    </row>
    <row r="5399" spans="30:30" x14ac:dyDescent="0.2">
      <c r="AD5399" s="22"/>
    </row>
    <row r="5400" spans="30:30" x14ac:dyDescent="0.2">
      <c r="AD5400" s="22"/>
    </row>
    <row r="5401" spans="30:30" x14ac:dyDescent="0.2">
      <c r="AD5401" s="22"/>
    </row>
    <row r="5402" spans="30:30" x14ac:dyDescent="0.2">
      <c r="AD5402" s="22"/>
    </row>
    <row r="5403" spans="30:30" x14ac:dyDescent="0.2">
      <c r="AD5403" s="22"/>
    </row>
    <row r="5404" spans="30:30" x14ac:dyDescent="0.2">
      <c r="AD5404" s="22"/>
    </row>
    <row r="5405" spans="30:30" x14ac:dyDescent="0.2">
      <c r="AD5405" s="22"/>
    </row>
    <row r="5406" spans="30:30" x14ac:dyDescent="0.2">
      <c r="AD5406" s="22"/>
    </row>
    <row r="5407" spans="30:30" x14ac:dyDescent="0.2">
      <c r="AD5407" s="22"/>
    </row>
    <row r="5408" spans="30:30" x14ac:dyDescent="0.2">
      <c r="AD5408" s="22"/>
    </row>
    <row r="5409" spans="30:30" x14ac:dyDescent="0.2">
      <c r="AD5409" s="22"/>
    </row>
    <row r="5410" spans="30:30" x14ac:dyDescent="0.2">
      <c r="AD5410" s="22"/>
    </row>
    <row r="5411" spans="30:30" x14ac:dyDescent="0.2">
      <c r="AD5411" s="22"/>
    </row>
    <row r="5412" spans="30:30" x14ac:dyDescent="0.2">
      <c r="AD5412" s="22"/>
    </row>
    <row r="5413" spans="30:30" x14ac:dyDescent="0.2">
      <c r="AD5413" s="22"/>
    </row>
    <row r="5414" spans="30:30" x14ac:dyDescent="0.2">
      <c r="AD5414" s="22"/>
    </row>
    <row r="5415" spans="30:30" x14ac:dyDescent="0.2">
      <c r="AD5415" s="22"/>
    </row>
    <row r="5416" spans="30:30" x14ac:dyDescent="0.2">
      <c r="AD5416" s="22"/>
    </row>
    <row r="5417" spans="30:30" x14ac:dyDescent="0.2">
      <c r="AD5417" s="22"/>
    </row>
    <row r="5418" spans="30:30" x14ac:dyDescent="0.2">
      <c r="AD5418" s="22"/>
    </row>
    <row r="5419" spans="30:30" x14ac:dyDescent="0.2">
      <c r="AD5419" s="22"/>
    </row>
    <row r="5420" spans="30:30" x14ac:dyDescent="0.2">
      <c r="AD5420" s="22"/>
    </row>
    <row r="5421" spans="30:30" x14ac:dyDescent="0.2">
      <c r="AD5421" s="22"/>
    </row>
    <row r="5422" spans="30:30" x14ac:dyDescent="0.2">
      <c r="AD5422" s="22"/>
    </row>
    <row r="5423" spans="30:30" x14ac:dyDescent="0.2">
      <c r="AD5423" s="22"/>
    </row>
    <row r="5424" spans="30:30" x14ac:dyDescent="0.2">
      <c r="AD5424" s="22"/>
    </row>
    <row r="5425" spans="30:30" x14ac:dyDescent="0.2">
      <c r="AD5425" s="22"/>
    </row>
    <row r="5426" spans="30:30" x14ac:dyDescent="0.2">
      <c r="AD5426" s="22"/>
    </row>
    <row r="5427" spans="30:30" x14ac:dyDescent="0.2">
      <c r="AD5427" s="22"/>
    </row>
    <row r="5428" spans="30:30" x14ac:dyDescent="0.2">
      <c r="AD5428" s="22"/>
    </row>
    <row r="5429" spans="30:30" x14ac:dyDescent="0.2">
      <c r="AD5429" s="22"/>
    </row>
    <row r="5430" spans="30:30" x14ac:dyDescent="0.2">
      <c r="AD5430" s="22"/>
    </row>
    <row r="5431" spans="30:30" x14ac:dyDescent="0.2">
      <c r="AD5431" s="22"/>
    </row>
    <row r="5432" spans="30:30" x14ac:dyDescent="0.2">
      <c r="AD5432" s="22"/>
    </row>
    <row r="5433" spans="30:30" x14ac:dyDescent="0.2">
      <c r="AD5433" s="22"/>
    </row>
    <row r="5434" spans="30:30" x14ac:dyDescent="0.2">
      <c r="AD5434" s="22"/>
    </row>
    <row r="5435" spans="30:30" x14ac:dyDescent="0.2">
      <c r="AD5435" s="22"/>
    </row>
    <row r="5436" spans="30:30" x14ac:dyDescent="0.2">
      <c r="AD5436" s="22"/>
    </row>
    <row r="5437" spans="30:30" x14ac:dyDescent="0.2">
      <c r="AD5437" s="22"/>
    </row>
    <row r="5438" spans="30:30" x14ac:dyDescent="0.2">
      <c r="AD5438" s="22"/>
    </row>
    <row r="5439" spans="30:30" x14ac:dyDescent="0.2">
      <c r="AD5439" s="22"/>
    </row>
    <row r="5440" spans="30:30" x14ac:dyDescent="0.2">
      <c r="AD5440" s="22"/>
    </row>
    <row r="5441" spans="30:30" x14ac:dyDescent="0.2">
      <c r="AD5441" s="22"/>
    </row>
    <row r="5442" spans="30:30" x14ac:dyDescent="0.2">
      <c r="AD5442" s="22"/>
    </row>
    <row r="5443" spans="30:30" x14ac:dyDescent="0.2">
      <c r="AD5443" s="22"/>
    </row>
    <row r="5444" spans="30:30" x14ac:dyDescent="0.2">
      <c r="AD5444" s="22"/>
    </row>
    <row r="5445" spans="30:30" x14ac:dyDescent="0.2">
      <c r="AD5445" s="22"/>
    </row>
    <row r="5446" spans="30:30" x14ac:dyDescent="0.2">
      <c r="AD5446" s="22"/>
    </row>
    <row r="5447" spans="30:30" x14ac:dyDescent="0.2">
      <c r="AD5447" s="22"/>
    </row>
    <row r="5448" spans="30:30" x14ac:dyDescent="0.2">
      <c r="AD5448" s="22"/>
    </row>
    <row r="5449" spans="30:30" x14ac:dyDescent="0.2">
      <c r="AD5449" s="22"/>
    </row>
    <row r="5450" spans="30:30" x14ac:dyDescent="0.2">
      <c r="AD5450" s="22"/>
    </row>
    <row r="5451" spans="30:30" x14ac:dyDescent="0.2">
      <c r="AD5451" s="22"/>
    </row>
    <row r="5452" spans="30:30" x14ac:dyDescent="0.2">
      <c r="AD5452" s="22"/>
    </row>
    <row r="5453" spans="30:30" x14ac:dyDescent="0.2">
      <c r="AD5453" s="22"/>
    </row>
    <row r="5454" spans="30:30" x14ac:dyDescent="0.2">
      <c r="AD5454" s="22"/>
    </row>
    <row r="5455" spans="30:30" x14ac:dyDescent="0.2">
      <c r="AD5455" s="22"/>
    </row>
    <row r="5456" spans="30:30" x14ac:dyDescent="0.2">
      <c r="AD5456" s="22"/>
    </row>
    <row r="5457" spans="30:30" x14ac:dyDescent="0.2">
      <c r="AD5457" s="22"/>
    </row>
    <row r="5458" spans="30:30" x14ac:dyDescent="0.2">
      <c r="AD5458" s="22"/>
    </row>
    <row r="5459" spans="30:30" x14ac:dyDescent="0.2">
      <c r="AD5459" s="22"/>
    </row>
    <row r="5460" spans="30:30" x14ac:dyDescent="0.2">
      <c r="AD5460" s="22"/>
    </row>
    <row r="5461" spans="30:30" x14ac:dyDescent="0.2">
      <c r="AD5461" s="22"/>
    </row>
    <row r="5462" spans="30:30" x14ac:dyDescent="0.2">
      <c r="AD5462" s="22"/>
    </row>
    <row r="5463" spans="30:30" x14ac:dyDescent="0.2">
      <c r="AD5463" s="22"/>
    </row>
    <row r="5464" spans="30:30" x14ac:dyDescent="0.2">
      <c r="AD5464" s="22"/>
    </row>
    <row r="5465" spans="30:30" x14ac:dyDescent="0.2">
      <c r="AD5465" s="22"/>
    </row>
    <row r="5466" spans="30:30" x14ac:dyDescent="0.2">
      <c r="AD5466" s="22"/>
    </row>
    <row r="5467" spans="30:30" x14ac:dyDescent="0.2">
      <c r="AD5467" s="22"/>
    </row>
    <row r="5468" spans="30:30" x14ac:dyDescent="0.2">
      <c r="AD5468" s="22"/>
    </row>
    <row r="5469" spans="30:30" x14ac:dyDescent="0.2">
      <c r="AD5469" s="22"/>
    </row>
    <row r="5470" spans="30:30" x14ac:dyDescent="0.2">
      <c r="AD5470" s="22"/>
    </row>
    <row r="5471" spans="30:30" x14ac:dyDescent="0.2">
      <c r="AD5471" s="22"/>
    </row>
    <row r="5472" spans="30:30" x14ac:dyDescent="0.2">
      <c r="AD5472" s="22"/>
    </row>
    <row r="5473" spans="30:30" x14ac:dyDescent="0.2">
      <c r="AD5473" s="22"/>
    </row>
    <row r="5474" spans="30:30" x14ac:dyDescent="0.2">
      <c r="AD5474" s="22"/>
    </row>
    <row r="5475" spans="30:30" x14ac:dyDescent="0.2">
      <c r="AD5475" s="22"/>
    </row>
    <row r="5476" spans="30:30" x14ac:dyDescent="0.2">
      <c r="AD5476" s="22"/>
    </row>
    <row r="5477" spans="30:30" x14ac:dyDescent="0.2">
      <c r="AD5477" s="22"/>
    </row>
    <row r="5478" spans="30:30" x14ac:dyDescent="0.2">
      <c r="AD5478" s="22"/>
    </row>
    <row r="5479" spans="30:30" x14ac:dyDescent="0.2">
      <c r="AD5479" s="22"/>
    </row>
    <row r="5480" spans="30:30" x14ac:dyDescent="0.2">
      <c r="AD5480" s="22"/>
    </row>
    <row r="5481" spans="30:30" x14ac:dyDescent="0.2">
      <c r="AD5481" s="22"/>
    </row>
    <row r="5482" spans="30:30" x14ac:dyDescent="0.2">
      <c r="AD5482" s="22"/>
    </row>
    <row r="5483" spans="30:30" x14ac:dyDescent="0.2">
      <c r="AD5483" s="22"/>
    </row>
    <row r="5484" spans="30:30" x14ac:dyDescent="0.2">
      <c r="AD5484" s="22"/>
    </row>
    <row r="5485" spans="30:30" x14ac:dyDescent="0.2">
      <c r="AD5485" s="22"/>
    </row>
    <row r="5486" spans="30:30" x14ac:dyDescent="0.2">
      <c r="AD5486" s="22"/>
    </row>
    <row r="5487" spans="30:30" x14ac:dyDescent="0.2">
      <c r="AD5487" s="22"/>
    </row>
    <row r="5488" spans="30:30" x14ac:dyDescent="0.2">
      <c r="AD5488" s="22"/>
    </row>
    <row r="5489" spans="30:30" x14ac:dyDescent="0.2">
      <c r="AD5489" s="22"/>
    </row>
    <row r="5490" spans="30:30" x14ac:dyDescent="0.2">
      <c r="AD5490" s="22"/>
    </row>
    <row r="5491" spans="30:30" x14ac:dyDescent="0.2">
      <c r="AD5491" s="22"/>
    </row>
    <row r="5492" spans="30:30" x14ac:dyDescent="0.2">
      <c r="AD5492" s="22"/>
    </row>
    <row r="5493" spans="30:30" x14ac:dyDescent="0.2">
      <c r="AD5493" s="22"/>
    </row>
    <row r="5494" spans="30:30" x14ac:dyDescent="0.2">
      <c r="AD5494" s="22"/>
    </row>
    <row r="5495" spans="30:30" x14ac:dyDescent="0.2">
      <c r="AD5495" s="22"/>
    </row>
    <row r="5496" spans="30:30" x14ac:dyDescent="0.2">
      <c r="AD5496" s="22"/>
    </row>
    <row r="5497" spans="30:30" x14ac:dyDescent="0.2">
      <c r="AD5497" s="22"/>
    </row>
    <row r="5498" spans="30:30" x14ac:dyDescent="0.2">
      <c r="AD5498" s="22"/>
    </row>
    <row r="5499" spans="30:30" x14ac:dyDescent="0.2">
      <c r="AD5499" s="22"/>
    </row>
    <row r="5500" spans="30:30" x14ac:dyDescent="0.2">
      <c r="AD5500" s="22"/>
    </row>
    <row r="5501" spans="30:30" x14ac:dyDescent="0.2">
      <c r="AD5501" s="22"/>
    </row>
    <row r="5502" spans="30:30" x14ac:dyDescent="0.2">
      <c r="AD5502" s="22"/>
    </row>
    <row r="5503" spans="30:30" x14ac:dyDescent="0.2">
      <c r="AD5503" s="22"/>
    </row>
    <row r="5504" spans="30:30" x14ac:dyDescent="0.2">
      <c r="AD5504" s="22"/>
    </row>
    <row r="5505" spans="30:30" x14ac:dyDescent="0.2">
      <c r="AD5505" s="22"/>
    </row>
    <row r="5506" spans="30:30" x14ac:dyDescent="0.2">
      <c r="AD5506" s="22"/>
    </row>
    <row r="5507" spans="30:30" x14ac:dyDescent="0.2">
      <c r="AD5507" s="22"/>
    </row>
    <row r="5508" spans="30:30" x14ac:dyDescent="0.2">
      <c r="AD5508" s="22"/>
    </row>
    <row r="5509" spans="30:30" x14ac:dyDescent="0.2">
      <c r="AD5509" s="22"/>
    </row>
    <row r="5510" spans="30:30" x14ac:dyDescent="0.2">
      <c r="AD5510" s="22"/>
    </row>
    <row r="5511" spans="30:30" x14ac:dyDescent="0.2">
      <c r="AD5511" s="22"/>
    </row>
    <row r="5512" spans="30:30" x14ac:dyDescent="0.2">
      <c r="AD5512" s="22"/>
    </row>
    <row r="5513" spans="30:30" x14ac:dyDescent="0.2">
      <c r="AD5513" s="22"/>
    </row>
    <row r="5514" spans="30:30" x14ac:dyDescent="0.2">
      <c r="AD5514" s="22"/>
    </row>
    <row r="5515" spans="30:30" x14ac:dyDescent="0.2">
      <c r="AD5515" s="22"/>
    </row>
    <row r="5516" spans="30:30" x14ac:dyDescent="0.2">
      <c r="AD5516" s="22"/>
    </row>
    <row r="5517" spans="30:30" x14ac:dyDescent="0.2">
      <c r="AD5517" s="22"/>
    </row>
    <row r="5518" spans="30:30" x14ac:dyDescent="0.2">
      <c r="AD5518" s="22"/>
    </row>
    <row r="5519" spans="30:30" x14ac:dyDescent="0.2">
      <c r="AD5519" s="22"/>
    </row>
    <row r="5520" spans="30:30" x14ac:dyDescent="0.2">
      <c r="AD5520" s="22"/>
    </row>
    <row r="5521" spans="30:30" x14ac:dyDescent="0.2">
      <c r="AD5521" s="22"/>
    </row>
    <row r="5522" spans="30:30" x14ac:dyDescent="0.2">
      <c r="AD5522" s="22"/>
    </row>
    <row r="5523" spans="30:30" x14ac:dyDescent="0.2">
      <c r="AD5523" s="22"/>
    </row>
    <row r="5524" spans="30:30" x14ac:dyDescent="0.2">
      <c r="AD5524" s="22"/>
    </row>
    <row r="5525" spans="30:30" x14ac:dyDescent="0.2">
      <c r="AD5525" s="22"/>
    </row>
    <row r="5526" spans="30:30" x14ac:dyDescent="0.2">
      <c r="AD5526" s="22"/>
    </row>
    <row r="5527" spans="30:30" x14ac:dyDescent="0.2">
      <c r="AD5527" s="22"/>
    </row>
    <row r="5528" spans="30:30" x14ac:dyDescent="0.2">
      <c r="AD5528" s="22"/>
    </row>
    <row r="5529" spans="30:30" x14ac:dyDescent="0.2">
      <c r="AD5529" s="22"/>
    </row>
    <row r="5530" spans="30:30" x14ac:dyDescent="0.2">
      <c r="AD5530" s="22"/>
    </row>
    <row r="5531" spans="30:30" x14ac:dyDescent="0.2">
      <c r="AD5531" s="22"/>
    </row>
    <row r="5532" spans="30:30" x14ac:dyDescent="0.2">
      <c r="AD5532" s="22"/>
    </row>
    <row r="5533" spans="30:30" x14ac:dyDescent="0.2">
      <c r="AD5533" s="22"/>
    </row>
    <row r="5534" spans="30:30" x14ac:dyDescent="0.2">
      <c r="AD5534" s="22"/>
    </row>
    <row r="5535" spans="30:30" x14ac:dyDescent="0.2">
      <c r="AD5535" s="22"/>
    </row>
    <row r="5536" spans="30:30" x14ac:dyDescent="0.2">
      <c r="AD5536" s="22"/>
    </row>
    <row r="5537" spans="30:30" x14ac:dyDescent="0.2">
      <c r="AD5537" s="22"/>
    </row>
    <row r="5538" spans="30:30" x14ac:dyDescent="0.2">
      <c r="AD5538" s="22"/>
    </row>
    <row r="5539" spans="30:30" x14ac:dyDescent="0.2">
      <c r="AD5539" s="22"/>
    </row>
    <row r="5540" spans="30:30" x14ac:dyDescent="0.2">
      <c r="AD5540" s="22"/>
    </row>
    <row r="5541" spans="30:30" x14ac:dyDescent="0.2">
      <c r="AD5541" s="22"/>
    </row>
    <row r="5542" spans="30:30" x14ac:dyDescent="0.2">
      <c r="AD5542" s="22"/>
    </row>
    <row r="5543" spans="30:30" x14ac:dyDescent="0.2">
      <c r="AD5543" s="22"/>
    </row>
    <row r="5544" spans="30:30" x14ac:dyDescent="0.2">
      <c r="AD5544" s="22"/>
    </row>
    <row r="5545" spans="30:30" x14ac:dyDescent="0.2">
      <c r="AD5545" s="22"/>
    </row>
    <row r="5546" spans="30:30" x14ac:dyDescent="0.2">
      <c r="AD5546" s="22"/>
    </row>
    <row r="5547" spans="30:30" x14ac:dyDescent="0.2">
      <c r="AD5547" s="22"/>
    </row>
    <row r="5548" spans="30:30" x14ac:dyDescent="0.2">
      <c r="AD5548" s="22"/>
    </row>
    <row r="5549" spans="30:30" x14ac:dyDescent="0.2">
      <c r="AD5549" s="22"/>
    </row>
    <row r="5550" spans="30:30" x14ac:dyDescent="0.2">
      <c r="AD5550" s="22"/>
    </row>
    <row r="5551" spans="30:30" x14ac:dyDescent="0.2">
      <c r="AD5551" s="22"/>
    </row>
    <row r="5552" spans="30:30" x14ac:dyDescent="0.2">
      <c r="AD5552" s="22"/>
    </row>
    <row r="5553" spans="30:30" x14ac:dyDescent="0.2">
      <c r="AD5553" s="22"/>
    </row>
    <row r="5554" spans="30:30" x14ac:dyDescent="0.2">
      <c r="AD5554" s="22"/>
    </row>
    <row r="5555" spans="30:30" x14ac:dyDescent="0.2">
      <c r="AD5555" s="22"/>
    </row>
    <row r="5556" spans="30:30" x14ac:dyDescent="0.2">
      <c r="AD5556" s="22"/>
    </row>
    <row r="5557" spans="30:30" x14ac:dyDescent="0.2">
      <c r="AD5557" s="22"/>
    </row>
    <row r="5558" spans="30:30" x14ac:dyDescent="0.2">
      <c r="AD5558" s="22"/>
    </row>
    <row r="5559" spans="30:30" x14ac:dyDescent="0.2">
      <c r="AD5559" s="22"/>
    </row>
    <row r="5560" spans="30:30" x14ac:dyDescent="0.2">
      <c r="AD5560" s="22"/>
    </row>
    <row r="5561" spans="30:30" x14ac:dyDescent="0.2">
      <c r="AD5561" s="22"/>
    </row>
    <row r="5562" spans="30:30" x14ac:dyDescent="0.2">
      <c r="AD5562" s="22"/>
    </row>
    <row r="5563" spans="30:30" x14ac:dyDescent="0.2">
      <c r="AD5563" s="22"/>
    </row>
    <row r="5564" spans="30:30" x14ac:dyDescent="0.2">
      <c r="AD5564" s="22"/>
    </row>
    <row r="5565" spans="30:30" x14ac:dyDescent="0.2">
      <c r="AD5565" s="22"/>
    </row>
    <row r="5566" spans="30:30" x14ac:dyDescent="0.2">
      <c r="AD5566" s="22"/>
    </row>
    <row r="5567" spans="30:30" x14ac:dyDescent="0.2">
      <c r="AD5567" s="22"/>
    </row>
    <row r="5568" spans="30:30" x14ac:dyDescent="0.2">
      <c r="AD5568" s="22"/>
    </row>
    <row r="5569" spans="30:30" x14ac:dyDescent="0.2">
      <c r="AD5569" s="22"/>
    </row>
    <row r="5570" spans="30:30" x14ac:dyDescent="0.2">
      <c r="AD5570" s="22"/>
    </row>
    <row r="5571" spans="30:30" x14ac:dyDescent="0.2">
      <c r="AD5571" s="22"/>
    </row>
    <row r="5572" spans="30:30" x14ac:dyDescent="0.2">
      <c r="AD5572" s="22"/>
    </row>
    <row r="5573" spans="30:30" x14ac:dyDescent="0.2">
      <c r="AD5573" s="22"/>
    </row>
    <row r="5574" spans="30:30" x14ac:dyDescent="0.2">
      <c r="AD5574" s="22"/>
    </row>
    <row r="5575" spans="30:30" x14ac:dyDescent="0.2">
      <c r="AD5575" s="22"/>
    </row>
    <row r="5576" spans="30:30" x14ac:dyDescent="0.2">
      <c r="AD5576" s="22"/>
    </row>
    <row r="5577" spans="30:30" x14ac:dyDescent="0.2">
      <c r="AD5577" s="22"/>
    </row>
    <row r="5578" spans="30:30" x14ac:dyDescent="0.2">
      <c r="AD5578" s="22"/>
    </row>
    <row r="5579" spans="30:30" x14ac:dyDescent="0.2">
      <c r="AD5579" s="22"/>
    </row>
    <row r="5580" spans="30:30" x14ac:dyDescent="0.2">
      <c r="AD5580" s="22"/>
    </row>
    <row r="5581" spans="30:30" x14ac:dyDescent="0.2">
      <c r="AD5581" s="22"/>
    </row>
    <row r="5582" spans="30:30" x14ac:dyDescent="0.2">
      <c r="AD5582" s="22"/>
    </row>
    <row r="5583" spans="30:30" x14ac:dyDescent="0.2">
      <c r="AD5583" s="22"/>
    </row>
    <row r="5584" spans="30:30" x14ac:dyDescent="0.2">
      <c r="AD5584" s="22"/>
    </row>
    <row r="5585" spans="30:30" x14ac:dyDescent="0.2">
      <c r="AD5585" s="22"/>
    </row>
    <row r="5586" spans="30:30" x14ac:dyDescent="0.2">
      <c r="AD5586" s="22"/>
    </row>
    <row r="5587" spans="30:30" x14ac:dyDescent="0.2">
      <c r="AD5587" s="22"/>
    </row>
    <row r="5588" spans="30:30" x14ac:dyDescent="0.2">
      <c r="AD5588" s="22"/>
    </row>
    <row r="5589" spans="30:30" x14ac:dyDescent="0.2">
      <c r="AD5589" s="22"/>
    </row>
    <row r="5590" spans="30:30" x14ac:dyDescent="0.2">
      <c r="AD5590" s="22"/>
    </row>
    <row r="5591" spans="30:30" x14ac:dyDescent="0.2">
      <c r="AD5591" s="22"/>
    </row>
    <row r="5592" spans="30:30" x14ac:dyDescent="0.2">
      <c r="AD5592" s="22"/>
    </row>
    <row r="5593" spans="30:30" x14ac:dyDescent="0.2">
      <c r="AD5593" s="22"/>
    </row>
    <row r="5594" spans="30:30" x14ac:dyDescent="0.2">
      <c r="AD5594" s="22"/>
    </row>
    <row r="5595" spans="30:30" x14ac:dyDescent="0.2">
      <c r="AD5595" s="22"/>
    </row>
    <row r="5596" spans="30:30" x14ac:dyDescent="0.2">
      <c r="AD5596" s="22"/>
    </row>
    <row r="5597" spans="30:30" x14ac:dyDescent="0.2">
      <c r="AD5597" s="22"/>
    </row>
    <row r="5598" spans="30:30" x14ac:dyDescent="0.2">
      <c r="AD5598" s="22"/>
    </row>
    <row r="5599" spans="30:30" x14ac:dyDescent="0.2">
      <c r="AD5599" s="22"/>
    </row>
    <row r="5600" spans="30:30" x14ac:dyDescent="0.2">
      <c r="AD5600" s="22"/>
    </row>
    <row r="5601" spans="30:30" x14ac:dyDescent="0.2">
      <c r="AD5601" s="22"/>
    </row>
    <row r="5602" spans="30:30" x14ac:dyDescent="0.2">
      <c r="AD5602" s="22"/>
    </row>
    <row r="5603" spans="30:30" x14ac:dyDescent="0.2">
      <c r="AD5603" s="22"/>
    </row>
    <row r="5604" spans="30:30" x14ac:dyDescent="0.2">
      <c r="AD5604" s="22"/>
    </row>
    <row r="5605" spans="30:30" x14ac:dyDescent="0.2">
      <c r="AD5605" s="22"/>
    </row>
    <row r="5606" spans="30:30" x14ac:dyDescent="0.2">
      <c r="AD5606" s="22"/>
    </row>
    <row r="5607" spans="30:30" x14ac:dyDescent="0.2">
      <c r="AD5607" s="22"/>
    </row>
    <row r="5608" spans="30:30" x14ac:dyDescent="0.2">
      <c r="AD5608" s="22"/>
    </row>
    <row r="5609" spans="30:30" x14ac:dyDescent="0.2">
      <c r="AD5609" s="22"/>
    </row>
    <row r="5610" spans="30:30" x14ac:dyDescent="0.2">
      <c r="AD5610" s="22"/>
    </row>
    <row r="5611" spans="30:30" x14ac:dyDescent="0.2">
      <c r="AD5611" s="22"/>
    </row>
    <row r="5612" spans="30:30" x14ac:dyDescent="0.2">
      <c r="AD5612" s="22"/>
    </row>
    <row r="5613" spans="30:30" x14ac:dyDescent="0.2">
      <c r="AD5613" s="22"/>
    </row>
    <row r="5614" spans="30:30" x14ac:dyDescent="0.2">
      <c r="AD5614" s="22"/>
    </row>
    <row r="5615" spans="30:30" x14ac:dyDescent="0.2">
      <c r="AD5615" s="22"/>
    </row>
    <row r="5616" spans="30:30" x14ac:dyDescent="0.2">
      <c r="AD5616" s="22"/>
    </row>
    <row r="5617" spans="30:30" x14ac:dyDescent="0.2">
      <c r="AD5617" s="22"/>
    </row>
    <row r="5618" spans="30:30" x14ac:dyDescent="0.2">
      <c r="AD5618" s="22"/>
    </row>
    <row r="5619" spans="30:30" x14ac:dyDescent="0.2">
      <c r="AD5619" s="22"/>
    </row>
    <row r="5620" spans="30:30" x14ac:dyDescent="0.2">
      <c r="AD5620" s="22"/>
    </row>
    <row r="5621" spans="30:30" x14ac:dyDescent="0.2">
      <c r="AD5621" s="22"/>
    </row>
    <row r="5622" spans="30:30" x14ac:dyDescent="0.2">
      <c r="AD5622" s="22"/>
    </row>
    <row r="5623" spans="30:30" x14ac:dyDescent="0.2">
      <c r="AD5623" s="22"/>
    </row>
    <row r="5624" spans="30:30" x14ac:dyDescent="0.2">
      <c r="AD5624" s="22"/>
    </row>
    <row r="5625" spans="30:30" x14ac:dyDescent="0.2">
      <c r="AD5625" s="22"/>
    </row>
    <row r="5626" spans="30:30" x14ac:dyDescent="0.2">
      <c r="AD5626" s="22"/>
    </row>
    <row r="5627" spans="30:30" x14ac:dyDescent="0.2">
      <c r="AD5627" s="22"/>
    </row>
    <row r="5628" spans="30:30" x14ac:dyDescent="0.2">
      <c r="AD5628" s="22"/>
    </row>
    <row r="5629" spans="30:30" x14ac:dyDescent="0.2">
      <c r="AD5629" s="22"/>
    </row>
    <row r="5630" spans="30:30" x14ac:dyDescent="0.2">
      <c r="AD5630" s="22"/>
    </row>
    <row r="5631" spans="30:30" x14ac:dyDescent="0.2">
      <c r="AD5631" s="22"/>
    </row>
    <row r="5632" spans="30:30" x14ac:dyDescent="0.2">
      <c r="AD5632" s="22"/>
    </row>
    <row r="5633" spans="30:30" x14ac:dyDescent="0.2">
      <c r="AD5633" s="22"/>
    </row>
    <row r="5634" spans="30:30" x14ac:dyDescent="0.2">
      <c r="AD5634" s="22"/>
    </row>
    <row r="5635" spans="30:30" x14ac:dyDescent="0.2">
      <c r="AD5635" s="22"/>
    </row>
    <row r="5636" spans="30:30" x14ac:dyDescent="0.2">
      <c r="AD5636" s="22"/>
    </row>
    <row r="5637" spans="30:30" x14ac:dyDescent="0.2">
      <c r="AD5637" s="22"/>
    </row>
    <row r="5638" spans="30:30" x14ac:dyDescent="0.2">
      <c r="AD5638" s="22"/>
    </row>
    <row r="5639" spans="30:30" x14ac:dyDescent="0.2">
      <c r="AD5639" s="22"/>
    </row>
    <row r="5640" spans="30:30" x14ac:dyDescent="0.2">
      <c r="AD5640" s="22"/>
    </row>
    <row r="5641" spans="30:30" x14ac:dyDescent="0.2">
      <c r="AD5641" s="22"/>
    </row>
    <row r="5642" spans="30:30" x14ac:dyDescent="0.2">
      <c r="AD5642" s="22"/>
    </row>
    <row r="5643" spans="30:30" x14ac:dyDescent="0.2">
      <c r="AD5643" s="22"/>
    </row>
    <row r="5644" spans="30:30" x14ac:dyDescent="0.2">
      <c r="AD5644" s="22"/>
    </row>
    <row r="5645" spans="30:30" x14ac:dyDescent="0.2">
      <c r="AD5645" s="22"/>
    </row>
    <row r="5646" spans="30:30" x14ac:dyDescent="0.2">
      <c r="AD5646" s="22"/>
    </row>
    <row r="5647" spans="30:30" x14ac:dyDescent="0.2">
      <c r="AD5647" s="22"/>
    </row>
    <row r="5648" spans="30:30" x14ac:dyDescent="0.2">
      <c r="AD5648" s="22"/>
    </row>
    <row r="5649" spans="30:30" x14ac:dyDescent="0.2">
      <c r="AD5649" s="22"/>
    </row>
    <row r="5650" spans="30:30" x14ac:dyDescent="0.2">
      <c r="AD5650" s="22"/>
    </row>
    <row r="5651" spans="30:30" x14ac:dyDescent="0.2">
      <c r="AD5651" s="22"/>
    </row>
    <row r="5652" spans="30:30" x14ac:dyDescent="0.2">
      <c r="AD5652" s="22"/>
    </row>
    <row r="5653" spans="30:30" x14ac:dyDescent="0.2">
      <c r="AD5653" s="22"/>
    </row>
    <row r="5654" spans="30:30" x14ac:dyDescent="0.2">
      <c r="AD5654" s="22"/>
    </row>
    <row r="5655" spans="30:30" x14ac:dyDescent="0.2">
      <c r="AD5655" s="22"/>
    </row>
    <row r="5656" spans="30:30" x14ac:dyDescent="0.2">
      <c r="AD5656" s="22"/>
    </row>
    <row r="5657" spans="30:30" x14ac:dyDescent="0.2">
      <c r="AD5657" s="22"/>
    </row>
    <row r="5658" spans="30:30" x14ac:dyDescent="0.2">
      <c r="AD5658" s="22"/>
    </row>
    <row r="5659" spans="30:30" x14ac:dyDescent="0.2">
      <c r="AD5659" s="22"/>
    </row>
    <row r="5660" spans="30:30" x14ac:dyDescent="0.2">
      <c r="AD5660" s="22"/>
    </row>
    <row r="5661" spans="30:30" x14ac:dyDescent="0.2">
      <c r="AD5661" s="22"/>
    </row>
    <row r="5662" spans="30:30" x14ac:dyDescent="0.2">
      <c r="AD5662" s="22"/>
    </row>
    <row r="5663" spans="30:30" x14ac:dyDescent="0.2">
      <c r="AD5663" s="22"/>
    </row>
    <row r="5664" spans="30:30" x14ac:dyDescent="0.2">
      <c r="AD5664" s="22"/>
    </row>
    <row r="5665" spans="30:30" x14ac:dyDescent="0.2">
      <c r="AD5665" s="22"/>
    </row>
    <row r="5666" spans="30:30" x14ac:dyDescent="0.2">
      <c r="AD5666" s="22"/>
    </row>
    <row r="5667" spans="30:30" x14ac:dyDescent="0.2">
      <c r="AD5667" s="22"/>
    </row>
    <row r="5668" spans="30:30" x14ac:dyDescent="0.2">
      <c r="AD5668" s="22"/>
    </row>
    <row r="5669" spans="30:30" x14ac:dyDescent="0.2">
      <c r="AD5669" s="22"/>
    </row>
    <row r="5670" spans="30:30" x14ac:dyDescent="0.2">
      <c r="AD5670" s="22"/>
    </row>
    <row r="5671" spans="30:30" x14ac:dyDescent="0.2">
      <c r="AD5671" s="22"/>
    </row>
    <row r="5672" spans="30:30" x14ac:dyDescent="0.2">
      <c r="AD5672" s="22"/>
    </row>
    <row r="5673" spans="30:30" x14ac:dyDescent="0.2">
      <c r="AD5673" s="22"/>
    </row>
    <row r="5674" spans="30:30" x14ac:dyDescent="0.2">
      <c r="AD5674" s="22"/>
    </row>
    <row r="5675" spans="30:30" x14ac:dyDescent="0.2">
      <c r="AD5675" s="22"/>
    </row>
    <row r="5676" spans="30:30" x14ac:dyDescent="0.2">
      <c r="AD5676" s="22"/>
    </row>
    <row r="5677" spans="30:30" x14ac:dyDescent="0.2">
      <c r="AD5677" s="22"/>
    </row>
    <row r="5678" spans="30:30" x14ac:dyDescent="0.2">
      <c r="AD5678" s="22"/>
    </row>
    <row r="5679" spans="30:30" x14ac:dyDescent="0.2">
      <c r="AD5679" s="22"/>
    </row>
    <row r="5680" spans="30:30" x14ac:dyDescent="0.2">
      <c r="AD5680" s="22"/>
    </row>
    <row r="5681" spans="30:30" x14ac:dyDescent="0.2">
      <c r="AD5681" s="22"/>
    </row>
    <row r="5682" spans="30:30" x14ac:dyDescent="0.2">
      <c r="AD5682" s="22"/>
    </row>
    <row r="5683" spans="30:30" x14ac:dyDescent="0.2">
      <c r="AD5683" s="22"/>
    </row>
    <row r="5684" spans="30:30" x14ac:dyDescent="0.2">
      <c r="AD5684" s="22"/>
    </row>
    <row r="5685" spans="30:30" x14ac:dyDescent="0.2">
      <c r="AD5685" s="22"/>
    </row>
    <row r="5686" spans="30:30" x14ac:dyDescent="0.2">
      <c r="AD5686" s="22"/>
    </row>
    <row r="5687" spans="30:30" x14ac:dyDescent="0.2">
      <c r="AD5687" s="22"/>
    </row>
    <row r="5688" spans="30:30" x14ac:dyDescent="0.2">
      <c r="AD5688" s="22"/>
    </row>
    <row r="5689" spans="30:30" x14ac:dyDescent="0.2">
      <c r="AD5689" s="22"/>
    </row>
    <row r="5690" spans="30:30" x14ac:dyDescent="0.2">
      <c r="AD5690" s="22"/>
    </row>
    <row r="5691" spans="30:30" x14ac:dyDescent="0.2">
      <c r="AD5691" s="22"/>
    </row>
    <row r="5692" spans="30:30" x14ac:dyDescent="0.2">
      <c r="AD5692" s="22"/>
    </row>
    <row r="5693" spans="30:30" x14ac:dyDescent="0.2">
      <c r="AD5693" s="22"/>
    </row>
    <row r="5694" spans="30:30" x14ac:dyDescent="0.2">
      <c r="AD5694" s="22"/>
    </row>
    <row r="5695" spans="30:30" x14ac:dyDescent="0.2">
      <c r="AD5695" s="22"/>
    </row>
    <row r="5696" spans="30:30" x14ac:dyDescent="0.2">
      <c r="AD5696" s="22"/>
    </row>
    <row r="5697" spans="30:30" x14ac:dyDescent="0.2">
      <c r="AD5697" s="22"/>
    </row>
    <row r="5698" spans="30:30" x14ac:dyDescent="0.2">
      <c r="AD5698" s="22"/>
    </row>
    <row r="5699" spans="30:30" x14ac:dyDescent="0.2">
      <c r="AD5699" s="22"/>
    </row>
    <row r="5700" spans="30:30" x14ac:dyDescent="0.2">
      <c r="AD5700" s="22"/>
    </row>
    <row r="5701" spans="30:30" x14ac:dyDescent="0.2">
      <c r="AD5701" s="22"/>
    </row>
    <row r="5702" spans="30:30" x14ac:dyDescent="0.2">
      <c r="AD5702" s="22"/>
    </row>
    <row r="5703" spans="30:30" x14ac:dyDescent="0.2">
      <c r="AD5703" s="22"/>
    </row>
    <row r="5704" spans="30:30" x14ac:dyDescent="0.2">
      <c r="AD5704" s="22"/>
    </row>
    <row r="5705" spans="30:30" x14ac:dyDescent="0.2">
      <c r="AD5705" s="22"/>
    </row>
    <row r="5706" spans="30:30" x14ac:dyDescent="0.2">
      <c r="AD5706" s="22"/>
    </row>
    <row r="5707" spans="30:30" x14ac:dyDescent="0.2">
      <c r="AD5707" s="22"/>
    </row>
    <row r="5708" spans="30:30" x14ac:dyDescent="0.2">
      <c r="AD5708" s="22"/>
    </row>
    <row r="5709" spans="30:30" x14ac:dyDescent="0.2">
      <c r="AD5709" s="22"/>
    </row>
    <row r="5710" spans="30:30" x14ac:dyDescent="0.2">
      <c r="AD5710" s="22"/>
    </row>
    <row r="5711" spans="30:30" x14ac:dyDescent="0.2">
      <c r="AD5711" s="22"/>
    </row>
    <row r="5712" spans="30:30" x14ac:dyDescent="0.2">
      <c r="AD5712" s="22"/>
    </row>
    <row r="5713" spans="30:30" x14ac:dyDescent="0.2">
      <c r="AD5713" s="22"/>
    </row>
    <row r="5714" spans="30:30" x14ac:dyDescent="0.2">
      <c r="AD5714" s="22"/>
    </row>
    <row r="5715" spans="30:30" x14ac:dyDescent="0.2">
      <c r="AD5715" s="22"/>
    </row>
    <row r="5716" spans="30:30" x14ac:dyDescent="0.2">
      <c r="AD5716" s="22"/>
    </row>
    <row r="5717" spans="30:30" x14ac:dyDescent="0.2">
      <c r="AD5717" s="22"/>
    </row>
    <row r="5718" spans="30:30" x14ac:dyDescent="0.2">
      <c r="AD5718" s="22"/>
    </row>
    <row r="5719" spans="30:30" x14ac:dyDescent="0.2">
      <c r="AD5719" s="22"/>
    </row>
    <row r="5720" spans="30:30" x14ac:dyDescent="0.2">
      <c r="AD5720" s="22"/>
    </row>
    <row r="5721" spans="30:30" x14ac:dyDescent="0.2">
      <c r="AD5721" s="22"/>
    </row>
    <row r="5722" spans="30:30" x14ac:dyDescent="0.2">
      <c r="AD5722" s="22"/>
    </row>
    <row r="5723" spans="30:30" x14ac:dyDescent="0.2">
      <c r="AD5723" s="22"/>
    </row>
    <row r="5724" spans="30:30" x14ac:dyDescent="0.2">
      <c r="AD5724" s="22"/>
    </row>
    <row r="5725" spans="30:30" x14ac:dyDescent="0.2">
      <c r="AD5725" s="22"/>
    </row>
    <row r="5726" spans="30:30" x14ac:dyDescent="0.2">
      <c r="AD5726" s="22"/>
    </row>
    <row r="5727" spans="30:30" x14ac:dyDescent="0.2">
      <c r="AD5727" s="22"/>
    </row>
    <row r="5728" spans="30:30" x14ac:dyDescent="0.2">
      <c r="AD5728" s="22"/>
    </row>
    <row r="5729" spans="30:30" x14ac:dyDescent="0.2">
      <c r="AD5729" s="22"/>
    </row>
    <row r="5730" spans="30:30" x14ac:dyDescent="0.2">
      <c r="AD5730" s="22"/>
    </row>
    <row r="5731" spans="30:30" x14ac:dyDescent="0.2">
      <c r="AD5731" s="22"/>
    </row>
    <row r="5732" spans="30:30" x14ac:dyDescent="0.2">
      <c r="AD5732" s="22"/>
    </row>
    <row r="5733" spans="30:30" x14ac:dyDescent="0.2">
      <c r="AD5733" s="22"/>
    </row>
    <row r="5734" spans="30:30" x14ac:dyDescent="0.2">
      <c r="AD5734" s="22"/>
    </row>
    <row r="5735" spans="30:30" x14ac:dyDescent="0.2">
      <c r="AD5735" s="22"/>
    </row>
    <row r="5736" spans="30:30" x14ac:dyDescent="0.2">
      <c r="AD5736" s="22"/>
    </row>
    <row r="5737" spans="30:30" x14ac:dyDescent="0.2">
      <c r="AD5737" s="22"/>
    </row>
    <row r="5738" spans="30:30" x14ac:dyDescent="0.2">
      <c r="AD5738" s="22"/>
    </row>
    <row r="5739" spans="30:30" x14ac:dyDescent="0.2">
      <c r="AD5739" s="22"/>
    </row>
    <row r="5740" spans="30:30" x14ac:dyDescent="0.2">
      <c r="AD5740" s="22"/>
    </row>
    <row r="5741" spans="30:30" x14ac:dyDescent="0.2">
      <c r="AD5741" s="22"/>
    </row>
    <row r="5742" spans="30:30" x14ac:dyDescent="0.2">
      <c r="AD5742" s="22"/>
    </row>
    <row r="5743" spans="30:30" x14ac:dyDescent="0.2">
      <c r="AD5743" s="22"/>
    </row>
    <row r="5744" spans="30:30" x14ac:dyDescent="0.2">
      <c r="AD5744" s="22"/>
    </row>
    <row r="5745" spans="30:30" x14ac:dyDescent="0.2">
      <c r="AD5745" s="22"/>
    </row>
    <row r="5746" spans="30:30" x14ac:dyDescent="0.2">
      <c r="AD5746" s="22"/>
    </row>
    <row r="5747" spans="30:30" x14ac:dyDescent="0.2">
      <c r="AD5747" s="22"/>
    </row>
    <row r="5748" spans="30:30" x14ac:dyDescent="0.2">
      <c r="AD5748" s="22"/>
    </row>
    <row r="5749" spans="30:30" x14ac:dyDescent="0.2">
      <c r="AD5749" s="22"/>
    </row>
    <row r="5750" spans="30:30" x14ac:dyDescent="0.2">
      <c r="AD5750" s="22"/>
    </row>
    <row r="5751" spans="30:30" x14ac:dyDescent="0.2">
      <c r="AD5751" s="22"/>
    </row>
    <row r="5752" spans="30:30" x14ac:dyDescent="0.2">
      <c r="AD5752" s="22"/>
    </row>
    <row r="5753" spans="30:30" x14ac:dyDescent="0.2">
      <c r="AD5753" s="22"/>
    </row>
    <row r="5754" spans="30:30" x14ac:dyDescent="0.2">
      <c r="AD5754" s="22"/>
    </row>
    <row r="5755" spans="30:30" x14ac:dyDescent="0.2">
      <c r="AD5755" s="22"/>
    </row>
    <row r="5756" spans="30:30" x14ac:dyDescent="0.2">
      <c r="AD5756" s="22"/>
    </row>
    <row r="5757" spans="30:30" x14ac:dyDescent="0.2">
      <c r="AD5757" s="22"/>
    </row>
    <row r="5758" spans="30:30" x14ac:dyDescent="0.2">
      <c r="AD5758" s="22"/>
    </row>
    <row r="5759" spans="30:30" x14ac:dyDescent="0.2">
      <c r="AD5759" s="22"/>
    </row>
    <row r="5760" spans="30:30" x14ac:dyDescent="0.2">
      <c r="AD5760" s="22"/>
    </row>
    <row r="5761" spans="30:30" x14ac:dyDescent="0.2">
      <c r="AD5761" s="22"/>
    </row>
    <row r="5762" spans="30:30" x14ac:dyDescent="0.2">
      <c r="AD5762" s="22"/>
    </row>
    <row r="5763" spans="30:30" x14ac:dyDescent="0.2">
      <c r="AD5763" s="22"/>
    </row>
    <row r="5764" spans="30:30" x14ac:dyDescent="0.2">
      <c r="AD5764" s="22"/>
    </row>
    <row r="5765" spans="30:30" x14ac:dyDescent="0.2">
      <c r="AD5765" s="22"/>
    </row>
    <row r="5766" spans="30:30" x14ac:dyDescent="0.2">
      <c r="AD5766" s="22"/>
    </row>
    <row r="5767" spans="30:30" x14ac:dyDescent="0.2">
      <c r="AD5767" s="22"/>
    </row>
    <row r="5768" spans="30:30" x14ac:dyDescent="0.2">
      <c r="AD5768" s="22"/>
    </row>
    <row r="5769" spans="30:30" x14ac:dyDescent="0.2">
      <c r="AD5769" s="22"/>
    </row>
    <row r="5770" spans="30:30" x14ac:dyDescent="0.2">
      <c r="AD5770" s="22"/>
    </row>
    <row r="5771" spans="30:30" x14ac:dyDescent="0.2">
      <c r="AD5771" s="22"/>
    </row>
    <row r="5772" spans="30:30" x14ac:dyDescent="0.2">
      <c r="AD5772" s="22"/>
    </row>
    <row r="5773" spans="30:30" x14ac:dyDescent="0.2">
      <c r="AD5773" s="22"/>
    </row>
    <row r="5774" spans="30:30" x14ac:dyDescent="0.2">
      <c r="AD5774" s="22"/>
    </row>
    <row r="5775" spans="30:30" x14ac:dyDescent="0.2">
      <c r="AD5775" s="22"/>
    </row>
    <row r="5776" spans="30:30" x14ac:dyDescent="0.2">
      <c r="AD5776" s="22"/>
    </row>
    <row r="5777" spans="30:30" x14ac:dyDescent="0.2">
      <c r="AD5777" s="22"/>
    </row>
    <row r="5778" spans="30:30" x14ac:dyDescent="0.2">
      <c r="AD5778" s="22"/>
    </row>
    <row r="5779" spans="30:30" x14ac:dyDescent="0.2">
      <c r="AD5779" s="22"/>
    </row>
    <row r="5780" spans="30:30" x14ac:dyDescent="0.2">
      <c r="AD5780" s="22"/>
    </row>
    <row r="5781" spans="30:30" x14ac:dyDescent="0.2">
      <c r="AD5781" s="22"/>
    </row>
    <row r="5782" spans="30:30" x14ac:dyDescent="0.2">
      <c r="AD5782" s="22"/>
    </row>
    <row r="5783" spans="30:30" x14ac:dyDescent="0.2">
      <c r="AD5783" s="22"/>
    </row>
    <row r="5784" spans="30:30" x14ac:dyDescent="0.2">
      <c r="AD5784" s="22"/>
    </row>
    <row r="5785" spans="30:30" x14ac:dyDescent="0.2">
      <c r="AD5785" s="22"/>
    </row>
    <row r="5786" spans="30:30" x14ac:dyDescent="0.2">
      <c r="AD5786" s="22"/>
    </row>
    <row r="5787" spans="30:30" x14ac:dyDescent="0.2">
      <c r="AD5787" s="22"/>
    </row>
    <row r="5788" spans="30:30" x14ac:dyDescent="0.2">
      <c r="AD5788" s="22"/>
    </row>
    <row r="5789" spans="30:30" x14ac:dyDescent="0.2">
      <c r="AD5789" s="22"/>
    </row>
    <row r="5790" spans="30:30" x14ac:dyDescent="0.2">
      <c r="AD5790" s="22"/>
    </row>
    <row r="5791" spans="30:30" x14ac:dyDescent="0.2">
      <c r="AD5791" s="22"/>
    </row>
    <row r="5792" spans="30:30" x14ac:dyDescent="0.2">
      <c r="AD5792" s="22"/>
    </row>
    <row r="5793" spans="30:30" x14ac:dyDescent="0.2">
      <c r="AD5793" s="22"/>
    </row>
    <row r="5794" spans="30:30" x14ac:dyDescent="0.2">
      <c r="AD5794" s="22"/>
    </row>
    <row r="5795" spans="30:30" x14ac:dyDescent="0.2">
      <c r="AD5795" s="22"/>
    </row>
    <row r="5796" spans="30:30" x14ac:dyDescent="0.2">
      <c r="AD5796" s="22"/>
    </row>
    <row r="5797" spans="30:30" x14ac:dyDescent="0.2">
      <c r="AD5797" s="22"/>
    </row>
    <row r="5798" spans="30:30" x14ac:dyDescent="0.2">
      <c r="AD5798" s="22"/>
    </row>
    <row r="5799" spans="30:30" x14ac:dyDescent="0.2">
      <c r="AD5799" s="22"/>
    </row>
    <row r="5800" spans="30:30" x14ac:dyDescent="0.2">
      <c r="AD5800" s="22"/>
    </row>
    <row r="5801" spans="30:30" x14ac:dyDescent="0.2">
      <c r="AD5801" s="22"/>
    </row>
    <row r="5802" spans="30:30" x14ac:dyDescent="0.2">
      <c r="AD5802" s="22"/>
    </row>
    <row r="5803" spans="30:30" x14ac:dyDescent="0.2">
      <c r="AD5803" s="22"/>
    </row>
    <row r="5804" spans="30:30" x14ac:dyDescent="0.2">
      <c r="AD5804" s="22"/>
    </row>
    <row r="5805" spans="30:30" x14ac:dyDescent="0.2">
      <c r="AD5805" s="22"/>
    </row>
    <row r="5806" spans="30:30" x14ac:dyDescent="0.2">
      <c r="AD5806" s="22"/>
    </row>
    <row r="5807" spans="30:30" x14ac:dyDescent="0.2">
      <c r="AD5807" s="22"/>
    </row>
    <row r="5808" spans="30:30" x14ac:dyDescent="0.2">
      <c r="AD5808" s="22"/>
    </row>
    <row r="5809" spans="30:30" x14ac:dyDescent="0.2">
      <c r="AD5809" s="22"/>
    </row>
    <row r="5810" spans="30:30" x14ac:dyDescent="0.2">
      <c r="AD5810" s="22"/>
    </row>
    <row r="5811" spans="30:30" x14ac:dyDescent="0.2">
      <c r="AD5811" s="22"/>
    </row>
    <row r="5812" spans="30:30" x14ac:dyDescent="0.2">
      <c r="AD5812" s="22"/>
    </row>
    <row r="5813" spans="30:30" x14ac:dyDescent="0.2">
      <c r="AD5813" s="22"/>
    </row>
    <row r="5814" spans="30:30" x14ac:dyDescent="0.2">
      <c r="AD5814" s="22"/>
    </row>
    <row r="5815" spans="30:30" x14ac:dyDescent="0.2">
      <c r="AD5815" s="22"/>
    </row>
    <row r="5816" spans="30:30" x14ac:dyDescent="0.2">
      <c r="AD5816" s="22"/>
    </row>
    <row r="5817" spans="30:30" x14ac:dyDescent="0.2">
      <c r="AD5817" s="22"/>
    </row>
    <row r="5818" spans="30:30" x14ac:dyDescent="0.2">
      <c r="AD5818" s="22"/>
    </row>
    <row r="5819" spans="30:30" x14ac:dyDescent="0.2">
      <c r="AD5819" s="22"/>
    </row>
    <row r="5820" spans="30:30" x14ac:dyDescent="0.2">
      <c r="AD5820" s="22"/>
    </row>
    <row r="5821" spans="30:30" x14ac:dyDescent="0.2">
      <c r="AD5821" s="22"/>
    </row>
    <row r="5822" spans="30:30" x14ac:dyDescent="0.2">
      <c r="AD5822" s="22"/>
    </row>
    <row r="5823" spans="30:30" x14ac:dyDescent="0.2">
      <c r="AD5823" s="22"/>
    </row>
    <row r="5824" spans="30:30" x14ac:dyDescent="0.2">
      <c r="AD5824" s="22"/>
    </row>
    <row r="5825" spans="30:30" x14ac:dyDescent="0.2">
      <c r="AD5825" s="22"/>
    </row>
    <row r="5826" spans="30:30" x14ac:dyDescent="0.2">
      <c r="AD5826" s="22"/>
    </row>
    <row r="5827" spans="30:30" x14ac:dyDescent="0.2">
      <c r="AD5827" s="22"/>
    </row>
    <row r="5828" spans="30:30" x14ac:dyDescent="0.2">
      <c r="AD5828" s="22"/>
    </row>
    <row r="5829" spans="30:30" x14ac:dyDescent="0.2">
      <c r="AD5829" s="22"/>
    </row>
    <row r="5830" spans="30:30" x14ac:dyDescent="0.2">
      <c r="AD5830" s="22"/>
    </row>
    <row r="5831" spans="30:30" x14ac:dyDescent="0.2">
      <c r="AD5831" s="22"/>
    </row>
    <row r="5832" spans="30:30" x14ac:dyDescent="0.2">
      <c r="AD5832" s="22"/>
    </row>
    <row r="5833" spans="30:30" x14ac:dyDescent="0.2">
      <c r="AD5833" s="22"/>
    </row>
    <row r="5834" spans="30:30" x14ac:dyDescent="0.2">
      <c r="AD5834" s="22"/>
    </row>
    <row r="5835" spans="30:30" x14ac:dyDescent="0.2">
      <c r="AD5835" s="22"/>
    </row>
    <row r="5836" spans="30:30" x14ac:dyDescent="0.2">
      <c r="AD5836" s="22"/>
    </row>
    <row r="5837" spans="30:30" x14ac:dyDescent="0.2">
      <c r="AD5837" s="22"/>
    </row>
    <row r="5838" spans="30:30" x14ac:dyDescent="0.2">
      <c r="AD5838" s="22"/>
    </row>
    <row r="5839" spans="30:30" x14ac:dyDescent="0.2">
      <c r="AD5839" s="22"/>
    </row>
    <row r="5840" spans="30:30" x14ac:dyDescent="0.2">
      <c r="AD5840" s="22"/>
    </row>
    <row r="5841" spans="30:30" x14ac:dyDescent="0.2">
      <c r="AD5841" s="22"/>
    </row>
    <row r="5842" spans="30:30" x14ac:dyDescent="0.2">
      <c r="AD5842" s="22"/>
    </row>
    <row r="5843" spans="30:30" x14ac:dyDescent="0.2">
      <c r="AD5843" s="22"/>
    </row>
    <row r="5844" spans="30:30" x14ac:dyDescent="0.2">
      <c r="AD5844" s="22"/>
    </row>
    <row r="5845" spans="30:30" x14ac:dyDescent="0.2">
      <c r="AD5845" s="22"/>
    </row>
    <row r="5846" spans="30:30" x14ac:dyDescent="0.2">
      <c r="AD5846" s="22"/>
    </row>
    <row r="5847" spans="30:30" x14ac:dyDescent="0.2">
      <c r="AD5847" s="22"/>
    </row>
    <row r="5848" spans="30:30" x14ac:dyDescent="0.2">
      <c r="AD5848" s="22"/>
    </row>
    <row r="5849" spans="30:30" x14ac:dyDescent="0.2">
      <c r="AD5849" s="22"/>
    </row>
    <row r="5850" spans="30:30" x14ac:dyDescent="0.2">
      <c r="AD5850" s="22"/>
    </row>
    <row r="5851" spans="30:30" x14ac:dyDescent="0.2">
      <c r="AD5851" s="22"/>
    </row>
    <row r="5852" spans="30:30" x14ac:dyDescent="0.2">
      <c r="AD5852" s="22"/>
    </row>
    <row r="5853" spans="30:30" x14ac:dyDescent="0.2">
      <c r="AD5853" s="22"/>
    </row>
    <row r="5854" spans="30:30" x14ac:dyDescent="0.2">
      <c r="AD5854" s="22"/>
    </row>
    <row r="5855" spans="30:30" x14ac:dyDescent="0.2">
      <c r="AD5855" s="22"/>
    </row>
    <row r="5856" spans="30:30" x14ac:dyDescent="0.2">
      <c r="AD5856" s="22"/>
    </row>
    <row r="5857" spans="30:30" x14ac:dyDescent="0.2">
      <c r="AD5857" s="22"/>
    </row>
    <row r="5858" spans="30:30" x14ac:dyDescent="0.2">
      <c r="AD5858" s="22"/>
    </row>
    <row r="5859" spans="30:30" x14ac:dyDescent="0.2">
      <c r="AD5859" s="22"/>
    </row>
    <row r="5860" spans="30:30" x14ac:dyDescent="0.2">
      <c r="AD5860" s="22"/>
    </row>
    <row r="5861" spans="30:30" x14ac:dyDescent="0.2">
      <c r="AD5861" s="22"/>
    </row>
    <row r="5862" spans="30:30" x14ac:dyDescent="0.2">
      <c r="AD5862" s="22"/>
    </row>
    <row r="5863" spans="30:30" x14ac:dyDescent="0.2">
      <c r="AD5863" s="22"/>
    </row>
    <row r="5864" spans="30:30" x14ac:dyDescent="0.2">
      <c r="AD5864" s="22"/>
    </row>
    <row r="5865" spans="30:30" x14ac:dyDescent="0.2">
      <c r="AD5865" s="22"/>
    </row>
    <row r="5866" spans="30:30" x14ac:dyDescent="0.2">
      <c r="AD5866" s="22"/>
    </row>
    <row r="5867" spans="30:30" x14ac:dyDescent="0.2">
      <c r="AD5867" s="22"/>
    </row>
    <row r="5868" spans="30:30" x14ac:dyDescent="0.2">
      <c r="AD5868" s="22"/>
    </row>
    <row r="5869" spans="30:30" x14ac:dyDescent="0.2">
      <c r="AD5869" s="22"/>
    </row>
    <row r="5870" spans="30:30" x14ac:dyDescent="0.2">
      <c r="AD5870" s="22"/>
    </row>
    <row r="5871" spans="30:30" x14ac:dyDescent="0.2">
      <c r="AD5871" s="22"/>
    </row>
    <row r="5872" spans="30:30" x14ac:dyDescent="0.2">
      <c r="AD5872" s="22"/>
    </row>
    <row r="5873" spans="30:30" x14ac:dyDescent="0.2">
      <c r="AD5873" s="22"/>
    </row>
    <row r="5874" spans="30:30" x14ac:dyDescent="0.2">
      <c r="AD5874" s="22"/>
    </row>
    <row r="5875" spans="30:30" x14ac:dyDescent="0.2">
      <c r="AD5875" s="22"/>
    </row>
    <row r="5876" spans="30:30" x14ac:dyDescent="0.2">
      <c r="AD5876" s="22"/>
    </row>
    <row r="5877" spans="30:30" x14ac:dyDescent="0.2">
      <c r="AD5877" s="22"/>
    </row>
    <row r="5878" spans="30:30" x14ac:dyDescent="0.2">
      <c r="AD5878" s="22"/>
    </row>
    <row r="5879" spans="30:30" x14ac:dyDescent="0.2">
      <c r="AD5879" s="22"/>
    </row>
    <row r="5880" spans="30:30" x14ac:dyDescent="0.2">
      <c r="AD5880" s="22"/>
    </row>
    <row r="5881" spans="30:30" x14ac:dyDescent="0.2">
      <c r="AD5881" s="22"/>
    </row>
    <row r="5882" spans="30:30" x14ac:dyDescent="0.2">
      <c r="AD5882" s="22"/>
    </row>
    <row r="5883" spans="30:30" x14ac:dyDescent="0.2">
      <c r="AD5883" s="22"/>
    </row>
    <row r="5884" spans="30:30" x14ac:dyDescent="0.2">
      <c r="AD5884" s="22"/>
    </row>
    <row r="5885" spans="30:30" x14ac:dyDescent="0.2">
      <c r="AD5885" s="22"/>
    </row>
    <row r="5886" spans="30:30" x14ac:dyDescent="0.2">
      <c r="AD5886" s="22"/>
    </row>
    <row r="5887" spans="30:30" x14ac:dyDescent="0.2">
      <c r="AD5887" s="22"/>
    </row>
    <row r="5888" spans="30:30" x14ac:dyDescent="0.2">
      <c r="AD5888" s="22"/>
    </row>
    <row r="5889" spans="30:30" x14ac:dyDescent="0.2">
      <c r="AD5889" s="22"/>
    </row>
    <row r="5890" spans="30:30" x14ac:dyDescent="0.2">
      <c r="AD5890" s="22"/>
    </row>
    <row r="5891" spans="30:30" x14ac:dyDescent="0.2">
      <c r="AD5891" s="22"/>
    </row>
    <row r="5892" spans="30:30" x14ac:dyDescent="0.2">
      <c r="AD5892" s="22"/>
    </row>
    <row r="5893" spans="30:30" x14ac:dyDescent="0.2">
      <c r="AD5893" s="22"/>
    </row>
    <row r="5894" spans="30:30" x14ac:dyDescent="0.2">
      <c r="AD5894" s="22"/>
    </row>
    <row r="5895" spans="30:30" x14ac:dyDescent="0.2">
      <c r="AD5895" s="22"/>
    </row>
    <row r="5896" spans="30:30" x14ac:dyDescent="0.2">
      <c r="AD5896" s="22"/>
    </row>
    <row r="5897" spans="30:30" x14ac:dyDescent="0.2">
      <c r="AD5897" s="22"/>
    </row>
    <row r="5898" spans="30:30" x14ac:dyDescent="0.2">
      <c r="AD5898" s="22"/>
    </row>
    <row r="5899" spans="30:30" x14ac:dyDescent="0.2">
      <c r="AD5899" s="22"/>
    </row>
    <row r="5900" spans="30:30" x14ac:dyDescent="0.2">
      <c r="AD5900" s="22"/>
    </row>
    <row r="5901" spans="30:30" x14ac:dyDescent="0.2">
      <c r="AD5901" s="22"/>
    </row>
    <row r="5902" spans="30:30" x14ac:dyDescent="0.2">
      <c r="AD5902" s="22"/>
    </row>
    <row r="5903" spans="30:30" x14ac:dyDescent="0.2">
      <c r="AD5903" s="22"/>
    </row>
    <row r="5904" spans="30:30" x14ac:dyDescent="0.2">
      <c r="AD5904" s="22"/>
    </row>
    <row r="5905" spans="30:30" x14ac:dyDescent="0.2">
      <c r="AD5905" s="22"/>
    </row>
    <row r="5906" spans="30:30" x14ac:dyDescent="0.2">
      <c r="AD5906" s="22"/>
    </row>
    <row r="5907" spans="30:30" x14ac:dyDescent="0.2">
      <c r="AD5907" s="22"/>
    </row>
    <row r="5908" spans="30:30" x14ac:dyDescent="0.2">
      <c r="AD5908" s="22"/>
    </row>
    <row r="5909" spans="30:30" x14ac:dyDescent="0.2">
      <c r="AD5909" s="22"/>
    </row>
    <row r="5910" spans="30:30" x14ac:dyDescent="0.2">
      <c r="AD5910" s="22"/>
    </row>
    <row r="5911" spans="30:30" x14ac:dyDescent="0.2">
      <c r="AD5911" s="22"/>
    </row>
    <row r="5912" spans="30:30" x14ac:dyDescent="0.2">
      <c r="AD5912" s="22"/>
    </row>
    <row r="5913" spans="30:30" x14ac:dyDescent="0.2">
      <c r="AD5913" s="22"/>
    </row>
    <row r="5914" spans="30:30" x14ac:dyDescent="0.2">
      <c r="AD5914" s="22"/>
    </row>
    <row r="5915" spans="30:30" x14ac:dyDescent="0.2">
      <c r="AD5915" s="22"/>
    </row>
    <row r="5916" spans="30:30" x14ac:dyDescent="0.2">
      <c r="AD5916" s="22"/>
    </row>
    <row r="5917" spans="30:30" x14ac:dyDescent="0.2">
      <c r="AD5917" s="22"/>
    </row>
    <row r="5918" spans="30:30" x14ac:dyDescent="0.2">
      <c r="AD5918" s="22"/>
    </row>
    <row r="5919" spans="30:30" x14ac:dyDescent="0.2">
      <c r="AD5919" s="22"/>
    </row>
    <row r="5920" spans="30:30" x14ac:dyDescent="0.2">
      <c r="AD5920" s="22"/>
    </row>
    <row r="5921" spans="30:30" x14ac:dyDescent="0.2">
      <c r="AD5921" s="22"/>
    </row>
    <row r="5922" spans="30:30" x14ac:dyDescent="0.2">
      <c r="AD5922" s="22"/>
    </row>
    <row r="5923" spans="30:30" x14ac:dyDescent="0.2">
      <c r="AD5923" s="22"/>
    </row>
    <row r="5924" spans="30:30" x14ac:dyDescent="0.2">
      <c r="AD5924" s="22"/>
    </row>
    <row r="5925" spans="30:30" x14ac:dyDescent="0.2">
      <c r="AD5925" s="22"/>
    </row>
    <row r="5926" spans="30:30" x14ac:dyDescent="0.2">
      <c r="AD5926" s="22"/>
    </row>
    <row r="5927" spans="30:30" x14ac:dyDescent="0.2">
      <c r="AD5927" s="22"/>
    </row>
    <row r="5928" spans="30:30" x14ac:dyDescent="0.2">
      <c r="AD5928" s="22"/>
    </row>
    <row r="5929" spans="30:30" x14ac:dyDescent="0.2">
      <c r="AD5929" s="22"/>
    </row>
    <row r="5930" spans="30:30" x14ac:dyDescent="0.2">
      <c r="AD5930" s="22"/>
    </row>
    <row r="5931" spans="30:30" x14ac:dyDescent="0.2">
      <c r="AD5931" s="22"/>
    </row>
    <row r="5932" spans="30:30" x14ac:dyDescent="0.2">
      <c r="AD5932" s="22"/>
    </row>
    <row r="5933" spans="30:30" x14ac:dyDescent="0.2">
      <c r="AD5933" s="22"/>
    </row>
    <row r="5934" spans="30:30" x14ac:dyDescent="0.2">
      <c r="AD5934" s="22"/>
    </row>
    <row r="5935" spans="30:30" x14ac:dyDescent="0.2">
      <c r="AD5935" s="22"/>
    </row>
    <row r="5936" spans="30:30" x14ac:dyDescent="0.2">
      <c r="AD5936" s="22"/>
    </row>
    <row r="5937" spans="30:30" x14ac:dyDescent="0.2">
      <c r="AD5937" s="22"/>
    </row>
    <row r="5938" spans="30:30" x14ac:dyDescent="0.2">
      <c r="AD5938" s="22"/>
    </row>
    <row r="5939" spans="30:30" x14ac:dyDescent="0.2">
      <c r="AD5939" s="22"/>
    </row>
    <row r="5940" spans="30:30" x14ac:dyDescent="0.2">
      <c r="AD5940" s="22"/>
    </row>
    <row r="5941" spans="30:30" x14ac:dyDescent="0.2">
      <c r="AD5941" s="22"/>
    </row>
    <row r="5942" spans="30:30" x14ac:dyDescent="0.2">
      <c r="AD5942" s="22"/>
    </row>
    <row r="5943" spans="30:30" x14ac:dyDescent="0.2">
      <c r="AD5943" s="22"/>
    </row>
    <row r="5944" spans="30:30" x14ac:dyDescent="0.2">
      <c r="AD5944" s="22"/>
    </row>
    <row r="5945" spans="30:30" x14ac:dyDescent="0.2">
      <c r="AD5945" s="22"/>
    </row>
    <row r="5946" spans="30:30" x14ac:dyDescent="0.2">
      <c r="AD5946" s="22"/>
    </row>
    <row r="5947" spans="30:30" x14ac:dyDescent="0.2">
      <c r="AD5947" s="22"/>
    </row>
    <row r="5948" spans="30:30" x14ac:dyDescent="0.2">
      <c r="AD5948" s="22"/>
    </row>
    <row r="5949" spans="30:30" x14ac:dyDescent="0.2">
      <c r="AD5949" s="22"/>
    </row>
    <row r="5950" spans="30:30" x14ac:dyDescent="0.2">
      <c r="AD5950" s="22"/>
    </row>
    <row r="5951" spans="30:30" x14ac:dyDescent="0.2">
      <c r="AD5951" s="22"/>
    </row>
    <row r="5952" spans="30:30" x14ac:dyDescent="0.2">
      <c r="AD5952" s="22"/>
    </row>
    <row r="5953" spans="30:30" x14ac:dyDescent="0.2">
      <c r="AD5953" s="22"/>
    </row>
    <row r="5954" spans="30:30" x14ac:dyDescent="0.2">
      <c r="AD5954" s="22"/>
    </row>
    <row r="5955" spans="30:30" x14ac:dyDescent="0.2">
      <c r="AD5955" s="22"/>
    </row>
    <row r="5956" spans="30:30" x14ac:dyDescent="0.2">
      <c r="AD5956" s="22"/>
    </row>
    <row r="5957" spans="30:30" x14ac:dyDescent="0.2">
      <c r="AD5957" s="22"/>
    </row>
    <row r="5958" spans="30:30" x14ac:dyDescent="0.2">
      <c r="AD5958" s="22"/>
    </row>
    <row r="5959" spans="30:30" x14ac:dyDescent="0.2">
      <c r="AD5959" s="22"/>
    </row>
    <row r="5960" spans="30:30" x14ac:dyDescent="0.2">
      <c r="AD5960" s="22"/>
    </row>
    <row r="5961" spans="30:30" x14ac:dyDescent="0.2">
      <c r="AD5961" s="22"/>
    </row>
    <row r="5962" spans="30:30" x14ac:dyDescent="0.2">
      <c r="AD5962" s="22"/>
    </row>
    <row r="5963" spans="30:30" x14ac:dyDescent="0.2">
      <c r="AD5963" s="22"/>
    </row>
    <row r="5964" spans="30:30" x14ac:dyDescent="0.2">
      <c r="AD5964" s="22"/>
    </row>
    <row r="5965" spans="30:30" x14ac:dyDescent="0.2">
      <c r="AD5965" s="22"/>
    </row>
    <row r="5966" spans="30:30" x14ac:dyDescent="0.2">
      <c r="AD5966" s="22"/>
    </row>
    <row r="5967" spans="30:30" x14ac:dyDescent="0.2">
      <c r="AD5967" s="22"/>
    </row>
    <row r="5968" spans="30:30" x14ac:dyDescent="0.2">
      <c r="AD5968" s="22"/>
    </row>
    <row r="5969" spans="30:30" x14ac:dyDescent="0.2">
      <c r="AD5969" s="22"/>
    </row>
    <row r="5970" spans="30:30" x14ac:dyDescent="0.2">
      <c r="AD5970" s="22"/>
    </row>
    <row r="5971" spans="30:30" x14ac:dyDescent="0.2">
      <c r="AD5971" s="22"/>
    </row>
    <row r="5972" spans="30:30" x14ac:dyDescent="0.2">
      <c r="AD5972" s="22"/>
    </row>
    <row r="5973" spans="30:30" x14ac:dyDescent="0.2">
      <c r="AD5973" s="22"/>
    </row>
    <row r="5974" spans="30:30" x14ac:dyDescent="0.2">
      <c r="AD5974" s="22"/>
    </row>
    <row r="5975" spans="30:30" x14ac:dyDescent="0.2">
      <c r="AD5975" s="22"/>
    </row>
    <row r="5976" spans="30:30" x14ac:dyDescent="0.2">
      <c r="AD5976" s="22"/>
    </row>
    <row r="5977" spans="30:30" x14ac:dyDescent="0.2">
      <c r="AD5977" s="22"/>
    </row>
    <row r="5978" spans="30:30" x14ac:dyDescent="0.2">
      <c r="AD5978" s="22"/>
    </row>
    <row r="5979" spans="30:30" x14ac:dyDescent="0.2">
      <c r="AD5979" s="22"/>
    </row>
    <row r="5980" spans="30:30" x14ac:dyDescent="0.2">
      <c r="AD5980" s="22"/>
    </row>
    <row r="5981" spans="30:30" x14ac:dyDescent="0.2">
      <c r="AD5981" s="22"/>
    </row>
    <row r="5982" spans="30:30" x14ac:dyDescent="0.2">
      <c r="AD5982" s="22"/>
    </row>
    <row r="5983" spans="30:30" x14ac:dyDescent="0.2">
      <c r="AD5983" s="22"/>
    </row>
    <row r="5984" spans="30:30" x14ac:dyDescent="0.2">
      <c r="AD5984" s="22"/>
    </row>
    <row r="5985" spans="30:30" x14ac:dyDescent="0.2">
      <c r="AD5985" s="22"/>
    </row>
    <row r="5986" spans="30:30" x14ac:dyDescent="0.2">
      <c r="AD5986" s="22"/>
    </row>
    <row r="5987" spans="30:30" x14ac:dyDescent="0.2">
      <c r="AD5987" s="22"/>
    </row>
    <row r="5988" spans="30:30" x14ac:dyDescent="0.2">
      <c r="AD5988" s="22"/>
    </row>
    <row r="5989" spans="30:30" x14ac:dyDescent="0.2">
      <c r="AD5989" s="22"/>
    </row>
    <row r="5990" spans="30:30" x14ac:dyDescent="0.2">
      <c r="AD5990" s="22"/>
    </row>
    <row r="5991" spans="30:30" x14ac:dyDescent="0.2">
      <c r="AD5991" s="22"/>
    </row>
    <row r="5992" spans="30:30" x14ac:dyDescent="0.2">
      <c r="AD5992" s="22"/>
    </row>
    <row r="5993" spans="30:30" x14ac:dyDescent="0.2">
      <c r="AD5993" s="22"/>
    </row>
    <row r="5994" spans="30:30" x14ac:dyDescent="0.2">
      <c r="AD5994" s="22"/>
    </row>
    <row r="5995" spans="30:30" x14ac:dyDescent="0.2">
      <c r="AD5995" s="22"/>
    </row>
    <row r="5996" spans="30:30" x14ac:dyDescent="0.2">
      <c r="AD5996" s="22"/>
    </row>
    <row r="5997" spans="30:30" x14ac:dyDescent="0.2">
      <c r="AD5997" s="22"/>
    </row>
    <row r="5998" spans="30:30" x14ac:dyDescent="0.2">
      <c r="AD5998" s="22"/>
    </row>
    <row r="5999" spans="30:30" x14ac:dyDescent="0.2">
      <c r="AD5999" s="22"/>
    </row>
    <row r="6000" spans="30:30" x14ac:dyDescent="0.2">
      <c r="AD6000" s="22"/>
    </row>
    <row r="6001" spans="30:30" x14ac:dyDescent="0.2">
      <c r="AD6001" s="22"/>
    </row>
    <row r="6002" spans="30:30" x14ac:dyDescent="0.2">
      <c r="AD6002" s="22"/>
    </row>
    <row r="6003" spans="30:30" x14ac:dyDescent="0.2">
      <c r="AD6003" s="22"/>
    </row>
    <row r="6004" spans="30:30" x14ac:dyDescent="0.2">
      <c r="AD6004" s="22"/>
    </row>
    <row r="6005" spans="30:30" x14ac:dyDescent="0.2">
      <c r="AD6005" s="22"/>
    </row>
    <row r="6006" spans="30:30" x14ac:dyDescent="0.2">
      <c r="AD6006" s="22"/>
    </row>
    <row r="6007" spans="30:30" x14ac:dyDescent="0.2">
      <c r="AD6007" s="22"/>
    </row>
    <row r="6008" spans="30:30" x14ac:dyDescent="0.2">
      <c r="AD6008" s="22"/>
    </row>
    <row r="6009" spans="30:30" x14ac:dyDescent="0.2">
      <c r="AD6009" s="22"/>
    </row>
    <row r="6010" spans="30:30" x14ac:dyDescent="0.2">
      <c r="AD6010" s="22"/>
    </row>
    <row r="6011" spans="30:30" x14ac:dyDescent="0.2">
      <c r="AD6011" s="22"/>
    </row>
    <row r="6012" spans="30:30" x14ac:dyDescent="0.2">
      <c r="AD6012" s="22"/>
    </row>
    <row r="6013" spans="30:30" x14ac:dyDescent="0.2">
      <c r="AD6013" s="22"/>
    </row>
    <row r="6014" spans="30:30" x14ac:dyDescent="0.2">
      <c r="AD6014" s="22"/>
    </row>
    <row r="6015" spans="30:30" x14ac:dyDescent="0.2">
      <c r="AD6015" s="22"/>
    </row>
    <row r="6016" spans="30:30" x14ac:dyDescent="0.2">
      <c r="AD6016" s="22"/>
    </row>
    <row r="6017" spans="30:30" x14ac:dyDescent="0.2">
      <c r="AD6017" s="22"/>
    </row>
    <row r="6018" spans="30:30" x14ac:dyDescent="0.2">
      <c r="AD6018" s="22"/>
    </row>
    <row r="6019" spans="30:30" x14ac:dyDescent="0.2">
      <c r="AD6019" s="22"/>
    </row>
    <row r="6020" spans="30:30" x14ac:dyDescent="0.2">
      <c r="AD6020" s="22"/>
    </row>
    <row r="6021" spans="30:30" x14ac:dyDescent="0.2">
      <c r="AD6021" s="22"/>
    </row>
    <row r="6022" spans="30:30" x14ac:dyDescent="0.2">
      <c r="AD6022" s="22"/>
    </row>
    <row r="6023" spans="30:30" x14ac:dyDescent="0.2">
      <c r="AD6023" s="22"/>
    </row>
    <row r="6024" spans="30:30" x14ac:dyDescent="0.2">
      <c r="AD6024" s="22"/>
    </row>
    <row r="6025" spans="30:30" x14ac:dyDescent="0.2">
      <c r="AD6025" s="22"/>
    </row>
    <row r="6026" spans="30:30" x14ac:dyDescent="0.2">
      <c r="AD6026" s="22"/>
    </row>
    <row r="6027" spans="30:30" x14ac:dyDescent="0.2">
      <c r="AD6027" s="22"/>
    </row>
    <row r="6028" spans="30:30" x14ac:dyDescent="0.2">
      <c r="AD6028" s="22"/>
    </row>
    <row r="6029" spans="30:30" x14ac:dyDescent="0.2">
      <c r="AD6029" s="22"/>
    </row>
    <row r="6030" spans="30:30" x14ac:dyDescent="0.2">
      <c r="AD6030" s="22"/>
    </row>
    <row r="6031" spans="30:30" x14ac:dyDescent="0.2">
      <c r="AD6031" s="22"/>
    </row>
    <row r="6032" spans="30:30" x14ac:dyDescent="0.2">
      <c r="AD6032" s="22"/>
    </row>
    <row r="6033" spans="30:30" x14ac:dyDescent="0.2">
      <c r="AD6033" s="22"/>
    </row>
    <row r="6034" spans="30:30" x14ac:dyDescent="0.2">
      <c r="AD6034" s="22"/>
    </row>
    <row r="6035" spans="30:30" x14ac:dyDescent="0.2">
      <c r="AD6035" s="22"/>
    </row>
    <row r="6036" spans="30:30" x14ac:dyDescent="0.2">
      <c r="AD6036" s="22"/>
    </row>
    <row r="6037" spans="30:30" x14ac:dyDescent="0.2">
      <c r="AD6037" s="22"/>
    </row>
    <row r="6038" spans="30:30" x14ac:dyDescent="0.2">
      <c r="AD6038" s="22"/>
    </row>
    <row r="6039" spans="30:30" x14ac:dyDescent="0.2">
      <c r="AD6039" s="22"/>
    </row>
    <row r="6040" spans="30:30" x14ac:dyDescent="0.2">
      <c r="AD6040" s="22"/>
    </row>
    <row r="6041" spans="30:30" x14ac:dyDescent="0.2">
      <c r="AD6041" s="22"/>
    </row>
    <row r="6042" spans="30:30" x14ac:dyDescent="0.2">
      <c r="AD6042" s="22"/>
    </row>
    <row r="6043" spans="30:30" x14ac:dyDescent="0.2">
      <c r="AD6043" s="22"/>
    </row>
    <row r="6044" spans="30:30" x14ac:dyDescent="0.2">
      <c r="AD6044" s="22"/>
    </row>
    <row r="6045" spans="30:30" x14ac:dyDescent="0.2">
      <c r="AD6045" s="22"/>
    </row>
    <row r="6046" spans="30:30" x14ac:dyDescent="0.2">
      <c r="AD6046" s="22"/>
    </row>
    <row r="6047" spans="30:30" x14ac:dyDescent="0.2">
      <c r="AD6047" s="22"/>
    </row>
    <row r="6048" spans="30:30" x14ac:dyDescent="0.2">
      <c r="AD6048" s="22"/>
    </row>
    <row r="6049" spans="30:30" x14ac:dyDescent="0.2">
      <c r="AD6049" s="22"/>
    </row>
    <row r="6050" spans="30:30" x14ac:dyDescent="0.2">
      <c r="AD6050" s="22"/>
    </row>
    <row r="6051" spans="30:30" x14ac:dyDescent="0.2">
      <c r="AD6051" s="22"/>
    </row>
    <row r="6052" spans="30:30" x14ac:dyDescent="0.2">
      <c r="AD6052" s="22"/>
    </row>
    <row r="6053" spans="30:30" x14ac:dyDescent="0.2">
      <c r="AD6053" s="22"/>
    </row>
    <row r="6054" spans="30:30" x14ac:dyDescent="0.2">
      <c r="AD6054" s="22"/>
    </row>
    <row r="6055" spans="30:30" x14ac:dyDescent="0.2">
      <c r="AD6055" s="22"/>
    </row>
    <row r="6056" spans="30:30" x14ac:dyDescent="0.2">
      <c r="AD6056" s="22"/>
    </row>
    <row r="6057" spans="30:30" x14ac:dyDescent="0.2">
      <c r="AD6057" s="22"/>
    </row>
    <row r="6058" spans="30:30" x14ac:dyDescent="0.2">
      <c r="AD6058" s="22"/>
    </row>
    <row r="6059" spans="30:30" x14ac:dyDescent="0.2">
      <c r="AD6059" s="22"/>
    </row>
    <row r="6060" spans="30:30" x14ac:dyDescent="0.2">
      <c r="AD6060" s="22"/>
    </row>
    <row r="6061" spans="30:30" x14ac:dyDescent="0.2">
      <c r="AD6061" s="22"/>
    </row>
    <row r="6062" spans="30:30" x14ac:dyDescent="0.2">
      <c r="AD6062" s="22"/>
    </row>
    <row r="6063" spans="30:30" x14ac:dyDescent="0.2">
      <c r="AD6063" s="22"/>
    </row>
    <row r="6064" spans="30:30" x14ac:dyDescent="0.2">
      <c r="AD6064" s="22"/>
    </row>
    <row r="6065" spans="30:30" x14ac:dyDescent="0.2">
      <c r="AD6065" s="22"/>
    </row>
    <row r="6066" spans="30:30" x14ac:dyDescent="0.2">
      <c r="AD6066" s="22"/>
    </row>
    <row r="6067" spans="30:30" x14ac:dyDescent="0.2">
      <c r="AD6067" s="22"/>
    </row>
    <row r="6068" spans="30:30" x14ac:dyDescent="0.2">
      <c r="AD6068" s="22"/>
    </row>
    <row r="6069" spans="30:30" x14ac:dyDescent="0.2">
      <c r="AD6069" s="22"/>
    </row>
    <row r="6070" spans="30:30" x14ac:dyDescent="0.2">
      <c r="AD6070" s="22"/>
    </row>
    <row r="6071" spans="30:30" x14ac:dyDescent="0.2">
      <c r="AD6071" s="22"/>
    </row>
    <row r="6072" spans="30:30" x14ac:dyDescent="0.2">
      <c r="AD6072" s="22"/>
    </row>
    <row r="6073" spans="30:30" x14ac:dyDescent="0.2">
      <c r="AD6073" s="22"/>
    </row>
    <row r="6074" spans="30:30" x14ac:dyDescent="0.2">
      <c r="AD6074" s="22"/>
    </row>
    <row r="6075" spans="30:30" x14ac:dyDescent="0.2">
      <c r="AD6075" s="22"/>
    </row>
    <row r="6076" spans="30:30" x14ac:dyDescent="0.2">
      <c r="AD6076" s="22"/>
    </row>
    <row r="6077" spans="30:30" x14ac:dyDescent="0.2">
      <c r="AD6077" s="22"/>
    </row>
    <row r="6078" spans="30:30" x14ac:dyDescent="0.2">
      <c r="AD6078" s="22"/>
    </row>
    <row r="6079" spans="30:30" x14ac:dyDescent="0.2">
      <c r="AD6079" s="22"/>
    </row>
    <row r="6080" spans="30:30" x14ac:dyDescent="0.2">
      <c r="AD6080" s="22"/>
    </row>
    <row r="6081" spans="30:30" x14ac:dyDescent="0.2">
      <c r="AD6081" s="22"/>
    </row>
    <row r="6082" spans="30:30" x14ac:dyDescent="0.2">
      <c r="AD6082" s="22"/>
    </row>
    <row r="6083" spans="30:30" x14ac:dyDescent="0.2">
      <c r="AD6083" s="22"/>
    </row>
    <row r="6084" spans="30:30" x14ac:dyDescent="0.2">
      <c r="AD6084" s="22"/>
    </row>
    <row r="6085" spans="30:30" x14ac:dyDescent="0.2">
      <c r="AD6085" s="22"/>
    </row>
    <row r="6086" spans="30:30" x14ac:dyDescent="0.2">
      <c r="AD6086" s="22"/>
    </row>
    <row r="6087" spans="30:30" x14ac:dyDescent="0.2">
      <c r="AD6087" s="22"/>
    </row>
    <row r="6088" spans="30:30" x14ac:dyDescent="0.2">
      <c r="AD6088" s="22"/>
    </row>
    <row r="6089" spans="30:30" x14ac:dyDescent="0.2">
      <c r="AD6089" s="22"/>
    </row>
    <row r="6090" spans="30:30" x14ac:dyDescent="0.2">
      <c r="AD6090" s="22"/>
    </row>
    <row r="6091" spans="30:30" x14ac:dyDescent="0.2">
      <c r="AD6091" s="22"/>
    </row>
    <row r="6092" spans="30:30" x14ac:dyDescent="0.2">
      <c r="AD6092" s="22"/>
    </row>
    <row r="6093" spans="30:30" x14ac:dyDescent="0.2">
      <c r="AD6093" s="22"/>
    </row>
    <row r="6094" spans="30:30" x14ac:dyDescent="0.2">
      <c r="AD6094" s="22"/>
    </row>
    <row r="6095" spans="30:30" x14ac:dyDescent="0.2">
      <c r="AD6095" s="22"/>
    </row>
    <row r="6096" spans="30:30" x14ac:dyDescent="0.2">
      <c r="AD6096" s="22"/>
    </row>
    <row r="6097" spans="30:30" x14ac:dyDescent="0.2">
      <c r="AD6097" s="22"/>
    </row>
    <row r="6098" spans="30:30" x14ac:dyDescent="0.2">
      <c r="AD6098" s="22"/>
    </row>
    <row r="6099" spans="30:30" x14ac:dyDescent="0.2">
      <c r="AD6099" s="22"/>
    </row>
    <row r="6100" spans="30:30" x14ac:dyDescent="0.2">
      <c r="AD6100" s="22"/>
    </row>
    <row r="6101" spans="30:30" x14ac:dyDescent="0.2">
      <c r="AD6101" s="22"/>
    </row>
    <row r="6102" spans="30:30" x14ac:dyDescent="0.2">
      <c r="AD6102" s="22"/>
    </row>
    <row r="6103" spans="30:30" x14ac:dyDescent="0.2">
      <c r="AD6103" s="22"/>
    </row>
    <row r="6104" spans="30:30" x14ac:dyDescent="0.2">
      <c r="AD6104" s="22"/>
    </row>
    <row r="6105" spans="30:30" x14ac:dyDescent="0.2">
      <c r="AD6105" s="22"/>
    </row>
    <row r="6106" spans="30:30" x14ac:dyDescent="0.2">
      <c r="AD6106" s="22"/>
    </row>
    <row r="6107" spans="30:30" x14ac:dyDescent="0.2">
      <c r="AD6107" s="22"/>
    </row>
    <row r="6108" spans="30:30" x14ac:dyDescent="0.2">
      <c r="AD6108" s="22"/>
    </row>
    <row r="6109" spans="30:30" x14ac:dyDescent="0.2">
      <c r="AD6109" s="22"/>
    </row>
    <row r="6110" spans="30:30" x14ac:dyDescent="0.2">
      <c r="AD6110" s="22"/>
    </row>
    <row r="6111" spans="30:30" x14ac:dyDescent="0.2">
      <c r="AD6111" s="22"/>
    </row>
    <row r="6112" spans="30:30" x14ac:dyDescent="0.2">
      <c r="AD6112" s="22"/>
    </row>
    <row r="6113" spans="30:30" x14ac:dyDescent="0.2">
      <c r="AD6113" s="22"/>
    </row>
    <row r="6114" spans="30:30" x14ac:dyDescent="0.2">
      <c r="AD6114" s="22"/>
    </row>
    <row r="6115" spans="30:30" x14ac:dyDescent="0.2">
      <c r="AD6115" s="22"/>
    </row>
    <row r="6116" spans="30:30" x14ac:dyDescent="0.2">
      <c r="AD6116" s="22"/>
    </row>
    <row r="6117" spans="30:30" x14ac:dyDescent="0.2">
      <c r="AD6117" s="22"/>
    </row>
    <row r="6118" spans="30:30" x14ac:dyDescent="0.2">
      <c r="AD6118" s="22"/>
    </row>
    <row r="6119" spans="30:30" x14ac:dyDescent="0.2">
      <c r="AD6119" s="22"/>
    </row>
    <row r="6120" spans="30:30" x14ac:dyDescent="0.2">
      <c r="AD6120" s="22"/>
    </row>
    <row r="6121" spans="30:30" x14ac:dyDescent="0.2">
      <c r="AD6121" s="22"/>
    </row>
    <row r="6122" spans="30:30" x14ac:dyDescent="0.2">
      <c r="AD6122" s="22"/>
    </row>
    <row r="6123" spans="30:30" x14ac:dyDescent="0.2">
      <c r="AD6123" s="22"/>
    </row>
    <row r="6124" spans="30:30" x14ac:dyDescent="0.2">
      <c r="AD6124" s="22"/>
    </row>
    <row r="6125" spans="30:30" x14ac:dyDescent="0.2">
      <c r="AD6125" s="22"/>
    </row>
    <row r="6126" spans="30:30" x14ac:dyDescent="0.2">
      <c r="AD6126" s="22"/>
    </row>
    <row r="6127" spans="30:30" x14ac:dyDescent="0.2">
      <c r="AD6127" s="22"/>
    </row>
    <row r="6128" spans="30:30" x14ac:dyDescent="0.2">
      <c r="AD6128" s="22"/>
    </row>
    <row r="6129" spans="30:30" x14ac:dyDescent="0.2">
      <c r="AD6129" s="22"/>
    </row>
    <row r="6130" spans="30:30" x14ac:dyDescent="0.2">
      <c r="AD6130" s="22"/>
    </row>
    <row r="6131" spans="30:30" x14ac:dyDescent="0.2">
      <c r="AD6131" s="22"/>
    </row>
    <row r="6132" spans="30:30" x14ac:dyDescent="0.2">
      <c r="AD6132" s="22"/>
    </row>
    <row r="6133" spans="30:30" x14ac:dyDescent="0.2">
      <c r="AD6133" s="22"/>
    </row>
    <row r="6134" spans="30:30" x14ac:dyDescent="0.2">
      <c r="AD6134" s="22"/>
    </row>
    <row r="6135" spans="30:30" x14ac:dyDescent="0.2">
      <c r="AD6135" s="22"/>
    </row>
    <row r="6136" spans="30:30" x14ac:dyDescent="0.2">
      <c r="AD6136" s="22"/>
    </row>
    <row r="6137" spans="30:30" x14ac:dyDescent="0.2">
      <c r="AD6137" s="22"/>
    </row>
    <row r="6138" spans="30:30" x14ac:dyDescent="0.2">
      <c r="AD6138" s="22"/>
    </row>
    <row r="6139" spans="30:30" x14ac:dyDescent="0.2">
      <c r="AD6139" s="22"/>
    </row>
    <row r="6140" spans="30:30" x14ac:dyDescent="0.2">
      <c r="AD6140" s="22"/>
    </row>
    <row r="6141" spans="30:30" x14ac:dyDescent="0.2">
      <c r="AD6141" s="22"/>
    </row>
    <row r="6142" spans="30:30" x14ac:dyDescent="0.2">
      <c r="AD6142" s="22"/>
    </row>
    <row r="6143" spans="30:30" x14ac:dyDescent="0.2">
      <c r="AD6143" s="22"/>
    </row>
    <row r="6144" spans="30:30" x14ac:dyDescent="0.2">
      <c r="AD6144" s="22"/>
    </row>
    <row r="6145" spans="30:30" x14ac:dyDescent="0.2">
      <c r="AD6145" s="22"/>
    </row>
    <row r="6146" spans="30:30" x14ac:dyDescent="0.2">
      <c r="AD6146" s="22"/>
    </row>
    <row r="6147" spans="30:30" x14ac:dyDescent="0.2">
      <c r="AD6147" s="22"/>
    </row>
    <row r="6148" spans="30:30" x14ac:dyDescent="0.2">
      <c r="AD6148" s="22"/>
    </row>
    <row r="6149" spans="30:30" x14ac:dyDescent="0.2">
      <c r="AD6149" s="22"/>
    </row>
    <row r="6150" spans="30:30" x14ac:dyDescent="0.2">
      <c r="AD6150" s="22"/>
    </row>
    <row r="6151" spans="30:30" x14ac:dyDescent="0.2">
      <c r="AD6151" s="22"/>
    </row>
    <row r="6152" spans="30:30" x14ac:dyDescent="0.2">
      <c r="AD6152" s="22"/>
    </row>
    <row r="6153" spans="30:30" x14ac:dyDescent="0.2">
      <c r="AD6153" s="22"/>
    </row>
    <row r="6154" spans="30:30" x14ac:dyDescent="0.2">
      <c r="AD6154" s="22"/>
    </row>
    <row r="6155" spans="30:30" x14ac:dyDescent="0.2">
      <c r="AD6155" s="22"/>
    </row>
    <row r="6156" spans="30:30" x14ac:dyDescent="0.2">
      <c r="AD6156" s="22"/>
    </row>
    <row r="6157" spans="30:30" x14ac:dyDescent="0.2">
      <c r="AD6157" s="22"/>
    </row>
    <row r="6158" spans="30:30" x14ac:dyDescent="0.2">
      <c r="AD6158" s="22"/>
    </row>
    <row r="6159" spans="30:30" x14ac:dyDescent="0.2">
      <c r="AD6159" s="22"/>
    </row>
    <row r="6160" spans="30:30" x14ac:dyDescent="0.2">
      <c r="AD6160" s="22"/>
    </row>
    <row r="6161" spans="30:30" x14ac:dyDescent="0.2">
      <c r="AD6161" s="22"/>
    </row>
    <row r="6162" spans="30:30" x14ac:dyDescent="0.2">
      <c r="AD6162" s="22"/>
    </row>
    <row r="6163" spans="30:30" x14ac:dyDescent="0.2">
      <c r="AD6163" s="22"/>
    </row>
    <row r="6164" spans="30:30" x14ac:dyDescent="0.2">
      <c r="AD6164" s="22"/>
    </row>
    <row r="6165" spans="30:30" x14ac:dyDescent="0.2">
      <c r="AD6165" s="22"/>
    </row>
    <row r="6166" spans="30:30" x14ac:dyDescent="0.2">
      <c r="AD6166" s="22"/>
    </row>
    <row r="6167" spans="30:30" x14ac:dyDescent="0.2">
      <c r="AD6167" s="22"/>
    </row>
    <row r="6168" spans="30:30" x14ac:dyDescent="0.2">
      <c r="AD6168" s="22"/>
    </row>
    <row r="6169" spans="30:30" x14ac:dyDescent="0.2">
      <c r="AD6169" s="22"/>
    </row>
    <row r="6170" spans="30:30" x14ac:dyDescent="0.2">
      <c r="AD6170" s="22"/>
    </row>
    <row r="6171" spans="30:30" x14ac:dyDescent="0.2">
      <c r="AD6171" s="22"/>
    </row>
    <row r="6172" spans="30:30" x14ac:dyDescent="0.2">
      <c r="AD6172" s="22"/>
    </row>
    <row r="6173" spans="30:30" x14ac:dyDescent="0.2">
      <c r="AD6173" s="22"/>
    </row>
    <row r="6174" spans="30:30" x14ac:dyDescent="0.2">
      <c r="AD6174" s="22"/>
    </row>
    <row r="6175" spans="30:30" x14ac:dyDescent="0.2">
      <c r="AD6175" s="22"/>
    </row>
    <row r="6176" spans="30:30" x14ac:dyDescent="0.2">
      <c r="AD6176" s="22"/>
    </row>
    <row r="6177" spans="30:30" x14ac:dyDescent="0.2">
      <c r="AD6177" s="22"/>
    </row>
    <row r="6178" spans="30:30" x14ac:dyDescent="0.2">
      <c r="AD6178" s="22"/>
    </row>
    <row r="6179" spans="30:30" x14ac:dyDescent="0.2">
      <c r="AD6179" s="22"/>
    </row>
    <row r="6180" spans="30:30" x14ac:dyDescent="0.2">
      <c r="AD6180" s="22"/>
    </row>
    <row r="6181" spans="30:30" x14ac:dyDescent="0.2">
      <c r="AD6181" s="22"/>
    </row>
    <row r="6182" spans="30:30" x14ac:dyDescent="0.2">
      <c r="AD6182" s="22"/>
    </row>
    <row r="6183" spans="30:30" x14ac:dyDescent="0.2">
      <c r="AD6183" s="22"/>
    </row>
    <row r="6184" spans="30:30" x14ac:dyDescent="0.2">
      <c r="AD6184" s="22"/>
    </row>
    <row r="6185" spans="30:30" x14ac:dyDescent="0.2">
      <c r="AD6185" s="22"/>
    </row>
    <row r="6186" spans="30:30" x14ac:dyDescent="0.2">
      <c r="AD6186" s="22"/>
    </row>
    <row r="6187" spans="30:30" x14ac:dyDescent="0.2">
      <c r="AD6187" s="22"/>
    </row>
    <row r="6188" spans="30:30" x14ac:dyDescent="0.2">
      <c r="AD6188" s="22"/>
    </row>
    <row r="6189" spans="30:30" x14ac:dyDescent="0.2">
      <c r="AD6189" s="22"/>
    </row>
    <row r="6190" spans="30:30" x14ac:dyDescent="0.2">
      <c r="AD6190" s="22"/>
    </row>
    <row r="6191" spans="30:30" x14ac:dyDescent="0.2">
      <c r="AD6191" s="22"/>
    </row>
    <row r="6192" spans="30:30" x14ac:dyDescent="0.2">
      <c r="AD6192" s="22"/>
    </row>
    <row r="6193" spans="30:30" x14ac:dyDescent="0.2">
      <c r="AD6193" s="22"/>
    </row>
    <row r="6194" spans="30:30" x14ac:dyDescent="0.2">
      <c r="AD6194" s="22"/>
    </row>
    <row r="6195" spans="30:30" x14ac:dyDescent="0.2">
      <c r="AD6195" s="22"/>
    </row>
    <row r="6196" spans="30:30" x14ac:dyDescent="0.2">
      <c r="AD6196" s="22"/>
    </row>
    <row r="6197" spans="30:30" x14ac:dyDescent="0.2">
      <c r="AD6197" s="22"/>
    </row>
    <row r="6198" spans="30:30" x14ac:dyDescent="0.2">
      <c r="AD6198" s="22"/>
    </row>
    <row r="6199" spans="30:30" x14ac:dyDescent="0.2">
      <c r="AD6199" s="22"/>
    </row>
    <row r="6200" spans="30:30" x14ac:dyDescent="0.2">
      <c r="AD6200" s="22"/>
    </row>
    <row r="6201" spans="30:30" x14ac:dyDescent="0.2">
      <c r="AD6201" s="22"/>
    </row>
    <row r="6202" spans="30:30" x14ac:dyDescent="0.2">
      <c r="AD6202" s="22"/>
    </row>
    <row r="6203" spans="30:30" x14ac:dyDescent="0.2">
      <c r="AD6203" s="22"/>
    </row>
    <row r="6204" spans="30:30" x14ac:dyDescent="0.2">
      <c r="AD6204" s="22"/>
    </row>
    <row r="6205" spans="30:30" x14ac:dyDescent="0.2">
      <c r="AD6205" s="22"/>
    </row>
    <row r="6206" spans="30:30" x14ac:dyDescent="0.2">
      <c r="AD6206" s="22"/>
    </row>
    <row r="6207" spans="30:30" x14ac:dyDescent="0.2">
      <c r="AD6207" s="22"/>
    </row>
    <row r="6208" spans="30:30" x14ac:dyDescent="0.2">
      <c r="AD6208" s="22"/>
    </row>
    <row r="6209" spans="30:30" x14ac:dyDescent="0.2">
      <c r="AD6209" s="22"/>
    </row>
    <row r="6210" spans="30:30" x14ac:dyDescent="0.2">
      <c r="AD6210" s="22"/>
    </row>
    <row r="6211" spans="30:30" x14ac:dyDescent="0.2">
      <c r="AD6211" s="22"/>
    </row>
    <row r="6212" spans="30:30" x14ac:dyDescent="0.2">
      <c r="AD6212" s="22"/>
    </row>
    <row r="6213" spans="30:30" x14ac:dyDescent="0.2">
      <c r="AD6213" s="22"/>
    </row>
    <row r="6214" spans="30:30" x14ac:dyDescent="0.2">
      <c r="AD6214" s="22"/>
    </row>
    <row r="6215" spans="30:30" x14ac:dyDescent="0.2">
      <c r="AD6215" s="22"/>
    </row>
    <row r="6216" spans="30:30" x14ac:dyDescent="0.2">
      <c r="AD6216" s="22"/>
    </row>
    <row r="6217" spans="30:30" x14ac:dyDescent="0.2">
      <c r="AD6217" s="22"/>
    </row>
    <row r="6218" spans="30:30" x14ac:dyDescent="0.2">
      <c r="AD6218" s="22"/>
    </row>
    <row r="6219" spans="30:30" x14ac:dyDescent="0.2">
      <c r="AD6219" s="22"/>
    </row>
    <row r="6220" spans="30:30" x14ac:dyDescent="0.2">
      <c r="AD6220" s="22"/>
    </row>
    <row r="6221" spans="30:30" x14ac:dyDescent="0.2">
      <c r="AD6221" s="22"/>
    </row>
    <row r="6222" spans="30:30" x14ac:dyDescent="0.2">
      <c r="AD6222" s="22"/>
    </row>
    <row r="6223" spans="30:30" x14ac:dyDescent="0.2">
      <c r="AD6223" s="22"/>
    </row>
    <row r="6224" spans="30:30" x14ac:dyDescent="0.2">
      <c r="AD6224" s="22"/>
    </row>
    <row r="6225" spans="30:30" x14ac:dyDescent="0.2">
      <c r="AD6225" s="22"/>
    </row>
    <row r="6226" spans="30:30" x14ac:dyDescent="0.2">
      <c r="AD6226" s="22"/>
    </row>
    <row r="6227" spans="30:30" x14ac:dyDescent="0.2">
      <c r="AD6227" s="22"/>
    </row>
    <row r="6228" spans="30:30" x14ac:dyDescent="0.2">
      <c r="AD6228" s="22"/>
    </row>
    <row r="6229" spans="30:30" x14ac:dyDescent="0.2">
      <c r="AD6229" s="22"/>
    </row>
    <row r="6230" spans="30:30" x14ac:dyDescent="0.2">
      <c r="AD6230" s="22"/>
    </row>
    <row r="6231" spans="30:30" x14ac:dyDescent="0.2">
      <c r="AD6231" s="22"/>
    </row>
    <row r="6232" spans="30:30" x14ac:dyDescent="0.2">
      <c r="AD6232" s="22"/>
    </row>
    <row r="6233" spans="30:30" x14ac:dyDescent="0.2">
      <c r="AD6233" s="22"/>
    </row>
    <row r="6234" spans="30:30" x14ac:dyDescent="0.2">
      <c r="AD6234" s="22"/>
    </row>
    <row r="6235" spans="30:30" x14ac:dyDescent="0.2">
      <c r="AD6235" s="22"/>
    </row>
    <row r="6236" spans="30:30" x14ac:dyDescent="0.2">
      <c r="AD6236" s="22"/>
    </row>
    <row r="6237" spans="30:30" x14ac:dyDescent="0.2">
      <c r="AD6237" s="22"/>
    </row>
    <row r="6238" spans="30:30" x14ac:dyDescent="0.2">
      <c r="AD6238" s="22"/>
    </row>
    <row r="6239" spans="30:30" x14ac:dyDescent="0.2">
      <c r="AD6239" s="22"/>
    </row>
    <row r="6240" spans="30:30" x14ac:dyDescent="0.2">
      <c r="AD6240" s="22"/>
    </row>
    <row r="6241" spans="30:30" x14ac:dyDescent="0.2">
      <c r="AD6241" s="22"/>
    </row>
    <row r="6242" spans="30:30" x14ac:dyDescent="0.2">
      <c r="AD6242" s="22"/>
    </row>
    <row r="6243" spans="30:30" x14ac:dyDescent="0.2">
      <c r="AD6243" s="22"/>
    </row>
    <row r="6244" spans="30:30" x14ac:dyDescent="0.2">
      <c r="AD6244" s="22"/>
    </row>
    <row r="6245" spans="30:30" x14ac:dyDescent="0.2">
      <c r="AD6245" s="22"/>
    </row>
    <row r="6246" spans="30:30" x14ac:dyDescent="0.2">
      <c r="AD6246" s="22"/>
    </row>
    <row r="6247" spans="30:30" x14ac:dyDescent="0.2">
      <c r="AD6247" s="22"/>
    </row>
    <row r="6248" spans="30:30" x14ac:dyDescent="0.2">
      <c r="AD6248" s="22"/>
    </row>
    <row r="6249" spans="30:30" x14ac:dyDescent="0.2">
      <c r="AD6249" s="22"/>
    </row>
    <row r="6250" spans="30:30" x14ac:dyDescent="0.2">
      <c r="AD6250" s="22"/>
    </row>
    <row r="6251" spans="30:30" x14ac:dyDescent="0.2">
      <c r="AD6251" s="22"/>
    </row>
    <row r="6252" spans="30:30" x14ac:dyDescent="0.2">
      <c r="AD6252" s="22"/>
    </row>
    <row r="6253" spans="30:30" x14ac:dyDescent="0.2">
      <c r="AD6253" s="22"/>
    </row>
    <row r="6254" spans="30:30" x14ac:dyDescent="0.2">
      <c r="AD6254" s="22"/>
    </row>
    <row r="6255" spans="30:30" x14ac:dyDescent="0.2">
      <c r="AD6255" s="22"/>
    </row>
    <row r="6256" spans="30:30" x14ac:dyDescent="0.2">
      <c r="AD6256" s="22"/>
    </row>
    <row r="6257" spans="30:30" x14ac:dyDescent="0.2">
      <c r="AD6257" s="22"/>
    </row>
    <row r="6258" spans="30:30" x14ac:dyDescent="0.2">
      <c r="AD6258" s="22"/>
    </row>
    <row r="6259" spans="30:30" x14ac:dyDescent="0.2">
      <c r="AD6259" s="22"/>
    </row>
    <row r="6260" spans="30:30" x14ac:dyDescent="0.2">
      <c r="AD6260" s="22"/>
    </row>
    <row r="6261" spans="30:30" x14ac:dyDescent="0.2">
      <c r="AD6261" s="22"/>
    </row>
    <row r="6262" spans="30:30" x14ac:dyDescent="0.2">
      <c r="AD6262" s="22"/>
    </row>
    <row r="6263" spans="30:30" x14ac:dyDescent="0.2">
      <c r="AD6263" s="22"/>
    </row>
    <row r="6264" spans="30:30" x14ac:dyDescent="0.2">
      <c r="AD6264" s="22"/>
    </row>
    <row r="6265" spans="30:30" x14ac:dyDescent="0.2">
      <c r="AD6265" s="22"/>
    </row>
    <row r="6266" spans="30:30" x14ac:dyDescent="0.2">
      <c r="AD6266" s="22"/>
    </row>
    <row r="6267" spans="30:30" x14ac:dyDescent="0.2">
      <c r="AD6267" s="22"/>
    </row>
    <row r="6268" spans="30:30" x14ac:dyDescent="0.2">
      <c r="AD6268" s="22"/>
    </row>
    <row r="6269" spans="30:30" x14ac:dyDescent="0.2">
      <c r="AD6269" s="22"/>
    </row>
    <row r="6270" spans="30:30" x14ac:dyDescent="0.2">
      <c r="AD6270" s="22"/>
    </row>
    <row r="6271" spans="30:30" x14ac:dyDescent="0.2">
      <c r="AD6271" s="22"/>
    </row>
    <row r="6272" spans="30:30" x14ac:dyDescent="0.2">
      <c r="AD6272" s="22"/>
    </row>
    <row r="6273" spans="30:30" x14ac:dyDescent="0.2">
      <c r="AD6273" s="22"/>
    </row>
    <row r="6274" spans="30:30" x14ac:dyDescent="0.2">
      <c r="AD6274" s="22"/>
    </row>
    <row r="6275" spans="30:30" x14ac:dyDescent="0.2">
      <c r="AD6275" s="22"/>
    </row>
    <row r="6276" spans="30:30" x14ac:dyDescent="0.2">
      <c r="AD6276" s="22"/>
    </row>
    <row r="6277" spans="30:30" x14ac:dyDescent="0.2">
      <c r="AD6277" s="22"/>
    </row>
    <row r="6278" spans="30:30" x14ac:dyDescent="0.2">
      <c r="AD6278" s="22"/>
    </row>
    <row r="6279" spans="30:30" x14ac:dyDescent="0.2">
      <c r="AD6279" s="22"/>
    </row>
    <row r="6280" spans="30:30" x14ac:dyDescent="0.2">
      <c r="AD6280" s="22"/>
    </row>
    <row r="6281" spans="30:30" x14ac:dyDescent="0.2">
      <c r="AD6281" s="22"/>
    </row>
    <row r="6282" spans="30:30" x14ac:dyDescent="0.2">
      <c r="AD6282" s="22"/>
    </row>
    <row r="6283" spans="30:30" x14ac:dyDescent="0.2">
      <c r="AD6283" s="22"/>
    </row>
    <row r="6284" spans="30:30" x14ac:dyDescent="0.2">
      <c r="AD6284" s="22"/>
    </row>
    <row r="6285" spans="30:30" x14ac:dyDescent="0.2">
      <c r="AD6285" s="22"/>
    </row>
    <row r="6286" spans="30:30" x14ac:dyDescent="0.2">
      <c r="AD6286" s="22"/>
    </row>
    <row r="6287" spans="30:30" x14ac:dyDescent="0.2">
      <c r="AD6287" s="22"/>
    </row>
    <row r="6288" spans="30:30" x14ac:dyDescent="0.2">
      <c r="AD6288" s="22"/>
    </row>
    <row r="6289" spans="30:30" x14ac:dyDescent="0.2">
      <c r="AD6289" s="22"/>
    </row>
    <row r="6290" spans="30:30" x14ac:dyDescent="0.2">
      <c r="AD6290" s="22"/>
    </row>
    <row r="6291" spans="30:30" x14ac:dyDescent="0.2">
      <c r="AD6291" s="22"/>
    </row>
    <row r="6292" spans="30:30" x14ac:dyDescent="0.2">
      <c r="AD6292" s="22"/>
    </row>
    <row r="6293" spans="30:30" x14ac:dyDescent="0.2">
      <c r="AD6293" s="22"/>
    </row>
    <row r="6294" spans="30:30" x14ac:dyDescent="0.2">
      <c r="AD6294" s="22"/>
    </row>
    <row r="6295" spans="30:30" x14ac:dyDescent="0.2">
      <c r="AD6295" s="22"/>
    </row>
    <row r="6296" spans="30:30" x14ac:dyDescent="0.2">
      <c r="AD6296" s="22"/>
    </row>
    <row r="6297" spans="30:30" x14ac:dyDescent="0.2">
      <c r="AD6297" s="22"/>
    </row>
    <row r="6298" spans="30:30" x14ac:dyDescent="0.2">
      <c r="AD6298" s="22"/>
    </row>
    <row r="6299" spans="30:30" x14ac:dyDescent="0.2">
      <c r="AD6299" s="22"/>
    </row>
    <row r="6300" spans="30:30" x14ac:dyDescent="0.2">
      <c r="AD6300" s="22"/>
    </row>
    <row r="6301" spans="30:30" x14ac:dyDescent="0.2">
      <c r="AD6301" s="22"/>
    </row>
    <row r="6302" spans="30:30" x14ac:dyDescent="0.2">
      <c r="AD6302" s="22"/>
    </row>
    <row r="6303" spans="30:30" x14ac:dyDescent="0.2">
      <c r="AD6303" s="22"/>
    </row>
    <row r="6304" spans="30:30" x14ac:dyDescent="0.2">
      <c r="AD6304" s="22"/>
    </row>
    <row r="6305" spans="30:30" x14ac:dyDescent="0.2">
      <c r="AD6305" s="22"/>
    </row>
    <row r="6306" spans="30:30" x14ac:dyDescent="0.2">
      <c r="AD6306" s="22"/>
    </row>
    <row r="6307" spans="30:30" x14ac:dyDescent="0.2">
      <c r="AD6307" s="22"/>
    </row>
    <row r="6308" spans="30:30" x14ac:dyDescent="0.2">
      <c r="AD6308" s="22"/>
    </row>
    <row r="6309" spans="30:30" x14ac:dyDescent="0.2">
      <c r="AD6309" s="22"/>
    </row>
    <row r="6310" spans="30:30" x14ac:dyDescent="0.2">
      <c r="AD6310" s="22"/>
    </row>
    <row r="6311" spans="30:30" x14ac:dyDescent="0.2">
      <c r="AD6311" s="22"/>
    </row>
    <row r="6312" spans="30:30" x14ac:dyDescent="0.2">
      <c r="AD6312" s="22"/>
    </row>
    <row r="6313" spans="30:30" x14ac:dyDescent="0.2">
      <c r="AD6313" s="22"/>
    </row>
    <row r="6314" spans="30:30" x14ac:dyDescent="0.2">
      <c r="AD6314" s="22"/>
    </row>
    <row r="6315" spans="30:30" x14ac:dyDescent="0.2">
      <c r="AD6315" s="22"/>
    </row>
    <row r="6316" spans="30:30" x14ac:dyDescent="0.2">
      <c r="AD6316" s="22"/>
    </row>
    <row r="6317" spans="30:30" x14ac:dyDescent="0.2">
      <c r="AD6317" s="22"/>
    </row>
    <row r="6318" spans="30:30" x14ac:dyDescent="0.2">
      <c r="AD6318" s="22"/>
    </row>
    <row r="6319" spans="30:30" x14ac:dyDescent="0.2">
      <c r="AD6319" s="22"/>
    </row>
    <row r="6320" spans="30:30" x14ac:dyDescent="0.2">
      <c r="AD6320" s="22"/>
    </row>
    <row r="6321" spans="30:30" x14ac:dyDescent="0.2">
      <c r="AD6321" s="22"/>
    </row>
    <row r="6322" spans="30:30" x14ac:dyDescent="0.2">
      <c r="AD6322" s="22"/>
    </row>
    <row r="6323" spans="30:30" x14ac:dyDescent="0.2">
      <c r="AD6323" s="22"/>
    </row>
    <row r="6324" spans="30:30" x14ac:dyDescent="0.2">
      <c r="AD6324" s="22"/>
    </row>
    <row r="6325" spans="30:30" x14ac:dyDescent="0.2">
      <c r="AD6325" s="22"/>
    </row>
    <row r="6326" spans="30:30" x14ac:dyDescent="0.2">
      <c r="AD6326" s="22"/>
    </row>
    <row r="6327" spans="30:30" x14ac:dyDescent="0.2">
      <c r="AD6327" s="22"/>
    </row>
    <row r="6328" spans="30:30" x14ac:dyDescent="0.2">
      <c r="AD6328" s="22"/>
    </row>
    <row r="6329" spans="30:30" x14ac:dyDescent="0.2">
      <c r="AD6329" s="22"/>
    </row>
    <row r="6330" spans="30:30" x14ac:dyDescent="0.2">
      <c r="AD6330" s="22"/>
    </row>
    <row r="6331" spans="30:30" x14ac:dyDescent="0.2">
      <c r="AD6331" s="22"/>
    </row>
    <row r="6332" spans="30:30" x14ac:dyDescent="0.2">
      <c r="AD6332" s="22"/>
    </row>
    <row r="6333" spans="30:30" x14ac:dyDescent="0.2">
      <c r="AD6333" s="22"/>
    </row>
    <row r="6334" spans="30:30" x14ac:dyDescent="0.2">
      <c r="AD6334" s="22"/>
    </row>
    <row r="6335" spans="30:30" x14ac:dyDescent="0.2">
      <c r="AD6335" s="22"/>
    </row>
    <row r="6336" spans="30:30" x14ac:dyDescent="0.2">
      <c r="AD6336" s="22"/>
    </row>
    <row r="6337" spans="30:30" x14ac:dyDescent="0.2">
      <c r="AD6337" s="22"/>
    </row>
    <row r="6338" spans="30:30" x14ac:dyDescent="0.2">
      <c r="AD6338" s="22"/>
    </row>
    <row r="6339" spans="30:30" x14ac:dyDescent="0.2">
      <c r="AD6339" s="22"/>
    </row>
    <row r="6340" spans="30:30" x14ac:dyDescent="0.2">
      <c r="AD6340" s="22"/>
    </row>
    <row r="6341" spans="30:30" x14ac:dyDescent="0.2">
      <c r="AD6341" s="22"/>
    </row>
    <row r="6342" spans="30:30" x14ac:dyDescent="0.2">
      <c r="AD6342" s="22"/>
    </row>
    <row r="6343" spans="30:30" x14ac:dyDescent="0.2">
      <c r="AD6343" s="22"/>
    </row>
    <row r="6344" spans="30:30" x14ac:dyDescent="0.2">
      <c r="AD6344" s="22"/>
    </row>
    <row r="6345" spans="30:30" x14ac:dyDescent="0.2">
      <c r="AD6345" s="22"/>
    </row>
    <row r="6346" spans="30:30" x14ac:dyDescent="0.2">
      <c r="AD6346" s="22"/>
    </row>
    <row r="6347" spans="30:30" x14ac:dyDescent="0.2">
      <c r="AD6347" s="22"/>
    </row>
    <row r="6348" spans="30:30" x14ac:dyDescent="0.2">
      <c r="AD6348" s="22"/>
    </row>
    <row r="6349" spans="30:30" x14ac:dyDescent="0.2">
      <c r="AD6349" s="22"/>
    </row>
    <row r="6350" spans="30:30" x14ac:dyDescent="0.2">
      <c r="AD6350" s="22"/>
    </row>
    <row r="6351" spans="30:30" x14ac:dyDescent="0.2">
      <c r="AD6351" s="22"/>
    </row>
    <row r="6352" spans="30:30" x14ac:dyDescent="0.2">
      <c r="AD6352" s="22"/>
    </row>
    <row r="6353" spans="30:30" x14ac:dyDescent="0.2">
      <c r="AD6353" s="22"/>
    </row>
    <row r="6354" spans="30:30" x14ac:dyDescent="0.2">
      <c r="AD6354" s="22"/>
    </row>
    <row r="6355" spans="30:30" x14ac:dyDescent="0.2">
      <c r="AD6355" s="22"/>
    </row>
    <row r="6356" spans="30:30" x14ac:dyDescent="0.2">
      <c r="AD6356" s="22"/>
    </row>
    <row r="6357" spans="30:30" x14ac:dyDescent="0.2">
      <c r="AD6357" s="22"/>
    </row>
    <row r="6358" spans="30:30" x14ac:dyDescent="0.2">
      <c r="AD6358" s="22"/>
    </row>
    <row r="6359" spans="30:30" x14ac:dyDescent="0.2">
      <c r="AD6359" s="22"/>
    </row>
    <row r="6360" spans="30:30" x14ac:dyDescent="0.2">
      <c r="AD6360" s="22"/>
    </row>
    <row r="6361" spans="30:30" x14ac:dyDescent="0.2">
      <c r="AD6361" s="22"/>
    </row>
    <row r="6362" spans="30:30" x14ac:dyDescent="0.2">
      <c r="AD6362" s="22"/>
    </row>
    <row r="6363" spans="30:30" x14ac:dyDescent="0.2">
      <c r="AD6363" s="22"/>
    </row>
    <row r="6364" spans="30:30" x14ac:dyDescent="0.2">
      <c r="AD6364" s="22"/>
    </row>
    <row r="6365" spans="30:30" x14ac:dyDescent="0.2">
      <c r="AD6365" s="22"/>
    </row>
    <row r="6366" spans="30:30" x14ac:dyDescent="0.2">
      <c r="AD6366" s="22"/>
    </row>
    <row r="6367" spans="30:30" x14ac:dyDescent="0.2">
      <c r="AD6367" s="22"/>
    </row>
    <row r="6368" spans="30:30" x14ac:dyDescent="0.2">
      <c r="AD6368" s="22"/>
    </row>
    <row r="6369" spans="30:30" x14ac:dyDescent="0.2">
      <c r="AD6369" s="22"/>
    </row>
    <row r="6370" spans="30:30" x14ac:dyDescent="0.2">
      <c r="AD6370" s="22"/>
    </row>
    <row r="6371" spans="30:30" x14ac:dyDescent="0.2">
      <c r="AD6371" s="22"/>
    </row>
    <row r="6372" spans="30:30" x14ac:dyDescent="0.2">
      <c r="AD6372" s="22"/>
    </row>
    <row r="6373" spans="30:30" x14ac:dyDescent="0.2">
      <c r="AD6373" s="22"/>
    </row>
    <row r="6374" spans="30:30" x14ac:dyDescent="0.2">
      <c r="AD6374" s="22"/>
    </row>
    <row r="6375" spans="30:30" x14ac:dyDescent="0.2">
      <c r="AD6375" s="22"/>
    </row>
    <row r="6376" spans="30:30" x14ac:dyDescent="0.2">
      <c r="AD6376" s="22"/>
    </row>
    <row r="6377" spans="30:30" x14ac:dyDescent="0.2">
      <c r="AD6377" s="22"/>
    </row>
    <row r="6378" spans="30:30" x14ac:dyDescent="0.2">
      <c r="AD6378" s="22"/>
    </row>
    <row r="6379" spans="30:30" x14ac:dyDescent="0.2">
      <c r="AD6379" s="22"/>
    </row>
    <row r="6380" spans="30:30" x14ac:dyDescent="0.2">
      <c r="AD6380" s="22"/>
    </row>
    <row r="6381" spans="30:30" x14ac:dyDescent="0.2">
      <c r="AD6381" s="22"/>
    </row>
    <row r="6382" spans="30:30" x14ac:dyDescent="0.2">
      <c r="AD6382" s="22"/>
    </row>
    <row r="6383" spans="30:30" x14ac:dyDescent="0.2">
      <c r="AD6383" s="22"/>
    </row>
    <row r="6384" spans="30:30" x14ac:dyDescent="0.2">
      <c r="AD6384" s="22"/>
    </row>
    <row r="6385" spans="30:30" x14ac:dyDescent="0.2">
      <c r="AD6385" s="22"/>
    </row>
    <row r="6386" spans="30:30" x14ac:dyDescent="0.2">
      <c r="AD6386" s="22"/>
    </row>
    <row r="6387" spans="30:30" x14ac:dyDescent="0.2">
      <c r="AD6387" s="22"/>
    </row>
    <row r="6388" spans="30:30" x14ac:dyDescent="0.2">
      <c r="AD6388" s="22"/>
    </row>
    <row r="6389" spans="30:30" x14ac:dyDescent="0.2">
      <c r="AD6389" s="22"/>
    </row>
    <row r="6390" spans="30:30" x14ac:dyDescent="0.2">
      <c r="AD6390" s="22"/>
    </row>
    <row r="6391" spans="30:30" x14ac:dyDescent="0.2">
      <c r="AD6391" s="22"/>
    </row>
    <row r="6392" spans="30:30" x14ac:dyDescent="0.2">
      <c r="AD6392" s="22"/>
    </row>
    <row r="6393" spans="30:30" x14ac:dyDescent="0.2">
      <c r="AD6393" s="22"/>
    </row>
    <row r="6394" spans="30:30" x14ac:dyDescent="0.2">
      <c r="AD6394" s="22"/>
    </row>
    <row r="6395" spans="30:30" x14ac:dyDescent="0.2">
      <c r="AD6395" s="22"/>
    </row>
    <row r="6396" spans="30:30" x14ac:dyDescent="0.2">
      <c r="AD6396" s="22"/>
    </row>
    <row r="6397" spans="30:30" x14ac:dyDescent="0.2">
      <c r="AD6397" s="22"/>
    </row>
    <row r="6398" spans="30:30" x14ac:dyDescent="0.2">
      <c r="AD6398" s="22"/>
    </row>
    <row r="6399" spans="30:30" x14ac:dyDescent="0.2">
      <c r="AD6399" s="22"/>
    </row>
    <row r="6400" spans="30:30" x14ac:dyDescent="0.2">
      <c r="AD6400" s="22"/>
    </row>
    <row r="6401" spans="30:30" x14ac:dyDescent="0.2">
      <c r="AD6401" s="22"/>
    </row>
    <row r="6402" spans="30:30" x14ac:dyDescent="0.2">
      <c r="AD6402" s="22"/>
    </row>
    <row r="6403" spans="30:30" x14ac:dyDescent="0.2">
      <c r="AD6403" s="22"/>
    </row>
    <row r="6404" spans="30:30" x14ac:dyDescent="0.2">
      <c r="AD6404" s="22"/>
    </row>
    <row r="6405" spans="30:30" x14ac:dyDescent="0.2">
      <c r="AD6405" s="22"/>
    </row>
    <row r="6406" spans="30:30" x14ac:dyDescent="0.2">
      <c r="AD6406" s="22"/>
    </row>
    <row r="6407" spans="30:30" x14ac:dyDescent="0.2">
      <c r="AD6407" s="22"/>
    </row>
    <row r="6408" spans="30:30" x14ac:dyDescent="0.2">
      <c r="AD6408" s="22"/>
    </row>
    <row r="6409" spans="30:30" x14ac:dyDescent="0.2">
      <c r="AD6409" s="22"/>
    </row>
    <row r="6410" spans="30:30" x14ac:dyDescent="0.2">
      <c r="AD6410" s="22"/>
    </row>
    <row r="6411" spans="30:30" x14ac:dyDescent="0.2">
      <c r="AD6411" s="22"/>
    </row>
    <row r="6412" spans="30:30" x14ac:dyDescent="0.2">
      <c r="AD6412" s="22"/>
    </row>
    <row r="6413" spans="30:30" x14ac:dyDescent="0.2">
      <c r="AD6413" s="22"/>
    </row>
    <row r="6414" spans="30:30" x14ac:dyDescent="0.2">
      <c r="AD6414" s="22"/>
    </row>
    <row r="6415" spans="30:30" x14ac:dyDescent="0.2">
      <c r="AD6415" s="22"/>
    </row>
    <row r="6416" spans="30:30" x14ac:dyDescent="0.2">
      <c r="AD6416" s="22"/>
    </row>
    <row r="6417" spans="30:30" x14ac:dyDescent="0.2">
      <c r="AD6417" s="22"/>
    </row>
    <row r="6418" spans="30:30" x14ac:dyDescent="0.2">
      <c r="AD6418" s="22"/>
    </row>
    <row r="6419" spans="30:30" x14ac:dyDescent="0.2">
      <c r="AD6419" s="22"/>
    </row>
    <row r="6420" spans="30:30" x14ac:dyDescent="0.2">
      <c r="AD6420" s="22"/>
    </row>
    <row r="6421" spans="30:30" x14ac:dyDescent="0.2">
      <c r="AD6421" s="22"/>
    </row>
    <row r="6422" spans="30:30" x14ac:dyDescent="0.2">
      <c r="AD6422" s="22"/>
    </row>
    <row r="6423" spans="30:30" x14ac:dyDescent="0.2">
      <c r="AD6423" s="22"/>
    </row>
    <row r="6424" spans="30:30" x14ac:dyDescent="0.2">
      <c r="AD6424" s="22"/>
    </row>
    <row r="6425" spans="30:30" x14ac:dyDescent="0.2">
      <c r="AD6425" s="22"/>
    </row>
    <row r="6426" spans="30:30" x14ac:dyDescent="0.2">
      <c r="AD6426" s="22"/>
    </row>
    <row r="6427" spans="30:30" x14ac:dyDescent="0.2">
      <c r="AD6427" s="22"/>
    </row>
    <row r="6428" spans="30:30" x14ac:dyDescent="0.2">
      <c r="AD6428" s="22"/>
    </row>
    <row r="6429" spans="30:30" x14ac:dyDescent="0.2">
      <c r="AD6429" s="22"/>
    </row>
    <row r="6430" spans="30:30" x14ac:dyDescent="0.2">
      <c r="AD6430" s="22"/>
    </row>
    <row r="6431" spans="30:30" x14ac:dyDescent="0.2">
      <c r="AD6431" s="22"/>
    </row>
    <row r="6432" spans="30:30" x14ac:dyDescent="0.2">
      <c r="AD6432" s="22"/>
    </row>
    <row r="6433" spans="30:30" x14ac:dyDescent="0.2">
      <c r="AD6433" s="22"/>
    </row>
    <row r="6434" spans="30:30" x14ac:dyDescent="0.2">
      <c r="AD6434" s="22"/>
    </row>
    <row r="6435" spans="30:30" x14ac:dyDescent="0.2">
      <c r="AD6435" s="22"/>
    </row>
    <row r="6436" spans="30:30" x14ac:dyDescent="0.2">
      <c r="AD6436" s="22"/>
    </row>
    <row r="6437" spans="30:30" x14ac:dyDescent="0.2">
      <c r="AD6437" s="22"/>
    </row>
    <row r="6438" spans="30:30" x14ac:dyDescent="0.2">
      <c r="AD6438" s="22"/>
    </row>
    <row r="6439" spans="30:30" x14ac:dyDescent="0.2">
      <c r="AD6439" s="22"/>
    </row>
    <row r="6440" spans="30:30" x14ac:dyDescent="0.2">
      <c r="AD6440" s="22"/>
    </row>
    <row r="6441" spans="30:30" x14ac:dyDescent="0.2">
      <c r="AD6441" s="22"/>
    </row>
    <row r="6442" spans="30:30" x14ac:dyDescent="0.2">
      <c r="AD6442" s="22"/>
    </row>
    <row r="6443" spans="30:30" x14ac:dyDescent="0.2">
      <c r="AD6443" s="22"/>
    </row>
    <row r="6444" spans="30:30" x14ac:dyDescent="0.2">
      <c r="AD6444" s="22"/>
    </row>
    <row r="6445" spans="30:30" x14ac:dyDescent="0.2">
      <c r="AD6445" s="22"/>
    </row>
    <row r="6446" spans="30:30" x14ac:dyDescent="0.2">
      <c r="AD6446" s="22"/>
    </row>
    <row r="6447" spans="30:30" x14ac:dyDescent="0.2">
      <c r="AD6447" s="22"/>
    </row>
    <row r="6448" spans="30:30" x14ac:dyDescent="0.2">
      <c r="AD6448" s="22"/>
    </row>
    <row r="6449" spans="30:30" x14ac:dyDescent="0.2">
      <c r="AD6449" s="22"/>
    </row>
    <row r="6450" spans="30:30" x14ac:dyDescent="0.2">
      <c r="AD6450" s="22"/>
    </row>
    <row r="6451" spans="30:30" x14ac:dyDescent="0.2">
      <c r="AD6451" s="22"/>
    </row>
    <row r="6452" spans="30:30" x14ac:dyDescent="0.2">
      <c r="AD6452" s="22"/>
    </row>
    <row r="6453" spans="30:30" x14ac:dyDescent="0.2">
      <c r="AD6453" s="22"/>
    </row>
    <row r="6454" spans="30:30" x14ac:dyDescent="0.2">
      <c r="AD6454" s="22"/>
    </row>
    <row r="6455" spans="30:30" x14ac:dyDescent="0.2">
      <c r="AD6455" s="22"/>
    </row>
    <row r="6456" spans="30:30" x14ac:dyDescent="0.2">
      <c r="AD6456" s="22"/>
    </row>
    <row r="6457" spans="30:30" x14ac:dyDescent="0.2">
      <c r="AD6457" s="22"/>
    </row>
    <row r="6458" spans="30:30" x14ac:dyDescent="0.2">
      <c r="AD6458" s="22"/>
    </row>
    <row r="6459" spans="30:30" x14ac:dyDescent="0.2">
      <c r="AD6459" s="22"/>
    </row>
    <row r="6460" spans="30:30" x14ac:dyDescent="0.2">
      <c r="AD6460" s="22"/>
    </row>
    <row r="6461" spans="30:30" x14ac:dyDescent="0.2">
      <c r="AD6461" s="22"/>
    </row>
    <row r="6462" spans="30:30" x14ac:dyDescent="0.2">
      <c r="AD6462" s="22"/>
    </row>
    <row r="6463" spans="30:30" x14ac:dyDescent="0.2">
      <c r="AD6463" s="22"/>
    </row>
    <row r="6464" spans="30:30" x14ac:dyDescent="0.2">
      <c r="AD6464" s="22"/>
    </row>
    <row r="6465" spans="30:30" x14ac:dyDescent="0.2">
      <c r="AD6465" s="22"/>
    </row>
    <row r="6466" spans="30:30" x14ac:dyDescent="0.2">
      <c r="AD6466" s="22"/>
    </row>
    <row r="6467" spans="30:30" x14ac:dyDescent="0.2">
      <c r="AD6467" s="22"/>
    </row>
    <row r="6468" spans="30:30" x14ac:dyDescent="0.2">
      <c r="AD6468" s="22"/>
    </row>
    <row r="6469" spans="30:30" x14ac:dyDescent="0.2">
      <c r="AD6469" s="22"/>
    </row>
    <row r="6470" spans="30:30" x14ac:dyDescent="0.2">
      <c r="AD6470" s="22"/>
    </row>
    <row r="6471" spans="30:30" x14ac:dyDescent="0.2">
      <c r="AD6471" s="22"/>
    </row>
    <row r="6472" spans="30:30" x14ac:dyDescent="0.2">
      <c r="AD6472" s="22"/>
    </row>
    <row r="6473" spans="30:30" x14ac:dyDescent="0.2">
      <c r="AD6473" s="22"/>
    </row>
    <row r="6474" spans="30:30" x14ac:dyDescent="0.2">
      <c r="AD6474" s="22"/>
    </row>
    <row r="6475" spans="30:30" x14ac:dyDescent="0.2">
      <c r="AD6475" s="22"/>
    </row>
    <row r="6476" spans="30:30" x14ac:dyDescent="0.2">
      <c r="AD6476" s="22"/>
    </row>
    <row r="6477" spans="30:30" x14ac:dyDescent="0.2">
      <c r="AD6477" s="22"/>
    </row>
    <row r="6478" spans="30:30" x14ac:dyDescent="0.2">
      <c r="AD6478" s="22"/>
    </row>
    <row r="6479" spans="30:30" x14ac:dyDescent="0.2">
      <c r="AD6479" s="22"/>
    </row>
    <row r="6480" spans="30:30" x14ac:dyDescent="0.2">
      <c r="AD6480" s="22"/>
    </row>
    <row r="6481" spans="30:30" x14ac:dyDescent="0.2">
      <c r="AD6481" s="22"/>
    </row>
    <row r="6482" spans="30:30" x14ac:dyDescent="0.2">
      <c r="AD6482" s="22"/>
    </row>
    <row r="6483" spans="30:30" x14ac:dyDescent="0.2">
      <c r="AD6483" s="22"/>
    </row>
    <row r="6484" spans="30:30" x14ac:dyDescent="0.2">
      <c r="AD6484" s="22"/>
    </row>
    <row r="6485" spans="30:30" x14ac:dyDescent="0.2">
      <c r="AD6485" s="22"/>
    </row>
    <row r="6486" spans="30:30" x14ac:dyDescent="0.2">
      <c r="AD6486" s="22"/>
    </row>
    <row r="6487" spans="30:30" x14ac:dyDescent="0.2">
      <c r="AD6487" s="22"/>
    </row>
    <row r="6488" spans="30:30" x14ac:dyDescent="0.2">
      <c r="AD6488" s="22"/>
    </row>
    <row r="6489" spans="30:30" x14ac:dyDescent="0.2">
      <c r="AD6489" s="22"/>
    </row>
    <row r="6490" spans="30:30" x14ac:dyDescent="0.2">
      <c r="AD6490" s="22"/>
    </row>
    <row r="6491" spans="30:30" x14ac:dyDescent="0.2">
      <c r="AD6491" s="22"/>
    </row>
    <row r="6492" spans="30:30" x14ac:dyDescent="0.2">
      <c r="AD6492" s="22"/>
    </row>
    <row r="6493" spans="30:30" x14ac:dyDescent="0.2">
      <c r="AD6493" s="22"/>
    </row>
    <row r="6494" spans="30:30" x14ac:dyDescent="0.2">
      <c r="AD6494" s="22"/>
    </row>
    <row r="6495" spans="30:30" x14ac:dyDescent="0.2">
      <c r="AD6495" s="22"/>
    </row>
    <row r="6496" spans="30:30" x14ac:dyDescent="0.2">
      <c r="AD6496" s="22"/>
    </row>
    <row r="6497" spans="30:30" x14ac:dyDescent="0.2">
      <c r="AD6497" s="22"/>
    </row>
    <row r="6498" spans="30:30" x14ac:dyDescent="0.2">
      <c r="AD6498" s="22"/>
    </row>
    <row r="6499" spans="30:30" x14ac:dyDescent="0.2">
      <c r="AD6499" s="22"/>
    </row>
    <row r="6500" spans="30:30" x14ac:dyDescent="0.2">
      <c r="AD6500" s="22"/>
    </row>
    <row r="6501" spans="30:30" x14ac:dyDescent="0.2">
      <c r="AD6501" s="22"/>
    </row>
    <row r="6502" spans="30:30" x14ac:dyDescent="0.2">
      <c r="AD6502" s="22"/>
    </row>
    <row r="6503" spans="30:30" x14ac:dyDescent="0.2">
      <c r="AD6503" s="22"/>
    </row>
    <row r="6504" spans="30:30" x14ac:dyDescent="0.2">
      <c r="AD6504" s="22"/>
    </row>
    <row r="6505" spans="30:30" x14ac:dyDescent="0.2">
      <c r="AD6505" s="22"/>
    </row>
    <row r="6506" spans="30:30" x14ac:dyDescent="0.2">
      <c r="AD6506" s="22"/>
    </row>
    <row r="6507" spans="30:30" x14ac:dyDescent="0.2">
      <c r="AD6507" s="22"/>
    </row>
    <row r="6508" spans="30:30" x14ac:dyDescent="0.2">
      <c r="AD6508" s="22"/>
    </row>
    <row r="6509" spans="30:30" x14ac:dyDescent="0.2">
      <c r="AD6509" s="22"/>
    </row>
    <row r="6510" spans="30:30" x14ac:dyDescent="0.2">
      <c r="AD6510" s="22"/>
    </row>
    <row r="6511" spans="30:30" x14ac:dyDescent="0.2">
      <c r="AD6511" s="22"/>
    </row>
    <row r="6512" spans="30:30" x14ac:dyDescent="0.2">
      <c r="AD6512" s="22"/>
    </row>
    <row r="6513" spans="30:30" x14ac:dyDescent="0.2">
      <c r="AD6513" s="22"/>
    </row>
    <row r="6514" spans="30:30" x14ac:dyDescent="0.2">
      <c r="AD6514" s="22"/>
    </row>
    <row r="6515" spans="30:30" x14ac:dyDescent="0.2">
      <c r="AD6515" s="22"/>
    </row>
    <row r="6516" spans="30:30" x14ac:dyDescent="0.2">
      <c r="AD6516" s="22"/>
    </row>
    <row r="6517" spans="30:30" x14ac:dyDescent="0.2">
      <c r="AD6517" s="22"/>
    </row>
    <row r="6518" spans="30:30" x14ac:dyDescent="0.2">
      <c r="AD6518" s="22"/>
    </row>
    <row r="6519" spans="30:30" x14ac:dyDescent="0.2">
      <c r="AD6519" s="22"/>
    </row>
    <row r="6520" spans="30:30" x14ac:dyDescent="0.2">
      <c r="AD6520" s="22"/>
    </row>
    <row r="6521" spans="30:30" x14ac:dyDescent="0.2">
      <c r="AD6521" s="22"/>
    </row>
    <row r="6522" spans="30:30" x14ac:dyDescent="0.2">
      <c r="AD6522" s="22"/>
    </row>
    <row r="6523" spans="30:30" x14ac:dyDescent="0.2">
      <c r="AD6523" s="22"/>
    </row>
    <row r="6524" spans="30:30" x14ac:dyDescent="0.2">
      <c r="AD6524" s="22"/>
    </row>
    <row r="6525" spans="30:30" x14ac:dyDescent="0.2">
      <c r="AD6525" s="22"/>
    </row>
    <row r="6526" spans="30:30" x14ac:dyDescent="0.2">
      <c r="AD6526" s="22"/>
    </row>
    <row r="6527" spans="30:30" x14ac:dyDescent="0.2">
      <c r="AD6527" s="22"/>
    </row>
    <row r="6528" spans="30:30" x14ac:dyDescent="0.2">
      <c r="AD6528" s="22"/>
    </row>
    <row r="6529" spans="30:30" x14ac:dyDescent="0.2">
      <c r="AD6529" s="22"/>
    </row>
    <row r="6530" spans="30:30" x14ac:dyDescent="0.2">
      <c r="AD6530" s="22"/>
    </row>
    <row r="6531" spans="30:30" x14ac:dyDescent="0.2">
      <c r="AD6531" s="22"/>
    </row>
    <row r="6532" spans="30:30" x14ac:dyDescent="0.2">
      <c r="AD6532" s="22"/>
    </row>
    <row r="6533" spans="30:30" x14ac:dyDescent="0.2">
      <c r="AD6533" s="22"/>
    </row>
    <row r="6534" spans="30:30" x14ac:dyDescent="0.2">
      <c r="AD6534" s="22"/>
    </row>
    <row r="6535" spans="30:30" x14ac:dyDescent="0.2">
      <c r="AD6535" s="22"/>
    </row>
    <row r="6536" spans="30:30" x14ac:dyDescent="0.2">
      <c r="AD6536" s="22"/>
    </row>
    <row r="6537" spans="30:30" x14ac:dyDescent="0.2">
      <c r="AD6537" s="22"/>
    </row>
    <row r="6538" spans="30:30" x14ac:dyDescent="0.2">
      <c r="AD6538" s="22"/>
    </row>
    <row r="6539" spans="30:30" x14ac:dyDescent="0.2">
      <c r="AD6539" s="22"/>
    </row>
    <row r="6540" spans="30:30" x14ac:dyDescent="0.2">
      <c r="AD6540" s="22"/>
    </row>
    <row r="6541" spans="30:30" x14ac:dyDescent="0.2">
      <c r="AD6541" s="22"/>
    </row>
    <row r="6542" spans="30:30" x14ac:dyDescent="0.2">
      <c r="AD6542" s="22"/>
    </row>
    <row r="6543" spans="30:30" x14ac:dyDescent="0.2">
      <c r="AD6543" s="22"/>
    </row>
    <row r="6544" spans="30:30" x14ac:dyDescent="0.2">
      <c r="AD6544" s="22"/>
    </row>
    <row r="6545" spans="30:30" x14ac:dyDescent="0.2">
      <c r="AD6545" s="22"/>
    </row>
    <row r="6546" spans="30:30" x14ac:dyDescent="0.2">
      <c r="AD6546" s="22"/>
    </row>
    <row r="6547" spans="30:30" x14ac:dyDescent="0.2">
      <c r="AD6547" s="22"/>
    </row>
    <row r="6548" spans="30:30" x14ac:dyDescent="0.2">
      <c r="AD6548" s="22"/>
    </row>
    <row r="6549" spans="30:30" x14ac:dyDescent="0.2">
      <c r="AD6549" s="22"/>
    </row>
    <row r="6550" spans="30:30" x14ac:dyDescent="0.2">
      <c r="AD6550" s="22"/>
    </row>
    <row r="6551" spans="30:30" x14ac:dyDescent="0.2">
      <c r="AD6551" s="22"/>
    </row>
    <row r="6552" spans="30:30" x14ac:dyDescent="0.2">
      <c r="AD6552" s="22"/>
    </row>
    <row r="6553" spans="30:30" x14ac:dyDescent="0.2">
      <c r="AD6553" s="22"/>
    </row>
    <row r="6554" spans="30:30" x14ac:dyDescent="0.2">
      <c r="AD6554" s="22"/>
    </row>
    <row r="6555" spans="30:30" x14ac:dyDescent="0.2">
      <c r="AD6555" s="22"/>
    </row>
    <row r="6556" spans="30:30" x14ac:dyDescent="0.2">
      <c r="AD6556" s="22"/>
    </row>
    <row r="6557" spans="30:30" x14ac:dyDescent="0.2">
      <c r="AD6557" s="22"/>
    </row>
    <row r="6558" spans="30:30" x14ac:dyDescent="0.2">
      <c r="AD6558" s="22"/>
    </row>
    <row r="6559" spans="30:30" x14ac:dyDescent="0.2">
      <c r="AD6559" s="22"/>
    </row>
    <row r="6560" spans="30:30" x14ac:dyDescent="0.2">
      <c r="AD6560" s="22"/>
    </row>
    <row r="6561" spans="30:30" x14ac:dyDescent="0.2">
      <c r="AD6561" s="22"/>
    </row>
    <row r="6562" spans="30:30" x14ac:dyDescent="0.2">
      <c r="AD6562" s="22"/>
    </row>
    <row r="6563" spans="30:30" x14ac:dyDescent="0.2">
      <c r="AD6563" s="22"/>
    </row>
    <row r="6564" spans="30:30" x14ac:dyDescent="0.2">
      <c r="AD6564" s="22"/>
    </row>
    <row r="6565" spans="30:30" x14ac:dyDescent="0.2">
      <c r="AD6565" s="22"/>
    </row>
    <row r="6566" spans="30:30" x14ac:dyDescent="0.2">
      <c r="AD6566" s="22"/>
    </row>
    <row r="6567" spans="30:30" x14ac:dyDescent="0.2">
      <c r="AD6567" s="22"/>
    </row>
    <row r="6568" spans="30:30" x14ac:dyDescent="0.2">
      <c r="AD6568" s="22"/>
    </row>
    <row r="6569" spans="30:30" x14ac:dyDescent="0.2">
      <c r="AD6569" s="22"/>
    </row>
    <row r="6570" spans="30:30" x14ac:dyDescent="0.2">
      <c r="AD6570" s="22"/>
    </row>
    <row r="6571" spans="30:30" x14ac:dyDescent="0.2">
      <c r="AD6571" s="22"/>
    </row>
    <row r="6572" spans="30:30" x14ac:dyDescent="0.2">
      <c r="AD6572" s="22"/>
    </row>
    <row r="6573" spans="30:30" x14ac:dyDescent="0.2">
      <c r="AD6573" s="22"/>
    </row>
    <row r="6574" spans="30:30" x14ac:dyDescent="0.2">
      <c r="AD6574" s="22"/>
    </row>
    <row r="6575" spans="30:30" x14ac:dyDescent="0.2">
      <c r="AD6575" s="22"/>
    </row>
    <row r="6576" spans="30:30" x14ac:dyDescent="0.2">
      <c r="AD6576" s="22"/>
    </row>
    <row r="6577" spans="30:30" x14ac:dyDescent="0.2">
      <c r="AD6577" s="22"/>
    </row>
    <row r="6578" spans="30:30" x14ac:dyDescent="0.2">
      <c r="AD6578" s="22"/>
    </row>
    <row r="6579" spans="30:30" x14ac:dyDescent="0.2">
      <c r="AD6579" s="22"/>
    </row>
    <row r="6580" spans="30:30" x14ac:dyDescent="0.2">
      <c r="AD6580" s="22"/>
    </row>
    <row r="6581" spans="30:30" x14ac:dyDescent="0.2">
      <c r="AD6581" s="22"/>
    </row>
    <row r="6582" spans="30:30" x14ac:dyDescent="0.2">
      <c r="AD6582" s="22"/>
    </row>
    <row r="6583" spans="30:30" x14ac:dyDescent="0.2">
      <c r="AD6583" s="22"/>
    </row>
    <row r="6584" spans="30:30" x14ac:dyDescent="0.2">
      <c r="AD6584" s="22"/>
    </row>
    <row r="6585" spans="30:30" x14ac:dyDescent="0.2">
      <c r="AD6585" s="22"/>
    </row>
    <row r="6586" spans="30:30" x14ac:dyDescent="0.2">
      <c r="AD6586" s="22"/>
    </row>
    <row r="6587" spans="30:30" x14ac:dyDescent="0.2">
      <c r="AD6587" s="22"/>
    </row>
    <row r="6588" spans="30:30" x14ac:dyDescent="0.2">
      <c r="AD6588" s="22"/>
    </row>
    <row r="6589" spans="30:30" x14ac:dyDescent="0.2">
      <c r="AD6589" s="22"/>
    </row>
    <row r="6590" spans="30:30" x14ac:dyDescent="0.2">
      <c r="AD6590" s="22"/>
    </row>
    <row r="6591" spans="30:30" x14ac:dyDescent="0.2">
      <c r="AD6591" s="22"/>
    </row>
    <row r="6592" spans="30:30" x14ac:dyDescent="0.2">
      <c r="AD6592" s="22"/>
    </row>
    <row r="6593" spans="30:30" x14ac:dyDescent="0.2">
      <c r="AD6593" s="22"/>
    </row>
    <row r="6594" spans="30:30" x14ac:dyDescent="0.2">
      <c r="AD6594" s="22"/>
    </row>
    <row r="6595" spans="30:30" x14ac:dyDescent="0.2">
      <c r="AD6595" s="22"/>
    </row>
    <row r="6596" spans="30:30" x14ac:dyDescent="0.2">
      <c r="AD6596" s="22"/>
    </row>
    <row r="6597" spans="30:30" x14ac:dyDescent="0.2">
      <c r="AD6597" s="22"/>
    </row>
    <row r="6598" spans="30:30" x14ac:dyDescent="0.2">
      <c r="AD6598" s="22"/>
    </row>
    <row r="6599" spans="30:30" x14ac:dyDescent="0.2">
      <c r="AD6599" s="22"/>
    </row>
    <row r="6600" spans="30:30" x14ac:dyDescent="0.2">
      <c r="AD6600" s="22"/>
    </row>
    <row r="6601" spans="30:30" x14ac:dyDescent="0.2">
      <c r="AD6601" s="22"/>
    </row>
    <row r="6602" spans="30:30" x14ac:dyDescent="0.2">
      <c r="AD6602" s="22"/>
    </row>
    <row r="6603" spans="30:30" x14ac:dyDescent="0.2">
      <c r="AD6603" s="22"/>
    </row>
    <row r="6604" spans="30:30" x14ac:dyDescent="0.2">
      <c r="AD6604" s="22"/>
    </row>
    <row r="6605" spans="30:30" x14ac:dyDescent="0.2">
      <c r="AD6605" s="22"/>
    </row>
    <row r="6606" spans="30:30" x14ac:dyDescent="0.2">
      <c r="AD6606" s="22"/>
    </row>
    <row r="6607" spans="30:30" x14ac:dyDescent="0.2">
      <c r="AD6607" s="22"/>
    </row>
    <row r="6608" spans="30:30" x14ac:dyDescent="0.2">
      <c r="AD6608" s="22"/>
    </row>
    <row r="6609" spans="30:30" x14ac:dyDescent="0.2">
      <c r="AD6609" s="22"/>
    </row>
    <row r="6610" spans="30:30" x14ac:dyDescent="0.2">
      <c r="AD6610" s="22"/>
    </row>
    <row r="6611" spans="30:30" x14ac:dyDescent="0.2">
      <c r="AD6611" s="22"/>
    </row>
    <row r="6612" spans="30:30" x14ac:dyDescent="0.2">
      <c r="AD6612" s="22"/>
    </row>
    <row r="6613" spans="30:30" x14ac:dyDescent="0.2">
      <c r="AD6613" s="22"/>
    </row>
    <row r="6614" spans="30:30" x14ac:dyDescent="0.2">
      <c r="AD6614" s="22"/>
    </row>
    <row r="6615" spans="30:30" x14ac:dyDescent="0.2">
      <c r="AD6615" s="22"/>
    </row>
    <row r="6616" spans="30:30" x14ac:dyDescent="0.2">
      <c r="AD6616" s="22"/>
    </row>
    <row r="6617" spans="30:30" x14ac:dyDescent="0.2">
      <c r="AD6617" s="22"/>
    </row>
    <row r="6618" spans="30:30" x14ac:dyDescent="0.2">
      <c r="AD6618" s="22"/>
    </row>
    <row r="6619" spans="30:30" x14ac:dyDescent="0.2">
      <c r="AD6619" s="22"/>
    </row>
    <row r="6620" spans="30:30" x14ac:dyDescent="0.2">
      <c r="AD6620" s="22"/>
    </row>
    <row r="6621" spans="30:30" x14ac:dyDescent="0.2">
      <c r="AD6621" s="22"/>
    </row>
    <row r="6622" spans="30:30" x14ac:dyDescent="0.2">
      <c r="AD6622" s="22"/>
    </row>
    <row r="6623" spans="30:30" x14ac:dyDescent="0.2">
      <c r="AD6623" s="22"/>
    </row>
    <row r="6624" spans="30:30" x14ac:dyDescent="0.2">
      <c r="AD6624" s="22"/>
    </row>
    <row r="6625" spans="30:30" x14ac:dyDescent="0.2">
      <c r="AD6625" s="22"/>
    </row>
    <row r="6626" spans="30:30" x14ac:dyDescent="0.2">
      <c r="AD6626" s="22"/>
    </row>
    <row r="6627" spans="30:30" x14ac:dyDescent="0.2">
      <c r="AD6627" s="22"/>
    </row>
    <row r="6628" spans="30:30" x14ac:dyDescent="0.2">
      <c r="AD6628" s="22"/>
    </row>
    <row r="6629" spans="30:30" x14ac:dyDescent="0.2">
      <c r="AD6629" s="22"/>
    </row>
    <row r="6630" spans="30:30" x14ac:dyDescent="0.2">
      <c r="AD6630" s="22"/>
    </row>
    <row r="6631" spans="30:30" x14ac:dyDescent="0.2">
      <c r="AD6631" s="22"/>
    </row>
    <row r="6632" spans="30:30" x14ac:dyDescent="0.2">
      <c r="AD6632" s="22"/>
    </row>
    <row r="6633" spans="30:30" x14ac:dyDescent="0.2">
      <c r="AD6633" s="22"/>
    </row>
    <row r="6634" spans="30:30" x14ac:dyDescent="0.2">
      <c r="AD6634" s="22"/>
    </row>
    <row r="6635" spans="30:30" x14ac:dyDescent="0.2">
      <c r="AD6635" s="22"/>
    </row>
    <row r="6636" spans="30:30" x14ac:dyDescent="0.2">
      <c r="AD6636" s="22"/>
    </row>
    <row r="6637" spans="30:30" x14ac:dyDescent="0.2">
      <c r="AD6637" s="22"/>
    </row>
    <row r="6638" spans="30:30" x14ac:dyDescent="0.2">
      <c r="AD6638" s="22"/>
    </row>
    <row r="6639" spans="30:30" x14ac:dyDescent="0.2">
      <c r="AD6639" s="22"/>
    </row>
    <row r="6640" spans="30:30" x14ac:dyDescent="0.2">
      <c r="AD6640" s="22"/>
    </row>
    <row r="6641" spans="30:30" x14ac:dyDescent="0.2">
      <c r="AD6641" s="22"/>
    </row>
    <row r="6642" spans="30:30" x14ac:dyDescent="0.2">
      <c r="AD6642" s="22"/>
    </row>
    <row r="6643" spans="30:30" x14ac:dyDescent="0.2">
      <c r="AD6643" s="22"/>
    </row>
    <row r="6644" spans="30:30" x14ac:dyDescent="0.2">
      <c r="AD6644" s="22"/>
    </row>
    <row r="6645" spans="30:30" x14ac:dyDescent="0.2">
      <c r="AD6645" s="22"/>
    </row>
    <row r="6646" spans="30:30" x14ac:dyDescent="0.2">
      <c r="AD6646" s="22"/>
    </row>
    <row r="6647" spans="30:30" x14ac:dyDescent="0.2">
      <c r="AD6647" s="22"/>
    </row>
    <row r="6648" spans="30:30" x14ac:dyDescent="0.2">
      <c r="AD6648" s="22"/>
    </row>
    <row r="6649" spans="30:30" x14ac:dyDescent="0.2">
      <c r="AD6649" s="22"/>
    </row>
    <row r="6650" spans="30:30" x14ac:dyDescent="0.2">
      <c r="AD6650" s="22"/>
    </row>
    <row r="6651" spans="30:30" x14ac:dyDescent="0.2">
      <c r="AD6651" s="22"/>
    </row>
    <row r="6652" spans="30:30" x14ac:dyDescent="0.2">
      <c r="AD6652" s="22"/>
    </row>
    <row r="6653" spans="30:30" x14ac:dyDescent="0.2">
      <c r="AD6653" s="22"/>
    </row>
    <row r="6654" spans="30:30" x14ac:dyDescent="0.2">
      <c r="AD6654" s="22"/>
    </row>
    <row r="6655" spans="30:30" x14ac:dyDescent="0.2">
      <c r="AD6655" s="22"/>
    </row>
    <row r="6656" spans="30:30" x14ac:dyDescent="0.2">
      <c r="AD6656" s="22"/>
    </row>
    <row r="6657" spans="30:30" x14ac:dyDescent="0.2">
      <c r="AD6657" s="22"/>
    </row>
    <row r="6658" spans="30:30" x14ac:dyDescent="0.2">
      <c r="AD6658" s="22"/>
    </row>
    <row r="6659" spans="30:30" x14ac:dyDescent="0.2">
      <c r="AD6659" s="22"/>
    </row>
    <row r="6660" spans="30:30" x14ac:dyDescent="0.2">
      <c r="AD6660" s="22"/>
    </row>
    <row r="6661" spans="30:30" x14ac:dyDescent="0.2">
      <c r="AD6661" s="22"/>
    </row>
    <row r="6662" spans="30:30" x14ac:dyDescent="0.2">
      <c r="AD6662" s="22"/>
    </row>
    <row r="6663" spans="30:30" x14ac:dyDescent="0.2">
      <c r="AD6663" s="22"/>
    </row>
    <row r="6664" spans="30:30" x14ac:dyDescent="0.2">
      <c r="AD6664" s="22"/>
    </row>
    <row r="6665" spans="30:30" x14ac:dyDescent="0.2">
      <c r="AD6665" s="22"/>
    </row>
    <row r="6666" spans="30:30" x14ac:dyDescent="0.2">
      <c r="AD6666" s="22"/>
    </row>
    <row r="6667" spans="30:30" x14ac:dyDescent="0.2">
      <c r="AD6667" s="22"/>
    </row>
    <row r="6668" spans="30:30" x14ac:dyDescent="0.2">
      <c r="AD6668" s="22"/>
    </row>
    <row r="6669" spans="30:30" x14ac:dyDescent="0.2">
      <c r="AD6669" s="22"/>
    </row>
    <row r="6670" spans="30:30" x14ac:dyDescent="0.2">
      <c r="AD6670" s="22"/>
    </row>
    <row r="6671" spans="30:30" x14ac:dyDescent="0.2">
      <c r="AD6671" s="22"/>
    </row>
    <row r="6672" spans="30:30" x14ac:dyDescent="0.2">
      <c r="AD6672" s="22"/>
    </row>
    <row r="6673" spans="30:30" x14ac:dyDescent="0.2">
      <c r="AD6673" s="22"/>
    </row>
    <row r="6674" spans="30:30" x14ac:dyDescent="0.2">
      <c r="AD6674" s="22"/>
    </row>
    <row r="6675" spans="30:30" x14ac:dyDescent="0.2">
      <c r="AD6675" s="22"/>
    </row>
    <row r="6676" spans="30:30" x14ac:dyDescent="0.2">
      <c r="AD6676" s="22"/>
    </row>
    <row r="6677" spans="30:30" x14ac:dyDescent="0.2">
      <c r="AD6677" s="22"/>
    </row>
    <row r="6678" spans="30:30" x14ac:dyDescent="0.2">
      <c r="AD6678" s="22"/>
    </row>
    <row r="6679" spans="30:30" x14ac:dyDescent="0.2">
      <c r="AD6679" s="22"/>
    </row>
    <row r="6680" spans="30:30" x14ac:dyDescent="0.2">
      <c r="AD6680" s="22"/>
    </row>
    <row r="6681" spans="30:30" x14ac:dyDescent="0.2">
      <c r="AD6681" s="22"/>
    </row>
    <row r="6682" spans="30:30" x14ac:dyDescent="0.2">
      <c r="AD6682" s="22"/>
    </row>
    <row r="6683" spans="30:30" x14ac:dyDescent="0.2">
      <c r="AD6683" s="22"/>
    </row>
    <row r="6684" spans="30:30" x14ac:dyDescent="0.2">
      <c r="AD6684" s="22"/>
    </row>
    <row r="6685" spans="30:30" x14ac:dyDescent="0.2">
      <c r="AD6685" s="22"/>
    </row>
    <row r="6686" spans="30:30" x14ac:dyDescent="0.2">
      <c r="AD6686" s="22"/>
    </row>
    <row r="6687" spans="30:30" x14ac:dyDescent="0.2">
      <c r="AD6687" s="22"/>
    </row>
    <row r="6688" spans="30:30" x14ac:dyDescent="0.2">
      <c r="AD6688" s="22"/>
    </row>
    <row r="6689" spans="30:30" x14ac:dyDescent="0.2">
      <c r="AD6689" s="22"/>
    </row>
    <row r="6690" spans="30:30" x14ac:dyDescent="0.2">
      <c r="AD6690" s="22"/>
    </row>
    <row r="6691" spans="30:30" x14ac:dyDescent="0.2">
      <c r="AD6691" s="22"/>
    </row>
    <row r="6692" spans="30:30" x14ac:dyDescent="0.2">
      <c r="AD6692" s="22"/>
    </row>
    <row r="6693" spans="30:30" x14ac:dyDescent="0.2">
      <c r="AD6693" s="22"/>
    </row>
    <row r="6694" spans="30:30" x14ac:dyDescent="0.2">
      <c r="AD6694" s="22"/>
    </row>
    <row r="6695" spans="30:30" x14ac:dyDescent="0.2">
      <c r="AD6695" s="22"/>
    </row>
    <row r="6696" spans="30:30" x14ac:dyDescent="0.2">
      <c r="AD6696" s="22"/>
    </row>
    <row r="6697" spans="30:30" x14ac:dyDescent="0.2">
      <c r="AD6697" s="22"/>
    </row>
    <row r="6698" spans="30:30" x14ac:dyDescent="0.2">
      <c r="AD6698" s="22"/>
    </row>
    <row r="6699" spans="30:30" x14ac:dyDescent="0.2">
      <c r="AD6699" s="22"/>
    </row>
    <row r="6700" spans="30:30" x14ac:dyDescent="0.2">
      <c r="AD6700" s="22"/>
    </row>
    <row r="6701" spans="30:30" x14ac:dyDescent="0.2">
      <c r="AD6701" s="22"/>
    </row>
    <row r="6702" spans="30:30" x14ac:dyDescent="0.2">
      <c r="AD6702" s="22"/>
    </row>
    <row r="6703" spans="30:30" x14ac:dyDescent="0.2">
      <c r="AD6703" s="22"/>
    </row>
    <row r="6704" spans="30:30" x14ac:dyDescent="0.2">
      <c r="AD6704" s="22"/>
    </row>
    <row r="6705" spans="30:30" x14ac:dyDescent="0.2">
      <c r="AD6705" s="22"/>
    </row>
    <row r="6706" spans="30:30" x14ac:dyDescent="0.2">
      <c r="AD6706" s="22"/>
    </row>
    <row r="6707" spans="30:30" x14ac:dyDescent="0.2">
      <c r="AD6707" s="22"/>
    </row>
    <row r="6708" spans="30:30" x14ac:dyDescent="0.2">
      <c r="AD6708" s="22"/>
    </row>
    <row r="6709" spans="30:30" x14ac:dyDescent="0.2">
      <c r="AD6709" s="22"/>
    </row>
    <row r="6710" spans="30:30" x14ac:dyDescent="0.2">
      <c r="AD6710" s="22"/>
    </row>
    <row r="6711" spans="30:30" x14ac:dyDescent="0.2">
      <c r="AD6711" s="22"/>
    </row>
    <row r="6712" spans="30:30" x14ac:dyDescent="0.2">
      <c r="AD6712" s="22"/>
    </row>
    <row r="6713" spans="30:30" x14ac:dyDescent="0.2">
      <c r="AD6713" s="22"/>
    </row>
    <row r="6714" spans="30:30" x14ac:dyDescent="0.2">
      <c r="AD6714" s="22"/>
    </row>
    <row r="6715" spans="30:30" x14ac:dyDescent="0.2">
      <c r="AD6715" s="22"/>
    </row>
    <row r="6716" spans="30:30" x14ac:dyDescent="0.2">
      <c r="AD6716" s="22"/>
    </row>
    <row r="6717" spans="30:30" x14ac:dyDescent="0.2">
      <c r="AD6717" s="22"/>
    </row>
    <row r="6718" spans="30:30" x14ac:dyDescent="0.2">
      <c r="AD6718" s="22"/>
    </row>
    <row r="6719" spans="30:30" x14ac:dyDescent="0.2">
      <c r="AD6719" s="22"/>
    </row>
    <row r="6720" spans="30:30" x14ac:dyDescent="0.2">
      <c r="AD6720" s="22"/>
    </row>
    <row r="6721" spans="30:30" x14ac:dyDescent="0.2">
      <c r="AD6721" s="22"/>
    </row>
    <row r="6722" spans="30:30" x14ac:dyDescent="0.2">
      <c r="AD6722" s="22"/>
    </row>
    <row r="6723" spans="30:30" x14ac:dyDescent="0.2">
      <c r="AD6723" s="22"/>
    </row>
    <row r="6724" spans="30:30" x14ac:dyDescent="0.2">
      <c r="AD6724" s="22"/>
    </row>
    <row r="6725" spans="30:30" x14ac:dyDescent="0.2">
      <c r="AD6725" s="22"/>
    </row>
    <row r="6726" spans="30:30" x14ac:dyDescent="0.2">
      <c r="AD6726" s="22"/>
    </row>
    <row r="6727" spans="30:30" x14ac:dyDescent="0.2">
      <c r="AD6727" s="22"/>
    </row>
    <row r="6728" spans="30:30" x14ac:dyDescent="0.2">
      <c r="AD6728" s="22"/>
    </row>
    <row r="6729" spans="30:30" x14ac:dyDescent="0.2">
      <c r="AD6729" s="22"/>
    </row>
    <row r="6730" spans="30:30" x14ac:dyDescent="0.2">
      <c r="AD6730" s="22"/>
    </row>
    <row r="6731" spans="30:30" x14ac:dyDescent="0.2">
      <c r="AD6731" s="22"/>
    </row>
    <row r="6732" spans="30:30" x14ac:dyDescent="0.2">
      <c r="AD6732" s="22"/>
    </row>
    <row r="6733" spans="30:30" x14ac:dyDescent="0.2">
      <c r="AD6733" s="22"/>
    </row>
    <row r="6734" spans="30:30" x14ac:dyDescent="0.2">
      <c r="AD6734" s="22"/>
    </row>
    <row r="6735" spans="30:30" x14ac:dyDescent="0.2">
      <c r="AD6735" s="22"/>
    </row>
    <row r="6736" spans="30:30" x14ac:dyDescent="0.2">
      <c r="AD6736" s="22"/>
    </row>
    <row r="6737" spans="30:30" x14ac:dyDescent="0.2">
      <c r="AD6737" s="22"/>
    </row>
    <row r="6738" spans="30:30" x14ac:dyDescent="0.2">
      <c r="AD6738" s="22"/>
    </row>
    <row r="6739" spans="30:30" x14ac:dyDescent="0.2">
      <c r="AD6739" s="22"/>
    </row>
    <row r="6740" spans="30:30" x14ac:dyDescent="0.2">
      <c r="AD6740" s="22"/>
    </row>
    <row r="6741" spans="30:30" x14ac:dyDescent="0.2">
      <c r="AD6741" s="22"/>
    </row>
    <row r="6742" spans="30:30" x14ac:dyDescent="0.2">
      <c r="AD6742" s="22"/>
    </row>
    <row r="6743" spans="30:30" x14ac:dyDescent="0.2">
      <c r="AD6743" s="22"/>
    </row>
    <row r="6744" spans="30:30" x14ac:dyDescent="0.2">
      <c r="AD6744" s="22"/>
    </row>
    <row r="6745" spans="30:30" x14ac:dyDescent="0.2">
      <c r="AD6745" s="22"/>
    </row>
    <row r="6746" spans="30:30" x14ac:dyDescent="0.2">
      <c r="AD6746" s="22"/>
    </row>
    <row r="6747" spans="30:30" x14ac:dyDescent="0.2">
      <c r="AD6747" s="22"/>
    </row>
    <row r="6748" spans="30:30" x14ac:dyDescent="0.2">
      <c r="AD6748" s="22"/>
    </row>
    <row r="6749" spans="30:30" x14ac:dyDescent="0.2">
      <c r="AD6749" s="22"/>
    </row>
    <row r="6750" spans="30:30" x14ac:dyDescent="0.2">
      <c r="AD6750" s="22"/>
    </row>
    <row r="6751" spans="30:30" x14ac:dyDescent="0.2">
      <c r="AD6751" s="22"/>
    </row>
    <row r="6752" spans="30:30" x14ac:dyDescent="0.2">
      <c r="AD6752" s="22"/>
    </row>
    <row r="6753" spans="30:30" x14ac:dyDescent="0.2">
      <c r="AD6753" s="22"/>
    </row>
    <row r="6754" spans="30:30" x14ac:dyDescent="0.2">
      <c r="AD6754" s="22"/>
    </row>
    <row r="6755" spans="30:30" x14ac:dyDescent="0.2">
      <c r="AD6755" s="22"/>
    </row>
    <row r="6756" spans="30:30" x14ac:dyDescent="0.2">
      <c r="AD6756" s="22"/>
    </row>
    <row r="6757" spans="30:30" x14ac:dyDescent="0.2">
      <c r="AD6757" s="22"/>
    </row>
    <row r="6758" spans="30:30" x14ac:dyDescent="0.2">
      <c r="AD6758" s="22"/>
    </row>
    <row r="6759" spans="30:30" x14ac:dyDescent="0.2">
      <c r="AD6759" s="22"/>
    </row>
    <row r="6760" spans="30:30" x14ac:dyDescent="0.2">
      <c r="AD6760" s="22"/>
    </row>
    <row r="6761" spans="30:30" x14ac:dyDescent="0.2">
      <c r="AD6761" s="22"/>
    </row>
    <row r="6762" spans="30:30" x14ac:dyDescent="0.2">
      <c r="AD6762" s="22"/>
    </row>
    <row r="6763" spans="30:30" x14ac:dyDescent="0.2">
      <c r="AD6763" s="22"/>
    </row>
    <row r="6764" spans="30:30" x14ac:dyDescent="0.2">
      <c r="AD6764" s="22"/>
    </row>
    <row r="6765" spans="30:30" x14ac:dyDescent="0.2">
      <c r="AD6765" s="22"/>
    </row>
    <row r="6766" spans="30:30" x14ac:dyDescent="0.2">
      <c r="AD6766" s="22"/>
    </row>
    <row r="6767" spans="30:30" x14ac:dyDescent="0.2">
      <c r="AD6767" s="22"/>
    </row>
    <row r="6768" spans="30:30" x14ac:dyDescent="0.2">
      <c r="AD6768" s="22"/>
    </row>
    <row r="6769" spans="30:30" x14ac:dyDescent="0.2">
      <c r="AD6769" s="22"/>
    </row>
    <row r="6770" spans="30:30" x14ac:dyDescent="0.2">
      <c r="AD6770" s="22"/>
    </row>
    <row r="6771" spans="30:30" x14ac:dyDescent="0.2">
      <c r="AD6771" s="22"/>
    </row>
    <row r="6772" spans="30:30" x14ac:dyDescent="0.2">
      <c r="AD6772" s="22"/>
    </row>
    <row r="6773" spans="30:30" x14ac:dyDescent="0.2">
      <c r="AD6773" s="22"/>
    </row>
    <row r="6774" spans="30:30" x14ac:dyDescent="0.2">
      <c r="AD6774" s="22"/>
    </row>
    <row r="6775" spans="30:30" x14ac:dyDescent="0.2">
      <c r="AD6775" s="22"/>
    </row>
    <row r="6776" spans="30:30" x14ac:dyDescent="0.2">
      <c r="AD6776" s="22"/>
    </row>
    <row r="6777" spans="30:30" x14ac:dyDescent="0.2">
      <c r="AD6777" s="22"/>
    </row>
    <row r="6778" spans="30:30" x14ac:dyDescent="0.2">
      <c r="AD6778" s="22"/>
    </row>
    <row r="6779" spans="30:30" x14ac:dyDescent="0.2">
      <c r="AD6779" s="22"/>
    </row>
    <row r="6780" spans="30:30" x14ac:dyDescent="0.2">
      <c r="AD6780" s="22"/>
    </row>
    <row r="6781" spans="30:30" x14ac:dyDescent="0.2">
      <c r="AD6781" s="22"/>
    </row>
    <row r="6782" spans="30:30" x14ac:dyDescent="0.2">
      <c r="AD6782" s="22"/>
    </row>
    <row r="6783" spans="30:30" x14ac:dyDescent="0.2">
      <c r="AD6783" s="22"/>
    </row>
    <row r="6784" spans="30:30" x14ac:dyDescent="0.2">
      <c r="AD6784" s="22"/>
    </row>
    <row r="6785" spans="30:30" x14ac:dyDescent="0.2">
      <c r="AD6785" s="22"/>
    </row>
    <row r="6786" spans="30:30" x14ac:dyDescent="0.2">
      <c r="AD6786" s="22"/>
    </row>
    <row r="6787" spans="30:30" x14ac:dyDescent="0.2">
      <c r="AD6787" s="22"/>
    </row>
    <row r="6788" spans="30:30" x14ac:dyDescent="0.2">
      <c r="AD6788" s="22"/>
    </row>
    <row r="6789" spans="30:30" x14ac:dyDescent="0.2">
      <c r="AD6789" s="22"/>
    </row>
    <row r="6790" spans="30:30" x14ac:dyDescent="0.2">
      <c r="AD6790" s="22"/>
    </row>
    <row r="6791" spans="30:30" x14ac:dyDescent="0.2">
      <c r="AD6791" s="22"/>
    </row>
    <row r="6792" spans="30:30" x14ac:dyDescent="0.2">
      <c r="AD6792" s="22"/>
    </row>
    <row r="6793" spans="30:30" x14ac:dyDescent="0.2">
      <c r="AD6793" s="22"/>
    </row>
    <row r="6794" spans="30:30" x14ac:dyDescent="0.2">
      <c r="AD6794" s="22"/>
    </row>
    <row r="6795" spans="30:30" x14ac:dyDescent="0.2">
      <c r="AD6795" s="22"/>
    </row>
    <row r="6796" spans="30:30" x14ac:dyDescent="0.2">
      <c r="AD6796" s="22"/>
    </row>
    <row r="6797" spans="30:30" x14ac:dyDescent="0.2">
      <c r="AD6797" s="22"/>
    </row>
    <row r="6798" spans="30:30" x14ac:dyDescent="0.2">
      <c r="AD6798" s="22"/>
    </row>
    <row r="6799" spans="30:30" x14ac:dyDescent="0.2">
      <c r="AD6799" s="22"/>
    </row>
    <row r="6800" spans="30:30" x14ac:dyDescent="0.2">
      <c r="AD6800" s="22"/>
    </row>
    <row r="6801" spans="30:30" x14ac:dyDescent="0.2">
      <c r="AD6801" s="22"/>
    </row>
    <row r="6802" spans="30:30" x14ac:dyDescent="0.2">
      <c r="AD6802" s="22"/>
    </row>
    <row r="6803" spans="30:30" x14ac:dyDescent="0.2">
      <c r="AD6803" s="22"/>
    </row>
    <row r="6804" spans="30:30" x14ac:dyDescent="0.2">
      <c r="AD6804" s="22"/>
    </row>
    <row r="6805" spans="30:30" x14ac:dyDescent="0.2">
      <c r="AD6805" s="22"/>
    </row>
    <row r="6806" spans="30:30" x14ac:dyDescent="0.2">
      <c r="AD6806" s="22"/>
    </row>
    <row r="6807" spans="30:30" x14ac:dyDescent="0.2">
      <c r="AD6807" s="22"/>
    </row>
    <row r="6808" spans="30:30" x14ac:dyDescent="0.2">
      <c r="AD6808" s="22"/>
    </row>
    <row r="6809" spans="30:30" x14ac:dyDescent="0.2">
      <c r="AD6809" s="22"/>
    </row>
    <row r="6810" spans="30:30" x14ac:dyDescent="0.2">
      <c r="AD6810" s="22"/>
    </row>
    <row r="6811" spans="30:30" x14ac:dyDescent="0.2">
      <c r="AD6811" s="22"/>
    </row>
    <row r="6812" spans="30:30" x14ac:dyDescent="0.2">
      <c r="AD6812" s="22"/>
    </row>
    <row r="6813" spans="30:30" x14ac:dyDescent="0.2">
      <c r="AD6813" s="22"/>
    </row>
    <row r="6814" spans="30:30" x14ac:dyDescent="0.2">
      <c r="AD6814" s="22"/>
    </row>
    <row r="6815" spans="30:30" x14ac:dyDescent="0.2">
      <c r="AD6815" s="22"/>
    </row>
    <row r="6816" spans="30:30" x14ac:dyDescent="0.2">
      <c r="AD6816" s="22"/>
    </row>
    <row r="6817" spans="30:30" x14ac:dyDescent="0.2">
      <c r="AD6817" s="22"/>
    </row>
    <row r="6818" spans="30:30" x14ac:dyDescent="0.2">
      <c r="AD6818" s="22"/>
    </row>
    <row r="6819" spans="30:30" x14ac:dyDescent="0.2">
      <c r="AD6819" s="22"/>
    </row>
    <row r="6820" spans="30:30" x14ac:dyDescent="0.2">
      <c r="AD6820" s="22"/>
    </row>
    <row r="6821" spans="30:30" x14ac:dyDescent="0.2">
      <c r="AD6821" s="22"/>
    </row>
    <row r="6822" spans="30:30" x14ac:dyDescent="0.2">
      <c r="AD6822" s="22"/>
    </row>
    <row r="6823" spans="30:30" x14ac:dyDescent="0.2">
      <c r="AD6823" s="22"/>
    </row>
    <row r="6824" spans="30:30" x14ac:dyDescent="0.2">
      <c r="AD6824" s="22"/>
    </row>
    <row r="6825" spans="30:30" x14ac:dyDescent="0.2">
      <c r="AD6825" s="22"/>
    </row>
    <row r="6826" spans="30:30" x14ac:dyDescent="0.2">
      <c r="AD6826" s="22"/>
    </row>
    <row r="6827" spans="30:30" x14ac:dyDescent="0.2">
      <c r="AD6827" s="22"/>
    </row>
    <row r="6828" spans="30:30" x14ac:dyDescent="0.2">
      <c r="AD6828" s="22"/>
    </row>
    <row r="6829" spans="30:30" x14ac:dyDescent="0.2">
      <c r="AD6829" s="22"/>
    </row>
    <row r="6830" spans="30:30" x14ac:dyDescent="0.2">
      <c r="AD6830" s="22"/>
    </row>
    <row r="6831" spans="30:30" x14ac:dyDescent="0.2">
      <c r="AD6831" s="22"/>
    </row>
    <row r="6832" spans="30:30" x14ac:dyDescent="0.2">
      <c r="AD6832" s="22"/>
    </row>
    <row r="6833" spans="30:30" x14ac:dyDescent="0.2">
      <c r="AD6833" s="22"/>
    </row>
    <row r="6834" spans="30:30" x14ac:dyDescent="0.2">
      <c r="AD6834" s="22"/>
    </row>
    <row r="6835" spans="30:30" x14ac:dyDescent="0.2">
      <c r="AD6835" s="22"/>
    </row>
    <row r="6836" spans="30:30" x14ac:dyDescent="0.2">
      <c r="AD6836" s="22"/>
    </row>
    <row r="6837" spans="30:30" x14ac:dyDescent="0.2">
      <c r="AD6837" s="22"/>
    </row>
    <row r="6838" spans="30:30" x14ac:dyDescent="0.2">
      <c r="AD6838" s="22"/>
    </row>
    <row r="6839" spans="30:30" x14ac:dyDescent="0.2">
      <c r="AD6839" s="22"/>
    </row>
    <row r="6840" spans="30:30" x14ac:dyDescent="0.2">
      <c r="AD6840" s="22"/>
    </row>
    <row r="6841" spans="30:30" x14ac:dyDescent="0.2">
      <c r="AD6841" s="22"/>
    </row>
    <row r="6842" spans="30:30" x14ac:dyDescent="0.2">
      <c r="AD6842" s="22"/>
    </row>
    <row r="6843" spans="30:30" x14ac:dyDescent="0.2">
      <c r="AD6843" s="22"/>
    </row>
    <row r="6844" spans="30:30" x14ac:dyDescent="0.2">
      <c r="AD6844" s="22"/>
    </row>
    <row r="6845" spans="30:30" x14ac:dyDescent="0.2">
      <c r="AD6845" s="22"/>
    </row>
    <row r="6846" spans="30:30" x14ac:dyDescent="0.2">
      <c r="AD6846" s="22"/>
    </row>
    <row r="6847" spans="30:30" x14ac:dyDescent="0.2">
      <c r="AD6847" s="22"/>
    </row>
    <row r="6848" spans="30:30" x14ac:dyDescent="0.2">
      <c r="AD6848" s="22"/>
    </row>
    <row r="6849" spans="30:30" x14ac:dyDescent="0.2">
      <c r="AD6849" s="22"/>
    </row>
    <row r="6850" spans="30:30" x14ac:dyDescent="0.2">
      <c r="AD6850" s="22"/>
    </row>
    <row r="6851" spans="30:30" x14ac:dyDescent="0.2">
      <c r="AD6851" s="22"/>
    </row>
    <row r="6852" spans="30:30" x14ac:dyDescent="0.2">
      <c r="AD6852" s="22"/>
    </row>
    <row r="6853" spans="30:30" x14ac:dyDescent="0.2">
      <c r="AD6853" s="22"/>
    </row>
    <row r="6854" spans="30:30" x14ac:dyDescent="0.2">
      <c r="AD6854" s="22"/>
    </row>
    <row r="6855" spans="30:30" x14ac:dyDescent="0.2">
      <c r="AD6855" s="22"/>
    </row>
    <row r="6856" spans="30:30" x14ac:dyDescent="0.2">
      <c r="AD6856" s="22"/>
    </row>
    <row r="6857" spans="30:30" x14ac:dyDescent="0.2">
      <c r="AD6857" s="22"/>
    </row>
    <row r="6858" spans="30:30" x14ac:dyDescent="0.2">
      <c r="AD6858" s="22"/>
    </row>
    <row r="6859" spans="30:30" x14ac:dyDescent="0.2">
      <c r="AD6859" s="22"/>
    </row>
    <row r="6860" spans="30:30" x14ac:dyDescent="0.2">
      <c r="AD6860" s="22"/>
    </row>
    <row r="6861" spans="30:30" x14ac:dyDescent="0.2">
      <c r="AD6861" s="22"/>
    </row>
    <row r="6862" spans="30:30" x14ac:dyDescent="0.2">
      <c r="AD6862" s="22"/>
    </row>
    <row r="6863" spans="30:30" x14ac:dyDescent="0.2">
      <c r="AD6863" s="22"/>
    </row>
    <row r="6864" spans="30:30" x14ac:dyDescent="0.2">
      <c r="AD6864" s="22"/>
    </row>
    <row r="6865" spans="30:30" x14ac:dyDescent="0.2">
      <c r="AD6865" s="22"/>
    </row>
    <row r="6866" spans="30:30" x14ac:dyDescent="0.2">
      <c r="AD6866" s="22"/>
    </row>
    <row r="6867" spans="30:30" x14ac:dyDescent="0.2">
      <c r="AD6867" s="22"/>
    </row>
    <row r="6868" spans="30:30" x14ac:dyDescent="0.2">
      <c r="AD6868" s="22"/>
    </row>
    <row r="6869" spans="30:30" x14ac:dyDescent="0.2">
      <c r="AD6869" s="22"/>
    </row>
    <row r="6870" spans="30:30" x14ac:dyDescent="0.2">
      <c r="AD6870" s="22"/>
    </row>
    <row r="6871" spans="30:30" x14ac:dyDescent="0.2">
      <c r="AD6871" s="22"/>
    </row>
    <row r="6872" spans="30:30" x14ac:dyDescent="0.2">
      <c r="AD6872" s="22"/>
    </row>
    <row r="6873" spans="30:30" x14ac:dyDescent="0.2">
      <c r="AD6873" s="22"/>
    </row>
    <row r="6874" spans="30:30" x14ac:dyDescent="0.2">
      <c r="AD6874" s="22"/>
    </row>
    <row r="6875" spans="30:30" x14ac:dyDescent="0.2">
      <c r="AD6875" s="22"/>
    </row>
    <row r="6876" spans="30:30" x14ac:dyDescent="0.2">
      <c r="AD6876" s="22"/>
    </row>
    <row r="6877" spans="30:30" x14ac:dyDescent="0.2">
      <c r="AD6877" s="22"/>
    </row>
    <row r="6878" spans="30:30" x14ac:dyDescent="0.2">
      <c r="AD6878" s="22"/>
    </row>
    <row r="6879" spans="30:30" x14ac:dyDescent="0.2">
      <c r="AD6879" s="22"/>
    </row>
    <row r="6880" spans="30:30" x14ac:dyDescent="0.2">
      <c r="AD6880" s="22"/>
    </row>
    <row r="6881" spans="30:30" x14ac:dyDescent="0.2">
      <c r="AD6881" s="22"/>
    </row>
    <row r="6882" spans="30:30" x14ac:dyDescent="0.2">
      <c r="AD6882" s="22"/>
    </row>
    <row r="6883" spans="30:30" x14ac:dyDescent="0.2">
      <c r="AD6883" s="22"/>
    </row>
    <row r="6884" spans="30:30" x14ac:dyDescent="0.2">
      <c r="AD6884" s="22"/>
    </row>
    <row r="6885" spans="30:30" x14ac:dyDescent="0.2">
      <c r="AD6885" s="22"/>
    </row>
    <row r="6886" spans="30:30" x14ac:dyDescent="0.2">
      <c r="AD6886" s="22"/>
    </row>
    <row r="6887" spans="30:30" x14ac:dyDescent="0.2">
      <c r="AD6887" s="22"/>
    </row>
    <row r="6888" spans="30:30" x14ac:dyDescent="0.2">
      <c r="AD6888" s="22"/>
    </row>
    <row r="6889" spans="30:30" x14ac:dyDescent="0.2">
      <c r="AD6889" s="22"/>
    </row>
    <row r="6890" spans="30:30" x14ac:dyDescent="0.2">
      <c r="AD6890" s="22"/>
    </row>
    <row r="6891" spans="30:30" x14ac:dyDescent="0.2">
      <c r="AD6891" s="22"/>
    </row>
    <row r="6892" spans="30:30" x14ac:dyDescent="0.2">
      <c r="AD6892" s="22"/>
    </row>
    <row r="6893" spans="30:30" x14ac:dyDescent="0.2">
      <c r="AD6893" s="22"/>
    </row>
    <row r="6894" spans="30:30" x14ac:dyDescent="0.2">
      <c r="AD6894" s="22"/>
    </row>
    <row r="6895" spans="30:30" x14ac:dyDescent="0.2">
      <c r="AD6895" s="22"/>
    </row>
    <row r="6896" spans="30:30" x14ac:dyDescent="0.2">
      <c r="AD6896" s="22"/>
    </row>
    <row r="6897" spans="30:30" x14ac:dyDescent="0.2">
      <c r="AD6897" s="22"/>
    </row>
    <row r="6898" spans="30:30" x14ac:dyDescent="0.2">
      <c r="AD6898" s="22"/>
    </row>
    <row r="6899" spans="30:30" x14ac:dyDescent="0.2">
      <c r="AD6899" s="22"/>
    </row>
    <row r="6900" spans="30:30" x14ac:dyDescent="0.2">
      <c r="AD6900" s="22"/>
    </row>
    <row r="6901" spans="30:30" x14ac:dyDescent="0.2">
      <c r="AD6901" s="22"/>
    </row>
    <row r="6902" spans="30:30" x14ac:dyDescent="0.2">
      <c r="AD6902" s="22"/>
    </row>
    <row r="6903" spans="30:30" x14ac:dyDescent="0.2">
      <c r="AD6903" s="22"/>
    </row>
    <row r="6904" spans="30:30" x14ac:dyDescent="0.2">
      <c r="AD6904" s="22"/>
    </row>
    <row r="6905" spans="30:30" x14ac:dyDescent="0.2">
      <c r="AD6905" s="22"/>
    </row>
    <row r="6906" spans="30:30" x14ac:dyDescent="0.2">
      <c r="AD6906" s="22"/>
    </row>
    <row r="6907" spans="30:30" x14ac:dyDescent="0.2">
      <c r="AD6907" s="22"/>
    </row>
    <row r="6908" spans="30:30" x14ac:dyDescent="0.2">
      <c r="AD6908" s="22"/>
    </row>
    <row r="6909" spans="30:30" x14ac:dyDescent="0.2">
      <c r="AD6909" s="22"/>
    </row>
    <row r="6910" spans="30:30" x14ac:dyDescent="0.2">
      <c r="AD6910" s="22"/>
    </row>
    <row r="6911" spans="30:30" x14ac:dyDescent="0.2">
      <c r="AD6911" s="22"/>
    </row>
    <row r="6912" spans="30:30" x14ac:dyDescent="0.2">
      <c r="AD6912" s="22"/>
    </row>
    <row r="6913" spans="30:30" x14ac:dyDescent="0.2">
      <c r="AD6913" s="22"/>
    </row>
    <row r="6914" spans="30:30" x14ac:dyDescent="0.2">
      <c r="AD6914" s="22"/>
    </row>
    <row r="6915" spans="30:30" x14ac:dyDescent="0.2">
      <c r="AD6915" s="22"/>
    </row>
    <row r="6916" spans="30:30" x14ac:dyDescent="0.2">
      <c r="AD6916" s="22"/>
    </row>
    <row r="6917" spans="30:30" x14ac:dyDescent="0.2">
      <c r="AD6917" s="22"/>
    </row>
    <row r="6918" spans="30:30" x14ac:dyDescent="0.2">
      <c r="AD6918" s="22"/>
    </row>
    <row r="6919" spans="30:30" x14ac:dyDescent="0.2">
      <c r="AD6919" s="22"/>
    </row>
    <row r="6920" spans="30:30" x14ac:dyDescent="0.2">
      <c r="AD6920" s="22"/>
    </row>
    <row r="6921" spans="30:30" x14ac:dyDescent="0.2">
      <c r="AD6921" s="22"/>
    </row>
    <row r="6922" spans="30:30" x14ac:dyDescent="0.2">
      <c r="AD6922" s="22"/>
    </row>
    <row r="6923" spans="30:30" x14ac:dyDescent="0.2">
      <c r="AD6923" s="22"/>
    </row>
    <row r="6924" spans="30:30" x14ac:dyDescent="0.2">
      <c r="AD6924" s="22"/>
    </row>
    <row r="6925" spans="30:30" x14ac:dyDescent="0.2">
      <c r="AD6925" s="22"/>
    </row>
    <row r="6926" spans="30:30" x14ac:dyDescent="0.2">
      <c r="AD6926" s="22"/>
    </row>
    <row r="6927" spans="30:30" x14ac:dyDescent="0.2">
      <c r="AD6927" s="22"/>
    </row>
    <row r="6928" spans="30:30" x14ac:dyDescent="0.2">
      <c r="AD6928" s="22"/>
    </row>
    <row r="6929" spans="30:30" x14ac:dyDescent="0.2">
      <c r="AD6929" s="22"/>
    </row>
    <row r="6930" spans="30:30" x14ac:dyDescent="0.2">
      <c r="AD6930" s="22"/>
    </row>
    <row r="6931" spans="30:30" x14ac:dyDescent="0.2">
      <c r="AD6931" s="22"/>
    </row>
    <row r="6932" spans="30:30" x14ac:dyDescent="0.2">
      <c r="AD6932" s="22"/>
    </row>
    <row r="6933" spans="30:30" x14ac:dyDescent="0.2">
      <c r="AD6933" s="22"/>
    </row>
    <row r="6934" spans="30:30" x14ac:dyDescent="0.2">
      <c r="AD6934" s="22"/>
    </row>
    <row r="6935" spans="30:30" x14ac:dyDescent="0.2">
      <c r="AD6935" s="22"/>
    </row>
    <row r="6936" spans="30:30" x14ac:dyDescent="0.2">
      <c r="AD6936" s="22"/>
    </row>
    <row r="6937" spans="30:30" x14ac:dyDescent="0.2">
      <c r="AD6937" s="22"/>
    </row>
    <row r="6938" spans="30:30" x14ac:dyDescent="0.2">
      <c r="AD6938" s="22"/>
    </row>
    <row r="6939" spans="30:30" x14ac:dyDescent="0.2">
      <c r="AD6939" s="22"/>
    </row>
    <row r="6940" spans="30:30" x14ac:dyDescent="0.2">
      <c r="AD6940" s="22"/>
    </row>
    <row r="6941" spans="30:30" x14ac:dyDescent="0.2">
      <c r="AD6941" s="22"/>
    </row>
    <row r="6942" spans="30:30" x14ac:dyDescent="0.2">
      <c r="AD6942" s="22"/>
    </row>
    <row r="6943" spans="30:30" x14ac:dyDescent="0.2">
      <c r="AD6943" s="22"/>
    </row>
    <row r="6944" spans="30:30" x14ac:dyDescent="0.2">
      <c r="AD6944" s="22"/>
    </row>
    <row r="6945" spans="30:30" x14ac:dyDescent="0.2">
      <c r="AD6945" s="22"/>
    </row>
    <row r="6946" spans="30:30" x14ac:dyDescent="0.2">
      <c r="AD6946" s="22"/>
    </row>
    <row r="6947" spans="30:30" x14ac:dyDescent="0.2">
      <c r="AD6947" s="22"/>
    </row>
    <row r="6948" spans="30:30" x14ac:dyDescent="0.2">
      <c r="AD6948" s="22"/>
    </row>
    <row r="6949" spans="30:30" x14ac:dyDescent="0.2">
      <c r="AD6949" s="22"/>
    </row>
    <row r="6950" spans="30:30" x14ac:dyDescent="0.2">
      <c r="AD6950" s="22"/>
    </row>
    <row r="6951" spans="30:30" x14ac:dyDescent="0.2">
      <c r="AD6951" s="22"/>
    </row>
    <row r="6952" spans="30:30" x14ac:dyDescent="0.2">
      <c r="AD6952" s="22"/>
    </row>
    <row r="6953" spans="30:30" x14ac:dyDescent="0.2">
      <c r="AD6953" s="22"/>
    </row>
    <row r="6954" spans="30:30" x14ac:dyDescent="0.2">
      <c r="AD6954" s="22"/>
    </row>
    <row r="6955" spans="30:30" x14ac:dyDescent="0.2">
      <c r="AD6955" s="22"/>
    </row>
    <row r="6956" spans="30:30" x14ac:dyDescent="0.2">
      <c r="AD6956" s="22"/>
    </row>
    <row r="6957" spans="30:30" x14ac:dyDescent="0.2">
      <c r="AD6957" s="22"/>
    </row>
    <row r="6958" spans="30:30" x14ac:dyDescent="0.2">
      <c r="AD6958" s="22"/>
    </row>
    <row r="6959" spans="30:30" x14ac:dyDescent="0.2">
      <c r="AD6959" s="22"/>
    </row>
    <row r="6960" spans="30:30" x14ac:dyDescent="0.2">
      <c r="AD6960" s="22"/>
    </row>
    <row r="6961" spans="30:30" x14ac:dyDescent="0.2">
      <c r="AD6961" s="22"/>
    </row>
    <row r="6962" spans="30:30" x14ac:dyDescent="0.2">
      <c r="AD6962" s="22"/>
    </row>
    <row r="6963" spans="30:30" x14ac:dyDescent="0.2">
      <c r="AD6963" s="22"/>
    </row>
    <row r="6964" spans="30:30" x14ac:dyDescent="0.2">
      <c r="AD6964" s="22"/>
    </row>
    <row r="6965" spans="30:30" x14ac:dyDescent="0.2">
      <c r="AD6965" s="22"/>
    </row>
    <row r="6966" spans="30:30" x14ac:dyDescent="0.2">
      <c r="AD6966" s="22"/>
    </row>
    <row r="6967" spans="30:30" x14ac:dyDescent="0.2">
      <c r="AD6967" s="22"/>
    </row>
    <row r="6968" spans="30:30" x14ac:dyDescent="0.2">
      <c r="AD6968" s="22"/>
    </row>
    <row r="6969" spans="30:30" x14ac:dyDescent="0.2">
      <c r="AD6969" s="22"/>
    </row>
    <row r="6970" spans="30:30" x14ac:dyDescent="0.2">
      <c r="AD6970" s="22"/>
    </row>
    <row r="6971" spans="30:30" x14ac:dyDescent="0.2">
      <c r="AD6971" s="22"/>
    </row>
    <row r="6972" spans="30:30" x14ac:dyDescent="0.2">
      <c r="AD6972" s="22"/>
    </row>
    <row r="6973" spans="30:30" x14ac:dyDescent="0.2">
      <c r="AD6973" s="22"/>
    </row>
    <row r="6974" spans="30:30" x14ac:dyDescent="0.2">
      <c r="AD6974" s="22"/>
    </row>
    <row r="6975" spans="30:30" x14ac:dyDescent="0.2">
      <c r="AD6975" s="22"/>
    </row>
    <row r="6976" spans="30:30" x14ac:dyDescent="0.2">
      <c r="AD6976" s="22"/>
    </row>
    <row r="6977" spans="30:30" x14ac:dyDescent="0.2">
      <c r="AD6977" s="22"/>
    </row>
    <row r="6978" spans="30:30" x14ac:dyDescent="0.2">
      <c r="AD6978" s="22"/>
    </row>
    <row r="6979" spans="30:30" x14ac:dyDescent="0.2">
      <c r="AD6979" s="22"/>
    </row>
    <row r="6980" spans="30:30" x14ac:dyDescent="0.2">
      <c r="AD6980" s="22"/>
    </row>
    <row r="6981" spans="30:30" x14ac:dyDescent="0.2">
      <c r="AD6981" s="22"/>
    </row>
    <row r="6982" spans="30:30" x14ac:dyDescent="0.2">
      <c r="AD6982" s="22"/>
    </row>
    <row r="6983" spans="30:30" x14ac:dyDescent="0.2">
      <c r="AD6983" s="22"/>
    </row>
    <row r="6984" spans="30:30" x14ac:dyDescent="0.2">
      <c r="AD6984" s="22"/>
    </row>
    <row r="6985" spans="30:30" x14ac:dyDescent="0.2">
      <c r="AD6985" s="22"/>
    </row>
    <row r="6986" spans="30:30" x14ac:dyDescent="0.2">
      <c r="AD6986" s="22"/>
    </row>
    <row r="6987" spans="30:30" x14ac:dyDescent="0.2">
      <c r="AD6987" s="22"/>
    </row>
    <row r="6988" spans="30:30" x14ac:dyDescent="0.2">
      <c r="AD6988" s="22"/>
    </row>
    <row r="6989" spans="30:30" x14ac:dyDescent="0.2">
      <c r="AD6989" s="22"/>
    </row>
    <row r="6990" spans="30:30" x14ac:dyDescent="0.2">
      <c r="AD6990" s="22"/>
    </row>
    <row r="6991" spans="30:30" x14ac:dyDescent="0.2">
      <c r="AD6991" s="22"/>
    </row>
    <row r="6992" spans="30:30" x14ac:dyDescent="0.2">
      <c r="AD6992" s="22"/>
    </row>
    <row r="6993" spans="30:30" x14ac:dyDescent="0.2">
      <c r="AD6993" s="22"/>
    </row>
    <row r="6994" spans="30:30" x14ac:dyDescent="0.2">
      <c r="AD6994" s="22"/>
    </row>
    <row r="6995" spans="30:30" x14ac:dyDescent="0.2">
      <c r="AD6995" s="22"/>
    </row>
    <row r="6996" spans="30:30" x14ac:dyDescent="0.2">
      <c r="AD6996" s="22"/>
    </row>
    <row r="6997" spans="30:30" x14ac:dyDescent="0.2">
      <c r="AD6997" s="22"/>
    </row>
    <row r="6998" spans="30:30" x14ac:dyDescent="0.2">
      <c r="AD6998" s="22"/>
    </row>
    <row r="6999" spans="30:30" x14ac:dyDescent="0.2">
      <c r="AD6999" s="22"/>
    </row>
    <row r="7000" spans="30:30" x14ac:dyDescent="0.2">
      <c r="AD7000" s="22"/>
    </row>
    <row r="7001" spans="30:30" x14ac:dyDescent="0.2">
      <c r="AD7001" s="22"/>
    </row>
    <row r="7002" spans="30:30" x14ac:dyDescent="0.2">
      <c r="AD7002" s="22"/>
    </row>
    <row r="7003" spans="30:30" x14ac:dyDescent="0.2">
      <c r="AD7003" s="22"/>
    </row>
    <row r="7004" spans="30:30" x14ac:dyDescent="0.2">
      <c r="AD7004" s="22"/>
    </row>
    <row r="7005" spans="30:30" x14ac:dyDescent="0.2">
      <c r="AD7005" s="22"/>
    </row>
    <row r="7006" spans="30:30" x14ac:dyDescent="0.2">
      <c r="AD7006" s="22"/>
    </row>
    <row r="7007" spans="30:30" x14ac:dyDescent="0.2">
      <c r="AD7007" s="22"/>
    </row>
    <row r="7008" spans="30:30" x14ac:dyDescent="0.2">
      <c r="AD7008" s="22"/>
    </row>
    <row r="7009" spans="30:30" x14ac:dyDescent="0.2">
      <c r="AD7009" s="22"/>
    </row>
    <row r="7010" spans="30:30" x14ac:dyDescent="0.2">
      <c r="AD7010" s="22"/>
    </row>
    <row r="7011" spans="30:30" x14ac:dyDescent="0.2">
      <c r="AD7011" s="22"/>
    </row>
    <row r="7012" spans="30:30" x14ac:dyDescent="0.2">
      <c r="AD7012" s="22"/>
    </row>
    <row r="7013" spans="30:30" x14ac:dyDescent="0.2">
      <c r="AD7013" s="22"/>
    </row>
    <row r="7014" spans="30:30" x14ac:dyDescent="0.2">
      <c r="AD7014" s="22"/>
    </row>
    <row r="7015" spans="30:30" x14ac:dyDescent="0.2">
      <c r="AD7015" s="22"/>
    </row>
    <row r="7016" spans="30:30" x14ac:dyDescent="0.2">
      <c r="AD7016" s="22"/>
    </row>
    <row r="7017" spans="30:30" x14ac:dyDescent="0.2">
      <c r="AD7017" s="22"/>
    </row>
    <row r="7018" spans="30:30" x14ac:dyDescent="0.2">
      <c r="AD7018" s="22"/>
    </row>
    <row r="7019" spans="30:30" x14ac:dyDescent="0.2">
      <c r="AD7019" s="22"/>
    </row>
    <row r="7020" spans="30:30" x14ac:dyDescent="0.2">
      <c r="AD7020" s="22"/>
    </row>
    <row r="7021" spans="30:30" x14ac:dyDescent="0.2">
      <c r="AD7021" s="22"/>
    </row>
    <row r="7022" spans="30:30" x14ac:dyDescent="0.2">
      <c r="AD7022" s="22"/>
    </row>
    <row r="7023" spans="30:30" x14ac:dyDescent="0.2">
      <c r="AD7023" s="22"/>
    </row>
    <row r="7024" spans="30:30" x14ac:dyDescent="0.2">
      <c r="AD7024" s="22"/>
    </row>
    <row r="7025" spans="30:30" x14ac:dyDescent="0.2">
      <c r="AD7025" s="22"/>
    </row>
    <row r="7026" spans="30:30" x14ac:dyDescent="0.2">
      <c r="AD7026" s="22"/>
    </row>
    <row r="7027" spans="30:30" x14ac:dyDescent="0.2">
      <c r="AD7027" s="22"/>
    </row>
    <row r="7028" spans="30:30" x14ac:dyDescent="0.2">
      <c r="AD7028" s="22"/>
    </row>
    <row r="7029" spans="30:30" x14ac:dyDescent="0.2">
      <c r="AD7029" s="22"/>
    </row>
    <row r="7030" spans="30:30" x14ac:dyDescent="0.2">
      <c r="AD7030" s="22"/>
    </row>
    <row r="7031" spans="30:30" x14ac:dyDescent="0.2">
      <c r="AD7031" s="22"/>
    </row>
    <row r="7032" spans="30:30" x14ac:dyDescent="0.2">
      <c r="AD7032" s="22"/>
    </row>
    <row r="7033" spans="30:30" x14ac:dyDescent="0.2">
      <c r="AD7033" s="22"/>
    </row>
    <row r="7034" spans="30:30" x14ac:dyDescent="0.2">
      <c r="AD7034" s="22"/>
    </row>
    <row r="7035" spans="30:30" x14ac:dyDescent="0.2">
      <c r="AD7035" s="22"/>
    </row>
    <row r="7036" spans="30:30" x14ac:dyDescent="0.2">
      <c r="AD7036" s="22"/>
    </row>
    <row r="7037" spans="30:30" x14ac:dyDescent="0.2">
      <c r="AD7037" s="22"/>
    </row>
    <row r="7038" spans="30:30" x14ac:dyDescent="0.2">
      <c r="AD7038" s="22"/>
    </row>
    <row r="7039" spans="30:30" x14ac:dyDescent="0.2">
      <c r="AD7039" s="22"/>
    </row>
    <row r="7040" spans="30:30" x14ac:dyDescent="0.2">
      <c r="AD7040" s="22"/>
    </row>
    <row r="7041" spans="30:30" x14ac:dyDescent="0.2">
      <c r="AD7041" s="22"/>
    </row>
    <row r="7042" spans="30:30" x14ac:dyDescent="0.2">
      <c r="AD7042" s="22"/>
    </row>
    <row r="7043" spans="30:30" x14ac:dyDescent="0.2">
      <c r="AD7043" s="22"/>
    </row>
    <row r="7044" spans="30:30" x14ac:dyDescent="0.2">
      <c r="AD7044" s="22"/>
    </row>
    <row r="7045" spans="30:30" x14ac:dyDescent="0.2">
      <c r="AD7045" s="22"/>
    </row>
    <row r="7046" spans="30:30" x14ac:dyDescent="0.2">
      <c r="AD7046" s="22"/>
    </row>
    <row r="7047" spans="30:30" x14ac:dyDescent="0.2">
      <c r="AD7047" s="22"/>
    </row>
    <row r="7048" spans="30:30" x14ac:dyDescent="0.2">
      <c r="AD7048" s="22"/>
    </row>
    <row r="7049" spans="30:30" x14ac:dyDescent="0.2">
      <c r="AD7049" s="22"/>
    </row>
    <row r="7050" spans="30:30" x14ac:dyDescent="0.2">
      <c r="AD7050" s="22"/>
    </row>
    <row r="7051" spans="30:30" x14ac:dyDescent="0.2">
      <c r="AD7051" s="22"/>
    </row>
    <row r="7052" spans="30:30" x14ac:dyDescent="0.2">
      <c r="AD7052" s="22"/>
    </row>
    <row r="7053" spans="30:30" x14ac:dyDescent="0.2">
      <c r="AD7053" s="22"/>
    </row>
    <row r="7054" spans="30:30" x14ac:dyDescent="0.2">
      <c r="AD7054" s="22"/>
    </row>
    <row r="7055" spans="30:30" x14ac:dyDescent="0.2">
      <c r="AD7055" s="22"/>
    </row>
    <row r="7056" spans="30:30" x14ac:dyDescent="0.2">
      <c r="AD7056" s="22"/>
    </row>
    <row r="7057" spans="30:30" x14ac:dyDescent="0.2">
      <c r="AD7057" s="22"/>
    </row>
    <row r="7058" spans="30:30" x14ac:dyDescent="0.2">
      <c r="AD7058" s="22"/>
    </row>
    <row r="7059" spans="30:30" x14ac:dyDescent="0.2">
      <c r="AD7059" s="22"/>
    </row>
    <row r="7060" spans="30:30" x14ac:dyDescent="0.2">
      <c r="AD7060" s="22"/>
    </row>
    <row r="7061" spans="30:30" x14ac:dyDescent="0.2">
      <c r="AD7061" s="22"/>
    </row>
    <row r="7062" spans="30:30" x14ac:dyDescent="0.2">
      <c r="AD7062" s="22"/>
    </row>
    <row r="7063" spans="30:30" x14ac:dyDescent="0.2">
      <c r="AD7063" s="22"/>
    </row>
    <row r="7064" spans="30:30" x14ac:dyDescent="0.2">
      <c r="AD7064" s="22"/>
    </row>
    <row r="7065" spans="30:30" x14ac:dyDescent="0.2">
      <c r="AD7065" s="22"/>
    </row>
    <row r="7066" spans="30:30" x14ac:dyDescent="0.2">
      <c r="AD7066" s="22"/>
    </row>
    <row r="7067" spans="30:30" x14ac:dyDescent="0.2">
      <c r="AD7067" s="22"/>
    </row>
    <row r="7068" spans="30:30" x14ac:dyDescent="0.2">
      <c r="AD7068" s="22"/>
    </row>
    <row r="7069" spans="30:30" x14ac:dyDescent="0.2">
      <c r="AD7069" s="22"/>
    </row>
    <row r="7070" spans="30:30" x14ac:dyDescent="0.2">
      <c r="AD7070" s="22"/>
    </row>
    <row r="7071" spans="30:30" x14ac:dyDescent="0.2">
      <c r="AD7071" s="22"/>
    </row>
    <row r="7072" spans="30:30" x14ac:dyDescent="0.2">
      <c r="AD7072" s="22"/>
    </row>
    <row r="7073" spans="30:30" x14ac:dyDescent="0.2">
      <c r="AD7073" s="22"/>
    </row>
    <row r="7074" spans="30:30" x14ac:dyDescent="0.2">
      <c r="AD7074" s="22"/>
    </row>
    <row r="7075" spans="30:30" x14ac:dyDescent="0.2">
      <c r="AD7075" s="22"/>
    </row>
    <row r="7076" spans="30:30" x14ac:dyDescent="0.2">
      <c r="AD7076" s="22"/>
    </row>
    <row r="7077" spans="30:30" x14ac:dyDescent="0.2">
      <c r="AD7077" s="22"/>
    </row>
    <row r="7078" spans="30:30" x14ac:dyDescent="0.2">
      <c r="AD7078" s="22"/>
    </row>
    <row r="7079" spans="30:30" x14ac:dyDescent="0.2">
      <c r="AD7079" s="22"/>
    </row>
    <row r="7080" spans="30:30" x14ac:dyDescent="0.2">
      <c r="AD7080" s="22"/>
    </row>
    <row r="7081" spans="30:30" x14ac:dyDescent="0.2">
      <c r="AD7081" s="22"/>
    </row>
    <row r="7082" spans="30:30" x14ac:dyDescent="0.2">
      <c r="AD7082" s="22"/>
    </row>
    <row r="7083" spans="30:30" x14ac:dyDescent="0.2">
      <c r="AD7083" s="22"/>
    </row>
    <row r="7084" spans="30:30" x14ac:dyDescent="0.2">
      <c r="AD7084" s="22"/>
    </row>
    <row r="7085" spans="30:30" x14ac:dyDescent="0.2">
      <c r="AD7085" s="22"/>
    </row>
    <row r="7086" spans="30:30" x14ac:dyDescent="0.2">
      <c r="AD7086" s="22"/>
    </row>
    <row r="7087" spans="30:30" x14ac:dyDescent="0.2">
      <c r="AD7087" s="22"/>
    </row>
    <row r="7088" spans="30:30" x14ac:dyDescent="0.2">
      <c r="AD7088" s="22"/>
    </row>
    <row r="7089" spans="30:30" x14ac:dyDescent="0.2">
      <c r="AD7089" s="22"/>
    </row>
    <row r="7090" spans="30:30" x14ac:dyDescent="0.2">
      <c r="AD7090" s="22"/>
    </row>
    <row r="7091" spans="30:30" x14ac:dyDescent="0.2">
      <c r="AD7091" s="22"/>
    </row>
    <row r="7092" spans="30:30" x14ac:dyDescent="0.2">
      <c r="AD7092" s="22"/>
    </row>
    <row r="7093" spans="30:30" x14ac:dyDescent="0.2">
      <c r="AD7093" s="22"/>
    </row>
    <row r="7094" spans="30:30" x14ac:dyDescent="0.2">
      <c r="AD7094" s="22"/>
    </row>
    <row r="7095" spans="30:30" x14ac:dyDescent="0.2">
      <c r="AD7095" s="22"/>
    </row>
    <row r="7096" spans="30:30" x14ac:dyDescent="0.2">
      <c r="AD7096" s="22"/>
    </row>
    <row r="7097" spans="30:30" x14ac:dyDescent="0.2">
      <c r="AD7097" s="22"/>
    </row>
    <row r="7098" spans="30:30" x14ac:dyDescent="0.2">
      <c r="AD7098" s="22"/>
    </row>
    <row r="7099" spans="30:30" x14ac:dyDescent="0.2">
      <c r="AD7099" s="22"/>
    </row>
    <row r="7100" spans="30:30" x14ac:dyDescent="0.2">
      <c r="AD7100" s="22"/>
    </row>
    <row r="7101" spans="30:30" x14ac:dyDescent="0.2">
      <c r="AD7101" s="22"/>
    </row>
    <row r="7102" spans="30:30" x14ac:dyDescent="0.2">
      <c r="AD7102" s="22"/>
    </row>
    <row r="7103" spans="30:30" x14ac:dyDescent="0.2">
      <c r="AD7103" s="22"/>
    </row>
    <row r="7104" spans="30:30" x14ac:dyDescent="0.2">
      <c r="AD7104" s="22"/>
    </row>
    <row r="7105" spans="30:30" x14ac:dyDescent="0.2">
      <c r="AD7105" s="22"/>
    </row>
    <row r="7106" spans="30:30" x14ac:dyDescent="0.2">
      <c r="AD7106" s="22"/>
    </row>
    <row r="7107" spans="30:30" x14ac:dyDescent="0.2">
      <c r="AD7107" s="22"/>
    </row>
    <row r="7108" spans="30:30" x14ac:dyDescent="0.2">
      <c r="AD7108" s="22"/>
    </row>
    <row r="7109" spans="30:30" x14ac:dyDescent="0.2">
      <c r="AD7109" s="22"/>
    </row>
    <row r="7110" spans="30:30" x14ac:dyDescent="0.2">
      <c r="AD7110" s="22"/>
    </row>
    <row r="7111" spans="30:30" x14ac:dyDescent="0.2">
      <c r="AD7111" s="22"/>
    </row>
    <row r="7112" spans="30:30" x14ac:dyDescent="0.2">
      <c r="AD7112" s="22"/>
    </row>
    <row r="7113" spans="30:30" x14ac:dyDescent="0.2">
      <c r="AD7113" s="22"/>
    </row>
    <row r="7114" spans="30:30" x14ac:dyDescent="0.2">
      <c r="AD7114" s="22"/>
    </row>
    <row r="7115" spans="30:30" x14ac:dyDescent="0.2">
      <c r="AD7115" s="22"/>
    </row>
    <row r="7116" spans="30:30" x14ac:dyDescent="0.2">
      <c r="AD7116" s="22"/>
    </row>
    <row r="7117" spans="30:30" x14ac:dyDescent="0.2">
      <c r="AD7117" s="22"/>
    </row>
    <row r="7118" spans="30:30" x14ac:dyDescent="0.2">
      <c r="AD7118" s="22"/>
    </row>
    <row r="7119" spans="30:30" x14ac:dyDescent="0.2">
      <c r="AD7119" s="22"/>
    </row>
    <row r="7120" spans="30:30" x14ac:dyDescent="0.2">
      <c r="AD7120" s="22"/>
    </row>
    <row r="7121" spans="30:30" x14ac:dyDescent="0.2">
      <c r="AD7121" s="22"/>
    </row>
    <row r="7122" spans="30:30" x14ac:dyDescent="0.2">
      <c r="AD7122" s="22"/>
    </row>
    <row r="7123" spans="30:30" x14ac:dyDescent="0.2">
      <c r="AD7123" s="22"/>
    </row>
    <row r="7124" spans="30:30" x14ac:dyDescent="0.2">
      <c r="AD7124" s="22"/>
    </row>
    <row r="7125" spans="30:30" x14ac:dyDescent="0.2">
      <c r="AD7125" s="22"/>
    </row>
    <row r="7126" spans="30:30" x14ac:dyDescent="0.2">
      <c r="AD7126" s="22"/>
    </row>
    <row r="7127" spans="30:30" x14ac:dyDescent="0.2">
      <c r="AD7127" s="22"/>
    </row>
    <row r="7128" spans="30:30" x14ac:dyDescent="0.2">
      <c r="AD7128" s="22"/>
    </row>
    <row r="7129" spans="30:30" x14ac:dyDescent="0.2">
      <c r="AD7129" s="22"/>
    </row>
    <row r="7130" spans="30:30" x14ac:dyDescent="0.2">
      <c r="AD7130" s="22"/>
    </row>
    <row r="7131" spans="30:30" x14ac:dyDescent="0.2">
      <c r="AD7131" s="22"/>
    </row>
    <row r="7132" spans="30:30" x14ac:dyDescent="0.2">
      <c r="AD7132" s="22"/>
    </row>
    <row r="7133" spans="30:30" x14ac:dyDescent="0.2">
      <c r="AD7133" s="22"/>
    </row>
    <row r="7134" spans="30:30" x14ac:dyDescent="0.2">
      <c r="AD7134" s="22"/>
    </row>
    <row r="7135" spans="30:30" x14ac:dyDescent="0.2">
      <c r="AD7135" s="22"/>
    </row>
    <row r="7136" spans="30:30" x14ac:dyDescent="0.2">
      <c r="AD7136" s="22"/>
    </row>
    <row r="7137" spans="30:30" x14ac:dyDescent="0.2">
      <c r="AD7137" s="22"/>
    </row>
    <row r="7138" spans="30:30" x14ac:dyDescent="0.2">
      <c r="AD7138" s="22"/>
    </row>
    <row r="7139" spans="30:30" x14ac:dyDescent="0.2">
      <c r="AD7139" s="22"/>
    </row>
    <row r="7140" spans="30:30" x14ac:dyDescent="0.2">
      <c r="AD7140" s="22"/>
    </row>
    <row r="7141" spans="30:30" x14ac:dyDescent="0.2">
      <c r="AD7141" s="22"/>
    </row>
    <row r="7142" spans="30:30" x14ac:dyDescent="0.2">
      <c r="AD7142" s="22"/>
    </row>
    <row r="7143" spans="30:30" x14ac:dyDescent="0.2">
      <c r="AD7143" s="22"/>
    </row>
    <row r="7144" spans="30:30" x14ac:dyDescent="0.2">
      <c r="AD7144" s="22"/>
    </row>
    <row r="7145" spans="30:30" x14ac:dyDescent="0.2">
      <c r="AD7145" s="22"/>
    </row>
    <row r="7146" spans="30:30" x14ac:dyDescent="0.2">
      <c r="AD7146" s="22"/>
    </row>
    <row r="7147" spans="30:30" x14ac:dyDescent="0.2">
      <c r="AD7147" s="22"/>
    </row>
    <row r="7148" spans="30:30" x14ac:dyDescent="0.2">
      <c r="AD7148" s="22"/>
    </row>
    <row r="7149" spans="30:30" x14ac:dyDescent="0.2">
      <c r="AD7149" s="22"/>
    </row>
    <row r="7150" spans="30:30" x14ac:dyDescent="0.2">
      <c r="AD7150" s="22"/>
    </row>
    <row r="7151" spans="30:30" x14ac:dyDescent="0.2">
      <c r="AD7151" s="22"/>
    </row>
    <row r="7152" spans="30:30" x14ac:dyDescent="0.2">
      <c r="AD7152" s="22"/>
    </row>
    <row r="7153" spans="30:30" x14ac:dyDescent="0.2">
      <c r="AD7153" s="22"/>
    </row>
    <row r="7154" spans="30:30" x14ac:dyDescent="0.2">
      <c r="AD7154" s="22"/>
    </row>
    <row r="7155" spans="30:30" x14ac:dyDescent="0.2">
      <c r="AD7155" s="22"/>
    </row>
    <row r="7156" spans="30:30" x14ac:dyDescent="0.2">
      <c r="AD7156" s="22"/>
    </row>
    <row r="7157" spans="30:30" x14ac:dyDescent="0.2">
      <c r="AD7157" s="22"/>
    </row>
    <row r="7158" spans="30:30" x14ac:dyDescent="0.2">
      <c r="AD7158" s="22"/>
    </row>
    <row r="7159" spans="30:30" x14ac:dyDescent="0.2">
      <c r="AD7159" s="22"/>
    </row>
    <row r="7160" spans="30:30" x14ac:dyDescent="0.2">
      <c r="AD7160" s="22"/>
    </row>
    <row r="7161" spans="30:30" x14ac:dyDescent="0.2">
      <c r="AD7161" s="22"/>
    </row>
    <row r="7162" spans="30:30" x14ac:dyDescent="0.2">
      <c r="AD7162" s="22"/>
    </row>
    <row r="7163" spans="30:30" x14ac:dyDescent="0.2">
      <c r="AD7163" s="22"/>
    </row>
    <row r="7164" spans="30:30" x14ac:dyDescent="0.2">
      <c r="AD7164" s="22"/>
    </row>
    <row r="7165" spans="30:30" x14ac:dyDescent="0.2">
      <c r="AD7165" s="22"/>
    </row>
    <row r="7166" spans="30:30" x14ac:dyDescent="0.2">
      <c r="AD7166" s="22"/>
    </row>
    <row r="7167" spans="30:30" x14ac:dyDescent="0.2">
      <c r="AD7167" s="22"/>
    </row>
    <row r="7168" spans="30:30" x14ac:dyDescent="0.2">
      <c r="AD7168" s="22"/>
    </row>
    <row r="7169" spans="30:30" x14ac:dyDescent="0.2">
      <c r="AD7169" s="22"/>
    </row>
    <row r="7170" spans="30:30" x14ac:dyDescent="0.2">
      <c r="AD7170" s="22"/>
    </row>
    <row r="7171" spans="30:30" x14ac:dyDescent="0.2">
      <c r="AD7171" s="22"/>
    </row>
    <row r="7172" spans="30:30" x14ac:dyDescent="0.2">
      <c r="AD7172" s="22"/>
    </row>
    <row r="7173" spans="30:30" x14ac:dyDescent="0.2">
      <c r="AD7173" s="22"/>
    </row>
    <row r="7174" spans="30:30" x14ac:dyDescent="0.2">
      <c r="AD7174" s="22"/>
    </row>
    <row r="7175" spans="30:30" x14ac:dyDescent="0.2">
      <c r="AD7175" s="22"/>
    </row>
    <row r="7176" spans="30:30" x14ac:dyDescent="0.2">
      <c r="AD7176" s="22"/>
    </row>
    <row r="7177" spans="30:30" x14ac:dyDescent="0.2">
      <c r="AD7177" s="22"/>
    </row>
    <row r="7178" spans="30:30" x14ac:dyDescent="0.2">
      <c r="AD7178" s="22"/>
    </row>
    <row r="7179" spans="30:30" x14ac:dyDescent="0.2">
      <c r="AD7179" s="22"/>
    </row>
    <row r="7180" spans="30:30" x14ac:dyDescent="0.2">
      <c r="AD7180" s="22"/>
    </row>
    <row r="7181" spans="30:30" x14ac:dyDescent="0.2">
      <c r="AD7181" s="22"/>
    </row>
    <row r="7182" spans="30:30" x14ac:dyDescent="0.2">
      <c r="AD7182" s="22"/>
    </row>
    <row r="7183" spans="30:30" x14ac:dyDescent="0.2">
      <c r="AD7183" s="22"/>
    </row>
    <row r="7184" spans="30:30" x14ac:dyDescent="0.2">
      <c r="AD7184" s="22"/>
    </row>
    <row r="7185" spans="30:30" x14ac:dyDescent="0.2">
      <c r="AD7185" s="22"/>
    </row>
    <row r="7186" spans="30:30" x14ac:dyDescent="0.2">
      <c r="AD7186" s="22"/>
    </row>
    <row r="7187" spans="30:30" x14ac:dyDescent="0.2">
      <c r="AD7187" s="22"/>
    </row>
    <row r="7188" spans="30:30" x14ac:dyDescent="0.2">
      <c r="AD7188" s="22"/>
    </row>
    <row r="7189" spans="30:30" x14ac:dyDescent="0.2">
      <c r="AD7189" s="22"/>
    </row>
    <row r="7190" spans="30:30" x14ac:dyDescent="0.2">
      <c r="AD7190" s="22"/>
    </row>
    <row r="7191" spans="30:30" x14ac:dyDescent="0.2">
      <c r="AD7191" s="22"/>
    </row>
    <row r="7192" spans="30:30" x14ac:dyDescent="0.2">
      <c r="AD7192" s="22"/>
    </row>
    <row r="7193" spans="30:30" x14ac:dyDescent="0.2">
      <c r="AD7193" s="22"/>
    </row>
    <row r="7194" spans="30:30" x14ac:dyDescent="0.2">
      <c r="AD7194" s="22"/>
    </row>
    <row r="7195" spans="30:30" x14ac:dyDescent="0.2">
      <c r="AD7195" s="22"/>
    </row>
    <row r="7196" spans="30:30" x14ac:dyDescent="0.2">
      <c r="AD7196" s="22"/>
    </row>
    <row r="7197" spans="30:30" x14ac:dyDescent="0.2">
      <c r="AD7197" s="22"/>
    </row>
    <row r="7198" spans="30:30" x14ac:dyDescent="0.2">
      <c r="AD7198" s="22"/>
    </row>
    <row r="7199" spans="30:30" x14ac:dyDescent="0.2">
      <c r="AD7199" s="22"/>
    </row>
    <row r="7200" spans="30:30" x14ac:dyDescent="0.2">
      <c r="AD7200" s="22"/>
    </row>
    <row r="7201" spans="30:30" x14ac:dyDescent="0.2">
      <c r="AD7201" s="22"/>
    </row>
    <row r="7202" spans="30:30" x14ac:dyDescent="0.2">
      <c r="AD7202" s="22"/>
    </row>
    <row r="7203" spans="30:30" x14ac:dyDescent="0.2">
      <c r="AD7203" s="22"/>
    </row>
    <row r="7204" spans="30:30" x14ac:dyDescent="0.2">
      <c r="AD7204" s="22"/>
    </row>
    <row r="7205" spans="30:30" x14ac:dyDescent="0.2">
      <c r="AD7205" s="22"/>
    </row>
    <row r="7206" spans="30:30" x14ac:dyDescent="0.2">
      <c r="AD7206" s="22"/>
    </row>
    <row r="7207" spans="30:30" x14ac:dyDescent="0.2">
      <c r="AD7207" s="22"/>
    </row>
    <row r="7208" spans="30:30" x14ac:dyDescent="0.2">
      <c r="AD7208" s="22"/>
    </row>
    <row r="7209" spans="30:30" x14ac:dyDescent="0.2">
      <c r="AD7209" s="22"/>
    </row>
    <row r="7210" spans="30:30" x14ac:dyDescent="0.2">
      <c r="AD7210" s="22"/>
    </row>
    <row r="7211" spans="30:30" x14ac:dyDescent="0.2">
      <c r="AD7211" s="22"/>
    </row>
    <row r="7212" spans="30:30" x14ac:dyDescent="0.2">
      <c r="AD7212" s="22"/>
    </row>
    <row r="7213" spans="30:30" x14ac:dyDescent="0.2">
      <c r="AD7213" s="22"/>
    </row>
    <row r="7214" spans="30:30" x14ac:dyDescent="0.2">
      <c r="AD7214" s="22"/>
    </row>
    <row r="7215" spans="30:30" x14ac:dyDescent="0.2">
      <c r="AD7215" s="22"/>
    </row>
    <row r="7216" spans="30:30" x14ac:dyDescent="0.2">
      <c r="AD7216" s="22"/>
    </row>
    <row r="7217" spans="30:30" x14ac:dyDescent="0.2">
      <c r="AD7217" s="22"/>
    </row>
    <row r="7218" spans="30:30" x14ac:dyDescent="0.2">
      <c r="AD7218" s="22"/>
    </row>
    <row r="7219" spans="30:30" x14ac:dyDescent="0.2">
      <c r="AD7219" s="22"/>
    </row>
    <row r="7220" spans="30:30" x14ac:dyDescent="0.2">
      <c r="AD7220" s="22"/>
    </row>
    <row r="7221" spans="30:30" x14ac:dyDescent="0.2">
      <c r="AD7221" s="22"/>
    </row>
    <row r="7222" spans="30:30" x14ac:dyDescent="0.2">
      <c r="AD7222" s="22"/>
    </row>
    <row r="7223" spans="30:30" x14ac:dyDescent="0.2">
      <c r="AD7223" s="22"/>
    </row>
    <row r="7224" spans="30:30" x14ac:dyDescent="0.2">
      <c r="AD7224" s="22"/>
    </row>
    <row r="7225" spans="30:30" x14ac:dyDescent="0.2">
      <c r="AD7225" s="22"/>
    </row>
    <row r="7226" spans="30:30" x14ac:dyDescent="0.2">
      <c r="AD7226" s="22"/>
    </row>
    <row r="7227" spans="30:30" x14ac:dyDescent="0.2">
      <c r="AD7227" s="22"/>
    </row>
    <row r="7228" spans="30:30" x14ac:dyDescent="0.2">
      <c r="AD7228" s="22"/>
    </row>
    <row r="7229" spans="30:30" x14ac:dyDescent="0.2">
      <c r="AD7229" s="22"/>
    </row>
    <row r="7230" spans="30:30" x14ac:dyDescent="0.2">
      <c r="AD7230" s="22"/>
    </row>
    <row r="7231" spans="30:30" x14ac:dyDescent="0.2">
      <c r="AD7231" s="22"/>
    </row>
    <row r="7232" spans="30:30" x14ac:dyDescent="0.2">
      <c r="AD7232" s="22"/>
    </row>
    <row r="7233" spans="30:30" x14ac:dyDescent="0.2">
      <c r="AD7233" s="22"/>
    </row>
    <row r="7234" spans="30:30" x14ac:dyDescent="0.2">
      <c r="AD7234" s="22"/>
    </row>
    <row r="7235" spans="30:30" x14ac:dyDescent="0.2">
      <c r="AD7235" s="22"/>
    </row>
    <row r="7236" spans="30:30" x14ac:dyDescent="0.2">
      <c r="AD7236" s="22"/>
    </row>
    <row r="7237" spans="30:30" x14ac:dyDescent="0.2">
      <c r="AD7237" s="22"/>
    </row>
    <row r="7238" spans="30:30" x14ac:dyDescent="0.2">
      <c r="AD7238" s="22"/>
    </row>
    <row r="7239" spans="30:30" x14ac:dyDescent="0.2">
      <c r="AD7239" s="22"/>
    </row>
    <row r="7240" spans="30:30" x14ac:dyDescent="0.2">
      <c r="AD7240" s="22"/>
    </row>
    <row r="7241" spans="30:30" x14ac:dyDescent="0.2">
      <c r="AD7241" s="22"/>
    </row>
    <row r="7242" spans="30:30" x14ac:dyDescent="0.2">
      <c r="AD7242" s="22"/>
    </row>
    <row r="7243" spans="30:30" x14ac:dyDescent="0.2">
      <c r="AD7243" s="22"/>
    </row>
    <row r="7244" spans="30:30" x14ac:dyDescent="0.2">
      <c r="AD7244" s="22"/>
    </row>
    <row r="7245" spans="30:30" x14ac:dyDescent="0.2">
      <c r="AD7245" s="22"/>
    </row>
    <row r="7246" spans="30:30" x14ac:dyDescent="0.2">
      <c r="AD7246" s="22"/>
    </row>
    <row r="7247" spans="30:30" x14ac:dyDescent="0.2">
      <c r="AD7247" s="22"/>
    </row>
    <row r="7248" spans="30:30" x14ac:dyDescent="0.2">
      <c r="AD7248" s="22"/>
    </row>
    <row r="7249" spans="30:30" x14ac:dyDescent="0.2">
      <c r="AD7249" s="22"/>
    </row>
    <row r="7250" spans="30:30" x14ac:dyDescent="0.2">
      <c r="AD7250" s="22"/>
    </row>
    <row r="7251" spans="30:30" x14ac:dyDescent="0.2">
      <c r="AD7251" s="22"/>
    </row>
    <row r="7252" spans="30:30" x14ac:dyDescent="0.2">
      <c r="AD7252" s="22"/>
    </row>
    <row r="7253" spans="30:30" x14ac:dyDescent="0.2">
      <c r="AD7253" s="22"/>
    </row>
    <row r="7254" spans="30:30" x14ac:dyDescent="0.2">
      <c r="AD7254" s="22"/>
    </row>
    <row r="7255" spans="30:30" x14ac:dyDescent="0.2">
      <c r="AD7255" s="22"/>
    </row>
    <row r="7256" spans="30:30" x14ac:dyDescent="0.2">
      <c r="AD7256" s="22"/>
    </row>
    <row r="7257" spans="30:30" x14ac:dyDescent="0.2">
      <c r="AD7257" s="22"/>
    </row>
    <row r="7258" spans="30:30" x14ac:dyDescent="0.2">
      <c r="AD7258" s="22"/>
    </row>
    <row r="7259" spans="30:30" x14ac:dyDescent="0.2">
      <c r="AD7259" s="22"/>
    </row>
    <row r="7260" spans="30:30" x14ac:dyDescent="0.2">
      <c r="AD7260" s="22"/>
    </row>
    <row r="7261" spans="30:30" x14ac:dyDescent="0.2">
      <c r="AD7261" s="22"/>
    </row>
    <row r="7262" spans="30:30" x14ac:dyDescent="0.2">
      <c r="AD7262" s="22"/>
    </row>
    <row r="7263" spans="30:30" x14ac:dyDescent="0.2">
      <c r="AD7263" s="22"/>
    </row>
    <row r="7264" spans="30:30" x14ac:dyDescent="0.2">
      <c r="AD7264" s="22"/>
    </row>
    <row r="7265" spans="30:30" x14ac:dyDescent="0.2">
      <c r="AD7265" s="22"/>
    </row>
    <row r="7266" spans="30:30" x14ac:dyDescent="0.2">
      <c r="AD7266" s="22"/>
    </row>
    <row r="7267" spans="30:30" x14ac:dyDescent="0.2">
      <c r="AD7267" s="22"/>
    </row>
    <row r="7268" spans="30:30" x14ac:dyDescent="0.2">
      <c r="AD7268" s="22"/>
    </row>
    <row r="7269" spans="30:30" x14ac:dyDescent="0.2">
      <c r="AD7269" s="22"/>
    </row>
    <row r="7270" spans="30:30" x14ac:dyDescent="0.2">
      <c r="AD7270" s="22"/>
    </row>
    <row r="7271" spans="30:30" x14ac:dyDescent="0.2">
      <c r="AD7271" s="22"/>
    </row>
    <row r="7272" spans="30:30" x14ac:dyDescent="0.2">
      <c r="AD7272" s="22"/>
    </row>
    <row r="7273" spans="30:30" x14ac:dyDescent="0.2">
      <c r="AD7273" s="22"/>
    </row>
    <row r="7274" spans="30:30" x14ac:dyDescent="0.2">
      <c r="AD7274" s="22"/>
    </row>
    <row r="7275" spans="30:30" x14ac:dyDescent="0.2">
      <c r="AD7275" s="22"/>
    </row>
    <row r="7276" spans="30:30" x14ac:dyDescent="0.2">
      <c r="AD7276" s="22"/>
    </row>
    <row r="7277" spans="30:30" x14ac:dyDescent="0.2">
      <c r="AD7277" s="22"/>
    </row>
    <row r="7278" spans="30:30" x14ac:dyDescent="0.2">
      <c r="AD7278" s="22"/>
    </row>
    <row r="7279" spans="30:30" x14ac:dyDescent="0.2">
      <c r="AD7279" s="22"/>
    </row>
    <row r="7280" spans="30:30" x14ac:dyDescent="0.2">
      <c r="AD7280" s="22"/>
    </row>
    <row r="7281" spans="30:30" x14ac:dyDescent="0.2">
      <c r="AD7281" s="22"/>
    </row>
    <row r="7282" spans="30:30" x14ac:dyDescent="0.2">
      <c r="AD7282" s="22"/>
    </row>
    <row r="7283" spans="30:30" x14ac:dyDescent="0.2">
      <c r="AD7283" s="22"/>
    </row>
    <row r="7284" spans="30:30" x14ac:dyDescent="0.2">
      <c r="AD7284" s="22"/>
    </row>
    <row r="7285" spans="30:30" x14ac:dyDescent="0.2">
      <c r="AD7285" s="22"/>
    </row>
    <row r="7286" spans="30:30" x14ac:dyDescent="0.2">
      <c r="AD7286" s="22"/>
    </row>
    <row r="7287" spans="30:30" x14ac:dyDescent="0.2">
      <c r="AD7287" s="22"/>
    </row>
    <row r="7288" spans="30:30" x14ac:dyDescent="0.2">
      <c r="AD7288" s="22"/>
    </row>
    <row r="7289" spans="30:30" x14ac:dyDescent="0.2">
      <c r="AD7289" s="22"/>
    </row>
    <row r="7290" spans="30:30" x14ac:dyDescent="0.2">
      <c r="AD7290" s="22"/>
    </row>
    <row r="7291" spans="30:30" x14ac:dyDescent="0.2">
      <c r="AD7291" s="22"/>
    </row>
    <row r="7292" spans="30:30" x14ac:dyDescent="0.2">
      <c r="AD7292" s="22"/>
    </row>
    <row r="7293" spans="30:30" x14ac:dyDescent="0.2">
      <c r="AD7293" s="22"/>
    </row>
    <row r="7294" spans="30:30" x14ac:dyDescent="0.2">
      <c r="AD7294" s="22"/>
    </row>
    <row r="7295" spans="30:30" x14ac:dyDescent="0.2">
      <c r="AD7295" s="22"/>
    </row>
    <row r="7296" spans="30:30" x14ac:dyDescent="0.2">
      <c r="AD7296" s="22"/>
    </row>
    <row r="7297" spans="30:30" x14ac:dyDescent="0.2">
      <c r="AD7297" s="22"/>
    </row>
    <row r="7298" spans="30:30" x14ac:dyDescent="0.2">
      <c r="AD7298" s="22"/>
    </row>
    <row r="7299" spans="30:30" x14ac:dyDescent="0.2">
      <c r="AD7299" s="22"/>
    </row>
    <row r="7300" spans="30:30" x14ac:dyDescent="0.2">
      <c r="AD7300" s="22"/>
    </row>
    <row r="7301" spans="30:30" x14ac:dyDescent="0.2">
      <c r="AD7301" s="22"/>
    </row>
    <row r="7302" spans="30:30" x14ac:dyDescent="0.2">
      <c r="AD7302" s="22"/>
    </row>
    <row r="7303" spans="30:30" x14ac:dyDescent="0.2">
      <c r="AD7303" s="22"/>
    </row>
    <row r="7304" spans="30:30" x14ac:dyDescent="0.2">
      <c r="AD7304" s="22"/>
    </row>
    <row r="7305" spans="30:30" x14ac:dyDescent="0.2">
      <c r="AD7305" s="22"/>
    </row>
    <row r="7306" spans="30:30" x14ac:dyDescent="0.2">
      <c r="AD7306" s="22"/>
    </row>
    <row r="7307" spans="30:30" x14ac:dyDescent="0.2">
      <c r="AD7307" s="22"/>
    </row>
    <row r="7308" spans="30:30" x14ac:dyDescent="0.2">
      <c r="AD7308" s="22"/>
    </row>
    <row r="7309" spans="30:30" x14ac:dyDescent="0.2">
      <c r="AD7309" s="22"/>
    </row>
    <row r="7310" spans="30:30" x14ac:dyDescent="0.2">
      <c r="AD7310" s="22"/>
    </row>
    <row r="7311" spans="30:30" x14ac:dyDescent="0.2">
      <c r="AD7311" s="22"/>
    </row>
    <row r="7312" spans="30:30" x14ac:dyDescent="0.2">
      <c r="AD7312" s="22"/>
    </row>
    <row r="7313" spans="30:30" x14ac:dyDescent="0.2">
      <c r="AD7313" s="22"/>
    </row>
    <row r="7314" spans="30:30" x14ac:dyDescent="0.2">
      <c r="AD7314" s="22"/>
    </row>
    <row r="7315" spans="30:30" x14ac:dyDescent="0.2">
      <c r="AD7315" s="22"/>
    </row>
    <row r="7316" spans="30:30" x14ac:dyDescent="0.2">
      <c r="AD7316" s="22"/>
    </row>
    <row r="7317" spans="30:30" x14ac:dyDescent="0.2">
      <c r="AD7317" s="22"/>
    </row>
    <row r="7318" spans="30:30" x14ac:dyDescent="0.2">
      <c r="AD7318" s="22"/>
    </row>
    <row r="7319" spans="30:30" x14ac:dyDescent="0.2">
      <c r="AD7319" s="22"/>
    </row>
    <row r="7320" spans="30:30" x14ac:dyDescent="0.2">
      <c r="AD7320" s="22"/>
    </row>
    <row r="7321" spans="30:30" x14ac:dyDescent="0.2">
      <c r="AD7321" s="22"/>
    </row>
    <row r="7322" spans="30:30" x14ac:dyDescent="0.2">
      <c r="AD7322" s="22"/>
    </row>
    <row r="7323" spans="30:30" x14ac:dyDescent="0.2">
      <c r="AD7323" s="22"/>
    </row>
    <row r="7324" spans="30:30" x14ac:dyDescent="0.2">
      <c r="AD7324" s="22"/>
    </row>
    <row r="7325" spans="30:30" x14ac:dyDescent="0.2">
      <c r="AD7325" s="22"/>
    </row>
    <row r="7326" spans="30:30" x14ac:dyDescent="0.2">
      <c r="AD7326" s="22"/>
    </row>
    <row r="7327" spans="30:30" x14ac:dyDescent="0.2">
      <c r="AD7327" s="22"/>
    </row>
    <row r="7328" spans="30:30" x14ac:dyDescent="0.2">
      <c r="AD7328" s="22"/>
    </row>
    <row r="7329" spans="30:30" x14ac:dyDescent="0.2">
      <c r="AD7329" s="22"/>
    </row>
    <row r="7330" spans="30:30" x14ac:dyDescent="0.2">
      <c r="AD7330" s="22"/>
    </row>
    <row r="7331" spans="30:30" x14ac:dyDescent="0.2">
      <c r="AD7331" s="22"/>
    </row>
    <row r="7332" spans="30:30" x14ac:dyDescent="0.2">
      <c r="AD7332" s="22"/>
    </row>
    <row r="7333" spans="30:30" x14ac:dyDescent="0.2">
      <c r="AD7333" s="22"/>
    </row>
    <row r="7334" spans="30:30" x14ac:dyDescent="0.2">
      <c r="AD7334" s="22"/>
    </row>
    <row r="7335" spans="30:30" x14ac:dyDescent="0.2">
      <c r="AD7335" s="22"/>
    </row>
    <row r="7336" spans="30:30" x14ac:dyDescent="0.2">
      <c r="AD7336" s="22"/>
    </row>
    <row r="7337" spans="30:30" x14ac:dyDescent="0.2">
      <c r="AD7337" s="22"/>
    </row>
    <row r="7338" spans="30:30" x14ac:dyDescent="0.2">
      <c r="AD7338" s="22"/>
    </row>
    <row r="7339" spans="30:30" x14ac:dyDescent="0.2">
      <c r="AD7339" s="22"/>
    </row>
    <row r="7340" spans="30:30" x14ac:dyDescent="0.2">
      <c r="AD7340" s="22"/>
    </row>
    <row r="7341" spans="30:30" x14ac:dyDescent="0.2">
      <c r="AD7341" s="22"/>
    </row>
    <row r="7342" spans="30:30" x14ac:dyDescent="0.2">
      <c r="AD7342" s="22"/>
    </row>
    <row r="7343" spans="30:30" x14ac:dyDescent="0.2">
      <c r="AD7343" s="22"/>
    </row>
    <row r="7344" spans="30:30" x14ac:dyDescent="0.2">
      <c r="AD7344" s="22"/>
    </row>
    <row r="7345" spans="30:30" x14ac:dyDescent="0.2">
      <c r="AD7345" s="22"/>
    </row>
    <row r="7346" spans="30:30" x14ac:dyDescent="0.2">
      <c r="AD7346" s="22"/>
    </row>
    <row r="7347" spans="30:30" x14ac:dyDescent="0.2">
      <c r="AD7347" s="22"/>
    </row>
    <row r="7348" spans="30:30" x14ac:dyDescent="0.2">
      <c r="AD7348" s="22"/>
    </row>
    <row r="7349" spans="30:30" x14ac:dyDescent="0.2">
      <c r="AD7349" s="22"/>
    </row>
    <row r="7350" spans="30:30" x14ac:dyDescent="0.2">
      <c r="AD7350" s="22"/>
    </row>
    <row r="7351" spans="30:30" x14ac:dyDescent="0.2">
      <c r="AD7351" s="22"/>
    </row>
    <row r="7352" spans="30:30" x14ac:dyDescent="0.2">
      <c r="AD7352" s="22"/>
    </row>
    <row r="7353" spans="30:30" x14ac:dyDescent="0.2">
      <c r="AD7353" s="22"/>
    </row>
    <row r="7354" spans="30:30" x14ac:dyDescent="0.2">
      <c r="AD7354" s="22"/>
    </row>
    <row r="7355" spans="30:30" x14ac:dyDescent="0.2">
      <c r="AD7355" s="22"/>
    </row>
    <row r="7356" spans="30:30" x14ac:dyDescent="0.2">
      <c r="AD7356" s="22"/>
    </row>
    <row r="7357" spans="30:30" x14ac:dyDescent="0.2">
      <c r="AD7357" s="22"/>
    </row>
    <row r="7358" spans="30:30" x14ac:dyDescent="0.2">
      <c r="AD7358" s="22"/>
    </row>
    <row r="7359" spans="30:30" x14ac:dyDescent="0.2">
      <c r="AD7359" s="22"/>
    </row>
    <row r="7360" spans="30:30" x14ac:dyDescent="0.2">
      <c r="AD7360" s="22"/>
    </row>
    <row r="7361" spans="30:30" x14ac:dyDescent="0.2">
      <c r="AD7361" s="22"/>
    </row>
    <row r="7362" spans="30:30" x14ac:dyDescent="0.2">
      <c r="AD7362" s="22"/>
    </row>
    <row r="7363" spans="30:30" x14ac:dyDescent="0.2">
      <c r="AD7363" s="22"/>
    </row>
    <row r="7364" spans="30:30" x14ac:dyDescent="0.2">
      <c r="AD7364" s="22"/>
    </row>
    <row r="7365" spans="30:30" x14ac:dyDescent="0.2">
      <c r="AD7365" s="22"/>
    </row>
    <row r="7366" spans="30:30" x14ac:dyDescent="0.2">
      <c r="AD7366" s="22"/>
    </row>
    <row r="7367" spans="30:30" x14ac:dyDescent="0.2">
      <c r="AD7367" s="22"/>
    </row>
    <row r="7368" spans="30:30" x14ac:dyDescent="0.2">
      <c r="AD7368" s="22"/>
    </row>
    <row r="7369" spans="30:30" x14ac:dyDescent="0.2">
      <c r="AD7369" s="22"/>
    </row>
    <row r="7370" spans="30:30" x14ac:dyDescent="0.2">
      <c r="AD7370" s="22"/>
    </row>
    <row r="7371" spans="30:30" x14ac:dyDescent="0.2">
      <c r="AD7371" s="22"/>
    </row>
    <row r="7372" spans="30:30" x14ac:dyDescent="0.2">
      <c r="AD7372" s="22"/>
    </row>
    <row r="7373" spans="30:30" x14ac:dyDescent="0.2">
      <c r="AD7373" s="22"/>
    </row>
    <row r="7374" spans="30:30" x14ac:dyDescent="0.2">
      <c r="AD7374" s="22"/>
    </row>
    <row r="7375" spans="30:30" x14ac:dyDescent="0.2">
      <c r="AD7375" s="22"/>
    </row>
    <row r="7376" spans="30:30" x14ac:dyDescent="0.2">
      <c r="AD7376" s="22"/>
    </row>
    <row r="7377" spans="30:30" x14ac:dyDescent="0.2">
      <c r="AD7377" s="22"/>
    </row>
    <row r="7378" spans="30:30" x14ac:dyDescent="0.2">
      <c r="AD7378" s="22"/>
    </row>
    <row r="7379" spans="30:30" x14ac:dyDescent="0.2">
      <c r="AD7379" s="22"/>
    </row>
    <row r="7380" spans="30:30" x14ac:dyDescent="0.2">
      <c r="AD7380" s="22"/>
    </row>
    <row r="7381" spans="30:30" x14ac:dyDescent="0.2">
      <c r="AD7381" s="22"/>
    </row>
    <row r="7382" spans="30:30" x14ac:dyDescent="0.2">
      <c r="AD7382" s="22"/>
    </row>
    <row r="7383" spans="30:30" x14ac:dyDescent="0.2">
      <c r="AD7383" s="22"/>
    </row>
    <row r="7384" spans="30:30" x14ac:dyDescent="0.2">
      <c r="AD7384" s="22"/>
    </row>
    <row r="7385" spans="30:30" x14ac:dyDescent="0.2">
      <c r="AD7385" s="22"/>
    </row>
    <row r="7386" spans="30:30" x14ac:dyDescent="0.2">
      <c r="AD7386" s="22"/>
    </row>
    <row r="7387" spans="30:30" x14ac:dyDescent="0.2">
      <c r="AD7387" s="22"/>
    </row>
    <row r="7388" spans="30:30" x14ac:dyDescent="0.2">
      <c r="AD7388" s="22"/>
    </row>
    <row r="7389" spans="30:30" x14ac:dyDescent="0.2">
      <c r="AD7389" s="22"/>
    </row>
    <row r="7390" spans="30:30" x14ac:dyDescent="0.2">
      <c r="AD7390" s="22"/>
    </row>
    <row r="7391" spans="30:30" x14ac:dyDescent="0.2">
      <c r="AD7391" s="22"/>
    </row>
    <row r="7392" spans="30:30" x14ac:dyDescent="0.2">
      <c r="AD7392" s="22"/>
    </row>
    <row r="7393" spans="30:30" x14ac:dyDescent="0.2">
      <c r="AD7393" s="22"/>
    </row>
    <row r="7394" spans="30:30" x14ac:dyDescent="0.2">
      <c r="AD7394" s="22"/>
    </row>
    <row r="7395" spans="30:30" x14ac:dyDescent="0.2">
      <c r="AD7395" s="22"/>
    </row>
    <row r="7396" spans="30:30" x14ac:dyDescent="0.2">
      <c r="AD7396" s="22"/>
    </row>
    <row r="7397" spans="30:30" x14ac:dyDescent="0.2">
      <c r="AD7397" s="22"/>
    </row>
    <row r="7398" spans="30:30" x14ac:dyDescent="0.2">
      <c r="AD7398" s="22"/>
    </row>
    <row r="7399" spans="30:30" x14ac:dyDescent="0.2">
      <c r="AD7399" s="22"/>
    </row>
    <row r="7400" spans="30:30" x14ac:dyDescent="0.2">
      <c r="AD7400" s="22"/>
    </row>
    <row r="7401" spans="30:30" x14ac:dyDescent="0.2">
      <c r="AD7401" s="22"/>
    </row>
    <row r="7402" spans="30:30" x14ac:dyDescent="0.2">
      <c r="AD7402" s="22"/>
    </row>
    <row r="7403" spans="30:30" x14ac:dyDescent="0.2">
      <c r="AD7403" s="22"/>
    </row>
    <row r="7404" spans="30:30" x14ac:dyDescent="0.2">
      <c r="AD7404" s="22"/>
    </row>
    <row r="7405" spans="30:30" x14ac:dyDescent="0.2">
      <c r="AD7405" s="22"/>
    </row>
    <row r="7406" spans="30:30" x14ac:dyDescent="0.2">
      <c r="AD7406" s="22"/>
    </row>
    <row r="7407" spans="30:30" x14ac:dyDescent="0.2">
      <c r="AD7407" s="22"/>
    </row>
    <row r="7408" spans="30:30" x14ac:dyDescent="0.2">
      <c r="AD7408" s="22"/>
    </row>
    <row r="7409" spans="30:30" x14ac:dyDescent="0.2">
      <c r="AD7409" s="22"/>
    </row>
    <row r="7410" spans="30:30" x14ac:dyDescent="0.2">
      <c r="AD7410" s="22"/>
    </row>
    <row r="7411" spans="30:30" x14ac:dyDescent="0.2">
      <c r="AD7411" s="22"/>
    </row>
    <row r="7412" spans="30:30" x14ac:dyDescent="0.2">
      <c r="AD7412" s="22"/>
    </row>
    <row r="7413" spans="30:30" x14ac:dyDescent="0.2">
      <c r="AD7413" s="22"/>
    </row>
    <row r="7414" spans="30:30" x14ac:dyDescent="0.2">
      <c r="AD7414" s="22"/>
    </row>
    <row r="7415" spans="30:30" x14ac:dyDescent="0.2">
      <c r="AD7415" s="22"/>
    </row>
    <row r="7416" spans="30:30" x14ac:dyDescent="0.2">
      <c r="AD7416" s="22"/>
    </row>
    <row r="7417" spans="30:30" x14ac:dyDescent="0.2">
      <c r="AD7417" s="22"/>
    </row>
    <row r="7418" spans="30:30" x14ac:dyDescent="0.2">
      <c r="AD7418" s="22"/>
    </row>
    <row r="7419" spans="30:30" x14ac:dyDescent="0.2">
      <c r="AD7419" s="22"/>
    </row>
    <row r="7420" spans="30:30" x14ac:dyDescent="0.2">
      <c r="AD7420" s="22"/>
    </row>
    <row r="7421" spans="30:30" x14ac:dyDescent="0.2">
      <c r="AD7421" s="22"/>
    </row>
    <row r="7422" spans="30:30" x14ac:dyDescent="0.2">
      <c r="AD7422" s="22"/>
    </row>
    <row r="7423" spans="30:30" x14ac:dyDescent="0.2">
      <c r="AD7423" s="22"/>
    </row>
    <row r="7424" spans="30:30" x14ac:dyDescent="0.2">
      <c r="AD7424" s="22"/>
    </row>
    <row r="7425" spans="30:30" x14ac:dyDescent="0.2">
      <c r="AD7425" s="22"/>
    </row>
    <row r="7426" spans="30:30" x14ac:dyDescent="0.2">
      <c r="AD7426" s="22"/>
    </row>
    <row r="7427" spans="30:30" x14ac:dyDescent="0.2">
      <c r="AD7427" s="22"/>
    </row>
    <row r="7428" spans="30:30" x14ac:dyDescent="0.2">
      <c r="AD7428" s="22"/>
    </row>
    <row r="7429" spans="30:30" x14ac:dyDescent="0.2">
      <c r="AD7429" s="22"/>
    </row>
    <row r="7430" spans="30:30" x14ac:dyDescent="0.2">
      <c r="AD7430" s="22"/>
    </row>
    <row r="7431" spans="30:30" x14ac:dyDescent="0.2">
      <c r="AD7431" s="22"/>
    </row>
    <row r="7432" spans="30:30" x14ac:dyDescent="0.2">
      <c r="AD7432" s="22"/>
    </row>
    <row r="7433" spans="30:30" x14ac:dyDescent="0.2">
      <c r="AD7433" s="22"/>
    </row>
    <row r="7434" spans="30:30" x14ac:dyDescent="0.2">
      <c r="AD7434" s="22"/>
    </row>
    <row r="7435" spans="30:30" x14ac:dyDescent="0.2">
      <c r="AD7435" s="22"/>
    </row>
    <row r="7436" spans="30:30" x14ac:dyDescent="0.2">
      <c r="AD7436" s="22"/>
    </row>
    <row r="7437" spans="30:30" x14ac:dyDescent="0.2">
      <c r="AD7437" s="22"/>
    </row>
    <row r="7438" spans="30:30" x14ac:dyDescent="0.2">
      <c r="AD7438" s="22"/>
    </row>
    <row r="7439" spans="30:30" x14ac:dyDescent="0.2">
      <c r="AD7439" s="22"/>
    </row>
    <row r="7440" spans="30:30" x14ac:dyDescent="0.2">
      <c r="AD7440" s="22"/>
    </row>
    <row r="7441" spans="30:30" x14ac:dyDescent="0.2">
      <c r="AD7441" s="22"/>
    </row>
    <row r="7442" spans="30:30" x14ac:dyDescent="0.2">
      <c r="AD7442" s="22"/>
    </row>
    <row r="7443" spans="30:30" x14ac:dyDescent="0.2">
      <c r="AD7443" s="22"/>
    </row>
    <row r="7444" spans="30:30" x14ac:dyDescent="0.2">
      <c r="AD7444" s="22"/>
    </row>
    <row r="7445" spans="30:30" x14ac:dyDescent="0.2">
      <c r="AD7445" s="22"/>
    </row>
    <row r="7446" spans="30:30" x14ac:dyDescent="0.2">
      <c r="AD7446" s="22"/>
    </row>
    <row r="7447" spans="30:30" x14ac:dyDescent="0.2">
      <c r="AD7447" s="22"/>
    </row>
    <row r="7448" spans="30:30" x14ac:dyDescent="0.2">
      <c r="AD7448" s="22"/>
    </row>
    <row r="7449" spans="30:30" x14ac:dyDescent="0.2">
      <c r="AD7449" s="22"/>
    </row>
    <row r="7450" spans="30:30" x14ac:dyDescent="0.2">
      <c r="AD7450" s="22"/>
    </row>
    <row r="7451" spans="30:30" x14ac:dyDescent="0.2">
      <c r="AD7451" s="22"/>
    </row>
    <row r="7452" spans="30:30" x14ac:dyDescent="0.2">
      <c r="AD7452" s="22"/>
    </row>
    <row r="7453" spans="30:30" x14ac:dyDescent="0.2">
      <c r="AD7453" s="22"/>
    </row>
    <row r="7454" spans="30:30" x14ac:dyDescent="0.2">
      <c r="AD7454" s="22"/>
    </row>
    <row r="7455" spans="30:30" x14ac:dyDescent="0.2">
      <c r="AD7455" s="22"/>
    </row>
    <row r="7456" spans="30:30" x14ac:dyDescent="0.2">
      <c r="AD7456" s="22"/>
    </row>
    <row r="7457" spans="30:30" x14ac:dyDescent="0.2">
      <c r="AD7457" s="22"/>
    </row>
    <row r="7458" spans="30:30" x14ac:dyDescent="0.2">
      <c r="AD7458" s="22"/>
    </row>
    <row r="7459" spans="30:30" x14ac:dyDescent="0.2">
      <c r="AD7459" s="22"/>
    </row>
    <row r="7460" spans="30:30" x14ac:dyDescent="0.2">
      <c r="AD7460" s="22"/>
    </row>
    <row r="7461" spans="30:30" x14ac:dyDescent="0.2">
      <c r="AD7461" s="22"/>
    </row>
    <row r="7462" spans="30:30" x14ac:dyDescent="0.2">
      <c r="AD7462" s="22"/>
    </row>
    <row r="7463" spans="30:30" x14ac:dyDescent="0.2">
      <c r="AD7463" s="22"/>
    </row>
    <row r="7464" spans="30:30" x14ac:dyDescent="0.2">
      <c r="AD7464" s="22"/>
    </row>
    <row r="7465" spans="30:30" x14ac:dyDescent="0.2">
      <c r="AD7465" s="22"/>
    </row>
    <row r="7466" spans="30:30" x14ac:dyDescent="0.2">
      <c r="AD7466" s="22"/>
    </row>
    <row r="7467" spans="30:30" x14ac:dyDescent="0.2">
      <c r="AD7467" s="22"/>
    </row>
    <row r="7468" spans="30:30" x14ac:dyDescent="0.2">
      <c r="AD7468" s="22"/>
    </row>
    <row r="7469" spans="30:30" x14ac:dyDescent="0.2">
      <c r="AD7469" s="22"/>
    </row>
    <row r="7470" spans="30:30" x14ac:dyDescent="0.2">
      <c r="AD7470" s="22"/>
    </row>
    <row r="7471" spans="30:30" x14ac:dyDescent="0.2">
      <c r="AD7471" s="22"/>
    </row>
    <row r="7472" spans="30:30" x14ac:dyDescent="0.2">
      <c r="AD7472" s="22"/>
    </row>
    <row r="7473" spans="30:30" x14ac:dyDescent="0.2">
      <c r="AD7473" s="22"/>
    </row>
    <row r="7474" spans="30:30" x14ac:dyDescent="0.2">
      <c r="AD7474" s="22"/>
    </row>
    <row r="7475" spans="30:30" x14ac:dyDescent="0.2">
      <c r="AD7475" s="22"/>
    </row>
    <row r="7476" spans="30:30" x14ac:dyDescent="0.2">
      <c r="AD7476" s="22"/>
    </row>
    <row r="7477" spans="30:30" x14ac:dyDescent="0.2">
      <c r="AD7477" s="22"/>
    </row>
    <row r="7478" spans="30:30" x14ac:dyDescent="0.2">
      <c r="AD7478" s="22"/>
    </row>
    <row r="7479" spans="30:30" x14ac:dyDescent="0.2">
      <c r="AD7479" s="22"/>
    </row>
    <row r="7480" spans="30:30" x14ac:dyDescent="0.2">
      <c r="AD7480" s="22"/>
    </row>
    <row r="7481" spans="30:30" x14ac:dyDescent="0.2">
      <c r="AD7481" s="22"/>
    </row>
    <row r="7482" spans="30:30" x14ac:dyDescent="0.2">
      <c r="AD7482" s="22"/>
    </row>
    <row r="7483" spans="30:30" x14ac:dyDescent="0.2">
      <c r="AD7483" s="22"/>
    </row>
    <row r="7484" spans="30:30" x14ac:dyDescent="0.2">
      <c r="AD7484" s="22"/>
    </row>
    <row r="7485" spans="30:30" x14ac:dyDescent="0.2">
      <c r="AD7485" s="22"/>
    </row>
    <row r="7486" spans="30:30" x14ac:dyDescent="0.2">
      <c r="AD7486" s="22"/>
    </row>
    <row r="7487" spans="30:30" x14ac:dyDescent="0.2">
      <c r="AD7487" s="22"/>
    </row>
    <row r="7488" spans="30:30" x14ac:dyDescent="0.2">
      <c r="AD7488" s="22"/>
    </row>
    <row r="7489" spans="30:30" x14ac:dyDescent="0.2">
      <c r="AD7489" s="22"/>
    </row>
    <row r="7490" spans="30:30" x14ac:dyDescent="0.2">
      <c r="AD7490" s="22"/>
    </row>
    <row r="7491" spans="30:30" x14ac:dyDescent="0.2">
      <c r="AD7491" s="22"/>
    </row>
    <row r="7492" spans="30:30" x14ac:dyDescent="0.2">
      <c r="AD7492" s="22"/>
    </row>
    <row r="7493" spans="30:30" x14ac:dyDescent="0.2">
      <c r="AD7493" s="22"/>
    </row>
    <row r="7494" spans="30:30" x14ac:dyDescent="0.2">
      <c r="AD7494" s="22"/>
    </row>
    <row r="7495" spans="30:30" x14ac:dyDescent="0.2">
      <c r="AD7495" s="22"/>
    </row>
    <row r="7496" spans="30:30" x14ac:dyDescent="0.2">
      <c r="AD7496" s="22"/>
    </row>
    <row r="7497" spans="30:30" x14ac:dyDescent="0.2">
      <c r="AD7497" s="22"/>
    </row>
    <row r="7498" spans="30:30" x14ac:dyDescent="0.2">
      <c r="AD7498" s="22"/>
    </row>
    <row r="7499" spans="30:30" x14ac:dyDescent="0.2">
      <c r="AD7499" s="22"/>
    </row>
    <row r="7500" spans="30:30" x14ac:dyDescent="0.2">
      <c r="AD7500" s="22"/>
    </row>
    <row r="7501" spans="30:30" x14ac:dyDescent="0.2">
      <c r="AD7501" s="22"/>
    </row>
    <row r="7502" spans="30:30" x14ac:dyDescent="0.2">
      <c r="AD7502" s="22"/>
    </row>
    <row r="7503" spans="30:30" x14ac:dyDescent="0.2">
      <c r="AD7503" s="22"/>
    </row>
    <row r="7504" spans="30:30" x14ac:dyDescent="0.2">
      <c r="AD7504" s="22"/>
    </row>
    <row r="7505" spans="30:30" x14ac:dyDescent="0.2">
      <c r="AD7505" s="22"/>
    </row>
    <row r="7506" spans="30:30" x14ac:dyDescent="0.2">
      <c r="AD7506" s="22"/>
    </row>
    <row r="7507" spans="30:30" x14ac:dyDescent="0.2">
      <c r="AD7507" s="22"/>
    </row>
    <row r="7508" spans="30:30" x14ac:dyDescent="0.2">
      <c r="AD7508" s="22"/>
    </row>
    <row r="7509" spans="30:30" x14ac:dyDescent="0.2">
      <c r="AD7509" s="22"/>
    </row>
    <row r="7510" spans="30:30" x14ac:dyDescent="0.2">
      <c r="AD7510" s="22"/>
    </row>
    <row r="7511" spans="30:30" x14ac:dyDescent="0.2">
      <c r="AD7511" s="22"/>
    </row>
    <row r="7512" spans="30:30" x14ac:dyDescent="0.2">
      <c r="AD7512" s="22"/>
    </row>
    <row r="7513" spans="30:30" x14ac:dyDescent="0.2">
      <c r="AD7513" s="22"/>
    </row>
    <row r="7514" spans="30:30" x14ac:dyDescent="0.2">
      <c r="AD7514" s="22"/>
    </row>
    <row r="7515" spans="30:30" x14ac:dyDescent="0.2">
      <c r="AD7515" s="22"/>
    </row>
    <row r="7516" spans="30:30" x14ac:dyDescent="0.2">
      <c r="AD7516" s="22"/>
    </row>
    <row r="7517" spans="30:30" x14ac:dyDescent="0.2">
      <c r="AD7517" s="22"/>
    </row>
    <row r="7518" spans="30:30" x14ac:dyDescent="0.2">
      <c r="AD7518" s="22"/>
    </row>
    <row r="7519" spans="30:30" x14ac:dyDescent="0.2">
      <c r="AD7519" s="22"/>
    </row>
    <row r="7520" spans="30:30" x14ac:dyDescent="0.2">
      <c r="AD7520" s="22"/>
    </row>
    <row r="7521" spans="30:30" x14ac:dyDescent="0.2">
      <c r="AD7521" s="22"/>
    </row>
    <row r="7522" spans="30:30" x14ac:dyDescent="0.2">
      <c r="AD7522" s="22"/>
    </row>
    <row r="7523" spans="30:30" x14ac:dyDescent="0.2">
      <c r="AD7523" s="22"/>
    </row>
    <row r="7524" spans="30:30" x14ac:dyDescent="0.2">
      <c r="AD7524" s="22"/>
    </row>
    <row r="7525" spans="30:30" x14ac:dyDescent="0.2">
      <c r="AD7525" s="22"/>
    </row>
    <row r="7526" spans="30:30" x14ac:dyDescent="0.2">
      <c r="AD7526" s="22"/>
    </row>
    <row r="7527" spans="30:30" x14ac:dyDescent="0.2">
      <c r="AD7527" s="22"/>
    </row>
    <row r="7528" spans="30:30" x14ac:dyDescent="0.2">
      <c r="AD7528" s="22"/>
    </row>
    <row r="7529" spans="30:30" x14ac:dyDescent="0.2">
      <c r="AD7529" s="22"/>
    </row>
    <row r="7530" spans="30:30" x14ac:dyDescent="0.2">
      <c r="AD7530" s="22"/>
    </row>
    <row r="7531" spans="30:30" x14ac:dyDescent="0.2">
      <c r="AD7531" s="22"/>
    </row>
    <row r="7532" spans="30:30" x14ac:dyDescent="0.2">
      <c r="AD7532" s="22"/>
    </row>
    <row r="7533" spans="30:30" x14ac:dyDescent="0.2">
      <c r="AD7533" s="22"/>
    </row>
    <row r="7534" spans="30:30" x14ac:dyDescent="0.2">
      <c r="AD7534" s="22"/>
    </row>
    <row r="7535" spans="30:30" x14ac:dyDescent="0.2">
      <c r="AD7535" s="22"/>
    </row>
    <row r="7536" spans="30:30" x14ac:dyDescent="0.2">
      <c r="AD7536" s="22"/>
    </row>
    <row r="7537" spans="30:30" x14ac:dyDescent="0.2">
      <c r="AD7537" s="22"/>
    </row>
    <row r="7538" spans="30:30" x14ac:dyDescent="0.2">
      <c r="AD7538" s="22"/>
    </row>
    <row r="7539" spans="30:30" x14ac:dyDescent="0.2">
      <c r="AD7539" s="22"/>
    </row>
    <row r="7540" spans="30:30" x14ac:dyDescent="0.2">
      <c r="AD7540" s="22"/>
    </row>
    <row r="7541" spans="30:30" x14ac:dyDescent="0.2">
      <c r="AD7541" s="22"/>
    </row>
    <row r="7542" spans="30:30" x14ac:dyDescent="0.2">
      <c r="AD7542" s="22"/>
    </row>
    <row r="7543" spans="30:30" x14ac:dyDescent="0.2">
      <c r="AD7543" s="22"/>
    </row>
    <row r="7544" spans="30:30" x14ac:dyDescent="0.2">
      <c r="AD7544" s="22"/>
    </row>
    <row r="7545" spans="30:30" x14ac:dyDescent="0.2">
      <c r="AD7545" s="22"/>
    </row>
    <row r="7546" spans="30:30" x14ac:dyDescent="0.2">
      <c r="AD7546" s="22"/>
    </row>
    <row r="7547" spans="30:30" x14ac:dyDescent="0.2">
      <c r="AD7547" s="22"/>
    </row>
    <row r="7548" spans="30:30" x14ac:dyDescent="0.2">
      <c r="AD7548" s="22"/>
    </row>
    <row r="7549" spans="30:30" x14ac:dyDescent="0.2">
      <c r="AD7549" s="22"/>
    </row>
    <row r="7550" spans="30:30" x14ac:dyDescent="0.2">
      <c r="AD7550" s="22"/>
    </row>
    <row r="7551" spans="30:30" x14ac:dyDescent="0.2">
      <c r="AD7551" s="22"/>
    </row>
    <row r="7552" spans="30:30" x14ac:dyDescent="0.2">
      <c r="AD7552" s="22"/>
    </row>
    <row r="7553" spans="30:30" x14ac:dyDescent="0.2">
      <c r="AD7553" s="22"/>
    </row>
    <row r="7554" spans="30:30" x14ac:dyDescent="0.2">
      <c r="AD7554" s="22"/>
    </row>
    <row r="7555" spans="30:30" x14ac:dyDescent="0.2">
      <c r="AD7555" s="22"/>
    </row>
    <row r="7556" spans="30:30" x14ac:dyDescent="0.2">
      <c r="AD7556" s="22"/>
    </row>
    <row r="7557" spans="30:30" x14ac:dyDescent="0.2">
      <c r="AD7557" s="22"/>
    </row>
    <row r="7558" spans="30:30" x14ac:dyDescent="0.2">
      <c r="AD7558" s="22"/>
    </row>
    <row r="7559" spans="30:30" x14ac:dyDescent="0.2">
      <c r="AD7559" s="22"/>
    </row>
    <row r="7560" spans="30:30" x14ac:dyDescent="0.2">
      <c r="AD7560" s="22"/>
    </row>
    <row r="7561" spans="30:30" x14ac:dyDescent="0.2">
      <c r="AD7561" s="22"/>
    </row>
    <row r="7562" spans="30:30" x14ac:dyDescent="0.2">
      <c r="AD7562" s="22"/>
    </row>
    <row r="7563" spans="30:30" x14ac:dyDescent="0.2">
      <c r="AD7563" s="22"/>
    </row>
    <row r="7564" spans="30:30" x14ac:dyDescent="0.2">
      <c r="AD7564" s="22"/>
    </row>
    <row r="7565" spans="30:30" x14ac:dyDescent="0.2">
      <c r="AD7565" s="22"/>
    </row>
    <row r="7566" spans="30:30" x14ac:dyDescent="0.2">
      <c r="AD7566" s="22"/>
    </row>
    <row r="7567" spans="30:30" x14ac:dyDescent="0.2">
      <c r="AD7567" s="22"/>
    </row>
    <row r="7568" spans="30:30" x14ac:dyDescent="0.2">
      <c r="AD7568" s="22"/>
    </row>
    <row r="7569" spans="30:30" x14ac:dyDescent="0.2">
      <c r="AD7569" s="22"/>
    </row>
    <row r="7570" spans="30:30" x14ac:dyDescent="0.2">
      <c r="AD7570" s="22"/>
    </row>
    <row r="7571" spans="30:30" x14ac:dyDescent="0.2">
      <c r="AD7571" s="22"/>
    </row>
    <row r="7572" spans="30:30" x14ac:dyDescent="0.2">
      <c r="AD7572" s="22"/>
    </row>
    <row r="7573" spans="30:30" x14ac:dyDescent="0.2">
      <c r="AD7573" s="22"/>
    </row>
    <row r="7574" spans="30:30" x14ac:dyDescent="0.2">
      <c r="AD7574" s="22"/>
    </row>
    <row r="7575" spans="30:30" x14ac:dyDescent="0.2">
      <c r="AD7575" s="22"/>
    </row>
    <row r="7576" spans="30:30" x14ac:dyDescent="0.2">
      <c r="AD7576" s="22"/>
    </row>
    <row r="7577" spans="30:30" x14ac:dyDescent="0.2">
      <c r="AD7577" s="22"/>
    </row>
    <row r="7578" spans="30:30" x14ac:dyDescent="0.2">
      <c r="AD7578" s="22"/>
    </row>
    <row r="7579" spans="30:30" x14ac:dyDescent="0.2">
      <c r="AD7579" s="22"/>
    </row>
    <row r="7580" spans="30:30" x14ac:dyDescent="0.2">
      <c r="AD7580" s="22"/>
    </row>
    <row r="7581" spans="30:30" x14ac:dyDescent="0.2">
      <c r="AD7581" s="22"/>
    </row>
    <row r="7582" spans="30:30" x14ac:dyDescent="0.2">
      <c r="AD7582" s="22"/>
    </row>
    <row r="7583" spans="30:30" x14ac:dyDescent="0.2">
      <c r="AD7583" s="22"/>
    </row>
    <row r="7584" spans="30:30" x14ac:dyDescent="0.2">
      <c r="AD7584" s="22"/>
    </row>
    <row r="7585" spans="30:30" x14ac:dyDescent="0.2">
      <c r="AD7585" s="22"/>
    </row>
    <row r="7586" spans="30:30" x14ac:dyDescent="0.2">
      <c r="AD7586" s="22"/>
    </row>
    <row r="7587" spans="30:30" x14ac:dyDescent="0.2">
      <c r="AD7587" s="22"/>
    </row>
    <row r="7588" spans="30:30" x14ac:dyDescent="0.2">
      <c r="AD7588" s="22"/>
    </row>
    <row r="7589" spans="30:30" x14ac:dyDescent="0.2">
      <c r="AD7589" s="22"/>
    </row>
    <row r="7590" spans="30:30" x14ac:dyDescent="0.2">
      <c r="AD7590" s="22"/>
    </row>
    <row r="7591" spans="30:30" x14ac:dyDescent="0.2">
      <c r="AD7591" s="22"/>
    </row>
    <row r="7592" spans="30:30" x14ac:dyDescent="0.2">
      <c r="AD7592" s="22"/>
    </row>
    <row r="7593" spans="30:30" x14ac:dyDescent="0.2">
      <c r="AD7593" s="22"/>
    </row>
    <row r="7594" spans="30:30" x14ac:dyDescent="0.2">
      <c r="AD7594" s="22"/>
    </row>
    <row r="7595" spans="30:30" x14ac:dyDescent="0.2">
      <c r="AD7595" s="22"/>
    </row>
    <row r="7596" spans="30:30" x14ac:dyDescent="0.2">
      <c r="AD7596" s="22"/>
    </row>
    <row r="7597" spans="30:30" x14ac:dyDescent="0.2">
      <c r="AD7597" s="22"/>
    </row>
    <row r="7598" spans="30:30" x14ac:dyDescent="0.2">
      <c r="AD7598" s="22"/>
    </row>
    <row r="7599" spans="30:30" x14ac:dyDescent="0.2">
      <c r="AD7599" s="22"/>
    </row>
    <row r="7600" spans="30:30" x14ac:dyDescent="0.2">
      <c r="AD7600" s="22"/>
    </row>
    <row r="7601" spans="30:30" x14ac:dyDescent="0.2">
      <c r="AD7601" s="22"/>
    </row>
    <row r="7602" spans="30:30" x14ac:dyDescent="0.2">
      <c r="AD7602" s="22"/>
    </row>
    <row r="7603" spans="30:30" x14ac:dyDescent="0.2">
      <c r="AD7603" s="22"/>
    </row>
    <row r="7604" spans="30:30" x14ac:dyDescent="0.2">
      <c r="AD7604" s="22"/>
    </row>
    <row r="7605" spans="30:30" x14ac:dyDescent="0.2">
      <c r="AD7605" s="22"/>
    </row>
    <row r="7606" spans="30:30" x14ac:dyDescent="0.2">
      <c r="AD7606" s="22"/>
    </row>
    <row r="7607" spans="30:30" x14ac:dyDescent="0.2">
      <c r="AD7607" s="22"/>
    </row>
    <row r="7608" spans="30:30" x14ac:dyDescent="0.2">
      <c r="AD7608" s="22"/>
    </row>
    <row r="7609" spans="30:30" x14ac:dyDescent="0.2">
      <c r="AD7609" s="22"/>
    </row>
    <row r="7610" spans="30:30" x14ac:dyDescent="0.2">
      <c r="AD7610" s="22"/>
    </row>
    <row r="7611" spans="30:30" x14ac:dyDescent="0.2">
      <c r="AD7611" s="22"/>
    </row>
    <row r="7612" spans="30:30" x14ac:dyDescent="0.2">
      <c r="AD7612" s="22"/>
    </row>
    <row r="7613" spans="30:30" x14ac:dyDescent="0.2">
      <c r="AD7613" s="22"/>
    </row>
    <row r="7614" spans="30:30" x14ac:dyDescent="0.2">
      <c r="AD7614" s="22"/>
    </row>
    <row r="7615" spans="30:30" x14ac:dyDescent="0.2">
      <c r="AD7615" s="22"/>
    </row>
    <row r="7616" spans="30:30" x14ac:dyDescent="0.2">
      <c r="AD7616" s="22"/>
    </row>
    <row r="7617" spans="30:30" x14ac:dyDescent="0.2">
      <c r="AD7617" s="22"/>
    </row>
    <row r="7618" spans="30:30" x14ac:dyDescent="0.2">
      <c r="AD7618" s="22"/>
    </row>
    <row r="7619" spans="30:30" x14ac:dyDescent="0.2">
      <c r="AD7619" s="22"/>
    </row>
    <row r="7620" spans="30:30" x14ac:dyDescent="0.2">
      <c r="AD7620" s="22"/>
    </row>
    <row r="7621" spans="30:30" x14ac:dyDescent="0.2">
      <c r="AD7621" s="22"/>
    </row>
    <row r="7622" spans="30:30" x14ac:dyDescent="0.2">
      <c r="AD7622" s="22"/>
    </row>
    <row r="7623" spans="30:30" x14ac:dyDescent="0.2">
      <c r="AD7623" s="22"/>
    </row>
    <row r="7624" spans="30:30" x14ac:dyDescent="0.2">
      <c r="AD7624" s="22"/>
    </row>
    <row r="7625" spans="30:30" x14ac:dyDescent="0.2">
      <c r="AD7625" s="22"/>
    </row>
    <row r="7626" spans="30:30" x14ac:dyDescent="0.2">
      <c r="AD7626" s="22"/>
    </row>
    <row r="7627" spans="30:30" x14ac:dyDescent="0.2">
      <c r="AD7627" s="22"/>
    </row>
    <row r="7628" spans="30:30" x14ac:dyDescent="0.2">
      <c r="AD7628" s="22"/>
    </row>
    <row r="7629" spans="30:30" x14ac:dyDescent="0.2">
      <c r="AD7629" s="22"/>
    </row>
    <row r="7630" spans="30:30" x14ac:dyDescent="0.2">
      <c r="AD7630" s="22"/>
    </row>
    <row r="7631" spans="30:30" x14ac:dyDescent="0.2">
      <c r="AD7631" s="22"/>
    </row>
    <row r="7632" spans="30:30" x14ac:dyDescent="0.2">
      <c r="AD7632" s="22"/>
    </row>
    <row r="7633" spans="30:30" x14ac:dyDescent="0.2">
      <c r="AD7633" s="22"/>
    </row>
    <row r="7634" spans="30:30" x14ac:dyDescent="0.2">
      <c r="AD7634" s="22"/>
    </row>
    <row r="7635" spans="30:30" x14ac:dyDescent="0.2">
      <c r="AD7635" s="22"/>
    </row>
    <row r="7636" spans="30:30" x14ac:dyDescent="0.2">
      <c r="AD7636" s="22"/>
    </row>
    <row r="7637" spans="30:30" x14ac:dyDescent="0.2">
      <c r="AD7637" s="22"/>
    </row>
    <row r="7638" spans="30:30" x14ac:dyDescent="0.2">
      <c r="AD7638" s="22"/>
    </row>
    <row r="7639" spans="30:30" x14ac:dyDescent="0.2">
      <c r="AD7639" s="22"/>
    </row>
    <row r="7640" spans="30:30" x14ac:dyDescent="0.2">
      <c r="AD7640" s="22"/>
    </row>
    <row r="7641" spans="30:30" x14ac:dyDescent="0.2">
      <c r="AD7641" s="22"/>
    </row>
    <row r="7642" spans="30:30" x14ac:dyDescent="0.2">
      <c r="AD7642" s="22"/>
    </row>
    <row r="7643" spans="30:30" x14ac:dyDescent="0.2">
      <c r="AD7643" s="22"/>
    </row>
    <row r="7644" spans="30:30" x14ac:dyDescent="0.2">
      <c r="AD7644" s="22"/>
    </row>
    <row r="7645" spans="30:30" x14ac:dyDescent="0.2">
      <c r="AD7645" s="22"/>
    </row>
    <row r="7646" spans="30:30" x14ac:dyDescent="0.2">
      <c r="AD7646" s="22"/>
    </row>
    <row r="7647" spans="30:30" x14ac:dyDescent="0.2">
      <c r="AD7647" s="22"/>
    </row>
    <row r="7648" spans="30:30" x14ac:dyDescent="0.2">
      <c r="AD7648" s="22"/>
    </row>
    <row r="7649" spans="30:30" x14ac:dyDescent="0.2">
      <c r="AD7649" s="22"/>
    </row>
    <row r="7650" spans="30:30" x14ac:dyDescent="0.2">
      <c r="AD7650" s="22"/>
    </row>
    <row r="7651" spans="30:30" x14ac:dyDescent="0.2">
      <c r="AD7651" s="22"/>
    </row>
    <row r="7652" spans="30:30" x14ac:dyDescent="0.2">
      <c r="AD7652" s="22"/>
    </row>
    <row r="7653" spans="30:30" x14ac:dyDescent="0.2">
      <c r="AD7653" s="22"/>
    </row>
    <row r="7654" spans="30:30" x14ac:dyDescent="0.2">
      <c r="AD7654" s="22"/>
    </row>
    <row r="7655" spans="30:30" x14ac:dyDescent="0.2">
      <c r="AD7655" s="22"/>
    </row>
    <row r="7656" spans="30:30" x14ac:dyDescent="0.2">
      <c r="AD7656" s="22"/>
    </row>
    <row r="7657" spans="30:30" x14ac:dyDescent="0.2">
      <c r="AD7657" s="22"/>
    </row>
    <row r="7658" spans="30:30" x14ac:dyDescent="0.2">
      <c r="AD7658" s="22"/>
    </row>
    <row r="7659" spans="30:30" x14ac:dyDescent="0.2">
      <c r="AD7659" s="22"/>
    </row>
    <row r="7660" spans="30:30" x14ac:dyDescent="0.2">
      <c r="AD7660" s="22"/>
    </row>
    <row r="7661" spans="30:30" x14ac:dyDescent="0.2">
      <c r="AD7661" s="22"/>
    </row>
    <row r="7662" spans="30:30" x14ac:dyDescent="0.2">
      <c r="AD7662" s="22"/>
    </row>
    <row r="7663" spans="30:30" x14ac:dyDescent="0.2">
      <c r="AD7663" s="22"/>
    </row>
    <row r="7664" spans="30:30" x14ac:dyDescent="0.2">
      <c r="AD7664" s="22"/>
    </row>
    <row r="7665" spans="30:30" x14ac:dyDescent="0.2">
      <c r="AD7665" s="22"/>
    </row>
    <row r="7666" spans="30:30" x14ac:dyDescent="0.2">
      <c r="AD7666" s="22"/>
    </row>
    <row r="7667" spans="30:30" x14ac:dyDescent="0.2">
      <c r="AD7667" s="22"/>
    </row>
    <row r="7668" spans="30:30" x14ac:dyDescent="0.2">
      <c r="AD7668" s="22"/>
    </row>
    <row r="7669" spans="30:30" x14ac:dyDescent="0.2">
      <c r="AD7669" s="22"/>
    </row>
    <row r="7670" spans="30:30" x14ac:dyDescent="0.2">
      <c r="AD7670" s="22"/>
    </row>
    <row r="7671" spans="30:30" x14ac:dyDescent="0.2">
      <c r="AD7671" s="22"/>
    </row>
    <row r="7672" spans="30:30" x14ac:dyDescent="0.2">
      <c r="AD7672" s="22"/>
    </row>
    <row r="7673" spans="30:30" x14ac:dyDescent="0.2">
      <c r="AD7673" s="22"/>
    </row>
    <row r="7674" spans="30:30" x14ac:dyDescent="0.2">
      <c r="AD7674" s="22"/>
    </row>
    <row r="7675" spans="30:30" x14ac:dyDescent="0.2">
      <c r="AD7675" s="22"/>
    </row>
    <row r="7676" spans="30:30" x14ac:dyDescent="0.2">
      <c r="AD7676" s="22"/>
    </row>
    <row r="7677" spans="30:30" x14ac:dyDescent="0.2">
      <c r="AD7677" s="22"/>
    </row>
    <row r="7678" spans="30:30" x14ac:dyDescent="0.2">
      <c r="AD7678" s="22"/>
    </row>
    <row r="7679" spans="30:30" x14ac:dyDescent="0.2">
      <c r="AD7679" s="22"/>
    </row>
    <row r="7680" spans="30:30" x14ac:dyDescent="0.2">
      <c r="AD7680" s="22"/>
    </row>
    <row r="7681" spans="30:30" x14ac:dyDescent="0.2">
      <c r="AD7681" s="22"/>
    </row>
    <row r="7682" spans="30:30" x14ac:dyDescent="0.2">
      <c r="AD7682" s="22"/>
    </row>
    <row r="7683" spans="30:30" x14ac:dyDescent="0.2">
      <c r="AD7683" s="22"/>
    </row>
    <row r="7684" spans="30:30" x14ac:dyDescent="0.2">
      <c r="AD7684" s="22"/>
    </row>
    <row r="7685" spans="30:30" x14ac:dyDescent="0.2">
      <c r="AD7685" s="22"/>
    </row>
    <row r="7686" spans="30:30" x14ac:dyDescent="0.2">
      <c r="AD7686" s="22"/>
    </row>
    <row r="7687" spans="30:30" x14ac:dyDescent="0.2">
      <c r="AD7687" s="22"/>
    </row>
    <row r="7688" spans="30:30" x14ac:dyDescent="0.2">
      <c r="AD7688" s="22"/>
    </row>
    <row r="7689" spans="30:30" x14ac:dyDescent="0.2">
      <c r="AD7689" s="22"/>
    </row>
    <row r="7690" spans="30:30" x14ac:dyDescent="0.2">
      <c r="AD7690" s="22"/>
    </row>
    <row r="7691" spans="30:30" x14ac:dyDescent="0.2">
      <c r="AD7691" s="22"/>
    </row>
    <row r="7692" spans="30:30" x14ac:dyDescent="0.2">
      <c r="AD7692" s="22"/>
    </row>
    <row r="7693" spans="30:30" x14ac:dyDescent="0.2">
      <c r="AD7693" s="22"/>
    </row>
    <row r="7694" spans="30:30" x14ac:dyDescent="0.2">
      <c r="AD7694" s="22"/>
    </row>
    <row r="7695" spans="30:30" x14ac:dyDescent="0.2">
      <c r="AD7695" s="22"/>
    </row>
    <row r="7696" spans="30:30" x14ac:dyDescent="0.2">
      <c r="AD7696" s="22"/>
    </row>
    <row r="7697" spans="30:30" x14ac:dyDescent="0.2">
      <c r="AD7697" s="22"/>
    </row>
    <row r="7698" spans="30:30" x14ac:dyDescent="0.2">
      <c r="AD7698" s="22"/>
    </row>
    <row r="7699" spans="30:30" x14ac:dyDescent="0.2">
      <c r="AD7699" s="22"/>
    </row>
    <row r="7700" spans="30:30" x14ac:dyDescent="0.2">
      <c r="AD7700" s="22"/>
    </row>
    <row r="7701" spans="30:30" x14ac:dyDescent="0.2">
      <c r="AD7701" s="22"/>
    </row>
    <row r="7702" spans="30:30" x14ac:dyDescent="0.2">
      <c r="AD7702" s="22"/>
    </row>
    <row r="7703" spans="30:30" x14ac:dyDescent="0.2">
      <c r="AD7703" s="22"/>
    </row>
    <row r="7704" spans="30:30" x14ac:dyDescent="0.2">
      <c r="AD7704" s="22"/>
    </row>
    <row r="7705" spans="30:30" x14ac:dyDescent="0.2">
      <c r="AD7705" s="22"/>
    </row>
    <row r="7706" spans="30:30" x14ac:dyDescent="0.2">
      <c r="AD7706" s="22"/>
    </row>
    <row r="7707" spans="30:30" x14ac:dyDescent="0.2">
      <c r="AD7707" s="22"/>
    </row>
    <row r="7708" spans="30:30" x14ac:dyDescent="0.2">
      <c r="AD7708" s="22"/>
    </row>
    <row r="7709" spans="30:30" x14ac:dyDescent="0.2">
      <c r="AD7709" s="22"/>
    </row>
    <row r="7710" spans="30:30" x14ac:dyDescent="0.2">
      <c r="AD7710" s="22"/>
    </row>
    <row r="7711" spans="30:30" x14ac:dyDescent="0.2">
      <c r="AD7711" s="22"/>
    </row>
    <row r="7712" spans="30:30" x14ac:dyDescent="0.2">
      <c r="AD7712" s="22"/>
    </row>
    <row r="7713" spans="30:30" x14ac:dyDescent="0.2">
      <c r="AD7713" s="22"/>
    </row>
    <row r="7714" spans="30:30" x14ac:dyDescent="0.2">
      <c r="AD7714" s="22"/>
    </row>
    <row r="7715" spans="30:30" x14ac:dyDescent="0.2">
      <c r="AD7715" s="22"/>
    </row>
    <row r="7716" spans="30:30" x14ac:dyDescent="0.2">
      <c r="AD7716" s="22"/>
    </row>
    <row r="7717" spans="30:30" x14ac:dyDescent="0.2">
      <c r="AD7717" s="22"/>
    </row>
    <row r="7718" spans="30:30" x14ac:dyDescent="0.2">
      <c r="AD7718" s="22"/>
    </row>
    <row r="7719" spans="30:30" x14ac:dyDescent="0.2">
      <c r="AD7719" s="22"/>
    </row>
    <row r="7720" spans="30:30" x14ac:dyDescent="0.2">
      <c r="AD7720" s="22"/>
    </row>
    <row r="7721" spans="30:30" x14ac:dyDescent="0.2">
      <c r="AD7721" s="22"/>
    </row>
    <row r="7722" spans="30:30" x14ac:dyDescent="0.2">
      <c r="AD7722" s="22"/>
    </row>
    <row r="7723" spans="30:30" x14ac:dyDescent="0.2">
      <c r="AD7723" s="22"/>
    </row>
    <row r="7724" spans="30:30" x14ac:dyDescent="0.2">
      <c r="AD7724" s="22"/>
    </row>
    <row r="7725" spans="30:30" x14ac:dyDescent="0.2">
      <c r="AD7725" s="22"/>
    </row>
    <row r="7726" spans="30:30" x14ac:dyDescent="0.2">
      <c r="AD7726" s="22"/>
    </row>
    <row r="7727" spans="30:30" x14ac:dyDescent="0.2">
      <c r="AD7727" s="22"/>
    </row>
    <row r="7728" spans="30:30" x14ac:dyDescent="0.2">
      <c r="AD7728" s="22"/>
    </row>
    <row r="7729" spans="30:30" x14ac:dyDescent="0.2">
      <c r="AD7729" s="22"/>
    </row>
    <row r="7730" spans="30:30" x14ac:dyDescent="0.2">
      <c r="AD7730" s="22"/>
    </row>
    <row r="7731" spans="30:30" x14ac:dyDescent="0.2">
      <c r="AD7731" s="22"/>
    </row>
    <row r="7732" spans="30:30" x14ac:dyDescent="0.2">
      <c r="AD7732" s="22"/>
    </row>
    <row r="7733" spans="30:30" x14ac:dyDescent="0.2">
      <c r="AD7733" s="22"/>
    </row>
    <row r="7734" spans="30:30" x14ac:dyDescent="0.2">
      <c r="AD7734" s="22"/>
    </row>
    <row r="7735" spans="30:30" x14ac:dyDescent="0.2">
      <c r="AD7735" s="22"/>
    </row>
    <row r="7736" spans="30:30" x14ac:dyDescent="0.2">
      <c r="AD7736" s="22"/>
    </row>
    <row r="7737" spans="30:30" x14ac:dyDescent="0.2">
      <c r="AD7737" s="22"/>
    </row>
    <row r="7738" spans="30:30" x14ac:dyDescent="0.2">
      <c r="AD7738" s="22"/>
    </row>
    <row r="7739" spans="30:30" x14ac:dyDescent="0.2">
      <c r="AD7739" s="22"/>
    </row>
    <row r="7740" spans="30:30" x14ac:dyDescent="0.2">
      <c r="AD7740" s="22"/>
    </row>
    <row r="7741" spans="30:30" x14ac:dyDescent="0.2">
      <c r="AD7741" s="22"/>
    </row>
    <row r="7742" spans="30:30" x14ac:dyDescent="0.2">
      <c r="AD7742" s="22"/>
    </row>
    <row r="7743" spans="30:30" x14ac:dyDescent="0.2">
      <c r="AD7743" s="22"/>
    </row>
    <row r="7744" spans="30:30" x14ac:dyDescent="0.2">
      <c r="AD7744" s="22"/>
    </row>
    <row r="7745" spans="30:30" x14ac:dyDescent="0.2">
      <c r="AD7745" s="22"/>
    </row>
    <row r="7746" spans="30:30" x14ac:dyDescent="0.2">
      <c r="AD7746" s="22"/>
    </row>
    <row r="7747" spans="30:30" x14ac:dyDescent="0.2">
      <c r="AD7747" s="22"/>
    </row>
    <row r="7748" spans="30:30" x14ac:dyDescent="0.2">
      <c r="AD7748" s="22"/>
    </row>
    <row r="7749" spans="30:30" x14ac:dyDescent="0.2">
      <c r="AD7749" s="22"/>
    </row>
    <row r="7750" spans="30:30" x14ac:dyDescent="0.2">
      <c r="AD7750" s="22"/>
    </row>
    <row r="7751" spans="30:30" x14ac:dyDescent="0.2">
      <c r="AD7751" s="22"/>
    </row>
    <row r="7752" spans="30:30" x14ac:dyDescent="0.2">
      <c r="AD7752" s="22"/>
    </row>
    <row r="7753" spans="30:30" x14ac:dyDescent="0.2">
      <c r="AD7753" s="22"/>
    </row>
    <row r="7754" spans="30:30" x14ac:dyDescent="0.2">
      <c r="AD7754" s="22"/>
    </row>
    <row r="7755" spans="30:30" x14ac:dyDescent="0.2">
      <c r="AD7755" s="22"/>
    </row>
    <row r="7756" spans="30:30" x14ac:dyDescent="0.2">
      <c r="AD7756" s="22"/>
    </row>
    <row r="7757" spans="30:30" x14ac:dyDescent="0.2">
      <c r="AD7757" s="22"/>
    </row>
    <row r="7758" spans="30:30" x14ac:dyDescent="0.2">
      <c r="AD7758" s="22"/>
    </row>
    <row r="7759" spans="30:30" x14ac:dyDescent="0.2">
      <c r="AD7759" s="22"/>
    </row>
    <row r="7760" spans="30:30" x14ac:dyDescent="0.2">
      <c r="AD7760" s="22"/>
    </row>
    <row r="7761" spans="30:30" x14ac:dyDescent="0.2">
      <c r="AD7761" s="22"/>
    </row>
    <row r="7762" spans="30:30" x14ac:dyDescent="0.2">
      <c r="AD7762" s="22"/>
    </row>
    <row r="7763" spans="30:30" x14ac:dyDescent="0.2">
      <c r="AD7763" s="22"/>
    </row>
    <row r="7764" spans="30:30" x14ac:dyDescent="0.2">
      <c r="AD7764" s="22"/>
    </row>
    <row r="7765" spans="30:30" x14ac:dyDescent="0.2">
      <c r="AD7765" s="22"/>
    </row>
    <row r="7766" spans="30:30" x14ac:dyDescent="0.2">
      <c r="AD7766" s="22"/>
    </row>
    <row r="7767" spans="30:30" x14ac:dyDescent="0.2">
      <c r="AD7767" s="22"/>
    </row>
    <row r="7768" spans="30:30" x14ac:dyDescent="0.2">
      <c r="AD7768" s="22"/>
    </row>
    <row r="7769" spans="30:30" x14ac:dyDescent="0.2">
      <c r="AD7769" s="22"/>
    </row>
    <row r="7770" spans="30:30" x14ac:dyDescent="0.2">
      <c r="AD7770" s="22"/>
    </row>
    <row r="7771" spans="30:30" x14ac:dyDescent="0.2">
      <c r="AD7771" s="22"/>
    </row>
    <row r="7772" spans="30:30" x14ac:dyDescent="0.2">
      <c r="AD7772" s="22"/>
    </row>
    <row r="7773" spans="30:30" x14ac:dyDescent="0.2">
      <c r="AD7773" s="22"/>
    </row>
    <row r="7774" spans="30:30" x14ac:dyDescent="0.2">
      <c r="AD7774" s="22"/>
    </row>
    <row r="7775" spans="30:30" x14ac:dyDescent="0.2">
      <c r="AD7775" s="22"/>
    </row>
    <row r="7776" spans="30:30" x14ac:dyDescent="0.2">
      <c r="AD7776" s="22"/>
    </row>
    <row r="7777" spans="30:30" x14ac:dyDescent="0.2">
      <c r="AD7777" s="22"/>
    </row>
    <row r="7778" spans="30:30" x14ac:dyDescent="0.2">
      <c r="AD7778" s="22"/>
    </row>
    <row r="7779" spans="30:30" x14ac:dyDescent="0.2">
      <c r="AD7779" s="22"/>
    </row>
    <row r="7780" spans="30:30" x14ac:dyDescent="0.2">
      <c r="AD7780" s="22"/>
    </row>
    <row r="7781" spans="30:30" x14ac:dyDescent="0.2">
      <c r="AD7781" s="22"/>
    </row>
    <row r="7782" spans="30:30" x14ac:dyDescent="0.2">
      <c r="AD7782" s="22"/>
    </row>
    <row r="7783" spans="30:30" x14ac:dyDescent="0.2">
      <c r="AD7783" s="22"/>
    </row>
    <row r="7784" spans="30:30" x14ac:dyDescent="0.2">
      <c r="AD7784" s="22"/>
    </row>
    <row r="7785" spans="30:30" x14ac:dyDescent="0.2">
      <c r="AD7785" s="22"/>
    </row>
    <row r="7786" spans="30:30" x14ac:dyDescent="0.2">
      <c r="AD7786" s="22"/>
    </row>
    <row r="7787" spans="30:30" x14ac:dyDescent="0.2">
      <c r="AD7787" s="22"/>
    </row>
    <row r="7788" spans="30:30" x14ac:dyDescent="0.2">
      <c r="AD7788" s="22"/>
    </row>
    <row r="7789" spans="30:30" x14ac:dyDescent="0.2">
      <c r="AD7789" s="22"/>
    </row>
    <row r="7790" spans="30:30" x14ac:dyDescent="0.2">
      <c r="AD7790" s="22"/>
    </row>
    <row r="7791" spans="30:30" x14ac:dyDescent="0.2">
      <c r="AD7791" s="22"/>
    </row>
    <row r="7792" spans="30:30" x14ac:dyDescent="0.2">
      <c r="AD7792" s="22"/>
    </row>
    <row r="7793" spans="30:30" x14ac:dyDescent="0.2">
      <c r="AD7793" s="22"/>
    </row>
    <row r="7794" spans="30:30" x14ac:dyDescent="0.2">
      <c r="AD7794" s="22"/>
    </row>
    <row r="7795" spans="30:30" x14ac:dyDescent="0.2">
      <c r="AD7795" s="22"/>
    </row>
    <row r="7796" spans="30:30" x14ac:dyDescent="0.2">
      <c r="AD7796" s="22"/>
    </row>
    <row r="7797" spans="30:30" x14ac:dyDescent="0.2">
      <c r="AD7797" s="22"/>
    </row>
    <row r="7798" spans="30:30" x14ac:dyDescent="0.2">
      <c r="AD7798" s="22"/>
    </row>
    <row r="7799" spans="30:30" x14ac:dyDescent="0.2">
      <c r="AD7799" s="22"/>
    </row>
    <row r="7800" spans="30:30" x14ac:dyDescent="0.2">
      <c r="AD7800" s="22"/>
    </row>
    <row r="7801" spans="30:30" x14ac:dyDescent="0.2">
      <c r="AD7801" s="22"/>
    </row>
    <row r="7802" spans="30:30" x14ac:dyDescent="0.2">
      <c r="AD7802" s="22"/>
    </row>
    <row r="7803" spans="30:30" x14ac:dyDescent="0.2">
      <c r="AD7803" s="22"/>
    </row>
    <row r="7804" spans="30:30" x14ac:dyDescent="0.2">
      <c r="AD7804" s="22"/>
    </row>
    <row r="7805" spans="30:30" x14ac:dyDescent="0.2">
      <c r="AD7805" s="22"/>
    </row>
    <row r="7806" spans="30:30" x14ac:dyDescent="0.2">
      <c r="AD7806" s="22"/>
    </row>
    <row r="7807" spans="30:30" x14ac:dyDescent="0.2">
      <c r="AD7807" s="22"/>
    </row>
    <row r="7808" spans="30:30" x14ac:dyDescent="0.2">
      <c r="AD7808" s="22"/>
    </row>
    <row r="7809" spans="30:30" x14ac:dyDescent="0.2">
      <c r="AD7809" s="22"/>
    </row>
    <row r="7810" spans="30:30" x14ac:dyDescent="0.2">
      <c r="AD7810" s="22"/>
    </row>
    <row r="7811" spans="30:30" x14ac:dyDescent="0.2">
      <c r="AD7811" s="22"/>
    </row>
    <row r="7812" spans="30:30" x14ac:dyDescent="0.2">
      <c r="AD7812" s="22"/>
    </row>
    <row r="7813" spans="30:30" x14ac:dyDescent="0.2">
      <c r="AD7813" s="22"/>
    </row>
    <row r="7814" spans="30:30" x14ac:dyDescent="0.2">
      <c r="AD7814" s="22"/>
    </row>
    <row r="7815" spans="30:30" x14ac:dyDescent="0.2">
      <c r="AD7815" s="22"/>
    </row>
    <row r="7816" spans="30:30" x14ac:dyDescent="0.2">
      <c r="AD7816" s="22"/>
    </row>
    <row r="7817" spans="30:30" x14ac:dyDescent="0.2">
      <c r="AD7817" s="22"/>
    </row>
    <row r="7818" spans="30:30" x14ac:dyDescent="0.2">
      <c r="AD7818" s="22"/>
    </row>
    <row r="7819" spans="30:30" x14ac:dyDescent="0.2">
      <c r="AD7819" s="22"/>
    </row>
    <row r="7820" spans="30:30" x14ac:dyDescent="0.2">
      <c r="AD7820" s="22"/>
    </row>
    <row r="7821" spans="30:30" x14ac:dyDescent="0.2">
      <c r="AD7821" s="22"/>
    </row>
    <row r="7822" spans="30:30" x14ac:dyDescent="0.2">
      <c r="AD7822" s="22"/>
    </row>
    <row r="7823" spans="30:30" x14ac:dyDescent="0.2">
      <c r="AD7823" s="22"/>
    </row>
    <row r="7824" spans="30:30" x14ac:dyDescent="0.2">
      <c r="AD7824" s="22"/>
    </row>
    <row r="7825" spans="30:30" x14ac:dyDescent="0.2">
      <c r="AD7825" s="22"/>
    </row>
    <row r="7826" spans="30:30" x14ac:dyDescent="0.2">
      <c r="AD7826" s="22"/>
    </row>
    <row r="7827" spans="30:30" x14ac:dyDescent="0.2">
      <c r="AD7827" s="22"/>
    </row>
    <row r="7828" spans="30:30" x14ac:dyDescent="0.2">
      <c r="AD7828" s="22"/>
    </row>
    <row r="7829" spans="30:30" x14ac:dyDescent="0.2">
      <c r="AD7829" s="22"/>
    </row>
    <row r="7830" spans="30:30" x14ac:dyDescent="0.2">
      <c r="AD7830" s="22"/>
    </row>
    <row r="7831" spans="30:30" x14ac:dyDescent="0.2">
      <c r="AD7831" s="22"/>
    </row>
    <row r="7832" spans="30:30" x14ac:dyDescent="0.2">
      <c r="AD7832" s="22"/>
    </row>
    <row r="7833" spans="30:30" x14ac:dyDescent="0.2">
      <c r="AD7833" s="22"/>
    </row>
    <row r="7834" spans="30:30" x14ac:dyDescent="0.2">
      <c r="AD7834" s="22"/>
    </row>
    <row r="7835" spans="30:30" x14ac:dyDescent="0.2">
      <c r="AD7835" s="22"/>
    </row>
    <row r="7836" spans="30:30" x14ac:dyDescent="0.2">
      <c r="AD7836" s="22"/>
    </row>
    <row r="7837" spans="30:30" x14ac:dyDescent="0.2">
      <c r="AD7837" s="22"/>
    </row>
    <row r="7838" spans="30:30" x14ac:dyDescent="0.2">
      <c r="AD7838" s="22"/>
    </row>
    <row r="7839" spans="30:30" x14ac:dyDescent="0.2">
      <c r="AD7839" s="22"/>
    </row>
    <row r="7840" spans="30:30" x14ac:dyDescent="0.2">
      <c r="AD7840" s="22"/>
    </row>
    <row r="7841" spans="30:30" x14ac:dyDescent="0.2">
      <c r="AD7841" s="22"/>
    </row>
    <row r="7842" spans="30:30" x14ac:dyDescent="0.2">
      <c r="AD7842" s="22"/>
    </row>
    <row r="7843" spans="30:30" x14ac:dyDescent="0.2">
      <c r="AD7843" s="22"/>
    </row>
    <row r="7844" spans="30:30" x14ac:dyDescent="0.2">
      <c r="AD7844" s="22"/>
    </row>
    <row r="7845" spans="30:30" x14ac:dyDescent="0.2">
      <c r="AD7845" s="22"/>
    </row>
    <row r="7846" spans="30:30" x14ac:dyDescent="0.2">
      <c r="AD7846" s="22"/>
    </row>
    <row r="7847" spans="30:30" x14ac:dyDescent="0.2">
      <c r="AD7847" s="22"/>
    </row>
    <row r="7848" spans="30:30" x14ac:dyDescent="0.2">
      <c r="AD7848" s="22"/>
    </row>
    <row r="7849" spans="30:30" x14ac:dyDescent="0.2">
      <c r="AD7849" s="22"/>
    </row>
    <row r="7850" spans="30:30" x14ac:dyDescent="0.2">
      <c r="AD7850" s="22"/>
    </row>
    <row r="7851" spans="30:30" x14ac:dyDescent="0.2">
      <c r="AD7851" s="22"/>
    </row>
    <row r="7852" spans="30:30" x14ac:dyDescent="0.2">
      <c r="AD7852" s="22"/>
    </row>
    <row r="7853" spans="30:30" x14ac:dyDescent="0.2">
      <c r="AD7853" s="22"/>
    </row>
    <row r="7854" spans="30:30" x14ac:dyDescent="0.2">
      <c r="AD7854" s="22"/>
    </row>
    <row r="7855" spans="30:30" x14ac:dyDescent="0.2">
      <c r="AD7855" s="22"/>
    </row>
    <row r="7856" spans="30:30" x14ac:dyDescent="0.2">
      <c r="AD7856" s="22"/>
    </row>
    <row r="7857" spans="30:30" x14ac:dyDescent="0.2">
      <c r="AD7857" s="22"/>
    </row>
    <row r="7858" spans="30:30" x14ac:dyDescent="0.2">
      <c r="AD7858" s="22"/>
    </row>
    <row r="7859" spans="30:30" x14ac:dyDescent="0.2">
      <c r="AD7859" s="22"/>
    </row>
    <row r="7860" spans="30:30" x14ac:dyDescent="0.2">
      <c r="AD7860" s="22"/>
    </row>
    <row r="7861" spans="30:30" x14ac:dyDescent="0.2">
      <c r="AD7861" s="22"/>
    </row>
    <row r="7862" spans="30:30" x14ac:dyDescent="0.2">
      <c r="AD7862" s="22"/>
    </row>
    <row r="7863" spans="30:30" x14ac:dyDescent="0.2">
      <c r="AD7863" s="22"/>
    </row>
    <row r="7864" spans="30:30" x14ac:dyDescent="0.2">
      <c r="AD7864" s="22"/>
    </row>
    <row r="7865" spans="30:30" x14ac:dyDescent="0.2">
      <c r="AD7865" s="22"/>
    </row>
    <row r="7866" spans="30:30" x14ac:dyDescent="0.2">
      <c r="AD7866" s="22"/>
    </row>
    <row r="7867" spans="30:30" x14ac:dyDescent="0.2">
      <c r="AD7867" s="22"/>
    </row>
    <row r="7868" spans="30:30" x14ac:dyDescent="0.2">
      <c r="AD7868" s="22"/>
    </row>
    <row r="7869" spans="30:30" x14ac:dyDescent="0.2">
      <c r="AD7869" s="22"/>
    </row>
    <row r="7870" spans="30:30" x14ac:dyDescent="0.2">
      <c r="AD7870" s="22"/>
    </row>
    <row r="7871" spans="30:30" x14ac:dyDescent="0.2">
      <c r="AD7871" s="22"/>
    </row>
    <row r="7872" spans="30:30" x14ac:dyDescent="0.2">
      <c r="AD7872" s="22"/>
    </row>
    <row r="7873" spans="30:30" x14ac:dyDescent="0.2">
      <c r="AD7873" s="22"/>
    </row>
    <row r="7874" spans="30:30" x14ac:dyDescent="0.2">
      <c r="AD7874" s="22"/>
    </row>
    <row r="7875" spans="30:30" x14ac:dyDescent="0.2">
      <c r="AD7875" s="22"/>
    </row>
    <row r="7876" spans="30:30" x14ac:dyDescent="0.2">
      <c r="AD7876" s="22"/>
    </row>
    <row r="7877" spans="30:30" x14ac:dyDescent="0.2">
      <c r="AD7877" s="22"/>
    </row>
    <row r="7878" spans="30:30" x14ac:dyDescent="0.2">
      <c r="AD7878" s="22"/>
    </row>
    <row r="7879" spans="30:30" x14ac:dyDescent="0.2">
      <c r="AD7879" s="22"/>
    </row>
    <row r="7880" spans="30:30" x14ac:dyDescent="0.2">
      <c r="AD7880" s="22"/>
    </row>
    <row r="7881" spans="30:30" x14ac:dyDescent="0.2">
      <c r="AD7881" s="22"/>
    </row>
    <row r="7882" spans="30:30" x14ac:dyDescent="0.2">
      <c r="AD7882" s="22"/>
    </row>
    <row r="7883" spans="30:30" x14ac:dyDescent="0.2">
      <c r="AD7883" s="22"/>
    </row>
    <row r="7884" spans="30:30" x14ac:dyDescent="0.2">
      <c r="AD7884" s="22"/>
    </row>
    <row r="7885" spans="30:30" x14ac:dyDescent="0.2">
      <c r="AD7885" s="22"/>
    </row>
    <row r="7886" spans="30:30" x14ac:dyDescent="0.2">
      <c r="AD7886" s="22"/>
    </row>
    <row r="7887" spans="30:30" x14ac:dyDescent="0.2">
      <c r="AD7887" s="22"/>
    </row>
    <row r="7888" spans="30:30" x14ac:dyDescent="0.2">
      <c r="AD7888" s="22"/>
    </row>
    <row r="7889" spans="30:30" x14ac:dyDescent="0.2">
      <c r="AD7889" s="22"/>
    </row>
    <row r="7890" spans="30:30" x14ac:dyDescent="0.2">
      <c r="AD7890" s="22"/>
    </row>
    <row r="7891" spans="30:30" x14ac:dyDescent="0.2">
      <c r="AD7891" s="22"/>
    </row>
    <row r="7892" spans="30:30" x14ac:dyDescent="0.2">
      <c r="AD7892" s="22"/>
    </row>
    <row r="7893" spans="30:30" x14ac:dyDescent="0.2">
      <c r="AD7893" s="22"/>
    </row>
    <row r="7894" spans="30:30" x14ac:dyDescent="0.2">
      <c r="AD7894" s="22"/>
    </row>
    <row r="7895" spans="30:30" x14ac:dyDescent="0.2">
      <c r="AD7895" s="22"/>
    </row>
    <row r="7896" spans="30:30" x14ac:dyDescent="0.2">
      <c r="AD7896" s="22"/>
    </row>
    <row r="7897" spans="30:30" x14ac:dyDescent="0.2">
      <c r="AD7897" s="22"/>
    </row>
    <row r="7898" spans="30:30" x14ac:dyDescent="0.2">
      <c r="AD7898" s="22"/>
    </row>
    <row r="7899" spans="30:30" x14ac:dyDescent="0.2">
      <c r="AD7899" s="22"/>
    </row>
    <row r="7900" spans="30:30" x14ac:dyDescent="0.2">
      <c r="AD7900" s="22"/>
    </row>
    <row r="7901" spans="30:30" x14ac:dyDescent="0.2">
      <c r="AD7901" s="22"/>
    </row>
    <row r="7902" spans="30:30" x14ac:dyDescent="0.2">
      <c r="AD7902" s="22"/>
    </row>
    <row r="7903" spans="30:30" x14ac:dyDescent="0.2">
      <c r="AD7903" s="22"/>
    </row>
    <row r="7904" spans="30:30" x14ac:dyDescent="0.2">
      <c r="AD7904" s="22"/>
    </row>
    <row r="7905" spans="30:30" x14ac:dyDescent="0.2">
      <c r="AD7905" s="22"/>
    </row>
    <row r="7906" spans="30:30" x14ac:dyDescent="0.2">
      <c r="AD7906" s="22"/>
    </row>
    <row r="7907" spans="30:30" x14ac:dyDescent="0.2">
      <c r="AD7907" s="22"/>
    </row>
    <row r="7908" spans="30:30" x14ac:dyDescent="0.2">
      <c r="AD7908" s="22"/>
    </row>
    <row r="7909" spans="30:30" x14ac:dyDescent="0.2">
      <c r="AD7909" s="22"/>
    </row>
    <row r="7910" spans="30:30" x14ac:dyDescent="0.2">
      <c r="AD7910" s="22"/>
    </row>
    <row r="7911" spans="30:30" x14ac:dyDescent="0.2">
      <c r="AD7911" s="22"/>
    </row>
    <row r="7912" spans="30:30" x14ac:dyDescent="0.2">
      <c r="AD7912" s="22"/>
    </row>
    <row r="7913" spans="30:30" x14ac:dyDescent="0.2">
      <c r="AD7913" s="22"/>
    </row>
    <row r="7914" spans="30:30" x14ac:dyDescent="0.2">
      <c r="AD7914" s="22"/>
    </row>
    <row r="7915" spans="30:30" x14ac:dyDescent="0.2">
      <c r="AD7915" s="22"/>
    </row>
    <row r="7916" spans="30:30" x14ac:dyDescent="0.2">
      <c r="AD7916" s="22"/>
    </row>
    <row r="7917" spans="30:30" x14ac:dyDescent="0.2">
      <c r="AD7917" s="22"/>
    </row>
    <row r="7918" spans="30:30" x14ac:dyDescent="0.2">
      <c r="AD7918" s="22"/>
    </row>
    <row r="7919" spans="30:30" x14ac:dyDescent="0.2">
      <c r="AD7919" s="22"/>
    </row>
    <row r="7920" spans="30:30" x14ac:dyDescent="0.2">
      <c r="AD7920" s="22"/>
    </row>
    <row r="7921" spans="30:30" x14ac:dyDescent="0.2">
      <c r="AD7921" s="22"/>
    </row>
    <row r="7922" spans="30:30" x14ac:dyDescent="0.2">
      <c r="AD7922" s="22"/>
    </row>
    <row r="7923" spans="30:30" x14ac:dyDescent="0.2">
      <c r="AD7923" s="22"/>
    </row>
    <row r="7924" spans="30:30" x14ac:dyDescent="0.2">
      <c r="AD7924" s="22"/>
    </row>
    <row r="7925" spans="30:30" x14ac:dyDescent="0.2">
      <c r="AD7925" s="22"/>
    </row>
    <row r="7926" spans="30:30" x14ac:dyDescent="0.2">
      <c r="AD7926" s="22"/>
    </row>
    <row r="7927" spans="30:30" x14ac:dyDescent="0.2">
      <c r="AD7927" s="22"/>
    </row>
    <row r="7928" spans="30:30" x14ac:dyDescent="0.2">
      <c r="AD7928" s="22"/>
    </row>
    <row r="7929" spans="30:30" x14ac:dyDescent="0.2">
      <c r="AD7929" s="22"/>
    </row>
    <row r="7930" spans="30:30" x14ac:dyDescent="0.2">
      <c r="AD7930" s="22"/>
    </row>
    <row r="7931" spans="30:30" x14ac:dyDescent="0.2">
      <c r="AD7931" s="22"/>
    </row>
    <row r="7932" spans="30:30" x14ac:dyDescent="0.2">
      <c r="AD7932" s="22"/>
    </row>
    <row r="7933" spans="30:30" x14ac:dyDescent="0.2">
      <c r="AD7933" s="22"/>
    </row>
    <row r="7934" spans="30:30" x14ac:dyDescent="0.2">
      <c r="AD7934" s="22"/>
    </row>
    <row r="7935" spans="30:30" x14ac:dyDescent="0.2">
      <c r="AD7935" s="22"/>
    </row>
    <row r="7936" spans="30:30" x14ac:dyDescent="0.2">
      <c r="AD7936" s="22"/>
    </row>
    <row r="7937" spans="30:30" x14ac:dyDescent="0.2">
      <c r="AD7937" s="22"/>
    </row>
    <row r="7938" spans="30:30" x14ac:dyDescent="0.2">
      <c r="AD7938" s="22"/>
    </row>
    <row r="7939" spans="30:30" x14ac:dyDescent="0.2">
      <c r="AD7939" s="22"/>
    </row>
    <row r="7940" spans="30:30" x14ac:dyDescent="0.2">
      <c r="AD7940" s="22"/>
    </row>
    <row r="7941" spans="30:30" x14ac:dyDescent="0.2">
      <c r="AD7941" s="22"/>
    </row>
    <row r="7942" spans="30:30" x14ac:dyDescent="0.2">
      <c r="AD7942" s="22"/>
    </row>
    <row r="7943" spans="30:30" x14ac:dyDescent="0.2">
      <c r="AD7943" s="22"/>
    </row>
    <row r="7944" spans="30:30" x14ac:dyDescent="0.2">
      <c r="AD7944" s="22"/>
    </row>
    <row r="7945" spans="30:30" x14ac:dyDescent="0.2">
      <c r="AD7945" s="22"/>
    </row>
    <row r="7946" spans="30:30" x14ac:dyDescent="0.2">
      <c r="AD7946" s="22"/>
    </row>
    <row r="7947" spans="30:30" x14ac:dyDescent="0.2">
      <c r="AD7947" s="22"/>
    </row>
    <row r="7948" spans="30:30" x14ac:dyDescent="0.2">
      <c r="AD7948" s="22"/>
    </row>
    <row r="7949" spans="30:30" x14ac:dyDescent="0.2">
      <c r="AD7949" s="22"/>
    </row>
    <row r="7950" spans="30:30" x14ac:dyDescent="0.2">
      <c r="AD7950" s="22"/>
    </row>
    <row r="7951" spans="30:30" x14ac:dyDescent="0.2">
      <c r="AD7951" s="22"/>
    </row>
    <row r="7952" spans="30:30" x14ac:dyDescent="0.2">
      <c r="AD7952" s="22"/>
    </row>
    <row r="7953" spans="30:30" x14ac:dyDescent="0.2">
      <c r="AD7953" s="22"/>
    </row>
    <row r="7954" spans="30:30" x14ac:dyDescent="0.2">
      <c r="AD7954" s="22"/>
    </row>
    <row r="7955" spans="30:30" x14ac:dyDescent="0.2">
      <c r="AD7955" s="22"/>
    </row>
    <row r="7956" spans="30:30" x14ac:dyDescent="0.2">
      <c r="AD7956" s="22"/>
    </row>
    <row r="7957" spans="30:30" x14ac:dyDescent="0.2">
      <c r="AD7957" s="22"/>
    </row>
    <row r="7958" spans="30:30" x14ac:dyDescent="0.2">
      <c r="AD7958" s="22"/>
    </row>
    <row r="7959" spans="30:30" x14ac:dyDescent="0.2">
      <c r="AD7959" s="22"/>
    </row>
    <row r="7960" spans="30:30" x14ac:dyDescent="0.2">
      <c r="AD7960" s="22"/>
    </row>
    <row r="7961" spans="30:30" x14ac:dyDescent="0.2">
      <c r="AD7961" s="22"/>
    </row>
    <row r="7962" spans="30:30" x14ac:dyDescent="0.2">
      <c r="AD7962" s="22"/>
    </row>
    <row r="7963" spans="30:30" x14ac:dyDescent="0.2">
      <c r="AD7963" s="22"/>
    </row>
    <row r="7964" spans="30:30" x14ac:dyDescent="0.2">
      <c r="AD7964" s="22"/>
    </row>
    <row r="7965" spans="30:30" x14ac:dyDescent="0.2">
      <c r="AD7965" s="22"/>
    </row>
    <row r="7966" spans="30:30" x14ac:dyDescent="0.2">
      <c r="AD7966" s="22"/>
    </row>
    <row r="7967" spans="30:30" x14ac:dyDescent="0.2">
      <c r="AD7967" s="22"/>
    </row>
    <row r="7968" spans="30:30" x14ac:dyDescent="0.2">
      <c r="AD7968" s="22"/>
    </row>
    <row r="7969" spans="30:30" x14ac:dyDescent="0.2">
      <c r="AD7969" s="22"/>
    </row>
    <row r="7970" spans="30:30" x14ac:dyDescent="0.2">
      <c r="AD7970" s="22"/>
    </row>
    <row r="7971" spans="30:30" x14ac:dyDescent="0.2">
      <c r="AD7971" s="22"/>
    </row>
    <row r="7972" spans="30:30" x14ac:dyDescent="0.2">
      <c r="AD7972" s="22"/>
    </row>
    <row r="7973" spans="30:30" x14ac:dyDescent="0.2">
      <c r="AD7973" s="22"/>
    </row>
    <row r="7974" spans="30:30" x14ac:dyDescent="0.2">
      <c r="AD7974" s="22"/>
    </row>
    <row r="7975" spans="30:30" x14ac:dyDescent="0.2">
      <c r="AD7975" s="22"/>
    </row>
    <row r="7976" spans="30:30" x14ac:dyDescent="0.2">
      <c r="AD7976" s="22"/>
    </row>
    <row r="7977" spans="30:30" x14ac:dyDescent="0.2">
      <c r="AD7977" s="22"/>
    </row>
    <row r="7978" spans="30:30" x14ac:dyDescent="0.2">
      <c r="AD7978" s="22"/>
    </row>
    <row r="7979" spans="30:30" x14ac:dyDescent="0.2">
      <c r="AD7979" s="22"/>
    </row>
    <row r="7980" spans="30:30" x14ac:dyDescent="0.2">
      <c r="AD7980" s="22"/>
    </row>
    <row r="7981" spans="30:30" x14ac:dyDescent="0.2">
      <c r="AD7981" s="22"/>
    </row>
    <row r="7982" spans="30:30" x14ac:dyDescent="0.2">
      <c r="AD7982" s="22"/>
    </row>
    <row r="7983" spans="30:30" x14ac:dyDescent="0.2">
      <c r="AD7983" s="22"/>
    </row>
    <row r="7984" spans="30:30" x14ac:dyDescent="0.2">
      <c r="AD7984" s="22"/>
    </row>
    <row r="7985" spans="30:30" x14ac:dyDescent="0.2">
      <c r="AD7985" s="22"/>
    </row>
    <row r="7986" spans="30:30" x14ac:dyDescent="0.2">
      <c r="AD7986" s="22"/>
    </row>
    <row r="7987" spans="30:30" x14ac:dyDescent="0.2">
      <c r="AD7987" s="22"/>
    </row>
    <row r="7988" spans="30:30" x14ac:dyDescent="0.2">
      <c r="AD7988" s="22"/>
    </row>
    <row r="7989" spans="30:30" x14ac:dyDescent="0.2">
      <c r="AD7989" s="22"/>
    </row>
    <row r="7990" spans="30:30" x14ac:dyDescent="0.2">
      <c r="AD7990" s="22"/>
    </row>
    <row r="7991" spans="30:30" x14ac:dyDescent="0.2">
      <c r="AD7991" s="22"/>
    </row>
    <row r="7992" spans="30:30" x14ac:dyDescent="0.2">
      <c r="AD7992" s="22"/>
    </row>
    <row r="7993" spans="30:30" x14ac:dyDescent="0.2">
      <c r="AD7993" s="22"/>
    </row>
    <row r="7994" spans="30:30" x14ac:dyDescent="0.2">
      <c r="AD7994" s="22"/>
    </row>
    <row r="7995" spans="30:30" x14ac:dyDescent="0.2">
      <c r="AD7995" s="22"/>
    </row>
    <row r="7996" spans="30:30" x14ac:dyDescent="0.2">
      <c r="AD7996" s="22"/>
    </row>
    <row r="7997" spans="30:30" x14ac:dyDescent="0.2">
      <c r="AD7997" s="22"/>
    </row>
    <row r="7998" spans="30:30" x14ac:dyDescent="0.2">
      <c r="AD7998" s="22"/>
    </row>
    <row r="7999" spans="30:30" x14ac:dyDescent="0.2">
      <c r="AD7999" s="22"/>
    </row>
    <row r="8000" spans="30:30" x14ac:dyDescent="0.2">
      <c r="AD8000" s="22"/>
    </row>
    <row r="8001" spans="30:30" x14ac:dyDescent="0.2">
      <c r="AD8001" s="22"/>
    </row>
    <row r="8002" spans="30:30" x14ac:dyDescent="0.2">
      <c r="AD8002" s="22"/>
    </row>
    <row r="8003" spans="30:30" x14ac:dyDescent="0.2">
      <c r="AD8003" s="22"/>
    </row>
    <row r="8004" spans="30:30" x14ac:dyDescent="0.2">
      <c r="AD8004" s="22"/>
    </row>
    <row r="8005" spans="30:30" x14ac:dyDescent="0.2">
      <c r="AD8005" s="22"/>
    </row>
    <row r="8006" spans="30:30" x14ac:dyDescent="0.2">
      <c r="AD8006" s="22"/>
    </row>
    <row r="8007" spans="30:30" x14ac:dyDescent="0.2">
      <c r="AD8007" s="22"/>
    </row>
    <row r="8008" spans="30:30" x14ac:dyDescent="0.2">
      <c r="AD8008" s="22"/>
    </row>
    <row r="8009" spans="30:30" x14ac:dyDescent="0.2">
      <c r="AD8009" s="22"/>
    </row>
    <row r="8010" spans="30:30" x14ac:dyDescent="0.2">
      <c r="AD8010" s="22"/>
    </row>
    <row r="8011" spans="30:30" x14ac:dyDescent="0.2">
      <c r="AD8011" s="22"/>
    </row>
    <row r="8012" spans="30:30" x14ac:dyDescent="0.2">
      <c r="AD8012" s="22"/>
    </row>
    <row r="8013" spans="30:30" x14ac:dyDescent="0.2">
      <c r="AD8013" s="22"/>
    </row>
    <row r="8014" spans="30:30" x14ac:dyDescent="0.2">
      <c r="AD8014" s="22"/>
    </row>
    <row r="8015" spans="30:30" x14ac:dyDescent="0.2">
      <c r="AD8015" s="22"/>
    </row>
    <row r="8016" spans="30:30" x14ac:dyDescent="0.2">
      <c r="AD8016" s="22"/>
    </row>
    <row r="8017" spans="30:30" x14ac:dyDescent="0.2">
      <c r="AD8017" s="22"/>
    </row>
    <row r="8018" spans="30:30" x14ac:dyDescent="0.2">
      <c r="AD8018" s="22"/>
    </row>
    <row r="8019" spans="30:30" x14ac:dyDescent="0.2">
      <c r="AD8019" s="22"/>
    </row>
    <row r="8020" spans="30:30" x14ac:dyDescent="0.2">
      <c r="AD8020" s="22"/>
    </row>
    <row r="8021" spans="30:30" x14ac:dyDescent="0.2">
      <c r="AD8021" s="22"/>
    </row>
    <row r="8022" spans="30:30" x14ac:dyDescent="0.2">
      <c r="AD8022" s="22"/>
    </row>
    <row r="8023" spans="30:30" x14ac:dyDescent="0.2">
      <c r="AD8023" s="22"/>
    </row>
    <row r="8024" spans="30:30" x14ac:dyDescent="0.2">
      <c r="AD8024" s="22"/>
    </row>
    <row r="8025" spans="30:30" x14ac:dyDescent="0.2">
      <c r="AD8025" s="22"/>
    </row>
    <row r="8026" spans="30:30" x14ac:dyDescent="0.2">
      <c r="AD8026" s="22"/>
    </row>
    <row r="8027" spans="30:30" x14ac:dyDescent="0.2">
      <c r="AD8027" s="22"/>
    </row>
    <row r="8028" spans="30:30" x14ac:dyDescent="0.2">
      <c r="AD8028" s="22"/>
    </row>
    <row r="8029" spans="30:30" x14ac:dyDescent="0.2">
      <c r="AD8029" s="22"/>
    </row>
    <row r="8030" spans="30:30" x14ac:dyDescent="0.2">
      <c r="AD8030" s="22"/>
    </row>
    <row r="8031" spans="30:30" x14ac:dyDescent="0.2">
      <c r="AD8031" s="22"/>
    </row>
    <row r="8032" spans="30:30" x14ac:dyDescent="0.2">
      <c r="AD8032" s="22"/>
    </row>
    <row r="8033" spans="30:30" x14ac:dyDescent="0.2">
      <c r="AD8033" s="22"/>
    </row>
    <row r="8034" spans="30:30" x14ac:dyDescent="0.2">
      <c r="AD8034" s="22"/>
    </row>
    <row r="8035" spans="30:30" x14ac:dyDescent="0.2">
      <c r="AD8035" s="22"/>
    </row>
    <row r="8036" spans="30:30" x14ac:dyDescent="0.2">
      <c r="AD8036" s="22"/>
    </row>
    <row r="8037" spans="30:30" x14ac:dyDescent="0.2">
      <c r="AD8037" s="22"/>
    </row>
    <row r="8038" spans="30:30" x14ac:dyDescent="0.2">
      <c r="AD8038" s="22"/>
    </row>
    <row r="8039" spans="30:30" x14ac:dyDescent="0.2">
      <c r="AD8039" s="22"/>
    </row>
    <row r="8040" spans="30:30" x14ac:dyDescent="0.2">
      <c r="AD8040" s="22"/>
    </row>
    <row r="8041" spans="30:30" x14ac:dyDescent="0.2">
      <c r="AD8041" s="22"/>
    </row>
    <row r="8042" spans="30:30" x14ac:dyDescent="0.2">
      <c r="AD8042" s="22"/>
    </row>
    <row r="8043" spans="30:30" x14ac:dyDescent="0.2">
      <c r="AD8043" s="22"/>
    </row>
    <row r="8044" spans="30:30" x14ac:dyDescent="0.2">
      <c r="AD8044" s="22"/>
    </row>
    <row r="8045" spans="30:30" x14ac:dyDescent="0.2">
      <c r="AD8045" s="22"/>
    </row>
    <row r="8046" spans="30:30" x14ac:dyDescent="0.2">
      <c r="AD8046" s="22"/>
    </row>
    <row r="8047" spans="30:30" x14ac:dyDescent="0.2">
      <c r="AD8047" s="22"/>
    </row>
    <row r="8048" spans="30:30" x14ac:dyDescent="0.2">
      <c r="AD8048" s="22"/>
    </row>
    <row r="8049" spans="30:30" x14ac:dyDescent="0.2">
      <c r="AD8049" s="22"/>
    </row>
    <row r="8050" spans="30:30" x14ac:dyDescent="0.2">
      <c r="AD8050" s="22"/>
    </row>
    <row r="8051" spans="30:30" x14ac:dyDescent="0.2">
      <c r="AD8051" s="22"/>
    </row>
    <row r="8052" spans="30:30" x14ac:dyDescent="0.2">
      <c r="AD8052" s="22"/>
    </row>
    <row r="8053" spans="30:30" x14ac:dyDescent="0.2">
      <c r="AD8053" s="22"/>
    </row>
    <row r="8054" spans="30:30" x14ac:dyDescent="0.2">
      <c r="AD8054" s="22"/>
    </row>
    <row r="8055" spans="30:30" x14ac:dyDescent="0.2">
      <c r="AD8055" s="22"/>
    </row>
    <row r="8056" spans="30:30" x14ac:dyDescent="0.2">
      <c r="AD8056" s="22"/>
    </row>
    <row r="8057" spans="30:30" x14ac:dyDescent="0.2">
      <c r="AD8057" s="22"/>
    </row>
    <row r="8058" spans="30:30" x14ac:dyDescent="0.2">
      <c r="AD8058" s="22"/>
    </row>
    <row r="8059" spans="30:30" x14ac:dyDescent="0.2">
      <c r="AD8059" s="22"/>
    </row>
    <row r="8060" spans="30:30" x14ac:dyDescent="0.2">
      <c r="AD8060" s="22"/>
    </row>
    <row r="8061" spans="30:30" x14ac:dyDescent="0.2">
      <c r="AD8061" s="22"/>
    </row>
    <row r="8062" spans="30:30" x14ac:dyDescent="0.2">
      <c r="AD8062" s="22"/>
    </row>
    <row r="8063" spans="30:30" x14ac:dyDescent="0.2">
      <c r="AD8063" s="22"/>
    </row>
    <row r="8064" spans="30:30" x14ac:dyDescent="0.2">
      <c r="AD8064" s="22"/>
    </row>
    <row r="8065" spans="30:30" x14ac:dyDescent="0.2">
      <c r="AD8065" s="22"/>
    </row>
    <row r="8066" spans="30:30" x14ac:dyDescent="0.2">
      <c r="AD8066" s="22"/>
    </row>
    <row r="8067" spans="30:30" x14ac:dyDescent="0.2">
      <c r="AD8067" s="22"/>
    </row>
    <row r="8068" spans="30:30" x14ac:dyDescent="0.2">
      <c r="AD8068" s="22"/>
    </row>
    <row r="8069" spans="30:30" x14ac:dyDescent="0.2">
      <c r="AD8069" s="22"/>
    </row>
    <row r="8070" spans="30:30" x14ac:dyDescent="0.2">
      <c r="AD8070" s="22"/>
    </row>
    <row r="8071" spans="30:30" x14ac:dyDescent="0.2">
      <c r="AD8071" s="22"/>
    </row>
    <row r="8072" spans="30:30" x14ac:dyDescent="0.2">
      <c r="AD8072" s="22"/>
    </row>
    <row r="8073" spans="30:30" x14ac:dyDescent="0.2">
      <c r="AD8073" s="22"/>
    </row>
    <row r="8074" spans="30:30" x14ac:dyDescent="0.2">
      <c r="AD8074" s="22"/>
    </row>
    <row r="8075" spans="30:30" x14ac:dyDescent="0.2">
      <c r="AD8075" s="22"/>
    </row>
    <row r="8076" spans="30:30" x14ac:dyDescent="0.2">
      <c r="AD8076" s="22"/>
    </row>
    <row r="8077" spans="30:30" x14ac:dyDescent="0.2">
      <c r="AD8077" s="22"/>
    </row>
    <row r="8078" spans="30:30" x14ac:dyDescent="0.2">
      <c r="AD8078" s="22"/>
    </row>
    <row r="8079" spans="30:30" x14ac:dyDescent="0.2">
      <c r="AD8079" s="22"/>
    </row>
    <row r="8080" spans="30:30" x14ac:dyDescent="0.2">
      <c r="AD8080" s="22"/>
    </row>
    <row r="8081" spans="30:30" x14ac:dyDescent="0.2">
      <c r="AD8081" s="22"/>
    </row>
    <row r="8082" spans="30:30" x14ac:dyDescent="0.2">
      <c r="AD8082" s="22"/>
    </row>
    <row r="8083" spans="30:30" x14ac:dyDescent="0.2">
      <c r="AD8083" s="22"/>
    </row>
    <row r="8084" spans="30:30" x14ac:dyDescent="0.2">
      <c r="AD8084" s="22"/>
    </row>
    <row r="8085" spans="30:30" x14ac:dyDescent="0.2">
      <c r="AD8085" s="22"/>
    </row>
    <row r="8086" spans="30:30" x14ac:dyDescent="0.2">
      <c r="AD8086" s="22"/>
    </row>
    <row r="8087" spans="30:30" x14ac:dyDescent="0.2">
      <c r="AD8087" s="22"/>
    </row>
    <row r="8088" spans="30:30" x14ac:dyDescent="0.2">
      <c r="AD8088" s="22"/>
    </row>
    <row r="8089" spans="30:30" x14ac:dyDescent="0.2">
      <c r="AD8089" s="22"/>
    </row>
    <row r="8090" spans="30:30" x14ac:dyDescent="0.2">
      <c r="AD8090" s="22"/>
    </row>
    <row r="8091" spans="30:30" x14ac:dyDescent="0.2">
      <c r="AD8091" s="22"/>
    </row>
    <row r="8092" spans="30:30" x14ac:dyDescent="0.2">
      <c r="AD8092" s="22"/>
    </row>
    <row r="8093" spans="30:30" x14ac:dyDescent="0.2">
      <c r="AD8093" s="22"/>
    </row>
    <row r="8094" spans="30:30" x14ac:dyDescent="0.2">
      <c r="AD8094" s="22"/>
    </row>
    <row r="8095" spans="30:30" x14ac:dyDescent="0.2">
      <c r="AD8095" s="22"/>
    </row>
    <row r="8096" spans="30:30" x14ac:dyDescent="0.2">
      <c r="AD8096" s="22"/>
    </row>
    <row r="8097" spans="30:30" x14ac:dyDescent="0.2">
      <c r="AD8097" s="22"/>
    </row>
    <row r="8098" spans="30:30" x14ac:dyDescent="0.2">
      <c r="AD8098" s="22"/>
    </row>
    <row r="8099" spans="30:30" x14ac:dyDescent="0.2">
      <c r="AD8099" s="22"/>
    </row>
    <row r="8100" spans="30:30" x14ac:dyDescent="0.2">
      <c r="AD8100" s="22"/>
    </row>
    <row r="8101" spans="30:30" x14ac:dyDescent="0.2">
      <c r="AD8101" s="22"/>
    </row>
    <row r="8102" spans="30:30" x14ac:dyDescent="0.2">
      <c r="AD8102" s="22"/>
    </row>
    <row r="8103" spans="30:30" x14ac:dyDescent="0.2">
      <c r="AD8103" s="22"/>
    </row>
    <row r="8104" spans="30:30" x14ac:dyDescent="0.2">
      <c r="AD8104" s="22"/>
    </row>
    <row r="8105" spans="30:30" x14ac:dyDescent="0.2">
      <c r="AD8105" s="22"/>
    </row>
    <row r="8106" spans="30:30" x14ac:dyDescent="0.2">
      <c r="AD8106" s="22"/>
    </row>
    <row r="8107" spans="30:30" x14ac:dyDescent="0.2">
      <c r="AD8107" s="22"/>
    </row>
    <row r="8108" spans="30:30" x14ac:dyDescent="0.2">
      <c r="AD8108" s="22"/>
    </row>
    <row r="8109" spans="30:30" x14ac:dyDescent="0.2">
      <c r="AD8109" s="22"/>
    </row>
    <row r="8110" spans="30:30" x14ac:dyDescent="0.2">
      <c r="AD8110" s="22"/>
    </row>
    <row r="8111" spans="30:30" x14ac:dyDescent="0.2">
      <c r="AD8111" s="22"/>
    </row>
    <row r="8112" spans="30:30" x14ac:dyDescent="0.2">
      <c r="AD8112" s="22"/>
    </row>
    <row r="8113" spans="30:30" x14ac:dyDescent="0.2">
      <c r="AD8113" s="22"/>
    </row>
    <row r="8114" spans="30:30" x14ac:dyDescent="0.2">
      <c r="AD8114" s="22"/>
    </row>
    <row r="8115" spans="30:30" x14ac:dyDescent="0.2">
      <c r="AD8115" s="22"/>
    </row>
    <row r="8116" spans="30:30" x14ac:dyDescent="0.2">
      <c r="AD8116" s="22"/>
    </row>
    <row r="8117" spans="30:30" x14ac:dyDescent="0.2">
      <c r="AD8117" s="22"/>
    </row>
    <row r="8118" spans="30:30" x14ac:dyDescent="0.2">
      <c r="AD8118" s="22"/>
    </row>
    <row r="8119" spans="30:30" x14ac:dyDescent="0.2">
      <c r="AD8119" s="22"/>
    </row>
    <row r="8120" spans="30:30" x14ac:dyDescent="0.2">
      <c r="AD8120" s="22"/>
    </row>
    <row r="8121" spans="30:30" x14ac:dyDescent="0.2">
      <c r="AD8121" s="22"/>
    </row>
    <row r="8122" spans="30:30" x14ac:dyDescent="0.2">
      <c r="AD8122" s="22"/>
    </row>
    <row r="8123" spans="30:30" x14ac:dyDescent="0.2">
      <c r="AD8123" s="22"/>
    </row>
    <row r="8124" spans="30:30" x14ac:dyDescent="0.2">
      <c r="AD8124" s="22"/>
    </row>
    <row r="8125" spans="30:30" x14ac:dyDescent="0.2">
      <c r="AD8125" s="22"/>
    </row>
    <row r="8126" spans="30:30" x14ac:dyDescent="0.2">
      <c r="AD8126" s="22"/>
    </row>
    <row r="8127" spans="30:30" x14ac:dyDescent="0.2">
      <c r="AD8127" s="22"/>
    </row>
    <row r="8128" spans="30:30" x14ac:dyDescent="0.2">
      <c r="AD8128" s="22"/>
    </row>
    <row r="8129" spans="30:30" x14ac:dyDescent="0.2">
      <c r="AD8129" s="22"/>
    </row>
    <row r="8130" spans="30:30" x14ac:dyDescent="0.2">
      <c r="AD8130" s="22"/>
    </row>
    <row r="8131" spans="30:30" x14ac:dyDescent="0.2">
      <c r="AD8131" s="22"/>
    </row>
    <row r="8132" spans="30:30" x14ac:dyDescent="0.2">
      <c r="AD8132" s="22"/>
    </row>
    <row r="8133" spans="30:30" x14ac:dyDescent="0.2">
      <c r="AD8133" s="22"/>
    </row>
    <row r="8134" spans="30:30" x14ac:dyDescent="0.2">
      <c r="AD8134" s="22"/>
    </row>
    <row r="8135" spans="30:30" x14ac:dyDescent="0.2">
      <c r="AD8135" s="22"/>
    </row>
    <row r="8136" spans="30:30" x14ac:dyDescent="0.2">
      <c r="AD8136" s="22"/>
    </row>
    <row r="8137" spans="30:30" x14ac:dyDescent="0.2">
      <c r="AD8137" s="22"/>
    </row>
    <row r="8138" spans="30:30" x14ac:dyDescent="0.2">
      <c r="AD8138" s="22"/>
    </row>
    <row r="8139" spans="30:30" x14ac:dyDescent="0.2">
      <c r="AD8139" s="22"/>
    </row>
    <row r="8140" spans="30:30" x14ac:dyDescent="0.2">
      <c r="AD8140" s="22"/>
    </row>
    <row r="8141" spans="30:30" x14ac:dyDescent="0.2">
      <c r="AD8141" s="22"/>
    </row>
    <row r="8142" spans="30:30" x14ac:dyDescent="0.2">
      <c r="AD8142" s="22"/>
    </row>
    <row r="8143" spans="30:30" x14ac:dyDescent="0.2">
      <c r="AD8143" s="22"/>
    </row>
    <row r="8144" spans="30:30" x14ac:dyDescent="0.2">
      <c r="AD8144" s="22"/>
    </row>
    <row r="8145" spans="30:30" x14ac:dyDescent="0.2">
      <c r="AD8145" s="22"/>
    </row>
    <row r="8146" spans="30:30" x14ac:dyDescent="0.2">
      <c r="AD8146" s="22"/>
    </row>
    <row r="8147" spans="30:30" x14ac:dyDescent="0.2">
      <c r="AD8147" s="22"/>
    </row>
    <row r="8148" spans="30:30" x14ac:dyDescent="0.2">
      <c r="AD8148" s="22"/>
    </row>
    <row r="8149" spans="30:30" x14ac:dyDescent="0.2">
      <c r="AD8149" s="22"/>
    </row>
    <row r="8150" spans="30:30" x14ac:dyDescent="0.2">
      <c r="AD8150" s="22"/>
    </row>
    <row r="8151" spans="30:30" x14ac:dyDescent="0.2">
      <c r="AD8151" s="22"/>
    </row>
    <row r="8152" spans="30:30" x14ac:dyDescent="0.2">
      <c r="AD8152" s="22"/>
    </row>
    <row r="8153" spans="30:30" x14ac:dyDescent="0.2">
      <c r="AD8153" s="22"/>
    </row>
    <row r="8154" spans="30:30" x14ac:dyDescent="0.2">
      <c r="AD8154" s="22"/>
    </row>
    <row r="8155" spans="30:30" x14ac:dyDescent="0.2">
      <c r="AD8155" s="22"/>
    </row>
    <row r="8156" spans="30:30" x14ac:dyDescent="0.2">
      <c r="AD8156" s="22"/>
    </row>
    <row r="8157" spans="30:30" x14ac:dyDescent="0.2">
      <c r="AD8157" s="22"/>
    </row>
    <row r="8158" spans="30:30" x14ac:dyDescent="0.2">
      <c r="AD8158" s="22"/>
    </row>
    <row r="8159" spans="30:30" x14ac:dyDescent="0.2">
      <c r="AD8159" s="22"/>
    </row>
    <row r="8160" spans="30:30" x14ac:dyDescent="0.2">
      <c r="AD8160" s="22"/>
    </row>
    <row r="8161" spans="30:30" x14ac:dyDescent="0.2">
      <c r="AD8161" s="22"/>
    </row>
    <row r="8162" spans="30:30" x14ac:dyDescent="0.2">
      <c r="AD8162" s="22"/>
    </row>
    <row r="8163" spans="30:30" x14ac:dyDescent="0.2">
      <c r="AD8163" s="22"/>
    </row>
    <row r="8164" spans="30:30" x14ac:dyDescent="0.2">
      <c r="AD8164" s="22"/>
    </row>
    <row r="8165" spans="30:30" x14ac:dyDescent="0.2">
      <c r="AD8165" s="22"/>
    </row>
    <row r="8166" spans="30:30" x14ac:dyDescent="0.2">
      <c r="AD8166" s="22"/>
    </row>
    <row r="8167" spans="30:30" x14ac:dyDescent="0.2">
      <c r="AD8167" s="22"/>
    </row>
    <row r="8168" spans="30:30" x14ac:dyDescent="0.2">
      <c r="AD8168" s="22"/>
    </row>
    <row r="8169" spans="30:30" x14ac:dyDescent="0.2">
      <c r="AD8169" s="22"/>
    </row>
    <row r="8170" spans="30:30" x14ac:dyDescent="0.2">
      <c r="AD8170" s="22"/>
    </row>
    <row r="8171" spans="30:30" x14ac:dyDescent="0.2">
      <c r="AD8171" s="22"/>
    </row>
    <row r="8172" spans="30:30" x14ac:dyDescent="0.2">
      <c r="AD8172" s="22"/>
    </row>
    <row r="8173" spans="30:30" x14ac:dyDescent="0.2">
      <c r="AD8173" s="22"/>
    </row>
    <row r="8174" spans="30:30" x14ac:dyDescent="0.2">
      <c r="AD8174" s="22"/>
    </row>
    <row r="8175" spans="30:30" x14ac:dyDescent="0.2">
      <c r="AD8175" s="22"/>
    </row>
    <row r="8176" spans="30:30" x14ac:dyDescent="0.2">
      <c r="AD8176" s="22"/>
    </row>
    <row r="8177" spans="30:30" x14ac:dyDescent="0.2">
      <c r="AD8177" s="22"/>
    </row>
    <row r="8178" spans="30:30" x14ac:dyDescent="0.2">
      <c r="AD8178" s="22"/>
    </row>
    <row r="8179" spans="30:30" x14ac:dyDescent="0.2">
      <c r="AD8179" s="22"/>
    </row>
    <row r="8180" spans="30:30" x14ac:dyDescent="0.2">
      <c r="AD8180" s="22"/>
    </row>
    <row r="8181" spans="30:30" x14ac:dyDescent="0.2">
      <c r="AD8181" s="22"/>
    </row>
    <row r="8182" spans="30:30" x14ac:dyDescent="0.2">
      <c r="AD8182" s="22"/>
    </row>
    <row r="8183" spans="30:30" x14ac:dyDescent="0.2">
      <c r="AD8183" s="22"/>
    </row>
    <row r="8184" spans="30:30" x14ac:dyDescent="0.2">
      <c r="AD8184" s="22"/>
    </row>
    <row r="8185" spans="30:30" x14ac:dyDescent="0.2">
      <c r="AD8185" s="22"/>
    </row>
    <row r="8186" spans="30:30" x14ac:dyDescent="0.2">
      <c r="AD8186" s="22"/>
    </row>
    <row r="8187" spans="30:30" x14ac:dyDescent="0.2">
      <c r="AD8187" s="22"/>
    </row>
    <row r="8188" spans="30:30" x14ac:dyDescent="0.2">
      <c r="AD8188" s="22"/>
    </row>
    <row r="8189" spans="30:30" x14ac:dyDescent="0.2">
      <c r="AD8189" s="22"/>
    </row>
    <row r="8190" spans="30:30" x14ac:dyDescent="0.2">
      <c r="AD8190" s="22"/>
    </row>
    <row r="8191" spans="30:30" x14ac:dyDescent="0.2">
      <c r="AD8191" s="22"/>
    </row>
    <row r="8192" spans="30:30" x14ac:dyDescent="0.2">
      <c r="AD8192" s="22"/>
    </row>
    <row r="8193" spans="30:30" x14ac:dyDescent="0.2">
      <c r="AD8193" s="22"/>
    </row>
    <row r="8194" spans="30:30" x14ac:dyDescent="0.2">
      <c r="AD8194" s="22"/>
    </row>
    <row r="8195" spans="30:30" x14ac:dyDescent="0.2">
      <c r="AD8195" s="22"/>
    </row>
    <row r="8196" spans="30:30" x14ac:dyDescent="0.2">
      <c r="AD8196" s="22"/>
    </row>
    <row r="8197" spans="30:30" x14ac:dyDescent="0.2">
      <c r="AD8197" s="22"/>
    </row>
    <row r="8198" spans="30:30" x14ac:dyDescent="0.2">
      <c r="AD8198" s="22"/>
    </row>
    <row r="8199" spans="30:30" x14ac:dyDescent="0.2">
      <c r="AD8199" s="22"/>
    </row>
    <row r="8200" spans="30:30" x14ac:dyDescent="0.2">
      <c r="AD8200" s="22"/>
    </row>
    <row r="8201" spans="30:30" x14ac:dyDescent="0.2">
      <c r="AD8201" s="22"/>
    </row>
    <row r="8202" spans="30:30" x14ac:dyDescent="0.2">
      <c r="AD8202" s="22"/>
    </row>
    <row r="8203" spans="30:30" x14ac:dyDescent="0.2">
      <c r="AD8203" s="22"/>
    </row>
    <row r="8204" spans="30:30" x14ac:dyDescent="0.2">
      <c r="AD8204" s="22"/>
    </row>
    <row r="8205" spans="30:30" x14ac:dyDescent="0.2">
      <c r="AD8205" s="22"/>
    </row>
    <row r="8206" spans="30:30" x14ac:dyDescent="0.2">
      <c r="AD8206" s="22"/>
    </row>
    <row r="8207" spans="30:30" x14ac:dyDescent="0.2">
      <c r="AD8207" s="22"/>
    </row>
    <row r="8208" spans="30:30" x14ac:dyDescent="0.2">
      <c r="AD8208" s="22"/>
    </row>
    <row r="8209" spans="30:30" x14ac:dyDescent="0.2">
      <c r="AD8209" s="22"/>
    </row>
    <row r="8210" spans="30:30" x14ac:dyDescent="0.2">
      <c r="AD8210" s="22"/>
    </row>
    <row r="8211" spans="30:30" x14ac:dyDescent="0.2">
      <c r="AD8211" s="22"/>
    </row>
    <row r="8212" spans="30:30" x14ac:dyDescent="0.2">
      <c r="AD8212" s="22"/>
    </row>
    <row r="8213" spans="30:30" x14ac:dyDescent="0.2">
      <c r="AD8213" s="22"/>
    </row>
    <row r="8214" spans="30:30" x14ac:dyDescent="0.2">
      <c r="AD8214" s="22"/>
    </row>
    <row r="8215" spans="30:30" x14ac:dyDescent="0.2">
      <c r="AD8215" s="22"/>
    </row>
    <row r="8216" spans="30:30" x14ac:dyDescent="0.2">
      <c r="AD8216" s="22"/>
    </row>
    <row r="8217" spans="30:30" x14ac:dyDescent="0.2">
      <c r="AD8217" s="22"/>
    </row>
    <row r="8218" spans="30:30" x14ac:dyDescent="0.2">
      <c r="AD8218" s="22"/>
    </row>
    <row r="8219" spans="30:30" x14ac:dyDescent="0.2">
      <c r="AD8219" s="22"/>
    </row>
    <row r="8220" spans="30:30" x14ac:dyDescent="0.2">
      <c r="AD8220" s="22"/>
    </row>
    <row r="8221" spans="30:30" x14ac:dyDescent="0.2">
      <c r="AD8221" s="22"/>
    </row>
    <row r="8222" spans="30:30" x14ac:dyDescent="0.2">
      <c r="AD8222" s="22"/>
    </row>
    <row r="8223" spans="30:30" x14ac:dyDescent="0.2">
      <c r="AD8223" s="22"/>
    </row>
    <row r="8224" spans="30:30" x14ac:dyDescent="0.2">
      <c r="AD8224" s="22"/>
    </row>
    <row r="8225" spans="30:30" x14ac:dyDescent="0.2">
      <c r="AD8225" s="22"/>
    </row>
    <row r="8226" spans="30:30" x14ac:dyDescent="0.2">
      <c r="AD8226" s="22"/>
    </row>
    <row r="8227" spans="30:30" x14ac:dyDescent="0.2">
      <c r="AD8227" s="22"/>
    </row>
    <row r="8228" spans="30:30" x14ac:dyDescent="0.2">
      <c r="AD8228" s="22"/>
    </row>
    <row r="8229" spans="30:30" x14ac:dyDescent="0.2">
      <c r="AD8229" s="22"/>
    </row>
    <row r="8230" spans="30:30" x14ac:dyDescent="0.2">
      <c r="AD8230" s="22"/>
    </row>
    <row r="8231" spans="30:30" x14ac:dyDescent="0.2">
      <c r="AD8231" s="22"/>
    </row>
    <row r="8232" spans="30:30" x14ac:dyDescent="0.2">
      <c r="AD8232" s="22"/>
    </row>
    <row r="8233" spans="30:30" x14ac:dyDescent="0.2">
      <c r="AD8233" s="22"/>
    </row>
    <row r="8234" spans="30:30" x14ac:dyDescent="0.2">
      <c r="AD8234" s="22"/>
    </row>
    <row r="8235" spans="30:30" x14ac:dyDescent="0.2">
      <c r="AD8235" s="22"/>
    </row>
    <row r="8236" spans="30:30" x14ac:dyDescent="0.2">
      <c r="AD8236" s="22"/>
    </row>
    <row r="8237" spans="30:30" x14ac:dyDescent="0.2">
      <c r="AD8237" s="22"/>
    </row>
    <row r="8238" spans="30:30" x14ac:dyDescent="0.2">
      <c r="AD8238" s="22"/>
    </row>
    <row r="8239" spans="30:30" x14ac:dyDescent="0.2">
      <c r="AD8239" s="22"/>
    </row>
    <row r="8240" spans="30:30" x14ac:dyDescent="0.2">
      <c r="AD8240" s="22"/>
    </row>
    <row r="8241" spans="30:30" x14ac:dyDescent="0.2">
      <c r="AD8241" s="22"/>
    </row>
    <row r="8242" spans="30:30" x14ac:dyDescent="0.2">
      <c r="AD8242" s="22"/>
    </row>
    <row r="8243" spans="30:30" x14ac:dyDescent="0.2">
      <c r="AD8243" s="22"/>
    </row>
    <row r="8244" spans="30:30" x14ac:dyDescent="0.2">
      <c r="AD8244" s="22"/>
    </row>
    <row r="8245" spans="30:30" x14ac:dyDescent="0.2">
      <c r="AD8245" s="22"/>
    </row>
    <row r="8246" spans="30:30" x14ac:dyDescent="0.2">
      <c r="AD8246" s="22"/>
    </row>
    <row r="8247" spans="30:30" x14ac:dyDescent="0.2">
      <c r="AD8247" s="22"/>
    </row>
    <row r="8248" spans="30:30" x14ac:dyDescent="0.2">
      <c r="AD8248" s="22"/>
    </row>
    <row r="8249" spans="30:30" x14ac:dyDescent="0.2">
      <c r="AD8249" s="22"/>
    </row>
    <row r="8250" spans="30:30" x14ac:dyDescent="0.2">
      <c r="AD8250" s="22"/>
    </row>
    <row r="8251" spans="30:30" x14ac:dyDescent="0.2">
      <c r="AD8251" s="22"/>
    </row>
    <row r="8252" spans="30:30" x14ac:dyDescent="0.2">
      <c r="AD8252" s="22"/>
    </row>
    <row r="8253" spans="30:30" x14ac:dyDescent="0.2">
      <c r="AD8253" s="22"/>
    </row>
    <row r="8254" spans="30:30" x14ac:dyDescent="0.2">
      <c r="AD8254" s="22"/>
    </row>
    <row r="8255" spans="30:30" x14ac:dyDescent="0.2">
      <c r="AD8255" s="22"/>
    </row>
    <row r="8256" spans="30:30" x14ac:dyDescent="0.2">
      <c r="AD8256" s="22"/>
    </row>
    <row r="8257" spans="30:30" x14ac:dyDescent="0.2">
      <c r="AD8257" s="22"/>
    </row>
    <row r="8258" spans="30:30" x14ac:dyDescent="0.2">
      <c r="AD8258" s="22"/>
    </row>
    <row r="8259" spans="30:30" x14ac:dyDescent="0.2">
      <c r="AD8259" s="22"/>
    </row>
    <row r="8260" spans="30:30" x14ac:dyDescent="0.2">
      <c r="AD8260" s="22"/>
    </row>
    <row r="8261" spans="30:30" x14ac:dyDescent="0.2">
      <c r="AD8261" s="22"/>
    </row>
    <row r="8262" spans="30:30" x14ac:dyDescent="0.2">
      <c r="AD8262" s="22"/>
    </row>
    <row r="8263" spans="30:30" x14ac:dyDescent="0.2">
      <c r="AD8263" s="22"/>
    </row>
    <row r="8264" spans="30:30" x14ac:dyDescent="0.2">
      <c r="AD8264" s="22"/>
    </row>
    <row r="8265" spans="30:30" x14ac:dyDescent="0.2">
      <c r="AD8265" s="22"/>
    </row>
    <row r="8266" spans="30:30" x14ac:dyDescent="0.2">
      <c r="AD8266" s="22"/>
    </row>
    <row r="8267" spans="30:30" x14ac:dyDescent="0.2">
      <c r="AD8267" s="22"/>
    </row>
    <row r="8268" spans="30:30" x14ac:dyDescent="0.2">
      <c r="AD8268" s="22"/>
    </row>
    <row r="8269" spans="30:30" x14ac:dyDescent="0.2">
      <c r="AD8269" s="22"/>
    </row>
    <row r="8270" spans="30:30" x14ac:dyDescent="0.2">
      <c r="AD8270" s="22"/>
    </row>
    <row r="8271" spans="30:30" x14ac:dyDescent="0.2">
      <c r="AD8271" s="22"/>
    </row>
    <row r="8272" spans="30:30" x14ac:dyDescent="0.2">
      <c r="AD8272" s="22"/>
    </row>
    <row r="8273" spans="30:30" x14ac:dyDescent="0.2">
      <c r="AD8273" s="22"/>
    </row>
    <row r="8274" spans="30:30" x14ac:dyDescent="0.2">
      <c r="AD8274" s="22"/>
    </row>
    <row r="8275" spans="30:30" x14ac:dyDescent="0.2">
      <c r="AD8275" s="22"/>
    </row>
    <row r="8276" spans="30:30" x14ac:dyDescent="0.2">
      <c r="AD8276" s="22"/>
    </row>
    <row r="8277" spans="30:30" x14ac:dyDescent="0.2">
      <c r="AD8277" s="22"/>
    </row>
    <row r="8278" spans="30:30" x14ac:dyDescent="0.2">
      <c r="AD8278" s="22"/>
    </row>
    <row r="8279" spans="30:30" x14ac:dyDescent="0.2">
      <c r="AD8279" s="22"/>
    </row>
    <row r="8280" spans="30:30" x14ac:dyDescent="0.2">
      <c r="AD8280" s="22"/>
    </row>
    <row r="8281" spans="30:30" x14ac:dyDescent="0.2">
      <c r="AD8281" s="22"/>
    </row>
    <row r="8282" spans="30:30" x14ac:dyDescent="0.2">
      <c r="AD8282" s="22"/>
    </row>
    <row r="8283" spans="30:30" x14ac:dyDescent="0.2">
      <c r="AD8283" s="22"/>
    </row>
    <row r="8284" spans="30:30" x14ac:dyDescent="0.2">
      <c r="AD8284" s="22"/>
    </row>
    <row r="8285" spans="30:30" x14ac:dyDescent="0.2">
      <c r="AD8285" s="22"/>
    </row>
    <row r="8286" spans="30:30" x14ac:dyDescent="0.2">
      <c r="AD8286" s="22"/>
    </row>
    <row r="8287" spans="30:30" x14ac:dyDescent="0.2">
      <c r="AD8287" s="22"/>
    </row>
    <row r="8288" spans="30:30" x14ac:dyDescent="0.2">
      <c r="AD8288" s="22"/>
    </row>
    <row r="8289" spans="30:30" x14ac:dyDescent="0.2">
      <c r="AD8289" s="22"/>
    </row>
    <row r="8290" spans="30:30" x14ac:dyDescent="0.2">
      <c r="AD8290" s="22"/>
    </row>
    <row r="8291" spans="30:30" x14ac:dyDescent="0.2">
      <c r="AD8291" s="22"/>
    </row>
    <row r="8292" spans="30:30" x14ac:dyDescent="0.2">
      <c r="AD8292" s="22"/>
    </row>
    <row r="8293" spans="30:30" x14ac:dyDescent="0.2">
      <c r="AD8293" s="22"/>
    </row>
    <row r="8294" spans="30:30" x14ac:dyDescent="0.2">
      <c r="AD8294" s="22"/>
    </row>
    <row r="8295" spans="30:30" x14ac:dyDescent="0.2">
      <c r="AD8295" s="22"/>
    </row>
    <row r="8296" spans="30:30" x14ac:dyDescent="0.2">
      <c r="AD8296" s="22"/>
    </row>
    <row r="8297" spans="30:30" x14ac:dyDescent="0.2">
      <c r="AD8297" s="22"/>
    </row>
    <row r="8298" spans="30:30" x14ac:dyDescent="0.2">
      <c r="AD8298" s="22"/>
    </row>
    <row r="8299" spans="30:30" x14ac:dyDescent="0.2">
      <c r="AD8299" s="22"/>
    </row>
    <row r="8300" spans="30:30" x14ac:dyDescent="0.2">
      <c r="AD8300" s="22"/>
    </row>
    <row r="8301" spans="30:30" x14ac:dyDescent="0.2">
      <c r="AD8301" s="22"/>
    </row>
    <row r="8302" spans="30:30" x14ac:dyDescent="0.2">
      <c r="AD8302" s="22"/>
    </row>
    <row r="8303" spans="30:30" x14ac:dyDescent="0.2">
      <c r="AD8303" s="22"/>
    </row>
    <row r="8304" spans="30:30" x14ac:dyDescent="0.2">
      <c r="AD8304" s="22"/>
    </row>
    <row r="8305" spans="30:30" x14ac:dyDescent="0.2">
      <c r="AD8305" s="22"/>
    </row>
    <row r="8306" spans="30:30" x14ac:dyDescent="0.2">
      <c r="AD8306" s="22"/>
    </row>
    <row r="8307" spans="30:30" x14ac:dyDescent="0.2">
      <c r="AD8307" s="22"/>
    </row>
    <row r="8308" spans="30:30" x14ac:dyDescent="0.2">
      <c r="AD8308" s="22"/>
    </row>
    <row r="8309" spans="30:30" x14ac:dyDescent="0.2">
      <c r="AD8309" s="22"/>
    </row>
    <row r="8310" spans="30:30" x14ac:dyDescent="0.2">
      <c r="AD8310" s="22"/>
    </row>
    <row r="8311" spans="30:30" x14ac:dyDescent="0.2">
      <c r="AD8311" s="22"/>
    </row>
    <row r="8312" spans="30:30" x14ac:dyDescent="0.2">
      <c r="AD8312" s="22"/>
    </row>
    <row r="8313" spans="30:30" x14ac:dyDescent="0.2">
      <c r="AD8313" s="22"/>
    </row>
    <row r="8314" spans="30:30" x14ac:dyDescent="0.2">
      <c r="AD8314" s="22"/>
    </row>
    <row r="8315" spans="30:30" x14ac:dyDescent="0.2">
      <c r="AD8315" s="22"/>
    </row>
    <row r="8316" spans="30:30" x14ac:dyDescent="0.2">
      <c r="AD8316" s="22"/>
    </row>
    <row r="8317" spans="30:30" x14ac:dyDescent="0.2">
      <c r="AD8317" s="22"/>
    </row>
    <row r="8318" spans="30:30" x14ac:dyDescent="0.2">
      <c r="AD8318" s="22"/>
    </row>
    <row r="8319" spans="30:30" x14ac:dyDescent="0.2">
      <c r="AD8319" s="22"/>
    </row>
    <row r="8320" spans="30:30" x14ac:dyDescent="0.2">
      <c r="AD8320" s="22"/>
    </row>
    <row r="8321" spans="30:30" x14ac:dyDescent="0.2">
      <c r="AD8321" s="22"/>
    </row>
    <row r="8322" spans="30:30" x14ac:dyDescent="0.2">
      <c r="AD8322" s="22"/>
    </row>
    <row r="8323" spans="30:30" x14ac:dyDescent="0.2">
      <c r="AD8323" s="22"/>
    </row>
    <row r="8324" spans="30:30" x14ac:dyDescent="0.2">
      <c r="AD8324" s="22"/>
    </row>
    <row r="8325" spans="30:30" x14ac:dyDescent="0.2">
      <c r="AD8325" s="22"/>
    </row>
    <row r="8326" spans="30:30" x14ac:dyDescent="0.2">
      <c r="AD8326" s="22"/>
    </row>
    <row r="8327" spans="30:30" x14ac:dyDescent="0.2">
      <c r="AD8327" s="22"/>
    </row>
    <row r="8328" spans="30:30" x14ac:dyDescent="0.2">
      <c r="AD8328" s="22"/>
    </row>
    <row r="8329" spans="30:30" x14ac:dyDescent="0.2">
      <c r="AD8329" s="22"/>
    </row>
    <row r="8330" spans="30:30" x14ac:dyDescent="0.2">
      <c r="AD8330" s="22"/>
    </row>
    <row r="8331" spans="30:30" x14ac:dyDescent="0.2">
      <c r="AD8331" s="22"/>
    </row>
    <row r="8332" spans="30:30" x14ac:dyDescent="0.2">
      <c r="AD8332" s="22"/>
    </row>
    <row r="8333" spans="30:30" x14ac:dyDescent="0.2">
      <c r="AD8333" s="22"/>
    </row>
    <row r="8334" spans="30:30" x14ac:dyDescent="0.2">
      <c r="AD8334" s="22"/>
    </row>
    <row r="8335" spans="30:30" x14ac:dyDescent="0.2">
      <c r="AD8335" s="22"/>
    </row>
    <row r="8336" spans="30:30" x14ac:dyDescent="0.2">
      <c r="AD8336" s="22"/>
    </row>
    <row r="8337" spans="30:30" x14ac:dyDescent="0.2">
      <c r="AD8337" s="22"/>
    </row>
    <row r="8338" spans="30:30" x14ac:dyDescent="0.2">
      <c r="AD8338" s="22"/>
    </row>
    <row r="8339" spans="30:30" x14ac:dyDescent="0.2">
      <c r="AD8339" s="22"/>
    </row>
    <row r="8340" spans="30:30" x14ac:dyDescent="0.2">
      <c r="AD8340" s="22"/>
    </row>
    <row r="8341" spans="30:30" x14ac:dyDescent="0.2">
      <c r="AD8341" s="22"/>
    </row>
    <row r="8342" spans="30:30" x14ac:dyDescent="0.2">
      <c r="AD8342" s="22"/>
    </row>
    <row r="8343" spans="30:30" x14ac:dyDescent="0.2">
      <c r="AD8343" s="22"/>
    </row>
    <row r="8344" spans="30:30" x14ac:dyDescent="0.2">
      <c r="AD8344" s="22"/>
    </row>
    <row r="8345" spans="30:30" x14ac:dyDescent="0.2">
      <c r="AD8345" s="22"/>
    </row>
    <row r="8346" spans="30:30" x14ac:dyDescent="0.2">
      <c r="AD8346" s="22"/>
    </row>
    <row r="8347" spans="30:30" x14ac:dyDescent="0.2">
      <c r="AD8347" s="22"/>
    </row>
    <row r="8348" spans="30:30" x14ac:dyDescent="0.2">
      <c r="AD8348" s="22"/>
    </row>
    <row r="8349" spans="30:30" x14ac:dyDescent="0.2">
      <c r="AD8349" s="22"/>
    </row>
    <row r="8350" spans="30:30" x14ac:dyDescent="0.2">
      <c r="AD8350" s="22"/>
    </row>
    <row r="8351" spans="30:30" x14ac:dyDescent="0.2">
      <c r="AD8351" s="22"/>
    </row>
    <row r="8352" spans="30:30" x14ac:dyDescent="0.2">
      <c r="AD8352" s="22"/>
    </row>
    <row r="8353" spans="30:30" x14ac:dyDescent="0.2">
      <c r="AD8353" s="22"/>
    </row>
    <row r="8354" spans="30:30" x14ac:dyDescent="0.2">
      <c r="AD8354" s="22"/>
    </row>
    <row r="8355" spans="30:30" x14ac:dyDescent="0.2">
      <c r="AD8355" s="22"/>
    </row>
    <row r="8356" spans="30:30" x14ac:dyDescent="0.2">
      <c r="AD8356" s="22"/>
    </row>
    <row r="8357" spans="30:30" x14ac:dyDescent="0.2">
      <c r="AD8357" s="22"/>
    </row>
    <row r="8358" spans="30:30" x14ac:dyDescent="0.2">
      <c r="AD8358" s="22"/>
    </row>
    <row r="8359" spans="30:30" x14ac:dyDescent="0.2">
      <c r="AD8359" s="22"/>
    </row>
    <row r="8360" spans="30:30" x14ac:dyDescent="0.2">
      <c r="AD8360" s="22"/>
    </row>
    <row r="8361" spans="30:30" x14ac:dyDescent="0.2">
      <c r="AD8361" s="22"/>
    </row>
    <row r="8362" spans="30:30" x14ac:dyDescent="0.2">
      <c r="AD8362" s="22"/>
    </row>
    <row r="8363" spans="30:30" x14ac:dyDescent="0.2">
      <c r="AD8363" s="22"/>
    </row>
    <row r="8364" spans="30:30" x14ac:dyDescent="0.2">
      <c r="AD8364" s="22"/>
    </row>
    <row r="8365" spans="30:30" x14ac:dyDescent="0.2">
      <c r="AD8365" s="22"/>
    </row>
    <row r="8366" spans="30:30" x14ac:dyDescent="0.2">
      <c r="AD8366" s="22"/>
    </row>
    <row r="8367" spans="30:30" x14ac:dyDescent="0.2">
      <c r="AD8367" s="22"/>
    </row>
    <row r="8368" spans="30:30" x14ac:dyDescent="0.2">
      <c r="AD8368" s="22"/>
    </row>
    <row r="8369" spans="30:30" x14ac:dyDescent="0.2">
      <c r="AD8369" s="22"/>
    </row>
    <row r="8370" spans="30:30" x14ac:dyDescent="0.2">
      <c r="AD8370" s="22"/>
    </row>
    <row r="8371" spans="30:30" x14ac:dyDescent="0.2">
      <c r="AD8371" s="22"/>
    </row>
    <row r="8372" spans="30:30" x14ac:dyDescent="0.2">
      <c r="AD8372" s="22"/>
    </row>
    <row r="8373" spans="30:30" x14ac:dyDescent="0.2">
      <c r="AD8373" s="22"/>
    </row>
    <row r="8374" spans="30:30" x14ac:dyDescent="0.2">
      <c r="AD8374" s="22"/>
    </row>
    <row r="8375" spans="30:30" x14ac:dyDescent="0.2">
      <c r="AD8375" s="22"/>
    </row>
    <row r="8376" spans="30:30" x14ac:dyDescent="0.2">
      <c r="AD8376" s="22"/>
    </row>
    <row r="8377" spans="30:30" x14ac:dyDescent="0.2">
      <c r="AD8377" s="22"/>
    </row>
    <row r="8378" spans="30:30" x14ac:dyDescent="0.2">
      <c r="AD8378" s="22"/>
    </row>
    <row r="8379" spans="30:30" x14ac:dyDescent="0.2">
      <c r="AD8379" s="22"/>
    </row>
    <row r="8380" spans="30:30" x14ac:dyDescent="0.2">
      <c r="AD8380" s="22"/>
    </row>
    <row r="8381" spans="30:30" x14ac:dyDescent="0.2">
      <c r="AD8381" s="22"/>
    </row>
    <row r="8382" spans="30:30" x14ac:dyDescent="0.2">
      <c r="AD8382" s="22"/>
    </row>
    <row r="8383" spans="30:30" x14ac:dyDescent="0.2">
      <c r="AD8383" s="22"/>
    </row>
    <row r="8384" spans="30:30" x14ac:dyDescent="0.2">
      <c r="AD8384" s="22"/>
    </row>
    <row r="8385" spans="30:30" x14ac:dyDescent="0.2">
      <c r="AD8385" s="22"/>
    </row>
    <row r="8386" spans="30:30" x14ac:dyDescent="0.2">
      <c r="AD8386" s="22"/>
    </row>
    <row r="8387" spans="30:30" x14ac:dyDescent="0.2">
      <c r="AD8387" s="22"/>
    </row>
    <row r="8388" spans="30:30" x14ac:dyDescent="0.2">
      <c r="AD8388" s="22"/>
    </row>
    <row r="8389" spans="30:30" x14ac:dyDescent="0.2">
      <c r="AD8389" s="22"/>
    </row>
    <row r="8390" spans="30:30" x14ac:dyDescent="0.2">
      <c r="AD8390" s="22"/>
    </row>
    <row r="8391" spans="30:30" x14ac:dyDescent="0.2">
      <c r="AD8391" s="22"/>
    </row>
    <row r="8392" spans="30:30" x14ac:dyDescent="0.2">
      <c r="AD8392" s="22"/>
    </row>
    <row r="8393" spans="30:30" x14ac:dyDescent="0.2">
      <c r="AD8393" s="22"/>
    </row>
    <row r="8394" spans="30:30" x14ac:dyDescent="0.2">
      <c r="AD8394" s="22"/>
    </row>
    <row r="8395" spans="30:30" x14ac:dyDescent="0.2">
      <c r="AD8395" s="22"/>
    </row>
    <row r="8396" spans="30:30" x14ac:dyDescent="0.2">
      <c r="AD8396" s="22"/>
    </row>
    <row r="8397" spans="30:30" x14ac:dyDescent="0.2">
      <c r="AD8397" s="22"/>
    </row>
    <row r="8398" spans="30:30" x14ac:dyDescent="0.2">
      <c r="AD8398" s="22"/>
    </row>
    <row r="8399" spans="30:30" x14ac:dyDescent="0.2">
      <c r="AD8399" s="22"/>
    </row>
    <row r="8400" spans="30:30" x14ac:dyDescent="0.2">
      <c r="AD8400" s="22"/>
    </row>
    <row r="8401" spans="30:30" x14ac:dyDescent="0.2">
      <c r="AD8401" s="22"/>
    </row>
    <row r="8402" spans="30:30" x14ac:dyDescent="0.2">
      <c r="AD8402" s="22"/>
    </row>
    <row r="8403" spans="30:30" x14ac:dyDescent="0.2">
      <c r="AD8403" s="22"/>
    </row>
    <row r="8404" spans="30:30" x14ac:dyDescent="0.2">
      <c r="AD8404" s="22"/>
    </row>
    <row r="8405" spans="30:30" x14ac:dyDescent="0.2">
      <c r="AD8405" s="22"/>
    </row>
    <row r="8406" spans="30:30" x14ac:dyDescent="0.2">
      <c r="AD8406" s="22"/>
    </row>
    <row r="8407" spans="30:30" x14ac:dyDescent="0.2">
      <c r="AD8407" s="22"/>
    </row>
    <row r="8408" spans="30:30" x14ac:dyDescent="0.2">
      <c r="AD8408" s="22"/>
    </row>
    <row r="8409" spans="30:30" x14ac:dyDescent="0.2">
      <c r="AD8409" s="22"/>
    </row>
    <row r="8410" spans="30:30" x14ac:dyDescent="0.2">
      <c r="AD8410" s="22"/>
    </row>
    <row r="8411" spans="30:30" x14ac:dyDescent="0.2">
      <c r="AD8411" s="22"/>
    </row>
    <row r="8412" spans="30:30" x14ac:dyDescent="0.2">
      <c r="AD8412" s="22"/>
    </row>
    <row r="8413" spans="30:30" x14ac:dyDescent="0.2">
      <c r="AD8413" s="22"/>
    </row>
    <row r="8414" spans="30:30" x14ac:dyDescent="0.2">
      <c r="AD8414" s="22"/>
    </row>
    <row r="8415" spans="30:30" x14ac:dyDescent="0.2">
      <c r="AD8415" s="22"/>
    </row>
    <row r="8416" spans="30:30" x14ac:dyDescent="0.2">
      <c r="AD8416" s="22"/>
    </row>
    <row r="8417" spans="30:30" x14ac:dyDescent="0.2">
      <c r="AD8417" s="22"/>
    </row>
    <row r="8418" spans="30:30" x14ac:dyDescent="0.2">
      <c r="AD8418" s="22"/>
    </row>
    <row r="8419" spans="30:30" x14ac:dyDescent="0.2">
      <c r="AD8419" s="22"/>
    </row>
    <row r="8420" spans="30:30" x14ac:dyDescent="0.2">
      <c r="AD8420" s="22"/>
    </row>
    <row r="8421" spans="30:30" x14ac:dyDescent="0.2">
      <c r="AD8421" s="22"/>
    </row>
    <row r="8422" spans="30:30" x14ac:dyDescent="0.2">
      <c r="AD8422" s="22"/>
    </row>
    <row r="8423" spans="30:30" x14ac:dyDescent="0.2">
      <c r="AD8423" s="22"/>
    </row>
    <row r="8424" spans="30:30" x14ac:dyDescent="0.2">
      <c r="AD8424" s="22"/>
    </row>
    <row r="8425" spans="30:30" x14ac:dyDescent="0.2">
      <c r="AD8425" s="22"/>
    </row>
    <row r="8426" spans="30:30" x14ac:dyDescent="0.2">
      <c r="AD8426" s="22"/>
    </row>
    <row r="8427" spans="30:30" x14ac:dyDescent="0.2">
      <c r="AD8427" s="22"/>
    </row>
    <row r="8428" spans="30:30" x14ac:dyDescent="0.2">
      <c r="AD8428" s="22"/>
    </row>
    <row r="8429" spans="30:30" x14ac:dyDescent="0.2">
      <c r="AD8429" s="22"/>
    </row>
    <row r="8430" spans="30:30" x14ac:dyDescent="0.2">
      <c r="AD8430" s="22"/>
    </row>
    <row r="8431" spans="30:30" x14ac:dyDescent="0.2">
      <c r="AD8431" s="22"/>
    </row>
    <row r="8432" spans="30:30" x14ac:dyDescent="0.2">
      <c r="AD8432" s="22"/>
    </row>
    <row r="8433" spans="30:30" x14ac:dyDescent="0.2">
      <c r="AD8433" s="22"/>
    </row>
    <row r="8434" spans="30:30" x14ac:dyDescent="0.2">
      <c r="AD8434" s="22"/>
    </row>
    <row r="8435" spans="30:30" x14ac:dyDescent="0.2">
      <c r="AD8435" s="22"/>
    </row>
    <row r="8436" spans="30:30" x14ac:dyDescent="0.2">
      <c r="AD8436" s="22"/>
    </row>
    <row r="8437" spans="30:30" x14ac:dyDescent="0.2">
      <c r="AD8437" s="22"/>
    </row>
    <row r="8438" spans="30:30" x14ac:dyDescent="0.2">
      <c r="AD8438" s="22"/>
    </row>
    <row r="8439" spans="30:30" x14ac:dyDescent="0.2">
      <c r="AD8439" s="22"/>
    </row>
    <row r="8440" spans="30:30" x14ac:dyDescent="0.2">
      <c r="AD8440" s="22"/>
    </row>
    <row r="8441" spans="30:30" x14ac:dyDescent="0.2">
      <c r="AD8441" s="22"/>
    </row>
    <row r="8442" spans="30:30" x14ac:dyDescent="0.2">
      <c r="AD8442" s="22"/>
    </row>
    <row r="8443" spans="30:30" x14ac:dyDescent="0.2">
      <c r="AD8443" s="22"/>
    </row>
    <row r="8444" spans="30:30" x14ac:dyDescent="0.2">
      <c r="AD8444" s="22"/>
    </row>
    <row r="8445" spans="30:30" x14ac:dyDescent="0.2">
      <c r="AD8445" s="22"/>
    </row>
    <row r="8446" spans="30:30" x14ac:dyDescent="0.2">
      <c r="AD8446" s="22"/>
    </row>
    <row r="8447" spans="30:30" x14ac:dyDescent="0.2">
      <c r="AD8447" s="22"/>
    </row>
    <row r="8448" spans="30:30" x14ac:dyDescent="0.2">
      <c r="AD8448" s="22"/>
    </row>
    <row r="8449" spans="30:30" x14ac:dyDescent="0.2">
      <c r="AD8449" s="22"/>
    </row>
    <row r="8450" spans="30:30" x14ac:dyDescent="0.2">
      <c r="AD8450" s="22"/>
    </row>
    <row r="8451" spans="30:30" x14ac:dyDescent="0.2">
      <c r="AD8451" s="22"/>
    </row>
    <row r="8452" spans="30:30" x14ac:dyDescent="0.2">
      <c r="AD8452" s="22"/>
    </row>
    <row r="8453" spans="30:30" x14ac:dyDescent="0.2">
      <c r="AD8453" s="22"/>
    </row>
    <row r="8454" spans="30:30" x14ac:dyDescent="0.2">
      <c r="AD8454" s="22"/>
    </row>
    <row r="8455" spans="30:30" x14ac:dyDescent="0.2">
      <c r="AD8455" s="22"/>
    </row>
    <row r="8456" spans="30:30" x14ac:dyDescent="0.2">
      <c r="AD8456" s="22"/>
    </row>
    <row r="8457" spans="30:30" x14ac:dyDescent="0.2">
      <c r="AD8457" s="22"/>
    </row>
    <row r="8458" spans="30:30" x14ac:dyDescent="0.2">
      <c r="AD8458" s="22"/>
    </row>
    <row r="8459" spans="30:30" x14ac:dyDescent="0.2">
      <c r="AD8459" s="22"/>
    </row>
    <row r="8460" spans="30:30" x14ac:dyDescent="0.2">
      <c r="AD8460" s="22"/>
    </row>
    <row r="8461" spans="30:30" x14ac:dyDescent="0.2">
      <c r="AD8461" s="22"/>
    </row>
    <row r="8462" spans="30:30" x14ac:dyDescent="0.2">
      <c r="AD8462" s="22"/>
    </row>
    <row r="8463" spans="30:30" x14ac:dyDescent="0.2">
      <c r="AD8463" s="22"/>
    </row>
    <row r="8464" spans="30:30" x14ac:dyDescent="0.2">
      <c r="AD8464" s="22"/>
    </row>
    <row r="8465" spans="30:30" x14ac:dyDescent="0.2">
      <c r="AD8465" s="22"/>
    </row>
    <row r="8466" spans="30:30" x14ac:dyDescent="0.2">
      <c r="AD8466" s="22"/>
    </row>
    <row r="8467" spans="30:30" x14ac:dyDescent="0.2">
      <c r="AD8467" s="22"/>
    </row>
    <row r="8468" spans="30:30" x14ac:dyDescent="0.2">
      <c r="AD8468" s="22"/>
    </row>
    <row r="8469" spans="30:30" x14ac:dyDescent="0.2">
      <c r="AD8469" s="22"/>
    </row>
    <row r="8470" spans="30:30" x14ac:dyDescent="0.2">
      <c r="AD8470" s="22"/>
    </row>
    <row r="8471" spans="30:30" x14ac:dyDescent="0.2">
      <c r="AD8471" s="22"/>
    </row>
    <row r="8472" spans="30:30" x14ac:dyDescent="0.2">
      <c r="AD8472" s="22"/>
    </row>
    <row r="8473" spans="30:30" x14ac:dyDescent="0.2">
      <c r="AD8473" s="22"/>
    </row>
    <row r="8474" spans="30:30" x14ac:dyDescent="0.2">
      <c r="AD8474" s="22"/>
    </row>
    <row r="8475" spans="30:30" x14ac:dyDescent="0.2">
      <c r="AD8475" s="22"/>
    </row>
    <row r="8476" spans="30:30" x14ac:dyDescent="0.2">
      <c r="AD8476" s="22"/>
    </row>
    <row r="8477" spans="30:30" x14ac:dyDescent="0.2">
      <c r="AD8477" s="22"/>
    </row>
    <row r="8478" spans="30:30" x14ac:dyDescent="0.2">
      <c r="AD8478" s="22"/>
    </row>
    <row r="8479" spans="30:30" x14ac:dyDescent="0.2">
      <c r="AD8479" s="22"/>
    </row>
    <row r="8480" spans="30:30" x14ac:dyDescent="0.2">
      <c r="AD8480" s="22"/>
    </row>
    <row r="8481" spans="30:30" x14ac:dyDescent="0.2">
      <c r="AD8481" s="22"/>
    </row>
    <row r="8482" spans="30:30" x14ac:dyDescent="0.2">
      <c r="AD8482" s="22"/>
    </row>
    <row r="8483" spans="30:30" x14ac:dyDescent="0.2">
      <c r="AD8483" s="22"/>
    </row>
    <row r="8484" spans="30:30" x14ac:dyDescent="0.2">
      <c r="AD8484" s="22"/>
    </row>
    <row r="8485" spans="30:30" x14ac:dyDescent="0.2">
      <c r="AD8485" s="22"/>
    </row>
    <row r="8486" spans="30:30" x14ac:dyDescent="0.2">
      <c r="AD8486" s="22"/>
    </row>
    <row r="8487" spans="30:30" x14ac:dyDescent="0.2">
      <c r="AD8487" s="22"/>
    </row>
    <row r="8488" spans="30:30" x14ac:dyDescent="0.2">
      <c r="AD8488" s="22"/>
    </row>
    <row r="8489" spans="30:30" x14ac:dyDescent="0.2">
      <c r="AD8489" s="22"/>
    </row>
    <row r="8490" spans="30:30" x14ac:dyDescent="0.2">
      <c r="AD8490" s="22"/>
    </row>
    <row r="8491" spans="30:30" x14ac:dyDescent="0.2">
      <c r="AD8491" s="22"/>
    </row>
    <row r="8492" spans="30:30" x14ac:dyDescent="0.2">
      <c r="AD8492" s="22"/>
    </row>
    <row r="8493" spans="30:30" x14ac:dyDescent="0.2">
      <c r="AD8493" s="22"/>
    </row>
    <row r="8494" spans="30:30" x14ac:dyDescent="0.2">
      <c r="AD8494" s="22"/>
    </row>
    <row r="8495" spans="30:30" x14ac:dyDescent="0.2">
      <c r="AD8495" s="22"/>
    </row>
    <row r="8496" spans="30:30" x14ac:dyDescent="0.2">
      <c r="AD8496" s="22"/>
    </row>
    <row r="8497" spans="30:30" x14ac:dyDescent="0.2">
      <c r="AD8497" s="22"/>
    </row>
    <row r="8498" spans="30:30" x14ac:dyDescent="0.2">
      <c r="AD8498" s="22"/>
    </row>
    <row r="8499" spans="30:30" x14ac:dyDescent="0.2">
      <c r="AD8499" s="22"/>
    </row>
    <row r="8500" spans="30:30" x14ac:dyDescent="0.2">
      <c r="AD8500" s="22"/>
    </row>
    <row r="8501" spans="30:30" x14ac:dyDescent="0.2">
      <c r="AD8501" s="22"/>
    </row>
    <row r="8502" spans="30:30" x14ac:dyDescent="0.2">
      <c r="AD8502" s="22"/>
    </row>
    <row r="8503" spans="30:30" x14ac:dyDescent="0.2">
      <c r="AD8503" s="22"/>
    </row>
    <row r="8504" spans="30:30" x14ac:dyDescent="0.2">
      <c r="AD8504" s="22"/>
    </row>
    <row r="8505" spans="30:30" x14ac:dyDescent="0.2">
      <c r="AD8505" s="22"/>
    </row>
    <row r="8506" spans="30:30" x14ac:dyDescent="0.2">
      <c r="AD8506" s="22"/>
    </row>
    <row r="8507" spans="30:30" x14ac:dyDescent="0.2">
      <c r="AD8507" s="22"/>
    </row>
    <row r="8508" spans="30:30" x14ac:dyDescent="0.2">
      <c r="AD8508" s="22"/>
    </row>
    <row r="8509" spans="30:30" x14ac:dyDescent="0.2">
      <c r="AD8509" s="22"/>
    </row>
    <row r="8510" spans="30:30" x14ac:dyDescent="0.2">
      <c r="AD8510" s="22"/>
    </row>
    <row r="8511" spans="30:30" x14ac:dyDescent="0.2">
      <c r="AD8511" s="22"/>
    </row>
    <row r="8512" spans="30:30" x14ac:dyDescent="0.2">
      <c r="AD8512" s="22"/>
    </row>
    <row r="8513" spans="30:30" x14ac:dyDescent="0.2">
      <c r="AD8513" s="22"/>
    </row>
    <row r="8514" spans="30:30" x14ac:dyDescent="0.2">
      <c r="AD8514" s="22"/>
    </row>
    <row r="8515" spans="30:30" x14ac:dyDescent="0.2">
      <c r="AD8515" s="22"/>
    </row>
    <row r="8516" spans="30:30" x14ac:dyDescent="0.2">
      <c r="AD8516" s="22"/>
    </row>
    <row r="8517" spans="30:30" x14ac:dyDescent="0.2">
      <c r="AD8517" s="22"/>
    </row>
    <row r="8518" spans="30:30" x14ac:dyDescent="0.2">
      <c r="AD8518" s="22"/>
    </row>
    <row r="8519" spans="30:30" x14ac:dyDescent="0.2">
      <c r="AD8519" s="22"/>
    </row>
    <row r="8520" spans="30:30" x14ac:dyDescent="0.2">
      <c r="AD8520" s="22"/>
    </row>
    <row r="8521" spans="30:30" x14ac:dyDescent="0.2">
      <c r="AD8521" s="22"/>
    </row>
    <row r="8522" spans="30:30" x14ac:dyDescent="0.2">
      <c r="AD8522" s="22"/>
    </row>
    <row r="8523" spans="30:30" x14ac:dyDescent="0.2">
      <c r="AD8523" s="22"/>
    </row>
    <row r="8524" spans="30:30" x14ac:dyDescent="0.2">
      <c r="AD8524" s="22"/>
    </row>
    <row r="8525" spans="30:30" x14ac:dyDescent="0.2">
      <c r="AD8525" s="22"/>
    </row>
    <row r="8526" spans="30:30" x14ac:dyDescent="0.2">
      <c r="AD8526" s="22"/>
    </row>
    <row r="8527" spans="30:30" x14ac:dyDescent="0.2">
      <c r="AD8527" s="22"/>
    </row>
    <row r="8528" spans="30:30" x14ac:dyDescent="0.2">
      <c r="AD8528" s="22"/>
    </row>
    <row r="8529" spans="30:30" x14ac:dyDescent="0.2">
      <c r="AD8529" s="22"/>
    </row>
    <row r="8530" spans="30:30" x14ac:dyDescent="0.2">
      <c r="AD8530" s="22"/>
    </row>
    <row r="8531" spans="30:30" x14ac:dyDescent="0.2">
      <c r="AD8531" s="22"/>
    </row>
    <row r="8532" spans="30:30" x14ac:dyDescent="0.2">
      <c r="AD8532" s="22"/>
    </row>
    <row r="8533" spans="30:30" x14ac:dyDescent="0.2">
      <c r="AD8533" s="22"/>
    </row>
    <row r="8534" spans="30:30" x14ac:dyDescent="0.2">
      <c r="AD8534" s="22"/>
    </row>
    <row r="8535" spans="30:30" x14ac:dyDescent="0.2">
      <c r="AD8535" s="22"/>
    </row>
    <row r="8536" spans="30:30" x14ac:dyDescent="0.2">
      <c r="AD8536" s="22"/>
    </row>
    <row r="8537" spans="30:30" x14ac:dyDescent="0.2">
      <c r="AD8537" s="22"/>
    </row>
    <row r="8538" spans="30:30" x14ac:dyDescent="0.2">
      <c r="AD8538" s="22"/>
    </row>
    <row r="8539" spans="30:30" x14ac:dyDescent="0.2">
      <c r="AD8539" s="22"/>
    </row>
    <row r="8540" spans="30:30" x14ac:dyDescent="0.2">
      <c r="AD8540" s="22"/>
    </row>
    <row r="8541" spans="30:30" x14ac:dyDescent="0.2">
      <c r="AD8541" s="22"/>
    </row>
    <row r="8542" spans="30:30" x14ac:dyDescent="0.2">
      <c r="AD8542" s="22"/>
    </row>
    <row r="8543" spans="30:30" x14ac:dyDescent="0.2">
      <c r="AD8543" s="22"/>
    </row>
    <row r="8544" spans="30:30" x14ac:dyDescent="0.2">
      <c r="AD8544" s="22"/>
    </row>
    <row r="8545" spans="30:30" x14ac:dyDescent="0.2">
      <c r="AD8545" s="22"/>
    </row>
    <row r="8546" spans="30:30" x14ac:dyDescent="0.2">
      <c r="AD8546" s="22"/>
    </row>
    <row r="8547" spans="30:30" x14ac:dyDescent="0.2">
      <c r="AD8547" s="22"/>
    </row>
    <row r="8548" spans="30:30" x14ac:dyDescent="0.2">
      <c r="AD8548" s="22"/>
    </row>
    <row r="8549" spans="30:30" x14ac:dyDescent="0.2">
      <c r="AD8549" s="22"/>
    </row>
    <row r="8550" spans="30:30" x14ac:dyDescent="0.2">
      <c r="AD8550" s="22"/>
    </row>
    <row r="8551" spans="30:30" x14ac:dyDescent="0.2">
      <c r="AD8551" s="22"/>
    </row>
    <row r="8552" spans="30:30" x14ac:dyDescent="0.2">
      <c r="AD8552" s="22"/>
    </row>
    <row r="8553" spans="30:30" x14ac:dyDescent="0.2">
      <c r="AD8553" s="22"/>
    </row>
    <row r="8554" spans="30:30" x14ac:dyDescent="0.2">
      <c r="AD8554" s="22"/>
    </row>
    <row r="8555" spans="30:30" x14ac:dyDescent="0.2">
      <c r="AD8555" s="22"/>
    </row>
    <row r="8556" spans="30:30" x14ac:dyDescent="0.2">
      <c r="AD8556" s="22"/>
    </row>
    <row r="8557" spans="30:30" x14ac:dyDescent="0.2">
      <c r="AD8557" s="22"/>
    </row>
    <row r="8558" spans="30:30" x14ac:dyDescent="0.2">
      <c r="AD8558" s="22"/>
    </row>
    <row r="8559" spans="30:30" x14ac:dyDescent="0.2">
      <c r="AD8559" s="22"/>
    </row>
    <row r="8560" spans="30:30" x14ac:dyDescent="0.2">
      <c r="AD8560" s="22"/>
    </row>
    <row r="8561" spans="30:30" x14ac:dyDescent="0.2">
      <c r="AD8561" s="22"/>
    </row>
    <row r="8562" spans="30:30" x14ac:dyDescent="0.2">
      <c r="AD8562" s="22"/>
    </row>
    <row r="8563" spans="30:30" x14ac:dyDescent="0.2">
      <c r="AD8563" s="22"/>
    </row>
    <row r="8564" spans="30:30" x14ac:dyDescent="0.2">
      <c r="AD8564" s="22"/>
    </row>
    <row r="8565" spans="30:30" x14ac:dyDescent="0.2">
      <c r="AD8565" s="22"/>
    </row>
    <row r="8566" spans="30:30" x14ac:dyDescent="0.2">
      <c r="AD8566" s="22"/>
    </row>
    <row r="8567" spans="30:30" x14ac:dyDescent="0.2">
      <c r="AD8567" s="22"/>
    </row>
    <row r="8568" spans="30:30" x14ac:dyDescent="0.2">
      <c r="AD8568" s="22"/>
    </row>
    <row r="8569" spans="30:30" x14ac:dyDescent="0.2">
      <c r="AD8569" s="22"/>
    </row>
    <row r="8570" spans="30:30" x14ac:dyDescent="0.2">
      <c r="AD8570" s="22"/>
    </row>
    <row r="8571" spans="30:30" x14ac:dyDescent="0.2">
      <c r="AD8571" s="22"/>
    </row>
    <row r="8572" spans="30:30" x14ac:dyDescent="0.2">
      <c r="AD8572" s="22"/>
    </row>
    <row r="8573" spans="30:30" x14ac:dyDescent="0.2">
      <c r="AD8573" s="22"/>
    </row>
    <row r="8574" spans="30:30" x14ac:dyDescent="0.2">
      <c r="AD8574" s="22"/>
    </row>
    <row r="8575" spans="30:30" x14ac:dyDescent="0.2">
      <c r="AD8575" s="22"/>
    </row>
    <row r="8576" spans="30:30" x14ac:dyDescent="0.2">
      <c r="AD8576" s="22"/>
    </row>
    <row r="8577" spans="30:30" x14ac:dyDescent="0.2">
      <c r="AD8577" s="22"/>
    </row>
    <row r="8578" spans="30:30" x14ac:dyDescent="0.2">
      <c r="AD8578" s="22"/>
    </row>
    <row r="8579" spans="30:30" x14ac:dyDescent="0.2">
      <c r="AD8579" s="22"/>
    </row>
    <row r="8580" spans="30:30" x14ac:dyDescent="0.2">
      <c r="AD8580" s="22"/>
    </row>
    <row r="8581" spans="30:30" x14ac:dyDescent="0.2">
      <c r="AD8581" s="22"/>
    </row>
    <row r="8582" spans="30:30" x14ac:dyDescent="0.2">
      <c r="AD8582" s="22"/>
    </row>
    <row r="8583" spans="30:30" x14ac:dyDescent="0.2">
      <c r="AD8583" s="22"/>
    </row>
    <row r="8584" spans="30:30" x14ac:dyDescent="0.2">
      <c r="AD8584" s="22"/>
    </row>
    <row r="8585" spans="30:30" x14ac:dyDescent="0.2">
      <c r="AD8585" s="22"/>
    </row>
    <row r="8586" spans="30:30" x14ac:dyDescent="0.2">
      <c r="AD8586" s="22"/>
    </row>
    <row r="8587" spans="30:30" x14ac:dyDescent="0.2">
      <c r="AD8587" s="22"/>
    </row>
    <row r="8588" spans="30:30" x14ac:dyDescent="0.2">
      <c r="AD8588" s="22"/>
    </row>
    <row r="8589" spans="30:30" x14ac:dyDescent="0.2">
      <c r="AD8589" s="22"/>
    </row>
    <row r="8590" spans="30:30" x14ac:dyDescent="0.2">
      <c r="AD8590" s="22"/>
    </row>
    <row r="8591" spans="30:30" x14ac:dyDescent="0.2">
      <c r="AD8591" s="22"/>
    </row>
    <row r="8592" spans="30:30" x14ac:dyDescent="0.2">
      <c r="AD8592" s="22"/>
    </row>
    <row r="8593" spans="30:30" x14ac:dyDescent="0.2">
      <c r="AD8593" s="22"/>
    </row>
    <row r="8594" spans="30:30" x14ac:dyDescent="0.2">
      <c r="AD8594" s="22"/>
    </row>
    <row r="8595" spans="30:30" x14ac:dyDescent="0.2">
      <c r="AD8595" s="22"/>
    </row>
    <row r="8596" spans="30:30" x14ac:dyDescent="0.2">
      <c r="AD8596" s="22"/>
    </row>
    <row r="8597" spans="30:30" x14ac:dyDescent="0.2">
      <c r="AD8597" s="22"/>
    </row>
    <row r="8598" spans="30:30" x14ac:dyDescent="0.2">
      <c r="AD8598" s="22"/>
    </row>
    <row r="8599" spans="30:30" x14ac:dyDescent="0.2">
      <c r="AD8599" s="22"/>
    </row>
    <row r="8600" spans="30:30" x14ac:dyDescent="0.2">
      <c r="AD8600" s="22"/>
    </row>
    <row r="8601" spans="30:30" x14ac:dyDescent="0.2">
      <c r="AD8601" s="22"/>
    </row>
    <row r="8602" spans="30:30" x14ac:dyDescent="0.2">
      <c r="AD8602" s="22"/>
    </row>
    <row r="8603" spans="30:30" x14ac:dyDescent="0.2">
      <c r="AD8603" s="22"/>
    </row>
    <row r="8604" spans="30:30" x14ac:dyDescent="0.2">
      <c r="AD8604" s="22"/>
    </row>
    <row r="8605" spans="30:30" x14ac:dyDescent="0.2">
      <c r="AD8605" s="22"/>
    </row>
    <row r="8606" spans="30:30" x14ac:dyDescent="0.2">
      <c r="AD8606" s="22"/>
    </row>
    <row r="8607" spans="30:30" x14ac:dyDescent="0.2">
      <c r="AD8607" s="22"/>
    </row>
    <row r="8608" spans="30:30" x14ac:dyDescent="0.2">
      <c r="AD8608" s="22"/>
    </row>
    <row r="8609" spans="30:30" x14ac:dyDescent="0.2">
      <c r="AD8609" s="22"/>
    </row>
    <row r="8610" spans="30:30" x14ac:dyDescent="0.2">
      <c r="AD8610" s="22"/>
    </row>
    <row r="8611" spans="30:30" x14ac:dyDescent="0.2">
      <c r="AD8611" s="22"/>
    </row>
    <row r="8612" spans="30:30" x14ac:dyDescent="0.2">
      <c r="AD8612" s="22"/>
    </row>
    <row r="8613" spans="30:30" x14ac:dyDescent="0.2">
      <c r="AD8613" s="22"/>
    </row>
    <row r="8614" spans="30:30" x14ac:dyDescent="0.2">
      <c r="AD8614" s="22"/>
    </row>
    <row r="8615" spans="30:30" x14ac:dyDescent="0.2">
      <c r="AD8615" s="22"/>
    </row>
    <row r="8616" spans="30:30" x14ac:dyDescent="0.2">
      <c r="AD8616" s="22"/>
    </row>
    <row r="8617" spans="30:30" x14ac:dyDescent="0.2">
      <c r="AD8617" s="22"/>
    </row>
    <row r="8618" spans="30:30" x14ac:dyDescent="0.2">
      <c r="AD8618" s="22"/>
    </row>
    <row r="8619" spans="30:30" x14ac:dyDescent="0.2">
      <c r="AD8619" s="22"/>
    </row>
    <row r="8620" spans="30:30" x14ac:dyDescent="0.2">
      <c r="AD8620" s="22"/>
    </row>
    <row r="8621" spans="30:30" x14ac:dyDescent="0.2">
      <c r="AD8621" s="22"/>
    </row>
    <row r="8622" spans="30:30" x14ac:dyDescent="0.2">
      <c r="AD8622" s="22"/>
    </row>
    <row r="8623" spans="30:30" x14ac:dyDescent="0.2">
      <c r="AD8623" s="22"/>
    </row>
    <row r="8624" spans="30:30" x14ac:dyDescent="0.2">
      <c r="AD8624" s="22"/>
    </row>
    <row r="8625" spans="30:30" x14ac:dyDescent="0.2">
      <c r="AD8625" s="22"/>
    </row>
    <row r="8626" spans="30:30" x14ac:dyDescent="0.2">
      <c r="AD8626" s="22"/>
    </row>
    <row r="8627" spans="30:30" x14ac:dyDescent="0.2">
      <c r="AD8627" s="22"/>
    </row>
    <row r="8628" spans="30:30" x14ac:dyDescent="0.2">
      <c r="AD8628" s="22"/>
    </row>
    <row r="8629" spans="30:30" x14ac:dyDescent="0.2">
      <c r="AD8629" s="22"/>
    </row>
    <row r="8630" spans="30:30" x14ac:dyDescent="0.2">
      <c r="AD8630" s="22"/>
    </row>
    <row r="8631" spans="30:30" x14ac:dyDescent="0.2">
      <c r="AD8631" s="22"/>
    </row>
    <row r="8632" spans="30:30" x14ac:dyDescent="0.2">
      <c r="AD8632" s="22"/>
    </row>
    <row r="8633" spans="30:30" x14ac:dyDescent="0.2">
      <c r="AD8633" s="22"/>
    </row>
    <row r="8634" spans="30:30" x14ac:dyDescent="0.2">
      <c r="AD8634" s="22"/>
    </row>
    <row r="8635" spans="30:30" x14ac:dyDescent="0.2">
      <c r="AD8635" s="22"/>
    </row>
    <row r="8636" spans="30:30" x14ac:dyDescent="0.2">
      <c r="AD8636" s="22"/>
    </row>
    <row r="8637" spans="30:30" x14ac:dyDescent="0.2">
      <c r="AD8637" s="22"/>
    </row>
    <row r="8638" spans="30:30" x14ac:dyDescent="0.2">
      <c r="AD8638" s="22"/>
    </row>
    <row r="8639" spans="30:30" x14ac:dyDescent="0.2">
      <c r="AD8639" s="22"/>
    </row>
    <row r="8640" spans="30:30" x14ac:dyDescent="0.2">
      <c r="AD8640" s="22"/>
    </row>
    <row r="8641" spans="30:30" x14ac:dyDescent="0.2">
      <c r="AD8641" s="22"/>
    </row>
    <row r="8642" spans="30:30" x14ac:dyDescent="0.2">
      <c r="AD8642" s="22"/>
    </row>
    <row r="8643" spans="30:30" x14ac:dyDescent="0.2">
      <c r="AD8643" s="22"/>
    </row>
    <row r="8644" spans="30:30" x14ac:dyDescent="0.2">
      <c r="AD8644" s="22"/>
    </row>
    <row r="8645" spans="30:30" x14ac:dyDescent="0.2">
      <c r="AD8645" s="22"/>
    </row>
    <row r="8646" spans="30:30" x14ac:dyDescent="0.2">
      <c r="AD8646" s="22"/>
    </row>
    <row r="8647" spans="30:30" x14ac:dyDescent="0.2">
      <c r="AD8647" s="22"/>
    </row>
    <row r="8648" spans="30:30" x14ac:dyDescent="0.2">
      <c r="AD8648" s="22"/>
    </row>
    <row r="8649" spans="30:30" x14ac:dyDescent="0.2">
      <c r="AD8649" s="22"/>
    </row>
    <row r="8650" spans="30:30" x14ac:dyDescent="0.2">
      <c r="AD8650" s="22"/>
    </row>
    <row r="8651" spans="30:30" x14ac:dyDescent="0.2">
      <c r="AD8651" s="22"/>
    </row>
    <row r="8652" spans="30:30" x14ac:dyDescent="0.2">
      <c r="AD8652" s="22"/>
    </row>
    <row r="8653" spans="30:30" x14ac:dyDescent="0.2">
      <c r="AD8653" s="22"/>
    </row>
    <row r="8654" spans="30:30" x14ac:dyDescent="0.2">
      <c r="AD8654" s="22"/>
    </row>
    <row r="8655" spans="30:30" x14ac:dyDescent="0.2">
      <c r="AD8655" s="22"/>
    </row>
    <row r="8656" spans="30:30" x14ac:dyDescent="0.2">
      <c r="AD8656" s="22"/>
    </row>
    <row r="8657" spans="30:30" x14ac:dyDescent="0.2">
      <c r="AD8657" s="22"/>
    </row>
    <row r="8658" spans="30:30" x14ac:dyDescent="0.2">
      <c r="AD8658" s="22"/>
    </row>
    <row r="8659" spans="30:30" x14ac:dyDescent="0.2">
      <c r="AD8659" s="22"/>
    </row>
    <row r="8660" spans="30:30" x14ac:dyDescent="0.2">
      <c r="AD8660" s="22"/>
    </row>
    <row r="8661" spans="30:30" x14ac:dyDescent="0.2">
      <c r="AD8661" s="22"/>
    </row>
    <row r="8662" spans="30:30" x14ac:dyDescent="0.2">
      <c r="AD8662" s="22"/>
    </row>
    <row r="8663" spans="30:30" x14ac:dyDescent="0.2">
      <c r="AD8663" s="22"/>
    </row>
    <row r="8664" spans="30:30" x14ac:dyDescent="0.2">
      <c r="AD8664" s="22"/>
    </row>
    <row r="8665" spans="30:30" x14ac:dyDescent="0.2">
      <c r="AD8665" s="22"/>
    </row>
    <row r="8666" spans="30:30" x14ac:dyDescent="0.2">
      <c r="AD8666" s="22"/>
    </row>
    <row r="8667" spans="30:30" x14ac:dyDescent="0.2">
      <c r="AD8667" s="22"/>
    </row>
    <row r="8668" spans="30:30" x14ac:dyDescent="0.2">
      <c r="AD8668" s="22"/>
    </row>
    <row r="8669" spans="30:30" x14ac:dyDescent="0.2">
      <c r="AD8669" s="22"/>
    </row>
    <row r="8670" spans="30:30" x14ac:dyDescent="0.2">
      <c r="AD8670" s="22"/>
    </row>
    <row r="8671" spans="30:30" x14ac:dyDescent="0.2">
      <c r="AD8671" s="22"/>
    </row>
    <row r="8672" spans="30:30" x14ac:dyDescent="0.2">
      <c r="AD8672" s="22"/>
    </row>
    <row r="8673" spans="30:30" x14ac:dyDescent="0.2">
      <c r="AD8673" s="22"/>
    </row>
    <row r="8674" spans="30:30" x14ac:dyDescent="0.2">
      <c r="AD8674" s="22"/>
    </row>
    <row r="8675" spans="30:30" x14ac:dyDescent="0.2">
      <c r="AD8675" s="22"/>
    </row>
    <row r="8676" spans="30:30" x14ac:dyDescent="0.2">
      <c r="AD8676" s="22"/>
    </row>
    <row r="8677" spans="30:30" x14ac:dyDescent="0.2">
      <c r="AD8677" s="22"/>
    </row>
    <row r="8678" spans="30:30" x14ac:dyDescent="0.2">
      <c r="AD8678" s="22"/>
    </row>
    <row r="8679" spans="30:30" x14ac:dyDescent="0.2">
      <c r="AD8679" s="22"/>
    </row>
    <row r="8680" spans="30:30" x14ac:dyDescent="0.2">
      <c r="AD8680" s="22"/>
    </row>
    <row r="8681" spans="30:30" x14ac:dyDescent="0.2">
      <c r="AD8681" s="22"/>
    </row>
    <row r="8682" spans="30:30" x14ac:dyDescent="0.2">
      <c r="AD8682" s="22"/>
    </row>
    <row r="8683" spans="30:30" x14ac:dyDescent="0.2">
      <c r="AD8683" s="22"/>
    </row>
    <row r="8684" spans="30:30" x14ac:dyDescent="0.2">
      <c r="AD8684" s="22"/>
    </row>
    <row r="8685" spans="30:30" x14ac:dyDescent="0.2">
      <c r="AD8685" s="22"/>
    </row>
    <row r="8686" spans="30:30" x14ac:dyDescent="0.2">
      <c r="AD8686" s="22"/>
    </row>
    <row r="8687" spans="30:30" x14ac:dyDescent="0.2">
      <c r="AD8687" s="22"/>
    </row>
    <row r="8688" spans="30:30" x14ac:dyDescent="0.2">
      <c r="AD8688" s="22"/>
    </row>
    <row r="8689" spans="30:30" x14ac:dyDescent="0.2">
      <c r="AD8689" s="22"/>
    </row>
    <row r="8690" spans="30:30" x14ac:dyDescent="0.2">
      <c r="AD8690" s="22"/>
    </row>
    <row r="8691" spans="30:30" x14ac:dyDescent="0.2">
      <c r="AD8691" s="22"/>
    </row>
    <row r="8692" spans="30:30" x14ac:dyDescent="0.2">
      <c r="AD8692" s="22"/>
    </row>
    <row r="8693" spans="30:30" x14ac:dyDescent="0.2">
      <c r="AD8693" s="22"/>
    </row>
    <row r="8694" spans="30:30" x14ac:dyDescent="0.2">
      <c r="AD8694" s="22"/>
    </row>
    <row r="8695" spans="30:30" x14ac:dyDescent="0.2">
      <c r="AD8695" s="22"/>
    </row>
    <row r="8696" spans="30:30" x14ac:dyDescent="0.2">
      <c r="AD8696" s="22"/>
    </row>
    <row r="8697" spans="30:30" x14ac:dyDescent="0.2">
      <c r="AD8697" s="22"/>
    </row>
    <row r="8698" spans="30:30" x14ac:dyDescent="0.2">
      <c r="AD8698" s="22"/>
    </row>
    <row r="8699" spans="30:30" x14ac:dyDescent="0.2">
      <c r="AD8699" s="22"/>
    </row>
    <row r="8700" spans="30:30" x14ac:dyDescent="0.2">
      <c r="AD8700" s="22"/>
    </row>
    <row r="8701" spans="30:30" x14ac:dyDescent="0.2">
      <c r="AD8701" s="22"/>
    </row>
    <row r="8702" spans="30:30" x14ac:dyDescent="0.2">
      <c r="AD8702" s="22"/>
    </row>
    <row r="8703" spans="30:30" x14ac:dyDescent="0.2">
      <c r="AD8703" s="22"/>
    </row>
    <row r="8704" spans="30:30" x14ac:dyDescent="0.2">
      <c r="AD8704" s="22"/>
    </row>
    <row r="8705" spans="30:30" x14ac:dyDescent="0.2">
      <c r="AD8705" s="22"/>
    </row>
    <row r="8706" spans="30:30" x14ac:dyDescent="0.2">
      <c r="AD8706" s="22"/>
    </row>
    <row r="8707" spans="30:30" x14ac:dyDescent="0.2">
      <c r="AD8707" s="22"/>
    </row>
    <row r="8708" spans="30:30" x14ac:dyDescent="0.2">
      <c r="AD8708" s="22"/>
    </row>
    <row r="8709" spans="30:30" x14ac:dyDescent="0.2">
      <c r="AD8709" s="22"/>
    </row>
    <row r="8710" spans="30:30" x14ac:dyDescent="0.2">
      <c r="AD8710" s="22"/>
    </row>
    <row r="8711" spans="30:30" x14ac:dyDescent="0.2">
      <c r="AD8711" s="22"/>
    </row>
    <row r="8712" spans="30:30" x14ac:dyDescent="0.2">
      <c r="AD8712" s="22"/>
    </row>
    <row r="8713" spans="30:30" x14ac:dyDescent="0.2">
      <c r="AD8713" s="22"/>
    </row>
    <row r="8714" spans="30:30" x14ac:dyDescent="0.2">
      <c r="AD8714" s="22"/>
    </row>
    <row r="8715" spans="30:30" x14ac:dyDescent="0.2">
      <c r="AD8715" s="22"/>
    </row>
    <row r="8716" spans="30:30" x14ac:dyDescent="0.2">
      <c r="AD8716" s="22"/>
    </row>
    <row r="8717" spans="30:30" x14ac:dyDescent="0.2">
      <c r="AD8717" s="22"/>
    </row>
    <row r="8718" spans="30:30" x14ac:dyDescent="0.2">
      <c r="AD8718" s="22"/>
    </row>
    <row r="8719" spans="30:30" x14ac:dyDescent="0.2">
      <c r="AD8719" s="22"/>
    </row>
    <row r="8720" spans="30:30" x14ac:dyDescent="0.2">
      <c r="AD8720" s="22"/>
    </row>
    <row r="8721" spans="30:30" x14ac:dyDescent="0.2">
      <c r="AD8721" s="22"/>
    </row>
    <row r="8722" spans="30:30" x14ac:dyDescent="0.2">
      <c r="AD8722" s="22"/>
    </row>
    <row r="8723" spans="30:30" x14ac:dyDescent="0.2">
      <c r="AD8723" s="22"/>
    </row>
    <row r="8724" spans="30:30" x14ac:dyDescent="0.2">
      <c r="AD8724" s="22"/>
    </row>
    <row r="8725" spans="30:30" x14ac:dyDescent="0.2">
      <c r="AD8725" s="22"/>
    </row>
    <row r="8726" spans="30:30" x14ac:dyDescent="0.2">
      <c r="AD8726" s="22"/>
    </row>
    <row r="8727" spans="30:30" x14ac:dyDescent="0.2">
      <c r="AD8727" s="22"/>
    </row>
    <row r="8728" spans="30:30" x14ac:dyDescent="0.2">
      <c r="AD8728" s="22"/>
    </row>
    <row r="8729" spans="30:30" x14ac:dyDescent="0.2">
      <c r="AD8729" s="22"/>
    </row>
    <row r="8730" spans="30:30" x14ac:dyDescent="0.2">
      <c r="AD8730" s="22"/>
    </row>
    <row r="8731" spans="30:30" x14ac:dyDescent="0.2">
      <c r="AD8731" s="22"/>
    </row>
    <row r="8732" spans="30:30" x14ac:dyDescent="0.2">
      <c r="AD8732" s="22"/>
    </row>
    <row r="8733" spans="30:30" x14ac:dyDescent="0.2">
      <c r="AD8733" s="22"/>
    </row>
    <row r="8734" spans="30:30" x14ac:dyDescent="0.2">
      <c r="AD8734" s="22"/>
    </row>
    <row r="8735" spans="30:30" x14ac:dyDescent="0.2">
      <c r="AD8735" s="22"/>
    </row>
    <row r="8736" spans="30:30" x14ac:dyDescent="0.2">
      <c r="AD8736" s="22"/>
    </row>
    <row r="8737" spans="30:30" x14ac:dyDescent="0.2">
      <c r="AD8737" s="22"/>
    </row>
    <row r="8738" spans="30:30" x14ac:dyDescent="0.2">
      <c r="AD8738" s="22"/>
    </row>
    <row r="8739" spans="30:30" x14ac:dyDescent="0.2">
      <c r="AD8739" s="22"/>
    </row>
    <row r="8740" spans="30:30" x14ac:dyDescent="0.2">
      <c r="AD8740" s="22"/>
    </row>
    <row r="8741" spans="30:30" x14ac:dyDescent="0.2">
      <c r="AD8741" s="22"/>
    </row>
    <row r="8742" spans="30:30" x14ac:dyDescent="0.2">
      <c r="AD8742" s="22"/>
    </row>
    <row r="8743" spans="30:30" x14ac:dyDescent="0.2">
      <c r="AD8743" s="22"/>
    </row>
    <row r="8744" spans="30:30" x14ac:dyDescent="0.2">
      <c r="AD8744" s="22"/>
    </row>
    <row r="8745" spans="30:30" x14ac:dyDescent="0.2">
      <c r="AD8745" s="22"/>
    </row>
    <row r="8746" spans="30:30" x14ac:dyDescent="0.2">
      <c r="AD8746" s="22"/>
    </row>
    <row r="8747" spans="30:30" x14ac:dyDescent="0.2">
      <c r="AD8747" s="22"/>
    </row>
    <row r="8748" spans="30:30" x14ac:dyDescent="0.2">
      <c r="AD8748" s="22"/>
    </row>
    <row r="8749" spans="30:30" x14ac:dyDescent="0.2">
      <c r="AD8749" s="22"/>
    </row>
    <row r="8750" spans="30:30" x14ac:dyDescent="0.2">
      <c r="AD8750" s="22"/>
    </row>
    <row r="8751" spans="30:30" x14ac:dyDescent="0.2">
      <c r="AD8751" s="22"/>
    </row>
    <row r="8752" spans="30:30" x14ac:dyDescent="0.2">
      <c r="AD8752" s="22"/>
    </row>
    <row r="8753" spans="30:30" x14ac:dyDescent="0.2">
      <c r="AD8753" s="22"/>
    </row>
    <row r="8754" spans="30:30" x14ac:dyDescent="0.2">
      <c r="AD8754" s="22"/>
    </row>
    <row r="8755" spans="30:30" x14ac:dyDescent="0.2">
      <c r="AD8755" s="22"/>
    </row>
    <row r="8756" spans="30:30" x14ac:dyDescent="0.2">
      <c r="AD8756" s="22"/>
    </row>
    <row r="8757" spans="30:30" x14ac:dyDescent="0.2">
      <c r="AD8757" s="22"/>
    </row>
    <row r="8758" spans="30:30" x14ac:dyDescent="0.2">
      <c r="AD8758" s="22"/>
    </row>
    <row r="8759" spans="30:30" x14ac:dyDescent="0.2">
      <c r="AD8759" s="22"/>
    </row>
    <row r="8760" spans="30:30" x14ac:dyDescent="0.2">
      <c r="AD8760" s="22"/>
    </row>
    <row r="8761" spans="30:30" x14ac:dyDescent="0.2">
      <c r="AD8761" s="22"/>
    </row>
    <row r="8762" spans="30:30" x14ac:dyDescent="0.2">
      <c r="AD8762" s="22"/>
    </row>
    <row r="8763" spans="30:30" x14ac:dyDescent="0.2">
      <c r="AD8763" s="22"/>
    </row>
    <row r="8764" spans="30:30" x14ac:dyDescent="0.2">
      <c r="AD8764" s="22"/>
    </row>
    <row r="8765" spans="30:30" x14ac:dyDescent="0.2">
      <c r="AD8765" s="22"/>
    </row>
    <row r="8766" spans="30:30" x14ac:dyDescent="0.2">
      <c r="AD8766" s="22"/>
    </row>
    <row r="8767" spans="30:30" x14ac:dyDescent="0.2">
      <c r="AD8767" s="22"/>
    </row>
    <row r="8768" spans="30:30" x14ac:dyDescent="0.2">
      <c r="AD8768" s="22"/>
    </row>
    <row r="8769" spans="30:30" x14ac:dyDescent="0.2">
      <c r="AD8769" s="22"/>
    </row>
    <row r="8770" spans="30:30" x14ac:dyDescent="0.2">
      <c r="AD8770" s="22"/>
    </row>
    <row r="8771" spans="30:30" x14ac:dyDescent="0.2">
      <c r="AD8771" s="22"/>
    </row>
    <row r="8772" spans="30:30" x14ac:dyDescent="0.2">
      <c r="AD8772" s="22"/>
    </row>
    <row r="8773" spans="30:30" x14ac:dyDescent="0.2">
      <c r="AD8773" s="22"/>
    </row>
    <row r="8774" spans="30:30" x14ac:dyDescent="0.2">
      <c r="AD8774" s="22"/>
    </row>
    <row r="8775" spans="30:30" x14ac:dyDescent="0.2">
      <c r="AD8775" s="22"/>
    </row>
    <row r="8776" spans="30:30" x14ac:dyDescent="0.2">
      <c r="AD8776" s="22"/>
    </row>
    <row r="8777" spans="30:30" x14ac:dyDescent="0.2">
      <c r="AD8777" s="22"/>
    </row>
    <row r="8778" spans="30:30" x14ac:dyDescent="0.2">
      <c r="AD8778" s="22"/>
    </row>
    <row r="8779" spans="30:30" x14ac:dyDescent="0.2">
      <c r="AD8779" s="22"/>
    </row>
    <row r="8780" spans="30:30" x14ac:dyDescent="0.2">
      <c r="AD8780" s="22"/>
    </row>
    <row r="8781" spans="30:30" x14ac:dyDescent="0.2">
      <c r="AD8781" s="22"/>
    </row>
    <row r="8782" spans="30:30" x14ac:dyDescent="0.2">
      <c r="AD8782" s="22"/>
    </row>
    <row r="8783" spans="30:30" x14ac:dyDescent="0.2">
      <c r="AD8783" s="22"/>
    </row>
    <row r="8784" spans="30:30" x14ac:dyDescent="0.2">
      <c r="AD8784" s="22"/>
    </row>
    <row r="8785" spans="30:30" x14ac:dyDescent="0.2">
      <c r="AD8785" s="22"/>
    </row>
    <row r="8786" spans="30:30" x14ac:dyDescent="0.2">
      <c r="AD8786" s="22"/>
    </row>
    <row r="8787" spans="30:30" x14ac:dyDescent="0.2">
      <c r="AD8787" s="22"/>
    </row>
    <row r="8788" spans="30:30" x14ac:dyDescent="0.2">
      <c r="AD8788" s="22"/>
    </row>
    <row r="8789" spans="30:30" x14ac:dyDescent="0.2">
      <c r="AD8789" s="22"/>
    </row>
    <row r="8790" spans="30:30" x14ac:dyDescent="0.2">
      <c r="AD8790" s="22"/>
    </row>
    <row r="8791" spans="30:30" x14ac:dyDescent="0.2">
      <c r="AD8791" s="22"/>
    </row>
    <row r="8792" spans="30:30" x14ac:dyDescent="0.2">
      <c r="AD8792" s="22"/>
    </row>
    <row r="8793" spans="30:30" x14ac:dyDescent="0.2">
      <c r="AD8793" s="22"/>
    </row>
    <row r="8794" spans="30:30" x14ac:dyDescent="0.2">
      <c r="AD8794" s="22"/>
    </row>
    <row r="8795" spans="30:30" x14ac:dyDescent="0.2">
      <c r="AD8795" s="22"/>
    </row>
    <row r="8796" spans="30:30" x14ac:dyDescent="0.2">
      <c r="AD8796" s="22"/>
    </row>
    <row r="8797" spans="30:30" x14ac:dyDescent="0.2">
      <c r="AD8797" s="22"/>
    </row>
    <row r="8798" spans="30:30" x14ac:dyDescent="0.2">
      <c r="AD8798" s="22"/>
    </row>
    <row r="8799" spans="30:30" x14ac:dyDescent="0.2">
      <c r="AD8799" s="22"/>
    </row>
    <row r="8800" spans="30:30" x14ac:dyDescent="0.2">
      <c r="AD8800" s="22"/>
    </row>
    <row r="8801" spans="30:30" x14ac:dyDescent="0.2">
      <c r="AD8801" s="22"/>
    </row>
    <row r="8802" spans="30:30" x14ac:dyDescent="0.2">
      <c r="AD8802" s="22"/>
    </row>
    <row r="8803" spans="30:30" x14ac:dyDescent="0.2">
      <c r="AD8803" s="22"/>
    </row>
    <row r="8804" spans="30:30" x14ac:dyDescent="0.2">
      <c r="AD8804" s="22"/>
    </row>
    <row r="8805" spans="30:30" x14ac:dyDescent="0.2">
      <c r="AD8805" s="22"/>
    </row>
    <row r="8806" spans="30:30" x14ac:dyDescent="0.2">
      <c r="AD8806" s="22"/>
    </row>
    <row r="8807" spans="30:30" x14ac:dyDescent="0.2">
      <c r="AD8807" s="22"/>
    </row>
    <row r="8808" spans="30:30" x14ac:dyDescent="0.2">
      <c r="AD8808" s="22"/>
    </row>
    <row r="8809" spans="30:30" x14ac:dyDescent="0.2">
      <c r="AD8809" s="22"/>
    </row>
    <row r="8810" spans="30:30" x14ac:dyDescent="0.2">
      <c r="AD8810" s="22"/>
    </row>
    <row r="8811" spans="30:30" x14ac:dyDescent="0.2">
      <c r="AD8811" s="22"/>
    </row>
    <row r="8812" spans="30:30" x14ac:dyDescent="0.2">
      <c r="AD8812" s="22"/>
    </row>
    <row r="8813" spans="30:30" x14ac:dyDescent="0.2">
      <c r="AD8813" s="22"/>
    </row>
    <row r="8814" spans="30:30" x14ac:dyDescent="0.2">
      <c r="AD8814" s="22"/>
    </row>
    <row r="8815" spans="30:30" x14ac:dyDescent="0.2">
      <c r="AD8815" s="22"/>
    </row>
    <row r="8816" spans="30:30" x14ac:dyDescent="0.2">
      <c r="AD8816" s="22"/>
    </row>
    <row r="8817" spans="30:30" x14ac:dyDescent="0.2">
      <c r="AD8817" s="22"/>
    </row>
    <row r="8818" spans="30:30" x14ac:dyDescent="0.2">
      <c r="AD8818" s="22"/>
    </row>
    <row r="8819" spans="30:30" x14ac:dyDescent="0.2">
      <c r="AD8819" s="22"/>
    </row>
    <row r="8820" spans="30:30" x14ac:dyDescent="0.2">
      <c r="AD8820" s="22"/>
    </row>
    <row r="8821" spans="30:30" x14ac:dyDescent="0.2">
      <c r="AD8821" s="22"/>
    </row>
    <row r="8822" spans="30:30" x14ac:dyDescent="0.2">
      <c r="AD8822" s="22"/>
    </row>
    <row r="8823" spans="30:30" x14ac:dyDescent="0.2">
      <c r="AD8823" s="22"/>
    </row>
    <row r="8824" spans="30:30" x14ac:dyDescent="0.2">
      <c r="AD8824" s="22"/>
    </row>
    <row r="8825" spans="30:30" x14ac:dyDescent="0.2">
      <c r="AD8825" s="22"/>
    </row>
    <row r="8826" spans="30:30" x14ac:dyDescent="0.2">
      <c r="AD8826" s="22"/>
    </row>
    <row r="8827" spans="30:30" x14ac:dyDescent="0.2">
      <c r="AD8827" s="22"/>
    </row>
    <row r="8828" spans="30:30" x14ac:dyDescent="0.2">
      <c r="AD8828" s="22"/>
    </row>
    <row r="8829" spans="30:30" x14ac:dyDescent="0.2">
      <c r="AD8829" s="22"/>
    </row>
    <row r="8830" spans="30:30" x14ac:dyDescent="0.2">
      <c r="AD8830" s="22"/>
    </row>
    <row r="8831" spans="30:30" x14ac:dyDescent="0.2">
      <c r="AD8831" s="22"/>
    </row>
    <row r="8832" spans="30:30" x14ac:dyDescent="0.2">
      <c r="AD8832" s="22"/>
    </row>
    <row r="8833" spans="30:30" x14ac:dyDescent="0.2">
      <c r="AD8833" s="22"/>
    </row>
    <row r="8834" spans="30:30" x14ac:dyDescent="0.2">
      <c r="AD8834" s="22"/>
    </row>
    <row r="8835" spans="30:30" x14ac:dyDescent="0.2">
      <c r="AD8835" s="22"/>
    </row>
    <row r="8836" spans="30:30" x14ac:dyDescent="0.2">
      <c r="AD8836" s="22"/>
    </row>
    <row r="8837" spans="30:30" x14ac:dyDescent="0.2">
      <c r="AD8837" s="22"/>
    </row>
    <row r="8838" spans="30:30" x14ac:dyDescent="0.2">
      <c r="AD8838" s="22"/>
    </row>
    <row r="8839" spans="30:30" x14ac:dyDescent="0.2">
      <c r="AD8839" s="22"/>
    </row>
    <row r="8840" spans="30:30" x14ac:dyDescent="0.2">
      <c r="AD8840" s="22"/>
    </row>
    <row r="8841" spans="30:30" x14ac:dyDescent="0.2">
      <c r="AD8841" s="22"/>
    </row>
    <row r="8842" spans="30:30" x14ac:dyDescent="0.2">
      <c r="AD8842" s="22"/>
    </row>
    <row r="8843" spans="30:30" x14ac:dyDescent="0.2">
      <c r="AD8843" s="22"/>
    </row>
    <row r="8844" spans="30:30" x14ac:dyDescent="0.2">
      <c r="AD8844" s="22"/>
    </row>
    <row r="8845" spans="30:30" x14ac:dyDescent="0.2">
      <c r="AD8845" s="22"/>
    </row>
    <row r="8846" spans="30:30" x14ac:dyDescent="0.2">
      <c r="AD8846" s="22"/>
    </row>
    <row r="8847" spans="30:30" x14ac:dyDescent="0.2">
      <c r="AD8847" s="22"/>
    </row>
    <row r="8848" spans="30:30" x14ac:dyDescent="0.2">
      <c r="AD8848" s="22"/>
    </row>
    <row r="8849" spans="30:30" x14ac:dyDescent="0.2">
      <c r="AD8849" s="22"/>
    </row>
    <row r="8850" spans="30:30" x14ac:dyDescent="0.2">
      <c r="AD8850" s="22"/>
    </row>
    <row r="8851" spans="30:30" x14ac:dyDescent="0.2">
      <c r="AD8851" s="22"/>
    </row>
    <row r="8852" spans="30:30" x14ac:dyDescent="0.2">
      <c r="AD8852" s="22"/>
    </row>
    <row r="8853" spans="30:30" x14ac:dyDescent="0.2">
      <c r="AD8853" s="22"/>
    </row>
    <row r="8854" spans="30:30" x14ac:dyDescent="0.2">
      <c r="AD8854" s="22"/>
    </row>
    <row r="8855" spans="30:30" x14ac:dyDescent="0.2">
      <c r="AD8855" s="22"/>
    </row>
    <row r="8856" spans="30:30" x14ac:dyDescent="0.2">
      <c r="AD8856" s="22"/>
    </row>
    <row r="8857" spans="30:30" x14ac:dyDescent="0.2">
      <c r="AD8857" s="22"/>
    </row>
    <row r="8858" spans="30:30" x14ac:dyDescent="0.2">
      <c r="AD8858" s="22"/>
    </row>
    <row r="8859" spans="30:30" x14ac:dyDescent="0.2">
      <c r="AD8859" s="22"/>
    </row>
    <row r="8860" spans="30:30" x14ac:dyDescent="0.2">
      <c r="AD8860" s="22"/>
    </row>
    <row r="8861" spans="30:30" x14ac:dyDescent="0.2">
      <c r="AD8861" s="22"/>
    </row>
    <row r="8862" spans="30:30" x14ac:dyDescent="0.2">
      <c r="AD8862" s="22"/>
    </row>
    <row r="8863" spans="30:30" x14ac:dyDescent="0.2">
      <c r="AD8863" s="22"/>
    </row>
    <row r="8864" spans="30:30" x14ac:dyDescent="0.2">
      <c r="AD8864" s="22"/>
    </row>
    <row r="8865" spans="30:30" x14ac:dyDescent="0.2">
      <c r="AD8865" s="22"/>
    </row>
    <row r="8866" spans="30:30" x14ac:dyDescent="0.2">
      <c r="AD8866" s="22"/>
    </row>
    <row r="8867" spans="30:30" x14ac:dyDescent="0.2">
      <c r="AD8867" s="22"/>
    </row>
    <row r="8868" spans="30:30" x14ac:dyDescent="0.2">
      <c r="AD8868" s="22"/>
    </row>
    <row r="8869" spans="30:30" x14ac:dyDescent="0.2">
      <c r="AD8869" s="22"/>
    </row>
    <row r="8870" spans="30:30" x14ac:dyDescent="0.2">
      <c r="AD8870" s="22"/>
    </row>
    <row r="8871" spans="30:30" x14ac:dyDescent="0.2">
      <c r="AD8871" s="22"/>
    </row>
    <row r="8872" spans="30:30" x14ac:dyDescent="0.2">
      <c r="AD8872" s="22"/>
    </row>
    <row r="8873" spans="30:30" x14ac:dyDescent="0.2">
      <c r="AD8873" s="22"/>
    </row>
    <row r="8874" spans="30:30" x14ac:dyDescent="0.2">
      <c r="AD8874" s="22"/>
    </row>
    <row r="8875" spans="30:30" x14ac:dyDescent="0.2">
      <c r="AD8875" s="22"/>
    </row>
    <row r="8876" spans="30:30" x14ac:dyDescent="0.2">
      <c r="AD8876" s="22"/>
    </row>
    <row r="8877" spans="30:30" x14ac:dyDescent="0.2">
      <c r="AD8877" s="22"/>
    </row>
    <row r="8878" spans="30:30" x14ac:dyDescent="0.2">
      <c r="AD8878" s="22"/>
    </row>
    <row r="8879" spans="30:30" x14ac:dyDescent="0.2">
      <c r="AD8879" s="22"/>
    </row>
    <row r="8880" spans="30:30" x14ac:dyDescent="0.2">
      <c r="AD8880" s="22"/>
    </row>
    <row r="8881" spans="30:30" x14ac:dyDescent="0.2">
      <c r="AD8881" s="22"/>
    </row>
    <row r="8882" spans="30:30" x14ac:dyDescent="0.2">
      <c r="AD8882" s="22"/>
    </row>
    <row r="8883" spans="30:30" x14ac:dyDescent="0.2">
      <c r="AD8883" s="22"/>
    </row>
    <row r="8884" spans="30:30" x14ac:dyDescent="0.2">
      <c r="AD8884" s="22"/>
    </row>
    <row r="8885" spans="30:30" x14ac:dyDescent="0.2">
      <c r="AD8885" s="22"/>
    </row>
    <row r="8886" spans="30:30" x14ac:dyDescent="0.2">
      <c r="AD8886" s="22"/>
    </row>
    <row r="8887" spans="30:30" x14ac:dyDescent="0.2">
      <c r="AD8887" s="22"/>
    </row>
    <row r="8888" spans="30:30" x14ac:dyDescent="0.2">
      <c r="AD8888" s="22"/>
    </row>
    <row r="8889" spans="30:30" x14ac:dyDescent="0.2">
      <c r="AD8889" s="22"/>
    </row>
    <row r="8890" spans="30:30" x14ac:dyDescent="0.2">
      <c r="AD8890" s="22"/>
    </row>
    <row r="8891" spans="30:30" x14ac:dyDescent="0.2">
      <c r="AD8891" s="22"/>
    </row>
    <row r="8892" spans="30:30" x14ac:dyDescent="0.2">
      <c r="AD8892" s="22"/>
    </row>
    <row r="8893" spans="30:30" x14ac:dyDescent="0.2">
      <c r="AD8893" s="22"/>
    </row>
    <row r="8894" spans="30:30" x14ac:dyDescent="0.2">
      <c r="AD8894" s="22"/>
    </row>
    <row r="8895" spans="30:30" x14ac:dyDescent="0.2">
      <c r="AD8895" s="22"/>
    </row>
    <row r="8896" spans="30:30" x14ac:dyDescent="0.2">
      <c r="AD8896" s="22"/>
    </row>
    <row r="8897" spans="30:30" x14ac:dyDescent="0.2">
      <c r="AD8897" s="22"/>
    </row>
    <row r="8898" spans="30:30" x14ac:dyDescent="0.2">
      <c r="AD8898" s="22"/>
    </row>
    <row r="8899" spans="30:30" x14ac:dyDescent="0.2">
      <c r="AD8899" s="22"/>
    </row>
    <row r="8900" spans="30:30" x14ac:dyDescent="0.2">
      <c r="AD8900" s="22"/>
    </row>
    <row r="8901" spans="30:30" x14ac:dyDescent="0.2">
      <c r="AD8901" s="22"/>
    </row>
    <row r="8902" spans="30:30" x14ac:dyDescent="0.2">
      <c r="AD8902" s="22"/>
    </row>
    <row r="8903" spans="30:30" x14ac:dyDescent="0.2">
      <c r="AD8903" s="22"/>
    </row>
    <row r="8904" spans="30:30" x14ac:dyDescent="0.2">
      <c r="AD8904" s="22"/>
    </row>
    <row r="8905" spans="30:30" x14ac:dyDescent="0.2">
      <c r="AD8905" s="22"/>
    </row>
    <row r="8906" spans="30:30" x14ac:dyDescent="0.2">
      <c r="AD8906" s="22"/>
    </row>
    <row r="8907" spans="30:30" x14ac:dyDescent="0.2">
      <c r="AD8907" s="22"/>
    </row>
    <row r="8908" spans="30:30" x14ac:dyDescent="0.2">
      <c r="AD8908" s="22"/>
    </row>
    <row r="8909" spans="30:30" x14ac:dyDescent="0.2">
      <c r="AD8909" s="22"/>
    </row>
    <row r="8910" spans="30:30" x14ac:dyDescent="0.2">
      <c r="AD8910" s="22"/>
    </row>
    <row r="8911" spans="30:30" x14ac:dyDescent="0.2">
      <c r="AD8911" s="22"/>
    </row>
    <row r="8912" spans="30:30" x14ac:dyDescent="0.2">
      <c r="AD8912" s="22"/>
    </row>
    <row r="8913" spans="30:30" x14ac:dyDescent="0.2">
      <c r="AD8913" s="22"/>
    </row>
    <row r="8914" spans="30:30" x14ac:dyDescent="0.2">
      <c r="AD8914" s="22"/>
    </row>
    <row r="8915" spans="30:30" x14ac:dyDescent="0.2">
      <c r="AD8915" s="22"/>
    </row>
    <row r="8916" spans="30:30" x14ac:dyDescent="0.2">
      <c r="AD8916" s="22"/>
    </row>
    <row r="8917" spans="30:30" x14ac:dyDescent="0.2">
      <c r="AD8917" s="22"/>
    </row>
    <row r="8918" spans="30:30" x14ac:dyDescent="0.2">
      <c r="AD8918" s="22"/>
    </row>
    <row r="8919" spans="30:30" x14ac:dyDescent="0.2">
      <c r="AD8919" s="22"/>
    </row>
    <row r="8920" spans="30:30" x14ac:dyDescent="0.2">
      <c r="AD8920" s="22"/>
    </row>
    <row r="8921" spans="30:30" x14ac:dyDescent="0.2">
      <c r="AD8921" s="22"/>
    </row>
    <row r="8922" spans="30:30" x14ac:dyDescent="0.2">
      <c r="AD8922" s="22"/>
    </row>
    <row r="8923" spans="30:30" x14ac:dyDescent="0.2">
      <c r="AD8923" s="22"/>
    </row>
    <row r="8924" spans="30:30" x14ac:dyDescent="0.2">
      <c r="AD8924" s="22"/>
    </row>
    <row r="8925" spans="30:30" x14ac:dyDescent="0.2">
      <c r="AD8925" s="22"/>
    </row>
    <row r="8926" spans="30:30" x14ac:dyDescent="0.2">
      <c r="AD8926" s="22"/>
    </row>
    <row r="8927" spans="30:30" x14ac:dyDescent="0.2">
      <c r="AD8927" s="22"/>
    </row>
    <row r="8928" spans="30:30" x14ac:dyDescent="0.2">
      <c r="AD8928" s="22"/>
    </row>
    <row r="8929" spans="30:30" x14ac:dyDescent="0.2">
      <c r="AD8929" s="22"/>
    </row>
    <row r="8930" spans="30:30" x14ac:dyDescent="0.2">
      <c r="AD8930" s="22"/>
    </row>
    <row r="8931" spans="30:30" x14ac:dyDescent="0.2">
      <c r="AD8931" s="22"/>
    </row>
    <row r="8932" spans="30:30" x14ac:dyDescent="0.2">
      <c r="AD8932" s="22"/>
    </row>
    <row r="8933" spans="30:30" x14ac:dyDescent="0.2">
      <c r="AD8933" s="22"/>
    </row>
    <row r="8934" spans="30:30" x14ac:dyDescent="0.2">
      <c r="AD8934" s="22"/>
    </row>
    <row r="8935" spans="30:30" x14ac:dyDescent="0.2">
      <c r="AD8935" s="22"/>
    </row>
    <row r="8936" spans="30:30" x14ac:dyDescent="0.2">
      <c r="AD8936" s="22"/>
    </row>
    <row r="8937" spans="30:30" x14ac:dyDescent="0.2">
      <c r="AD8937" s="22"/>
    </row>
    <row r="8938" spans="30:30" x14ac:dyDescent="0.2">
      <c r="AD8938" s="22"/>
    </row>
    <row r="8939" spans="30:30" x14ac:dyDescent="0.2">
      <c r="AD8939" s="22"/>
    </row>
    <row r="8940" spans="30:30" x14ac:dyDescent="0.2">
      <c r="AD8940" s="22"/>
    </row>
    <row r="8941" spans="30:30" x14ac:dyDescent="0.2">
      <c r="AD8941" s="22"/>
    </row>
    <row r="8942" spans="30:30" x14ac:dyDescent="0.2">
      <c r="AD8942" s="22"/>
    </row>
    <row r="8943" spans="30:30" x14ac:dyDescent="0.2">
      <c r="AD8943" s="22"/>
    </row>
    <row r="8944" spans="30:30" x14ac:dyDescent="0.2">
      <c r="AD8944" s="22"/>
    </row>
    <row r="8945" spans="30:30" x14ac:dyDescent="0.2">
      <c r="AD8945" s="22"/>
    </row>
    <row r="8946" spans="30:30" x14ac:dyDescent="0.2">
      <c r="AD8946" s="22"/>
    </row>
    <row r="8947" spans="30:30" x14ac:dyDescent="0.2">
      <c r="AD8947" s="22"/>
    </row>
    <row r="8948" spans="30:30" x14ac:dyDescent="0.2">
      <c r="AD8948" s="22"/>
    </row>
    <row r="8949" spans="30:30" x14ac:dyDescent="0.2">
      <c r="AD8949" s="22"/>
    </row>
    <row r="8950" spans="30:30" x14ac:dyDescent="0.2">
      <c r="AD8950" s="22"/>
    </row>
    <row r="8951" spans="30:30" x14ac:dyDescent="0.2">
      <c r="AD8951" s="22"/>
    </row>
    <row r="8952" spans="30:30" x14ac:dyDescent="0.2">
      <c r="AD8952" s="22"/>
    </row>
    <row r="8953" spans="30:30" x14ac:dyDescent="0.2">
      <c r="AD8953" s="22"/>
    </row>
    <row r="8954" spans="30:30" x14ac:dyDescent="0.2">
      <c r="AD8954" s="22"/>
    </row>
    <row r="8955" spans="30:30" x14ac:dyDescent="0.2">
      <c r="AD8955" s="22"/>
    </row>
    <row r="8956" spans="30:30" x14ac:dyDescent="0.2">
      <c r="AD8956" s="22"/>
    </row>
    <row r="8957" spans="30:30" x14ac:dyDescent="0.2">
      <c r="AD8957" s="22"/>
    </row>
    <row r="8958" spans="30:30" x14ac:dyDescent="0.2">
      <c r="AD8958" s="22"/>
    </row>
    <row r="8959" spans="30:30" x14ac:dyDescent="0.2">
      <c r="AD8959" s="22"/>
    </row>
    <row r="8960" spans="30:30" x14ac:dyDescent="0.2">
      <c r="AD8960" s="22"/>
    </row>
    <row r="8961" spans="30:30" x14ac:dyDescent="0.2">
      <c r="AD8961" s="22"/>
    </row>
    <row r="8962" spans="30:30" x14ac:dyDescent="0.2">
      <c r="AD8962" s="22"/>
    </row>
    <row r="8963" spans="30:30" x14ac:dyDescent="0.2">
      <c r="AD8963" s="22"/>
    </row>
    <row r="8964" spans="30:30" x14ac:dyDescent="0.2">
      <c r="AD8964" s="22"/>
    </row>
    <row r="8965" spans="30:30" x14ac:dyDescent="0.2">
      <c r="AD8965" s="22"/>
    </row>
    <row r="8966" spans="30:30" x14ac:dyDescent="0.2">
      <c r="AD8966" s="22"/>
    </row>
    <row r="8967" spans="30:30" x14ac:dyDescent="0.2">
      <c r="AD8967" s="22"/>
    </row>
    <row r="8968" spans="30:30" x14ac:dyDescent="0.2">
      <c r="AD8968" s="22"/>
    </row>
    <row r="8969" spans="30:30" x14ac:dyDescent="0.2">
      <c r="AD8969" s="22"/>
    </row>
    <row r="8970" spans="30:30" x14ac:dyDescent="0.2">
      <c r="AD8970" s="22"/>
    </row>
    <row r="8971" spans="30:30" x14ac:dyDescent="0.2">
      <c r="AD8971" s="22"/>
    </row>
    <row r="8972" spans="30:30" x14ac:dyDescent="0.2">
      <c r="AD8972" s="22"/>
    </row>
    <row r="8973" spans="30:30" x14ac:dyDescent="0.2">
      <c r="AD8973" s="22"/>
    </row>
    <row r="8974" spans="30:30" x14ac:dyDescent="0.2">
      <c r="AD8974" s="22"/>
    </row>
    <row r="8975" spans="30:30" x14ac:dyDescent="0.2">
      <c r="AD8975" s="22"/>
    </row>
    <row r="8976" spans="30:30" x14ac:dyDescent="0.2">
      <c r="AD8976" s="22"/>
    </row>
    <row r="8977" spans="30:30" x14ac:dyDescent="0.2">
      <c r="AD8977" s="22"/>
    </row>
    <row r="8978" spans="30:30" x14ac:dyDescent="0.2">
      <c r="AD8978" s="22"/>
    </row>
    <row r="8979" spans="30:30" x14ac:dyDescent="0.2">
      <c r="AD8979" s="22"/>
    </row>
    <row r="8980" spans="30:30" x14ac:dyDescent="0.2">
      <c r="AD8980" s="22"/>
    </row>
    <row r="8981" spans="30:30" x14ac:dyDescent="0.2">
      <c r="AD8981" s="22"/>
    </row>
    <row r="8982" spans="30:30" x14ac:dyDescent="0.2">
      <c r="AD8982" s="22"/>
    </row>
    <row r="8983" spans="30:30" x14ac:dyDescent="0.2">
      <c r="AD8983" s="22"/>
    </row>
    <row r="8984" spans="30:30" x14ac:dyDescent="0.2">
      <c r="AD8984" s="22"/>
    </row>
    <row r="8985" spans="30:30" x14ac:dyDescent="0.2">
      <c r="AD8985" s="22"/>
    </row>
    <row r="8986" spans="30:30" x14ac:dyDescent="0.2">
      <c r="AD8986" s="22"/>
    </row>
    <row r="8987" spans="30:30" x14ac:dyDescent="0.2">
      <c r="AD8987" s="22"/>
    </row>
    <row r="8988" spans="30:30" x14ac:dyDescent="0.2">
      <c r="AD8988" s="22"/>
    </row>
    <row r="8989" spans="30:30" x14ac:dyDescent="0.2">
      <c r="AD8989" s="22"/>
    </row>
    <row r="8990" spans="30:30" x14ac:dyDescent="0.2">
      <c r="AD8990" s="22"/>
    </row>
    <row r="8991" spans="30:30" x14ac:dyDescent="0.2">
      <c r="AD8991" s="22"/>
    </row>
    <row r="8992" spans="30:30" x14ac:dyDescent="0.2">
      <c r="AD8992" s="22"/>
    </row>
    <row r="8993" spans="30:30" x14ac:dyDescent="0.2">
      <c r="AD8993" s="22"/>
    </row>
    <row r="8994" spans="30:30" x14ac:dyDescent="0.2">
      <c r="AD8994" s="22"/>
    </row>
    <row r="8995" spans="30:30" x14ac:dyDescent="0.2">
      <c r="AD8995" s="22"/>
    </row>
    <row r="8996" spans="30:30" x14ac:dyDescent="0.2">
      <c r="AD8996" s="22"/>
    </row>
    <row r="8997" spans="30:30" x14ac:dyDescent="0.2">
      <c r="AD8997" s="22"/>
    </row>
    <row r="8998" spans="30:30" x14ac:dyDescent="0.2">
      <c r="AD8998" s="22"/>
    </row>
    <row r="8999" spans="30:30" x14ac:dyDescent="0.2">
      <c r="AD8999" s="22"/>
    </row>
    <row r="9000" spans="30:30" x14ac:dyDescent="0.2">
      <c r="AD9000" s="22"/>
    </row>
    <row r="9001" spans="30:30" x14ac:dyDescent="0.2">
      <c r="AD9001" s="22"/>
    </row>
    <row r="9002" spans="30:30" x14ac:dyDescent="0.2">
      <c r="AD9002" s="22"/>
    </row>
    <row r="9003" spans="30:30" x14ac:dyDescent="0.2">
      <c r="AD9003" s="22"/>
    </row>
    <row r="9004" spans="30:30" x14ac:dyDescent="0.2">
      <c r="AD9004" s="22"/>
    </row>
    <row r="9005" spans="30:30" x14ac:dyDescent="0.2">
      <c r="AD9005" s="22"/>
    </row>
    <row r="9006" spans="30:30" x14ac:dyDescent="0.2">
      <c r="AD9006" s="22"/>
    </row>
    <row r="9007" spans="30:30" x14ac:dyDescent="0.2">
      <c r="AD9007" s="22"/>
    </row>
    <row r="9008" spans="30:30" x14ac:dyDescent="0.2">
      <c r="AD9008" s="22"/>
    </row>
    <row r="9009" spans="30:30" x14ac:dyDescent="0.2">
      <c r="AD9009" s="22"/>
    </row>
    <row r="9010" spans="30:30" x14ac:dyDescent="0.2">
      <c r="AD9010" s="22"/>
    </row>
    <row r="9011" spans="30:30" x14ac:dyDescent="0.2">
      <c r="AD9011" s="22"/>
    </row>
    <row r="9012" spans="30:30" x14ac:dyDescent="0.2">
      <c r="AD9012" s="22"/>
    </row>
    <row r="9013" spans="30:30" x14ac:dyDescent="0.2">
      <c r="AD9013" s="22"/>
    </row>
    <row r="9014" spans="30:30" x14ac:dyDescent="0.2">
      <c r="AD9014" s="22"/>
    </row>
    <row r="9015" spans="30:30" x14ac:dyDescent="0.2">
      <c r="AD9015" s="22"/>
    </row>
    <row r="9016" spans="30:30" x14ac:dyDescent="0.2">
      <c r="AD9016" s="22"/>
    </row>
    <row r="9017" spans="30:30" x14ac:dyDescent="0.2">
      <c r="AD9017" s="22"/>
    </row>
    <row r="9018" spans="30:30" x14ac:dyDescent="0.2">
      <c r="AD9018" s="22"/>
    </row>
    <row r="9019" spans="30:30" x14ac:dyDescent="0.2">
      <c r="AD9019" s="22"/>
    </row>
    <row r="9020" spans="30:30" x14ac:dyDescent="0.2">
      <c r="AD9020" s="22"/>
    </row>
    <row r="9021" spans="30:30" x14ac:dyDescent="0.2">
      <c r="AD9021" s="22"/>
    </row>
    <row r="9022" spans="30:30" x14ac:dyDescent="0.2">
      <c r="AD9022" s="22"/>
    </row>
    <row r="9023" spans="30:30" x14ac:dyDescent="0.2">
      <c r="AD9023" s="22"/>
    </row>
    <row r="9024" spans="30:30" x14ac:dyDescent="0.2">
      <c r="AD9024" s="22"/>
    </row>
    <row r="9025" spans="30:30" x14ac:dyDescent="0.2">
      <c r="AD9025" s="22"/>
    </row>
    <row r="9026" spans="30:30" x14ac:dyDescent="0.2">
      <c r="AD9026" s="22"/>
    </row>
    <row r="9027" spans="30:30" x14ac:dyDescent="0.2">
      <c r="AD9027" s="22"/>
    </row>
    <row r="9028" spans="30:30" x14ac:dyDescent="0.2">
      <c r="AD9028" s="22"/>
    </row>
    <row r="9029" spans="30:30" x14ac:dyDescent="0.2">
      <c r="AD9029" s="22"/>
    </row>
    <row r="9030" spans="30:30" x14ac:dyDescent="0.2">
      <c r="AD9030" s="22"/>
    </row>
    <row r="9031" spans="30:30" x14ac:dyDescent="0.2">
      <c r="AD9031" s="22"/>
    </row>
    <row r="9032" spans="30:30" x14ac:dyDescent="0.2">
      <c r="AD9032" s="22"/>
    </row>
    <row r="9033" spans="30:30" x14ac:dyDescent="0.2">
      <c r="AD9033" s="22"/>
    </row>
    <row r="9034" spans="30:30" x14ac:dyDescent="0.2">
      <c r="AD9034" s="22"/>
    </row>
    <row r="9035" spans="30:30" x14ac:dyDescent="0.2">
      <c r="AD9035" s="22"/>
    </row>
    <row r="9036" spans="30:30" x14ac:dyDescent="0.2">
      <c r="AD9036" s="22"/>
    </row>
    <row r="9037" spans="30:30" x14ac:dyDescent="0.2">
      <c r="AD9037" s="22"/>
    </row>
    <row r="9038" spans="30:30" x14ac:dyDescent="0.2">
      <c r="AD9038" s="22"/>
    </row>
    <row r="9039" spans="30:30" x14ac:dyDescent="0.2">
      <c r="AD9039" s="22"/>
    </row>
    <row r="9040" spans="30:30" x14ac:dyDescent="0.2">
      <c r="AD9040" s="22"/>
    </row>
    <row r="9041" spans="30:30" x14ac:dyDescent="0.2">
      <c r="AD9041" s="22"/>
    </row>
    <row r="9042" spans="30:30" x14ac:dyDescent="0.2">
      <c r="AD9042" s="22"/>
    </row>
    <row r="9043" spans="30:30" x14ac:dyDescent="0.2">
      <c r="AD9043" s="22"/>
    </row>
    <row r="9044" spans="30:30" x14ac:dyDescent="0.2">
      <c r="AD9044" s="22"/>
    </row>
    <row r="9045" spans="30:30" x14ac:dyDescent="0.2">
      <c r="AD9045" s="22"/>
    </row>
    <row r="9046" spans="30:30" x14ac:dyDescent="0.2">
      <c r="AD9046" s="22"/>
    </row>
    <row r="9047" spans="30:30" x14ac:dyDescent="0.2">
      <c r="AD9047" s="22"/>
    </row>
    <row r="9048" spans="30:30" x14ac:dyDescent="0.2">
      <c r="AD9048" s="22"/>
    </row>
    <row r="9049" spans="30:30" x14ac:dyDescent="0.2">
      <c r="AD9049" s="22"/>
    </row>
    <row r="9050" spans="30:30" x14ac:dyDescent="0.2">
      <c r="AD9050" s="22"/>
    </row>
    <row r="9051" spans="30:30" x14ac:dyDescent="0.2">
      <c r="AD9051" s="22"/>
    </row>
    <row r="9052" spans="30:30" x14ac:dyDescent="0.2">
      <c r="AD9052" s="22"/>
    </row>
    <row r="9053" spans="30:30" x14ac:dyDescent="0.2">
      <c r="AD9053" s="22"/>
    </row>
    <row r="9054" spans="30:30" x14ac:dyDescent="0.2">
      <c r="AD9054" s="22"/>
    </row>
    <row r="9055" spans="30:30" x14ac:dyDescent="0.2">
      <c r="AD9055" s="22"/>
    </row>
    <row r="9056" spans="30:30" x14ac:dyDescent="0.2">
      <c r="AD9056" s="22"/>
    </row>
    <row r="9057" spans="30:30" x14ac:dyDescent="0.2">
      <c r="AD9057" s="22"/>
    </row>
    <row r="9058" spans="30:30" x14ac:dyDescent="0.2">
      <c r="AD9058" s="22"/>
    </row>
    <row r="9059" spans="30:30" x14ac:dyDescent="0.2">
      <c r="AD9059" s="22"/>
    </row>
    <row r="9060" spans="30:30" x14ac:dyDescent="0.2">
      <c r="AD9060" s="22"/>
    </row>
    <row r="9061" spans="30:30" x14ac:dyDescent="0.2">
      <c r="AD9061" s="22"/>
    </row>
    <row r="9062" spans="30:30" x14ac:dyDescent="0.2">
      <c r="AD9062" s="22"/>
    </row>
    <row r="9063" spans="30:30" x14ac:dyDescent="0.2">
      <c r="AD9063" s="22"/>
    </row>
    <row r="9064" spans="30:30" x14ac:dyDescent="0.2">
      <c r="AD9064" s="22"/>
    </row>
    <row r="9065" spans="30:30" x14ac:dyDescent="0.2">
      <c r="AD9065" s="22"/>
    </row>
    <row r="9066" spans="30:30" x14ac:dyDescent="0.2">
      <c r="AD9066" s="22"/>
    </row>
    <row r="9067" spans="30:30" x14ac:dyDescent="0.2">
      <c r="AD9067" s="22"/>
    </row>
    <row r="9068" spans="30:30" x14ac:dyDescent="0.2">
      <c r="AD9068" s="22"/>
    </row>
    <row r="9069" spans="30:30" x14ac:dyDescent="0.2">
      <c r="AD9069" s="22"/>
    </row>
    <row r="9070" spans="30:30" x14ac:dyDescent="0.2">
      <c r="AD9070" s="22"/>
    </row>
    <row r="9071" spans="30:30" x14ac:dyDescent="0.2">
      <c r="AD9071" s="22"/>
    </row>
    <row r="9072" spans="30:30" x14ac:dyDescent="0.2">
      <c r="AD9072" s="22"/>
    </row>
    <row r="9073" spans="30:30" x14ac:dyDescent="0.2">
      <c r="AD9073" s="22"/>
    </row>
    <row r="9074" spans="30:30" x14ac:dyDescent="0.2">
      <c r="AD9074" s="22"/>
    </row>
    <row r="9075" spans="30:30" x14ac:dyDescent="0.2">
      <c r="AD9075" s="22"/>
    </row>
    <row r="9076" spans="30:30" x14ac:dyDescent="0.2">
      <c r="AD9076" s="22"/>
    </row>
    <row r="9077" spans="30:30" x14ac:dyDescent="0.2">
      <c r="AD9077" s="22"/>
    </row>
    <row r="9078" spans="30:30" x14ac:dyDescent="0.2">
      <c r="AD9078" s="22"/>
    </row>
    <row r="9079" spans="30:30" x14ac:dyDescent="0.2">
      <c r="AD9079" s="22"/>
    </row>
    <row r="9080" spans="30:30" x14ac:dyDescent="0.2">
      <c r="AD9080" s="22"/>
    </row>
    <row r="9081" spans="30:30" x14ac:dyDescent="0.2">
      <c r="AD9081" s="22"/>
    </row>
    <row r="9082" spans="30:30" x14ac:dyDescent="0.2">
      <c r="AD9082" s="22"/>
    </row>
    <row r="9083" spans="30:30" x14ac:dyDescent="0.2">
      <c r="AD9083" s="22"/>
    </row>
    <row r="9084" spans="30:30" x14ac:dyDescent="0.2">
      <c r="AD9084" s="22"/>
    </row>
    <row r="9085" spans="30:30" x14ac:dyDescent="0.2">
      <c r="AD9085" s="22"/>
    </row>
    <row r="9086" spans="30:30" x14ac:dyDescent="0.2">
      <c r="AD9086" s="22"/>
    </row>
    <row r="9087" spans="30:30" x14ac:dyDescent="0.2">
      <c r="AD9087" s="22"/>
    </row>
    <row r="9088" spans="30:30" x14ac:dyDescent="0.2">
      <c r="AD9088" s="22"/>
    </row>
    <row r="9089" spans="30:30" x14ac:dyDescent="0.2">
      <c r="AD9089" s="22"/>
    </row>
    <row r="9090" spans="30:30" x14ac:dyDescent="0.2">
      <c r="AD9090" s="22"/>
    </row>
    <row r="9091" spans="30:30" x14ac:dyDescent="0.2">
      <c r="AD9091" s="22"/>
    </row>
    <row r="9092" spans="30:30" x14ac:dyDescent="0.2">
      <c r="AD9092" s="22"/>
    </row>
    <row r="9093" spans="30:30" x14ac:dyDescent="0.2">
      <c r="AD9093" s="22"/>
    </row>
    <row r="9094" spans="30:30" x14ac:dyDescent="0.2">
      <c r="AD9094" s="22"/>
    </row>
    <row r="9095" spans="30:30" x14ac:dyDescent="0.2">
      <c r="AD9095" s="22"/>
    </row>
    <row r="9096" spans="30:30" x14ac:dyDescent="0.2">
      <c r="AD9096" s="22"/>
    </row>
    <row r="9097" spans="30:30" x14ac:dyDescent="0.2">
      <c r="AD9097" s="22"/>
    </row>
    <row r="9098" spans="30:30" x14ac:dyDescent="0.2">
      <c r="AD9098" s="22"/>
    </row>
    <row r="9099" spans="30:30" x14ac:dyDescent="0.2">
      <c r="AD9099" s="22"/>
    </row>
    <row r="9100" spans="30:30" x14ac:dyDescent="0.2">
      <c r="AD9100" s="22"/>
    </row>
    <row r="9101" spans="30:30" x14ac:dyDescent="0.2">
      <c r="AD9101" s="22"/>
    </row>
    <row r="9102" spans="30:30" x14ac:dyDescent="0.2">
      <c r="AD9102" s="22"/>
    </row>
    <row r="9103" spans="30:30" x14ac:dyDescent="0.2">
      <c r="AD9103" s="22"/>
    </row>
    <row r="9104" spans="30:30" x14ac:dyDescent="0.2">
      <c r="AD9104" s="22"/>
    </row>
    <row r="9105" spans="30:30" x14ac:dyDescent="0.2">
      <c r="AD9105" s="22"/>
    </row>
    <row r="9106" spans="30:30" x14ac:dyDescent="0.2">
      <c r="AD9106" s="22"/>
    </row>
    <row r="9107" spans="30:30" x14ac:dyDescent="0.2">
      <c r="AD9107" s="22"/>
    </row>
    <row r="9108" spans="30:30" x14ac:dyDescent="0.2">
      <c r="AD9108" s="22"/>
    </row>
    <row r="9109" spans="30:30" x14ac:dyDescent="0.2">
      <c r="AD9109" s="22"/>
    </row>
    <row r="9110" spans="30:30" x14ac:dyDescent="0.2">
      <c r="AD9110" s="22"/>
    </row>
    <row r="9111" spans="30:30" x14ac:dyDescent="0.2">
      <c r="AD9111" s="22"/>
    </row>
    <row r="9112" spans="30:30" x14ac:dyDescent="0.2">
      <c r="AD9112" s="22"/>
    </row>
    <row r="9113" spans="30:30" x14ac:dyDescent="0.2">
      <c r="AD9113" s="22"/>
    </row>
    <row r="9114" spans="30:30" x14ac:dyDescent="0.2">
      <c r="AD9114" s="22"/>
    </row>
    <row r="9115" spans="30:30" x14ac:dyDescent="0.2">
      <c r="AD9115" s="22"/>
    </row>
    <row r="9116" spans="30:30" x14ac:dyDescent="0.2">
      <c r="AD9116" s="22"/>
    </row>
    <row r="9117" spans="30:30" x14ac:dyDescent="0.2">
      <c r="AD9117" s="22"/>
    </row>
    <row r="9118" spans="30:30" x14ac:dyDescent="0.2">
      <c r="AD9118" s="22"/>
    </row>
    <row r="9119" spans="30:30" x14ac:dyDescent="0.2">
      <c r="AD9119" s="22"/>
    </row>
    <row r="9120" spans="30:30" x14ac:dyDescent="0.2">
      <c r="AD9120" s="22"/>
    </row>
    <row r="9121" spans="30:30" x14ac:dyDescent="0.2">
      <c r="AD9121" s="22"/>
    </row>
    <row r="9122" spans="30:30" x14ac:dyDescent="0.2">
      <c r="AD9122" s="22"/>
    </row>
    <row r="9123" spans="30:30" x14ac:dyDescent="0.2">
      <c r="AD9123" s="22"/>
    </row>
    <row r="9124" spans="30:30" x14ac:dyDescent="0.2">
      <c r="AD9124" s="22"/>
    </row>
    <row r="9125" spans="30:30" x14ac:dyDescent="0.2">
      <c r="AD9125" s="22"/>
    </row>
    <row r="9126" spans="30:30" x14ac:dyDescent="0.2">
      <c r="AD9126" s="22"/>
    </row>
    <row r="9127" spans="30:30" x14ac:dyDescent="0.2">
      <c r="AD9127" s="22"/>
    </row>
    <row r="9128" spans="30:30" x14ac:dyDescent="0.2">
      <c r="AD9128" s="22"/>
    </row>
    <row r="9129" spans="30:30" x14ac:dyDescent="0.2">
      <c r="AD9129" s="22"/>
    </row>
    <row r="9130" spans="30:30" x14ac:dyDescent="0.2">
      <c r="AD9130" s="22"/>
    </row>
    <row r="9131" spans="30:30" x14ac:dyDescent="0.2">
      <c r="AD9131" s="22"/>
    </row>
    <row r="9132" spans="30:30" x14ac:dyDescent="0.2">
      <c r="AD9132" s="22"/>
    </row>
    <row r="9133" spans="30:30" x14ac:dyDescent="0.2">
      <c r="AD9133" s="22"/>
    </row>
    <row r="9134" spans="30:30" x14ac:dyDescent="0.2">
      <c r="AD9134" s="22"/>
    </row>
    <row r="9135" spans="30:30" x14ac:dyDescent="0.2">
      <c r="AD9135" s="22"/>
    </row>
    <row r="9136" spans="30:30" x14ac:dyDescent="0.2">
      <c r="AD9136" s="22"/>
    </row>
    <row r="9137" spans="30:30" x14ac:dyDescent="0.2">
      <c r="AD9137" s="22"/>
    </row>
    <row r="9138" spans="30:30" x14ac:dyDescent="0.2">
      <c r="AD9138" s="22"/>
    </row>
    <row r="9139" spans="30:30" x14ac:dyDescent="0.2">
      <c r="AD9139" s="22"/>
    </row>
    <row r="9140" spans="30:30" x14ac:dyDescent="0.2">
      <c r="AD9140" s="22"/>
    </row>
    <row r="9141" spans="30:30" x14ac:dyDescent="0.2">
      <c r="AD9141" s="22"/>
    </row>
    <row r="9142" spans="30:30" x14ac:dyDescent="0.2">
      <c r="AD9142" s="22"/>
    </row>
    <row r="9143" spans="30:30" x14ac:dyDescent="0.2">
      <c r="AD9143" s="22"/>
    </row>
    <row r="9144" spans="30:30" x14ac:dyDescent="0.2">
      <c r="AD9144" s="22"/>
    </row>
    <row r="9145" spans="30:30" x14ac:dyDescent="0.2">
      <c r="AD9145" s="22"/>
    </row>
    <row r="9146" spans="30:30" x14ac:dyDescent="0.2">
      <c r="AD9146" s="22"/>
    </row>
    <row r="9147" spans="30:30" x14ac:dyDescent="0.2">
      <c r="AD9147" s="22"/>
    </row>
    <row r="9148" spans="30:30" x14ac:dyDescent="0.2">
      <c r="AD9148" s="22"/>
    </row>
    <row r="9149" spans="30:30" x14ac:dyDescent="0.2">
      <c r="AD9149" s="22"/>
    </row>
    <row r="9150" spans="30:30" x14ac:dyDescent="0.2">
      <c r="AD9150" s="22"/>
    </row>
    <row r="9151" spans="30:30" x14ac:dyDescent="0.2">
      <c r="AD9151" s="22"/>
    </row>
    <row r="9152" spans="30:30" x14ac:dyDescent="0.2">
      <c r="AD9152" s="22"/>
    </row>
    <row r="9153" spans="30:30" x14ac:dyDescent="0.2">
      <c r="AD9153" s="22"/>
    </row>
    <row r="9154" spans="30:30" x14ac:dyDescent="0.2">
      <c r="AD9154" s="22"/>
    </row>
    <row r="9155" spans="30:30" x14ac:dyDescent="0.2">
      <c r="AD9155" s="22"/>
    </row>
    <row r="9156" spans="30:30" x14ac:dyDescent="0.2">
      <c r="AD9156" s="22"/>
    </row>
    <row r="9157" spans="30:30" x14ac:dyDescent="0.2">
      <c r="AD9157" s="22"/>
    </row>
    <row r="9158" spans="30:30" x14ac:dyDescent="0.2">
      <c r="AD9158" s="22"/>
    </row>
    <row r="9159" spans="30:30" x14ac:dyDescent="0.2">
      <c r="AD9159" s="22"/>
    </row>
    <row r="9160" spans="30:30" x14ac:dyDescent="0.2">
      <c r="AD9160" s="22"/>
    </row>
    <row r="9161" spans="30:30" x14ac:dyDescent="0.2">
      <c r="AD9161" s="22"/>
    </row>
    <row r="9162" spans="30:30" x14ac:dyDescent="0.2">
      <c r="AD9162" s="22"/>
    </row>
    <row r="9163" spans="30:30" x14ac:dyDescent="0.2">
      <c r="AD9163" s="22"/>
    </row>
    <row r="9164" spans="30:30" x14ac:dyDescent="0.2">
      <c r="AD9164" s="22"/>
    </row>
    <row r="9165" spans="30:30" x14ac:dyDescent="0.2">
      <c r="AD9165" s="22"/>
    </row>
    <row r="9166" spans="30:30" x14ac:dyDescent="0.2">
      <c r="AD9166" s="22"/>
    </row>
    <row r="9167" spans="30:30" x14ac:dyDescent="0.2">
      <c r="AD9167" s="22"/>
    </row>
    <row r="9168" spans="30:30" x14ac:dyDescent="0.2">
      <c r="AD9168" s="22"/>
    </row>
    <row r="9169" spans="30:30" x14ac:dyDescent="0.2">
      <c r="AD9169" s="22"/>
    </row>
    <row r="9170" spans="30:30" x14ac:dyDescent="0.2">
      <c r="AD9170" s="22"/>
    </row>
    <row r="9171" spans="30:30" x14ac:dyDescent="0.2">
      <c r="AD9171" s="22"/>
    </row>
    <row r="9172" spans="30:30" x14ac:dyDescent="0.2">
      <c r="AD9172" s="22"/>
    </row>
    <row r="9173" spans="30:30" x14ac:dyDescent="0.2">
      <c r="AD9173" s="22"/>
    </row>
    <row r="9174" spans="30:30" x14ac:dyDescent="0.2">
      <c r="AD9174" s="22"/>
    </row>
    <row r="9175" spans="30:30" x14ac:dyDescent="0.2">
      <c r="AD9175" s="22"/>
    </row>
    <row r="9176" spans="30:30" x14ac:dyDescent="0.2">
      <c r="AD9176" s="22"/>
    </row>
    <row r="9177" spans="30:30" x14ac:dyDescent="0.2">
      <c r="AD9177" s="22"/>
    </row>
    <row r="9178" spans="30:30" x14ac:dyDescent="0.2">
      <c r="AD9178" s="22"/>
    </row>
    <row r="9179" spans="30:30" x14ac:dyDescent="0.2">
      <c r="AD9179" s="22"/>
    </row>
    <row r="9180" spans="30:30" x14ac:dyDescent="0.2">
      <c r="AD9180" s="22"/>
    </row>
    <row r="9181" spans="30:30" x14ac:dyDescent="0.2">
      <c r="AD9181" s="22"/>
    </row>
    <row r="9182" spans="30:30" x14ac:dyDescent="0.2">
      <c r="AD9182" s="22"/>
    </row>
    <row r="9183" spans="30:30" x14ac:dyDescent="0.2">
      <c r="AD9183" s="22"/>
    </row>
    <row r="9184" spans="30:30" x14ac:dyDescent="0.2">
      <c r="AD9184" s="22"/>
    </row>
    <row r="9185" spans="30:30" x14ac:dyDescent="0.2">
      <c r="AD9185" s="22"/>
    </row>
    <row r="9186" spans="30:30" x14ac:dyDescent="0.2">
      <c r="AD9186" s="22"/>
    </row>
    <row r="9187" spans="30:30" x14ac:dyDescent="0.2">
      <c r="AD9187" s="22"/>
    </row>
    <row r="9188" spans="30:30" x14ac:dyDescent="0.2">
      <c r="AD9188" s="22"/>
    </row>
    <row r="9189" spans="30:30" x14ac:dyDescent="0.2">
      <c r="AD9189" s="22"/>
    </row>
    <row r="9190" spans="30:30" x14ac:dyDescent="0.2">
      <c r="AD9190" s="22"/>
    </row>
    <row r="9191" spans="30:30" x14ac:dyDescent="0.2">
      <c r="AD9191" s="22"/>
    </row>
    <row r="9192" spans="30:30" x14ac:dyDescent="0.2">
      <c r="AD9192" s="22"/>
    </row>
    <row r="9193" spans="30:30" x14ac:dyDescent="0.2">
      <c r="AD9193" s="22"/>
    </row>
    <row r="9194" spans="30:30" x14ac:dyDescent="0.2">
      <c r="AD9194" s="22"/>
    </row>
    <row r="9195" spans="30:30" x14ac:dyDescent="0.2">
      <c r="AD9195" s="22"/>
    </row>
    <row r="9196" spans="30:30" x14ac:dyDescent="0.2">
      <c r="AD9196" s="22"/>
    </row>
    <row r="9197" spans="30:30" x14ac:dyDescent="0.2">
      <c r="AD9197" s="22"/>
    </row>
    <row r="9198" spans="30:30" x14ac:dyDescent="0.2">
      <c r="AD9198" s="22"/>
    </row>
    <row r="9199" spans="30:30" x14ac:dyDescent="0.2">
      <c r="AD9199" s="22"/>
    </row>
    <row r="9200" spans="30:30" x14ac:dyDescent="0.2">
      <c r="AD9200" s="22"/>
    </row>
    <row r="9201" spans="30:30" x14ac:dyDescent="0.2">
      <c r="AD9201" s="22"/>
    </row>
    <row r="9202" spans="30:30" x14ac:dyDescent="0.2">
      <c r="AD9202" s="22"/>
    </row>
    <row r="9203" spans="30:30" x14ac:dyDescent="0.2">
      <c r="AD9203" s="22"/>
    </row>
    <row r="9204" spans="30:30" x14ac:dyDescent="0.2">
      <c r="AD9204" s="22"/>
    </row>
    <row r="9205" spans="30:30" x14ac:dyDescent="0.2">
      <c r="AD9205" s="22"/>
    </row>
    <row r="9206" spans="30:30" x14ac:dyDescent="0.2">
      <c r="AD9206" s="22"/>
    </row>
    <row r="9207" spans="30:30" x14ac:dyDescent="0.2">
      <c r="AD9207" s="22"/>
    </row>
    <row r="9208" spans="30:30" x14ac:dyDescent="0.2">
      <c r="AD9208" s="22"/>
    </row>
    <row r="9209" spans="30:30" x14ac:dyDescent="0.2">
      <c r="AD9209" s="22"/>
    </row>
    <row r="9210" spans="30:30" x14ac:dyDescent="0.2">
      <c r="AD9210" s="22"/>
    </row>
    <row r="9211" spans="30:30" x14ac:dyDescent="0.2">
      <c r="AD9211" s="22"/>
    </row>
    <row r="9212" spans="30:30" x14ac:dyDescent="0.2">
      <c r="AD9212" s="22"/>
    </row>
    <row r="9213" spans="30:30" x14ac:dyDescent="0.2">
      <c r="AD9213" s="22"/>
    </row>
    <row r="9214" spans="30:30" x14ac:dyDescent="0.2">
      <c r="AD9214" s="22"/>
    </row>
    <row r="9215" spans="30:30" x14ac:dyDescent="0.2">
      <c r="AD9215" s="22"/>
    </row>
    <row r="9216" spans="30:30" x14ac:dyDescent="0.2">
      <c r="AD9216" s="22"/>
    </row>
    <row r="9217" spans="30:30" x14ac:dyDescent="0.2">
      <c r="AD9217" s="22"/>
    </row>
    <row r="9218" spans="30:30" x14ac:dyDescent="0.2">
      <c r="AD9218" s="22"/>
    </row>
    <row r="9219" spans="30:30" x14ac:dyDescent="0.2">
      <c r="AD9219" s="22"/>
    </row>
    <row r="9220" spans="30:30" x14ac:dyDescent="0.2">
      <c r="AD9220" s="22"/>
    </row>
    <row r="9221" spans="30:30" x14ac:dyDescent="0.2">
      <c r="AD9221" s="22"/>
    </row>
    <row r="9222" spans="30:30" x14ac:dyDescent="0.2">
      <c r="AD9222" s="22"/>
    </row>
    <row r="9223" spans="30:30" x14ac:dyDescent="0.2">
      <c r="AD9223" s="22"/>
    </row>
    <row r="9224" spans="30:30" x14ac:dyDescent="0.2">
      <c r="AD9224" s="22"/>
    </row>
    <row r="9225" spans="30:30" x14ac:dyDescent="0.2">
      <c r="AD9225" s="22"/>
    </row>
    <row r="9226" spans="30:30" x14ac:dyDescent="0.2">
      <c r="AD9226" s="22"/>
    </row>
    <row r="9227" spans="30:30" x14ac:dyDescent="0.2">
      <c r="AD9227" s="22"/>
    </row>
    <row r="9228" spans="30:30" x14ac:dyDescent="0.2">
      <c r="AD9228" s="22"/>
    </row>
    <row r="9229" spans="30:30" x14ac:dyDescent="0.2">
      <c r="AD9229" s="22"/>
    </row>
    <row r="9230" spans="30:30" x14ac:dyDescent="0.2">
      <c r="AD9230" s="22"/>
    </row>
    <row r="9231" spans="30:30" x14ac:dyDescent="0.2">
      <c r="AD9231" s="22"/>
    </row>
    <row r="9232" spans="30:30" x14ac:dyDescent="0.2">
      <c r="AD9232" s="22"/>
    </row>
    <row r="9233" spans="30:30" x14ac:dyDescent="0.2">
      <c r="AD9233" s="22"/>
    </row>
    <row r="9234" spans="30:30" x14ac:dyDescent="0.2">
      <c r="AD9234" s="22"/>
    </row>
    <row r="9235" spans="30:30" x14ac:dyDescent="0.2">
      <c r="AD9235" s="22"/>
    </row>
    <row r="9236" spans="30:30" x14ac:dyDescent="0.2">
      <c r="AD9236" s="22"/>
    </row>
    <row r="9237" spans="30:30" x14ac:dyDescent="0.2">
      <c r="AD9237" s="22"/>
    </row>
    <row r="9238" spans="30:30" x14ac:dyDescent="0.2">
      <c r="AD9238" s="22"/>
    </row>
    <row r="9239" spans="30:30" x14ac:dyDescent="0.2">
      <c r="AD9239" s="22"/>
    </row>
    <row r="9240" spans="30:30" x14ac:dyDescent="0.2">
      <c r="AD9240" s="22"/>
    </row>
    <row r="9241" spans="30:30" x14ac:dyDescent="0.2">
      <c r="AD9241" s="22"/>
    </row>
    <row r="9242" spans="30:30" x14ac:dyDescent="0.2">
      <c r="AD9242" s="22"/>
    </row>
    <row r="9243" spans="30:30" x14ac:dyDescent="0.2">
      <c r="AD9243" s="22"/>
    </row>
    <row r="9244" spans="30:30" x14ac:dyDescent="0.2">
      <c r="AD9244" s="22"/>
    </row>
    <row r="9245" spans="30:30" x14ac:dyDescent="0.2">
      <c r="AD9245" s="22"/>
    </row>
    <row r="9246" spans="30:30" x14ac:dyDescent="0.2">
      <c r="AD9246" s="22"/>
    </row>
    <row r="9247" spans="30:30" x14ac:dyDescent="0.2">
      <c r="AD9247" s="22"/>
    </row>
    <row r="9248" spans="30:30" x14ac:dyDescent="0.2">
      <c r="AD9248" s="22"/>
    </row>
    <row r="9249" spans="30:30" x14ac:dyDescent="0.2">
      <c r="AD9249" s="22"/>
    </row>
    <row r="9250" spans="30:30" x14ac:dyDescent="0.2">
      <c r="AD9250" s="22"/>
    </row>
    <row r="9251" spans="30:30" x14ac:dyDescent="0.2">
      <c r="AD9251" s="22"/>
    </row>
    <row r="9252" spans="30:30" x14ac:dyDescent="0.2">
      <c r="AD9252" s="22"/>
    </row>
    <row r="9253" spans="30:30" x14ac:dyDescent="0.2">
      <c r="AD9253" s="22"/>
    </row>
    <row r="9254" spans="30:30" x14ac:dyDescent="0.2">
      <c r="AD9254" s="22"/>
    </row>
    <row r="9255" spans="30:30" x14ac:dyDescent="0.2">
      <c r="AD9255" s="22"/>
    </row>
    <row r="9256" spans="30:30" x14ac:dyDescent="0.2">
      <c r="AD9256" s="22"/>
    </row>
    <row r="9257" spans="30:30" x14ac:dyDescent="0.2">
      <c r="AD9257" s="22"/>
    </row>
    <row r="9258" spans="30:30" x14ac:dyDescent="0.2">
      <c r="AD9258" s="22"/>
    </row>
    <row r="9259" spans="30:30" x14ac:dyDescent="0.2">
      <c r="AD9259" s="22"/>
    </row>
    <row r="9260" spans="30:30" x14ac:dyDescent="0.2">
      <c r="AD9260" s="22"/>
    </row>
    <row r="9261" spans="30:30" x14ac:dyDescent="0.2">
      <c r="AD9261" s="22"/>
    </row>
    <row r="9262" spans="30:30" x14ac:dyDescent="0.2">
      <c r="AD9262" s="22"/>
    </row>
    <row r="9263" spans="30:30" x14ac:dyDescent="0.2">
      <c r="AD9263" s="22"/>
    </row>
    <row r="9264" spans="30:30" x14ac:dyDescent="0.2">
      <c r="AD9264" s="22"/>
    </row>
    <row r="9265" spans="30:30" x14ac:dyDescent="0.2">
      <c r="AD9265" s="22"/>
    </row>
    <row r="9266" spans="30:30" x14ac:dyDescent="0.2">
      <c r="AD9266" s="22"/>
    </row>
    <row r="9267" spans="30:30" x14ac:dyDescent="0.2">
      <c r="AD9267" s="22"/>
    </row>
    <row r="9268" spans="30:30" x14ac:dyDescent="0.2">
      <c r="AD9268" s="22"/>
    </row>
    <row r="9269" spans="30:30" x14ac:dyDescent="0.2">
      <c r="AD9269" s="22"/>
    </row>
    <row r="9270" spans="30:30" x14ac:dyDescent="0.2">
      <c r="AD9270" s="22"/>
    </row>
    <row r="9271" spans="30:30" x14ac:dyDescent="0.2">
      <c r="AD9271" s="22"/>
    </row>
    <row r="9272" spans="30:30" x14ac:dyDescent="0.2">
      <c r="AD9272" s="22"/>
    </row>
    <row r="9273" spans="30:30" x14ac:dyDescent="0.2">
      <c r="AD9273" s="22"/>
    </row>
    <row r="9274" spans="30:30" x14ac:dyDescent="0.2">
      <c r="AD9274" s="22"/>
    </row>
    <row r="9275" spans="30:30" x14ac:dyDescent="0.2">
      <c r="AD9275" s="22"/>
    </row>
    <row r="9276" spans="30:30" x14ac:dyDescent="0.2">
      <c r="AD9276" s="22"/>
    </row>
    <row r="9277" spans="30:30" x14ac:dyDescent="0.2">
      <c r="AD9277" s="22"/>
    </row>
    <row r="9278" spans="30:30" x14ac:dyDescent="0.2">
      <c r="AD9278" s="22"/>
    </row>
    <row r="9279" spans="30:30" x14ac:dyDescent="0.2">
      <c r="AD9279" s="22"/>
    </row>
    <row r="9280" spans="30:30" x14ac:dyDescent="0.2">
      <c r="AD9280" s="22"/>
    </row>
    <row r="9281" spans="30:30" x14ac:dyDescent="0.2">
      <c r="AD9281" s="22"/>
    </row>
    <row r="9282" spans="30:30" x14ac:dyDescent="0.2">
      <c r="AD9282" s="22"/>
    </row>
    <row r="9283" spans="30:30" x14ac:dyDescent="0.2">
      <c r="AD9283" s="22"/>
    </row>
    <row r="9284" spans="30:30" x14ac:dyDescent="0.2">
      <c r="AD9284" s="22"/>
    </row>
    <row r="9285" spans="30:30" x14ac:dyDescent="0.2">
      <c r="AD9285" s="22"/>
    </row>
    <row r="9286" spans="30:30" x14ac:dyDescent="0.2">
      <c r="AD9286" s="22"/>
    </row>
    <row r="9287" spans="30:30" x14ac:dyDescent="0.2">
      <c r="AD9287" s="22"/>
    </row>
    <row r="9288" spans="30:30" x14ac:dyDescent="0.2">
      <c r="AD9288" s="22"/>
    </row>
    <row r="9289" spans="30:30" x14ac:dyDescent="0.2">
      <c r="AD9289" s="22"/>
    </row>
    <row r="9290" spans="30:30" x14ac:dyDescent="0.2">
      <c r="AD9290" s="22"/>
    </row>
    <row r="9291" spans="30:30" x14ac:dyDescent="0.2">
      <c r="AD9291" s="22"/>
    </row>
    <row r="9292" spans="30:30" x14ac:dyDescent="0.2">
      <c r="AD9292" s="22"/>
    </row>
    <row r="9293" spans="30:30" x14ac:dyDescent="0.2">
      <c r="AD9293" s="22"/>
    </row>
    <row r="9294" spans="30:30" x14ac:dyDescent="0.2">
      <c r="AD9294" s="22"/>
    </row>
    <row r="9295" spans="30:30" x14ac:dyDescent="0.2">
      <c r="AD9295" s="22"/>
    </row>
    <row r="9296" spans="30:30" x14ac:dyDescent="0.2">
      <c r="AD9296" s="22"/>
    </row>
    <row r="9297" spans="30:30" x14ac:dyDescent="0.2">
      <c r="AD9297" s="22"/>
    </row>
    <row r="9298" spans="30:30" x14ac:dyDescent="0.2">
      <c r="AD9298" s="22"/>
    </row>
    <row r="9299" spans="30:30" x14ac:dyDescent="0.2">
      <c r="AD9299" s="22"/>
    </row>
    <row r="9300" spans="30:30" x14ac:dyDescent="0.2">
      <c r="AD9300" s="22"/>
    </row>
    <row r="9301" spans="30:30" x14ac:dyDescent="0.2">
      <c r="AD9301" s="22"/>
    </row>
    <row r="9302" spans="30:30" x14ac:dyDescent="0.2">
      <c r="AD9302" s="22"/>
    </row>
    <row r="9303" spans="30:30" x14ac:dyDescent="0.2">
      <c r="AD9303" s="22"/>
    </row>
    <row r="9304" spans="30:30" x14ac:dyDescent="0.2">
      <c r="AD9304" s="22"/>
    </row>
    <row r="9305" spans="30:30" x14ac:dyDescent="0.2">
      <c r="AD9305" s="22"/>
    </row>
    <row r="9306" spans="30:30" x14ac:dyDescent="0.2">
      <c r="AD9306" s="22"/>
    </row>
    <row r="9307" spans="30:30" x14ac:dyDescent="0.2">
      <c r="AD9307" s="22"/>
    </row>
    <row r="9308" spans="30:30" x14ac:dyDescent="0.2">
      <c r="AD9308" s="22"/>
    </row>
    <row r="9309" spans="30:30" x14ac:dyDescent="0.2">
      <c r="AD9309" s="22"/>
    </row>
    <row r="9310" spans="30:30" x14ac:dyDescent="0.2">
      <c r="AD9310" s="22"/>
    </row>
    <row r="9311" spans="30:30" x14ac:dyDescent="0.2">
      <c r="AD9311" s="22"/>
    </row>
    <row r="9312" spans="30:30" x14ac:dyDescent="0.2">
      <c r="AD9312" s="22"/>
    </row>
    <row r="9313" spans="30:30" x14ac:dyDescent="0.2">
      <c r="AD9313" s="22"/>
    </row>
    <row r="9314" spans="30:30" x14ac:dyDescent="0.2">
      <c r="AD9314" s="22"/>
    </row>
    <row r="9315" spans="30:30" x14ac:dyDescent="0.2">
      <c r="AD9315" s="22"/>
    </row>
    <row r="9316" spans="30:30" x14ac:dyDescent="0.2">
      <c r="AD9316" s="22"/>
    </row>
    <row r="9317" spans="30:30" x14ac:dyDescent="0.2">
      <c r="AD9317" s="22"/>
    </row>
    <row r="9318" spans="30:30" x14ac:dyDescent="0.2">
      <c r="AD9318" s="22"/>
    </row>
    <row r="9319" spans="30:30" x14ac:dyDescent="0.2">
      <c r="AD9319" s="22"/>
    </row>
    <row r="9320" spans="30:30" x14ac:dyDescent="0.2">
      <c r="AD9320" s="22"/>
    </row>
    <row r="9321" spans="30:30" x14ac:dyDescent="0.2">
      <c r="AD9321" s="22"/>
    </row>
    <row r="9322" spans="30:30" x14ac:dyDescent="0.2">
      <c r="AD9322" s="22"/>
    </row>
    <row r="9323" spans="30:30" x14ac:dyDescent="0.2">
      <c r="AD9323" s="22"/>
    </row>
    <row r="9324" spans="30:30" x14ac:dyDescent="0.2">
      <c r="AD9324" s="22"/>
    </row>
    <row r="9325" spans="30:30" x14ac:dyDescent="0.2">
      <c r="AD9325" s="22"/>
    </row>
    <row r="9326" spans="30:30" x14ac:dyDescent="0.2">
      <c r="AD9326" s="22"/>
    </row>
    <row r="9327" spans="30:30" x14ac:dyDescent="0.2">
      <c r="AD9327" s="22"/>
    </row>
    <row r="9328" spans="30:30" x14ac:dyDescent="0.2">
      <c r="AD9328" s="22"/>
    </row>
    <row r="9329" spans="30:30" x14ac:dyDescent="0.2">
      <c r="AD9329" s="22"/>
    </row>
    <row r="9330" spans="30:30" x14ac:dyDescent="0.2">
      <c r="AD9330" s="22"/>
    </row>
    <row r="9331" spans="30:30" x14ac:dyDescent="0.2">
      <c r="AD9331" s="22"/>
    </row>
    <row r="9332" spans="30:30" x14ac:dyDescent="0.2">
      <c r="AD9332" s="22"/>
    </row>
    <row r="9333" spans="30:30" x14ac:dyDescent="0.2">
      <c r="AD9333" s="22"/>
    </row>
    <row r="9334" spans="30:30" x14ac:dyDescent="0.2">
      <c r="AD9334" s="22"/>
    </row>
    <row r="9335" spans="30:30" x14ac:dyDescent="0.2">
      <c r="AD9335" s="22"/>
    </row>
    <row r="9336" spans="30:30" x14ac:dyDescent="0.2">
      <c r="AD9336" s="22"/>
    </row>
    <row r="9337" spans="30:30" x14ac:dyDescent="0.2">
      <c r="AD9337" s="22"/>
    </row>
    <row r="9338" spans="30:30" x14ac:dyDescent="0.2">
      <c r="AD9338" s="22"/>
    </row>
    <row r="9339" spans="30:30" x14ac:dyDescent="0.2">
      <c r="AD9339" s="22"/>
    </row>
    <row r="9340" spans="30:30" x14ac:dyDescent="0.2">
      <c r="AD9340" s="22"/>
    </row>
    <row r="9341" spans="30:30" x14ac:dyDescent="0.2">
      <c r="AD9341" s="22"/>
    </row>
    <row r="9342" spans="30:30" x14ac:dyDescent="0.2">
      <c r="AD9342" s="22"/>
    </row>
    <row r="9343" spans="30:30" x14ac:dyDescent="0.2">
      <c r="AD9343" s="22"/>
    </row>
    <row r="9344" spans="30:30" x14ac:dyDescent="0.2">
      <c r="AD9344" s="22"/>
    </row>
    <row r="9345" spans="30:30" x14ac:dyDescent="0.2">
      <c r="AD9345" s="22"/>
    </row>
    <row r="9346" spans="30:30" x14ac:dyDescent="0.2">
      <c r="AD9346" s="22"/>
    </row>
    <row r="9347" spans="30:30" x14ac:dyDescent="0.2">
      <c r="AD9347" s="22"/>
    </row>
    <row r="9348" spans="30:30" x14ac:dyDescent="0.2">
      <c r="AD9348" s="22"/>
    </row>
    <row r="9349" spans="30:30" x14ac:dyDescent="0.2">
      <c r="AD9349" s="22"/>
    </row>
    <row r="9350" spans="30:30" x14ac:dyDescent="0.2">
      <c r="AD9350" s="22"/>
    </row>
    <row r="9351" spans="30:30" x14ac:dyDescent="0.2">
      <c r="AD9351" s="22"/>
    </row>
    <row r="9352" spans="30:30" x14ac:dyDescent="0.2">
      <c r="AD9352" s="22"/>
    </row>
    <row r="9353" spans="30:30" x14ac:dyDescent="0.2">
      <c r="AD9353" s="22"/>
    </row>
    <row r="9354" spans="30:30" x14ac:dyDescent="0.2">
      <c r="AD9354" s="22"/>
    </row>
    <row r="9355" spans="30:30" x14ac:dyDescent="0.2">
      <c r="AD9355" s="22"/>
    </row>
    <row r="9356" spans="30:30" x14ac:dyDescent="0.2">
      <c r="AD9356" s="22"/>
    </row>
    <row r="9357" spans="30:30" x14ac:dyDescent="0.2">
      <c r="AD9357" s="22"/>
    </row>
    <row r="9358" spans="30:30" x14ac:dyDescent="0.2">
      <c r="AD9358" s="22"/>
    </row>
    <row r="9359" spans="30:30" x14ac:dyDescent="0.2">
      <c r="AD9359" s="22"/>
    </row>
    <row r="9360" spans="30:30" x14ac:dyDescent="0.2">
      <c r="AD9360" s="22"/>
    </row>
    <row r="9361" spans="30:30" x14ac:dyDescent="0.2">
      <c r="AD9361" s="22"/>
    </row>
    <row r="9362" spans="30:30" x14ac:dyDescent="0.2">
      <c r="AD9362" s="22"/>
    </row>
    <row r="9363" spans="30:30" x14ac:dyDescent="0.2">
      <c r="AD9363" s="22"/>
    </row>
    <row r="9364" spans="30:30" x14ac:dyDescent="0.2">
      <c r="AD9364" s="22"/>
    </row>
    <row r="9365" spans="30:30" x14ac:dyDescent="0.2">
      <c r="AD9365" s="22"/>
    </row>
    <row r="9366" spans="30:30" x14ac:dyDescent="0.2">
      <c r="AD9366" s="22"/>
    </row>
    <row r="9367" spans="30:30" x14ac:dyDescent="0.2">
      <c r="AD9367" s="22"/>
    </row>
    <row r="9368" spans="30:30" x14ac:dyDescent="0.2">
      <c r="AD9368" s="22"/>
    </row>
    <row r="9369" spans="30:30" x14ac:dyDescent="0.2">
      <c r="AD9369" s="22"/>
    </row>
    <row r="9370" spans="30:30" x14ac:dyDescent="0.2">
      <c r="AD9370" s="22"/>
    </row>
    <row r="9371" spans="30:30" x14ac:dyDescent="0.2">
      <c r="AD9371" s="22"/>
    </row>
    <row r="9372" spans="30:30" x14ac:dyDescent="0.2">
      <c r="AD9372" s="22"/>
    </row>
    <row r="9373" spans="30:30" x14ac:dyDescent="0.2">
      <c r="AD9373" s="22"/>
    </row>
    <row r="9374" spans="30:30" x14ac:dyDescent="0.2">
      <c r="AD9374" s="22"/>
    </row>
    <row r="9375" spans="30:30" x14ac:dyDescent="0.2">
      <c r="AD9375" s="22"/>
    </row>
    <row r="9376" spans="30:30" x14ac:dyDescent="0.2">
      <c r="AD9376" s="22"/>
    </row>
    <row r="9377" spans="30:30" x14ac:dyDescent="0.2">
      <c r="AD9377" s="22"/>
    </row>
    <row r="9378" spans="30:30" x14ac:dyDescent="0.2">
      <c r="AD9378" s="22"/>
    </row>
    <row r="9379" spans="30:30" x14ac:dyDescent="0.2">
      <c r="AD9379" s="22"/>
    </row>
    <row r="9380" spans="30:30" x14ac:dyDescent="0.2">
      <c r="AD9380" s="22"/>
    </row>
    <row r="9381" spans="30:30" x14ac:dyDescent="0.2">
      <c r="AD9381" s="22"/>
    </row>
    <row r="9382" spans="30:30" x14ac:dyDescent="0.2">
      <c r="AD9382" s="22"/>
    </row>
    <row r="9383" spans="30:30" x14ac:dyDescent="0.2">
      <c r="AD9383" s="22"/>
    </row>
    <row r="9384" spans="30:30" x14ac:dyDescent="0.2">
      <c r="AD9384" s="22"/>
    </row>
    <row r="9385" spans="30:30" x14ac:dyDescent="0.2">
      <c r="AD9385" s="22"/>
    </row>
    <row r="9386" spans="30:30" x14ac:dyDescent="0.2">
      <c r="AD9386" s="22"/>
    </row>
    <row r="9387" spans="30:30" x14ac:dyDescent="0.2">
      <c r="AD9387" s="22"/>
    </row>
    <row r="9388" spans="30:30" x14ac:dyDescent="0.2">
      <c r="AD9388" s="22"/>
    </row>
    <row r="9389" spans="30:30" x14ac:dyDescent="0.2">
      <c r="AD9389" s="22"/>
    </row>
    <row r="9390" spans="30:30" x14ac:dyDescent="0.2">
      <c r="AD9390" s="22"/>
    </row>
    <row r="9391" spans="30:30" x14ac:dyDescent="0.2">
      <c r="AD9391" s="22"/>
    </row>
    <row r="9392" spans="30:30" x14ac:dyDescent="0.2">
      <c r="AD9392" s="22"/>
    </row>
    <row r="9393" spans="30:30" x14ac:dyDescent="0.2">
      <c r="AD9393" s="22"/>
    </row>
    <row r="9394" spans="30:30" x14ac:dyDescent="0.2">
      <c r="AD9394" s="22"/>
    </row>
    <row r="9395" spans="30:30" x14ac:dyDescent="0.2">
      <c r="AD9395" s="22"/>
    </row>
    <row r="9396" spans="30:30" x14ac:dyDescent="0.2">
      <c r="AD9396" s="22"/>
    </row>
    <row r="9397" spans="30:30" x14ac:dyDescent="0.2">
      <c r="AD9397" s="22"/>
    </row>
    <row r="9398" spans="30:30" x14ac:dyDescent="0.2">
      <c r="AD9398" s="22"/>
    </row>
    <row r="9399" spans="30:30" x14ac:dyDescent="0.2">
      <c r="AD9399" s="22"/>
    </row>
    <row r="9400" spans="30:30" x14ac:dyDescent="0.2">
      <c r="AD9400" s="22"/>
    </row>
    <row r="9401" spans="30:30" x14ac:dyDescent="0.2">
      <c r="AD9401" s="22"/>
    </row>
    <row r="9402" spans="30:30" x14ac:dyDescent="0.2">
      <c r="AD9402" s="22"/>
    </row>
    <row r="9403" spans="30:30" x14ac:dyDescent="0.2">
      <c r="AD9403" s="22"/>
    </row>
    <row r="9404" spans="30:30" x14ac:dyDescent="0.2">
      <c r="AD9404" s="22"/>
    </row>
    <row r="9405" spans="30:30" x14ac:dyDescent="0.2">
      <c r="AD9405" s="22"/>
    </row>
    <row r="9406" spans="30:30" x14ac:dyDescent="0.2">
      <c r="AD9406" s="22"/>
    </row>
    <row r="9407" spans="30:30" x14ac:dyDescent="0.2">
      <c r="AD9407" s="22"/>
    </row>
    <row r="9408" spans="30:30" x14ac:dyDescent="0.2">
      <c r="AD9408" s="22"/>
    </row>
    <row r="9409" spans="30:30" x14ac:dyDescent="0.2">
      <c r="AD9409" s="22"/>
    </row>
    <row r="9410" spans="30:30" x14ac:dyDescent="0.2">
      <c r="AD9410" s="22"/>
    </row>
    <row r="9411" spans="30:30" x14ac:dyDescent="0.2">
      <c r="AD9411" s="22"/>
    </row>
    <row r="9412" spans="30:30" x14ac:dyDescent="0.2">
      <c r="AD9412" s="22"/>
    </row>
    <row r="9413" spans="30:30" x14ac:dyDescent="0.2">
      <c r="AD9413" s="22"/>
    </row>
    <row r="9414" spans="30:30" x14ac:dyDescent="0.2">
      <c r="AD9414" s="22"/>
    </row>
    <row r="9415" spans="30:30" x14ac:dyDescent="0.2">
      <c r="AD9415" s="22"/>
    </row>
    <row r="9416" spans="30:30" x14ac:dyDescent="0.2">
      <c r="AD9416" s="22"/>
    </row>
    <row r="9417" spans="30:30" x14ac:dyDescent="0.2">
      <c r="AD9417" s="22"/>
    </row>
    <row r="9418" spans="30:30" x14ac:dyDescent="0.2">
      <c r="AD9418" s="22"/>
    </row>
    <row r="9419" spans="30:30" x14ac:dyDescent="0.2">
      <c r="AD9419" s="22"/>
    </row>
    <row r="9420" spans="30:30" x14ac:dyDescent="0.2">
      <c r="AD9420" s="22"/>
    </row>
    <row r="9421" spans="30:30" x14ac:dyDescent="0.2">
      <c r="AD9421" s="22"/>
    </row>
    <row r="9422" spans="30:30" x14ac:dyDescent="0.2">
      <c r="AD9422" s="22"/>
    </row>
    <row r="9423" spans="30:30" x14ac:dyDescent="0.2">
      <c r="AD9423" s="22"/>
    </row>
    <row r="9424" spans="30:30" x14ac:dyDescent="0.2">
      <c r="AD9424" s="22"/>
    </row>
    <row r="9425" spans="30:30" x14ac:dyDescent="0.2">
      <c r="AD9425" s="22"/>
    </row>
    <row r="9426" spans="30:30" x14ac:dyDescent="0.2">
      <c r="AD9426" s="22"/>
    </row>
    <row r="9427" spans="30:30" x14ac:dyDescent="0.2">
      <c r="AD9427" s="22"/>
    </row>
    <row r="9428" spans="30:30" x14ac:dyDescent="0.2">
      <c r="AD9428" s="22"/>
    </row>
    <row r="9429" spans="30:30" x14ac:dyDescent="0.2">
      <c r="AD9429" s="22"/>
    </row>
    <row r="9430" spans="30:30" x14ac:dyDescent="0.2">
      <c r="AD9430" s="22"/>
    </row>
    <row r="9431" spans="30:30" x14ac:dyDescent="0.2">
      <c r="AD9431" s="22"/>
    </row>
    <row r="9432" spans="30:30" x14ac:dyDescent="0.2">
      <c r="AD9432" s="22"/>
    </row>
    <row r="9433" spans="30:30" x14ac:dyDescent="0.2">
      <c r="AD9433" s="22"/>
    </row>
    <row r="9434" spans="30:30" x14ac:dyDescent="0.2">
      <c r="AD9434" s="22"/>
    </row>
    <row r="9435" spans="30:30" x14ac:dyDescent="0.2">
      <c r="AD9435" s="22"/>
    </row>
    <row r="9436" spans="30:30" x14ac:dyDescent="0.2">
      <c r="AD9436" s="22"/>
    </row>
    <row r="9437" spans="30:30" x14ac:dyDescent="0.2">
      <c r="AD9437" s="22"/>
    </row>
    <row r="9438" spans="30:30" x14ac:dyDescent="0.2">
      <c r="AD9438" s="22"/>
    </row>
    <row r="9439" spans="30:30" x14ac:dyDescent="0.2">
      <c r="AD9439" s="22"/>
    </row>
    <row r="9440" spans="30:30" x14ac:dyDescent="0.2">
      <c r="AD9440" s="22"/>
    </row>
    <row r="9441" spans="30:30" x14ac:dyDescent="0.2">
      <c r="AD9441" s="22"/>
    </row>
    <row r="9442" spans="30:30" x14ac:dyDescent="0.2">
      <c r="AD9442" s="22"/>
    </row>
    <row r="9443" spans="30:30" x14ac:dyDescent="0.2">
      <c r="AD9443" s="22"/>
    </row>
    <row r="9444" spans="30:30" x14ac:dyDescent="0.2">
      <c r="AD9444" s="22"/>
    </row>
    <row r="9445" spans="30:30" x14ac:dyDescent="0.2">
      <c r="AD9445" s="22"/>
    </row>
    <row r="9446" spans="30:30" x14ac:dyDescent="0.2">
      <c r="AD9446" s="22"/>
    </row>
    <row r="9447" spans="30:30" x14ac:dyDescent="0.2">
      <c r="AD9447" s="22"/>
    </row>
    <row r="9448" spans="30:30" x14ac:dyDescent="0.2">
      <c r="AD9448" s="22"/>
    </row>
    <row r="9449" spans="30:30" x14ac:dyDescent="0.2">
      <c r="AD9449" s="22"/>
    </row>
    <row r="9450" spans="30:30" x14ac:dyDescent="0.2">
      <c r="AD9450" s="22"/>
    </row>
    <row r="9451" spans="30:30" x14ac:dyDescent="0.2">
      <c r="AD9451" s="22"/>
    </row>
    <row r="9452" spans="30:30" x14ac:dyDescent="0.2">
      <c r="AD9452" s="22"/>
    </row>
    <row r="9453" spans="30:30" x14ac:dyDescent="0.2">
      <c r="AD9453" s="22"/>
    </row>
    <row r="9454" spans="30:30" x14ac:dyDescent="0.2">
      <c r="AD9454" s="22"/>
    </row>
    <row r="9455" spans="30:30" x14ac:dyDescent="0.2">
      <c r="AD9455" s="22"/>
    </row>
    <row r="9456" spans="30:30" x14ac:dyDescent="0.2">
      <c r="AD9456" s="22"/>
    </row>
    <row r="9457" spans="30:30" x14ac:dyDescent="0.2">
      <c r="AD9457" s="22"/>
    </row>
    <row r="9458" spans="30:30" x14ac:dyDescent="0.2">
      <c r="AD9458" s="22"/>
    </row>
    <row r="9459" spans="30:30" x14ac:dyDescent="0.2">
      <c r="AD9459" s="22"/>
    </row>
    <row r="9460" spans="30:30" x14ac:dyDescent="0.2">
      <c r="AD9460" s="22"/>
    </row>
    <row r="9461" spans="30:30" x14ac:dyDescent="0.2">
      <c r="AD9461" s="22"/>
    </row>
    <row r="9462" spans="30:30" x14ac:dyDescent="0.2">
      <c r="AD9462" s="22"/>
    </row>
    <row r="9463" spans="30:30" x14ac:dyDescent="0.2">
      <c r="AD9463" s="22"/>
    </row>
    <row r="9464" spans="30:30" x14ac:dyDescent="0.2">
      <c r="AD9464" s="22"/>
    </row>
    <row r="9465" spans="30:30" x14ac:dyDescent="0.2">
      <c r="AD9465" s="22"/>
    </row>
    <row r="9466" spans="30:30" x14ac:dyDescent="0.2">
      <c r="AD9466" s="22"/>
    </row>
    <row r="9467" spans="30:30" x14ac:dyDescent="0.2">
      <c r="AD9467" s="22"/>
    </row>
    <row r="9468" spans="30:30" x14ac:dyDescent="0.2">
      <c r="AD9468" s="22"/>
    </row>
    <row r="9469" spans="30:30" x14ac:dyDescent="0.2">
      <c r="AD9469" s="22"/>
    </row>
    <row r="9470" spans="30:30" x14ac:dyDescent="0.2">
      <c r="AD9470" s="22"/>
    </row>
    <row r="9471" spans="30:30" x14ac:dyDescent="0.2">
      <c r="AD9471" s="22"/>
    </row>
    <row r="9472" spans="30:30" x14ac:dyDescent="0.2">
      <c r="AD9472" s="22"/>
    </row>
    <row r="9473" spans="30:30" x14ac:dyDescent="0.2">
      <c r="AD9473" s="22"/>
    </row>
    <row r="9474" spans="30:30" x14ac:dyDescent="0.2">
      <c r="AD9474" s="22"/>
    </row>
    <row r="9475" spans="30:30" x14ac:dyDescent="0.2">
      <c r="AD9475" s="22"/>
    </row>
    <row r="9476" spans="30:30" x14ac:dyDescent="0.2">
      <c r="AD9476" s="22"/>
    </row>
    <row r="9477" spans="30:30" x14ac:dyDescent="0.2">
      <c r="AD9477" s="22"/>
    </row>
    <row r="9478" spans="30:30" x14ac:dyDescent="0.2">
      <c r="AD9478" s="22"/>
    </row>
    <row r="9479" spans="30:30" x14ac:dyDescent="0.2">
      <c r="AD9479" s="22"/>
    </row>
    <row r="9480" spans="30:30" x14ac:dyDescent="0.2">
      <c r="AD9480" s="22"/>
    </row>
    <row r="9481" spans="30:30" x14ac:dyDescent="0.2">
      <c r="AD9481" s="22"/>
    </row>
    <row r="9482" spans="30:30" x14ac:dyDescent="0.2">
      <c r="AD9482" s="22"/>
    </row>
    <row r="9483" spans="30:30" x14ac:dyDescent="0.2">
      <c r="AD9483" s="22"/>
    </row>
    <row r="9484" spans="30:30" x14ac:dyDescent="0.2">
      <c r="AD9484" s="22"/>
    </row>
    <row r="9485" spans="30:30" x14ac:dyDescent="0.2">
      <c r="AD9485" s="22"/>
    </row>
    <row r="9486" spans="30:30" x14ac:dyDescent="0.2">
      <c r="AD9486" s="22"/>
    </row>
    <row r="9487" spans="30:30" x14ac:dyDescent="0.2">
      <c r="AD9487" s="22"/>
    </row>
    <row r="9488" spans="30:30" x14ac:dyDescent="0.2">
      <c r="AD9488" s="22"/>
    </row>
    <row r="9489" spans="30:30" x14ac:dyDescent="0.2">
      <c r="AD9489" s="22"/>
    </row>
    <row r="9490" spans="30:30" x14ac:dyDescent="0.2">
      <c r="AD9490" s="22"/>
    </row>
    <row r="9491" spans="30:30" x14ac:dyDescent="0.2">
      <c r="AD9491" s="22"/>
    </row>
    <row r="9492" spans="30:30" x14ac:dyDescent="0.2">
      <c r="AD9492" s="22"/>
    </row>
    <row r="9493" spans="30:30" x14ac:dyDescent="0.2">
      <c r="AD9493" s="22"/>
    </row>
    <row r="9494" spans="30:30" x14ac:dyDescent="0.2">
      <c r="AD9494" s="22"/>
    </row>
    <row r="9495" spans="30:30" x14ac:dyDescent="0.2">
      <c r="AD9495" s="22"/>
    </row>
    <row r="9496" spans="30:30" x14ac:dyDescent="0.2">
      <c r="AD9496" s="22"/>
    </row>
    <row r="9497" spans="30:30" x14ac:dyDescent="0.2">
      <c r="AD9497" s="22"/>
    </row>
    <row r="9498" spans="30:30" x14ac:dyDescent="0.2">
      <c r="AD9498" s="22"/>
    </row>
    <row r="9499" spans="30:30" x14ac:dyDescent="0.2">
      <c r="AD9499" s="22"/>
    </row>
    <row r="9500" spans="30:30" x14ac:dyDescent="0.2">
      <c r="AD9500" s="22"/>
    </row>
    <row r="9501" spans="30:30" x14ac:dyDescent="0.2">
      <c r="AD9501" s="22"/>
    </row>
    <row r="9502" spans="30:30" x14ac:dyDescent="0.2">
      <c r="AD9502" s="22"/>
    </row>
    <row r="9503" spans="30:30" x14ac:dyDescent="0.2">
      <c r="AD9503" s="22"/>
    </row>
    <row r="9504" spans="30:30" x14ac:dyDescent="0.2">
      <c r="AD9504" s="22"/>
    </row>
    <row r="9505" spans="30:30" x14ac:dyDescent="0.2">
      <c r="AD9505" s="22"/>
    </row>
    <row r="9506" spans="30:30" x14ac:dyDescent="0.2">
      <c r="AD9506" s="22"/>
    </row>
    <row r="9507" spans="30:30" x14ac:dyDescent="0.2">
      <c r="AD9507" s="22"/>
    </row>
    <row r="9508" spans="30:30" x14ac:dyDescent="0.2">
      <c r="AD9508" s="22"/>
    </row>
    <row r="9509" spans="30:30" x14ac:dyDescent="0.2">
      <c r="AD9509" s="22"/>
    </row>
    <row r="9510" spans="30:30" x14ac:dyDescent="0.2">
      <c r="AD9510" s="22"/>
    </row>
    <row r="9511" spans="30:30" x14ac:dyDescent="0.2">
      <c r="AD9511" s="22"/>
    </row>
    <row r="9512" spans="30:30" x14ac:dyDescent="0.2">
      <c r="AD9512" s="22"/>
    </row>
    <row r="9513" spans="30:30" x14ac:dyDescent="0.2">
      <c r="AD9513" s="22"/>
    </row>
    <row r="9514" spans="30:30" x14ac:dyDescent="0.2">
      <c r="AD9514" s="22"/>
    </row>
    <row r="9515" spans="30:30" x14ac:dyDescent="0.2">
      <c r="AD9515" s="22"/>
    </row>
    <row r="9516" spans="30:30" x14ac:dyDescent="0.2">
      <c r="AD9516" s="22"/>
    </row>
    <row r="9517" spans="30:30" x14ac:dyDescent="0.2">
      <c r="AD9517" s="22"/>
    </row>
    <row r="9518" spans="30:30" x14ac:dyDescent="0.2">
      <c r="AD9518" s="22"/>
    </row>
    <row r="9519" spans="30:30" x14ac:dyDescent="0.2">
      <c r="AD9519" s="22"/>
    </row>
    <row r="9520" spans="30:30" x14ac:dyDescent="0.2">
      <c r="AD9520" s="22"/>
    </row>
    <row r="9521" spans="30:30" x14ac:dyDescent="0.2">
      <c r="AD9521" s="22"/>
    </row>
    <row r="9522" spans="30:30" x14ac:dyDescent="0.2">
      <c r="AD9522" s="22"/>
    </row>
    <row r="9523" spans="30:30" x14ac:dyDescent="0.2">
      <c r="AD9523" s="22"/>
    </row>
    <row r="9524" spans="30:30" x14ac:dyDescent="0.2">
      <c r="AD9524" s="22"/>
    </row>
    <row r="9525" spans="30:30" x14ac:dyDescent="0.2">
      <c r="AD9525" s="22"/>
    </row>
    <row r="9526" spans="30:30" x14ac:dyDescent="0.2">
      <c r="AD9526" s="22"/>
    </row>
    <row r="9527" spans="30:30" x14ac:dyDescent="0.2">
      <c r="AD9527" s="22"/>
    </row>
    <row r="9528" spans="30:30" x14ac:dyDescent="0.2">
      <c r="AD9528" s="22"/>
    </row>
    <row r="9529" spans="30:30" x14ac:dyDescent="0.2">
      <c r="AD9529" s="22"/>
    </row>
    <row r="9530" spans="30:30" x14ac:dyDescent="0.2">
      <c r="AD9530" s="22"/>
    </row>
    <row r="9531" spans="30:30" x14ac:dyDescent="0.2">
      <c r="AD9531" s="22"/>
    </row>
    <row r="9532" spans="30:30" x14ac:dyDescent="0.2">
      <c r="AD9532" s="22"/>
    </row>
    <row r="9533" spans="30:30" x14ac:dyDescent="0.2">
      <c r="AD9533" s="22"/>
    </row>
    <row r="9534" spans="30:30" x14ac:dyDescent="0.2">
      <c r="AD9534" s="22"/>
    </row>
    <row r="9535" spans="30:30" x14ac:dyDescent="0.2">
      <c r="AD9535" s="22"/>
    </row>
    <row r="9536" spans="30:30" x14ac:dyDescent="0.2">
      <c r="AD9536" s="22"/>
    </row>
    <row r="9537" spans="30:30" x14ac:dyDescent="0.2">
      <c r="AD9537" s="22"/>
    </row>
    <row r="9538" spans="30:30" x14ac:dyDescent="0.2">
      <c r="AD9538" s="22"/>
    </row>
    <row r="9539" spans="30:30" x14ac:dyDescent="0.2">
      <c r="AD9539" s="22"/>
    </row>
    <row r="9540" spans="30:30" x14ac:dyDescent="0.2">
      <c r="AD9540" s="22"/>
    </row>
    <row r="9541" spans="30:30" x14ac:dyDescent="0.2">
      <c r="AD9541" s="22"/>
    </row>
    <row r="9542" spans="30:30" x14ac:dyDescent="0.2">
      <c r="AD9542" s="22"/>
    </row>
    <row r="9543" spans="30:30" x14ac:dyDescent="0.2">
      <c r="AD9543" s="22"/>
    </row>
    <row r="9544" spans="30:30" x14ac:dyDescent="0.2">
      <c r="AD9544" s="22"/>
    </row>
    <row r="9545" spans="30:30" x14ac:dyDescent="0.2">
      <c r="AD9545" s="22"/>
    </row>
    <row r="9546" spans="30:30" x14ac:dyDescent="0.2">
      <c r="AD9546" s="22"/>
    </row>
    <row r="9547" spans="30:30" x14ac:dyDescent="0.2">
      <c r="AD9547" s="22"/>
    </row>
    <row r="9548" spans="30:30" x14ac:dyDescent="0.2">
      <c r="AD9548" s="22"/>
    </row>
    <row r="9549" spans="30:30" x14ac:dyDescent="0.2">
      <c r="AD9549" s="22"/>
    </row>
    <row r="9550" spans="30:30" x14ac:dyDescent="0.2">
      <c r="AD9550" s="22"/>
    </row>
    <row r="9551" spans="30:30" x14ac:dyDescent="0.2">
      <c r="AD9551" s="22"/>
    </row>
    <row r="9552" spans="30:30" x14ac:dyDescent="0.2">
      <c r="AD9552" s="22"/>
    </row>
    <row r="9553" spans="30:30" x14ac:dyDescent="0.2">
      <c r="AD9553" s="22"/>
    </row>
    <row r="9554" spans="30:30" x14ac:dyDescent="0.2">
      <c r="AD9554" s="22"/>
    </row>
    <row r="9555" spans="30:30" x14ac:dyDescent="0.2">
      <c r="AD9555" s="22"/>
    </row>
    <row r="9556" spans="30:30" x14ac:dyDescent="0.2">
      <c r="AD9556" s="22"/>
    </row>
    <row r="9557" spans="30:30" x14ac:dyDescent="0.2">
      <c r="AD9557" s="22"/>
    </row>
    <row r="9558" spans="30:30" x14ac:dyDescent="0.2">
      <c r="AD9558" s="22"/>
    </row>
    <row r="9559" spans="30:30" x14ac:dyDescent="0.2">
      <c r="AD9559" s="22"/>
    </row>
    <row r="9560" spans="30:30" x14ac:dyDescent="0.2">
      <c r="AD9560" s="22"/>
    </row>
    <row r="9561" spans="30:30" x14ac:dyDescent="0.2">
      <c r="AD9561" s="22"/>
    </row>
    <row r="9562" spans="30:30" x14ac:dyDescent="0.2">
      <c r="AD9562" s="22"/>
    </row>
    <row r="9563" spans="30:30" x14ac:dyDescent="0.2">
      <c r="AD9563" s="22"/>
    </row>
    <row r="9564" spans="30:30" x14ac:dyDescent="0.2">
      <c r="AD9564" s="22"/>
    </row>
    <row r="9565" spans="30:30" x14ac:dyDescent="0.2">
      <c r="AD9565" s="22"/>
    </row>
    <row r="9566" spans="30:30" x14ac:dyDescent="0.2">
      <c r="AD9566" s="22"/>
    </row>
    <row r="9567" spans="30:30" x14ac:dyDescent="0.2">
      <c r="AD9567" s="22"/>
    </row>
    <row r="9568" spans="30:30" x14ac:dyDescent="0.2">
      <c r="AD9568" s="22"/>
    </row>
    <row r="9569" spans="30:30" x14ac:dyDescent="0.2">
      <c r="AD9569" s="22"/>
    </row>
    <row r="9570" spans="30:30" x14ac:dyDescent="0.2">
      <c r="AD9570" s="22"/>
    </row>
    <row r="9571" spans="30:30" x14ac:dyDescent="0.2">
      <c r="AD9571" s="22"/>
    </row>
    <row r="9572" spans="30:30" x14ac:dyDescent="0.2">
      <c r="AD9572" s="22"/>
    </row>
    <row r="9573" spans="30:30" x14ac:dyDescent="0.2">
      <c r="AD9573" s="22"/>
    </row>
    <row r="9574" spans="30:30" x14ac:dyDescent="0.2">
      <c r="AD9574" s="22"/>
    </row>
    <row r="9575" spans="30:30" x14ac:dyDescent="0.2">
      <c r="AD9575" s="22"/>
    </row>
    <row r="9576" spans="30:30" x14ac:dyDescent="0.2">
      <c r="AD9576" s="22"/>
    </row>
    <row r="9577" spans="30:30" x14ac:dyDescent="0.2">
      <c r="AD9577" s="22"/>
    </row>
    <row r="9578" spans="30:30" x14ac:dyDescent="0.2">
      <c r="AD9578" s="22"/>
    </row>
    <row r="9579" spans="30:30" x14ac:dyDescent="0.2">
      <c r="AD9579" s="22"/>
    </row>
    <row r="9580" spans="30:30" x14ac:dyDescent="0.2">
      <c r="AD9580" s="22"/>
    </row>
    <row r="9581" spans="30:30" x14ac:dyDescent="0.2">
      <c r="AD9581" s="22"/>
    </row>
    <row r="9582" spans="30:30" x14ac:dyDescent="0.2">
      <c r="AD9582" s="22"/>
    </row>
    <row r="9583" spans="30:30" x14ac:dyDescent="0.2">
      <c r="AD9583" s="22"/>
    </row>
    <row r="9584" spans="30:30" x14ac:dyDescent="0.2">
      <c r="AD9584" s="22"/>
    </row>
    <row r="9585" spans="30:30" x14ac:dyDescent="0.2">
      <c r="AD9585" s="22"/>
    </row>
    <row r="9586" spans="30:30" x14ac:dyDescent="0.2">
      <c r="AD9586" s="22"/>
    </row>
    <row r="9587" spans="30:30" x14ac:dyDescent="0.2">
      <c r="AD9587" s="22"/>
    </row>
    <row r="9588" spans="30:30" x14ac:dyDescent="0.2">
      <c r="AD9588" s="22"/>
    </row>
    <row r="9589" spans="30:30" x14ac:dyDescent="0.2">
      <c r="AD9589" s="22"/>
    </row>
    <row r="9590" spans="30:30" x14ac:dyDescent="0.2">
      <c r="AD9590" s="22"/>
    </row>
    <row r="9591" spans="30:30" x14ac:dyDescent="0.2">
      <c r="AD9591" s="22"/>
    </row>
    <row r="9592" spans="30:30" x14ac:dyDescent="0.2">
      <c r="AD9592" s="22"/>
    </row>
    <row r="9593" spans="30:30" x14ac:dyDescent="0.2">
      <c r="AD9593" s="22"/>
    </row>
    <row r="9594" spans="30:30" x14ac:dyDescent="0.2">
      <c r="AD9594" s="22"/>
    </row>
    <row r="9595" spans="30:30" x14ac:dyDescent="0.2">
      <c r="AD9595" s="22"/>
    </row>
    <row r="9596" spans="30:30" x14ac:dyDescent="0.2">
      <c r="AD9596" s="22"/>
    </row>
    <row r="9597" spans="30:30" x14ac:dyDescent="0.2">
      <c r="AD9597" s="22"/>
    </row>
    <row r="9598" spans="30:30" x14ac:dyDescent="0.2">
      <c r="AD9598" s="22"/>
    </row>
    <row r="9599" spans="30:30" x14ac:dyDescent="0.2">
      <c r="AD9599" s="22"/>
    </row>
    <row r="9600" spans="30:30" x14ac:dyDescent="0.2">
      <c r="AD9600" s="22"/>
    </row>
    <row r="9601" spans="30:30" x14ac:dyDescent="0.2">
      <c r="AD9601" s="22"/>
    </row>
    <row r="9602" spans="30:30" x14ac:dyDescent="0.2">
      <c r="AD9602" s="22"/>
    </row>
    <row r="9603" spans="30:30" x14ac:dyDescent="0.2">
      <c r="AD9603" s="22"/>
    </row>
    <row r="9604" spans="30:30" x14ac:dyDescent="0.2">
      <c r="AD9604" s="22"/>
    </row>
    <row r="9605" spans="30:30" x14ac:dyDescent="0.2">
      <c r="AD9605" s="22"/>
    </row>
    <row r="9606" spans="30:30" x14ac:dyDescent="0.2">
      <c r="AD9606" s="22"/>
    </row>
    <row r="9607" spans="30:30" x14ac:dyDescent="0.2">
      <c r="AD9607" s="22"/>
    </row>
    <row r="9608" spans="30:30" x14ac:dyDescent="0.2">
      <c r="AD9608" s="22"/>
    </row>
    <row r="9609" spans="30:30" x14ac:dyDescent="0.2">
      <c r="AD9609" s="22"/>
    </row>
    <row r="9610" spans="30:30" x14ac:dyDescent="0.2">
      <c r="AD9610" s="22"/>
    </row>
    <row r="9611" spans="30:30" x14ac:dyDescent="0.2">
      <c r="AD9611" s="22"/>
    </row>
    <row r="9612" spans="30:30" x14ac:dyDescent="0.2">
      <c r="AD9612" s="22"/>
    </row>
    <row r="9613" spans="30:30" x14ac:dyDescent="0.2">
      <c r="AD9613" s="22"/>
    </row>
    <row r="9614" spans="30:30" x14ac:dyDescent="0.2">
      <c r="AD9614" s="22"/>
    </row>
    <row r="9615" spans="30:30" x14ac:dyDescent="0.2">
      <c r="AD9615" s="22"/>
    </row>
    <row r="9616" spans="30:30" x14ac:dyDescent="0.2">
      <c r="AD9616" s="22"/>
    </row>
    <row r="9617" spans="30:30" x14ac:dyDescent="0.2">
      <c r="AD9617" s="22"/>
    </row>
    <row r="9618" spans="30:30" x14ac:dyDescent="0.2">
      <c r="AD9618" s="22"/>
    </row>
    <row r="9619" spans="30:30" x14ac:dyDescent="0.2">
      <c r="AD9619" s="22"/>
    </row>
    <row r="9620" spans="30:30" x14ac:dyDescent="0.2">
      <c r="AD9620" s="22"/>
    </row>
    <row r="9621" spans="30:30" x14ac:dyDescent="0.2">
      <c r="AD9621" s="22"/>
    </row>
    <row r="9622" spans="30:30" x14ac:dyDescent="0.2">
      <c r="AD9622" s="22"/>
    </row>
    <row r="9623" spans="30:30" x14ac:dyDescent="0.2">
      <c r="AD9623" s="22"/>
    </row>
    <row r="9624" spans="30:30" x14ac:dyDescent="0.2">
      <c r="AD9624" s="22"/>
    </row>
    <row r="9625" spans="30:30" x14ac:dyDescent="0.2">
      <c r="AD9625" s="22"/>
    </row>
    <row r="9626" spans="30:30" x14ac:dyDescent="0.2">
      <c r="AD9626" s="22"/>
    </row>
    <row r="9627" spans="30:30" x14ac:dyDescent="0.2">
      <c r="AD9627" s="22"/>
    </row>
    <row r="9628" spans="30:30" x14ac:dyDescent="0.2">
      <c r="AD9628" s="22"/>
    </row>
    <row r="9629" spans="30:30" x14ac:dyDescent="0.2">
      <c r="AD9629" s="22"/>
    </row>
    <row r="9630" spans="30:30" x14ac:dyDescent="0.2">
      <c r="AD9630" s="22"/>
    </row>
    <row r="9631" spans="30:30" x14ac:dyDescent="0.2">
      <c r="AD9631" s="22"/>
    </row>
    <row r="9632" spans="30:30" x14ac:dyDescent="0.2">
      <c r="AD9632" s="22"/>
    </row>
    <row r="9633" spans="30:30" x14ac:dyDescent="0.2">
      <c r="AD9633" s="22"/>
    </row>
    <row r="9634" spans="30:30" x14ac:dyDescent="0.2">
      <c r="AD9634" s="22"/>
    </row>
    <row r="9635" spans="30:30" x14ac:dyDescent="0.2">
      <c r="AD9635" s="22"/>
    </row>
    <row r="9636" spans="30:30" x14ac:dyDescent="0.2">
      <c r="AD9636" s="22"/>
    </row>
    <row r="9637" spans="30:30" x14ac:dyDescent="0.2">
      <c r="AD9637" s="22"/>
    </row>
    <row r="9638" spans="30:30" x14ac:dyDescent="0.2">
      <c r="AD9638" s="22"/>
    </row>
    <row r="9639" spans="30:30" x14ac:dyDescent="0.2">
      <c r="AD9639" s="22"/>
    </row>
    <row r="9640" spans="30:30" x14ac:dyDescent="0.2">
      <c r="AD9640" s="22"/>
    </row>
    <row r="9641" spans="30:30" x14ac:dyDescent="0.2">
      <c r="AD9641" s="22"/>
    </row>
    <row r="9642" spans="30:30" x14ac:dyDescent="0.2">
      <c r="AD9642" s="22"/>
    </row>
    <row r="9643" spans="30:30" x14ac:dyDescent="0.2">
      <c r="AD9643" s="22"/>
    </row>
    <row r="9644" spans="30:30" x14ac:dyDescent="0.2">
      <c r="AD9644" s="22"/>
    </row>
    <row r="9645" spans="30:30" x14ac:dyDescent="0.2">
      <c r="AD9645" s="22"/>
    </row>
    <row r="9646" spans="30:30" x14ac:dyDescent="0.2">
      <c r="AD9646" s="22"/>
    </row>
    <row r="9647" spans="30:30" x14ac:dyDescent="0.2">
      <c r="AD9647" s="22"/>
    </row>
    <row r="9648" spans="30:30" x14ac:dyDescent="0.2">
      <c r="AD9648" s="22"/>
    </row>
    <row r="9649" spans="30:30" x14ac:dyDescent="0.2">
      <c r="AD9649" s="22"/>
    </row>
    <row r="9650" spans="30:30" x14ac:dyDescent="0.2">
      <c r="AD9650" s="22"/>
    </row>
    <row r="9651" spans="30:30" x14ac:dyDescent="0.2">
      <c r="AD9651" s="22"/>
    </row>
    <row r="9652" spans="30:30" x14ac:dyDescent="0.2">
      <c r="AD9652" s="22"/>
    </row>
    <row r="9653" spans="30:30" x14ac:dyDescent="0.2">
      <c r="AD9653" s="22"/>
    </row>
    <row r="9654" spans="30:30" x14ac:dyDescent="0.2">
      <c r="AD9654" s="22"/>
    </row>
    <row r="9655" spans="30:30" x14ac:dyDescent="0.2">
      <c r="AD9655" s="22"/>
    </row>
    <row r="9656" spans="30:30" x14ac:dyDescent="0.2">
      <c r="AD9656" s="22"/>
    </row>
    <row r="9657" spans="30:30" x14ac:dyDescent="0.2">
      <c r="AD9657" s="22"/>
    </row>
    <row r="9658" spans="30:30" x14ac:dyDescent="0.2">
      <c r="AD9658" s="22"/>
    </row>
    <row r="9659" spans="30:30" x14ac:dyDescent="0.2">
      <c r="AD9659" s="22"/>
    </row>
    <row r="9660" spans="30:30" x14ac:dyDescent="0.2">
      <c r="AD9660" s="22"/>
    </row>
    <row r="9661" spans="30:30" x14ac:dyDescent="0.2">
      <c r="AD9661" s="22"/>
    </row>
    <row r="9662" spans="30:30" x14ac:dyDescent="0.2">
      <c r="AD9662" s="22"/>
    </row>
    <row r="9663" spans="30:30" x14ac:dyDescent="0.2">
      <c r="AD9663" s="22"/>
    </row>
    <row r="9664" spans="30:30" x14ac:dyDescent="0.2">
      <c r="AD9664" s="22"/>
    </row>
    <row r="9665" spans="30:30" x14ac:dyDescent="0.2">
      <c r="AD9665" s="22"/>
    </row>
    <row r="9666" spans="30:30" x14ac:dyDescent="0.2">
      <c r="AD9666" s="22"/>
    </row>
    <row r="9667" spans="30:30" x14ac:dyDescent="0.2">
      <c r="AD9667" s="22"/>
    </row>
    <row r="9668" spans="30:30" x14ac:dyDescent="0.2">
      <c r="AD9668" s="22"/>
    </row>
    <row r="9669" spans="30:30" x14ac:dyDescent="0.2">
      <c r="AD9669" s="22"/>
    </row>
    <row r="9670" spans="30:30" x14ac:dyDescent="0.2">
      <c r="AD9670" s="22"/>
    </row>
    <row r="9671" spans="30:30" x14ac:dyDescent="0.2">
      <c r="AD9671" s="22"/>
    </row>
    <row r="9672" spans="30:30" x14ac:dyDescent="0.2">
      <c r="AD9672" s="22"/>
    </row>
    <row r="9673" spans="30:30" x14ac:dyDescent="0.2">
      <c r="AD9673" s="22"/>
    </row>
    <row r="9674" spans="30:30" x14ac:dyDescent="0.2">
      <c r="AD9674" s="22"/>
    </row>
    <row r="9675" spans="30:30" x14ac:dyDescent="0.2">
      <c r="AD9675" s="22"/>
    </row>
    <row r="9676" spans="30:30" x14ac:dyDescent="0.2">
      <c r="AD9676" s="22"/>
    </row>
    <row r="9677" spans="30:30" x14ac:dyDescent="0.2">
      <c r="AD9677" s="22"/>
    </row>
    <row r="9678" spans="30:30" x14ac:dyDescent="0.2">
      <c r="AD9678" s="22"/>
    </row>
    <row r="9679" spans="30:30" x14ac:dyDescent="0.2">
      <c r="AD9679" s="22"/>
    </row>
    <row r="9680" spans="30:30" x14ac:dyDescent="0.2">
      <c r="AD9680" s="22"/>
    </row>
    <row r="9681" spans="30:30" x14ac:dyDescent="0.2">
      <c r="AD9681" s="22"/>
    </row>
    <row r="9682" spans="30:30" x14ac:dyDescent="0.2">
      <c r="AD9682" s="22"/>
    </row>
    <row r="9683" spans="30:30" x14ac:dyDescent="0.2">
      <c r="AD9683" s="22"/>
    </row>
    <row r="9684" spans="30:30" x14ac:dyDescent="0.2">
      <c r="AD9684" s="22"/>
    </row>
    <row r="9685" spans="30:30" x14ac:dyDescent="0.2">
      <c r="AD9685" s="22"/>
    </row>
    <row r="9686" spans="30:30" x14ac:dyDescent="0.2">
      <c r="AD9686" s="22"/>
    </row>
    <row r="9687" spans="30:30" x14ac:dyDescent="0.2">
      <c r="AD9687" s="22"/>
    </row>
    <row r="9688" spans="30:30" x14ac:dyDescent="0.2">
      <c r="AD9688" s="22"/>
    </row>
    <row r="9689" spans="30:30" x14ac:dyDescent="0.2">
      <c r="AD9689" s="22"/>
    </row>
    <row r="9690" spans="30:30" x14ac:dyDescent="0.2">
      <c r="AD9690" s="22"/>
    </row>
    <row r="9691" spans="30:30" x14ac:dyDescent="0.2">
      <c r="AD9691" s="22"/>
    </row>
    <row r="9692" spans="30:30" x14ac:dyDescent="0.2">
      <c r="AD9692" s="22"/>
    </row>
    <row r="9693" spans="30:30" x14ac:dyDescent="0.2">
      <c r="AD9693" s="22"/>
    </row>
    <row r="9694" spans="30:30" x14ac:dyDescent="0.2">
      <c r="AD9694" s="22"/>
    </row>
    <row r="9695" spans="30:30" x14ac:dyDescent="0.2">
      <c r="AD9695" s="22"/>
    </row>
    <row r="9696" spans="30:30" x14ac:dyDescent="0.2">
      <c r="AD9696" s="22"/>
    </row>
    <row r="9697" spans="30:30" x14ac:dyDescent="0.2">
      <c r="AD9697" s="22"/>
    </row>
    <row r="9698" spans="30:30" x14ac:dyDescent="0.2">
      <c r="AD9698" s="22"/>
    </row>
    <row r="9699" spans="30:30" x14ac:dyDescent="0.2">
      <c r="AD9699" s="22"/>
    </row>
    <row r="9700" spans="30:30" x14ac:dyDescent="0.2">
      <c r="AD9700" s="22"/>
    </row>
    <row r="9701" spans="30:30" x14ac:dyDescent="0.2">
      <c r="AD9701" s="22"/>
    </row>
    <row r="9702" spans="30:30" x14ac:dyDescent="0.2">
      <c r="AD9702" s="22"/>
    </row>
    <row r="9703" spans="30:30" x14ac:dyDescent="0.2">
      <c r="AD9703" s="22"/>
    </row>
    <row r="9704" spans="30:30" x14ac:dyDescent="0.2">
      <c r="AD9704" s="22"/>
    </row>
    <row r="9705" spans="30:30" x14ac:dyDescent="0.2">
      <c r="AD9705" s="22"/>
    </row>
    <row r="9706" spans="30:30" x14ac:dyDescent="0.2">
      <c r="AD9706" s="22"/>
    </row>
    <row r="9707" spans="30:30" x14ac:dyDescent="0.2">
      <c r="AD9707" s="22"/>
    </row>
    <row r="9708" spans="30:30" x14ac:dyDescent="0.2">
      <c r="AD9708" s="22"/>
    </row>
    <row r="9709" spans="30:30" x14ac:dyDescent="0.2">
      <c r="AD9709" s="22"/>
    </row>
    <row r="9710" spans="30:30" x14ac:dyDescent="0.2">
      <c r="AD9710" s="22"/>
    </row>
    <row r="9711" spans="30:30" x14ac:dyDescent="0.2">
      <c r="AD9711" s="22"/>
    </row>
    <row r="9712" spans="30:30" x14ac:dyDescent="0.2">
      <c r="AD9712" s="22"/>
    </row>
    <row r="9713" spans="30:30" x14ac:dyDescent="0.2">
      <c r="AD9713" s="22"/>
    </row>
    <row r="9714" spans="30:30" x14ac:dyDescent="0.2">
      <c r="AD9714" s="22"/>
    </row>
    <row r="9715" spans="30:30" x14ac:dyDescent="0.2">
      <c r="AD9715" s="22"/>
    </row>
    <row r="9716" spans="30:30" x14ac:dyDescent="0.2">
      <c r="AD9716" s="22"/>
    </row>
    <row r="9717" spans="30:30" x14ac:dyDescent="0.2">
      <c r="AD9717" s="22"/>
    </row>
    <row r="9718" spans="30:30" x14ac:dyDescent="0.2">
      <c r="AD9718" s="22"/>
    </row>
    <row r="9719" spans="30:30" x14ac:dyDescent="0.2">
      <c r="AD9719" s="22"/>
    </row>
    <row r="9720" spans="30:30" x14ac:dyDescent="0.2">
      <c r="AD9720" s="22"/>
    </row>
    <row r="9721" spans="30:30" x14ac:dyDescent="0.2">
      <c r="AD9721" s="22"/>
    </row>
    <row r="9722" spans="30:30" x14ac:dyDescent="0.2">
      <c r="AD9722" s="22"/>
    </row>
    <row r="9723" spans="30:30" x14ac:dyDescent="0.2">
      <c r="AD9723" s="22"/>
    </row>
    <row r="9724" spans="30:30" x14ac:dyDescent="0.2">
      <c r="AD9724" s="22"/>
    </row>
    <row r="9725" spans="30:30" x14ac:dyDescent="0.2">
      <c r="AD9725" s="22"/>
    </row>
    <row r="9726" spans="30:30" x14ac:dyDescent="0.2">
      <c r="AD9726" s="22"/>
    </row>
    <row r="9727" spans="30:30" x14ac:dyDescent="0.2">
      <c r="AD9727" s="22"/>
    </row>
    <row r="9728" spans="30:30" x14ac:dyDescent="0.2">
      <c r="AD9728" s="22"/>
    </row>
    <row r="9729" spans="30:30" x14ac:dyDescent="0.2">
      <c r="AD9729" s="22"/>
    </row>
    <row r="9730" spans="30:30" x14ac:dyDescent="0.2">
      <c r="AD9730" s="22"/>
    </row>
    <row r="9731" spans="30:30" x14ac:dyDescent="0.2">
      <c r="AD9731" s="22"/>
    </row>
    <row r="9732" spans="30:30" x14ac:dyDescent="0.2">
      <c r="AD9732" s="22"/>
    </row>
    <row r="9733" spans="30:30" x14ac:dyDescent="0.2">
      <c r="AD9733" s="22"/>
    </row>
    <row r="9734" spans="30:30" x14ac:dyDescent="0.2">
      <c r="AD9734" s="22"/>
    </row>
    <row r="9735" spans="30:30" x14ac:dyDescent="0.2">
      <c r="AD9735" s="22"/>
    </row>
    <row r="9736" spans="30:30" x14ac:dyDescent="0.2">
      <c r="AD9736" s="22"/>
    </row>
    <row r="9737" spans="30:30" x14ac:dyDescent="0.2">
      <c r="AD9737" s="22"/>
    </row>
    <row r="9738" spans="30:30" x14ac:dyDescent="0.2">
      <c r="AD9738" s="22"/>
    </row>
    <row r="9739" spans="30:30" x14ac:dyDescent="0.2">
      <c r="AD9739" s="22"/>
    </row>
    <row r="9740" spans="30:30" x14ac:dyDescent="0.2">
      <c r="AD9740" s="22"/>
    </row>
    <row r="9741" spans="30:30" x14ac:dyDescent="0.2">
      <c r="AD9741" s="22"/>
    </row>
    <row r="9742" spans="30:30" x14ac:dyDescent="0.2">
      <c r="AD9742" s="22"/>
    </row>
    <row r="9743" spans="30:30" x14ac:dyDescent="0.2">
      <c r="AD9743" s="22"/>
    </row>
    <row r="9744" spans="30:30" x14ac:dyDescent="0.2">
      <c r="AD9744" s="22"/>
    </row>
    <row r="9745" spans="30:30" x14ac:dyDescent="0.2">
      <c r="AD9745" s="22"/>
    </row>
    <row r="9746" spans="30:30" x14ac:dyDescent="0.2">
      <c r="AD9746" s="22"/>
    </row>
    <row r="9747" spans="30:30" x14ac:dyDescent="0.2">
      <c r="AD9747" s="22"/>
    </row>
    <row r="9748" spans="30:30" x14ac:dyDescent="0.2">
      <c r="AD9748" s="22"/>
    </row>
    <row r="9749" spans="30:30" x14ac:dyDescent="0.2">
      <c r="AD9749" s="22"/>
    </row>
    <row r="9750" spans="30:30" x14ac:dyDescent="0.2">
      <c r="AD9750" s="22"/>
    </row>
    <row r="9751" spans="30:30" x14ac:dyDescent="0.2">
      <c r="AD9751" s="22"/>
    </row>
    <row r="9752" spans="30:30" x14ac:dyDescent="0.2">
      <c r="AD9752" s="22"/>
    </row>
    <row r="9753" spans="30:30" x14ac:dyDescent="0.2">
      <c r="AD9753" s="22"/>
    </row>
    <row r="9754" spans="30:30" x14ac:dyDescent="0.2">
      <c r="AD9754" s="22"/>
    </row>
    <row r="9755" spans="30:30" x14ac:dyDescent="0.2">
      <c r="AD9755" s="22"/>
    </row>
    <row r="9756" spans="30:30" x14ac:dyDescent="0.2">
      <c r="AD9756" s="22"/>
    </row>
    <row r="9757" spans="30:30" x14ac:dyDescent="0.2">
      <c r="AD9757" s="22"/>
    </row>
    <row r="9758" spans="30:30" x14ac:dyDescent="0.2">
      <c r="AD9758" s="22"/>
    </row>
    <row r="9759" spans="30:30" x14ac:dyDescent="0.2">
      <c r="AD9759" s="22"/>
    </row>
    <row r="9760" spans="30:30" x14ac:dyDescent="0.2">
      <c r="AD9760" s="22"/>
    </row>
    <row r="9761" spans="30:30" x14ac:dyDescent="0.2">
      <c r="AD9761" s="22"/>
    </row>
    <row r="9762" spans="30:30" x14ac:dyDescent="0.2">
      <c r="AD9762" s="22"/>
    </row>
    <row r="9763" spans="30:30" x14ac:dyDescent="0.2">
      <c r="AD9763" s="22"/>
    </row>
    <row r="9764" spans="30:30" x14ac:dyDescent="0.2">
      <c r="AD9764" s="22"/>
    </row>
    <row r="9765" spans="30:30" x14ac:dyDescent="0.2">
      <c r="AD9765" s="22"/>
    </row>
    <row r="9766" spans="30:30" x14ac:dyDescent="0.2">
      <c r="AD9766" s="22"/>
    </row>
    <row r="9767" spans="30:30" x14ac:dyDescent="0.2">
      <c r="AD9767" s="22"/>
    </row>
    <row r="9768" spans="30:30" x14ac:dyDescent="0.2">
      <c r="AD9768" s="22"/>
    </row>
    <row r="9769" spans="30:30" x14ac:dyDescent="0.2">
      <c r="AD9769" s="22"/>
    </row>
    <row r="9770" spans="30:30" x14ac:dyDescent="0.2">
      <c r="AD9770" s="22"/>
    </row>
    <row r="9771" spans="30:30" x14ac:dyDescent="0.2">
      <c r="AD9771" s="22"/>
    </row>
    <row r="9772" spans="30:30" x14ac:dyDescent="0.2">
      <c r="AD9772" s="22"/>
    </row>
    <row r="9773" spans="30:30" x14ac:dyDescent="0.2">
      <c r="AD9773" s="22"/>
    </row>
    <row r="9774" spans="30:30" x14ac:dyDescent="0.2">
      <c r="AD9774" s="22"/>
    </row>
    <row r="9775" spans="30:30" x14ac:dyDescent="0.2">
      <c r="AD9775" s="22"/>
    </row>
    <row r="9776" spans="30:30" x14ac:dyDescent="0.2">
      <c r="AD9776" s="22"/>
    </row>
    <row r="9777" spans="30:30" x14ac:dyDescent="0.2">
      <c r="AD9777" s="22"/>
    </row>
    <row r="9778" spans="30:30" x14ac:dyDescent="0.2">
      <c r="AD9778" s="22"/>
    </row>
    <row r="9779" spans="30:30" x14ac:dyDescent="0.2">
      <c r="AD9779" s="22"/>
    </row>
    <row r="9780" spans="30:30" x14ac:dyDescent="0.2">
      <c r="AD9780" s="22"/>
    </row>
    <row r="9781" spans="30:30" x14ac:dyDescent="0.2">
      <c r="AD9781" s="22"/>
    </row>
    <row r="9782" spans="30:30" x14ac:dyDescent="0.2">
      <c r="AD9782" s="22"/>
    </row>
    <row r="9783" spans="30:30" x14ac:dyDescent="0.2">
      <c r="AD9783" s="22"/>
    </row>
    <row r="9784" spans="30:30" x14ac:dyDescent="0.2">
      <c r="AD9784" s="22"/>
    </row>
    <row r="9785" spans="30:30" x14ac:dyDescent="0.2">
      <c r="AD9785" s="22"/>
    </row>
    <row r="9786" spans="30:30" x14ac:dyDescent="0.2">
      <c r="AD9786" s="22"/>
    </row>
    <row r="9787" spans="30:30" x14ac:dyDescent="0.2">
      <c r="AD9787" s="22"/>
    </row>
    <row r="9788" spans="30:30" x14ac:dyDescent="0.2">
      <c r="AD9788" s="22"/>
    </row>
    <row r="9789" spans="30:30" x14ac:dyDescent="0.2">
      <c r="AD9789" s="22"/>
    </row>
    <row r="9790" spans="30:30" x14ac:dyDescent="0.2">
      <c r="AD9790" s="22"/>
    </row>
    <row r="9791" spans="30:30" x14ac:dyDescent="0.2">
      <c r="AD9791" s="22"/>
    </row>
    <row r="9792" spans="30:30" x14ac:dyDescent="0.2">
      <c r="AD9792" s="22"/>
    </row>
    <row r="9793" spans="30:30" x14ac:dyDescent="0.2">
      <c r="AD9793" s="22"/>
    </row>
    <row r="9794" spans="30:30" x14ac:dyDescent="0.2">
      <c r="AD9794" s="22"/>
    </row>
    <row r="9795" spans="30:30" x14ac:dyDescent="0.2">
      <c r="AD9795" s="22"/>
    </row>
    <row r="9796" spans="30:30" x14ac:dyDescent="0.2">
      <c r="AD9796" s="22"/>
    </row>
    <row r="9797" spans="30:30" x14ac:dyDescent="0.2">
      <c r="AD9797" s="22"/>
    </row>
    <row r="9798" spans="30:30" x14ac:dyDescent="0.2">
      <c r="AD9798" s="22"/>
    </row>
    <row r="9799" spans="30:30" x14ac:dyDescent="0.2">
      <c r="AD9799" s="22"/>
    </row>
    <row r="9800" spans="30:30" x14ac:dyDescent="0.2">
      <c r="AD9800" s="22"/>
    </row>
    <row r="9801" spans="30:30" x14ac:dyDescent="0.2">
      <c r="AD9801" s="22"/>
    </row>
    <row r="9802" spans="30:30" x14ac:dyDescent="0.2">
      <c r="AD9802" s="22"/>
    </row>
    <row r="9803" spans="30:30" x14ac:dyDescent="0.2">
      <c r="AD9803" s="22"/>
    </row>
    <row r="9804" spans="30:30" x14ac:dyDescent="0.2">
      <c r="AD9804" s="22"/>
    </row>
    <row r="9805" spans="30:30" x14ac:dyDescent="0.2">
      <c r="AD9805" s="22"/>
    </row>
    <row r="9806" spans="30:30" x14ac:dyDescent="0.2">
      <c r="AD9806" s="22"/>
    </row>
    <row r="9807" spans="30:30" x14ac:dyDescent="0.2">
      <c r="AD9807" s="22"/>
    </row>
    <row r="9808" spans="30:30" x14ac:dyDescent="0.2">
      <c r="AD9808" s="22"/>
    </row>
    <row r="9809" spans="30:30" x14ac:dyDescent="0.2">
      <c r="AD9809" s="22"/>
    </row>
    <row r="9810" spans="30:30" x14ac:dyDescent="0.2">
      <c r="AD9810" s="22"/>
    </row>
    <row r="9811" spans="30:30" x14ac:dyDescent="0.2">
      <c r="AD9811" s="22"/>
    </row>
    <row r="9812" spans="30:30" x14ac:dyDescent="0.2">
      <c r="AD9812" s="22"/>
    </row>
    <row r="9813" spans="30:30" x14ac:dyDescent="0.2">
      <c r="AD9813" s="22"/>
    </row>
    <row r="9814" spans="30:30" x14ac:dyDescent="0.2">
      <c r="AD9814" s="22"/>
    </row>
    <row r="9815" spans="30:30" x14ac:dyDescent="0.2">
      <c r="AD9815" s="22"/>
    </row>
    <row r="9816" spans="30:30" x14ac:dyDescent="0.2">
      <c r="AD9816" s="22"/>
    </row>
    <row r="9817" spans="30:30" x14ac:dyDescent="0.2">
      <c r="AD9817" s="22"/>
    </row>
    <row r="9818" spans="30:30" x14ac:dyDescent="0.2">
      <c r="AD9818" s="22"/>
    </row>
    <row r="9819" spans="30:30" x14ac:dyDescent="0.2">
      <c r="AD9819" s="22"/>
    </row>
    <row r="9820" spans="30:30" x14ac:dyDescent="0.2">
      <c r="AD9820" s="22"/>
    </row>
    <row r="9821" spans="30:30" x14ac:dyDescent="0.2">
      <c r="AD9821" s="22"/>
    </row>
    <row r="9822" spans="30:30" x14ac:dyDescent="0.2">
      <c r="AD9822" s="22"/>
    </row>
    <row r="9823" spans="30:30" x14ac:dyDescent="0.2">
      <c r="AD9823" s="22"/>
    </row>
    <row r="9824" spans="30:30" x14ac:dyDescent="0.2">
      <c r="AD9824" s="22"/>
    </row>
    <row r="9825" spans="30:30" x14ac:dyDescent="0.2">
      <c r="AD9825" s="22"/>
    </row>
    <row r="9826" spans="30:30" x14ac:dyDescent="0.2">
      <c r="AD9826" s="22"/>
    </row>
    <row r="9827" spans="30:30" x14ac:dyDescent="0.2">
      <c r="AD9827" s="22"/>
    </row>
    <row r="9828" spans="30:30" x14ac:dyDescent="0.2">
      <c r="AD9828" s="22"/>
    </row>
    <row r="9829" spans="30:30" x14ac:dyDescent="0.2">
      <c r="AD9829" s="22"/>
    </row>
    <row r="9830" spans="30:30" x14ac:dyDescent="0.2">
      <c r="AD9830" s="22"/>
    </row>
    <row r="9831" spans="30:30" x14ac:dyDescent="0.2">
      <c r="AD9831" s="22"/>
    </row>
    <row r="9832" spans="30:30" x14ac:dyDescent="0.2">
      <c r="AD9832" s="22"/>
    </row>
    <row r="9833" spans="30:30" x14ac:dyDescent="0.2">
      <c r="AD9833" s="22"/>
    </row>
    <row r="9834" spans="30:30" x14ac:dyDescent="0.2">
      <c r="AD9834" s="22"/>
    </row>
    <row r="9835" spans="30:30" x14ac:dyDescent="0.2">
      <c r="AD9835" s="22"/>
    </row>
    <row r="9836" spans="30:30" x14ac:dyDescent="0.2">
      <c r="AD9836" s="22"/>
    </row>
    <row r="9837" spans="30:30" x14ac:dyDescent="0.2">
      <c r="AD9837" s="22"/>
    </row>
    <row r="9838" spans="30:30" x14ac:dyDescent="0.2">
      <c r="AD9838" s="22"/>
    </row>
    <row r="9839" spans="30:30" x14ac:dyDescent="0.2">
      <c r="AD9839" s="22"/>
    </row>
    <row r="9840" spans="30:30" x14ac:dyDescent="0.2">
      <c r="AD9840" s="22"/>
    </row>
    <row r="9841" spans="30:30" x14ac:dyDescent="0.2">
      <c r="AD9841" s="22"/>
    </row>
    <row r="9842" spans="30:30" x14ac:dyDescent="0.2">
      <c r="AD9842" s="22"/>
    </row>
    <row r="9843" spans="30:30" x14ac:dyDescent="0.2">
      <c r="AD9843" s="22"/>
    </row>
    <row r="9844" spans="30:30" x14ac:dyDescent="0.2">
      <c r="AD9844" s="22"/>
    </row>
    <row r="9845" spans="30:30" x14ac:dyDescent="0.2">
      <c r="AD9845" s="22"/>
    </row>
    <row r="9846" spans="30:30" x14ac:dyDescent="0.2">
      <c r="AD9846" s="22"/>
    </row>
    <row r="9847" spans="30:30" x14ac:dyDescent="0.2">
      <c r="AD9847" s="22"/>
    </row>
    <row r="9848" spans="30:30" x14ac:dyDescent="0.2">
      <c r="AD9848" s="22"/>
    </row>
    <row r="9849" spans="30:30" x14ac:dyDescent="0.2">
      <c r="AD9849" s="22"/>
    </row>
    <row r="9850" spans="30:30" x14ac:dyDescent="0.2">
      <c r="AD9850" s="22"/>
    </row>
    <row r="9851" spans="30:30" x14ac:dyDescent="0.2">
      <c r="AD9851" s="22"/>
    </row>
    <row r="9852" spans="30:30" x14ac:dyDescent="0.2">
      <c r="AD9852" s="22"/>
    </row>
    <row r="9853" spans="30:30" x14ac:dyDescent="0.2">
      <c r="AD9853" s="22"/>
    </row>
    <row r="9854" spans="30:30" x14ac:dyDescent="0.2">
      <c r="AD9854" s="22"/>
    </row>
    <row r="9855" spans="30:30" x14ac:dyDescent="0.2">
      <c r="AD9855" s="22"/>
    </row>
    <row r="9856" spans="30:30" x14ac:dyDescent="0.2">
      <c r="AD9856" s="22"/>
    </row>
    <row r="9857" spans="30:30" x14ac:dyDescent="0.2">
      <c r="AD9857" s="22"/>
    </row>
    <row r="9858" spans="30:30" x14ac:dyDescent="0.2">
      <c r="AD9858" s="22"/>
    </row>
    <row r="9859" spans="30:30" x14ac:dyDescent="0.2">
      <c r="AD9859" s="22"/>
    </row>
    <row r="9860" spans="30:30" x14ac:dyDescent="0.2">
      <c r="AD9860" s="22"/>
    </row>
    <row r="9861" spans="30:30" x14ac:dyDescent="0.2">
      <c r="AD9861" s="22"/>
    </row>
    <row r="9862" spans="30:30" x14ac:dyDescent="0.2">
      <c r="AD9862" s="22"/>
    </row>
    <row r="9863" spans="30:30" x14ac:dyDescent="0.2">
      <c r="AD9863" s="22"/>
    </row>
    <row r="9864" spans="30:30" x14ac:dyDescent="0.2">
      <c r="AD9864" s="22"/>
    </row>
    <row r="9865" spans="30:30" x14ac:dyDescent="0.2">
      <c r="AD9865" s="22"/>
    </row>
    <row r="9866" spans="30:30" x14ac:dyDescent="0.2">
      <c r="AD9866" s="22"/>
    </row>
    <row r="9867" spans="30:30" x14ac:dyDescent="0.2">
      <c r="AD9867" s="22"/>
    </row>
    <row r="9868" spans="30:30" x14ac:dyDescent="0.2">
      <c r="AD9868" s="22"/>
    </row>
    <row r="9869" spans="30:30" x14ac:dyDescent="0.2">
      <c r="AD9869" s="22"/>
    </row>
    <row r="9870" spans="30:30" x14ac:dyDescent="0.2">
      <c r="AD9870" s="22"/>
    </row>
    <row r="9871" spans="30:30" x14ac:dyDescent="0.2">
      <c r="AD9871" s="22"/>
    </row>
    <row r="9872" spans="30:30" x14ac:dyDescent="0.2">
      <c r="AD9872" s="22"/>
    </row>
    <row r="9873" spans="30:30" x14ac:dyDescent="0.2">
      <c r="AD9873" s="22"/>
    </row>
    <row r="9874" spans="30:30" x14ac:dyDescent="0.2">
      <c r="AD9874" s="22"/>
    </row>
    <row r="9875" spans="30:30" x14ac:dyDescent="0.2">
      <c r="AD9875" s="22"/>
    </row>
    <row r="9876" spans="30:30" x14ac:dyDescent="0.2">
      <c r="AD9876" s="22"/>
    </row>
    <row r="9877" spans="30:30" x14ac:dyDescent="0.2">
      <c r="AD9877" s="22"/>
    </row>
    <row r="9878" spans="30:30" x14ac:dyDescent="0.2">
      <c r="AD9878" s="22"/>
    </row>
    <row r="9879" spans="30:30" x14ac:dyDescent="0.2">
      <c r="AD9879" s="22"/>
    </row>
    <row r="9880" spans="30:30" x14ac:dyDescent="0.2">
      <c r="AD9880" s="22"/>
    </row>
    <row r="9881" spans="30:30" x14ac:dyDescent="0.2">
      <c r="AD9881" s="22"/>
    </row>
    <row r="9882" spans="30:30" x14ac:dyDescent="0.2">
      <c r="AD9882" s="22"/>
    </row>
    <row r="9883" spans="30:30" x14ac:dyDescent="0.2">
      <c r="AD9883" s="22"/>
    </row>
    <row r="9884" spans="30:30" x14ac:dyDescent="0.2">
      <c r="AD9884" s="22"/>
    </row>
    <row r="9885" spans="30:30" x14ac:dyDescent="0.2">
      <c r="AD9885" s="22"/>
    </row>
    <row r="9886" spans="30:30" x14ac:dyDescent="0.2">
      <c r="AD9886" s="22"/>
    </row>
    <row r="9887" spans="30:30" x14ac:dyDescent="0.2">
      <c r="AD9887" s="22"/>
    </row>
    <row r="9888" spans="30:30" x14ac:dyDescent="0.2">
      <c r="AD9888" s="22"/>
    </row>
    <row r="9889" spans="30:30" x14ac:dyDescent="0.2">
      <c r="AD9889" s="22"/>
    </row>
    <row r="9890" spans="30:30" x14ac:dyDescent="0.2">
      <c r="AD9890" s="22"/>
    </row>
    <row r="9891" spans="30:30" x14ac:dyDescent="0.2">
      <c r="AD9891" s="22"/>
    </row>
    <row r="9892" spans="30:30" x14ac:dyDescent="0.2">
      <c r="AD9892" s="22"/>
    </row>
    <row r="9893" spans="30:30" x14ac:dyDescent="0.2">
      <c r="AD9893" s="22"/>
    </row>
    <row r="9894" spans="30:30" x14ac:dyDescent="0.2">
      <c r="AD9894" s="22"/>
    </row>
    <row r="9895" spans="30:30" x14ac:dyDescent="0.2">
      <c r="AD9895" s="22"/>
    </row>
    <row r="9896" spans="30:30" x14ac:dyDescent="0.2">
      <c r="AD9896" s="22"/>
    </row>
    <row r="9897" spans="30:30" x14ac:dyDescent="0.2">
      <c r="AD9897" s="22"/>
    </row>
    <row r="9898" spans="30:30" x14ac:dyDescent="0.2">
      <c r="AD9898" s="22"/>
    </row>
    <row r="9899" spans="30:30" x14ac:dyDescent="0.2">
      <c r="AD9899" s="22"/>
    </row>
    <row r="9900" spans="30:30" x14ac:dyDescent="0.2">
      <c r="AD9900" s="22"/>
    </row>
    <row r="9901" spans="30:30" x14ac:dyDescent="0.2">
      <c r="AD9901" s="22"/>
    </row>
    <row r="9902" spans="30:30" x14ac:dyDescent="0.2">
      <c r="AD9902" s="22"/>
    </row>
    <row r="9903" spans="30:30" x14ac:dyDescent="0.2">
      <c r="AD9903" s="22"/>
    </row>
    <row r="9904" spans="30:30" x14ac:dyDescent="0.2">
      <c r="AD9904" s="22"/>
    </row>
    <row r="9905" spans="30:30" x14ac:dyDescent="0.2">
      <c r="AD9905" s="22"/>
    </row>
    <row r="9906" spans="30:30" x14ac:dyDescent="0.2">
      <c r="AD9906" s="22"/>
    </row>
    <row r="9907" spans="30:30" x14ac:dyDescent="0.2">
      <c r="AD9907" s="22"/>
    </row>
    <row r="9908" spans="30:30" x14ac:dyDescent="0.2">
      <c r="AD9908" s="22"/>
    </row>
    <row r="9909" spans="30:30" x14ac:dyDescent="0.2">
      <c r="AD9909" s="22"/>
    </row>
    <row r="9910" spans="30:30" x14ac:dyDescent="0.2">
      <c r="AD9910" s="22"/>
    </row>
    <row r="9911" spans="30:30" x14ac:dyDescent="0.2">
      <c r="AD9911" s="22"/>
    </row>
    <row r="9912" spans="30:30" x14ac:dyDescent="0.2">
      <c r="AD9912" s="22"/>
    </row>
    <row r="9913" spans="30:30" x14ac:dyDescent="0.2">
      <c r="AD9913" s="22"/>
    </row>
    <row r="9914" spans="30:30" x14ac:dyDescent="0.2">
      <c r="AD9914" s="22"/>
    </row>
    <row r="9915" spans="30:30" x14ac:dyDescent="0.2">
      <c r="AD9915" s="22"/>
    </row>
    <row r="9916" spans="30:30" x14ac:dyDescent="0.2">
      <c r="AD9916" s="22"/>
    </row>
    <row r="9917" spans="30:30" x14ac:dyDescent="0.2">
      <c r="AD9917" s="22"/>
    </row>
    <row r="9918" spans="30:30" x14ac:dyDescent="0.2">
      <c r="AD9918" s="22"/>
    </row>
    <row r="9919" spans="30:30" x14ac:dyDescent="0.2">
      <c r="AD9919" s="22"/>
    </row>
    <row r="9920" spans="30:30" x14ac:dyDescent="0.2">
      <c r="AD9920" s="22"/>
    </row>
    <row r="9921" spans="30:30" x14ac:dyDescent="0.2">
      <c r="AD9921" s="22"/>
    </row>
    <row r="9922" spans="30:30" x14ac:dyDescent="0.2">
      <c r="AD9922" s="22"/>
    </row>
    <row r="9923" spans="30:30" x14ac:dyDescent="0.2">
      <c r="AD9923" s="22"/>
    </row>
    <row r="9924" spans="30:30" x14ac:dyDescent="0.2">
      <c r="AD9924" s="22"/>
    </row>
    <row r="9925" spans="30:30" x14ac:dyDescent="0.2">
      <c r="AD9925" s="22"/>
    </row>
    <row r="9926" spans="30:30" x14ac:dyDescent="0.2">
      <c r="AD9926" s="22"/>
    </row>
    <row r="9927" spans="30:30" x14ac:dyDescent="0.2">
      <c r="AD9927" s="22"/>
    </row>
    <row r="9928" spans="30:30" x14ac:dyDescent="0.2">
      <c r="AD9928" s="22"/>
    </row>
    <row r="9929" spans="30:30" x14ac:dyDescent="0.2">
      <c r="AD9929" s="22"/>
    </row>
    <row r="9930" spans="30:30" x14ac:dyDescent="0.2">
      <c r="AD9930" s="22"/>
    </row>
    <row r="9931" spans="30:30" x14ac:dyDescent="0.2">
      <c r="AD9931" s="22"/>
    </row>
    <row r="9932" spans="30:30" x14ac:dyDescent="0.2">
      <c r="AD9932" s="22"/>
    </row>
    <row r="9933" spans="30:30" x14ac:dyDescent="0.2">
      <c r="AD9933" s="22"/>
    </row>
    <row r="9934" spans="30:30" x14ac:dyDescent="0.2">
      <c r="AD9934" s="22"/>
    </row>
    <row r="9935" spans="30:30" x14ac:dyDescent="0.2">
      <c r="AD9935" s="22"/>
    </row>
    <row r="9936" spans="30:30" x14ac:dyDescent="0.2">
      <c r="AD9936" s="22"/>
    </row>
    <row r="9937" spans="30:30" x14ac:dyDescent="0.2">
      <c r="AD9937" s="22"/>
    </row>
    <row r="9938" spans="30:30" x14ac:dyDescent="0.2">
      <c r="AD9938" s="22"/>
    </row>
    <row r="9939" spans="30:30" x14ac:dyDescent="0.2">
      <c r="AD9939" s="22"/>
    </row>
    <row r="9940" spans="30:30" x14ac:dyDescent="0.2">
      <c r="AD9940" s="22"/>
    </row>
    <row r="9941" spans="30:30" x14ac:dyDescent="0.2">
      <c r="AD9941" s="22"/>
    </row>
    <row r="9942" spans="30:30" x14ac:dyDescent="0.2">
      <c r="AD9942" s="22"/>
    </row>
    <row r="9943" spans="30:30" x14ac:dyDescent="0.2">
      <c r="AD9943" s="22"/>
    </row>
    <row r="9944" spans="30:30" x14ac:dyDescent="0.2">
      <c r="AD9944" s="22"/>
    </row>
    <row r="9945" spans="30:30" x14ac:dyDescent="0.2">
      <c r="AD9945" s="22"/>
    </row>
    <row r="9946" spans="30:30" x14ac:dyDescent="0.2">
      <c r="AD9946" s="22"/>
    </row>
    <row r="9947" spans="30:30" x14ac:dyDescent="0.2">
      <c r="AD9947" s="22"/>
    </row>
    <row r="9948" spans="30:30" x14ac:dyDescent="0.2">
      <c r="AD9948" s="22"/>
    </row>
    <row r="9949" spans="30:30" x14ac:dyDescent="0.2">
      <c r="AD9949" s="22"/>
    </row>
    <row r="9950" spans="30:30" x14ac:dyDescent="0.2">
      <c r="AD9950" s="22"/>
    </row>
    <row r="9951" spans="30:30" x14ac:dyDescent="0.2">
      <c r="AD9951" s="22"/>
    </row>
    <row r="9952" spans="30:30" x14ac:dyDescent="0.2">
      <c r="AD9952" s="22"/>
    </row>
    <row r="9953" spans="30:30" x14ac:dyDescent="0.2">
      <c r="AD9953" s="22"/>
    </row>
    <row r="9954" spans="30:30" x14ac:dyDescent="0.2">
      <c r="AD9954" s="22"/>
    </row>
    <row r="9955" spans="30:30" x14ac:dyDescent="0.2">
      <c r="AD9955" s="22"/>
    </row>
    <row r="9956" spans="30:30" x14ac:dyDescent="0.2">
      <c r="AD9956" s="22"/>
    </row>
    <row r="9957" spans="30:30" x14ac:dyDescent="0.2">
      <c r="AD9957" s="22"/>
    </row>
    <row r="9958" spans="30:30" x14ac:dyDescent="0.2">
      <c r="AD9958" s="22"/>
    </row>
    <row r="9959" spans="30:30" x14ac:dyDescent="0.2">
      <c r="AD9959" s="22"/>
    </row>
    <row r="9960" spans="30:30" x14ac:dyDescent="0.2">
      <c r="AD9960" s="22"/>
    </row>
    <row r="9961" spans="30:30" x14ac:dyDescent="0.2">
      <c r="AD9961" s="22"/>
    </row>
    <row r="9962" spans="30:30" x14ac:dyDescent="0.2">
      <c r="AD9962" s="22"/>
    </row>
    <row r="9963" spans="30:30" x14ac:dyDescent="0.2">
      <c r="AD9963" s="22"/>
    </row>
    <row r="9964" spans="30:30" x14ac:dyDescent="0.2">
      <c r="AD9964" s="22"/>
    </row>
    <row r="9965" spans="30:30" x14ac:dyDescent="0.2">
      <c r="AD9965" s="22"/>
    </row>
    <row r="9966" spans="30:30" x14ac:dyDescent="0.2">
      <c r="AD9966" s="22"/>
    </row>
    <row r="9967" spans="30:30" x14ac:dyDescent="0.2">
      <c r="AD9967" s="22"/>
    </row>
    <row r="9968" spans="30:30" x14ac:dyDescent="0.2">
      <c r="AD9968" s="22"/>
    </row>
    <row r="9969" spans="30:30" x14ac:dyDescent="0.2">
      <c r="AD9969" s="22"/>
    </row>
    <row r="9970" spans="30:30" x14ac:dyDescent="0.2">
      <c r="AD9970" s="22"/>
    </row>
    <row r="9971" spans="30:30" x14ac:dyDescent="0.2">
      <c r="AD9971" s="22"/>
    </row>
    <row r="9972" spans="30:30" x14ac:dyDescent="0.2">
      <c r="AD9972" s="22"/>
    </row>
    <row r="9973" spans="30:30" x14ac:dyDescent="0.2">
      <c r="AD9973" s="22"/>
    </row>
    <row r="9974" spans="30:30" x14ac:dyDescent="0.2">
      <c r="AD9974" s="22"/>
    </row>
    <row r="9975" spans="30:30" x14ac:dyDescent="0.2">
      <c r="AD9975" s="22"/>
    </row>
    <row r="9976" spans="30:30" x14ac:dyDescent="0.2">
      <c r="AD9976" s="22"/>
    </row>
    <row r="9977" spans="30:30" x14ac:dyDescent="0.2">
      <c r="AD9977" s="22"/>
    </row>
    <row r="9978" spans="30:30" x14ac:dyDescent="0.2">
      <c r="AD9978" s="22"/>
    </row>
    <row r="9979" spans="30:30" x14ac:dyDescent="0.2">
      <c r="AD9979" s="22"/>
    </row>
    <row r="9980" spans="30:30" x14ac:dyDescent="0.2">
      <c r="AD9980" s="22"/>
    </row>
    <row r="9981" spans="30:30" x14ac:dyDescent="0.2">
      <c r="AD9981" s="22"/>
    </row>
    <row r="9982" spans="30:30" x14ac:dyDescent="0.2">
      <c r="AD9982" s="22"/>
    </row>
    <row r="9983" spans="30:30" x14ac:dyDescent="0.2">
      <c r="AD9983" s="22"/>
    </row>
    <row r="9984" spans="30:30" x14ac:dyDescent="0.2">
      <c r="AD9984" s="22"/>
    </row>
    <row r="9985" spans="30:30" x14ac:dyDescent="0.2">
      <c r="AD9985" s="22"/>
    </row>
    <row r="9986" spans="30:30" x14ac:dyDescent="0.2">
      <c r="AD9986" s="22"/>
    </row>
    <row r="9987" spans="30:30" x14ac:dyDescent="0.2">
      <c r="AD9987" s="22"/>
    </row>
    <row r="9988" spans="30:30" x14ac:dyDescent="0.2">
      <c r="AD9988" s="22"/>
    </row>
    <row r="9989" spans="30:30" x14ac:dyDescent="0.2">
      <c r="AD9989" s="22"/>
    </row>
    <row r="9990" spans="30:30" x14ac:dyDescent="0.2">
      <c r="AD9990" s="22"/>
    </row>
    <row r="9991" spans="30:30" x14ac:dyDescent="0.2">
      <c r="AD9991" s="22"/>
    </row>
    <row r="9992" spans="30:30" x14ac:dyDescent="0.2">
      <c r="AD9992" s="22"/>
    </row>
    <row r="9993" spans="30:30" x14ac:dyDescent="0.2">
      <c r="AD9993" s="22"/>
    </row>
    <row r="9994" spans="30:30" x14ac:dyDescent="0.2">
      <c r="AD9994" s="22"/>
    </row>
    <row r="9995" spans="30:30" x14ac:dyDescent="0.2">
      <c r="AD9995" s="22"/>
    </row>
    <row r="9996" spans="30:30" x14ac:dyDescent="0.2">
      <c r="AD9996" s="22"/>
    </row>
    <row r="9997" spans="30:30" x14ac:dyDescent="0.2">
      <c r="AD9997" s="22"/>
    </row>
    <row r="9998" spans="30:30" x14ac:dyDescent="0.2">
      <c r="AD9998" s="22"/>
    </row>
    <row r="9999" spans="30:30" x14ac:dyDescent="0.2">
      <c r="AD9999" s="22"/>
    </row>
    <row r="10000" spans="30:30" x14ac:dyDescent="0.2">
      <c r="AD10000" s="22"/>
    </row>
    <row r="10001" spans="30:30" x14ac:dyDescent="0.2">
      <c r="AD10001" s="22"/>
    </row>
    <row r="10002" spans="30:30" x14ac:dyDescent="0.2">
      <c r="AD10002" s="22"/>
    </row>
    <row r="10003" spans="30:30" x14ac:dyDescent="0.2">
      <c r="AD10003" s="22"/>
    </row>
    <row r="10004" spans="30:30" x14ac:dyDescent="0.2">
      <c r="AD10004" s="22"/>
    </row>
    <row r="10005" spans="30:30" x14ac:dyDescent="0.2">
      <c r="AD10005" s="22"/>
    </row>
    <row r="10006" spans="30:30" x14ac:dyDescent="0.2">
      <c r="AD10006" s="22"/>
    </row>
    <row r="10007" spans="30:30" x14ac:dyDescent="0.2">
      <c r="AD10007" s="22"/>
    </row>
    <row r="10008" spans="30:30" x14ac:dyDescent="0.2">
      <c r="AD10008" s="22"/>
    </row>
    <row r="10009" spans="30:30" x14ac:dyDescent="0.2">
      <c r="AD10009" s="22"/>
    </row>
    <row r="10010" spans="30:30" x14ac:dyDescent="0.2">
      <c r="AD10010" s="22"/>
    </row>
    <row r="10011" spans="30:30" x14ac:dyDescent="0.2">
      <c r="AD10011" s="22"/>
    </row>
    <row r="10012" spans="30:30" x14ac:dyDescent="0.2">
      <c r="AD10012" s="22"/>
    </row>
    <row r="10013" spans="30:30" x14ac:dyDescent="0.2">
      <c r="AD10013" s="22"/>
    </row>
    <row r="10014" spans="30:30" x14ac:dyDescent="0.2">
      <c r="AD10014" s="22"/>
    </row>
    <row r="10015" spans="30:30" x14ac:dyDescent="0.2">
      <c r="AD10015" s="22"/>
    </row>
    <row r="10016" spans="30:30" x14ac:dyDescent="0.2">
      <c r="AD10016" s="22"/>
    </row>
    <row r="10017" spans="30:30" x14ac:dyDescent="0.2">
      <c r="AD10017" s="22"/>
    </row>
    <row r="10018" spans="30:30" x14ac:dyDescent="0.2">
      <c r="AD10018" s="22"/>
    </row>
    <row r="10019" spans="30:30" x14ac:dyDescent="0.2">
      <c r="AD10019" s="22"/>
    </row>
    <row r="10020" spans="30:30" x14ac:dyDescent="0.2">
      <c r="AD10020" s="22"/>
    </row>
    <row r="10021" spans="30:30" x14ac:dyDescent="0.2">
      <c r="AD10021" s="22"/>
    </row>
    <row r="10022" spans="30:30" x14ac:dyDescent="0.2">
      <c r="AD10022" s="22"/>
    </row>
    <row r="10023" spans="30:30" x14ac:dyDescent="0.2">
      <c r="AD10023" s="22"/>
    </row>
    <row r="10024" spans="30:30" x14ac:dyDescent="0.2">
      <c r="AD10024" s="22"/>
    </row>
    <row r="10025" spans="30:30" x14ac:dyDescent="0.2">
      <c r="AD10025" s="22"/>
    </row>
    <row r="10026" spans="30:30" x14ac:dyDescent="0.2">
      <c r="AD10026" s="22"/>
    </row>
    <row r="10027" spans="30:30" x14ac:dyDescent="0.2">
      <c r="AD10027" s="22"/>
    </row>
    <row r="10028" spans="30:30" x14ac:dyDescent="0.2">
      <c r="AD10028" s="22"/>
    </row>
    <row r="10029" spans="30:30" x14ac:dyDescent="0.2">
      <c r="AD10029" s="22"/>
    </row>
    <row r="10030" spans="30:30" x14ac:dyDescent="0.2">
      <c r="AD10030" s="22"/>
    </row>
    <row r="10031" spans="30:30" x14ac:dyDescent="0.2">
      <c r="AD10031" s="22"/>
    </row>
    <row r="10032" spans="30:30" x14ac:dyDescent="0.2">
      <c r="AD10032" s="22"/>
    </row>
    <row r="10033" spans="30:30" x14ac:dyDescent="0.2">
      <c r="AD10033" s="22"/>
    </row>
    <row r="10034" spans="30:30" x14ac:dyDescent="0.2">
      <c r="AD10034" s="22"/>
    </row>
    <row r="10035" spans="30:30" x14ac:dyDescent="0.2">
      <c r="AD10035" s="22"/>
    </row>
    <row r="10036" spans="30:30" x14ac:dyDescent="0.2">
      <c r="AD10036" s="22"/>
    </row>
    <row r="10037" spans="30:30" x14ac:dyDescent="0.2">
      <c r="AD10037" s="22"/>
    </row>
    <row r="10038" spans="30:30" x14ac:dyDescent="0.2">
      <c r="AD10038" s="22"/>
    </row>
    <row r="10039" spans="30:30" x14ac:dyDescent="0.2">
      <c r="AD10039" s="22"/>
    </row>
    <row r="10040" spans="30:30" x14ac:dyDescent="0.2">
      <c r="AD10040" s="22"/>
    </row>
    <row r="10041" spans="30:30" x14ac:dyDescent="0.2">
      <c r="AD10041" s="22"/>
    </row>
    <row r="10042" spans="30:30" x14ac:dyDescent="0.2">
      <c r="AD10042" s="22"/>
    </row>
    <row r="10043" spans="30:30" x14ac:dyDescent="0.2">
      <c r="AD10043" s="22"/>
    </row>
    <row r="10044" spans="30:30" x14ac:dyDescent="0.2">
      <c r="AD10044" s="22"/>
    </row>
    <row r="10045" spans="30:30" x14ac:dyDescent="0.2">
      <c r="AD10045" s="22"/>
    </row>
    <row r="10046" spans="30:30" x14ac:dyDescent="0.2">
      <c r="AD10046" s="22"/>
    </row>
    <row r="10047" spans="30:30" x14ac:dyDescent="0.2">
      <c r="AD10047" s="22"/>
    </row>
    <row r="10048" spans="30:30" x14ac:dyDescent="0.2">
      <c r="AD10048" s="22"/>
    </row>
    <row r="10049" spans="30:30" x14ac:dyDescent="0.2">
      <c r="AD10049" s="22"/>
    </row>
    <row r="10050" spans="30:30" x14ac:dyDescent="0.2">
      <c r="AD10050" s="22"/>
    </row>
    <row r="10051" spans="30:30" x14ac:dyDescent="0.2">
      <c r="AD10051" s="22"/>
    </row>
    <row r="10052" spans="30:30" x14ac:dyDescent="0.2">
      <c r="AD10052" s="22"/>
    </row>
    <row r="10053" spans="30:30" x14ac:dyDescent="0.2">
      <c r="AD10053" s="22"/>
    </row>
    <row r="10054" spans="30:30" x14ac:dyDescent="0.2">
      <c r="AD10054" s="22"/>
    </row>
    <row r="10055" spans="30:30" x14ac:dyDescent="0.2">
      <c r="AD10055" s="22"/>
    </row>
    <row r="10056" spans="30:30" x14ac:dyDescent="0.2">
      <c r="AD10056" s="22"/>
    </row>
    <row r="10057" spans="30:30" x14ac:dyDescent="0.2">
      <c r="AD10057" s="22"/>
    </row>
    <row r="10058" spans="30:30" x14ac:dyDescent="0.2">
      <c r="AD10058" s="22"/>
    </row>
    <row r="10059" spans="30:30" x14ac:dyDescent="0.2">
      <c r="AD10059" s="22"/>
    </row>
    <row r="10060" spans="30:30" x14ac:dyDescent="0.2">
      <c r="AD10060" s="22"/>
    </row>
    <row r="10061" spans="30:30" x14ac:dyDescent="0.2">
      <c r="AD10061" s="22"/>
    </row>
    <row r="10062" spans="30:30" x14ac:dyDescent="0.2">
      <c r="AD10062" s="22"/>
    </row>
    <row r="10063" spans="30:30" x14ac:dyDescent="0.2">
      <c r="AD10063" s="22"/>
    </row>
    <row r="10064" spans="30:30" x14ac:dyDescent="0.2">
      <c r="AD10064" s="22"/>
    </row>
    <row r="10065" spans="30:30" x14ac:dyDescent="0.2">
      <c r="AD10065" s="22"/>
    </row>
    <row r="10066" spans="30:30" x14ac:dyDescent="0.2">
      <c r="AD10066" s="22"/>
    </row>
    <row r="10067" spans="30:30" x14ac:dyDescent="0.2">
      <c r="AD10067" s="22"/>
    </row>
    <row r="10068" spans="30:30" x14ac:dyDescent="0.2">
      <c r="AD10068" s="22"/>
    </row>
    <row r="10069" spans="30:30" x14ac:dyDescent="0.2">
      <c r="AD10069" s="22"/>
    </row>
    <row r="10070" spans="30:30" x14ac:dyDescent="0.2">
      <c r="AD10070" s="22"/>
    </row>
    <row r="10071" spans="30:30" x14ac:dyDescent="0.2">
      <c r="AD10071" s="22"/>
    </row>
    <row r="10072" spans="30:30" x14ac:dyDescent="0.2">
      <c r="AD10072" s="22"/>
    </row>
    <row r="10073" spans="30:30" x14ac:dyDescent="0.2">
      <c r="AD10073" s="22"/>
    </row>
    <row r="10074" spans="30:30" x14ac:dyDescent="0.2">
      <c r="AD10074" s="22"/>
    </row>
    <row r="10075" spans="30:30" x14ac:dyDescent="0.2">
      <c r="AD10075" s="22"/>
    </row>
    <row r="10076" spans="30:30" x14ac:dyDescent="0.2">
      <c r="AD10076" s="22"/>
    </row>
    <row r="10077" spans="30:30" x14ac:dyDescent="0.2">
      <c r="AD10077" s="22"/>
    </row>
    <row r="10078" spans="30:30" x14ac:dyDescent="0.2">
      <c r="AD10078" s="22"/>
    </row>
    <row r="10079" spans="30:30" x14ac:dyDescent="0.2">
      <c r="AD10079" s="22"/>
    </row>
    <row r="10080" spans="30:30" x14ac:dyDescent="0.2">
      <c r="AD10080" s="22"/>
    </row>
    <row r="10081" spans="30:30" x14ac:dyDescent="0.2">
      <c r="AD10081" s="22"/>
    </row>
    <row r="10082" spans="30:30" x14ac:dyDescent="0.2">
      <c r="AD10082" s="22"/>
    </row>
    <row r="10083" spans="30:30" x14ac:dyDescent="0.2">
      <c r="AD10083" s="22"/>
    </row>
    <row r="10084" spans="30:30" x14ac:dyDescent="0.2">
      <c r="AD10084" s="22"/>
    </row>
    <row r="10085" spans="30:30" x14ac:dyDescent="0.2">
      <c r="AD10085" s="22"/>
    </row>
    <row r="10086" spans="30:30" x14ac:dyDescent="0.2">
      <c r="AD10086" s="22"/>
    </row>
    <row r="10087" spans="30:30" x14ac:dyDescent="0.2">
      <c r="AD10087" s="22"/>
    </row>
    <row r="10088" spans="30:30" x14ac:dyDescent="0.2">
      <c r="AD10088" s="22"/>
    </row>
    <row r="10089" spans="30:30" x14ac:dyDescent="0.2">
      <c r="AD10089" s="22"/>
    </row>
    <row r="10090" spans="30:30" x14ac:dyDescent="0.2">
      <c r="AD10090" s="22"/>
    </row>
    <row r="10091" spans="30:30" x14ac:dyDescent="0.2">
      <c r="AD10091" s="22"/>
    </row>
    <row r="10092" spans="30:30" x14ac:dyDescent="0.2">
      <c r="AD10092" s="22"/>
    </row>
    <row r="10093" spans="30:30" x14ac:dyDescent="0.2">
      <c r="AD10093" s="22"/>
    </row>
    <row r="10094" spans="30:30" x14ac:dyDescent="0.2">
      <c r="AD10094" s="22"/>
    </row>
    <row r="10095" spans="30:30" x14ac:dyDescent="0.2">
      <c r="AD10095" s="22"/>
    </row>
    <row r="10096" spans="30:30" x14ac:dyDescent="0.2">
      <c r="AD10096" s="22"/>
    </row>
    <row r="10097" spans="30:30" x14ac:dyDescent="0.2">
      <c r="AD10097" s="22"/>
    </row>
    <row r="10098" spans="30:30" x14ac:dyDescent="0.2">
      <c r="AD10098" s="22"/>
    </row>
    <row r="10099" spans="30:30" x14ac:dyDescent="0.2">
      <c r="AD10099" s="22"/>
    </row>
    <row r="10100" spans="30:30" x14ac:dyDescent="0.2">
      <c r="AD10100" s="22"/>
    </row>
    <row r="10101" spans="30:30" x14ac:dyDescent="0.2">
      <c r="AD10101" s="22"/>
    </row>
    <row r="10102" spans="30:30" x14ac:dyDescent="0.2">
      <c r="AD10102" s="22"/>
    </row>
    <row r="10103" spans="30:30" x14ac:dyDescent="0.2">
      <c r="AD10103" s="22"/>
    </row>
    <row r="10104" spans="30:30" x14ac:dyDescent="0.2">
      <c r="AD10104" s="22"/>
    </row>
    <row r="10105" spans="30:30" x14ac:dyDescent="0.2">
      <c r="AD10105" s="22"/>
    </row>
    <row r="10106" spans="30:30" x14ac:dyDescent="0.2">
      <c r="AD10106" s="22"/>
    </row>
    <row r="10107" spans="30:30" x14ac:dyDescent="0.2">
      <c r="AD10107" s="22"/>
    </row>
    <row r="10108" spans="30:30" x14ac:dyDescent="0.2">
      <c r="AD10108" s="22"/>
    </row>
    <row r="10109" spans="30:30" x14ac:dyDescent="0.2">
      <c r="AD10109" s="22"/>
    </row>
    <row r="10110" spans="30:30" x14ac:dyDescent="0.2">
      <c r="AD10110" s="22"/>
    </row>
    <row r="10111" spans="30:30" x14ac:dyDescent="0.2">
      <c r="AD10111" s="22"/>
    </row>
    <row r="10112" spans="30:30" x14ac:dyDescent="0.2">
      <c r="AD10112" s="22"/>
    </row>
    <row r="10113" spans="30:30" x14ac:dyDescent="0.2">
      <c r="AD10113" s="22"/>
    </row>
    <row r="10114" spans="30:30" x14ac:dyDescent="0.2">
      <c r="AD10114" s="22"/>
    </row>
    <row r="10115" spans="30:30" x14ac:dyDescent="0.2">
      <c r="AD10115" s="22"/>
    </row>
    <row r="10116" spans="30:30" x14ac:dyDescent="0.2">
      <c r="AD10116" s="22"/>
    </row>
    <row r="10117" spans="30:30" x14ac:dyDescent="0.2">
      <c r="AD10117" s="22"/>
    </row>
    <row r="10118" spans="30:30" x14ac:dyDescent="0.2">
      <c r="AD10118" s="22"/>
    </row>
    <row r="10119" spans="30:30" x14ac:dyDescent="0.2">
      <c r="AD10119" s="22"/>
    </row>
    <row r="10120" spans="30:30" x14ac:dyDescent="0.2">
      <c r="AD10120" s="22"/>
    </row>
    <row r="10121" spans="30:30" x14ac:dyDescent="0.2">
      <c r="AD10121" s="22"/>
    </row>
    <row r="10122" spans="30:30" x14ac:dyDescent="0.2">
      <c r="AD10122" s="22"/>
    </row>
    <row r="10123" spans="30:30" x14ac:dyDescent="0.2">
      <c r="AD10123" s="22"/>
    </row>
    <row r="10124" spans="30:30" x14ac:dyDescent="0.2">
      <c r="AD10124" s="22"/>
    </row>
    <row r="10125" spans="30:30" x14ac:dyDescent="0.2">
      <c r="AD10125" s="22"/>
    </row>
    <row r="10126" spans="30:30" x14ac:dyDescent="0.2">
      <c r="AD10126" s="22"/>
    </row>
    <row r="10127" spans="30:30" x14ac:dyDescent="0.2">
      <c r="AD10127" s="22"/>
    </row>
    <row r="10128" spans="30:30" x14ac:dyDescent="0.2">
      <c r="AD10128" s="22"/>
    </row>
    <row r="10129" spans="30:30" x14ac:dyDescent="0.2">
      <c r="AD10129" s="22"/>
    </row>
    <row r="10130" spans="30:30" x14ac:dyDescent="0.2">
      <c r="AD10130" s="22"/>
    </row>
    <row r="10131" spans="30:30" x14ac:dyDescent="0.2">
      <c r="AD10131" s="22"/>
    </row>
    <row r="10132" spans="30:30" x14ac:dyDescent="0.2">
      <c r="AD10132" s="22"/>
    </row>
    <row r="10133" spans="30:30" x14ac:dyDescent="0.2">
      <c r="AD10133" s="22"/>
    </row>
    <row r="10134" spans="30:30" x14ac:dyDescent="0.2">
      <c r="AD10134" s="22"/>
    </row>
    <row r="10135" spans="30:30" x14ac:dyDescent="0.2">
      <c r="AD10135" s="22"/>
    </row>
    <row r="10136" spans="30:30" x14ac:dyDescent="0.2">
      <c r="AD10136" s="22"/>
    </row>
    <row r="10137" spans="30:30" x14ac:dyDescent="0.2">
      <c r="AD10137" s="22"/>
    </row>
    <row r="10138" spans="30:30" x14ac:dyDescent="0.2">
      <c r="AD10138" s="22"/>
    </row>
    <row r="10139" spans="30:30" x14ac:dyDescent="0.2">
      <c r="AD10139" s="22"/>
    </row>
    <row r="10140" spans="30:30" x14ac:dyDescent="0.2">
      <c r="AD10140" s="22"/>
    </row>
    <row r="10141" spans="30:30" x14ac:dyDescent="0.2">
      <c r="AD10141" s="22"/>
    </row>
    <row r="10142" spans="30:30" x14ac:dyDescent="0.2">
      <c r="AD10142" s="22"/>
    </row>
    <row r="10143" spans="30:30" x14ac:dyDescent="0.2">
      <c r="AD10143" s="22"/>
    </row>
    <row r="10144" spans="30:30" x14ac:dyDescent="0.2">
      <c r="AD10144" s="22"/>
    </row>
    <row r="10145" spans="30:30" x14ac:dyDescent="0.2">
      <c r="AD10145" s="22"/>
    </row>
    <row r="10146" spans="30:30" x14ac:dyDescent="0.2">
      <c r="AD10146" s="22"/>
    </row>
    <row r="10147" spans="30:30" x14ac:dyDescent="0.2">
      <c r="AD10147" s="22"/>
    </row>
    <row r="10148" spans="30:30" x14ac:dyDescent="0.2">
      <c r="AD10148" s="22"/>
    </row>
    <row r="10149" spans="30:30" x14ac:dyDescent="0.2">
      <c r="AD10149" s="22"/>
    </row>
    <row r="10150" spans="30:30" x14ac:dyDescent="0.2">
      <c r="AD10150" s="22"/>
    </row>
    <row r="10151" spans="30:30" x14ac:dyDescent="0.2">
      <c r="AD10151" s="22"/>
    </row>
    <row r="10152" spans="30:30" x14ac:dyDescent="0.2">
      <c r="AD10152" s="22"/>
    </row>
    <row r="10153" spans="30:30" x14ac:dyDescent="0.2">
      <c r="AD10153" s="22"/>
    </row>
    <row r="10154" spans="30:30" x14ac:dyDescent="0.2">
      <c r="AD10154" s="22"/>
    </row>
    <row r="10155" spans="30:30" x14ac:dyDescent="0.2">
      <c r="AD10155" s="22"/>
    </row>
    <row r="10156" spans="30:30" x14ac:dyDescent="0.2">
      <c r="AD10156" s="22"/>
    </row>
    <row r="10157" spans="30:30" x14ac:dyDescent="0.2">
      <c r="AD10157" s="22"/>
    </row>
    <row r="10158" spans="30:30" x14ac:dyDescent="0.2">
      <c r="AD10158" s="22"/>
    </row>
    <row r="10159" spans="30:30" x14ac:dyDescent="0.2">
      <c r="AD10159" s="22"/>
    </row>
    <row r="10160" spans="30:30" x14ac:dyDescent="0.2">
      <c r="AD10160" s="22"/>
    </row>
    <row r="10161" spans="30:30" x14ac:dyDescent="0.2">
      <c r="AD10161" s="22"/>
    </row>
    <row r="10162" spans="30:30" x14ac:dyDescent="0.2">
      <c r="AD10162" s="22"/>
    </row>
    <row r="10163" spans="30:30" x14ac:dyDescent="0.2">
      <c r="AD10163" s="22"/>
    </row>
    <row r="10164" spans="30:30" x14ac:dyDescent="0.2">
      <c r="AD10164" s="22"/>
    </row>
    <row r="10165" spans="30:30" x14ac:dyDescent="0.2">
      <c r="AD10165" s="22"/>
    </row>
    <row r="10166" spans="30:30" x14ac:dyDescent="0.2">
      <c r="AD10166" s="22"/>
    </row>
    <row r="10167" spans="30:30" x14ac:dyDescent="0.2">
      <c r="AD10167" s="22"/>
    </row>
    <row r="10168" spans="30:30" x14ac:dyDescent="0.2">
      <c r="AD10168" s="22"/>
    </row>
    <row r="10169" spans="30:30" x14ac:dyDescent="0.2">
      <c r="AD10169" s="22"/>
    </row>
    <row r="10170" spans="30:30" x14ac:dyDescent="0.2">
      <c r="AD10170" s="22"/>
    </row>
    <row r="10171" spans="30:30" x14ac:dyDescent="0.2">
      <c r="AD10171" s="22"/>
    </row>
    <row r="10172" spans="30:30" x14ac:dyDescent="0.2">
      <c r="AD10172" s="22"/>
    </row>
    <row r="10173" spans="30:30" x14ac:dyDescent="0.2">
      <c r="AD10173" s="22"/>
    </row>
    <row r="10174" spans="30:30" x14ac:dyDescent="0.2">
      <c r="AD10174" s="22"/>
    </row>
    <row r="10175" spans="30:30" x14ac:dyDescent="0.2">
      <c r="AD10175" s="22"/>
    </row>
    <row r="10176" spans="30:30" x14ac:dyDescent="0.2">
      <c r="AD10176" s="22"/>
    </row>
    <row r="10177" spans="30:30" x14ac:dyDescent="0.2">
      <c r="AD10177" s="22"/>
    </row>
    <row r="10178" spans="30:30" x14ac:dyDescent="0.2">
      <c r="AD10178" s="22"/>
    </row>
    <row r="10179" spans="30:30" x14ac:dyDescent="0.2">
      <c r="AD10179" s="22"/>
    </row>
    <row r="10180" spans="30:30" x14ac:dyDescent="0.2">
      <c r="AD10180" s="22"/>
    </row>
    <row r="10181" spans="30:30" x14ac:dyDescent="0.2">
      <c r="AD10181" s="22"/>
    </row>
    <row r="10182" spans="30:30" x14ac:dyDescent="0.2">
      <c r="AD10182" s="22"/>
    </row>
    <row r="10183" spans="30:30" x14ac:dyDescent="0.2">
      <c r="AD10183" s="22"/>
    </row>
    <row r="10184" spans="30:30" x14ac:dyDescent="0.2">
      <c r="AD10184" s="22"/>
    </row>
    <row r="10185" spans="30:30" x14ac:dyDescent="0.2">
      <c r="AD10185" s="22"/>
    </row>
    <row r="10186" spans="30:30" x14ac:dyDescent="0.2">
      <c r="AD10186" s="22"/>
    </row>
    <row r="10187" spans="30:30" x14ac:dyDescent="0.2">
      <c r="AD10187" s="22"/>
    </row>
    <row r="10188" spans="30:30" x14ac:dyDescent="0.2">
      <c r="AD10188" s="22"/>
    </row>
    <row r="10189" spans="30:30" x14ac:dyDescent="0.2">
      <c r="AD10189" s="22"/>
    </row>
    <row r="10190" spans="30:30" x14ac:dyDescent="0.2">
      <c r="AD10190" s="22"/>
    </row>
    <row r="10191" spans="30:30" x14ac:dyDescent="0.2">
      <c r="AD10191" s="22"/>
    </row>
    <row r="10192" spans="30:30" x14ac:dyDescent="0.2">
      <c r="AD10192" s="22"/>
    </row>
    <row r="10193" spans="30:30" x14ac:dyDescent="0.2">
      <c r="AD10193" s="22"/>
    </row>
    <row r="10194" spans="30:30" x14ac:dyDescent="0.2">
      <c r="AD10194" s="22"/>
    </row>
    <row r="10195" spans="30:30" x14ac:dyDescent="0.2">
      <c r="AD10195" s="22"/>
    </row>
    <row r="10196" spans="30:30" x14ac:dyDescent="0.2">
      <c r="AD10196" s="22"/>
    </row>
    <row r="10197" spans="30:30" x14ac:dyDescent="0.2">
      <c r="AD10197" s="22"/>
    </row>
    <row r="10198" spans="30:30" x14ac:dyDescent="0.2">
      <c r="AD10198" s="22"/>
    </row>
    <row r="10199" spans="30:30" x14ac:dyDescent="0.2">
      <c r="AD10199" s="22"/>
    </row>
    <row r="10200" spans="30:30" x14ac:dyDescent="0.2">
      <c r="AD10200" s="22"/>
    </row>
    <row r="10201" spans="30:30" x14ac:dyDescent="0.2">
      <c r="AD10201" s="22"/>
    </row>
    <row r="10202" spans="30:30" x14ac:dyDescent="0.2">
      <c r="AD10202" s="22"/>
    </row>
    <row r="10203" spans="30:30" x14ac:dyDescent="0.2">
      <c r="AD10203" s="22"/>
    </row>
    <row r="10204" spans="30:30" x14ac:dyDescent="0.2">
      <c r="AD10204" s="22"/>
    </row>
    <row r="10205" spans="30:30" x14ac:dyDescent="0.2">
      <c r="AD10205" s="22"/>
    </row>
    <row r="10206" spans="30:30" x14ac:dyDescent="0.2">
      <c r="AD10206" s="22"/>
    </row>
    <row r="10207" spans="30:30" x14ac:dyDescent="0.2">
      <c r="AD10207" s="22"/>
    </row>
    <row r="10208" spans="30:30" x14ac:dyDescent="0.2">
      <c r="AD10208" s="22"/>
    </row>
    <row r="10209" spans="30:30" x14ac:dyDescent="0.2">
      <c r="AD10209" s="22"/>
    </row>
    <row r="10210" spans="30:30" x14ac:dyDescent="0.2">
      <c r="AD10210" s="22"/>
    </row>
    <row r="10211" spans="30:30" x14ac:dyDescent="0.2">
      <c r="AD10211" s="22"/>
    </row>
    <row r="10212" spans="30:30" x14ac:dyDescent="0.2">
      <c r="AD10212" s="22"/>
    </row>
    <row r="10213" spans="30:30" x14ac:dyDescent="0.2">
      <c r="AD10213" s="22"/>
    </row>
    <row r="10214" spans="30:30" x14ac:dyDescent="0.2">
      <c r="AD10214" s="22"/>
    </row>
    <row r="10215" spans="30:30" x14ac:dyDescent="0.2">
      <c r="AD10215" s="22"/>
    </row>
    <row r="10216" spans="30:30" x14ac:dyDescent="0.2">
      <c r="AD10216" s="22"/>
    </row>
    <row r="10217" spans="30:30" x14ac:dyDescent="0.2">
      <c r="AD10217" s="22"/>
    </row>
    <row r="10218" spans="30:30" x14ac:dyDescent="0.2">
      <c r="AD10218" s="22"/>
    </row>
    <row r="10219" spans="30:30" x14ac:dyDescent="0.2">
      <c r="AD10219" s="22"/>
    </row>
    <row r="10220" spans="30:30" x14ac:dyDescent="0.2">
      <c r="AD10220" s="22"/>
    </row>
    <row r="10221" spans="30:30" x14ac:dyDescent="0.2">
      <c r="AD10221" s="22"/>
    </row>
    <row r="10222" spans="30:30" x14ac:dyDescent="0.2">
      <c r="AD10222" s="22"/>
    </row>
    <row r="10223" spans="30:30" x14ac:dyDescent="0.2">
      <c r="AD10223" s="22"/>
    </row>
    <row r="10224" spans="30:30" x14ac:dyDescent="0.2">
      <c r="AD10224" s="22"/>
    </row>
    <row r="10225" spans="30:30" x14ac:dyDescent="0.2">
      <c r="AD10225" s="22"/>
    </row>
    <row r="10226" spans="30:30" x14ac:dyDescent="0.2">
      <c r="AD10226" s="22"/>
    </row>
    <row r="10227" spans="30:30" x14ac:dyDescent="0.2">
      <c r="AD10227" s="22"/>
    </row>
    <row r="10228" spans="30:30" x14ac:dyDescent="0.2">
      <c r="AD10228" s="22"/>
    </row>
    <row r="10229" spans="30:30" x14ac:dyDescent="0.2">
      <c r="AD10229" s="22"/>
    </row>
    <row r="10230" spans="30:30" x14ac:dyDescent="0.2">
      <c r="AD10230" s="22"/>
    </row>
    <row r="10231" spans="30:30" x14ac:dyDescent="0.2">
      <c r="AD10231" s="22"/>
    </row>
    <row r="10232" spans="30:30" x14ac:dyDescent="0.2">
      <c r="AD10232" s="22"/>
    </row>
    <row r="10233" spans="30:30" x14ac:dyDescent="0.2">
      <c r="AD10233" s="22"/>
    </row>
    <row r="10234" spans="30:30" x14ac:dyDescent="0.2">
      <c r="AD10234" s="22"/>
    </row>
    <row r="10235" spans="30:30" x14ac:dyDescent="0.2">
      <c r="AD10235" s="22"/>
    </row>
    <row r="10236" spans="30:30" x14ac:dyDescent="0.2">
      <c r="AD10236" s="22"/>
    </row>
    <row r="10237" spans="30:30" x14ac:dyDescent="0.2">
      <c r="AD10237" s="22"/>
    </row>
    <row r="10238" spans="30:30" x14ac:dyDescent="0.2">
      <c r="AD10238" s="22"/>
    </row>
    <row r="10239" spans="30:30" x14ac:dyDescent="0.2">
      <c r="AD10239" s="22"/>
    </row>
    <row r="10240" spans="30:30" x14ac:dyDescent="0.2">
      <c r="AD10240" s="22"/>
    </row>
    <row r="10241" spans="30:30" x14ac:dyDescent="0.2">
      <c r="AD10241" s="22"/>
    </row>
    <row r="10242" spans="30:30" x14ac:dyDescent="0.2">
      <c r="AD10242" s="22"/>
    </row>
    <row r="10243" spans="30:30" x14ac:dyDescent="0.2">
      <c r="AD10243" s="22"/>
    </row>
    <row r="10244" spans="30:30" x14ac:dyDescent="0.2">
      <c r="AD10244" s="22"/>
    </row>
    <row r="10245" spans="30:30" x14ac:dyDescent="0.2">
      <c r="AD10245" s="22"/>
    </row>
    <row r="10246" spans="30:30" x14ac:dyDescent="0.2">
      <c r="AD10246" s="22"/>
    </row>
    <row r="10247" spans="30:30" x14ac:dyDescent="0.2">
      <c r="AD10247" s="22"/>
    </row>
    <row r="10248" spans="30:30" x14ac:dyDescent="0.2">
      <c r="AD10248" s="22"/>
    </row>
    <row r="10249" spans="30:30" x14ac:dyDescent="0.2">
      <c r="AD10249" s="22"/>
    </row>
    <row r="10250" spans="30:30" x14ac:dyDescent="0.2">
      <c r="AD10250" s="22"/>
    </row>
    <row r="10251" spans="30:30" x14ac:dyDescent="0.2">
      <c r="AD10251" s="22"/>
    </row>
    <row r="10252" spans="30:30" x14ac:dyDescent="0.2">
      <c r="AD10252" s="22"/>
    </row>
    <row r="10253" spans="30:30" x14ac:dyDescent="0.2">
      <c r="AD10253" s="22"/>
    </row>
    <row r="10254" spans="30:30" x14ac:dyDescent="0.2">
      <c r="AD10254" s="22"/>
    </row>
    <row r="10255" spans="30:30" x14ac:dyDescent="0.2">
      <c r="AD10255" s="22"/>
    </row>
    <row r="10256" spans="30:30" x14ac:dyDescent="0.2">
      <c r="AD10256" s="22"/>
    </row>
    <row r="10257" spans="30:30" x14ac:dyDescent="0.2">
      <c r="AD10257" s="22"/>
    </row>
    <row r="10258" spans="30:30" x14ac:dyDescent="0.2">
      <c r="AD10258" s="22"/>
    </row>
    <row r="10259" spans="30:30" x14ac:dyDescent="0.2">
      <c r="AD10259" s="22"/>
    </row>
    <row r="10260" spans="30:30" x14ac:dyDescent="0.2">
      <c r="AD10260" s="22"/>
    </row>
    <row r="10261" spans="30:30" x14ac:dyDescent="0.2">
      <c r="AD10261" s="22"/>
    </row>
    <row r="10262" spans="30:30" x14ac:dyDescent="0.2">
      <c r="AD10262" s="22"/>
    </row>
    <row r="10263" spans="30:30" x14ac:dyDescent="0.2">
      <c r="AD10263" s="22"/>
    </row>
    <row r="10264" spans="30:30" x14ac:dyDescent="0.2">
      <c r="AD10264" s="22"/>
    </row>
    <row r="10265" spans="30:30" x14ac:dyDescent="0.2">
      <c r="AD10265" s="22"/>
    </row>
    <row r="10266" spans="30:30" x14ac:dyDescent="0.2">
      <c r="AD10266" s="22"/>
    </row>
    <row r="10267" spans="30:30" x14ac:dyDescent="0.2">
      <c r="AD10267" s="22"/>
    </row>
    <row r="10268" spans="30:30" x14ac:dyDescent="0.2">
      <c r="AD10268" s="22"/>
    </row>
    <row r="10269" spans="30:30" x14ac:dyDescent="0.2">
      <c r="AD10269" s="22"/>
    </row>
    <row r="10270" spans="30:30" x14ac:dyDescent="0.2">
      <c r="AD10270" s="22"/>
    </row>
    <row r="10271" spans="30:30" x14ac:dyDescent="0.2">
      <c r="AD10271" s="22"/>
    </row>
    <row r="10272" spans="30:30" x14ac:dyDescent="0.2">
      <c r="AD10272" s="22"/>
    </row>
    <row r="10273" spans="30:30" x14ac:dyDescent="0.2">
      <c r="AD10273" s="22"/>
    </row>
    <row r="10274" spans="30:30" x14ac:dyDescent="0.2">
      <c r="AD10274" s="22"/>
    </row>
    <row r="10275" spans="30:30" x14ac:dyDescent="0.2">
      <c r="AD10275" s="22"/>
    </row>
    <row r="10276" spans="30:30" x14ac:dyDescent="0.2">
      <c r="AD10276" s="22"/>
    </row>
    <row r="10277" spans="30:30" x14ac:dyDescent="0.2">
      <c r="AD10277" s="22"/>
    </row>
    <row r="10278" spans="30:30" x14ac:dyDescent="0.2">
      <c r="AD10278" s="22"/>
    </row>
    <row r="10279" spans="30:30" x14ac:dyDescent="0.2">
      <c r="AD10279" s="22"/>
    </row>
    <row r="10280" spans="30:30" x14ac:dyDescent="0.2">
      <c r="AD10280" s="22"/>
    </row>
    <row r="10281" spans="30:30" x14ac:dyDescent="0.2">
      <c r="AD10281" s="22"/>
    </row>
    <row r="10282" spans="30:30" x14ac:dyDescent="0.2">
      <c r="AD10282" s="22"/>
    </row>
    <row r="10283" spans="30:30" x14ac:dyDescent="0.2">
      <c r="AD10283" s="22"/>
    </row>
    <row r="10284" spans="30:30" x14ac:dyDescent="0.2">
      <c r="AD10284" s="22"/>
    </row>
    <row r="10285" spans="30:30" x14ac:dyDescent="0.2">
      <c r="AD10285" s="22"/>
    </row>
    <row r="10286" spans="30:30" x14ac:dyDescent="0.2">
      <c r="AD10286" s="22"/>
    </row>
    <row r="10287" spans="30:30" x14ac:dyDescent="0.2">
      <c r="AD10287" s="22"/>
    </row>
    <row r="10288" spans="30:30" x14ac:dyDescent="0.2">
      <c r="AD10288" s="22"/>
    </row>
    <row r="10289" spans="30:30" x14ac:dyDescent="0.2">
      <c r="AD10289" s="22"/>
    </row>
    <row r="10290" spans="30:30" x14ac:dyDescent="0.2">
      <c r="AD10290" s="22"/>
    </row>
    <row r="10291" spans="30:30" x14ac:dyDescent="0.2">
      <c r="AD10291" s="22"/>
    </row>
    <row r="10292" spans="30:30" x14ac:dyDescent="0.2">
      <c r="AD10292" s="22"/>
    </row>
    <row r="10293" spans="30:30" x14ac:dyDescent="0.2">
      <c r="AD10293" s="22"/>
    </row>
    <row r="10294" spans="30:30" x14ac:dyDescent="0.2">
      <c r="AD10294" s="22"/>
    </row>
    <row r="10295" spans="30:30" x14ac:dyDescent="0.2">
      <c r="AD10295" s="22"/>
    </row>
    <row r="10296" spans="30:30" x14ac:dyDescent="0.2">
      <c r="AD10296" s="22"/>
    </row>
    <row r="10297" spans="30:30" x14ac:dyDescent="0.2">
      <c r="AD10297" s="22"/>
    </row>
    <row r="10298" spans="30:30" x14ac:dyDescent="0.2">
      <c r="AD10298" s="22"/>
    </row>
    <row r="10299" spans="30:30" x14ac:dyDescent="0.2">
      <c r="AD10299" s="22"/>
    </row>
    <row r="10300" spans="30:30" x14ac:dyDescent="0.2">
      <c r="AD10300" s="22"/>
    </row>
    <row r="10301" spans="30:30" x14ac:dyDescent="0.2">
      <c r="AD10301" s="22"/>
    </row>
    <row r="10302" spans="30:30" x14ac:dyDescent="0.2">
      <c r="AD10302" s="22"/>
    </row>
    <row r="10303" spans="30:30" x14ac:dyDescent="0.2">
      <c r="AD10303" s="22"/>
    </row>
    <row r="10304" spans="30:30" x14ac:dyDescent="0.2">
      <c r="AD10304" s="22"/>
    </row>
    <row r="10305" spans="30:30" x14ac:dyDescent="0.2">
      <c r="AD10305" s="22"/>
    </row>
    <row r="10306" spans="30:30" x14ac:dyDescent="0.2">
      <c r="AD10306" s="22"/>
    </row>
    <row r="10307" spans="30:30" x14ac:dyDescent="0.2">
      <c r="AD10307" s="22"/>
    </row>
    <row r="10308" spans="30:30" x14ac:dyDescent="0.2">
      <c r="AD10308" s="22"/>
    </row>
    <row r="10309" spans="30:30" x14ac:dyDescent="0.2">
      <c r="AD10309" s="22"/>
    </row>
    <row r="10310" spans="30:30" x14ac:dyDescent="0.2">
      <c r="AD10310" s="22"/>
    </row>
    <row r="10311" spans="30:30" x14ac:dyDescent="0.2">
      <c r="AD10311" s="22"/>
    </row>
    <row r="10312" spans="30:30" x14ac:dyDescent="0.2">
      <c r="AD10312" s="22"/>
    </row>
    <row r="10313" spans="30:30" x14ac:dyDescent="0.2">
      <c r="AD10313" s="22"/>
    </row>
    <row r="10314" spans="30:30" x14ac:dyDescent="0.2">
      <c r="AD10314" s="22"/>
    </row>
    <row r="10315" spans="30:30" x14ac:dyDescent="0.2">
      <c r="AD10315" s="22"/>
    </row>
    <row r="10316" spans="30:30" x14ac:dyDescent="0.2">
      <c r="AD10316" s="22"/>
    </row>
    <row r="10317" spans="30:30" x14ac:dyDescent="0.2">
      <c r="AD10317" s="22"/>
    </row>
    <row r="10318" spans="30:30" x14ac:dyDescent="0.2">
      <c r="AD10318" s="22"/>
    </row>
    <row r="10319" spans="30:30" x14ac:dyDescent="0.2">
      <c r="AD10319" s="22"/>
    </row>
    <row r="10320" spans="30:30" x14ac:dyDescent="0.2">
      <c r="AD10320" s="22"/>
    </row>
    <row r="10321" spans="30:30" x14ac:dyDescent="0.2">
      <c r="AD10321" s="22"/>
    </row>
    <row r="10322" spans="30:30" x14ac:dyDescent="0.2">
      <c r="AD10322" s="22"/>
    </row>
    <row r="10323" spans="30:30" x14ac:dyDescent="0.2">
      <c r="AD10323" s="22"/>
    </row>
    <row r="10324" spans="30:30" x14ac:dyDescent="0.2">
      <c r="AD10324" s="22"/>
    </row>
    <row r="10325" spans="30:30" x14ac:dyDescent="0.2">
      <c r="AD10325" s="22"/>
    </row>
    <row r="10326" spans="30:30" x14ac:dyDescent="0.2">
      <c r="AD10326" s="22"/>
    </row>
    <row r="10327" spans="30:30" x14ac:dyDescent="0.2">
      <c r="AD10327" s="22"/>
    </row>
    <row r="10328" spans="30:30" x14ac:dyDescent="0.2">
      <c r="AD10328" s="22"/>
    </row>
    <row r="10329" spans="30:30" x14ac:dyDescent="0.2">
      <c r="AD10329" s="22"/>
    </row>
    <row r="10330" spans="30:30" x14ac:dyDescent="0.2">
      <c r="AD10330" s="22"/>
    </row>
    <row r="10331" spans="30:30" x14ac:dyDescent="0.2">
      <c r="AD10331" s="22"/>
    </row>
    <row r="10332" spans="30:30" x14ac:dyDescent="0.2">
      <c r="AD10332" s="22"/>
    </row>
    <row r="10333" spans="30:30" x14ac:dyDescent="0.2">
      <c r="AD10333" s="22"/>
    </row>
    <row r="10334" spans="30:30" x14ac:dyDescent="0.2">
      <c r="AD10334" s="22"/>
    </row>
    <row r="10335" spans="30:30" x14ac:dyDescent="0.2">
      <c r="AD10335" s="22"/>
    </row>
    <row r="10336" spans="30:30" x14ac:dyDescent="0.2">
      <c r="AD10336" s="22"/>
    </row>
    <row r="10337" spans="30:30" x14ac:dyDescent="0.2">
      <c r="AD10337" s="22"/>
    </row>
    <row r="10338" spans="30:30" x14ac:dyDescent="0.2">
      <c r="AD10338" s="22"/>
    </row>
    <row r="10339" spans="30:30" x14ac:dyDescent="0.2">
      <c r="AD10339" s="22"/>
    </row>
    <row r="10340" spans="30:30" x14ac:dyDescent="0.2">
      <c r="AD10340" s="22"/>
    </row>
    <row r="10341" spans="30:30" x14ac:dyDescent="0.2">
      <c r="AD10341" s="22"/>
    </row>
    <row r="10342" spans="30:30" x14ac:dyDescent="0.2">
      <c r="AD10342" s="22"/>
    </row>
    <row r="10343" spans="30:30" x14ac:dyDescent="0.2">
      <c r="AD10343" s="22"/>
    </row>
    <row r="10344" spans="30:30" x14ac:dyDescent="0.2">
      <c r="AD10344" s="22"/>
    </row>
    <row r="10345" spans="30:30" x14ac:dyDescent="0.2">
      <c r="AD10345" s="22"/>
    </row>
    <row r="10346" spans="30:30" x14ac:dyDescent="0.2">
      <c r="AD10346" s="22"/>
    </row>
    <row r="10347" spans="30:30" x14ac:dyDescent="0.2">
      <c r="AD10347" s="22"/>
    </row>
    <row r="10348" spans="30:30" x14ac:dyDescent="0.2">
      <c r="AD10348" s="22"/>
    </row>
    <row r="10349" spans="30:30" x14ac:dyDescent="0.2">
      <c r="AD10349" s="22"/>
    </row>
    <row r="10350" spans="30:30" x14ac:dyDescent="0.2">
      <c r="AD10350" s="22"/>
    </row>
    <row r="10351" spans="30:30" x14ac:dyDescent="0.2">
      <c r="AD10351" s="22"/>
    </row>
    <row r="10352" spans="30:30" x14ac:dyDescent="0.2">
      <c r="AD10352" s="22"/>
    </row>
    <row r="10353" spans="30:30" x14ac:dyDescent="0.2">
      <c r="AD10353" s="22"/>
    </row>
    <row r="10354" spans="30:30" x14ac:dyDescent="0.2">
      <c r="AD10354" s="22"/>
    </row>
    <row r="10355" spans="30:30" x14ac:dyDescent="0.2">
      <c r="AD10355" s="22"/>
    </row>
    <row r="10356" spans="30:30" x14ac:dyDescent="0.2">
      <c r="AD10356" s="22"/>
    </row>
    <row r="10357" spans="30:30" x14ac:dyDescent="0.2">
      <c r="AD10357" s="22"/>
    </row>
    <row r="10358" spans="30:30" x14ac:dyDescent="0.2">
      <c r="AD10358" s="22"/>
    </row>
    <row r="10359" spans="30:30" x14ac:dyDescent="0.2">
      <c r="AD10359" s="22"/>
    </row>
    <row r="10360" spans="30:30" x14ac:dyDescent="0.2">
      <c r="AD10360" s="22"/>
    </row>
    <row r="10361" spans="30:30" x14ac:dyDescent="0.2">
      <c r="AD10361" s="22"/>
    </row>
    <row r="10362" spans="30:30" x14ac:dyDescent="0.2">
      <c r="AD10362" s="22"/>
    </row>
    <row r="10363" spans="30:30" x14ac:dyDescent="0.2">
      <c r="AD10363" s="22"/>
    </row>
    <row r="10364" spans="30:30" x14ac:dyDescent="0.2">
      <c r="AD10364" s="22"/>
    </row>
    <row r="10365" spans="30:30" x14ac:dyDescent="0.2">
      <c r="AD10365" s="22"/>
    </row>
    <row r="10366" spans="30:30" x14ac:dyDescent="0.2">
      <c r="AD10366" s="22"/>
    </row>
    <row r="10367" spans="30:30" x14ac:dyDescent="0.2">
      <c r="AD10367" s="22"/>
    </row>
    <row r="10368" spans="30:30" x14ac:dyDescent="0.2">
      <c r="AD10368" s="22"/>
    </row>
    <row r="10369" spans="30:30" x14ac:dyDescent="0.2">
      <c r="AD10369" s="22"/>
    </row>
    <row r="10370" spans="30:30" x14ac:dyDescent="0.2">
      <c r="AD10370" s="22"/>
    </row>
    <row r="10371" spans="30:30" x14ac:dyDescent="0.2">
      <c r="AD10371" s="22"/>
    </row>
    <row r="10372" spans="30:30" x14ac:dyDescent="0.2">
      <c r="AD10372" s="22"/>
    </row>
    <row r="10373" spans="30:30" x14ac:dyDescent="0.2">
      <c r="AD10373" s="22"/>
    </row>
    <row r="10374" spans="30:30" x14ac:dyDescent="0.2">
      <c r="AD10374" s="22"/>
    </row>
    <row r="10375" spans="30:30" x14ac:dyDescent="0.2">
      <c r="AD10375" s="22"/>
    </row>
    <row r="10376" spans="30:30" x14ac:dyDescent="0.2">
      <c r="AD10376" s="22"/>
    </row>
    <row r="10377" spans="30:30" x14ac:dyDescent="0.2">
      <c r="AD10377" s="22"/>
    </row>
    <row r="10378" spans="30:30" x14ac:dyDescent="0.2">
      <c r="AD10378" s="22"/>
    </row>
    <row r="10379" spans="30:30" x14ac:dyDescent="0.2">
      <c r="AD10379" s="22"/>
    </row>
    <row r="10380" spans="30:30" x14ac:dyDescent="0.2">
      <c r="AD10380" s="22"/>
    </row>
    <row r="10381" spans="30:30" x14ac:dyDescent="0.2">
      <c r="AD10381" s="22"/>
    </row>
    <row r="10382" spans="30:30" x14ac:dyDescent="0.2">
      <c r="AD10382" s="22"/>
    </row>
    <row r="10383" spans="30:30" x14ac:dyDescent="0.2">
      <c r="AD10383" s="22"/>
    </row>
    <row r="10384" spans="30:30" x14ac:dyDescent="0.2">
      <c r="AD10384" s="22"/>
    </row>
    <row r="10385" spans="30:30" x14ac:dyDescent="0.2">
      <c r="AD10385" s="22"/>
    </row>
    <row r="10386" spans="30:30" x14ac:dyDescent="0.2">
      <c r="AD10386" s="22"/>
    </row>
    <row r="10387" spans="30:30" x14ac:dyDescent="0.2">
      <c r="AD10387" s="22"/>
    </row>
    <row r="10388" spans="30:30" x14ac:dyDescent="0.2">
      <c r="AD10388" s="22"/>
    </row>
    <row r="10389" spans="30:30" x14ac:dyDescent="0.2">
      <c r="AD10389" s="22"/>
    </row>
    <row r="10390" spans="30:30" x14ac:dyDescent="0.2">
      <c r="AD10390" s="22"/>
    </row>
    <row r="10391" spans="30:30" x14ac:dyDescent="0.2">
      <c r="AD10391" s="22"/>
    </row>
    <row r="10392" spans="30:30" x14ac:dyDescent="0.2">
      <c r="AD10392" s="22"/>
    </row>
    <row r="10393" spans="30:30" x14ac:dyDescent="0.2">
      <c r="AD10393" s="22"/>
    </row>
    <row r="10394" spans="30:30" x14ac:dyDescent="0.2">
      <c r="AD10394" s="22"/>
    </row>
    <row r="10395" spans="30:30" x14ac:dyDescent="0.2">
      <c r="AD10395" s="22"/>
    </row>
    <row r="10396" spans="30:30" x14ac:dyDescent="0.2">
      <c r="AD10396" s="22"/>
    </row>
    <row r="10397" spans="30:30" x14ac:dyDescent="0.2">
      <c r="AD10397" s="22"/>
    </row>
    <row r="10398" spans="30:30" x14ac:dyDescent="0.2">
      <c r="AD10398" s="22"/>
    </row>
    <row r="10399" spans="30:30" x14ac:dyDescent="0.2">
      <c r="AD10399" s="22"/>
    </row>
    <row r="10400" spans="30:30" x14ac:dyDescent="0.2">
      <c r="AD10400" s="22"/>
    </row>
    <row r="10401" spans="30:30" x14ac:dyDescent="0.2">
      <c r="AD10401" s="22"/>
    </row>
    <row r="10402" spans="30:30" x14ac:dyDescent="0.2">
      <c r="AD10402" s="22"/>
    </row>
    <row r="10403" spans="30:30" x14ac:dyDescent="0.2">
      <c r="AD10403" s="22"/>
    </row>
    <row r="10404" spans="30:30" x14ac:dyDescent="0.2">
      <c r="AD10404" s="22"/>
    </row>
    <row r="10405" spans="30:30" x14ac:dyDescent="0.2">
      <c r="AD10405" s="22"/>
    </row>
    <row r="10406" spans="30:30" x14ac:dyDescent="0.2">
      <c r="AD10406" s="22"/>
    </row>
    <row r="10407" spans="30:30" x14ac:dyDescent="0.2">
      <c r="AD10407" s="22"/>
    </row>
    <row r="10408" spans="30:30" x14ac:dyDescent="0.2">
      <c r="AD10408" s="22"/>
    </row>
    <row r="10409" spans="30:30" x14ac:dyDescent="0.2">
      <c r="AD10409" s="22"/>
    </row>
    <row r="10410" spans="30:30" x14ac:dyDescent="0.2">
      <c r="AD10410" s="22"/>
    </row>
    <row r="10411" spans="30:30" x14ac:dyDescent="0.2">
      <c r="AD10411" s="22"/>
    </row>
    <row r="10412" spans="30:30" x14ac:dyDescent="0.2">
      <c r="AD10412" s="22"/>
    </row>
    <row r="10413" spans="30:30" x14ac:dyDescent="0.2">
      <c r="AD10413" s="22"/>
    </row>
    <row r="10414" spans="30:30" x14ac:dyDescent="0.2">
      <c r="AD10414" s="22"/>
    </row>
    <row r="10415" spans="30:30" x14ac:dyDescent="0.2">
      <c r="AD10415" s="22"/>
    </row>
    <row r="10416" spans="30:30" x14ac:dyDescent="0.2">
      <c r="AD10416" s="22"/>
    </row>
    <row r="10417" spans="30:30" x14ac:dyDescent="0.2">
      <c r="AD10417" s="22"/>
    </row>
    <row r="10418" spans="30:30" x14ac:dyDescent="0.2">
      <c r="AD10418" s="22"/>
    </row>
    <row r="10419" spans="30:30" x14ac:dyDescent="0.2">
      <c r="AD10419" s="22"/>
    </row>
    <row r="10420" spans="30:30" x14ac:dyDescent="0.2">
      <c r="AD10420" s="22"/>
    </row>
    <row r="10421" spans="30:30" x14ac:dyDescent="0.2">
      <c r="AD10421" s="22"/>
    </row>
    <row r="10422" spans="30:30" x14ac:dyDescent="0.2">
      <c r="AD10422" s="22"/>
    </row>
    <row r="10423" spans="30:30" x14ac:dyDescent="0.2">
      <c r="AD10423" s="22"/>
    </row>
    <row r="10424" spans="30:30" x14ac:dyDescent="0.2">
      <c r="AD10424" s="22"/>
    </row>
    <row r="10425" spans="30:30" x14ac:dyDescent="0.2">
      <c r="AD10425" s="22"/>
    </row>
    <row r="10426" spans="30:30" x14ac:dyDescent="0.2">
      <c r="AD10426" s="22"/>
    </row>
    <row r="10427" spans="30:30" x14ac:dyDescent="0.2">
      <c r="AD10427" s="22"/>
    </row>
    <row r="10428" spans="30:30" x14ac:dyDescent="0.2">
      <c r="AD10428" s="22"/>
    </row>
    <row r="10429" spans="30:30" x14ac:dyDescent="0.2">
      <c r="AD10429" s="22"/>
    </row>
    <row r="10430" spans="30:30" x14ac:dyDescent="0.2">
      <c r="AD10430" s="22"/>
    </row>
    <row r="10431" spans="30:30" x14ac:dyDescent="0.2">
      <c r="AD10431" s="22"/>
    </row>
    <row r="10432" spans="30:30" x14ac:dyDescent="0.2">
      <c r="AD10432" s="22"/>
    </row>
    <row r="10433" spans="30:30" x14ac:dyDescent="0.2">
      <c r="AD10433" s="22"/>
    </row>
    <row r="10434" spans="30:30" x14ac:dyDescent="0.2">
      <c r="AD10434" s="22"/>
    </row>
    <row r="10435" spans="30:30" x14ac:dyDescent="0.2">
      <c r="AD10435" s="22"/>
    </row>
    <row r="10436" spans="30:30" x14ac:dyDescent="0.2">
      <c r="AD10436" s="22"/>
    </row>
    <row r="10437" spans="30:30" x14ac:dyDescent="0.2">
      <c r="AD10437" s="22"/>
    </row>
    <row r="10438" spans="30:30" x14ac:dyDescent="0.2">
      <c r="AD10438" s="22"/>
    </row>
    <row r="10439" spans="30:30" x14ac:dyDescent="0.2">
      <c r="AD10439" s="22"/>
    </row>
    <row r="10440" spans="30:30" x14ac:dyDescent="0.2">
      <c r="AD10440" s="22"/>
    </row>
    <row r="10441" spans="30:30" x14ac:dyDescent="0.2">
      <c r="AD10441" s="22"/>
    </row>
    <row r="10442" spans="30:30" x14ac:dyDescent="0.2">
      <c r="AD10442" s="22"/>
    </row>
    <row r="10443" spans="30:30" x14ac:dyDescent="0.2">
      <c r="AD10443" s="22"/>
    </row>
    <row r="10444" spans="30:30" x14ac:dyDescent="0.2">
      <c r="AD10444" s="22"/>
    </row>
    <row r="10445" spans="30:30" x14ac:dyDescent="0.2">
      <c r="AD10445" s="22"/>
    </row>
    <row r="10446" spans="30:30" x14ac:dyDescent="0.2">
      <c r="AD10446" s="22"/>
    </row>
    <row r="10447" spans="30:30" x14ac:dyDescent="0.2">
      <c r="AD10447" s="22"/>
    </row>
    <row r="10448" spans="30:30" x14ac:dyDescent="0.2">
      <c r="AD10448" s="22"/>
    </row>
    <row r="10449" spans="30:30" x14ac:dyDescent="0.2">
      <c r="AD10449" s="22"/>
    </row>
    <row r="10450" spans="30:30" x14ac:dyDescent="0.2">
      <c r="AD10450" s="22"/>
    </row>
    <row r="10451" spans="30:30" x14ac:dyDescent="0.2">
      <c r="AD10451" s="22"/>
    </row>
    <row r="10452" spans="30:30" x14ac:dyDescent="0.2">
      <c r="AD10452" s="22"/>
    </row>
    <row r="10453" spans="30:30" x14ac:dyDescent="0.2">
      <c r="AD10453" s="22"/>
    </row>
    <row r="10454" spans="30:30" x14ac:dyDescent="0.2">
      <c r="AD10454" s="22"/>
    </row>
    <row r="10455" spans="30:30" x14ac:dyDescent="0.2">
      <c r="AD10455" s="22"/>
    </row>
    <row r="10456" spans="30:30" x14ac:dyDescent="0.2">
      <c r="AD10456" s="22"/>
    </row>
    <row r="10457" spans="30:30" x14ac:dyDescent="0.2">
      <c r="AD10457" s="22"/>
    </row>
    <row r="10458" spans="30:30" x14ac:dyDescent="0.2">
      <c r="AD10458" s="22"/>
    </row>
    <row r="10459" spans="30:30" x14ac:dyDescent="0.2">
      <c r="AD10459" s="22"/>
    </row>
    <row r="10460" spans="30:30" x14ac:dyDescent="0.2">
      <c r="AD10460" s="22"/>
    </row>
    <row r="10461" spans="30:30" x14ac:dyDescent="0.2">
      <c r="AD10461" s="22"/>
    </row>
    <row r="10462" spans="30:30" x14ac:dyDescent="0.2">
      <c r="AD10462" s="22"/>
    </row>
    <row r="10463" spans="30:30" x14ac:dyDescent="0.2">
      <c r="AD10463" s="22"/>
    </row>
    <row r="10464" spans="30:30" x14ac:dyDescent="0.2">
      <c r="AD10464" s="22"/>
    </row>
    <row r="10465" spans="30:30" x14ac:dyDescent="0.2">
      <c r="AD10465" s="22"/>
    </row>
    <row r="10466" spans="30:30" x14ac:dyDescent="0.2">
      <c r="AD10466" s="22"/>
    </row>
    <row r="10467" spans="30:30" x14ac:dyDescent="0.2">
      <c r="AD10467" s="22"/>
    </row>
    <row r="10468" spans="30:30" x14ac:dyDescent="0.2">
      <c r="AD10468" s="22"/>
    </row>
    <row r="10469" spans="30:30" x14ac:dyDescent="0.2">
      <c r="AD10469" s="22"/>
    </row>
    <row r="10470" spans="30:30" x14ac:dyDescent="0.2">
      <c r="AD10470" s="22"/>
    </row>
    <row r="10471" spans="30:30" x14ac:dyDescent="0.2">
      <c r="AD10471" s="22"/>
    </row>
    <row r="10472" spans="30:30" x14ac:dyDescent="0.2">
      <c r="AD10472" s="22"/>
    </row>
    <row r="10473" spans="30:30" x14ac:dyDescent="0.2">
      <c r="AD10473" s="22"/>
    </row>
    <row r="10474" spans="30:30" x14ac:dyDescent="0.2">
      <c r="AD10474" s="22"/>
    </row>
    <row r="10475" spans="30:30" x14ac:dyDescent="0.2">
      <c r="AD10475" s="22"/>
    </row>
    <row r="10476" spans="30:30" x14ac:dyDescent="0.2">
      <c r="AD10476" s="22"/>
    </row>
    <row r="10477" spans="30:30" x14ac:dyDescent="0.2">
      <c r="AD10477" s="22"/>
    </row>
    <row r="10478" spans="30:30" x14ac:dyDescent="0.2">
      <c r="AD10478" s="22"/>
    </row>
    <row r="10479" spans="30:30" x14ac:dyDescent="0.2">
      <c r="AD10479" s="22"/>
    </row>
    <row r="10480" spans="30:30" x14ac:dyDescent="0.2">
      <c r="AD10480" s="22"/>
    </row>
    <row r="10481" spans="30:30" x14ac:dyDescent="0.2">
      <c r="AD10481" s="22"/>
    </row>
    <row r="10482" spans="30:30" x14ac:dyDescent="0.2">
      <c r="AD10482" s="22"/>
    </row>
    <row r="10483" spans="30:30" x14ac:dyDescent="0.2">
      <c r="AD10483" s="22"/>
    </row>
    <row r="10484" spans="30:30" x14ac:dyDescent="0.2">
      <c r="AD10484" s="22"/>
    </row>
    <row r="10485" spans="30:30" x14ac:dyDescent="0.2">
      <c r="AD10485" s="22"/>
    </row>
    <row r="10486" spans="30:30" x14ac:dyDescent="0.2">
      <c r="AD10486" s="22"/>
    </row>
    <row r="10487" spans="30:30" x14ac:dyDescent="0.2">
      <c r="AD10487" s="22"/>
    </row>
    <row r="10488" spans="30:30" x14ac:dyDescent="0.2">
      <c r="AD10488" s="22"/>
    </row>
    <row r="10489" spans="30:30" x14ac:dyDescent="0.2">
      <c r="AD10489" s="22"/>
    </row>
    <row r="10490" spans="30:30" x14ac:dyDescent="0.2">
      <c r="AD10490" s="22"/>
    </row>
    <row r="10491" spans="30:30" x14ac:dyDescent="0.2">
      <c r="AD10491" s="22"/>
    </row>
    <row r="10492" spans="30:30" x14ac:dyDescent="0.2">
      <c r="AD10492" s="22"/>
    </row>
    <row r="10493" spans="30:30" x14ac:dyDescent="0.2">
      <c r="AD10493" s="22"/>
    </row>
    <row r="10494" spans="30:30" x14ac:dyDescent="0.2">
      <c r="AD10494" s="22"/>
    </row>
    <row r="10495" spans="30:30" x14ac:dyDescent="0.2">
      <c r="AD10495" s="22"/>
    </row>
    <row r="10496" spans="30:30" x14ac:dyDescent="0.2">
      <c r="AD10496" s="22"/>
    </row>
    <row r="10497" spans="30:30" x14ac:dyDescent="0.2">
      <c r="AD10497" s="22"/>
    </row>
    <row r="10498" spans="30:30" x14ac:dyDescent="0.2">
      <c r="AD10498" s="22"/>
    </row>
    <row r="10499" spans="30:30" x14ac:dyDescent="0.2">
      <c r="AD10499" s="22"/>
    </row>
    <row r="10500" spans="30:30" x14ac:dyDescent="0.2">
      <c r="AD10500" s="22"/>
    </row>
    <row r="10501" spans="30:30" x14ac:dyDescent="0.2">
      <c r="AD10501" s="22"/>
    </row>
    <row r="10502" spans="30:30" x14ac:dyDescent="0.2">
      <c r="AD10502" s="22"/>
    </row>
    <row r="10503" spans="30:30" x14ac:dyDescent="0.2">
      <c r="AD10503" s="22"/>
    </row>
    <row r="10504" spans="30:30" x14ac:dyDescent="0.2">
      <c r="AD10504" s="22"/>
    </row>
    <row r="10505" spans="30:30" x14ac:dyDescent="0.2">
      <c r="AD10505" s="22"/>
    </row>
    <row r="10506" spans="30:30" x14ac:dyDescent="0.2">
      <c r="AD10506" s="22"/>
    </row>
    <row r="10507" spans="30:30" x14ac:dyDescent="0.2">
      <c r="AD10507" s="22"/>
    </row>
    <row r="10508" spans="30:30" x14ac:dyDescent="0.2">
      <c r="AD10508" s="22"/>
    </row>
    <row r="10509" spans="30:30" x14ac:dyDescent="0.2">
      <c r="AD10509" s="22"/>
    </row>
    <row r="10510" spans="30:30" x14ac:dyDescent="0.2">
      <c r="AD10510" s="22"/>
    </row>
    <row r="10511" spans="30:30" x14ac:dyDescent="0.2">
      <c r="AD10511" s="22"/>
    </row>
    <row r="10512" spans="30:30" x14ac:dyDescent="0.2">
      <c r="AD10512" s="22"/>
    </row>
    <row r="10513" spans="30:30" x14ac:dyDescent="0.2">
      <c r="AD10513" s="22"/>
    </row>
    <row r="10514" spans="30:30" x14ac:dyDescent="0.2">
      <c r="AD10514" s="22"/>
    </row>
    <row r="10515" spans="30:30" x14ac:dyDescent="0.2">
      <c r="AD10515" s="22"/>
    </row>
    <row r="10516" spans="30:30" x14ac:dyDescent="0.2">
      <c r="AD10516" s="22"/>
    </row>
    <row r="10517" spans="30:30" x14ac:dyDescent="0.2">
      <c r="AD10517" s="22"/>
    </row>
    <row r="10518" spans="30:30" x14ac:dyDescent="0.2">
      <c r="AD10518" s="22"/>
    </row>
    <row r="10519" spans="30:30" x14ac:dyDescent="0.2">
      <c r="AD10519" s="22"/>
    </row>
    <row r="10520" spans="30:30" x14ac:dyDescent="0.2">
      <c r="AD10520" s="22"/>
    </row>
    <row r="10521" spans="30:30" x14ac:dyDescent="0.2">
      <c r="AD10521" s="22"/>
    </row>
    <row r="10522" spans="30:30" x14ac:dyDescent="0.2">
      <c r="AD10522" s="22"/>
    </row>
    <row r="10523" spans="30:30" x14ac:dyDescent="0.2">
      <c r="AD10523" s="22"/>
    </row>
    <row r="10524" spans="30:30" x14ac:dyDescent="0.2">
      <c r="AD10524" s="22"/>
    </row>
    <row r="10525" spans="30:30" x14ac:dyDescent="0.2">
      <c r="AD10525" s="22"/>
    </row>
    <row r="10526" spans="30:30" x14ac:dyDescent="0.2">
      <c r="AD10526" s="22"/>
    </row>
    <row r="10527" spans="30:30" x14ac:dyDescent="0.2">
      <c r="AD10527" s="22"/>
    </row>
    <row r="10528" spans="30:30" x14ac:dyDescent="0.2">
      <c r="AD10528" s="22"/>
    </row>
    <row r="10529" spans="30:30" x14ac:dyDescent="0.2">
      <c r="AD10529" s="22"/>
    </row>
    <row r="10530" spans="30:30" x14ac:dyDescent="0.2">
      <c r="AD10530" s="22"/>
    </row>
    <row r="10531" spans="30:30" x14ac:dyDescent="0.2">
      <c r="AD10531" s="22"/>
    </row>
    <row r="10532" spans="30:30" x14ac:dyDescent="0.2">
      <c r="AD10532" s="22"/>
    </row>
    <row r="10533" spans="30:30" x14ac:dyDescent="0.2">
      <c r="AD10533" s="22"/>
    </row>
    <row r="10534" spans="30:30" x14ac:dyDescent="0.2">
      <c r="AD10534" s="22"/>
    </row>
    <row r="10535" spans="30:30" x14ac:dyDescent="0.2">
      <c r="AD10535" s="22"/>
    </row>
    <row r="10536" spans="30:30" x14ac:dyDescent="0.2">
      <c r="AD10536" s="22"/>
    </row>
    <row r="10537" spans="30:30" x14ac:dyDescent="0.2">
      <c r="AD10537" s="22"/>
    </row>
    <row r="10538" spans="30:30" x14ac:dyDescent="0.2">
      <c r="AD10538" s="22"/>
    </row>
    <row r="10539" spans="30:30" x14ac:dyDescent="0.2">
      <c r="AD10539" s="22"/>
    </row>
    <row r="10540" spans="30:30" x14ac:dyDescent="0.2">
      <c r="AD10540" s="22"/>
    </row>
    <row r="10541" spans="30:30" x14ac:dyDescent="0.2">
      <c r="AD10541" s="22"/>
    </row>
    <row r="10542" spans="30:30" x14ac:dyDescent="0.2">
      <c r="AD10542" s="22"/>
    </row>
    <row r="10543" spans="30:30" x14ac:dyDescent="0.2">
      <c r="AD10543" s="22"/>
    </row>
    <row r="10544" spans="30:30" x14ac:dyDescent="0.2">
      <c r="AD10544" s="22"/>
    </row>
    <row r="10545" spans="30:30" x14ac:dyDescent="0.2">
      <c r="AD10545" s="22"/>
    </row>
    <row r="10546" spans="30:30" x14ac:dyDescent="0.2">
      <c r="AD10546" s="22"/>
    </row>
    <row r="10547" spans="30:30" x14ac:dyDescent="0.2">
      <c r="AD10547" s="22"/>
    </row>
    <row r="10548" spans="30:30" x14ac:dyDescent="0.2">
      <c r="AD10548" s="22"/>
    </row>
    <row r="10549" spans="30:30" x14ac:dyDescent="0.2">
      <c r="AD10549" s="22"/>
    </row>
    <row r="10550" spans="30:30" x14ac:dyDescent="0.2">
      <c r="AD10550" s="22"/>
    </row>
    <row r="10551" spans="30:30" x14ac:dyDescent="0.2">
      <c r="AD10551" s="22"/>
    </row>
    <row r="10552" spans="30:30" x14ac:dyDescent="0.2">
      <c r="AD10552" s="22"/>
    </row>
    <row r="10553" spans="30:30" x14ac:dyDescent="0.2">
      <c r="AD10553" s="22"/>
    </row>
    <row r="10554" spans="30:30" x14ac:dyDescent="0.2">
      <c r="AD10554" s="22"/>
    </row>
    <row r="10555" spans="30:30" x14ac:dyDescent="0.2">
      <c r="AD10555" s="22"/>
    </row>
    <row r="10556" spans="30:30" x14ac:dyDescent="0.2">
      <c r="AD10556" s="22"/>
    </row>
    <row r="10557" spans="30:30" x14ac:dyDescent="0.2">
      <c r="AD10557" s="22"/>
    </row>
    <row r="10558" spans="30:30" x14ac:dyDescent="0.2">
      <c r="AD10558" s="22"/>
    </row>
    <row r="10559" spans="30:30" x14ac:dyDescent="0.2">
      <c r="AD10559" s="22"/>
    </row>
    <row r="10560" spans="30:30" x14ac:dyDescent="0.2">
      <c r="AD10560" s="22"/>
    </row>
    <row r="10561" spans="30:30" x14ac:dyDescent="0.2">
      <c r="AD10561" s="22"/>
    </row>
    <row r="10562" spans="30:30" x14ac:dyDescent="0.2">
      <c r="AD10562" s="22"/>
    </row>
    <row r="10563" spans="30:30" x14ac:dyDescent="0.2">
      <c r="AD10563" s="22"/>
    </row>
    <row r="10564" spans="30:30" x14ac:dyDescent="0.2">
      <c r="AD10564" s="22"/>
    </row>
    <row r="10565" spans="30:30" x14ac:dyDescent="0.2">
      <c r="AD10565" s="22"/>
    </row>
    <row r="10566" spans="30:30" x14ac:dyDescent="0.2">
      <c r="AD10566" s="22"/>
    </row>
    <row r="10567" spans="30:30" x14ac:dyDescent="0.2">
      <c r="AD10567" s="22"/>
    </row>
    <row r="10568" spans="30:30" x14ac:dyDescent="0.2">
      <c r="AD10568" s="22"/>
    </row>
    <row r="10569" spans="30:30" x14ac:dyDescent="0.2">
      <c r="AD10569" s="22"/>
    </row>
    <row r="10570" spans="30:30" x14ac:dyDescent="0.2">
      <c r="AD10570" s="22"/>
    </row>
    <row r="10571" spans="30:30" x14ac:dyDescent="0.2">
      <c r="AD10571" s="22"/>
    </row>
    <row r="10572" spans="30:30" x14ac:dyDescent="0.2">
      <c r="AD10572" s="22"/>
    </row>
    <row r="10573" spans="30:30" x14ac:dyDescent="0.2">
      <c r="AD10573" s="22"/>
    </row>
    <row r="10574" spans="30:30" x14ac:dyDescent="0.2">
      <c r="AD10574" s="22"/>
    </row>
    <row r="10575" spans="30:30" x14ac:dyDescent="0.2">
      <c r="AD10575" s="22"/>
    </row>
    <row r="10576" spans="30:30" x14ac:dyDescent="0.2">
      <c r="AD10576" s="22"/>
    </row>
    <row r="10577" spans="30:30" x14ac:dyDescent="0.2">
      <c r="AD10577" s="22"/>
    </row>
    <row r="10578" spans="30:30" x14ac:dyDescent="0.2">
      <c r="AD10578" s="22"/>
    </row>
    <row r="10579" spans="30:30" x14ac:dyDescent="0.2">
      <c r="AD10579" s="22"/>
    </row>
    <row r="10580" spans="30:30" x14ac:dyDescent="0.2">
      <c r="AD10580" s="22"/>
    </row>
    <row r="10581" spans="30:30" x14ac:dyDescent="0.2">
      <c r="AD10581" s="22"/>
    </row>
    <row r="10582" spans="30:30" x14ac:dyDescent="0.2">
      <c r="AD10582" s="22"/>
    </row>
    <row r="10583" spans="30:30" x14ac:dyDescent="0.2">
      <c r="AD10583" s="22"/>
    </row>
    <row r="10584" spans="30:30" x14ac:dyDescent="0.2">
      <c r="AD10584" s="22"/>
    </row>
    <row r="10585" spans="30:30" x14ac:dyDescent="0.2">
      <c r="AD10585" s="22"/>
    </row>
    <row r="10586" spans="30:30" x14ac:dyDescent="0.2">
      <c r="AD10586" s="22"/>
    </row>
    <row r="10587" spans="30:30" x14ac:dyDescent="0.2">
      <c r="AD10587" s="22"/>
    </row>
    <row r="10588" spans="30:30" x14ac:dyDescent="0.2">
      <c r="AD10588" s="22"/>
    </row>
    <row r="10589" spans="30:30" x14ac:dyDescent="0.2">
      <c r="AD10589" s="22"/>
    </row>
    <row r="10590" spans="30:30" x14ac:dyDescent="0.2">
      <c r="AD10590" s="22"/>
    </row>
    <row r="10591" spans="30:30" x14ac:dyDescent="0.2">
      <c r="AD10591" s="22"/>
    </row>
    <row r="10592" spans="30:30" x14ac:dyDescent="0.2">
      <c r="AD10592" s="22"/>
    </row>
    <row r="10593" spans="30:30" x14ac:dyDescent="0.2">
      <c r="AD10593" s="22"/>
    </row>
    <row r="10594" spans="30:30" x14ac:dyDescent="0.2">
      <c r="AD10594" s="22"/>
    </row>
    <row r="10595" spans="30:30" x14ac:dyDescent="0.2">
      <c r="AD10595" s="22"/>
    </row>
    <row r="10596" spans="30:30" x14ac:dyDescent="0.2">
      <c r="AD10596" s="22"/>
    </row>
    <row r="10597" spans="30:30" x14ac:dyDescent="0.2">
      <c r="AD10597" s="22"/>
    </row>
    <row r="10598" spans="30:30" x14ac:dyDescent="0.2">
      <c r="AD10598" s="22"/>
    </row>
    <row r="10599" spans="30:30" x14ac:dyDescent="0.2">
      <c r="AD10599" s="22"/>
    </row>
    <row r="10600" spans="30:30" x14ac:dyDescent="0.2">
      <c r="AD10600" s="22"/>
    </row>
    <row r="10601" spans="30:30" x14ac:dyDescent="0.2">
      <c r="AD10601" s="22"/>
    </row>
    <row r="10602" spans="30:30" x14ac:dyDescent="0.2">
      <c r="AD10602" s="22"/>
    </row>
    <row r="10603" spans="30:30" x14ac:dyDescent="0.2">
      <c r="AD10603" s="22"/>
    </row>
    <row r="10604" spans="30:30" x14ac:dyDescent="0.2">
      <c r="AD10604" s="22"/>
    </row>
    <row r="10605" spans="30:30" x14ac:dyDescent="0.2">
      <c r="AD10605" s="22"/>
    </row>
    <row r="10606" spans="30:30" x14ac:dyDescent="0.2">
      <c r="AD10606" s="22"/>
    </row>
    <row r="10607" spans="30:30" x14ac:dyDescent="0.2">
      <c r="AD10607" s="22"/>
    </row>
    <row r="10608" spans="30:30" x14ac:dyDescent="0.2">
      <c r="AD10608" s="22"/>
    </row>
    <row r="10609" spans="30:30" x14ac:dyDescent="0.2">
      <c r="AD10609" s="22"/>
    </row>
    <row r="10610" spans="30:30" x14ac:dyDescent="0.2">
      <c r="AD10610" s="22"/>
    </row>
    <row r="10611" spans="30:30" x14ac:dyDescent="0.2">
      <c r="AD10611" s="22"/>
    </row>
    <row r="10612" spans="30:30" x14ac:dyDescent="0.2">
      <c r="AD10612" s="22"/>
    </row>
    <row r="10613" spans="30:30" x14ac:dyDescent="0.2">
      <c r="AD10613" s="22"/>
    </row>
    <row r="10614" spans="30:30" x14ac:dyDescent="0.2">
      <c r="AD10614" s="22"/>
    </row>
    <row r="10615" spans="30:30" x14ac:dyDescent="0.2">
      <c r="AD10615" s="22"/>
    </row>
    <row r="10616" spans="30:30" x14ac:dyDescent="0.2">
      <c r="AD10616" s="22"/>
    </row>
    <row r="10617" spans="30:30" x14ac:dyDescent="0.2">
      <c r="AD10617" s="22"/>
    </row>
    <row r="10618" spans="30:30" x14ac:dyDescent="0.2">
      <c r="AD10618" s="22"/>
    </row>
    <row r="10619" spans="30:30" x14ac:dyDescent="0.2">
      <c r="AD10619" s="22"/>
    </row>
    <row r="10620" spans="30:30" x14ac:dyDescent="0.2">
      <c r="AD10620" s="22"/>
    </row>
    <row r="10621" spans="30:30" x14ac:dyDescent="0.2">
      <c r="AD10621" s="22"/>
    </row>
    <row r="10622" spans="30:30" x14ac:dyDescent="0.2">
      <c r="AD10622" s="22"/>
    </row>
    <row r="10623" spans="30:30" x14ac:dyDescent="0.2">
      <c r="AD10623" s="22"/>
    </row>
    <row r="10624" spans="30:30" x14ac:dyDescent="0.2">
      <c r="AD10624" s="22"/>
    </row>
    <row r="10625" spans="30:30" x14ac:dyDescent="0.2">
      <c r="AD10625" s="22"/>
    </row>
    <row r="10626" spans="30:30" x14ac:dyDescent="0.2">
      <c r="AD10626" s="22"/>
    </row>
    <row r="10627" spans="30:30" x14ac:dyDescent="0.2">
      <c r="AD10627" s="22"/>
    </row>
    <row r="10628" spans="30:30" x14ac:dyDescent="0.2">
      <c r="AD10628" s="22"/>
    </row>
    <row r="10629" spans="30:30" x14ac:dyDescent="0.2">
      <c r="AD10629" s="22"/>
    </row>
    <row r="10630" spans="30:30" x14ac:dyDescent="0.2">
      <c r="AD10630" s="22"/>
    </row>
    <row r="10631" spans="30:30" x14ac:dyDescent="0.2">
      <c r="AD10631" s="22"/>
    </row>
    <row r="10632" spans="30:30" x14ac:dyDescent="0.2">
      <c r="AD10632" s="22"/>
    </row>
    <row r="10633" spans="30:30" x14ac:dyDescent="0.2">
      <c r="AD10633" s="22"/>
    </row>
    <row r="10634" spans="30:30" x14ac:dyDescent="0.2">
      <c r="AD10634" s="22"/>
    </row>
    <row r="10635" spans="30:30" x14ac:dyDescent="0.2">
      <c r="AD10635" s="22"/>
    </row>
    <row r="10636" spans="30:30" x14ac:dyDescent="0.2">
      <c r="AD10636" s="22"/>
    </row>
    <row r="10637" spans="30:30" x14ac:dyDescent="0.2">
      <c r="AD10637" s="22"/>
    </row>
    <row r="10638" spans="30:30" x14ac:dyDescent="0.2">
      <c r="AD10638" s="22"/>
    </row>
    <row r="10639" spans="30:30" x14ac:dyDescent="0.2">
      <c r="AD10639" s="22"/>
    </row>
    <row r="10640" spans="30:30" x14ac:dyDescent="0.2">
      <c r="AD10640" s="22"/>
    </row>
    <row r="10641" spans="30:30" x14ac:dyDescent="0.2">
      <c r="AD10641" s="22"/>
    </row>
    <row r="10642" spans="30:30" x14ac:dyDescent="0.2">
      <c r="AD10642" s="22"/>
    </row>
    <row r="10643" spans="30:30" x14ac:dyDescent="0.2">
      <c r="AD10643" s="22"/>
    </row>
    <row r="10644" spans="30:30" x14ac:dyDescent="0.2">
      <c r="AD10644" s="22"/>
    </row>
    <row r="10645" spans="30:30" x14ac:dyDescent="0.2">
      <c r="AD10645" s="22"/>
    </row>
    <row r="10646" spans="30:30" x14ac:dyDescent="0.2">
      <c r="AD10646" s="22"/>
    </row>
    <row r="10647" spans="30:30" x14ac:dyDescent="0.2">
      <c r="AD10647" s="22"/>
    </row>
    <row r="10648" spans="30:30" x14ac:dyDescent="0.2">
      <c r="AD10648" s="22"/>
    </row>
    <row r="10649" spans="30:30" x14ac:dyDescent="0.2">
      <c r="AD10649" s="22"/>
    </row>
    <row r="10650" spans="30:30" x14ac:dyDescent="0.2">
      <c r="AD10650" s="22"/>
    </row>
    <row r="10651" spans="30:30" x14ac:dyDescent="0.2">
      <c r="AD10651" s="22"/>
    </row>
    <row r="10652" spans="30:30" x14ac:dyDescent="0.2">
      <c r="AD10652" s="22"/>
    </row>
    <row r="10653" spans="30:30" x14ac:dyDescent="0.2">
      <c r="AD10653" s="22"/>
    </row>
    <row r="10654" spans="30:30" x14ac:dyDescent="0.2">
      <c r="AD10654" s="22"/>
    </row>
    <row r="10655" spans="30:30" x14ac:dyDescent="0.2">
      <c r="AD10655" s="22"/>
    </row>
    <row r="10656" spans="30:30" x14ac:dyDescent="0.2">
      <c r="AD10656" s="22"/>
    </row>
    <row r="10657" spans="30:30" x14ac:dyDescent="0.2">
      <c r="AD10657" s="22"/>
    </row>
    <row r="10658" spans="30:30" x14ac:dyDescent="0.2">
      <c r="AD10658" s="22"/>
    </row>
    <row r="10659" spans="30:30" x14ac:dyDescent="0.2">
      <c r="AD10659" s="22"/>
    </row>
    <row r="10660" spans="30:30" x14ac:dyDescent="0.2">
      <c r="AD10660" s="22"/>
    </row>
    <row r="10661" spans="30:30" x14ac:dyDescent="0.2">
      <c r="AD10661" s="22"/>
    </row>
    <row r="10662" spans="30:30" x14ac:dyDescent="0.2">
      <c r="AD10662" s="22"/>
    </row>
    <row r="10663" spans="30:30" x14ac:dyDescent="0.2">
      <c r="AD10663" s="22"/>
    </row>
    <row r="10664" spans="30:30" x14ac:dyDescent="0.2">
      <c r="AD10664" s="22"/>
    </row>
    <row r="10665" spans="30:30" x14ac:dyDescent="0.2">
      <c r="AD10665" s="22"/>
    </row>
    <row r="10666" spans="30:30" x14ac:dyDescent="0.2">
      <c r="AD10666" s="22"/>
    </row>
    <row r="10667" spans="30:30" x14ac:dyDescent="0.2">
      <c r="AD10667" s="22"/>
    </row>
    <row r="10668" spans="30:30" x14ac:dyDescent="0.2">
      <c r="AD10668" s="22"/>
    </row>
    <row r="10669" spans="30:30" x14ac:dyDescent="0.2">
      <c r="AD10669" s="22"/>
    </row>
    <row r="10670" spans="30:30" x14ac:dyDescent="0.2">
      <c r="AD10670" s="22"/>
    </row>
    <row r="10671" spans="30:30" x14ac:dyDescent="0.2">
      <c r="AD10671" s="22"/>
    </row>
    <row r="10672" spans="30:30" x14ac:dyDescent="0.2">
      <c r="AD10672" s="22"/>
    </row>
    <row r="10673" spans="30:30" x14ac:dyDescent="0.2">
      <c r="AD10673" s="22"/>
    </row>
    <row r="10674" spans="30:30" x14ac:dyDescent="0.2">
      <c r="AD10674" s="22"/>
    </row>
    <row r="10675" spans="30:30" x14ac:dyDescent="0.2">
      <c r="AD10675" s="22"/>
    </row>
    <row r="10676" spans="30:30" x14ac:dyDescent="0.2">
      <c r="AD10676" s="22"/>
    </row>
    <row r="10677" spans="30:30" x14ac:dyDescent="0.2">
      <c r="AD10677" s="22"/>
    </row>
    <row r="10678" spans="30:30" x14ac:dyDescent="0.2">
      <c r="AD10678" s="22"/>
    </row>
    <row r="10679" spans="30:30" x14ac:dyDescent="0.2">
      <c r="AD10679" s="22"/>
    </row>
    <row r="10680" spans="30:30" x14ac:dyDescent="0.2">
      <c r="AD10680" s="22"/>
    </row>
    <row r="10681" spans="30:30" x14ac:dyDescent="0.2">
      <c r="AD10681" s="22"/>
    </row>
    <row r="10682" spans="30:30" x14ac:dyDescent="0.2">
      <c r="AD10682" s="22"/>
    </row>
    <row r="10683" spans="30:30" x14ac:dyDescent="0.2">
      <c r="AD10683" s="22"/>
    </row>
    <row r="10684" spans="30:30" x14ac:dyDescent="0.2">
      <c r="AD10684" s="22"/>
    </row>
    <row r="10685" spans="30:30" x14ac:dyDescent="0.2">
      <c r="AD10685" s="22"/>
    </row>
    <row r="10686" spans="30:30" x14ac:dyDescent="0.2">
      <c r="AD10686" s="22"/>
    </row>
    <row r="10687" spans="30:30" x14ac:dyDescent="0.2">
      <c r="AD10687" s="22"/>
    </row>
    <row r="10688" spans="30:30" x14ac:dyDescent="0.2">
      <c r="AD10688" s="22"/>
    </row>
    <row r="10689" spans="30:30" x14ac:dyDescent="0.2">
      <c r="AD10689" s="22"/>
    </row>
    <row r="10690" spans="30:30" x14ac:dyDescent="0.2">
      <c r="AD10690" s="22"/>
    </row>
    <row r="10691" spans="30:30" x14ac:dyDescent="0.2">
      <c r="AD10691" s="22"/>
    </row>
    <row r="10692" spans="30:30" x14ac:dyDescent="0.2">
      <c r="AD10692" s="22"/>
    </row>
    <row r="10693" spans="30:30" x14ac:dyDescent="0.2">
      <c r="AD10693" s="22"/>
    </row>
    <row r="10694" spans="30:30" x14ac:dyDescent="0.2">
      <c r="AD10694" s="22"/>
    </row>
    <row r="10695" spans="30:30" x14ac:dyDescent="0.2">
      <c r="AD10695" s="22"/>
    </row>
    <row r="10696" spans="30:30" x14ac:dyDescent="0.2">
      <c r="AD10696" s="22"/>
    </row>
    <row r="10697" spans="30:30" x14ac:dyDescent="0.2">
      <c r="AD10697" s="22"/>
    </row>
    <row r="10698" spans="30:30" x14ac:dyDescent="0.2">
      <c r="AD10698" s="22"/>
    </row>
    <row r="10699" spans="30:30" x14ac:dyDescent="0.2">
      <c r="AD10699" s="22"/>
    </row>
    <row r="10700" spans="30:30" x14ac:dyDescent="0.2">
      <c r="AD10700" s="22"/>
    </row>
    <row r="10701" spans="30:30" x14ac:dyDescent="0.2">
      <c r="AD10701" s="22"/>
    </row>
    <row r="10702" spans="30:30" x14ac:dyDescent="0.2">
      <c r="AD10702" s="22"/>
    </row>
    <row r="10703" spans="30:30" x14ac:dyDescent="0.2">
      <c r="AD10703" s="22"/>
    </row>
    <row r="10704" spans="30:30" x14ac:dyDescent="0.2">
      <c r="AD10704" s="22"/>
    </row>
    <row r="10705" spans="30:30" x14ac:dyDescent="0.2">
      <c r="AD10705" s="22"/>
    </row>
    <row r="10706" spans="30:30" x14ac:dyDescent="0.2">
      <c r="AD10706" s="22"/>
    </row>
    <row r="10707" spans="30:30" x14ac:dyDescent="0.2">
      <c r="AD10707" s="22"/>
    </row>
    <row r="10708" spans="30:30" x14ac:dyDescent="0.2">
      <c r="AD10708" s="22"/>
    </row>
    <row r="10709" spans="30:30" x14ac:dyDescent="0.2">
      <c r="AD10709" s="22"/>
    </row>
    <row r="10710" spans="30:30" x14ac:dyDescent="0.2">
      <c r="AD10710" s="22"/>
    </row>
    <row r="10711" spans="30:30" x14ac:dyDescent="0.2">
      <c r="AD10711" s="22"/>
    </row>
    <row r="10712" spans="30:30" x14ac:dyDescent="0.2">
      <c r="AD10712" s="22"/>
    </row>
    <row r="10713" spans="30:30" x14ac:dyDescent="0.2">
      <c r="AD10713" s="22"/>
    </row>
    <row r="10714" spans="30:30" x14ac:dyDescent="0.2">
      <c r="AD10714" s="22"/>
    </row>
    <row r="10715" spans="30:30" x14ac:dyDescent="0.2">
      <c r="AD10715" s="22"/>
    </row>
    <row r="10716" spans="30:30" x14ac:dyDescent="0.2">
      <c r="AD10716" s="22"/>
    </row>
    <row r="10717" spans="30:30" x14ac:dyDescent="0.2">
      <c r="AD10717" s="22"/>
    </row>
    <row r="10718" spans="30:30" x14ac:dyDescent="0.2">
      <c r="AD10718" s="22"/>
    </row>
    <row r="10719" spans="30:30" x14ac:dyDescent="0.2">
      <c r="AD10719" s="22"/>
    </row>
    <row r="10720" spans="30:30" x14ac:dyDescent="0.2">
      <c r="AD10720" s="22"/>
    </row>
    <row r="10721" spans="30:30" x14ac:dyDescent="0.2">
      <c r="AD10721" s="22"/>
    </row>
    <row r="10722" spans="30:30" x14ac:dyDescent="0.2">
      <c r="AD10722" s="22"/>
    </row>
    <row r="10723" spans="30:30" x14ac:dyDescent="0.2">
      <c r="AD10723" s="22"/>
    </row>
    <row r="10724" spans="30:30" x14ac:dyDescent="0.2">
      <c r="AD10724" s="22"/>
    </row>
    <row r="10725" spans="30:30" x14ac:dyDescent="0.2">
      <c r="AD10725" s="22"/>
    </row>
    <row r="10726" spans="30:30" x14ac:dyDescent="0.2">
      <c r="AD10726" s="22"/>
    </row>
    <row r="10727" spans="30:30" x14ac:dyDescent="0.2">
      <c r="AD10727" s="22"/>
    </row>
    <row r="10728" spans="30:30" x14ac:dyDescent="0.2">
      <c r="AD10728" s="22"/>
    </row>
    <row r="10729" spans="30:30" x14ac:dyDescent="0.2">
      <c r="AD10729" s="22"/>
    </row>
    <row r="10730" spans="30:30" x14ac:dyDescent="0.2">
      <c r="AD10730" s="22"/>
    </row>
    <row r="10731" spans="30:30" x14ac:dyDescent="0.2">
      <c r="AD10731" s="22"/>
    </row>
    <row r="10732" spans="30:30" x14ac:dyDescent="0.2">
      <c r="AD10732" s="22"/>
    </row>
    <row r="10733" spans="30:30" x14ac:dyDescent="0.2">
      <c r="AD10733" s="22"/>
    </row>
    <row r="10734" spans="30:30" x14ac:dyDescent="0.2">
      <c r="AD10734" s="22"/>
    </row>
    <row r="10735" spans="30:30" x14ac:dyDescent="0.2">
      <c r="AD10735" s="22"/>
    </row>
    <row r="10736" spans="30:30" x14ac:dyDescent="0.2">
      <c r="AD10736" s="22"/>
    </row>
    <row r="10737" spans="30:30" x14ac:dyDescent="0.2">
      <c r="AD10737" s="22"/>
    </row>
    <row r="10738" spans="30:30" x14ac:dyDescent="0.2">
      <c r="AD10738" s="22"/>
    </row>
    <row r="10739" spans="30:30" x14ac:dyDescent="0.2">
      <c r="AD10739" s="22"/>
    </row>
    <row r="10740" spans="30:30" x14ac:dyDescent="0.2">
      <c r="AD10740" s="22"/>
    </row>
    <row r="10741" spans="30:30" x14ac:dyDescent="0.2">
      <c r="AD10741" s="22"/>
    </row>
    <row r="10742" spans="30:30" x14ac:dyDescent="0.2">
      <c r="AD10742" s="22"/>
    </row>
    <row r="10743" spans="30:30" x14ac:dyDescent="0.2">
      <c r="AD10743" s="22"/>
    </row>
    <row r="10744" spans="30:30" x14ac:dyDescent="0.2">
      <c r="AD10744" s="22"/>
    </row>
    <row r="10745" spans="30:30" x14ac:dyDescent="0.2">
      <c r="AD10745" s="22"/>
    </row>
    <row r="10746" spans="30:30" x14ac:dyDescent="0.2">
      <c r="AD10746" s="22"/>
    </row>
    <row r="10747" spans="30:30" x14ac:dyDescent="0.2">
      <c r="AD10747" s="22"/>
    </row>
    <row r="10748" spans="30:30" x14ac:dyDescent="0.2">
      <c r="AD10748" s="22"/>
    </row>
    <row r="10749" spans="30:30" x14ac:dyDescent="0.2">
      <c r="AD10749" s="22"/>
    </row>
    <row r="10750" spans="30:30" x14ac:dyDescent="0.2">
      <c r="AD10750" s="22"/>
    </row>
    <row r="10751" spans="30:30" x14ac:dyDescent="0.2">
      <c r="AD10751" s="22"/>
    </row>
    <row r="10752" spans="30:30" x14ac:dyDescent="0.2">
      <c r="AD10752" s="22"/>
    </row>
    <row r="10753" spans="30:30" x14ac:dyDescent="0.2">
      <c r="AD10753" s="22"/>
    </row>
    <row r="10754" spans="30:30" x14ac:dyDescent="0.2">
      <c r="AD10754" s="22"/>
    </row>
    <row r="10755" spans="30:30" x14ac:dyDescent="0.2">
      <c r="AD10755" s="22"/>
    </row>
    <row r="10756" spans="30:30" x14ac:dyDescent="0.2">
      <c r="AD10756" s="22"/>
    </row>
    <row r="10757" spans="30:30" x14ac:dyDescent="0.2">
      <c r="AD10757" s="22"/>
    </row>
    <row r="10758" spans="30:30" x14ac:dyDescent="0.2">
      <c r="AD10758" s="22"/>
    </row>
    <row r="10759" spans="30:30" x14ac:dyDescent="0.2">
      <c r="AD10759" s="22"/>
    </row>
    <row r="10760" spans="30:30" x14ac:dyDescent="0.2">
      <c r="AD10760" s="22"/>
    </row>
    <row r="10761" spans="30:30" x14ac:dyDescent="0.2">
      <c r="AD10761" s="22"/>
    </row>
    <row r="10762" spans="30:30" x14ac:dyDescent="0.2">
      <c r="AD10762" s="22"/>
    </row>
    <row r="10763" spans="30:30" x14ac:dyDescent="0.2">
      <c r="AD10763" s="22"/>
    </row>
    <row r="10764" spans="30:30" x14ac:dyDescent="0.2">
      <c r="AD10764" s="22"/>
    </row>
    <row r="10765" spans="30:30" x14ac:dyDescent="0.2">
      <c r="AD10765" s="22"/>
    </row>
    <row r="10766" spans="30:30" x14ac:dyDescent="0.2">
      <c r="AD10766" s="22"/>
    </row>
    <row r="10767" spans="30:30" x14ac:dyDescent="0.2">
      <c r="AD10767" s="22"/>
    </row>
    <row r="10768" spans="30:30" x14ac:dyDescent="0.2">
      <c r="AD10768" s="22"/>
    </row>
    <row r="10769" spans="30:30" x14ac:dyDescent="0.2">
      <c r="AD10769" s="22"/>
    </row>
    <row r="10770" spans="30:30" x14ac:dyDescent="0.2">
      <c r="AD10770" s="22"/>
    </row>
    <row r="10771" spans="30:30" x14ac:dyDescent="0.2">
      <c r="AD10771" s="22"/>
    </row>
    <row r="10772" spans="30:30" x14ac:dyDescent="0.2">
      <c r="AD10772" s="22"/>
    </row>
    <row r="10773" spans="30:30" x14ac:dyDescent="0.2">
      <c r="AD10773" s="22"/>
    </row>
    <row r="10774" spans="30:30" x14ac:dyDescent="0.2">
      <c r="AD10774" s="22"/>
    </row>
    <row r="10775" spans="30:30" x14ac:dyDescent="0.2">
      <c r="AD10775" s="22"/>
    </row>
    <row r="10776" spans="30:30" x14ac:dyDescent="0.2">
      <c r="AD10776" s="22"/>
    </row>
    <row r="10777" spans="30:30" x14ac:dyDescent="0.2">
      <c r="AD10777" s="22"/>
    </row>
    <row r="10778" spans="30:30" x14ac:dyDescent="0.2">
      <c r="AD10778" s="22"/>
    </row>
    <row r="10779" spans="30:30" x14ac:dyDescent="0.2">
      <c r="AD10779" s="22"/>
    </row>
    <row r="10780" spans="30:30" x14ac:dyDescent="0.2">
      <c r="AD10780" s="22"/>
    </row>
    <row r="10781" spans="30:30" x14ac:dyDescent="0.2">
      <c r="AD10781" s="22"/>
    </row>
    <row r="10782" spans="30:30" x14ac:dyDescent="0.2">
      <c r="AD10782" s="22"/>
    </row>
    <row r="10783" spans="30:30" x14ac:dyDescent="0.2">
      <c r="AD10783" s="22"/>
    </row>
    <row r="10784" spans="30:30" x14ac:dyDescent="0.2">
      <c r="AD10784" s="22"/>
    </row>
    <row r="10785" spans="30:30" x14ac:dyDescent="0.2">
      <c r="AD10785" s="22"/>
    </row>
    <row r="10786" spans="30:30" x14ac:dyDescent="0.2">
      <c r="AD10786" s="22"/>
    </row>
    <row r="10787" spans="30:30" x14ac:dyDescent="0.2">
      <c r="AD10787" s="22"/>
    </row>
    <row r="10788" spans="30:30" x14ac:dyDescent="0.2">
      <c r="AD10788" s="22"/>
    </row>
    <row r="10789" spans="30:30" x14ac:dyDescent="0.2">
      <c r="AD10789" s="22"/>
    </row>
    <row r="10790" spans="30:30" x14ac:dyDescent="0.2">
      <c r="AD10790" s="22"/>
    </row>
    <row r="10791" spans="30:30" x14ac:dyDescent="0.2">
      <c r="AD10791" s="22"/>
    </row>
    <row r="10792" spans="30:30" x14ac:dyDescent="0.2">
      <c r="AD10792" s="22"/>
    </row>
    <row r="10793" spans="30:30" x14ac:dyDescent="0.2">
      <c r="AD10793" s="22"/>
    </row>
    <row r="10794" spans="30:30" x14ac:dyDescent="0.2">
      <c r="AD10794" s="22"/>
    </row>
    <row r="10795" spans="30:30" x14ac:dyDescent="0.2">
      <c r="AD10795" s="22"/>
    </row>
    <row r="10796" spans="30:30" x14ac:dyDescent="0.2">
      <c r="AD10796" s="22"/>
    </row>
    <row r="10797" spans="30:30" x14ac:dyDescent="0.2">
      <c r="AD10797" s="22"/>
    </row>
    <row r="10798" spans="30:30" x14ac:dyDescent="0.2">
      <c r="AD10798" s="22"/>
    </row>
    <row r="10799" spans="30:30" x14ac:dyDescent="0.2">
      <c r="AD10799" s="22"/>
    </row>
    <row r="10800" spans="30:30" x14ac:dyDescent="0.2">
      <c r="AD10800" s="22"/>
    </row>
    <row r="10801" spans="30:30" x14ac:dyDescent="0.2">
      <c r="AD10801" s="22"/>
    </row>
    <row r="10802" spans="30:30" x14ac:dyDescent="0.2">
      <c r="AD10802" s="22"/>
    </row>
    <row r="10803" spans="30:30" x14ac:dyDescent="0.2">
      <c r="AD10803" s="22"/>
    </row>
    <row r="10804" spans="30:30" x14ac:dyDescent="0.2">
      <c r="AD10804" s="22"/>
    </row>
    <row r="10805" spans="30:30" x14ac:dyDescent="0.2">
      <c r="AD10805" s="22"/>
    </row>
    <row r="10806" spans="30:30" x14ac:dyDescent="0.2">
      <c r="AD10806" s="22"/>
    </row>
    <row r="10807" spans="30:30" x14ac:dyDescent="0.2">
      <c r="AD10807" s="22"/>
    </row>
    <row r="10808" spans="30:30" x14ac:dyDescent="0.2">
      <c r="AD10808" s="22"/>
    </row>
    <row r="10809" spans="30:30" x14ac:dyDescent="0.2">
      <c r="AD10809" s="22"/>
    </row>
    <row r="10810" spans="30:30" x14ac:dyDescent="0.2">
      <c r="AD10810" s="22"/>
    </row>
    <row r="10811" spans="30:30" x14ac:dyDescent="0.2">
      <c r="AD10811" s="22"/>
    </row>
    <row r="10812" spans="30:30" x14ac:dyDescent="0.2">
      <c r="AD10812" s="22"/>
    </row>
    <row r="10813" spans="30:30" x14ac:dyDescent="0.2">
      <c r="AD10813" s="22"/>
    </row>
    <row r="10814" spans="30:30" x14ac:dyDescent="0.2">
      <c r="AD10814" s="22"/>
    </row>
    <row r="10815" spans="30:30" x14ac:dyDescent="0.2">
      <c r="AD10815" s="22"/>
    </row>
    <row r="10816" spans="30:30" x14ac:dyDescent="0.2">
      <c r="AD10816" s="22"/>
    </row>
    <row r="10817" spans="30:30" x14ac:dyDescent="0.2">
      <c r="AD10817" s="22"/>
    </row>
    <row r="10818" spans="30:30" x14ac:dyDescent="0.2">
      <c r="AD10818" s="22"/>
    </row>
    <row r="10819" spans="30:30" x14ac:dyDescent="0.2">
      <c r="AD10819" s="22"/>
    </row>
    <row r="10820" spans="30:30" x14ac:dyDescent="0.2">
      <c r="AD10820" s="22"/>
    </row>
    <row r="10821" spans="30:30" x14ac:dyDescent="0.2">
      <c r="AD10821" s="22"/>
    </row>
    <row r="10822" spans="30:30" x14ac:dyDescent="0.2">
      <c r="AD10822" s="22"/>
    </row>
    <row r="10823" spans="30:30" x14ac:dyDescent="0.2">
      <c r="AD10823" s="22"/>
    </row>
    <row r="10824" spans="30:30" x14ac:dyDescent="0.2">
      <c r="AD10824" s="22"/>
    </row>
    <row r="10825" spans="30:30" x14ac:dyDescent="0.2">
      <c r="AD10825" s="22"/>
    </row>
    <row r="10826" spans="30:30" x14ac:dyDescent="0.2">
      <c r="AD10826" s="22"/>
    </row>
    <row r="10827" spans="30:30" x14ac:dyDescent="0.2">
      <c r="AD10827" s="22"/>
    </row>
    <row r="10828" spans="30:30" x14ac:dyDescent="0.2">
      <c r="AD10828" s="22"/>
    </row>
    <row r="10829" spans="30:30" x14ac:dyDescent="0.2">
      <c r="AD10829" s="22"/>
    </row>
    <row r="10830" spans="30:30" x14ac:dyDescent="0.2">
      <c r="AD10830" s="22"/>
    </row>
    <row r="10831" spans="30:30" x14ac:dyDescent="0.2">
      <c r="AD10831" s="22"/>
    </row>
    <row r="10832" spans="30:30" x14ac:dyDescent="0.2">
      <c r="AD10832" s="22"/>
    </row>
    <row r="10833" spans="30:30" x14ac:dyDescent="0.2">
      <c r="AD10833" s="22"/>
    </row>
    <row r="10834" spans="30:30" x14ac:dyDescent="0.2">
      <c r="AD10834" s="22"/>
    </row>
    <row r="10835" spans="30:30" x14ac:dyDescent="0.2">
      <c r="AD10835" s="22"/>
    </row>
    <row r="10836" spans="30:30" x14ac:dyDescent="0.2">
      <c r="AD10836" s="22"/>
    </row>
    <row r="10837" spans="30:30" x14ac:dyDescent="0.2">
      <c r="AD10837" s="22"/>
    </row>
    <row r="10838" spans="30:30" x14ac:dyDescent="0.2">
      <c r="AD10838" s="22"/>
    </row>
    <row r="10839" spans="30:30" x14ac:dyDescent="0.2">
      <c r="AD10839" s="22"/>
    </row>
    <row r="10840" spans="30:30" x14ac:dyDescent="0.2">
      <c r="AD10840" s="22"/>
    </row>
    <row r="10841" spans="30:30" x14ac:dyDescent="0.2">
      <c r="AD10841" s="22"/>
    </row>
    <row r="10842" spans="30:30" x14ac:dyDescent="0.2">
      <c r="AD10842" s="22"/>
    </row>
    <row r="10843" spans="30:30" x14ac:dyDescent="0.2">
      <c r="AD10843" s="22"/>
    </row>
    <row r="10844" spans="30:30" x14ac:dyDescent="0.2">
      <c r="AD10844" s="22"/>
    </row>
    <row r="10845" spans="30:30" x14ac:dyDescent="0.2">
      <c r="AD10845" s="22"/>
    </row>
    <row r="10846" spans="30:30" x14ac:dyDescent="0.2">
      <c r="AD10846" s="22"/>
    </row>
    <row r="10847" spans="30:30" x14ac:dyDescent="0.2">
      <c r="AD10847" s="22"/>
    </row>
    <row r="10848" spans="30:30" x14ac:dyDescent="0.2">
      <c r="AD10848" s="22"/>
    </row>
    <row r="10849" spans="30:30" x14ac:dyDescent="0.2">
      <c r="AD10849" s="22"/>
    </row>
    <row r="10850" spans="30:30" x14ac:dyDescent="0.2">
      <c r="AD10850" s="22"/>
    </row>
    <row r="10851" spans="30:30" x14ac:dyDescent="0.2">
      <c r="AD10851" s="22"/>
    </row>
    <row r="10852" spans="30:30" x14ac:dyDescent="0.2">
      <c r="AD10852" s="22"/>
    </row>
    <row r="10853" spans="30:30" x14ac:dyDescent="0.2">
      <c r="AD10853" s="22"/>
    </row>
    <row r="10854" spans="30:30" x14ac:dyDescent="0.2">
      <c r="AD10854" s="22"/>
    </row>
    <row r="10855" spans="30:30" x14ac:dyDescent="0.2">
      <c r="AD10855" s="22"/>
    </row>
    <row r="10856" spans="30:30" x14ac:dyDescent="0.2">
      <c r="AD10856" s="22"/>
    </row>
    <row r="10857" spans="30:30" x14ac:dyDescent="0.2">
      <c r="AD10857" s="22"/>
    </row>
    <row r="10858" spans="30:30" x14ac:dyDescent="0.2">
      <c r="AD10858" s="22"/>
    </row>
    <row r="10859" spans="30:30" x14ac:dyDescent="0.2">
      <c r="AD10859" s="22"/>
    </row>
    <row r="10860" spans="30:30" x14ac:dyDescent="0.2">
      <c r="AD10860" s="22"/>
    </row>
    <row r="10861" spans="30:30" x14ac:dyDescent="0.2">
      <c r="AD10861" s="22"/>
    </row>
    <row r="10862" spans="30:30" x14ac:dyDescent="0.2">
      <c r="AD10862" s="22"/>
    </row>
    <row r="10863" spans="30:30" x14ac:dyDescent="0.2">
      <c r="AD10863" s="22"/>
    </row>
    <row r="10864" spans="30:30" x14ac:dyDescent="0.2">
      <c r="AD10864" s="22"/>
    </row>
    <row r="10865" spans="30:30" x14ac:dyDescent="0.2">
      <c r="AD10865" s="22"/>
    </row>
    <row r="10866" spans="30:30" x14ac:dyDescent="0.2">
      <c r="AD10866" s="22"/>
    </row>
    <row r="10867" spans="30:30" x14ac:dyDescent="0.2">
      <c r="AD10867" s="22"/>
    </row>
    <row r="10868" spans="30:30" x14ac:dyDescent="0.2">
      <c r="AD10868" s="22"/>
    </row>
    <row r="10869" spans="30:30" x14ac:dyDescent="0.2">
      <c r="AD10869" s="22"/>
    </row>
    <row r="10870" spans="30:30" x14ac:dyDescent="0.2">
      <c r="AD10870" s="22"/>
    </row>
    <row r="10871" spans="30:30" x14ac:dyDescent="0.2">
      <c r="AD10871" s="22"/>
    </row>
    <row r="10872" spans="30:30" x14ac:dyDescent="0.2">
      <c r="AD10872" s="22"/>
    </row>
    <row r="10873" spans="30:30" x14ac:dyDescent="0.2">
      <c r="AD10873" s="22"/>
    </row>
    <row r="10874" spans="30:30" x14ac:dyDescent="0.2">
      <c r="AD10874" s="22"/>
    </row>
    <row r="10875" spans="30:30" x14ac:dyDescent="0.2">
      <c r="AD10875" s="22"/>
    </row>
    <row r="10876" spans="30:30" x14ac:dyDescent="0.2">
      <c r="AD10876" s="22"/>
    </row>
    <row r="10877" spans="30:30" x14ac:dyDescent="0.2">
      <c r="AD10877" s="22"/>
    </row>
    <row r="10878" spans="30:30" x14ac:dyDescent="0.2">
      <c r="AD10878" s="22"/>
    </row>
    <row r="10879" spans="30:30" x14ac:dyDescent="0.2">
      <c r="AD10879" s="22"/>
    </row>
    <row r="10880" spans="30:30" x14ac:dyDescent="0.2">
      <c r="AD10880" s="22"/>
    </row>
    <row r="10881" spans="30:30" x14ac:dyDescent="0.2">
      <c r="AD10881" s="22"/>
    </row>
    <row r="10882" spans="30:30" x14ac:dyDescent="0.2">
      <c r="AD10882" s="22"/>
    </row>
    <row r="10883" spans="30:30" x14ac:dyDescent="0.2">
      <c r="AD10883" s="22"/>
    </row>
    <row r="10884" spans="30:30" x14ac:dyDescent="0.2">
      <c r="AD10884" s="22"/>
    </row>
    <row r="10885" spans="30:30" x14ac:dyDescent="0.2">
      <c r="AD10885" s="22"/>
    </row>
    <row r="10886" spans="30:30" x14ac:dyDescent="0.2">
      <c r="AD10886" s="22"/>
    </row>
    <row r="10887" spans="30:30" x14ac:dyDescent="0.2">
      <c r="AD10887" s="22"/>
    </row>
    <row r="10888" spans="30:30" x14ac:dyDescent="0.2">
      <c r="AD10888" s="22"/>
    </row>
    <row r="10889" spans="30:30" x14ac:dyDescent="0.2">
      <c r="AD10889" s="22"/>
    </row>
    <row r="10890" spans="30:30" x14ac:dyDescent="0.2">
      <c r="AD10890" s="22"/>
    </row>
    <row r="10891" spans="30:30" x14ac:dyDescent="0.2">
      <c r="AD10891" s="22"/>
    </row>
    <row r="10892" spans="30:30" x14ac:dyDescent="0.2">
      <c r="AD10892" s="22"/>
    </row>
    <row r="10893" spans="30:30" x14ac:dyDescent="0.2">
      <c r="AD10893" s="22"/>
    </row>
    <row r="10894" spans="30:30" x14ac:dyDescent="0.2">
      <c r="AD10894" s="22"/>
    </row>
    <row r="10895" spans="30:30" x14ac:dyDescent="0.2">
      <c r="AD10895" s="22"/>
    </row>
    <row r="10896" spans="30:30" x14ac:dyDescent="0.2">
      <c r="AD10896" s="22"/>
    </row>
    <row r="10897" spans="30:30" x14ac:dyDescent="0.2">
      <c r="AD10897" s="22"/>
    </row>
    <row r="10898" spans="30:30" x14ac:dyDescent="0.2">
      <c r="AD10898" s="22"/>
    </row>
    <row r="10899" spans="30:30" x14ac:dyDescent="0.2">
      <c r="AD10899" s="22"/>
    </row>
    <row r="10900" spans="30:30" x14ac:dyDescent="0.2">
      <c r="AD10900" s="22"/>
    </row>
    <row r="10901" spans="30:30" x14ac:dyDescent="0.2">
      <c r="AD10901" s="22"/>
    </row>
    <row r="10902" spans="30:30" x14ac:dyDescent="0.2">
      <c r="AD10902" s="22"/>
    </row>
    <row r="10903" spans="30:30" x14ac:dyDescent="0.2">
      <c r="AD10903" s="22"/>
    </row>
    <row r="10904" spans="30:30" x14ac:dyDescent="0.2">
      <c r="AD10904" s="22"/>
    </row>
    <row r="10905" spans="30:30" x14ac:dyDescent="0.2">
      <c r="AD10905" s="22"/>
    </row>
    <row r="10906" spans="30:30" x14ac:dyDescent="0.2">
      <c r="AD10906" s="22"/>
    </row>
    <row r="10907" spans="30:30" x14ac:dyDescent="0.2">
      <c r="AD10907" s="22"/>
    </row>
    <row r="10908" spans="30:30" x14ac:dyDescent="0.2">
      <c r="AD10908" s="22"/>
    </row>
    <row r="10909" spans="30:30" x14ac:dyDescent="0.2">
      <c r="AD10909" s="22"/>
    </row>
    <row r="10910" spans="30:30" x14ac:dyDescent="0.2">
      <c r="AD10910" s="22"/>
    </row>
    <row r="10911" spans="30:30" x14ac:dyDescent="0.2">
      <c r="AD10911" s="22"/>
    </row>
    <row r="10912" spans="30:30" x14ac:dyDescent="0.2">
      <c r="AD10912" s="22"/>
    </row>
    <row r="10913" spans="30:30" x14ac:dyDescent="0.2">
      <c r="AD10913" s="22"/>
    </row>
    <row r="10914" spans="30:30" x14ac:dyDescent="0.2">
      <c r="AD10914" s="22"/>
    </row>
    <row r="10915" spans="30:30" x14ac:dyDescent="0.2">
      <c r="AD10915" s="22"/>
    </row>
    <row r="10916" spans="30:30" x14ac:dyDescent="0.2">
      <c r="AD10916" s="22"/>
    </row>
    <row r="10917" spans="30:30" x14ac:dyDescent="0.2">
      <c r="AD10917" s="22"/>
    </row>
    <row r="10918" spans="30:30" x14ac:dyDescent="0.2">
      <c r="AD10918" s="22"/>
    </row>
    <row r="10919" spans="30:30" x14ac:dyDescent="0.2">
      <c r="AD10919" s="22"/>
    </row>
    <row r="10920" spans="30:30" x14ac:dyDescent="0.2">
      <c r="AD10920" s="22"/>
    </row>
    <row r="10921" spans="30:30" x14ac:dyDescent="0.2">
      <c r="AD10921" s="22"/>
    </row>
    <row r="10922" spans="30:30" x14ac:dyDescent="0.2">
      <c r="AD10922" s="22"/>
    </row>
    <row r="10923" spans="30:30" x14ac:dyDescent="0.2">
      <c r="AD10923" s="22"/>
    </row>
    <row r="10924" spans="30:30" x14ac:dyDescent="0.2">
      <c r="AD10924" s="22"/>
    </row>
    <row r="10925" spans="30:30" x14ac:dyDescent="0.2">
      <c r="AD10925" s="22"/>
    </row>
    <row r="10926" spans="30:30" x14ac:dyDescent="0.2">
      <c r="AD10926" s="22"/>
    </row>
    <row r="10927" spans="30:30" x14ac:dyDescent="0.2">
      <c r="AD10927" s="22"/>
    </row>
    <row r="10928" spans="30:30" x14ac:dyDescent="0.2">
      <c r="AD10928" s="22"/>
    </row>
    <row r="10929" spans="30:30" x14ac:dyDescent="0.2">
      <c r="AD10929" s="22"/>
    </row>
    <row r="10930" spans="30:30" x14ac:dyDescent="0.2">
      <c r="AD10930" s="22"/>
    </row>
    <row r="10931" spans="30:30" x14ac:dyDescent="0.2">
      <c r="AD10931" s="22"/>
    </row>
    <row r="10932" spans="30:30" x14ac:dyDescent="0.2">
      <c r="AD10932" s="22"/>
    </row>
    <row r="10933" spans="30:30" x14ac:dyDescent="0.2">
      <c r="AD10933" s="22"/>
    </row>
    <row r="10934" spans="30:30" x14ac:dyDescent="0.2">
      <c r="AD10934" s="22"/>
    </row>
    <row r="10935" spans="30:30" x14ac:dyDescent="0.2">
      <c r="AD10935" s="22"/>
    </row>
    <row r="10936" spans="30:30" x14ac:dyDescent="0.2">
      <c r="AD10936" s="22"/>
    </row>
    <row r="10937" spans="30:30" x14ac:dyDescent="0.2">
      <c r="AD10937" s="22"/>
    </row>
    <row r="10938" spans="30:30" x14ac:dyDescent="0.2">
      <c r="AD10938" s="22"/>
    </row>
    <row r="10939" spans="30:30" x14ac:dyDescent="0.2">
      <c r="AD10939" s="22"/>
    </row>
    <row r="10940" spans="30:30" x14ac:dyDescent="0.2">
      <c r="AD10940" s="22"/>
    </row>
    <row r="10941" spans="30:30" x14ac:dyDescent="0.2">
      <c r="AD10941" s="22"/>
    </row>
    <row r="10942" spans="30:30" x14ac:dyDescent="0.2">
      <c r="AD10942" s="22"/>
    </row>
    <row r="10943" spans="30:30" x14ac:dyDescent="0.2">
      <c r="AD10943" s="22"/>
    </row>
    <row r="10944" spans="30:30" x14ac:dyDescent="0.2">
      <c r="AD10944" s="22"/>
    </row>
    <row r="10945" spans="30:30" x14ac:dyDescent="0.2">
      <c r="AD10945" s="22"/>
    </row>
    <row r="10946" spans="30:30" x14ac:dyDescent="0.2">
      <c r="AD10946" s="22"/>
    </row>
    <row r="10947" spans="30:30" x14ac:dyDescent="0.2">
      <c r="AD10947" s="22"/>
    </row>
    <row r="10948" spans="30:30" x14ac:dyDescent="0.2">
      <c r="AD10948" s="22"/>
    </row>
    <row r="10949" spans="30:30" x14ac:dyDescent="0.2">
      <c r="AD10949" s="22"/>
    </row>
    <row r="10950" spans="30:30" x14ac:dyDescent="0.2">
      <c r="AD10950" s="22"/>
    </row>
    <row r="10951" spans="30:30" x14ac:dyDescent="0.2">
      <c r="AD10951" s="22"/>
    </row>
    <row r="10952" spans="30:30" x14ac:dyDescent="0.2">
      <c r="AD10952" s="22"/>
    </row>
    <row r="10953" spans="30:30" x14ac:dyDescent="0.2">
      <c r="AD10953" s="22"/>
    </row>
    <row r="10954" spans="30:30" x14ac:dyDescent="0.2">
      <c r="AD10954" s="22"/>
    </row>
    <row r="10955" spans="30:30" x14ac:dyDescent="0.2">
      <c r="AD10955" s="22"/>
    </row>
    <row r="10956" spans="30:30" x14ac:dyDescent="0.2">
      <c r="AD10956" s="22"/>
    </row>
    <row r="10957" spans="30:30" x14ac:dyDescent="0.2">
      <c r="AD10957" s="22"/>
    </row>
    <row r="10958" spans="30:30" x14ac:dyDescent="0.2">
      <c r="AD10958" s="22"/>
    </row>
    <row r="10959" spans="30:30" x14ac:dyDescent="0.2">
      <c r="AD10959" s="22"/>
    </row>
    <row r="10960" spans="30:30" x14ac:dyDescent="0.2">
      <c r="AD10960" s="22"/>
    </row>
    <row r="10961" spans="30:30" x14ac:dyDescent="0.2">
      <c r="AD10961" s="22"/>
    </row>
    <row r="10962" spans="30:30" x14ac:dyDescent="0.2">
      <c r="AD10962" s="22"/>
    </row>
    <row r="10963" spans="30:30" x14ac:dyDescent="0.2">
      <c r="AD10963" s="22"/>
    </row>
    <row r="10964" spans="30:30" x14ac:dyDescent="0.2">
      <c r="AD10964" s="22"/>
    </row>
    <row r="10965" spans="30:30" x14ac:dyDescent="0.2">
      <c r="AD10965" s="22"/>
    </row>
    <row r="10966" spans="30:30" x14ac:dyDescent="0.2">
      <c r="AD10966" s="22"/>
    </row>
    <row r="10967" spans="30:30" x14ac:dyDescent="0.2">
      <c r="AD10967" s="22"/>
    </row>
    <row r="10968" spans="30:30" x14ac:dyDescent="0.2">
      <c r="AD10968" s="22"/>
    </row>
    <row r="10969" spans="30:30" x14ac:dyDescent="0.2">
      <c r="AD10969" s="22"/>
    </row>
    <row r="10970" spans="30:30" x14ac:dyDescent="0.2">
      <c r="AD10970" s="22"/>
    </row>
    <row r="10971" spans="30:30" x14ac:dyDescent="0.2">
      <c r="AD10971" s="22"/>
    </row>
    <row r="10972" spans="30:30" x14ac:dyDescent="0.2">
      <c r="AD10972" s="22"/>
    </row>
    <row r="10973" spans="30:30" x14ac:dyDescent="0.2">
      <c r="AD10973" s="22"/>
    </row>
    <row r="10974" spans="30:30" x14ac:dyDescent="0.2">
      <c r="AD10974" s="22"/>
    </row>
    <row r="10975" spans="30:30" x14ac:dyDescent="0.2">
      <c r="AD10975" s="22"/>
    </row>
    <row r="10976" spans="30:30" x14ac:dyDescent="0.2">
      <c r="AD10976" s="22"/>
    </row>
    <row r="10977" spans="30:30" x14ac:dyDescent="0.2">
      <c r="AD10977" s="22"/>
    </row>
    <row r="10978" spans="30:30" x14ac:dyDescent="0.2">
      <c r="AD10978" s="22"/>
    </row>
    <row r="10979" spans="30:30" x14ac:dyDescent="0.2">
      <c r="AD10979" s="22"/>
    </row>
    <row r="10980" spans="30:30" x14ac:dyDescent="0.2">
      <c r="AD10980" s="22"/>
    </row>
    <row r="10981" spans="30:30" x14ac:dyDescent="0.2">
      <c r="AD10981" s="22"/>
    </row>
    <row r="10982" spans="30:30" x14ac:dyDescent="0.2">
      <c r="AD10982" s="22"/>
    </row>
    <row r="10983" spans="30:30" x14ac:dyDescent="0.2">
      <c r="AD10983" s="22"/>
    </row>
    <row r="10984" spans="30:30" x14ac:dyDescent="0.2">
      <c r="AD10984" s="22"/>
    </row>
    <row r="10985" spans="30:30" x14ac:dyDescent="0.2">
      <c r="AD10985" s="22"/>
    </row>
    <row r="10986" spans="30:30" x14ac:dyDescent="0.2">
      <c r="AD10986" s="22"/>
    </row>
    <row r="10987" spans="30:30" x14ac:dyDescent="0.2">
      <c r="AD10987" s="22"/>
    </row>
    <row r="10988" spans="30:30" x14ac:dyDescent="0.2">
      <c r="AD10988" s="22"/>
    </row>
    <row r="10989" spans="30:30" x14ac:dyDescent="0.2">
      <c r="AD10989" s="22"/>
    </row>
    <row r="10990" spans="30:30" x14ac:dyDescent="0.2">
      <c r="AD10990" s="22"/>
    </row>
    <row r="10991" spans="30:30" x14ac:dyDescent="0.2">
      <c r="AD10991" s="22"/>
    </row>
    <row r="10992" spans="30:30" x14ac:dyDescent="0.2">
      <c r="AD10992" s="22"/>
    </row>
    <row r="10993" spans="30:30" x14ac:dyDescent="0.2">
      <c r="AD10993" s="22"/>
    </row>
    <row r="10994" spans="30:30" x14ac:dyDescent="0.2">
      <c r="AD10994" s="22"/>
    </row>
    <row r="10995" spans="30:30" x14ac:dyDescent="0.2">
      <c r="AD10995" s="22"/>
    </row>
    <row r="10996" spans="30:30" x14ac:dyDescent="0.2">
      <c r="AD10996" s="22"/>
    </row>
    <row r="10997" spans="30:30" x14ac:dyDescent="0.2">
      <c r="AD10997" s="22"/>
    </row>
    <row r="10998" spans="30:30" x14ac:dyDescent="0.2">
      <c r="AD10998" s="22"/>
    </row>
    <row r="10999" spans="30:30" x14ac:dyDescent="0.2">
      <c r="AD10999" s="22"/>
    </row>
    <row r="11000" spans="30:30" x14ac:dyDescent="0.2">
      <c r="AD11000" s="22"/>
    </row>
    <row r="11001" spans="30:30" x14ac:dyDescent="0.2">
      <c r="AD11001" s="22"/>
    </row>
    <row r="11002" spans="30:30" x14ac:dyDescent="0.2">
      <c r="AD11002" s="22"/>
    </row>
    <row r="11003" spans="30:30" x14ac:dyDescent="0.2">
      <c r="AD11003" s="22"/>
    </row>
    <row r="11004" spans="30:30" x14ac:dyDescent="0.2">
      <c r="AD11004" s="22"/>
    </row>
    <row r="11005" spans="30:30" x14ac:dyDescent="0.2">
      <c r="AD11005" s="22"/>
    </row>
    <row r="11006" spans="30:30" x14ac:dyDescent="0.2">
      <c r="AD11006" s="22"/>
    </row>
    <row r="11007" spans="30:30" x14ac:dyDescent="0.2">
      <c r="AD11007" s="22"/>
    </row>
    <row r="11008" spans="30:30" x14ac:dyDescent="0.2">
      <c r="AD11008" s="22"/>
    </row>
    <row r="11009" spans="30:30" x14ac:dyDescent="0.2">
      <c r="AD11009" s="22"/>
    </row>
    <row r="11010" spans="30:30" x14ac:dyDescent="0.2">
      <c r="AD11010" s="22"/>
    </row>
    <row r="11011" spans="30:30" x14ac:dyDescent="0.2">
      <c r="AD11011" s="22"/>
    </row>
    <row r="11012" spans="30:30" x14ac:dyDescent="0.2">
      <c r="AD11012" s="22"/>
    </row>
    <row r="11013" spans="30:30" x14ac:dyDescent="0.2">
      <c r="AD11013" s="22"/>
    </row>
    <row r="11014" spans="30:30" x14ac:dyDescent="0.2">
      <c r="AD11014" s="22"/>
    </row>
    <row r="11015" spans="30:30" x14ac:dyDescent="0.2">
      <c r="AD11015" s="22"/>
    </row>
    <row r="11016" spans="30:30" x14ac:dyDescent="0.2">
      <c r="AD11016" s="22"/>
    </row>
    <row r="11017" spans="30:30" x14ac:dyDescent="0.2">
      <c r="AD11017" s="22"/>
    </row>
    <row r="11018" spans="30:30" x14ac:dyDescent="0.2">
      <c r="AD11018" s="22"/>
    </row>
    <row r="11019" spans="30:30" x14ac:dyDescent="0.2">
      <c r="AD11019" s="22"/>
    </row>
    <row r="11020" spans="30:30" x14ac:dyDescent="0.2">
      <c r="AD11020" s="22"/>
    </row>
    <row r="11021" spans="30:30" x14ac:dyDescent="0.2">
      <c r="AD11021" s="22"/>
    </row>
    <row r="11022" spans="30:30" x14ac:dyDescent="0.2">
      <c r="AD11022" s="22"/>
    </row>
    <row r="11023" spans="30:30" x14ac:dyDescent="0.2">
      <c r="AD11023" s="22"/>
    </row>
    <row r="11024" spans="30:30" x14ac:dyDescent="0.2">
      <c r="AD11024" s="22"/>
    </row>
    <row r="11025" spans="30:30" x14ac:dyDescent="0.2">
      <c r="AD11025" s="22"/>
    </row>
    <row r="11026" spans="30:30" x14ac:dyDescent="0.2">
      <c r="AD11026" s="22"/>
    </row>
    <row r="11027" spans="30:30" x14ac:dyDescent="0.2">
      <c r="AD11027" s="22"/>
    </row>
    <row r="11028" spans="30:30" x14ac:dyDescent="0.2">
      <c r="AD11028" s="22"/>
    </row>
    <row r="11029" spans="30:30" x14ac:dyDescent="0.2">
      <c r="AD11029" s="22"/>
    </row>
    <row r="11030" spans="30:30" x14ac:dyDescent="0.2">
      <c r="AD11030" s="22"/>
    </row>
    <row r="11031" spans="30:30" x14ac:dyDescent="0.2">
      <c r="AD11031" s="22"/>
    </row>
    <row r="11032" spans="30:30" x14ac:dyDescent="0.2">
      <c r="AD11032" s="22"/>
    </row>
    <row r="11033" spans="30:30" x14ac:dyDescent="0.2">
      <c r="AD11033" s="22"/>
    </row>
    <row r="11034" spans="30:30" x14ac:dyDescent="0.2">
      <c r="AD11034" s="22"/>
    </row>
    <row r="11035" spans="30:30" x14ac:dyDescent="0.2">
      <c r="AD11035" s="22"/>
    </row>
    <row r="11036" spans="30:30" x14ac:dyDescent="0.2">
      <c r="AD11036" s="22"/>
    </row>
    <row r="11037" spans="30:30" x14ac:dyDescent="0.2">
      <c r="AD11037" s="22"/>
    </row>
    <row r="11038" spans="30:30" x14ac:dyDescent="0.2">
      <c r="AD11038" s="22"/>
    </row>
    <row r="11039" spans="30:30" x14ac:dyDescent="0.2">
      <c r="AD11039" s="22"/>
    </row>
    <row r="11040" spans="30:30" x14ac:dyDescent="0.2">
      <c r="AD11040" s="22"/>
    </row>
    <row r="11041" spans="30:30" x14ac:dyDescent="0.2">
      <c r="AD11041" s="22"/>
    </row>
    <row r="11042" spans="30:30" x14ac:dyDescent="0.2">
      <c r="AD11042" s="22"/>
    </row>
    <row r="11043" spans="30:30" x14ac:dyDescent="0.2">
      <c r="AD11043" s="22"/>
    </row>
    <row r="11044" spans="30:30" x14ac:dyDescent="0.2">
      <c r="AD11044" s="22"/>
    </row>
    <row r="11045" spans="30:30" x14ac:dyDescent="0.2">
      <c r="AD11045" s="22"/>
    </row>
    <row r="11046" spans="30:30" x14ac:dyDescent="0.2">
      <c r="AD11046" s="22"/>
    </row>
    <row r="11047" spans="30:30" x14ac:dyDescent="0.2">
      <c r="AD11047" s="22"/>
    </row>
    <row r="11048" spans="30:30" x14ac:dyDescent="0.2">
      <c r="AD11048" s="22"/>
    </row>
    <row r="11049" spans="30:30" x14ac:dyDescent="0.2">
      <c r="AD11049" s="22"/>
    </row>
    <row r="11050" spans="30:30" x14ac:dyDescent="0.2">
      <c r="AD11050" s="22"/>
    </row>
    <row r="11051" spans="30:30" x14ac:dyDescent="0.2">
      <c r="AD11051" s="22"/>
    </row>
    <row r="11052" spans="30:30" x14ac:dyDescent="0.2">
      <c r="AD11052" s="22"/>
    </row>
    <row r="11053" spans="30:30" x14ac:dyDescent="0.2">
      <c r="AD11053" s="22"/>
    </row>
    <row r="11054" spans="30:30" x14ac:dyDescent="0.2">
      <c r="AD11054" s="22"/>
    </row>
    <row r="11055" spans="30:30" x14ac:dyDescent="0.2">
      <c r="AD11055" s="22"/>
    </row>
    <row r="11056" spans="30:30" x14ac:dyDescent="0.2">
      <c r="AD11056" s="22"/>
    </row>
    <row r="11057" spans="30:30" x14ac:dyDescent="0.2">
      <c r="AD11057" s="22"/>
    </row>
    <row r="11058" spans="30:30" x14ac:dyDescent="0.2">
      <c r="AD11058" s="22"/>
    </row>
    <row r="11059" spans="30:30" x14ac:dyDescent="0.2">
      <c r="AD11059" s="22"/>
    </row>
    <row r="11060" spans="30:30" x14ac:dyDescent="0.2">
      <c r="AD11060" s="22"/>
    </row>
    <row r="11061" spans="30:30" x14ac:dyDescent="0.2">
      <c r="AD11061" s="22"/>
    </row>
    <row r="11062" spans="30:30" x14ac:dyDescent="0.2">
      <c r="AD11062" s="22"/>
    </row>
    <row r="11063" spans="30:30" x14ac:dyDescent="0.2">
      <c r="AD11063" s="22"/>
    </row>
    <row r="11064" spans="30:30" x14ac:dyDescent="0.2">
      <c r="AD11064" s="22"/>
    </row>
    <row r="11065" spans="30:30" x14ac:dyDescent="0.2">
      <c r="AD11065" s="22"/>
    </row>
    <row r="11066" spans="30:30" x14ac:dyDescent="0.2">
      <c r="AD11066" s="22"/>
    </row>
    <row r="11067" spans="30:30" x14ac:dyDescent="0.2">
      <c r="AD11067" s="22"/>
    </row>
    <row r="11068" spans="30:30" x14ac:dyDescent="0.2">
      <c r="AD11068" s="22"/>
    </row>
    <row r="11069" spans="30:30" x14ac:dyDescent="0.2">
      <c r="AD11069" s="22"/>
    </row>
    <row r="11070" spans="30:30" x14ac:dyDescent="0.2">
      <c r="AD11070" s="22"/>
    </row>
    <row r="11071" spans="30:30" x14ac:dyDescent="0.2">
      <c r="AD11071" s="22"/>
    </row>
    <row r="11072" spans="30:30" x14ac:dyDescent="0.2">
      <c r="AD11072" s="22"/>
    </row>
    <row r="11073" spans="30:30" x14ac:dyDescent="0.2">
      <c r="AD11073" s="22"/>
    </row>
    <row r="11074" spans="30:30" x14ac:dyDescent="0.2">
      <c r="AD11074" s="22"/>
    </row>
    <row r="11075" spans="30:30" x14ac:dyDescent="0.2">
      <c r="AD11075" s="22"/>
    </row>
    <row r="11076" spans="30:30" x14ac:dyDescent="0.2">
      <c r="AD11076" s="22"/>
    </row>
    <row r="11077" spans="30:30" x14ac:dyDescent="0.2">
      <c r="AD11077" s="22"/>
    </row>
    <row r="11078" spans="30:30" x14ac:dyDescent="0.2">
      <c r="AD11078" s="22"/>
    </row>
    <row r="11079" spans="30:30" x14ac:dyDescent="0.2">
      <c r="AD11079" s="22"/>
    </row>
    <row r="11080" spans="30:30" x14ac:dyDescent="0.2">
      <c r="AD11080" s="22"/>
    </row>
    <row r="11081" spans="30:30" x14ac:dyDescent="0.2">
      <c r="AD11081" s="22"/>
    </row>
    <row r="11082" spans="30:30" x14ac:dyDescent="0.2">
      <c r="AD11082" s="22"/>
    </row>
    <row r="11083" spans="30:30" x14ac:dyDescent="0.2">
      <c r="AD11083" s="22"/>
    </row>
    <row r="11084" spans="30:30" x14ac:dyDescent="0.2">
      <c r="AD11084" s="22"/>
    </row>
    <row r="11085" spans="30:30" x14ac:dyDescent="0.2">
      <c r="AD11085" s="22"/>
    </row>
    <row r="11086" spans="30:30" x14ac:dyDescent="0.2">
      <c r="AD11086" s="22"/>
    </row>
    <row r="11087" spans="30:30" x14ac:dyDescent="0.2">
      <c r="AD11087" s="22"/>
    </row>
    <row r="11088" spans="30:30" x14ac:dyDescent="0.2">
      <c r="AD11088" s="22"/>
    </row>
    <row r="11089" spans="30:30" x14ac:dyDescent="0.2">
      <c r="AD11089" s="22"/>
    </row>
    <row r="11090" spans="30:30" x14ac:dyDescent="0.2">
      <c r="AD11090" s="22"/>
    </row>
    <row r="11091" spans="30:30" x14ac:dyDescent="0.2">
      <c r="AD11091" s="22"/>
    </row>
    <row r="11092" spans="30:30" x14ac:dyDescent="0.2">
      <c r="AD11092" s="22"/>
    </row>
    <row r="11093" spans="30:30" x14ac:dyDescent="0.2">
      <c r="AD11093" s="22"/>
    </row>
    <row r="11094" spans="30:30" x14ac:dyDescent="0.2">
      <c r="AD11094" s="22"/>
    </row>
    <row r="11095" spans="30:30" x14ac:dyDescent="0.2">
      <c r="AD11095" s="22"/>
    </row>
    <row r="11096" spans="30:30" x14ac:dyDescent="0.2">
      <c r="AD11096" s="22"/>
    </row>
    <row r="11097" spans="30:30" x14ac:dyDescent="0.2">
      <c r="AD11097" s="22"/>
    </row>
    <row r="11098" spans="30:30" x14ac:dyDescent="0.2">
      <c r="AD11098" s="22"/>
    </row>
    <row r="11099" spans="30:30" x14ac:dyDescent="0.2">
      <c r="AD11099" s="22"/>
    </row>
    <row r="11100" spans="30:30" x14ac:dyDescent="0.2">
      <c r="AD11100" s="22"/>
    </row>
    <row r="11101" spans="30:30" x14ac:dyDescent="0.2">
      <c r="AD11101" s="22"/>
    </row>
    <row r="11102" spans="30:30" x14ac:dyDescent="0.2">
      <c r="AD11102" s="22"/>
    </row>
    <row r="11103" spans="30:30" x14ac:dyDescent="0.2">
      <c r="AD11103" s="22"/>
    </row>
    <row r="11104" spans="30:30" x14ac:dyDescent="0.2">
      <c r="AD11104" s="22"/>
    </row>
    <row r="11105" spans="30:30" x14ac:dyDescent="0.2">
      <c r="AD11105" s="22"/>
    </row>
    <row r="11106" spans="30:30" x14ac:dyDescent="0.2">
      <c r="AD11106" s="22"/>
    </row>
    <row r="11107" spans="30:30" x14ac:dyDescent="0.2">
      <c r="AD11107" s="22"/>
    </row>
    <row r="11108" spans="30:30" x14ac:dyDescent="0.2">
      <c r="AD11108" s="22"/>
    </row>
    <row r="11109" spans="30:30" x14ac:dyDescent="0.2">
      <c r="AD11109" s="22"/>
    </row>
    <row r="11110" spans="30:30" x14ac:dyDescent="0.2">
      <c r="AD11110" s="22"/>
    </row>
    <row r="11111" spans="30:30" x14ac:dyDescent="0.2">
      <c r="AD11111" s="22"/>
    </row>
    <row r="11112" spans="30:30" x14ac:dyDescent="0.2">
      <c r="AD11112" s="22"/>
    </row>
    <row r="11113" spans="30:30" x14ac:dyDescent="0.2">
      <c r="AD11113" s="22"/>
    </row>
    <row r="11114" spans="30:30" x14ac:dyDescent="0.2">
      <c r="AD11114" s="22"/>
    </row>
    <row r="11115" spans="30:30" x14ac:dyDescent="0.2">
      <c r="AD11115" s="22"/>
    </row>
    <row r="11116" spans="30:30" x14ac:dyDescent="0.2">
      <c r="AD11116" s="22"/>
    </row>
    <row r="11117" spans="30:30" x14ac:dyDescent="0.2">
      <c r="AD11117" s="22"/>
    </row>
    <row r="11118" spans="30:30" x14ac:dyDescent="0.2">
      <c r="AD11118" s="22"/>
    </row>
    <row r="11119" spans="30:30" x14ac:dyDescent="0.2">
      <c r="AD11119" s="22"/>
    </row>
    <row r="11120" spans="30:30" x14ac:dyDescent="0.2">
      <c r="AD11120" s="22"/>
    </row>
    <row r="11121" spans="30:30" x14ac:dyDescent="0.2">
      <c r="AD11121" s="22"/>
    </row>
    <row r="11122" spans="30:30" x14ac:dyDescent="0.2">
      <c r="AD11122" s="22"/>
    </row>
    <row r="11123" spans="30:30" x14ac:dyDescent="0.2">
      <c r="AD11123" s="22"/>
    </row>
    <row r="11124" spans="30:30" x14ac:dyDescent="0.2">
      <c r="AD11124" s="22"/>
    </row>
    <row r="11125" spans="30:30" x14ac:dyDescent="0.2">
      <c r="AD11125" s="22"/>
    </row>
    <row r="11126" spans="30:30" x14ac:dyDescent="0.2">
      <c r="AD11126" s="22"/>
    </row>
    <row r="11127" spans="30:30" x14ac:dyDescent="0.2">
      <c r="AD11127" s="22"/>
    </row>
    <row r="11128" spans="30:30" x14ac:dyDescent="0.2">
      <c r="AD11128" s="22"/>
    </row>
    <row r="11129" spans="30:30" x14ac:dyDescent="0.2">
      <c r="AD11129" s="22"/>
    </row>
    <row r="11130" spans="30:30" x14ac:dyDescent="0.2">
      <c r="AD11130" s="22"/>
    </row>
    <row r="11131" spans="30:30" x14ac:dyDescent="0.2">
      <c r="AD11131" s="22"/>
    </row>
    <row r="11132" spans="30:30" x14ac:dyDescent="0.2">
      <c r="AD11132" s="22"/>
    </row>
    <row r="11133" spans="30:30" x14ac:dyDescent="0.2">
      <c r="AD11133" s="22"/>
    </row>
    <row r="11134" spans="30:30" x14ac:dyDescent="0.2">
      <c r="AD11134" s="22"/>
    </row>
    <row r="11135" spans="30:30" x14ac:dyDescent="0.2">
      <c r="AD11135" s="22"/>
    </row>
    <row r="11136" spans="30:30" x14ac:dyDescent="0.2">
      <c r="AD11136" s="22"/>
    </row>
    <row r="11137" spans="30:30" x14ac:dyDescent="0.2">
      <c r="AD11137" s="22"/>
    </row>
    <row r="11138" spans="30:30" x14ac:dyDescent="0.2">
      <c r="AD11138" s="22"/>
    </row>
    <row r="11139" spans="30:30" x14ac:dyDescent="0.2">
      <c r="AD11139" s="22"/>
    </row>
    <row r="11140" spans="30:30" x14ac:dyDescent="0.2">
      <c r="AD11140" s="22"/>
    </row>
    <row r="11141" spans="30:30" x14ac:dyDescent="0.2">
      <c r="AD11141" s="22"/>
    </row>
    <row r="11142" spans="30:30" x14ac:dyDescent="0.2">
      <c r="AD11142" s="22"/>
    </row>
    <row r="11143" spans="30:30" x14ac:dyDescent="0.2">
      <c r="AD11143" s="22"/>
    </row>
    <row r="11144" spans="30:30" x14ac:dyDescent="0.2">
      <c r="AD11144" s="22"/>
    </row>
    <row r="11145" spans="30:30" x14ac:dyDescent="0.2">
      <c r="AD11145" s="22"/>
    </row>
    <row r="11146" spans="30:30" x14ac:dyDescent="0.2">
      <c r="AD11146" s="22"/>
    </row>
    <row r="11147" spans="30:30" x14ac:dyDescent="0.2">
      <c r="AD11147" s="22"/>
    </row>
    <row r="11148" spans="30:30" x14ac:dyDescent="0.2">
      <c r="AD11148" s="22"/>
    </row>
    <row r="11149" spans="30:30" x14ac:dyDescent="0.2">
      <c r="AD11149" s="22"/>
    </row>
    <row r="11150" spans="30:30" x14ac:dyDescent="0.2">
      <c r="AD11150" s="22"/>
    </row>
    <row r="11151" spans="30:30" x14ac:dyDescent="0.2">
      <c r="AD11151" s="22"/>
    </row>
    <row r="11152" spans="30:30" x14ac:dyDescent="0.2">
      <c r="AD11152" s="22"/>
    </row>
    <row r="11153" spans="30:30" x14ac:dyDescent="0.2">
      <c r="AD11153" s="22"/>
    </row>
    <row r="11154" spans="30:30" x14ac:dyDescent="0.2">
      <c r="AD11154" s="22"/>
    </row>
    <row r="11155" spans="30:30" x14ac:dyDescent="0.2">
      <c r="AD11155" s="22"/>
    </row>
    <row r="11156" spans="30:30" x14ac:dyDescent="0.2">
      <c r="AD11156" s="22"/>
    </row>
    <row r="11157" spans="30:30" x14ac:dyDescent="0.2">
      <c r="AD11157" s="22"/>
    </row>
    <row r="11158" spans="30:30" x14ac:dyDescent="0.2">
      <c r="AD11158" s="22"/>
    </row>
    <row r="11159" spans="30:30" x14ac:dyDescent="0.2">
      <c r="AD11159" s="22"/>
    </row>
    <row r="11160" spans="30:30" x14ac:dyDescent="0.2">
      <c r="AD11160" s="22"/>
    </row>
    <row r="11161" spans="30:30" x14ac:dyDescent="0.2">
      <c r="AD11161" s="22"/>
    </row>
    <row r="11162" spans="30:30" x14ac:dyDescent="0.2">
      <c r="AD11162" s="22"/>
    </row>
    <row r="11163" spans="30:30" x14ac:dyDescent="0.2">
      <c r="AD11163" s="22"/>
    </row>
    <row r="11164" spans="30:30" x14ac:dyDescent="0.2">
      <c r="AD11164" s="22"/>
    </row>
    <row r="11165" spans="30:30" x14ac:dyDescent="0.2">
      <c r="AD11165" s="22"/>
    </row>
    <row r="11166" spans="30:30" x14ac:dyDescent="0.2">
      <c r="AD11166" s="22"/>
    </row>
    <row r="11167" spans="30:30" x14ac:dyDescent="0.2">
      <c r="AD11167" s="22"/>
    </row>
    <row r="11168" spans="30:30" x14ac:dyDescent="0.2">
      <c r="AD11168" s="22"/>
    </row>
    <row r="11169" spans="30:30" x14ac:dyDescent="0.2">
      <c r="AD11169" s="22"/>
    </row>
    <row r="11170" spans="30:30" x14ac:dyDescent="0.2">
      <c r="AD11170" s="22"/>
    </row>
    <row r="11171" spans="30:30" x14ac:dyDescent="0.2">
      <c r="AD11171" s="22"/>
    </row>
    <row r="11172" spans="30:30" x14ac:dyDescent="0.2">
      <c r="AD11172" s="22"/>
    </row>
    <row r="11173" spans="30:30" x14ac:dyDescent="0.2">
      <c r="AD11173" s="22"/>
    </row>
    <row r="11174" spans="30:30" x14ac:dyDescent="0.2">
      <c r="AD11174" s="22"/>
    </row>
    <row r="11175" spans="30:30" x14ac:dyDescent="0.2">
      <c r="AD11175" s="22"/>
    </row>
    <row r="11176" spans="30:30" x14ac:dyDescent="0.2">
      <c r="AD11176" s="22"/>
    </row>
    <row r="11177" spans="30:30" x14ac:dyDescent="0.2">
      <c r="AD11177" s="22"/>
    </row>
    <row r="11178" spans="30:30" x14ac:dyDescent="0.2">
      <c r="AD11178" s="22"/>
    </row>
    <row r="11179" spans="30:30" x14ac:dyDescent="0.2">
      <c r="AD11179" s="22"/>
    </row>
    <row r="11180" spans="30:30" x14ac:dyDescent="0.2">
      <c r="AD11180" s="22"/>
    </row>
    <row r="11181" spans="30:30" x14ac:dyDescent="0.2">
      <c r="AD11181" s="22"/>
    </row>
    <row r="11182" spans="30:30" x14ac:dyDescent="0.2">
      <c r="AD11182" s="22"/>
    </row>
    <row r="11183" spans="30:30" x14ac:dyDescent="0.2">
      <c r="AD11183" s="22"/>
    </row>
    <row r="11184" spans="30:30" x14ac:dyDescent="0.2">
      <c r="AD11184" s="22"/>
    </row>
    <row r="11185" spans="30:30" x14ac:dyDescent="0.2">
      <c r="AD11185" s="22"/>
    </row>
    <row r="11186" spans="30:30" x14ac:dyDescent="0.2">
      <c r="AD11186" s="22"/>
    </row>
    <row r="11187" spans="30:30" x14ac:dyDescent="0.2">
      <c r="AD11187" s="22"/>
    </row>
    <row r="11188" spans="30:30" x14ac:dyDescent="0.2">
      <c r="AD11188" s="22"/>
    </row>
    <row r="11189" spans="30:30" x14ac:dyDescent="0.2">
      <c r="AD11189" s="22"/>
    </row>
    <row r="11190" spans="30:30" x14ac:dyDescent="0.2">
      <c r="AD11190" s="22"/>
    </row>
    <row r="11191" spans="30:30" x14ac:dyDescent="0.2">
      <c r="AD11191" s="22"/>
    </row>
    <row r="11192" spans="30:30" x14ac:dyDescent="0.2">
      <c r="AD11192" s="22"/>
    </row>
    <row r="11193" spans="30:30" x14ac:dyDescent="0.2">
      <c r="AD11193" s="22"/>
    </row>
    <row r="11194" spans="30:30" x14ac:dyDescent="0.2">
      <c r="AD11194" s="22"/>
    </row>
    <row r="11195" spans="30:30" x14ac:dyDescent="0.2">
      <c r="AD11195" s="22"/>
    </row>
    <row r="11196" spans="30:30" x14ac:dyDescent="0.2">
      <c r="AD11196" s="22"/>
    </row>
    <row r="11197" spans="30:30" x14ac:dyDescent="0.2">
      <c r="AD11197" s="22"/>
    </row>
    <row r="11198" spans="30:30" x14ac:dyDescent="0.2">
      <c r="AD11198" s="22"/>
    </row>
    <row r="11199" spans="30:30" x14ac:dyDescent="0.2">
      <c r="AD11199" s="22"/>
    </row>
    <row r="11200" spans="30:30" x14ac:dyDescent="0.2">
      <c r="AD11200" s="22"/>
    </row>
    <row r="11201" spans="30:30" x14ac:dyDescent="0.2">
      <c r="AD11201" s="22"/>
    </row>
    <row r="11202" spans="30:30" x14ac:dyDescent="0.2">
      <c r="AD11202" s="22"/>
    </row>
    <row r="11203" spans="30:30" x14ac:dyDescent="0.2">
      <c r="AD11203" s="22"/>
    </row>
    <row r="11204" spans="30:30" x14ac:dyDescent="0.2">
      <c r="AD11204" s="22"/>
    </row>
    <row r="11205" spans="30:30" x14ac:dyDescent="0.2">
      <c r="AD11205" s="22"/>
    </row>
    <row r="11206" spans="30:30" x14ac:dyDescent="0.2">
      <c r="AD11206" s="22"/>
    </row>
    <row r="11207" spans="30:30" x14ac:dyDescent="0.2">
      <c r="AD11207" s="22"/>
    </row>
    <row r="11208" spans="30:30" x14ac:dyDescent="0.2">
      <c r="AD11208" s="22"/>
    </row>
    <row r="11209" spans="30:30" x14ac:dyDescent="0.2">
      <c r="AD11209" s="22"/>
    </row>
    <row r="11210" spans="30:30" x14ac:dyDescent="0.2">
      <c r="AD11210" s="22"/>
    </row>
    <row r="11211" spans="30:30" x14ac:dyDescent="0.2">
      <c r="AD11211" s="22"/>
    </row>
    <row r="11212" spans="30:30" x14ac:dyDescent="0.2">
      <c r="AD11212" s="22"/>
    </row>
    <row r="11213" spans="30:30" x14ac:dyDescent="0.2">
      <c r="AD11213" s="22"/>
    </row>
    <row r="11214" spans="30:30" x14ac:dyDescent="0.2">
      <c r="AD11214" s="22"/>
    </row>
    <row r="11215" spans="30:30" x14ac:dyDescent="0.2">
      <c r="AD11215" s="22"/>
    </row>
    <row r="11216" spans="30:30" x14ac:dyDescent="0.2">
      <c r="AD11216" s="22"/>
    </row>
    <row r="11217" spans="30:30" x14ac:dyDescent="0.2">
      <c r="AD11217" s="22"/>
    </row>
    <row r="11218" spans="30:30" x14ac:dyDescent="0.2">
      <c r="AD11218" s="22"/>
    </row>
    <row r="11219" spans="30:30" x14ac:dyDescent="0.2">
      <c r="AD11219" s="22"/>
    </row>
    <row r="11220" spans="30:30" x14ac:dyDescent="0.2">
      <c r="AD11220" s="22"/>
    </row>
    <row r="11221" spans="30:30" x14ac:dyDescent="0.2">
      <c r="AD11221" s="22"/>
    </row>
    <row r="11222" spans="30:30" x14ac:dyDescent="0.2">
      <c r="AD11222" s="22"/>
    </row>
    <row r="11223" spans="30:30" x14ac:dyDescent="0.2">
      <c r="AD11223" s="22"/>
    </row>
    <row r="11224" spans="30:30" x14ac:dyDescent="0.2">
      <c r="AD11224" s="22"/>
    </row>
    <row r="11225" spans="30:30" x14ac:dyDescent="0.2">
      <c r="AD11225" s="22"/>
    </row>
    <row r="11226" spans="30:30" x14ac:dyDescent="0.2">
      <c r="AD11226" s="22"/>
    </row>
    <row r="11227" spans="30:30" x14ac:dyDescent="0.2">
      <c r="AD11227" s="22"/>
    </row>
    <row r="11228" spans="30:30" x14ac:dyDescent="0.2">
      <c r="AD11228" s="22"/>
    </row>
    <row r="11229" spans="30:30" x14ac:dyDescent="0.2">
      <c r="AD11229" s="22"/>
    </row>
    <row r="11230" spans="30:30" x14ac:dyDescent="0.2">
      <c r="AD11230" s="22"/>
    </row>
    <row r="11231" spans="30:30" x14ac:dyDescent="0.2">
      <c r="AD11231" s="22"/>
    </row>
    <row r="11232" spans="30:30" x14ac:dyDescent="0.2">
      <c r="AD11232" s="22"/>
    </row>
    <row r="11233" spans="30:30" x14ac:dyDescent="0.2">
      <c r="AD11233" s="22"/>
    </row>
    <row r="11234" spans="30:30" x14ac:dyDescent="0.2">
      <c r="AD11234" s="22"/>
    </row>
    <row r="11235" spans="30:30" x14ac:dyDescent="0.2">
      <c r="AD11235" s="22"/>
    </row>
    <row r="11236" spans="30:30" x14ac:dyDescent="0.2">
      <c r="AD11236" s="22"/>
    </row>
    <row r="11237" spans="30:30" x14ac:dyDescent="0.2">
      <c r="AD11237" s="22"/>
    </row>
    <row r="11238" spans="30:30" x14ac:dyDescent="0.2">
      <c r="AD11238" s="22"/>
    </row>
    <row r="11239" spans="30:30" x14ac:dyDescent="0.2">
      <c r="AD11239" s="22"/>
    </row>
    <row r="11240" spans="30:30" x14ac:dyDescent="0.2">
      <c r="AD11240" s="22"/>
    </row>
    <row r="11241" spans="30:30" x14ac:dyDescent="0.2">
      <c r="AD11241" s="22"/>
    </row>
    <row r="11242" spans="30:30" x14ac:dyDescent="0.2">
      <c r="AD11242" s="22"/>
    </row>
    <row r="11243" spans="30:30" x14ac:dyDescent="0.2">
      <c r="AD11243" s="22"/>
    </row>
    <row r="11244" spans="30:30" x14ac:dyDescent="0.2">
      <c r="AD11244" s="22"/>
    </row>
    <row r="11245" spans="30:30" x14ac:dyDescent="0.2">
      <c r="AD11245" s="22"/>
    </row>
    <row r="11246" spans="30:30" x14ac:dyDescent="0.2">
      <c r="AD11246" s="22"/>
    </row>
    <row r="11247" spans="30:30" x14ac:dyDescent="0.2">
      <c r="AD11247" s="22"/>
    </row>
    <row r="11248" spans="30:30" x14ac:dyDescent="0.2">
      <c r="AD11248" s="22"/>
    </row>
    <row r="11249" spans="30:30" x14ac:dyDescent="0.2">
      <c r="AD11249" s="22"/>
    </row>
    <row r="11250" spans="30:30" x14ac:dyDescent="0.2">
      <c r="AD11250" s="22"/>
    </row>
    <row r="11251" spans="30:30" x14ac:dyDescent="0.2">
      <c r="AD11251" s="22"/>
    </row>
    <row r="11252" spans="30:30" x14ac:dyDescent="0.2">
      <c r="AD11252" s="22"/>
    </row>
    <row r="11253" spans="30:30" x14ac:dyDescent="0.2">
      <c r="AD11253" s="22"/>
    </row>
    <row r="11254" spans="30:30" x14ac:dyDescent="0.2">
      <c r="AD11254" s="22"/>
    </row>
    <row r="11255" spans="30:30" x14ac:dyDescent="0.2">
      <c r="AD11255" s="22"/>
    </row>
    <row r="11256" spans="30:30" x14ac:dyDescent="0.2">
      <c r="AD11256" s="22"/>
    </row>
    <row r="11257" spans="30:30" x14ac:dyDescent="0.2">
      <c r="AD11257" s="22"/>
    </row>
    <row r="11258" spans="30:30" x14ac:dyDescent="0.2">
      <c r="AD11258" s="22"/>
    </row>
    <row r="11259" spans="30:30" x14ac:dyDescent="0.2">
      <c r="AD11259" s="22"/>
    </row>
    <row r="11260" spans="30:30" x14ac:dyDescent="0.2">
      <c r="AD11260" s="22"/>
    </row>
    <row r="11261" spans="30:30" x14ac:dyDescent="0.2">
      <c r="AD11261" s="22"/>
    </row>
    <row r="11262" spans="30:30" x14ac:dyDescent="0.2">
      <c r="AD11262" s="22"/>
    </row>
    <row r="11263" spans="30:30" x14ac:dyDescent="0.2">
      <c r="AD11263" s="22"/>
    </row>
    <row r="11264" spans="30:30" x14ac:dyDescent="0.2">
      <c r="AD11264" s="22"/>
    </row>
    <row r="11265" spans="30:30" x14ac:dyDescent="0.2">
      <c r="AD11265" s="22"/>
    </row>
    <row r="11266" spans="30:30" x14ac:dyDescent="0.2">
      <c r="AD11266" s="22"/>
    </row>
    <row r="11267" spans="30:30" x14ac:dyDescent="0.2">
      <c r="AD11267" s="22"/>
    </row>
    <row r="11268" spans="30:30" x14ac:dyDescent="0.2">
      <c r="AD11268" s="22"/>
    </row>
    <row r="11269" spans="30:30" x14ac:dyDescent="0.2">
      <c r="AD11269" s="22"/>
    </row>
    <row r="11270" spans="30:30" x14ac:dyDescent="0.2">
      <c r="AD11270" s="22"/>
    </row>
    <row r="11271" spans="30:30" x14ac:dyDescent="0.2">
      <c r="AD11271" s="22"/>
    </row>
    <row r="11272" spans="30:30" x14ac:dyDescent="0.2">
      <c r="AD11272" s="22"/>
    </row>
    <row r="11273" spans="30:30" x14ac:dyDescent="0.2">
      <c r="AD11273" s="22"/>
    </row>
    <row r="11274" spans="30:30" x14ac:dyDescent="0.2">
      <c r="AD11274" s="22"/>
    </row>
    <row r="11275" spans="30:30" x14ac:dyDescent="0.2">
      <c r="AD11275" s="22"/>
    </row>
    <row r="11276" spans="30:30" x14ac:dyDescent="0.2">
      <c r="AD11276" s="22"/>
    </row>
    <row r="11277" spans="30:30" x14ac:dyDescent="0.2">
      <c r="AD11277" s="22"/>
    </row>
    <row r="11278" spans="30:30" x14ac:dyDescent="0.2">
      <c r="AD11278" s="22"/>
    </row>
    <row r="11279" spans="30:30" x14ac:dyDescent="0.2">
      <c r="AD11279" s="22"/>
    </row>
    <row r="11280" spans="30:30" x14ac:dyDescent="0.2">
      <c r="AD11280" s="22"/>
    </row>
    <row r="11281" spans="30:30" x14ac:dyDescent="0.2">
      <c r="AD11281" s="22"/>
    </row>
    <row r="11282" spans="30:30" x14ac:dyDescent="0.2">
      <c r="AD11282" s="22"/>
    </row>
    <row r="11283" spans="30:30" x14ac:dyDescent="0.2">
      <c r="AD11283" s="22"/>
    </row>
    <row r="11284" spans="30:30" x14ac:dyDescent="0.2">
      <c r="AD11284" s="22"/>
    </row>
    <row r="11285" spans="30:30" x14ac:dyDescent="0.2">
      <c r="AD11285" s="22"/>
    </row>
    <row r="11286" spans="30:30" x14ac:dyDescent="0.2">
      <c r="AD11286" s="22"/>
    </row>
    <row r="11287" spans="30:30" x14ac:dyDescent="0.2">
      <c r="AD11287" s="22"/>
    </row>
    <row r="11288" spans="30:30" x14ac:dyDescent="0.2">
      <c r="AD11288" s="22"/>
    </row>
    <row r="11289" spans="30:30" x14ac:dyDescent="0.2">
      <c r="AD11289" s="22"/>
    </row>
    <row r="11290" spans="30:30" x14ac:dyDescent="0.2">
      <c r="AD11290" s="22"/>
    </row>
    <row r="11291" spans="30:30" x14ac:dyDescent="0.2">
      <c r="AD11291" s="22"/>
    </row>
    <row r="11292" spans="30:30" x14ac:dyDescent="0.2">
      <c r="AD11292" s="22"/>
    </row>
    <row r="11293" spans="30:30" x14ac:dyDescent="0.2">
      <c r="AD11293" s="22"/>
    </row>
    <row r="11294" spans="30:30" x14ac:dyDescent="0.2">
      <c r="AD11294" s="22"/>
    </row>
    <row r="11295" spans="30:30" x14ac:dyDescent="0.2">
      <c r="AD11295" s="22"/>
    </row>
    <row r="11296" spans="30:30" x14ac:dyDescent="0.2">
      <c r="AD11296" s="22"/>
    </row>
    <row r="11297" spans="30:30" x14ac:dyDescent="0.2">
      <c r="AD11297" s="22"/>
    </row>
    <row r="11298" spans="30:30" x14ac:dyDescent="0.2">
      <c r="AD11298" s="22"/>
    </row>
    <row r="11299" spans="30:30" x14ac:dyDescent="0.2">
      <c r="AD11299" s="22"/>
    </row>
    <row r="11300" spans="30:30" x14ac:dyDescent="0.2">
      <c r="AD11300" s="22"/>
    </row>
    <row r="11301" spans="30:30" x14ac:dyDescent="0.2">
      <c r="AD11301" s="22"/>
    </row>
    <row r="11302" spans="30:30" x14ac:dyDescent="0.2">
      <c r="AD11302" s="22"/>
    </row>
    <row r="11303" spans="30:30" x14ac:dyDescent="0.2">
      <c r="AD11303" s="22"/>
    </row>
    <row r="11304" spans="30:30" x14ac:dyDescent="0.2">
      <c r="AD11304" s="22"/>
    </row>
    <row r="11305" spans="30:30" x14ac:dyDescent="0.2">
      <c r="AD11305" s="22"/>
    </row>
    <row r="11306" spans="30:30" x14ac:dyDescent="0.2">
      <c r="AD11306" s="22"/>
    </row>
    <row r="11307" spans="30:30" x14ac:dyDescent="0.2">
      <c r="AD11307" s="22"/>
    </row>
    <row r="11308" spans="30:30" x14ac:dyDescent="0.2">
      <c r="AD11308" s="22"/>
    </row>
    <row r="11309" spans="30:30" x14ac:dyDescent="0.2">
      <c r="AD11309" s="22"/>
    </row>
    <row r="11310" spans="30:30" x14ac:dyDescent="0.2">
      <c r="AD11310" s="22"/>
    </row>
    <row r="11311" spans="30:30" x14ac:dyDescent="0.2">
      <c r="AD11311" s="22"/>
    </row>
    <row r="11312" spans="30:30" x14ac:dyDescent="0.2">
      <c r="AD11312" s="22"/>
    </row>
    <row r="11313" spans="30:30" x14ac:dyDescent="0.2">
      <c r="AD11313" s="22"/>
    </row>
    <row r="11314" spans="30:30" x14ac:dyDescent="0.2">
      <c r="AD11314" s="22"/>
    </row>
    <row r="11315" spans="30:30" x14ac:dyDescent="0.2">
      <c r="AD11315" s="22"/>
    </row>
    <row r="11316" spans="30:30" x14ac:dyDescent="0.2">
      <c r="AD11316" s="22"/>
    </row>
    <row r="11317" spans="30:30" x14ac:dyDescent="0.2">
      <c r="AD11317" s="22"/>
    </row>
    <row r="11318" spans="30:30" x14ac:dyDescent="0.2">
      <c r="AD11318" s="22"/>
    </row>
    <row r="11319" spans="30:30" x14ac:dyDescent="0.2">
      <c r="AD11319" s="22"/>
    </row>
    <row r="11320" spans="30:30" x14ac:dyDescent="0.2">
      <c r="AD11320" s="22"/>
    </row>
    <row r="11321" spans="30:30" x14ac:dyDescent="0.2">
      <c r="AD11321" s="22"/>
    </row>
    <row r="11322" spans="30:30" x14ac:dyDescent="0.2">
      <c r="AD11322" s="22"/>
    </row>
    <row r="11323" spans="30:30" x14ac:dyDescent="0.2">
      <c r="AD11323" s="22"/>
    </row>
    <row r="11324" spans="30:30" x14ac:dyDescent="0.2">
      <c r="AD11324" s="22"/>
    </row>
    <row r="11325" spans="30:30" x14ac:dyDescent="0.2">
      <c r="AD11325" s="22"/>
    </row>
    <row r="11326" spans="30:30" x14ac:dyDescent="0.2">
      <c r="AD11326" s="22"/>
    </row>
    <row r="11327" spans="30:30" x14ac:dyDescent="0.2">
      <c r="AD11327" s="22"/>
    </row>
    <row r="11328" spans="30:30" x14ac:dyDescent="0.2">
      <c r="AD11328" s="22"/>
    </row>
    <row r="11329" spans="30:30" x14ac:dyDescent="0.2">
      <c r="AD11329" s="22"/>
    </row>
    <row r="11330" spans="30:30" x14ac:dyDescent="0.2">
      <c r="AD11330" s="22"/>
    </row>
    <row r="11331" spans="30:30" x14ac:dyDescent="0.2">
      <c r="AD11331" s="22"/>
    </row>
    <row r="11332" spans="30:30" x14ac:dyDescent="0.2">
      <c r="AD11332" s="22"/>
    </row>
    <row r="11333" spans="30:30" x14ac:dyDescent="0.2">
      <c r="AD11333" s="22"/>
    </row>
    <row r="11334" spans="30:30" x14ac:dyDescent="0.2">
      <c r="AD11334" s="22"/>
    </row>
    <row r="11335" spans="30:30" x14ac:dyDescent="0.2">
      <c r="AD11335" s="22"/>
    </row>
    <row r="11336" spans="30:30" x14ac:dyDescent="0.2">
      <c r="AD11336" s="22"/>
    </row>
    <row r="11337" spans="30:30" x14ac:dyDescent="0.2">
      <c r="AD11337" s="22"/>
    </row>
    <row r="11338" spans="30:30" x14ac:dyDescent="0.2">
      <c r="AD11338" s="22"/>
    </row>
    <row r="11339" spans="30:30" x14ac:dyDescent="0.2">
      <c r="AD11339" s="22"/>
    </row>
    <row r="11340" spans="30:30" x14ac:dyDescent="0.2">
      <c r="AD11340" s="22"/>
    </row>
    <row r="11341" spans="30:30" x14ac:dyDescent="0.2">
      <c r="AD11341" s="22"/>
    </row>
    <row r="11342" spans="30:30" x14ac:dyDescent="0.2">
      <c r="AD11342" s="22"/>
    </row>
    <row r="11343" spans="30:30" x14ac:dyDescent="0.2">
      <c r="AD11343" s="22"/>
    </row>
    <row r="11344" spans="30:30" x14ac:dyDescent="0.2">
      <c r="AD11344" s="22"/>
    </row>
    <row r="11345" spans="30:30" x14ac:dyDescent="0.2">
      <c r="AD11345" s="22"/>
    </row>
    <row r="11346" spans="30:30" x14ac:dyDescent="0.2">
      <c r="AD11346" s="22"/>
    </row>
    <row r="11347" spans="30:30" x14ac:dyDescent="0.2">
      <c r="AD11347" s="22"/>
    </row>
    <row r="11348" spans="30:30" x14ac:dyDescent="0.2">
      <c r="AD11348" s="22"/>
    </row>
    <row r="11349" spans="30:30" x14ac:dyDescent="0.2">
      <c r="AD11349" s="22"/>
    </row>
    <row r="11350" spans="30:30" x14ac:dyDescent="0.2">
      <c r="AD11350" s="22"/>
    </row>
    <row r="11351" spans="30:30" x14ac:dyDescent="0.2">
      <c r="AD11351" s="22"/>
    </row>
    <row r="11352" spans="30:30" x14ac:dyDescent="0.2">
      <c r="AD11352" s="22"/>
    </row>
    <row r="11353" spans="30:30" x14ac:dyDescent="0.2">
      <c r="AD11353" s="22"/>
    </row>
    <row r="11354" spans="30:30" x14ac:dyDescent="0.2">
      <c r="AD11354" s="22"/>
    </row>
    <row r="11355" spans="30:30" x14ac:dyDescent="0.2">
      <c r="AD11355" s="22"/>
    </row>
    <row r="11356" spans="30:30" x14ac:dyDescent="0.2">
      <c r="AD11356" s="22"/>
    </row>
    <row r="11357" spans="30:30" x14ac:dyDescent="0.2">
      <c r="AD11357" s="22"/>
    </row>
    <row r="11358" spans="30:30" x14ac:dyDescent="0.2">
      <c r="AD11358" s="22"/>
    </row>
    <row r="11359" spans="30:30" x14ac:dyDescent="0.2">
      <c r="AD11359" s="22"/>
    </row>
    <row r="11360" spans="30:30" x14ac:dyDescent="0.2">
      <c r="AD11360" s="22"/>
    </row>
    <row r="11361" spans="30:30" x14ac:dyDescent="0.2">
      <c r="AD11361" s="22"/>
    </row>
    <row r="11362" spans="30:30" x14ac:dyDescent="0.2">
      <c r="AD11362" s="22"/>
    </row>
    <row r="11363" spans="30:30" x14ac:dyDescent="0.2">
      <c r="AD11363" s="22"/>
    </row>
    <row r="11364" spans="30:30" x14ac:dyDescent="0.2">
      <c r="AD11364" s="22"/>
    </row>
    <row r="11365" spans="30:30" x14ac:dyDescent="0.2">
      <c r="AD11365" s="22"/>
    </row>
    <row r="11366" spans="30:30" x14ac:dyDescent="0.2">
      <c r="AD11366" s="22"/>
    </row>
    <row r="11367" spans="30:30" x14ac:dyDescent="0.2">
      <c r="AD11367" s="22"/>
    </row>
    <row r="11368" spans="30:30" x14ac:dyDescent="0.2">
      <c r="AD11368" s="22"/>
    </row>
    <row r="11369" spans="30:30" x14ac:dyDescent="0.2">
      <c r="AD11369" s="22"/>
    </row>
    <row r="11370" spans="30:30" x14ac:dyDescent="0.2">
      <c r="AD11370" s="22"/>
    </row>
    <row r="11371" spans="30:30" x14ac:dyDescent="0.2">
      <c r="AD11371" s="22"/>
    </row>
    <row r="11372" spans="30:30" x14ac:dyDescent="0.2">
      <c r="AD11372" s="22"/>
    </row>
    <row r="11373" spans="30:30" x14ac:dyDescent="0.2">
      <c r="AD11373" s="22"/>
    </row>
    <row r="11374" spans="30:30" x14ac:dyDescent="0.2">
      <c r="AD11374" s="22"/>
    </row>
    <row r="11375" spans="30:30" x14ac:dyDescent="0.2">
      <c r="AD11375" s="22"/>
    </row>
    <row r="11376" spans="30:30" x14ac:dyDescent="0.2">
      <c r="AD11376" s="22"/>
    </row>
    <row r="11377" spans="30:30" x14ac:dyDescent="0.2">
      <c r="AD11377" s="22"/>
    </row>
    <row r="11378" spans="30:30" x14ac:dyDescent="0.2">
      <c r="AD11378" s="22"/>
    </row>
    <row r="11379" spans="30:30" x14ac:dyDescent="0.2">
      <c r="AD11379" s="22"/>
    </row>
    <row r="11380" spans="30:30" x14ac:dyDescent="0.2">
      <c r="AD11380" s="22"/>
    </row>
    <row r="11381" spans="30:30" x14ac:dyDescent="0.2">
      <c r="AD11381" s="22"/>
    </row>
    <row r="11382" spans="30:30" x14ac:dyDescent="0.2">
      <c r="AD11382" s="22"/>
    </row>
    <row r="11383" spans="30:30" x14ac:dyDescent="0.2">
      <c r="AD11383" s="22"/>
    </row>
    <row r="11384" spans="30:30" x14ac:dyDescent="0.2">
      <c r="AD11384" s="22"/>
    </row>
    <row r="11385" spans="30:30" x14ac:dyDescent="0.2">
      <c r="AD11385" s="22"/>
    </row>
    <row r="11386" spans="30:30" x14ac:dyDescent="0.2">
      <c r="AD11386" s="22"/>
    </row>
    <row r="11387" spans="30:30" x14ac:dyDescent="0.2">
      <c r="AD11387" s="22"/>
    </row>
    <row r="11388" spans="30:30" x14ac:dyDescent="0.2">
      <c r="AD11388" s="22"/>
    </row>
    <row r="11389" spans="30:30" x14ac:dyDescent="0.2">
      <c r="AD11389" s="22"/>
    </row>
    <row r="11390" spans="30:30" x14ac:dyDescent="0.2">
      <c r="AD11390" s="22"/>
    </row>
    <row r="11391" spans="30:30" x14ac:dyDescent="0.2">
      <c r="AD11391" s="22"/>
    </row>
    <row r="11392" spans="30:30" x14ac:dyDescent="0.2">
      <c r="AD11392" s="22"/>
    </row>
    <row r="11393" spans="30:30" x14ac:dyDescent="0.2">
      <c r="AD11393" s="22"/>
    </row>
    <row r="11394" spans="30:30" x14ac:dyDescent="0.2">
      <c r="AD11394" s="22"/>
    </row>
    <row r="11395" spans="30:30" x14ac:dyDescent="0.2">
      <c r="AD11395" s="22"/>
    </row>
    <row r="11396" spans="30:30" x14ac:dyDescent="0.2">
      <c r="AD11396" s="22"/>
    </row>
    <row r="11397" spans="30:30" x14ac:dyDescent="0.2">
      <c r="AD11397" s="22"/>
    </row>
    <row r="11398" spans="30:30" x14ac:dyDescent="0.2">
      <c r="AD11398" s="22"/>
    </row>
    <row r="11399" spans="30:30" x14ac:dyDescent="0.2">
      <c r="AD11399" s="22"/>
    </row>
    <row r="11400" spans="30:30" x14ac:dyDescent="0.2">
      <c r="AD11400" s="22"/>
    </row>
    <row r="11401" spans="30:30" x14ac:dyDescent="0.2">
      <c r="AD11401" s="22"/>
    </row>
    <row r="11402" spans="30:30" x14ac:dyDescent="0.2">
      <c r="AD11402" s="22"/>
    </row>
    <row r="11403" spans="30:30" x14ac:dyDescent="0.2">
      <c r="AD11403" s="22"/>
    </row>
    <row r="11404" spans="30:30" x14ac:dyDescent="0.2">
      <c r="AD11404" s="22"/>
    </row>
    <row r="11405" spans="30:30" x14ac:dyDescent="0.2">
      <c r="AD11405" s="22"/>
    </row>
    <row r="11406" spans="30:30" x14ac:dyDescent="0.2">
      <c r="AD11406" s="22"/>
    </row>
    <row r="11407" spans="30:30" x14ac:dyDescent="0.2">
      <c r="AD11407" s="22"/>
    </row>
    <row r="11408" spans="30:30" x14ac:dyDescent="0.2">
      <c r="AD11408" s="22"/>
    </row>
    <row r="11409" spans="30:30" x14ac:dyDescent="0.2">
      <c r="AD11409" s="22"/>
    </row>
    <row r="11410" spans="30:30" x14ac:dyDescent="0.2">
      <c r="AD11410" s="22"/>
    </row>
    <row r="11411" spans="30:30" x14ac:dyDescent="0.2">
      <c r="AD11411" s="22"/>
    </row>
    <row r="11412" spans="30:30" x14ac:dyDescent="0.2">
      <c r="AD11412" s="22"/>
    </row>
    <row r="11413" spans="30:30" x14ac:dyDescent="0.2">
      <c r="AD11413" s="22"/>
    </row>
    <row r="11414" spans="30:30" x14ac:dyDescent="0.2">
      <c r="AD11414" s="22"/>
    </row>
    <row r="11415" spans="30:30" x14ac:dyDescent="0.2">
      <c r="AD11415" s="22"/>
    </row>
    <row r="11416" spans="30:30" x14ac:dyDescent="0.2">
      <c r="AD11416" s="22"/>
    </row>
    <row r="11417" spans="30:30" x14ac:dyDescent="0.2">
      <c r="AD11417" s="22"/>
    </row>
    <row r="11418" spans="30:30" x14ac:dyDescent="0.2">
      <c r="AD11418" s="22"/>
    </row>
    <row r="11419" spans="30:30" x14ac:dyDescent="0.2">
      <c r="AD11419" s="22"/>
    </row>
    <row r="11420" spans="30:30" x14ac:dyDescent="0.2">
      <c r="AD11420" s="22"/>
    </row>
    <row r="11421" spans="30:30" x14ac:dyDescent="0.2">
      <c r="AD11421" s="22"/>
    </row>
    <row r="11422" spans="30:30" x14ac:dyDescent="0.2">
      <c r="AD11422" s="22"/>
    </row>
    <row r="11423" spans="30:30" x14ac:dyDescent="0.2">
      <c r="AD11423" s="22"/>
    </row>
    <row r="11424" spans="30:30" x14ac:dyDescent="0.2">
      <c r="AD11424" s="22"/>
    </row>
    <row r="11425" spans="30:30" x14ac:dyDescent="0.2">
      <c r="AD11425" s="22"/>
    </row>
    <row r="11426" spans="30:30" x14ac:dyDescent="0.2">
      <c r="AD11426" s="22"/>
    </row>
    <row r="11427" spans="30:30" x14ac:dyDescent="0.2">
      <c r="AD11427" s="22"/>
    </row>
    <row r="11428" spans="30:30" x14ac:dyDescent="0.2">
      <c r="AD11428" s="22"/>
    </row>
    <row r="11429" spans="30:30" x14ac:dyDescent="0.2">
      <c r="AD11429" s="22"/>
    </row>
    <row r="11430" spans="30:30" x14ac:dyDescent="0.2">
      <c r="AD11430" s="22"/>
    </row>
    <row r="11431" spans="30:30" x14ac:dyDescent="0.2">
      <c r="AD11431" s="22"/>
    </row>
    <row r="11432" spans="30:30" x14ac:dyDescent="0.2">
      <c r="AD11432" s="22"/>
    </row>
    <row r="11433" spans="30:30" x14ac:dyDescent="0.2">
      <c r="AD11433" s="22"/>
    </row>
    <row r="11434" spans="30:30" x14ac:dyDescent="0.2">
      <c r="AD11434" s="22"/>
    </row>
    <row r="11435" spans="30:30" x14ac:dyDescent="0.2">
      <c r="AD11435" s="22"/>
    </row>
    <row r="11436" spans="30:30" x14ac:dyDescent="0.2">
      <c r="AD11436" s="22"/>
    </row>
    <row r="11437" spans="30:30" x14ac:dyDescent="0.2">
      <c r="AD11437" s="22"/>
    </row>
    <row r="11438" spans="30:30" x14ac:dyDescent="0.2">
      <c r="AD11438" s="22"/>
    </row>
    <row r="11439" spans="30:30" x14ac:dyDescent="0.2">
      <c r="AD11439" s="22"/>
    </row>
    <row r="11440" spans="30:30" x14ac:dyDescent="0.2">
      <c r="AD11440" s="22"/>
    </row>
    <row r="11441" spans="30:30" x14ac:dyDescent="0.2">
      <c r="AD11441" s="22"/>
    </row>
    <row r="11442" spans="30:30" x14ac:dyDescent="0.2">
      <c r="AD11442" s="22"/>
    </row>
    <row r="11443" spans="30:30" x14ac:dyDescent="0.2">
      <c r="AD11443" s="22"/>
    </row>
    <row r="11444" spans="30:30" x14ac:dyDescent="0.2">
      <c r="AD11444" s="22"/>
    </row>
    <row r="11445" spans="30:30" x14ac:dyDescent="0.2">
      <c r="AD11445" s="22"/>
    </row>
    <row r="11446" spans="30:30" x14ac:dyDescent="0.2">
      <c r="AD11446" s="22"/>
    </row>
    <row r="11447" spans="30:30" x14ac:dyDescent="0.2">
      <c r="AD11447" s="22"/>
    </row>
    <row r="11448" spans="30:30" x14ac:dyDescent="0.2">
      <c r="AD11448" s="22"/>
    </row>
    <row r="11449" spans="30:30" x14ac:dyDescent="0.2">
      <c r="AD11449" s="22"/>
    </row>
    <row r="11450" spans="30:30" x14ac:dyDescent="0.2">
      <c r="AD11450" s="22"/>
    </row>
    <row r="11451" spans="30:30" x14ac:dyDescent="0.2">
      <c r="AD11451" s="22"/>
    </row>
    <row r="11452" spans="30:30" x14ac:dyDescent="0.2">
      <c r="AD11452" s="22"/>
    </row>
    <row r="11453" spans="30:30" x14ac:dyDescent="0.2">
      <c r="AD11453" s="22"/>
    </row>
    <row r="11454" spans="30:30" x14ac:dyDescent="0.2">
      <c r="AD11454" s="22"/>
    </row>
    <row r="11455" spans="30:30" x14ac:dyDescent="0.2">
      <c r="AD11455" s="22"/>
    </row>
    <row r="11456" spans="30:30" x14ac:dyDescent="0.2">
      <c r="AD11456" s="22"/>
    </row>
    <row r="11457" spans="30:30" x14ac:dyDescent="0.2">
      <c r="AD11457" s="22"/>
    </row>
    <row r="11458" spans="30:30" x14ac:dyDescent="0.2">
      <c r="AD11458" s="22"/>
    </row>
    <row r="11459" spans="30:30" x14ac:dyDescent="0.2">
      <c r="AD11459" s="22"/>
    </row>
    <row r="11460" spans="30:30" x14ac:dyDescent="0.2">
      <c r="AD11460" s="22"/>
    </row>
    <row r="11461" spans="30:30" x14ac:dyDescent="0.2">
      <c r="AD11461" s="22"/>
    </row>
    <row r="11462" spans="30:30" x14ac:dyDescent="0.2">
      <c r="AD11462" s="22"/>
    </row>
    <row r="11463" spans="30:30" x14ac:dyDescent="0.2">
      <c r="AD11463" s="22"/>
    </row>
    <row r="11464" spans="30:30" x14ac:dyDescent="0.2">
      <c r="AD11464" s="22"/>
    </row>
    <row r="11465" spans="30:30" x14ac:dyDescent="0.2">
      <c r="AD11465" s="22"/>
    </row>
    <row r="11466" spans="30:30" x14ac:dyDescent="0.2">
      <c r="AD11466" s="22"/>
    </row>
    <row r="11467" spans="30:30" x14ac:dyDescent="0.2">
      <c r="AD11467" s="22"/>
    </row>
    <row r="11468" spans="30:30" x14ac:dyDescent="0.2">
      <c r="AD11468" s="22"/>
    </row>
    <row r="11469" spans="30:30" x14ac:dyDescent="0.2">
      <c r="AD11469" s="22"/>
    </row>
    <row r="11470" spans="30:30" x14ac:dyDescent="0.2">
      <c r="AD11470" s="22"/>
    </row>
    <row r="11471" spans="30:30" x14ac:dyDescent="0.2">
      <c r="AD11471" s="22"/>
    </row>
    <row r="11472" spans="30:30" x14ac:dyDescent="0.2">
      <c r="AD11472" s="22"/>
    </row>
    <row r="11473" spans="30:30" x14ac:dyDescent="0.2">
      <c r="AD11473" s="22"/>
    </row>
    <row r="11474" spans="30:30" x14ac:dyDescent="0.2">
      <c r="AD11474" s="22"/>
    </row>
    <row r="11475" spans="30:30" x14ac:dyDescent="0.2">
      <c r="AD11475" s="22"/>
    </row>
    <row r="11476" spans="30:30" x14ac:dyDescent="0.2">
      <c r="AD11476" s="22"/>
    </row>
    <row r="11477" spans="30:30" x14ac:dyDescent="0.2">
      <c r="AD11477" s="22"/>
    </row>
    <row r="11478" spans="30:30" x14ac:dyDescent="0.2">
      <c r="AD11478" s="22"/>
    </row>
    <row r="11479" spans="30:30" x14ac:dyDescent="0.2">
      <c r="AD11479" s="22"/>
    </row>
    <row r="11480" spans="30:30" x14ac:dyDescent="0.2">
      <c r="AD11480" s="22"/>
    </row>
    <row r="11481" spans="30:30" x14ac:dyDescent="0.2">
      <c r="AD11481" s="22"/>
    </row>
    <row r="11482" spans="30:30" x14ac:dyDescent="0.2">
      <c r="AD11482" s="22"/>
    </row>
    <row r="11483" spans="30:30" x14ac:dyDescent="0.2">
      <c r="AD11483" s="22"/>
    </row>
    <row r="11484" spans="30:30" x14ac:dyDescent="0.2">
      <c r="AD11484" s="22"/>
    </row>
    <row r="11485" spans="30:30" x14ac:dyDescent="0.2">
      <c r="AD11485" s="22"/>
    </row>
    <row r="11486" spans="30:30" x14ac:dyDescent="0.2">
      <c r="AD11486" s="22"/>
    </row>
    <row r="11487" spans="30:30" x14ac:dyDescent="0.2">
      <c r="AD11487" s="22"/>
    </row>
    <row r="11488" spans="30:30" x14ac:dyDescent="0.2">
      <c r="AD11488" s="22"/>
    </row>
    <row r="11489" spans="30:30" x14ac:dyDescent="0.2">
      <c r="AD11489" s="22"/>
    </row>
    <row r="11490" spans="30:30" x14ac:dyDescent="0.2">
      <c r="AD11490" s="22"/>
    </row>
    <row r="11491" spans="30:30" x14ac:dyDescent="0.2">
      <c r="AD11491" s="22"/>
    </row>
    <row r="11492" spans="30:30" x14ac:dyDescent="0.2">
      <c r="AD11492" s="22"/>
    </row>
    <row r="11493" spans="30:30" x14ac:dyDescent="0.2">
      <c r="AD11493" s="22"/>
    </row>
    <row r="11494" spans="30:30" x14ac:dyDescent="0.2">
      <c r="AD11494" s="22"/>
    </row>
    <row r="11495" spans="30:30" x14ac:dyDescent="0.2">
      <c r="AD11495" s="22"/>
    </row>
    <row r="11496" spans="30:30" x14ac:dyDescent="0.2">
      <c r="AD11496" s="22"/>
    </row>
    <row r="11497" spans="30:30" x14ac:dyDescent="0.2">
      <c r="AD11497" s="22"/>
    </row>
    <row r="11498" spans="30:30" x14ac:dyDescent="0.2">
      <c r="AD11498" s="22"/>
    </row>
    <row r="11499" spans="30:30" x14ac:dyDescent="0.2">
      <c r="AD11499" s="22"/>
    </row>
    <row r="11500" spans="30:30" x14ac:dyDescent="0.2">
      <c r="AD11500" s="22"/>
    </row>
    <row r="11501" spans="30:30" x14ac:dyDescent="0.2">
      <c r="AD11501" s="22"/>
    </row>
    <row r="11502" spans="30:30" x14ac:dyDescent="0.2">
      <c r="AD11502" s="22"/>
    </row>
    <row r="11503" spans="30:30" x14ac:dyDescent="0.2">
      <c r="AD11503" s="22"/>
    </row>
    <row r="11504" spans="30:30" x14ac:dyDescent="0.2">
      <c r="AD11504" s="22"/>
    </row>
    <row r="11505" spans="30:30" x14ac:dyDescent="0.2">
      <c r="AD11505" s="22"/>
    </row>
    <row r="11506" spans="30:30" x14ac:dyDescent="0.2">
      <c r="AD11506" s="22"/>
    </row>
    <row r="11507" spans="30:30" x14ac:dyDescent="0.2">
      <c r="AD11507" s="22"/>
    </row>
    <row r="11508" spans="30:30" x14ac:dyDescent="0.2">
      <c r="AD11508" s="22"/>
    </row>
    <row r="11509" spans="30:30" x14ac:dyDescent="0.2">
      <c r="AD11509" s="22"/>
    </row>
    <row r="11510" spans="30:30" x14ac:dyDescent="0.2">
      <c r="AD11510" s="22"/>
    </row>
    <row r="11511" spans="30:30" x14ac:dyDescent="0.2">
      <c r="AD11511" s="22"/>
    </row>
    <row r="11512" spans="30:30" x14ac:dyDescent="0.2">
      <c r="AD11512" s="22"/>
    </row>
    <row r="11513" spans="30:30" x14ac:dyDescent="0.2">
      <c r="AD11513" s="22"/>
    </row>
    <row r="11514" spans="30:30" x14ac:dyDescent="0.2">
      <c r="AD11514" s="22"/>
    </row>
    <row r="11515" spans="30:30" x14ac:dyDescent="0.2">
      <c r="AD11515" s="22"/>
    </row>
    <row r="11516" spans="30:30" x14ac:dyDescent="0.2">
      <c r="AD11516" s="22"/>
    </row>
    <row r="11517" spans="30:30" x14ac:dyDescent="0.2">
      <c r="AD11517" s="22"/>
    </row>
    <row r="11518" spans="30:30" x14ac:dyDescent="0.2">
      <c r="AD11518" s="22"/>
    </row>
    <row r="11519" spans="30:30" x14ac:dyDescent="0.2">
      <c r="AD11519" s="22"/>
    </row>
    <row r="11520" spans="30:30" x14ac:dyDescent="0.2">
      <c r="AD11520" s="22"/>
    </row>
    <row r="11521" spans="30:30" x14ac:dyDescent="0.2">
      <c r="AD11521" s="22"/>
    </row>
    <row r="11522" spans="30:30" x14ac:dyDescent="0.2">
      <c r="AD11522" s="22"/>
    </row>
    <row r="11523" spans="30:30" x14ac:dyDescent="0.2">
      <c r="AD11523" s="22"/>
    </row>
    <row r="11524" spans="30:30" x14ac:dyDescent="0.2">
      <c r="AD11524" s="22"/>
    </row>
    <row r="11525" spans="30:30" x14ac:dyDescent="0.2">
      <c r="AD11525" s="22"/>
    </row>
    <row r="11526" spans="30:30" x14ac:dyDescent="0.2">
      <c r="AD11526" s="22"/>
    </row>
    <row r="11527" spans="30:30" x14ac:dyDescent="0.2">
      <c r="AD11527" s="22"/>
    </row>
    <row r="11528" spans="30:30" x14ac:dyDescent="0.2">
      <c r="AD11528" s="22"/>
    </row>
    <row r="11529" spans="30:30" x14ac:dyDescent="0.2">
      <c r="AD11529" s="22"/>
    </row>
    <row r="11530" spans="30:30" x14ac:dyDescent="0.2">
      <c r="AD11530" s="22"/>
    </row>
    <row r="11531" spans="30:30" x14ac:dyDescent="0.2">
      <c r="AD11531" s="22"/>
    </row>
    <row r="11532" spans="30:30" x14ac:dyDescent="0.2">
      <c r="AD11532" s="22"/>
    </row>
    <row r="11533" spans="30:30" x14ac:dyDescent="0.2">
      <c r="AD11533" s="22"/>
    </row>
    <row r="11534" spans="30:30" x14ac:dyDescent="0.2">
      <c r="AD11534" s="22"/>
    </row>
    <row r="11535" spans="30:30" x14ac:dyDescent="0.2">
      <c r="AD11535" s="22"/>
    </row>
    <row r="11536" spans="30:30" x14ac:dyDescent="0.2">
      <c r="AD11536" s="22"/>
    </row>
    <row r="11537" spans="30:30" x14ac:dyDescent="0.2">
      <c r="AD11537" s="22"/>
    </row>
    <row r="11538" spans="30:30" x14ac:dyDescent="0.2">
      <c r="AD11538" s="22"/>
    </row>
    <row r="11539" spans="30:30" x14ac:dyDescent="0.2">
      <c r="AD11539" s="22"/>
    </row>
    <row r="11540" spans="30:30" x14ac:dyDescent="0.2">
      <c r="AD11540" s="22"/>
    </row>
    <row r="11541" spans="30:30" x14ac:dyDescent="0.2">
      <c r="AD11541" s="22"/>
    </row>
    <row r="11542" spans="30:30" x14ac:dyDescent="0.2">
      <c r="AD11542" s="22"/>
    </row>
    <row r="11543" spans="30:30" x14ac:dyDescent="0.2">
      <c r="AD11543" s="22"/>
    </row>
    <row r="11544" spans="30:30" x14ac:dyDescent="0.2">
      <c r="AD11544" s="22"/>
    </row>
    <row r="11545" spans="30:30" x14ac:dyDescent="0.2">
      <c r="AD11545" s="22"/>
    </row>
    <row r="11546" spans="30:30" x14ac:dyDescent="0.2">
      <c r="AD11546" s="22"/>
    </row>
    <row r="11547" spans="30:30" x14ac:dyDescent="0.2">
      <c r="AD11547" s="22"/>
    </row>
    <row r="11548" spans="30:30" x14ac:dyDescent="0.2">
      <c r="AD11548" s="22"/>
    </row>
    <row r="11549" spans="30:30" x14ac:dyDescent="0.2">
      <c r="AD11549" s="22"/>
    </row>
    <row r="11550" spans="30:30" x14ac:dyDescent="0.2">
      <c r="AD11550" s="22"/>
    </row>
    <row r="11551" spans="30:30" x14ac:dyDescent="0.2">
      <c r="AD11551" s="22"/>
    </row>
    <row r="11552" spans="30:30" x14ac:dyDescent="0.2">
      <c r="AD11552" s="22"/>
    </row>
    <row r="11553" spans="30:30" x14ac:dyDescent="0.2">
      <c r="AD11553" s="22"/>
    </row>
    <row r="11554" spans="30:30" x14ac:dyDescent="0.2">
      <c r="AD11554" s="22"/>
    </row>
    <row r="11555" spans="30:30" x14ac:dyDescent="0.2">
      <c r="AD11555" s="22"/>
    </row>
    <row r="11556" spans="30:30" x14ac:dyDescent="0.2">
      <c r="AD11556" s="22"/>
    </row>
    <row r="11557" spans="30:30" x14ac:dyDescent="0.2">
      <c r="AD11557" s="22"/>
    </row>
    <row r="11558" spans="30:30" x14ac:dyDescent="0.2">
      <c r="AD11558" s="22"/>
    </row>
    <row r="11559" spans="30:30" x14ac:dyDescent="0.2">
      <c r="AD11559" s="22"/>
    </row>
    <row r="11560" spans="30:30" x14ac:dyDescent="0.2">
      <c r="AD11560" s="22"/>
    </row>
    <row r="11561" spans="30:30" x14ac:dyDescent="0.2">
      <c r="AD11561" s="22"/>
    </row>
    <row r="11562" spans="30:30" x14ac:dyDescent="0.2">
      <c r="AD11562" s="22"/>
    </row>
    <row r="11563" spans="30:30" x14ac:dyDescent="0.2">
      <c r="AD11563" s="22"/>
    </row>
    <row r="11564" spans="30:30" x14ac:dyDescent="0.2">
      <c r="AD11564" s="22"/>
    </row>
    <row r="11565" spans="30:30" x14ac:dyDescent="0.2">
      <c r="AD11565" s="22"/>
    </row>
    <row r="11566" spans="30:30" x14ac:dyDescent="0.2">
      <c r="AD11566" s="22"/>
    </row>
    <row r="11567" spans="30:30" x14ac:dyDescent="0.2">
      <c r="AD11567" s="22"/>
    </row>
    <row r="11568" spans="30:30" x14ac:dyDescent="0.2">
      <c r="AD11568" s="22"/>
    </row>
    <row r="11569" spans="30:30" x14ac:dyDescent="0.2">
      <c r="AD11569" s="22"/>
    </row>
    <row r="11570" spans="30:30" x14ac:dyDescent="0.2">
      <c r="AD11570" s="22"/>
    </row>
    <row r="11571" spans="30:30" x14ac:dyDescent="0.2">
      <c r="AD11571" s="22"/>
    </row>
    <row r="11572" spans="30:30" x14ac:dyDescent="0.2">
      <c r="AD11572" s="22"/>
    </row>
    <row r="11573" spans="30:30" x14ac:dyDescent="0.2">
      <c r="AD11573" s="22"/>
    </row>
    <row r="11574" spans="30:30" x14ac:dyDescent="0.2">
      <c r="AD11574" s="22"/>
    </row>
    <row r="11575" spans="30:30" x14ac:dyDescent="0.2">
      <c r="AD11575" s="22"/>
    </row>
    <row r="11576" spans="30:30" x14ac:dyDescent="0.2">
      <c r="AD11576" s="22"/>
    </row>
    <row r="11577" spans="30:30" x14ac:dyDescent="0.2">
      <c r="AD11577" s="22"/>
    </row>
    <row r="11578" spans="30:30" x14ac:dyDescent="0.2">
      <c r="AD11578" s="22"/>
    </row>
    <row r="11579" spans="30:30" x14ac:dyDescent="0.2">
      <c r="AD11579" s="22"/>
    </row>
    <row r="11580" spans="30:30" x14ac:dyDescent="0.2">
      <c r="AD11580" s="22"/>
    </row>
    <row r="11581" spans="30:30" x14ac:dyDescent="0.2">
      <c r="AD11581" s="22"/>
    </row>
    <row r="11582" spans="30:30" x14ac:dyDescent="0.2">
      <c r="AD11582" s="22"/>
    </row>
    <row r="11583" spans="30:30" x14ac:dyDescent="0.2">
      <c r="AD11583" s="22"/>
    </row>
    <row r="11584" spans="30:30" x14ac:dyDescent="0.2">
      <c r="AD11584" s="22"/>
    </row>
    <row r="11585" spans="30:30" x14ac:dyDescent="0.2">
      <c r="AD11585" s="22"/>
    </row>
    <row r="11586" spans="30:30" x14ac:dyDescent="0.2">
      <c r="AD11586" s="22"/>
    </row>
    <row r="11587" spans="30:30" x14ac:dyDescent="0.2">
      <c r="AD11587" s="22"/>
    </row>
    <row r="11588" spans="30:30" x14ac:dyDescent="0.2">
      <c r="AD11588" s="22"/>
    </row>
    <row r="11589" spans="30:30" x14ac:dyDescent="0.2">
      <c r="AD11589" s="22"/>
    </row>
    <row r="11590" spans="30:30" x14ac:dyDescent="0.2">
      <c r="AD11590" s="22"/>
    </row>
    <row r="11591" spans="30:30" x14ac:dyDescent="0.2">
      <c r="AD11591" s="22"/>
    </row>
    <row r="11592" spans="30:30" x14ac:dyDescent="0.2">
      <c r="AD11592" s="22"/>
    </row>
    <row r="11593" spans="30:30" x14ac:dyDescent="0.2">
      <c r="AD11593" s="22"/>
    </row>
    <row r="11594" spans="30:30" x14ac:dyDescent="0.2">
      <c r="AD11594" s="22"/>
    </row>
    <row r="11595" spans="30:30" x14ac:dyDescent="0.2">
      <c r="AD11595" s="22"/>
    </row>
    <row r="11596" spans="30:30" x14ac:dyDescent="0.2">
      <c r="AD11596" s="22"/>
    </row>
    <row r="11597" spans="30:30" x14ac:dyDescent="0.2">
      <c r="AD11597" s="22"/>
    </row>
    <row r="11598" spans="30:30" x14ac:dyDescent="0.2">
      <c r="AD11598" s="22"/>
    </row>
    <row r="11599" spans="30:30" x14ac:dyDescent="0.2">
      <c r="AD11599" s="22"/>
    </row>
    <row r="11600" spans="30:30" x14ac:dyDescent="0.2">
      <c r="AD11600" s="22"/>
    </row>
    <row r="11601" spans="30:30" x14ac:dyDescent="0.2">
      <c r="AD11601" s="22"/>
    </row>
    <row r="11602" spans="30:30" x14ac:dyDescent="0.2">
      <c r="AD11602" s="22"/>
    </row>
    <row r="11603" spans="30:30" x14ac:dyDescent="0.2">
      <c r="AD11603" s="22"/>
    </row>
    <row r="11604" spans="30:30" x14ac:dyDescent="0.2">
      <c r="AD11604" s="22"/>
    </row>
    <row r="11605" spans="30:30" x14ac:dyDescent="0.2">
      <c r="AD11605" s="22"/>
    </row>
    <row r="11606" spans="30:30" x14ac:dyDescent="0.2">
      <c r="AD11606" s="22"/>
    </row>
    <row r="11607" spans="30:30" x14ac:dyDescent="0.2">
      <c r="AD11607" s="22"/>
    </row>
    <row r="11608" spans="30:30" x14ac:dyDescent="0.2">
      <c r="AD11608" s="22"/>
    </row>
    <row r="11609" spans="30:30" x14ac:dyDescent="0.2">
      <c r="AD11609" s="22"/>
    </row>
    <row r="11610" spans="30:30" x14ac:dyDescent="0.2">
      <c r="AD11610" s="22"/>
    </row>
    <row r="11611" spans="30:30" x14ac:dyDescent="0.2">
      <c r="AD11611" s="22"/>
    </row>
    <row r="11612" spans="30:30" x14ac:dyDescent="0.2">
      <c r="AD11612" s="22"/>
    </row>
    <row r="11613" spans="30:30" x14ac:dyDescent="0.2">
      <c r="AD11613" s="22"/>
    </row>
    <row r="11614" spans="30:30" x14ac:dyDescent="0.2">
      <c r="AD11614" s="22"/>
    </row>
    <row r="11615" spans="30:30" x14ac:dyDescent="0.2">
      <c r="AD11615" s="22"/>
    </row>
    <row r="11616" spans="30:30" x14ac:dyDescent="0.2">
      <c r="AD11616" s="22"/>
    </row>
    <row r="11617" spans="30:30" x14ac:dyDescent="0.2">
      <c r="AD11617" s="22"/>
    </row>
    <row r="11618" spans="30:30" x14ac:dyDescent="0.2">
      <c r="AD11618" s="22"/>
    </row>
    <row r="11619" spans="30:30" x14ac:dyDescent="0.2">
      <c r="AD11619" s="22"/>
    </row>
    <row r="11620" spans="30:30" x14ac:dyDescent="0.2">
      <c r="AD11620" s="22"/>
    </row>
    <row r="11621" spans="30:30" x14ac:dyDescent="0.2">
      <c r="AD11621" s="22"/>
    </row>
    <row r="11622" spans="30:30" x14ac:dyDescent="0.2">
      <c r="AD11622" s="22"/>
    </row>
    <row r="11623" spans="30:30" x14ac:dyDescent="0.2">
      <c r="AD11623" s="22"/>
    </row>
    <row r="11624" spans="30:30" x14ac:dyDescent="0.2">
      <c r="AD11624" s="22"/>
    </row>
    <row r="11625" spans="30:30" x14ac:dyDescent="0.2">
      <c r="AD11625" s="22"/>
    </row>
    <row r="11626" spans="30:30" x14ac:dyDescent="0.2">
      <c r="AD11626" s="22"/>
    </row>
    <row r="11627" spans="30:30" x14ac:dyDescent="0.2">
      <c r="AD11627" s="22"/>
    </row>
    <row r="11628" spans="30:30" x14ac:dyDescent="0.2">
      <c r="AD11628" s="22"/>
    </row>
    <row r="11629" spans="30:30" x14ac:dyDescent="0.2">
      <c r="AD11629" s="22"/>
    </row>
    <row r="11630" spans="30:30" x14ac:dyDescent="0.2">
      <c r="AD11630" s="22"/>
    </row>
    <row r="11631" spans="30:30" x14ac:dyDescent="0.2">
      <c r="AD11631" s="22"/>
    </row>
    <row r="11632" spans="30:30" x14ac:dyDescent="0.2">
      <c r="AD11632" s="22"/>
    </row>
    <row r="11633" spans="30:30" x14ac:dyDescent="0.2">
      <c r="AD11633" s="22"/>
    </row>
    <row r="11634" spans="30:30" x14ac:dyDescent="0.2">
      <c r="AD11634" s="22"/>
    </row>
    <row r="11635" spans="30:30" x14ac:dyDescent="0.2">
      <c r="AD11635" s="22"/>
    </row>
    <row r="11636" spans="30:30" x14ac:dyDescent="0.2">
      <c r="AD11636" s="22"/>
    </row>
    <row r="11637" spans="30:30" x14ac:dyDescent="0.2">
      <c r="AD11637" s="22"/>
    </row>
    <row r="11638" spans="30:30" x14ac:dyDescent="0.2">
      <c r="AD11638" s="22"/>
    </row>
    <row r="11639" spans="30:30" x14ac:dyDescent="0.2">
      <c r="AD11639" s="22"/>
    </row>
    <row r="11640" spans="30:30" x14ac:dyDescent="0.2">
      <c r="AD11640" s="22"/>
    </row>
    <row r="11641" spans="30:30" x14ac:dyDescent="0.2">
      <c r="AD11641" s="22"/>
    </row>
    <row r="11642" spans="30:30" x14ac:dyDescent="0.2">
      <c r="AD11642" s="22"/>
    </row>
    <row r="11643" spans="30:30" x14ac:dyDescent="0.2">
      <c r="AD11643" s="22"/>
    </row>
    <row r="11644" spans="30:30" x14ac:dyDescent="0.2">
      <c r="AD11644" s="22"/>
    </row>
    <row r="11645" spans="30:30" x14ac:dyDescent="0.2">
      <c r="AD11645" s="22"/>
    </row>
    <row r="11646" spans="30:30" x14ac:dyDescent="0.2">
      <c r="AD11646" s="22"/>
    </row>
    <row r="11647" spans="30:30" x14ac:dyDescent="0.2">
      <c r="AD11647" s="22"/>
    </row>
    <row r="11648" spans="30:30" x14ac:dyDescent="0.2">
      <c r="AD11648" s="22"/>
    </row>
    <row r="11649" spans="30:30" x14ac:dyDescent="0.2">
      <c r="AD11649" s="22"/>
    </row>
    <row r="11650" spans="30:30" x14ac:dyDescent="0.2">
      <c r="AD11650" s="22"/>
    </row>
    <row r="11651" spans="30:30" x14ac:dyDescent="0.2">
      <c r="AD11651" s="22"/>
    </row>
    <row r="11652" spans="30:30" x14ac:dyDescent="0.2">
      <c r="AD11652" s="22"/>
    </row>
    <row r="11653" spans="30:30" x14ac:dyDescent="0.2">
      <c r="AD11653" s="22"/>
    </row>
    <row r="11654" spans="30:30" x14ac:dyDescent="0.2">
      <c r="AD11654" s="22"/>
    </row>
    <row r="11655" spans="30:30" x14ac:dyDescent="0.2">
      <c r="AD11655" s="22"/>
    </row>
    <row r="11656" spans="30:30" x14ac:dyDescent="0.2">
      <c r="AD11656" s="22"/>
    </row>
    <row r="11657" spans="30:30" x14ac:dyDescent="0.2">
      <c r="AD11657" s="22"/>
    </row>
    <row r="11658" spans="30:30" x14ac:dyDescent="0.2">
      <c r="AD11658" s="22"/>
    </row>
    <row r="11659" spans="30:30" x14ac:dyDescent="0.2">
      <c r="AD11659" s="22"/>
    </row>
    <row r="11660" spans="30:30" x14ac:dyDescent="0.2">
      <c r="AD11660" s="22"/>
    </row>
    <row r="11661" spans="30:30" x14ac:dyDescent="0.2">
      <c r="AD11661" s="22"/>
    </row>
    <row r="11662" spans="30:30" x14ac:dyDescent="0.2">
      <c r="AD11662" s="22"/>
    </row>
    <row r="11663" spans="30:30" x14ac:dyDescent="0.2">
      <c r="AD11663" s="22"/>
    </row>
    <row r="11664" spans="30:30" x14ac:dyDescent="0.2">
      <c r="AD11664" s="22"/>
    </row>
    <row r="11665" spans="30:30" x14ac:dyDescent="0.2">
      <c r="AD11665" s="22"/>
    </row>
    <row r="11666" spans="30:30" x14ac:dyDescent="0.2">
      <c r="AD11666" s="22"/>
    </row>
    <row r="11667" spans="30:30" x14ac:dyDescent="0.2">
      <c r="AD11667" s="22"/>
    </row>
    <row r="11668" spans="30:30" x14ac:dyDescent="0.2">
      <c r="AD11668" s="22"/>
    </row>
    <row r="11669" spans="30:30" x14ac:dyDescent="0.2">
      <c r="AD11669" s="22"/>
    </row>
    <row r="11670" spans="30:30" x14ac:dyDescent="0.2">
      <c r="AD11670" s="22"/>
    </row>
    <row r="11671" spans="30:30" x14ac:dyDescent="0.2">
      <c r="AD11671" s="22"/>
    </row>
    <row r="11672" spans="30:30" x14ac:dyDescent="0.2">
      <c r="AD11672" s="22"/>
    </row>
    <row r="11673" spans="30:30" x14ac:dyDescent="0.2">
      <c r="AD11673" s="22"/>
    </row>
    <row r="11674" spans="30:30" x14ac:dyDescent="0.2">
      <c r="AD11674" s="22"/>
    </row>
    <row r="11675" spans="30:30" x14ac:dyDescent="0.2">
      <c r="AD11675" s="22"/>
    </row>
    <row r="11676" spans="30:30" x14ac:dyDescent="0.2">
      <c r="AD11676" s="22"/>
    </row>
    <row r="11677" spans="30:30" x14ac:dyDescent="0.2">
      <c r="AD11677" s="22"/>
    </row>
    <row r="11678" spans="30:30" x14ac:dyDescent="0.2">
      <c r="AD11678" s="22"/>
    </row>
    <row r="11679" spans="30:30" x14ac:dyDescent="0.2">
      <c r="AD11679" s="22"/>
    </row>
    <row r="11680" spans="30:30" x14ac:dyDescent="0.2">
      <c r="AD11680" s="22"/>
    </row>
    <row r="11681" spans="30:30" x14ac:dyDescent="0.2">
      <c r="AD11681" s="22"/>
    </row>
    <row r="11682" spans="30:30" x14ac:dyDescent="0.2">
      <c r="AD11682" s="22"/>
    </row>
    <row r="11683" spans="30:30" x14ac:dyDescent="0.2">
      <c r="AD11683" s="22"/>
    </row>
    <row r="11684" spans="30:30" x14ac:dyDescent="0.2">
      <c r="AD11684" s="22"/>
    </row>
    <row r="11685" spans="30:30" x14ac:dyDescent="0.2">
      <c r="AD11685" s="22"/>
    </row>
    <row r="11686" spans="30:30" x14ac:dyDescent="0.2">
      <c r="AD11686" s="22"/>
    </row>
    <row r="11687" spans="30:30" x14ac:dyDescent="0.2">
      <c r="AD11687" s="22"/>
    </row>
    <row r="11688" spans="30:30" x14ac:dyDescent="0.2">
      <c r="AD11688" s="22"/>
    </row>
    <row r="11689" spans="30:30" x14ac:dyDescent="0.2">
      <c r="AD11689" s="22"/>
    </row>
    <row r="11690" spans="30:30" x14ac:dyDescent="0.2">
      <c r="AD11690" s="22"/>
    </row>
    <row r="11691" spans="30:30" x14ac:dyDescent="0.2">
      <c r="AD11691" s="22"/>
    </row>
    <row r="11692" spans="30:30" x14ac:dyDescent="0.2">
      <c r="AD11692" s="22"/>
    </row>
    <row r="11693" spans="30:30" x14ac:dyDescent="0.2">
      <c r="AD11693" s="22"/>
    </row>
    <row r="11694" spans="30:30" x14ac:dyDescent="0.2">
      <c r="AD11694" s="22"/>
    </row>
    <row r="11695" spans="30:30" x14ac:dyDescent="0.2">
      <c r="AD11695" s="22"/>
    </row>
    <row r="11696" spans="30:30" x14ac:dyDescent="0.2">
      <c r="AD11696" s="22"/>
    </row>
    <row r="11697" spans="30:30" x14ac:dyDescent="0.2">
      <c r="AD11697" s="22"/>
    </row>
    <row r="11698" spans="30:30" x14ac:dyDescent="0.2">
      <c r="AD11698" s="22"/>
    </row>
    <row r="11699" spans="30:30" x14ac:dyDescent="0.2">
      <c r="AD11699" s="22"/>
    </row>
    <row r="11700" spans="30:30" x14ac:dyDescent="0.2">
      <c r="AD11700" s="22"/>
    </row>
    <row r="11701" spans="30:30" x14ac:dyDescent="0.2">
      <c r="AD11701" s="22"/>
    </row>
    <row r="11702" spans="30:30" x14ac:dyDescent="0.2">
      <c r="AD11702" s="22"/>
    </row>
    <row r="11703" spans="30:30" x14ac:dyDescent="0.2">
      <c r="AD11703" s="22"/>
    </row>
    <row r="11704" spans="30:30" x14ac:dyDescent="0.2">
      <c r="AD11704" s="22"/>
    </row>
    <row r="11705" spans="30:30" x14ac:dyDescent="0.2">
      <c r="AD11705" s="22"/>
    </row>
    <row r="11706" spans="30:30" x14ac:dyDescent="0.2">
      <c r="AD11706" s="22"/>
    </row>
    <row r="11707" spans="30:30" x14ac:dyDescent="0.2">
      <c r="AD11707" s="22"/>
    </row>
    <row r="11708" spans="30:30" x14ac:dyDescent="0.2">
      <c r="AD11708" s="22"/>
    </row>
    <row r="11709" spans="30:30" x14ac:dyDescent="0.2">
      <c r="AD11709" s="22"/>
    </row>
    <row r="11710" spans="30:30" x14ac:dyDescent="0.2">
      <c r="AD11710" s="22"/>
    </row>
    <row r="11711" spans="30:30" x14ac:dyDescent="0.2">
      <c r="AD11711" s="22"/>
    </row>
    <row r="11712" spans="30:30" x14ac:dyDescent="0.2">
      <c r="AD11712" s="22"/>
    </row>
    <row r="11713" spans="30:30" x14ac:dyDescent="0.2">
      <c r="AD11713" s="22"/>
    </row>
    <row r="11714" spans="30:30" x14ac:dyDescent="0.2">
      <c r="AD11714" s="22"/>
    </row>
    <row r="11715" spans="30:30" x14ac:dyDescent="0.2">
      <c r="AD11715" s="22"/>
    </row>
    <row r="11716" spans="30:30" x14ac:dyDescent="0.2">
      <c r="AD11716" s="22"/>
    </row>
    <row r="11717" spans="30:30" x14ac:dyDescent="0.2">
      <c r="AD11717" s="22"/>
    </row>
    <row r="11718" spans="30:30" x14ac:dyDescent="0.2">
      <c r="AD11718" s="22"/>
    </row>
    <row r="11719" spans="30:30" x14ac:dyDescent="0.2">
      <c r="AD11719" s="22"/>
    </row>
    <row r="11720" spans="30:30" x14ac:dyDescent="0.2">
      <c r="AD11720" s="22"/>
    </row>
    <row r="11721" spans="30:30" x14ac:dyDescent="0.2">
      <c r="AD11721" s="22"/>
    </row>
    <row r="11722" spans="30:30" x14ac:dyDescent="0.2">
      <c r="AD11722" s="22"/>
    </row>
    <row r="11723" spans="30:30" x14ac:dyDescent="0.2">
      <c r="AD11723" s="22"/>
    </row>
    <row r="11724" spans="30:30" x14ac:dyDescent="0.2">
      <c r="AD11724" s="22"/>
    </row>
    <row r="11725" spans="30:30" x14ac:dyDescent="0.2">
      <c r="AD11725" s="22"/>
    </row>
    <row r="11726" spans="30:30" x14ac:dyDescent="0.2">
      <c r="AD11726" s="22"/>
    </row>
    <row r="11727" spans="30:30" x14ac:dyDescent="0.2">
      <c r="AD11727" s="22"/>
    </row>
    <row r="11728" spans="30:30" x14ac:dyDescent="0.2">
      <c r="AD11728" s="22"/>
    </row>
    <row r="11729" spans="30:30" x14ac:dyDescent="0.2">
      <c r="AD11729" s="22"/>
    </row>
    <row r="11730" spans="30:30" x14ac:dyDescent="0.2">
      <c r="AD11730" s="22"/>
    </row>
    <row r="11731" spans="30:30" x14ac:dyDescent="0.2">
      <c r="AD11731" s="22"/>
    </row>
    <row r="11732" spans="30:30" x14ac:dyDescent="0.2">
      <c r="AD11732" s="22"/>
    </row>
    <row r="11733" spans="30:30" x14ac:dyDescent="0.2">
      <c r="AD11733" s="22"/>
    </row>
    <row r="11734" spans="30:30" x14ac:dyDescent="0.2">
      <c r="AD11734" s="22"/>
    </row>
    <row r="11735" spans="30:30" x14ac:dyDescent="0.2">
      <c r="AD11735" s="22"/>
    </row>
    <row r="11736" spans="30:30" x14ac:dyDescent="0.2">
      <c r="AD11736" s="22"/>
    </row>
    <row r="11737" spans="30:30" x14ac:dyDescent="0.2">
      <c r="AD11737" s="22"/>
    </row>
    <row r="11738" spans="30:30" x14ac:dyDescent="0.2">
      <c r="AD11738" s="22"/>
    </row>
    <row r="11739" spans="30:30" x14ac:dyDescent="0.2">
      <c r="AD11739" s="22"/>
    </row>
    <row r="11740" spans="30:30" x14ac:dyDescent="0.2">
      <c r="AD11740" s="22"/>
    </row>
    <row r="11741" spans="30:30" x14ac:dyDescent="0.2">
      <c r="AD11741" s="22"/>
    </row>
    <row r="11742" spans="30:30" x14ac:dyDescent="0.2">
      <c r="AD11742" s="22"/>
    </row>
    <row r="11743" spans="30:30" x14ac:dyDescent="0.2">
      <c r="AD11743" s="22"/>
    </row>
    <row r="11744" spans="30:30" x14ac:dyDescent="0.2">
      <c r="AD11744" s="22"/>
    </row>
    <row r="11745" spans="30:30" x14ac:dyDescent="0.2">
      <c r="AD11745" s="22"/>
    </row>
    <row r="11746" spans="30:30" x14ac:dyDescent="0.2">
      <c r="AD11746" s="22"/>
    </row>
    <row r="11747" spans="30:30" x14ac:dyDescent="0.2">
      <c r="AD11747" s="22"/>
    </row>
    <row r="11748" spans="30:30" x14ac:dyDescent="0.2">
      <c r="AD11748" s="22"/>
    </row>
    <row r="11749" spans="30:30" x14ac:dyDescent="0.2">
      <c r="AD11749" s="22"/>
    </row>
    <row r="11750" spans="30:30" x14ac:dyDescent="0.2">
      <c r="AD11750" s="22"/>
    </row>
    <row r="11751" spans="30:30" x14ac:dyDescent="0.2">
      <c r="AD11751" s="22"/>
    </row>
    <row r="11752" spans="30:30" x14ac:dyDescent="0.2">
      <c r="AD11752" s="22"/>
    </row>
    <row r="11753" spans="30:30" x14ac:dyDescent="0.2">
      <c r="AD11753" s="22"/>
    </row>
    <row r="11754" spans="30:30" x14ac:dyDescent="0.2">
      <c r="AD11754" s="22"/>
    </row>
    <row r="11755" spans="30:30" x14ac:dyDescent="0.2">
      <c r="AD11755" s="22"/>
    </row>
    <row r="11756" spans="30:30" x14ac:dyDescent="0.2">
      <c r="AD11756" s="22"/>
    </row>
    <row r="11757" spans="30:30" x14ac:dyDescent="0.2">
      <c r="AD11757" s="22"/>
    </row>
    <row r="11758" spans="30:30" x14ac:dyDescent="0.2">
      <c r="AD11758" s="22"/>
    </row>
    <row r="11759" spans="30:30" x14ac:dyDescent="0.2">
      <c r="AD11759" s="22"/>
    </row>
    <row r="11760" spans="30:30" x14ac:dyDescent="0.2">
      <c r="AD11760" s="22"/>
    </row>
    <row r="11761" spans="30:30" x14ac:dyDescent="0.2">
      <c r="AD11761" s="22"/>
    </row>
    <row r="11762" spans="30:30" x14ac:dyDescent="0.2">
      <c r="AD11762" s="22"/>
    </row>
    <row r="11763" spans="30:30" x14ac:dyDescent="0.2">
      <c r="AD11763" s="22"/>
    </row>
    <row r="11764" spans="30:30" x14ac:dyDescent="0.2">
      <c r="AD11764" s="22"/>
    </row>
    <row r="11765" spans="30:30" x14ac:dyDescent="0.2">
      <c r="AD11765" s="22"/>
    </row>
    <row r="11766" spans="30:30" x14ac:dyDescent="0.2">
      <c r="AD11766" s="22"/>
    </row>
    <row r="11767" spans="30:30" x14ac:dyDescent="0.2">
      <c r="AD11767" s="22"/>
    </row>
    <row r="11768" spans="30:30" x14ac:dyDescent="0.2">
      <c r="AD11768" s="22"/>
    </row>
    <row r="11769" spans="30:30" x14ac:dyDescent="0.2">
      <c r="AD11769" s="22"/>
    </row>
    <row r="11770" spans="30:30" x14ac:dyDescent="0.2">
      <c r="AD11770" s="22"/>
    </row>
    <row r="11771" spans="30:30" x14ac:dyDescent="0.2">
      <c r="AD11771" s="22"/>
    </row>
    <row r="11772" spans="30:30" x14ac:dyDescent="0.2">
      <c r="AD11772" s="22"/>
    </row>
    <row r="11773" spans="30:30" x14ac:dyDescent="0.2">
      <c r="AD11773" s="22"/>
    </row>
    <row r="11774" spans="30:30" x14ac:dyDescent="0.2">
      <c r="AD11774" s="22"/>
    </row>
    <row r="11775" spans="30:30" x14ac:dyDescent="0.2">
      <c r="AD11775" s="22"/>
    </row>
    <row r="11776" spans="30:30" x14ac:dyDescent="0.2">
      <c r="AD11776" s="22"/>
    </row>
    <row r="11777" spans="30:30" x14ac:dyDescent="0.2">
      <c r="AD11777" s="22"/>
    </row>
    <row r="11778" spans="30:30" x14ac:dyDescent="0.2">
      <c r="AD11778" s="22"/>
    </row>
    <row r="11779" spans="30:30" x14ac:dyDescent="0.2">
      <c r="AD11779" s="22"/>
    </row>
    <row r="11780" spans="30:30" x14ac:dyDescent="0.2">
      <c r="AD11780" s="22"/>
    </row>
    <row r="11781" spans="30:30" x14ac:dyDescent="0.2">
      <c r="AD11781" s="22"/>
    </row>
    <row r="11782" spans="30:30" x14ac:dyDescent="0.2">
      <c r="AD11782" s="22"/>
    </row>
    <row r="11783" spans="30:30" x14ac:dyDescent="0.2">
      <c r="AD11783" s="22"/>
    </row>
    <row r="11784" spans="30:30" x14ac:dyDescent="0.2">
      <c r="AD11784" s="22"/>
    </row>
    <row r="11785" spans="30:30" x14ac:dyDescent="0.2">
      <c r="AD11785" s="22"/>
    </row>
    <row r="11786" spans="30:30" x14ac:dyDescent="0.2">
      <c r="AD11786" s="22"/>
    </row>
    <row r="11787" spans="30:30" x14ac:dyDescent="0.2">
      <c r="AD11787" s="22"/>
    </row>
    <row r="11788" spans="30:30" x14ac:dyDescent="0.2">
      <c r="AD11788" s="22"/>
    </row>
    <row r="11789" spans="30:30" x14ac:dyDescent="0.2">
      <c r="AD11789" s="22"/>
    </row>
    <row r="11790" spans="30:30" x14ac:dyDescent="0.2">
      <c r="AD11790" s="22"/>
    </row>
    <row r="11791" spans="30:30" x14ac:dyDescent="0.2">
      <c r="AD11791" s="22"/>
    </row>
    <row r="11792" spans="30:30" x14ac:dyDescent="0.2">
      <c r="AD11792" s="22"/>
    </row>
    <row r="11793" spans="30:30" x14ac:dyDescent="0.2">
      <c r="AD11793" s="22"/>
    </row>
    <row r="11794" spans="30:30" x14ac:dyDescent="0.2">
      <c r="AD11794" s="22"/>
    </row>
    <row r="11795" spans="30:30" x14ac:dyDescent="0.2">
      <c r="AD11795" s="22"/>
    </row>
    <row r="11796" spans="30:30" x14ac:dyDescent="0.2">
      <c r="AD11796" s="22"/>
    </row>
    <row r="11797" spans="30:30" x14ac:dyDescent="0.2">
      <c r="AD11797" s="22"/>
    </row>
    <row r="11798" spans="30:30" x14ac:dyDescent="0.2">
      <c r="AD11798" s="22"/>
    </row>
    <row r="11799" spans="30:30" x14ac:dyDescent="0.2">
      <c r="AD11799" s="22"/>
    </row>
    <row r="11800" spans="30:30" x14ac:dyDescent="0.2">
      <c r="AD11800" s="22"/>
    </row>
    <row r="11801" spans="30:30" x14ac:dyDescent="0.2">
      <c r="AD11801" s="22"/>
    </row>
    <row r="11802" spans="30:30" x14ac:dyDescent="0.2">
      <c r="AD11802" s="22"/>
    </row>
    <row r="11803" spans="30:30" x14ac:dyDescent="0.2">
      <c r="AD11803" s="22"/>
    </row>
    <row r="11804" spans="30:30" x14ac:dyDescent="0.2">
      <c r="AD11804" s="22"/>
    </row>
    <row r="11805" spans="30:30" x14ac:dyDescent="0.2">
      <c r="AD11805" s="22"/>
    </row>
    <row r="11806" spans="30:30" x14ac:dyDescent="0.2">
      <c r="AD11806" s="22"/>
    </row>
    <row r="11807" spans="30:30" x14ac:dyDescent="0.2">
      <c r="AD11807" s="22"/>
    </row>
    <row r="11808" spans="30:30" x14ac:dyDescent="0.2">
      <c r="AD11808" s="22"/>
    </row>
    <row r="11809" spans="30:30" x14ac:dyDescent="0.2">
      <c r="AD11809" s="22"/>
    </row>
    <row r="11810" spans="30:30" x14ac:dyDescent="0.2">
      <c r="AD11810" s="22"/>
    </row>
    <row r="11811" spans="30:30" x14ac:dyDescent="0.2">
      <c r="AD11811" s="22"/>
    </row>
    <row r="11812" spans="30:30" x14ac:dyDescent="0.2">
      <c r="AD11812" s="22"/>
    </row>
    <row r="11813" spans="30:30" x14ac:dyDescent="0.2">
      <c r="AD11813" s="22"/>
    </row>
    <row r="11814" spans="30:30" x14ac:dyDescent="0.2">
      <c r="AD11814" s="22"/>
    </row>
    <row r="11815" spans="30:30" x14ac:dyDescent="0.2">
      <c r="AD11815" s="22"/>
    </row>
    <row r="11816" spans="30:30" x14ac:dyDescent="0.2">
      <c r="AD11816" s="22"/>
    </row>
    <row r="11817" spans="30:30" x14ac:dyDescent="0.2">
      <c r="AD11817" s="22"/>
    </row>
    <row r="11818" spans="30:30" x14ac:dyDescent="0.2">
      <c r="AD11818" s="22"/>
    </row>
    <row r="11819" spans="30:30" x14ac:dyDescent="0.2">
      <c r="AD11819" s="22"/>
    </row>
    <row r="11820" spans="30:30" x14ac:dyDescent="0.2">
      <c r="AD11820" s="22"/>
    </row>
    <row r="11821" spans="30:30" x14ac:dyDescent="0.2">
      <c r="AD11821" s="22"/>
    </row>
    <row r="11822" spans="30:30" x14ac:dyDescent="0.2">
      <c r="AD11822" s="22"/>
    </row>
    <row r="11823" spans="30:30" x14ac:dyDescent="0.2">
      <c r="AD11823" s="22"/>
    </row>
    <row r="11824" spans="30:30" x14ac:dyDescent="0.2">
      <c r="AD11824" s="22"/>
    </row>
    <row r="11825" spans="30:30" x14ac:dyDescent="0.2">
      <c r="AD11825" s="22"/>
    </row>
    <row r="11826" spans="30:30" x14ac:dyDescent="0.2">
      <c r="AD11826" s="22"/>
    </row>
    <row r="11827" spans="30:30" x14ac:dyDescent="0.2">
      <c r="AD11827" s="22"/>
    </row>
    <row r="11828" spans="30:30" x14ac:dyDescent="0.2">
      <c r="AD11828" s="22"/>
    </row>
    <row r="11829" spans="30:30" x14ac:dyDescent="0.2">
      <c r="AD11829" s="22"/>
    </row>
    <row r="11830" spans="30:30" x14ac:dyDescent="0.2">
      <c r="AD11830" s="22"/>
    </row>
    <row r="11831" spans="30:30" x14ac:dyDescent="0.2">
      <c r="AD11831" s="22"/>
    </row>
    <row r="11832" spans="30:30" x14ac:dyDescent="0.2">
      <c r="AD11832" s="22"/>
    </row>
    <row r="11833" spans="30:30" x14ac:dyDescent="0.2">
      <c r="AD11833" s="22"/>
    </row>
    <row r="11834" spans="30:30" x14ac:dyDescent="0.2">
      <c r="AD11834" s="22"/>
    </row>
    <row r="11835" spans="30:30" x14ac:dyDescent="0.2">
      <c r="AD11835" s="22"/>
    </row>
    <row r="11836" spans="30:30" x14ac:dyDescent="0.2">
      <c r="AD11836" s="22"/>
    </row>
    <row r="11837" spans="30:30" x14ac:dyDescent="0.2">
      <c r="AD11837" s="22"/>
    </row>
    <row r="11838" spans="30:30" x14ac:dyDescent="0.2">
      <c r="AD11838" s="22"/>
    </row>
    <row r="11839" spans="30:30" x14ac:dyDescent="0.2">
      <c r="AD11839" s="22"/>
    </row>
    <row r="11840" spans="30:30" x14ac:dyDescent="0.2">
      <c r="AD11840" s="22"/>
    </row>
    <row r="11841" spans="30:30" x14ac:dyDescent="0.2">
      <c r="AD11841" s="22"/>
    </row>
    <row r="11842" spans="30:30" x14ac:dyDescent="0.2">
      <c r="AD11842" s="22"/>
    </row>
    <row r="11843" spans="30:30" x14ac:dyDescent="0.2">
      <c r="AD11843" s="22"/>
    </row>
    <row r="11844" spans="30:30" x14ac:dyDescent="0.2">
      <c r="AD11844" s="22"/>
    </row>
    <row r="11845" spans="30:30" x14ac:dyDescent="0.2">
      <c r="AD11845" s="22"/>
    </row>
    <row r="11846" spans="30:30" x14ac:dyDescent="0.2">
      <c r="AD11846" s="22"/>
    </row>
    <row r="11847" spans="30:30" x14ac:dyDescent="0.2">
      <c r="AD11847" s="22"/>
    </row>
    <row r="11848" spans="30:30" x14ac:dyDescent="0.2">
      <c r="AD11848" s="22"/>
    </row>
    <row r="11849" spans="30:30" x14ac:dyDescent="0.2">
      <c r="AD11849" s="22"/>
    </row>
    <row r="11850" spans="30:30" x14ac:dyDescent="0.2">
      <c r="AD11850" s="22"/>
    </row>
    <row r="11851" spans="30:30" x14ac:dyDescent="0.2">
      <c r="AD11851" s="22"/>
    </row>
    <row r="11852" spans="30:30" x14ac:dyDescent="0.2">
      <c r="AD11852" s="22"/>
    </row>
    <row r="11853" spans="30:30" x14ac:dyDescent="0.2">
      <c r="AD11853" s="22"/>
    </row>
    <row r="11854" spans="30:30" x14ac:dyDescent="0.2">
      <c r="AD11854" s="22"/>
    </row>
    <row r="11855" spans="30:30" x14ac:dyDescent="0.2">
      <c r="AD11855" s="22"/>
    </row>
    <row r="11856" spans="30:30" x14ac:dyDescent="0.2">
      <c r="AD11856" s="22"/>
    </row>
    <row r="11857" spans="30:30" x14ac:dyDescent="0.2">
      <c r="AD11857" s="22"/>
    </row>
    <row r="11858" spans="30:30" x14ac:dyDescent="0.2">
      <c r="AD11858" s="22"/>
    </row>
    <row r="11859" spans="30:30" x14ac:dyDescent="0.2">
      <c r="AD11859" s="22"/>
    </row>
    <row r="11860" spans="30:30" x14ac:dyDescent="0.2">
      <c r="AD11860" s="22"/>
    </row>
    <row r="11861" spans="30:30" x14ac:dyDescent="0.2">
      <c r="AD11861" s="22"/>
    </row>
    <row r="11862" spans="30:30" x14ac:dyDescent="0.2">
      <c r="AD11862" s="22"/>
    </row>
    <row r="11863" spans="30:30" x14ac:dyDescent="0.2">
      <c r="AD11863" s="22"/>
    </row>
    <row r="11864" spans="30:30" x14ac:dyDescent="0.2">
      <c r="AD11864" s="22"/>
    </row>
    <row r="11865" spans="30:30" x14ac:dyDescent="0.2">
      <c r="AD11865" s="22"/>
    </row>
    <row r="11866" spans="30:30" x14ac:dyDescent="0.2">
      <c r="AD11866" s="22"/>
    </row>
    <row r="11867" spans="30:30" x14ac:dyDescent="0.2">
      <c r="AD11867" s="22"/>
    </row>
    <row r="11868" spans="30:30" x14ac:dyDescent="0.2">
      <c r="AD11868" s="22"/>
    </row>
    <row r="11869" spans="30:30" x14ac:dyDescent="0.2">
      <c r="AD11869" s="22"/>
    </row>
    <row r="11870" spans="30:30" x14ac:dyDescent="0.2">
      <c r="AD11870" s="22"/>
    </row>
    <row r="11871" spans="30:30" x14ac:dyDescent="0.2">
      <c r="AD11871" s="22"/>
    </row>
    <row r="11872" spans="30:30" x14ac:dyDescent="0.2">
      <c r="AD11872" s="22"/>
    </row>
    <row r="11873" spans="30:30" x14ac:dyDescent="0.2">
      <c r="AD11873" s="22"/>
    </row>
    <row r="11874" spans="30:30" x14ac:dyDescent="0.2">
      <c r="AD11874" s="22"/>
    </row>
    <row r="11875" spans="30:30" x14ac:dyDescent="0.2">
      <c r="AD11875" s="22"/>
    </row>
    <row r="11876" spans="30:30" x14ac:dyDescent="0.2">
      <c r="AD11876" s="22"/>
    </row>
    <row r="11877" spans="30:30" x14ac:dyDescent="0.2">
      <c r="AD11877" s="22"/>
    </row>
    <row r="11878" spans="30:30" x14ac:dyDescent="0.2">
      <c r="AD11878" s="22"/>
    </row>
    <row r="11879" spans="30:30" x14ac:dyDescent="0.2">
      <c r="AD11879" s="22"/>
    </row>
    <row r="11880" spans="30:30" x14ac:dyDescent="0.2">
      <c r="AD11880" s="22"/>
    </row>
    <row r="11881" spans="30:30" x14ac:dyDescent="0.2">
      <c r="AD11881" s="22"/>
    </row>
    <row r="11882" spans="30:30" x14ac:dyDescent="0.2">
      <c r="AD11882" s="22"/>
    </row>
    <row r="11883" spans="30:30" x14ac:dyDescent="0.2">
      <c r="AD11883" s="22"/>
    </row>
    <row r="11884" spans="30:30" x14ac:dyDescent="0.2">
      <c r="AD11884" s="22"/>
    </row>
    <row r="11885" spans="30:30" x14ac:dyDescent="0.2">
      <c r="AD11885" s="22"/>
    </row>
    <row r="11886" spans="30:30" x14ac:dyDescent="0.2">
      <c r="AD11886" s="22"/>
    </row>
    <row r="11887" spans="30:30" x14ac:dyDescent="0.2">
      <c r="AD11887" s="22"/>
    </row>
    <row r="11888" spans="30:30" x14ac:dyDescent="0.2">
      <c r="AD11888" s="22"/>
    </row>
    <row r="11889" spans="30:30" x14ac:dyDescent="0.2">
      <c r="AD11889" s="22"/>
    </row>
    <row r="11890" spans="30:30" x14ac:dyDescent="0.2">
      <c r="AD11890" s="22"/>
    </row>
    <row r="11891" spans="30:30" x14ac:dyDescent="0.2">
      <c r="AD11891" s="22"/>
    </row>
    <row r="11892" spans="30:30" x14ac:dyDescent="0.2">
      <c r="AD11892" s="22"/>
    </row>
    <row r="11893" spans="30:30" x14ac:dyDescent="0.2">
      <c r="AD11893" s="22"/>
    </row>
    <row r="11894" spans="30:30" x14ac:dyDescent="0.2">
      <c r="AD11894" s="22"/>
    </row>
    <row r="11895" spans="30:30" x14ac:dyDescent="0.2">
      <c r="AD11895" s="22"/>
    </row>
    <row r="11896" spans="30:30" x14ac:dyDescent="0.2">
      <c r="AD11896" s="22"/>
    </row>
    <row r="11897" spans="30:30" x14ac:dyDescent="0.2">
      <c r="AD11897" s="22"/>
    </row>
    <row r="11898" spans="30:30" x14ac:dyDescent="0.2">
      <c r="AD11898" s="22"/>
    </row>
    <row r="11899" spans="30:30" x14ac:dyDescent="0.2">
      <c r="AD11899" s="22"/>
    </row>
    <row r="11900" spans="30:30" x14ac:dyDescent="0.2">
      <c r="AD11900" s="22"/>
    </row>
    <row r="11901" spans="30:30" x14ac:dyDescent="0.2">
      <c r="AD11901" s="22"/>
    </row>
    <row r="11902" spans="30:30" x14ac:dyDescent="0.2">
      <c r="AD11902" s="22"/>
    </row>
    <row r="11903" spans="30:30" x14ac:dyDescent="0.2">
      <c r="AD11903" s="22"/>
    </row>
    <row r="11904" spans="30:30" x14ac:dyDescent="0.2">
      <c r="AD11904" s="22"/>
    </row>
    <row r="11905" spans="30:30" x14ac:dyDescent="0.2">
      <c r="AD11905" s="22"/>
    </row>
    <row r="11906" spans="30:30" x14ac:dyDescent="0.2">
      <c r="AD11906" s="22"/>
    </row>
    <row r="11907" spans="30:30" x14ac:dyDescent="0.2">
      <c r="AD11907" s="22"/>
    </row>
    <row r="11908" spans="30:30" x14ac:dyDescent="0.2">
      <c r="AD11908" s="22"/>
    </row>
    <row r="11909" spans="30:30" x14ac:dyDescent="0.2">
      <c r="AD11909" s="22"/>
    </row>
    <row r="11910" spans="30:30" x14ac:dyDescent="0.2">
      <c r="AD11910" s="22"/>
    </row>
    <row r="11911" spans="30:30" x14ac:dyDescent="0.2">
      <c r="AD11911" s="22"/>
    </row>
    <row r="11912" spans="30:30" x14ac:dyDescent="0.2">
      <c r="AD11912" s="22"/>
    </row>
    <row r="11913" spans="30:30" x14ac:dyDescent="0.2">
      <c r="AD11913" s="22"/>
    </row>
    <row r="11914" spans="30:30" x14ac:dyDescent="0.2">
      <c r="AD11914" s="22"/>
    </row>
    <row r="11915" spans="30:30" x14ac:dyDescent="0.2">
      <c r="AD11915" s="22"/>
    </row>
    <row r="11916" spans="30:30" x14ac:dyDescent="0.2">
      <c r="AD11916" s="22"/>
    </row>
    <row r="11917" spans="30:30" x14ac:dyDescent="0.2">
      <c r="AD11917" s="22"/>
    </row>
    <row r="11918" spans="30:30" x14ac:dyDescent="0.2">
      <c r="AD11918" s="22"/>
    </row>
    <row r="11919" spans="30:30" x14ac:dyDescent="0.2">
      <c r="AD11919" s="22"/>
    </row>
    <row r="11920" spans="30:30" x14ac:dyDescent="0.2">
      <c r="AD11920" s="22"/>
    </row>
    <row r="11921" spans="30:30" x14ac:dyDescent="0.2">
      <c r="AD11921" s="22"/>
    </row>
    <row r="11922" spans="30:30" x14ac:dyDescent="0.2">
      <c r="AD11922" s="22"/>
    </row>
    <row r="11923" spans="30:30" x14ac:dyDescent="0.2">
      <c r="AD11923" s="22"/>
    </row>
    <row r="11924" spans="30:30" x14ac:dyDescent="0.2">
      <c r="AD11924" s="22"/>
    </row>
    <row r="11925" spans="30:30" x14ac:dyDescent="0.2">
      <c r="AD11925" s="22"/>
    </row>
    <row r="11926" spans="30:30" x14ac:dyDescent="0.2">
      <c r="AD11926" s="22"/>
    </row>
    <row r="11927" spans="30:30" x14ac:dyDescent="0.2">
      <c r="AD11927" s="22"/>
    </row>
    <row r="11928" spans="30:30" x14ac:dyDescent="0.2">
      <c r="AD11928" s="22"/>
    </row>
    <row r="11929" spans="30:30" x14ac:dyDescent="0.2">
      <c r="AD11929" s="22"/>
    </row>
    <row r="11930" spans="30:30" x14ac:dyDescent="0.2">
      <c r="AD11930" s="22"/>
    </row>
    <row r="11931" spans="30:30" x14ac:dyDescent="0.2">
      <c r="AD11931" s="22"/>
    </row>
    <row r="11932" spans="30:30" x14ac:dyDescent="0.2">
      <c r="AD11932" s="22"/>
    </row>
    <row r="11933" spans="30:30" x14ac:dyDescent="0.2">
      <c r="AD11933" s="22"/>
    </row>
    <row r="11934" spans="30:30" x14ac:dyDescent="0.2">
      <c r="AD11934" s="22"/>
    </row>
    <row r="11935" spans="30:30" x14ac:dyDescent="0.2">
      <c r="AD11935" s="22"/>
    </row>
    <row r="11936" spans="30:30" x14ac:dyDescent="0.2">
      <c r="AD11936" s="22"/>
    </row>
    <row r="11937" spans="30:30" x14ac:dyDescent="0.2">
      <c r="AD11937" s="22"/>
    </row>
    <row r="11938" spans="30:30" x14ac:dyDescent="0.2">
      <c r="AD11938" s="22"/>
    </row>
    <row r="11939" spans="30:30" x14ac:dyDescent="0.2">
      <c r="AD11939" s="22"/>
    </row>
    <row r="11940" spans="30:30" x14ac:dyDescent="0.2">
      <c r="AD11940" s="22"/>
    </row>
    <row r="11941" spans="30:30" x14ac:dyDescent="0.2">
      <c r="AD11941" s="22"/>
    </row>
    <row r="11942" spans="30:30" x14ac:dyDescent="0.2">
      <c r="AD11942" s="22"/>
    </row>
    <row r="11943" spans="30:30" x14ac:dyDescent="0.2">
      <c r="AD11943" s="22"/>
    </row>
    <row r="11944" spans="30:30" x14ac:dyDescent="0.2">
      <c r="AD11944" s="22"/>
    </row>
    <row r="11945" spans="30:30" x14ac:dyDescent="0.2">
      <c r="AD11945" s="22"/>
    </row>
    <row r="11946" spans="30:30" x14ac:dyDescent="0.2">
      <c r="AD11946" s="22"/>
    </row>
    <row r="11947" spans="30:30" x14ac:dyDescent="0.2">
      <c r="AD11947" s="22"/>
    </row>
    <row r="11948" spans="30:30" x14ac:dyDescent="0.2">
      <c r="AD11948" s="22"/>
    </row>
    <row r="11949" spans="30:30" x14ac:dyDescent="0.2">
      <c r="AD11949" s="22"/>
    </row>
    <row r="11950" spans="30:30" x14ac:dyDescent="0.2">
      <c r="AD11950" s="22"/>
    </row>
    <row r="11951" spans="30:30" x14ac:dyDescent="0.2">
      <c r="AD11951" s="22"/>
    </row>
    <row r="11952" spans="30:30" x14ac:dyDescent="0.2">
      <c r="AD11952" s="22"/>
    </row>
    <row r="11953" spans="30:30" x14ac:dyDescent="0.2">
      <c r="AD11953" s="22"/>
    </row>
    <row r="11954" spans="30:30" x14ac:dyDescent="0.2">
      <c r="AD11954" s="22"/>
    </row>
    <row r="11955" spans="30:30" x14ac:dyDescent="0.2">
      <c r="AD11955" s="22"/>
    </row>
    <row r="11956" spans="30:30" x14ac:dyDescent="0.2">
      <c r="AD11956" s="22"/>
    </row>
    <row r="11957" spans="30:30" x14ac:dyDescent="0.2">
      <c r="AD11957" s="22"/>
    </row>
    <row r="11958" spans="30:30" x14ac:dyDescent="0.2">
      <c r="AD11958" s="22"/>
    </row>
    <row r="11959" spans="30:30" x14ac:dyDescent="0.2">
      <c r="AD11959" s="22"/>
    </row>
    <row r="11960" spans="30:30" x14ac:dyDescent="0.2">
      <c r="AD11960" s="22"/>
    </row>
    <row r="11961" spans="30:30" x14ac:dyDescent="0.2">
      <c r="AD11961" s="22"/>
    </row>
    <row r="11962" spans="30:30" x14ac:dyDescent="0.2">
      <c r="AD11962" s="22"/>
    </row>
    <row r="11963" spans="30:30" x14ac:dyDescent="0.2">
      <c r="AD11963" s="22"/>
    </row>
    <row r="11964" spans="30:30" x14ac:dyDescent="0.2">
      <c r="AD11964" s="22"/>
    </row>
    <row r="11965" spans="30:30" x14ac:dyDescent="0.2">
      <c r="AD11965" s="22"/>
    </row>
    <row r="11966" spans="30:30" x14ac:dyDescent="0.2">
      <c r="AD11966" s="22"/>
    </row>
    <row r="11967" spans="30:30" x14ac:dyDescent="0.2">
      <c r="AD11967" s="22"/>
    </row>
    <row r="11968" spans="30:30" x14ac:dyDescent="0.2">
      <c r="AD11968" s="22"/>
    </row>
    <row r="11969" spans="30:30" x14ac:dyDescent="0.2">
      <c r="AD11969" s="22"/>
    </row>
    <row r="11970" spans="30:30" x14ac:dyDescent="0.2">
      <c r="AD11970" s="22"/>
    </row>
    <row r="11971" spans="30:30" x14ac:dyDescent="0.2">
      <c r="AD11971" s="22"/>
    </row>
    <row r="11972" spans="30:30" x14ac:dyDescent="0.2">
      <c r="AD11972" s="22"/>
    </row>
    <row r="11973" spans="30:30" x14ac:dyDescent="0.2">
      <c r="AD11973" s="22"/>
    </row>
    <row r="11974" spans="30:30" x14ac:dyDescent="0.2">
      <c r="AD11974" s="22"/>
    </row>
    <row r="11975" spans="30:30" x14ac:dyDescent="0.2">
      <c r="AD11975" s="22"/>
    </row>
    <row r="11976" spans="30:30" x14ac:dyDescent="0.2">
      <c r="AD11976" s="22"/>
    </row>
    <row r="11977" spans="30:30" x14ac:dyDescent="0.2">
      <c r="AD11977" s="22"/>
    </row>
    <row r="11978" spans="30:30" x14ac:dyDescent="0.2">
      <c r="AD11978" s="22"/>
    </row>
    <row r="11979" spans="30:30" x14ac:dyDescent="0.2">
      <c r="AD11979" s="22"/>
    </row>
    <row r="11980" spans="30:30" x14ac:dyDescent="0.2">
      <c r="AD11980" s="22"/>
    </row>
    <row r="11981" spans="30:30" x14ac:dyDescent="0.2">
      <c r="AD11981" s="22"/>
    </row>
    <row r="11982" spans="30:30" x14ac:dyDescent="0.2">
      <c r="AD11982" s="22"/>
    </row>
    <row r="11983" spans="30:30" x14ac:dyDescent="0.2">
      <c r="AD11983" s="22"/>
    </row>
    <row r="11984" spans="30:30" x14ac:dyDescent="0.2">
      <c r="AD11984" s="22"/>
    </row>
    <row r="11985" spans="30:30" x14ac:dyDescent="0.2">
      <c r="AD11985" s="22"/>
    </row>
    <row r="11986" spans="30:30" x14ac:dyDescent="0.2">
      <c r="AD11986" s="22"/>
    </row>
    <row r="11987" spans="30:30" x14ac:dyDescent="0.2">
      <c r="AD11987" s="22"/>
    </row>
    <row r="11988" spans="30:30" x14ac:dyDescent="0.2">
      <c r="AD11988" s="22"/>
    </row>
    <row r="11989" spans="30:30" x14ac:dyDescent="0.2">
      <c r="AD11989" s="22"/>
    </row>
    <row r="11990" spans="30:30" x14ac:dyDescent="0.2">
      <c r="AD11990" s="22"/>
    </row>
    <row r="11991" spans="30:30" x14ac:dyDescent="0.2">
      <c r="AD11991" s="22"/>
    </row>
    <row r="11992" spans="30:30" x14ac:dyDescent="0.2">
      <c r="AD11992" s="22"/>
    </row>
    <row r="11993" spans="30:30" x14ac:dyDescent="0.2">
      <c r="AD11993" s="22"/>
    </row>
    <row r="11994" spans="30:30" x14ac:dyDescent="0.2">
      <c r="AD11994" s="22"/>
    </row>
    <row r="11995" spans="30:30" x14ac:dyDescent="0.2">
      <c r="AD11995" s="22"/>
    </row>
    <row r="11996" spans="30:30" x14ac:dyDescent="0.2">
      <c r="AD11996" s="22"/>
    </row>
    <row r="11997" spans="30:30" x14ac:dyDescent="0.2">
      <c r="AD11997" s="22"/>
    </row>
    <row r="11998" spans="30:30" x14ac:dyDescent="0.2">
      <c r="AD11998" s="22"/>
    </row>
    <row r="11999" spans="30:30" x14ac:dyDescent="0.2">
      <c r="AD11999" s="22"/>
    </row>
    <row r="12000" spans="30:30" x14ac:dyDescent="0.2">
      <c r="AD12000" s="22"/>
    </row>
    <row r="12001" spans="30:30" x14ac:dyDescent="0.2">
      <c r="AD12001" s="22"/>
    </row>
    <row r="12002" spans="30:30" x14ac:dyDescent="0.2">
      <c r="AD12002" s="22"/>
    </row>
    <row r="12003" spans="30:30" x14ac:dyDescent="0.2">
      <c r="AD12003" s="22"/>
    </row>
    <row r="12004" spans="30:30" x14ac:dyDescent="0.2">
      <c r="AD12004" s="22"/>
    </row>
    <row r="12005" spans="30:30" x14ac:dyDescent="0.2">
      <c r="AD12005" s="22"/>
    </row>
    <row r="12006" spans="30:30" x14ac:dyDescent="0.2">
      <c r="AD12006" s="22"/>
    </row>
    <row r="12007" spans="30:30" x14ac:dyDescent="0.2">
      <c r="AD12007" s="22"/>
    </row>
    <row r="12008" spans="30:30" x14ac:dyDescent="0.2">
      <c r="AD12008" s="22"/>
    </row>
    <row r="12009" spans="30:30" x14ac:dyDescent="0.2">
      <c r="AD12009" s="22"/>
    </row>
    <row r="12010" spans="30:30" x14ac:dyDescent="0.2">
      <c r="AD12010" s="22"/>
    </row>
    <row r="12011" spans="30:30" x14ac:dyDescent="0.2">
      <c r="AD12011" s="22"/>
    </row>
    <row r="12012" spans="30:30" x14ac:dyDescent="0.2">
      <c r="AD12012" s="22"/>
    </row>
    <row r="12013" spans="30:30" x14ac:dyDescent="0.2">
      <c r="AD12013" s="22"/>
    </row>
    <row r="12014" spans="30:30" x14ac:dyDescent="0.2">
      <c r="AD12014" s="22"/>
    </row>
    <row r="12015" spans="30:30" x14ac:dyDescent="0.2">
      <c r="AD12015" s="22"/>
    </row>
    <row r="12016" spans="30:30" x14ac:dyDescent="0.2">
      <c r="AD12016" s="22"/>
    </row>
    <row r="12017" spans="30:30" x14ac:dyDescent="0.2">
      <c r="AD12017" s="22"/>
    </row>
    <row r="12018" spans="30:30" x14ac:dyDescent="0.2">
      <c r="AD12018" s="22"/>
    </row>
    <row r="12019" spans="30:30" x14ac:dyDescent="0.2">
      <c r="AD12019" s="22"/>
    </row>
    <row r="12020" spans="30:30" x14ac:dyDescent="0.2">
      <c r="AD12020" s="22"/>
    </row>
    <row r="12021" spans="30:30" x14ac:dyDescent="0.2">
      <c r="AD12021" s="22"/>
    </row>
    <row r="12022" spans="30:30" x14ac:dyDescent="0.2">
      <c r="AD12022" s="22"/>
    </row>
    <row r="12023" spans="30:30" x14ac:dyDescent="0.2">
      <c r="AD12023" s="22"/>
    </row>
    <row r="12024" spans="30:30" x14ac:dyDescent="0.2">
      <c r="AD12024" s="22"/>
    </row>
    <row r="12025" spans="30:30" x14ac:dyDescent="0.2">
      <c r="AD12025" s="22"/>
    </row>
    <row r="12026" spans="30:30" x14ac:dyDescent="0.2">
      <c r="AD12026" s="22"/>
    </row>
    <row r="12027" spans="30:30" x14ac:dyDescent="0.2">
      <c r="AD12027" s="22"/>
    </row>
    <row r="12028" spans="30:30" x14ac:dyDescent="0.2">
      <c r="AD12028" s="22"/>
    </row>
    <row r="12029" spans="30:30" x14ac:dyDescent="0.2">
      <c r="AD12029" s="22"/>
    </row>
    <row r="12030" spans="30:30" x14ac:dyDescent="0.2">
      <c r="AD12030" s="22"/>
    </row>
    <row r="12031" spans="30:30" x14ac:dyDescent="0.2">
      <c r="AD12031" s="22"/>
    </row>
    <row r="12032" spans="30:30" x14ac:dyDescent="0.2">
      <c r="AD12032" s="22"/>
    </row>
    <row r="12033" spans="30:30" x14ac:dyDescent="0.2">
      <c r="AD12033" s="22"/>
    </row>
    <row r="12034" spans="30:30" x14ac:dyDescent="0.2">
      <c r="AD12034" s="22"/>
    </row>
    <row r="12035" spans="30:30" x14ac:dyDescent="0.2">
      <c r="AD12035" s="22"/>
    </row>
    <row r="12036" spans="30:30" x14ac:dyDescent="0.2">
      <c r="AD12036" s="22"/>
    </row>
    <row r="12037" spans="30:30" x14ac:dyDescent="0.2">
      <c r="AD12037" s="22"/>
    </row>
    <row r="12038" spans="30:30" x14ac:dyDescent="0.2">
      <c r="AD12038" s="22"/>
    </row>
    <row r="12039" spans="30:30" x14ac:dyDescent="0.2">
      <c r="AD12039" s="22"/>
    </row>
    <row r="12040" spans="30:30" x14ac:dyDescent="0.2">
      <c r="AD12040" s="22"/>
    </row>
    <row r="12041" spans="30:30" x14ac:dyDescent="0.2">
      <c r="AD12041" s="22"/>
    </row>
    <row r="12042" spans="30:30" x14ac:dyDescent="0.2">
      <c r="AD12042" s="22"/>
    </row>
    <row r="12043" spans="30:30" x14ac:dyDescent="0.2">
      <c r="AD12043" s="22"/>
    </row>
    <row r="12044" spans="30:30" x14ac:dyDescent="0.2">
      <c r="AD12044" s="22"/>
    </row>
    <row r="12045" spans="30:30" x14ac:dyDescent="0.2">
      <c r="AD12045" s="22"/>
    </row>
    <row r="12046" spans="30:30" x14ac:dyDescent="0.2">
      <c r="AD12046" s="22"/>
    </row>
    <row r="12047" spans="30:30" x14ac:dyDescent="0.2">
      <c r="AD12047" s="22"/>
    </row>
    <row r="12048" spans="30:30" x14ac:dyDescent="0.2">
      <c r="AD12048" s="22"/>
    </row>
    <row r="12049" spans="30:30" x14ac:dyDescent="0.2">
      <c r="AD12049" s="22"/>
    </row>
    <row r="12050" spans="30:30" x14ac:dyDescent="0.2">
      <c r="AD12050" s="22"/>
    </row>
    <row r="12051" spans="30:30" x14ac:dyDescent="0.2">
      <c r="AD12051" s="22"/>
    </row>
    <row r="12052" spans="30:30" x14ac:dyDescent="0.2">
      <c r="AD12052" s="22"/>
    </row>
    <row r="12053" spans="30:30" x14ac:dyDescent="0.2">
      <c r="AD12053" s="22"/>
    </row>
    <row r="12054" spans="30:30" x14ac:dyDescent="0.2">
      <c r="AD12054" s="22"/>
    </row>
    <row r="12055" spans="30:30" x14ac:dyDescent="0.2">
      <c r="AD12055" s="22"/>
    </row>
    <row r="12056" spans="30:30" x14ac:dyDescent="0.2">
      <c r="AD12056" s="22"/>
    </row>
    <row r="12057" spans="30:30" x14ac:dyDescent="0.2">
      <c r="AD12057" s="22"/>
    </row>
    <row r="12058" spans="30:30" x14ac:dyDescent="0.2">
      <c r="AD12058" s="22"/>
    </row>
    <row r="12059" spans="30:30" x14ac:dyDescent="0.2">
      <c r="AD12059" s="22"/>
    </row>
    <row r="12060" spans="30:30" x14ac:dyDescent="0.2">
      <c r="AD12060" s="22"/>
    </row>
    <row r="12061" spans="30:30" x14ac:dyDescent="0.2">
      <c r="AD12061" s="22"/>
    </row>
    <row r="12062" spans="30:30" x14ac:dyDescent="0.2">
      <c r="AD12062" s="22"/>
    </row>
    <row r="12063" spans="30:30" x14ac:dyDescent="0.2">
      <c r="AD12063" s="22"/>
    </row>
    <row r="12064" spans="30:30" x14ac:dyDescent="0.2">
      <c r="AD12064" s="22"/>
    </row>
    <row r="12065" spans="30:30" x14ac:dyDescent="0.2">
      <c r="AD12065" s="22"/>
    </row>
    <row r="12066" spans="30:30" x14ac:dyDescent="0.2">
      <c r="AD12066" s="22"/>
    </row>
    <row r="12067" spans="30:30" x14ac:dyDescent="0.2">
      <c r="AD12067" s="22"/>
    </row>
    <row r="12068" spans="30:30" x14ac:dyDescent="0.2">
      <c r="AD12068" s="22"/>
    </row>
    <row r="12069" spans="30:30" x14ac:dyDescent="0.2">
      <c r="AD12069" s="22"/>
    </row>
    <row r="12070" spans="30:30" x14ac:dyDescent="0.2">
      <c r="AD12070" s="22"/>
    </row>
    <row r="12071" spans="30:30" x14ac:dyDescent="0.2">
      <c r="AD12071" s="22"/>
    </row>
    <row r="12072" spans="30:30" x14ac:dyDescent="0.2">
      <c r="AD12072" s="22"/>
    </row>
    <row r="12073" spans="30:30" x14ac:dyDescent="0.2">
      <c r="AD12073" s="22"/>
    </row>
    <row r="12074" spans="30:30" x14ac:dyDescent="0.2">
      <c r="AD12074" s="22"/>
    </row>
    <row r="12075" spans="30:30" x14ac:dyDescent="0.2">
      <c r="AD12075" s="22"/>
    </row>
    <row r="12076" spans="30:30" x14ac:dyDescent="0.2">
      <c r="AD12076" s="22"/>
    </row>
    <row r="12077" spans="30:30" x14ac:dyDescent="0.2">
      <c r="AD12077" s="22"/>
    </row>
    <row r="12078" spans="30:30" x14ac:dyDescent="0.2">
      <c r="AD12078" s="22"/>
    </row>
    <row r="12079" spans="30:30" x14ac:dyDescent="0.2">
      <c r="AD12079" s="22"/>
    </row>
    <row r="12080" spans="30:30" x14ac:dyDescent="0.2">
      <c r="AD12080" s="22"/>
    </row>
    <row r="12081" spans="30:30" x14ac:dyDescent="0.2">
      <c r="AD12081" s="22"/>
    </row>
    <row r="12082" spans="30:30" x14ac:dyDescent="0.2">
      <c r="AD12082" s="22"/>
    </row>
    <row r="12083" spans="30:30" x14ac:dyDescent="0.2">
      <c r="AD12083" s="22"/>
    </row>
    <row r="12084" spans="30:30" x14ac:dyDescent="0.2">
      <c r="AD12084" s="22"/>
    </row>
    <row r="12085" spans="30:30" x14ac:dyDescent="0.2">
      <c r="AD12085" s="22"/>
    </row>
    <row r="12086" spans="30:30" x14ac:dyDescent="0.2">
      <c r="AD12086" s="22"/>
    </row>
    <row r="12087" spans="30:30" x14ac:dyDescent="0.2">
      <c r="AD12087" s="22"/>
    </row>
    <row r="12088" spans="30:30" x14ac:dyDescent="0.2">
      <c r="AD12088" s="22"/>
    </row>
    <row r="12089" spans="30:30" x14ac:dyDescent="0.2">
      <c r="AD12089" s="22"/>
    </row>
    <row r="12090" spans="30:30" x14ac:dyDescent="0.2">
      <c r="AD12090" s="22"/>
    </row>
    <row r="12091" spans="30:30" x14ac:dyDescent="0.2">
      <c r="AD12091" s="22"/>
    </row>
    <row r="12092" spans="30:30" x14ac:dyDescent="0.2">
      <c r="AD12092" s="22"/>
    </row>
    <row r="12093" spans="30:30" x14ac:dyDescent="0.2">
      <c r="AD12093" s="22"/>
    </row>
    <row r="12094" spans="30:30" x14ac:dyDescent="0.2">
      <c r="AD12094" s="22"/>
    </row>
    <row r="12095" spans="30:30" x14ac:dyDescent="0.2">
      <c r="AD12095" s="22"/>
    </row>
    <row r="12096" spans="30:30" x14ac:dyDescent="0.2">
      <c r="AD12096" s="22"/>
    </row>
    <row r="12097" spans="30:30" x14ac:dyDescent="0.2">
      <c r="AD12097" s="22"/>
    </row>
    <row r="12098" spans="30:30" x14ac:dyDescent="0.2">
      <c r="AD12098" s="22"/>
    </row>
    <row r="12099" spans="30:30" x14ac:dyDescent="0.2">
      <c r="AD12099" s="22"/>
    </row>
    <row r="12100" spans="30:30" x14ac:dyDescent="0.2">
      <c r="AD12100" s="22"/>
    </row>
    <row r="12101" spans="30:30" x14ac:dyDescent="0.2">
      <c r="AD12101" s="22"/>
    </row>
    <row r="12102" spans="30:30" x14ac:dyDescent="0.2">
      <c r="AD12102" s="22"/>
    </row>
    <row r="12103" spans="30:30" x14ac:dyDescent="0.2">
      <c r="AD12103" s="22"/>
    </row>
    <row r="12104" spans="30:30" x14ac:dyDescent="0.2">
      <c r="AD12104" s="22"/>
    </row>
    <row r="12105" spans="30:30" x14ac:dyDescent="0.2">
      <c r="AD12105" s="22"/>
    </row>
    <row r="12106" spans="30:30" x14ac:dyDescent="0.2">
      <c r="AD12106" s="22"/>
    </row>
    <row r="12107" spans="30:30" x14ac:dyDescent="0.2">
      <c r="AD12107" s="22"/>
    </row>
    <row r="12108" spans="30:30" x14ac:dyDescent="0.2">
      <c r="AD12108" s="22"/>
    </row>
    <row r="12109" spans="30:30" x14ac:dyDescent="0.2">
      <c r="AD12109" s="22"/>
    </row>
    <row r="12110" spans="30:30" x14ac:dyDescent="0.2">
      <c r="AD12110" s="22"/>
    </row>
    <row r="12111" spans="30:30" x14ac:dyDescent="0.2">
      <c r="AD12111" s="22"/>
    </row>
    <row r="12112" spans="30:30" x14ac:dyDescent="0.2">
      <c r="AD12112" s="22"/>
    </row>
    <row r="12113" spans="30:30" x14ac:dyDescent="0.2">
      <c r="AD12113" s="22"/>
    </row>
    <row r="12114" spans="30:30" x14ac:dyDescent="0.2">
      <c r="AD12114" s="22"/>
    </row>
    <row r="12115" spans="30:30" x14ac:dyDescent="0.2">
      <c r="AD12115" s="22"/>
    </row>
    <row r="12116" spans="30:30" x14ac:dyDescent="0.2">
      <c r="AD12116" s="22"/>
    </row>
    <row r="12117" spans="30:30" x14ac:dyDescent="0.2">
      <c r="AD12117" s="22"/>
    </row>
    <row r="12118" spans="30:30" x14ac:dyDescent="0.2">
      <c r="AD12118" s="22"/>
    </row>
    <row r="12119" spans="30:30" x14ac:dyDescent="0.2">
      <c r="AD12119" s="22"/>
    </row>
    <row r="12120" spans="30:30" x14ac:dyDescent="0.2">
      <c r="AD12120" s="22"/>
    </row>
    <row r="12121" spans="30:30" x14ac:dyDescent="0.2">
      <c r="AD12121" s="22"/>
    </row>
    <row r="12122" spans="30:30" x14ac:dyDescent="0.2">
      <c r="AD12122" s="22"/>
    </row>
    <row r="12123" spans="30:30" x14ac:dyDescent="0.2">
      <c r="AD12123" s="22"/>
    </row>
    <row r="12124" spans="30:30" x14ac:dyDescent="0.2">
      <c r="AD12124" s="22"/>
    </row>
    <row r="12125" spans="30:30" x14ac:dyDescent="0.2">
      <c r="AD12125" s="22"/>
    </row>
    <row r="12126" spans="30:30" x14ac:dyDescent="0.2">
      <c r="AD12126" s="22"/>
    </row>
    <row r="12127" spans="30:30" x14ac:dyDescent="0.2">
      <c r="AD12127" s="22"/>
    </row>
    <row r="12128" spans="30:30" x14ac:dyDescent="0.2">
      <c r="AD12128" s="22"/>
    </row>
    <row r="12129" spans="30:30" x14ac:dyDescent="0.2">
      <c r="AD12129" s="22"/>
    </row>
    <row r="12130" spans="30:30" x14ac:dyDescent="0.2">
      <c r="AD12130" s="22"/>
    </row>
    <row r="12131" spans="30:30" x14ac:dyDescent="0.2">
      <c r="AD12131" s="22"/>
    </row>
    <row r="12132" spans="30:30" x14ac:dyDescent="0.2">
      <c r="AD12132" s="22"/>
    </row>
    <row r="12133" spans="30:30" x14ac:dyDescent="0.2">
      <c r="AD12133" s="22"/>
    </row>
    <row r="12134" spans="30:30" x14ac:dyDescent="0.2">
      <c r="AD12134" s="22"/>
    </row>
    <row r="12135" spans="30:30" x14ac:dyDescent="0.2">
      <c r="AD12135" s="22"/>
    </row>
    <row r="12136" spans="30:30" x14ac:dyDescent="0.2">
      <c r="AD12136" s="22"/>
    </row>
    <row r="12137" spans="30:30" x14ac:dyDescent="0.2">
      <c r="AD12137" s="22"/>
    </row>
    <row r="12138" spans="30:30" x14ac:dyDescent="0.2">
      <c r="AD12138" s="22"/>
    </row>
    <row r="12139" spans="30:30" x14ac:dyDescent="0.2">
      <c r="AD12139" s="22"/>
    </row>
    <row r="12140" spans="30:30" x14ac:dyDescent="0.2">
      <c r="AD12140" s="22"/>
    </row>
    <row r="12141" spans="30:30" x14ac:dyDescent="0.2">
      <c r="AD12141" s="22"/>
    </row>
    <row r="12142" spans="30:30" x14ac:dyDescent="0.2">
      <c r="AD12142" s="22"/>
    </row>
    <row r="12143" spans="30:30" x14ac:dyDescent="0.2">
      <c r="AD12143" s="22"/>
    </row>
    <row r="12144" spans="30:30" x14ac:dyDescent="0.2">
      <c r="AD12144" s="22"/>
    </row>
    <row r="12145" spans="30:30" x14ac:dyDescent="0.2">
      <c r="AD12145" s="22"/>
    </row>
    <row r="12146" spans="30:30" x14ac:dyDescent="0.2">
      <c r="AD12146" s="22"/>
    </row>
    <row r="12147" spans="30:30" x14ac:dyDescent="0.2">
      <c r="AD12147" s="22"/>
    </row>
    <row r="12148" spans="30:30" x14ac:dyDescent="0.2">
      <c r="AD12148" s="22"/>
    </row>
    <row r="12149" spans="30:30" x14ac:dyDescent="0.2">
      <c r="AD12149" s="22"/>
    </row>
    <row r="12150" spans="30:30" x14ac:dyDescent="0.2">
      <c r="AD12150" s="22"/>
    </row>
    <row r="12151" spans="30:30" x14ac:dyDescent="0.2">
      <c r="AD12151" s="22"/>
    </row>
    <row r="12152" spans="30:30" x14ac:dyDescent="0.2">
      <c r="AD12152" s="22"/>
    </row>
    <row r="12153" spans="30:30" x14ac:dyDescent="0.2">
      <c r="AD12153" s="22"/>
    </row>
    <row r="12154" spans="30:30" x14ac:dyDescent="0.2">
      <c r="AD12154" s="22"/>
    </row>
    <row r="12155" spans="30:30" x14ac:dyDescent="0.2">
      <c r="AD12155" s="22"/>
    </row>
    <row r="12156" spans="30:30" x14ac:dyDescent="0.2">
      <c r="AD12156" s="22"/>
    </row>
    <row r="12157" spans="30:30" x14ac:dyDescent="0.2">
      <c r="AD12157" s="22"/>
    </row>
    <row r="12158" spans="30:30" x14ac:dyDescent="0.2">
      <c r="AD12158" s="22"/>
    </row>
    <row r="12159" spans="30:30" x14ac:dyDescent="0.2">
      <c r="AD12159" s="22"/>
    </row>
    <row r="12160" spans="30:30" x14ac:dyDescent="0.2">
      <c r="AD12160" s="22"/>
    </row>
    <row r="12161" spans="30:30" x14ac:dyDescent="0.2">
      <c r="AD12161" s="22"/>
    </row>
    <row r="12162" spans="30:30" x14ac:dyDescent="0.2">
      <c r="AD12162" s="22"/>
    </row>
    <row r="12163" spans="30:30" x14ac:dyDescent="0.2">
      <c r="AD12163" s="22"/>
    </row>
    <row r="12164" spans="30:30" x14ac:dyDescent="0.2">
      <c r="AD12164" s="22"/>
    </row>
    <row r="12165" spans="30:30" x14ac:dyDescent="0.2">
      <c r="AD12165" s="22"/>
    </row>
    <row r="12166" spans="30:30" x14ac:dyDescent="0.2">
      <c r="AD12166" s="22"/>
    </row>
    <row r="12167" spans="30:30" x14ac:dyDescent="0.2">
      <c r="AD12167" s="22"/>
    </row>
    <row r="12168" spans="30:30" x14ac:dyDescent="0.2">
      <c r="AD12168" s="22"/>
    </row>
    <row r="12169" spans="30:30" x14ac:dyDescent="0.2">
      <c r="AD12169" s="22"/>
    </row>
    <row r="12170" spans="30:30" x14ac:dyDescent="0.2">
      <c r="AD12170" s="22"/>
    </row>
    <row r="12171" spans="30:30" x14ac:dyDescent="0.2">
      <c r="AD12171" s="22"/>
    </row>
    <row r="12172" spans="30:30" x14ac:dyDescent="0.2">
      <c r="AD12172" s="22"/>
    </row>
    <row r="12173" spans="30:30" x14ac:dyDescent="0.2">
      <c r="AD12173" s="22"/>
    </row>
    <row r="12174" spans="30:30" x14ac:dyDescent="0.2">
      <c r="AD12174" s="22"/>
    </row>
    <row r="12175" spans="30:30" x14ac:dyDescent="0.2">
      <c r="AD12175" s="22"/>
    </row>
    <row r="12176" spans="30:30" x14ac:dyDescent="0.2">
      <c r="AD12176" s="22"/>
    </row>
    <row r="12177" spans="30:30" x14ac:dyDescent="0.2">
      <c r="AD12177" s="22"/>
    </row>
    <row r="12178" spans="30:30" x14ac:dyDescent="0.2">
      <c r="AD12178" s="22"/>
    </row>
    <row r="12179" spans="30:30" x14ac:dyDescent="0.2">
      <c r="AD12179" s="22"/>
    </row>
    <row r="12180" spans="30:30" x14ac:dyDescent="0.2">
      <c r="AD12180" s="22"/>
    </row>
    <row r="12181" spans="30:30" x14ac:dyDescent="0.2">
      <c r="AD12181" s="22"/>
    </row>
    <row r="12182" spans="30:30" x14ac:dyDescent="0.2">
      <c r="AD12182" s="22"/>
    </row>
    <row r="12183" spans="30:30" x14ac:dyDescent="0.2">
      <c r="AD12183" s="22"/>
    </row>
    <row r="12184" spans="30:30" x14ac:dyDescent="0.2">
      <c r="AD12184" s="22"/>
    </row>
    <row r="12185" spans="30:30" x14ac:dyDescent="0.2">
      <c r="AD12185" s="22"/>
    </row>
    <row r="12186" spans="30:30" x14ac:dyDescent="0.2">
      <c r="AD12186" s="22"/>
    </row>
    <row r="12187" spans="30:30" x14ac:dyDescent="0.2">
      <c r="AD12187" s="22"/>
    </row>
    <row r="12188" spans="30:30" x14ac:dyDescent="0.2">
      <c r="AD12188" s="22"/>
    </row>
    <row r="12189" spans="30:30" x14ac:dyDescent="0.2">
      <c r="AD12189" s="22"/>
    </row>
    <row r="12190" spans="30:30" x14ac:dyDescent="0.2">
      <c r="AD12190" s="22"/>
    </row>
    <row r="12191" spans="30:30" x14ac:dyDescent="0.2">
      <c r="AD12191" s="22"/>
    </row>
    <row r="12192" spans="30:30" x14ac:dyDescent="0.2">
      <c r="AD12192" s="22"/>
    </row>
    <row r="12193" spans="30:30" x14ac:dyDescent="0.2">
      <c r="AD12193" s="22"/>
    </row>
    <row r="12194" spans="30:30" x14ac:dyDescent="0.2">
      <c r="AD12194" s="22"/>
    </row>
    <row r="12195" spans="30:30" x14ac:dyDescent="0.2">
      <c r="AD12195" s="22"/>
    </row>
    <row r="12196" spans="30:30" x14ac:dyDescent="0.2">
      <c r="AD12196" s="22"/>
    </row>
    <row r="12197" spans="30:30" x14ac:dyDescent="0.2">
      <c r="AD12197" s="22"/>
    </row>
    <row r="12198" spans="30:30" x14ac:dyDescent="0.2">
      <c r="AD12198" s="22"/>
    </row>
    <row r="12199" spans="30:30" x14ac:dyDescent="0.2">
      <c r="AD12199" s="22"/>
    </row>
    <row r="12200" spans="30:30" x14ac:dyDescent="0.2">
      <c r="AD12200" s="22"/>
    </row>
    <row r="12201" spans="30:30" x14ac:dyDescent="0.2">
      <c r="AD12201" s="22"/>
    </row>
    <row r="12202" spans="30:30" x14ac:dyDescent="0.2">
      <c r="AD12202" s="22"/>
    </row>
    <row r="12203" spans="30:30" x14ac:dyDescent="0.2">
      <c r="AD12203" s="22"/>
    </row>
    <row r="12204" spans="30:30" x14ac:dyDescent="0.2">
      <c r="AD12204" s="22"/>
    </row>
    <row r="12205" spans="30:30" x14ac:dyDescent="0.2">
      <c r="AD12205" s="22"/>
    </row>
    <row r="12206" spans="30:30" x14ac:dyDescent="0.2">
      <c r="AD12206" s="22"/>
    </row>
    <row r="12207" spans="30:30" x14ac:dyDescent="0.2">
      <c r="AD12207" s="22"/>
    </row>
    <row r="12208" spans="30:30" x14ac:dyDescent="0.2">
      <c r="AD12208" s="22"/>
    </row>
    <row r="12209" spans="30:30" x14ac:dyDescent="0.2">
      <c r="AD12209" s="22"/>
    </row>
    <row r="12210" spans="30:30" x14ac:dyDescent="0.2">
      <c r="AD12210" s="22"/>
    </row>
    <row r="12211" spans="30:30" x14ac:dyDescent="0.2">
      <c r="AD12211" s="22"/>
    </row>
    <row r="12212" spans="30:30" x14ac:dyDescent="0.2">
      <c r="AD12212" s="22"/>
    </row>
    <row r="12213" spans="30:30" x14ac:dyDescent="0.2">
      <c r="AD12213" s="22"/>
    </row>
    <row r="12214" spans="30:30" x14ac:dyDescent="0.2">
      <c r="AD12214" s="22"/>
    </row>
    <row r="12215" spans="30:30" x14ac:dyDescent="0.2">
      <c r="AD12215" s="22"/>
    </row>
    <row r="12216" spans="30:30" x14ac:dyDescent="0.2">
      <c r="AD12216" s="22"/>
    </row>
    <row r="12217" spans="30:30" x14ac:dyDescent="0.2">
      <c r="AD12217" s="22"/>
    </row>
    <row r="12218" spans="30:30" x14ac:dyDescent="0.2">
      <c r="AD12218" s="22"/>
    </row>
    <row r="12219" spans="30:30" x14ac:dyDescent="0.2">
      <c r="AD12219" s="22"/>
    </row>
    <row r="12220" spans="30:30" x14ac:dyDescent="0.2">
      <c r="AD12220" s="22"/>
    </row>
    <row r="12221" spans="30:30" x14ac:dyDescent="0.2">
      <c r="AD12221" s="22"/>
    </row>
    <row r="12222" spans="30:30" x14ac:dyDescent="0.2">
      <c r="AD12222" s="22"/>
    </row>
    <row r="12223" spans="30:30" x14ac:dyDescent="0.2">
      <c r="AD12223" s="22"/>
    </row>
    <row r="12224" spans="30:30" x14ac:dyDescent="0.2">
      <c r="AD12224" s="22"/>
    </row>
    <row r="12225" spans="30:30" x14ac:dyDescent="0.2">
      <c r="AD12225" s="22"/>
    </row>
    <row r="12226" spans="30:30" x14ac:dyDescent="0.2">
      <c r="AD12226" s="22"/>
    </row>
    <row r="12227" spans="30:30" x14ac:dyDescent="0.2">
      <c r="AD12227" s="22"/>
    </row>
    <row r="12228" spans="30:30" x14ac:dyDescent="0.2">
      <c r="AD12228" s="22"/>
    </row>
    <row r="12229" spans="30:30" x14ac:dyDescent="0.2">
      <c r="AD12229" s="22"/>
    </row>
    <row r="12230" spans="30:30" x14ac:dyDescent="0.2">
      <c r="AD12230" s="22"/>
    </row>
    <row r="12231" spans="30:30" x14ac:dyDescent="0.2">
      <c r="AD12231" s="22"/>
    </row>
    <row r="12232" spans="30:30" x14ac:dyDescent="0.2">
      <c r="AD12232" s="22"/>
    </row>
    <row r="12233" spans="30:30" x14ac:dyDescent="0.2">
      <c r="AD12233" s="22"/>
    </row>
    <row r="12234" spans="30:30" x14ac:dyDescent="0.2">
      <c r="AD12234" s="22"/>
    </row>
    <row r="12235" spans="30:30" x14ac:dyDescent="0.2">
      <c r="AD12235" s="22"/>
    </row>
    <row r="12236" spans="30:30" x14ac:dyDescent="0.2">
      <c r="AD12236" s="22"/>
    </row>
    <row r="12237" spans="30:30" x14ac:dyDescent="0.2">
      <c r="AD12237" s="22"/>
    </row>
    <row r="12238" spans="30:30" x14ac:dyDescent="0.2">
      <c r="AD12238" s="22"/>
    </row>
    <row r="12239" spans="30:30" x14ac:dyDescent="0.2">
      <c r="AD12239" s="22"/>
    </row>
    <row r="12240" spans="30:30" x14ac:dyDescent="0.2">
      <c r="AD12240" s="22"/>
    </row>
    <row r="12241" spans="30:30" x14ac:dyDescent="0.2">
      <c r="AD12241" s="22"/>
    </row>
    <row r="12242" spans="30:30" x14ac:dyDescent="0.2">
      <c r="AD12242" s="22"/>
    </row>
    <row r="12243" spans="30:30" x14ac:dyDescent="0.2">
      <c r="AD12243" s="22"/>
    </row>
    <row r="12244" spans="30:30" x14ac:dyDescent="0.2">
      <c r="AD12244" s="22"/>
    </row>
    <row r="12245" spans="30:30" x14ac:dyDescent="0.2">
      <c r="AD12245" s="22"/>
    </row>
    <row r="12246" spans="30:30" x14ac:dyDescent="0.2">
      <c r="AD12246" s="22"/>
    </row>
    <row r="12247" spans="30:30" x14ac:dyDescent="0.2">
      <c r="AD12247" s="22"/>
    </row>
    <row r="12248" spans="30:30" x14ac:dyDescent="0.2">
      <c r="AD12248" s="22"/>
    </row>
    <row r="12249" spans="30:30" x14ac:dyDescent="0.2">
      <c r="AD12249" s="22"/>
    </row>
    <row r="12250" spans="30:30" x14ac:dyDescent="0.2">
      <c r="AD12250" s="22"/>
    </row>
    <row r="12251" spans="30:30" x14ac:dyDescent="0.2">
      <c r="AD12251" s="22"/>
    </row>
    <row r="12252" spans="30:30" x14ac:dyDescent="0.2">
      <c r="AD12252" s="22"/>
    </row>
    <row r="12253" spans="30:30" x14ac:dyDescent="0.2">
      <c r="AD12253" s="22"/>
    </row>
    <row r="12254" spans="30:30" x14ac:dyDescent="0.2">
      <c r="AD12254" s="22"/>
    </row>
    <row r="12255" spans="30:30" x14ac:dyDescent="0.2">
      <c r="AD12255" s="22"/>
    </row>
    <row r="12256" spans="30:30" x14ac:dyDescent="0.2">
      <c r="AD12256" s="22"/>
    </row>
    <row r="12257" spans="30:30" x14ac:dyDescent="0.2">
      <c r="AD12257" s="22"/>
    </row>
    <row r="12258" spans="30:30" x14ac:dyDescent="0.2">
      <c r="AD12258" s="22"/>
    </row>
    <row r="12259" spans="30:30" x14ac:dyDescent="0.2">
      <c r="AD12259" s="22"/>
    </row>
    <row r="12260" spans="30:30" x14ac:dyDescent="0.2">
      <c r="AD12260" s="22"/>
    </row>
    <row r="12261" spans="30:30" x14ac:dyDescent="0.2">
      <c r="AD12261" s="22"/>
    </row>
    <row r="12262" spans="30:30" x14ac:dyDescent="0.2">
      <c r="AD12262" s="22"/>
    </row>
    <row r="12263" spans="30:30" x14ac:dyDescent="0.2">
      <c r="AD12263" s="22"/>
    </row>
    <row r="12264" spans="30:30" x14ac:dyDescent="0.2">
      <c r="AD12264" s="22"/>
    </row>
    <row r="12265" spans="30:30" x14ac:dyDescent="0.2">
      <c r="AD12265" s="22"/>
    </row>
    <row r="12266" spans="30:30" x14ac:dyDescent="0.2">
      <c r="AD12266" s="22"/>
    </row>
    <row r="12267" spans="30:30" x14ac:dyDescent="0.2">
      <c r="AD12267" s="22"/>
    </row>
    <row r="12268" spans="30:30" x14ac:dyDescent="0.2">
      <c r="AD12268" s="22"/>
    </row>
    <row r="12269" spans="30:30" x14ac:dyDescent="0.2">
      <c r="AD12269" s="22"/>
    </row>
    <row r="12270" spans="30:30" x14ac:dyDescent="0.2">
      <c r="AD12270" s="22"/>
    </row>
    <row r="12271" spans="30:30" x14ac:dyDescent="0.2">
      <c r="AD12271" s="22"/>
    </row>
    <row r="12272" spans="30:30" x14ac:dyDescent="0.2">
      <c r="AD12272" s="22"/>
    </row>
    <row r="12273" spans="30:30" x14ac:dyDescent="0.2">
      <c r="AD12273" s="22"/>
    </row>
    <row r="12274" spans="30:30" x14ac:dyDescent="0.2">
      <c r="AD12274" s="22"/>
    </row>
    <row r="12275" spans="30:30" x14ac:dyDescent="0.2">
      <c r="AD12275" s="22"/>
    </row>
    <row r="12276" spans="30:30" x14ac:dyDescent="0.2">
      <c r="AD12276" s="22"/>
    </row>
    <row r="12277" spans="30:30" x14ac:dyDescent="0.2">
      <c r="AD12277" s="22"/>
    </row>
    <row r="12278" spans="30:30" x14ac:dyDescent="0.2">
      <c r="AD12278" s="22"/>
    </row>
    <row r="12279" spans="30:30" x14ac:dyDescent="0.2">
      <c r="AD12279" s="22"/>
    </row>
    <row r="12280" spans="30:30" x14ac:dyDescent="0.2">
      <c r="AD12280" s="22"/>
    </row>
    <row r="12281" spans="30:30" x14ac:dyDescent="0.2">
      <c r="AD12281" s="22"/>
    </row>
    <row r="12282" spans="30:30" x14ac:dyDescent="0.2">
      <c r="AD12282" s="22"/>
    </row>
    <row r="12283" spans="30:30" x14ac:dyDescent="0.2">
      <c r="AD12283" s="22"/>
    </row>
    <row r="12284" spans="30:30" x14ac:dyDescent="0.2">
      <c r="AD12284" s="22"/>
    </row>
    <row r="12285" spans="30:30" x14ac:dyDescent="0.2">
      <c r="AD12285" s="22"/>
    </row>
    <row r="12286" spans="30:30" x14ac:dyDescent="0.2">
      <c r="AD12286" s="22"/>
    </row>
    <row r="12287" spans="30:30" x14ac:dyDescent="0.2">
      <c r="AD12287" s="22"/>
    </row>
    <row r="12288" spans="30:30" x14ac:dyDescent="0.2">
      <c r="AD12288" s="22"/>
    </row>
    <row r="12289" spans="30:30" x14ac:dyDescent="0.2">
      <c r="AD12289" s="22"/>
    </row>
    <row r="12290" spans="30:30" x14ac:dyDescent="0.2">
      <c r="AD12290" s="22"/>
    </row>
    <row r="12291" spans="30:30" x14ac:dyDescent="0.2">
      <c r="AD12291" s="22"/>
    </row>
    <row r="12292" spans="30:30" x14ac:dyDescent="0.2">
      <c r="AD12292" s="22"/>
    </row>
    <row r="12293" spans="30:30" x14ac:dyDescent="0.2">
      <c r="AD12293" s="22"/>
    </row>
    <row r="12294" spans="30:30" x14ac:dyDescent="0.2">
      <c r="AD12294" s="22"/>
    </row>
    <row r="12295" spans="30:30" x14ac:dyDescent="0.2">
      <c r="AD12295" s="22"/>
    </row>
    <row r="12296" spans="30:30" x14ac:dyDescent="0.2">
      <c r="AD12296" s="22"/>
    </row>
    <row r="12297" spans="30:30" x14ac:dyDescent="0.2">
      <c r="AD12297" s="22"/>
    </row>
    <row r="12298" spans="30:30" x14ac:dyDescent="0.2">
      <c r="AD12298" s="22"/>
    </row>
    <row r="12299" spans="30:30" x14ac:dyDescent="0.2">
      <c r="AD12299" s="22"/>
    </row>
    <row r="12300" spans="30:30" x14ac:dyDescent="0.2">
      <c r="AD12300" s="22"/>
    </row>
    <row r="12301" spans="30:30" x14ac:dyDescent="0.2">
      <c r="AD12301" s="22"/>
    </row>
    <row r="12302" spans="30:30" x14ac:dyDescent="0.2">
      <c r="AD12302" s="22"/>
    </row>
    <row r="12303" spans="30:30" x14ac:dyDescent="0.2">
      <c r="AD12303" s="22"/>
    </row>
    <row r="12304" spans="30:30" x14ac:dyDescent="0.2">
      <c r="AD12304" s="22"/>
    </row>
    <row r="12305" spans="30:30" x14ac:dyDescent="0.2">
      <c r="AD12305" s="22"/>
    </row>
    <row r="12306" spans="30:30" x14ac:dyDescent="0.2">
      <c r="AD12306" s="22"/>
    </row>
    <row r="12307" spans="30:30" x14ac:dyDescent="0.2">
      <c r="AD12307" s="22"/>
    </row>
    <row r="12308" spans="30:30" x14ac:dyDescent="0.2">
      <c r="AD12308" s="22"/>
    </row>
    <row r="12309" spans="30:30" x14ac:dyDescent="0.2">
      <c r="AD12309" s="22"/>
    </row>
    <row r="12310" spans="30:30" x14ac:dyDescent="0.2">
      <c r="AD12310" s="22"/>
    </row>
    <row r="12311" spans="30:30" x14ac:dyDescent="0.2">
      <c r="AD12311" s="22"/>
    </row>
    <row r="12312" spans="30:30" x14ac:dyDescent="0.2">
      <c r="AD12312" s="22"/>
    </row>
    <row r="12313" spans="30:30" x14ac:dyDescent="0.2">
      <c r="AD12313" s="22"/>
    </row>
    <row r="12314" spans="30:30" x14ac:dyDescent="0.2">
      <c r="AD12314" s="22"/>
    </row>
    <row r="12315" spans="30:30" x14ac:dyDescent="0.2">
      <c r="AD12315" s="22"/>
    </row>
    <row r="12316" spans="30:30" x14ac:dyDescent="0.2">
      <c r="AD12316" s="22"/>
    </row>
    <row r="12317" spans="30:30" x14ac:dyDescent="0.2">
      <c r="AD12317" s="22"/>
    </row>
    <row r="12318" spans="30:30" x14ac:dyDescent="0.2">
      <c r="AD12318" s="22"/>
    </row>
    <row r="12319" spans="30:30" x14ac:dyDescent="0.2">
      <c r="AD12319" s="22"/>
    </row>
    <row r="12320" spans="30:30" x14ac:dyDescent="0.2">
      <c r="AD12320" s="22"/>
    </row>
    <row r="12321" spans="30:30" x14ac:dyDescent="0.2">
      <c r="AD12321" s="22"/>
    </row>
    <row r="12322" spans="30:30" x14ac:dyDescent="0.2">
      <c r="AD12322" s="22"/>
    </row>
    <row r="12323" spans="30:30" x14ac:dyDescent="0.2">
      <c r="AD12323" s="22"/>
    </row>
    <row r="12324" spans="30:30" x14ac:dyDescent="0.2">
      <c r="AD12324" s="22"/>
    </row>
    <row r="12325" spans="30:30" x14ac:dyDescent="0.2">
      <c r="AD12325" s="22"/>
    </row>
    <row r="12326" spans="30:30" x14ac:dyDescent="0.2">
      <c r="AD12326" s="22"/>
    </row>
    <row r="12327" spans="30:30" x14ac:dyDescent="0.2">
      <c r="AD12327" s="22"/>
    </row>
    <row r="12328" spans="30:30" x14ac:dyDescent="0.2">
      <c r="AD12328" s="22"/>
    </row>
    <row r="12329" spans="30:30" x14ac:dyDescent="0.2">
      <c r="AD12329" s="22"/>
    </row>
    <row r="12330" spans="30:30" x14ac:dyDescent="0.2">
      <c r="AD12330" s="22"/>
    </row>
    <row r="12331" spans="30:30" x14ac:dyDescent="0.2">
      <c r="AD12331" s="22"/>
    </row>
    <row r="12332" spans="30:30" x14ac:dyDescent="0.2">
      <c r="AD12332" s="22"/>
    </row>
    <row r="12333" spans="30:30" x14ac:dyDescent="0.2">
      <c r="AD12333" s="22"/>
    </row>
    <row r="12334" spans="30:30" x14ac:dyDescent="0.2">
      <c r="AD12334" s="22"/>
    </row>
    <row r="12335" spans="30:30" x14ac:dyDescent="0.2">
      <c r="AD12335" s="22"/>
    </row>
    <row r="12336" spans="30:30" x14ac:dyDescent="0.2">
      <c r="AD12336" s="22"/>
    </row>
    <row r="12337" spans="30:30" x14ac:dyDescent="0.2">
      <c r="AD12337" s="22"/>
    </row>
    <row r="12338" spans="30:30" x14ac:dyDescent="0.2">
      <c r="AD12338" s="22"/>
    </row>
    <row r="12339" spans="30:30" x14ac:dyDescent="0.2">
      <c r="AD12339" s="22"/>
    </row>
    <row r="12340" spans="30:30" x14ac:dyDescent="0.2">
      <c r="AD12340" s="22"/>
    </row>
    <row r="12341" spans="30:30" x14ac:dyDescent="0.2">
      <c r="AD12341" s="22"/>
    </row>
    <row r="12342" spans="30:30" x14ac:dyDescent="0.2">
      <c r="AD12342" s="22"/>
    </row>
    <row r="12343" spans="30:30" x14ac:dyDescent="0.2">
      <c r="AD12343" s="22"/>
    </row>
    <row r="12344" spans="30:30" x14ac:dyDescent="0.2">
      <c r="AD12344" s="22"/>
    </row>
    <row r="12345" spans="30:30" x14ac:dyDescent="0.2">
      <c r="AD12345" s="22"/>
    </row>
    <row r="12346" spans="30:30" x14ac:dyDescent="0.2">
      <c r="AD12346" s="22"/>
    </row>
    <row r="12347" spans="30:30" x14ac:dyDescent="0.2">
      <c r="AD12347" s="22"/>
    </row>
    <row r="12348" spans="30:30" x14ac:dyDescent="0.2">
      <c r="AD12348" s="22"/>
    </row>
    <row r="12349" spans="30:30" x14ac:dyDescent="0.2">
      <c r="AD12349" s="22"/>
    </row>
    <row r="12350" spans="30:30" x14ac:dyDescent="0.2">
      <c r="AD12350" s="22"/>
    </row>
    <row r="12351" spans="30:30" x14ac:dyDescent="0.2">
      <c r="AD12351" s="22"/>
    </row>
    <row r="12352" spans="30:30" x14ac:dyDescent="0.2">
      <c r="AD12352" s="22"/>
    </row>
    <row r="12353" spans="30:30" x14ac:dyDescent="0.2">
      <c r="AD12353" s="22"/>
    </row>
    <row r="12354" spans="30:30" x14ac:dyDescent="0.2">
      <c r="AD12354" s="22"/>
    </row>
    <row r="12355" spans="30:30" x14ac:dyDescent="0.2">
      <c r="AD12355" s="22"/>
    </row>
    <row r="12356" spans="30:30" x14ac:dyDescent="0.2">
      <c r="AD12356" s="22"/>
    </row>
    <row r="12357" spans="30:30" x14ac:dyDescent="0.2">
      <c r="AD12357" s="22"/>
    </row>
    <row r="12358" spans="30:30" x14ac:dyDescent="0.2">
      <c r="AD12358" s="22"/>
    </row>
    <row r="12359" spans="30:30" x14ac:dyDescent="0.2">
      <c r="AD12359" s="22"/>
    </row>
    <row r="12360" spans="30:30" x14ac:dyDescent="0.2">
      <c r="AD12360" s="22"/>
    </row>
    <row r="12361" spans="30:30" x14ac:dyDescent="0.2">
      <c r="AD12361" s="22"/>
    </row>
    <row r="12362" spans="30:30" x14ac:dyDescent="0.2">
      <c r="AD12362" s="22"/>
    </row>
    <row r="12363" spans="30:30" x14ac:dyDescent="0.2">
      <c r="AD12363" s="22"/>
    </row>
    <row r="12364" spans="30:30" x14ac:dyDescent="0.2">
      <c r="AD12364" s="22"/>
    </row>
    <row r="12365" spans="30:30" x14ac:dyDescent="0.2">
      <c r="AD12365" s="22"/>
    </row>
    <row r="12366" spans="30:30" x14ac:dyDescent="0.2">
      <c r="AD12366" s="22"/>
    </row>
    <row r="12367" spans="30:30" x14ac:dyDescent="0.2">
      <c r="AD12367" s="22"/>
    </row>
    <row r="12368" spans="30:30" x14ac:dyDescent="0.2">
      <c r="AD12368" s="22"/>
    </row>
    <row r="12369" spans="30:30" x14ac:dyDescent="0.2">
      <c r="AD12369" s="22"/>
    </row>
    <row r="12370" spans="30:30" x14ac:dyDescent="0.2">
      <c r="AD12370" s="22"/>
    </row>
    <row r="12371" spans="30:30" x14ac:dyDescent="0.2">
      <c r="AD12371" s="22"/>
    </row>
    <row r="12372" spans="30:30" x14ac:dyDescent="0.2">
      <c r="AD12372" s="22"/>
    </row>
    <row r="12373" spans="30:30" x14ac:dyDescent="0.2">
      <c r="AD12373" s="22"/>
    </row>
    <row r="12374" spans="30:30" x14ac:dyDescent="0.2">
      <c r="AD12374" s="22"/>
    </row>
    <row r="12375" spans="30:30" x14ac:dyDescent="0.2">
      <c r="AD12375" s="22"/>
    </row>
    <row r="12376" spans="30:30" x14ac:dyDescent="0.2">
      <c r="AD12376" s="22"/>
    </row>
    <row r="12377" spans="30:30" x14ac:dyDescent="0.2">
      <c r="AD12377" s="22"/>
    </row>
    <row r="12378" spans="30:30" x14ac:dyDescent="0.2">
      <c r="AD12378" s="22"/>
    </row>
    <row r="12379" spans="30:30" x14ac:dyDescent="0.2">
      <c r="AD12379" s="22"/>
    </row>
    <row r="12380" spans="30:30" x14ac:dyDescent="0.2">
      <c r="AD12380" s="22"/>
    </row>
    <row r="12381" spans="30:30" x14ac:dyDescent="0.2">
      <c r="AD12381" s="22"/>
    </row>
    <row r="12382" spans="30:30" x14ac:dyDescent="0.2">
      <c r="AD12382" s="22"/>
    </row>
    <row r="12383" spans="30:30" x14ac:dyDescent="0.2">
      <c r="AD12383" s="22"/>
    </row>
    <row r="12384" spans="30:30" x14ac:dyDescent="0.2">
      <c r="AD12384" s="22"/>
    </row>
    <row r="12385" spans="30:30" x14ac:dyDescent="0.2">
      <c r="AD12385" s="22"/>
    </row>
    <row r="12386" spans="30:30" x14ac:dyDescent="0.2">
      <c r="AD12386" s="22"/>
    </row>
    <row r="12387" spans="30:30" x14ac:dyDescent="0.2">
      <c r="AD12387" s="22"/>
    </row>
    <row r="12388" spans="30:30" x14ac:dyDescent="0.2">
      <c r="AD12388" s="22"/>
    </row>
    <row r="12389" spans="30:30" x14ac:dyDescent="0.2">
      <c r="AD12389" s="22"/>
    </row>
    <row r="12390" spans="30:30" x14ac:dyDescent="0.2">
      <c r="AD12390" s="22"/>
    </row>
    <row r="12391" spans="30:30" x14ac:dyDescent="0.2">
      <c r="AD12391" s="22"/>
    </row>
    <row r="12392" spans="30:30" x14ac:dyDescent="0.2">
      <c r="AD12392" s="22"/>
    </row>
    <row r="12393" spans="30:30" x14ac:dyDescent="0.2">
      <c r="AD12393" s="22"/>
    </row>
    <row r="12394" spans="30:30" x14ac:dyDescent="0.2">
      <c r="AD12394" s="22"/>
    </row>
    <row r="12395" spans="30:30" x14ac:dyDescent="0.2">
      <c r="AD12395" s="22"/>
    </row>
    <row r="12396" spans="30:30" x14ac:dyDescent="0.2">
      <c r="AD12396" s="22"/>
    </row>
    <row r="12397" spans="30:30" x14ac:dyDescent="0.2">
      <c r="AD12397" s="22"/>
    </row>
    <row r="12398" spans="30:30" x14ac:dyDescent="0.2">
      <c r="AD12398" s="22"/>
    </row>
    <row r="12399" spans="30:30" x14ac:dyDescent="0.2">
      <c r="AD12399" s="22"/>
    </row>
    <row r="12400" spans="30:30" x14ac:dyDescent="0.2">
      <c r="AD12400" s="22"/>
    </row>
    <row r="12401" spans="30:30" x14ac:dyDescent="0.2">
      <c r="AD12401" s="22"/>
    </row>
    <row r="12402" spans="30:30" x14ac:dyDescent="0.2">
      <c r="AD12402" s="22"/>
    </row>
    <row r="12403" spans="30:30" x14ac:dyDescent="0.2">
      <c r="AD12403" s="22"/>
    </row>
    <row r="12404" spans="30:30" x14ac:dyDescent="0.2">
      <c r="AD12404" s="22"/>
    </row>
    <row r="12405" spans="30:30" x14ac:dyDescent="0.2">
      <c r="AD12405" s="22"/>
    </row>
    <row r="12406" spans="30:30" x14ac:dyDescent="0.2">
      <c r="AD12406" s="22"/>
    </row>
    <row r="12407" spans="30:30" x14ac:dyDescent="0.2">
      <c r="AD12407" s="22"/>
    </row>
    <row r="12408" spans="30:30" x14ac:dyDescent="0.2">
      <c r="AD12408" s="22"/>
    </row>
    <row r="12409" spans="30:30" x14ac:dyDescent="0.2">
      <c r="AD12409" s="22"/>
    </row>
    <row r="12410" spans="30:30" x14ac:dyDescent="0.2">
      <c r="AD12410" s="22"/>
    </row>
    <row r="12411" spans="30:30" x14ac:dyDescent="0.2">
      <c r="AD12411" s="22"/>
    </row>
    <row r="12412" spans="30:30" x14ac:dyDescent="0.2">
      <c r="AD12412" s="22"/>
    </row>
    <row r="12413" spans="30:30" x14ac:dyDescent="0.2">
      <c r="AD12413" s="22"/>
    </row>
    <row r="12414" spans="30:30" x14ac:dyDescent="0.2">
      <c r="AD12414" s="22"/>
    </row>
    <row r="12415" spans="30:30" x14ac:dyDescent="0.2">
      <c r="AD12415" s="22"/>
    </row>
    <row r="12416" spans="30:30" x14ac:dyDescent="0.2">
      <c r="AD12416" s="22"/>
    </row>
    <row r="12417" spans="30:30" x14ac:dyDescent="0.2">
      <c r="AD12417" s="22"/>
    </row>
    <row r="12418" spans="30:30" x14ac:dyDescent="0.2">
      <c r="AD12418" s="22"/>
    </row>
    <row r="12419" spans="30:30" x14ac:dyDescent="0.2">
      <c r="AD12419" s="22"/>
    </row>
    <row r="12420" spans="30:30" x14ac:dyDescent="0.2">
      <c r="AD12420" s="22"/>
    </row>
    <row r="12421" spans="30:30" x14ac:dyDescent="0.2">
      <c r="AD12421" s="22"/>
    </row>
    <row r="12422" spans="30:30" x14ac:dyDescent="0.2">
      <c r="AD12422" s="22"/>
    </row>
    <row r="12423" spans="30:30" x14ac:dyDescent="0.2">
      <c r="AD12423" s="22"/>
    </row>
    <row r="12424" spans="30:30" x14ac:dyDescent="0.2">
      <c r="AD12424" s="22"/>
    </row>
    <row r="12425" spans="30:30" x14ac:dyDescent="0.2">
      <c r="AD12425" s="22"/>
    </row>
    <row r="12426" spans="30:30" x14ac:dyDescent="0.2">
      <c r="AD12426" s="22"/>
    </row>
    <row r="12427" spans="30:30" x14ac:dyDescent="0.2">
      <c r="AD12427" s="22"/>
    </row>
    <row r="12428" spans="30:30" x14ac:dyDescent="0.2">
      <c r="AD12428" s="22"/>
    </row>
    <row r="12429" spans="30:30" x14ac:dyDescent="0.2">
      <c r="AD12429" s="22"/>
    </row>
    <row r="12430" spans="30:30" x14ac:dyDescent="0.2">
      <c r="AD12430" s="22"/>
    </row>
    <row r="12431" spans="30:30" x14ac:dyDescent="0.2">
      <c r="AD12431" s="22"/>
    </row>
    <row r="12432" spans="30:30" x14ac:dyDescent="0.2">
      <c r="AD12432" s="22"/>
    </row>
    <row r="12433" spans="30:30" x14ac:dyDescent="0.2">
      <c r="AD12433" s="22"/>
    </row>
    <row r="12434" spans="30:30" x14ac:dyDescent="0.2">
      <c r="AD12434" s="22"/>
    </row>
    <row r="12435" spans="30:30" x14ac:dyDescent="0.2">
      <c r="AD12435" s="22"/>
    </row>
    <row r="12436" spans="30:30" x14ac:dyDescent="0.2">
      <c r="AD12436" s="22"/>
    </row>
    <row r="12437" spans="30:30" x14ac:dyDescent="0.2">
      <c r="AD12437" s="22"/>
    </row>
    <row r="12438" spans="30:30" x14ac:dyDescent="0.2">
      <c r="AD12438" s="22"/>
    </row>
    <row r="12439" spans="30:30" x14ac:dyDescent="0.2">
      <c r="AD12439" s="22"/>
    </row>
    <row r="12440" spans="30:30" x14ac:dyDescent="0.2">
      <c r="AD12440" s="22"/>
    </row>
    <row r="12441" spans="30:30" x14ac:dyDescent="0.2">
      <c r="AD12441" s="22"/>
    </row>
    <row r="12442" spans="30:30" x14ac:dyDescent="0.2">
      <c r="AD12442" s="22"/>
    </row>
    <row r="12443" spans="30:30" x14ac:dyDescent="0.2">
      <c r="AD12443" s="22"/>
    </row>
    <row r="12444" spans="30:30" x14ac:dyDescent="0.2">
      <c r="AD12444" s="22"/>
    </row>
    <row r="12445" spans="30:30" x14ac:dyDescent="0.2">
      <c r="AD12445" s="22"/>
    </row>
    <row r="12446" spans="30:30" x14ac:dyDescent="0.2">
      <c r="AD12446" s="22"/>
    </row>
    <row r="12447" spans="30:30" x14ac:dyDescent="0.2">
      <c r="AD12447" s="22"/>
    </row>
    <row r="12448" spans="30:30" x14ac:dyDescent="0.2">
      <c r="AD12448" s="22"/>
    </row>
    <row r="12449" spans="30:30" x14ac:dyDescent="0.2">
      <c r="AD12449" s="22"/>
    </row>
    <row r="12450" spans="30:30" x14ac:dyDescent="0.2">
      <c r="AD12450" s="22"/>
    </row>
    <row r="12451" spans="30:30" x14ac:dyDescent="0.2">
      <c r="AD12451" s="22"/>
    </row>
    <row r="12452" spans="30:30" x14ac:dyDescent="0.2">
      <c r="AD12452" s="22"/>
    </row>
    <row r="12453" spans="30:30" x14ac:dyDescent="0.2">
      <c r="AD12453" s="22"/>
    </row>
    <row r="12454" spans="30:30" x14ac:dyDescent="0.2">
      <c r="AD12454" s="22"/>
    </row>
    <row r="12455" spans="30:30" x14ac:dyDescent="0.2">
      <c r="AD12455" s="22"/>
    </row>
    <row r="12456" spans="30:30" x14ac:dyDescent="0.2">
      <c r="AD12456" s="22"/>
    </row>
    <row r="12457" spans="30:30" x14ac:dyDescent="0.2">
      <c r="AD12457" s="22"/>
    </row>
    <row r="12458" spans="30:30" x14ac:dyDescent="0.2">
      <c r="AD12458" s="22"/>
    </row>
    <row r="12459" spans="30:30" x14ac:dyDescent="0.2">
      <c r="AD12459" s="22"/>
    </row>
    <row r="12460" spans="30:30" x14ac:dyDescent="0.2">
      <c r="AD12460" s="22"/>
    </row>
    <row r="12461" spans="30:30" x14ac:dyDescent="0.2">
      <c r="AD12461" s="22"/>
    </row>
    <row r="12462" spans="30:30" x14ac:dyDescent="0.2">
      <c r="AD12462" s="22"/>
    </row>
    <row r="12463" spans="30:30" x14ac:dyDescent="0.2">
      <c r="AD12463" s="22"/>
    </row>
    <row r="12464" spans="30:30" x14ac:dyDescent="0.2">
      <c r="AD12464" s="22"/>
    </row>
    <row r="12465" spans="30:30" x14ac:dyDescent="0.2">
      <c r="AD12465" s="22"/>
    </row>
    <row r="12466" spans="30:30" x14ac:dyDescent="0.2">
      <c r="AD12466" s="22"/>
    </row>
    <row r="12467" spans="30:30" x14ac:dyDescent="0.2">
      <c r="AD12467" s="22"/>
    </row>
    <row r="12468" spans="30:30" x14ac:dyDescent="0.2">
      <c r="AD12468" s="22"/>
    </row>
    <row r="12469" spans="30:30" x14ac:dyDescent="0.2">
      <c r="AD12469" s="22"/>
    </row>
    <row r="12470" spans="30:30" x14ac:dyDescent="0.2">
      <c r="AD12470" s="22"/>
    </row>
    <row r="12471" spans="30:30" x14ac:dyDescent="0.2">
      <c r="AD12471" s="22"/>
    </row>
    <row r="12472" spans="30:30" x14ac:dyDescent="0.2">
      <c r="AD12472" s="22"/>
    </row>
    <row r="12473" spans="30:30" x14ac:dyDescent="0.2">
      <c r="AD12473" s="22"/>
    </row>
    <row r="12474" spans="30:30" x14ac:dyDescent="0.2">
      <c r="AD12474" s="22"/>
    </row>
    <row r="12475" spans="30:30" x14ac:dyDescent="0.2">
      <c r="AD12475" s="22"/>
    </row>
    <row r="12476" spans="30:30" x14ac:dyDescent="0.2">
      <c r="AD12476" s="22"/>
    </row>
    <row r="12477" spans="30:30" x14ac:dyDescent="0.2">
      <c r="AD12477" s="22"/>
    </row>
    <row r="12478" spans="30:30" x14ac:dyDescent="0.2">
      <c r="AD12478" s="22"/>
    </row>
    <row r="12479" spans="30:30" x14ac:dyDescent="0.2">
      <c r="AD12479" s="22"/>
    </row>
    <row r="12480" spans="30:30" x14ac:dyDescent="0.2">
      <c r="AD12480" s="22"/>
    </row>
    <row r="12481" spans="30:30" x14ac:dyDescent="0.2">
      <c r="AD12481" s="22"/>
    </row>
    <row r="12482" spans="30:30" x14ac:dyDescent="0.2">
      <c r="AD12482" s="22"/>
    </row>
    <row r="12483" spans="30:30" x14ac:dyDescent="0.2">
      <c r="AD12483" s="22"/>
    </row>
    <row r="12484" spans="30:30" x14ac:dyDescent="0.2">
      <c r="AD12484" s="22"/>
    </row>
    <row r="12485" spans="30:30" x14ac:dyDescent="0.2">
      <c r="AD12485" s="22"/>
    </row>
    <row r="12486" spans="30:30" x14ac:dyDescent="0.2">
      <c r="AD12486" s="22"/>
    </row>
    <row r="12487" spans="30:30" x14ac:dyDescent="0.2">
      <c r="AD12487" s="22"/>
    </row>
    <row r="12488" spans="30:30" x14ac:dyDescent="0.2">
      <c r="AD12488" s="22"/>
    </row>
    <row r="12489" spans="30:30" x14ac:dyDescent="0.2">
      <c r="AD12489" s="22"/>
    </row>
    <row r="12490" spans="30:30" x14ac:dyDescent="0.2">
      <c r="AD12490" s="22"/>
    </row>
    <row r="12491" spans="30:30" x14ac:dyDescent="0.2">
      <c r="AD12491" s="22"/>
    </row>
    <row r="12492" spans="30:30" x14ac:dyDescent="0.2">
      <c r="AD12492" s="22"/>
    </row>
    <row r="12493" spans="30:30" x14ac:dyDescent="0.2">
      <c r="AD12493" s="22"/>
    </row>
    <row r="12494" spans="30:30" x14ac:dyDescent="0.2">
      <c r="AD12494" s="22"/>
    </row>
    <row r="12495" spans="30:30" x14ac:dyDescent="0.2">
      <c r="AD12495" s="22"/>
    </row>
    <row r="12496" spans="30:30" x14ac:dyDescent="0.2">
      <c r="AD12496" s="22"/>
    </row>
    <row r="12497" spans="30:30" x14ac:dyDescent="0.2">
      <c r="AD12497" s="22"/>
    </row>
    <row r="12498" spans="30:30" x14ac:dyDescent="0.2">
      <c r="AD12498" s="22"/>
    </row>
    <row r="12499" spans="30:30" x14ac:dyDescent="0.2">
      <c r="AD12499" s="22"/>
    </row>
    <row r="12500" spans="30:30" x14ac:dyDescent="0.2">
      <c r="AD12500" s="22"/>
    </row>
    <row r="12501" spans="30:30" x14ac:dyDescent="0.2">
      <c r="AD12501" s="22"/>
    </row>
    <row r="12502" spans="30:30" x14ac:dyDescent="0.2">
      <c r="AD12502" s="22"/>
    </row>
    <row r="12503" spans="30:30" x14ac:dyDescent="0.2">
      <c r="AD12503" s="22"/>
    </row>
    <row r="12504" spans="30:30" x14ac:dyDescent="0.2">
      <c r="AD12504" s="22"/>
    </row>
    <row r="12505" spans="30:30" x14ac:dyDescent="0.2">
      <c r="AD12505" s="22"/>
    </row>
    <row r="12506" spans="30:30" x14ac:dyDescent="0.2">
      <c r="AD12506" s="22"/>
    </row>
    <row r="12507" spans="30:30" x14ac:dyDescent="0.2">
      <c r="AD12507" s="22"/>
    </row>
    <row r="12508" spans="30:30" x14ac:dyDescent="0.2">
      <c r="AD12508" s="22"/>
    </row>
    <row r="12509" spans="30:30" x14ac:dyDescent="0.2">
      <c r="AD12509" s="22"/>
    </row>
    <row r="12510" spans="30:30" x14ac:dyDescent="0.2">
      <c r="AD12510" s="22"/>
    </row>
    <row r="12511" spans="30:30" x14ac:dyDescent="0.2">
      <c r="AD12511" s="22"/>
    </row>
    <row r="12512" spans="30:30" x14ac:dyDescent="0.2">
      <c r="AD12512" s="22"/>
    </row>
    <row r="12513" spans="30:30" x14ac:dyDescent="0.2">
      <c r="AD12513" s="22"/>
    </row>
    <row r="12514" spans="30:30" x14ac:dyDescent="0.2">
      <c r="AD12514" s="22"/>
    </row>
    <row r="12515" spans="30:30" x14ac:dyDescent="0.2">
      <c r="AD12515" s="22"/>
    </row>
    <row r="12516" spans="30:30" x14ac:dyDescent="0.2">
      <c r="AD12516" s="22"/>
    </row>
    <row r="12517" spans="30:30" x14ac:dyDescent="0.2">
      <c r="AD12517" s="22"/>
    </row>
    <row r="12518" spans="30:30" x14ac:dyDescent="0.2">
      <c r="AD12518" s="22"/>
    </row>
    <row r="12519" spans="30:30" x14ac:dyDescent="0.2">
      <c r="AD12519" s="22"/>
    </row>
    <row r="12520" spans="30:30" x14ac:dyDescent="0.2">
      <c r="AD12520" s="22"/>
    </row>
    <row r="12521" spans="30:30" x14ac:dyDescent="0.2">
      <c r="AD12521" s="22"/>
    </row>
    <row r="12522" spans="30:30" x14ac:dyDescent="0.2">
      <c r="AD12522" s="22"/>
    </row>
    <row r="12523" spans="30:30" x14ac:dyDescent="0.2">
      <c r="AD12523" s="22"/>
    </row>
    <row r="12524" spans="30:30" x14ac:dyDescent="0.2">
      <c r="AD12524" s="22"/>
    </row>
    <row r="12525" spans="30:30" x14ac:dyDescent="0.2">
      <c r="AD12525" s="22"/>
    </row>
    <row r="12526" spans="30:30" x14ac:dyDescent="0.2">
      <c r="AD12526" s="22"/>
    </row>
    <row r="12527" spans="30:30" x14ac:dyDescent="0.2">
      <c r="AD12527" s="22"/>
    </row>
    <row r="12528" spans="30:30" x14ac:dyDescent="0.2">
      <c r="AD12528" s="22"/>
    </row>
    <row r="12529" spans="30:30" x14ac:dyDescent="0.2">
      <c r="AD12529" s="22"/>
    </row>
    <row r="12530" spans="30:30" x14ac:dyDescent="0.2">
      <c r="AD12530" s="22"/>
    </row>
    <row r="12531" spans="30:30" x14ac:dyDescent="0.2">
      <c r="AD12531" s="22"/>
    </row>
    <row r="12532" spans="30:30" x14ac:dyDescent="0.2">
      <c r="AD12532" s="22"/>
    </row>
    <row r="12533" spans="30:30" x14ac:dyDescent="0.2">
      <c r="AD12533" s="22"/>
    </row>
    <row r="12534" spans="30:30" x14ac:dyDescent="0.2">
      <c r="AD12534" s="22"/>
    </row>
    <row r="12535" spans="30:30" x14ac:dyDescent="0.2">
      <c r="AD12535" s="22"/>
    </row>
    <row r="12536" spans="30:30" x14ac:dyDescent="0.2">
      <c r="AD12536" s="22"/>
    </row>
    <row r="12537" spans="30:30" x14ac:dyDescent="0.2">
      <c r="AD12537" s="22"/>
    </row>
    <row r="12538" spans="30:30" x14ac:dyDescent="0.2">
      <c r="AD12538" s="22"/>
    </row>
    <row r="12539" spans="30:30" x14ac:dyDescent="0.2">
      <c r="AD12539" s="22"/>
    </row>
    <row r="12540" spans="30:30" x14ac:dyDescent="0.2">
      <c r="AD12540" s="22"/>
    </row>
    <row r="12541" spans="30:30" x14ac:dyDescent="0.2">
      <c r="AD12541" s="22"/>
    </row>
    <row r="12542" spans="30:30" x14ac:dyDescent="0.2">
      <c r="AD12542" s="22"/>
    </row>
    <row r="12543" spans="30:30" x14ac:dyDescent="0.2">
      <c r="AD12543" s="22"/>
    </row>
    <row r="12544" spans="30:30" x14ac:dyDescent="0.2">
      <c r="AD12544" s="22"/>
    </row>
    <row r="12545" spans="30:30" x14ac:dyDescent="0.2">
      <c r="AD12545" s="22"/>
    </row>
    <row r="12546" spans="30:30" x14ac:dyDescent="0.2">
      <c r="AD12546" s="22"/>
    </row>
    <row r="12547" spans="30:30" x14ac:dyDescent="0.2">
      <c r="AD12547" s="22"/>
    </row>
    <row r="12548" spans="30:30" x14ac:dyDescent="0.2">
      <c r="AD12548" s="22"/>
    </row>
    <row r="12549" spans="30:30" x14ac:dyDescent="0.2">
      <c r="AD12549" s="22"/>
    </row>
    <row r="12550" spans="30:30" x14ac:dyDescent="0.2">
      <c r="AD12550" s="22"/>
    </row>
    <row r="12551" spans="30:30" x14ac:dyDescent="0.2">
      <c r="AD12551" s="22"/>
    </row>
    <row r="12552" spans="30:30" x14ac:dyDescent="0.2">
      <c r="AD12552" s="22"/>
    </row>
    <row r="12553" spans="30:30" x14ac:dyDescent="0.2">
      <c r="AD12553" s="22"/>
    </row>
    <row r="12554" spans="30:30" x14ac:dyDescent="0.2">
      <c r="AD12554" s="22"/>
    </row>
    <row r="12555" spans="30:30" x14ac:dyDescent="0.2">
      <c r="AD12555" s="22"/>
    </row>
    <row r="12556" spans="30:30" x14ac:dyDescent="0.2">
      <c r="AD12556" s="22"/>
    </row>
    <row r="12557" spans="30:30" x14ac:dyDescent="0.2">
      <c r="AD12557" s="22"/>
    </row>
    <row r="12558" spans="30:30" x14ac:dyDescent="0.2">
      <c r="AD12558" s="22"/>
    </row>
    <row r="12559" spans="30:30" x14ac:dyDescent="0.2">
      <c r="AD12559" s="22"/>
    </row>
    <row r="12560" spans="30:30" x14ac:dyDescent="0.2">
      <c r="AD12560" s="22"/>
    </row>
    <row r="12561" spans="30:30" x14ac:dyDescent="0.2">
      <c r="AD12561" s="22"/>
    </row>
    <row r="12562" spans="30:30" x14ac:dyDescent="0.2">
      <c r="AD12562" s="22"/>
    </row>
    <row r="12563" spans="30:30" x14ac:dyDescent="0.2">
      <c r="AD12563" s="22"/>
    </row>
    <row r="12564" spans="30:30" x14ac:dyDescent="0.2">
      <c r="AD12564" s="22"/>
    </row>
    <row r="12565" spans="30:30" x14ac:dyDescent="0.2">
      <c r="AD12565" s="22"/>
    </row>
    <row r="12566" spans="30:30" x14ac:dyDescent="0.2">
      <c r="AD12566" s="22"/>
    </row>
    <row r="12567" spans="30:30" x14ac:dyDescent="0.2">
      <c r="AD12567" s="22"/>
    </row>
    <row r="12568" spans="30:30" x14ac:dyDescent="0.2">
      <c r="AD12568" s="22"/>
    </row>
    <row r="12569" spans="30:30" x14ac:dyDescent="0.2">
      <c r="AD12569" s="22"/>
    </row>
    <row r="12570" spans="30:30" x14ac:dyDescent="0.2">
      <c r="AD12570" s="22"/>
    </row>
    <row r="12571" spans="30:30" x14ac:dyDescent="0.2">
      <c r="AD12571" s="22"/>
    </row>
    <row r="12572" spans="30:30" x14ac:dyDescent="0.2">
      <c r="AD12572" s="22"/>
    </row>
    <row r="12573" spans="30:30" x14ac:dyDescent="0.2">
      <c r="AD12573" s="22"/>
    </row>
    <row r="12574" spans="30:30" x14ac:dyDescent="0.2">
      <c r="AD12574" s="22"/>
    </row>
    <row r="12575" spans="30:30" x14ac:dyDescent="0.2">
      <c r="AD12575" s="22"/>
    </row>
    <row r="12576" spans="30:30" x14ac:dyDescent="0.2">
      <c r="AD12576" s="22"/>
    </row>
    <row r="12577" spans="30:30" x14ac:dyDescent="0.2">
      <c r="AD12577" s="22"/>
    </row>
    <row r="12578" spans="30:30" x14ac:dyDescent="0.2">
      <c r="AD12578" s="22"/>
    </row>
    <row r="12579" spans="30:30" x14ac:dyDescent="0.2">
      <c r="AD12579" s="22"/>
    </row>
    <row r="12580" spans="30:30" x14ac:dyDescent="0.2">
      <c r="AD12580" s="22"/>
    </row>
    <row r="12581" spans="30:30" x14ac:dyDescent="0.2">
      <c r="AD12581" s="22"/>
    </row>
    <row r="12582" spans="30:30" x14ac:dyDescent="0.2">
      <c r="AD12582" s="22"/>
    </row>
    <row r="12583" spans="30:30" x14ac:dyDescent="0.2">
      <c r="AD12583" s="22"/>
    </row>
    <row r="12584" spans="30:30" x14ac:dyDescent="0.2">
      <c r="AD12584" s="22"/>
    </row>
    <row r="12585" spans="30:30" x14ac:dyDescent="0.2">
      <c r="AD12585" s="22"/>
    </row>
    <row r="12586" spans="30:30" x14ac:dyDescent="0.2">
      <c r="AD12586" s="22"/>
    </row>
    <row r="12587" spans="30:30" x14ac:dyDescent="0.2">
      <c r="AD12587" s="22"/>
    </row>
    <row r="12588" spans="30:30" x14ac:dyDescent="0.2">
      <c r="AD12588" s="22"/>
    </row>
    <row r="12589" spans="30:30" x14ac:dyDescent="0.2">
      <c r="AD12589" s="22"/>
    </row>
    <row r="12590" spans="30:30" x14ac:dyDescent="0.2">
      <c r="AD12590" s="22"/>
    </row>
    <row r="12591" spans="30:30" x14ac:dyDescent="0.2">
      <c r="AD12591" s="22"/>
    </row>
    <row r="12592" spans="30:30" x14ac:dyDescent="0.2">
      <c r="AD12592" s="22"/>
    </row>
    <row r="12593" spans="30:30" x14ac:dyDescent="0.2">
      <c r="AD12593" s="22"/>
    </row>
    <row r="12594" spans="30:30" x14ac:dyDescent="0.2">
      <c r="AD12594" s="22"/>
    </row>
    <row r="12595" spans="30:30" x14ac:dyDescent="0.2">
      <c r="AD12595" s="22"/>
    </row>
    <row r="12596" spans="30:30" x14ac:dyDescent="0.2">
      <c r="AD12596" s="22"/>
    </row>
    <row r="12597" spans="30:30" x14ac:dyDescent="0.2">
      <c r="AD12597" s="22"/>
    </row>
    <row r="12598" spans="30:30" x14ac:dyDescent="0.2">
      <c r="AD12598" s="22"/>
    </row>
    <row r="12599" spans="30:30" x14ac:dyDescent="0.2">
      <c r="AD12599" s="22"/>
    </row>
    <row r="12600" spans="30:30" x14ac:dyDescent="0.2">
      <c r="AD12600" s="22"/>
    </row>
    <row r="12601" spans="30:30" x14ac:dyDescent="0.2">
      <c r="AD12601" s="22"/>
    </row>
    <row r="12602" spans="30:30" x14ac:dyDescent="0.2">
      <c r="AD12602" s="22"/>
    </row>
    <row r="12603" spans="30:30" x14ac:dyDescent="0.2">
      <c r="AD12603" s="22"/>
    </row>
    <row r="12604" spans="30:30" x14ac:dyDescent="0.2">
      <c r="AD12604" s="22"/>
    </row>
    <row r="12605" spans="30:30" x14ac:dyDescent="0.2">
      <c r="AD12605" s="22"/>
    </row>
    <row r="12606" spans="30:30" x14ac:dyDescent="0.2">
      <c r="AD12606" s="22"/>
    </row>
    <row r="12607" spans="30:30" x14ac:dyDescent="0.2">
      <c r="AD12607" s="22"/>
    </row>
    <row r="12608" spans="30:30" x14ac:dyDescent="0.2">
      <c r="AD12608" s="22"/>
    </row>
    <row r="12609" spans="30:30" x14ac:dyDescent="0.2">
      <c r="AD12609" s="22"/>
    </row>
    <row r="12610" spans="30:30" x14ac:dyDescent="0.2">
      <c r="AD12610" s="22"/>
    </row>
    <row r="12611" spans="30:30" x14ac:dyDescent="0.2">
      <c r="AD12611" s="22"/>
    </row>
    <row r="12612" spans="30:30" x14ac:dyDescent="0.2">
      <c r="AD12612" s="22"/>
    </row>
    <row r="12613" spans="30:30" x14ac:dyDescent="0.2">
      <c r="AD12613" s="22"/>
    </row>
    <row r="12614" spans="30:30" x14ac:dyDescent="0.2">
      <c r="AD12614" s="22"/>
    </row>
    <row r="12615" spans="30:30" x14ac:dyDescent="0.2">
      <c r="AD12615" s="22"/>
    </row>
    <row r="12616" spans="30:30" x14ac:dyDescent="0.2">
      <c r="AD12616" s="22"/>
    </row>
    <row r="12617" spans="30:30" x14ac:dyDescent="0.2">
      <c r="AD12617" s="22"/>
    </row>
    <row r="12618" spans="30:30" x14ac:dyDescent="0.2">
      <c r="AD12618" s="22"/>
    </row>
    <row r="12619" spans="30:30" x14ac:dyDescent="0.2">
      <c r="AD12619" s="22"/>
    </row>
    <row r="12620" spans="30:30" x14ac:dyDescent="0.2">
      <c r="AD12620" s="22"/>
    </row>
    <row r="12621" spans="30:30" x14ac:dyDescent="0.2">
      <c r="AD12621" s="22"/>
    </row>
    <row r="12622" spans="30:30" x14ac:dyDescent="0.2">
      <c r="AD12622" s="22"/>
    </row>
    <row r="12623" spans="30:30" x14ac:dyDescent="0.2">
      <c r="AD12623" s="22"/>
    </row>
    <row r="12624" spans="30:30" x14ac:dyDescent="0.2">
      <c r="AD12624" s="22"/>
    </row>
    <row r="12625" spans="30:30" x14ac:dyDescent="0.2">
      <c r="AD12625" s="22"/>
    </row>
    <row r="12626" spans="30:30" x14ac:dyDescent="0.2">
      <c r="AD12626" s="22"/>
    </row>
    <row r="12627" spans="30:30" x14ac:dyDescent="0.2">
      <c r="AD12627" s="22"/>
    </row>
    <row r="12628" spans="30:30" x14ac:dyDescent="0.2">
      <c r="AD12628" s="22"/>
    </row>
    <row r="12629" spans="30:30" x14ac:dyDescent="0.2">
      <c r="AD12629" s="22"/>
    </row>
    <row r="12630" spans="30:30" x14ac:dyDescent="0.2">
      <c r="AD12630" s="22"/>
    </row>
    <row r="12631" spans="30:30" x14ac:dyDescent="0.2">
      <c r="AD12631" s="22"/>
    </row>
    <row r="12632" spans="30:30" x14ac:dyDescent="0.2">
      <c r="AD12632" s="22"/>
    </row>
    <row r="12633" spans="30:30" x14ac:dyDescent="0.2">
      <c r="AD12633" s="22"/>
    </row>
    <row r="12634" spans="30:30" x14ac:dyDescent="0.2">
      <c r="AD12634" s="22"/>
    </row>
    <row r="12635" spans="30:30" x14ac:dyDescent="0.2">
      <c r="AD12635" s="22"/>
    </row>
    <row r="12636" spans="30:30" x14ac:dyDescent="0.2">
      <c r="AD12636" s="22"/>
    </row>
    <row r="12637" spans="30:30" x14ac:dyDescent="0.2">
      <c r="AD12637" s="22"/>
    </row>
    <row r="12638" spans="30:30" x14ac:dyDescent="0.2">
      <c r="AD12638" s="22"/>
    </row>
    <row r="12639" spans="30:30" x14ac:dyDescent="0.2">
      <c r="AD12639" s="22"/>
    </row>
    <row r="12640" spans="30:30" x14ac:dyDescent="0.2">
      <c r="AD12640" s="22"/>
    </row>
    <row r="12641" spans="30:30" x14ac:dyDescent="0.2">
      <c r="AD12641" s="22"/>
    </row>
    <row r="12642" spans="30:30" x14ac:dyDescent="0.2">
      <c r="AD12642" s="22"/>
    </row>
    <row r="12643" spans="30:30" x14ac:dyDescent="0.2">
      <c r="AD12643" s="22"/>
    </row>
    <row r="12644" spans="30:30" x14ac:dyDescent="0.2">
      <c r="AD12644" s="22"/>
    </row>
    <row r="12645" spans="30:30" x14ac:dyDescent="0.2">
      <c r="AD12645" s="22"/>
    </row>
    <row r="12646" spans="30:30" x14ac:dyDescent="0.2">
      <c r="AD12646" s="22"/>
    </row>
    <row r="12647" spans="30:30" x14ac:dyDescent="0.2">
      <c r="AD12647" s="22"/>
    </row>
    <row r="12648" spans="30:30" x14ac:dyDescent="0.2">
      <c r="AD12648" s="22"/>
    </row>
    <row r="12649" spans="30:30" x14ac:dyDescent="0.2">
      <c r="AD12649" s="22"/>
    </row>
    <row r="12650" spans="30:30" x14ac:dyDescent="0.2">
      <c r="AD12650" s="22"/>
    </row>
    <row r="12651" spans="30:30" x14ac:dyDescent="0.2">
      <c r="AD12651" s="22"/>
    </row>
    <row r="12652" spans="30:30" x14ac:dyDescent="0.2">
      <c r="AD12652" s="22"/>
    </row>
    <row r="12653" spans="30:30" x14ac:dyDescent="0.2">
      <c r="AD12653" s="22"/>
    </row>
    <row r="12654" spans="30:30" x14ac:dyDescent="0.2">
      <c r="AD12654" s="22"/>
    </row>
    <row r="12655" spans="30:30" x14ac:dyDescent="0.2">
      <c r="AD12655" s="22"/>
    </row>
    <row r="12656" spans="30:30" x14ac:dyDescent="0.2">
      <c r="AD12656" s="22"/>
    </row>
    <row r="12657" spans="30:30" x14ac:dyDescent="0.2">
      <c r="AD12657" s="22"/>
    </row>
    <row r="12658" spans="30:30" x14ac:dyDescent="0.2">
      <c r="AD12658" s="22"/>
    </row>
    <row r="12659" spans="30:30" x14ac:dyDescent="0.2">
      <c r="AD12659" s="22"/>
    </row>
    <row r="12660" spans="30:30" x14ac:dyDescent="0.2">
      <c r="AD12660" s="22"/>
    </row>
    <row r="12661" spans="30:30" x14ac:dyDescent="0.2">
      <c r="AD12661" s="22"/>
    </row>
    <row r="12662" spans="30:30" x14ac:dyDescent="0.2">
      <c r="AD12662" s="22"/>
    </row>
    <row r="12663" spans="30:30" x14ac:dyDescent="0.2">
      <c r="AD12663" s="22"/>
    </row>
    <row r="12664" spans="30:30" x14ac:dyDescent="0.2">
      <c r="AD12664" s="22"/>
    </row>
    <row r="12665" spans="30:30" x14ac:dyDescent="0.2">
      <c r="AD12665" s="22"/>
    </row>
    <row r="12666" spans="30:30" x14ac:dyDescent="0.2">
      <c r="AD12666" s="22"/>
    </row>
    <row r="12667" spans="30:30" x14ac:dyDescent="0.2">
      <c r="AD12667" s="22"/>
    </row>
    <row r="12668" spans="30:30" x14ac:dyDescent="0.2">
      <c r="AD12668" s="22"/>
    </row>
    <row r="12669" spans="30:30" x14ac:dyDescent="0.2">
      <c r="AD12669" s="22"/>
    </row>
    <row r="12670" spans="30:30" x14ac:dyDescent="0.2">
      <c r="AD12670" s="22"/>
    </row>
    <row r="12671" spans="30:30" x14ac:dyDescent="0.2">
      <c r="AD12671" s="22"/>
    </row>
    <row r="12672" spans="30:30" x14ac:dyDescent="0.2">
      <c r="AD12672" s="22"/>
    </row>
    <row r="12673" spans="30:30" x14ac:dyDescent="0.2">
      <c r="AD12673" s="22"/>
    </row>
    <row r="12674" spans="30:30" x14ac:dyDescent="0.2">
      <c r="AD12674" s="22"/>
    </row>
    <row r="12675" spans="30:30" x14ac:dyDescent="0.2">
      <c r="AD12675" s="22"/>
    </row>
    <row r="12676" spans="30:30" x14ac:dyDescent="0.2">
      <c r="AD12676" s="22"/>
    </row>
    <row r="12677" spans="30:30" x14ac:dyDescent="0.2">
      <c r="AD12677" s="22"/>
    </row>
    <row r="12678" spans="30:30" x14ac:dyDescent="0.2">
      <c r="AD12678" s="22"/>
    </row>
    <row r="12679" spans="30:30" x14ac:dyDescent="0.2">
      <c r="AD12679" s="22"/>
    </row>
    <row r="12680" spans="30:30" x14ac:dyDescent="0.2">
      <c r="AD12680" s="22"/>
    </row>
    <row r="12681" spans="30:30" x14ac:dyDescent="0.2">
      <c r="AD12681" s="22"/>
    </row>
    <row r="12682" spans="30:30" x14ac:dyDescent="0.2">
      <c r="AD12682" s="22"/>
    </row>
    <row r="12683" spans="30:30" x14ac:dyDescent="0.2">
      <c r="AD12683" s="22"/>
    </row>
    <row r="12684" spans="30:30" x14ac:dyDescent="0.2">
      <c r="AD12684" s="22"/>
    </row>
    <row r="12685" spans="30:30" x14ac:dyDescent="0.2">
      <c r="AD12685" s="22"/>
    </row>
    <row r="12686" spans="30:30" x14ac:dyDescent="0.2">
      <c r="AD12686" s="22"/>
    </row>
    <row r="12687" spans="30:30" x14ac:dyDescent="0.2">
      <c r="AD12687" s="22"/>
    </row>
    <row r="12688" spans="30:30" x14ac:dyDescent="0.2">
      <c r="AD12688" s="22"/>
    </row>
    <row r="12689" spans="30:30" x14ac:dyDescent="0.2">
      <c r="AD12689" s="22"/>
    </row>
    <row r="12690" spans="30:30" x14ac:dyDescent="0.2">
      <c r="AD12690" s="22"/>
    </row>
    <row r="12691" spans="30:30" x14ac:dyDescent="0.2">
      <c r="AD12691" s="22"/>
    </row>
    <row r="12692" spans="30:30" x14ac:dyDescent="0.2">
      <c r="AD12692" s="22"/>
    </row>
    <row r="12693" spans="30:30" x14ac:dyDescent="0.2">
      <c r="AD12693" s="22"/>
    </row>
    <row r="12694" spans="30:30" x14ac:dyDescent="0.2">
      <c r="AD12694" s="22"/>
    </row>
    <row r="12695" spans="30:30" x14ac:dyDescent="0.2">
      <c r="AD12695" s="22"/>
    </row>
    <row r="12696" spans="30:30" x14ac:dyDescent="0.2">
      <c r="AD12696" s="22"/>
    </row>
    <row r="12697" spans="30:30" x14ac:dyDescent="0.2">
      <c r="AD12697" s="22"/>
    </row>
    <row r="12698" spans="30:30" x14ac:dyDescent="0.2">
      <c r="AD12698" s="22"/>
    </row>
    <row r="12699" spans="30:30" x14ac:dyDescent="0.2">
      <c r="AD12699" s="22"/>
    </row>
    <row r="12700" spans="30:30" x14ac:dyDescent="0.2">
      <c r="AD12700" s="22"/>
    </row>
    <row r="12701" spans="30:30" x14ac:dyDescent="0.2">
      <c r="AD12701" s="22"/>
    </row>
    <row r="12702" spans="30:30" x14ac:dyDescent="0.2">
      <c r="AD12702" s="22"/>
    </row>
    <row r="12703" spans="30:30" x14ac:dyDescent="0.2">
      <c r="AD12703" s="22"/>
    </row>
    <row r="12704" spans="30:30" x14ac:dyDescent="0.2">
      <c r="AD12704" s="22"/>
    </row>
    <row r="12705" spans="30:30" x14ac:dyDescent="0.2">
      <c r="AD12705" s="22"/>
    </row>
    <row r="12706" spans="30:30" x14ac:dyDescent="0.2">
      <c r="AD12706" s="22"/>
    </row>
    <row r="12707" spans="30:30" x14ac:dyDescent="0.2">
      <c r="AD12707" s="22"/>
    </row>
    <row r="12708" spans="30:30" x14ac:dyDescent="0.2">
      <c r="AD12708" s="22"/>
    </row>
    <row r="12709" spans="30:30" x14ac:dyDescent="0.2">
      <c r="AD12709" s="22"/>
    </row>
    <row r="12710" spans="30:30" x14ac:dyDescent="0.2">
      <c r="AD12710" s="22"/>
    </row>
    <row r="12711" spans="30:30" x14ac:dyDescent="0.2">
      <c r="AD12711" s="22"/>
    </row>
    <row r="12712" spans="30:30" x14ac:dyDescent="0.2">
      <c r="AD12712" s="22"/>
    </row>
    <row r="12713" spans="30:30" x14ac:dyDescent="0.2">
      <c r="AD12713" s="22"/>
    </row>
    <row r="12714" spans="30:30" x14ac:dyDescent="0.2">
      <c r="AD12714" s="22"/>
    </row>
    <row r="12715" spans="30:30" x14ac:dyDescent="0.2">
      <c r="AD12715" s="22"/>
    </row>
    <row r="12716" spans="30:30" x14ac:dyDescent="0.2">
      <c r="AD12716" s="22"/>
    </row>
    <row r="12717" spans="30:30" x14ac:dyDescent="0.2">
      <c r="AD12717" s="22"/>
    </row>
    <row r="12718" spans="30:30" x14ac:dyDescent="0.2">
      <c r="AD12718" s="22"/>
    </row>
    <row r="12719" spans="30:30" x14ac:dyDescent="0.2">
      <c r="AD12719" s="22"/>
    </row>
    <row r="12720" spans="30:30" x14ac:dyDescent="0.2">
      <c r="AD12720" s="22"/>
    </row>
    <row r="12721" spans="30:30" x14ac:dyDescent="0.2">
      <c r="AD12721" s="22"/>
    </row>
    <row r="12722" spans="30:30" x14ac:dyDescent="0.2">
      <c r="AD12722" s="22"/>
    </row>
    <row r="12723" spans="30:30" x14ac:dyDescent="0.2">
      <c r="AD12723" s="22"/>
    </row>
    <row r="12724" spans="30:30" x14ac:dyDescent="0.2">
      <c r="AD12724" s="22"/>
    </row>
    <row r="12725" spans="30:30" x14ac:dyDescent="0.2">
      <c r="AD12725" s="22"/>
    </row>
    <row r="12726" spans="30:30" x14ac:dyDescent="0.2">
      <c r="AD12726" s="22"/>
    </row>
    <row r="12727" spans="30:30" x14ac:dyDescent="0.2">
      <c r="AD12727" s="22"/>
    </row>
    <row r="12728" spans="30:30" x14ac:dyDescent="0.2">
      <c r="AD12728" s="22"/>
    </row>
    <row r="12729" spans="30:30" x14ac:dyDescent="0.2">
      <c r="AD12729" s="22"/>
    </row>
    <row r="12730" spans="30:30" x14ac:dyDescent="0.2">
      <c r="AD12730" s="22"/>
    </row>
    <row r="12731" spans="30:30" x14ac:dyDescent="0.2">
      <c r="AD12731" s="22"/>
    </row>
    <row r="12732" spans="30:30" x14ac:dyDescent="0.2">
      <c r="AD12732" s="22"/>
    </row>
    <row r="12733" spans="30:30" x14ac:dyDescent="0.2">
      <c r="AD12733" s="22"/>
    </row>
    <row r="12734" spans="30:30" x14ac:dyDescent="0.2">
      <c r="AD12734" s="22"/>
    </row>
    <row r="12735" spans="30:30" x14ac:dyDescent="0.2">
      <c r="AD12735" s="22"/>
    </row>
    <row r="12736" spans="30:30" x14ac:dyDescent="0.2">
      <c r="AD12736" s="22"/>
    </row>
    <row r="12737" spans="30:30" x14ac:dyDescent="0.2">
      <c r="AD12737" s="22"/>
    </row>
    <row r="12738" spans="30:30" x14ac:dyDescent="0.2">
      <c r="AD12738" s="22"/>
    </row>
    <row r="12739" spans="30:30" x14ac:dyDescent="0.2">
      <c r="AD12739" s="22"/>
    </row>
    <row r="12740" spans="30:30" x14ac:dyDescent="0.2">
      <c r="AD12740" s="22"/>
    </row>
    <row r="12741" spans="30:30" x14ac:dyDescent="0.2">
      <c r="AD12741" s="22"/>
    </row>
    <row r="12742" spans="30:30" x14ac:dyDescent="0.2">
      <c r="AD12742" s="22"/>
    </row>
    <row r="12743" spans="30:30" x14ac:dyDescent="0.2">
      <c r="AD12743" s="22"/>
    </row>
    <row r="12744" spans="30:30" x14ac:dyDescent="0.2">
      <c r="AD12744" s="22"/>
    </row>
    <row r="12745" spans="30:30" x14ac:dyDescent="0.2">
      <c r="AD12745" s="22"/>
    </row>
    <row r="12746" spans="30:30" x14ac:dyDescent="0.2">
      <c r="AD12746" s="22"/>
    </row>
    <row r="12747" spans="30:30" x14ac:dyDescent="0.2">
      <c r="AD12747" s="22"/>
    </row>
    <row r="12748" spans="30:30" x14ac:dyDescent="0.2">
      <c r="AD12748" s="22"/>
    </row>
    <row r="12749" spans="30:30" x14ac:dyDescent="0.2">
      <c r="AD12749" s="22"/>
    </row>
    <row r="12750" spans="30:30" x14ac:dyDescent="0.2">
      <c r="AD12750" s="22"/>
    </row>
    <row r="12751" spans="30:30" x14ac:dyDescent="0.2">
      <c r="AD12751" s="22"/>
    </row>
    <row r="12752" spans="30:30" x14ac:dyDescent="0.2">
      <c r="AD12752" s="22"/>
    </row>
    <row r="12753" spans="30:30" x14ac:dyDescent="0.2">
      <c r="AD12753" s="22"/>
    </row>
    <row r="12754" spans="30:30" x14ac:dyDescent="0.2">
      <c r="AD12754" s="22"/>
    </row>
    <row r="12755" spans="30:30" x14ac:dyDescent="0.2">
      <c r="AD12755" s="22"/>
    </row>
    <row r="12756" spans="30:30" x14ac:dyDescent="0.2">
      <c r="AD12756" s="22"/>
    </row>
    <row r="12757" spans="30:30" x14ac:dyDescent="0.2">
      <c r="AD12757" s="22"/>
    </row>
    <row r="12758" spans="30:30" x14ac:dyDescent="0.2">
      <c r="AD12758" s="22"/>
    </row>
    <row r="12759" spans="30:30" x14ac:dyDescent="0.2">
      <c r="AD12759" s="22"/>
    </row>
    <row r="12760" spans="30:30" x14ac:dyDescent="0.2">
      <c r="AD12760" s="22"/>
    </row>
    <row r="12761" spans="30:30" x14ac:dyDescent="0.2">
      <c r="AD12761" s="22"/>
    </row>
    <row r="12762" spans="30:30" x14ac:dyDescent="0.2">
      <c r="AD12762" s="22"/>
    </row>
    <row r="12763" spans="30:30" x14ac:dyDescent="0.2">
      <c r="AD12763" s="22"/>
    </row>
    <row r="12764" spans="30:30" x14ac:dyDescent="0.2">
      <c r="AD12764" s="22"/>
    </row>
    <row r="12765" spans="30:30" x14ac:dyDescent="0.2">
      <c r="AD12765" s="22"/>
    </row>
    <row r="12766" spans="30:30" x14ac:dyDescent="0.2">
      <c r="AD12766" s="22"/>
    </row>
    <row r="12767" spans="30:30" x14ac:dyDescent="0.2">
      <c r="AD12767" s="22"/>
    </row>
    <row r="12768" spans="30:30" x14ac:dyDescent="0.2">
      <c r="AD12768" s="22"/>
    </row>
    <row r="12769" spans="30:30" x14ac:dyDescent="0.2">
      <c r="AD12769" s="22"/>
    </row>
    <row r="12770" spans="30:30" x14ac:dyDescent="0.2">
      <c r="AD12770" s="22"/>
    </row>
    <row r="12771" spans="30:30" x14ac:dyDescent="0.2">
      <c r="AD12771" s="22"/>
    </row>
    <row r="12772" spans="30:30" x14ac:dyDescent="0.2">
      <c r="AD12772" s="22"/>
    </row>
    <row r="12773" spans="30:30" x14ac:dyDescent="0.2">
      <c r="AD12773" s="22"/>
    </row>
    <row r="12774" spans="30:30" x14ac:dyDescent="0.2">
      <c r="AD12774" s="22"/>
    </row>
    <row r="12775" spans="30:30" x14ac:dyDescent="0.2">
      <c r="AD12775" s="22"/>
    </row>
    <row r="12776" spans="30:30" x14ac:dyDescent="0.2">
      <c r="AD12776" s="22"/>
    </row>
    <row r="12777" spans="30:30" x14ac:dyDescent="0.2">
      <c r="AD12777" s="22"/>
    </row>
    <row r="12778" spans="30:30" x14ac:dyDescent="0.2">
      <c r="AD12778" s="22"/>
    </row>
    <row r="12779" spans="30:30" x14ac:dyDescent="0.2">
      <c r="AD12779" s="22"/>
    </row>
    <row r="12780" spans="30:30" x14ac:dyDescent="0.2">
      <c r="AD12780" s="22"/>
    </row>
    <row r="12781" spans="30:30" x14ac:dyDescent="0.2">
      <c r="AD12781" s="22"/>
    </row>
    <row r="12782" spans="30:30" x14ac:dyDescent="0.2">
      <c r="AD12782" s="22"/>
    </row>
    <row r="12783" spans="30:30" x14ac:dyDescent="0.2">
      <c r="AD12783" s="22"/>
    </row>
    <row r="12784" spans="30:30" x14ac:dyDescent="0.2">
      <c r="AD12784" s="22"/>
    </row>
    <row r="12785" spans="30:30" x14ac:dyDescent="0.2">
      <c r="AD12785" s="22"/>
    </row>
    <row r="12786" spans="30:30" x14ac:dyDescent="0.2">
      <c r="AD12786" s="22"/>
    </row>
    <row r="12787" spans="30:30" x14ac:dyDescent="0.2">
      <c r="AD12787" s="22"/>
    </row>
    <row r="12788" spans="30:30" x14ac:dyDescent="0.2">
      <c r="AD12788" s="22"/>
    </row>
    <row r="12789" spans="30:30" x14ac:dyDescent="0.2">
      <c r="AD12789" s="22"/>
    </row>
    <row r="12790" spans="30:30" x14ac:dyDescent="0.2">
      <c r="AD12790" s="22"/>
    </row>
    <row r="12791" spans="30:30" x14ac:dyDescent="0.2">
      <c r="AD12791" s="22"/>
    </row>
    <row r="12792" spans="30:30" x14ac:dyDescent="0.2">
      <c r="AD12792" s="22"/>
    </row>
    <row r="12793" spans="30:30" x14ac:dyDescent="0.2">
      <c r="AD12793" s="22"/>
    </row>
    <row r="12794" spans="30:30" x14ac:dyDescent="0.2">
      <c r="AD12794" s="22"/>
    </row>
    <row r="12795" spans="30:30" x14ac:dyDescent="0.2">
      <c r="AD12795" s="22"/>
    </row>
    <row r="12796" spans="30:30" x14ac:dyDescent="0.2">
      <c r="AD12796" s="22"/>
    </row>
    <row r="12797" spans="30:30" x14ac:dyDescent="0.2">
      <c r="AD12797" s="22"/>
    </row>
    <row r="12798" spans="30:30" x14ac:dyDescent="0.2">
      <c r="AD12798" s="22"/>
    </row>
    <row r="12799" spans="30:30" x14ac:dyDescent="0.2">
      <c r="AD12799" s="22"/>
    </row>
    <row r="12800" spans="30:30" x14ac:dyDescent="0.2">
      <c r="AD12800" s="22"/>
    </row>
    <row r="12801" spans="30:30" x14ac:dyDescent="0.2">
      <c r="AD12801" s="22"/>
    </row>
    <row r="12802" spans="30:30" x14ac:dyDescent="0.2">
      <c r="AD12802" s="22"/>
    </row>
    <row r="12803" spans="30:30" x14ac:dyDescent="0.2">
      <c r="AD12803" s="22"/>
    </row>
    <row r="12804" spans="30:30" x14ac:dyDescent="0.2">
      <c r="AD12804" s="22"/>
    </row>
    <row r="12805" spans="30:30" x14ac:dyDescent="0.2">
      <c r="AD12805" s="22"/>
    </row>
    <row r="12806" spans="30:30" x14ac:dyDescent="0.2">
      <c r="AD12806" s="22"/>
    </row>
    <row r="12807" spans="30:30" x14ac:dyDescent="0.2">
      <c r="AD12807" s="22"/>
    </row>
    <row r="12808" spans="30:30" x14ac:dyDescent="0.2">
      <c r="AD12808" s="22"/>
    </row>
    <row r="12809" spans="30:30" x14ac:dyDescent="0.2">
      <c r="AD12809" s="22"/>
    </row>
    <row r="12810" spans="30:30" x14ac:dyDescent="0.2">
      <c r="AD12810" s="22"/>
    </row>
    <row r="12811" spans="30:30" x14ac:dyDescent="0.2">
      <c r="AD12811" s="22"/>
    </row>
    <row r="12812" spans="30:30" x14ac:dyDescent="0.2">
      <c r="AD12812" s="22"/>
    </row>
    <row r="12813" spans="30:30" x14ac:dyDescent="0.2">
      <c r="AD12813" s="22"/>
    </row>
    <row r="12814" spans="30:30" x14ac:dyDescent="0.2">
      <c r="AD12814" s="22"/>
    </row>
    <row r="12815" spans="30:30" x14ac:dyDescent="0.2">
      <c r="AD12815" s="22"/>
    </row>
    <row r="12816" spans="30:30" x14ac:dyDescent="0.2">
      <c r="AD12816" s="22"/>
    </row>
    <row r="12817" spans="30:30" x14ac:dyDescent="0.2">
      <c r="AD12817" s="22"/>
    </row>
    <row r="12818" spans="30:30" x14ac:dyDescent="0.2">
      <c r="AD12818" s="22"/>
    </row>
    <row r="12819" spans="30:30" x14ac:dyDescent="0.2">
      <c r="AD12819" s="22"/>
    </row>
    <row r="12820" spans="30:30" x14ac:dyDescent="0.2">
      <c r="AD12820" s="22"/>
    </row>
    <row r="12821" spans="30:30" x14ac:dyDescent="0.2">
      <c r="AD12821" s="22"/>
    </row>
    <row r="12822" spans="30:30" x14ac:dyDescent="0.2">
      <c r="AD12822" s="22"/>
    </row>
    <row r="12823" spans="30:30" x14ac:dyDescent="0.2">
      <c r="AD12823" s="22"/>
    </row>
    <row r="12824" spans="30:30" x14ac:dyDescent="0.2">
      <c r="AD12824" s="22"/>
    </row>
    <row r="12825" spans="30:30" x14ac:dyDescent="0.2">
      <c r="AD12825" s="22"/>
    </row>
    <row r="12826" spans="30:30" x14ac:dyDescent="0.2">
      <c r="AD12826" s="22"/>
    </row>
    <row r="12827" spans="30:30" x14ac:dyDescent="0.2">
      <c r="AD12827" s="22"/>
    </row>
    <row r="12828" spans="30:30" x14ac:dyDescent="0.2">
      <c r="AD12828" s="22"/>
    </row>
    <row r="12829" spans="30:30" x14ac:dyDescent="0.2">
      <c r="AD12829" s="22"/>
    </row>
    <row r="12830" spans="30:30" x14ac:dyDescent="0.2">
      <c r="AD12830" s="22"/>
    </row>
    <row r="12831" spans="30:30" x14ac:dyDescent="0.2">
      <c r="AD12831" s="22"/>
    </row>
    <row r="12832" spans="30:30" x14ac:dyDescent="0.2">
      <c r="AD12832" s="22"/>
    </row>
    <row r="12833" spans="30:30" x14ac:dyDescent="0.2">
      <c r="AD12833" s="22"/>
    </row>
    <row r="12834" spans="30:30" x14ac:dyDescent="0.2">
      <c r="AD12834" s="22"/>
    </row>
    <row r="12835" spans="30:30" x14ac:dyDescent="0.2">
      <c r="AD12835" s="22"/>
    </row>
    <row r="12836" spans="30:30" x14ac:dyDescent="0.2">
      <c r="AD12836" s="22"/>
    </row>
    <row r="12837" spans="30:30" x14ac:dyDescent="0.2">
      <c r="AD12837" s="22"/>
    </row>
    <row r="12838" spans="30:30" x14ac:dyDescent="0.2">
      <c r="AD12838" s="22"/>
    </row>
    <row r="12839" spans="30:30" x14ac:dyDescent="0.2">
      <c r="AD12839" s="22"/>
    </row>
    <row r="12840" spans="30:30" x14ac:dyDescent="0.2">
      <c r="AD12840" s="22"/>
    </row>
    <row r="12841" spans="30:30" x14ac:dyDescent="0.2">
      <c r="AD12841" s="22"/>
    </row>
    <row r="12842" spans="30:30" x14ac:dyDescent="0.2">
      <c r="AD12842" s="22"/>
    </row>
    <row r="12843" spans="30:30" x14ac:dyDescent="0.2">
      <c r="AD12843" s="22"/>
    </row>
    <row r="12844" spans="30:30" x14ac:dyDescent="0.2">
      <c r="AD12844" s="22"/>
    </row>
    <row r="12845" spans="30:30" x14ac:dyDescent="0.2">
      <c r="AD12845" s="22"/>
    </row>
    <row r="12846" spans="30:30" x14ac:dyDescent="0.2">
      <c r="AD12846" s="22"/>
    </row>
    <row r="12847" spans="30:30" x14ac:dyDescent="0.2">
      <c r="AD12847" s="22"/>
    </row>
    <row r="12848" spans="30:30" x14ac:dyDescent="0.2">
      <c r="AD12848" s="22"/>
    </row>
    <row r="12849" spans="30:30" x14ac:dyDescent="0.2">
      <c r="AD12849" s="22"/>
    </row>
    <row r="12850" spans="30:30" x14ac:dyDescent="0.2">
      <c r="AD12850" s="22"/>
    </row>
    <row r="12851" spans="30:30" x14ac:dyDescent="0.2">
      <c r="AD12851" s="22"/>
    </row>
    <row r="12852" spans="30:30" x14ac:dyDescent="0.2">
      <c r="AD12852" s="22"/>
    </row>
    <row r="12853" spans="30:30" x14ac:dyDescent="0.2">
      <c r="AD12853" s="22"/>
    </row>
    <row r="12854" spans="30:30" x14ac:dyDescent="0.2">
      <c r="AD12854" s="22"/>
    </row>
    <row r="12855" spans="30:30" x14ac:dyDescent="0.2">
      <c r="AD12855" s="22"/>
    </row>
    <row r="12856" spans="30:30" x14ac:dyDescent="0.2">
      <c r="AD12856" s="22"/>
    </row>
    <row r="12857" spans="30:30" x14ac:dyDescent="0.2">
      <c r="AD12857" s="22"/>
    </row>
    <row r="12858" spans="30:30" x14ac:dyDescent="0.2">
      <c r="AD12858" s="22"/>
    </row>
    <row r="12859" spans="30:30" x14ac:dyDescent="0.2">
      <c r="AD12859" s="22"/>
    </row>
    <row r="12860" spans="30:30" x14ac:dyDescent="0.2">
      <c r="AD12860" s="22"/>
    </row>
    <row r="12861" spans="30:30" x14ac:dyDescent="0.2">
      <c r="AD12861" s="22"/>
    </row>
    <row r="12862" spans="30:30" x14ac:dyDescent="0.2">
      <c r="AD12862" s="22"/>
    </row>
    <row r="12863" spans="30:30" x14ac:dyDescent="0.2">
      <c r="AD12863" s="22"/>
    </row>
    <row r="12864" spans="30:30" x14ac:dyDescent="0.2">
      <c r="AD12864" s="22"/>
    </row>
    <row r="12865" spans="30:30" x14ac:dyDescent="0.2">
      <c r="AD12865" s="22"/>
    </row>
    <row r="12866" spans="30:30" x14ac:dyDescent="0.2">
      <c r="AD12866" s="22"/>
    </row>
    <row r="12867" spans="30:30" x14ac:dyDescent="0.2">
      <c r="AD12867" s="22"/>
    </row>
    <row r="12868" spans="30:30" x14ac:dyDescent="0.2">
      <c r="AD12868" s="22"/>
    </row>
    <row r="12869" spans="30:30" x14ac:dyDescent="0.2">
      <c r="AD12869" s="22"/>
    </row>
    <row r="12870" spans="30:30" x14ac:dyDescent="0.2">
      <c r="AD12870" s="22"/>
    </row>
    <row r="12871" spans="30:30" x14ac:dyDescent="0.2">
      <c r="AD12871" s="22"/>
    </row>
    <row r="12872" spans="30:30" x14ac:dyDescent="0.2">
      <c r="AD12872" s="22"/>
    </row>
    <row r="12873" spans="30:30" x14ac:dyDescent="0.2">
      <c r="AD12873" s="22"/>
    </row>
    <row r="12874" spans="30:30" x14ac:dyDescent="0.2">
      <c r="AD12874" s="22"/>
    </row>
    <row r="12875" spans="30:30" x14ac:dyDescent="0.2">
      <c r="AD12875" s="22"/>
    </row>
    <row r="12876" spans="30:30" x14ac:dyDescent="0.2">
      <c r="AD12876" s="22"/>
    </row>
    <row r="12877" spans="30:30" x14ac:dyDescent="0.2">
      <c r="AD12877" s="22"/>
    </row>
    <row r="12878" spans="30:30" x14ac:dyDescent="0.2">
      <c r="AD12878" s="22"/>
    </row>
    <row r="12879" spans="30:30" x14ac:dyDescent="0.2">
      <c r="AD12879" s="22"/>
    </row>
    <row r="12880" spans="30:30" x14ac:dyDescent="0.2">
      <c r="AD12880" s="22"/>
    </row>
    <row r="12881" spans="30:30" x14ac:dyDescent="0.2">
      <c r="AD12881" s="22"/>
    </row>
    <row r="12882" spans="30:30" x14ac:dyDescent="0.2">
      <c r="AD12882" s="22"/>
    </row>
    <row r="12883" spans="30:30" x14ac:dyDescent="0.2">
      <c r="AD12883" s="22"/>
    </row>
    <row r="12884" spans="30:30" x14ac:dyDescent="0.2">
      <c r="AD12884" s="22"/>
    </row>
    <row r="12885" spans="30:30" x14ac:dyDescent="0.2">
      <c r="AD12885" s="22"/>
    </row>
    <row r="12886" spans="30:30" x14ac:dyDescent="0.2">
      <c r="AD12886" s="22"/>
    </row>
    <row r="12887" spans="30:30" x14ac:dyDescent="0.2">
      <c r="AD12887" s="22"/>
    </row>
    <row r="12888" spans="30:30" x14ac:dyDescent="0.2">
      <c r="AD12888" s="22"/>
    </row>
    <row r="12889" spans="30:30" x14ac:dyDescent="0.2">
      <c r="AD12889" s="22"/>
    </row>
    <row r="12890" spans="30:30" x14ac:dyDescent="0.2">
      <c r="AD12890" s="22"/>
    </row>
    <row r="12891" spans="30:30" x14ac:dyDescent="0.2">
      <c r="AD12891" s="22"/>
    </row>
    <row r="12892" spans="30:30" x14ac:dyDescent="0.2">
      <c r="AD12892" s="22"/>
    </row>
    <row r="12893" spans="30:30" x14ac:dyDescent="0.2">
      <c r="AD12893" s="22"/>
    </row>
    <row r="12894" spans="30:30" x14ac:dyDescent="0.2">
      <c r="AD12894" s="22"/>
    </row>
    <row r="12895" spans="30:30" x14ac:dyDescent="0.2">
      <c r="AD12895" s="22"/>
    </row>
    <row r="12896" spans="30:30" x14ac:dyDescent="0.2">
      <c r="AD12896" s="22"/>
    </row>
    <row r="12897" spans="30:30" x14ac:dyDescent="0.2">
      <c r="AD12897" s="22"/>
    </row>
    <row r="12898" spans="30:30" x14ac:dyDescent="0.2">
      <c r="AD12898" s="22"/>
    </row>
    <row r="12899" spans="30:30" x14ac:dyDescent="0.2">
      <c r="AD12899" s="22"/>
    </row>
    <row r="12900" spans="30:30" x14ac:dyDescent="0.2">
      <c r="AD12900" s="22"/>
    </row>
    <row r="12901" spans="30:30" x14ac:dyDescent="0.2">
      <c r="AD12901" s="22"/>
    </row>
    <row r="12902" spans="30:30" x14ac:dyDescent="0.2">
      <c r="AD12902" s="22"/>
    </row>
    <row r="12903" spans="30:30" x14ac:dyDescent="0.2">
      <c r="AD12903" s="22"/>
    </row>
    <row r="12904" spans="30:30" x14ac:dyDescent="0.2">
      <c r="AD12904" s="22"/>
    </row>
    <row r="12905" spans="30:30" x14ac:dyDescent="0.2">
      <c r="AD12905" s="22"/>
    </row>
    <row r="12906" spans="30:30" x14ac:dyDescent="0.2">
      <c r="AD12906" s="22"/>
    </row>
    <row r="12907" spans="30:30" x14ac:dyDescent="0.2">
      <c r="AD12907" s="22"/>
    </row>
    <row r="12908" spans="30:30" x14ac:dyDescent="0.2">
      <c r="AD12908" s="22"/>
    </row>
    <row r="12909" spans="30:30" x14ac:dyDescent="0.2">
      <c r="AD12909" s="22"/>
    </row>
    <row r="12910" spans="30:30" x14ac:dyDescent="0.2">
      <c r="AD12910" s="22"/>
    </row>
    <row r="12911" spans="30:30" x14ac:dyDescent="0.2">
      <c r="AD12911" s="22"/>
    </row>
    <row r="12912" spans="30:30" x14ac:dyDescent="0.2">
      <c r="AD12912" s="22"/>
    </row>
    <row r="12913" spans="30:30" x14ac:dyDescent="0.2">
      <c r="AD12913" s="22"/>
    </row>
    <row r="12914" spans="30:30" x14ac:dyDescent="0.2">
      <c r="AD12914" s="22"/>
    </row>
    <row r="12915" spans="30:30" x14ac:dyDescent="0.2">
      <c r="AD12915" s="22"/>
    </row>
    <row r="12916" spans="30:30" x14ac:dyDescent="0.2">
      <c r="AD12916" s="22"/>
    </row>
    <row r="12917" spans="30:30" x14ac:dyDescent="0.2">
      <c r="AD12917" s="22"/>
    </row>
    <row r="12918" spans="30:30" x14ac:dyDescent="0.2">
      <c r="AD12918" s="22"/>
    </row>
    <row r="12919" spans="30:30" x14ac:dyDescent="0.2">
      <c r="AD12919" s="22"/>
    </row>
    <row r="12920" spans="30:30" x14ac:dyDescent="0.2">
      <c r="AD12920" s="22"/>
    </row>
    <row r="12921" spans="30:30" x14ac:dyDescent="0.2">
      <c r="AD12921" s="22"/>
    </row>
    <row r="12922" spans="30:30" x14ac:dyDescent="0.2">
      <c r="AD12922" s="22"/>
    </row>
    <row r="12923" spans="30:30" x14ac:dyDescent="0.2">
      <c r="AD12923" s="22"/>
    </row>
    <row r="12924" spans="30:30" x14ac:dyDescent="0.2">
      <c r="AD12924" s="22"/>
    </row>
    <row r="12925" spans="30:30" x14ac:dyDescent="0.2">
      <c r="AD12925" s="22"/>
    </row>
    <row r="12926" spans="30:30" x14ac:dyDescent="0.2">
      <c r="AD12926" s="22"/>
    </row>
    <row r="12927" spans="30:30" x14ac:dyDescent="0.2">
      <c r="AD12927" s="22"/>
    </row>
    <row r="12928" spans="30:30" x14ac:dyDescent="0.2">
      <c r="AD12928" s="22"/>
    </row>
    <row r="12929" spans="30:30" x14ac:dyDescent="0.2">
      <c r="AD12929" s="22"/>
    </row>
    <row r="12930" spans="30:30" x14ac:dyDescent="0.2">
      <c r="AD12930" s="22"/>
    </row>
    <row r="12931" spans="30:30" x14ac:dyDescent="0.2">
      <c r="AD12931" s="22"/>
    </row>
    <row r="12932" spans="30:30" x14ac:dyDescent="0.2">
      <c r="AD12932" s="22"/>
    </row>
    <row r="12933" spans="30:30" x14ac:dyDescent="0.2">
      <c r="AD12933" s="22"/>
    </row>
    <row r="12934" spans="30:30" x14ac:dyDescent="0.2">
      <c r="AD12934" s="22"/>
    </row>
    <row r="12935" spans="30:30" x14ac:dyDescent="0.2">
      <c r="AD12935" s="22"/>
    </row>
    <row r="12936" spans="30:30" x14ac:dyDescent="0.2">
      <c r="AD12936" s="22"/>
    </row>
    <row r="12937" spans="30:30" x14ac:dyDescent="0.2">
      <c r="AD12937" s="22"/>
    </row>
    <row r="12938" spans="30:30" x14ac:dyDescent="0.2">
      <c r="AD12938" s="22"/>
    </row>
    <row r="12939" spans="30:30" x14ac:dyDescent="0.2">
      <c r="AD12939" s="22"/>
    </row>
    <row r="12940" spans="30:30" x14ac:dyDescent="0.2">
      <c r="AD12940" s="22"/>
    </row>
    <row r="12941" spans="30:30" x14ac:dyDescent="0.2">
      <c r="AD12941" s="22"/>
    </row>
    <row r="12942" spans="30:30" x14ac:dyDescent="0.2">
      <c r="AD12942" s="22"/>
    </row>
    <row r="12943" spans="30:30" x14ac:dyDescent="0.2">
      <c r="AD12943" s="22"/>
    </row>
    <row r="12944" spans="30:30" x14ac:dyDescent="0.2">
      <c r="AD12944" s="22"/>
    </row>
    <row r="12945" spans="30:30" x14ac:dyDescent="0.2">
      <c r="AD12945" s="22"/>
    </row>
    <row r="12946" spans="30:30" x14ac:dyDescent="0.2">
      <c r="AD12946" s="22"/>
    </row>
    <row r="12947" spans="30:30" x14ac:dyDescent="0.2">
      <c r="AD12947" s="22"/>
    </row>
    <row r="12948" spans="30:30" x14ac:dyDescent="0.2">
      <c r="AD12948" s="22"/>
    </row>
    <row r="12949" spans="30:30" x14ac:dyDescent="0.2">
      <c r="AD12949" s="22"/>
    </row>
    <row r="12950" spans="30:30" x14ac:dyDescent="0.2">
      <c r="AD12950" s="22"/>
    </row>
    <row r="12951" spans="30:30" x14ac:dyDescent="0.2">
      <c r="AD12951" s="22"/>
    </row>
    <row r="12952" spans="30:30" x14ac:dyDescent="0.2">
      <c r="AD12952" s="22"/>
    </row>
    <row r="12953" spans="30:30" x14ac:dyDescent="0.2">
      <c r="AD12953" s="22"/>
    </row>
    <row r="12954" spans="30:30" x14ac:dyDescent="0.2">
      <c r="AD12954" s="22"/>
    </row>
    <row r="12955" spans="30:30" x14ac:dyDescent="0.2">
      <c r="AD12955" s="22"/>
    </row>
    <row r="12956" spans="30:30" x14ac:dyDescent="0.2">
      <c r="AD12956" s="22"/>
    </row>
    <row r="12957" spans="30:30" x14ac:dyDescent="0.2">
      <c r="AD12957" s="22"/>
    </row>
    <row r="12958" spans="30:30" x14ac:dyDescent="0.2">
      <c r="AD12958" s="22"/>
    </row>
    <row r="12959" spans="30:30" x14ac:dyDescent="0.2">
      <c r="AD12959" s="22"/>
    </row>
    <row r="12960" spans="30:30" x14ac:dyDescent="0.2">
      <c r="AD12960" s="22"/>
    </row>
    <row r="12961" spans="30:30" x14ac:dyDescent="0.2">
      <c r="AD12961" s="22"/>
    </row>
    <row r="12962" spans="30:30" x14ac:dyDescent="0.2">
      <c r="AD12962" s="22"/>
    </row>
    <row r="12963" spans="30:30" x14ac:dyDescent="0.2">
      <c r="AD12963" s="22"/>
    </row>
    <row r="12964" spans="30:30" x14ac:dyDescent="0.2">
      <c r="AD12964" s="22"/>
    </row>
    <row r="12965" spans="30:30" x14ac:dyDescent="0.2">
      <c r="AD12965" s="22"/>
    </row>
    <row r="12966" spans="30:30" x14ac:dyDescent="0.2">
      <c r="AD12966" s="22"/>
    </row>
    <row r="12967" spans="30:30" x14ac:dyDescent="0.2">
      <c r="AD12967" s="22"/>
    </row>
    <row r="12968" spans="30:30" x14ac:dyDescent="0.2">
      <c r="AD12968" s="22"/>
    </row>
    <row r="12969" spans="30:30" x14ac:dyDescent="0.2">
      <c r="AD12969" s="22"/>
    </row>
    <row r="12970" spans="30:30" x14ac:dyDescent="0.2">
      <c r="AD12970" s="22"/>
    </row>
    <row r="12971" spans="30:30" x14ac:dyDescent="0.2">
      <c r="AD12971" s="22"/>
    </row>
    <row r="12972" spans="30:30" x14ac:dyDescent="0.2">
      <c r="AD12972" s="22"/>
    </row>
    <row r="12973" spans="30:30" x14ac:dyDescent="0.2">
      <c r="AD12973" s="22"/>
    </row>
    <row r="12974" spans="30:30" x14ac:dyDescent="0.2">
      <c r="AD12974" s="22"/>
    </row>
    <row r="12975" spans="30:30" x14ac:dyDescent="0.2">
      <c r="AD12975" s="22"/>
    </row>
    <row r="12976" spans="30:30" x14ac:dyDescent="0.2">
      <c r="AD12976" s="22"/>
    </row>
    <row r="12977" spans="30:30" x14ac:dyDescent="0.2">
      <c r="AD12977" s="22"/>
    </row>
    <row r="12978" spans="30:30" x14ac:dyDescent="0.2">
      <c r="AD12978" s="22"/>
    </row>
    <row r="12979" spans="30:30" x14ac:dyDescent="0.2">
      <c r="AD12979" s="22"/>
    </row>
    <row r="12980" spans="30:30" x14ac:dyDescent="0.2">
      <c r="AD12980" s="22"/>
    </row>
    <row r="12981" spans="30:30" x14ac:dyDescent="0.2">
      <c r="AD12981" s="22"/>
    </row>
    <row r="12982" spans="30:30" x14ac:dyDescent="0.2">
      <c r="AD12982" s="22"/>
    </row>
    <row r="12983" spans="30:30" x14ac:dyDescent="0.2">
      <c r="AD12983" s="22"/>
    </row>
    <row r="12984" spans="30:30" x14ac:dyDescent="0.2">
      <c r="AD12984" s="22"/>
    </row>
    <row r="12985" spans="30:30" x14ac:dyDescent="0.2">
      <c r="AD12985" s="22"/>
    </row>
    <row r="12986" spans="30:30" x14ac:dyDescent="0.2">
      <c r="AD12986" s="22"/>
    </row>
    <row r="12987" spans="30:30" x14ac:dyDescent="0.2">
      <c r="AD12987" s="22"/>
    </row>
    <row r="12988" spans="30:30" x14ac:dyDescent="0.2">
      <c r="AD12988" s="22"/>
    </row>
    <row r="12989" spans="30:30" x14ac:dyDescent="0.2">
      <c r="AD12989" s="22"/>
    </row>
    <row r="12990" spans="30:30" x14ac:dyDescent="0.2">
      <c r="AD12990" s="22"/>
    </row>
    <row r="12991" spans="30:30" x14ac:dyDescent="0.2">
      <c r="AD12991" s="22"/>
    </row>
    <row r="12992" spans="30:30" x14ac:dyDescent="0.2">
      <c r="AD12992" s="22"/>
    </row>
    <row r="12993" spans="30:30" x14ac:dyDescent="0.2">
      <c r="AD12993" s="22"/>
    </row>
    <row r="12994" spans="30:30" x14ac:dyDescent="0.2">
      <c r="AD12994" s="22"/>
    </row>
    <row r="12995" spans="30:30" x14ac:dyDescent="0.2">
      <c r="AD12995" s="22"/>
    </row>
    <row r="12996" spans="30:30" x14ac:dyDescent="0.2">
      <c r="AD12996" s="22"/>
    </row>
    <row r="12997" spans="30:30" x14ac:dyDescent="0.2">
      <c r="AD12997" s="22"/>
    </row>
    <row r="12998" spans="30:30" x14ac:dyDescent="0.2">
      <c r="AD12998" s="22"/>
    </row>
    <row r="12999" spans="30:30" x14ac:dyDescent="0.2">
      <c r="AD12999" s="22"/>
    </row>
    <row r="13000" spans="30:30" x14ac:dyDescent="0.2">
      <c r="AD13000" s="22"/>
    </row>
    <row r="13001" spans="30:30" x14ac:dyDescent="0.2">
      <c r="AD13001" s="22"/>
    </row>
    <row r="13002" spans="30:30" x14ac:dyDescent="0.2">
      <c r="AD13002" s="22"/>
    </row>
    <row r="13003" spans="30:30" x14ac:dyDescent="0.2">
      <c r="AD13003" s="22"/>
    </row>
    <row r="13004" spans="30:30" x14ac:dyDescent="0.2">
      <c r="AD13004" s="22"/>
    </row>
    <row r="13005" spans="30:30" x14ac:dyDescent="0.2">
      <c r="AD13005" s="22"/>
    </row>
    <row r="13006" spans="30:30" x14ac:dyDescent="0.2">
      <c r="AD13006" s="22"/>
    </row>
    <row r="13007" spans="30:30" x14ac:dyDescent="0.2">
      <c r="AD13007" s="22"/>
    </row>
    <row r="13008" spans="30:30" x14ac:dyDescent="0.2">
      <c r="AD13008" s="22"/>
    </row>
    <row r="13009" spans="30:30" x14ac:dyDescent="0.2">
      <c r="AD13009" s="22"/>
    </row>
    <row r="13010" spans="30:30" x14ac:dyDescent="0.2">
      <c r="AD13010" s="22"/>
    </row>
    <row r="13011" spans="30:30" x14ac:dyDescent="0.2">
      <c r="AD13011" s="22"/>
    </row>
    <row r="13012" spans="30:30" x14ac:dyDescent="0.2">
      <c r="AD13012" s="22"/>
    </row>
    <row r="13013" spans="30:30" x14ac:dyDescent="0.2">
      <c r="AD13013" s="22"/>
    </row>
    <row r="13014" spans="30:30" x14ac:dyDescent="0.2">
      <c r="AD13014" s="22"/>
    </row>
    <row r="13015" spans="30:30" x14ac:dyDescent="0.2">
      <c r="AD13015" s="22"/>
    </row>
    <row r="13016" spans="30:30" x14ac:dyDescent="0.2">
      <c r="AD13016" s="22"/>
    </row>
    <row r="13017" spans="30:30" x14ac:dyDescent="0.2">
      <c r="AD13017" s="22"/>
    </row>
    <row r="13018" spans="30:30" x14ac:dyDescent="0.2">
      <c r="AD13018" s="22"/>
    </row>
    <row r="13019" spans="30:30" x14ac:dyDescent="0.2">
      <c r="AD13019" s="22"/>
    </row>
    <row r="13020" spans="30:30" x14ac:dyDescent="0.2">
      <c r="AD13020" s="22"/>
    </row>
    <row r="13021" spans="30:30" x14ac:dyDescent="0.2">
      <c r="AD13021" s="22"/>
    </row>
    <row r="13022" spans="30:30" x14ac:dyDescent="0.2">
      <c r="AD13022" s="22"/>
    </row>
    <row r="13023" spans="30:30" x14ac:dyDescent="0.2">
      <c r="AD13023" s="22"/>
    </row>
    <row r="13024" spans="30:30" x14ac:dyDescent="0.2">
      <c r="AD13024" s="22"/>
    </row>
    <row r="13025" spans="30:30" x14ac:dyDescent="0.2">
      <c r="AD13025" s="22"/>
    </row>
    <row r="13026" spans="30:30" x14ac:dyDescent="0.2">
      <c r="AD13026" s="22"/>
    </row>
    <row r="13027" spans="30:30" x14ac:dyDescent="0.2">
      <c r="AD13027" s="22"/>
    </row>
    <row r="13028" spans="30:30" x14ac:dyDescent="0.2">
      <c r="AD13028" s="22"/>
    </row>
    <row r="13029" spans="30:30" x14ac:dyDescent="0.2">
      <c r="AD13029" s="22"/>
    </row>
    <row r="13030" spans="30:30" x14ac:dyDescent="0.2">
      <c r="AD13030" s="22"/>
    </row>
    <row r="13031" spans="30:30" x14ac:dyDescent="0.2">
      <c r="AD13031" s="22"/>
    </row>
    <row r="13032" spans="30:30" x14ac:dyDescent="0.2">
      <c r="AD13032" s="22"/>
    </row>
    <row r="13033" spans="30:30" x14ac:dyDescent="0.2">
      <c r="AD13033" s="22"/>
    </row>
    <row r="13034" spans="30:30" x14ac:dyDescent="0.2">
      <c r="AD13034" s="22"/>
    </row>
    <row r="13035" spans="30:30" x14ac:dyDescent="0.2">
      <c r="AD13035" s="22"/>
    </row>
    <row r="13036" spans="30:30" x14ac:dyDescent="0.2">
      <c r="AD13036" s="22"/>
    </row>
    <row r="13037" spans="30:30" x14ac:dyDescent="0.2">
      <c r="AD13037" s="22"/>
    </row>
    <row r="13038" spans="30:30" x14ac:dyDescent="0.2">
      <c r="AD13038" s="22"/>
    </row>
    <row r="13039" spans="30:30" x14ac:dyDescent="0.2">
      <c r="AD13039" s="22"/>
    </row>
    <row r="13040" spans="30:30" x14ac:dyDescent="0.2">
      <c r="AD13040" s="22"/>
    </row>
    <row r="13041" spans="30:30" x14ac:dyDescent="0.2">
      <c r="AD13041" s="22"/>
    </row>
    <row r="13042" spans="30:30" x14ac:dyDescent="0.2">
      <c r="AD13042" s="22"/>
    </row>
    <row r="13043" spans="30:30" x14ac:dyDescent="0.2">
      <c r="AD13043" s="22"/>
    </row>
    <row r="13044" spans="30:30" x14ac:dyDescent="0.2">
      <c r="AD13044" s="22"/>
    </row>
    <row r="13045" spans="30:30" x14ac:dyDescent="0.2">
      <c r="AD13045" s="22"/>
    </row>
    <row r="13046" spans="30:30" x14ac:dyDescent="0.2">
      <c r="AD13046" s="22"/>
    </row>
    <row r="13047" spans="30:30" x14ac:dyDescent="0.2">
      <c r="AD13047" s="22"/>
    </row>
    <row r="13048" spans="30:30" x14ac:dyDescent="0.2">
      <c r="AD13048" s="22"/>
    </row>
    <row r="13049" spans="30:30" x14ac:dyDescent="0.2">
      <c r="AD13049" s="22"/>
    </row>
    <row r="13050" spans="30:30" x14ac:dyDescent="0.2">
      <c r="AD13050" s="22"/>
    </row>
    <row r="13051" spans="30:30" x14ac:dyDescent="0.2">
      <c r="AD13051" s="22"/>
    </row>
    <row r="13052" spans="30:30" x14ac:dyDescent="0.2">
      <c r="AD13052" s="22"/>
    </row>
    <row r="13053" spans="30:30" x14ac:dyDescent="0.2">
      <c r="AD13053" s="22"/>
    </row>
    <row r="13054" spans="30:30" x14ac:dyDescent="0.2">
      <c r="AD13054" s="22"/>
    </row>
    <row r="13055" spans="30:30" x14ac:dyDescent="0.2">
      <c r="AD13055" s="22"/>
    </row>
    <row r="13056" spans="30:30" x14ac:dyDescent="0.2">
      <c r="AD13056" s="22"/>
    </row>
    <row r="13057" spans="30:30" x14ac:dyDescent="0.2">
      <c r="AD13057" s="22"/>
    </row>
    <row r="13058" spans="30:30" x14ac:dyDescent="0.2">
      <c r="AD13058" s="22"/>
    </row>
    <row r="13059" spans="30:30" x14ac:dyDescent="0.2">
      <c r="AD13059" s="22"/>
    </row>
    <row r="13060" spans="30:30" x14ac:dyDescent="0.2">
      <c r="AD13060" s="22"/>
    </row>
    <row r="13061" spans="30:30" x14ac:dyDescent="0.2">
      <c r="AD13061" s="22"/>
    </row>
    <row r="13062" spans="30:30" x14ac:dyDescent="0.2">
      <c r="AD13062" s="22"/>
    </row>
    <row r="13063" spans="30:30" x14ac:dyDescent="0.2">
      <c r="AD13063" s="22"/>
    </row>
    <row r="13064" spans="30:30" x14ac:dyDescent="0.2">
      <c r="AD13064" s="22"/>
    </row>
    <row r="13065" spans="30:30" x14ac:dyDescent="0.2">
      <c r="AD13065" s="22"/>
    </row>
    <row r="13066" spans="30:30" x14ac:dyDescent="0.2">
      <c r="AD13066" s="22"/>
    </row>
    <row r="13067" spans="30:30" x14ac:dyDescent="0.2">
      <c r="AD13067" s="22"/>
    </row>
    <row r="13068" spans="30:30" x14ac:dyDescent="0.2">
      <c r="AD13068" s="22"/>
    </row>
    <row r="13069" spans="30:30" x14ac:dyDescent="0.2">
      <c r="AD13069" s="22"/>
    </row>
    <row r="13070" spans="30:30" x14ac:dyDescent="0.2">
      <c r="AD13070" s="22"/>
    </row>
    <row r="13071" spans="30:30" x14ac:dyDescent="0.2">
      <c r="AD13071" s="22"/>
    </row>
    <row r="13072" spans="30:30" x14ac:dyDescent="0.2">
      <c r="AD13072" s="22"/>
    </row>
    <row r="13073" spans="30:30" x14ac:dyDescent="0.2">
      <c r="AD13073" s="22"/>
    </row>
    <row r="13074" spans="30:30" x14ac:dyDescent="0.2">
      <c r="AD13074" s="22"/>
    </row>
    <row r="13075" spans="30:30" x14ac:dyDescent="0.2">
      <c r="AD13075" s="22"/>
    </row>
    <row r="13076" spans="30:30" x14ac:dyDescent="0.2">
      <c r="AD13076" s="22"/>
    </row>
    <row r="13077" spans="30:30" x14ac:dyDescent="0.2">
      <c r="AD13077" s="22"/>
    </row>
    <row r="13078" spans="30:30" x14ac:dyDescent="0.2">
      <c r="AD13078" s="22"/>
    </row>
    <row r="13079" spans="30:30" x14ac:dyDescent="0.2">
      <c r="AD13079" s="22"/>
    </row>
    <row r="13080" spans="30:30" x14ac:dyDescent="0.2">
      <c r="AD13080" s="22"/>
    </row>
    <row r="13081" spans="30:30" x14ac:dyDescent="0.2">
      <c r="AD13081" s="22"/>
    </row>
    <row r="13082" spans="30:30" x14ac:dyDescent="0.2">
      <c r="AD13082" s="22"/>
    </row>
    <row r="13083" spans="30:30" x14ac:dyDescent="0.2">
      <c r="AD13083" s="22"/>
    </row>
    <row r="13084" spans="30:30" x14ac:dyDescent="0.2">
      <c r="AD13084" s="22"/>
    </row>
    <row r="13085" spans="30:30" x14ac:dyDescent="0.2">
      <c r="AD13085" s="22"/>
    </row>
    <row r="13086" spans="30:30" x14ac:dyDescent="0.2">
      <c r="AD13086" s="22"/>
    </row>
    <row r="13087" spans="30:30" x14ac:dyDescent="0.2">
      <c r="AD13087" s="22"/>
    </row>
    <row r="13088" spans="30:30" x14ac:dyDescent="0.2">
      <c r="AD13088" s="22"/>
    </row>
    <row r="13089" spans="30:30" x14ac:dyDescent="0.2">
      <c r="AD13089" s="22"/>
    </row>
    <row r="13090" spans="30:30" x14ac:dyDescent="0.2">
      <c r="AD13090" s="22"/>
    </row>
    <row r="13091" spans="30:30" x14ac:dyDescent="0.2">
      <c r="AD13091" s="22"/>
    </row>
    <row r="13092" spans="30:30" x14ac:dyDescent="0.2">
      <c r="AD13092" s="22"/>
    </row>
    <row r="13093" spans="30:30" x14ac:dyDescent="0.2">
      <c r="AD13093" s="22"/>
    </row>
    <row r="13094" spans="30:30" x14ac:dyDescent="0.2">
      <c r="AD13094" s="22"/>
    </row>
    <row r="13095" spans="30:30" x14ac:dyDescent="0.2">
      <c r="AD13095" s="22"/>
    </row>
    <row r="13096" spans="30:30" x14ac:dyDescent="0.2">
      <c r="AD13096" s="22"/>
    </row>
    <row r="13097" spans="30:30" x14ac:dyDescent="0.2">
      <c r="AD13097" s="22"/>
    </row>
    <row r="13098" spans="30:30" x14ac:dyDescent="0.2">
      <c r="AD13098" s="22"/>
    </row>
    <row r="13099" spans="30:30" x14ac:dyDescent="0.2">
      <c r="AD13099" s="22"/>
    </row>
    <row r="13100" spans="30:30" x14ac:dyDescent="0.2">
      <c r="AD13100" s="22"/>
    </row>
    <row r="13101" spans="30:30" x14ac:dyDescent="0.2">
      <c r="AD13101" s="22"/>
    </row>
    <row r="13102" spans="30:30" x14ac:dyDescent="0.2">
      <c r="AD13102" s="22"/>
    </row>
    <row r="13103" spans="30:30" x14ac:dyDescent="0.2">
      <c r="AD13103" s="22"/>
    </row>
    <row r="13104" spans="30:30" x14ac:dyDescent="0.2">
      <c r="AD13104" s="22"/>
    </row>
    <row r="13105" spans="30:30" x14ac:dyDescent="0.2">
      <c r="AD13105" s="22"/>
    </row>
    <row r="13106" spans="30:30" x14ac:dyDescent="0.2">
      <c r="AD13106" s="22"/>
    </row>
    <row r="13107" spans="30:30" x14ac:dyDescent="0.2">
      <c r="AD13107" s="22"/>
    </row>
    <row r="13108" spans="30:30" x14ac:dyDescent="0.2">
      <c r="AD13108" s="22"/>
    </row>
    <row r="13109" spans="30:30" x14ac:dyDescent="0.2">
      <c r="AD13109" s="22"/>
    </row>
    <row r="13110" spans="30:30" x14ac:dyDescent="0.2">
      <c r="AD13110" s="22"/>
    </row>
    <row r="13111" spans="30:30" x14ac:dyDescent="0.2">
      <c r="AD13111" s="22"/>
    </row>
    <row r="13112" spans="30:30" x14ac:dyDescent="0.2">
      <c r="AD13112" s="22"/>
    </row>
    <row r="13113" spans="30:30" x14ac:dyDescent="0.2">
      <c r="AD13113" s="22"/>
    </row>
    <row r="13114" spans="30:30" x14ac:dyDescent="0.2">
      <c r="AD13114" s="22"/>
    </row>
    <row r="13115" spans="30:30" x14ac:dyDescent="0.2">
      <c r="AD13115" s="22"/>
    </row>
    <row r="13116" spans="30:30" x14ac:dyDescent="0.2">
      <c r="AD13116" s="22"/>
    </row>
    <row r="13117" spans="30:30" x14ac:dyDescent="0.2">
      <c r="AD13117" s="22"/>
    </row>
    <row r="13118" spans="30:30" x14ac:dyDescent="0.2">
      <c r="AD13118" s="22"/>
    </row>
    <row r="13119" spans="30:30" x14ac:dyDescent="0.2">
      <c r="AD13119" s="22"/>
    </row>
    <row r="13120" spans="30:30" x14ac:dyDescent="0.2">
      <c r="AD13120" s="22"/>
    </row>
    <row r="13121" spans="30:30" x14ac:dyDescent="0.2">
      <c r="AD13121" s="22"/>
    </row>
    <row r="13122" spans="30:30" x14ac:dyDescent="0.2">
      <c r="AD13122" s="22"/>
    </row>
    <row r="13123" spans="30:30" x14ac:dyDescent="0.2">
      <c r="AD13123" s="22"/>
    </row>
    <row r="13124" spans="30:30" x14ac:dyDescent="0.2">
      <c r="AD13124" s="22"/>
    </row>
    <row r="13125" spans="30:30" x14ac:dyDescent="0.2">
      <c r="AD13125" s="22"/>
    </row>
    <row r="13126" spans="30:30" x14ac:dyDescent="0.2">
      <c r="AD13126" s="22"/>
    </row>
    <row r="13127" spans="30:30" x14ac:dyDescent="0.2">
      <c r="AD13127" s="22"/>
    </row>
    <row r="13128" spans="30:30" x14ac:dyDescent="0.2">
      <c r="AD13128" s="22"/>
    </row>
    <row r="13129" spans="30:30" x14ac:dyDescent="0.2">
      <c r="AD13129" s="22"/>
    </row>
    <row r="13130" spans="30:30" x14ac:dyDescent="0.2">
      <c r="AD13130" s="22"/>
    </row>
    <row r="13131" spans="30:30" x14ac:dyDescent="0.2">
      <c r="AD13131" s="22"/>
    </row>
    <row r="13132" spans="30:30" x14ac:dyDescent="0.2">
      <c r="AD13132" s="22"/>
    </row>
    <row r="13133" spans="30:30" x14ac:dyDescent="0.2">
      <c r="AD13133" s="22"/>
    </row>
    <row r="13134" spans="30:30" x14ac:dyDescent="0.2">
      <c r="AD13134" s="22"/>
    </row>
    <row r="13135" spans="30:30" x14ac:dyDescent="0.2">
      <c r="AD13135" s="22"/>
    </row>
    <row r="13136" spans="30:30" x14ac:dyDescent="0.2">
      <c r="AD13136" s="22"/>
    </row>
    <row r="13137" spans="30:30" x14ac:dyDescent="0.2">
      <c r="AD13137" s="22"/>
    </row>
    <row r="13138" spans="30:30" x14ac:dyDescent="0.2">
      <c r="AD13138" s="22"/>
    </row>
    <row r="13139" spans="30:30" x14ac:dyDescent="0.2">
      <c r="AD13139" s="22"/>
    </row>
    <row r="13140" spans="30:30" x14ac:dyDescent="0.2">
      <c r="AD13140" s="22"/>
    </row>
    <row r="13141" spans="30:30" x14ac:dyDescent="0.2">
      <c r="AD13141" s="22"/>
    </row>
    <row r="13142" spans="30:30" x14ac:dyDescent="0.2">
      <c r="AD13142" s="22"/>
    </row>
    <row r="13143" spans="30:30" x14ac:dyDescent="0.2">
      <c r="AD13143" s="22"/>
    </row>
    <row r="13144" spans="30:30" x14ac:dyDescent="0.2">
      <c r="AD13144" s="22"/>
    </row>
    <row r="13145" spans="30:30" x14ac:dyDescent="0.2">
      <c r="AD13145" s="22"/>
    </row>
    <row r="13146" spans="30:30" x14ac:dyDescent="0.2">
      <c r="AD13146" s="22"/>
    </row>
    <row r="13147" spans="30:30" x14ac:dyDescent="0.2">
      <c r="AD13147" s="22"/>
    </row>
    <row r="13148" spans="30:30" x14ac:dyDescent="0.2">
      <c r="AD13148" s="22"/>
    </row>
    <row r="13149" spans="30:30" x14ac:dyDescent="0.2">
      <c r="AD13149" s="22"/>
    </row>
    <row r="13150" spans="30:30" x14ac:dyDescent="0.2">
      <c r="AD13150" s="22"/>
    </row>
    <row r="13151" spans="30:30" x14ac:dyDescent="0.2">
      <c r="AD13151" s="22"/>
    </row>
    <row r="13152" spans="30:30" x14ac:dyDescent="0.2">
      <c r="AD13152" s="22"/>
    </row>
    <row r="13153" spans="30:30" x14ac:dyDescent="0.2">
      <c r="AD13153" s="22"/>
    </row>
    <row r="13154" spans="30:30" x14ac:dyDescent="0.2">
      <c r="AD13154" s="22"/>
    </row>
    <row r="13155" spans="30:30" x14ac:dyDescent="0.2">
      <c r="AD13155" s="22"/>
    </row>
    <row r="13156" spans="30:30" x14ac:dyDescent="0.2">
      <c r="AD13156" s="22"/>
    </row>
    <row r="13157" spans="30:30" x14ac:dyDescent="0.2">
      <c r="AD13157" s="22"/>
    </row>
    <row r="13158" spans="30:30" x14ac:dyDescent="0.2">
      <c r="AD13158" s="22"/>
    </row>
    <row r="13159" spans="30:30" x14ac:dyDescent="0.2">
      <c r="AD13159" s="22"/>
    </row>
    <row r="13160" spans="30:30" x14ac:dyDescent="0.2">
      <c r="AD13160" s="22"/>
    </row>
    <row r="13161" spans="30:30" x14ac:dyDescent="0.2">
      <c r="AD13161" s="22"/>
    </row>
    <row r="13162" spans="30:30" x14ac:dyDescent="0.2">
      <c r="AD13162" s="22"/>
    </row>
    <row r="13163" spans="30:30" x14ac:dyDescent="0.2">
      <c r="AD13163" s="22"/>
    </row>
    <row r="13164" spans="30:30" x14ac:dyDescent="0.2">
      <c r="AD13164" s="22"/>
    </row>
    <row r="13165" spans="30:30" x14ac:dyDescent="0.2">
      <c r="AD13165" s="22"/>
    </row>
    <row r="13166" spans="30:30" x14ac:dyDescent="0.2">
      <c r="AD13166" s="22"/>
    </row>
    <row r="13167" spans="30:30" x14ac:dyDescent="0.2">
      <c r="AD13167" s="22"/>
    </row>
    <row r="13168" spans="30:30" x14ac:dyDescent="0.2">
      <c r="AD13168" s="22"/>
    </row>
    <row r="13169" spans="30:30" x14ac:dyDescent="0.2">
      <c r="AD13169" s="22"/>
    </row>
    <row r="13170" spans="30:30" x14ac:dyDescent="0.2">
      <c r="AD13170" s="22"/>
    </row>
    <row r="13171" spans="30:30" x14ac:dyDescent="0.2">
      <c r="AD13171" s="22"/>
    </row>
    <row r="13172" spans="30:30" x14ac:dyDescent="0.2">
      <c r="AD13172" s="22"/>
    </row>
    <row r="13173" spans="30:30" x14ac:dyDescent="0.2">
      <c r="AD13173" s="22"/>
    </row>
    <row r="13174" spans="30:30" x14ac:dyDescent="0.2">
      <c r="AD13174" s="22"/>
    </row>
    <row r="13175" spans="30:30" x14ac:dyDescent="0.2">
      <c r="AD13175" s="22"/>
    </row>
    <row r="13176" spans="30:30" x14ac:dyDescent="0.2">
      <c r="AD13176" s="22"/>
    </row>
    <row r="13177" spans="30:30" x14ac:dyDescent="0.2">
      <c r="AD13177" s="22"/>
    </row>
    <row r="13178" spans="30:30" x14ac:dyDescent="0.2">
      <c r="AD13178" s="22"/>
    </row>
    <row r="13179" spans="30:30" x14ac:dyDescent="0.2">
      <c r="AD13179" s="22"/>
    </row>
    <row r="13180" spans="30:30" x14ac:dyDescent="0.2">
      <c r="AD13180" s="22"/>
    </row>
    <row r="13181" spans="30:30" x14ac:dyDescent="0.2">
      <c r="AD13181" s="22"/>
    </row>
    <row r="13182" spans="30:30" x14ac:dyDescent="0.2">
      <c r="AD13182" s="22"/>
    </row>
    <row r="13183" spans="30:30" x14ac:dyDescent="0.2">
      <c r="AD13183" s="22"/>
    </row>
    <row r="13184" spans="30:30" x14ac:dyDescent="0.2">
      <c r="AD13184" s="22"/>
    </row>
    <row r="13185" spans="30:30" x14ac:dyDescent="0.2">
      <c r="AD13185" s="22"/>
    </row>
    <row r="13186" spans="30:30" x14ac:dyDescent="0.2">
      <c r="AD13186" s="22"/>
    </row>
    <row r="13187" spans="30:30" x14ac:dyDescent="0.2">
      <c r="AD13187" s="22"/>
    </row>
    <row r="13188" spans="30:30" x14ac:dyDescent="0.2">
      <c r="AD13188" s="22"/>
    </row>
    <row r="13189" spans="30:30" x14ac:dyDescent="0.2">
      <c r="AD13189" s="22"/>
    </row>
    <row r="13190" spans="30:30" x14ac:dyDescent="0.2">
      <c r="AD13190" s="22"/>
    </row>
    <row r="13191" spans="30:30" x14ac:dyDescent="0.2">
      <c r="AD13191" s="22"/>
    </row>
    <row r="13192" spans="30:30" x14ac:dyDescent="0.2">
      <c r="AD13192" s="22"/>
    </row>
    <row r="13193" spans="30:30" x14ac:dyDescent="0.2">
      <c r="AD13193" s="22"/>
    </row>
    <row r="13194" spans="30:30" x14ac:dyDescent="0.2">
      <c r="AD13194" s="22"/>
    </row>
    <row r="13195" spans="30:30" x14ac:dyDescent="0.2">
      <c r="AD13195" s="22"/>
    </row>
    <row r="13196" spans="30:30" x14ac:dyDescent="0.2">
      <c r="AD13196" s="22"/>
    </row>
    <row r="13197" spans="30:30" x14ac:dyDescent="0.2">
      <c r="AD13197" s="22"/>
    </row>
    <row r="13198" spans="30:30" x14ac:dyDescent="0.2">
      <c r="AD13198" s="22"/>
    </row>
    <row r="13199" spans="30:30" x14ac:dyDescent="0.2">
      <c r="AD13199" s="22"/>
    </row>
    <row r="13200" spans="30:30" x14ac:dyDescent="0.2">
      <c r="AD13200" s="22"/>
    </row>
    <row r="13201" spans="30:30" x14ac:dyDescent="0.2">
      <c r="AD13201" s="22"/>
    </row>
    <row r="13202" spans="30:30" x14ac:dyDescent="0.2">
      <c r="AD13202" s="22"/>
    </row>
    <row r="13203" spans="30:30" x14ac:dyDescent="0.2">
      <c r="AD13203" s="22"/>
    </row>
    <row r="13204" spans="30:30" x14ac:dyDescent="0.2">
      <c r="AD13204" s="22"/>
    </row>
    <row r="13205" spans="30:30" x14ac:dyDescent="0.2">
      <c r="AD13205" s="22"/>
    </row>
    <row r="13206" spans="30:30" x14ac:dyDescent="0.2">
      <c r="AD13206" s="22"/>
    </row>
    <row r="13207" spans="30:30" x14ac:dyDescent="0.2">
      <c r="AD13207" s="22"/>
    </row>
    <row r="13208" spans="30:30" x14ac:dyDescent="0.2">
      <c r="AD13208" s="22"/>
    </row>
    <row r="13209" spans="30:30" x14ac:dyDescent="0.2">
      <c r="AD13209" s="22"/>
    </row>
    <row r="13210" spans="30:30" x14ac:dyDescent="0.2">
      <c r="AD13210" s="22"/>
    </row>
    <row r="13211" spans="30:30" x14ac:dyDescent="0.2">
      <c r="AD13211" s="22"/>
    </row>
    <row r="13212" spans="30:30" x14ac:dyDescent="0.2">
      <c r="AD13212" s="22"/>
    </row>
    <row r="13213" spans="30:30" x14ac:dyDescent="0.2">
      <c r="AD13213" s="22"/>
    </row>
    <row r="13214" spans="30:30" x14ac:dyDescent="0.2">
      <c r="AD13214" s="22"/>
    </row>
    <row r="13215" spans="30:30" x14ac:dyDescent="0.2">
      <c r="AD13215" s="22"/>
    </row>
    <row r="13216" spans="30:30" x14ac:dyDescent="0.2">
      <c r="AD13216" s="22"/>
    </row>
    <row r="13217" spans="30:30" x14ac:dyDescent="0.2">
      <c r="AD13217" s="22"/>
    </row>
    <row r="13218" spans="30:30" x14ac:dyDescent="0.2">
      <c r="AD13218" s="22"/>
    </row>
    <row r="13219" spans="30:30" x14ac:dyDescent="0.2">
      <c r="AD13219" s="22"/>
    </row>
    <row r="13220" spans="30:30" x14ac:dyDescent="0.2">
      <c r="AD13220" s="22"/>
    </row>
    <row r="13221" spans="30:30" x14ac:dyDescent="0.2">
      <c r="AD13221" s="22"/>
    </row>
    <row r="13222" spans="30:30" x14ac:dyDescent="0.2">
      <c r="AD13222" s="22"/>
    </row>
    <row r="13223" spans="30:30" x14ac:dyDescent="0.2">
      <c r="AD13223" s="22"/>
    </row>
    <row r="13224" spans="30:30" x14ac:dyDescent="0.2">
      <c r="AD13224" s="22"/>
    </row>
    <row r="13225" spans="30:30" x14ac:dyDescent="0.2">
      <c r="AD13225" s="22"/>
    </row>
    <row r="13226" spans="30:30" x14ac:dyDescent="0.2">
      <c r="AD13226" s="22"/>
    </row>
    <row r="13227" spans="30:30" x14ac:dyDescent="0.2">
      <c r="AD13227" s="22"/>
    </row>
    <row r="13228" spans="30:30" x14ac:dyDescent="0.2">
      <c r="AD13228" s="22"/>
    </row>
    <row r="13229" spans="30:30" x14ac:dyDescent="0.2">
      <c r="AD13229" s="22"/>
    </row>
    <row r="13230" spans="30:30" x14ac:dyDescent="0.2">
      <c r="AD13230" s="22"/>
    </row>
    <row r="13231" spans="30:30" x14ac:dyDescent="0.2">
      <c r="AD13231" s="22"/>
    </row>
    <row r="13232" spans="30:30" x14ac:dyDescent="0.2">
      <c r="AD13232" s="22"/>
    </row>
    <row r="13233" spans="30:30" x14ac:dyDescent="0.2">
      <c r="AD13233" s="22"/>
    </row>
    <row r="13234" spans="30:30" x14ac:dyDescent="0.2">
      <c r="AD13234" s="22"/>
    </row>
    <row r="13235" spans="30:30" x14ac:dyDescent="0.2">
      <c r="AD13235" s="22"/>
    </row>
    <row r="13236" spans="30:30" x14ac:dyDescent="0.2">
      <c r="AD13236" s="22"/>
    </row>
    <row r="13237" spans="30:30" x14ac:dyDescent="0.2">
      <c r="AD13237" s="22"/>
    </row>
    <row r="13238" spans="30:30" x14ac:dyDescent="0.2">
      <c r="AD13238" s="22"/>
    </row>
    <row r="13239" spans="30:30" x14ac:dyDescent="0.2">
      <c r="AD13239" s="22"/>
    </row>
    <row r="13240" spans="30:30" x14ac:dyDescent="0.2">
      <c r="AD13240" s="22"/>
    </row>
    <row r="13241" spans="30:30" x14ac:dyDescent="0.2">
      <c r="AD13241" s="22"/>
    </row>
    <row r="13242" spans="30:30" x14ac:dyDescent="0.2">
      <c r="AD13242" s="22"/>
    </row>
    <row r="13243" spans="30:30" x14ac:dyDescent="0.2">
      <c r="AD13243" s="22"/>
    </row>
    <row r="13244" spans="30:30" x14ac:dyDescent="0.2">
      <c r="AD13244" s="22"/>
    </row>
    <row r="13245" spans="30:30" x14ac:dyDescent="0.2">
      <c r="AD13245" s="22"/>
    </row>
    <row r="13246" spans="30:30" x14ac:dyDescent="0.2">
      <c r="AD13246" s="22"/>
    </row>
    <row r="13247" spans="30:30" x14ac:dyDescent="0.2">
      <c r="AD13247" s="22"/>
    </row>
    <row r="13248" spans="30:30" x14ac:dyDescent="0.2">
      <c r="AD13248" s="22"/>
    </row>
    <row r="13249" spans="30:30" x14ac:dyDescent="0.2">
      <c r="AD13249" s="22"/>
    </row>
    <row r="13250" spans="30:30" x14ac:dyDescent="0.2">
      <c r="AD13250" s="22"/>
    </row>
    <row r="13251" spans="30:30" x14ac:dyDescent="0.2">
      <c r="AD13251" s="22"/>
    </row>
    <row r="13252" spans="30:30" x14ac:dyDescent="0.2">
      <c r="AD13252" s="22"/>
    </row>
    <row r="13253" spans="30:30" x14ac:dyDescent="0.2">
      <c r="AD13253" s="22"/>
    </row>
    <row r="13254" spans="30:30" x14ac:dyDescent="0.2">
      <c r="AD13254" s="22"/>
    </row>
    <row r="13255" spans="30:30" x14ac:dyDescent="0.2">
      <c r="AD13255" s="22"/>
    </row>
    <row r="13256" spans="30:30" x14ac:dyDescent="0.2">
      <c r="AD13256" s="22"/>
    </row>
    <row r="13257" spans="30:30" x14ac:dyDescent="0.2">
      <c r="AD13257" s="22"/>
    </row>
    <row r="13258" spans="30:30" x14ac:dyDescent="0.2">
      <c r="AD13258" s="22"/>
    </row>
    <row r="13259" spans="30:30" x14ac:dyDescent="0.2">
      <c r="AD13259" s="22"/>
    </row>
    <row r="13260" spans="30:30" x14ac:dyDescent="0.2">
      <c r="AD13260" s="22"/>
    </row>
    <row r="13261" spans="30:30" x14ac:dyDescent="0.2">
      <c r="AD13261" s="22"/>
    </row>
    <row r="13262" spans="30:30" x14ac:dyDescent="0.2">
      <c r="AD13262" s="22"/>
    </row>
    <row r="13263" spans="30:30" x14ac:dyDescent="0.2">
      <c r="AD13263" s="22"/>
    </row>
    <row r="13264" spans="30:30" x14ac:dyDescent="0.2">
      <c r="AD13264" s="22"/>
    </row>
    <row r="13265" spans="30:30" x14ac:dyDescent="0.2">
      <c r="AD13265" s="22"/>
    </row>
    <row r="13266" spans="30:30" x14ac:dyDescent="0.2">
      <c r="AD13266" s="22"/>
    </row>
    <row r="13267" spans="30:30" x14ac:dyDescent="0.2">
      <c r="AD13267" s="22"/>
    </row>
    <row r="13268" spans="30:30" x14ac:dyDescent="0.2">
      <c r="AD13268" s="22"/>
    </row>
    <row r="13269" spans="30:30" x14ac:dyDescent="0.2">
      <c r="AD13269" s="22"/>
    </row>
    <row r="13270" spans="30:30" x14ac:dyDescent="0.2">
      <c r="AD13270" s="22"/>
    </row>
    <row r="13271" spans="30:30" x14ac:dyDescent="0.2">
      <c r="AD13271" s="22"/>
    </row>
    <row r="13272" spans="30:30" x14ac:dyDescent="0.2">
      <c r="AD13272" s="22"/>
    </row>
    <row r="13273" spans="30:30" x14ac:dyDescent="0.2">
      <c r="AD13273" s="22"/>
    </row>
    <row r="13274" spans="30:30" x14ac:dyDescent="0.2">
      <c r="AD13274" s="22"/>
    </row>
    <row r="13275" spans="30:30" x14ac:dyDescent="0.2">
      <c r="AD13275" s="22"/>
    </row>
    <row r="13276" spans="30:30" x14ac:dyDescent="0.2">
      <c r="AD13276" s="22"/>
    </row>
    <row r="13277" spans="30:30" x14ac:dyDescent="0.2">
      <c r="AD13277" s="22"/>
    </row>
    <row r="13278" spans="30:30" x14ac:dyDescent="0.2">
      <c r="AD13278" s="22"/>
    </row>
    <row r="13279" spans="30:30" x14ac:dyDescent="0.2">
      <c r="AD13279" s="22"/>
    </row>
    <row r="13280" spans="30:30" x14ac:dyDescent="0.2">
      <c r="AD13280" s="22"/>
    </row>
    <row r="13281" spans="30:30" x14ac:dyDescent="0.2">
      <c r="AD13281" s="22"/>
    </row>
    <row r="13282" spans="30:30" x14ac:dyDescent="0.2">
      <c r="AD13282" s="22"/>
    </row>
    <row r="13283" spans="30:30" x14ac:dyDescent="0.2">
      <c r="AD13283" s="22"/>
    </row>
    <row r="13284" spans="30:30" x14ac:dyDescent="0.2">
      <c r="AD13284" s="22"/>
    </row>
    <row r="13285" spans="30:30" x14ac:dyDescent="0.2">
      <c r="AD13285" s="22"/>
    </row>
    <row r="13286" spans="30:30" x14ac:dyDescent="0.2">
      <c r="AD13286" s="22"/>
    </row>
    <row r="13287" spans="30:30" x14ac:dyDescent="0.2">
      <c r="AD13287" s="22"/>
    </row>
    <row r="13288" spans="30:30" x14ac:dyDescent="0.2">
      <c r="AD13288" s="22"/>
    </row>
    <row r="13289" spans="30:30" x14ac:dyDescent="0.2">
      <c r="AD13289" s="22"/>
    </row>
    <row r="13290" spans="30:30" x14ac:dyDescent="0.2">
      <c r="AD13290" s="22"/>
    </row>
    <row r="13291" spans="30:30" x14ac:dyDescent="0.2">
      <c r="AD13291" s="22"/>
    </row>
    <row r="13292" spans="30:30" x14ac:dyDescent="0.2">
      <c r="AD13292" s="22"/>
    </row>
    <row r="13293" spans="30:30" x14ac:dyDescent="0.2">
      <c r="AD13293" s="22"/>
    </row>
    <row r="13294" spans="30:30" x14ac:dyDescent="0.2">
      <c r="AD13294" s="22"/>
    </row>
    <row r="13295" spans="30:30" x14ac:dyDescent="0.2">
      <c r="AD13295" s="22"/>
    </row>
    <row r="13296" spans="30:30" x14ac:dyDescent="0.2">
      <c r="AD13296" s="22"/>
    </row>
    <row r="13297" spans="30:30" x14ac:dyDescent="0.2">
      <c r="AD13297" s="22"/>
    </row>
    <row r="13298" spans="30:30" x14ac:dyDescent="0.2">
      <c r="AD13298" s="22"/>
    </row>
    <row r="13299" spans="30:30" x14ac:dyDescent="0.2">
      <c r="AD13299" s="22"/>
    </row>
    <row r="13300" spans="30:30" x14ac:dyDescent="0.2">
      <c r="AD13300" s="22"/>
    </row>
    <row r="13301" spans="30:30" x14ac:dyDescent="0.2">
      <c r="AD13301" s="22"/>
    </row>
    <row r="13302" spans="30:30" x14ac:dyDescent="0.2">
      <c r="AD13302" s="22"/>
    </row>
    <row r="13303" spans="30:30" x14ac:dyDescent="0.2">
      <c r="AD13303" s="22"/>
    </row>
    <row r="13304" spans="30:30" x14ac:dyDescent="0.2">
      <c r="AD13304" s="22"/>
    </row>
    <row r="13305" spans="30:30" x14ac:dyDescent="0.2">
      <c r="AD13305" s="22"/>
    </row>
    <row r="13306" spans="30:30" x14ac:dyDescent="0.2">
      <c r="AD13306" s="22"/>
    </row>
    <row r="13307" spans="30:30" x14ac:dyDescent="0.2">
      <c r="AD13307" s="22"/>
    </row>
    <row r="13308" spans="30:30" x14ac:dyDescent="0.2">
      <c r="AD13308" s="22"/>
    </row>
    <row r="13309" spans="30:30" x14ac:dyDescent="0.2">
      <c r="AD13309" s="22"/>
    </row>
    <row r="13310" spans="30:30" x14ac:dyDescent="0.2">
      <c r="AD13310" s="22"/>
    </row>
    <row r="13311" spans="30:30" x14ac:dyDescent="0.2">
      <c r="AD13311" s="22"/>
    </row>
    <row r="13312" spans="30:30" x14ac:dyDescent="0.2">
      <c r="AD13312" s="22"/>
    </row>
    <row r="13313" spans="30:30" x14ac:dyDescent="0.2">
      <c r="AD13313" s="22"/>
    </row>
    <row r="13314" spans="30:30" x14ac:dyDescent="0.2">
      <c r="AD13314" s="22"/>
    </row>
    <row r="13315" spans="30:30" x14ac:dyDescent="0.2">
      <c r="AD13315" s="22"/>
    </row>
    <row r="13316" spans="30:30" x14ac:dyDescent="0.2">
      <c r="AD13316" s="22"/>
    </row>
    <row r="13317" spans="30:30" x14ac:dyDescent="0.2">
      <c r="AD13317" s="22"/>
    </row>
    <row r="13318" spans="30:30" x14ac:dyDescent="0.2">
      <c r="AD13318" s="22"/>
    </row>
    <row r="13319" spans="30:30" x14ac:dyDescent="0.2">
      <c r="AD13319" s="22"/>
    </row>
    <row r="13320" spans="30:30" x14ac:dyDescent="0.2">
      <c r="AD13320" s="22"/>
    </row>
    <row r="13321" spans="30:30" x14ac:dyDescent="0.2">
      <c r="AD13321" s="22"/>
    </row>
    <row r="13322" spans="30:30" x14ac:dyDescent="0.2">
      <c r="AD13322" s="22"/>
    </row>
    <row r="13323" spans="30:30" x14ac:dyDescent="0.2">
      <c r="AD13323" s="22"/>
    </row>
    <row r="13324" spans="30:30" x14ac:dyDescent="0.2">
      <c r="AD13324" s="22"/>
    </row>
    <row r="13325" spans="30:30" x14ac:dyDescent="0.2">
      <c r="AD13325" s="22"/>
    </row>
    <row r="13326" spans="30:30" x14ac:dyDescent="0.2">
      <c r="AD13326" s="22"/>
    </row>
    <row r="13327" spans="30:30" x14ac:dyDescent="0.2">
      <c r="AD13327" s="22"/>
    </row>
    <row r="13328" spans="30:30" x14ac:dyDescent="0.2">
      <c r="AD13328" s="22"/>
    </row>
    <row r="13329" spans="30:30" x14ac:dyDescent="0.2">
      <c r="AD13329" s="22"/>
    </row>
    <row r="13330" spans="30:30" x14ac:dyDescent="0.2">
      <c r="AD13330" s="22"/>
    </row>
    <row r="13331" spans="30:30" x14ac:dyDescent="0.2">
      <c r="AD13331" s="22"/>
    </row>
    <row r="13332" spans="30:30" x14ac:dyDescent="0.2">
      <c r="AD13332" s="22"/>
    </row>
    <row r="13333" spans="30:30" x14ac:dyDescent="0.2">
      <c r="AD13333" s="22"/>
    </row>
    <row r="13334" spans="30:30" x14ac:dyDescent="0.2">
      <c r="AD13334" s="22"/>
    </row>
    <row r="13335" spans="30:30" x14ac:dyDescent="0.2">
      <c r="AD13335" s="22"/>
    </row>
    <row r="13336" spans="30:30" x14ac:dyDescent="0.2">
      <c r="AD13336" s="22"/>
    </row>
    <row r="13337" spans="30:30" x14ac:dyDescent="0.2">
      <c r="AD13337" s="22"/>
    </row>
    <row r="13338" spans="30:30" x14ac:dyDescent="0.2">
      <c r="AD13338" s="22"/>
    </row>
    <row r="13339" spans="30:30" x14ac:dyDescent="0.2">
      <c r="AD13339" s="22"/>
    </row>
    <row r="13340" spans="30:30" x14ac:dyDescent="0.2">
      <c r="AD13340" s="22"/>
    </row>
    <row r="13341" spans="30:30" x14ac:dyDescent="0.2">
      <c r="AD13341" s="22"/>
    </row>
    <row r="13342" spans="30:30" x14ac:dyDescent="0.2">
      <c r="AD13342" s="22"/>
    </row>
    <row r="13343" spans="30:30" x14ac:dyDescent="0.2">
      <c r="AD13343" s="22"/>
    </row>
    <row r="13344" spans="30:30" x14ac:dyDescent="0.2">
      <c r="AD13344" s="22"/>
    </row>
    <row r="13345" spans="30:30" x14ac:dyDescent="0.2">
      <c r="AD13345" s="22"/>
    </row>
    <row r="13346" spans="30:30" x14ac:dyDescent="0.2">
      <c r="AD13346" s="22"/>
    </row>
    <row r="13347" spans="30:30" x14ac:dyDescent="0.2">
      <c r="AD13347" s="22"/>
    </row>
    <row r="13348" spans="30:30" x14ac:dyDescent="0.2">
      <c r="AD13348" s="22"/>
    </row>
    <row r="13349" spans="30:30" x14ac:dyDescent="0.2">
      <c r="AD13349" s="22"/>
    </row>
    <row r="13350" spans="30:30" x14ac:dyDescent="0.2">
      <c r="AD13350" s="22"/>
    </row>
    <row r="13351" spans="30:30" x14ac:dyDescent="0.2">
      <c r="AD13351" s="22"/>
    </row>
    <row r="13352" spans="30:30" x14ac:dyDescent="0.2">
      <c r="AD13352" s="22"/>
    </row>
    <row r="13353" spans="30:30" x14ac:dyDescent="0.2">
      <c r="AD13353" s="22"/>
    </row>
    <row r="13354" spans="30:30" x14ac:dyDescent="0.2">
      <c r="AD13354" s="22"/>
    </row>
    <row r="13355" spans="30:30" x14ac:dyDescent="0.2">
      <c r="AD13355" s="22"/>
    </row>
    <row r="13356" spans="30:30" x14ac:dyDescent="0.2">
      <c r="AD13356" s="22"/>
    </row>
    <row r="13357" spans="30:30" x14ac:dyDescent="0.2">
      <c r="AD13357" s="22"/>
    </row>
    <row r="13358" spans="30:30" x14ac:dyDescent="0.2">
      <c r="AD13358" s="22"/>
    </row>
    <row r="13359" spans="30:30" x14ac:dyDescent="0.2">
      <c r="AD13359" s="22"/>
    </row>
    <row r="13360" spans="30:30" x14ac:dyDescent="0.2">
      <c r="AD13360" s="22"/>
    </row>
    <row r="13361" spans="30:30" x14ac:dyDescent="0.2">
      <c r="AD13361" s="22"/>
    </row>
    <row r="13362" spans="30:30" x14ac:dyDescent="0.2">
      <c r="AD13362" s="22"/>
    </row>
    <row r="13363" spans="30:30" x14ac:dyDescent="0.2">
      <c r="AD13363" s="22"/>
    </row>
    <row r="13364" spans="30:30" x14ac:dyDescent="0.2">
      <c r="AD13364" s="22"/>
    </row>
    <row r="13365" spans="30:30" x14ac:dyDescent="0.2">
      <c r="AD13365" s="22"/>
    </row>
    <row r="13366" spans="30:30" x14ac:dyDescent="0.2">
      <c r="AD13366" s="22"/>
    </row>
    <row r="13367" spans="30:30" x14ac:dyDescent="0.2">
      <c r="AD13367" s="22"/>
    </row>
    <row r="13368" spans="30:30" x14ac:dyDescent="0.2">
      <c r="AD13368" s="22"/>
    </row>
    <row r="13369" spans="30:30" x14ac:dyDescent="0.2">
      <c r="AD13369" s="22"/>
    </row>
    <row r="13370" spans="30:30" x14ac:dyDescent="0.2">
      <c r="AD13370" s="22"/>
    </row>
    <row r="13371" spans="30:30" x14ac:dyDescent="0.2">
      <c r="AD13371" s="22"/>
    </row>
    <row r="13372" spans="30:30" x14ac:dyDescent="0.2">
      <c r="AD13372" s="22"/>
    </row>
    <row r="13373" spans="30:30" x14ac:dyDescent="0.2">
      <c r="AD13373" s="22"/>
    </row>
    <row r="13374" spans="30:30" x14ac:dyDescent="0.2">
      <c r="AD13374" s="22"/>
    </row>
    <row r="13375" spans="30:30" x14ac:dyDescent="0.2">
      <c r="AD13375" s="22"/>
    </row>
    <row r="13376" spans="30:30" x14ac:dyDescent="0.2">
      <c r="AD13376" s="22"/>
    </row>
    <row r="13377" spans="30:30" x14ac:dyDescent="0.2">
      <c r="AD13377" s="22"/>
    </row>
    <row r="13378" spans="30:30" x14ac:dyDescent="0.2">
      <c r="AD13378" s="22"/>
    </row>
    <row r="13379" spans="30:30" x14ac:dyDescent="0.2">
      <c r="AD13379" s="22"/>
    </row>
    <row r="13380" spans="30:30" x14ac:dyDescent="0.2">
      <c r="AD13380" s="22"/>
    </row>
    <row r="13381" spans="30:30" x14ac:dyDescent="0.2">
      <c r="AD13381" s="22"/>
    </row>
    <row r="13382" spans="30:30" x14ac:dyDescent="0.2">
      <c r="AD13382" s="22"/>
    </row>
    <row r="13383" spans="30:30" x14ac:dyDescent="0.2">
      <c r="AD13383" s="22"/>
    </row>
    <row r="13384" spans="30:30" x14ac:dyDescent="0.2">
      <c r="AD13384" s="22"/>
    </row>
    <row r="13385" spans="30:30" x14ac:dyDescent="0.2">
      <c r="AD13385" s="22"/>
    </row>
    <row r="13386" spans="30:30" x14ac:dyDescent="0.2">
      <c r="AD13386" s="22"/>
    </row>
    <row r="13387" spans="30:30" x14ac:dyDescent="0.2">
      <c r="AD13387" s="22"/>
    </row>
    <row r="13388" spans="30:30" x14ac:dyDescent="0.2">
      <c r="AD13388" s="22"/>
    </row>
    <row r="13389" spans="30:30" x14ac:dyDescent="0.2">
      <c r="AD13389" s="22"/>
    </row>
    <row r="13390" spans="30:30" x14ac:dyDescent="0.2">
      <c r="AD13390" s="22"/>
    </row>
    <row r="13391" spans="30:30" x14ac:dyDescent="0.2">
      <c r="AD13391" s="22"/>
    </row>
    <row r="13392" spans="30:30" x14ac:dyDescent="0.2">
      <c r="AD13392" s="22"/>
    </row>
    <row r="13393" spans="30:30" x14ac:dyDescent="0.2">
      <c r="AD13393" s="22"/>
    </row>
    <row r="13394" spans="30:30" x14ac:dyDescent="0.2">
      <c r="AD13394" s="22"/>
    </row>
    <row r="13395" spans="30:30" x14ac:dyDescent="0.2">
      <c r="AD13395" s="22"/>
    </row>
    <row r="13396" spans="30:30" x14ac:dyDescent="0.2">
      <c r="AD13396" s="22"/>
    </row>
    <row r="13397" spans="30:30" x14ac:dyDescent="0.2">
      <c r="AD13397" s="22"/>
    </row>
    <row r="13398" spans="30:30" x14ac:dyDescent="0.2">
      <c r="AD13398" s="22"/>
    </row>
    <row r="13399" spans="30:30" x14ac:dyDescent="0.2">
      <c r="AD13399" s="22"/>
    </row>
    <row r="13400" spans="30:30" x14ac:dyDescent="0.2">
      <c r="AD13400" s="22"/>
    </row>
    <row r="13401" spans="30:30" x14ac:dyDescent="0.2">
      <c r="AD13401" s="22"/>
    </row>
    <row r="13402" spans="30:30" x14ac:dyDescent="0.2">
      <c r="AD13402" s="22"/>
    </row>
    <row r="13403" spans="30:30" x14ac:dyDescent="0.2">
      <c r="AD13403" s="22"/>
    </row>
    <row r="13404" spans="30:30" x14ac:dyDescent="0.2">
      <c r="AD13404" s="22"/>
    </row>
    <row r="13405" spans="30:30" x14ac:dyDescent="0.2">
      <c r="AD13405" s="22"/>
    </row>
    <row r="13406" spans="30:30" x14ac:dyDescent="0.2">
      <c r="AD13406" s="22"/>
    </row>
    <row r="13407" spans="30:30" x14ac:dyDescent="0.2">
      <c r="AD13407" s="22"/>
    </row>
    <row r="13408" spans="30:30" x14ac:dyDescent="0.2">
      <c r="AD13408" s="22"/>
    </row>
    <row r="13409" spans="30:30" x14ac:dyDescent="0.2">
      <c r="AD13409" s="22"/>
    </row>
    <row r="13410" spans="30:30" x14ac:dyDescent="0.2">
      <c r="AD13410" s="22"/>
    </row>
    <row r="13411" spans="30:30" x14ac:dyDescent="0.2">
      <c r="AD13411" s="22"/>
    </row>
    <row r="13412" spans="30:30" x14ac:dyDescent="0.2">
      <c r="AD13412" s="22"/>
    </row>
    <row r="13413" spans="30:30" x14ac:dyDescent="0.2">
      <c r="AD13413" s="22"/>
    </row>
    <row r="13414" spans="30:30" x14ac:dyDescent="0.2">
      <c r="AD13414" s="22"/>
    </row>
    <row r="13415" spans="30:30" x14ac:dyDescent="0.2">
      <c r="AD13415" s="22"/>
    </row>
    <row r="13416" spans="30:30" x14ac:dyDescent="0.2">
      <c r="AD13416" s="22"/>
    </row>
    <row r="13417" spans="30:30" x14ac:dyDescent="0.2">
      <c r="AD13417" s="22"/>
    </row>
    <row r="13418" spans="30:30" x14ac:dyDescent="0.2">
      <c r="AD13418" s="22"/>
    </row>
    <row r="13419" spans="30:30" x14ac:dyDescent="0.2">
      <c r="AD13419" s="22"/>
    </row>
    <row r="13420" spans="30:30" x14ac:dyDescent="0.2">
      <c r="AD13420" s="22"/>
    </row>
    <row r="13421" spans="30:30" x14ac:dyDescent="0.2">
      <c r="AD13421" s="22"/>
    </row>
    <row r="13422" spans="30:30" x14ac:dyDescent="0.2">
      <c r="AD13422" s="22"/>
    </row>
    <row r="13423" spans="30:30" x14ac:dyDescent="0.2">
      <c r="AD13423" s="22"/>
    </row>
    <row r="13424" spans="30:30" x14ac:dyDescent="0.2">
      <c r="AD13424" s="22"/>
    </row>
    <row r="13425" spans="30:30" x14ac:dyDescent="0.2">
      <c r="AD13425" s="22"/>
    </row>
    <row r="13426" spans="30:30" x14ac:dyDescent="0.2">
      <c r="AD13426" s="22"/>
    </row>
    <row r="13427" spans="30:30" x14ac:dyDescent="0.2">
      <c r="AD13427" s="22"/>
    </row>
    <row r="13428" spans="30:30" x14ac:dyDescent="0.2">
      <c r="AD13428" s="22"/>
    </row>
    <row r="13429" spans="30:30" x14ac:dyDescent="0.2">
      <c r="AD13429" s="22"/>
    </row>
    <row r="13430" spans="30:30" x14ac:dyDescent="0.2">
      <c r="AD13430" s="22"/>
    </row>
    <row r="13431" spans="30:30" x14ac:dyDescent="0.2">
      <c r="AD13431" s="22"/>
    </row>
    <row r="13432" spans="30:30" x14ac:dyDescent="0.2">
      <c r="AD13432" s="22"/>
    </row>
    <row r="13433" spans="30:30" x14ac:dyDescent="0.2">
      <c r="AD13433" s="22"/>
    </row>
    <row r="13434" spans="30:30" x14ac:dyDescent="0.2">
      <c r="AD13434" s="22"/>
    </row>
    <row r="13435" spans="30:30" x14ac:dyDescent="0.2">
      <c r="AD13435" s="22"/>
    </row>
    <row r="13436" spans="30:30" x14ac:dyDescent="0.2">
      <c r="AD13436" s="22"/>
    </row>
    <row r="13437" spans="30:30" x14ac:dyDescent="0.2">
      <c r="AD13437" s="22"/>
    </row>
    <row r="13438" spans="30:30" x14ac:dyDescent="0.2">
      <c r="AD13438" s="22"/>
    </row>
    <row r="13439" spans="30:30" x14ac:dyDescent="0.2">
      <c r="AD13439" s="22"/>
    </row>
    <row r="13440" spans="30:30" x14ac:dyDescent="0.2">
      <c r="AD13440" s="22"/>
    </row>
    <row r="13441" spans="30:30" x14ac:dyDescent="0.2">
      <c r="AD13441" s="22"/>
    </row>
    <row r="13442" spans="30:30" x14ac:dyDescent="0.2">
      <c r="AD13442" s="22"/>
    </row>
    <row r="13443" spans="30:30" x14ac:dyDescent="0.2">
      <c r="AD13443" s="22"/>
    </row>
    <row r="13444" spans="30:30" x14ac:dyDescent="0.2">
      <c r="AD13444" s="22"/>
    </row>
    <row r="13445" spans="30:30" x14ac:dyDescent="0.2">
      <c r="AD13445" s="22"/>
    </row>
    <row r="13446" spans="30:30" x14ac:dyDescent="0.2">
      <c r="AD13446" s="22"/>
    </row>
    <row r="13447" spans="30:30" x14ac:dyDescent="0.2">
      <c r="AD13447" s="22"/>
    </row>
    <row r="13448" spans="30:30" x14ac:dyDescent="0.2">
      <c r="AD13448" s="22"/>
    </row>
    <row r="13449" spans="30:30" x14ac:dyDescent="0.2">
      <c r="AD13449" s="22"/>
    </row>
    <row r="13450" spans="30:30" x14ac:dyDescent="0.2">
      <c r="AD13450" s="22"/>
    </row>
    <row r="13451" spans="30:30" x14ac:dyDescent="0.2">
      <c r="AD13451" s="22"/>
    </row>
    <row r="13452" spans="30:30" x14ac:dyDescent="0.2">
      <c r="AD13452" s="22"/>
    </row>
    <row r="13453" spans="30:30" x14ac:dyDescent="0.2">
      <c r="AD13453" s="22"/>
    </row>
    <row r="13454" spans="30:30" x14ac:dyDescent="0.2">
      <c r="AD13454" s="22"/>
    </row>
    <row r="13455" spans="30:30" x14ac:dyDescent="0.2">
      <c r="AD13455" s="22"/>
    </row>
    <row r="13456" spans="30:30" x14ac:dyDescent="0.2">
      <c r="AD13456" s="22"/>
    </row>
    <row r="13457" spans="30:30" x14ac:dyDescent="0.2">
      <c r="AD13457" s="22"/>
    </row>
    <row r="13458" spans="30:30" x14ac:dyDescent="0.2">
      <c r="AD13458" s="22"/>
    </row>
    <row r="13459" spans="30:30" x14ac:dyDescent="0.2">
      <c r="AD13459" s="22"/>
    </row>
    <row r="13460" spans="30:30" x14ac:dyDescent="0.2">
      <c r="AD13460" s="22"/>
    </row>
    <row r="13461" spans="30:30" x14ac:dyDescent="0.2">
      <c r="AD13461" s="22"/>
    </row>
    <row r="13462" spans="30:30" x14ac:dyDescent="0.2">
      <c r="AD13462" s="22"/>
    </row>
    <row r="13463" spans="30:30" x14ac:dyDescent="0.2">
      <c r="AD13463" s="22"/>
    </row>
    <row r="13464" spans="30:30" x14ac:dyDescent="0.2">
      <c r="AD13464" s="22"/>
    </row>
    <row r="13465" spans="30:30" x14ac:dyDescent="0.2">
      <c r="AD13465" s="22"/>
    </row>
    <row r="13466" spans="30:30" x14ac:dyDescent="0.2">
      <c r="AD13466" s="22"/>
    </row>
    <row r="13467" spans="30:30" x14ac:dyDescent="0.2">
      <c r="AD13467" s="22"/>
    </row>
    <row r="13468" spans="30:30" x14ac:dyDescent="0.2">
      <c r="AD13468" s="22"/>
    </row>
    <row r="13469" spans="30:30" x14ac:dyDescent="0.2">
      <c r="AD13469" s="22"/>
    </row>
    <row r="13470" spans="30:30" x14ac:dyDescent="0.2">
      <c r="AD13470" s="22"/>
    </row>
    <row r="13471" spans="30:30" x14ac:dyDescent="0.2">
      <c r="AD13471" s="22"/>
    </row>
    <row r="13472" spans="30:30" x14ac:dyDescent="0.2">
      <c r="AD13472" s="22"/>
    </row>
    <row r="13473" spans="30:30" x14ac:dyDescent="0.2">
      <c r="AD13473" s="22"/>
    </row>
    <row r="13474" spans="30:30" x14ac:dyDescent="0.2">
      <c r="AD13474" s="22"/>
    </row>
    <row r="13475" spans="30:30" x14ac:dyDescent="0.2">
      <c r="AD13475" s="22"/>
    </row>
    <row r="13476" spans="30:30" x14ac:dyDescent="0.2">
      <c r="AD13476" s="22"/>
    </row>
    <row r="13477" spans="30:30" x14ac:dyDescent="0.2">
      <c r="AD13477" s="22"/>
    </row>
    <row r="13478" spans="30:30" x14ac:dyDescent="0.2">
      <c r="AD13478" s="22"/>
    </row>
    <row r="13479" spans="30:30" x14ac:dyDescent="0.2">
      <c r="AD13479" s="22"/>
    </row>
    <row r="13480" spans="30:30" x14ac:dyDescent="0.2">
      <c r="AD13480" s="22"/>
    </row>
    <row r="13481" spans="30:30" x14ac:dyDescent="0.2">
      <c r="AD13481" s="22"/>
    </row>
    <row r="13482" spans="30:30" x14ac:dyDescent="0.2">
      <c r="AD13482" s="22"/>
    </row>
    <row r="13483" spans="30:30" x14ac:dyDescent="0.2">
      <c r="AD13483" s="22"/>
    </row>
    <row r="13484" spans="30:30" x14ac:dyDescent="0.2">
      <c r="AD13484" s="22"/>
    </row>
    <row r="13485" spans="30:30" x14ac:dyDescent="0.2">
      <c r="AD13485" s="22"/>
    </row>
    <row r="13486" spans="30:30" x14ac:dyDescent="0.2">
      <c r="AD13486" s="22"/>
    </row>
    <row r="13487" spans="30:30" x14ac:dyDescent="0.2">
      <c r="AD13487" s="22"/>
    </row>
    <row r="13488" spans="30:30" x14ac:dyDescent="0.2">
      <c r="AD13488" s="22"/>
    </row>
    <row r="13489" spans="30:30" x14ac:dyDescent="0.2">
      <c r="AD13489" s="22"/>
    </row>
    <row r="13490" spans="30:30" x14ac:dyDescent="0.2">
      <c r="AD13490" s="22"/>
    </row>
    <row r="13491" spans="30:30" x14ac:dyDescent="0.2">
      <c r="AD13491" s="22"/>
    </row>
    <row r="13492" spans="30:30" x14ac:dyDescent="0.2">
      <c r="AD13492" s="22"/>
    </row>
    <row r="13493" spans="30:30" x14ac:dyDescent="0.2">
      <c r="AD13493" s="22"/>
    </row>
    <row r="13494" spans="30:30" x14ac:dyDescent="0.2">
      <c r="AD13494" s="22"/>
    </row>
    <row r="13495" spans="30:30" x14ac:dyDescent="0.2">
      <c r="AD13495" s="22"/>
    </row>
    <row r="13496" spans="30:30" x14ac:dyDescent="0.2">
      <c r="AD13496" s="22"/>
    </row>
    <row r="13497" spans="30:30" x14ac:dyDescent="0.2">
      <c r="AD13497" s="22"/>
    </row>
    <row r="13498" spans="30:30" x14ac:dyDescent="0.2">
      <c r="AD13498" s="22"/>
    </row>
    <row r="13499" spans="30:30" x14ac:dyDescent="0.2">
      <c r="AD13499" s="22"/>
    </row>
    <row r="13500" spans="30:30" x14ac:dyDescent="0.2">
      <c r="AD13500" s="22"/>
    </row>
    <row r="13501" spans="30:30" x14ac:dyDescent="0.2">
      <c r="AD13501" s="22"/>
    </row>
    <row r="13502" spans="30:30" x14ac:dyDescent="0.2">
      <c r="AD13502" s="22"/>
    </row>
    <row r="13503" spans="30:30" x14ac:dyDescent="0.2">
      <c r="AD13503" s="22"/>
    </row>
    <row r="13504" spans="30:30" x14ac:dyDescent="0.2">
      <c r="AD13504" s="22"/>
    </row>
    <row r="13505" spans="30:30" x14ac:dyDescent="0.2">
      <c r="AD13505" s="22"/>
    </row>
    <row r="13506" spans="30:30" x14ac:dyDescent="0.2">
      <c r="AD13506" s="22"/>
    </row>
    <row r="13507" spans="30:30" x14ac:dyDescent="0.2">
      <c r="AD13507" s="22"/>
    </row>
    <row r="13508" spans="30:30" x14ac:dyDescent="0.2">
      <c r="AD13508" s="22"/>
    </row>
    <row r="13509" spans="30:30" x14ac:dyDescent="0.2">
      <c r="AD13509" s="22"/>
    </row>
    <row r="13510" spans="30:30" x14ac:dyDescent="0.2">
      <c r="AD13510" s="22"/>
    </row>
    <row r="13511" spans="30:30" x14ac:dyDescent="0.2">
      <c r="AD13511" s="22"/>
    </row>
    <row r="13512" spans="30:30" x14ac:dyDescent="0.2">
      <c r="AD13512" s="22"/>
    </row>
    <row r="13513" spans="30:30" x14ac:dyDescent="0.2">
      <c r="AD13513" s="22"/>
    </row>
    <row r="13514" spans="30:30" x14ac:dyDescent="0.2">
      <c r="AD13514" s="22"/>
    </row>
    <row r="13515" spans="30:30" x14ac:dyDescent="0.2">
      <c r="AD13515" s="22"/>
    </row>
    <row r="13516" spans="30:30" x14ac:dyDescent="0.2">
      <c r="AD13516" s="22"/>
    </row>
    <row r="13517" spans="30:30" x14ac:dyDescent="0.2">
      <c r="AD13517" s="22"/>
    </row>
    <row r="13518" spans="30:30" x14ac:dyDescent="0.2">
      <c r="AD13518" s="22"/>
    </row>
    <row r="13519" spans="30:30" x14ac:dyDescent="0.2">
      <c r="AD13519" s="22"/>
    </row>
    <row r="13520" spans="30:30" x14ac:dyDescent="0.2">
      <c r="AD13520" s="22"/>
    </row>
    <row r="13521" spans="30:30" x14ac:dyDescent="0.2">
      <c r="AD13521" s="22"/>
    </row>
    <row r="13522" spans="30:30" x14ac:dyDescent="0.2">
      <c r="AD13522" s="22"/>
    </row>
    <row r="13523" spans="30:30" x14ac:dyDescent="0.2">
      <c r="AD13523" s="22"/>
    </row>
    <row r="13524" spans="30:30" x14ac:dyDescent="0.2">
      <c r="AD13524" s="22"/>
    </row>
    <row r="13525" spans="30:30" x14ac:dyDescent="0.2">
      <c r="AD13525" s="22"/>
    </row>
    <row r="13526" spans="30:30" x14ac:dyDescent="0.2">
      <c r="AD13526" s="22"/>
    </row>
    <row r="13527" spans="30:30" x14ac:dyDescent="0.2">
      <c r="AD13527" s="22"/>
    </row>
    <row r="13528" spans="30:30" x14ac:dyDescent="0.2">
      <c r="AD13528" s="22"/>
    </row>
    <row r="13529" spans="30:30" x14ac:dyDescent="0.2">
      <c r="AD13529" s="22"/>
    </row>
    <row r="13530" spans="30:30" x14ac:dyDescent="0.2">
      <c r="AD13530" s="22"/>
    </row>
    <row r="13531" spans="30:30" x14ac:dyDescent="0.2">
      <c r="AD13531" s="22"/>
    </row>
    <row r="13532" spans="30:30" x14ac:dyDescent="0.2">
      <c r="AD13532" s="22"/>
    </row>
    <row r="13533" spans="30:30" x14ac:dyDescent="0.2">
      <c r="AD13533" s="22"/>
    </row>
    <row r="13534" spans="30:30" x14ac:dyDescent="0.2">
      <c r="AD13534" s="22"/>
    </row>
    <row r="13535" spans="30:30" x14ac:dyDescent="0.2">
      <c r="AD13535" s="22"/>
    </row>
    <row r="13536" spans="30:30" x14ac:dyDescent="0.2">
      <c r="AD13536" s="22"/>
    </row>
    <row r="13537" spans="30:30" x14ac:dyDescent="0.2">
      <c r="AD13537" s="22"/>
    </row>
    <row r="13538" spans="30:30" x14ac:dyDescent="0.2">
      <c r="AD13538" s="22"/>
    </row>
    <row r="13539" spans="30:30" x14ac:dyDescent="0.2">
      <c r="AD13539" s="22"/>
    </row>
    <row r="13540" spans="30:30" x14ac:dyDescent="0.2">
      <c r="AD13540" s="22"/>
    </row>
    <row r="13541" spans="30:30" x14ac:dyDescent="0.2">
      <c r="AD13541" s="22"/>
    </row>
    <row r="13542" spans="30:30" x14ac:dyDescent="0.2">
      <c r="AD13542" s="22"/>
    </row>
    <row r="13543" spans="30:30" x14ac:dyDescent="0.2">
      <c r="AD13543" s="22"/>
    </row>
    <row r="13544" spans="30:30" x14ac:dyDescent="0.2">
      <c r="AD13544" s="22"/>
    </row>
    <row r="13545" spans="30:30" x14ac:dyDescent="0.2">
      <c r="AD13545" s="22"/>
    </row>
    <row r="13546" spans="30:30" x14ac:dyDescent="0.2">
      <c r="AD13546" s="22"/>
    </row>
    <row r="13547" spans="30:30" x14ac:dyDescent="0.2">
      <c r="AD13547" s="22"/>
    </row>
    <row r="13548" spans="30:30" x14ac:dyDescent="0.2">
      <c r="AD13548" s="22"/>
    </row>
    <row r="13549" spans="30:30" x14ac:dyDescent="0.2">
      <c r="AD13549" s="22"/>
    </row>
    <row r="13550" spans="30:30" x14ac:dyDescent="0.2">
      <c r="AD13550" s="22"/>
    </row>
    <row r="13551" spans="30:30" x14ac:dyDescent="0.2">
      <c r="AD13551" s="22"/>
    </row>
    <row r="13552" spans="30:30" x14ac:dyDescent="0.2">
      <c r="AD13552" s="22"/>
    </row>
    <row r="13553" spans="30:30" x14ac:dyDescent="0.2">
      <c r="AD13553" s="22"/>
    </row>
    <row r="13554" spans="30:30" x14ac:dyDescent="0.2">
      <c r="AD13554" s="22"/>
    </row>
    <row r="13555" spans="30:30" x14ac:dyDescent="0.2">
      <c r="AD13555" s="22"/>
    </row>
    <row r="13556" spans="30:30" x14ac:dyDescent="0.2">
      <c r="AD13556" s="22"/>
    </row>
    <row r="13557" spans="30:30" x14ac:dyDescent="0.2">
      <c r="AD13557" s="22"/>
    </row>
    <row r="13558" spans="30:30" x14ac:dyDescent="0.2">
      <c r="AD13558" s="22"/>
    </row>
    <row r="13559" spans="30:30" x14ac:dyDescent="0.2">
      <c r="AD13559" s="22"/>
    </row>
    <row r="13560" spans="30:30" x14ac:dyDescent="0.2">
      <c r="AD13560" s="22"/>
    </row>
    <row r="13561" spans="30:30" x14ac:dyDescent="0.2">
      <c r="AD13561" s="22"/>
    </row>
    <row r="13562" spans="30:30" x14ac:dyDescent="0.2">
      <c r="AD13562" s="22"/>
    </row>
    <row r="13563" spans="30:30" x14ac:dyDescent="0.2">
      <c r="AD13563" s="22"/>
    </row>
    <row r="13564" spans="30:30" x14ac:dyDescent="0.2">
      <c r="AD13564" s="22"/>
    </row>
    <row r="13565" spans="30:30" x14ac:dyDescent="0.2">
      <c r="AD13565" s="22"/>
    </row>
    <row r="13566" spans="30:30" x14ac:dyDescent="0.2">
      <c r="AD13566" s="22"/>
    </row>
    <row r="13567" spans="30:30" x14ac:dyDescent="0.2">
      <c r="AD13567" s="22"/>
    </row>
    <row r="13568" spans="30:30" x14ac:dyDescent="0.2">
      <c r="AD13568" s="22"/>
    </row>
    <row r="13569" spans="30:30" x14ac:dyDescent="0.2">
      <c r="AD13569" s="22"/>
    </row>
    <row r="13570" spans="30:30" x14ac:dyDescent="0.2">
      <c r="AD13570" s="22"/>
    </row>
    <row r="13571" spans="30:30" x14ac:dyDescent="0.2">
      <c r="AD13571" s="22"/>
    </row>
    <row r="13572" spans="30:30" x14ac:dyDescent="0.2">
      <c r="AD13572" s="22"/>
    </row>
    <row r="13573" spans="30:30" x14ac:dyDescent="0.2">
      <c r="AD13573" s="22"/>
    </row>
    <row r="13574" spans="30:30" x14ac:dyDescent="0.2">
      <c r="AD13574" s="22"/>
    </row>
    <row r="13575" spans="30:30" x14ac:dyDescent="0.2">
      <c r="AD13575" s="22"/>
    </row>
    <row r="13576" spans="30:30" x14ac:dyDescent="0.2">
      <c r="AD13576" s="22"/>
    </row>
    <row r="13577" spans="30:30" x14ac:dyDescent="0.2">
      <c r="AD13577" s="22"/>
    </row>
    <row r="13578" spans="30:30" x14ac:dyDescent="0.2">
      <c r="AD13578" s="22"/>
    </row>
    <row r="13579" spans="30:30" x14ac:dyDescent="0.2">
      <c r="AD13579" s="22"/>
    </row>
    <row r="13580" spans="30:30" x14ac:dyDescent="0.2">
      <c r="AD13580" s="22"/>
    </row>
    <row r="13581" spans="30:30" x14ac:dyDescent="0.2">
      <c r="AD13581" s="22"/>
    </row>
    <row r="13582" spans="30:30" x14ac:dyDescent="0.2">
      <c r="AD13582" s="22"/>
    </row>
    <row r="13583" spans="30:30" x14ac:dyDescent="0.2">
      <c r="AD13583" s="22"/>
    </row>
    <row r="13584" spans="30:30" x14ac:dyDescent="0.2">
      <c r="AD13584" s="22"/>
    </row>
    <row r="13585" spans="30:30" x14ac:dyDescent="0.2">
      <c r="AD13585" s="22"/>
    </row>
    <row r="13586" spans="30:30" x14ac:dyDescent="0.2">
      <c r="AD13586" s="22"/>
    </row>
    <row r="13587" spans="30:30" x14ac:dyDescent="0.2">
      <c r="AD13587" s="22"/>
    </row>
    <row r="13588" spans="30:30" x14ac:dyDescent="0.2">
      <c r="AD13588" s="22"/>
    </row>
    <row r="13589" spans="30:30" x14ac:dyDescent="0.2">
      <c r="AD13589" s="22"/>
    </row>
    <row r="13590" spans="30:30" x14ac:dyDescent="0.2">
      <c r="AD13590" s="22"/>
    </row>
    <row r="13591" spans="30:30" x14ac:dyDescent="0.2">
      <c r="AD13591" s="22"/>
    </row>
    <row r="13592" spans="30:30" x14ac:dyDescent="0.2">
      <c r="AD13592" s="22"/>
    </row>
    <row r="13593" spans="30:30" x14ac:dyDescent="0.2">
      <c r="AD13593" s="22"/>
    </row>
    <row r="13594" spans="30:30" x14ac:dyDescent="0.2">
      <c r="AD13594" s="22"/>
    </row>
    <row r="13595" spans="30:30" x14ac:dyDescent="0.2">
      <c r="AD13595" s="22"/>
    </row>
    <row r="13596" spans="30:30" x14ac:dyDescent="0.2">
      <c r="AD13596" s="22"/>
    </row>
    <row r="13597" spans="30:30" x14ac:dyDescent="0.2">
      <c r="AD13597" s="22"/>
    </row>
    <row r="13598" spans="30:30" x14ac:dyDescent="0.2">
      <c r="AD13598" s="22"/>
    </row>
    <row r="13599" spans="30:30" x14ac:dyDescent="0.2">
      <c r="AD13599" s="22"/>
    </row>
    <row r="13600" spans="30:30" x14ac:dyDescent="0.2">
      <c r="AD13600" s="22"/>
    </row>
    <row r="13601" spans="30:30" x14ac:dyDescent="0.2">
      <c r="AD13601" s="22"/>
    </row>
    <row r="13602" spans="30:30" x14ac:dyDescent="0.2">
      <c r="AD13602" s="22"/>
    </row>
    <row r="13603" spans="30:30" x14ac:dyDescent="0.2">
      <c r="AD13603" s="22"/>
    </row>
    <row r="13604" spans="30:30" x14ac:dyDescent="0.2">
      <c r="AD13604" s="22"/>
    </row>
    <row r="13605" spans="30:30" x14ac:dyDescent="0.2">
      <c r="AD13605" s="22"/>
    </row>
    <row r="13606" spans="30:30" x14ac:dyDescent="0.2">
      <c r="AD13606" s="22"/>
    </row>
    <row r="13607" spans="30:30" x14ac:dyDescent="0.2">
      <c r="AD13607" s="22"/>
    </row>
    <row r="13608" spans="30:30" x14ac:dyDescent="0.2">
      <c r="AD13608" s="22"/>
    </row>
    <row r="13609" spans="30:30" x14ac:dyDescent="0.2">
      <c r="AD13609" s="22"/>
    </row>
    <row r="13610" spans="30:30" x14ac:dyDescent="0.2">
      <c r="AD13610" s="22"/>
    </row>
    <row r="13611" spans="30:30" x14ac:dyDescent="0.2">
      <c r="AD13611" s="22"/>
    </row>
    <row r="13612" spans="30:30" x14ac:dyDescent="0.2">
      <c r="AD13612" s="22"/>
    </row>
    <row r="13613" spans="30:30" x14ac:dyDescent="0.2">
      <c r="AD13613" s="22"/>
    </row>
    <row r="13614" spans="30:30" x14ac:dyDescent="0.2">
      <c r="AD13614" s="22"/>
    </row>
    <row r="13615" spans="30:30" x14ac:dyDescent="0.2">
      <c r="AD13615" s="22"/>
    </row>
    <row r="13616" spans="30:30" x14ac:dyDescent="0.2">
      <c r="AD13616" s="22"/>
    </row>
    <row r="13617" spans="30:30" x14ac:dyDescent="0.2">
      <c r="AD13617" s="22"/>
    </row>
    <row r="13618" spans="30:30" x14ac:dyDescent="0.2">
      <c r="AD13618" s="22"/>
    </row>
    <row r="13619" spans="30:30" x14ac:dyDescent="0.2">
      <c r="AD13619" s="22"/>
    </row>
    <row r="13620" spans="30:30" x14ac:dyDescent="0.2">
      <c r="AD13620" s="22"/>
    </row>
    <row r="13621" spans="30:30" x14ac:dyDescent="0.2">
      <c r="AD13621" s="22"/>
    </row>
    <row r="13622" spans="30:30" x14ac:dyDescent="0.2">
      <c r="AD13622" s="22"/>
    </row>
    <row r="13623" spans="30:30" x14ac:dyDescent="0.2">
      <c r="AD13623" s="22"/>
    </row>
    <row r="13624" spans="30:30" x14ac:dyDescent="0.2">
      <c r="AD13624" s="22"/>
    </row>
    <row r="13625" spans="30:30" x14ac:dyDescent="0.2">
      <c r="AD13625" s="22"/>
    </row>
    <row r="13626" spans="30:30" x14ac:dyDescent="0.2">
      <c r="AD13626" s="22"/>
    </row>
    <row r="13627" spans="30:30" x14ac:dyDescent="0.2">
      <c r="AD13627" s="22"/>
    </row>
    <row r="13628" spans="30:30" x14ac:dyDescent="0.2">
      <c r="AD13628" s="22"/>
    </row>
    <row r="13629" spans="30:30" x14ac:dyDescent="0.2">
      <c r="AD13629" s="22"/>
    </row>
    <row r="13630" spans="30:30" x14ac:dyDescent="0.2">
      <c r="AD13630" s="22"/>
    </row>
    <row r="13631" spans="30:30" x14ac:dyDescent="0.2">
      <c r="AD13631" s="22"/>
    </row>
    <row r="13632" spans="30:30" x14ac:dyDescent="0.2">
      <c r="AD13632" s="22"/>
    </row>
    <row r="13633" spans="30:30" x14ac:dyDescent="0.2">
      <c r="AD13633" s="22"/>
    </row>
    <row r="13634" spans="30:30" x14ac:dyDescent="0.2">
      <c r="AD13634" s="22"/>
    </row>
    <row r="13635" spans="30:30" x14ac:dyDescent="0.2">
      <c r="AD13635" s="22"/>
    </row>
    <row r="13636" spans="30:30" x14ac:dyDescent="0.2">
      <c r="AD13636" s="22"/>
    </row>
    <row r="13637" spans="30:30" x14ac:dyDescent="0.2">
      <c r="AD13637" s="22"/>
    </row>
    <row r="13638" spans="30:30" x14ac:dyDescent="0.2">
      <c r="AD13638" s="22"/>
    </row>
    <row r="13639" spans="30:30" x14ac:dyDescent="0.2">
      <c r="AD13639" s="22"/>
    </row>
    <row r="13640" spans="30:30" x14ac:dyDescent="0.2">
      <c r="AD13640" s="22"/>
    </row>
    <row r="13641" spans="30:30" x14ac:dyDescent="0.2">
      <c r="AD13641" s="22"/>
    </row>
    <row r="13642" spans="30:30" x14ac:dyDescent="0.2">
      <c r="AD13642" s="22"/>
    </row>
    <row r="13643" spans="30:30" x14ac:dyDescent="0.2">
      <c r="AD13643" s="22"/>
    </row>
    <row r="13644" spans="30:30" x14ac:dyDescent="0.2">
      <c r="AD13644" s="22"/>
    </row>
    <row r="13645" spans="30:30" x14ac:dyDescent="0.2">
      <c r="AD13645" s="22"/>
    </row>
    <row r="13646" spans="30:30" x14ac:dyDescent="0.2">
      <c r="AD13646" s="22"/>
    </row>
    <row r="13647" spans="30:30" x14ac:dyDescent="0.2">
      <c r="AD13647" s="22"/>
    </row>
    <row r="13648" spans="30:30" x14ac:dyDescent="0.2">
      <c r="AD13648" s="22"/>
    </row>
    <row r="13649" spans="30:30" x14ac:dyDescent="0.2">
      <c r="AD13649" s="22"/>
    </row>
    <row r="13650" spans="30:30" x14ac:dyDescent="0.2">
      <c r="AD13650" s="22"/>
    </row>
    <row r="13651" spans="30:30" x14ac:dyDescent="0.2">
      <c r="AD13651" s="22"/>
    </row>
    <row r="13652" spans="30:30" x14ac:dyDescent="0.2">
      <c r="AD13652" s="22"/>
    </row>
    <row r="13653" spans="30:30" x14ac:dyDescent="0.2">
      <c r="AD13653" s="22"/>
    </row>
    <row r="13654" spans="30:30" x14ac:dyDescent="0.2">
      <c r="AD13654" s="22"/>
    </row>
    <row r="13655" spans="30:30" x14ac:dyDescent="0.2">
      <c r="AD13655" s="22"/>
    </row>
    <row r="13656" spans="30:30" x14ac:dyDescent="0.2">
      <c r="AD13656" s="22"/>
    </row>
    <row r="13657" spans="30:30" x14ac:dyDescent="0.2">
      <c r="AD13657" s="22"/>
    </row>
    <row r="13658" spans="30:30" x14ac:dyDescent="0.2">
      <c r="AD13658" s="22"/>
    </row>
    <row r="13659" spans="30:30" x14ac:dyDescent="0.2">
      <c r="AD13659" s="22"/>
    </row>
    <row r="13660" spans="30:30" x14ac:dyDescent="0.2">
      <c r="AD13660" s="22"/>
    </row>
    <row r="13661" spans="30:30" x14ac:dyDescent="0.2">
      <c r="AD13661" s="22"/>
    </row>
    <row r="13662" spans="30:30" x14ac:dyDescent="0.2">
      <c r="AD13662" s="22"/>
    </row>
    <row r="13663" spans="30:30" x14ac:dyDescent="0.2">
      <c r="AD13663" s="22"/>
    </row>
    <row r="13664" spans="30:30" x14ac:dyDescent="0.2">
      <c r="AD13664" s="22"/>
    </row>
    <row r="13665" spans="30:30" x14ac:dyDescent="0.2">
      <c r="AD13665" s="22"/>
    </row>
    <row r="13666" spans="30:30" x14ac:dyDescent="0.2">
      <c r="AD13666" s="22"/>
    </row>
    <row r="13667" spans="30:30" x14ac:dyDescent="0.2">
      <c r="AD13667" s="22"/>
    </row>
    <row r="13668" spans="30:30" x14ac:dyDescent="0.2">
      <c r="AD13668" s="22"/>
    </row>
    <row r="13669" spans="30:30" x14ac:dyDescent="0.2">
      <c r="AD13669" s="22"/>
    </row>
    <row r="13670" spans="30:30" x14ac:dyDescent="0.2">
      <c r="AD13670" s="22"/>
    </row>
    <row r="13671" spans="30:30" x14ac:dyDescent="0.2">
      <c r="AD13671" s="22"/>
    </row>
    <row r="13672" spans="30:30" x14ac:dyDescent="0.2">
      <c r="AD13672" s="22"/>
    </row>
    <row r="13673" spans="30:30" x14ac:dyDescent="0.2">
      <c r="AD13673" s="22"/>
    </row>
    <row r="13674" spans="30:30" x14ac:dyDescent="0.2">
      <c r="AD13674" s="22"/>
    </row>
    <row r="13675" spans="30:30" x14ac:dyDescent="0.2">
      <c r="AD13675" s="22"/>
    </row>
    <row r="13676" spans="30:30" x14ac:dyDescent="0.2">
      <c r="AD13676" s="22"/>
    </row>
    <row r="13677" spans="30:30" x14ac:dyDescent="0.2">
      <c r="AD13677" s="22"/>
    </row>
    <row r="13678" spans="30:30" x14ac:dyDescent="0.2">
      <c r="AD13678" s="22"/>
    </row>
    <row r="13679" spans="30:30" x14ac:dyDescent="0.2">
      <c r="AD13679" s="22"/>
    </row>
    <row r="13680" spans="30:30" x14ac:dyDescent="0.2">
      <c r="AD13680" s="22"/>
    </row>
    <row r="13681" spans="30:30" x14ac:dyDescent="0.2">
      <c r="AD13681" s="22"/>
    </row>
    <row r="13682" spans="30:30" x14ac:dyDescent="0.2">
      <c r="AD13682" s="22"/>
    </row>
    <row r="13683" spans="30:30" x14ac:dyDescent="0.2">
      <c r="AD13683" s="22"/>
    </row>
    <row r="13684" spans="30:30" x14ac:dyDescent="0.2">
      <c r="AD13684" s="22"/>
    </row>
    <row r="13685" spans="30:30" x14ac:dyDescent="0.2">
      <c r="AD13685" s="22"/>
    </row>
    <row r="13686" spans="30:30" x14ac:dyDescent="0.2">
      <c r="AD13686" s="22"/>
    </row>
    <row r="13687" spans="30:30" x14ac:dyDescent="0.2">
      <c r="AD13687" s="22"/>
    </row>
    <row r="13688" spans="30:30" x14ac:dyDescent="0.2">
      <c r="AD13688" s="22"/>
    </row>
    <row r="13689" spans="30:30" x14ac:dyDescent="0.2">
      <c r="AD13689" s="22"/>
    </row>
    <row r="13690" spans="30:30" x14ac:dyDescent="0.2">
      <c r="AD13690" s="22"/>
    </row>
    <row r="13691" spans="30:30" x14ac:dyDescent="0.2">
      <c r="AD13691" s="22"/>
    </row>
    <row r="13692" spans="30:30" x14ac:dyDescent="0.2">
      <c r="AD13692" s="22"/>
    </row>
    <row r="13693" spans="30:30" x14ac:dyDescent="0.2">
      <c r="AD13693" s="22"/>
    </row>
    <row r="13694" spans="30:30" x14ac:dyDescent="0.2">
      <c r="AD13694" s="22"/>
    </row>
    <row r="13695" spans="30:30" x14ac:dyDescent="0.2">
      <c r="AD13695" s="22"/>
    </row>
    <row r="13696" spans="30:30" x14ac:dyDescent="0.2">
      <c r="AD13696" s="22"/>
    </row>
    <row r="13697" spans="30:30" x14ac:dyDescent="0.2">
      <c r="AD13697" s="22"/>
    </row>
    <row r="13698" spans="30:30" x14ac:dyDescent="0.2">
      <c r="AD13698" s="22"/>
    </row>
    <row r="13699" spans="30:30" x14ac:dyDescent="0.2">
      <c r="AD13699" s="22"/>
    </row>
    <row r="13700" spans="30:30" x14ac:dyDescent="0.2">
      <c r="AD13700" s="22"/>
    </row>
    <row r="13701" spans="30:30" x14ac:dyDescent="0.2">
      <c r="AD13701" s="22"/>
    </row>
    <row r="13702" spans="30:30" x14ac:dyDescent="0.2">
      <c r="AD13702" s="22"/>
    </row>
    <row r="13703" spans="30:30" x14ac:dyDescent="0.2">
      <c r="AD13703" s="22"/>
    </row>
    <row r="13704" spans="30:30" x14ac:dyDescent="0.2">
      <c r="AD13704" s="22"/>
    </row>
    <row r="13705" spans="30:30" x14ac:dyDescent="0.2">
      <c r="AD13705" s="22"/>
    </row>
    <row r="13706" spans="30:30" x14ac:dyDescent="0.2">
      <c r="AD13706" s="22"/>
    </row>
    <row r="13707" spans="30:30" x14ac:dyDescent="0.2">
      <c r="AD13707" s="22"/>
    </row>
    <row r="13708" spans="30:30" x14ac:dyDescent="0.2">
      <c r="AD13708" s="22"/>
    </row>
    <row r="13709" spans="30:30" x14ac:dyDescent="0.2">
      <c r="AD13709" s="22"/>
    </row>
    <row r="13710" spans="30:30" x14ac:dyDescent="0.2">
      <c r="AD13710" s="22"/>
    </row>
    <row r="13711" spans="30:30" x14ac:dyDescent="0.2">
      <c r="AD13711" s="22"/>
    </row>
    <row r="13712" spans="30:30" x14ac:dyDescent="0.2">
      <c r="AD13712" s="22"/>
    </row>
    <row r="13713" spans="30:30" x14ac:dyDescent="0.2">
      <c r="AD13713" s="22"/>
    </row>
    <row r="13714" spans="30:30" x14ac:dyDescent="0.2">
      <c r="AD13714" s="22"/>
    </row>
    <row r="13715" spans="30:30" x14ac:dyDescent="0.2">
      <c r="AD13715" s="22"/>
    </row>
    <row r="13716" spans="30:30" x14ac:dyDescent="0.2">
      <c r="AD13716" s="22"/>
    </row>
    <row r="13717" spans="30:30" x14ac:dyDescent="0.2">
      <c r="AD13717" s="22"/>
    </row>
    <row r="13718" spans="30:30" x14ac:dyDescent="0.2">
      <c r="AD13718" s="22"/>
    </row>
    <row r="13719" spans="30:30" x14ac:dyDescent="0.2">
      <c r="AD13719" s="22"/>
    </row>
    <row r="13720" spans="30:30" x14ac:dyDescent="0.2">
      <c r="AD13720" s="22"/>
    </row>
    <row r="13721" spans="30:30" x14ac:dyDescent="0.2">
      <c r="AD13721" s="22"/>
    </row>
    <row r="13722" spans="30:30" x14ac:dyDescent="0.2">
      <c r="AD13722" s="22"/>
    </row>
    <row r="13723" spans="30:30" x14ac:dyDescent="0.2">
      <c r="AD13723" s="22"/>
    </row>
    <row r="13724" spans="30:30" x14ac:dyDescent="0.2">
      <c r="AD13724" s="22"/>
    </row>
    <row r="13725" spans="30:30" x14ac:dyDescent="0.2">
      <c r="AD13725" s="22"/>
    </row>
    <row r="13726" spans="30:30" x14ac:dyDescent="0.2">
      <c r="AD13726" s="22"/>
    </row>
    <row r="13727" spans="30:30" x14ac:dyDescent="0.2">
      <c r="AD13727" s="22"/>
    </row>
    <row r="13728" spans="30:30" x14ac:dyDescent="0.2">
      <c r="AD13728" s="22"/>
    </row>
    <row r="13729" spans="30:30" x14ac:dyDescent="0.2">
      <c r="AD13729" s="22"/>
    </row>
    <row r="13730" spans="30:30" x14ac:dyDescent="0.2">
      <c r="AD13730" s="22"/>
    </row>
    <row r="13731" spans="30:30" x14ac:dyDescent="0.2">
      <c r="AD13731" s="22"/>
    </row>
    <row r="13732" spans="30:30" x14ac:dyDescent="0.2">
      <c r="AD13732" s="22"/>
    </row>
    <row r="13733" spans="30:30" x14ac:dyDescent="0.2">
      <c r="AD13733" s="22"/>
    </row>
    <row r="13734" spans="30:30" x14ac:dyDescent="0.2">
      <c r="AD13734" s="22"/>
    </row>
    <row r="13735" spans="30:30" x14ac:dyDescent="0.2">
      <c r="AD13735" s="22"/>
    </row>
    <row r="13736" spans="30:30" x14ac:dyDescent="0.2">
      <c r="AD13736" s="22"/>
    </row>
    <row r="13737" spans="30:30" x14ac:dyDescent="0.2">
      <c r="AD13737" s="22"/>
    </row>
    <row r="13738" spans="30:30" x14ac:dyDescent="0.2">
      <c r="AD13738" s="22"/>
    </row>
    <row r="13739" spans="30:30" x14ac:dyDescent="0.2">
      <c r="AD13739" s="22"/>
    </row>
    <row r="13740" spans="30:30" x14ac:dyDescent="0.2">
      <c r="AD13740" s="22"/>
    </row>
    <row r="13741" spans="30:30" x14ac:dyDescent="0.2">
      <c r="AD13741" s="22"/>
    </row>
    <row r="13742" spans="30:30" x14ac:dyDescent="0.2">
      <c r="AD13742" s="22"/>
    </row>
    <row r="13743" spans="30:30" x14ac:dyDescent="0.2">
      <c r="AD13743" s="22"/>
    </row>
    <row r="13744" spans="30:30" x14ac:dyDescent="0.2">
      <c r="AD13744" s="22"/>
    </row>
    <row r="13745" spans="30:30" x14ac:dyDescent="0.2">
      <c r="AD13745" s="22"/>
    </row>
    <row r="13746" spans="30:30" x14ac:dyDescent="0.2">
      <c r="AD13746" s="22"/>
    </row>
    <row r="13747" spans="30:30" x14ac:dyDescent="0.2">
      <c r="AD13747" s="22"/>
    </row>
    <row r="13748" spans="30:30" x14ac:dyDescent="0.2">
      <c r="AD13748" s="22"/>
    </row>
    <row r="13749" spans="30:30" x14ac:dyDescent="0.2">
      <c r="AD13749" s="22"/>
    </row>
    <row r="13750" spans="30:30" x14ac:dyDescent="0.2">
      <c r="AD13750" s="22"/>
    </row>
    <row r="13751" spans="30:30" x14ac:dyDescent="0.2">
      <c r="AD13751" s="22"/>
    </row>
    <row r="13752" spans="30:30" x14ac:dyDescent="0.2">
      <c r="AD13752" s="22"/>
    </row>
    <row r="13753" spans="30:30" x14ac:dyDescent="0.2">
      <c r="AD13753" s="22"/>
    </row>
    <row r="13754" spans="30:30" x14ac:dyDescent="0.2">
      <c r="AD13754" s="22"/>
    </row>
    <row r="13755" spans="30:30" x14ac:dyDescent="0.2">
      <c r="AD13755" s="22"/>
    </row>
    <row r="13756" spans="30:30" x14ac:dyDescent="0.2">
      <c r="AD13756" s="22"/>
    </row>
    <row r="13757" spans="30:30" x14ac:dyDescent="0.2">
      <c r="AD13757" s="22"/>
    </row>
    <row r="13758" spans="30:30" x14ac:dyDescent="0.2">
      <c r="AD13758" s="22"/>
    </row>
    <row r="13759" spans="30:30" x14ac:dyDescent="0.2">
      <c r="AD13759" s="22"/>
    </row>
    <row r="13760" spans="30:30" x14ac:dyDescent="0.2">
      <c r="AD13760" s="22"/>
    </row>
    <row r="13761" spans="30:30" x14ac:dyDescent="0.2">
      <c r="AD13761" s="22"/>
    </row>
    <row r="13762" spans="30:30" x14ac:dyDescent="0.2">
      <c r="AD13762" s="22"/>
    </row>
    <row r="13763" spans="30:30" x14ac:dyDescent="0.2">
      <c r="AD13763" s="22"/>
    </row>
    <row r="13764" spans="30:30" x14ac:dyDescent="0.2">
      <c r="AD13764" s="22"/>
    </row>
    <row r="13765" spans="30:30" x14ac:dyDescent="0.2">
      <c r="AD13765" s="22"/>
    </row>
    <row r="13766" spans="30:30" x14ac:dyDescent="0.2">
      <c r="AD13766" s="22"/>
    </row>
    <row r="13767" spans="30:30" x14ac:dyDescent="0.2">
      <c r="AD13767" s="22"/>
    </row>
    <row r="13768" spans="30:30" x14ac:dyDescent="0.2">
      <c r="AD13768" s="22"/>
    </row>
    <row r="13769" spans="30:30" x14ac:dyDescent="0.2">
      <c r="AD13769" s="22"/>
    </row>
    <row r="13770" spans="30:30" x14ac:dyDescent="0.2">
      <c r="AD13770" s="22"/>
    </row>
    <row r="13771" spans="30:30" x14ac:dyDescent="0.2">
      <c r="AD13771" s="22"/>
    </row>
    <row r="13772" spans="30:30" x14ac:dyDescent="0.2">
      <c r="AD13772" s="22"/>
    </row>
    <row r="13773" spans="30:30" x14ac:dyDescent="0.2">
      <c r="AD13773" s="22"/>
    </row>
    <row r="13774" spans="30:30" x14ac:dyDescent="0.2">
      <c r="AD13774" s="22"/>
    </row>
    <row r="13775" spans="30:30" x14ac:dyDescent="0.2">
      <c r="AD13775" s="22"/>
    </row>
    <row r="13776" spans="30:30" x14ac:dyDescent="0.2">
      <c r="AD13776" s="22"/>
    </row>
    <row r="13777" spans="30:30" x14ac:dyDescent="0.2">
      <c r="AD13777" s="22"/>
    </row>
    <row r="13778" spans="30:30" x14ac:dyDescent="0.2">
      <c r="AD13778" s="22"/>
    </row>
    <row r="13779" spans="30:30" x14ac:dyDescent="0.2">
      <c r="AD13779" s="22"/>
    </row>
    <row r="13780" spans="30:30" x14ac:dyDescent="0.2">
      <c r="AD13780" s="22"/>
    </row>
    <row r="13781" spans="30:30" x14ac:dyDescent="0.2">
      <c r="AD13781" s="22"/>
    </row>
    <row r="13782" spans="30:30" x14ac:dyDescent="0.2">
      <c r="AD13782" s="22"/>
    </row>
    <row r="13783" spans="30:30" x14ac:dyDescent="0.2">
      <c r="AD13783" s="22"/>
    </row>
    <row r="13784" spans="30:30" x14ac:dyDescent="0.2">
      <c r="AD13784" s="22"/>
    </row>
    <row r="13785" spans="30:30" x14ac:dyDescent="0.2">
      <c r="AD13785" s="22"/>
    </row>
    <row r="13786" spans="30:30" x14ac:dyDescent="0.2">
      <c r="AD13786" s="22"/>
    </row>
    <row r="13787" spans="30:30" x14ac:dyDescent="0.2">
      <c r="AD13787" s="22"/>
    </row>
    <row r="13788" spans="30:30" x14ac:dyDescent="0.2">
      <c r="AD13788" s="22"/>
    </row>
    <row r="13789" spans="30:30" x14ac:dyDescent="0.2">
      <c r="AD13789" s="22"/>
    </row>
    <row r="13790" spans="30:30" x14ac:dyDescent="0.2">
      <c r="AD13790" s="22"/>
    </row>
    <row r="13791" spans="30:30" x14ac:dyDescent="0.2">
      <c r="AD13791" s="22"/>
    </row>
    <row r="13792" spans="30:30" x14ac:dyDescent="0.2">
      <c r="AD13792" s="22"/>
    </row>
    <row r="13793" spans="30:30" x14ac:dyDescent="0.2">
      <c r="AD13793" s="22"/>
    </row>
    <row r="13794" spans="30:30" x14ac:dyDescent="0.2">
      <c r="AD13794" s="22"/>
    </row>
    <row r="13795" spans="30:30" x14ac:dyDescent="0.2">
      <c r="AD13795" s="22"/>
    </row>
    <row r="13796" spans="30:30" x14ac:dyDescent="0.2">
      <c r="AD13796" s="22"/>
    </row>
    <row r="13797" spans="30:30" x14ac:dyDescent="0.2">
      <c r="AD13797" s="22"/>
    </row>
    <row r="13798" spans="30:30" x14ac:dyDescent="0.2">
      <c r="AD13798" s="22"/>
    </row>
    <row r="13799" spans="30:30" x14ac:dyDescent="0.2">
      <c r="AD13799" s="22"/>
    </row>
    <row r="13800" spans="30:30" x14ac:dyDescent="0.2">
      <c r="AD13800" s="22"/>
    </row>
    <row r="13801" spans="30:30" x14ac:dyDescent="0.2">
      <c r="AD13801" s="22"/>
    </row>
    <row r="13802" spans="30:30" x14ac:dyDescent="0.2">
      <c r="AD13802" s="22"/>
    </row>
    <row r="13803" spans="30:30" x14ac:dyDescent="0.2">
      <c r="AD13803" s="22"/>
    </row>
    <row r="13804" spans="30:30" x14ac:dyDescent="0.2">
      <c r="AD13804" s="22"/>
    </row>
    <row r="13805" spans="30:30" x14ac:dyDescent="0.2">
      <c r="AD13805" s="22"/>
    </row>
    <row r="13806" spans="30:30" x14ac:dyDescent="0.2">
      <c r="AD13806" s="22"/>
    </row>
    <row r="13807" spans="30:30" x14ac:dyDescent="0.2">
      <c r="AD13807" s="22"/>
    </row>
    <row r="13808" spans="30:30" x14ac:dyDescent="0.2">
      <c r="AD13808" s="22"/>
    </row>
    <row r="13809" spans="30:30" x14ac:dyDescent="0.2">
      <c r="AD13809" s="22"/>
    </row>
    <row r="13810" spans="30:30" x14ac:dyDescent="0.2">
      <c r="AD13810" s="22"/>
    </row>
    <row r="13811" spans="30:30" x14ac:dyDescent="0.2">
      <c r="AD13811" s="22"/>
    </row>
    <row r="13812" spans="30:30" x14ac:dyDescent="0.2">
      <c r="AD13812" s="22"/>
    </row>
    <row r="13813" spans="30:30" x14ac:dyDescent="0.2">
      <c r="AD13813" s="22"/>
    </row>
    <row r="13814" spans="30:30" x14ac:dyDescent="0.2">
      <c r="AD13814" s="22"/>
    </row>
    <row r="13815" spans="30:30" x14ac:dyDescent="0.2">
      <c r="AD13815" s="22"/>
    </row>
    <row r="13816" spans="30:30" x14ac:dyDescent="0.2">
      <c r="AD13816" s="22"/>
    </row>
    <row r="13817" spans="30:30" x14ac:dyDescent="0.2">
      <c r="AD13817" s="22"/>
    </row>
    <row r="13818" spans="30:30" x14ac:dyDescent="0.2">
      <c r="AD13818" s="22"/>
    </row>
    <row r="13819" spans="30:30" x14ac:dyDescent="0.2">
      <c r="AD13819" s="22"/>
    </row>
    <row r="13820" spans="30:30" x14ac:dyDescent="0.2">
      <c r="AD13820" s="22"/>
    </row>
    <row r="13821" spans="30:30" x14ac:dyDescent="0.2">
      <c r="AD13821" s="22"/>
    </row>
    <row r="13822" spans="30:30" x14ac:dyDescent="0.2">
      <c r="AD13822" s="22"/>
    </row>
    <row r="13823" spans="30:30" x14ac:dyDescent="0.2">
      <c r="AD13823" s="22"/>
    </row>
    <row r="13824" spans="30:30" x14ac:dyDescent="0.2">
      <c r="AD13824" s="22"/>
    </row>
    <row r="13825" spans="30:30" x14ac:dyDescent="0.2">
      <c r="AD13825" s="22"/>
    </row>
    <row r="13826" spans="30:30" x14ac:dyDescent="0.2">
      <c r="AD13826" s="22"/>
    </row>
    <row r="13827" spans="30:30" x14ac:dyDescent="0.2">
      <c r="AD13827" s="22"/>
    </row>
    <row r="13828" spans="30:30" x14ac:dyDescent="0.2">
      <c r="AD13828" s="22"/>
    </row>
    <row r="13829" spans="30:30" x14ac:dyDescent="0.2">
      <c r="AD13829" s="22"/>
    </row>
    <row r="13830" spans="30:30" x14ac:dyDescent="0.2">
      <c r="AD13830" s="22"/>
    </row>
    <row r="13831" spans="30:30" x14ac:dyDescent="0.2">
      <c r="AD13831" s="22"/>
    </row>
    <row r="13832" spans="30:30" x14ac:dyDescent="0.2">
      <c r="AD13832" s="22"/>
    </row>
    <row r="13833" spans="30:30" x14ac:dyDescent="0.2">
      <c r="AD13833" s="22"/>
    </row>
    <row r="13834" spans="30:30" x14ac:dyDescent="0.2">
      <c r="AD13834" s="22"/>
    </row>
    <row r="13835" spans="30:30" x14ac:dyDescent="0.2">
      <c r="AD13835" s="22"/>
    </row>
    <row r="13836" spans="30:30" x14ac:dyDescent="0.2">
      <c r="AD13836" s="22"/>
    </row>
    <row r="13837" spans="30:30" x14ac:dyDescent="0.2">
      <c r="AD13837" s="22"/>
    </row>
    <row r="13838" spans="30:30" x14ac:dyDescent="0.2">
      <c r="AD13838" s="22"/>
    </row>
    <row r="13839" spans="30:30" x14ac:dyDescent="0.2">
      <c r="AD13839" s="22"/>
    </row>
    <row r="13840" spans="30:30" x14ac:dyDescent="0.2">
      <c r="AD13840" s="22"/>
    </row>
    <row r="13841" spans="30:30" x14ac:dyDescent="0.2">
      <c r="AD13841" s="22"/>
    </row>
    <row r="13842" spans="30:30" x14ac:dyDescent="0.2">
      <c r="AD13842" s="22"/>
    </row>
    <row r="13843" spans="30:30" x14ac:dyDescent="0.2">
      <c r="AD13843" s="22"/>
    </row>
    <row r="13844" spans="30:30" x14ac:dyDescent="0.2">
      <c r="AD13844" s="22"/>
    </row>
    <row r="13845" spans="30:30" x14ac:dyDescent="0.2">
      <c r="AD13845" s="22"/>
    </row>
    <row r="13846" spans="30:30" x14ac:dyDescent="0.2">
      <c r="AD13846" s="22"/>
    </row>
    <row r="13847" spans="30:30" x14ac:dyDescent="0.2">
      <c r="AD13847" s="22"/>
    </row>
    <row r="13848" spans="30:30" x14ac:dyDescent="0.2">
      <c r="AD13848" s="22"/>
    </row>
    <row r="13849" spans="30:30" x14ac:dyDescent="0.2">
      <c r="AD13849" s="22"/>
    </row>
    <row r="13850" spans="30:30" x14ac:dyDescent="0.2">
      <c r="AD13850" s="22"/>
    </row>
    <row r="13851" spans="30:30" x14ac:dyDescent="0.2">
      <c r="AD13851" s="22"/>
    </row>
    <row r="13852" spans="30:30" x14ac:dyDescent="0.2">
      <c r="AD13852" s="22"/>
    </row>
    <row r="13853" spans="30:30" x14ac:dyDescent="0.2">
      <c r="AD13853" s="22"/>
    </row>
    <row r="13854" spans="30:30" x14ac:dyDescent="0.2">
      <c r="AD13854" s="22"/>
    </row>
    <row r="13855" spans="30:30" x14ac:dyDescent="0.2">
      <c r="AD13855" s="22"/>
    </row>
    <row r="13856" spans="30:30" x14ac:dyDescent="0.2">
      <c r="AD13856" s="22"/>
    </row>
    <row r="13857" spans="30:30" x14ac:dyDescent="0.2">
      <c r="AD13857" s="22"/>
    </row>
    <row r="13858" spans="30:30" x14ac:dyDescent="0.2">
      <c r="AD13858" s="22"/>
    </row>
    <row r="13859" spans="30:30" x14ac:dyDescent="0.2">
      <c r="AD13859" s="22"/>
    </row>
    <row r="13860" spans="30:30" x14ac:dyDescent="0.2">
      <c r="AD13860" s="22"/>
    </row>
    <row r="13861" spans="30:30" x14ac:dyDescent="0.2">
      <c r="AD13861" s="22"/>
    </row>
    <row r="13862" spans="30:30" x14ac:dyDescent="0.2">
      <c r="AD13862" s="22"/>
    </row>
    <row r="13863" spans="30:30" x14ac:dyDescent="0.2">
      <c r="AD13863" s="22"/>
    </row>
    <row r="13864" spans="30:30" x14ac:dyDescent="0.2">
      <c r="AD13864" s="22"/>
    </row>
    <row r="13865" spans="30:30" x14ac:dyDescent="0.2">
      <c r="AD13865" s="22"/>
    </row>
    <row r="13866" spans="30:30" x14ac:dyDescent="0.2">
      <c r="AD13866" s="22"/>
    </row>
    <row r="13867" spans="30:30" x14ac:dyDescent="0.2">
      <c r="AD13867" s="22"/>
    </row>
    <row r="13868" spans="30:30" x14ac:dyDescent="0.2">
      <c r="AD13868" s="22"/>
    </row>
    <row r="13869" spans="30:30" x14ac:dyDescent="0.2">
      <c r="AD13869" s="22"/>
    </row>
    <row r="13870" spans="30:30" x14ac:dyDescent="0.2">
      <c r="AD13870" s="22"/>
    </row>
    <row r="13871" spans="30:30" x14ac:dyDescent="0.2">
      <c r="AD13871" s="22"/>
    </row>
    <row r="13872" spans="30:30" x14ac:dyDescent="0.2">
      <c r="AD13872" s="22"/>
    </row>
    <row r="13873" spans="30:30" x14ac:dyDescent="0.2">
      <c r="AD13873" s="22"/>
    </row>
    <row r="13874" spans="30:30" x14ac:dyDescent="0.2">
      <c r="AD13874" s="22"/>
    </row>
    <row r="13875" spans="30:30" x14ac:dyDescent="0.2">
      <c r="AD13875" s="22"/>
    </row>
    <row r="13876" spans="30:30" x14ac:dyDescent="0.2">
      <c r="AD13876" s="22"/>
    </row>
    <row r="13877" spans="30:30" x14ac:dyDescent="0.2">
      <c r="AD13877" s="22"/>
    </row>
    <row r="13878" spans="30:30" x14ac:dyDescent="0.2">
      <c r="AD13878" s="22"/>
    </row>
    <row r="13879" spans="30:30" x14ac:dyDescent="0.2">
      <c r="AD13879" s="22"/>
    </row>
    <row r="13880" spans="30:30" x14ac:dyDescent="0.2">
      <c r="AD13880" s="22"/>
    </row>
    <row r="13881" spans="30:30" x14ac:dyDescent="0.2">
      <c r="AD13881" s="22"/>
    </row>
    <row r="13882" spans="30:30" x14ac:dyDescent="0.2">
      <c r="AD13882" s="22"/>
    </row>
    <row r="13883" spans="30:30" x14ac:dyDescent="0.2">
      <c r="AD13883" s="22"/>
    </row>
    <row r="13884" spans="30:30" x14ac:dyDescent="0.2">
      <c r="AD13884" s="22"/>
    </row>
    <row r="13885" spans="30:30" x14ac:dyDescent="0.2">
      <c r="AD13885" s="22"/>
    </row>
    <row r="13886" spans="30:30" x14ac:dyDescent="0.2">
      <c r="AD13886" s="22"/>
    </row>
    <row r="13887" spans="30:30" x14ac:dyDescent="0.2">
      <c r="AD13887" s="22"/>
    </row>
    <row r="13888" spans="30:30" x14ac:dyDescent="0.2">
      <c r="AD13888" s="22"/>
    </row>
    <row r="13889" spans="30:30" x14ac:dyDescent="0.2">
      <c r="AD13889" s="22"/>
    </row>
    <row r="13890" spans="30:30" x14ac:dyDescent="0.2">
      <c r="AD13890" s="22"/>
    </row>
    <row r="13891" spans="30:30" x14ac:dyDescent="0.2">
      <c r="AD13891" s="22"/>
    </row>
    <row r="13892" spans="30:30" x14ac:dyDescent="0.2">
      <c r="AD13892" s="22"/>
    </row>
    <row r="13893" spans="30:30" x14ac:dyDescent="0.2">
      <c r="AD13893" s="22"/>
    </row>
    <row r="13894" spans="30:30" x14ac:dyDescent="0.2">
      <c r="AD13894" s="22"/>
    </row>
    <row r="13895" spans="30:30" x14ac:dyDescent="0.2">
      <c r="AD13895" s="22"/>
    </row>
    <row r="13896" spans="30:30" x14ac:dyDescent="0.2">
      <c r="AD13896" s="22"/>
    </row>
    <row r="13897" spans="30:30" x14ac:dyDescent="0.2">
      <c r="AD13897" s="22"/>
    </row>
    <row r="13898" spans="30:30" x14ac:dyDescent="0.2">
      <c r="AD13898" s="22"/>
    </row>
    <row r="13899" spans="30:30" x14ac:dyDescent="0.2">
      <c r="AD13899" s="22"/>
    </row>
    <row r="13900" spans="30:30" x14ac:dyDescent="0.2">
      <c r="AD13900" s="22"/>
    </row>
    <row r="13901" spans="30:30" x14ac:dyDescent="0.2">
      <c r="AD13901" s="22"/>
    </row>
    <row r="13902" spans="30:30" x14ac:dyDescent="0.2">
      <c r="AD13902" s="22"/>
    </row>
    <row r="13903" spans="30:30" x14ac:dyDescent="0.2">
      <c r="AD13903" s="22"/>
    </row>
    <row r="13904" spans="30:30" x14ac:dyDescent="0.2">
      <c r="AD13904" s="22"/>
    </row>
    <row r="13905" spans="30:30" x14ac:dyDescent="0.2">
      <c r="AD13905" s="22"/>
    </row>
    <row r="13906" spans="30:30" x14ac:dyDescent="0.2">
      <c r="AD13906" s="22"/>
    </row>
    <row r="13907" spans="30:30" x14ac:dyDescent="0.2">
      <c r="AD13907" s="22"/>
    </row>
    <row r="13908" spans="30:30" x14ac:dyDescent="0.2">
      <c r="AD13908" s="22"/>
    </row>
    <row r="13909" spans="30:30" x14ac:dyDescent="0.2">
      <c r="AD13909" s="22"/>
    </row>
    <row r="13910" spans="30:30" x14ac:dyDescent="0.2">
      <c r="AD13910" s="22"/>
    </row>
    <row r="13911" spans="30:30" x14ac:dyDescent="0.2">
      <c r="AD13911" s="22"/>
    </row>
    <row r="13912" spans="30:30" x14ac:dyDescent="0.2">
      <c r="AD13912" s="22"/>
    </row>
    <row r="13913" spans="30:30" x14ac:dyDescent="0.2">
      <c r="AD13913" s="22"/>
    </row>
    <row r="13914" spans="30:30" x14ac:dyDescent="0.2">
      <c r="AD13914" s="22"/>
    </row>
    <row r="13915" spans="30:30" x14ac:dyDescent="0.2">
      <c r="AD13915" s="22"/>
    </row>
    <row r="13916" spans="30:30" x14ac:dyDescent="0.2">
      <c r="AD13916" s="22"/>
    </row>
    <row r="13917" spans="30:30" x14ac:dyDescent="0.2">
      <c r="AD13917" s="22"/>
    </row>
    <row r="13918" spans="30:30" x14ac:dyDescent="0.2">
      <c r="AD13918" s="22"/>
    </row>
    <row r="13919" spans="30:30" x14ac:dyDescent="0.2">
      <c r="AD13919" s="22"/>
    </row>
    <row r="13920" spans="30:30" x14ac:dyDescent="0.2">
      <c r="AD13920" s="22"/>
    </row>
    <row r="13921" spans="30:30" x14ac:dyDescent="0.2">
      <c r="AD13921" s="22"/>
    </row>
    <row r="13922" spans="30:30" x14ac:dyDescent="0.2">
      <c r="AD13922" s="22"/>
    </row>
    <row r="13923" spans="30:30" x14ac:dyDescent="0.2">
      <c r="AD13923" s="22"/>
    </row>
    <row r="13924" spans="30:30" x14ac:dyDescent="0.2">
      <c r="AD13924" s="22"/>
    </row>
    <row r="13925" spans="30:30" x14ac:dyDescent="0.2">
      <c r="AD13925" s="22"/>
    </row>
    <row r="13926" spans="30:30" x14ac:dyDescent="0.2">
      <c r="AD13926" s="22"/>
    </row>
    <row r="13927" spans="30:30" x14ac:dyDescent="0.2">
      <c r="AD13927" s="22"/>
    </row>
    <row r="13928" spans="30:30" x14ac:dyDescent="0.2">
      <c r="AD13928" s="22"/>
    </row>
    <row r="13929" spans="30:30" x14ac:dyDescent="0.2">
      <c r="AD13929" s="22"/>
    </row>
    <row r="13930" spans="30:30" x14ac:dyDescent="0.2">
      <c r="AD13930" s="22"/>
    </row>
    <row r="13931" spans="30:30" x14ac:dyDescent="0.2">
      <c r="AD13931" s="22"/>
    </row>
    <row r="13932" spans="30:30" x14ac:dyDescent="0.2">
      <c r="AD13932" s="22"/>
    </row>
    <row r="13933" spans="30:30" x14ac:dyDescent="0.2">
      <c r="AD13933" s="22"/>
    </row>
    <row r="13934" spans="30:30" x14ac:dyDescent="0.2">
      <c r="AD13934" s="22"/>
    </row>
    <row r="13935" spans="30:30" x14ac:dyDescent="0.2">
      <c r="AD13935" s="22"/>
    </row>
    <row r="13936" spans="30:30" x14ac:dyDescent="0.2">
      <c r="AD13936" s="22"/>
    </row>
    <row r="13937" spans="30:30" x14ac:dyDescent="0.2">
      <c r="AD13937" s="22"/>
    </row>
    <row r="13938" spans="30:30" x14ac:dyDescent="0.2">
      <c r="AD13938" s="22"/>
    </row>
    <row r="13939" spans="30:30" x14ac:dyDescent="0.2">
      <c r="AD13939" s="22"/>
    </row>
    <row r="13940" spans="30:30" x14ac:dyDescent="0.2">
      <c r="AD13940" s="22"/>
    </row>
    <row r="13941" spans="30:30" x14ac:dyDescent="0.2">
      <c r="AD13941" s="22"/>
    </row>
    <row r="13942" spans="30:30" x14ac:dyDescent="0.2">
      <c r="AD13942" s="22"/>
    </row>
    <row r="13943" spans="30:30" x14ac:dyDescent="0.2">
      <c r="AD13943" s="22"/>
    </row>
    <row r="13944" spans="30:30" x14ac:dyDescent="0.2">
      <c r="AD13944" s="22"/>
    </row>
    <row r="13945" spans="30:30" x14ac:dyDescent="0.2">
      <c r="AD13945" s="22"/>
    </row>
    <row r="13946" spans="30:30" x14ac:dyDescent="0.2">
      <c r="AD13946" s="22"/>
    </row>
    <row r="13947" spans="30:30" x14ac:dyDescent="0.2">
      <c r="AD13947" s="22"/>
    </row>
    <row r="13948" spans="30:30" x14ac:dyDescent="0.2">
      <c r="AD13948" s="22"/>
    </row>
    <row r="13949" spans="30:30" x14ac:dyDescent="0.2">
      <c r="AD13949" s="22"/>
    </row>
    <row r="13950" spans="30:30" x14ac:dyDescent="0.2">
      <c r="AD13950" s="22"/>
    </row>
    <row r="13951" spans="30:30" x14ac:dyDescent="0.2">
      <c r="AD13951" s="22"/>
    </row>
    <row r="13952" spans="30:30" x14ac:dyDescent="0.2">
      <c r="AD13952" s="22"/>
    </row>
    <row r="13953" spans="30:30" x14ac:dyDescent="0.2">
      <c r="AD13953" s="22"/>
    </row>
    <row r="13954" spans="30:30" x14ac:dyDescent="0.2">
      <c r="AD13954" s="22"/>
    </row>
    <row r="13955" spans="30:30" x14ac:dyDescent="0.2">
      <c r="AD13955" s="22"/>
    </row>
    <row r="13956" spans="30:30" x14ac:dyDescent="0.2">
      <c r="AD13956" s="22"/>
    </row>
    <row r="13957" spans="30:30" x14ac:dyDescent="0.2">
      <c r="AD13957" s="22"/>
    </row>
    <row r="13958" spans="30:30" x14ac:dyDescent="0.2">
      <c r="AD13958" s="22"/>
    </row>
    <row r="13959" spans="30:30" x14ac:dyDescent="0.2">
      <c r="AD13959" s="22"/>
    </row>
    <row r="13960" spans="30:30" x14ac:dyDescent="0.2">
      <c r="AD13960" s="22"/>
    </row>
    <row r="13961" spans="30:30" x14ac:dyDescent="0.2">
      <c r="AD13961" s="22"/>
    </row>
    <row r="13962" spans="30:30" x14ac:dyDescent="0.2">
      <c r="AD13962" s="22"/>
    </row>
    <row r="13963" spans="30:30" x14ac:dyDescent="0.2">
      <c r="AD13963" s="22"/>
    </row>
    <row r="13964" spans="30:30" x14ac:dyDescent="0.2">
      <c r="AD13964" s="22"/>
    </row>
    <row r="13965" spans="30:30" x14ac:dyDescent="0.2">
      <c r="AD13965" s="22"/>
    </row>
    <row r="13966" spans="30:30" x14ac:dyDescent="0.2">
      <c r="AD13966" s="22"/>
    </row>
    <row r="13967" spans="30:30" x14ac:dyDescent="0.2">
      <c r="AD13967" s="22"/>
    </row>
    <row r="13968" spans="30:30" x14ac:dyDescent="0.2">
      <c r="AD13968" s="22"/>
    </row>
    <row r="13969" spans="30:30" x14ac:dyDescent="0.2">
      <c r="AD13969" s="22"/>
    </row>
    <row r="13970" spans="30:30" x14ac:dyDescent="0.2">
      <c r="AD13970" s="22"/>
    </row>
    <row r="13971" spans="30:30" x14ac:dyDescent="0.2">
      <c r="AD13971" s="22"/>
    </row>
    <row r="13972" spans="30:30" x14ac:dyDescent="0.2">
      <c r="AD13972" s="22"/>
    </row>
    <row r="13973" spans="30:30" x14ac:dyDescent="0.2">
      <c r="AD13973" s="22"/>
    </row>
    <row r="13974" spans="30:30" x14ac:dyDescent="0.2">
      <c r="AD13974" s="22"/>
    </row>
    <row r="13975" spans="30:30" x14ac:dyDescent="0.2">
      <c r="AD13975" s="22"/>
    </row>
    <row r="13976" spans="30:30" x14ac:dyDescent="0.2">
      <c r="AD13976" s="22"/>
    </row>
    <row r="13977" spans="30:30" x14ac:dyDescent="0.2">
      <c r="AD13977" s="22"/>
    </row>
    <row r="13978" spans="30:30" x14ac:dyDescent="0.2">
      <c r="AD13978" s="22"/>
    </row>
    <row r="13979" spans="30:30" x14ac:dyDescent="0.2">
      <c r="AD13979" s="22"/>
    </row>
    <row r="13980" spans="30:30" x14ac:dyDescent="0.2">
      <c r="AD13980" s="22"/>
    </row>
    <row r="13981" spans="30:30" x14ac:dyDescent="0.2">
      <c r="AD13981" s="22"/>
    </row>
    <row r="13982" spans="30:30" x14ac:dyDescent="0.2">
      <c r="AD13982" s="22"/>
    </row>
    <row r="13983" spans="30:30" x14ac:dyDescent="0.2">
      <c r="AD13983" s="22"/>
    </row>
    <row r="13984" spans="30:30" x14ac:dyDescent="0.2">
      <c r="AD13984" s="22"/>
    </row>
    <row r="13985" spans="30:30" x14ac:dyDescent="0.2">
      <c r="AD13985" s="22"/>
    </row>
    <row r="13986" spans="30:30" x14ac:dyDescent="0.2">
      <c r="AD13986" s="22"/>
    </row>
    <row r="13987" spans="30:30" x14ac:dyDescent="0.2">
      <c r="AD13987" s="22"/>
    </row>
    <row r="13988" spans="30:30" x14ac:dyDescent="0.2">
      <c r="AD13988" s="22"/>
    </row>
    <row r="13989" spans="30:30" x14ac:dyDescent="0.2">
      <c r="AD13989" s="22"/>
    </row>
    <row r="13990" spans="30:30" x14ac:dyDescent="0.2">
      <c r="AD13990" s="22"/>
    </row>
    <row r="13991" spans="30:30" x14ac:dyDescent="0.2">
      <c r="AD13991" s="22"/>
    </row>
    <row r="13992" spans="30:30" x14ac:dyDescent="0.2">
      <c r="AD13992" s="22"/>
    </row>
    <row r="13993" spans="30:30" x14ac:dyDescent="0.2">
      <c r="AD13993" s="22"/>
    </row>
    <row r="13994" spans="30:30" x14ac:dyDescent="0.2">
      <c r="AD13994" s="22"/>
    </row>
    <row r="13995" spans="30:30" x14ac:dyDescent="0.2">
      <c r="AD13995" s="22"/>
    </row>
    <row r="13996" spans="30:30" x14ac:dyDescent="0.2">
      <c r="AD13996" s="22"/>
    </row>
    <row r="13997" spans="30:30" x14ac:dyDescent="0.2">
      <c r="AD13997" s="22"/>
    </row>
    <row r="13998" spans="30:30" x14ac:dyDescent="0.2">
      <c r="AD13998" s="22"/>
    </row>
    <row r="13999" spans="30:30" x14ac:dyDescent="0.2">
      <c r="AD13999" s="22"/>
    </row>
    <row r="14000" spans="30:30" x14ac:dyDescent="0.2">
      <c r="AD14000" s="22"/>
    </row>
    <row r="14001" spans="30:30" x14ac:dyDescent="0.2">
      <c r="AD14001" s="22"/>
    </row>
    <row r="14002" spans="30:30" x14ac:dyDescent="0.2">
      <c r="AD14002" s="22"/>
    </row>
    <row r="14003" spans="30:30" x14ac:dyDescent="0.2">
      <c r="AD14003" s="22"/>
    </row>
    <row r="14004" spans="30:30" x14ac:dyDescent="0.2">
      <c r="AD14004" s="22"/>
    </row>
    <row r="14005" spans="30:30" x14ac:dyDescent="0.2">
      <c r="AD14005" s="22"/>
    </row>
    <row r="14006" spans="30:30" x14ac:dyDescent="0.2">
      <c r="AD14006" s="22"/>
    </row>
    <row r="14007" spans="30:30" x14ac:dyDescent="0.2">
      <c r="AD14007" s="22"/>
    </row>
    <row r="14008" spans="30:30" x14ac:dyDescent="0.2">
      <c r="AD14008" s="22"/>
    </row>
    <row r="14009" spans="30:30" x14ac:dyDescent="0.2">
      <c r="AD14009" s="22"/>
    </row>
    <row r="14010" spans="30:30" x14ac:dyDescent="0.2">
      <c r="AD14010" s="22"/>
    </row>
    <row r="14011" spans="30:30" x14ac:dyDescent="0.2">
      <c r="AD14011" s="22"/>
    </row>
    <row r="14012" spans="30:30" x14ac:dyDescent="0.2">
      <c r="AD14012" s="22"/>
    </row>
    <row r="14013" spans="30:30" x14ac:dyDescent="0.2">
      <c r="AD14013" s="22"/>
    </row>
    <row r="14014" spans="30:30" x14ac:dyDescent="0.2">
      <c r="AD14014" s="22"/>
    </row>
    <row r="14015" spans="30:30" x14ac:dyDescent="0.2">
      <c r="AD14015" s="22"/>
    </row>
    <row r="14016" spans="30:30" x14ac:dyDescent="0.2">
      <c r="AD14016" s="22"/>
    </row>
    <row r="14017" spans="30:30" x14ac:dyDescent="0.2">
      <c r="AD14017" s="22"/>
    </row>
    <row r="14018" spans="30:30" x14ac:dyDescent="0.2">
      <c r="AD14018" s="22"/>
    </row>
    <row r="14019" spans="30:30" x14ac:dyDescent="0.2">
      <c r="AD14019" s="22"/>
    </row>
    <row r="14020" spans="30:30" x14ac:dyDescent="0.2">
      <c r="AD14020" s="22"/>
    </row>
    <row r="14021" spans="30:30" x14ac:dyDescent="0.2">
      <c r="AD14021" s="22"/>
    </row>
    <row r="14022" spans="30:30" x14ac:dyDescent="0.2">
      <c r="AD14022" s="22"/>
    </row>
    <row r="14023" spans="30:30" x14ac:dyDescent="0.2">
      <c r="AD14023" s="22"/>
    </row>
    <row r="14024" spans="30:30" x14ac:dyDescent="0.2">
      <c r="AD14024" s="22"/>
    </row>
    <row r="14025" spans="30:30" x14ac:dyDescent="0.2">
      <c r="AD14025" s="22"/>
    </row>
    <row r="14026" spans="30:30" x14ac:dyDescent="0.2">
      <c r="AD14026" s="22"/>
    </row>
    <row r="14027" spans="30:30" x14ac:dyDescent="0.2">
      <c r="AD14027" s="22"/>
    </row>
    <row r="14028" spans="30:30" x14ac:dyDescent="0.2">
      <c r="AD14028" s="22"/>
    </row>
    <row r="14029" spans="30:30" x14ac:dyDescent="0.2">
      <c r="AD14029" s="22"/>
    </row>
    <row r="14030" spans="30:30" x14ac:dyDescent="0.2">
      <c r="AD14030" s="22"/>
    </row>
    <row r="14031" spans="30:30" x14ac:dyDescent="0.2">
      <c r="AD14031" s="22"/>
    </row>
    <row r="14032" spans="30:30" x14ac:dyDescent="0.2">
      <c r="AD14032" s="22"/>
    </row>
    <row r="14033" spans="30:30" x14ac:dyDescent="0.2">
      <c r="AD14033" s="22"/>
    </row>
    <row r="14034" spans="30:30" x14ac:dyDescent="0.2">
      <c r="AD14034" s="22"/>
    </row>
    <row r="14035" spans="30:30" x14ac:dyDescent="0.2">
      <c r="AD14035" s="22"/>
    </row>
    <row r="14036" spans="30:30" x14ac:dyDescent="0.2">
      <c r="AD14036" s="22"/>
    </row>
    <row r="14037" spans="30:30" x14ac:dyDescent="0.2">
      <c r="AD14037" s="22"/>
    </row>
    <row r="14038" spans="30:30" x14ac:dyDescent="0.2">
      <c r="AD14038" s="22"/>
    </row>
    <row r="14039" spans="30:30" x14ac:dyDescent="0.2">
      <c r="AD14039" s="22"/>
    </row>
    <row r="14040" spans="30:30" x14ac:dyDescent="0.2">
      <c r="AD14040" s="22"/>
    </row>
    <row r="14041" spans="30:30" x14ac:dyDescent="0.2">
      <c r="AD14041" s="22"/>
    </row>
    <row r="14042" spans="30:30" x14ac:dyDescent="0.2">
      <c r="AD14042" s="22"/>
    </row>
    <row r="14043" spans="30:30" x14ac:dyDescent="0.2">
      <c r="AD14043" s="22"/>
    </row>
    <row r="14044" spans="30:30" x14ac:dyDescent="0.2">
      <c r="AD14044" s="22"/>
    </row>
    <row r="14045" spans="30:30" x14ac:dyDescent="0.2">
      <c r="AD14045" s="22"/>
    </row>
    <row r="14046" spans="30:30" x14ac:dyDescent="0.2">
      <c r="AD14046" s="22"/>
    </row>
    <row r="14047" spans="30:30" x14ac:dyDescent="0.2">
      <c r="AD14047" s="22"/>
    </row>
    <row r="14048" spans="30:30" x14ac:dyDescent="0.2">
      <c r="AD14048" s="22"/>
    </row>
    <row r="14049" spans="30:30" x14ac:dyDescent="0.2">
      <c r="AD14049" s="22"/>
    </row>
    <row r="14050" spans="30:30" x14ac:dyDescent="0.2">
      <c r="AD14050" s="22"/>
    </row>
    <row r="14051" spans="30:30" x14ac:dyDescent="0.2">
      <c r="AD14051" s="22"/>
    </row>
    <row r="14052" spans="30:30" x14ac:dyDescent="0.2">
      <c r="AD14052" s="22"/>
    </row>
    <row r="14053" spans="30:30" x14ac:dyDescent="0.2">
      <c r="AD14053" s="22"/>
    </row>
    <row r="14054" spans="30:30" x14ac:dyDescent="0.2">
      <c r="AD14054" s="22"/>
    </row>
    <row r="14055" spans="30:30" x14ac:dyDescent="0.2">
      <c r="AD14055" s="22"/>
    </row>
    <row r="14056" spans="30:30" x14ac:dyDescent="0.2">
      <c r="AD14056" s="22"/>
    </row>
    <row r="14057" spans="30:30" x14ac:dyDescent="0.2">
      <c r="AD14057" s="22"/>
    </row>
    <row r="14058" spans="30:30" x14ac:dyDescent="0.2">
      <c r="AD14058" s="22"/>
    </row>
    <row r="14059" spans="30:30" x14ac:dyDescent="0.2">
      <c r="AD14059" s="22"/>
    </row>
    <row r="14060" spans="30:30" x14ac:dyDescent="0.2">
      <c r="AD14060" s="22"/>
    </row>
    <row r="14061" spans="30:30" x14ac:dyDescent="0.2">
      <c r="AD14061" s="22"/>
    </row>
    <row r="14062" spans="30:30" x14ac:dyDescent="0.2">
      <c r="AD14062" s="22"/>
    </row>
    <row r="14063" spans="30:30" x14ac:dyDescent="0.2">
      <c r="AD14063" s="22"/>
    </row>
    <row r="14064" spans="30:30" x14ac:dyDescent="0.2">
      <c r="AD14064" s="22"/>
    </row>
    <row r="14065" spans="30:30" x14ac:dyDescent="0.2">
      <c r="AD14065" s="22"/>
    </row>
    <row r="14066" spans="30:30" x14ac:dyDescent="0.2">
      <c r="AD14066" s="22"/>
    </row>
    <row r="14067" spans="30:30" x14ac:dyDescent="0.2">
      <c r="AD14067" s="22"/>
    </row>
    <row r="14068" spans="30:30" x14ac:dyDescent="0.2">
      <c r="AD14068" s="22"/>
    </row>
    <row r="14069" spans="30:30" x14ac:dyDescent="0.2">
      <c r="AD14069" s="22"/>
    </row>
    <row r="14070" spans="30:30" x14ac:dyDescent="0.2">
      <c r="AD14070" s="22"/>
    </row>
    <row r="14071" spans="30:30" x14ac:dyDescent="0.2">
      <c r="AD14071" s="22"/>
    </row>
    <row r="14072" spans="30:30" x14ac:dyDescent="0.2">
      <c r="AD14072" s="22"/>
    </row>
    <row r="14073" spans="30:30" x14ac:dyDescent="0.2">
      <c r="AD14073" s="22"/>
    </row>
    <row r="14074" spans="30:30" x14ac:dyDescent="0.2">
      <c r="AD14074" s="22"/>
    </row>
    <row r="14075" spans="30:30" x14ac:dyDescent="0.2">
      <c r="AD14075" s="22"/>
    </row>
    <row r="14076" spans="30:30" x14ac:dyDescent="0.2">
      <c r="AD14076" s="22"/>
    </row>
    <row r="14077" spans="30:30" x14ac:dyDescent="0.2">
      <c r="AD14077" s="22"/>
    </row>
    <row r="14078" spans="30:30" x14ac:dyDescent="0.2">
      <c r="AD14078" s="22"/>
    </row>
    <row r="14079" spans="30:30" x14ac:dyDescent="0.2">
      <c r="AD14079" s="22"/>
    </row>
    <row r="14080" spans="30:30" x14ac:dyDescent="0.2">
      <c r="AD14080" s="22"/>
    </row>
    <row r="14081" spans="30:30" x14ac:dyDescent="0.2">
      <c r="AD14081" s="22"/>
    </row>
    <row r="14082" spans="30:30" x14ac:dyDescent="0.2">
      <c r="AD14082" s="22"/>
    </row>
    <row r="14083" spans="30:30" x14ac:dyDescent="0.2">
      <c r="AD14083" s="22"/>
    </row>
    <row r="14084" spans="30:30" x14ac:dyDescent="0.2">
      <c r="AD14084" s="22"/>
    </row>
    <row r="14085" spans="30:30" x14ac:dyDescent="0.2">
      <c r="AD14085" s="22"/>
    </row>
    <row r="14086" spans="30:30" x14ac:dyDescent="0.2">
      <c r="AD14086" s="22"/>
    </row>
    <row r="14087" spans="30:30" x14ac:dyDescent="0.2">
      <c r="AD14087" s="22"/>
    </row>
    <row r="14088" spans="30:30" x14ac:dyDescent="0.2">
      <c r="AD14088" s="22"/>
    </row>
    <row r="14089" spans="30:30" x14ac:dyDescent="0.2">
      <c r="AD14089" s="22"/>
    </row>
    <row r="14090" spans="30:30" x14ac:dyDescent="0.2">
      <c r="AD14090" s="22"/>
    </row>
    <row r="14091" spans="30:30" x14ac:dyDescent="0.2">
      <c r="AD14091" s="22"/>
    </row>
    <row r="14092" spans="30:30" x14ac:dyDescent="0.2">
      <c r="AD14092" s="22"/>
    </row>
    <row r="14093" spans="30:30" x14ac:dyDescent="0.2">
      <c r="AD14093" s="22"/>
    </row>
    <row r="14094" spans="30:30" x14ac:dyDescent="0.2">
      <c r="AD14094" s="22"/>
    </row>
    <row r="14095" spans="30:30" x14ac:dyDescent="0.2">
      <c r="AD14095" s="22"/>
    </row>
    <row r="14096" spans="30:30" x14ac:dyDescent="0.2">
      <c r="AD14096" s="22"/>
    </row>
    <row r="14097" spans="30:30" x14ac:dyDescent="0.2">
      <c r="AD14097" s="22"/>
    </row>
    <row r="14098" spans="30:30" x14ac:dyDescent="0.2">
      <c r="AD14098" s="22"/>
    </row>
    <row r="14099" spans="30:30" x14ac:dyDescent="0.2">
      <c r="AD14099" s="22"/>
    </row>
    <row r="14100" spans="30:30" x14ac:dyDescent="0.2">
      <c r="AD14100" s="22"/>
    </row>
    <row r="14101" spans="30:30" x14ac:dyDescent="0.2">
      <c r="AD14101" s="22"/>
    </row>
    <row r="14102" spans="30:30" x14ac:dyDescent="0.2">
      <c r="AD14102" s="22"/>
    </row>
    <row r="14103" spans="30:30" x14ac:dyDescent="0.2">
      <c r="AD14103" s="22"/>
    </row>
    <row r="14104" spans="30:30" x14ac:dyDescent="0.2">
      <c r="AD14104" s="22"/>
    </row>
    <row r="14105" spans="30:30" x14ac:dyDescent="0.2">
      <c r="AD14105" s="22"/>
    </row>
    <row r="14106" spans="30:30" x14ac:dyDescent="0.2">
      <c r="AD14106" s="22"/>
    </row>
    <row r="14107" spans="30:30" x14ac:dyDescent="0.2">
      <c r="AD14107" s="22"/>
    </row>
    <row r="14108" spans="30:30" x14ac:dyDescent="0.2">
      <c r="AD14108" s="22"/>
    </row>
    <row r="14109" spans="30:30" x14ac:dyDescent="0.2">
      <c r="AD14109" s="22"/>
    </row>
    <row r="14110" spans="30:30" x14ac:dyDescent="0.2">
      <c r="AD14110" s="22"/>
    </row>
    <row r="14111" spans="30:30" x14ac:dyDescent="0.2">
      <c r="AD14111" s="22"/>
    </row>
    <row r="14112" spans="30:30" x14ac:dyDescent="0.2">
      <c r="AD14112" s="22"/>
    </row>
    <row r="14113" spans="30:30" x14ac:dyDescent="0.2">
      <c r="AD14113" s="22"/>
    </row>
    <row r="14114" spans="30:30" x14ac:dyDescent="0.2">
      <c r="AD14114" s="22"/>
    </row>
    <row r="14115" spans="30:30" x14ac:dyDescent="0.2">
      <c r="AD14115" s="22"/>
    </row>
    <row r="14116" spans="30:30" x14ac:dyDescent="0.2">
      <c r="AD14116" s="22"/>
    </row>
    <row r="14117" spans="30:30" x14ac:dyDescent="0.2">
      <c r="AD14117" s="22"/>
    </row>
    <row r="14118" spans="30:30" x14ac:dyDescent="0.2">
      <c r="AD14118" s="22"/>
    </row>
    <row r="14119" spans="30:30" x14ac:dyDescent="0.2">
      <c r="AD14119" s="22"/>
    </row>
    <row r="14120" spans="30:30" x14ac:dyDescent="0.2">
      <c r="AD14120" s="22"/>
    </row>
    <row r="14121" spans="30:30" x14ac:dyDescent="0.2">
      <c r="AD14121" s="22"/>
    </row>
    <row r="14122" spans="30:30" x14ac:dyDescent="0.2">
      <c r="AD14122" s="22"/>
    </row>
    <row r="14123" spans="30:30" x14ac:dyDescent="0.2">
      <c r="AD14123" s="22"/>
    </row>
    <row r="14124" spans="30:30" x14ac:dyDescent="0.2">
      <c r="AD14124" s="22"/>
    </row>
    <row r="14125" spans="30:30" x14ac:dyDescent="0.2">
      <c r="AD14125" s="22"/>
    </row>
    <row r="14126" spans="30:30" x14ac:dyDescent="0.2">
      <c r="AD14126" s="22"/>
    </row>
    <row r="14127" spans="30:30" x14ac:dyDescent="0.2">
      <c r="AD14127" s="22"/>
    </row>
    <row r="14128" spans="30:30" x14ac:dyDescent="0.2">
      <c r="AD14128" s="22"/>
    </row>
    <row r="14129" spans="30:30" x14ac:dyDescent="0.2">
      <c r="AD14129" s="22"/>
    </row>
    <row r="14130" spans="30:30" x14ac:dyDescent="0.2">
      <c r="AD14130" s="22"/>
    </row>
    <row r="14131" spans="30:30" x14ac:dyDescent="0.2">
      <c r="AD14131" s="22"/>
    </row>
    <row r="14132" spans="30:30" x14ac:dyDescent="0.2">
      <c r="AD14132" s="22"/>
    </row>
    <row r="14133" spans="30:30" x14ac:dyDescent="0.2">
      <c r="AD14133" s="22"/>
    </row>
    <row r="14134" spans="30:30" x14ac:dyDescent="0.2">
      <c r="AD14134" s="22"/>
    </row>
    <row r="14135" spans="30:30" x14ac:dyDescent="0.2">
      <c r="AD14135" s="22"/>
    </row>
    <row r="14136" spans="30:30" x14ac:dyDescent="0.2">
      <c r="AD14136" s="22"/>
    </row>
    <row r="14137" spans="30:30" x14ac:dyDescent="0.2">
      <c r="AD14137" s="22"/>
    </row>
    <row r="14138" spans="30:30" x14ac:dyDescent="0.2">
      <c r="AD14138" s="22"/>
    </row>
    <row r="14139" spans="30:30" x14ac:dyDescent="0.2">
      <c r="AD14139" s="22"/>
    </row>
    <row r="14140" spans="30:30" x14ac:dyDescent="0.2">
      <c r="AD14140" s="22"/>
    </row>
    <row r="14141" spans="30:30" x14ac:dyDescent="0.2">
      <c r="AD14141" s="22"/>
    </row>
    <row r="14142" spans="30:30" x14ac:dyDescent="0.2">
      <c r="AD14142" s="22"/>
    </row>
    <row r="14143" spans="30:30" x14ac:dyDescent="0.2">
      <c r="AD14143" s="22"/>
    </row>
    <row r="14144" spans="30:30" x14ac:dyDescent="0.2">
      <c r="AD14144" s="22"/>
    </row>
    <row r="14145" spans="30:30" x14ac:dyDescent="0.2">
      <c r="AD14145" s="22"/>
    </row>
    <row r="14146" spans="30:30" x14ac:dyDescent="0.2">
      <c r="AD14146" s="22"/>
    </row>
    <row r="14147" spans="30:30" x14ac:dyDescent="0.2">
      <c r="AD14147" s="22"/>
    </row>
    <row r="14148" spans="30:30" x14ac:dyDescent="0.2">
      <c r="AD14148" s="22"/>
    </row>
    <row r="14149" spans="30:30" x14ac:dyDescent="0.2">
      <c r="AD14149" s="22"/>
    </row>
    <row r="14150" spans="30:30" x14ac:dyDescent="0.2">
      <c r="AD14150" s="22"/>
    </row>
    <row r="14151" spans="30:30" x14ac:dyDescent="0.2">
      <c r="AD14151" s="22"/>
    </row>
    <row r="14152" spans="30:30" x14ac:dyDescent="0.2">
      <c r="AD14152" s="22"/>
    </row>
    <row r="14153" spans="30:30" x14ac:dyDescent="0.2">
      <c r="AD14153" s="22"/>
    </row>
    <row r="14154" spans="30:30" x14ac:dyDescent="0.2">
      <c r="AD14154" s="22"/>
    </row>
    <row r="14155" spans="30:30" x14ac:dyDescent="0.2">
      <c r="AD14155" s="22"/>
    </row>
    <row r="14156" spans="30:30" x14ac:dyDescent="0.2">
      <c r="AD14156" s="22"/>
    </row>
    <row r="14157" spans="30:30" x14ac:dyDescent="0.2">
      <c r="AD14157" s="22"/>
    </row>
    <row r="14158" spans="30:30" x14ac:dyDescent="0.2">
      <c r="AD14158" s="22"/>
    </row>
    <row r="14159" spans="30:30" x14ac:dyDescent="0.2">
      <c r="AD14159" s="22"/>
    </row>
    <row r="14160" spans="30:30" x14ac:dyDescent="0.2">
      <c r="AD14160" s="22"/>
    </row>
    <row r="14161" spans="30:30" x14ac:dyDescent="0.2">
      <c r="AD14161" s="22"/>
    </row>
    <row r="14162" spans="30:30" x14ac:dyDescent="0.2">
      <c r="AD14162" s="22"/>
    </row>
    <row r="14163" spans="30:30" x14ac:dyDescent="0.2">
      <c r="AD14163" s="22"/>
    </row>
    <row r="14164" spans="30:30" x14ac:dyDescent="0.2">
      <c r="AD14164" s="22"/>
    </row>
    <row r="14165" spans="30:30" x14ac:dyDescent="0.2">
      <c r="AD14165" s="22"/>
    </row>
    <row r="14166" spans="30:30" x14ac:dyDescent="0.2">
      <c r="AD14166" s="22"/>
    </row>
    <row r="14167" spans="30:30" x14ac:dyDescent="0.2">
      <c r="AD14167" s="22"/>
    </row>
    <row r="14168" spans="30:30" x14ac:dyDescent="0.2">
      <c r="AD14168" s="22"/>
    </row>
    <row r="14169" spans="30:30" x14ac:dyDescent="0.2">
      <c r="AD14169" s="22"/>
    </row>
    <row r="14170" spans="30:30" x14ac:dyDescent="0.2">
      <c r="AD14170" s="22"/>
    </row>
    <row r="14171" spans="30:30" x14ac:dyDescent="0.2">
      <c r="AD14171" s="22"/>
    </row>
    <row r="14172" spans="30:30" x14ac:dyDescent="0.2">
      <c r="AD14172" s="22"/>
    </row>
    <row r="14173" spans="30:30" x14ac:dyDescent="0.2">
      <c r="AD14173" s="22"/>
    </row>
    <row r="14174" spans="30:30" x14ac:dyDescent="0.2">
      <c r="AD14174" s="22"/>
    </row>
    <row r="14175" spans="30:30" x14ac:dyDescent="0.2">
      <c r="AD14175" s="22"/>
    </row>
    <row r="14176" spans="30:30" x14ac:dyDescent="0.2">
      <c r="AD14176" s="22"/>
    </row>
    <row r="14177" spans="30:30" x14ac:dyDescent="0.2">
      <c r="AD14177" s="22"/>
    </row>
    <row r="14178" spans="30:30" x14ac:dyDescent="0.2">
      <c r="AD14178" s="22"/>
    </row>
    <row r="14179" spans="30:30" x14ac:dyDescent="0.2">
      <c r="AD14179" s="22"/>
    </row>
    <row r="14180" spans="30:30" x14ac:dyDescent="0.2">
      <c r="AD14180" s="22"/>
    </row>
    <row r="14181" spans="30:30" x14ac:dyDescent="0.2">
      <c r="AD14181" s="22"/>
    </row>
    <row r="14182" spans="30:30" x14ac:dyDescent="0.2">
      <c r="AD14182" s="22"/>
    </row>
    <row r="14183" spans="30:30" x14ac:dyDescent="0.2">
      <c r="AD14183" s="22"/>
    </row>
    <row r="14184" spans="30:30" x14ac:dyDescent="0.2">
      <c r="AD14184" s="22"/>
    </row>
    <row r="14185" spans="30:30" x14ac:dyDescent="0.2">
      <c r="AD14185" s="22"/>
    </row>
    <row r="14186" spans="30:30" x14ac:dyDescent="0.2">
      <c r="AD14186" s="22"/>
    </row>
    <row r="14187" spans="30:30" x14ac:dyDescent="0.2">
      <c r="AD14187" s="22"/>
    </row>
    <row r="14188" spans="30:30" x14ac:dyDescent="0.2">
      <c r="AD14188" s="22"/>
    </row>
    <row r="14189" spans="30:30" x14ac:dyDescent="0.2">
      <c r="AD14189" s="22"/>
    </row>
    <row r="14190" spans="30:30" x14ac:dyDescent="0.2">
      <c r="AD14190" s="22"/>
    </row>
    <row r="14191" spans="30:30" x14ac:dyDescent="0.2">
      <c r="AD14191" s="22"/>
    </row>
    <row r="14192" spans="30:30" x14ac:dyDescent="0.2">
      <c r="AD14192" s="22"/>
    </row>
    <row r="14193" spans="30:30" x14ac:dyDescent="0.2">
      <c r="AD14193" s="22"/>
    </row>
    <row r="14194" spans="30:30" x14ac:dyDescent="0.2">
      <c r="AD14194" s="22"/>
    </row>
    <row r="14195" spans="30:30" x14ac:dyDescent="0.2">
      <c r="AD14195" s="22"/>
    </row>
    <row r="14196" spans="30:30" x14ac:dyDescent="0.2">
      <c r="AD14196" s="22"/>
    </row>
    <row r="14197" spans="30:30" x14ac:dyDescent="0.2">
      <c r="AD14197" s="22"/>
    </row>
    <row r="14198" spans="30:30" x14ac:dyDescent="0.2">
      <c r="AD14198" s="22"/>
    </row>
    <row r="14199" spans="30:30" x14ac:dyDescent="0.2">
      <c r="AD14199" s="22"/>
    </row>
    <row r="14200" spans="30:30" x14ac:dyDescent="0.2">
      <c r="AD14200" s="22"/>
    </row>
    <row r="14201" spans="30:30" x14ac:dyDescent="0.2">
      <c r="AD14201" s="22"/>
    </row>
    <row r="14202" spans="30:30" x14ac:dyDescent="0.2">
      <c r="AD14202" s="22"/>
    </row>
    <row r="14203" spans="30:30" x14ac:dyDescent="0.2">
      <c r="AD14203" s="22"/>
    </row>
    <row r="14204" spans="30:30" x14ac:dyDescent="0.2">
      <c r="AD14204" s="22"/>
    </row>
    <row r="14205" spans="30:30" x14ac:dyDescent="0.2">
      <c r="AD14205" s="22"/>
    </row>
    <row r="14206" spans="30:30" x14ac:dyDescent="0.2">
      <c r="AD14206" s="22"/>
    </row>
    <row r="14207" spans="30:30" x14ac:dyDescent="0.2">
      <c r="AD14207" s="22"/>
    </row>
    <row r="14208" spans="30:30" x14ac:dyDescent="0.2">
      <c r="AD14208" s="22"/>
    </row>
    <row r="14209" spans="30:30" x14ac:dyDescent="0.2">
      <c r="AD14209" s="22"/>
    </row>
    <row r="14210" spans="30:30" x14ac:dyDescent="0.2">
      <c r="AD14210" s="22"/>
    </row>
    <row r="14211" spans="30:30" x14ac:dyDescent="0.2">
      <c r="AD14211" s="22"/>
    </row>
    <row r="14212" spans="30:30" x14ac:dyDescent="0.2">
      <c r="AD14212" s="22"/>
    </row>
    <row r="14213" spans="30:30" x14ac:dyDescent="0.2">
      <c r="AD14213" s="22"/>
    </row>
    <row r="14214" spans="30:30" x14ac:dyDescent="0.2">
      <c r="AD14214" s="22"/>
    </row>
    <row r="14215" spans="30:30" x14ac:dyDescent="0.2">
      <c r="AD14215" s="22"/>
    </row>
    <row r="14216" spans="30:30" x14ac:dyDescent="0.2">
      <c r="AD14216" s="22"/>
    </row>
    <row r="14217" spans="30:30" x14ac:dyDescent="0.2">
      <c r="AD14217" s="22"/>
    </row>
    <row r="14218" spans="30:30" x14ac:dyDescent="0.2">
      <c r="AD14218" s="22"/>
    </row>
    <row r="14219" spans="30:30" x14ac:dyDescent="0.2">
      <c r="AD14219" s="22"/>
    </row>
    <row r="14220" spans="30:30" x14ac:dyDescent="0.2">
      <c r="AD14220" s="22"/>
    </row>
    <row r="14221" spans="30:30" x14ac:dyDescent="0.2">
      <c r="AD14221" s="22"/>
    </row>
    <row r="14222" spans="30:30" x14ac:dyDescent="0.2">
      <c r="AD14222" s="22"/>
    </row>
    <row r="14223" spans="30:30" x14ac:dyDescent="0.2">
      <c r="AD14223" s="22"/>
    </row>
    <row r="14224" spans="30:30" x14ac:dyDescent="0.2">
      <c r="AD14224" s="22"/>
    </row>
    <row r="14225" spans="30:30" x14ac:dyDescent="0.2">
      <c r="AD14225" s="22"/>
    </row>
    <row r="14226" spans="30:30" x14ac:dyDescent="0.2">
      <c r="AD14226" s="22"/>
    </row>
    <row r="14227" spans="30:30" x14ac:dyDescent="0.2">
      <c r="AD14227" s="22"/>
    </row>
    <row r="14228" spans="30:30" x14ac:dyDescent="0.2">
      <c r="AD14228" s="22"/>
    </row>
    <row r="14229" spans="30:30" x14ac:dyDescent="0.2">
      <c r="AD14229" s="22"/>
    </row>
    <row r="14230" spans="30:30" x14ac:dyDescent="0.2">
      <c r="AD14230" s="22"/>
    </row>
    <row r="14231" spans="30:30" x14ac:dyDescent="0.2">
      <c r="AD14231" s="22"/>
    </row>
    <row r="14232" spans="30:30" x14ac:dyDescent="0.2">
      <c r="AD14232" s="22"/>
    </row>
    <row r="14233" spans="30:30" x14ac:dyDescent="0.2">
      <c r="AD14233" s="22"/>
    </row>
    <row r="14234" spans="30:30" x14ac:dyDescent="0.2">
      <c r="AD14234" s="22"/>
    </row>
    <row r="14235" spans="30:30" x14ac:dyDescent="0.2">
      <c r="AD14235" s="22"/>
    </row>
    <row r="14236" spans="30:30" x14ac:dyDescent="0.2">
      <c r="AD14236" s="22"/>
    </row>
    <row r="14237" spans="30:30" x14ac:dyDescent="0.2">
      <c r="AD14237" s="22"/>
    </row>
    <row r="14238" spans="30:30" x14ac:dyDescent="0.2">
      <c r="AD14238" s="22"/>
    </row>
    <row r="14239" spans="30:30" x14ac:dyDescent="0.2">
      <c r="AD14239" s="22"/>
    </row>
    <row r="14240" spans="30:30" x14ac:dyDescent="0.2">
      <c r="AD14240" s="22"/>
    </row>
    <row r="14241" spans="30:30" x14ac:dyDescent="0.2">
      <c r="AD14241" s="22"/>
    </row>
    <row r="14242" spans="30:30" x14ac:dyDescent="0.2">
      <c r="AD14242" s="22"/>
    </row>
    <row r="14243" spans="30:30" x14ac:dyDescent="0.2">
      <c r="AD14243" s="22"/>
    </row>
    <row r="14244" spans="30:30" x14ac:dyDescent="0.2">
      <c r="AD14244" s="22"/>
    </row>
    <row r="14245" spans="30:30" x14ac:dyDescent="0.2">
      <c r="AD14245" s="22"/>
    </row>
    <row r="14246" spans="30:30" x14ac:dyDescent="0.2">
      <c r="AD14246" s="22"/>
    </row>
    <row r="14247" spans="30:30" x14ac:dyDescent="0.2">
      <c r="AD14247" s="22"/>
    </row>
    <row r="14248" spans="30:30" x14ac:dyDescent="0.2">
      <c r="AD14248" s="22"/>
    </row>
    <row r="14249" spans="30:30" x14ac:dyDescent="0.2">
      <c r="AD14249" s="22"/>
    </row>
    <row r="14250" spans="30:30" x14ac:dyDescent="0.2">
      <c r="AD14250" s="22"/>
    </row>
    <row r="14251" spans="30:30" x14ac:dyDescent="0.2">
      <c r="AD14251" s="22"/>
    </row>
    <row r="14252" spans="30:30" x14ac:dyDescent="0.2">
      <c r="AD14252" s="22"/>
    </row>
    <row r="14253" spans="30:30" x14ac:dyDescent="0.2">
      <c r="AD14253" s="22"/>
    </row>
    <row r="14254" spans="30:30" x14ac:dyDescent="0.2">
      <c r="AD14254" s="22"/>
    </row>
    <row r="14255" spans="30:30" x14ac:dyDescent="0.2">
      <c r="AD14255" s="22"/>
    </row>
    <row r="14256" spans="30:30" x14ac:dyDescent="0.2">
      <c r="AD14256" s="22"/>
    </row>
    <row r="14257" spans="30:30" x14ac:dyDescent="0.2">
      <c r="AD14257" s="22"/>
    </row>
    <row r="14258" spans="30:30" x14ac:dyDescent="0.2">
      <c r="AD14258" s="22"/>
    </row>
    <row r="14259" spans="30:30" x14ac:dyDescent="0.2">
      <c r="AD14259" s="22"/>
    </row>
    <row r="14260" spans="30:30" x14ac:dyDescent="0.2">
      <c r="AD14260" s="22"/>
    </row>
    <row r="14261" spans="30:30" x14ac:dyDescent="0.2">
      <c r="AD14261" s="22"/>
    </row>
    <row r="14262" spans="30:30" x14ac:dyDescent="0.2">
      <c r="AD14262" s="22"/>
    </row>
    <row r="14263" spans="30:30" x14ac:dyDescent="0.2">
      <c r="AD14263" s="22"/>
    </row>
    <row r="14264" spans="30:30" x14ac:dyDescent="0.2">
      <c r="AD14264" s="22"/>
    </row>
    <row r="14265" spans="30:30" x14ac:dyDescent="0.2">
      <c r="AD14265" s="22"/>
    </row>
    <row r="14266" spans="30:30" x14ac:dyDescent="0.2">
      <c r="AD14266" s="22"/>
    </row>
    <row r="14267" spans="30:30" x14ac:dyDescent="0.2">
      <c r="AD14267" s="22"/>
    </row>
    <row r="14268" spans="30:30" x14ac:dyDescent="0.2">
      <c r="AD14268" s="22"/>
    </row>
    <row r="14269" spans="30:30" x14ac:dyDescent="0.2">
      <c r="AD14269" s="22"/>
    </row>
    <row r="14270" spans="30:30" x14ac:dyDescent="0.2">
      <c r="AD14270" s="22"/>
    </row>
    <row r="14271" spans="30:30" x14ac:dyDescent="0.2">
      <c r="AD14271" s="22"/>
    </row>
    <row r="14272" spans="30:30" x14ac:dyDescent="0.2">
      <c r="AD14272" s="22"/>
    </row>
    <row r="14273" spans="30:30" x14ac:dyDescent="0.2">
      <c r="AD14273" s="22"/>
    </row>
    <row r="14274" spans="30:30" x14ac:dyDescent="0.2">
      <c r="AD14274" s="22"/>
    </row>
    <row r="14275" spans="30:30" x14ac:dyDescent="0.2">
      <c r="AD14275" s="22"/>
    </row>
    <row r="14276" spans="30:30" x14ac:dyDescent="0.2">
      <c r="AD14276" s="22"/>
    </row>
    <row r="14277" spans="30:30" x14ac:dyDescent="0.2">
      <c r="AD14277" s="22"/>
    </row>
    <row r="14278" spans="30:30" x14ac:dyDescent="0.2">
      <c r="AD14278" s="22"/>
    </row>
    <row r="14279" spans="30:30" x14ac:dyDescent="0.2">
      <c r="AD14279" s="22"/>
    </row>
    <row r="14280" spans="30:30" x14ac:dyDescent="0.2">
      <c r="AD14280" s="22"/>
    </row>
    <row r="14281" spans="30:30" x14ac:dyDescent="0.2">
      <c r="AD14281" s="22"/>
    </row>
    <row r="14282" spans="30:30" x14ac:dyDescent="0.2">
      <c r="AD14282" s="22"/>
    </row>
    <row r="14283" spans="30:30" x14ac:dyDescent="0.2">
      <c r="AD14283" s="22"/>
    </row>
    <row r="14284" spans="30:30" x14ac:dyDescent="0.2">
      <c r="AD14284" s="22"/>
    </row>
    <row r="14285" spans="30:30" x14ac:dyDescent="0.2">
      <c r="AD14285" s="22"/>
    </row>
    <row r="14286" spans="30:30" x14ac:dyDescent="0.2">
      <c r="AD14286" s="22"/>
    </row>
    <row r="14287" spans="30:30" x14ac:dyDescent="0.2">
      <c r="AD14287" s="22"/>
    </row>
    <row r="14288" spans="30:30" x14ac:dyDescent="0.2">
      <c r="AD14288" s="22"/>
    </row>
    <row r="14289" spans="30:30" x14ac:dyDescent="0.2">
      <c r="AD14289" s="22"/>
    </row>
    <row r="14290" spans="30:30" x14ac:dyDescent="0.2">
      <c r="AD14290" s="22"/>
    </row>
    <row r="14291" spans="30:30" x14ac:dyDescent="0.2">
      <c r="AD14291" s="22"/>
    </row>
    <row r="14292" spans="30:30" x14ac:dyDescent="0.2">
      <c r="AD14292" s="22"/>
    </row>
    <row r="14293" spans="30:30" x14ac:dyDescent="0.2">
      <c r="AD14293" s="22"/>
    </row>
    <row r="14294" spans="30:30" x14ac:dyDescent="0.2">
      <c r="AD14294" s="22"/>
    </row>
    <row r="14295" spans="30:30" x14ac:dyDescent="0.2">
      <c r="AD14295" s="22"/>
    </row>
    <row r="14296" spans="30:30" x14ac:dyDescent="0.2">
      <c r="AD14296" s="22"/>
    </row>
    <row r="14297" spans="30:30" x14ac:dyDescent="0.2">
      <c r="AD14297" s="22"/>
    </row>
    <row r="14298" spans="30:30" x14ac:dyDescent="0.2">
      <c r="AD14298" s="22"/>
    </row>
    <row r="14299" spans="30:30" x14ac:dyDescent="0.2">
      <c r="AD14299" s="22"/>
    </row>
    <row r="14300" spans="30:30" x14ac:dyDescent="0.2">
      <c r="AD14300" s="22"/>
    </row>
    <row r="14301" spans="30:30" x14ac:dyDescent="0.2">
      <c r="AD14301" s="22"/>
    </row>
    <row r="14302" spans="30:30" x14ac:dyDescent="0.2">
      <c r="AD14302" s="22"/>
    </row>
    <row r="14303" spans="30:30" x14ac:dyDescent="0.2">
      <c r="AD14303" s="22"/>
    </row>
    <row r="14304" spans="30:30" x14ac:dyDescent="0.2">
      <c r="AD14304" s="22"/>
    </row>
    <row r="14305" spans="30:30" x14ac:dyDescent="0.2">
      <c r="AD14305" s="22"/>
    </row>
    <row r="14306" spans="30:30" x14ac:dyDescent="0.2">
      <c r="AD14306" s="22"/>
    </row>
    <row r="14307" spans="30:30" x14ac:dyDescent="0.2">
      <c r="AD14307" s="22"/>
    </row>
    <row r="14308" spans="30:30" x14ac:dyDescent="0.2">
      <c r="AD14308" s="22"/>
    </row>
    <row r="14309" spans="30:30" x14ac:dyDescent="0.2">
      <c r="AD14309" s="22"/>
    </row>
    <row r="14310" spans="30:30" x14ac:dyDescent="0.2">
      <c r="AD14310" s="22"/>
    </row>
    <row r="14311" spans="30:30" x14ac:dyDescent="0.2">
      <c r="AD14311" s="22"/>
    </row>
    <row r="14312" spans="30:30" x14ac:dyDescent="0.2">
      <c r="AD14312" s="22"/>
    </row>
    <row r="14313" spans="30:30" x14ac:dyDescent="0.2">
      <c r="AD14313" s="22"/>
    </row>
    <row r="14314" spans="30:30" x14ac:dyDescent="0.2">
      <c r="AD14314" s="22"/>
    </row>
    <row r="14315" spans="30:30" x14ac:dyDescent="0.2">
      <c r="AD14315" s="22"/>
    </row>
    <row r="14316" spans="30:30" x14ac:dyDescent="0.2">
      <c r="AD14316" s="22"/>
    </row>
    <row r="14317" spans="30:30" x14ac:dyDescent="0.2">
      <c r="AD14317" s="22"/>
    </row>
    <row r="14318" spans="30:30" x14ac:dyDescent="0.2">
      <c r="AD14318" s="22"/>
    </row>
    <row r="14319" spans="30:30" x14ac:dyDescent="0.2">
      <c r="AD14319" s="22"/>
    </row>
    <row r="14320" spans="30:30" x14ac:dyDescent="0.2">
      <c r="AD14320" s="22"/>
    </row>
    <row r="14321" spans="30:30" x14ac:dyDescent="0.2">
      <c r="AD14321" s="22"/>
    </row>
    <row r="14322" spans="30:30" x14ac:dyDescent="0.2">
      <c r="AD14322" s="22"/>
    </row>
    <row r="14323" spans="30:30" x14ac:dyDescent="0.2">
      <c r="AD14323" s="22"/>
    </row>
    <row r="14324" spans="30:30" x14ac:dyDescent="0.2">
      <c r="AD14324" s="22"/>
    </row>
    <row r="14325" spans="30:30" x14ac:dyDescent="0.2">
      <c r="AD14325" s="22"/>
    </row>
    <row r="14326" spans="30:30" x14ac:dyDescent="0.2">
      <c r="AD14326" s="22"/>
    </row>
    <row r="14327" spans="30:30" x14ac:dyDescent="0.2">
      <c r="AD14327" s="22"/>
    </row>
    <row r="14328" spans="30:30" x14ac:dyDescent="0.2">
      <c r="AD14328" s="22"/>
    </row>
    <row r="14329" spans="30:30" x14ac:dyDescent="0.2">
      <c r="AD14329" s="22"/>
    </row>
    <row r="14330" spans="30:30" x14ac:dyDescent="0.2">
      <c r="AD14330" s="22"/>
    </row>
    <row r="14331" spans="30:30" x14ac:dyDescent="0.2">
      <c r="AD14331" s="22"/>
    </row>
    <row r="14332" spans="30:30" x14ac:dyDescent="0.2">
      <c r="AD14332" s="22"/>
    </row>
    <row r="14333" spans="30:30" x14ac:dyDescent="0.2">
      <c r="AD14333" s="22"/>
    </row>
    <row r="14334" spans="30:30" x14ac:dyDescent="0.2">
      <c r="AD14334" s="22"/>
    </row>
    <row r="14335" spans="30:30" x14ac:dyDescent="0.2">
      <c r="AD14335" s="22"/>
    </row>
    <row r="14336" spans="30:30" x14ac:dyDescent="0.2">
      <c r="AD14336" s="22"/>
    </row>
    <row r="14337" spans="30:30" x14ac:dyDescent="0.2">
      <c r="AD14337" s="22"/>
    </row>
    <row r="14338" spans="30:30" x14ac:dyDescent="0.2">
      <c r="AD14338" s="22"/>
    </row>
    <row r="14339" spans="30:30" x14ac:dyDescent="0.2">
      <c r="AD14339" s="22"/>
    </row>
    <row r="14340" spans="30:30" x14ac:dyDescent="0.2">
      <c r="AD14340" s="22"/>
    </row>
    <row r="14341" spans="30:30" x14ac:dyDescent="0.2">
      <c r="AD14341" s="22"/>
    </row>
    <row r="14342" spans="30:30" x14ac:dyDescent="0.2">
      <c r="AD14342" s="22"/>
    </row>
    <row r="14343" spans="30:30" x14ac:dyDescent="0.2">
      <c r="AD14343" s="22"/>
    </row>
    <row r="14344" spans="30:30" x14ac:dyDescent="0.2">
      <c r="AD14344" s="22"/>
    </row>
    <row r="14345" spans="30:30" x14ac:dyDescent="0.2">
      <c r="AD14345" s="22"/>
    </row>
    <row r="14346" spans="30:30" x14ac:dyDescent="0.2">
      <c r="AD14346" s="22"/>
    </row>
    <row r="14347" spans="30:30" x14ac:dyDescent="0.2">
      <c r="AD14347" s="22"/>
    </row>
    <row r="14348" spans="30:30" x14ac:dyDescent="0.2">
      <c r="AD14348" s="22"/>
    </row>
    <row r="14349" spans="30:30" x14ac:dyDescent="0.2">
      <c r="AD14349" s="22"/>
    </row>
    <row r="14350" spans="30:30" x14ac:dyDescent="0.2">
      <c r="AD14350" s="22"/>
    </row>
    <row r="14351" spans="30:30" x14ac:dyDescent="0.2">
      <c r="AD14351" s="22"/>
    </row>
    <row r="14352" spans="30:30" x14ac:dyDescent="0.2">
      <c r="AD14352" s="22"/>
    </row>
    <row r="14353" spans="30:30" x14ac:dyDescent="0.2">
      <c r="AD14353" s="22"/>
    </row>
    <row r="14354" spans="30:30" x14ac:dyDescent="0.2">
      <c r="AD14354" s="22"/>
    </row>
    <row r="14355" spans="30:30" x14ac:dyDescent="0.2">
      <c r="AD14355" s="22"/>
    </row>
    <row r="14356" spans="30:30" x14ac:dyDescent="0.2">
      <c r="AD14356" s="22"/>
    </row>
    <row r="14357" spans="30:30" x14ac:dyDescent="0.2">
      <c r="AD14357" s="22"/>
    </row>
    <row r="14358" spans="30:30" x14ac:dyDescent="0.2">
      <c r="AD14358" s="22"/>
    </row>
    <row r="14359" spans="30:30" x14ac:dyDescent="0.2">
      <c r="AD14359" s="22"/>
    </row>
    <row r="14360" spans="30:30" x14ac:dyDescent="0.2">
      <c r="AD14360" s="22"/>
    </row>
    <row r="14361" spans="30:30" x14ac:dyDescent="0.2">
      <c r="AD14361" s="22"/>
    </row>
    <row r="14362" spans="30:30" x14ac:dyDescent="0.2">
      <c r="AD14362" s="22"/>
    </row>
    <row r="14363" spans="30:30" x14ac:dyDescent="0.2">
      <c r="AD14363" s="22"/>
    </row>
    <row r="14364" spans="30:30" x14ac:dyDescent="0.2">
      <c r="AD14364" s="22"/>
    </row>
    <row r="14365" spans="30:30" x14ac:dyDescent="0.2">
      <c r="AD14365" s="22"/>
    </row>
    <row r="14366" spans="30:30" x14ac:dyDescent="0.2">
      <c r="AD14366" s="22"/>
    </row>
    <row r="14367" spans="30:30" x14ac:dyDescent="0.2">
      <c r="AD14367" s="22"/>
    </row>
    <row r="14368" spans="30:30" x14ac:dyDescent="0.2">
      <c r="AD14368" s="22"/>
    </row>
    <row r="14369" spans="30:30" x14ac:dyDescent="0.2">
      <c r="AD14369" s="22"/>
    </row>
    <row r="14370" spans="30:30" x14ac:dyDescent="0.2">
      <c r="AD14370" s="22"/>
    </row>
    <row r="14371" spans="30:30" x14ac:dyDescent="0.2">
      <c r="AD14371" s="22"/>
    </row>
    <row r="14372" spans="30:30" x14ac:dyDescent="0.2">
      <c r="AD14372" s="22"/>
    </row>
    <row r="14373" spans="30:30" x14ac:dyDescent="0.2">
      <c r="AD14373" s="22"/>
    </row>
    <row r="14374" spans="30:30" x14ac:dyDescent="0.2">
      <c r="AD14374" s="22"/>
    </row>
    <row r="14375" spans="30:30" x14ac:dyDescent="0.2">
      <c r="AD14375" s="22"/>
    </row>
    <row r="14376" spans="30:30" x14ac:dyDescent="0.2">
      <c r="AD14376" s="22"/>
    </row>
    <row r="14377" spans="30:30" x14ac:dyDescent="0.2">
      <c r="AD14377" s="22"/>
    </row>
    <row r="14378" spans="30:30" x14ac:dyDescent="0.2">
      <c r="AD14378" s="22"/>
    </row>
    <row r="14379" spans="30:30" x14ac:dyDescent="0.2">
      <c r="AD14379" s="22"/>
    </row>
    <row r="14380" spans="30:30" x14ac:dyDescent="0.2">
      <c r="AD14380" s="22"/>
    </row>
    <row r="14381" spans="30:30" x14ac:dyDescent="0.2">
      <c r="AD14381" s="22"/>
    </row>
    <row r="14382" spans="30:30" x14ac:dyDescent="0.2">
      <c r="AD14382" s="22"/>
    </row>
    <row r="14383" spans="30:30" x14ac:dyDescent="0.2">
      <c r="AD14383" s="22"/>
    </row>
    <row r="14384" spans="30:30" x14ac:dyDescent="0.2">
      <c r="AD14384" s="22"/>
    </row>
    <row r="14385" spans="30:30" x14ac:dyDescent="0.2">
      <c r="AD14385" s="22"/>
    </row>
    <row r="14386" spans="30:30" x14ac:dyDescent="0.2">
      <c r="AD14386" s="22"/>
    </row>
    <row r="14387" spans="30:30" x14ac:dyDescent="0.2">
      <c r="AD14387" s="22"/>
    </row>
    <row r="14388" spans="30:30" x14ac:dyDescent="0.2">
      <c r="AD14388" s="22"/>
    </row>
    <row r="14389" spans="30:30" x14ac:dyDescent="0.2">
      <c r="AD14389" s="22"/>
    </row>
    <row r="14390" spans="30:30" x14ac:dyDescent="0.2">
      <c r="AD14390" s="22"/>
    </row>
    <row r="14391" spans="30:30" x14ac:dyDescent="0.2">
      <c r="AD14391" s="22"/>
    </row>
    <row r="14392" spans="30:30" x14ac:dyDescent="0.2">
      <c r="AD14392" s="22"/>
    </row>
    <row r="14393" spans="30:30" x14ac:dyDescent="0.2">
      <c r="AD14393" s="22"/>
    </row>
    <row r="14394" spans="30:30" x14ac:dyDescent="0.2">
      <c r="AD14394" s="22"/>
    </row>
    <row r="14395" spans="30:30" x14ac:dyDescent="0.2">
      <c r="AD14395" s="22"/>
    </row>
    <row r="14396" spans="30:30" x14ac:dyDescent="0.2">
      <c r="AD14396" s="22"/>
    </row>
    <row r="14397" spans="30:30" x14ac:dyDescent="0.2">
      <c r="AD14397" s="22"/>
    </row>
    <row r="14398" spans="30:30" x14ac:dyDescent="0.2">
      <c r="AD14398" s="22"/>
    </row>
    <row r="14399" spans="30:30" x14ac:dyDescent="0.2">
      <c r="AD14399" s="22"/>
    </row>
    <row r="14400" spans="30:30" x14ac:dyDescent="0.2">
      <c r="AD14400" s="22"/>
    </row>
    <row r="14401" spans="30:30" x14ac:dyDescent="0.2">
      <c r="AD14401" s="22"/>
    </row>
    <row r="14402" spans="30:30" x14ac:dyDescent="0.2">
      <c r="AD14402" s="22"/>
    </row>
    <row r="14403" spans="30:30" x14ac:dyDescent="0.2">
      <c r="AD14403" s="22"/>
    </row>
    <row r="14404" spans="30:30" x14ac:dyDescent="0.2">
      <c r="AD14404" s="22"/>
    </row>
    <row r="14405" spans="30:30" x14ac:dyDescent="0.2">
      <c r="AD14405" s="22"/>
    </row>
    <row r="14406" spans="30:30" x14ac:dyDescent="0.2">
      <c r="AD14406" s="22"/>
    </row>
    <row r="14407" spans="30:30" x14ac:dyDescent="0.2">
      <c r="AD14407" s="22"/>
    </row>
    <row r="14408" spans="30:30" x14ac:dyDescent="0.2">
      <c r="AD14408" s="22"/>
    </row>
    <row r="14409" spans="30:30" x14ac:dyDescent="0.2">
      <c r="AD14409" s="22"/>
    </row>
    <row r="14410" spans="30:30" x14ac:dyDescent="0.2">
      <c r="AD14410" s="22"/>
    </row>
    <row r="14411" spans="30:30" x14ac:dyDescent="0.2">
      <c r="AD14411" s="22"/>
    </row>
    <row r="14412" spans="30:30" x14ac:dyDescent="0.2">
      <c r="AD14412" s="22"/>
    </row>
    <row r="14413" spans="30:30" x14ac:dyDescent="0.2">
      <c r="AD14413" s="22"/>
    </row>
    <row r="14414" spans="30:30" x14ac:dyDescent="0.2">
      <c r="AD14414" s="22"/>
    </row>
    <row r="14415" spans="30:30" x14ac:dyDescent="0.2">
      <c r="AD14415" s="22"/>
    </row>
    <row r="14416" spans="30:30" x14ac:dyDescent="0.2">
      <c r="AD14416" s="22"/>
    </row>
    <row r="14417" spans="30:30" x14ac:dyDescent="0.2">
      <c r="AD14417" s="22"/>
    </row>
    <row r="14418" spans="30:30" x14ac:dyDescent="0.2">
      <c r="AD14418" s="22"/>
    </row>
    <row r="14419" spans="30:30" x14ac:dyDescent="0.2">
      <c r="AD14419" s="22"/>
    </row>
    <row r="14420" spans="30:30" x14ac:dyDescent="0.2">
      <c r="AD14420" s="22"/>
    </row>
    <row r="14421" spans="30:30" x14ac:dyDescent="0.2">
      <c r="AD14421" s="22"/>
    </row>
    <row r="14422" spans="30:30" x14ac:dyDescent="0.2">
      <c r="AD14422" s="22"/>
    </row>
    <row r="14423" spans="30:30" x14ac:dyDescent="0.2">
      <c r="AD14423" s="22"/>
    </row>
    <row r="14424" spans="30:30" x14ac:dyDescent="0.2">
      <c r="AD14424" s="22"/>
    </row>
    <row r="14425" spans="30:30" x14ac:dyDescent="0.2">
      <c r="AD14425" s="22"/>
    </row>
    <row r="14426" spans="30:30" x14ac:dyDescent="0.2">
      <c r="AD14426" s="22"/>
    </row>
    <row r="14427" spans="30:30" x14ac:dyDescent="0.2">
      <c r="AD14427" s="22"/>
    </row>
    <row r="14428" spans="30:30" x14ac:dyDescent="0.2">
      <c r="AD14428" s="22"/>
    </row>
    <row r="14429" spans="30:30" x14ac:dyDescent="0.2">
      <c r="AD14429" s="22"/>
    </row>
    <row r="14430" spans="30:30" x14ac:dyDescent="0.2">
      <c r="AD14430" s="22"/>
    </row>
    <row r="14431" spans="30:30" x14ac:dyDescent="0.2">
      <c r="AD14431" s="22"/>
    </row>
    <row r="14432" spans="30:30" x14ac:dyDescent="0.2">
      <c r="AD14432" s="22"/>
    </row>
    <row r="14433" spans="30:30" x14ac:dyDescent="0.2">
      <c r="AD14433" s="22"/>
    </row>
    <row r="14434" spans="30:30" x14ac:dyDescent="0.2">
      <c r="AD14434" s="22"/>
    </row>
    <row r="14435" spans="30:30" x14ac:dyDescent="0.2">
      <c r="AD14435" s="22"/>
    </row>
    <row r="14436" spans="30:30" x14ac:dyDescent="0.2">
      <c r="AD14436" s="22"/>
    </row>
    <row r="14437" spans="30:30" x14ac:dyDescent="0.2">
      <c r="AD14437" s="22"/>
    </row>
    <row r="14438" spans="30:30" x14ac:dyDescent="0.2">
      <c r="AD14438" s="22"/>
    </row>
    <row r="14439" spans="30:30" x14ac:dyDescent="0.2">
      <c r="AD14439" s="22"/>
    </row>
    <row r="14440" spans="30:30" x14ac:dyDescent="0.2">
      <c r="AD14440" s="22"/>
    </row>
    <row r="14441" spans="30:30" x14ac:dyDescent="0.2">
      <c r="AD14441" s="22"/>
    </row>
    <row r="14442" spans="30:30" x14ac:dyDescent="0.2">
      <c r="AD14442" s="22"/>
    </row>
    <row r="14443" spans="30:30" x14ac:dyDescent="0.2">
      <c r="AD14443" s="22"/>
    </row>
    <row r="14444" spans="30:30" x14ac:dyDescent="0.2">
      <c r="AD14444" s="22"/>
    </row>
    <row r="14445" spans="30:30" x14ac:dyDescent="0.2">
      <c r="AD14445" s="22"/>
    </row>
    <row r="14446" spans="30:30" x14ac:dyDescent="0.2">
      <c r="AD14446" s="22"/>
    </row>
    <row r="14447" spans="30:30" x14ac:dyDescent="0.2">
      <c r="AD14447" s="22"/>
    </row>
    <row r="14448" spans="30:30" x14ac:dyDescent="0.2">
      <c r="AD14448" s="22"/>
    </row>
    <row r="14449" spans="30:30" x14ac:dyDescent="0.2">
      <c r="AD14449" s="22"/>
    </row>
    <row r="14450" spans="30:30" x14ac:dyDescent="0.2">
      <c r="AD14450" s="22"/>
    </row>
    <row r="14451" spans="30:30" x14ac:dyDescent="0.2">
      <c r="AD14451" s="22"/>
    </row>
    <row r="14452" spans="30:30" x14ac:dyDescent="0.2">
      <c r="AD14452" s="22"/>
    </row>
    <row r="14453" spans="30:30" x14ac:dyDescent="0.2">
      <c r="AD14453" s="22"/>
    </row>
    <row r="14454" spans="30:30" x14ac:dyDescent="0.2">
      <c r="AD14454" s="22"/>
    </row>
    <row r="14455" spans="30:30" x14ac:dyDescent="0.2">
      <c r="AD14455" s="22"/>
    </row>
    <row r="14456" spans="30:30" x14ac:dyDescent="0.2">
      <c r="AD14456" s="22"/>
    </row>
    <row r="14457" spans="30:30" x14ac:dyDescent="0.2">
      <c r="AD14457" s="22"/>
    </row>
    <row r="14458" spans="30:30" x14ac:dyDescent="0.2">
      <c r="AD14458" s="22"/>
    </row>
    <row r="14459" spans="30:30" x14ac:dyDescent="0.2">
      <c r="AD14459" s="22"/>
    </row>
    <row r="14460" spans="30:30" x14ac:dyDescent="0.2">
      <c r="AD14460" s="22"/>
    </row>
    <row r="14461" spans="30:30" x14ac:dyDescent="0.2">
      <c r="AD14461" s="22"/>
    </row>
    <row r="14462" spans="30:30" x14ac:dyDescent="0.2">
      <c r="AD14462" s="22"/>
    </row>
    <row r="14463" spans="30:30" x14ac:dyDescent="0.2">
      <c r="AD14463" s="22"/>
    </row>
    <row r="14464" spans="30:30" x14ac:dyDescent="0.2">
      <c r="AD14464" s="22"/>
    </row>
    <row r="14465" spans="30:30" x14ac:dyDescent="0.2">
      <c r="AD14465" s="22"/>
    </row>
    <row r="14466" spans="30:30" x14ac:dyDescent="0.2">
      <c r="AD14466" s="22"/>
    </row>
    <row r="14467" spans="30:30" x14ac:dyDescent="0.2">
      <c r="AD14467" s="22"/>
    </row>
    <row r="14468" spans="30:30" x14ac:dyDescent="0.2">
      <c r="AD14468" s="22"/>
    </row>
    <row r="14469" spans="30:30" x14ac:dyDescent="0.2">
      <c r="AD14469" s="22"/>
    </row>
    <row r="14470" spans="30:30" x14ac:dyDescent="0.2">
      <c r="AD14470" s="22"/>
    </row>
    <row r="14471" spans="30:30" x14ac:dyDescent="0.2">
      <c r="AD14471" s="22"/>
    </row>
    <row r="14472" spans="30:30" x14ac:dyDescent="0.2">
      <c r="AD14472" s="22"/>
    </row>
    <row r="14473" spans="30:30" x14ac:dyDescent="0.2">
      <c r="AD14473" s="22"/>
    </row>
    <row r="14474" spans="30:30" x14ac:dyDescent="0.2">
      <c r="AD14474" s="22"/>
    </row>
    <row r="14475" spans="30:30" x14ac:dyDescent="0.2">
      <c r="AD14475" s="22"/>
    </row>
    <row r="14476" spans="30:30" x14ac:dyDescent="0.2">
      <c r="AD14476" s="22"/>
    </row>
    <row r="14477" spans="30:30" x14ac:dyDescent="0.2">
      <c r="AD14477" s="22"/>
    </row>
    <row r="14478" spans="30:30" x14ac:dyDescent="0.2">
      <c r="AD14478" s="22"/>
    </row>
    <row r="14479" spans="30:30" x14ac:dyDescent="0.2">
      <c r="AD14479" s="22"/>
    </row>
    <row r="14480" spans="30:30" x14ac:dyDescent="0.2">
      <c r="AD14480" s="22"/>
    </row>
    <row r="14481" spans="30:30" x14ac:dyDescent="0.2">
      <c r="AD14481" s="22"/>
    </row>
    <row r="14482" spans="30:30" x14ac:dyDescent="0.2">
      <c r="AD14482" s="22"/>
    </row>
    <row r="14483" spans="30:30" x14ac:dyDescent="0.2">
      <c r="AD14483" s="22"/>
    </row>
    <row r="14484" spans="30:30" x14ac:dyDescent="0.2">
      <c r="AD14484" s="22"/>
    </row>
    <row r="14485" spans="30:30" x14ac:dyDescent="0.2">
      <c r="AD14485" s="22"/>
    </row>
    <row r="14486" spans="30:30" x14ac:dyDescent="0.2">
      <c r="AD14486" s="22"/>
    </row>
    <row r="14487" spans="30:30" x14ac:dyDescent="0.2">
      <c r="AD14487" s="22"/>
    </row>
    <row r="14488" spans="30:30" x14ac:dyDescent="0.2">
      <c r="AD14488" s="22"/>
    </row>
    <row r="14489" spans="30:30" x14ac:dyDescent="0.2">
      <c r="AD14489" s="22"/>
    </row>
    <row r="14490" spans="30:30" x14ac:dyDescent="0.2">
      <c r="AD14490" s="22"/>
    </row>
    <row r="14491" spans="30:30" x14ac:dyDescent="0.2">
      <c r="AD14491" s="22"/>
    </row>
    <row r="14492" spans="30:30" x14ac:dyDescent="0.2">
      <c r="AD14492" s="22"/>
    </row>
    <row r="14493" spans="30:30" x14ac:dyDescent="0.2">
      <c r="AD14493" s="22"/>
    </row>
    <row r="14494" spans="30:30" x14ac:dyDescent="0.2">
      <c r="AD14494" s="22"/>
    </row>
    <row r="14495" spans="30:30" x14ac:dyDescent="0.2">
      <c r="AD14495" s="22"/>
    </row>
    <row r="14496" spans="30:30" x14ac:dyDescent="0.2">
      <c r="AD14496" s="22"/>
    </row>
    <row r="14497" spans="30:30" x14ac:dyDescent="0.2">
      <c r="AD14497" s="22"/>
    </row>
    <row r="14498" spans="30:30" x14ac:dyDescent="0.2">
      <c r="AD14498" s="22"/>
    </row>
    <row r="14499" spans="30:30" x14ac:dyDescent="0.2">
      <c r="AD14499" s="22"/>
    </row>
    <row r="14500" spans="30:30" x14ac:dyDescent="0.2">
      <c r="AD14500" s="22"/>
    </row>
    <row r="14501" spans="30:30" x14ac:dyDescent="0.2">
      <c r="AD14501" s="22"/>
    </row>
    <row r="14502" spans="30:30" x14ac:dyDescent="0.2">
      <c r="AD14502" s="22"/>
    </row>
    <row r="14503" spans="30:30" x14ac:dyDescent="0.2">
      <c r="AD14503" s="22"/>
    </row>
    <row r="14504" spans="30:30" x14ac:dyDescent="0.2">
      <c r="AD14504" s="22"/>
    </row>
    <row r="14505" spans="30:30" x14ac:dyDescent="0.2">
      <c r="AD14505" s="22"/>
    </row>
    <row r="14506" spans="30:30" x14ac:dyDescent="0.2">
      <c r="AD14506" s="22"/>
    </row>
    <row r="14507" spans="30:30" x14ac:dyDescent="0.2">
      <c r="AD14507" s="22"/>
    </row>
    <row r="14508" spans="30:30" x14ac:dyDescent="0.2">
      <c r="AD14508" s="22"/>
    </row>
    <row r="14509" spans="30:30" x14ac:dyDescent="0.2">
      <c r="AD14509" s="22"/>
    </row>
    <row r="14510" spans="30:30" x14ac:dyDescent="0.2">
      <c r="AD14510" s="22"/>
    </row>
    <row r="14511" spans="30:30" x14ac:dyDescent="0.2">
      <c r="AD14511" s="22"/>
    </row>
    <row r="14512" spans="30:30" x14ac:dyDescent="0.2">
      <c r="AD14512" s="22"/>
    </row>
    <row r="14513" spans="30:30" x14ac:dyDescent="0.2">
      <c r="AD14513" s="22"/>
    </row>
    <row r="14514" spans="30:30" x14ac:dyDescent="0.2">
      <c r="AD14514" s="22"/>
    </row>
    <row r="14515" spans="30:30" x14ac:dyDescent="0.2">
      <c r="AD14515" s="22"/>
    </row>
    <row r="14516" spans="30:30" x14ac:dyDescent="0.2">
      <c r="AD14516" s="22"/>
    </row>
    <row r="14517" spans="30:30" x14ac:dyDescent="0.2">
      <c r="AD14517" s="22"/>
    </row>
    <row r="14518" spans="30:30" x14ac:dyDescent="0.2">
      <c r="AD14518" s="22"/>
    </row>
    <row r="14519" spans="30:30" x14ac:dyDescent="0.2">
      <c r="AD14519" s="22"/>
    </row>
    <row r="14520" spans="30:30" x14ac:dyDescent="0.2">
      <c r="AD14520" s="22"/>
    </row>
    <row r="14521" spans="30:30" x14ac:dyDescent="0.2">
      <c r="AD14521" s="22"/>
    </row>
    <row r="14522" spans="30:30" x14ac:dyDescent="0.2">
      <c r="AD14522" s="22"/>
    </row>
    <row r="14523" spans="30:30" x14ac:dyDescent="0.2">
      <c r="AD14523" s="22"/>
    </row>
    <row r="14524" spans="30:30" x14ac:dyDescent="0.2">
      <c r="AD14524" s="22"/>
    </row>
    <row r="14525" spans="30:30" x14ac:dyDescent="0.2">
      <c r="AD14525" s="22"/>
    </row>
    <row r="14526" spans="30:30" x14ac:dyDescent="0.2">
      <c r="AD14526" s="22"/>
    </row>
    <row r="14527" spans="30:30" x14ac:dyDescent="0.2">
      <c r="AD14527" s="22"/>
    </row>
    <row r="14528" spans="30:30" x14ac:dyDescent="0.2">
      <c r="AD14528" s="22"/>
    </row>
    <row r="14529" spans="30:30" x14ac:dyDescent="0.2">
      <c r="AD14529" s="22"/>
    </row>
    <row r="14530" spans="30:30" x14ac:dyDescent="0.2">
      <c r="AD14530" s="22"/>
    </row>
    <row r="14531" spans="30:30" x14ac:dyDescent="0.2">
      <c r="AD14531" s="22"/>
    </row>
    <row r="14532" spans="30:30" x14ac:dyDescent="0.2">
      <c r="AD14532" s="22"/>
    </row>
    <row r="14533" spans="30:30" x14ac:dyDescent="0.2">
      <c r="AD14533" s="22"/>
    </row>
    <row r="14534" spans="30:30" x14ac:dyDescent="0.2">
      <c r="AD14534" s="22"/>
    </row>
    <row r="14535" spans="30:30" x14ac:dyDescent="0.2">
      <c r="AD14535" s="22"/>
    </row>
    <row r="14536" spans="30:30" x14ac:dyDescent="0.2">
      <c r="AD14536" s="22"/>
    </row>
    <row r="14537" spans="30:30" x14ac:dyDescent="0.2">
      <c r="AD14537" s="22"/>
    </row>
    <row r="14538" spans="30:30" x14ac:dyDescent="0.2">
      <c r="AD14538" s="22"/>
    </row>
    <row r="14539" spans="30:30" x14ac:dyDescent="0.2">
      <c r="AD14539" s="22"/>
    </row>
    <row r="14540" spans="30:30" x14ac:dyDescent="0.2">
      <c r="AD14540" s="22"/>
    </row>
    <row r="14541" spans="30:30" x14ac:dyDescent="0.2">
      <c r="AD14541" s="22"/>
    </row>
    <row r="14542" spans="30:30" x14ac:dyDescent="0.2">
      <c r="AD14542" s="22"/>
    </row>
    <row r="14543" spans="30:30" x14ac:dyDescent="0.2">
      <c r="AD14543" s="22"/>
    </row>
    <row r="14544" spans="30:30" x14ac:dyDescent="0.2">
      <c r="AD14544" s="22"/>
    </row>
    <row r="14545" spans="30:30" x14ac:dyDescent="0.2">
      <c r="AD14545" s="22"/>
    </row>
    <row r="14546" spans="30:30" x14ac:dyDescent="0.2">
      <c r="AD14546" s="22"/>
    </row>
    <row r="14547" spans="30:30" x14ac:dyDescent="0.2">
      <c r="AD14547" s="22"/>
    </row>
    <row r="14548" spans="30:30" x14ac:dyDescent="0.2">
      <c r="AD14548" s="22"/>
    </row>
    <row r="14549" spans="30:30" x14ac:dyDescent="0.2">
      <c r="AD14549" s="22"/>
    </row>
    <row r="14550" spans="30:30" x14ac:dyDescent="0.2">
      <c r="AD14550" s="22"/>
    </row>
    <row r="14551" spans="30:30" x14ac:dyDescent="0.2">
      <c r="AD14551" s="22"/>
    </row>
    <row r="14552" spans="30:30" x14ac:dyDescent="0.2">
      <c r="AD14552" s="22"/>
    </row>
    <row r="14553" spans="30:30" x14ac:dyDescent="0.2">
      <c r="AD14553" s="22"/>
    </row>
    <row r="14554" spans="30:30" x14ac:dyDescent="0.2">
      <c r="AD14554" s="22"/>
    </row>
    <row r="14555" spans="30:30" x14ac:dyDescent="0.2">
      <c r="AD14555" s="22"/>
    </row>
    <row r="14556" spans="30:30" x14ac:dyDescent="0.2">
      <c r="AD14556" s="22"/>
    </row>
    <row r="14557" spans="30:30" x14ac:dyDescent="0.2">
      <c r="AD14557" s="22"/>
    </row>
    <row r="14558" spans="30:30" x14ac:dyDescent="0.2">
      <c r="AD14558" s="22"/>
    </row>
    <row r="14559" spans="30:30" x14ac:dyDescent="0.2">
      <c r="AD14559" s="22"/>
    </row>
    <row r="14560" spans="30:30" x14ac:dyDescent="0.2">
      <c r="AD14560" s="22"/>
    </row>
    <row r="14561" spans="30:30" x14ac:dyDescent="0.2">
      <c r="AD14561" s="22"/>
    </row>
    <row r="14562" spans="30:30" x14ac:dyDescent="0.2">
      <c r="AD14562" s="22"/>
    </row>
    <row r="14563" spans="30:30" x14ac:dyDescent="0.2">
      <c r="AD14563" s="22"/>
    </row>
    <row r="14564" spans="30:30" x14ac:dyDescent="0.2">
      <c r="AD14564" s="22"/>
    </row>
    <row r="14565" spans="30:30" x14ac:dyDescent="0.2">
      <c r="AD14565" s="22"/>
    </row>
    <row r="14566" spans="30:30" x14ac:dyDescent="0.2">
      <c r="AD14566" s="22"/>
    </row>
    <row r="14567" spans="30:30" x14ac:dyDescent="0.2">
      <c r="AD14567" s="22"/>
    </row>
    <row r="14568" spans="30:30" x14ac:dyDescent="0.2">
      <c r="AD14568" s="22"/>
    </row>
    <row r="14569" spans="30:30" x14ac:dyDescent="0.2">
      <c r="AD14569" s="22"/>
    </row>
    <row r="14570" spans="30:30" x14ac:dyDescent="0.2">
      <c r="AD14570" s="22"/>
    </row>
    <row r="14571" spans="30:30" x14ac:dyDescent="0.2">
      <c r="AD14571" s="22"/>
    </row>
    <row r="14572" spans="30:30" x14ac:dyDescent="0.2">
      <c r="AD14572" s="22"/>
    </row>
    <row r="14573" spans="30:30" x14ac:dyDescent="0.2">
      <c r="AD14573" s="22"/>
    </row>
    <row r="14574" spans="30:30" x14ac:dyDescent="0.2">
      <c r="AD14574" s="22"/>
    </row>
    <row r="14575" spans="30:30" x14ac:dyDescent="0.2">
      <c r="AD14575" s="22"/>
    </row>
    <row r="14576" spans="30:30" x14ac:dyDescent="0.2">
      <c r="AD14576" s="22"/>
    </row>
    <row r="14577" spans="30:30" x14ac:dyDescent="0.2">
      <c r="AD14577" s="22"/>
    </row>
    <row r="14578" spans="30:30" x14ac:dyDescent="0.2">
      <c r="AD14578" s="22"/>
    </row>
    <row r="14579" spans="30:30" x14ac:dyDescent="0.2">
      <c r="AD14579" s="22"/>
    </row>
    <row r="14580" spans="30:30" x14ac:dyDescent="0.2">
      <c r="AD14580" s="22"/>
    </row>
    <row r="14581" spans="30:30" x14ac:dyDescent="0.2">
      <c r="AD14581" s="22"/>
    </row>
    <row r="14582" spans="30:30" x14ac:dyDescent="0.2">
      <c r="AD14582" s="22"/>
    </row>
    <row r="14583" spans="30:30" x14ac:dyDescent="0.2">
      <c r="AD14583" s="22"/>
    </row>
    <row r="14584" spans="30:30" x14ac:dyDescent="0.2">
      <c r="AD14584" s="22"/>
    </row>
    <row r="14585" spans="30:30" x14ac:dyDescent="0.2">
      <c r="AD14585" s="22"/>
    </row>
    <row r="14586" spans="30:30" x14ac:dyDescent="0.2">
      <c r="AD14586" s="22"/>
    </row>
    <row r="14587" spans="30:30" x14ac:dyDescent="0.2">
      <c r="AD14587" s="22"/>
    </row>
    <row r="14588" spans="30:30" x14ac:dyDescent="0.2">
      <c r="AD14588" s="22"/>
    </row>
    <row r="14589" spans="30:30" x14ac:dyDescent="0.2">
      <c r="AD14589" s="22"/>
    </row>
    <row r="14590" spans="30:30" x14ac:dyDescent="0.2">
      <c r="AD14590" s="22"/>
    </row>
    <row r="14591" spans="30:30" x14ac:dyDescent="0.2">
      <c r="AD14591" s="22"/>
    </row>
    <row r="14592" spans="30:30" x14ac:dyDescent="0.2">
      <c r="AD14592" s="22"/>
    </row>
    <row r="14593" spans="30:30" x14ac:dyDescent="0.2">
      <c r="AD14593" s="22"/>
    </row>
    <row r="14594" spans="30:30" x14ac:dyDescent="0.2">
      <c r="AD14594" s="22"/>
    </row>
    <row r="14595" spans="30:30" x14ac:dyDescent="0.2">
      <c r="AD14595" s="22"/>
    </row>
    <row r="14596" spans="30:30" x14ac:dyDescent="0.2">
      <c r="AD14596" s="22"/>
    </row>
    <row r="14597" spans="30:30" x14ac:dyDescent="0.2">
      <c r="AD14597" s="22"/>
    </row>
    <row r="14598" spans="30:30" x14ac:dyDescent="0.2">
      <c r="AD14598" s="22"/>
    </row>
    <row r="14599" spans="30:30" x14ac:dyDescent="0.2">
      <c r="AD14599" s="22"/>
    </row>
    <row r="14600" spans="30:30" x14ac:dyDescent="0.2">
      <c r="AD14600" s="22"/>
    </row>
    <row r="14601" spans="30:30" x14ac:dyDescent="0.2">
      <c r="AD14601" s="22"/>
    </row>
    <row r="14602" spans="30:30" x14ac:dyDescent="0.2">
      <c r="AD14602" s="22"/>
    </row>
    <row r="14603" spans="30:30" x14ac:dyDescent="0.2">
      <c r="AD14603" s="22"/>
    </row>
    <row r="14604" spans="30:30" x14ac:dyDescent="0.2">
      <c r="AD14604" s="22"/>
    </row>
    <row r="14605" spans="30:30" x14ac:dyDescent="0.2">
      <c r="AD14605" s="22"/>
    </row>
    <row r="14606" spans="30:30" x14ac:dyDescent="0.2">
      <c r="AD14606" s="22"/>
    </row>
    <row r="14607" spans="30:30" x14ac:dyDescent="0.2">
      <c r="AD14607" s="22"/>
    </row>
    <row r="14608" spans="30:30" x14ac:dyDescent="0.2">
      <c r="AD14608" s="22"/>
    </row>
    <row r="14609" spans="30:30" x14ac:dyDescent="0.2">
      <c r="AD14609" s="22"/>
    </row>
    <row r="14610" spans="30:30" x14ac:dyDescent="0.2">
      <c r="AD14610" s="22"/>
    </row>
    <row r="14611" spans="30:30" x14ac:dyDescent="0.2">
      <c r="AD14611" s="22"/>
    </row>
    <row r="14612" spans="30:30" x14ac:dyDescent="0.2">
      <c r="AD14612" s="22"/>
    </row>
    <row r="14613" spans="30:30" x14ac:dyDescent="0.2">
      <c r="AD14613" s="22"/>
    </row>
    <row r="14614" spans="30:30" x14ac:dyDescent="0.2">
      <c r="AD14614" s="22"/>
    </row>
    <row r="14615" spans="30:30" x14ac:dyDescent="0.2">
      <c r="AD14615" s="22"/>
    </row>
    <row r="14616" spans="30:30" x14ac:dyDescent="0.2">
      <c r="AD14616" s="22"/>
    </row>
    <row r="14617" spans="30:30" x14ac:dyDescent="0.2">
      <c r="AD14617" s="22"/>
    </row>
    <row r="14618" spans="30:30" x14ac:dyDescent="0.2">
      <c r="AD14618" s="22"/>
    </row>
    <row r="14619" spans="30:30" x14ac:dyDescent="0.2">
      <c r="AD14619" s="22"/>
    </row>
    <row r="14620" spans="30:30" x14ac:dyDescent="0.2">
      <c r="AD14620" s="22"/>
    </row>
    <row r="14621" spans="30:30" x14ac:dyDescent="0.2">
      <c r="AD14621" s="22"/>
    </row>
    <row r="14622" spans="30:30" x14ac:dyDescent="0.2">
      <c r="AD14622" s="22"/>
    </row>
    <row r="14623" spans="30:30" x14ac:dyDescent="0.2">
      <c r="AD14623" s="22"/>
    </row>
    <row r="14624" spans="30:30" x14ac:dyDescent="0.2">
      <c r="AD14624" s="22"/>
    </row>
    <row r="14625" spans="30:30" x14ac:dyDescent="0.2">
      <c r="AD14625" s="22"/>
    </row>
    <row r="14626" spans="30:30" x14ac:dyDescent="0.2">
      <c r="AD14626" s="22"/>
    </row>
    <row r="14627" spans="30:30" x14ac:dyDescent="0.2">
      <c r="AD14627" s="22"/>
    </row>
    <row r="14628" spans="30:30" x14ac:dyDescent="0.2">
      <c r="AD14628" s="22"/>
    </row>
    <row r="14629" spans="30:30" x14ac:dyDescent="0.2">
      <c r="AD14629" s="22"/>
    </row>
    <row r="14630" spans="30:30" x14ac:dyDescent="0.2">
      <c r="AD14630" s="22"/>
    </row>
    <row r="14631" spans="30:30" x14ac:dyDescent="0.2">
      <c r="AD14631" s="22"/>
    </row>
    <row r="14632" spans="30:30" x14ac:dyDescent="0.2">
      <c r="AD14632" s="22"/>
    </row>
    <row r="14633" spans="30:30" x14ac:dyDescent="0.2">
      <c r="AD14633" s="22"/>
    </row>
    <row r="14634" spans="30:30" x14ac:dyDescent="0.2">
      <c r="AD14634" s="22"/>
    </row>
    <row r="14635" spans="30:30" x14ac:dyDescent="0.2">
      <c r="AD14635" s="22"/>
    </row>
    <row r="14636" spans="30:30" x14ac:dyDescent="0.2">
      <c r="AD14636" s="22"/>
    </row>
    <row r="14637" spans="30:30" x14ac:dyDescent="0.2">
      <c r="AD14637" s="22"/>
    </row>
    <row r="14638" spans="30:30" x14ac:dyDescent="0.2">
      <c r="AD14638" s="22"/>
    </row>
    <row r="14639" spans="30:30" x14ac:dyDescent="0.2">
      <c r="AD14639" s="22"/>
    </row>
    <row r="14640" spans="30:30" x14ac:dyDescent="0.2">
      <c r="AD14640" s="22"/>
    </row>
    <row r="14641" spans="30:30" x14ac:dyDescent="0.2">
      <c r="AD14641" s="22"/>
    </row>
    <row r="14642" spans="30:30" x14ac:dyDescent="0.2">
      <c r="AD14642" s="22"/>
    </row>
    <row r="14643" spans="30:30" x14ac:dyDescent="0.2">
      <c r="AD14643" s="22"/>
    </row>
    <row r="14644" spans="30:30" x14ac:dyDescent="0.2">
      <c r="AD14644" s="22"/>
    </row>
    <row r="14645" spans="30:30" x14ac:dyDescent="0.2">
      <c r="AD14645" s="22"/>
    </row>
    <row r="14646" spans="30:30" x14ac:dyDescent="0.2">
      <c r="AD14646" s="22"/>
    </row>
    <row r="14647" spans="30:30" x14ac:dyDescent="0.2">
      <c r="AD14647" s="22"/>
    </row>
    <row r="14648" spans="30:30" x14ac:dyDescent="0.2">
      <c r="AD14648" s="22"/>
    </row>
    <row r="14649" spans="30:30" x14ac:dyDescent="0.2">
      <c r="AD14649" s="22"/>
    </row>
    <row r="14650" spans="30:30" x14ac:dyDescent="0.2">
      <c r="AD14650" s="22"/>
    </row>
    <row r="14651" spans="30:30" x14ac:dyDescent="0.2">
      <c r="AD14651" s="22"/>
    </row>
    <row r="14652" spans="30:30" x14ac:dyDescent="0.2">
      <c r="AD14652" s="22"/>
    </row>
    <row r="14653" spans="30:30" x14ac:dyDescent="0.2">
      <c r="AD14653" s="22"/>
    </row>
    <row r="14654" spans="30:30" x14ac:dyDescent="0.2">
      <c r="AD14654" s="22"/>
    </row>
    <row r="14655" spans="30:30" x14ac:dyDescent="0.2">
      <c r="AD14655" s="22"/>
    </row>
    <row r="14656" spans="30:30" x14ac:dyDescent="0.2">
      <c r="AD14656" s="22"/>
    </row>
    <row r="14657" spans="30:30" x14ac:dyDescent="0.2">
      <c r="AD14657" s="22"/>
    </row>
    <row r="14658" spans="30:30" x14ac:dyDescent="0.2">
      <c r="AD14658" s="22"/>
    </row>
    <row r="14659" spans="30:30" x14ac:dyDescent="0.2">
      <c r="AD14659" s="22"/>
    </row>
    <row r="14660" spans="30:30" x14ac:dyDescent="0.2">
      <c r="AD14660" s="22"/>
    </row>
    <row r="14661" spans="30:30" x14ac:dyDescent="0.2">
      <c r="AD14661" s="22"/>
    </row>
    <row r="14662" spans="30:30" x14ac:dyDescent="0.2">
      <c r="AD14662" s="22"/>
    </row>
    <row r="14663" spans="30:30" x14ac:dyDescent="0.2">
      <c r="AD14663" s="22"/>
    </row>
    <row r="14664" spans="30:30" x14ac:dyDescent="0.2">
      <c r="AD14664" s="22"/>
    </row>
    <row r="14665" spans="30:30" x14ac:dyDescent="0.2">
      <c r="AD14665" s="22"/>
    </row>
    <row r="14666" spans="30:30" x14ac:dyDescent="0.2">
      <c r="AD14666" s="22"/>
    </row>
    <row r="14667" spans="30:30" x14ac:dyDescent="0.2">
      <c r="AD14667" s="22"/>
    </row>
    <row r="14668" spans="30:30" x14ac:dyDescent="0.2">
      <c r="AD14668" s="22"/>
    </row>
    <row r="14669" spans="30:30" x14ac:dyDescent="0.2">
      <c r="AD14669" s="22"/>
    </row>
    <row r="14670" spans="30:30" x14ac:dyDescent="0.2">
      <c r="AD14670" s="22"/>
    </row>
    <row r="14671" spans="30:30" x14ac:dyDescent="0.2">
      <c r="AD14671" s="22"/>
    </row>
    <row r="14672" spans="30:30" x14ac:dyDescent="0.2">
      <c r="AD14672" s="22"/>
    </row>
    <row r="14673" spans="30:30" x14ac:dyDescent="0.2">
      <c r="AD14673" s="22"/>
    </row>
    <row r="14674" spans="30:30" x14ac:dyDescent="0.2">
      <c r="AD14674" s="22"/>
    </row>
    <row r="14675" spans="30:30" x14ac:dyDescent="0.2">
      <c r="AD14675" s="22"/>
    </row>
    <row r="14676" spans="30:30" x14ac:dyDescent="0.2">
      <c r="AD14676" s="22"/>
    </row>
    <row r="14677" spans="30:30" x14ac:dyDescent="0.2">
      <c r="AD14677" s="22"/>
    </row>
    <row r="14678" spans="30:30" x14ac:dyDescent="0.2">
      <c r="AD14678" s="22"/>
    </row>
    <row r="14679" spans="30:30" x14ac:dyDescent="0.2">
      <c r="AD14679" s="22"/>
    </row>
    <row r="14680" spans="30:30" x14ac:dyDescent="0.2">
      <c r="AD14680" s="22"/>
    </row>
    <row r="14681" spans="30:30" x14ac:dyDescent="0.2">
      <c r="AD14681" s="22"/>
    </row>
    <row r="14682" spans="30:30" x14ac:dyDescent="0.2">
      <c r="AD14682" s="22"/>
    </row>
    <row r="14683" spans="30:30" x14ac:dyDescent="0.2">
      <c r="AD14683" s="22"/>
    </row>
    <row r="14684" spans="30:30" x14ac:dyDescent="0.2">
      <c r="AD14684" s="22"/>
    </row>
    <row r="14685" spans="30:30" x14ac:dyDescent="0.2">
      <c r="AD14685" s="22"/>
    </row>
    <row r="14686" spans="30:30" x14ac:dyDescent="0.2">
      <c r="AD14686" s="22"/>
    </row>
    <row r="14687" spans="30:30" x14ac:dyDescent="0.2">
      <c r="AD14687" s="22"/>
    </row>
    <row r="14688" spans="30:30" x14ac:dyDescent="0.2">
      <c r="AD14688" s="22"/>
    </row>
    <row r="14689" spans="30:30" x14ac:dyDescent="0.2">
      <c r="AD14689" s="22"/>
    </row>
    <row r="14690" spans="30:30" x14ac:dyDescent="0.2">
      <c r="AD14690" s="22"/>
    </row>
    <row r="14691" spans="30:30" x14ac:dyDescent="0.2">
      <c r="AD14691" s="22"/>
    </row>
    <row r="14692" spans="30:30" x14ac:dyDescent="0.2">
      <c r="AD14692" s="22"/>
    </row>
    <row r="14693" spans="30:30" x14ac:dyDescent="0.2">
      <c r="AD14693" s="22"/>
    </row>
    <row r="14694" spans="30:30" x14ac:dyDescent="0.2">
      <c r="AD14694" s="22"/>
    </row>
    <row r="14695" spans="30:30" x14ac:dyDescent="0.2">
      <c r="AD14695" s="22"/>
    </row>
    <row r="14696" spans="30:30" x14ac:dyDescent="0.2">
      <c r="AD14696" s="22"/>
    </row>
    <row r="14697" spans="30:30" x14ac:dyDescent="0.2">
      <c r="AD14697" s="22"/>
    </row>
    <row r="14698" spans="30:30" x14ac:dyDescent="0.2">
      <c r="AD14698" s="22"/>
    </row>
    <row r="14699" spans="30:30" x14ac:dyDescent="0.2">
      <c r="AD14699" s="22"/>
    </row>
    <row r="14700" spans="30:30" x14ac:dyDescent="0.2">
      <c r="AD14700" s="22"/>
    </row>
    <row r="14701" spans="30:30" x14ac:dyDescent="0.2">
      <c r="AD14701" s="22"/>
    </row>
    <row r="14702" spans="30:30" x14ac:dyDescent="0.2">
      <c r="AD14702" s="22"/>
    </row>
    <row r="14703" spans="30:30" x14ac:dyDescent="0.2">
      <c r="AD14703" s="22"/>
    </row>
    <row r="14704" spans="30:30" x14ac:dyDescent="0.2">
      <c r="AD14704" s="22"/>
    </row>
    <row r="14705" spans="30:30" x14ac:dyDescent="0.2">
      <c r="AD14705" s="22"/>
    </row>
    <row r="14706" spans="30:30" x14ac:dyDescent="0.2">
      <c r="AD14706" s="22"/>
    </row>
    <row r="14707" spans="30:30" x14ac:dyDescent="0.2">
      <c r="AD14707" s="22"/>
    </row>
    <row r="14708" spans="30:30" x14ac:dyDescent="0.2">
      <c r="AD14708" s="22"/>
    </row>
    <row r="14709" spans="30:30" x14ac:dyDescent="0.2">
      <c r="AD14709" s="22"/>
    </row>
    <row r="14710" spans="30:30" x14ac:dyDescent="0.2">
      <c r="AD14710" s="22"/>
    </row>
    <row r="14711" spans="30:30" x14ac:dyDescent="0.2">
      <c r="AD14711" s="22"/>
    </row>
    <row r="14712" spans="30:30" x14ac:dyDescent="0.2">
      <c r="AD14712" s="22"/>
    </row>
    <row r="14713" spans="30:30" x14ac:dyDescent="0.2">
      <c r="AD14713" s="22"/>
    </row>
    <row r="14714" spans="30:30" x14ac:dyDescent="0.2">
      <c r="AD14714" s="22"/>
    </row>
    <row r="14715" spans="30:30" x14ac:dyDescent="0.2">
      <c r="AD14715" s="22"/>
    </row>
    <row r="14716" spans="30:30" x14ac:dyDescent="0.2">
      <c r="AD14716" s="22"/>
    </row>
    <row r="14717" spans="30:30" x14ac:dyDescent="0.2">
      <c r="AD14717" s="22"/>
    </row>
    <row r="14718" spans="30:30" x14ac:dyDescent="0.2">
      <c r="AD14718" s="22"/>
    </row>
    <row r="14719" spans="30:30" x14ac:dyDescent="0.2">
      <c r="AD14719" s="22"/>
    </row>
    <row r="14720" spans="30:30" x14ac:dyDescent="0.2">
      <c r="AD14720" s="22"/>
    </row>
    <row r="14721" spans="30:30" x14ac:dyDescent="0.2">
      <c r="AD14721" s="22"/>
    </row>
    <row r="14722" spans="30:30" x14ac:dyDescent="0.2">
      <c r="AD14722" s="22"/>
    </row>
    <row r="14723" spans="30:30" x14ac:dyDescent="0.2">
      <c r="AD14723" s="22"/>
    </row>
    <row r="14724" spans="30:30" x14ac:dyDescent="0.2">
      <c r="AD14724" s="22"/>
    </row>
    <row r="14725" spans="30:30" x14ac:dyDescent="0.2">
      <c r="AD14725" s="22"/>
    </row>
    <row r="14726" spans="30:30" x14ac:dyDescent="0.2">
      <c r="AD14726" s="22"/>
    </row>
    <row r="14727" spans="30:30" x14ac:dyDescent="0.2">
      <c r="AD14727" s="22"/>
    </row>
    <row r="14728" spans="30:30" x14ac:dyDescent="0.2">
      <c r="AD14728" s="22"/>
    </row>
    <row r="14729" spans="30:30" x14ac:dyDescent="0.2">
      <c r="AD14729" s="22"/>
    </row>
    <row r="14730" spans="30:30" x14ac:dyDescent="0.2">
      <c r="AD14730" s="22"/>
    </row>
    <row r="14731" spans="30:30" x14ac:dyDescent="0.2">
      <c r="AD14731" s="22"/>
    </row>
    <row r="14732" spans="30:30" x14ac:dyDescent="0.2">
      <c r="AD14732" s="22"/>
    </row>
    <row r="14733" spans="30:30" x14ac:dyDescent="0.2">
      <c r="AD14733" s="22"/>
    </row>
    <row r="14734" spans="30:30" x14ac:dyDescent="0.2">
      <c r="AD14734" s="22"/>
    </row>
    <row r="14735" spans="30:30" x14ac:dyDescent="0.2">
      <c r="AD14735" s="22"/>
    </row>
    <row r="14736" spans="30:30" x14ac:dyDescent="0.2">
      <c r="AD14736" s="22"/>
    </row>
    <row r="14737" spans="30:30" x14ac:dyDescent="0.2">
      <c r="AD14737" s="22"/>
    </row>
    <row r="14738" spans="30:30" x14ac:dyDescent="0.2">
      <c r="AD14738" s="22"/>
    </row>
    <row r="14739" spans="30:30" x14ac:dyDescent="0.2">
      <c r="AD14739" s="22"/>
    </row>
    <row r="14740" spans="30:30" x14ac:dyDescent="0.2">
      <c r="AD14740" s="22"/>
    </row>
    <row r="14741" spans="30:30" x14ac:dyDescent="0.2">
      <c r="AD14741" s="22"/>
    </row>
    <row r="14742" spans="30:30" x14ac:dyDescent="0.2">
      <c r="AD14742" s="22"/>
    </row>
    <row r="14743" spans="30:30" x14ac:dyDescent="0.2">
      <c r="AD14743" s="22"/>
    </row>
    <row r="14744" spans="30:30" x14ac:dyDescent="0.2">
      <c r="AD14744" s="22"/>
    </row>
    <row r="14745" spans="30:30" x14ac:dyDescent="0.2">
      <c r="AD14745" s="22"/>
    </row>
    <row r="14746" spans="30:30" x14ac:dyDescent="0.2">
      <c r="AD14746" s="22"/>
    </row>
    <row r="14747" spans="30:30" x14ac:dyDescent="0.2">
      <c r="AD14747" s="22"/>
    </row>
    <row r="14748" spans="30:30" x14ac:dyDescent="0.2">
      <c r="AD14748" s="22"/>
    </row>
    <row r="14749" spans="30:30" x14ac:dyDescent="0.2">
      <c r="AD14749" s="22"/>
    </row>
    <row r="14750" spans="30:30" x14ac:dyDescent="0.2">
      <c r="AD14750" s="22"/>
    </row>
    <row r="14751" spans="30:30" x14ac:dyDescent="0.2">
      <c r="AD14751" s="22"/>
    </row>
    <row r="14752" spans="30:30" x14ac:dyDescent="0.2">
      <c r="AD14752" s="22"/>
    </row>
    <row r="14753" spans="30:30" x14ac:dyDescent="0.2">
      <c r="AD14753" s="22"/>
    </row>
    <row r="14754" spans="30:30" x14ac:dyDescent="0.2">
      <c r="AD14754" s="22"/>
    </row>
    <row r="14755" spans="30:30" x14ac:dyDescent="0.2">
      <c r="AD14755" s="22"/>
    </row>
    <row r="14756" spans="30:30" x14ac:dyDescent="0.2">
      <c r="AD14756" s="22"/>
    </row>
    <row r="14757" spans="30:30" x14ac:dyDescent="0.2">
      <c r="AD14757" s="22"/>
    </row>
    <row r="14758" spans="30:30" x14ac:dyDescent="0.2">
      <c r="AD14758" s="22"/>
    </row>
    <row r="14759" spans="30:30" x14ac:dyDescent="0.2">
      <c r="AD14759" s="22"/>
    </row>
    <row r="14760" spans="30:30" x14ac:dyDescent="0.2">
      <c r="AD14760" s="22"/>
    </row>
    <row r="14761" spans="30:30" x14ac:dyDescent="0.2">
      <c r="AD14761" s="22"/>
    </row>
    <row r="14762" spans="30:30" x14ac:dyDescent="0.2">
      <c r="AD14762" s="22"/>
    </row>
    <row r="14763" spans="30:30" x14ac:dyDescent="0.2">
      <c r="AD14763" s="22"/>
    </row>
    <row r="14764" spans="30:30" x14ac:dyDescent="0.2">
      <c r="AD14764" s="22"/>
    </row>
    <row r="14765" spans="30:30" x14ac:dyDescent="0.2">
      <c r="AD14765" s="22"/>
    </row>
    <row r="14766" spans="30:30" x14ac:dyDescent="0.2">
      <c r="AD14766" s="22"/>
    </row>
    <row r="14767" spans="30:30" x14ac:dyDescent="0.2">
      <c r="AD14767" s="22"/>
    </row>
    <row r="14768" spans="30:30" x14ac:dyDescent="0.2">
      <c r="AD14768" s="22"/>
    </row>
    <row r="14769" spans="30:30" x14ac:dyDescent="0.2">
      <c r="AD14769" s="22"/>
    </row>
    <row r="14770" spans="30:30" x14ac:dyDescent="0.2">
      <c r="AD14770" s="22"/>
    </row>
    <row r="14771" spans="30:30" x14ac:dyDescent="0.2">
      <c r="AD14771" s="22"/>
    </row>
    <row r="14772" spans="30:30" x14ac:dyDescent="0.2">
      <c r="AD14772" s="22"/>
    </row>
    <row r="14773" spans="30:30" x14ac:dyDescent="0.2">
      <c r="AD14773" s="22"/>
    </row>
    <row r="14774" spans="30:30" x14ac:dyDescent="0.2">
      <c r="AD14774" s="22"/>
    </row>
    <row r="14775" spans="30:30" x14ac:dyDescent="0.2">
      <c r="AD14775" s="22"/>
    </row>
    <row r="14776" spans="30:30" x14ac:dyDescent="0.2">
      <c r="AD14776" s="22"/>
    </row>
    <row r="14777" spans="30:30" x14ac:dyDescent="0.2">
      <c r="AD14777" s="22"/>
    </row>
    <row r="14778" spans="30:30" x14ac:dyDescent="0.2">
      <c r="AD14778" s="22"/>
    </row>
    <row r="14779" spans="30:30" x14ac:dyDescent="0.2">
      <c r="AD14779" s="22"/>
    </row>
    <row r="14780" spans="30:30" x14ac:dyDescent="0.2">
      <c r="AD14780" s="22"/>
    </row>
    <row r="14781" spans="30:30" x14ac:dyDescent="0.2">
      <c r="AD14781" s="22"/>
    </row>
    <row r="14782" spans="30:30" x14ac:dyDescent="0.2">
      <c r="AD14782" s="22"/>
    </row>
    <row r="14783" spans="30:30" x14ac:dyDescent="0.2">
      <c r="AD14783" s="22"/>
    </row>
    <row r="14784" spans="30:30" x14ac:dyDescent="0.2">
      <c r="AD14784" s="22"/>
    </row>
    <row r="14785" spans="30:30" x14ac:dyDescent="0.2">
      <c r="AD14785" s="22"/>
    </row>
    <row r="14786" spans="30:30" x14ac:dyDescent="0.2">
      <c r="AD14786" s="22"/>
    </row>
    <row r="14787" spans="30:30" x14ac:dyDescent="0.2">
      <c r="AD14787" s="22"/>
    </row>
    <row r="14788" spans="30:30" x14ac:dyDescent="0.2">
      <c r="AD14788" s="22"/>
    </row>
    <row r="14789" spans="30:30" x14ac:dyDescent="0.2">
      <c r="AD14789" s="22"/>
    </row>
    <row r="14790" spans="30:30" x14ac:dyDescent="0.2">
      <c r="AD14790" s="22"/>
    </row>
    <row r="14791" spans="30:30" x14ac:dyDescent="0.2">
      <c r="AD14791" s="22"/>
    </row>
    <row r="14792" spans="30:30" x14ac:dyDescent="0.2">
      <c r="AD14792" s="22"/>
    </row>
    <row r="14793" spans="30:30" x14ac:dyDescent="0.2">
      <c r="AD14793" s="22"/>
    </row>
    <row r="14794" spans="30:30" x14ac:dyDescent="0.2">
      <c r="AD14794" s="22"/>
    </row>
    <row r="14795" spans="30:30" x14ac:dyDescent="0.2">
      <c r="AD14795" s="22"/>
    </row>
    <row r="14796" spans="30:30" x14ac:dyDescent="0.2">
      <c r="AD14796" s="22"/>
    </row>
    <row r="14797" spans="30:30" x14ac:dyDescent="0.2">
      <c r="AD14797" s="22"/>
    </row>
    <row r="14798" spans="30:30" x14ac:dyDescent="0.2">
      <c r="AD14798" s="22"/>
    </row>
    <row r="14799" spans="30:30" x14ac:dyDescent="0.2">
      <c r="AD14799" s="22"/>
    </row>
    <row r="14800" spans="30:30" x14ac:dyDescent="0.2">
      <c r="AD14800" s="22"/>
    </row>
    <row r="14801" spans="30:30" x14ac:dyDescent="0.2">
      <c r="AD14801" s="22"/>
    </row>
    <row r="14802" spans="30:30" x14ac:dyDescent="0.2">
      <c r="AD14802" s="22"/>
    </row>
    <row r="14803" spans="30:30" x14ac:dyDescent="0.2">
      <c r="AD14803" s="22"/>
    </row>
    <row r="14804" spans="30:30" x14ac:dyDescent="0.2">
      <c r="AD14804" s="22"/>
    </row>
    <row r="14805" spans="30:30" x14ac:dyDescent="0.2">
      <c r="AD14805" s="22"/>
    </row>
    <row r="14806" spans="30:30" x14ac:dyDescent="0.2">
      <c r="AD14806" s="22"/>
    </row>
    <row r="14807" spans="30:30" x14ac:dyDescent="0.2">
      <c r="AD14807" s="22"/>
    </row>
    <row r="14808" spans="30:30" x14ac:dyDescent="0.2">
      <c r="AD14808" s="22"/>
    </row>
    <row r="14809" spans="30:30" x14ac:dyDescent="0.2">
      <c r="AD14809" s="22"/>
    </row>
    <row r="14810" spans="30:30" x14ac:dyDescent="0.2">
      <c r="AD14810" s="22"/>
    </row>
    <row r="14811" spans="30:30" x14ac:dyDescent="0.2">
      <c r="AD14811" s="22"/>
    </row>
    <row r="14812" spans="30:30" x14ac:dyDescent="0.2">
      <c r="AD14812" s="22"/>
    </row>
    <row r="14813" spans="30:30" x14ac:dyDescent="0.2">
      <c r="AD14813" s="22"/>
    </row>
    <row r="14814" spans="30:30" x14ac:dyDescent="0.2">
      <c r="AD14814" s="22"/>
    </row>
    <row r="14815" spans="30:30" x14ac:dyDescent="0.2">
      <c r="AD14815" s="22"/>
    </row>
    <row r="14816" spans="30:30" x14ac:dyDescent="0.2">
      <c r="AD14816" s="22"/>
    </row>
    <row r="14817" spans="30:30" x14ac:dyDescent="0.2">
      <c r="AD14817" s="22"/>
    </row>
    <row r="14818" spans="30:30" x14ac:dyDescent="0.2">
      <c r="AD14818" s="22"/>
    </row>
    <row r="14819" spans="30:30" x14ac:dyDescent="0.2">
      <c r="AD14819" s="22"/>
    </row>
    <row r="14820" spans="30:30" x14ac:dyDescent="0.2">
      <c r="AD14820" s="22"/>
    </row>
    <row r="14821" spans="30:30" x14ac:dyDescent="0.2">
      <c r="AD14821" s="22"/>
    </row>
    <row r="14822" spans="30:30" x14ac:dyDescent="0.2">
      <c r="AD14822" s="22"/>
    </row>
    <row r="14823" spans="30:30" x14ac:dyDescent="0.2">
      <c r="AD14823" s="22"/>
    </row>
    <row r="14824" spans="30:30" x14ac:dyDescent="0.2">
      <c r="AD14824" s="22"/>
    </row>
    <row r="14825" spans="30:30" x14ac:dyDescent="0.2">
      <c r="AD14825" s="22"/>
    </row>
    <row r="14826" spans="30:30" x14ac:dyDescent="0.2">
      <c r="AD14826" s="22"/>
    </row>
    <row r="14827" spans="30:30" x14ac:dyDescent="0.2">
      <c r="AD14827" s="22"/>
    </row>
    <row r="14828" spans="30:30" x14ac:dyDescent="0.2">
      <c r="AD14828" s="22"/>
    </row>
    <row r="14829" spans="30:30" x14ac:dyDescent="0.2">
      <c r="AD14829" s="22"/>
    </row>
    <row r="14830" spans="30:30" x14ac:dyDescent="0.2">
      <c r="AD14830" s="22"/>
    </row>
    <row r="14831" spans="30:30" x14ac:dyDescent="0.2">
      <c r="AD14831" s="22"/>
    </row>
    <row r="14832" spans="30:30" x14ac:dyDescent="0.2">
      <c r="AD14832" s="22"/>
    </row>
    <row r="14833" spans="30:30" x14ac:dyDescent="0.2">
      <c r="AD14833" s="22"/>
    </row>
    <row r="14834" spans="30:30" x14ac:dyDescent="0.2">
      <c r="AD14834" s="22"/>
    </row>
    <row r="14835" spans="30:30" x14ac:dyDescent="0.2">
      <c r="AD14835" s="22"/>
    </row>
    <row r="14836" spans="30:30" x14ac:dyDescent="0.2">
      <c r="AD14836" s="22"/>
    </row>
    <row r="14837" spans="30:30" x14ac:dyDescent="0.2">
      <c r="AD14837" s="22"/>
    </row>
    <row r="14838" spans="30:30" x14ac:dyDescent="0.2">
      <c r="AD14838" s="22"/>
    </row>
    <row r="14839" spans="30:30" x14ac:dyDescent="0.2">
      <c r="AD14839" s="22"/>
    </row>
    <row r="14840" spans="30:30" x14ac:dyDescent="0.2">
      <c r="AD14840" s="22"/>
    </row>
    <row r="14841" spans="30:30" x14ac:dyDescent="0.2">
      <c r="AD14841" s="22"/>
    </row>
    <row r="14842" spans="30:30" x14ac:dyDescent="0.2">
      <c r="AD14842" s="22"/>
    </row>
    <row r="14843" spans="30:30" x14ac:dyDescent="0.2">
      <c r="AD14843" s="22"/>
    </row>
    <row r="14844" spans="30:30" x14ac:dyDescent="0.2">
      <c r="AD14844" s="22"/>
    </row>
    <row r="14845" spans="30:30" x14ac:dyDescent="0.2">
      <c r="AD14845" s="22"/>
    </row>
    <row r="14846" spans="30:30" x14ac:dyDescent="0.2">
      <c r="AD14846" s="22"/>
    </row>
    <row r="14847" spans="30:30" x14ac:dyDescent="0.2">
      <c r="AD14847" s="22"/>
    </row>
    <row r="14848" spans="30:30" x14ac:dyDescent="0.2">
      <c r="AD14848" s="22"/>
    </row>
    <row r="14849" spans="30:30" x14ac:dyDescent="0.2">
      <c r="AD14849" s="22"/>
    </row>
    <row r="14850" spans="30:30" x14ac:dyDescent="0.2">
      <c r="AD14850" s="22"/>
    </row>
    <row r="14851" spans="30:30" x14ac:dyDescent="0.2">
      <c r="AD14851" s="22"/>
    </row>
    <row r="14852" spans="30:30" x14ac:dyDescent="0.2">
      <c r="AD14852" s="22"/>
    </row>
    <row r="14853" spans="30:30" x14ac:dyDescent="0.2">
      <c r="AD14853" s="22"/>
    </row>
    <row r="14854" spans="30:30" x14ac:dyDescent="0.2">
      <c r="AD14854" s="22"/>
    </row>
    <row r="14855" spans="30:30" x14ac:dyDescent="0.2">
      <c r="AD14855" s="22"/>
    </row>
    <row r="14856" spans="30:30" x14ac:dyDescent="0.2">
      <c r="AD14856" s="22"/>
    </row>
    <row r="14857" spans="30:30" x14ac:dyDescent="0.2">
      <c r="AD14857" s="22"/>
    </row>
    <row r="14858" spans="30:30" x14ac:dyDescent="0.2">
      <c r="AD14858" s="22"/>
    </row>
    <row r="14859" spans="30:30" x14ac:dyDescent="0.2">
      <c r="AD14859" s="22"/>
    </row>
    <row r="14860" spans="30:30" x14ac:dyDescent="0.2">
      <c r="AD14860" s="22"/>
    </row>
    <row r="14861" spans="30:30" x14ac:dyDescent="0.2">
      <c r="AD14861" s="22"/>
    </row>
    <row r="14862" spans="30:30" x14ac:dyDescent="0.2">
      <c r="AD14862" s="22"/>
    </row>
    <row r="14863" spans="30:30" x14ac:dyDescent="0.2">
      <c r="AD14863" s="22"/>
    </row>
    <row r="14864" spans="30:30" x14ac:dyDescent="0.2">
      <c r="AD14864" s="22"/>
    </row>
    <row r="14865" spans="30:30" x14ac:dyDescent="0.2">
      <c r="AD14865" s="22"/>
    </row>
    <row r="14866" spans="30:30" x14ac:dyDescent="0.2">
      <c r="AD14866" s="22"/>
    </row>
    <row r="14867" spans="30:30" x14ac:dyDescent="0.2">
      <c r="AD14867" s="22"/>
    </row>
    <row r="14868" spans="30:30" x14ac:dyDescent="0.2">
      <c r="AD14868" s="22"/>
    </row>
    <row r="14869" spans="30:30" x14ac:dyDescent="0.2">
      <c r="AD14869" s="22"/>
    </row>
    <row r="14870" spans="30:30" x14ac:dyDescent="0.2">
      <c r="AD14870" s="22"/>
    </row>
    <row r="14871" spans="30:30" x14ac:dyDescent="0.2">
      <c r="AD14871" s="22"/>
    </row>
    <row r="14872" spans="30:30" x14ac:dyDescent="0.2">
      <c r="AD14872" s="22"/>
    </row>
    <row r="14873" spans="30:30" x14ac:dyDescent="0.2">
      <c r="AD14873" s="22"/>
    </row>
    <row r="14874" spans="30:30" x14ac:dyDescent="0.2">
      <c r="AD14874" s="22"/>
    </row>
    <row r="14875" spans="30:30" x14ac:dyDescent="0.2">
      <c r="AD14875" s="22"/>
    </row>
    <row r="14876" spans="30:30" x14ac:dyDescent="0.2">
      <c r="AD14876" s="22"/>
    </row>
    <row r="14877" spans="30:30" x14ac:dyDescent="0.2">
      <c r="AD14877" s="22"/>
    </row>
    <row r="14878" spans="30:30" x14ac:dyDescent="0.2">
      <c r="AD14878" s="22"/>
    </row>
    <row r="14879" spans="30:30" x14ac:dyDescent="0.2">
      <c r="AD14879" s="22"/>
    </row>
    <row r="14880" spans="30:30" x14ac:dyDescent="0.2">
      <c r="AD14880" s="22"/>
    </row>
    <row r="14881" spans="30:30" x14ac:dyDescent="0.2">
      <c r="AD14881" s="22"/>
    </row>
    <row r="14882" spans="30:30" x14ac:dyDescent="0.2">
      <c r="AD14882" s="22"/>
    </row>
    <row r="14883" spans="30:30" x14ac:dyDescent="0.2">
      <c r="AD14883" s="22"/>
    </row>
    <row r="14884" spans="30:30" x14ac:dyDescent="0.2">
      <c r="AD14884" s="22"/>
    </row>
    <row r="14885" spans="30:30" x14ac:dyDescent="0.2">
      <c r="AD14885" s="22"/>
    </row>
    <row r="14886" spans="30:30" x14ac:dyDescent="0.2">
      <c r="AD14886" s="22"/>
    </row>
    <row r="14887" spans="30:30" x14ac:dyDescent="0.2">
      <c r="AD14887" s="22"/>
    </row>
    <row r="14888" spans="30:30" x14ac:dyDescent="0.2">
      <c r="AD14888" s="22"/>
    </row>
    <row r="14889" spans="30:30" x14ac:dyDescent="0.2">
      <c r="AD14889" s="22"/>
    </row>
    <row r="14890" spans="30:30" x14ac:dyDescent="0.2">
      <c r="AD14890" s="22"/>
    </row>
    <row r="14891" spans="30:30" x14ac:dyDescent="0.2">
      <c r="AD14891" s="22"/>
    </row>
    <row r="14892" spans="30:30" x14ac:dyDescent="0.2">
      <c r="AD14892" s="22"/>
    </row>
    <row r="14893" spans="30:30" x14ac:dyDescent="0.2">
      <c r="AD14893" s="22"/>
    </row>
    <row r="14894" spans="30:30" x14ac:dyDescent="0.2">
      <c r="AD14894" s="22"/>
    </row>
    <row r="14895" spans="30:30" x14ac:dyDescent="0.2">
      <c r="AD14895" s="22"/>
    </row>
    <row r="14896" spans="30:30" x14ac:dyDescent="0.2">
      <c r="AD14896" s="22"/>
    </row>
    <row r="14897" spans="30:30" x14ac:dyDescent="0.2">
      <c r="AD14897" s="22"/>
    </row>
    <row r="14898" spans="30:30" x14ac:dyDescent="0.2">
      <c r="AD14898" s="22"/>
    </row>
    <row r="14899" spans="30:30" x14ac:dyDescent="0.2">
      <c r="AD14899" s="22"/>
    </row>
    <row r="14900" spans="30:30" x14ac:dyDescent="0.2">
      <c r="AD14900" s="22"/>
    </row>
    <row r="14901" spans="30:30" x14ac:dyDescent="0.2">
      <c r="AD14901" s="22"/>
    </row>
    <row r="14902" spans="30:30" x14ac:dyDescent="0.2">
      <c r="AD14902" s="22"/>
    </row>
    <row r="14903" spans="30:30" x14ac:dyDescent="0.2">
      <c r="AD14903" s="22"/>
    </row>
    <row r="14904" spans="30:30" x14ac:dyDescent="0.2">
      <c r="AD14904" s="22"/>
    </row>
    <row r="14905" spans="30:30" x14ac:dyDescent="0.2">
      <c r="AD14905" s="22"/>
    </row>
    <row r="14906" spans="30:30" x14ac:dyDescent="0.2">
      <c r="AD14906" s="22"/>
    </row>
    <row r="14907" spans="30:30" x14ac:dyDescent="0.2">
      <c r="AD14907" s="22"/>
    </row>
    <row r="14908" spans="30:30" x14ac:dyDescent="0.2">
      <c r="AD14908" s="22"/>
    </row>
    <row r="14909" spans="30:30" x14ac:dyDescent="0.2">
      <c r="AD14909" s="22"/>
    </row>
    <row r="14910" spans="30:30" x14ac:dyDescent="0.2">
      <c r="AD14910" s="22"/>
    </row>
    <row r="14911" spans="30:30" x14ac:dyDescent="0.2">
      <c r="AD14911" s="22"/>
    </row>
    <row r="14912" spans="30:30" x14ac:dyDescent="0.2">
      <c r="AD14912" s="22"/>
    </row>
    <row r="14913" spans="30:30" x14ac:dyDescent="0.2">
      <c r="AD14913" s="22"/>
    </row>
    <row r="14914" spans="30:30" x14ac:dyDescent="0.2">
      <c r="AD14914" s="22"/>
    </row>
    <row r="14915" spans="30:30" x14ac:dyDescent="0.2">
      <c r="AD14915" s="22"/>
    </row>
    <row r="14916" spans="30:30" x14ac:dyDescent="0.2">
      <c r="AD14916" s="22"/>
    </row>
    <row r="14917" spans="30:30" x14ac:dyDescent="0.2">
      <c r="AD14917" s="22"/>
    </row>
    <row r="14918" spans="30:30" x14ac:dyDescent="0.2">
      <c r="AD14918" s="22"/>
    </row>
    <row r="14919" spans="30:30" x14ac:dyDescent="0.2">
      <c r="AD14919" s="22"/>
    </row>
    <row r="14920" spans="30:30" x14ac:dyDescent="0.2">
      <c r="AD14920" s="22"/>
    </row>
    <row r="14921" spans="30:30" x14ac:dyDescent="0.2">
      <c r="AD14921" s="22"/>
    </row>
    <row r="14922" spans="30:30" x14ac:dyDescent="0.2">
      <c r="AD14922" s="22"/>
    </row>
    <row r="14923" spans="30:30" x14ac:dyDescent="0.2">
      <c r="AD14923" s="22"/>
    </row>
    <row r="14924" spans="30:30" x14ac:dyDescent="0.2">
      <c r="AD14924" s="22"/>
    </row>
    <row r="14925" spans="30:30" x14ac:dyDescent="0.2">
      <c r="AD14925" s="22"/>
    </row>
    <row r="14926" spans="30:30" x14ac:dyDescent="0.2">
      <c r="AD14926" s="22"/>
    </row>
    <row r="14927" spans="30:30" x14ac:dyDescent="0.2">
      <c r="AD14927" s="22"/>
    </row>
    <row r="14928" spans="30:30" x14ac:dyDescent="0.2">
      <c r="AD14928" s="22"/>
    </row>
    <row r="14929" spans="30:30" x14ac:dyDescent="0.2">
      <c r="AD14929" s="22"/>
    </row>
    <row r="14930" spans="30:30" x14ac:dyDescent="0.2">
      <c r="AD14930" s="22"/>
    </row>
    <row r="14931" spans="30:30" x14ac:dyDescent="0.2">
      <c r="AD14931" s="22"/>
    </row>
    <row r="14932" spans="30:30" x14ac:dyDescent="0.2">
      <c r="AD14932" s="22"/>
    </row>
    <row r="14933" spans="30:30" x14ac:dyDescent="0.2">
      <c r="AD14933" s="22"/>
    </row>
    <row r="14934" spans="30:30" x14ac:dyDescent="0.2">
      <c r="AD14934" s="22"/>
    </row>
    <row r="14935" spans="30:30" x14ac:dyDescent="0.2">
      <c r="AD14935" s="22"/>
    </row>
    <row r="14936" spans="30:30" x14ac:dyDescent="0.2">
      <c r="AD14936" s="22"/>
    </row>
    <row r="14937" spans="30:30" x14ac:dyDescent="0.2">
      <c r="AD14937" s="22"/>
    </row>
    <row r="14938" spans="30:30" x14ac:dyDescent="0.2">
      <c r="AD14938" s="22"/>
    </row>
    <row r="14939" spans="30:30" x14ac:dyDescent="0.2">
      <c r="AD14939" s="22"/>
    </row>
    <row r="14940" spans="30:30" x14ac:dyDescent="0.2">
      <c r="AD14940" s="22"/>
    </row>
    <row r="14941" spans="30:30" x14ac:dyDescent="0.2">
      <c r="AD14941" s="22"/>
    </row>
    <row r="14942" spans="30:30" x14ac:dyDescent="0.2">
      <c r="AD14942" s="22"/>
    </row>
    <row r="14943" spans="30:30" x14ac:dyDescent="0.2">
      <c r="AD14943" s="22"/>
    </row>
    <row r="14944" spans="30:30" x14ac:dyDescent="0.2">
      <c r="AD14944" s="22"/>
    </row>
    <row r="14945" spans="30:30" x14ac:dyDescent="0.2">
      <c r="AD14945" s="22"/>
    </row>
    <row r="14946" spans="30:30" x14ac:dyDescent="0.2">
      <c r="AD14946" s="22"/>
    </row>
    <row r="14947" spans="30:30" x14ac:dyDescent="0.2">
      <c r="AD14947" s="22"/>
    </row>
    <row r="14948" spans="30:30" x14ac:dyDescent="0.2">
      <c r="AD14948" s="22"/>
    </row>
    <row r="14949" spans="30:30" x14ac:dyDescent="0.2">
      <c r="AD14949" s="22"/>
    </row>
    <row r="14950" spans="30:30" x14ac:dyDescent="0.2">
      <c r="AD14950" s="22"/>
    </row>
    <row r="14951" spans="30:30" x14ac:dyDescent="0.2">
      <c r="AD14951" s="22"/>
    </row>
    <row r="14952" spans="30:30" x14ac:dyDescent="0.2">
      <c r="AD14952" s="22"/>
    </row>
    <row r="14953" spans="30:30" x14ac:dyDescent="0.2">
      <c r="AD14953" s="22"/>
    </row>
    <row r="14954" spans="30:30" x14ac:dyDescent="0.2">
      <c r="AD14954" s="22"/>
    </row>
    <row r="14955" spans="30:30" x14ac:dyDescent="0.2">
      <c r="AD14955" s="22"/>
    </row>
    <row r="14956" spans="30:30" x14ac:dyDescent="0.2">
      <c r="AD14956" s="22"/>
    </row>
    <row r="14957" spans="30:30" x14ac:dyDescent="0.2">
      <c r="AD14957" s="22"/>
    </row>
    <row r="14958" spans="30:30" x14ac:dyDescent="0.2">
      <c r="AD14958" s="22"/>
    </row>
    <row r="14959" spans="30:30" x14ac:dyDescent="0.2">
      <c r="AD14959" s="22"/>
    </row>
    <row r="14960" spans="30:30" x14ac:dyDescent="0.2">
      <c r="AD14960" s="22"/>
    </row>
    <row r="14961" spans="30:30" x14ac:dyDescent="0.2">
      <c r="AD14961" s="22"/>
    </row>
    <row r="14962" spans="30:30" x14ac:dyDescent="0.2">
      <c r="AD14962" s="22"/>
    </row>
    <row r="14963" spans="30:30" x14ac:dyDescent="0.2">
      <c r="AD14963" s="22"/>
    </row>
    <row r="14964" spans="30:30" x14ac:dyDescent="0.2">
      <c r="AD14964" s="22"/>
    </row>
    <row r="14965" spans="30:30" x14ac:dyDescent="0.2">
      <c r="AD14965" s="22"/>
    </row>
    <row r="14966" spans="30:30" x14ac:dyDescent="0.2">
      <c r="AD14966" s="22"/>
    </row>
    <row r="14967" spans="30:30" x14ac:dyDescent="0.2">
      <c r="AD14967" s="22"/>
    </row>
    <row r="14968" spans="30:30" x14ac:dyDescent="0.2">
      <c r="AD14968" s="22"/>
    </row>
    <row r="14969" spans="30:30" x14ac:dyDescent="0.2">
      <c r="AD14969" s="22"/>
    </row>
    <row r="14970" spans="30:30" x14ac:dyDescent="0.2">
      <c r="AD14970" s="22"/>
    </row>
    <row r="14971" spans="30:30" x14ac:dyDescent="0.2">
      <c r="AD14971" s="22"/>
    </row>
    <row r="14972" spans="30:30" x14ac:dyDescent="0.2">
      <c r="AD14972" s="22"/>
    </row>
    <row r="14973" spans="30:30" x14ac:dyDescent="0.2">
      <c r="AD14973" s="22"/>
    </row>
    <row r="14974" spans="30:30" x14ac:dyDescent="0.2">
      <c r="AD14974" s="22"/>
    </row>
    <row r="14975" spans="30:30" x14ac:dyDescent="0.2">
      <c r="AD14975" s="22"/>
    </row>
    <row r="14976" spans="30:30" x14ac:dyDescent="0.2">
      <c r="AD14976" s="22"/>
    </row>
    <row r="14977" spans="30:30" x14ac:dyDescent="0.2">
      <c r="AD14977" s="22"/>
    </row>
    <row r="14978" spans="30:30" x14ac:dyDescent="0.2">
      <c r="AD14978" s="22"/>
    </row>
    <row r="14979" spans="30:30" x14ac:dyDescent="0.2">
      <c r="AD14979" s="22"/>
    </row>
    <row r="14980" spans="30:30" x14ac:dyDescent="0.2">
      <c r="AD14980" s="22"/>
    </row>
    <row r="14981" spans="30:30" x14ac:dyDescent="0.2">
      <c r="AD14981" s="22"/>
    </row>
    <row r="14982" spans="30:30" x14ac:dyDescent="0.2">
      <c r="AD14982" s="22"/>
    </row>
    <row r="14983" spans="30:30" x14ac:dyDescent="0.2">
      <c r="AD14983" s="22"/>
    </row>
    <row r="14984" spans="30:30" x14ac:dyDescent="0.2">
      <c r="AD14984" s="22"/>
    </row>
    <row r="14985" spans="30:30" x14ac:dyDescent="0.2">
      <c r="AD14985" s="22"/>
    </row>
    <row r="14986" spans="30:30" x14ac:dyDescent="0.2">
      <c r="AD14986" s="22"/>
    </row>
    <row r="14987" spans="30:30" x14ac:dyDescent="0.2">
      <c r="AD14987" s="22"/>
    </row>
    <row r="14988" spans="30:30" x14ac:dyDescent="0.2">
      <c r="AD14988" s="22"/>
    </row>
    <row r="14989" spans="30:30" x14ac:dyDescent="0.2">
      <c r="AD14989" s="22"/>
    </row>
    <row r="14990" spans="30:30" x14ac:dyDescent="0.2">
      <c r="AD14990" s="22"/>
    </row>
    <row r="14991" spans="30:30" x14ac:dyDescent="0.2">
      <c r="AD14991" s="22"/>
    </row>
    <row r="14992" spans="30:30" x14ac:dyDescent="0.2">
      <c r="AD14992" s="22"/>
    </row>
    <row r="14993" spans="30:30" x14ac:dyDescent="0.2">
      <c r="AD14993" s="22"/>
    </row>
    <row r="14994" spans="30:30" x14ac:dyDescent="0.2">
      <c r="AD14994" s="22"/>
    </row>
    <row r="14995" spans="30:30" x14ac:dyDescent="0.2">
      <c r="AD14995" s="22"/>
    </row>
    <row r="14996" spans="30:30" x14ac:dyDescent="0.2">
      <c r="AD14996" s="22"/>
    </row>
    <row r="14997" spans="30:30" x14ac:dyDescent="0.2">
      <c r="AD14997" s="22"/>
    </row>
    <row r="14998" spans="30:30" x14ac:dyDescent="0.2">
      <c r="AD14998" s="22"/>
    </row>
    <row r="14999" spans="30:30" x14ac:dyDescent="0.2">
      <c r="AD14999" s="22"/>
    </row>
    <row r="15000" spans="30:30" x14ac:dyDescent="0.2">
      <c r="AD15000" s="22"/>
    </row>
    <row r="15001" spans="30:30" x14ac:dyDescent="0.2">
      <c r="AD15001" s="22"/>
    </row>
    <row r="15002" spans="30:30" x14ac:dyDescent="0.2">
      <c r="AD15002" s="22"/>
    </row>
    <row r="15003" spans="30:30" x14ac:dyDescent="0.2">
      <c r="AD15003" s="22"/>
    </row>
    <row r="15004" spans="30:30" x14ac:dyDescent="0.2">
      <c r="AD15004" s="22"/>
    </row>
    <row r="15005" spans="30:30" x14ac:dyDescent="0.2">
      <c r="AD15005" s="22"/>
    </row>
    <row r="15006" spans="30:30" x14ac:dyDescent="0.2">
      <c r="AD15006" s="22"/>
    </row>
    <row r="15007" spans="30:30" x14ac:dyDescent="0.2">
      <c r="AD15007" s="22"/>
    </row>
    <row r="15008" spans="30:30" x14ac:dyDescent="0.2">
      <c r="AD15008" s="22"/>
    </row>
    <row r="15009" spans="30:30" x14ac:dyDescent="0.2">
      <c r="AD15009" s="22"/>
    </row>
    <row r="15010" spans="30:30" x14ac:dyDescent="0.2">
      <c r="AD15010" s="22"/>
    </row>
    <row r="15011" spans="30:30" x14ac:dyDescent="0.2">
      <c r="AD15011" s="22"/>
    </row>
    <row r="15012" spans="30:30" x14ac:dyDescent="0.2">
      <c r="AD15012" s="22"/>
    </row>
    <row r="15013" spans="30:30" x14ac:dyDescent="0.2">
      <c r="AD15013" s="22"/>
    </row>
    <row r="15014" spans="30:30" x14ac:dyDescent="0.2">
      <c r="AD15014" s="22"/>
    </row>
    <row r="15015" spans="30:30" x14ac:dyDescent="0.2">
      <c r="AD15015" s="22"/>
    </row>
    <row r="15016" spans="30:30" x14ac:dyDescent="0.2">
      <c r="AD15016" s="22"/>
    </row>
    <row r="15017" spans="30:30" x14ac:dyDescent="0.2">
      <c r="AD15017" s="22"/>
    </row>
    <row r="15018" spans="30:30" x14ac:dyDescent="0.2">
      <c r="AD15018" s="22"/>
    </row>
    <row r="15019" spans="30:30" x14ac:dyDescent="0.2">
      <c r="AD15019" s="22"/>
    </row>
    <row r="15020" spans="30:30" x14ac:dyDescent="0.2">
      <c r="AD15020" s="22"/>
    </row>
    <row r="15021" spans="30:30" x14ac:dyDescent="0.2">
      <c r="AD15021" s="22"/>
    </row>
    <row r="15022" spans="30:30" x14ac:dyDescent="0.2">
      <c r="AD15022" s="22"/>
    </row>
    <row r="15023" spans="30:30" x14ac:dyDescent="0.2">
      <c r="AD15023" s="22"/>
    </row>
    <row r="15024" spans="30:30" x14ac:dyDescent="0.2">
      <c r="AD15024" s="22"/>
    </row>
    <row r="15025" spans="30:30" x14ac:dyDescent="0.2">
      <c r="AD15025" s="22"/>
    </row>
    <row r="15026" spans="30:30" x14ac:dyDescent="0.2">
      <c r="AD15026" s="22"/>
    </row>
    <row r="15027" spans="30:30" x14ac:dyDescent="0.2">
      <c r="AD15027" s="22"/>
    </row>
    <row r="15028" spans="30:30" x14ac:dyDescent="0.2">
      <c r="AD15028" s="22"/>
    </row>
    <row r="15029" spans="30:30" x14ac:dyDescent="0.2">
      <c r="AD15029" s="22"/>
    </row>
    <row r="15030" spans="30:30" x14ac:dyDescent="0.2">
      <c r="AD15030" s="22"/>
    </row>
    <row r="15031" spans="30:30" x14ac:dyDescent="0.2">
      <c r="AD15031" s="22"/>
    </row>
    <row r="15032" spans="30:30" x14ac:dyDescent="0.2">
      <c r="AD15032" s="22"/>
    </row>
    <row r="15033" spans="30:30" x14ac:dyDescent="0.2">
      <c r="AD15033" s="22"/>
    </row>
    <row r="15034" spans="30:30" x14ac:dyDescent="0.2">
      <c r="AD15034" s="22"/>
    </row>
    <row r="15035" spans="30:30" x14ac:dyDescent="0.2">
      <c r="AD15035" s="22"/>
    </row>
    <row r="15036" spans="30:30" x14ac:dyDescent="0.2">
      <c r="AD15036" s="22"/>
    </row>
    <row r="15037" spans="30:30" x14ac:dyDescent="0.2">
      <c r="AD15037" s="22"/>
    </row>
    <row r="15038" spans="30:30" x14ac:dyDescent="0.2">
      <c r="AD15038" s="22"/>
    </row>
    <row r="15039" spans="30:30" x14ac:dyDescent="0.2">
      <c r="AD15039" s="22"/>
    </row>
    <row r="15040" spans="30:30" x14ac:dyDescent="0.2">
      <c r="AD15040" s="22"/>
    </row>
    <row r="15041" spans="30:30" x14ac:dyDescent="0.2">
      <c r="AD15041" s="22"/>
    </row>
    <row r="15042" spans="30:30" x14ac:dyDescent="0.2">
      <c r="AD15042" s="22"/>
    </row>
    <row r="15043" spans="30:30" x14ac:dyDescent="0.2">
      <c r="AD15043" s="22"/>
    </row>
    <row r="15044" spans="30:30" x14ac:dyDescent="0.2">
      <c r="AD15044" s="22"/>
    </row>
    <row r="15045" spans="30:30" x14ac:dyDescent="0.2">
      <c r="AD15045" s="22"/>
    </row>
    <row r="15046" spans="30:30" x14ac:dyDescent="0.2">
      <c r="AD15046" s="22"/>
    </row>
    <row r="15047" spans="30:30" x14ac:dyDescent="0.2">
      <c r="AD15047" s="22"/>
    </row>
    <row r="15048" spans="30:30" x14ac:dyDescent="0.2">
      <c r="AD15048" s="22"/>
    </row>
    <row r="15049" spans="30:30" x14ac:dyDescent="0.2">
      <c r="AD15049" s="22"/>
    </row>
    <row r="15050" spans="30:30" x14ac:dyDescent="0.2">
      <c r="AD15050" s="22"/>
    </row>
    <row r="15051" spans="30:30" x14ac:dyDescent="0.2">
      <c r="AD15051" s="22"/>
    </row>
    <row r="15052" spans="30:30" x14ac:dyDescent="0.2">
      <c r="AD15052" s="22"/>
    </row>
    <row r="15053" spans="30:30" x14ac:dyDescent="0.2">
      <c r="AD15053" s="22"/>
    </row>
    <row r="15054" spans="30:30" x14ac:dyDescent="0.2">
      <c r="AD15054" s="22"/>
    </row>
    <row r="15055" spans="30:30" x14ac:dyDescent="0.2">
      <c r="AD15055" s="22"/>
    </row>
    <row r="15056" spans="30:30" x14ac:dyDescent="0.2">
      <c r="AD15056" s="22"/>
    </row>
    <row r="15057" spans="30:30" x14ac:dyDescent="0.2">
      <c r="AD15057" s="22"/>
    </row>
    <row r="15058" spans="30:30" x14ac:dyDescent="0.2">
      <c r="AD15058" s="22"/>
    </row>
    <row r="15059" spans="30:30" x14ac:dyDescent="0.2">
      <c r="AD15059" s="22"/>
    </row>
    <row r="15060" spans="30:30" x14ac:dyDescent="0.2">
      <c r="AD15060" s="22"/>
    </row>
    <row r="15061" spans="30:30" x14ac:dyDescent="0.2">
      <c r="AD15061" s="22"/>
    </row>
    <row r="15062" spans="30:30" x14ac:dyDescent="0.2">
      <c r="AD15062" s="22"/>
    </row>
    <row r="15063" spans="30:30" x14ac:dyDescent="0.2">
      <c r="AD15063" s="22"/>
    </row>
    <row r="15064" spans="30:30" x14ac:dyDescent="0.2">
      <c r="AD15064" s="22"/>
    </row>
    <row r="15065" spans="30:30" x14ac:dyDescent="0.2">
      <c r="AD15065" s="22"/>
    </row>
    <row r="15066" spans="30:30" x14ac:dyDescent="0.2">
      <c r="AD15066" s="22"/>
    </row>
    <row r="15067" spans="30:30" x14ac:dyDescent="0.2">
      <c r="AD15067" s="22"/>
    </row>
    <row r="15068" spans="30:30" x14ac:dyDescent="0.2">
      <c r="AD15068" s="22"/>
    </row>
    <row r="15069" spans="30:30" x14ac:dyDescent="0.2">
      <c r="AD15069" s="22"/>
    </row>
    <row r="15070" spans="30:30" x14ac:dyDescent="0.2">
      <c r="AD15070" s="22"/>
    </row>
    <row r="15071" spans="30:30" x14ac:dyDescent="0.2">
      <c r="AD15071" s="22"/>
    </row>
    <row r="15072" spans="30:30" x14ac:dyDescent="0.2">
      <c r="AD15072" s="22"/>
    </row>
    <row r="15073" spans="30:30" x14ac:dyDescent="0.2">
      <c r="AD15073" s="22"/>
    </row>
    <row r="15074" spans="30:30" x14ac:dyDescent="0.2">
      <c r="AD15074" s="22"/>
    </row>
    <row r="15075" spans="30:30" x14ac:dyDescent="0.2">
      <c r="AD15075" s="22"/>
    </row>
    <row r="15076" spans="30:30" x14ac:dyDescent="0.2">
      <c r="AD15076" s="22"/>
    </row>
    <row r="15077" spans="30:30" x14ac:dyDescent="0.2">
      <c r="AD15077" s="22"/>
    </row>
    <row r="15078" spans="30:30" x14ac:dyDescent="0.2">
      <c r="AD15078" s="22"/>
    </row>
    <row r="15079" spans="30:30" x14ac:dyDescent="0.2">
      <c r="AD15079" s="22"/>
    </row>
    <row r="15080" spans="30:30" x14ac:dyDescent="0.2">
      <c r="AD15080" s="22"/>
    </row>
    <row r="15081" spans="30:30" x14ac:dyDescent="0.2">
      <c r="AD15081" s="22"/>
    </row>
    <row r="15082" spans="30:30" x14ac:dyDescent="0.2">
      <c r="AD15082" s="22"/>
    </row>
    <row r="15083" spans="30:30" x14ac:dyDescent="0.2">
      <c r="AD15083" s="22"/>
    </row>
    <row r="15084" spans="30:30" x14ac:dyDescent="0.2">
      <c r="AD15084" s="22"/>
    </row>
    <row r="15085" spans="30:30" x14ac:dyDescent="0.2">
      <c r="AD15085" s="22"/>
    </row>
    <row r="15086" spans="30:30" x14ac:dyDescent="0.2">
      <c r="AD15086" s="22"/>
    </row>
    <row r="15087" spans="30:30" x14ac:dyDescent="0.2">
      <c r="AD15087" s="22"/>
    </row>
    <row r="15088" spans="30:30" x14ac:dyDescent="0.2">
      <c r="AD15088" s="22"/>
    </row>
    <row r="15089" spans="30:30" x14ac:dyDescent="0.2">
      <c r="AD15089" s="22"/>
    </row>
    <row r="15090" spans="30:30" x14ac:dyDescent="0.2">
      <c r="AD15090" s="22"/>
    </row>
    <row r="15091" spans="30:30" x14ac:dyDescent="0.2">
      <c r="AD15091" s="22"/>
    </row>
    <row r="15092" spans="30:30" x14ac:dyDescent="0.2">
      <c r="AD15092" s="22"/>
    </row>
    <row r="15093" spans="30:30" x14ac:dyDescent="0.2">
      <c r="AD15093" s="22"/>
    </row>
    <row r="15094" spans="30:30" x14ac:dyDescent="0.2">
      <c r="AD15094" s="22"/>
    </row>
    <row r="15095" spans="30:30" x14ac:dyDescent="0.2">
      <c r="AD15095" s="22"/>
    </row>
    <row r="15096" spans="30:30" x14ac:dyDescent="0.2">
      <c r="AD15096" s="22"/>
    </row>
    <row r="15097" spans="30:30" x14ac:dyDescent="0.2">
      <c r="AD15097" s="22"/>
    </row>
    <row r="15098" spans="30:30" x14ac:dyDescent="0.2">
      <c r="AD15098" s="22"/>
    </row>
    <row r="15099" spans="30:30" x14ac:dyDescent="0.2">
      <c r="AD15099" s="22"/>
    </row>
    <row r="15100" spans="30:30" x14ac:dyDescent="0.2">
      <c r="AD15100" s="22"/>
    </row>
    <row r="15101" spans="30:30" x14ac:dyDescent="0.2">
      <c r="AD15101" s="22"/>
    </row>
    <row r="15102" spans="30:30" x14ac:dyDescent="0.2">
      <c r="AD15102" s="22"/>
    </row>
    <row r="15103" spans="30:30" x14ac:dyDescent="0.2">
      <c r="AD15103" s="22"/>
    </row>
    <row r="15104" spans="30:30" x14ac:dyDescent="0.2">
      <c r="AD15104" s="22"/>
    </row>
    <row r="15105" spans="30:30" x14ac:dyDescent="0.2">
      <c r="AD15105" s="22"/>
    </row>
    <row r="15106" spans="30:30" x14ac:dyDescent="0.2">
      <c r="AD15106" s="22"/>
    </row>
    <row r="15107" spans="30:30" x14ac:dyDescent="0.2">
      <c r="AD15107" s="22"/>
    </row>
    <row r="15108" spans="30:30" x14ac:dyDescent="0.2">
      <c r="AD15108" s="22"/>
    </row>
    <row r="15109" spans="30:30" x14ac:dyDescent="0.2">
      <c r="AD15109" s="22"/>
    </row>
    <row r="15110" spans="30:30" x14ac:dyDescent="0.2">
      <c r="AD15110" s="22"/>
    </row>
    <row r="15111" spans="30:30" x14ac:dyDescent="0.2">
      <c r="AD15111" s="22"/>
    </row>
    <row r="15112" spans="30:30" x14ac:dyDescent="0.2">
      <c r="AD15112" s="22"/>
    </row>
    <row r="15113" spans="30:30" x14ac:dyDescent="0.2">
      <c r="AD15113" s="22"/>
    </row>
    <row r="15114" spans="30:30" x14ac:dyDescent="0.2">
      <c r="AD15114" s="22"/>
    </row>
    <row r="15115" spans="30:30" x14ac:dyDescent="0.2">
      <c r="AD15115" s="22"/>
    </row>
    <row r="15116" spans="30:30" x14ac:dyDescent="0.2">
      <c r="AD15116" s="22"/>
    </row>
    <row r="15117" spans="30:30" x14ac:dyDescent="0.2">
      <c r="AD15117" s="22"/>
    </row>
    <row r="15118" spans="30:30" x14ac:dyDescent="0.2">
      <c r="AD15118" s="22"/>
    </row>
    <row r="15119" spans="30:30" x14ac:dyDescent="0.2">
      <c r="AD15119" s="22"/>
    </row>
    <row r="15120" spans="30:30" x14ac:dyDescent="0.2">
      <c r="AD15120" s="22"/>
    </row>
    <row r="15121" spans="30:30" x14ac:dyDescent="0.2">
      <c r="AD15121" s="22"/>
    </row>
    <row r="15122" spans="30:30" x14ac:dyDescent="0.2">
      <c r="AD15122" s="22"/>
    </row>
    <row r="15123" spans="30:30" x14ac:dyDescent="0.2">
      <c r="AD15123" s="22"/>
    </row>
    <row r="15124" spans="30:30" x14ac:dyDescent="0.2">
      <c r="AD15124" s="22"/>
    </row>
    <row r="15125" spans="30:30" x14ac:dyDescent="0.2">
      <c r="AD15125" s="22"/>
    </row>
    <row r="15126" spans="30:30" x14ac:dyDescent="0.2">
      <c r="AD15126" s="22"/>
    </row>
    <row r="15127" spans="30:30" x14ac:dyDescent="0.2">
      <c r="AD15127" s="22"/>
    </row>
    <row r="15128" spans="30:30" x14ac:dyDescent="0.2">
      <c r="AD15128" s="22"/>
    </row>
    <row r="15129" spans="30:30" x14ac:dyDescent="0.2">
      <c r="AD15129" s="22"/>
    </row>
    <row r="15130" spans="30:30" x14ac:dyDescent="0.2">
      <c r="AD15130" s="22"/>
    </row>
    <row r="15131" spans="30:30" x14ac:dyDescent="0.2">
      <c r="AD15131" s="22"/>
    </row>
    <row r="15132" spans="30:30" x14ac:dyDescent="0.2">
      <c r="AD15132" s="22"/>
    </row>
    <row r="15133" spans="30:30" x14ac:dyDescent="0.2">
      <c r="AD15133" s="22"/>
    </row>
    <row r="15134" spans="30:30" x14ac:dyDescent="0.2">
      <c r="AD15134" s="22"/>
    </row>
    <row r="15135" spans="30:30" x14ac:dyDescent="0.2">
      <c r="AD15135" s="22"/>
    </row>
    <row r="15136" spans="30:30" x14ac:dyDescent="0.2">
      <c r="AD15136" s="22"/>
    </row>
    <row r="15137" spans="30:30" x14ac:dyDescent="0.2">
      <c r="AD15137" s="22"/>
    </row>
    <row r="15138" spans="30:30" x14ac:dyDescent="0.2">
      <c r="AD15138" s="22"/>
    </row>
    <row r="15139" spans="30:30" x14ac:dyDescent="0.2">
      <c r="AD15139" s="22"/>
    </row>
    <row r="15140" spans="30:30" x14ac:dyDescent="0.2">
      <c r="AD15140" s="22"/>
    </row>
    <row r="15141" spans="30:30" x14ac:dyDescent="0.2">
      <c r="AD15141" s="22"/>
    </row>
    <row r="15142" spans="30:30" x14ac:dyDescent="0.2">
      <c r="AD15142" s="22"/>
    </row>
    <row r="15143" spans="30:30" x14ac:dyDescent="0.2">
      <c r="AD15143" s="22"/>
    </row>
    <row r="15144" spans="30:30" x14ac:dyDescent="0.2">
      <c r="AD15144" s="22"/>
    </row>
    <row r="15145" spans="30:30" x14ac:dyDescent="0.2">
      <c r="AD15145" s="22"/>
    </row>
    <row r="15146" spans="30:30" x14ac:dyDescent="0.2">
      <c r="AD15146" s="22"/>
    </row>
    <row r="15147" spans="30:30" x14ac:dyDescent="0.2">
      <c r="AD15147" s="22"/>
    </row>
    <row r="15148" spans="30:30" x14ac:dyDescent="0.2">
      <c r="AD15148" s="22"/>
    </row>
    <row r="15149" spans="30:30" x14ac:dyDescent="0.2">
      <c r="AD15149" s="22"/>
    </row>
    <row r="15150" spans="30:30" x14ac:dyDescent="0.2">
      <c r="AD15150" s="22"/>
    </row>
    <row r="15151" spans="30:30" x14ac:dyDescent="0.2">
      <c r="AD15151" s="22"/>
    </row>
    <row r="15152" spans="30:30" x14ac:dyDescent="0.2">
      <c r="AD15152" s="22"/>
    </row>
    <row r="15153" spans="30:30" x14ac:dyDescent="0.2">
      <c r="AD15153" s="22"/>
    </row>
    <row r="15154" spans="30:30" x14ac:dyDescent="0.2">
      <c r="AD15154" s="22"/>
    </row>
    <row r="15155" spans="30:30" x14ac:dyDescent="0.2">
      <c r="AD15155" s="22"/>
    </row>
    <row r="15156" spans="30:30" x14ac:dyDescent="0.2">
      <c r="AD15156" s="22"/>
    </row>
    <row r="15157" spans="30:30" x14ac:dyDescent="0.2">
      <c r="AD15157" s="22"/>
    </row>
    <row r="15158" spans="30:30" x14ac:dyDescent="0.2">
      <c r="AD15158" s="22"/>
    </row>
    <row r="15159" spans="30:30" x14ac:dyDescent="0.2">
      <c r="AD15159" s="22"/>
    </row>
    <row r="15160" spans="30:30" x14ac:dyDescent="0.2">
      <c r="AD15160" s="22"/>
    </row>
    <row r="15161" spans="30:30" x14ac:dyDescent="0.2">
      <c r="AD15161" s="22"/>
    </row>
    <row r="15162" spans="30:30" x14ac:dyDescent="0.2">
      <c r="AD15162" s="22"/>
    </row>
    <row r="15163" spans="30:30" x14ac:dyDescent="0.2">
      <c r="AD15163" s="22"/>
    </row>
    <row r="15164" spans="30:30" x14ac:dyDescent="0.2">
      <c r="AD15164" s="22"/>
    </row>
    <row r="15165" spans="30:30" x14ac:dyDescent="0.2">
      <c r="AD15165" s="22"/>
    </row>
    <row r="15166" spans="30:30" x14ac:dyDescent="0.2">
      <c r="AD15166" s="22"/>
    </row>
    <row r="15167" spans="30:30" x14ac:dyDescent="0.2">
      <c r="AD15167" s="22"/>
    </row>
    <row r="15168" spans="30:30" x14ac:dyDescent="0.2">
      <c r="AD15168" s="22"/>
    </row>
    <row r="15169" spans="30:30" x14ac:dyDescent="0.2">
      <c r="AD15169" s="22"/>
    </row>
    <row r="15170" spans="30:30" x14ac:dyDescent="0.2">
      <c r="AD15170" s="22"/>
    </row>
    <row r="15171" spans="30:30" x14ac:dyDescent="0.2">
      <c r="AD15171" s="22"/>
    </row>
    <row r="15172" spans="30:30" x14ac:dyDescent="0.2">
      <c r="AD15172" s="22"/>
    </row>
    <row r="15173" spans="30:30" x14ac:dyDescent="0.2">
      <c r="AD15173" s="22"/>
    </row>
    <row r="15174" spans="30:30" x14ac:dyDescent="0.2">
      <c r="AD15174" s="22"/>
    </row>
    <row r="15175" spans="30:30" x14ac:dyDescent="0.2">
      <c r="AD15175" s="22"/>
    </row>
    <row r="15176" spans="30:30" x14ac:dyDescent="0.2">
      <c r="AD15176" s="22"/>
    </row>
    <row r="15177" spans="30:30" x14ac:dyDescent="0.2">
      <c r="AD15177" s="22"/>
    </row>
    <row r="15178" spans="30:30" x14ac:dyDescent="0.2">
      <c r="AD15178" s="22"/>
    </row>
    <row r="15179" spans="30:30" x14ac:dyDescent="0.2">
      <c r="AD15179" s="22"/>
    </row>
    <row r="15180" spans="30:30" x14ac:dyDescent="0.2">
      <c r="AD15180" s="22"/>
    </row>
    <row r="15181" spans="30:30" x14ac:dyDescent="0.2">
      <c r="AD15181" s="22"/>
    </row>
    <row r="15182" spans="30:30" x14ac:dyDescent="0.2">
      <c r="AD15182" s="22"/>
    </row>
    <row r="15183" spans="30:30" x14ac:dyDescent="0.2">
      <c r="AD15183" s="22"/>
    </row>
    <row r="15184" spans="30:30" x14ac:dyDescent="0.2">
      <c r="AD15184" s="22"/>
    </row>
    <row r="15185" spans="30:30" x14ac:dyDescent="0.2">
      <c r="AD15185" s="22"/>
    </row>
    <row r="15186" spans="30:30" x14ac:dyDescent="0.2">
      <c r="AD15186" s="22"/>
    </row>
    <row r="15187" spans="30:30" x14ac:dyDescent="0.2">
      <c r="AD15187" s="22"/>
    </row>
    <row r="15188" spans="30:30" x14ac:dyDescent="0.2">
      <c r="AD15188" s="22"/>
    </row>
    <row r="15189" spans="30:30" x14ac:dyDescent="0.2">
      <c r="AD15189" s="22"/>
    </row>
    <row r="15190" spans="30:30" x14ac:dyDescent="0.2">
      <c r="AD15190" s="22"/>
    </row>
    <row r="15191" spans="30:30" x14ac:dyDescent="0.2">
      <c r="AD15191" s="22"/>
    </row>
    <row r="15192" spans="30:30" x14ac:dyDescent="0.2">
      <c r="AD15192" s="22"/>
    </row>
    <row r="15193" spans="30:30" x14ac:dyDescent="0.2">
      <c r="AD15193" s="22"/>
    </row>
    <row r="15194" spans="30:30" x14ac:dyDescent="0.2">
      <c r="AD15194" s="22"/>
    </row>
    <row r="15195" spans="30:30" x14ac:dyDescent="0.2">
      <c r="AD15195" s="22"/>
    </row>
    <row r="15196" spans="30:30" x14ac:dyDescent="0.2">
      <c r="AD15196" s="22"/>
    </row>
    <row r="15197" spans="30:30" x14ac:dyDescent="0.2">
      <c r="AD15197" s="22"/>
    </row>
    <row r="15198" spans="30:30" x14ac:dyDescent="0.2">
      <c r="AD15198" s="22"/>
    </row>
    <row r="15199" spans="30:30" x14ac:dyDescent="0.2">
      <c r="AD15199" s="22"/>
    </row>
    <row r="15200" spans="30:30" x14ac:dyDescent="0.2">
      <c r="AD15200" s="22"/>
    </row>
    <row r="15201" spans="30:30" x14ac:dyDescent="0.2">
      <c r="AD15201" s="22"/>
    </row>
    <row r="15202" spans="30:30" x14ac:dyDescent="0.2">
      <c r="AD15202" s="22"/>
    </row>
    <row r="15203" spans="30:30" x14ac:dyDescent="0.2">
      <c r="AD15203" s="22"/>
    </row>
    <row r="15204" spans="30:30" x14ac:dyDescent="0.2">
      <c r="AD15204" s="22"/>
    </row>
    <row r="15205" spans="30:30" x14ac:dyDescent="0.2">
      <c r="AD15205" s="22"/>
    </row>
    <row r="15206" spans="30:30" x14ac:dyDescent="0.2">
      <c r="AD15206" s="22"/>
    </row>
    <row r="15207" spans="30:30" x14ac:dyDescent="0.2">
      <c r="AD15207" s="22"/>
    </row>
    <row r="15208" spans="30:30" x14ac:dyDescent="0.2">
      <c r="AD15208" s="22"/>
    </row>
    <row r="15209" spans="30:30" x14ac:dyDescent="0.2">
      <c r="AD15209" s="22"/>
    </row>
    <row r="15210" spans="30:30" x14ac:dyDescent="0.2">
      <c r="AD15210" s="22"/>
    </row>
    <row r="15211" spans="30:30" x14ac:dyDescent="0.2">
      <c r="AD15211" s="22"/>
    </row>
    <row r="15212" spans="30:30" x14ac:dyDescent="0.2">
      <c r="AD15212" s="22"/>
    </row>
    <row r="15213" spans="30:30" x14ac:dyDescent="0.2">
      <c r="AD15213" s="22"/>
    </row>
    <row r="15214" spans="30:30" x14ac:dyDescent="0.2">
      <c r="AD15214" s="22"/>
    </row>
    <row r="15215" spans="30:30" x14ac:dyDescent="0.2">
      <c r="AD15215" s="22"/>
    </row>
    <row r="15216" spans="30:30" x14ac:dyDescent="0.2">
      <c r="AD15216" s="22"/>
    </row>
    <row r="15217" spans="30:30" x14ac:dyDescent="0.2">
      <c r="AD15217" s="22"/>
    </row>
    <row r="15218" spans="30:30" x14ac:dyDescent="0.2">
      <c r="AD15218" s="22"/>
    </row>
    <row r="15219" spans="30:30" x14ac:dyDescent="0.2">
      <c r="AD15219" s="22"/>
    </row>
    <row r="15220" spans="30:30" x14ac:dyDescent="0.2">
      <c r="AD15220" s="22"/>
    </row>
    <row r="15221" spans="30:30" x14ac:dyDescent="0.2">
      <c r="AD15221" s="22"/>
    </row>
    <row r="15222" spans="30:30" x14ac:dyDescent="0.2">
      <c r="AD15222" s="22"/>
    </row>
    <row r="15223" spans="30:30" x14ac:dyDescent="0.2">
      <c r="AD15223" s="22"/>
    </row>
    <row r="15224" spans="30:30" x14ac:dyDescent="0.2">
      <c r="AD15224" s="22"/>
    </row>
    <row r="15225" spans="30:30" x14ac:dyDescent="0.2">
      <c r="AD15225" s="22"/>
    </row>
    <row r="15226" spans="30:30" x14ac:dyDescent="0.2">
      <c r="AD15226" s="22"/>
    </row>
    <row r="15227" spans="30:30" x14ac:dyDescent="0.2">
      <c r="AD15227" s="22"/>
    </row>
    <row r="15228" spans="30:30" x14ac:dyDescent="0.2">
      <c r="AD15228" s="22"/>
    </row>
    <row r="15229" spans="30:30" x14ac:dyDescent="0.2">
      <c r="AD15229" s="22"/>
    </row>
    <row r="15230" spans="30:30" x14ac:dyDescent="0.2">
      <c r="AD15230" s="22"/>
    </row>
    <row r="15231" spans="30:30" x14ac:dyDescent="0.2">
      <c r="AD15231" s="22"/>
    </row>
    <row r="15232" spans="30:30" x14ac:dyDescent="0.2">
      <c r="AD15232" s="22"/>
    </row>
    <row r="15233" spans="30:30" x14ac:dyDescent="0.2">
      <c r="AD15233" s="22"/>
    </row>
    <row r="15234" spans="30:30" x14ac:dyDescent="0.2">
      <c r="AD15234" s="22"/>
    </row>
    <row r="15235" spans="30:30" x14ac:dyDescent="0.2">
      <c r="AD15235" s="22"/>
    </row>
    <row r="15236" spans="30:30" x14ac:dyDescent="0.2">
      <c r="AD15236" s="22"/>
    </row>
    <row r="15237" spans="30:30" x14ac:dyDescent="0.2">
      <c r="AD15237" s="22"/>
    </row>
    <row r="15238" spans="30:30" x14ac:dyDescent="0.2">
      <c r="AD15238" s="22"/>
    </row>
    <row r="15239" spans="30:30" x14ac:dyDescent="0.2">
      <c r="AD15239" s="22"/>
    </row>
    <row r="15240" spans="30:30" x14ac:dyDescent="0.2">
      <c r="AD15240" s="22"/>
    </row>
    <row r="15241" spans="30:30" x14ac:dyDescent="0.2">
      <c r="AD15241" s="22"/>
    </row>
    <row r="15242" spans="30:30" x14ac:dyDescent="0.2">
      <c r="AD15242" s="22"/>
    </row>
    <row r="15243" spans="30:30" x14ac:dyDescent="0.2">
      <c r="AD15243" s="22"/>
    </row>
    <row r="15244" spans="30:30" x14ac:dyDescent="0.2">
      <c r="AD15244" s="22"/>
    </row>
    <row r="15245" spans="30:30" x14ac:dyDescent="0.2">
      <c r="AD15245" s="22"/>
    </row>
    <row r="15246" spans="30:30" x14ac:dyDescent="0.2">
      <c r="AD15246" s="22"/>
    </row>
    <row r="15247" spans="30:30" x14ac:dyDescent="0.2">
      <c r="AD15247" s="22"/>
    </row>
    <row r="15248" spans="30:30" x14ac:dyDescent="0.2">
      <c r="AD15248" s="22"/>
    </row>
    <row r="15249" spans="30:30" x14ac:dyDescent="0.2">
      <c r="AD15249" s="22"/>
    </row>
    <row r="15250" spans="30:30" x14ac:dyDescent="0.2">
      <c r="AD15250" s="22"/>
    </row>
    <row r="15251" spans="30:30" x14ac:dyDescent="0.2">
      <c r="AD15251" s="22"/>
    </row>
    <row r="15252" spans="30:30" x14ac:dyDescent="0.2">
      <c r="AD15252" s="22"/>
    </row>
    <row r="15253" spans="30:30" x14ac:dyDescent="0.2">
      <c r="AD15253" s="22"/>
    </row>
    <row r="15254" spans="30:30" x14ac:dyDescent="0.2">
      <c r="AD15254" s="22"/>
    </row>
    <row r="15255" spans="30:30" x14ac:dyDescent="0.2">
      <c r="AD15255" s="22"/>
    </row>
    <row r="15256" spans="30:30" x14ac:dyDescent="0.2">
      <c r="AD15256" s="22"/>
    </row>
    <row r="15257" spans="30:30" x14ac:dyDescent="0.2">
      <c r="AD15257" s="22"/>
    </row>
    <row r="15258" spans="30:30" x14ac:dyDescent="0.2">
      <c r="AD15258" s="22"/>
    </row>
    <row r="15259" spans="30:30" x14ac:dyDescent="0.2">
      <c r="AD15259" s="22"/>
    </row>
    <row r="15260" spans="30:30" x14ac:dyDescent="0.2">
      <c r="AD15260" s="22"/>
    </row>
    <row r="15261" spans="30:30" x14ac:dyDescent="0.2">
      <c r="AD15261" s="22"/>
    </row>
    <row r="15262" spans="30:30" x14ac:dyDescent="0.2">
      <c r="AD15262" s="22"/>
    </row>
    <row r="15263" spans="30:30" x14ac:dyDescent="0.2">
      <c r="AD15263" s="22"/>
    </row>
    <row r="15264" spans="30:30" x14ac:dyDescent="0.2">
      <c r="AD15264" s="22"/>
    </row>
    <row r="15265" spans="30:30" x14ac:dyDescent="0.2">
      <c r="AD15265" s="22"/>
    </row>
    <row r="15266" spans="30:30" x14ac:dyDescent="0.2">
      <c r="AD15266" s="22"/>
    </row>
    <row r="15267" spans="30:30" x14ac:dyDescent="0.2">
      <c r="AD15267" s="22"/>
    </row>
    <row r="15268" spans="30:30" x14ac:dyDescent="0.2">
      <c r="AD15268" s="22"/>
    </row>
    <row r="15269" spans="30:30" x14ac:dyDescent="0.2">
      <c r="AD15269" s="22"/>
    </row>
    <row r="15270" spans="30:30" x14ac:dyDescent="0.2">
      <c r="AD15270" s="22"/>
    </row>
    <row r="15271" spans="30:30" x14ac:dyDescent="0.2">
      <c r="AD15271" s="22"/>
    </row>
    <row r="15272" spans="30:30" x14ac:dyDescent="0.2">
      <c r="AD15272" s="22"/>
    </row>
    <row r="15273" spans="30:30" x14ac:dyDescent="0.2">
      <c r="AD15273" s="22"/>
    </row>
    <row r="15274" spans="30:30" x14ac:dyDescent="0.2">
      <c r="AD15274" s="22"/>
    </row>
    <row r="15275" spans="30:30" x14ac:dyDescent="0.2">
      <c r="AD15275" s="22"/>
    </row>
    <row r="15276" spans="30:30" x14ac:dyDescent="0.2">
      <c r="AD15276" s="22"/>
    </row>
    <row r="15277" spans="30:30" x14ac:dyDescent="0.2">
      <c r="AD15277" s="22"/>
    </row>
    <row r="15278" spans="30:30" x14ac:dyDescent="0.2">
      <c r="AD15278" s="22"/>
    </row>
    <row r="15279" spans="30:30" x14ac:dyDescent="0.2">
      <c r="AD15279" s="22"/>
    </row>
    <row r="15280" spans="30:30" x14ac:dyDescent="0.2">
      <c r="AD15280" s="22"/>
    </row>
    <row r="15281" spans="30:30" x14ac:dyDescent="0.2">
      <c r="AD15281" s="22"/>
    </row>
    <row r="15282" spans="30:30" x14ac:dyDescent="0.2">
      <c r="AD15282" s="22"/>
    </row>
    <row r="15283" spans="30:30" x14ac:dyDescent="0.2">
      <c r="AD15283" s="22"/>
    </row>
    <row r="15284" spans="30:30" x14ac:dyDescent="0.2">
      <c r="AD15284" s="22"/>
    </row>
    <row r="15285" spans="30:30" x14ac:dyDescent="0.2">
      <c r="AD15285" s="22"/>
    </row>
    <row r="15286" spans="30:30" x14ac:dyDescent="0.2">
      <c r="AD15286" s="22"/>
    </row>
    <row r="15287" spans="30:30" x14ac:dyDescent="0.2">
      <c r="AD15287" s="22"/>
    </row>
    <row r="15288" spans="30:30" x14ac:dyDescent="0.2">
      <c r="AD15288" s="22"/>
    </row>
    <row r="15289" spans="30:30" x14ac:dyDescent="0.2">
      <c r="AD15289" s="22"/>
    </row>
    <row r="15290" spans="30:30" x14ac:dyDescent="0.2">
      <c r="AD15290" s="22"/>
    </row>
    <row r="15291" spans="30:30" x14ac:dyDescent="0.2">
      <c r="AD15291" s="22"/>
    </row>
    <row r="15292" spans="30:30" x14ac:dyDescent="0.2">
      <c r="AD15292" s="22"/>
    </row>
    <row r="15293" spans="30:30" x14ac:dyDescent="0.2">
      <c r="AD15293" s="22"/>
    </row>
    <row r="15294" spans="30:30" x14ac:dyDescent="0.2">
      <c r="AD15294" s="22"/>
    </row>
    <row r="15295" spans="30:30" x14ac:dyDescent="0.2">
      <c r="AD15295" s="22"/>
    </row>
    <row r="15296" spans="30:30" x14ac:dyDescent="0.2">
      <c r="AD15296" s="22"/>
    </row>
    <row r="15297" spans="30:30" x14ac:dyDescent="0.2">
      <c r="AD15297" s="22"/>
    </row>
    <row r="15298" spans="30:30" x14ac:dyDescent="0.2">
      <c r="AD15298" s="22"/>
    </row>
    <row r="15299" spans="30:30" x14ac:dyDescent="0.2">
      <c r="AD15299" s="22"/>
    </row>
    <row r="15300" spans="30:30" x14ac:dyDescent="0.2">
      <c r="AD15300" s="22"/>
    </row>
    <row r="15301" spans="30:30" x14ac:dyDescent="0.2">
      <c r="AD15301" s="22"/>
    </row>
    <row r="15302" spans="30:30" x14ac:dyDescent="0.2">
      <c r="AD15302" s="22"/>
    </row>
    <row r="15303" spans="30:30" x14ac:dyDescent="0.2">
      <c r="AD15303" s="22"/>
    </row>
    <row r="15304" spans="30:30" x14ac:dyDescent="0.2">
      <c r="AD15304" s="22"/>
    </row>
    <row r="15305" spans="30:30" x14ac:dyDescent="0.2">
      <c r="AD15305" s="22"/>
    </row>
    <row r="15306" spans="30:30" x14ac:dyDescent="0.2">
      <c r="AD15306" s="22"/>
    </row>
    <row r="15307" spans="30:30" x14ac:dyDescent="0.2">
      <c r="AD15307" s="22"/>
    </row>
    <row r="15308" spans="30:30" x14ac:dyDescent="0.2">
      <c r="AD15308" s="22"/>
    </row>
    <row r="15309" spans="30:30" x14ac:dyDescent="0.2">
      <c r="AD15309" s="22"/>
    </row>
    <row r="15310" spans="30:30" x14ac:dyDescent="0.2">
      <c r="AD15310" s="22"/>
    </row>
    <row r="15311" spans="30:30" x14ac:dyDescent="0.2">
      <c r="AD15311" s="22"/>
    </row>
    <row r="15312" spans="30:30" x14ac:dyDescent="0.2">
      <c r="AD15312" s="22"/>
    </row>
    <row r="15313" spans="30:30" x14ac:dyDescent="0.2">
      <c r="AD15313" s="22"/>
    </row>
    <row r="15314" spans="30:30" x14ac:dyDescent="0.2">
      <c r="AD15314" s="22"/>
    </row>
    <row r="15315" spans="30:30" x14ac:dyDescent="0.2">
      <c r="AD15315" s="22"/>
    </row>
    <row r="15316" spans="30:30" x14ac:dyDescent="0.2">
      <c r="AD15316" s="22"/>
    </row>
    <row r="15317" spans="30:30" x14ac:dyDescent="0.2">
      <c r="AD15317" s="22"/>
    </row>
    <row r="15318" spans="30:30" x14ac:dyDescent="0.2">
      <c r="AD15318" s="22"/>
    </row>
    <row r="15319" spans="30:30" x14ac:dyDescent="0.2">
      <c r="AD15319" s="22"/>
    </row>
    <row r="15320" spans="30:30" x14ac:dyDescent="0.2">
      <c r="AD15320" s="22"/>
    </row>
    <row r="15321" spans="30:30" x14ac:dyDescent="0.2">
      <c r="AD15321" s="22"/>
    </row>
    <row r="15322" spans="30:30" x14ac:dyDescent="0.2">
      <c r="AD15322" s="22"/>
    </row>
    <row r="15323" spans="30:30" x14ac:dyDescent="0.2">
      <c r="AD15323" s="22"/>
    </row>
    <row r="15324" spans="30:30" x14ac:dyDescent="0.2">
      <c r="AD15324" s="22"/>
    </row>
    <row r="15325" spans="30:30" x14ac:dyDescent="0.2">
      <c r="AD15325" s="22"/>
    </row>
    <row r="15326" spans="30:30" x14ac:dyDescent="0.2">
      <c r="AD15326" s="22"/>
    </row>
    <row r="15327" spans="30:30" x14ac:dyDescent="0.2">
      <c r="AD15327" s="22"/>
    </row>
    <row r="15328" spans="30:30" x14ac:dyDescent="0.2">
      <c r="AD15328" s="22"/>
    </row>
    <row r="15329" spans="30:30" x14ac:dyDescent="0.2">
      <c r="AD15329" s="22"/>
    </row>
    <row r="15330" spans="30:30" x14ac:dyDescent="0.2">
      <c r="AD15330" s="22"/>
    </row>
    <row r="15331" spans="30:30" x14ac:dyDescent="0.2">
      <c r="AD15331" s="22"/>
    </row>
    <row r="15332" spans="30:30" x14ac:dyDescent="0.2">
      <c r="AD15332" s="22"/>
    </row>
    <row r="15333" spans="30:30" x14ac:dyDescent="0.2">
      <c r="AD15333" s="22"/>
    </row>
    <row r="15334" spans="30:30" x14ac:dyDescent="0.2">
      <c r="AD15334" s="22"/>
    </row>
    <row r="15335" spans="30:30" x14ac:dyDescent="0.2">
      <c r="AD15335" s="22"/>
    </row>
    <row r="15336" spans="30:30" x14ac:dyDescent="0.2">
      <c r="AD15336" s="22"/>
    </row>
    <row r="15337" spans="30:30" x14ac:dyDescent="0.2">
      <c r="AD15337" s="22"/>
    </row>
    <row r="15338" spans="30:30" x14ac:dyDescent="0.2">
      <c r="AD15338" s="22"/>
    </row>
    <row r="15339" spans="30:30" x14ac:dyDescent="0.2">
      <c r="AD15339" s="22"/>
    </row>
    <row r="15340" spans="30:30" x14ac:dyDescent="0.2">
      <c r="AD15340" s="22"/>
    </row>
    <row r="15341" spans="30:30" x14ac:dyDescent="0.2">
      <c r="AD15341" s="22"/>
    </row>
    <row r="15342" spans="30:30" x14ac:dyDescent="0.2">
      <c r="AD15342" s="22"/>
    </row>
    <row r="15343" spans="30:30" x14ac:dyDescent="0.2">
      <c r="AD15343" s="22"/>
    </row>
    <row r="15344" spans="30:30" x14ac:dyDescent="0.2">
      <c r="AD15344" s="22"/>
    </row>
    <row r="15345" spans="30:30" x14ac:dyDescent="0.2">
      <c r="AD15345" s="22"/>
    </row>
    <row r="15346" spans="30:30" x14ac:dyDescent="0.2">
      <c r="AD15346" s="22"/>
    </row>
    <row r="15347" spans="30:30" x14ac:dyDescent="0.2">
      <c r="AD15347" s="22"/>
    </row>
    <row r="15348" spans="30:30" x14ac:dyDescent="0.2">
      <c r="AD15348" s="22"/>
    </row>
    <row r="15349" spans="30:30" x14ac:dyDescent="0.2">
      <c r="AD15349" s="22"/>
    </row>
    <row r="15350" spans="30:30" x14ac:dyDescent="0.2">
      <c r="AD15350" s="22"/>
    </row>
    <row r="15351" spans="30:30" x14ac:dyDescent="0.2">
      <c r="AD15351" s="22"/>
    </row>
    <row r="15352" spans="30:30" x14ac:dyDescent="0.2">
      <c r="AD15352" s="22"/>
    </row>
    <row r="15353" spans="30:30" x14ac:dyDescent="0.2">
      <c r="AD15353" s="22"/>
    </row>
    <row r="15354" spans="30:30" x14ac:dyDescent="0.2">
      <c r="AD15354" s="22"/>
    </row>
    <row r="15355" spans="30:30" x14ac:dyDescent="0.2">
      <c r="AD15355" s="22"/>
    </row>
    <row r="15356" spans="30:30" x14ac:dyDescent="0.2">
      <c r="AD15356" s="22"/>
    </row>
    <row r="15357" spans="30:30" x14ac:dyDescent="0.2">
      <c r="AD15357" s="22"/>
    </row>
    <row r="15358" spans="30:30" x14ac:dyDescent="0.2">
      <c r="AD15358" s="22"/>
    </row>
    <row r="15359" spans="30:30" x14ac:dyDescent="0.2">
      <c r="AD15359" s="22"/>
    </row>
    <row r="15360" spans="30:30" x14ac:dyDescent="0.2">
      <c r="AD15360" s="22"/>
    </row>
    <row r="15361" spans="30:30" x14ac:dyDescent="0.2">
      <c r="AD15361" s="22"/>
    </row>
    <row r="15362" spans="30:30" x14ac:dyDescent="0.2">
      <c r="AD15362" s="22"/>
    </row>
    <row r="15363" spans="30:30" x14ac:dyDescent="0.2">
      <c r="AD15363" s="22"/>
    </row>
    <row r="15364" spans="30:30" x14ac:dyDescent="0.2">
      <c r="AD15364" s="22"/>
    </row>
    <row r="15365" spans="30:30" x14ac:dyDescent="0.2">
      <c r="AD15365" s="22"/>
    </row>
    <row r="15366" spans="30:30" x14ac:dyDescent="0.2">
      <c r="AD15366" s="22"/>
    </row>
    <row r="15367" spans="30:30" x14ac:dyDescent="0.2">
      <c r="AD15367" s="22"/>
    </row>
    <row r="15368" spans="30:30" x14ac:dyDescent="0.2">
      <c r="AD15368" s="22"/>
    </row>
    <row r="15369" spans="30:30" x14ac:dyDescent="0.2">
      <c r="AD15369" s="22"/>
    </row>
    <row r="15370" spans="30:30" x14ac:dyDescent="0.2">
      <c r="AD15370" s="22"/>
    </row>
    <row r="15371" spans="30:30" x14ac:dyDescent="0.2">
      <c r="AD15371" s="22"/>
    </row>
    <row r="15372" spans="30:30" x14ac:dyDescent="0.2">
      <c r="AD15372" s="22"/>
    </row>
    <row r="15373" spans="30:30" x14ac:dyDescent="0.2">
      <c r="AD15373" s="22"/>
    </row>
    <row r="15374" spans="30:30" x14ac:dyDescent="0.2">
      <c r="AD15374" s="22"/>
    </row>
    <row r="15375" spans="30:30" x14ac:dyDescent="0.2">
      <c r="AD15375" s="22"/>
    </row>
    <row r="15376" spans="30:30" x14ac:dyDescent="0.2">
      <c r="AD15376" s="22"/>
    </row>
    <row r="15377" spans="30:30" x14ac:dyDescent="0.2">
      <c r="AD15377" s="22"/>
    </row>
    <row r="15378" spans="30:30" x14ac:dyDescent="0.2">
      <c r="AD15378" s="22"/>
    </row>
    <row r="15379" spans="30:30" x14ac:dyDescent="0.2">
      <c r="AD15379" s="22"/>
    </row>
    <row r="15380" spans="30:30" x14ac:dyDescent="0.2">
      <c r="AD15380" s="22"/>
    </row>
    <row r="15381" spans="30:30" x14ac:dyDescent="0.2">
      <c r="AD15381" s="22"/>
    </row>
    <row r="15382" spans="30:30" x14ac:dyDescent="0.2">
      <c r="AD15382" s="22"/>
    </row>
    <row r="15383" spans="30:30" x14ac:dyDescent="0.2">
      <c r="AD15383" s="22"/>
    </row>
    <row r="15384" spans="30:30" x14ac:dyDescent="0.2">
      <c r="AD15384" s="22"/>
    </row>
    <row r="15385" spans="30:30" x14ac:dyDescent="0.2">
      <c r="AD15385" s="22"/>
    </row>
    <row r="15386" spans="30:30" x14ac:dyDescent="0.2">
      <c r="AD15386" s="22"/>
    </row>
    <row r="15387" spans="30:30" x14ac:dyDescent="0.2">
      <c r="AD15387" s="22"/>
    </row>
    <row r="15388" spans="30:30" x14ac:dyDescent="0.2">
      <c r="AD15388" s="22"/>
    </row>
    <row r="15389" spans="30:30" x14ac:dyDescent="0.2">
      <c r="AD15389" s="22"/>
    </row>
    <row r="15390" spans="30:30" x14ac:dyDescent="0.2">
      <c r="AD15390" s="22"/>
    </row>
    <row r="15391" spans="30:30" x14ac:dyDescent="0.2">
      <c r="AD15391" s="22"/>
    </row>
    <row r="15392" spans="30:30" x14ac:dyDescent="0.2">
      <c r="AD15392" s="22"/>
    </row>
    <row r="15393" spans="30:30" x14ac:dyDescent="0.2">
      <c r="AD15393" s="22"/>
    </row>
    <row r="15394" spans="30:30" x14ac:dyDescent="0.2">
      <c r="AD15394" s="22"/>
    </row>
    <row r="15395" spans="30:30" x14ac:dyDescent="0.2">
      <c r="AD15395" s="22"/>
    </row>
    <row r="15396" spans="30:30" x14ac:dyDescent="0.2">
      <c r="AD15396" s="22"/>
    </row>
    <row r="15397" spans="30:30" x14ac:dyDescent="0.2">
      <c r="AD15397" s="22"/>
    </row>
    <row r="15398" spans="30:30" x14ac:dyDescent="0.2">
      <c r="AD15398" s="22"/>
    </row>
    <row r="15399" spans="30:30" x14ac:dyDescent="0.2">
      <c r="AD15399" s="22"/>
    </row>
    <row r="15400" spans="30:30" x14ac:dyDescent="0.2">
      <c r="AD15400" s="22"/>
    </row>
    <row r="15401" spans="30:30" x14ac:dyDescent="0.2">
      <c r="AD15401" s="22"/>
    </row>
    <row r="15402" spans="30:30" x14ac:dyDescent="0.2">
      <c r="AD15402" s="22"/>
    </row>
    <row r="15403" spans="30:30" x14ac:dyDescent="0.2">
      <c r="AD15403" s="22"/>
    </row>
    <row r="15404" spans="30:30" x14ac:dyDescent="0.2">
      <c r="AD15404" s="22"/>
    </row>
    <row r="15405" spans="30:30" x14ac:dyDescent="0.2">
      <c r="AD15405" s="22"/>
    </row>
    <row r="15406" spans="30:30" x14ac:dyDescent="0.2">
      <c r="AD15406" s="22"/>
    </row>
    <row r="15407" spans="30:30" x14ac:dyDescent="0.2">
      <c r="AD15407" s="22"/>
    </row>
    <row r="15408" spans="30:30" x14ac:dyDescent="0.2">
      <c r="AD15408" s="22"/>
    </row>
    <row r="15409" spans="30:30" x14ac:dyDescent="0.2">
      <c r="AD15409" s="22"/>
    </row>
    <row r="15410" spans="30:30" x14ac:dyDescent="0.2">
      <c r="AD15410" s="22"/>
    </row>
    <row r="15411" spans="30:30" x14ac:dyDescent="0.2">
      <c r="AD15411" s="22"/>
    </row>
    <row r="15412" spans="30:30" x14ac:dyDescent="0.2">
      <c r="AD15412" s="22"/>
    </row>
    <row r="15413" spans="30:30" x14ac:dyDescent="0.2">
      <c r="AD15413" s="22"/>
    </row>
    <row r="15414" spans="30:30" x14ac:dyDescent="0.2">
      <c r="AD15414" s="22"/>
    </row>
    <row r="15415" spans="30:30" x14ac:dyDescent="0.2">
      <c r="AD15415" s="22"/>
    </row>
    <row r="15416" spans="30:30" x14ac:dyDescent="0.2">
      <c r="AD15416" s="22"/>
    </row>
    <row r="15417" spans="30:30" x14ac:dyDescent="0.2">
      <c r="AD15417" s="22"/>
    </row>
    <row r="15418" spans="30:30" x14ac:dyDescent="0.2">
      <c r="AD15418" s="22"/>
    </row>
    <row r="15419" spans="30:30" x14ac:dyDescent="0.2">
      <c r="AD15419" s="22"/>
    </row>
    <row r="15420" spans="30:30" x14ac:dyDescent="0.2">
      <c r="AD15420" s="22"/>
    </row>
    <row r="15421" spans="30:30" x14ac:dyDescent="0.2">
      <c r="AD15421" s="22"/>
    </row>
    <row r="15422" spans="30:30" x14ac:dyDescent="0.2">
      <c r="AD15422" s="22"/>
    </row>
    <row r="15423" spans="30:30" x14ac:dyDescent="0.2">
      <c r="AD15423" s="22"/>
    </row>
    <row r="15424" spans="30:30" x14ac:dyDescent="0.2">
      <c r="AD15424" s="22"/>
    </row>
    <row r="15425" spans="30:30" x14ac:dyDescent="0.2">
      <c r="AD15425" s="22"/>
    </row>
    <row r="15426" spans="30:30" x14ac:dyDescent="0.2">
      <c r="AD15426" s="22"/>
    </row>
    <row r="15427" spans="30:30" x14ac:dyDescent="0.2">
      <c r="AD15427" s="22"/>
    </row>
    <row r="15428" spans="30:30" x14ac:dyDescent="0.2">
      <c r="AD15428" s="22"/>
    </row>
    <row r="15429" spans="30:30" x14ac:dyDescent="0.2">
      <c r="AD15429" s="22"/>
    </row>
    <row r="15430" spans="30:30" x14ac:dyDescent="0.2">
      <c r="AD15430" s="22"/>
    </row>
    <row r="15431" spans="30:30" x14ac:dyDescent="0.2">
      <c r="AD15431" s="22"/>
    </row>
    <row r="15432" spans="30:30" x14ac:dyDescent="0.2">
      <c r="AD15432" s="22"/>
    </row>
    <row r="15433" spans="30:30" x14ac:dyDescent="0.2">
      <c r="AD15433" s="22"/>
    </row>
    <row r="15434" spans="30:30" x14ac:dyDescent="0.2">
      <c r="AD15434" s="22"/>
    </row>
    <row r="15435" spans="30:30" x14ac:dyDescent="0.2">
      <c r="AD15435" s="22"/>
    </row>
    <row r="15436" spans="30:30" x14ac:dyDescent="0.2">
      <c r="AD15436" s="22"/>
    </row>
    <row r="15437" spans="30:30" x14ac:dyDescent="0.2">
      <c r="AD15437" s="22"/>
    </row>
    <row r="15438" spans="30:30" x14ac:dyDescent="0.2">
      <c r="AD15438" s="22"/>
    </row>
    <row r="15439" spans="30:30" x14ac:dyDescent="0.2">
      <c r="AD15439" s="22"/>
    </row>
    <row r="15440" spans="30:30" x14ac:dyDescent="0.2">
      <c r="AD15440" s="22"/>
    </row>
    <row r="15441" spans="30:30" x14ac:dyDescent="0.2">
      <c r="AD15441" s="22"/>
    </row>
    <row r="15442" spans="30:30" x14ac:dyDescent="0.2">
      <c r="AD15442" s="22"/>
    </row>
    <row r="15443" spans="30:30" x14ac:dyDescent="0.2">
      <c r="AD15443" s="22"/>
    </row>
    <row r="15444" spans="30:30" x14ac:dyDescent="0.2">
      <c r="AD15444" s="22"/>
    </row>
    <row r="15445" spans="30:30" x14ac:dyDescent="0.2">
      <c r="AD15445" s="22"/>
    </row>
    <row r="15446" spans="30:30" x14ac:dyDescent="0.2">
      <c r="AD15446" s="22"/>
    </row>
    <row r="15447" spans="30:30" x14ac:dyDescent="0.2">
      <c r="AD15447" s="22"/>
    </row>
    <row r="15448" spans="30:30" x14ac:dyDescent="0.2">
      <c r="AD15448" s="22"/>
    </row>
    <row r="15449" spans="30:30" x14ac:dyDescent="0.2">
      <c r="AD15449" s="22"/>
    </row>
    <row r="15450" spans="30:30" x14ac:dyDescent="0.2">
      <c r="AD15450" s="22"/>
    </row>
    <row r="15451" spans="30:30" x14ac:dyDescent="0.2">
      <c r="AD15451" s="22"/>
    </row>
    <row r="15452" spans="30:30" x14ac:dyDescent="0.2">
      <c r="AD15452" s="22"/>
    </row>
    <row r="15453" spans="30:30" x14ac:dyDescent="0.2">
      <c r="AD15453" s="22"/>
    </row>
    <row r="15454" spans="30:30" x14ac:dyDescent="0.2">
      <c r="AD15454" s="22"/>
    </row>
    <row r="15455" spans="30:30" x14ac:dyDescent="0.2">
      <c r="AD15455" s="22"/>
    </row>
    <row r="15456" spans="30:30" x14ac:dyDescent="0.2">
      <c r="AD15456" s="22"/>
    </row>
    <row r="15457" spans="30:30" x14ac:dyDescent="0.2">
      <c r="AD15457" s="22"/>
    </row>
    <row r="15458" spans="30:30" x14ac:dyDescent="0.2">
      <c r="AD15458" s="22"/>
    </row>
    <row r="15459" spans="30:30" x14ac:dyDescent="0.2">
      <c r="AD15459" s="22"/>
    </row>
    <row r="15460" spans="30:30" x14ac:dyDescent="0.2">
      <c r="AD15460" s="22"/>
    </row>
    <row r="15461" spans="30:30" x14ac:dyDescent="0.2">
      <c r="AD15461" s="22"/>
    </row>
    <row r="15462" spans="30:30" x14ac:dyDescent="0.2">
      <c r="AD15462" s="22"/>
    </row>
    <row r="15463" spans="30:30" x14ac:dyDescent="0.2">
      <c r="AD15463" s="22"/>
    </row>
    <row r="15464" spans="30:30" x14ac:dyDescent="0.2">
      <c r="AD15464" s="22"/>
    </row>
    <row r="15465" spans="30:30" x14ac:dyDescent="0.2">
      <c r="AD15465" s="22"/>
    </row>
    <row r="15466" spans="30:30" x14ac:dyDescent="0.2">
      <c r="AD15466" s="22"/>
    </row>
    <row r="15467" spans="30:30" x14ac:dyDescent="0.2">
      <c r="AD15467" s="22"/>
    </row>
    <row r="15468" spans="30:30" x14ac:dyDescent="0.2">
      <c r="AD15468" s="22"/>
    </row>
    <row r="15469" spans="30:30" x14ac:dyDescent="0.2">
      <c r="AD15469" s="22"/>
    </row>
    <row r="15470" spans="30:30" x14ac:dyDescent="0.2">
      <c r="AD15470" s="22"/>
    </row>
    <row r="15471" spans="30:30" x14ac:dyDescent="0.2">
      <c r="AD15471" s="22"/>
    </row>
    <row r="15472" spans="30:30" x14ac:dyDescent="0.2">
      <c r="AD15472" s="22"/>
    </row>
    <row r="15473" spans="30:30" x14ac:dyDescent="0.2">
      <c r="AD15473" s="22"/>
    </row>
    <row r="15474" spans="30:30" x14ac:dyDescent="0.2">
      <c r="AD15474" s="22"/>
    </row>
    <row r="15475" spans="30:30" x14ac:dyDescent="0.2">
      <c r="AD15475" s="22"/>
    </row>
    <row r="15476" spans="30:30" x14ac:dyDescent="0.2">
      <c r="AD15476" s="22"/>
    </row>
    <row r="15477" spans="30:30" x14ac:dyDescent="0.2">
      <c r="AD15477" s="22"/>
    </row>
    <row r="15478" spans="30:30" x14ac:dyDescent="0.2">
      <c r="AD15478" s="22"/>
    </row>
    <row r="15479" spans="30:30" x14ac:dyDescent="0.2">
      <c r="AD15479" s="22"/>
    </row>
    <row r="15480" spans="30:30" x14ac:dyDescent="0.2">
      <c r="AD15480" s="22"/>
    </row>
    <row r="15481" spans="30:30" x14ac:dyDescent="0.2">
      <c r="AD15481" s="22"/>
    </row>
    <row r="15482" spans="30:30" x14ac:dyDescent="0.2">
      <c r="AD15482" s="22"/>
    </row>
    <row r="15483" spans="30:30" x14ac:dyDescent="0.2">
      <c r="AD15483" s="22"/>
    </row>
    <row r="15484" spans="30:30" x14ac:dyDescent="0.2">
      <c r="AD15484" s="22"/>
    </row>
    <row r="15485" spans="30:30" x14ac:dyDescent="0.2">
      <c r="AD15485" s="22"/>
    </row>
    <row r="15486" spans="30:30" x14ac:dyDescent="0.2">
      <c r="AD15486" s="22"/>
    </row>
    <row r="15487" spans="30:30" x14ac:dyDescent="0.2">
      <c r="AD15487" s="22"/>
    </row>
    <row r="15488" spans="30:30" x14ac:dyDescent="0.2">
      <c r="AD15488" s="22"/>
    </row>
    <row r="15489" spans="30:30" x14ac:dyDescent="0.2">
      <c r="AD15489" s="22"/>
    </row>
    <row r="15490" spans="30:30" x14ac:dyDescent="0.2">
      <c r="AD15490" s="22"/>
    </row>
    <row r="15491" spans="30:30" x14ac:dyDescent="0.2">
      <c r="AD15491" s="22"/>
    </row>
    <row r="15492" spans="30:30" x14ac:dyDescent="0.2">
      <c r="AD15492" s="22"/>
    </row>
    <row r="15493" spans="30:30" x14ac:dyDescent="0.2">
      <c r="AD15493" s="22"/>
    </row>
    <row r="15494" spans="30:30" x14ac:dyDescent="0.2">
      <c r="AD15494" s="22"/>
    </row>
    <row r="15495" spans="30:30" x14ac:dyDescent="0.2">
      <c r="AD15495" s="22"/>
    </row>
    <row r="15496" spans="30:30" x14ac:dyDescent="0.2">
      <c r="AD15496" s="22"/>
    </row>
    <row r="15497" spans="30:30" x14ac:dyDescent="0.2">
      <c r="AD15497" s="22"/>
    </row>
    <row r="15498" spans="30:30" x14ac:dyDescent="0.2">
      <c r="AD15498" s="22"/>
    </row>
    <row r="15499" spans="30:30" x14ac:dyDescent="0.2">
      <c r="AD15499" s="22"/>
    </row>
    <row r="15500" spans="30:30" x14ac:dyDescent="0.2">
      <c r="AD15500" s="22"/>
    </row>
    <row r="15501" spans="30:30" x14ac:dyDescent="0.2">
      <c r="AD15501" s="22"/>
    </row>
    <row r="15502" spans="30:30" x14ac:dyDescent="0.2">
      <c r="AD15502" s="22"/>
    </row>
    <row r="15503" spans="30:30" x14ac:dyDescent="0.2">
      <c r="AD15503" s="22"/>
    </row>
    <row r="15504" spans="30:30" x14ac:dyDescent="0.2">
      <c r="AD15504" s="22"/>
    </row>
    <row r="15505" spans="30:30" x14ac:dyDescent="0.2">
      <c r="AD15505" s="22"/>
    </row>
    <row r="15506" spans="30:30" x14ac:dyDescent="0.2">
      <c r="AD15506" s="22"/>
    </row>
    <row r="15507" spans="30:30" x14ac:dyDescent="0.2">
      <c r="AD15507" s="22"/>
    </row>
    <row r="15508" spans="30:30" x14ac:dyDescent="0.2">
      <c r="AD15508" s="22"/>
    </row>
    <row r="15509" spans="30:30" x14ac:dyDescent="0.2">
      <c r="AD15509" s="22"/>
    </row>
    <row r="15510" spans="30:30" x14ac:dyDescent="0.2">
      <c r="AD15510" s="22"/>
    </row>
    <row r="15511" spans="30:30" x14ac:dyDescent="0.2">
      <c r="AD15511" s="22"/>
    </row>
    <row r="15512" spans="30:30" x14ac:dyDescent="0.2">
      <c r="AD15512" s="22"/>
    </row>
    <row r="15513" spans="30:30" x14ac:dyDescent="0.2">
      <c r="AD15513" s="22"/>
    </row>
    <row r="15514" spans="30:30" x14ac:dyDescent="0.2">
      <c r="AD15514" s="22"/>
    </row>
    <row r="15515" spans="30:30" x14ac:dyDescent="0.2">
      <c r="AD15515" s="22"/>
    </row>
    <row r="15516" spans="30:30" x14ac:dyDescent="0.2">
      <c r="AD15516" s="22"/>
    </row>
    <row r="15517" spans="30:30" x14ac:dyDescent="0.2">
      <c r="AD15517" s="22"/>
    </row>
    <row r="15518" spans="30:30" x14ac:dyDescent="0.2">
      <c r="AD15518" s="22"/>
    </row>
    <row r="15519" spans="30:30" x14ac:dyDescent="0.2">
      <c r="AD15519" s="22"/>
    </row>
    <row r="15520" spans="30:30" x14ac:dyDescent="0.2">
      <c r="AD15520" s="22"/>
    </row>
    <row r="15521" spans="30:30" x14ac:dyDescent="0.2">
      <c r="AD15521" s="22"/>
    </row>
    <row r="15522" spans="30:30" x14ac:dyDescent="0.2">
      <c r="AD15522" s="22"/>
    </row>
    <row r="15523" spans="30:30" x14ac:dyDescent="0.2">
      <c r="AD15523" s="22"/>
    </row>
    <row r="15524" spans="30:30" x14ac:dyDescent="0.2">
      <c r="AD15524" s="22"/>
    </row>
    <row r="15525" spans="30:30" x14ac:dyDescent="0.2">
      <c r="AD15525" s="22"/>
    </row>
    <row r="15526" spans="30:30" x14ac:dyDescent="0.2">
      <c r="AD15526" s="22"/>
    </row>
    <row r="15527" spans="30:30" x14ac:dyDescent="0.2">
      <c r="AD15527" s="22"/>
    </row>
    <row r="15528" spans="30:30" x14ac:dyDescent="0.2">
      <c r="AD15528" s="22"/>
    </row>
    <row r="15529" spans="30:30" x14ac:dyDescent="0.2">
      <c r="AD15529" s="22"/>
    </row>
    <row r="15530" spans="30:30" x14ac:dyDescent="0.2">
      <c r="AD15530" s="22"/>
    </row>
    <row r="15531" spans="30:30" x14ac:dyDescent="0.2">
      <c r="AD15531" s="22"/>
    </row>
    <row r="15532" spans="30:30" x14ac:dyDescent="0.2">
      <c r="AD15532" s="22"/>
    </row>
    <row r="15533" spans="30:30" x14ac:dyDescent="0.2">
      <c r="AD15533" s="22"/>
    </row>
    <row r="15534" spans="30:30" x14ac:dyDescent="0.2">
      <c r="AD15534" s="22"/>
    </row>
    <row r="15535" spans="30:30" x14ac:dyDescent="0.2">
      <c r="AD15535" s="22"/>
    </row>
    <row r="15536" spans="30:30" x14ac:dyDescent="0.2">
      <c r="AD15536" s="22"/>
    </row>
    <row r="15537" spans="30:30" x14ac:dyDescent="0.2">
      <c r="AD15537" s="22"/>
    </row>
    <row r="15538" spans="30:30" x14ac:dyDescent="0.2">
      <c r="AD15538" s="22"/>
    </row>
    <row r="15539" spans="30:30" x14ac:dyDescent="0.2">
      <c r="AD15539" s="22"/>
    </row>
    <row r="15540" spans="30:30" x14ac:dyDescent="0.2">
      <c r="AD15540" s="22"/>
    </row>
    <row r="15541" spans="30:30" x14ac:dyDescent="0.2">
      <c r="AD15541" s="22"/>
    </row>
    <row r="15542" spans="30:30" x14ac:dyDescent="0.2">
      <c r="AD15542" s="22"/>
    </row>
    <row r="15543" spans="30:30" x14ac:dyDescent="0.2">
      <c r="AD15543" s="22"/>
    </row>
    <row r="15544" spans="30:30" x14ac:dyDescent="0.2">
      <c r="AD15544" s="22"/>
    </row>
    <row r="15545" spans="30:30" x14ac:dyDescent="0.2">
      <c r="AD15545" s="22"/>
    </row>
    <row r="15546" spans="30:30" x14ac:dyDescent="0.2">
      <c r="AD15546" s="22"/>
    </row>
    <row r="15547" spans="30:30" x14ac:dyDescent="0.2">
      <c r="AD15547" s="22"/>
    </row>
    <row r="15548" spans="30:30" x14ac:dyDescent="0.2">
      <c r="AD15548" s="22"/>
    </row>
    <row r="15549" spans="30:30" x14ac:dyDescent="0.2">
      <c r="AD15549" s="22"/>
    </row>
    <row r="15550" spans="30:30" x14ac:dyDescent="0.2">
      <c r="AD15550" s="22"/>
    </row>
    <row r="15551" spans="30:30" x14ac:dyDescent="0.2">
      <c r="AD15551" s="22"/>
    </row>
    <row r="15552" spans="30:30" x14ac:dyDescent="0.2">
      <c r="AD15552" s="22"/>
    </row>
    <row r="15553" spans="30:30" x14ac:dyDescent="0.2">
      <c r="AD15553" s="22"/>
    </row>
    <row r="15554" spans="30:30" x14ac:dyDescent="0.2">
      <c r="AD15554" s="22"/>
    </row>
    <row r="15555" spans="30:30" x14ac:dyDescent="0.2">
      <c r="AD15555" s="22"/>
    </row>
    <row r="15556" spans="30:30" x14ac:dyDescent="0.2">
      <c r="AD15556" s="22"/>
    </row>
    <row r="15557" spans="30:30" x14ac:dyDescent="0.2">
      <c r="AD15557" s="22"/>
    </row>
    <row r="15558" spans="30:30" x14ac:dyDescent="0.2">
      <c r="AD15558" s="22"/>
    </row>
    <row r="15559" spans="30:30" x14ac:dyDescent="0.2">
      <c r="AD15559" s="22"/>
    </row>
    <row r="15560" spans="30:30" x14ac:dyDescent="0.2">
      <c r="AD15560" s="22"/>
    </row>
    <row r="15561" spans="30:30" x14ac:dyDescent="0.2">
      <c r="AD15561" s="22"/>
    </row>
    <row r="15562" spans="30:30" x14ac:dyDescent="0.2">
      <c r="AD15562" s="22"/>
    </row>
    <row r="15563" spans="30:30" x14ac:dyDescent="0.2">
      <c r="AD15563" s="22"/>
    </row>
    <row r="15564" spans="30:30" x14ac:dyDescent="0.2">
      <c r="AD15564" s="22"/>
    </row>
    <row r="15565" spans="30:30" x14ac:dyDescent="0.2">
      <c r="AD15565" s="22"/>
    </row>
    <row r="15566" spans="30:30" x14ac:dyDescent="0.2">
      <c r="AD15566" s="22"/>
    </row>
    <row r="15567" spans="30:30" x14ac:dyDescent="0.2">
      <c r="AD15567" s="22"/>
    </row>
    <row r="15568" spans="30:30" x14ac:dyDescent="0.2">
      <c r="AD15568" s="22"/>
    </row>
    <row r="15569" spans="30:30" x14ac:dyDescent="0.2">
      <c r="AD15569" s="22"/>
    </row>
    <row r="15570" spans="30:30" x14ac:dyDescent="0.2">
      <c r="AD15570" s="22"/>
    </row>
    <row r="15571" spans="30:30" x14ac:dyDescent="0.2">
      <c r="AD15571" s="22"/>
    </row>
    <row r="15572" spans="30:30" x14ac:dyDescent="0.2">
      <c r="AD15572" s="22"/>
    </row>
    <row r="15573" spans="30:30" x14ac:dyDescent="0.2">
      <c r="AD15573" s="22"/>
    </row>
    <row r="15574" spans="30:30" x14ac:dyDescent="0.2">
      <c r="AD15574" s="22"/>
    </row>
    <row r="15575" spans="30:30" x14ac:dyDescent="0.2">
      <c r="AD15575" s="22"/>
    </row>
    <row r="15576" spans="30:30" x14ac:dyDescent="0.2">
      <c r="AD15576" s="22"/>
    </row>
    <row r="15577" spans="30:30" x14ac:dyDescent="0.2">
      <c r="AD15577" s="22"/>
    </row>
    <row r="15578" spans="30:30" x14ac:dyDescent="0.2">
      <c r="AD15578" s="22"/>
    </row>
    <row r="15579" spans="30:30" x14ac:dyDescent="0.2">
      <c r="AD15579" s="22"/>
    </row>
    <row r="15580" spans="30:30" x14ac:dyDescent="0.2">
      <c r="AD15580" s="22"/>
    </row>
    <row r="15581" spans="30:30" x14ac:dyDescent="0.2">
      <c r="AD15581" s="22"/>
    </row>
    <row r="15582" spans="30:30" x14ac:dyDescent="0.2">
      <c r="AD15582" s="22"/>
    </row>
    <row r="15583" spans="30:30" x14ac:dyDescent="0.2">
      <c r="AD15583" s="22"/>
    </row>
    <row r="15584" spans="30:30" x14ac:dyDescent="0.2">
      <c r="AD15584" s="22"/>
    </row>
    <row r="15585" spans="30:30" x14ac:dyDescent="0.2">
      <c r="AD15585" s="22"/>
    </row>
    <row r="15586" spans="30:30" x14ac:dyDescent="0.2">
      <c r="AD15586" s="22"/>
    </row>
    <row r="15587" spans="30:30" x14ac:dyDescent="0.2">
      <c r="AD15587" s="22"/>
    </row>
    <row r="15588" spans="30:30" x14ac:dyDescent="0.2">
      <c r="AD15588" s="22"/>
    </row>
    <row r="15589" spans="30:30" x14ac:dyDescent="0.2">
      <c r="AD15589" s="22"/>
    </row>
    <row r="15590" spans="30:30" x14ac:dyDescent="0.2">
      <c r="AD15590" s="22"/>
    </row>
    <row r="15591" spans="30:30" x14ac:dyDescent="0.2">
      <c r="AD15591" s="22"/>
    </row>
    <row r="15592" spans="30:30" x14ac:dyDescent="0.2">
      <c r="AD15592" s="22"/>
    </row>
    <row r="15593" spans="30:30" x14ac:dyDescent="0.2">
      <c r="AD15593" s="22"/>
    </row>
    <row r="15594" spans="30:30" x14ac:dyDescent="0.2">
      <c r="AD15594" s="22"/>
    </row>
    <row r="15595" spans="30:30" x14ac:dyDescent="0.2">
      <c r="AD15595" s="22"/>
    </row>
    <row r="15596" spans="30:30" x14ac:dyDescent="0.2">
      <c r="AD15596" s="22"/>
    </row>
    <row r="15597" spans="30:30" x14ac:dyDescent="0.2">
      <c r="AD15597" s="22"/>
    </row>
    <row r="15598" spans="30:30" x14ac:dyDescent="0.2">
      <c r="AD15598" s="22"/>
    </row>
    <row r="15599" spans="30:30" x14ac:dyDescent="0.2">
      <c r="AD15599" s="22"/>
    </row>
    <row r="15600" spans="30:30" x14ac:dyDescent="0.2">
      <c r="AD15600" s="22"/>
    </row>
    <row r="15601" spans="30:30" x14ac:dyDescent="0.2">
      <c r="AD15601" s="22"/>
    </row>
    <row r="15602" spans="30:30" x14ac:dyDescent="0.2">
      <c r="AD15602" s="22"/>
    </row>
    <row r="15603" spans="30:30" x14ac:dyDescent="0.2">
      <c r="AD15603" s="22"/>
    </row>
    <row r="15604" spans="30:30" x14ac:dyDescent="0.2">
      <c r="AD15604" s="22"/>
    </row>
    <row r="15605" spans="30:30" x14ac:dyDescent="0.2">
      <c r="AD15605" s="22"/>
    </row>
    <row r="15606" spans="30:30" x14ac:dyDescent="0.2">
      <c r="AD15606" s="22"/>
    </row>
    <row r="15607" spans="30:30" x14ac:dyDescent="0.2">
      <c r="AD15607" s="22"/>
    </row>
    <row r="15608" spans="30:30" x14ac:dyDescent="0.2">
      <c r="AD15608" s="22"/>
    </row>
    <row r="15609" spans="30:30" x14ac:dyDescent="0.2">
      <c r="AD15609" s="22"/>
    </row>
    <row r="15610" spans="30:30" x14ac:dyDescent="0.2">
      <c r="AD15610" s="22"/>
    </row>
    <row r="15611" spans="30:30" x14ac:dyDescent="0.2">
      <c r="AD15611" s="22"/>
    </row>
    <row r="15612" spans="30:30" x14ac:dyDescent="0.2">
      <c r="AD15612" s="22"/>
    </row>
    <row r="15613" spans="30:30" x14ac:dyDescent="0.2">
      <c r="AD15613" s="22"/>
    </row>
    <row r="15614" spans="30:30" x14ac:dyDescent="0.2">
      <c r="AD15614" s="22"/>
    </row>
    <row r="15615" spans="30:30" x14ac:dyDescent="0.2">
      <c r="AD15615" s="22"/>
    </row>
    <row r="15616" spans="30:30" x14ac:dyDescent="0.2">
      <c r="AD15616" s="22"/>
    </row>
    <row r="15617" spans="30:30" x14ac:dyDescent="0.2">
      <c r="AD15617" s="22"/>
    </row>
    <row r="15618" spans="30:30" x14ac:dyDescent="0.2">
      <c r="AD15618" s="22"/>
    </row>
    <row r="15619" spans="30:30" x14ac:dyDescent="0.2">
      <c r="AD15619" s="22"/>
    </row>
    <row r="15620" spans="30:30" x14ac:dyDescent="0.2">
      <c r="AD15620" s="22"/>
    </row>
    <row r="15621" spans="30:30" x14ac:dyDescent="0.2">
      <c r="AD15621" s="22"/>
    </row>
    <row r="15622" spans="30:30" x14ac:dyDescent="0.2">
      <c r="AD15622" s="22"/>
    </row>
    <row r="15623" spans="30:30" x14ac:dyDescent="0.2">
      <c r="AD15623" s="22"/>
    </row>
    <row r="15624" spans="30:30" x14ac:dyDescent="0.2">
      <c r="AD15624" s="22"/>
    </row>
    <row r="15625" spans="30:30" x14ac:dyDescent="0.2">
      <c r="AD15625" s="22"/>
    </row>
    <row r="15626" spans="30:30" x14ac:dyDescent="0.2">
      <c r="AD15626" s="22"/>
    </row>
    <row r="15627" spans="30:30" x14ac:dyDescent="0.2">
      <c r="AD15627" s="22"/>
    </row>
    <row r="15628" spans="30:30" x14ac:dyDescent="0.2">
      <c r="AD15628" s="22"/>
    </row>
    <row r="15629" spans="30:30" x14ac:dyDescent="0.2">
      <c r="AD15629" s="22"/>
    </row>
    <row r="15630" spans="30:30" x14ac:dyDescent="0.2">
      <c r="AD15630" s="22"/>
    </row>
    <row r="15631" spans="30:30" x14ac:dyDescent="0.2">
      <c r="AD15631" s="22"/>
    </row>
    <row r="15632" spans="30:30" x14ac:dyDescent="0.2">
      <c r="AD15632" s="22"/>
    </row>
    <row r="15633" spans="30:30" x14ac:dyDescent="0.2">
      <c r="AD15633" s="22"/>
    </row>
    <row r="15634" spans="30:30" x14ac:dyDescent="0.2">
      <c r="AD15634" s="22"/>
    </row>
    <row r="15635" spans="30:30" x14ac:dyDescent="0.2">
      <c r="AD15635" s="22"/>
    </row>
    <row r="15636" spans="30:30" x14ac:dyDescent="0.2">
      <c r="AD15636" s="22"/>
    </row>
    <row r="15637" spans="30:30" x14ac:dyDescent="0.2">
      <c r="AD15637" s="22"/>
    </row>
    <row r="15638" spans="30:30" x14ac:dyDescent="0.2">
      <c r="AD15638" s="22"/>
    </row>
    <row r="15639" spans="30:30" x14ac:dyDescent="0.2">
      <c r="AD15639" s="22"/>
    </row>
    <row r="15640" spans="30:30" x14ac:dyDescent="0.2">
      <c r="AD15640" s="22"/>
    </row>
    <row r="15641" spans="30:30" x14ac:dyDescent="0.2">
      <c r="AD15641" s="22"/>
    </row>
    <row r="15642" spans="30:30" x14ac:dyDescent="0.2">
      <c r="AD15642" s="22"/>
    </row>
    <row r="15643" spans="30:30" x14ac:dyDescent="0.2">
      <c r="AD15643" s="22"/>
    </row>
    <row r="15644" spans="30:30" x14ac:dyDescent="0.2">
      <c r="AD15644" s="22"/>
    </row>
    <row r="15645" spans="30:30" x14ac:dyDescent="0.2">
      <c r="AD15645" s="22"/>
    </row>
    <row r="15646" spans="30:30" x14ac:dyDescent="0.2">
      <c r="AD15646" s="22"/>
    </row>
    <row r="15647" spans="30:30" x14ac:dyDescent="0.2">
      <c r="AD15647" s="22"/>
    </row>
    <row r="15648" spans="30:30" x14ac:dyDescent="0.2">
      <c r="AD15648" s="22"/>
    </row>
    <row r="15649" spans="30:30" x14ac:dyDescent="0.2">
      <c r="AD15649" s="22"/>
    </row>
    <row r="15650" spans="30:30" x14ac:dyDescent="0.2">
      <c r="AD15650" s="22"/>
    </row>
    <row r="15651" spans="30:30" x14ac:dyDescent="0.2">
      <c r="AD15651" s="22"/>
    </row>
    <row r="15652" spans="30:30" x14ac:dyDescent="0.2">
      <c r="AD15652" s="22"/>
    </row>
    <row r="15653" spans="30:30" x14ac:dyDescent="0.2">
      <c r="AD15653" s="22"/>
    </row>
    <row r="15654" spans="30:30" x14ac:dyDescent="0.2">
      <c r="AD15654" s="22"/>
    </row>
    <row r="15655" spans="30:30" x14ac:dyDescent="0.2">
      <c r="AD15655" s="22"/>
    </row>
    <row r="15656" spans="30:30" x14ac:dyDescent="0.2">
      <c r="AD15656" s="22"/>
    </row>
    <row r="15657" spans="30:30" x14ac:dyDescent="0.2">
      <c r="AD15657" s="22"/>
    </row>
    <row r="15658" spans="30:30" x14ac:dyDescent="0.2">
      <c r="AD15658" s="22"/>
    </row>
    <row r="15659" spans="30:30" x14ac:dyDescent="0.2">
      <c r="AD15659" s="22"/>
    </row>
    <row r="15660" spans="30:30" x14ac:dyDescent="0.2">
      <c r="AD15660" s="22"/>
    </row>
    <row r="15661" spans="30:30" x14ac:dyDescent="0.2">
      <c r="AD15661" s="22"/>
    </row>
    <row r="15662" spans="30:30" x14ac:dyDescent="0.2">
      <c r="AD15662" s="22"/>
    </row>
    <row r="15663" spans="30:30" x14ac:dyDescent="0.2">
      <c r="AD15663" s="22"/>
    </row>
    <row r="15664" spans="30:30" x14ac:dyDescent="0.2">
      <c r="AD15664" s="22"/>
    </row>
    <row r="15665" spans="30:30" x14ac:dyDescent="0.2">
      <c r="AD15665" s="22"/>
    </row>
    <row r="15666" spans="30:30" x14ac:dyDescent="0.2">
      <c r="AD15666" s="22"/>
    </row>
    <row r="15667" spans="30:30" x14ac:dyDescent="0.2">
      <c r="AD15667" s="22"/>
    </row>
    <row r="15668" spans="30:30" x14ac:dyDescent="0.2">
      <c r="AD15668" s="22"/>
    </row>
    <row r="15669" spans="30:30" x14ac:dyDescent="0.2">
      <c r="AD15669" s="22"/>
    </row>
    <row r="15670" spans="30:30" x14ac:dyDescent="0.2">
      <c r="AD15670" s="22"/>
    </row>
    <row r="15671" spans="30:30" x14ac:dyDescent="0.2">
      <c r="AD15671" s="22"/>
    </row>
    <row r="15672" spans="30:30" x14ac:dyDescent="0.2">
      <c r="AD15672" s="22"/>
    </row>
    <row r="15673" spans="30:30" x14ac:dyDescent="0.2">
      <c r="AD15673" s="22"/>
    </row>
    <row r="15674" spans="30:30" x14ac:dyDescent="0.2">
      <c r="AD15674" s="22"/>
    </row>
    <row r="15675" spans="30:30" x14ac:dyDescent="0.2">
      <c r="AD15675" s="22"/>
    </row>
    <row r="15676" spans="30:30" x14ac:dyDescent="0.2">
      <c r="AD15676" s="22"/>
    </row>
    <row r="15677" spans="30:30" x14ac:dyDescent="0.2">
      <c r="AD15677" s="22"/>
    </row>
    <row r="15678" spans="30:30" x14ac:dyDescent="0.2">
      <c r="AD15678" s="22"/>
    </row>
    <row r="15679" spans="30:30" x14ac:dyDescent="0.2">
      <c r="AD15679" s="22"/>
    </row>
    <row r="15680" spans="30:30" x14ac:dyDescent="0.2">
      <c r="AD15680" s="22"/>
    </row>
    <row r="15681" spans="30:30" x14ac:dyDescent="0.2">
      <c r="AD15681" s="22"/>
    </row>
    <row r="15682" spans="30:30" x14ac:dyDescent="0.2">
      <c r="AD15682" s="22"/>
    </row>
    <row r="15683" spans="30:30" x14ac:dyDescent="0.2">
      <c r="AD15683" s="22"/>
    </row>
    <row r="15684" spans="30:30" x14ac:dyDescent="0.2">
      <c r="AD15684" s="22"/>
    </row>
    <row r="15685" spans="30:30" x14ac:dyDescent="0.2">
      <c r="AD15685" s="22"/>
    </row>
    <row r="15686" spans="30:30" x14ac:dyDescent="0.2">
      <c r="AD15686" s="22"/>
    </row>
    <row r="15687" spans="30:30" x14ac:dyDescent="0.2">
      <c r="AD15687" s="22"/>
    </row>
    <row r="15688" spans="30:30" x14ac:dyDescent="0.2">
      <c r="AD15688" s="22"/>
    </row>
    <row r="15689" spans="30:30" x14ac:dyDescent="0.2">
      <c r="AD15689" s="22"/>
    </row>
    <row r="15690" spans="30:30" x14ac:dyDescent="0.2">
      <c r="AD15690" s="22"/>
    </row>
    <row r="15691" spans="30:30" x14ac:dyDescent="0.2">
      <c r="AD15691" s="22"/>
    </row>
    <row r="15692" spans="30:30" x14ac:dyDescent="0.2">
      <c r="AD15692" s="22"/>
    </row>
    <row r="15693" spans="30:30" x14ac:dyDescent="0.2">
      <c r="AD15693" s="22"/>
    </row>
    <row r="15694" spans="30:30" x14ac:dyDescent="0.2">
      <c r="AD15694" s="22"/>
    </row>
    <row r="15695" spans="30:30" x14ac:dyDescent="0.2">
      <c r="AD15695" s="22"/>
    </row>
    <row r="15696" spans="30:30" x14ac:dyDescent="0.2">
      <c r="AD15696" s="22"/>
    </row>
    <row r="15697" spans="30:30" x14ac:dyDescent="0.2">
      <c r="AD15697" s="22"/>
    </row>
    <row r="15698" spans="30:30" x14ac:dyDescent="0.2">
      <c r="AD15698" s="22"/>
    </row>
    <row r="15699" spans="30:30" x14ac:dyDescent="0.2">
      <c r="AD15699" s="22"/>
    </row>
    <row r="15700" spans="30:30" x14ac:dyDescent="0.2">
      <c r="AD15700" s="22"/>
    </row>
    <row r="15701" spans="30:30" x14ac:dyDescent="0.2">
      <c r="AD15701" s="22"/>
    </row>
    <row r="15702" spans="30:30" x14ac:dyDescent="0.2">
      <c r="AD15702" s="22"/>
    </row>
    <row r="15703" spans="30:30" x14ac:dyDescent="0.2">
      <c r="AD15703" s="22"/>
    </row>
    <row r="15704" spans="30:30" x14ac:dyDescent="0.2">
      <c r="AD15704" s="22"/>
    </row>
    <row r="15705" spans="30:30" x14ac:dyDescent="0.2">
      <c r="AD15705" s="22"/>
    </row>
    <row r="15706" spans="30:30" x14ac:dyDescent="0.2">
      <c r="AD15706" s="22"/>
    </row>
    <row r="15707" spans="30:30" x14ac:dyDescent="0.2">
      <c r="AD15707" s="22"/>
    </row>
    <row r="15708" spans="30:30" x14ac:dyDescent="0.2">
      <c r="AD15708" s="22"/>
    </row>
    <row r="15709" spans="30:30" x14ac:dyDescent="0.2">
      <c r="AD15709" s="22"/>
    </row>
    <row r="15710" spans="30:30" x14ac:dyDescent="0.2">
      <c r="AD15710" s="22"/>
    </row>
    <row r="15711" spans="30:30" x14ac:dyDescent="0.2">
      <c r="AD15711" s="22"/>
    </row>
    <row r="15712" spans="30:30" x14ac:dyDescent="0.2">
      <c r="AD15712" s="22"/>
    </row>
    <row r="15713" spans="30:30" x14ac:dyDescent="0.2">
      <c r="AD15713" s="22"/>
    </row>
    <row r="15714" spans="30:30" x14ac:dyDescent="0.2">
      <c r="AD15714" s="22"/>
    </row>
    <row r="15715" spans="30:30" x14ac:dyDescent="0.2">
      <c r="AD15715" s="22"/>
    </row>
    <row r="15716" spans="30:30" x14ac:dyDescent="0.2">
      <c r="AD15716" s="22"/>
    </row>
    <row r="15717" spans="30:30" x14ac:dyDescent="0.2">
      <c r="AD15717" s="22"/>
    </row>
    <row r="15718" spans="30:30" x14ac:dyDescent="0.2">
      <c r="AD15718" s="22"/>
    </row>
    <row r="15719" spans="30:30" x14ac:dyDescent="0.2">
      <c r="AD15719" s="22"/>
    </row>
    <row r="15720" spans="30:30" x14ac:dyDescent="0.2">
      <c r="AD15720" s="22"/>
    </row>
    <row r="15721" spans="30:30" x14ac:dyDescent="0.2">
      <c r="AD15721" s="22"/>
    </row>
    <row r="15722" spans="30:30" x14ac:dyDescent="0.2">
      <c r="AD15722" s="22"/>
    </row>
    <row r="15723" spans="30:30" x14ac:dyDescent="0.2">
      <c r="AD15723" s="22"/>
    </row>
    <row r="15724" spans="30:30" x14ac:dyDescent="0.2">
      <c r="AD15724" s="22"/>
    </row>
    <row r="15725" spans="30:30" x14ac:dyDescent="0.2">
      <c r="AD15725" s="22"/>
    </row>
    <row r="15726" spans="30:30" x14ac:dyDescent="0.2">
      <c r="AD15726" s="22"/>
    </row>
    <row r="15727" spans="30:30" x14ac:dyDescent="0.2">
      <c r="AD15727" s="22"/>
    </row>
    <row r="15728" spans="30:30" x14ac:dyDescent="0.2">
      <c r="AD15728" s="22"/>
    </row>
    <row r="15729" spans="30:30" x14ac:dyDescent="0.2">
      <c r="AD15729" s="22"/>
    </row>
    <row r="15730" spans="30:30" x14ac:dyDescent="0.2">
      <c r="AD15730" s="22"/>
    </row>
    <row r="15731" spans="30:30" x14ac:dyDescent="0.2">
      <c r="AD15731" s="22"/>
    </row>
    <row r="15732" spans="30:30" x14ac:dyDescent="0.2">
      <c r="AD15732" s="22"/>
    </row>
    <row r="15733" spans="30:30" x14ac:dyDescent="0.2">
      <c r="AD15733" s="22"/>
    </row>
    <row r="15734" spans="30:30" x14ac:dyDescent="0.2">
      <c r="AD15734" s="22"/>
    </row>
    <row r="15735" spans="30:30" x14ac:dyDescent="0.2">
      <c r="AD15735" s="22"/>
    </row>
    <row r="15736" spans="30:30" x14ac:dyDescent="0.2">
      <c r="AD15736" s="22"/>
    </row>
    <row r="15737" spans="30:30" x14ac:dyDescent="0.2">
      <c r="AD15737" s="22"/>
    </row>
    <row r="15738" spans="30:30" x14ac:dyDescent="0.2">
      <c r="AD15738" s="22"/>
    </row>
    <row r="15739" spans="30:30" x14ac:dyDescent="0.2">
      <c r="AD15739" s="22"/>
    </row>
    <row r="15740" spans="30:30" x14ac:dyDescent="0.2">
      <c r="AD15740" s="22"/>
    </row>
    <row r="15741" spans="30:30" x14ac:dyDescent="0.2">
      <c r="AD15741" s="22"/>
    </row>
    <row r="15742" spans="30:30" x14ac:dyDescent="0.2">
      <c r="AD15742" s="22"/>
    </row>
    <row r="15743" spans="30:30" x14ac:dyDescent="0.2">
      <c r="AD15743" s="22"/>
    </row>
    <row r="15744" spans="30:30" x14ac:dyDescent="0.2">
      <c r="AD15744" s="22"/>
    </row>
    <row r="15745" spans="30:30" x14ac:dyDescent="0.2">
      <c r="AD15745" s="22"/>
    </row>
    <row r="15746" spans="30:30" x14ac:dyDescent="0.2">
      <c r="AD15746" s="22"/>
    </row>
    <row r="15747" spans="30:30" x14ac:dyDescent="0.2">
      <c r="AD15747" s="22"/>
    </row>
    <row r="15748" spans="30:30" x14ac:dyDescent="0.2">
      <c r="AD15748" s="22"/>
    </row>
    <row r="15749" spans="30:30" x14ac:dyDescent="0.2">
      <c r="AD15749" s="22"/>
    </row>
    <row r="15750" spans="30:30" x14ac:dyDescent="0.2">
      <c r="AD15750" s="22"/>
    </row>
    <row r="15751" spans="30:30" x14ac:dyDescent="0.2">
      <c r="AD15751" s="22"/>
    </row>
    <row r="15752" spans="30:30" x14ac:dyDescent="0.2">
      <c r="AD15752" s="22"/>
    </row>
    <row r="15753" spans="30:30" x14ac:dyDescent="0.2">
      <c r="AD15753" s="22"/>
    </row>
    <row r="15754" spans="30:30" x14ac:dyDescent="0.2">
      <c r="AD15754" s="22"/>
    </row>
    <row r="15755" spans="30:30" x14ac:dyDescent="0.2">
      <c r="AD15755" s="22"/>
    </row>
    <row r="15756" spans="30:30" x14ac:dyDescent="0.2">
      <c r="AD15756" s="22"/>
    </row>
    <row r="15757" spans="30:30" x14ac:dyDescent="0.2">
      <c r="AD15757" s="22"/>
    </row>
    <row r="15758" spans="30:30" x14ac:dyDescent="0.2">
      <c r="AD15758" s="22"/>
    </row>
    <row r="15759" spans="30:30" x14ac:dyDescent="0.2">
      <c r="AD15759" s="22"/>
    </row>
    <row r="15760" spans="30:30" x14ac:dyDescent="0.2">
      <c r="AD15760" s="22"/>
    </row>
    <row r="15761" spans="30:30" x14ac:dyDescent="0.2">
      <c r="AD15761" s="22"/>
    </row>
    <row r="15762" spans="30:30" x14ac:dyDescent="0.2">
      <c r="AD15762" s="22"/>
    </row>
    <row r="15763" spans="30:30" x14ac:dyDescent="0.2">
      <c r="AD15763" s="22"/>
    </row>
    <row r="15764" spans="30:30" x14ac:dyDescent="0.2">
      <c r="AD15764" s="22"/>
    </row>
    <row r="15765" spans="30:30" x14ac:dyDescent="0.2">
      <c r="AD15765" s="22"/>
    </row>
    <row r="15766" spans="30:30" x14ac:dyDescent="0.2">
      <c r="AD15766" s="22"/>
    </row>
    <row r="15767" spans="30:30" x14ac:dyDescent="0.2">
      <c r="AD15767" s="22"/>
    </row>
    <row r="15768" spans="30:30" x14ac:dyDescent="0.2">
      <c r="AD15768" s="22"/>
    </row>
    <row r="15769" spans="30:30" x14ac:dyDescent="0.2">
      <c r="AD15769" s="22"/>
    </row>
    <row r="15770" spans="30:30" x14ac:dyDescent="0.2">
      <c r="AD15770" s="22"/>
    </row>
    <row r="15771" spans="30:30" x14ac:dyDescent="0.2">
      <c r="AD15771" s="22"/>
    </row>
    <row r="15772" spans="30:30" x14ac:dyDescent="0.2">
      <c r="AD15772" s="22"/>
    </row>
    <row r="15773" spans="30:30" x14ac:dyDescent="0.2">
      <c r="AD15773" s="22"/>
    </row>
    <row r="15774" spans="30:30" x14ac:dyDescent="0.2">
      <c r="AD15774" s="22"/>
    </row>
    <row r="15775" spans="30:30" x14ac:dyDescent="0.2">
      <c r="AD15775" s="22"/>
    </row>
    <row r="15776" spans="30:30" x14ac:dyDescent="0.2">
      <c r="AD15776" s="22"/>
    </row>
    <row r="15777" spans="30:30" x14ac:dyDescent="0.2">
      <c r="AD15777" s="22"/>
    </row>
    <row r="15778" spans="30:30" x14ac:dyDescent="0.2">
      <c r="AD15778" s="22"/>
    </row>
    <row r="15779" spans="30:30" x14ac:dyDescent="0.2">
      <c r="AD15779" s="22"/>
    </row>
    <row r="15780" spans="30:30" x14ac:dyDescent="0.2">
      <c r="AD15780" s="22"/>
    </row>
    <row r="15781" spans="30:30" x14ac:dyDescent="0.2">
      <c r="AD15781" s="22"/>
    </row>
    <row r="15782" spans="30:30" x14ac:dyDescent="0.2">
      <c r="AD15782" s="22"/>
    </row>
    <row r="15783" spans="30:30" x14ac:dyDescent="0.2">
      <c r="AD15783" s="22"/>
    </row>
    <row r="15784" spans="30:30" x14ac:dyDescent="0.2">
      <c r="AD15784" s="22"/>
    </row>
    <row r="15785" spans="30:30" x14ac:dyDescent="0.2">
      <c r="AD15785" s="22"/>
    </row>
    <row r="15786" spans="30:30" x14ac:dyDescent="0.2">
      <c r="AD15786" s="22"/>
    </row>
    <row r="15787" spans="30:30" x14ac:dyDescent="0.2">
      <c r="AD15787" s="22"/>
    </row>
    <row r="15788" spans="30:30" x14ac:dyDescent="0.2">
      <c r="AD15788" s="22"/>
    </row>
    <row r="15789" spans="30:30" x14ac:dyDescent="0.2">
      <c r="AD15789" s="22"/>
    </row>
    <row r="15790" spans="30:30" x14ac:dyDescent="0.2">
      <c r="AD15790" s="22"/>
    </row>
    <row r="15791" spans="30:30" x14ac:dyDescent="0.2">
      <c r="AD15791" s="22"/>
    </row>
    <row r="15792" spans="30:30" x14ac:dyDescent="0.2">
      <c r="AD15792" s="22"/>
    </row>
    <row r="15793" spans="30:30" x14ac:dyDescent="0.2">
      <c r="AD15793" s="22"/>
    </row>
    <row r="15794" spans="30:30" x14ac:dyDescent="0.2">
      <c r="AD15794" s="22"/>
    </row>
    <row r="15795" spans="30:30" x14ac:dyDescent="0.2">
      <c r="AD15795" s="22"/>
    </row>
    <row r="15796" spans="30:30" x14ac:dyDescent="0.2">
      <c r="AD15796" s="22"/>
    </row>
    <row r="15797" spans="30:30" x14ac:dyDescent="0.2">
      <c r="AD15797" s="22"/>
    </row>
    <row r="15798" spans="30:30" x14ac:dyDescent="0.2">
      <c r="AD15798" s="22"/>
    </row>
    <row r="15799" spans="30:30" x14ac:dyDescent="0.2">
      <c r="AD15799" s="22"/>
    </row>
    <row r="15800" spans="30:30" x14ac:dyDescent="0.2">
      <c r="AD15800" s="22"/>
    </row>
    <row r="15801" spans="30:30" x14ac:dyDescent="0.2">
      <c r="AD15801" s="22"/>
    </row>
    <row r="15802" spans="30:30" x14ac:dyDescent="0.2">
      <c r="AD15802" s="22"/>
    </row>
    <row r="15803" spans="30:30" x14ac:dyDescent="0.2">
      <c r="AD15803" s="22"/>
    </row>
    <row r="15804" spans="30:30" x14ac:dyDescent="0.2">
      <c r="AD15804" s="22"/>
    </row>
    <row r="15805" spans="30:30" x14ac:dyDescent="0.2">
      <c r="AD15805" s="22"/>
    </row>
    <row r="15806" spans="30:30" x14ac:dyDescent="0.2">
      <c r="AD15806" s="22"/>
    </row>
    <row r="15807" spans="30:30" x14ac:dyDescent="0.2">
      <c r="AD15807" s="22"/>
    </row>
    <row r="15808" spans="30:30" x14ac:dyDescent="0.2">
      <c r="AD15808" s="22"/>
    </row>
    <row r="15809" spans="30:30" x14ac:dyDescent="0.2">
      <c r="AD15809" s="22"/>
    </row>
    <row r="15810" spans="30:30" x14ac:dyDescent="0.2">
      <c r="AD15810" s="22"/>
    </row>
    <row r="15811" spans="30:30" x14ac:dyDescent="0.2">
      <c r="AD15811" s="22"/>
    </row>
    <row r="15812" spans="30:30" x14ac:dyDescent="0.2">
      <c r="AD15812" s="22"/>
    </row>
    <row r="15813" spans="30:30" x14ac:dyDescent="0.2">
      <c r="AD15813" s="22"/>
    </row>
    <row r="15814" spans="30:30" x14ac:dyDescent="0.2">
      <c r="AD15814" s="22"/>
    </row>
    <row r="15815" spans="30:30" x14ac:dyDescent="0.2">
      <c r="AD15815" s="22"/>
    </row>
    <row r="15816" spans="30:30" x14ac:dyDescent="0.2">
      <c r="AD15816" s="22"/>
    </row>
    <row r="15817" spans="30:30" x14ac:dyDescent="0.2">
      <c r="AD15817" s="22"/>
    </row>
    <row r="15818" spans="30:30" x14ac:dyDescent="0.2">
      <c r="AD15818" s="22"/>
    </row>
    <row r="15819" spans="30:30" x14ac:dyDescent="0.2">
      <c r="AD15819" s="22"/>
    </row>
    <row r="15820" spans="30:30" x14ac:dyDescent="0.2">
      <c r="AD15820" s="22"/>
    </row>
    <row r="15821" spans="30:30" x14ac:dyDescent="0.2">
      <c r="AD15821" s="22"/>
    </row>
    <row r="15822" spans="30:30" x14ac:dyDescent="0.2">
      <c r="AD15822" s="22"/>
    </row>
    <row r="15823" spans="30:30" x14ac:dyDescent="0.2">
      <c r="AD15823" s="22"/>
    </row>
    <row r="15824" spans="30:30" x14ac:dyDescent="0.2">
      <c r="AD15824" s="22"/>
    </row>
    <row r="15825" spans="30:30" x14ac:dyDescent="0.2">
      <c r="AD15825" s="22"/>
    </row>
    <row r="15826" spans="30:30" x14ac:dyDescent="0.2">
      <c r="AD15826" s="22"/>
    </row>
    <row r="15827" spans="30:30" x14ac:dyDescent="0.2">
      <c r="AD15827" s="22"/>
    </row>
    <row r="15828" spans="30:30" x14ac:dyDescent="0.2">
      <c r="AD15828" s="22"/>
    </row>
    <row r="15829" spans="30:30" x14ac:dyDescent="0.2">
      <c r="AD15829" s="22"/>
    </row>
    <row r="15830" spans="30:30" x14ac:dyDescent="0.2">
      <c r="AD15830" s="22"/>
    </row>
    <row r="15831" spans="30:30" x14ac:dyDescent="0.2">
      <c r="AD15831" s="22"/>
    </row>
    <row r="15832" spans="30:30" x14ac:dyDescent="0.2">
      <c r="AD15832" s="22"/>
    </row>
    <row r="15833" spans="30:30" x14ac:dyDescent="0.2">
      <c r="AD15833" s="22"/>
    </row>
    <row r="15834" spans="30:30" x14ac:dyDescent="0.2">
      <c r="AD15834" s="22"/>
    </row>
    <row r="15835" spans="30:30" x14ac:dyDescent="0.2">
      <c r="AD15835" s="22"/>
    </row>
    <row r="15836" spans="30:30" x14ac:dyDescent="0.2">
      <c r="AD15836" s="22"/>
    </row>
    <row r="15837" spans="30:30" x14ac:dyDescent="0.2">
      <c r="AD15837" s="22"/>
    </row>
    <row r="15838" spans="30:30" x14ac:dyDescent="0.2">
      <c r="AD15838" s="22"/>
    </row>
    <row r="15839" spans="30:30" x14ac:dyDescent="0.2">
      <c r="AD15839" s="22"/>
    </row>
    <row r="15840" spans="30:30" x14ac:dyDescent="0.2">
      <c r="AD15840" s="22"/>
    </row>
    <row r="15841" spans="30:30" x14ac:dyDescent="0.2">
      <c r="AD15841" s="22"/>
    </row>
    <row r="15842" spans="30:30" x14ac:dyDescent="0.2">
      <c r="AD15842" s="22"/>
    </row>
    <row r="15843" spans="30:30" x14ac:dyDescent="0.2">
      <c r="AD15843" s="22"/>
    </row>
    <row r="15844" spans="30:30" x14ac:dyDescent="0.2">
      <c r="AD15844" s="22"/>
    </row>
    <row r="15845" spans="30:30" x14ac:dyDescent="0.2">
      <c r="AD15845" s="22"/>
    </row>
    <row r="15846" spans="30:30" x14ac:dyDescent="0.2">
      <c r="AD15846" s="22"/>
    </row>
    <row r="15847" spans="30:30" x14ac:dyDescent="0.2">
      <c r="AD15847" s="22"/>
    </row>
    <row r="15848" spans="30:30" x14ac:dyDescent="0.2">
      <c r="AD15848" s="22"/>
    </row>
    <row r="15849" spans="30:30" x14ac:dyDescent="0.2">
      <c r="AD15849" s="22"/>
    </row>
    <row r="15850" spans="30:30" x14ac:dyDescent="0.2">
      <c r="AD15850" s="22"/>
    </row>
    <row r="15851" spans="30:30" x14ac:dyDescent="0.2">
      <c r="AD15851" s="22"/>
    </row>
    <row r="15852" spans="30:30" x14ac:dyDescent="0.2">
      <c r="AD15852" s="22"/>
    </row>
    <row r="15853" spans="30:30" x14ac:dyDescent="0.2">
      <c r="AD15853" s="22"/>
    </row>
    <row r="15854" spans="30:30" x14ac:dyDescent="0.2">
      <c r="AD15854" s="22"/>
    </row>
    <row r="15855" spans="30:30" x14ac:dyDescent="0.2">
      <c r="AD15855" s="22"/>
    </row>
    <row r="15856" spans="30:30" x14ac:dyDescent="0.2">
      <c r="AD15856" s="22"/>
    </row>
    <row r="15857" spans="30:30" x14ac:dyDescent="0.2">
      <c r="AD15857" s="22"/>
    </row>
    <row r="15858" spans="30:30" x14ac:dyDescent="0.2">
      <c r="AD15858" s="22"/>
    </row>
    <row r="15859" spans="30:30" x14ac:dyDescent="0.2">
      <c r="AD15859" s="22"/>
    </row>
    <row r="15860" spans="30:30" x14ac:dyDescent="0.2">
      <c r="AD15860" s="22"/>
    </row>
    <row r="15861" spans="30:30" x14ac:dyDescent="0.2">
      <c r="AD15861" s="22"/>
    </row>
    <row r="15862" spans="30:30" x14ac:dyDescent="0.2">
      <c r="AD15862" s="22"/>
    </row>
    <row r="15863" spans="30:30" x14ac:dyDescent="0.2">
      <c r="AD15863" s="22"/>
    </row>
    <row r="15864" spans="30:30" x14ac:dyDescent="0.2">
      <c r="AD15864" s="22"/>
    </row>
    <row r="15865" spans="30:30" x14ac:dyDescent="0.2">
      <c r="AD15865" s="22"/>
    </row>
    <row r="15866" spans="30:30" x14ac:dyDescent="0.2">
      <c r="AD15866" s="22"/>
    </row>
    <row r="15867" spans="30:30" x14ac:dyDescent="0.2">
      <c r="AD15867" s="22"/>
    </row>
    <row r="15868" spans="30:30" x14ac:dyDescent="0.2">
      <c r="AD15868" s="22"/>
    </row>
    <row r="15869" spans="30:30" x14ac:dyDescent="0.2">
      <c r="AD15869" s="22"/>
    </row>
    <row r="15870" spans="30:30" x14ac:dyDescent="0.2">
      <c r="AD15870" s="22"/>
    </row>
    <row r="15871" spans="30:30" x14ac:dyDescent="0.2">
      <c r="AD15871" s="22"/>
    </row>
    <row r="15872" spans="30:30" x14ac:dyDescent="0.2">
      <c r="AD15872" s="22"/>
    </row>
    <row r="15873" spans="30:30" x14ac:dyDescent="0.2">
      <c r="AD15873" s="22"/>
    </row>
    <row r="15874" spans="30:30" x14ac:dyDescent="0.2">
      <c r="AD15874" s="22"/>
    </row>
    <row r="15875" spans="30:30" x14ac:dyDescent="0.2">
      <c r="AD15875" s="22"/>
    </row>
    <row r="15876" spans="30:30" x14ac:dyDescent="0.2">
      <c r="AD15876" s="22"/>
    </row>
    <row r="15877" spans="30:30" x14ac:dyDescent="0.2">
      <c r="AD15877" s="22"/>
    </row>
    <row r="15878" spans="30:30" x14ac:dyDescent="0.2">
      <c r="AD15878" s="22"/>
    </row>
    <row r="15879" spans="30:30" x14ac:dyDescent="0.2">
      <c r="AD15879" s="22"/>
    </row>
    <row r="15880" spans="30:30" x14ac:dyDescent="0.2">
      <c r="AD15880" s="22"/>
    </row>
    <row r="15881" spans="30:30" x14ac:dyDescent="0.2">
      <c r="AD15881" s="22"/>
    </row>
    <row r="15882" spans="30:30" x14ac:dyDescent="0.2">
      <c r="AD15882" s="22"/>
    </row>
    <row r="15883" spans="30:30" x14ac:dyDescent="0.2">
      <c r="AD15883" s="22"/>
    </row>
    <row r="15884" spans="30:30" x14ac:dyDescent="0.2">
      <c r="AD15884" s="22"/>
    </row>
    <row r="15885" spans="30:30" x14ac:dyDescent="0.2">
      <c r="AD15885" s="22"/>
    </row>
    <row r="15886" spans="30:30" x14ac:dyDescent="0.2">
      <c r="AD15886" s="22"/>
    </row>
    <row r="15887" spans="30:30" x14ac:dyDescent="0.2">
      <c r="AD15887" s="22"/>
    </row>
    <row r="15888" spans="30:30" x14ac:dyDescent="0.2">
      <c r="AD15888" s="22"/>
    </row>
    <row r="15889" spans="30:30" x14ac:dyDescent="0.2">
      <c r="AD15889" s="22"/>
    </row>
    <row r="15890" spans="30:30" x14ac:dyDescent="0.2">
      <c r="AD15890" s="22"/>
    </row>
    <row r="15891" spans="30:30" x14ac:dyDescent="0.2">
      <c r="AD15891" s="22"/>
    </row>
    <row r="15892" spans="30:30" x14ac:dyDescent="0.2">
      <c r="AD15892" s="22"/>
    </row>
    <row r="15893" spans="30:30" x14ac:dyDescent="0.2">
      <c r="AD15893" s="22"/>
    </row>
    <row r="15894" spans="30:30" x14ac:dyDescent="0.2">
      <c r="AD15894" s="22"/>
    </row>
    <row r="15895" spans="30:30" x14ac:dyDescent="0.2">
      <c r="AD15895" s="22"/>
    </row>
    <row r="15896" spans="30:30" x14ac:dyDescent="0.2">
      <c r="AD15896" s="22"/>
    </row>
    <row r="15897" spans="30:30" x14ac:dyDescent="0.2">
      <c r="AD15897" s="22"/>
    </row>
    <row r="15898" spans="30:30" x14ac:dyDescent="0.2">
      <c r="AD15898" s="22"/>
    </row>
    <row r="15899" spans="30:30" x14ac:dyDescent="0.2">
      <c r="AD15899" s="22"/>
    </row>
    <row r="15900" spans="30:30" x14ac:dyDescent="0.2">
      <c r="AD15900" s="22"/>
    </row>
    <row r="15901" spans="30:30" x14ac:dyDescent="0.2">
      <c r="AD15901" s="22"/>
    </row>
    <row r="15902" spans="30:30" x14ac:dyDescent="0.2">
      <c r="AD15902" s="22"/>
    </row>
    <row r="15903" spans="30:30" x14ac:dyDescent="0.2">
      <c r="AD15903" s="22"/>
    </row>
    <row r="15904" spans="30:30" x14ac:dyDescent="0.2">
      <c r="AD15904" s="22"/>
    </row>
    <row r="15905" spans="30:30" x14ac:dyDescent="0.2">
      <c r="AD15905" s="22"/>
    </row>
    <row r="15906" spans="30:30" x14ac:dyDescent="0.2">
      <c r="AD15906" s="22"/>
    </row>
    <row r="15907" spans="30:30" x14ac:dyDescent="0.2">
      <c r="AD15907" s="22"/>
    </row>
    <row r="15908" spans="30:30" x14ac:dyDescent="0.2">
      <c r="AD15908" s="22"/>
    </row>
    <row r="15909" spans="30:30" x14ac:dyDescent="0.2">
      <c r="AD15909" s="22"/>
    </row>
    <row r="15910" spans="30:30" x14ac:dyDescent="0.2">
      <c r="AD15910" s="22"/>
    </row>
    <row r="15911" spans="30:30" x14ac:dyDescent="0.2">
      <c r="AD15911" s="22"/>
    </row>
    <row r="15912" spans="30:30" x14ac:dyDescent="0.2">
      <c r="AD15912" s="22"/>
    </row>
    <row r="15913" spans="30:30" x14ac:dyDescent="0.2">
      <c r="AD15913" s="22"/>
    </row>
    <row r="15914" spans="30:30" x14ac:dyDescent="0.2">
      <c r="AD15914" s="22"/>
    </row>
    <row r="15915" spans="30:30" x14ac:dyDescent="0.2">
      <c r="AD15915" s="22"/>
    </row>
    <row r="15916" spans="30:30" x14ac:dyDescent="0.2">
      <c r="AD15916" s="22"/>
    </row>
    <row r="15917" spans="30:30" x14ac:dyDescent="0.2">
      <c r="AD15917" s="22"/>
    </row>
    <row r="15918" spans="30:30" x14ac:dyDescent="0.2">
      <c r="AD15918" s="22"/>
    </row>
    <row r="15919" spans="30:30" x14ac:dyDescent="0.2">
      <c r="AD15919" s="22"/>
    </row>
    <row r="15920" spans="30:30" x14ac:dyDescent="0.2">
      <c r="AD15920" s="22"/>
    </row>
    <row r="15921" spans="30:30" x14ac:dyDescent="0.2">
      <c r="AD15921" s="22"/>
    </row>
    <row r="15922" spans="30:30" x14ac:dyDescent="0.2">
      <c r="AD15922" s="22"/>
    </row>
    <row r="15923" spans="30:30" x14ac:dyDescent="0.2">
      <c r="AD15923" s="22"/>
    </row>
    <row r="15924" spans="30:30" x14ac:dyDescent="0.2">
      <c r="AD15924" s="22"/>
    </row>
    <row r="15925" spans="30:30" x14ac:dyDescent="0.2">
      <c r="AD15925" s="22"/>
    </row>
    <row r="15926" spans="30:30" x14ac:dyDescent="0.2">
      <c r="AD15926" s="22"/>
    </row>
    <row r="15927" spans="30:30" x14ac:dyDescent="0.2">
      <c r="AD15927" s="22"/>
    </row>
    <row r="15928" spans="30:30" x14ac:dyDescent="0.2">
      <c r="AD15928" s="22"/>
    </row>
    <row r="15929" spans="30:30" x14ac:dyDescent="0.2">
      <c r="AD15929" s="22"/>
    </row>
    <row r="15930" spans="30:30" x14ac:dyDescent="0.2">
      <c r="AD15930" s="22"/>
    </row>
    <row r="15931" spans="30:30" x14ac:dyDescent="0.2">
      <c r="AD15931" s="22"/>
    </row>
    <row r="15932" spans="30:30" x14ac:dyDescent="0.2">
      <c r="AD15932" s="22"/>
    </row>
    <row r="15933" spans="30:30" x14ac:dyDescent="0.2">
      <c r="AD15933" s="22"/>
    </row>
    <row r="15934" spans="30:30" x14ac:dyDescent="0.2">
      <c r="AD15934" s="22"/>
    </row>
    <row r="15935" spans="30:30" x14ac:dyDescent="0.2">
      <c r="AD15935" s="22"/>
    </row>
    <row r="15936" spans="30:30" x14ac:dyDescent="0.2">
      <c r="AD15936" s="22"/>
    </row>
    <row r="15937" spans="30:30" x14ac:dyDescent="0.2">
      <c r="AD15937" s="22"/>
    </row>
    <row r="15938" spans="30:30" x14ac:dyDescent="0.2">
      <c r="AD15938" s="22"/>
    </row>
    <row r="15939" spans="30:30" x14ac:dyDescent="0.2">
      <c r="AD15939" s="22"/>
    </row>
    <row r="15940" spans="30:30" x14ac:dyDescent="0.2">
      <c r="AD15940" s="22"/>
    </row>
    <row r="15941" spans="30:30" x14ac:dyDescent="0.2">
      <c r="AD15941" s="22"/>
    </row>
    <row r="15942" spans="30:30" x14ac:dyDescent="0.2">
      <c r="AD15942" s="22"/>
    </row>
    <row r="15943" spans="30:30" x14ac:dyDescent="0.2">
      <c r="AD15943" s="22"/>
    </row>
    <row r="15944" spans="30:30" x14ac:dyDescent="0.2">
      <c r="AD15944" s="22"/>
    </row>
    <row r="15945" spans="30:30" x14ac:dyDescent="0.2">
      <c r="AD15945" s="22"/>
    </row>
    <row r="15946" spans="30:30" x14ac:dyDescent="0.2">
      <c r="AD15946" s="22"/>
    </row>
    <row r="15947" spans="30:30" x14ac:dyDescent="0.2">
      <c r="AD15947" s="22"/>
    </row>
    <row r="15948" spans="30:30" x14ac:dyDescent="0.2">
      <c r="AD15948" s="22"/>
    </row>
    <row r="15949" spans="30:30" x14ac:dyDescent="0.2">
      <c r="AD15949" s="22"/>
    </row>
    <row r="15950" spans="30:30" x14ac:dyDescent="0.2">
      <c r="AD15950" s="22"/>
    </row>
    <row r="15951" spans="30:30" x14ac:dyDescent="0.2">
      <c r="AD15951" s="22"/>
    </row>
    <row r="15952" spans="30:30" x14ac:dyDescent="0.2">
      <c r="AD15952" s="22"/>
    </row>
    <row r="15953" spans="30:30" x14ac:dyDescent="0.2">
      <c r="AD15953" s="22"/>
    </row>
    <row r="15954" spans="30:30" x14ac:dyDescent="0.2">
      <c r="AD15954" s="22"/>
    </row>
    <row r="15955" spans="30:30" x14ac:dyDescent="0.2">
      <c r="AD15955" s="22"/>
    </row>
    <row r="15956" spans="30:30" x14ac:dyDescent="0.2">
      <c r="AD15956" s="22"/>
    </row>
    <row r="15957" spans="30:30" x14ac:dyDescent="0.2">
      <c r="AD15957" s="22"/>
    </row>
    <row r="15958" spans="30:30" x14ac:dyDescent="0.2">
      <c r="AD15958" s="22"/>
    </row>
    <row r="15959" spans="30:30" x14ac:dyDescent="0.2">
      <c r="AD15959" s="22"/>
    </row>
    <row r="15960" spans="30:30" x14ac:dyDescent="0.2">
      <c r="AD15960" s="22"/>
    </row>
    <row r="15961" spans="30:30" x14ac:dyDescent="0.2">
      <c r="AD15961" s="22"/>
    </row>
    <row r="15962" spans="30:30" x14ac:dyDescent="0.2">
      <c r="AD15962" s="22"/>
    </row>
    <row r="15963" spans="30:30" x14ac:dyDescent="0.2">
      <c r="AD15963" s="22"/>
    </row>
    <row r="15964" spans="30:30" x14ac:dyDescent="0.2">
      <c r="AD15964" s="22"/>
    </row>
    <row r="15965" spans="30:30" x14ac:dyDescent="0.2">
      <c r="AD15965" s="22"/>
    </row>
    <row r="15966" spans="30:30" x14ac:dyDescent="0.2">
      <c r="AD15966" s="22"/>
    </row>
    <row r="15967" spans="30:30" x14ac:dyDescent="0.2">
      <c r="AD15967" s="22"/>
    </row>
    <row r="15968" spans="30:30" x14ac:dyDescent="0.2">
      <c r="AD15968" s="22"/>
    </row>
    <row r="15969" spans="30:30" x14ac:dyDescent="0.2">
      <c r="AD15969" s="22"/>
    </row>
    <row r="15970" spans="30:30" x14ac:dyDescent="0.2">
      <c r="AD15970" s="22"/>
    </row>
    <row r="15971" spans="30:30" x14ac:dyDescent="0.2">
      <c r="AD15971" s="22"/>
    </row>
    <row r="15972" spans="30:30" x14ac:dyDescent="0.2">
      <c r="AD15972" s="22"/>
    </row>
    <row r="15973" spans="30:30" x14ac:dyDescent="0.2">
      <c r="AD15973" s="22"/>
    </row>
    <row r="15974" spans="30:30" x14ac:dyDescent="0.2">
      <c r="AD15974" s="22"/>
    </row>
    <row r="15975" spans="30:30" x14ac:dyDescent="0.2">
      <c r="AD15975" s="22"/>
    </row>
    <row r="15976" spans="30:30" x14ac:dyDescent="0.2">
      <c r="AD15976" s="22"/>
    </row>
    <row r="15977" spans="30:30" x14ac:dyDescent="0.2">
      <c r="AD15977" s="22"/>
    </row>
    <row r="15978" spans="30:30" x14ac:dyDescent="0.2">
      <c r="AD15978" s="22"/>
    </row>
    <row r="15979" spans="30:30" x14ac:dyDescent="0.2">
      <c r="AD15979" s="22"/>
    </row>
    <row r="15980" spans="30:30" x14ac:dyDescent="0.2">
      <c r="AD15980" s="22"/>
    </row>
    <row r="15981" spans="30:30" x14ac:dyDescent="0.2">
      <c r="AD15981" s="22"/>
    </row>
    <row r="15982" spans="30:30" x14ac:dyDescent="0.2">
      <c r="AD15982" s="22"/>
    </row>
    <row r="15983" spans="30:30" x14ac:dyDescent="0.2">
      <c r="AD15983" s="22"/>
    </row>
    <row r="15984" spans="30:30" x14ac:dyDescent="0.2">
      <c r="AD15984" s="22"/>
    </row>
    <row r="15985" spans="30:30" x14ac:dyDescent="0.2">
      <c r="AD15985" s="22"/>
    </row>
    <row r="15986" spans="30:30" x14ac:dyDescent="0.2">
      <c r="AD15986" s="22"/>
    </row>
    <row r="15987" spans="30:30" x14ac:dyDescent="0.2">
      <c r="AD15987" s="22"/>
    </row>
    <row r="15988" spans="30:30" x14ac:dyDescent="0.2">
      <c r="AD15988" s="22"/>
    </row>
    <row r="15989" spans="30:30" x14ac:dyDescent="0.2">
      <c r="AD15989" s="22"/>
    </row>
    <row r="15990" spans="30:30" x14ac:dyDescent="0.2">
      <c r="AD15990" s="22"/>
    </row>
    <row r="15991" spans="30:30" x14ac:dyDescent="0.2">
      <c r="AD15991" s="22"/>
    </row>
    <row r="15992" spans="30:30" x14ac:dyDescent="0.2">
      <c r="AD15992" s="22"/>
    </row>
    <row r="15993" spans="30:30" x14ac:dyDescent="0.2">
      <c r="AD15993" s="22"/>
    </row>
    <row r="15994" spans="30:30" x14ac:dyDescent="0.2">
      <c r="AD15994" s="22"/>
    </row>
    <row r="15995" spans="30:30" x14ac:dyDescent="0.2">
      <c r="AD15995" s="22"/>
    </row>
    <row r="15996" spans="30:30" x14ac:dyDescent="0.2">
      <c r="AD15996" s="22"/>
    </row>
    <row r="15997" spans="30:30" x14ac:dyDescent="0.2">
      <c r="AD15997" s="22"/>
    </row>
    <row r="15998" spans="30:30" x14ac:dyDescent="0.2">
      <c r="AD15998" s="22"/>
    </row>
    <row r="15999" spans="30:30" x14ac:dyDescent="0.2">
      <c r="AD15999" s="22"/>
    </row>
    <row r="16000" spans="30:30" x14ac:dyDescent="0.2">
      <c r="AD16000" s="22"/>
    </row>
    <row r="16001" spans="30:30" x14ac:dyDescent="0.2">
      <c r="AD16001" s="22"/>
    </row>
    <row r="16002" spans="30:30" x14ac:dyDescent="0.2">
      <c r="AD16002" s="22"/>
    </row>
    <row r="16003" spans="30:30" x14ac:dyDescent="0.2">
      <c r="AD16003" s="22"/>
    </row>
    <row r="16004" spans="30:30" x14ac:dyDescent="0.2">
      <c r="AD16004" s="22"/>
    </row>
    <row r="16005" spans="30:30" x14ac:dyDescent="0.2">
      <c r="AD16005" s="22"/>
    </row>
    <row r="16006" spans="30:30" x14ac:dyDescent="0.2">
      <c r="AD16006" s="22"/>
    </row>
    <row r="16007" spans="30:30" x14ac:dyDescent="0.2">
      <c r="AD16007" s="22"/>
    </row>
    <row r="16008" spans="30:30" x14ac:dyDescent="0.2">
      <c r="AD16008" s="22"/>
    </row>
    <row r="16009" spans="30:30" x14ac:dyDescent="0.2">
      <c r="AD16009" s="22"/>
    </row>
    <row r="16010" spans="30:30" x14ac:dyDescent="0.2">
      <c r="AD16010" s="22"/>
    </row>
    <row r="16011" spans="30:30" x14ac:dyDescent="0.2">
      <c r="AD16011" s="22"/>
    </row>
    <row r="16012" spans="30:30" x14ac:dyDescent="0.2">
      <c r="AD16012" s="22"/>
    </row>
    <row r="16013" spans="30:30" x14ac:dyDescent="0.2">
      <c r="AD16013" s="22"/>
    </row>
    <row r="16014" spans="30:30" x14ac:dyDescent="0.2">
      <c r="AD16014" s="22"/>
    </row>
    <row r="16015" spans="30:30" x14ac:dyDescent="0.2">
      <c r="AD16015" s="22"/>
    </row>
    <row r="16016" spans="30:30" x14ac:dyDescent="0.2">
      <c r="AD16016" s="22"/>
    </row>
    <row r="16017" spans="30:30" x14ac:dyDescent="0.2">
      <c r="AD16017" s="22"/>
    </row>
    <row r="16018" spans="30:30" x14ac:dyDescent="0.2">
      <c r="AD16018" s="22"/>
    </row>
    <row r="16019" spans="30:30" x14ac:dyDescent="0.2">
      <c r="AD16019" s="22"/>
    </row>
    <row r="16020" spans="30:30" x14ac:dyDescent="0.2">
      <c r="AD16020" s="22"/>
    </row>
    <row r="16021" spans="30:30" x14ac:dyDescent="0.2">
      <c r="AD16021" s="22"/>
    </row>
    <row r="16022" spans="30:30" x14ac:dyDescent="0.2">
      <c r="AD16022" s="22"/>
    </row>
    <row r="16023" spans="30:30" x14ac:dyDescent="0.2">
      <c r="AD16023" s="22"/>
    </row>
    <row r="16024" spans="30:30" x14ac:dyDescent="0.2">
      <c r="AD16024" s="22"/>
    </row>
    <row r="16025" spans="30:30" x14ac:dyDescent="0.2">
      <c r="AD16025" s="22"/>
    </row>
    <row r="16026" spans="30:30" x14ac:dyDescent="0.2">
      <c r="AD16026" s="22"/>
    </row>
    <row r="16027" spans="30:30" x14ac:dyDescent="0.2">
      <c r="AD16027" s="22"/>
    </row>
    <row r="16028" spans="30:30" x14ac:dyDescent="0.2">
      <c r="AD16028" s="22"/>
    </row>
    <row r="16029" spans="30:30" x14ac:dyDescent="0.2">
      <c r="AD16029" s="22"/>
    </row>
    <row r="16030" spans="30:30" x14ac:dyDescent="0.2">
      <c r="AD16030" s="22"/>
    </row>
    <row r="16031" spans="30:30" x14ac:dyDescent="0.2">
      <c r="AD16031" s="22"/>
    </row>
    <row r="16032" spans="30:30" x14ac:dyDescent="0.2">
      <c r="AD16032" s="22"/>
    </row>
    <row r="16033" spans="30:30" x14ac:dyDescent="0.2">
      <c r="AD16033" s="22"/>
    </row>
    <row r="16034" spans="30:30" x14ac:dyDescent="0.2">
      <c r="AD16034" s="22"/>
    </row>
    <row r="16035" spans="30:30" x14ac:dyDescent="0.2">
      <c r="AD16035" s="22"/>
    </row>
    <row r="16036" spans="30:30" x14ac:dyDescent="0.2">
      <c r="AD16036" s="22"/>
    </row>
    <row r="16037" spans="30:30" x14ac:dyDescent="0.2">
      <c r="AD16037" s="22"/>
    </row>
    <row r="16038" spans="30:30" x14ac:dyDescent="0.2">
      <c r="AD16038" s="22"/>
    </row>
    <row r="16039" spans="30:30" x14ac:dyDescent="0.2">
      <c r="AD16039" s="22"/>
    </row>
    <row r="16040" spans="30:30" x14ac:dyDescent="0.2">
      <c r="AD16040" s="22"/>
    </row>
    <row r="16041" spans="30:30" x14ac:dyDescent="0.2">
      <c r="AD16041" s="22"/>
    </row>
    <row r="16042" spans="30:30" x14ac:dyDescent="0.2">
      <c r="AD16042" s="22"/>
    </row>
    <row r="16043" spans="30:30" x14ac:dyDescent="0.2">
      <c r="AD16043" s="22"/>
    </row>
    <row r="16044" spans="30:30" x14ac:dyDescent="0.2">
      <c r="AD16044" s="22"/>
    </row>
    <row r="16045" spans="30:30" x14ac:dyDescent="0.2">
      <c r="AD16045" s="22"/>
    </row>
    <row r="16046" spans="30:30" x14ac:dyDescent="0.2">
      <c r="AD16046" s="22"/>
    </row>
    <row r="16047" spans="30:30" x14ac:dyDescent="0.2">
      <c r="AD16047" s="22"/>
    </row>
    <row r="16048" spans="30:30" x14ac:dyDescent="0.2">
      <c r="AD16048" s="22"/>
    </row>
    <row r="16049" spans="30:30" x14ac:dyDescent="0.2">
      <c r="AD16049" s="22"/>
    </row>
    <row r="16050" spans="30:30" x14ac:dyDescent="0.2">
      <c r="AD16050" s="22"/>
    </row>
    <row r="16051" spans="30:30" x14ac:dyDescent="0.2">
      <c r="AD16051" s="22"/>
    </row>
    <row r="16052" spans="30:30" x14ac:dyDescent="0.2">
      <c r="AD16052" s="22"/>
    </row>
    <row r="16053" spans="30:30" x14ac:dyDescent="0.2">
      <c r="AD16053" s="22"/>
    </row>
    <row r="16054" spans="30:30" x14ac:dyDescent="0.2">
      <c r="AD16054" s="22"/>
    </row>
    <row r="16055" spans="30:30" x14ac:dyDescent="0.2">
      <c r="AD16055" s="22"/>
    </row>
    <row r="16056" spans="30:30" x14ac:dyDescent="0.2">
      <c r="AD16056" s="22"/>
    </row>
    <row r="16057" spans="30:30" x14ac:dyDescent="0.2">
      <c r="AD16057" s="22"/>
    </row>
    <row r="16058" spans="30:30" x14ac:dyDescent="0.2">
      <c r="AD16058" s="22"/>
    </row>
    <row r="16059" spans="30:30" x14ac:dyDescent="0.2">
      <c r="AD16059" s="22"/>
    </row>
    <row r="16060" spans="30:30" x14ac:dyDescent="0.2">
      <c r="AD16060" s="22"/>
    </row>
    <row r="16061" spans="30:30" x14ac:dyDescent="0.2">
      <c r="AD16061" s="22"/>
    </row>
    <row r="16062" spans="30:30" x14ac:dyDescent="0.2">
      <c r="AD16062" s="22"/>
    </row>
    <row r="16063" spans="30:30" x14ac:dyDescent="0.2">
      <c r="AD16063" s="22"/>
    </row>
    <row r="16064" spans="30:30" x14ac:dyDescent="0.2">
      <c r="AD16064" s="22"/>
    </row>
    <row r="16065" spans="30:30" x14ac:dyDescent="0.2">
      <c r="AD16065" s="22"/>
    </row>
    <row r="16066" spans="30:30" x14ac:dyDescent="0.2">
      <c r="AD16066" s="22"/>
    </row>
    <row r="16067" spans="30:30" x14ac:dyDescent="0.2">
      <c r="AD16067" s="22"/>
    </row>
    <row r="16068" spans="30:30" x14ac:dyDescent="0.2">
      <c r="AD16068" s="22"/>
    </row>
    <row r="16069" spans="30:30" x14ac:dyDescent="0.2">
      <c r="AD16069" s="22"/>
    </row>
    <row r="16070" spans="30:30" x14ac:dyDescent="0.2">
      <c r="AD16070" s="22"/>
    </row>
    <row r="16071" spans="30:30" x14ac:dyDescent="0.2">
      <c r="AD16071" s="22"/>
    </row>
    <row r="16072" spans="30:30" x14ac:dyDescent="0.2">
      <c r="AD16072" s="22"/>
    </row>
    <row r="16073" spans="30:30" x14ac:dyDescent="0.2">
      <c r="AD16073" s="22"/>
    </row>
    <row r="16074" spans="30:30" x14ac:dyDescent="0.2">
      <c r="AD16074" s="22"/>
    </row>
    <row r="16075" spans="30:30" x14ac:dyDescent="0.2">
      <c r="AD16075" s="22"/>
    </row>
    <row r="16076" spans="30:30" x14ac:dyDescent="0.2">
      <c r="AD16076" s="22"/>
    </row>
    <row r="16077" spans="30:30" x14ac:dyDescent="0.2">
      <c r="AD16077" s="22"/>
    </row>
    <row r="16078" spans="30:30" x14ac:dyDescent="0.2">
      <c r="AD16078" s="22"/>
    </row>
    <row r="16079" spans="30:30" x14ac:dyDescent="0.2">
      <c r="AD16079" s="22"/>
    </row>
    <row r="16080" spans="30:30" x14ac:dyDescent="0.2">
      <c r="AD16080" s="22"/>
    </row>
    <row r="16081" spans="30:30" x14ac:dyDescent="0.2">
      <c r="AD16081" s="22"/>
    </row>
    <row r="16082" spans="30:30" x14ac:dyDescent="0.2">
      <c r="AD16082" s="22"/>
    </row>
    <row r="16083" spans="30:30" x14ac:dyDescent="0.2">
      <c r="AD16083" s="22"/>
    </row>
    <row r="16084" spans="30:30" x14ac:dyDescent="0.2">
      <c r="AD16084" s="22"/>
    </row>
    <row r="16085" spans="30:30" x14ac:dyDescent="0.2">
      <c r="AD16085" s="22"/>
    </row>
    <row r="16086" spans="30:30" x14ac:dyDescent="0.2">
      <c r="AD16086" s="22"/>
    </row>
    <row r="16087" spans="30:30" x14ac:dyDescent="0.2">
      <c r="AD16087" s="22"/>
    </row>
    <row r="16088" spans="30:30" x14ac:dyDescent="0.2">
      <c r="AD16088" s="22"/>
    </row>
    <row r="16089" spans="30:30" x14ac:dyDescent="0.2">
      <c r="AD16089" s="22"/>
    </row>
    <row r="16090" spans="30:30" x14ac:dyDescent="0.2">
      <c r="AD16090" s="22"/>
    </row>
    <row r="16091" spans="30:30" x14ac:dyDescent="0.2">
      <c r="AD16091" s="22"/>
    </row>
    <row r="16092" spans="30:30" x14ac:dyDescent="0.2">
      <c r="AD16092" s="22"/>
    </row>
    <row r="16093" spans="30:30" x14ac:dyDescent="0.2">
      <c r="AD16093" s="22"/>
    </row>
    <row r="16094" spans="30:30" x14ac:dyDescent="0.2">
      <c r="AD16094" s="22"/>
    </row>
    <row r="16095" spans="30:30" x14ac:dyDescent="0.2">
      <c r="AD16095" s="22"/>
    </row>
    <row r="16096" spans="30:30" x14ac:dyDescent="0.2">
      <c r="AD16096" s="22"/>
    </row>
    <row r="16097" spans="30:30" x14ac:dyDescent="0.2">
      <c r="AD16097" s="22"/>
    </row>
    <row r="16098" spans="30:30" x14ac:dyDescent="0.2">
      <c r="AD16098" s="22"/>
    </row>
    <row r="16099" spans="30:30" x14ac:dyDescent="0.2">
      <c r="AD16099" s="22"/>
    </row>
    <row r="16100" spans="30:30" x14ac:dyDescent="0.2">
      <c r="AD16100" s="22"/>
    </row>
    <row r="16101" spans="30:30" x14ac:dyDescent="0.2">
      <c r="AD16101" s="22"/>
    </row>
    <row r="16102" spans="30:30" x14ac:dyDescent="0.2">
      <c r="AD16102" s="22"/>
    </row>
    <row r="16103" spans="30:30" x14ac:dyDescent="0.2">
      <c r="AD16103" s="22"/>
    </row>
    <row r="16104" spans="30:30" x14ac:dyDescent="0.2">
      <c r="AD16104" s="22"/>
    </row>
    <row r="16105" spans="30:30" x14ac:dyDescent="0.2">
      <c r="AD16105" s="22"/>
    </row>
    <row r="16106" spans="30:30" x14ac:dyDescent="0.2">
      <c r="AD16106" s="22"/>
    </row>
    <row r="16107" spans="30:30" x14ac:dyDescent="0.2">
      <c r="AD16107" s="22"/>
    </row>
    <row r="16108" spans="30:30" x14ac:dyDescent="0.2">
      <c r="AD16108" s="22"/>
    </row>
    <row r="16109" spans="30:30" x14ac:dyDescent="0.2">
      <c r="AD16109" s="22"/>
    </row>
    <row r="16110" spans="30:30" x14ac:dyDescent="0.2">
      <c r="AD16110" s="22"/>
    </row>
    <row r="16111" spans="30:30" x14ac:dyDescent="0.2">
      <c r="AD16111" s="22"/>
    </row>
    <row r="16112" spans="30:30" x14ac:dyDescent="0.2">
      <c r="AD16112" s="22"/>
    </row>
    <row r="16113" spans="30:30" x14ac:dyDescent="0.2">
      <c r="AD16113" s="22"/>
    </row>
    <row r="16114" spans="30:30" x14ac:dyDescent="0.2">
      <c r="AD16114" s="22"/>
    </row>
    <row r="16115" spans="30:30" x14ac:dyDescent="0.2">
      <c r="AD16115" s="22"/>
    </row>
    <row r="16116" spans="30:30" x14ac:dyDescent="0.2">
      <c r="AD16116" s="22"/>
    </row>
    <row r="16117" spans="30:30" x14ac:dyDescent="0.2">
      <c r="AD16117" s="22"/>
    </row>
    <row r="16118" spans="30:30" x14ac:dyDescent="0.2">
      <c r="AD16118" s="22"/>
    </row>
    <row r="16119" spans="30:30" x14ac:dyDescent="0.2">
      <c r="AD16119" s="22"/>
    </row>
    <row r="16120" spans="30:30" x14ac:dyDescent="0.2">
      <c r="AD16120" s="22"/>
    </row>
    <row r="16121" spans="30:30" x14ac:dyDescent="0.2">
      <c r="AD16121" s="22"/>
    </row>
    <row r="16122" spans="30:30" x14ac:dyDescent="0.2">
      <c r="AD16122" s="22"/>
    </row>
    <row r="16123" spans="30:30" x14ac:dyDescent="0.2">
      <c r="AD16123" s="22"/>
    </row>
    <row r="16124" spans="30:30" x14ac:dyDescent="0.2">
      <c r="AD16124" s="22"/>
    </row>
    <row r="16125" spans="30:30" x14ac:dyDescent="0.2">
      <c r="AD16125" s="22"/>
    </row>
    <row r="16126" spans="30:30" x14ac:dyDescent="0.2">
      <c r="AD16126" s="22"/>
    </row>
    <row r="16127" spans="30:30" x14ac:dyDescent="0.2">
      <c r="AD16127" s="22"/>
    </row>
    <row r="16128" spans="30:30" x14ac:dyDescent="0.2">
      <c r="AD16128" s="22"/>
    </row>
    <row r="16129" spans="30:30" x14ac:dyDescent="0.2">
      <c r="AD16129" s="22"/>
    </row>
    <row r="16130" spans="30:30" x14ac:dyDescent="0.2">
      <c r="AD16130" s="22"/>
    </row>
    <row r="16131" spans="30:30" x14ac:dyDescent="0.2">
      <c r="AD16131" s="22"/>
    </row>
    <row r="16132" spans="30:30" x14ac:dyDescent="0.2">
      <c r="AD16132" s="22"/>
    </row>
    <row r="16133" spans="30:30" x14ac:dyDescent="0.2">
      <c r="AD16133" s="22"/>
    </row>
    <row r="16134" spans="30:30" x14ac:dyDescent="0.2">
      <c r="AD16134" s="22"/>
    </row>
    <row r="16135" spans="30:30" x14ac:dyDescent="0.2">
      <c r="AD16135" s="22"/>
    </row>
    <row r="16136" spans="30:30" x14ac:dyDescent="0.2">
      <c r="AD16136" s="22"/>
    </row>
    <row r="16137" spans="30:30" x14ac:dyDescent="0.2">
      <c r="AD16137" s="22"/>
    </row>
    <row r="16138" spans="30:30" x14ac:dyDescent="0.2">
      <c r="AD16138" s="22"/>
    </row>
    <row r="16139" spans="30:30" x14ac:dyDescent="0.2">
      <c r="AD16139" s="22"/>
    </row>
    <row r="16140" spans="30:30" x14ac:dyDescent="0.2">
      <c r="AD16140" s="22"/>
    </row>
    <row r="16141" spans="30:30" x14ac:dyDescent="0.2">
      <c r="AD16141" s="22"/>
    </row>
    <row r="16142" spans="30:30" x14ac:dyDescent="0.2">
      <c r="AD16142" s="22"/>
    </row>
    <row r="16143" spans="30:30" x14ac:dyDescent="0.2">
      <c r="AD16143" s="22"/>
    </row>
    <row r="16144" spans="30:30" x14ac:dyDescent="0.2">
      <c r="AD16144" s="22"/>
    </row>
    <row r="16145" spans="30:30" x14ac:dyDescent="0.2">
      <c r="AD16145" s="22"/>
    </row>
    <row r="16146" spans="30:30" x14ac:dyDescent="0.2">
      <c r="AD16146" s="22"/>
    </row>
    <row r="16147" spans="30:30" x14ac:dyDescent="0.2">
      <c r="AD16147" s="22"/>
    </row>
    <row r="16148" spans="30:30" x14ac:dyDescent="0.2">
      <c r="AD16148" s="22"/>
    </row>
    <row r="16149" spans="30:30" x14ac:dyDescent="0.2">
      <c r="AD16149" s="22"/>
    </row>
    <row r="16150" spans="30:30" x14ac:dyDescent="0.2">
      <c r="AD16150" s="22"/>
    </row>
    <row r="16151" spans="30:30" x14ac:dyDescent="0.2">
      <c r="AD16151" s="22"/>
    </row>
    <row r="16152" spans="30:30" x14ac:dyDescent="0.2">
      <c r="AD16152" s="22"/>
    </row>
    <row r="16153" spans="30:30" x14ac:dyDescent="0.2">
      <c r="AD16153" s="22"/>
    </row>
    <row r="16154" spans="30:30" x14ac:dyDescent="0.2">
      <c r="AD16154" s="22"/>
    </row>
    <row r="16155" spans="30:30" x14ac:dyDescent="0.2">
      <c r="AD16155" s="22"/>
    </row>
    <row r="16156" spans="30:30" x14ac:dyDescent="0.2">
      <c r="AD16156" s="22"/>
    </row>
    <row r="16157" spans="30:30" x14ac:dyDescent="0.2">
      <c r="AD16157" s="22"/>
    </row>
    <row r="16158" spans="30:30" x14ac:dyDescent="0.2">
      <c r="AD16158" s="22"/>
    </row>
    <row r="16159" spans="30:30" x14ac:dyDescent="0.2">
      <c r="AD16159" s="22"/>
    </row>
    <row r="16160" spans="30:30" x14ac:dyDescent="0.2">
      <c r="AD16160" s="22"/>
    </row>
    <row r="16161" spans="30:30" x14ac:dyDescent="0.2">
      <c r="AD16161" s="22"/>
    </row>
    <row r="16162" spans="30:30" x14ac:dyDescent="0.2">
      <c r="AD16162" s="22"/>
    </row>
    <row r="16163" spans="30:30" x14ac:dyDescent="0.2">
      <c r="AD16163" s="22"/>
    </row>
    <row r="16164" spans="30:30" x14ac:dyDescent="0.2">
      <c r="AD16164" s="22"/>
    </row>
    <row r="16165" spans="30:30" x14ac:dyDescent="0.2">
      <c r="AD16165" s="22"/>
    </row>
    <row r="16166" spans="30:30" x14ac:dyDescent="0.2">
      <c r="AD16166" s="22"/>
    </row>
    <row r="16167" spans="30:30" x14ac:dyDescent="0.2">
      <c r="AD16167" s="22"/>
    </row>
    <row r="16168" spans="30:30" x14ac:dyDescent="0.2">
      <c r="AD16168" s="22"/>
    </row>
    <row r="16169" spans="30:30" x14ac:dyDescent="0.2">
      <c r="AD16169" s="22"/>
    </row>
    <row r="16170" spans="30:30" x14ac:dyDescent="0.2">
      <c r="AD16170" s="22"/>
    </row>
    <row r="16171" spans="30:30" x14ac:dyDescent="0.2">
      <c r="AD16171" s="22"/>
    </row>
    <row r="16172" spans="30:30" x14ac:dyDescent="0.2">
      <c r="AD16172" s="22"/>
    </row>
    <row r="16173" spans="30:30" x14ac:dyDescent="0.2">
      <c r="AD16173" s="22"/>
    </row>
    <row r="16174" spans="30:30" x14ac:dyDescent="0.2">
      <c r="AD16174" s="22"/>
    </row>
    <row r="16175" spans="30:30" x14ac:dyDescent="0.2">
      <c r="AD16175" s="22"/>
    </row>
    <row r="16176" spans="30:30" x14ac:dyDescent="0.2">
      <c r="AD16176" s="22"/>
    </row>
    <row r="16177" spans="30:30" x14ac:dyDescent="0.2">
      <c r="AD16177" s="22"/>
    </row>
    <row r="16178" spans="30:30" x14ac:dyDescent="0.2">
      <c r="AD16178" s="22"/>
    </row>
    <row r="16179" spans="30:30" x14ac:dyDescent="0.2">
      <c r="AD16179" s="22"/>
    </row>
    <row r="16180" spans="30:30" x14ac:dyDescent="0.2">
      <c r="AD16180" s="22"/>
    </row>
    <row r="16181" spans="30:30" x14ac:dyDescent="0.2">
      <c r="AD16181" s="22"/>
    </row>
    <row r="16182" spans="30:30" x14ac:dyDescent="0.2">
      <c r="AD16182" s="22"/>
    </row>
    <row r="16183" spans="30:30" x14ac:dyDescent="0.2">
      <c r="AD16183" s="22"/>
    </row>
    <row r="16184" spans="30:30" x14ac:dyDescent="0.2">
      <c r="AD16184" s="22"/>
    </row>
    <row r="16185" spans="30:30" x14ac:dyDescent="0.2">
      <c r="AD16185" s="22"/>
    </row>
    <row r="16186" spans="30:30" x14ac:dyDescent="0.2">
      <c r="AD16186" s="22"/>
    </row>
    <row r="16187" spans="30:30" x14ac:dyDescent="0.2">
      <c r="AD16187" s="22"/>
    </row>
    <row r="16188" spans="30:30" x14ac:dyDescent="0.2">
      <c r="AD16188" s="22"/>
    </row>
    <row r="16189" spans="30:30" x14ac:dyDescent="0.2">
      <c r="AD16189" s="22"/>
    </row>
    <row r="16190" spans="30:30" x14ac:dyDescent="0.2">
      <c r="AD16190" s="22"/>
    </row>
    <row r="16191" spans="30:30" x14ac:dyDescent="0.2">
      <c r="AD16191" s="22"/>
    </row>
    <row r="16192" spans="30:30" x14ac:dyDescent="0.2">
      <c r="AD16192" s="22"/>
    </row>
    <row r="16193" spans="30:30" x14ac:dyDescent="0.2">
      <c r="AD16193" s="22"/>
    </row>
    <row r="16194" spans="30:30" x14ac:dyDescent="0.2">
      <c r="AD16194" s="22"/>
    </row>
    <row r="16195" spans="30:30" x14ac:dyDescent="0.2">
      <c r="AD16195" s="22"/>
    </row>
    <row r="16196" spans="30:30" x14ac:dyDescent="0.2">
      <c r="AD16196" s="22"/>
    </row>
    <row r="16197" spans="30:30" x14ac:dyDescent="0.2">
      <c r="AD16197" s="22"/>
    </row>
    <row r="16198" spans="30:30" x14ac:dyDescent="0.2">
      <c r="AD16198" s="22"/>
    </row>
    <row r="16199" spans="30:30" x14ac:dyDescent="0.2">
      <c r="AD16199" s="22"/>
    </row>
    <row r="16200" spans="30:30" x14ac:dyDescent="0.2">
      <c r="AD16200" s="22"/>
    </row>
    <row r="16201" spans="30:30" x14ac:dyDescent="0.2">
      <c r="AD16201" s="22"/>
    </row>
    <row r="16202" spans="30:30" x14ac:dyDescent="0.2">
      <c r="AD16202" s="22"/>
    </row>
    <row r="16203" spans="30:30" x14ac:dyDescent="0.2">
      <c r="AD16203" s="22"/>
    </row>
    <row r="16204" spans="30:30" x14ac:dyDescent="0.2">
      <c r="AD16204" s="22"/>
    </row>
    <row r="16205" spans="30:30" x14ac:dyDescent="0.2">
      <c r="AD16205" s="22"/>
    </row>
    <row r="16206" spans="30:30" x14ac:dyDescent="0.2">
      <c r="AD16206" s="22"/>
    </row>
    <row r="16207" spans="30:30" x14ac:dyDescent="0.2">
      <c r="AD16207" s="22"/>
    </row>
    <row r="16208" spans="30:30" x14ac:dyDescent="0.2">
      <c r="AD16208" s="22"/>
    </row>
    <row r="16209" spans="30:30" x14ac:dyDescent="0.2">
      <c r="AD16209" s="22"/>
    </row>
    <row r="16210" spans="30:30" x14ac:dyDescent="0.2">
      <c r="AD16210" s="22"/>
    </row>
    <row r="16211" spans="30:30" x14ac:dyDescent="0.2">
      <c r="AD16211" s="22"/>
    </row>
    <row r="16212" spans="30:30" x14ac:dyDescent="0.2">
      <c r="AD16212" s="22"/>
    </row>
    <row r="16213" spans="30:30" x14ac:dyDescent="0.2">
      <c r="AD16213" s="22"/>
    </row>
    <row r="16214" spans="30:30" x14ac:dyDescent="0.2">
      <c r="AD16214" s="22"/>
    </row>
    <row r="16215" spans="30:30" x14ac:dyDescent="0.2">
      <c r="AD16215" s="22"/>
    </row>
    <row r="16216" spans="30:30" x14ac:dyDescent="0.2">
      <c r="AD16216" s="22"/>
    </row>
    <row r="16217" spans="30:30" x14ac:dyDescent="0.2">
      <c r="AD16217" s="22"/>
    </row>
    <row r="16218" spans="30:30" x14ac:dyDescent="0.2">
      <c r="AD16218" s="22"/>
    </row>
    <row r="16219" spans="30:30" x14ac:dyDescent="0.2">
      <c r="AD16219" s="22"/>
    </row>
    <row r="16220" spans="30:30" x14ac:dyDescent="0.2">
      <c r="AD16220" s="22"/>
    </row>
    <row r="16221" spans="30:30" x14ac:dyDescent="0.2">
      <c r="AD16221" s="22"/>
    </row>
    <row r="16222" spans="30:30" x14ac:dyDescent="0.2">
      <c r="AD16222" s="22"/>
    </row>
    <row r="16223" spans="30:30" x14ac:dyDescent="0.2">
      <c r="AD16223" s="22"/>
    </row>
    <row r="16224" spans="30:30" x14ac:dyDescent="0.2">
      <c r="AD16224" s="22"/>
    </row>
    <row r="16225" spans="30:30" x14ac:dyDescent="0.2">
      <c r="AD16225" s="22"/>
    </row>
    <row r="16226" spans="30:30" x14ac:dyDescent="0.2">
      <c r="AD16226" s="22"/>
    </row>
    <row r="16227" spans="30:30" x14ac:dyDescent="0.2">
      <c r="AD16227" s="22"/>
    </row>
    <row r="16228" spans="30:30" x14ac:dyDescent="0.2">
      <c r="AD16228" s="22"/>
    </row>
    <row r="16229" spans="30:30" x14ac:dyDescent="0.2">
      <c r="AD16229" s="22"/>
    </row>
    <row r="16230" spans="30:30" x14ac:dyDescent="0.2">
      <c r="AD16230" s="22"/>
    </row>
    <row r="16231" spans="30:30" x14ac:dyDescent="0.2">
      <c r="AD16231" s="22"/>
    </row>
    <row r="16232" spans="30:30" x14ac:dyDescent="0.2">
      <c r="AD16232" s="22"/>
    </row>
    <row r="16233" spans="30:30" x14ac:dyDescent="0.2">
      <c r="AD16233" s="22"/>
    </row>
    <row r="16234" spans="30:30" x14ac:dyDescent="0.2">
      <c r="AD16234" s="22"/>
    </row>
    <row r="16235" spans="30:30" x14ac:dyDescent="0.2">
      <c r="AD16235" s="22"/>
    </row>
    <row r="16236" spans="30:30" x14ac:dyDescent="0.2">
      <c r="AD16236" s="22"/>
    </row>
    <row r="16237" spans="30:30" x14ac:dyDescent="0.2">
      <c r="AD16237" s="22"/>
    </row>
    <row r="16238" spans="30:30" x14ac:dyDescent="0.2">
      <c r="AD16238" s="22"/>
    </row>
    <row r="16239" spans="30:30" x14ac:dyDescent="0.2">
      <c r="AD16239" s="22"/>
    </row>
    <row r="16240" spans="30:30" x14ac:dyDescent="0.2">
      <c r="AD16240" s="22"/>
    </row>
    <row r="16241" spans="30:30" x14ac:dyDescent="0.2">
      <c r="AD16241" s="22"/>
    </row>
    <row r="16242" spans="30:30" x14ac:dyDescent="0.2">
      <c r="AD16242" s="22"/>
    </row>
    <row r="16243" spans="30:30" x14ac:dyDescent="0.2">
      <c r="AD16243" s="22"/>
    </row>
    <row r="16244" spans="30:30" x14ac:dyDescent="0.2">
      <c r="AD16244" s="22"/>
    </row>
    <row r="16245" spans="30:30" x14ac:dyDescent="0.2">
      <c r="AD16245" s="22"/>
    </row>
    <row r="16246" spans="30:30" x14ac:dyDescent="0.2">
      <c r="AD16246" s="22"/>
    </row>
    <row r="16247" spans="30:30" x14ac:dyDescent="0.2">
      <c r="AD16247" s="22"/>
    </row>
    <row r="16248" spans="30:30" x14ac:dyDescent="0.2">
      <c r="AD16248" s="22"/>
    </row>
    <row r="16249" spans="30:30" x14ac:dyDescent="0.2">
      <c r="AD16249" s="22"/>
    </row>
    <row r="16250" spans="30:30" x14ac:dyDescent="0.2">
      <c r="AD16250" s="22"/>
    </row>
    <row r="16251" spans="30:30" x14ac:dyDescent="0.2">
      <c r="AD16251" s="22"/>
    </row>
    <row r="16252" spans="30:30" x14ac:dyDescent="0.2">
      <c r="AD16252" s="22"/>
    </row>
    <row r="16253" spans="30:30" x14ac:dyDescent="0.2">
      <c r="AD16253" s="22"/>
    </row>
    <row r="16254" spans="30:30" x14ac:dyDescent="0.2">
      <c r="AD16254" s="22"/>
    </row>
    <row r="16255" spans="30:30" x14ac:dyDescent="0.2">
      <c r="AD16255" s="22"/>
    </row>
    <row r="16256" spans="30:30" x14ac:dyDescent="0.2">
      <c r="AD16256" s="22"/>
    </row>
    <row r="16257" spans="30:30" x14ac:dyDescent="0.2">
      <c r="AD16257" s="22"/>
    </row>
    <row r="16258" spans="30:30" x14ac:dyDescent="0.2">
      <c r="AD16258" s="22"/>
    </row>
    <row r="16259" spans="30:30" x14ac:dyDescent="0.2">
      <c r="AD16259" s="22"/>
    </row>
    <row r="16260" spans="30:30" x14ac:dyDescent="0.2">
      <c r="AD16260" s="22"/>
    </row>
    <row r="16261" spans="30:30" x14ac:dyDescent="0.2">
      <c r="AD16261" s="22"/>
    </row>
    <row r="16262" spans="30:30" x14ac:dyDescent="0.2">
      <c r="AD16262" s="22"/>
    </row>
    <row r="16263" spans="30:30" x14ac:dyDescent="0.2">
      <c r="AD16263" s="22"/>
    </row>
    <row r="16264" spans="30:30" x14ac:dyDescent="0.2">
      <c r="AD16264" s="22"/>
    </row>
    <row r="16265" spans="30:30" x14ac:dyDescent="0.2">
      <c r="AD16265" s="22"/>
    </row>
    <row r="16266" spans="30:30" x14ac:dyDescent="0.2">
      <c r="AD16266" s="22"/>
    </row>
    <row r="16267" spans="30:30" x14ac:dyDescent="0.2">
      <c r="AD16267" s="22"/>
    </row>
    <row r="16268" spans="30:30" x14ac:dyDescent="0.2">
      <c r="AD16268" s="22"/>
    </row>
    <row r="16269" spans="30:30" x14ac:dyDescent="0.2">
      <c r="AD16269" s="22"/>
    </row>
    <row r="16270" spans="30:30" x14ac:dyDescent="0.2">
      <c r="AD16270" s="22"/>
    </row>
    <row r="16271" spans="30:30" x14ac:dyDescent="0.2">
      <c r="AD16271" s="22"/>
    </row>
    <row r="16272" spans="30:30" x14ac:dyDescent="0.2">
      <c r="AD16272" s="22"/>
    </row>
    <row r="16273" spans="30:30" x14ac:dyDescent="0.2">
      <c r="AD16273" s="22"/>
    </row>
    <row r="16274" spans="30:30" x14ac:dyDescent="0.2">
      <c r="AD16274" s="22"/>
    </row>
    <row r="16275" spans="30:30" x14ac:dyDescent="0.2">
      <c r="AD16275" s="22"/>
    </row>
    <row r="16276" spans="30:30" x14ac:dyDescent="0.2">
      <c r="AD16276" s="22"/>
    </row>
    <row r="16277" spans="30:30" x14ac:dyDescent="0.2">
      <c r="AD16277" s="22"/>
    </row>
    <row r="16278" spans="30:30" x14ac:dyDescent="0.2">
      <c r="AD16278" s="22"/>
    </row>
    <row r="16279" spans="30:30" x14ac:dyDescent="0.2">
      <c r="AD16279" s="22"/>
    </row>
    <row r="16280" spans="30:30" x14ac:dyDescent="0.2">
      <c r="AD16280" s="22"/>
    </row>
    <row r="16281" spans="30:30" x14ac:dyDescent="0.2">
      <c r="AD16281" s="22"/>
    </row>
    <row r="16282" spans="30:30" x14ac:dyDescent="0.2">
      <c r="AD16282" s="22"/>
    </row>
    <row r="16283" spans="30:30" x14ac:dyDescent="0.2">
      <c r="AD16283" s="22"/>
    </row>
    <row r="16284" spans="30:30" x14ac:dyDescent="0.2">
      <c r="AD16284" s="22"/>
    </row>
    <row r="16285" spans="30:30" x14ac:dyDescent="0.2">
      <c r="AD16285" s="22"/>
    </row>
    <row r="16286" spans="30:30" x14ac:dyDescent="0.2">
      <c r="AD16286" s="22"/>
    </row>
    <row r="16287" spans="30:30" x14ac:dyDescent="0.2">
      <c r="AD16287" s="22"/>
    </row>
    <row r="16288" spans="30:30" x14ac:dyDescent="0.2">
      <c r="AD16288" s="22"/>
    </row>
    <row r="16289" spans="30:30" x14ac:dyDescent="0.2">
      <c r="AD16289" s="22"/>
    </row>
    <row r="16290" spans="30:30" x14ac:dyDescent="0.2">
      <c r="AD16290" s="22"/>
    </row>
    <row r="16291" spans="30:30" x14ac:dyDescent="0.2">
      <c r="AD16291" s="22"/>
    </row>
    <row r="16292" spans="30:30" x14ac:dyDescent="0.2">
      <c r="AD16292" s="22"/>
    </row>
    <row r="16293" spans="30:30" x14ac:dyDescent="0.2">
      <c r="AD16293" s="22"/>
    </row>
    <row r="16294" spans="30:30" x14ac:dyDescent="0.2">
      <c r="AD16294" s="22"/>
    </row>
    <row r="16295" spans="30:30" x14ac:dyDescent="0.2">
      <c r="AD16295" s="22"/>
    </row>
    <row r="16296" spans="30:30" x14ac:dyDescent="0.2">
      <c r="AD16296" s="22"/>
    </row>
    <row r="16297" spans="30:30" x14ac:dyDescent="0.2">
      <c r="AD16297" s="22"/>
    </row>
    <row r="16298" spans="30:30" x14ac:dyDescent="0.2">
      <c r="AD16298" s="22"/>
    </row>
    <row r="16299" spans="30:30" x14ac:dyDescent="0.2">
      <c r="AD16299" s="22"/>
    </row>
    <row r="16300" spans="30:30" x14ac:dyDescent="0.2">
      <c r="AD16300" s="22"/>
    </row>
    <row r="16301" spans="30:30" x14ac:dyDescent="0.2">
      <c r="AD16301" s="22"/>
    </row>
    <row r="16302" spans="30:30" x14ac:dyDescent="0.2">
      <c r="AD16302" s="22"/>
    </row>
    <row r="16303" spans="30:30" x14ac:dyDescent="0.2">
      <c r="AD16303" s="22"/>
    </row>
    <row r="16304" spans="30:30" x14ac:dyDescent="0.2">
      <c r="AD16304" s="22"/>
    </row>
    <row r="16305" spans="30:30" x14ac:dyDescent="0.2">
      <c r="AD16305" s="22"/>
    </row>
    <row r="16306" spans="30:30" x14ac:dyDescent="0.2">
      <c r="AD16306" s="22"/>
    </row>
    <row r="16307" spans="30:30" x14ac:dyDescent="0.2">
      <c r="AD16307" s="22"/>
    </row>
    <row r="16308" spans="30:30" x14ac:dyDescent="0.2">
      <c r="AD16308" s="22"/>
    </row>
    <row r="16309" spans="30:30" x14ac:dyDescent="0.2">
      <c r="AD16309" s="22"/>
    </row>
    <row r="16310" spans="30:30" x14ac:dyDescent="0.2">
      <c r="AD16310" s="22"/>
    </row>
    <row r="16311" spans="30:30" x14ac:dyDescent="0.2">
      <c r="AD16311" s="22"/>
    </row>
    <row r="16312" spans="30:30" x14ac:dyDescent="0.2">
      <c r="AD16312" s="22"/>
    </row>
    <row r="16313" spans="30:30" x14ac:dyDescent="0.2">
      <c r="AD16313" s="22"/>
    </row>
    <row r="16314" spans="30:30" x14ac:dyDescent="0.2">
      <c r="AD16314" s="22"/>
    </row>
    <row r="16315" spans="30:30" x14ac:dyDescent="0.2">
      <c r="AD16315" s="22"/>
    </row>
    <row r="16316" spans="30:30" x14ac:dyDescent="0.2">
      <c r="AD16316" s="22"/>
    </row>
    <row r="16317" spans="30:30" x14ac:dyDescent="0.2">
      <c r="AD16317" s="22"/>
    </row>
    <row r="16318" spans="30:30" x14ac:dyDescent="0.2">
      <c r="AD16318" s="22"/>
    </row>
    <row r="16319" spans="30:30" x14ac:dyDescent="0.2">
      <c r="AD16319" s="22"/>
    </row>
    <row r="16320" spans="30:30" x14ac:dyDescent="0.2">
      <c r="AD16320" s="22"/>
    </row>
    <row r="16321" spans="30:30" x14ac:dyDescent="0.2">
      <c r="AD16321" s="22"/>
    </row>
    <row r="16322" spans="30:30" x14ac:dyDescent="0.2">
      <c r="AD16322" s="22"/>
    </row>
    <row r="16323" spans="30:30" x14ac:dyDescent="0.2">
      <c r="AD16323" s="22"/>
    </row>
    <row r="16324" spans="30:30" x14ac:dyDescent="0.2">
      <c r="AD16324" s="22"/>
    </row>
    <row r="16325" spans="30:30" x14ac:dyDescent="0.2">
      <c r="AD16325" s="22"/>
    </row>
    <row r="16326" spans="30:30" x14ac:dyDescent="0.2">
      <c r="AD16326" s="22"/>
    </row>
    <row r="16327" spans="30:30" x14ac:dyDescent="0.2">
      <c r="AD16327" s="22"/>
    </row>
    <row r="16328" spans="30:30" x14ac:dyDescent="0.2">
      <c r="AD16328" s="22"/>
    </row>
    <row r="16329" spans="30:30" x14ac:dyDescent="0.2">
      <c r="AD16329" s="22"/>
    </row>
    <row r="16330" spans="30:30" x14ac:dyDescent="0.2">
      <c r="AD16330" s="22"/>
    </row>
    <row r="16331" spans="30:30" x14ac:dyDescent="0.2">
      <c r="AD16331" s="22"/>
    </row>
    <row r="16332" spans="30:30" x14ac:dyDescent="0.2">
      <c r="AD16332" s="22"/>
    </row>
    <row r="16333" spans="30:30" x14ac:dyDescent="0.2">
      <c r="AD16333" s="22"/>
    </row>
    <row r="16334" spans="30:30" x14ac:dyDescent="0.2">
      <c r="AD16334" s="22"/>
    </row>
    <row r="16335" spans="30:30" x14ac:dyDescent="0.2">
      <c r="AD16335" s="22"/>
    </row>
    <row r="16336" spans="30:30" x14ac:dyDescent="0.2">
      <c r="AD16336" s="22"/>
    </row>
    <row r="16337" spans="30:30" x14ac:dyDescent="0.2">
      <c r="AD16337" s="22"/>
    </row>
    <row r="16338" spans="30:30" x14ac:dyDescent="0.2">
      <c r="AD16338" s="22"/>
    </row>
    <row r="16339" spans="30:30" x14ac:dyDescent="0.2">
      <c r="AD16339" s="22"/>
    </row>
    <row r="16340" spans="30:30" x14ac:dyDescent="0.2">
      <c r="AD16340" s="22"/>
    </row>
    <row r="16341" spans="30:30" x14ac:dyDescent="0.2">
      <c r="AD16341" s="22"/>
    </row>
    <row r="16342" spans="30:30" x14ac:dyDescent="0.2">
      <c r="AD16342" s="22"/>
    </row>
    <row r="16343" spans="30:30" x14ac:dyDescent="0.2">
      <c r="AD16343" s="22"/>
    </row>
    <row r="16344" spans="30:30" x14ac:dyDescent="0.2">
      <c r="AD16344" s="22"/>
    </row>
    <row r="16345" spans="30:30" x14ac:dyDescent="0.2">
      <c r="AD16345" s="22"/>
    </row>
    <row r="16346" spans="30:30" x14ac:dyDescent="0.2">
      <c r="AD16346" s="22"/>
    </row>
    <row r="16347" spans="30:30" x14ac:dyDescent="0.2">
      <c r="AD16347" s="22"/>
    </row>
    <row r="16348" spans="30:30" x14ac:dyDescent="0.2">
      <c r="AD16348" s="22"/>
    </row>
    <row r="16349" spans="30:30" x14ac:dyDescent="0.2">
      <c r="AD16349" s="22"/>
    </row>
    <row r="16350" spans="30:30" x14ac:dyDescent="0.2">
      <c r="AD16350" s="22"/>
    </row>
    <row r="16351" spans="30:30" x14ac:dyDescent="0.2">
      <c r="AD16351" s="22"/>
    </row>
    <row r="16352" spans="30:30" x14ac:dyDescent="0.2">
      <c r="AD16352" s="22"/>
    </row>
    <row r="16353" spans="30:30" x14ac:dyDescent="0.2">
      <c r="AD16353" s="22"/>
    </row>
    <row r="16354" spans="30:30" x14ac:dyDescent="0.2">
      <c r="AD16354" s="22"/>
    </row>
    <row r="16355" spans="30:30" x14ac:dyDescent="0.2">
      <c r="AD16355" s="22"/>
    </row>
    <row r="16356" spans="30:30" x14ac:dyDescent="0.2">
      <c r="AD16356" s="22"/>
    </row>
    <row r="16357" spans="30:30" x14ac:dyDescent="0.2">
      <c r="AD16357" s="22"/>
    </row>
    <row r="16358" spans="30:30" x14ac:dyDescent="0.2">
      <c r="AD16358" s="22"/>
    </row>
    <row r="16359" spans="30:30" x14ac:dyDescent="0.2">
      <c r="AD16359" s="22"/>
    </row>
    <row r="16360" spans="30:30" x14ac:dyDescent="0.2">
      <c r="AD16360" s="22"/>
    </row>
    <row r="16361" spans="30:30" x14ac:dyDescent="0.2">
      <c r="AD16361" s="22"/>
    </row>
    <row r="16362" spans="30:30" x14ac:dyDescent="0.2">
      <c r="AD16362" s="22"/>
    </row>
    <row r="16363" spans="30:30" x14ac:dyDescent="0.2">
      <c r="AD16363" s="22"/>
    </row>
    <row r="16364" spans="30:30" x14ac:dyDescent="0.2">
      <c r="AD16364" s="22"/>
    </row>
    <row r="16365" spans="30:30" x14ac:dyDescent="0.2">
      <c r="AD16365" s="22"/>
    </row>
    <row r="16366" spans="30:30" x14ac:dyDescent="0.2">
      <c r="AD16366" s="22"/>
    </row>
    <row r="16367" spans="30:30" x14ac:dyDescent="0.2">
      <c r="AD16367" s="22"/>
    </row>
    <row r="16368" spans="30:30" x14ac:dyDescent="0.2">
      <c r="AD16368" s="22"/>
    </row>
    <row r="16369" spans="30:30" x14ac:dyDescent="0.2">
      <c r="AD16369" s="22"/>
    </row>
    <row r="16370" spans="30:30" x14ac:dyDescent="0.2">
      <c r="AD16370" s="22"/>
    </row>
    <row r="16371" spans="30:30" x14ac:dyDescent="0.2">
      <c r="AD16371" s="22"/>
    </row>
    <row r="16372" spans="30:30" x14ac:dyDescent="0.2">
      <c r="AD16372" s="22"/>
    </row>
    <row r="16373" spans="30:30" x14ac:dyDescent="0.2">
      <c r="AD16373" s="22"/>
    </row>
    <row r="16374" spans="30:30" x14ac:dyDescent="0.2">
      <c r="AD16374" s="22"/>
    </row>
    <row r="16375" spans="30:30" x14ac:dyDescent="0.2">
      <c r="AD16375" s="22"/>
    </row>
    <row r="16376" spans="30:30" x14ac:dyDescent="0.2">
      <c r="AD16376" s="22"/>
    </row>
    <row r="16377" spans="30:30" x14ac:dyDescent="0.2">
      <c r="AD16377" s="22"/>
    </row>
    <row r="16378" spans="30:30" x14ac:dyDescent="0.2">
      <c r="AD16378" s="22"/>
    </row>
    <row r="16379" spans="30:30" x14ac:dyDescent="0.2">
      <c r="AD16379" s="22"/>
    </row>
    <row r="16380" spans="30:30" x14ac:dyDescent="0.2">
      <c r="AD16380" s="22"/>
    </row>
    <row r="16381" spans="30:30" x14ac:dyDescent="0.2">
      <c r="AD16381" s="22"/>
    </row>
    <row r="16382" spans="30:30" x14ac:dyDescent="0.2">
      <c r="AD16382" s="22"/>
    </row>
    <row r="16383" spans="30:30" x14ac:dyDescent="0.2">
      <c r="AD16383" s="22"/>
    </row>
    <row r="16384" spans="30:30" x14ac:dyDescent="0.2">
      <c r="AD16384" s="22"/>
    </row>
    <row r="16385" spans="30:30" x14ac:dyDescent="0.2">
      <c r="AD16385" s="22"/>
    </row>
    <row r="16386" spans="30:30" x14ac:dyDescent="0.2">
      <c r="AD16386" s="22"/>
    </row>
    <row r="16387" spans="30:30" x14ac:dyDescent="0.2">
      <c r="AD16387" s="22"/>
    </row>
    <row r="16388" spans="30:30" x14ac:dyDescent="0.2">
      <c r="AD16388" s="22"/>
    </row>
    <row r="16389" spans="30:30" x14ac:dyDescent="0.2">
      <c r="AD16389" s="22"/>
    </row>
    <row r="16390" spans="30:30" x14ac:dyDescent="0.2">
      <c r="AD16390" s="22"/>
    </row>
    <row r="16391" spans="30:30" x14ac:dyDescent="0.2">
      <c r="AD16391" s="22"/>
    </row>
    <row r="16392" spans="30:30" x14ac:dyDescent="0.2">
      <c r="AD16392" s="22"/>
    </row>
    <row r="16393" spans="30:30" x14ac:dyDescent="0.2">
      <c r="AD16393" s="22"/>
    </row>
    <row r="16394" spans="30:30" x14ac:dyDescent="0.2">
      <c r="AD16394" s="22"/>
    </row>
    <row r="16395" spans="30:30" x14ac:dyDescent="0.2">
      <c r="AD16395" s="22"/>
    </row>
    <row r="16396" spans="30:30" x14ac:dyDescent="0.2">
      <c r="AD16396" s="22"/>
    </row>
    <row r="16397" spans="30:30" x14ac:dyDescent="0.2">
      <c r="AD16397" s="22"/>
    </row>
    <row r="16398" spans="30:30" x14ac:dyDescent="0.2">
      <c r="AD16398" s="22"/>
    </row>
    <row r="16399" spans="30:30" x14ac:dyDescent="0.2">
      <c r="AD16399" s="22"/>
    </row>
    <row r="16400" spans="30:30" x14ac:dyDescent="0.2">
      <c r="AD16400" s="22"/>
    </row>
    <row r="16401" spans="30:30" x14ac:dyDescent="0.2">
      <c r="AD16401" s="22"/>
    </row>
    <row r="16402" spans="30:30" x14ac:dyDescent="0.2">
      <c r="AD16402" s="22"/>
    </row>
    <row r="16403" spans="30:30" x14ac:dyDescent="0.2">
      <c r="AD16403" s="22"/>
    </row>
    <row r="16404" spans="30:30" x14ac:dyDescent="0.2">
      <c r="AD16404" s="22"/>
    </row>
    <row r="16405" spans="30:30" x14ac:dyDescent="0.2">
      <c r="AD16405" s="22"/>
    </row>
    <row r="16406" spans="30:30" x14ac:dyDescent="0.2">
      <c r="AD16406" s="22"/>
    </row>
    <row r="16407" spans="30:30" x14ac:dyDescent="0.2">
      <c r="AD16407" s="22"/>
    </row>
    <row r="16408" spans="30:30" x14ac:dyDescent="0.2">
      <c r="AD16408" s="22"/>
    </row>
    <row r="16409" spans="30:30" x14ac:dyDescent="0.2">
      <c r="AD16409" s="22"/>
    </row>
    <row r="16410" spans="30:30" x14ac:dyDescent="0.2">
      <c r="AD16410" s="22"/>
    </row>
    <row r="16411" spans="30:30" x14ac:dyDescent="0.2">
      <c r="AD16411" s="22"/>
    </row>
    <row r="16412" spans="30:30" x14ac:dyDescent="0.2">
      <c r="AD16412" s="22"/>
    </row>
    <row r="16413" spans="30:30" x14ac:dyDescent="0.2">
      <c r="AD16413" s="22"/>
    </row>
    <row r="16414" spans="30:30" x14ac:dyDescent="0.2">
      <c r="AD16414" s="22"/>
    </row>
    <row r="16415" spans="30:30" x14ac:dyDescent="0.2">
      <c r="AD16415" s="22"/>
    </row>
    <row r="16416" spans="30:30" x14ac:dyDescent="0.2">
      <c r="AD16416" s="22"/>
    </row>
    <row r="16417" spans="30:30" x14ac:dyDescent="0.2">
      <c r="AD16417" s="22"/>
    </row>
    <row r="16418" spans="30:30" x14ac:dyDescent="0.2">
      <c r="AD16418" s="22"/>
    </row>
    <row r="16419" spans="30:30" x14ac:dyDescent="0.2">
      <c r="AD16419" s="22"/>
    </row>
    <row r="16420" spans="30:30" x14ac:dyDescent="0.2">
      <c r="AD16420" s="22"/>
    </row>
    <row r="16421" spans="30:30" x14ac:dyDescent="0.2">
      <c r="AD16421" s="22"/>
    </row>
    <row r="16422" spans="30:30" x14ac:dyDescent="0.2">
      <c r="AD16422" s="22"/>
    </row>
    <row r="16423" spans="30:30" x14ac:dyDescent="0.2">
      <c r="AD16423" s="22"/>
    </row>
    <row r="16424" spans="30:30" x14ac:dyDescent="0.2">
      <c r="AD16424" s="22"/>
    </row>
    <row r="16425" spans="30:30" x14ac:dyDescent="0.2">
      <c r="AD16425" s="22"/>
    </row>
    <row r="16426" spans="30:30" x14ac:dyDescent="0.2">
      <c r="AD16426" s="22"/>
    </row>
    <row r="16427" spans="30:30" x14ac:dyDescent="0.2">
      <c r="AD16427" s="22"/>
    </row>
    <row r="16428" spans="30:30" x14ac:dyDescent="0.2">
      <c r="AD16428" s="22"/>
    </row>
    <row r="16429" spans="30:30" x14ac:dyDescent="0.2">
      <c r="AD16429" s="22"/>
    </row>
    <row r="16430" spans="30:30" x14ac:dyDescent="0.2">
      <c r="AD16430" s="22"/>
    </row>
    <row r="16431" spans="30:30" x14ac:dyDescent="0.2">
      <c r="AD16431" s="22"/>
    </row>
    <row r="16432" spans="30:30" x14ac:dyDescent="0.2">
      <c r="AD16432" s="22"/>
    </row>
    <row r="16433" spans="30:30" x14ac:dyDescent="0.2">
      <c r="AD16433" s="22"/>
    </row>
    <row r="16434" spans="30:30" x14ac:dyDescent="0.2">
      <c r="AD16434" s="22"/>
    </row>
    <row r="16435" spans="30:30" x14ac:dyDescent="0.2">
      <c r="AD16435" s="22"/>
    </row>
    <row r="16436" spans="30:30" x14ac:dyDescent="0.2">
      <c r="AD16436" s="22"/>
    </row>
    <row r="16437" spans="30:30" x14ac:dyDescent="0.2">
      <c r="AD16437" s="22"/>
    </row>
    <row r="16438" spans="30:30" x14ac:dyDescent="0.2">
      <c r="AD16438" s="22"/>
    </row>
    <row r="16439" spans="30:30" x14ac:dyDescent="0.2">
      <c r="AD16439" s="22"/>
    </row>
    <row r="16440" spans="30:30" x14ac:dyDescent="0.2">
      <c r="AD16440" s="22"/>
    </row>
    <row r="16441" spans="30:30" x14ac:dyDescent="0.2">
      <c r="AD16441" s="22"/>
    </row>
    <row r="16442" spans="30:30" x14ac:dyDescent="0.2">
      <c r="AD16442" s="22"/>
    </row>
    <row r="16443" spans="30:30" x14ac:dyDescent="0.2">
      <c r="AD16443" s="22"/>
    </row>
    <row r="16444" spans="30:30" x14ac:dyDescent="0.2">
      <c r="AD16444" s="22"/>
    </row>
    <row r="16445" spans="30:30" x14ac:dyDescent="0.2">
      <c r="AD16445" s="22"/>
    </row>
    <row r="16446" spans="30:30" x14ac:dyDescent="0.2">
      <c r="AD16446" s="22"/>
    </row>
    <row r="16447" spans="30:30" x14ac:dyDescent="0.2">
      <c r="AD16447" s="22"/>
    </row>
    <row r="16448" spans="30:30" x14ac:dyDescent="0.2">
      <c r="AD16448" s="22"/>
    </row>
    <row r="16449" spans="30:30" x14ac:dyDescent="0.2">
      <c r="AD16449" s="22"/>
    </row>
    <row r="16450" spans="30:30" x14ac:dyDescent="0.2">
      <c r="AD16450" s="22"/>
    </row>
    <row r="16451" spans="30:30" x14ac:dyDescent="0.2">
      <c r="AD16451" s="22"/>
    </row>
    <row r="16452" spans="30:30" x14ac:dyDescent="0.2">
      <c r="AD16452" s="22"/>
    </row>
    <row r="16453" spans="30:30" x14ac:dyDescent="0.2">
      <c r="AD16453" s="22"/>
    </row>
    <row r="16454" spans="30:30" x14ac:dyDescent="0.2">
      <c r="AD16454" s="22"/>
    </row>
    <row r="16455" spans="30:30" x14ac:dyDescent="0.2">
      <c r="AD16455" s="22"/>
    </row>
    <row r="16456" spans="30:30" x14ac:dyDescent="0.2">
      <c r="AD16456" s="22"/>
    </row>
    <row r="16457" spans="30:30" x14ac:dyDescent="0.2">
      <c r="AD16457" s="22"/>
    </row>
    <row r="16458" spans="30:30" x14ac:dyDescent="0.2">
      <c r="AD16458" s="22"/>
    </row>
    <row r="16459" spans="30:30" x14ac:dyDescent="0.2">
      <c r="AD16459" s="22"/>
    </row>
    <row r="16460" spans="30:30" x14ac:dyDescent="0.2">
      <c r="AD16460" s="22"/>
    </row>
    <row r="16461" spans="30:30" x14ac:dyDescent="0.2">
      <c r="AD16461" s="22"/>
    </row>
    <row r="16462" spans="30:30" x14ac:dyDescent="0.2">
      <c r="AD16462" s="22"/>
    </row>
    <row r="16463" spans="30:30" x14ac:dyDescent="0.2">
      <c r="AD16463" s="22"/>
    </row>
    <row r="16464" spans="30:30" x14ac:dyDescent="0.2">
      <c r="AD16464" s="22"/>
    </row>
    <row r="16465" spans="30:30" x14ac:dyDescent="0.2">
      <c r="AD16465" s="22"/>
    </row>
    <row r="16466" spans="30:30" x14ac:dyDescent="0.2">
      <c r="AD16466" s="22"/>
    </row>
    <row r="16467" spans="30:30" x14ac:dyDescent="0.2">
      <c r="AD16467" s="22"/>
    </row>
    <row r="16468" spans="30:30" x14ac:dyDescent="0.2">
      <c r="AD16468" s="22"/>
    </row>
    <row r="16469" spans="30:30" x14ac:dyDescent="0.2">
      <c r="AD16469" s="22"/>
    </row>
    <row r="16470" spans="30:30" x14ac:dyDescent="0.2">
      <c r="AD16470" s="22"/>
    </row>
    <row r="16471" spans="30:30" x14ac:dyDescent="0.2">
      <c r="AD16471" s="22"/>
    </row>
    <row r="16472" spans="30:30" x14ac:dyDescent="0.2">
      <c r="AD16472" s="22"/>
    </row>
    <row r="16473" spans="30:30" x14ac:dyDescent="0.2">
      <c r="AD16473" s="22"/>
    </row>
    <row r="16474" spans="30:30" x14ac:dyDescent="0.2">
      <c r="AD16474" s="22"/>
    </row>
    <row r="16475" spans="30:30" x14ac:dyDescent="0.2">
      <c r="AD16475" s="22"/>
    </row>
    <row r="16476" spans="30:30" x14ac:dyDescent="0.2">
      <c r="AD16476" s="22"/>
    </row>
    <row r="16477" spans="30:30" x14ac:dyDescent="0.2">
      <c r="AD16477" s="22"/>
    </row>
    <row r="16478" spans="30:30" x14ac:dyDescent="0.2">
      <c r="AD16478" s="22"/>
    </row>
    <row r="16479" spans="30:30" x14ac:dyDescent="0.2">
      <c r="AD16479" s="22"/>
    </row>
    <row r="16480" spans="30:30" x14ac:dyDescent="0.2">
      <c r="AD16480" s="22"/>
    </row>
    <row r="16481" spans="30:30" x14ac:dyDescent="0.2">
      <c r="AD16481" s="22"/>
    </row>
    <row r="16482" spans="30:30" x14ac:dyDescent="0.2">
      <c r="AD16482" s="22"/>
    </row>
    <row r="16483" spans="30:30" x14ac:dyDescent="0.2">
      <c r="AD16483" s="22"/>
    </row>
    <row r="16484" spans="30:30" x14ac:dyDescent="0.2">
      <c r="AD16484" s="22"/>
    </row>
    <row r="16485" spans="30:30" x14ac:dyDescent="0.2">
      <c r="AD16485" s="22"/>
    </row>
    <row r="16486" spans="30:30" x14ac:dyDescent="0.2">
      <c r="AD16486" s="22"/>
    </row>
    <row r="16487" spans="30:30" x14ac:dyDescent="0.2">
      <c r="AD16487" s="22"/>
    </row>
    <row r="16488" spans="30:30" x14ac:dyDescent="0.2">
      <c r="AD16488" s="22"/>
    </row>
    <row r="16489" spans="30:30" x14ac:dyDescent="0.2">
      <c r="AD16489" s="22"/>
    </row>
    <row r="16490" spans="30:30" x14ac:dyDescent="0.2">
      <c r="AD16490" s="22"/>
    </row>
    <row r="16491" spans="30:30" x14ac:dyDescent="0.2">
      <c r="AD16491" s="22"/>
    </row>
    <row r="16492" spans="30:30" x14ac:dyDescent="0.2">
      <c r="AD16492" s="22"/>
    </row>
    <row r="16493" spans="30:30" x14ac:dyDescent="0.2">
      <c r="AD16493" s="22"/>
    </row>
    <row r="16494" spans="30:30" x14ac:dyDescent="0.2">
      <c r="AD16494" s="22"/>
    </row>
    <row r="16495" spans="30:30" x14ac:dyDescent="0.2">
      <c r="AD16495" s="22"/>
    </row>
    <row r="16496" spans="30:30" x14ac:dyDescent="0.2">
      <c r="AD16496" s="22"/>
    </row>
    <row r="16497" spans="30:30" x14ac:dyDescent="0.2">
      <c r="AD16497" s="22"/>
    </row>
    <row r="16498" spans="30:30" x14ac:dyDescent="0.2">
      <c r="AD16498" s="22"/>
    </row>
    <row r="16499" spans="30:30" x14ac:dyDescent="0.2">
      <c r="AD16499" s="22"/>
    </row>
    <row r="16500" spans="30:30" x14ac:dyDescent="0.2">
      <c r="AD16500" s="22"/>
    </row>
    <row r="16501" spans="30:30" x14ac:dyDescent="0.2">
      <c r="AD16501" s="22"/>
    </row>
    <row r="16502" spans="30:30" x14ac:dyDescent="0.2">
      <c r="AD16502" s="22"/>
    </row>
    <row r="16503" spans="30:30" x14ac:dyDescent="0.2">
      <c r="AD16503" s="22"/>
    </row>
    <row r="16504" spans="30:30" x14ac:dyDescent="0.2">
      <c r="AD16504" s="22"/>
    </row>
    <row r="16505" spans="30:30" x14ac:dyDescent="0.2">
      <c r="AD16505" s="22"/>
    </row>
    <row r="16506" spans="30:30" x14ac:dyDescent="0.2">
      <c r="AD16506" s="22"/>
    </row>
    <row r="16507" spans="30:30" x14ac:dyDescent="0.2">
      <c r="AD16507" s="22"/>
    </row>
    <row r="16508" spans="30:30" x14ac:dyDescent="0.2">
      <c r="AD16508" s="22"/>
    </row>
    <row r="16509" spans="30:30" x14ac:dyDescent="0.2">
      <c r="AD16509" s="22"/>
    </row>
    <row r="16510" spans="30:30" x14ac:dyDescent="0.2">
      <c r="AD16510" s="22"/>
    </row>
    <row r="16511" spans="30:30" x14ac:dyDescent="0.2">
      <c r="AD16511" s="22"/>
    </row>
    <row r="16512" spans="30:30" x14ac:dyDescent="0.2">
      <c r="AD16512" s="22"/>
    </row>
    <row r="16513" spans="30:30" x14ac:dyDescent="0.2">
      <c r="AD16513" s="22"/>
    </row>
    <row r="16514" spans="30:30" x14ac:dyDescent="0.2">
      <c r="AD16514" s="22"/>
    </row>
    <row r="16515" spans="30:30" x14ac:dyDescent="0.2">
      <c r="AD16515" s="22"/>
    </row>
    <row r="16516" spans="30:30" x14ac:dyDescent="0.2">
      <c r="AD16516" s="22"/>
    </row>
    <row r="16517" spans="30:30" x14ac:dyDescent="0.2">
      <c r="AD16517" s="22"/>
    </row>
    <row r="16518" spans="30:30" x14ac:dyDescent="0.2">
      <c r="AD16518" s="22"/>
    </row>
    <row r="16519" spans="30:30" x14ac:dyDescent="0.2">
      <c r="AD16519" s="22"/>
    </row>
    <row r="16520" spans="30:30" x14ac:dyDescent="0.2">
      <c r="AD16520" s="22"/>
    </row>
    <row r="16521" spans="30:30" x14ac:dyDescent="0.2">
      <c r="AD16521" s="22"/>
    </row>
    <row r="16522" spans="30:30" x14ac:dyDescent="0.2">
      <c r="AD16522" s="22"/>
    </row>
    <row r="16523" spans="30:30" x14ac:dyDescent="0.2">
      <c r="AD16523" s="22"/>
    </row>
    <row r="16524" spans="30:30" x14ac:dyDescent="0.2">
      <c r="AD16524" s="22"/>
    </row>
    <row r="16525" spans="30:30" x14ac:dyDescent="0.2">
      <c r="AD16525" s="22"/>
    </row>
    <row r="16526" spans="30:30" x14ac:dyDescent="0.2">
      <c r="AD16526" s="22"/>
    </row>
    <row r="16527" spans="30:30" x14ac:dyDescent="0.2">
      <c r="AD16527" s="22"/>
    </row>
    <row r="16528" spans="30:30" x14ac:dyDescent="0.2">
      <c r="AD16528" s="22"/>
    </row>
    <row r="16529" spans="30:30" x14ac:dyDescent="0.2">
      <c r="AD16529" s="22"/>
    </row>
    <row r="16530" spans="30:30" x14ac:dyDescent="0.2">
      <c r="AD16530" s="22"/>
    </row>
    <row r="16531" spans="30:30" x14ac:dyDescent="0.2">
      <c r="AD16531" s="22"/>
    </row>
    <row r="16532" spans="30:30" x14ac:dyDescent="0.2">
      <c r="AD16532" s="22"/>
    </row>
    <row r="16533" spans="30:30" x14ac:dyDescent="0.2">
      <c r="AD16533" s="22"/>
    </row>
    <row r="16534" spans="30:30" x14ac:dyDescent="0.2">
      <c r="AD16534" s="22"/>
    </row>
    <row r="16535" spans="30:30" x14ac:dyDescent="0.2">
      <c r="AD16535" s="22"/>
    </row>
    <row r="16536" spans="30:30" x14ac:dyDescent="0.2">
      <c r="AD16536" s="22"/>
    </row>
    <row r="16537" spans="30:30" x14ac:dyDescent="0.2">
      <c r="AD16537" s="22"/>
    </row>
    <row r="16538" spans="30:30" x14ac:dyDescent="0.2">
      <c r="AD16538" s="22"/>
    </row>
    <row r="16539" spans="30:30" x14ac:dyDescent="0.2">
      <c r="AD16539" s="22"/>
    </row>
    <row r="16540" spans="30:30" x14ac:dyDescent="0.2">
      <c r="AD16540" s="22"/>
    </row>
    <row r="16541" spans="30:30" x14ac:dyDescent="0.2">
      <c r="AD16541" s="22"/>
    </row>
    <row r="16542" spans="30:30" x14ac:dyDescent="0.2">
      <c r="AD16542" s="22"/>
    </row>
    <row r="16543" spans="30:30" x14ac:dyDescent="0.2">
      <c r="AD16543" s="22"/>
    </row>
    <row r="16544" spans="30:30" x14ac:dyDescent="0.2">
      <c r="AD16544" s="22"/>
    </row>
    <row r="16545" spans="30:30" x14ac:dyDescent="0.2">
      <c r="AD16545" s="22"/>
    </row>
    <row r="16546" spans="30:30" x14ac:dyDescent="0.2">
      <c r="AD16546" s="22"/>
    </row>
    <row r="16547" spans="30:30" x14ac:dyDescent="0.2">
      <c r="AD16547" s="22"/>
    </row>
    <row r="16548" spans="30:30" x14ac:dyDescent="0.2">
      <c r="AD16548" s="22"/>
    </row>
    <row r="16549" spans="30:30" x14ac:dyDescent="0.2">
      <c r="AD16549" s="22"/>
    </row>
    <row r="16550" spans="30:30" x14ac:dyDescent="0.2">
      <c r="AD16550" s="22"/>
    </row>
    <row r="16551" spans="30:30" x14ac:dyDescent="0.2">
      <c r="AD16551" s="22"/>
    </row>
    <row r="16552" spans="30:30" x14ac:dyDescent="0.2">
      <c r="AD16552" s="22"/>
    </row>
    <row r="16553" spans="30:30" x14ac:dyDescent="0.2">
      <c r="AD16553" s="22"/>
    </row>
    <row r="16554" spans="30:30" x14ac:dyDescent="0.2">
      <c r="AD16554" s="22"/>
    </row>
    <row r="16555" spans="30:30" x14ac:dyDescent="0.2">
      <c r="AD16555" s="22"/>
    </row>
    <row r="16556" spans="30:30" x14ac:dyDescent="0.2">
      <c r="AD16556" s="22"/>
    </row>
    <row r="16557" spans="30:30" x14ac:dyDescent="0.2">
      <c r="AD16557" s="22"/>
    </row>
    <row r="16558" spans="30:30" x14ac:dyDescent="0.2">
      <c r="AD16558" s="22"/>
    </row>
    <row r="16559" spans="30:30" x14ac:dyDescent="0.2">
      <c r="AD16559" s="22"/>
    </row>
    <row r="16560" spans="30:30" x14ac:dyDescent="0.2">
      <c r="AD16560" s="22"/>
    </row>
    <row r="16561" spans="30:30" x14ac:dyDescent="0.2">
      <c r="AD16561" s="22"/>
    </row>
    <row r="16562" spans="30:30" x14ac:dyDescent="0.2">
      <c r="AD16562" s="22"/>
    </row>
    <row r="16563" spans="30:30" x14ac:dyDescent="0.2">
      <c r="AD16563" s="22"/>
    </row>
    <row r="16564" spans="30:30" x14ac:dyDescent="0.2">
      <c r="AD16564" s="22"/>
    </row>
    <row r="16565" spans="30:30" x14ac:dyDescent="0.2">
      <c r="AD16565" s="22"/>
    </row>
    <row r="16566" spans="30:30" x14ac:dyDescent="0.2">
      <c r="AD16566" s="22"/>
    </row>
    <row r="16567" spans="30:30" x14ac:dyDescent="0.2">
      <c r="AD16567" s="22"/>
    </row>
    <row r="16568" spans="30:30" x14ac:dyDescent="0.2">
      <c r="AD16568" s="22"/>
    </row>
    <row r="16569" spans="30:30" x14ac:dyDescent="0.2">
      <c r="AD16569" s="22"/>
    </row>
    <row r="16570" spans="30:30" x14ac:dyDescent="0.2">
      <c r="AD16570" s="22"/>
    </row>
    <row r="16571" spans="30:30" x14ac:dyDescent="0.2">
      <c r="AD16571" s="22"/>
    </row>
    <row r="16572" spans="30:30" x14ac:dyDescent="0.2">
      <c r="AD16572" s="22"/>
    </row>
    <row r="16573" spans="30:30" x14ac:dyDescent="0.2">
      <c r="AD16573" s="22"/>
    </row>
    <row r="16574" spans="30:30" x14ac:dyDescent="0.2">
      <c r="AD16574" s="22"/>
    </row>
    <row r="16575" spans="30:30" x14ac:dyDescent="0.2">
      <c r="AD16575" s="22"/>
    </row>
    <row r="16576" spans="30:30" x14ac:dyDescent="0.2">
      <c r="AD16576" s="22"/>
    </row>
    <row r="16577" spans="30:30" x14ac:dyDescent="0.2">
      <c r="AD16577" s="22"/>
    </row>
    <row r="16578" spans="30:30" x14ac:dyDescent="0.2">
      <c r="AD16578" s="22"/>
    </row>
    <row r="16579" spans="30:30" x14ac:dyDescent="0.2">
      <c r="AD16579" s="22"/>
    </row>
    <row r="16580" spans="30:30" x14ac:dyDescent="0.2">
      <c r="AD16580" s="22"/>
    </row>
    <row r="16581" spans="30:30" x14ac:dyDescent="0.2">
      <c r="AD16581" s="22"/>
    </row>
    <row r="16582" spans="30:30" x14ac:dyDescent="0.2">
      <c r="AD16582" s="22"/>
    </row>
    <row r="16583" spans="30:30" x14ac:dyDescent="0.2">
      <c r="AD16583" s="22"/>
    </row>
    <row r="16584" spans="30:30" x14ac:dyDescent="0.2">
      <c r="AD16584" s="22"/>
    </row>
    <row r="16585" spans="30:30" x14ac:dyDescent="0.2">
      <c r="AD16585" s="22"/>
    </row>
    <row r="16586" spans="30:30" x14ac:dyDescent="0.2">
      <c r="AD16586" s="22"/>
    </row>
    <row r="16587" spans="30:30" x14ac:dyDescent="0.2">
      <c r="AD16587" s="22"/>
    </row>
    <row r="16588" spans="30:30" x14ac:dyDescent="0.2">
      <c r="AD16588" s="22"/>
    </row>
    <row r="16589" spans="30:30" x14ac:dyDescent="0.2">
      <c r="AD16589" s="22"/>
    </row>
    <row r="16590" spans="30:30" x14ac:dyDescent="0.2">
      <c r="AD16590" s="22"/>
    </row>
    <row r="16591" spans="30:30" x14ac:dyDescent="0.2">
      <c r="AD16591" s="22"/>
    </row>
    <row r="16592" spans="30:30" x14ac:dyDescent="0.2">
      <c r="AD16592" s="22"/>
    </row>
    <row r="16593" spans="30:30" x14ac:dyDescent="0.2">
      <c r="AD16593" s="22"/>
    </row>
    <row r="16594" spans="30:30" x14ac:dyDescent="0.2">
      <c r="AD16594" s="22"/>
    </row>
    <row r="16595" spans="30:30" x14ac:dyDescent="0.2">
      <c r="AD16595" s="22"/>
    </row>
    <row r="16596" spans="30:30" x14ac:dyDescent="0.2">
      <c r="AD16596" s="22"/>
    </row>
    <row r="16597" spans="30:30" x14ac:dyDescent="0.2">
      <c r="AD16597" s="22"/>
    </row>
    <row r="16598" spans="30:30" x14ac:dyDescent="0.2">
      <c r="AD16598" s="22"/>
    </row>
    <row r="16599" spans="30:30" x14ac:dyDescent="0.2">
      <c r="AD16599" s="22"/>
    </row>
    <row r="16600" spans="30:30" x14ac:dyDescent="0.2">
      <c r="AD16600" s="22"/>
    </row>
    <row r="16601" spans="30:30" x14ac:dyDescent="0.2">
      <c r="AD16601" s="22"/>
    </row>
    <row r="16602" spans="30:30" x14ac:dyDescent="0.2">
      <c r="AD16602" s="22"/>
    </row>
    <row r="16603" spans="30:30" x14ac:dyDescent="0.2">
      <c r="AD16603" s="22"/>
    </row>
    <row r="16604" spans="30:30" x14ac:dyDescent="0.2">
      <c r="AD16604" s="22"/>
    </row>
    <row r="16605" spans="30:30" x14ac:dyDescent="0.2">
      <c r="AD16605" s="22"/>
    </row>
    <row r="16606" spans="30:30" x14ac:dyDescent="0.2">
      <c r="AD16606" s="22"/>
    </row>
    <row r="16607" spans="30:30" x14ac:dyDescent="0.2">
      <c r="AD16607" s="22"/>
    </row>
    <row r="16608" spans="30:30" x14ac:dyDescent="0.2">
      <c r="AD16608" s="22"/>
    </row>
    <row r="16609" spans="30:30" x14ac:dyDescent="0.2">
      <c r="AD16609" s="22"/>
    </row>
    <row r="16610" spans="30:30" x14ac:dyDescent="0.2">
      <c r="AD16610" s="22"/>
    </row>
    <row r="16611" spans="30:30" x14ac:dyDescent="0.2">
      <c r="AD16611" s="22"/>
    </row>
    <row r="16612" spans="30:30" x14ac:dyDescent="0.2">
      <c r="AD16612" s="22"/>
    </row>
    <row r="16613" spans="30:30" x14ac:dyDescent="0.2">
      <c r="AD16613" s="22"/>
    </row>
    <row r="16614" spans="30:30" x14ac:dyDescent="0.2">
      <c r="AD16614" s="22"/>
    </row>
    <row r="16615" spans="30:30" x14ac:dyDescent="0.2">
      <c r="AD16615" s="22"/>
    </row>
    <row r="16616" spans="30:30" x14ac:dyDescent="0.2">
      <c r="AD16616" s="22"/>
    </row>
    <row r="16617" spans="30:30" x14ac:dyDescent="0.2">
      <c r="AD16617" s="22"/>
    </row>
    <row r="16618" spans="30:30" x14ac:dyDescent="0.2">
      <c r="AD16618" s="22"/>
    </row>
    <row r="16619" spans="30:30" x14ac:dyDescent="0.2">
      <c r="AD16619" s="22"/>
    </row>
    <row r="16620" spans="30:30" x14ac:dyDescent="0.2">
      <c r="AD16620" s="22"/>
    </row>
    <row r="16621" spans="30:30" x14ac:dyDescent="0.2">
      <c r="AD16621" s="22"/>
    </row>
    <row r="16622" spans="30:30" x14ac:dyDescent="0.2">
      <c r="AD16622" s="22"/>
    </row>
    <row r="16623" spans="30:30" x14ac:dyDescent="0.2">
      <c r="AD16623" s="22"/>
    </row>
    <row r="16624" spans="30:30" x14ac:dyDescent="0.2">
      <c r="AD16624" s="22"/>
    </row>
    <row r="16625" spans="30:30" x14ac:dyDescent="0.2">
      <c r="AD16625" s="22"/>
    </row>
    <row r="16626" spans="30:30" x14ac:dyDescent="0.2">
      <c r="AD16626" s="22"/>
    </row>
    <row r="16627" spans="30:30" x14ac:dyDescent="0.2">
      <c r="AD16627" s="22"/>
    </row>
    <row r="16628" spans="30:30" x14ac:dyDescent="0.2">
      <c r="AD16628" s="22"/>
    </row>
    <row r="16629" spans="30:30" x14ac:dyDescent="0.2">
      <c r="AD16629" s="22"/>
    </row>
    <row r="16630" spans="30:30" x14ac:dyDescent="0.2">
      <c r="AD16630" s="22"/>
    </row>
    <row r="16631" spans="30:30" x14ac:dyDescent="0.2">
      <c r="AD16631" s="22"/>
    </row>
    <row r="16632" spans="30:30" x14ac:dyDescent="0.2">
      <c r="AD16632" s="22"/>
    </row>
    <row r="16633" spans="30:30" x14ac:dyDescent="0.2">
      <c r="AD16633" s="22"/>
    </row>
    <row r="16634" spans="30:30" x14ac:dyDescent="0.2">
      <c r="AD16634" s="22"/>
    </row>
    <row r="16635" spans="30:30" x14ac:dyDescent="0.2">
      <c r="AD16635" s="22"/>
    </row>
    <row r="16636" spans="30:30" x14ac:dyDescent="0.2">
      <c r="AD16636" s="22"/>
    </row>
    <row r="16637" spans="30:30" x14ac:dyDescent="0.2">
      <c r="AD16637" s="22"/>
    </row>
    <row r="16638" spans="30:30" x14ac:dyDescent="0.2">
      <c r="AD16638" s="22"/>
    </row>
    <row r="16639" spans="30:30" x14ac:dyDescent="0.2">
      <c r="AD16639" s="22"/>
    </row>
    <row r="16640" spans="30:30" x14ac:dyDescent="0.2">
      <c r="AD16640" s="22"/>
    </row>
    <row r="16641" spans="30:30" x14ac:dyDescent="0.2">
      <c r="AD16641" s="22"/>
    </row>
    <row r="16642" spans="30:30" x14ac:dyDescent="0.2">
      <c r="AD16642" s="22"/>
    </row>
    <row r="16643" spans="30:30" x14ac:dyDescent="0.2">
      <c r="AD16643" s="22"/>
    </row>
    <row r="16644" spans="30:30" x14ac:dyDescent="0.2">
      <c r="AD16644" s="22"/>
    </row>
    <row r="16645" spans="30:30" x14ac:dyDescent="0.2">
      <c r="AD16645" s="22"/>
    </row>
    <row r="16646" spans="30:30" x14ac:dyDescent="0.2">
      <c r="AD16646" s="22"/>
    </row>
    <row r="16647" spans="30:30" x14ac:dyDescent="0.2">
      <c r="AD16647" s="22"/>
    </row>
    <row r="16648" spans="30:30" x14ac:dyDescent="0.2">
      <c r="AD16648" s="22"/>
    </row>
    <row r="16649" spans="30:30" x14ac:dyDescent="0.2">
      <c r="AD16649" s="22"/>
    </row>
    <row r="16650" spans="30:30" x14ac:dyDescent="0.2">
      <c r="AD16650" s="22"/>
    </row>
    <row r="16651" spans="30:30" x14ac:dyDescent="0.2">
      <c r="AD16651" s="22"/>
    </row>
    <row r="16652" spans="30:30" x14ac:dyDescent="0.2">
      <c r="AD16652" s="22"/>
    </row>
    <row r="16653" spans="30:30" x14ac:dyDescent="0.2">
      <c r="AD16653" s="22"/>
    </row>
    <row r="16654" spans="30:30" x14ac:dyDescent="0.2">
      <c r="AD16654" s="22"/>
    </row>
    <row r="16655" spans="30:30" x14ac:dyDescent="0.2">
      <c r="AD16655" s="22"/>
    </row>
    <row r="16656" spans="30:30" x14ac:dyDescent="0.2">
      <c r="AD16656" s="22"/>
    </row>
    <row r="16657" spans="30:30" x14ac:dyDescent="0.2">
      <c r="AD16657" s="22"/>
    </row>
    <row r="16658" spans="30:30" x14ac:dyDescent="0.2">
      <c r="AD16658" s="22"/>
    </row>
    <row r="16659" spans="30:30" x14ac:dyDescent="0.2">
      <c r="AD16659" s="22"/>
    </row>
    <row r="16660" spans="30:30" x14ac:dyDescent="0.2">
      <c r="AD16660" s="22"/>
    </row>
    <row r="16661" spans="30:30" x14ac:dyDescent="0.2">
      <c r="AD16661" s="22"/>
    </row>
    <row r="16662" spans="30:30" x14ac:dyDescent="0.2">
      <c r="AD16662" s="22"/>
    </row>
    <row r="16663" spans="30:30" x14ac:dyDescent="0.2">
      <c r="AD16663" s="22"/>
    </row>
    <row r="16664" spans="30:30" x14ac:dyDescent="0.2">
      <c r="AD16664" s="22"/>
    </row>
    <row r="16665" spans="30:30" x14ac:dyDescent="0.2">
      <c r="AD16665" s="22"/>
    </row>
    <row r="16666" spans="30:30" x14ac:dyDescent="0.2">
      <c r="AD16666" s="22"/>
    </row>
    <row r="16667" spans="30:30" x14ac:dyDescent="0.2">
      <c r="AD16667" s="22"/>
    </row>
    <row r="16668" spans="30:30" x14ac:dyDescent="0.2">
      <c r="AD16668" s="22"/>
    </row>
    <row r="16669" spans="30:30" x14ac:dyDescent="0.2">
      <c r="AD16669" s="22"/>
    </row>
    <row r="16670" spans="30:30" x14ac:dyDescent="0.2">
      <c r="AD16670" s="22"/>
    </row>
    <row r="16671" spans="30:30" x14ac:dyDescent="0.2">
      <c r="AD16671" s="22"/>
    </row>
    <row r="16672" spans="30:30" x14ac:dyDescent="0.2">
      <c r="AD16672" s="22"/>
    </row>
    <row r="16673" spans="30:30" x14ac:dyDescent="0.2">
      <c r="AD16673" s="22"/>
    </row>
    <row r="16674" spans="30:30" x14ac:dyDescent="0.2">
      <c r="AD16674" s="22"/>
    </row>
    <row r="16675" spans="30:30" x14ac:dyDescent="0.2">
      <c r="AD16675" s="22"/>
    </row>
    <row r="16676" spans="30:30" x14ac:dyDescent="0.2">
      <c r="AD16676" s="22"/>
    </row>
    <row r="16677" spans="30:30" x14ac:dyDescent="0.2">
      <c r="AD16677" s="22"/>
    </row>
    <row r="16678" spans="30:30" x14ac:dyDescent="0.2">
      <c r="AD16678" s="22"/>
    </row>
    <row r="16679" spans="30:30" x14ac:dyDescent="0.2">
      <c r="AD16679" s="22"/>
    </row>
    <row r="16680" spans="30:30" x14ac:dyDescent="0.2">
      <c r="AD16680" s="22"/>
    </row>
    <row r="16681" spans="30:30" x14ac:dyDescent="0.2">
      <c r="AD16681" s="22"/>
    </row>
    <row r="16682" spans="30:30" x14ac:dyDescent="0.2">
      <c r="AD16682" s="22"/>
    </row>
    <row r="16683" spans="30:30" x14ac:dyDescent="0.2">
      <c r="AD16683" s="22"/>
    </row>
    <row r="16684" spans="30:30" x14ac:dyDescent="0.2">
      <c r="AD16684" s="22"/>
    </row>
    <row r="16685" spans="30:30" x14ac:dyDescent="0.2">
      <c r="AD16685" s="22"/>
    </row>
    <row r="16686" spans="30:30" x14ac:dyDescent="0.2">
      <c r="AD16686" s="22"/>
    </row>
    <row r="16687" spans="30:30" x14ac:dyDescent="0.2">
      <c r="AD16687" s="22"/>
    </row>
    <row r="16688" spans="30:30" x14ac:dyDescent="0.2">
      <c r="AD16688" s="22"/>
    </row>
    <row r="16689" spans="30:30" x14ac:dyDescent="0.2">
      <c r="AD16689" s="22"/>
    </row>
    <row r="16690" spans="30:30" x14ac:dyDescent="0.2">
      <c r="AD16690" s="22"/>
    </row>
    <row r="16691" spans="30:30" x14ac:dyDescent="0.2">
      <c r="AD16691" s="22"/>
    </row>
    <row r="16692" spans="30:30" x14ac:dyDescent="0.2">
      <c r="AD16692" s="22"/>
    </row>
    <row r="16693" spans="30:30" x14ac:dyDescent="0.2">
      <c r="AD16693" s="22"/>
    </row>
    <row r="16694" spans="30:30" x14ac:dyDescent="0.2">
      <c r="AD16694" s="22"/>
    </row>
    <row r="16695" spans="30:30" x14ac:dyDescent="0.2">
      <c r="AD16695" s="22"/>
    </row>
    <row r="16696" spans="30:30" x14ac:dyDescent="0.2">
      <c r="AD16696" s="22"/>
    </row>
    <row r="16697" spans="30:30" x14ac:dyDescent="0.2">
      <c r="AD16697" s="22"/>
    </row>
    <row r="16698" spans="30:30" x14ac:dyDescent="0.2">
      <c r="AD16698" s="22"/>
    </row>
    <row r="16699" spans="30:30" x14ac:dyDescent="0.2">
      <c r="AD16699" s="22"/>
    </row>
    <row r="16700" spans="30:30" x14ac:dyDescent="0.2">
      <c r="AD16700" s="22"/>
    </row>
    <row r="16701" spans="30:30" x14ac:dyDescent="0.2">
      <c r="AD16701" s="22"/>
    </row>
    <row r="16702" spans="30:30" x14ac:dyDescent="0.2">
      <c r="AD16702" s="22"/>
    </row>
    <row r="16703" spans="30:30" x14ac:dyDescent="0.2">
      <c r="AD16703" s="22"/>
    </row>
    <row r="16704" spans="30:30" x14ac:dyDescent="0.2">
      <c r="AD16704" s="22"/>
    </row>
    <row r="16705" spans="30:30" x14ac:dyDescent="0.2">
      <c r="AD16705" s="22"/>
    </row>
    <row r="16706" spans="30:30" x14ac:dyDescent="0.2">
      <c r="AD16706" s="22"/>
    </row>
    <row r="16707" spans="30:30" x14ac:dyDescent="0.2">
      <c r="AD16707" s="22"/>
    </row>
    <row r="16708" spans="30:30" x14ac:dyDescent="0.2">
      <c r="AD16708" s="22"/>
    </row>
    <row r="16709" spans="30:30" x14ac:dyDescent="0.2">
      <c r="AD16709" s="22"/>
    </row>
    <row r="16710" spans="30:30" x14ac:dyDescent="0.2">
      <c r="AD16710" s="22"/>
    </row>
    <row r="16711" spans="30:30" x14ac:dyDescent="0.2">
      <c r="AD16711" s="22"/>
    </row>
    <row r="16712" spans="30:30" x14ac:dyDescent="0.2">
      <c r="AD16712" s="22"/>
    </row>
    <row r="16713" spans="30:30" x14ac:dyDescent="0.2">
      <c r="AD16713" s="22"/>
    </row>
    <row r="16714" spans="30:30" x14ac:dyDescent="0.2">
      <c r="AD16714" s="22"/>
    </row>
    <row r="16715" spans="30:30" x14ac:dyDescent="0.2">
      <c r="AD16715" s="22"/>
    </row>
    <row r="16716" spans="30:30" x14ac:dyDescent="0.2">
      <c r="AD16716" s="22"/>
    </row>
    <row r="16717" spans="30:30" x14ac:dyDescent="0.2">
      <c r="AD16717" s="22"/>
    </row>
    <row r="16718" spans="30:30" x14ac:dyDescent="0.2">
      <c r="AD16718" s="22"/>
    </row>
    <row r="16719" spans="30:30" x14ac:dyDescent="0.2">
      <c r="AD16719" s="22"/>
    </row>
    <row r="16720" spans="30:30" x14ac:dyDescent="0.2">
      <c r="AD16720" s="22"/>
    </row>
    <row r="16721" spans="30:30" x14ac:dyDescent="0.2">
      <c r="AD16721" s="22"/>
    </row>
    <row r="16722" spans="30:30" x14ac:dyDescent="0.2">
      <c r="AD16722" s="22"/>
    </row>
    <row r="16723" spans="30:30" x14ac:dyDescent="0.2">
      <c r="AD16723" s="22"/>
    </row>
    <row r="16724" spans="30:30" x14ac:dyDescent="0.2">
      <c r="AD16724" s="22"/>
    </row>
    <row r="16725" spans="30:30" x14ac:dyDescent="0.2">
      <c r="AD16725" s="22"/>
    </row>
    <row r="16726" spans="30:30" x14ac:dyDescent="0.2">
      <c r="AD16726" s="22"/>
    </row>
    <row r="16727" spans="30:30" x14ac:dyDescent="0.2">
      <c r="AD16727" s="22"/>
    </row>
    <row r="16728" spans="30:30" x14ac:dyDescent="0.2">
      <c r="AD16728" s="22"/>
    </row>
    <row r="16729" spans="30:30" x14ac:dyDescent="0.2">
      <c r="AD16729" s="22"/>
    </row>
    <row r="16730" spans="30:30" x14ac:dyDescent="0.2">
      <c r="AD16730" s="22"/>
    </row>
    <row r="16731" spans="30:30" x14ac:dyDescent="0.2">
      <c r="AD16731" s="22"/>
    </row>
    <row r="16732" spans="30:30" x14ac:dyDescent="0.2">
      <c r="AD16732" s="22"/>
    </row>
    <row r="16733" spans="30:30" x14ac:dyDescent="0.2">
      <c r="AD16733" s="22"/>
    </row>
    <row r="16734" spans="30:30" x14ac:dyDescent="0.2">
      <c r="AD16734" s="22"/>
    </row>
    <row r="16735" spans="30:30" x14ac:dyDescent="0.2">
      <c r="AD16735" s="22"/>
    </row>
    <row r="16736" spans="30:30" x14ac:dyDescent="0.2">
      <c r="AD16736" s="22"/>
    </row>
    <row r="16737" spans="30:30" x14ac:dyDescent="0.2">
      <c r="AD16737" s="22"/>
    </row>
    <row r="16738" spans="30:30" x14ac:dyDescent="0.2">
      <c r="AD16738" s="22"/>
    </row>
    <row r="16739" spans="30:30" x14ac:dyDescent="0.2">
      <c r="AD16739" s="22"/>
    </row>
    <row r="16740" spans="30:30" x14ac:dyDescent="0.2">
      <c r="AD16740" s="22"/>
    </row>
    <row r="16741" spans="30:30" x14ac:dyDescent="0.2">
      <c r="AD16741" s="22"/>
    </row>
    <row r="16742" spans="30:30" x14ac:dyDescent="0.2">
      <c r="AD16742" s="22"/>
    </row>
    <row r="16743" spans="30:30" x14ac:dyDescent="0.2">
      <c r="AD16743" s="22"/>
    </row>
    <row r="16744" spans="30:30" x14ac:dyDescent="0.2">
      <c r="AD16744" s="22"/>
    </row>
    <row r="16745" spans="30:30" x14ac:dyDescent="0.2">
      <c r="AD16745" s="22"/>
    </row>
    <row r="16746" spans="30:30" x14ac:dyDescent="0.2">
      <c r="AD16746" s="22"/>
    </row>
    <row r="16747" spans="30:30" x14ac:dyDescent="0.2">
      <c r="AD16747" s="22"/>
    </row>
    <row r="16748" spans="30:30" x14ac:dyDescent="0.2">
      <c r="AD16748" s="22"/>
    </row>
    <row r="16749" spans="30:30" x14ac:dyDescent="0.2">
      <c r="AD16749" s="22"/>
    </row>
    <row r="16750" spans="30:30" x14ac:dyDescent="0.2">
      <c r="AD16750" s="22"/>
    </row>
    <row r="16751" spans="30:30" x14ac:dyDescent="0.2">
      <c r="AD16751" s="22"/>
    </row>
    <row r="16752" spans="30:30" x14ac:dyDescent="0.2">
      <c r="AD16752" s="22"/>
    </row>
    <row r="16753" spans="30:30" x14ac:dyDescent="0.2">
      <c r="AD16753" s="22"/>
    </row>
    <row r="16754" spans="30:30" x14ac:dyDescent="0.2">
      <c r="AD16754" s="22"/>
    </row>
    <row r="16755" spans="30:30" x14ac:dyDescent="0.2">
      <c r="AD16755" s="22"/>
    </row>
    <row r="16756" spans="30:30" x14ac:dyDescent="0.2">
      <c r="AD16756" s="22"/>
    </row>
    <row r="16757" spans="30:30" x14ac:dyDescent="0.2">
      <c r="AD16757" s="22"/>
    </row>
    <row r="16758" spans="30:30" x14ac:dyDescent="0.2">
      <c r="AD16758" s="22"/>
    </row>
    <row r="16759" spans="30:30" x14ac:dyDescent="0.2">
      <c r="AD16759" s="22"/>
    </row>
    <row r="16760" spans="30:30" x14ac:dyDescent="0.2">
      <c r="AD16760" s="22"/>
    </row>
    <row r="16761" spans="30:30" x14ac:dyDescent="0.2">
      <c r="AD16761" s="22"/>
    </row>
    <row r="16762" spans="30:30" x14ac:dyDescent="0.2">
      <c r="AD16762" s="22"/>
    </row>
    <row r="16763" spans="30:30" x14ac:dyDescent="0.2">
      <c r="AD16763" s="22"/>
    </row>
    <row r="16764" spans="30:30" x14ac:dyDescent="0.2">
      <c r="AD16764" s="22"/>
    </row>
    <row r="16765" spans="30:30" x14ac:dyDescent="0.2">
      <c r="AD16765" s="22"/>
    </row>
    <row r="16766" spans="30:30" x14ac:dyDescent="0.2">
      <c r="AD16766" s="22"/>
    </row>
    <row r="16767" spans="30:30" x14ac:dyDescent="0.2">
      <c r="AD16767" s="22"/>
    </row>
    <row r="16768" spans="30:30" x14ac:dyDescent="0.2">
      <c r="AD16768" s="22"/>
    </row>
    <row r="16769" spans="30:30" x14ac:dyDescent="0.2">
      <c r="AD16769" s="22"/>
    </row>
    <row r="16770" spans="30:30" x14ac:dyDescent="0.2">
      <c r="AD16770" s="22"/>
    </row>
    <row r="16771" spans="30:30" x14ac:dyDescent="0.2">
      <c r="AD16771" s="22"/>
    </row>
    <row r="16772" spans="30:30" x14ac:dyDescent="0.2">
      <c r="AD16772" s="22"/>
    </row>
    <row r="16773" spans="30:30" x14ac:dyDescent="0.2">
      <c r="AD16773" s="22"/>
    </row>
    <row r="16774" spans="30:30" x14ac:dyDescent="0.2">
      <c r="AD16774" s="22"/>
    </row>
    <row r="16775" spans="30:30" x14ac:dyDescent="0.2">
      <c r="AD16775" s="22"/>
    </row>
    <row r="16776" spans="30:30" x14ac:dyDescent="0.2">
      <c r="AD16776" s="22"/>
    </row>
    <row r="16777" spans="30:30" x14ac:dyDescent="0.2">
      <c r="AD16777" s="22"/>
    </row>
    <row r="16778" spans="30:30" x14ac:dyDescent="0.2">
      <c r="AD16778" s="22"/>
    </row>
    <row r="16779" spans="30:30" x14ac:dyDescent="0.2">
      <c r="AD16779" s="22"/>
    </row>
    <row r="16780" spans="30:30" x14ac:dyDescent="0.2">
      <c r="AD16780" s="22"/>
    </row>
    <row r="16781" spans="30:30" x14ac:dyDescent="0.2">
      <c r="AD16781" s="22"/>
    </row>
    <row r="16782" spans="30:30" x14ac:dyDescent="0.2">
      <c r="AD16782" s="22"/>
    </row>
    <row r="16783" spans="30:30" x14ac:dyDescent="0.2">
      <c r="AD16783" s="22"/>
    </row>
    <row r="16784" spans="30:30" x14ac:dyDescent="0.2">
      <c r="AD16784" s="22"/>
    </row>
    <row r="16785" spans="30:30" x14ac:dyDescent="0.2">
      <c r="AD16785" s="22"/>
    </row>
    <row r="16786" spans="30:30" x14ac:dyDescent="0.2">
      <c r="AD16786" s="22"/>
    </row>
    <row r="16787" spans="30:30" x14ac:dyDescent="0.2">
      <c r="AD16787" s="22"/>
    </row>
    <row r="16788" spans="30:30" x14ac:dyDescent="0.2">
      <c r="AD16788" s="22"/>
    </row>
    <row r="16789" spans="30:30" x14ac:dyDescent="0.2">
      <c r="AD16789" s="22"/>
    </row>
    <row r="16790" spans="30:30" x14ac:dyDescent="0.2">
      <c r="AD16790" s="22"/>
    </row>
    <row r="16791" spans="30:30" x14ac:dyDescent="0.2">
      <c r="AD16791" s="22"/>
    </row>
    <row r="16792" spans="30:30" x14ac:dyDescent="0.2">
      <c r="AD16792" s="22"/>
    </row>
    <row r="16793" spans="30:30" x14ac:dyDescent="0.2">
      <c r="AD16793" s="22"/>
    </row>
    <row r="16794" spans="30:30" x14ac:dyDescent="0.2">
      <c r="AD16794" s="22"/>
    </row>
    <row r="16795" spans="30:30" x14ac:dyDescent="0.2">
      <c r="AD16795" s="22"/>
    </row>
    <row r="16796" spans="30:30" x14ac:dyDescent="0.2">
      <c r="AD16796" s="22"/>
    </row>
    <row r="16797" spans="30:30" x14ac:dyDescent="0.2">
      <c r="AD16797" s="22"/>
    </row>
    <row r="16798" spans="30:30" x14ac:dyDescent="0.2">
      <c r="AD16798" s="22"/>
    </row>
    <row r="16799" spans="30:30" x14ac:dyDescent="0.2">
      <c r="AD16799" s="22"/>
    </row>
    <row r="16800" spans="30:30" x14ac:dyDescent="0.2">
      <c r="AD16800" s="22"/>
    </row>
    <row r="16801" spans="30:30" x14ac:dyDescent="0.2">
      <c r="AD16801" s="22"/>
    </row>
    <row r="16802" spans="30:30" x14ac:dyDescent="0.2">
      <c r="AD16802" s="22"/>
    </row>
    <row r="16803" spans="30:30" x14ac:dyDescent="0.2">
      <c r="AD16803" s="22"/>
    </row>
    <row r="16804" spans="30:30" x14ac:dyDescent="0.2">
      <c r="AD16804" s="22"/>
    </row>
    <row r="16805" spans="30:30" x14ac:dyDescent="0.2">
      <c r="AD16805" s="22"/>
    </row>
    <row r="16806" spans="30:30" x14ac:dyDescent="0.2">
      <c r="AD16806" s="22"/>
    </row>
    <row r="16807" spans="30:30" x14ac:dyDescent="0.2">
      <c r="AD16807" s="22"/>
    </row>
    <row r="16808" spans="30:30" x14ac:dyDescent="0.2">
      <c r="AD16808" s="22"/>
    </row>
    <row r="16809" spans="30:30" x14ac:dyDescent="0.2">
      <c r="AD16809" s="22"/>
    </row>
    <row r="16810" spans="30:30" x14ac:dyDescent="0.2">
      <c r="AD16810" s="22"/>
    </row>
    <row r="16811" spans="30:30" x14ac:dyDescent="0.2">
      <c r="AD16811" s="22"/>
    </row>
    <row r="16812" spans="30:30" x14ac:dyDescent="0.2">
      <c r="AD16812" s="22"/>
    </row>
    <row r="16813" spans="30:30" x14ac:dyDescent="0.2">
      <c r="AD16813" s="22"/>
    </row>
    <row r="16814" spans="30:30" x14ac:dyDescent="0.2">
      <c r="AD16814" s="22"/>
    </row>
    <row r="16815" spans="30:30" x14ac:dyDescent="0.2">
      <c r="AD16815" s="22"/>
    </row>
    <row r="16816" spans="30:30" x14ac:dyDescent="0.2">
      <c r="AD16816" s="22"/>
    </row>
    <row r="16817" spans="30:30" x14ac:dyDescent="0.2">
      <c r="AD16817" s="22"/>
    </row>
    <row r="16818" spans="30:30" x14ac:dyDescent="0.2">
      <c r="AD16818" s="22"/>
    </row>
    <row r="16819" spans="30:30" x14ac:dyDescent="0.2">
      <c r="AD16819" s="22"/>
    </row>
    <row r="16820" spans="30:30" x14ac:dyDescent="0.2">
      <c r="AD16820" s="22"/>
    </row>
    <row r="16821" spans="30:30" x14ac:dyDescent="0.2">
      <c r="AD16821" s="22"/>
    </row>
    <row r="16822" spans="30:30" x14ac:dyDescent="0.2">
      <c r="AD16822" s="22"/>
    </row>
    <row r="16823" spans="30:30" x14ac:dyDescent="0.2">
      <c r="AD16823" s="22"/>
    </row>
    <row r="16824" spans="30:30" x14ac:dyDescent="0.2">
      <c r="AD16824" s="22"/>
    </row>
    <row r="16825" spans="30:30" x14ac:dyDescent="0.2">
      <c r="AD16825" s="22"/>
    </row>
    <row r="16826" spans="30:30" x14ac:dyDescent="0.2">
      <c r="AD16826" s="22"/>
    </row>
    <row r="16827" spans="30:30" x14ac:dyDescent="0.2">
      <c r="AD16827" s="22"/>
    </row>
    <row r="16828" spans="30:30" x14ac:dyDescent="0.2">
      <c r="AD16828" s="22"/>
    </row>
    <row r="16829" spans="30:30" x14ac:dyDescent="0.2">
      <c r="AD16829" s="22"/>
    </row>
    <row r="16830" spans="30:30" x14ac:dyDescent="0.2">
      <c r="AD16830" s="22"/>
    </row>
    <row r="16831" spans="30:30" x14ac:dyDescent="0.2">
      <c r="AD16831" s="22"/>
    </row>
    <row r="16832" spans="30:30" x14ac:dyDescent="0.2">
      <c r="AD16832" s="22"/>
    </row>
    <row r="16833" spans="30:30" x14ac:dyDescent="0.2">
      <c r="AD16833" s="22"/>
    </row>
    <row r="16834" spans="30:30" x14ac:dyDescent="0.2">
      <c r="AD16834" s="22"/>
    </row>
    <row r="16835" spans="30:30" x14ac:dyDescent="0.2">
      <c r="AD16835" s="22"/>
    </row>
    <row r="16836" spans="30:30" x14ac:dyDescent="0.2">
      <c r="AD16836" s="22"/>
    </row>
    <row r="16837" spans="30:30" x14ac:dyDescent="0.2">
      <c r="AD16837" s="22"/>
    </row>
    <row r="16838" spans="30:30" x14ac:dyDescent="0.2">
      <c r="AD16838" s="22"/>
    </row>
    <row r="16839" spans="30:30" x14ac:dyDescent="0.2">
      <c r="AD16839" s="22"/>
    </row>
    <row r="16840" spans="30:30" x14ac:dyDescent="0.2">
      <c r="AD16840" s="22"/>
    </row>
    <row r="16841" spans="30:30" x14ac:dyDescent="0.2">
      <c r="AD16841" s="22"/>
    </row>
    <row r="16842" spans="30:30" x14ac:dyDescent="0.2">
      <c r="AD16842" s="22"/>
    </row>
    <row r="16843" spans="30:30" x14ac:dyDescent="0.2">
      <c r="AD16843" s="22"/>
    </row>
    <row r="16844" spans="30:30" x14ac:dyDescent="0.2">
      <c r="AD16844" s="22"/>
    </row>
    <row r="16845" spans="30:30" x14ac:dyDescent="0.2">
      <c r="AD16845" s="22"/>
    </row>
    <row r="16846" spans="30:30" x14ac:dyDescent="0.2">
      <c r="AD16846" s="22"/>
    </row>
    <row r="16847" spans="30:30" x14ac:dyDescent="0.2">
      <c r="AD16847" s="22"/>
    </row>
    <row r="16848" spans="30:30" x14ac:dyDescent="0.2">
      <c r="AD16848" s="22"/>
    </row>
    <row r="16849" spans="30:30" x14ac:dyDescent="0.2">
      <c r="AD16849" s="22"/>
    </row>
    <row r="16850" spans="30:30" x14ac:dyDescent="0.2">
      <c r="AD16850" s="22"/>
    </row>
    <row r="16851" spans="30:30" x14ac:dyDescent="0.2">
      <c r="AD16851" s="22"/>
    </row>
    <row r="16852" spans="30:30" x14ac:dyDescent="0.2">
      <c r="AD16852" s="22"/>
    </row>
    <row r="16853" spans="30:30" x14ac:dyDescent="0.2">
      <c r="AD16853" s="22"/>
    </row>
    <row r="16854" spans="30:30" x14ac:dyDescent="0.2">
      <c r="AD16854" s="22"/>
    </row>
    <row r="16855" spans="30:30" x14ac:dyDescent="0.2">
      <c r="AD16855" s="22"/>
    </row>
    <row r="16856" spans="30:30" x14ac:dyDescent="0.2">
      <c r="AD16856" s="22"/>
    </row>
    <row r="16857" spans="30:30" x14ac:dyDescent="0.2">
      <c r="AD16857" s="22"/>
    </row>
    <row r="16858" spans="30:30" x14ac:dyDescent="0.2">
      <c r="AD16858" s="22"/>
    </row>
    <row r="16859" spans="30:30" x14ac:dyDescent="0.2">
      <c r="AD16859" s="22"/>
    </row>
    <row r="16860" spans="30:30" x14ac:dyDescent="0.2">
      <c r="AD16860" s="22"/>
    </row>
    <row r="16861" spans="30:30" x14ac:dyDescent="0.2">
      <c r="AD16861" s="22"/>
    </row>
    <row r="16862" spans="30:30" x14ac:dyDescent="0.2">
      <c r="AD16862" s="22"/>
    </row>
    <row r="16863" spans="30:30" x14ac:dyDescent="0.2">
      <c r="AD16863" s="22"/>
    </row>
    <row r="16864" spans="30:30" x14ac:dyDescent="0.2">
      <c r="AD16864" s="22"/>
    </row>
    <row r="16865" spans="30:30" x14ac:dyDescent="0.2">
      <c r="AD16865" s="22"/>
    </row>
    <row r="16866" spans="30:30" x14ac:dyDescent="0.2">
      <c r="AD16866" s="22"/>
    </row>
    <row r="16867" spans="30:30" x14ac:dyDescent="0.2">
      <c r="AD16867" s="22"/>
    </row>
    <row r="16868" spans="30:30" x14ac:dyDescent="0.2">
      <c r="AD16868" s="22"/>
    </row>
    <row r="16869" spans="30:30" x14ac:dyDescent="0.2">
      <c r="AD16869" s="22"/>
    </row>
    <row r="16870" spans="30:30" x14ac:dyDescent="0.2">
      <c r="AD16870" s="22"/>
    </row>
    <row r="16871" spans="30:30" x14ac:dyDescent="0.2">
      <c r="AD16871" s="22"/>
    </row>
    <row r="16872" spans="30:30" x14ac:dyDescent="0.2">
      <c r="AD16872" s="22"/>
    </row>
    <row r="16873" spans="30:30" x14ac:dyDescent="0.2">
      <c r="AD16873" s="22"/>
    </row>
    <row r="16874" spans="30:30" x14ac:dyDescent="0.2">
      <c r="AD16874" s="22"/>
    </row>
    <row r="16875" spans="30:30" x14ac:dyDescent="0.2">
      <c r="AD16875" s="22"/>
    </row>
    <row r="16876" spans="30:30" x14ac:dyDescent="0.2">
      <c r="AD16876" s="22"/>
    </row>
    <row r="16877" spans="30:30" x14ac:dyDescent="0.2">
      <c r="AD16877" s="22"/>
    </row>
    <row r="16878" spans="30:30" x14ac:dyDescent="0.2">
      <c r="AD16878" s="22"/>
    </row>
    <row r="16879" spans="30:30" x14ac:dyDescent="0.2">
      <c r="AD16879" s="22"/>
    </row>
    <row r="16880" spans="30:30" x14ac:dyDescent="0.2">
      <c r="AD16880" s="22"/>
    </row>
    <row r="16881" spans="30:30" x14ac:dyDescent="0.2">
      <c r="AD16881" s="22"/>
    </row>
    <row r="16882" spans="30:30" x14ac:dyDescent="0.2">
      <c r="AD16882" s="22"/>
    </row>
    <row r="16883" spans="30:30" x14ac:dyDescent="0.2">
      <c r="AD16883" s="22"/>
    </row>
    <row r="16884" spans="30:30" x14ac:dyDescent="0.2">
      <c r="AD16884" s="22"/>
    </row>
    <row r="16885" spans="30:30" x14ac:dyDescent="0.2">
      <c r="AD16885" s="22"/>
    </row>
    <row r="16886" spans="30:30" x14ac:dyDescent="0.2">
      <c r="AD16886" s="22"/>
    </row>
    <row r="16887" spans="30:30" x14ac:dyDescent="0.2">
      <c r="AD16887" s="22"/>
    </row>
    <row r="16888" spans="30:30" x14ac:dyDescent="0.2">
      <c r="AD16888" s="22"/>
    </row>
    <row r="16889" spans="30:30" x14ac:dyDescent="0.2">
      <c r="AD16889" s="22"/>
    </row>
    <row r="16890" spans="30:30" x14ac:dyDescent="0.2">
      <c r="AD16890" s="22"/>
    </row>
    <row r="16891" spans="30:30" x14ac:dyDescent="0.2">
      <c r="AD16891" s="22"/>
    </row>
    <row r="16892" spans="30:30" x14ac:dyDescent="0.2">
      <c r="AD16892" s="22"/>
    </row>
    <row r="16893" spans="30:30" x14ac:dyDescent="0.2">
      <c r="AD16893" s="22"/>
    </row>
    <row r="16894" spans="30:30" x14ac:dyDescent="0.2">
      <c r="AD16894" s="22"/>
    </row>
    <row r="16895" spans="30:30" x14ac:dyDescent="0.2">
      <c r="AD16895" s="22"/>
    </row>
    <row r="16896" spans="30:30" x14ac:dyDescent="0.2">
      <c r="AD16896" s="22"/>
    </row>
    <row r="16897" spans="30:30" x14ac:dyDescent="0.2">
      <c r="AD16897" s="22"/>
    </row>
    <row r="16898" spans="30:30" x14ac:dyDescent="0.2">
      <c r="AD16898" s="22"/>
    </row>
    <row r="16899" spans="30:30" x14ac:dyDescent="0.2">
      <c r="AD16899" s="22"/>
    </row>
    <row r="16900" spans="30:30" x14ac:dyDescent="0.2">
      <c r="AD16900" s="22"/>
    </row>
    <row r="16901" spans="30:30" x14ac:dyDescent="0.2">
      <c r="AD16901" s="22"/>
    </row>
    <row r="16902" spans="30:30" x14ac:dyDescent="0.2">
      <c r="AD16902" s="22"/>
    </row>
    <row r="16903" spans="30:30" x14ac:dyDescent="0.2">
      <c r="AD16903" s="22"/>
    </row>
    <row r="16904" spans="30:30" x14ac:dyDescent="0.2">
      <c r="AD16904" s="22"/>
    </row>
    <row r="16905" spans="30:30" x14ac:dyDescent="0.2">
      <c r="AD16905" s="22"/>
    </row>
    <row r="16906" spans="30:30" x14ac:dyDescent="0.2">
      <c r="AD16906" s="22"/>
    </row>
    <row r="16907" spans="30:30" x14ac:dyDescent="0.2">
      <c r="AD16907" s="22"/>
    </row>
    <row r="16908" spans="30:30" x14ac:dyDescent="0.2">
      <c r="AD16908" s="22"/>
    </row>
    <row r="16909" spans="30:30" x14ac:dyDescent="0.2">
      <c r="AD16909" s="22"/>
    </row>
    <row r="16910" spans="30:30" x14ac:dyDescent="0.2">
      <c r="AD16910" s="22"/>
    </row>
    <row r="16911" spans="30:30" x14ac:dyDescent="0.2">
      <c r="AD16911" s="22"/>
    </row>
    <row r="16912" spans="30:30" x14ac:dyDescent="0.2">
      <c r="AD16912" s="22"/>
    </row>
    <row r="16913" spans="30:30" x14ac:dyDescent="0.2">
      <c r="AD16913" s="22"/>
    </row>
    <row r="16914" spans="30:30" x14ac:dyDescent="0.2">
      <c r="AD16914" s="22"/>
    </row>
    <row r="16915" spans="30:30" x14ac:dyDescent="0.2">
      <c r="AD16915" s="22"/>
    </row>
    <row r="16916" spans="30:30" x14ac:dyDescent="0.2">
      <c r="AD16916" s="22"/>
    </row>
    <row r="16917" spans="30:30" x14ac:dyDescent="0.2">
      <c r="AD16917" s="22"/>
    </row>
    <row r="16918" spans="30:30" x14ac:dyDescent="0.2">
      <c r="AD16918" s="22"/>
    </row>
    <row r="16919" spans="30:30" x14ac:dyDescent="0.2">
      <c r="AD16919" s="22"/>
    </row>
    <row r="16920" spans="30:30" x14ac:dyDescent="0.2">
      <c r="AD16920" s="22"/>
    </row>
    <row r="16921" spans="30:30" x14ac:dyDescent="0.2">
      <c r="AD16921" s="22"/>
    </row>
    <row r="16922" spans="30:30" x14ac:dyDescent="0.2">
      <c r="AD16922" s="22"/>
    </row>
    <row r="16923" spans="30:30" x14ac:dyDescent="0.2">
      <c r="AD16923" s="22"/>
    </row>
    <row r="16924" spans="30:30" x14ac:dyDescent="0.2">
      <c r="AD16924" s="22"/>
    </row>
    <row r="16925" spans="30:30" x14ac:dyDescent="0.2">
      <c r="AD16925" s="22"/>
    </row>
    <row r="16926" spans="30:30" x14ac:dyDescent="0.2">
      <c r="AD16926" s="22"/>
    </row>
    <row r="16927" spans="30:30" x14ac:dyDescent="0.2">
      <c r="AD16927" s="22"/>
    </row>
    <row r="16928" spans="30:30" x14ac:dyDescent="0.2">
      <c r="AD16928" s="22"/>
    </row>
    <row r="16929" spans="30:30" x14ac:dyDescent="0.2">
      <c r="AD16929" s="22"/>
    </row>
    <row r="16930" spans="30:30" x14ac:dyDescent="0.2">
      <c r="AD16930" s="22"/>
    </row>
    <row r="16931" spans="30:30" x14ac:dyDescent="0.2">
      <c r="AD16931" s="22"/>
    </row>
    <row r="16932" spans="30:30" x14ac:dyDescent="0.2">
      <c r="AD16932" s="22"/>
    </row>
    <row r="16933" spans="30:30" x14ac:dyDescent="0.2">
      <c r="AD16933" s="22"/>
    </row>
    <row r="16934" spans="30:30" x14ac:dyDescent="0.2">
      <c r="AD16934" s="22"/>
    </row>
    <row r="16935" spans="30:30" x14ac:dyDescent="0.2">
      <c r="AD16935" s="22"/>
    </row>
    <row r="16936" spans="30:30" x14ac:dyDescent="0.2">
      <c r="AD16936" s="22"/>
    </row>
    <row r="16937" spans="30:30" x14ac:dyDescent="0.2">
      <c r="AD16937" s="22"/>
    </row>
    <row r="16938" spans="30:30" x14ac:dyDescent="0.2">
      <c r="AD16938" s="22"/>
    </row>
    <row r="16939" spans="30:30" x14ac:dyDescent="0.2">
      <c r="AD16939" s="22"/>
    </row>
    <row r="16940" spans="30:30" x14ac:dyDescent="0.2">
      <c r="AD16940" s="22"/>
    </row>
    <row r="16941" spans="30:30" x14ac:dyDescent="0.2">
      <c r="AD16941" s="22"/>
    </row>
    <row r="16942" spans="30:30" x14ac:dyDescent="0.2">
      <c r="AD16942" s="22"/>
    </row>
    <row r="16943" spans="30:30" x14ac:dyDescent="0.2">
      <c r="AD16943" s="22"/>
    </row>
    <row r="16944" spans="30:30" x14ac:dyDescent="0.2">
      <c r="AD16944" s="22"/>
    </row>
    <row r="16945" spans="30:30" x14ac:dyDescent="0.2">
      <c r="AD16945" s="22"/>
    </row>
    <row r="16946" spans="30:30" x14ac:dyDescent="0.2">
      <c r="AD16946" s="22"/>
    </row>
    <row r="16947" spans="30:30" x14ac:dyDescent="0.2">
      <c r="AD16947" s="22"/>
    </row>
    <row r="16948" spans="30:30" x14ac:dyDescent="0.2">
      <c r="AD16948" s="22"/>
    </row>
    <row r="16949" spans="30:30" x14ac:dyDescent="0.2">
      <c r="AD16949" s="22"/>
    </row>
    <row r="16950" spans="30:30" x14ac:dyDescent="0.2">
      <c r="AD16950" s="22"/>
    </row>
    <row r="16951" spans="30:30" x14ac:dyDescent="0.2">
      <c r="AD16951" s="22"/>
    </row>
    <row r="16952" spans="30:30" x14ac:dyDescent="0.2">
      <c r="AD16952" s="22"/>
    </row>
    <row r="16953" spans="30:30" x14ac:dyDescent="0.2">
      <c r="AD16953" s="22"/>
    </row>
    <row r="16954" spans="30:30" x14ac:dyDescent="0.2">
      <c r="AD16954" s="22"/>
    </row>
    <row r="16955" spans="30:30" x14ac:dyDescent="0.2">
      <c r="AD16955" s="22"/>
    </row>
    <row r="16956" spans="30:30" x14ac:dyDescent="0.2">
      <c r="AD16956" s="22"/>
    </row>
    <row r="16957" spans="30:30" x14ac:dyDescent="0.2">
      <c r="AD16957" s="22"/>
    </row>
    <row r="16958" spans="30:30" x14ac:dyDescent="0.2">
      <c r="AD16958" s="22"/>
    </row>
    <row r="16959" spans="30:30" x14ac:dyDescent="0.2">
      <c r="AD16959" s="22"/>
    </row>
    <row r="16960" spans="30:30" x14ac:dyDescent="0.2">
      <c r="AD16960" s="22"/>
    </row>
    <row r="16961" spans="30:30" x14ac:dyDescent="0.2">
      <c r="AD16961" s="22"/>
    </row>
    <row r="16962" spans="30:30" x14ac:dyDescent="0.2">
      <c r="AD16962" s="22"/>
    </row>
    <row r="16963" spans="30:30" x14ac:dyDescent="0.2">
      <c r="AD16963" s="22"/>
    </row>
    <row r="16964" spans="30:30" x14ac:dyDescent="0.2">
      <c r="AD16964" s="22"/>
    </row>
    <row r="16965" spans="30:30" x14ac:dyDescent="0.2">
      <c r="AD16965" s="22"/>
    </row>
    <row r="16966" spans="30:30" x14ac:dyDescent="0.2">
      <c r="AD16966" s="22"/>
    </row>
    <row r="16967" spans="30:30" x14ac:dyDescent="0.2">
      <c r="AD16967" s="22"/>
    </row>
    <row r="16968" spans="30:30" x14ac:dyDescent="0.2">
      <c r="AD16968" s="22"/>
    </row>
    <row r="16969" spans="30:30" x14ac:dyDescent="0.2">
      <c r="AD16969" s="22"/>
    </row>
    <row r="16970" spans="30:30" x14ac:dyDescent="0.2">
      <c r="AD16970" s="22"/>
    </row>
    <row r="16971" spans="30:30" x14ac:dyDescent="0.2">
      <c r="AD16971" s="22"/>
    </row>
    <row r="16972" spans="30:30" x14ac:dyDescent="0.2">
      <c r="AD16972" s="22"/>
    </row>
    <row r="16973" spans="30:30" x14ac:dyDescent="0.2">
      <c r="AD16973" s="22"/>
    </row>
    <row r="16974" spans="30:30" x14ac:dyDescent="0.2">
      <c r="AD16974" s="22"/>
    </row>
    <row r="16975" spans="30:30" x14ac:dyDescent="0.2">
      <c r="AD16975" s="22"/>
    </row>
    <row r="16976" spans="30:30" x14ac:dyDescent="0.2">
      <c r="AD16976" s="22"/>
    </row>
    <row r="16977" spans="30:30" x14ac:dyDescent="0.2">
      <c r="AD16977" s="22"/>
    </row>
    <row r="16978" spans="30:30" x14ac:dyDescent="0.2">
      <c r="AD16978" s="22"/>
    </row>
    <row r="16979" spans="30:30" x14ac:dyDescent="0.2">
      <c r="AD16979" s="22"/>
    </row>
    <row r="16980" spans="30:30" x14ac:dyDescent="0.2">
      <c r="AD16980" s="22"/>
    </row>
    <row r="16981" spans="30:30" x14ac:dyDescent="0.2">
      <c r="AD16981" s="22"/>
    </row>
    <row r="16982" spans="30:30" x14ac:dyDescent="0.2">
      <c r="AD16982" s="22"/>
    </row>
    <row r="16983" spans="30:30" x14ac:dyDescent="0.2">
      <c r="AD16983" s="22"/>
    </row>
    <row r="16984" spans="30:30" x14ac:dyDescent="0.2">
      <c r="AD16984" s="22"/>
    </row>
    <row r="16985" spans="30:30" x14ac:dyDescent="0.2">
      <c r="AD16985" s="22"/>
    </row>
    <row r="16986" spans="30:30" x14ac:dyDescent="0.2">
      <c r="AD16986" s="22"/>
    </row>
    <row r="16987" spans="30:30" x14ac:dyDescent="0.2">
      <c r="AD16987" s="22"/>
    </row>
    <row r="16988" spans="30:30" x14ac:dyDescent="0.2">
      <c r="AD16988" s="22"/>
    </row>
    <row r="16989" spans="30:30" x14ac:dyDescent="0.2">
      <c r="AD16989" s="22"/>
    </row>
    <row r="16990" spans="30:30" x14ac:dyDescent="0.2">
      <c r="AD16990" s="22"/>
    </row>
    <row r="16991" spans="30:30" x14ac:dyDescent="0.2">
      <c r="AD16991" s="22"/>
    </row>
    <row r="16992" spans="30:30" x14ac:dyDescent="0.2">
      <c r="AD16992" s="22"/>
    </row>
    <row r="16993" spans="30:30" x14ac:dyDescent="0.2">
      <c r="AD16993" s="22"/>
    </row>
    <row r="16994" spans="30:30" x14ac:dyDescent="0.2">
      <c r="AD16994" s="22"/>
    </row>
    <row r="16995" spans="30:30" x14ac:dyDescent="0.2">
      <c r="AD16995" s="22"/>
    </row>
    <row r="16996" spans="30:30" x14ac:dyDescent="0.2">
      <c r="AD16996" s="22"/>
    </row>
    <row r="16997" spans="30:30" x14ac:dyDescent="0.2">
      <c r="AD16997" s="22"/>
    </row>
    <row r="16998" spans="30:30" x14ac:dyDescent="0.2">
      <c r="AD16998" s="22"/>
    </row>
    <row r="16999" spans="30:30" x14ac:dyDescent="0.2">
      <c r="AD16999" s="22"/>
    </row>
    <row r="17000" spans="30:30" x14ac:dyDescent="0.2">
      <c r="AD17000" s="22"/>
    </row>
    <row r="17001" spans="30:30" x14ac:dyDescent="0.2">
      <c r="AD17001" s="22"/>
    </row>
    <row r="17002" spans="30:30" x14ac:dyDescent="0.2">
      <c r="AD17002" s="22"/>
    </row>
    <row r="17003" spans="30:30" x14ac:dyDescent="0.2">
      <c r="AD17003" s="22"/>
    </row>
    <row r="17004" spans="30:30" x14ac:dyDescent="0.2">
      <c r="AD17004" s="22"/>
    </row>
    <row r="17005" spans="30:30" x14ac:dyDescent="0.2">
      <c r="AD17005" s="22"/>
    </row>
    <row r="17006" spans="30:30" x14ac:dyDescent="0.2">
      <c r="AD17006" s="22"/>
    </row>
    <row r="17007" spans="30:30" x14ac:dyDescent="0.2">
      <c r="AD17007" s="22"/>
    </row>
    <row r="17008" spans="30:30" x14ac:dyDescent="0.2">
      <c r="AD17008" s="22"/>
    </row>
    <row r="17009" spans="30:30" x14ac:dyDescent="0.2">
      <c r="AD17009" s="22"/>
    </row>
    <row r="17010" spans="30:30" x14ac:dyDescent="0.2">
      <c r="AD17010" s="22"/>
    </row>
    <row r="17011" spans="30:30" x14ac:dyDescent="0.2">
      <c r="AD17011" s="22"/>
    </row>
    <row r="17012" spans="30:30" x14ac:dyDescent="0.2">
      <c r="AD17012" s="22"/>
    </row>
    <row r="17013" spans="30:30" x14ac:dyDescent="0.2">
      <c r="AD17013" s="22"/>
    </row>
    <row r="17014" spans="30:30" x14ac:dyDescent="0.2">
      <c r="AD17014" s="22"/>
    </row>
    <row r="17015" spans="30:30" x14ac:dyDescent="0.2">
      <c r="AD17015" s="22"/>
    </row>
    <row r="17016" spans="30:30" x14ac:dyDescent="0.2">
      <c r="AD17016" s="22"/>
    </row>
    <row r="17017" spans="30:30" x14ac:dyDescent="0.2">
      <c r="AD17017" s="22"/>
    </row>
    <row r="17018" spans="30:30" x14ac:dyDescent="0.2">
      <c r="AD17018" s="22"/>
    </row>
    <row r="17019" spans="30:30" x14ac:dyDescent="0.2">
      <c r="AD17019" s="22"/>
    </row>
    <row r="17020" spans="30:30" x14ac:dyDescent="0.2">
      <c r="AD17020" s="22"/>
    </row>
    <row r="17021" spans="30:30" x14ac:dyDescent="0.2">
      <c r="AD17021" s="22"/>
    </row>
    <row r="17022" spans="30:30" x14ac:dyDescent="0.2">
      <c r="AD17022" s="22"/>
    </row>
    <row r="17023" spans="30:30" x14ac:dyDescent="0.2">
      <c r="AD17023" s="22"/>
    </row>
    <row r="17024" spans="30:30" x14ac:dyDescent="0.2">
      <c r="AD17024" s="22"/>
    </row>
    <row r="17025" spans="30:30" x14ac:dyDescent="0.2">
      <c r="AD17025" s="22"/>
    </row>
    <row r="17026" spans="30:30" x14ac:dyDescent="0.2">
      <c r="AD17026" s="22"/>
    </row>
    <row r="17027" spans="30:30" x14ac:dyDescent="0.2">
      <c r="AD17027" s="22"/>
    </row>
    <row r="17028" spans="30:30" x14ac:dyDescent="0.2">
      <c r="AD17028" s="22"/>
    </row>
    <row r="17029" spans="30:30" x14ac:dyDescent="0.2">
      <c r="AD17029" s="22"/>
    </row>
    <row r="17030" spans="30:30" x14ac:dyDescent="0.2">
      <c r="AD17030" s="22"/>
    </row>
    <row r="17031" spans="30:30" x14ac:dyDescent="0.2">
      <c r="AD17031" s="22"/>
    </row>
    <row r="17032" spans="30:30" x14ac:dyDescent="0.2">
      <c r="AD17032" s="22"/>
    </row>
    <row r="17033" spans="30:30" x14ac:dyDescent="0.2">
      <c r="AD17033" s="22"/>
    </row>
    <row r="17034" spans="30:30" x14ac:dyDescent="0.2">
      <c r="AD17034" s="22"/>
    </row>
    <row r="17035" spans="30:30" x14ac:dyDescent="0.2">
      <c r="AD17035" s="22"/>
    </row>
    <row r="17036" spans="30:30" x14ac:dyDescent="0.2">
      <c r="AD17036" s="22"/>
    </row>
    <row r="17037" spans="30:30" x14ac:dyDescent="0.2">
      <c r="AD17037" s="22"/>
    </row>
    <row r="17038" spans="30:30" x14ac:dyDescent="0.2">
      <c r="AD17038" s="22"/>
    </row>
    <row r="17039" spans="30:30" x14ac:dyDescent="0.2">
      <c r="AD17039" s="22"/>
    </row>
    <row r="17040" spans="30:30" x14ac:dyDescent="0.2">
      <c r="AD17040" s="22"/>
    </row>
    <row r="17041" spans="30:30" x14ac:dyDescent="0.2">
      <c r="AD17041" s="22"/>
    </row>
    <row r="17042" spans="30:30" x14ac:dyDescent="0.2">
      <c r="AD17042" s="22"/>
    </row>
    <row r="17043" spans="30:30" x14ac:dyDescent="0.2">
      <c r="AD17043" s="22"/>
    </row>
    <row r="17044" spans="30:30" x14ac:dyDescent="0.2">
      <c r="AD17044" s="22"/>
    </row>
    <row r="17045" spans="30:30" x14ac:dyDescent="0.2">
      <c r="AD17045" s="22"/>
    </row>
    <row r="17046" spans="30:30" x14ac:dyDescent="0.2">
      <c r="AD17046" s="22"/>
    </row>
    <row r="17047" spans="30:30" x14ac:dyDescent="0.2">
      <c r="AD17047" s="22"/>
    </row>
    <row r="17048" spans="30:30" x14ac:dyDescent="0.2">
      <c r="AD17048" s="22"/>
    </row>
    <row r="17049" spans="30:30" x14ac:dyDescent="0.2">
      <c r="AD17049" s="22"/>
    </row>
    <row r="17050" spans="30:30" x14ac:dyDescent="0.2">
      <c r="AD17050" s="22"/>
    </row>
    <row r="17051" spans="30:30" x14ac:dyDescent="0.2">
      <c r="AD17051" s="22"/>
    </row>
    <row r="17052" spans="30:30" x14ac:dyDescent="0.2">
      <c r="AD17052" s="22"/>
    </row>
    <row r="17053" spans="30:30" x14ac:dyDescent="0.2">
      <c r="AD17053" s="22"/>
    </row>
    <row r="17054" spans="30:30" x14ac:dyDescent="0.2">
      <c r="AD17054" s="22"/>
    </row>
    <row r="17055" spans="30:30" x14ac:dyDescent="0.2">
      <c r="AD17055" s="22"/>
    </row>
    <row r="17056" spans="30:30" x14ac:dyDescent="0.2">
      <c r="AD17056" s="22"/>
    </row>
    <row r="17057" spans="30:30" x14ac:dyDescent="0.2">
      <c r="AD17057" s="22"/>
    </row>
    <row r="17058" spans="30:30" x14ac:dyDescent="0.2">
      <c r="AD17058" s="22"/>
    </row>
    <row r="17059" spans="30:30" x14ac:dyDescent="0.2">
      <c r="AD17059" s="22"/>
    </row>
    <row r="17060" spans="30:30" x14ac:dyDescent="0.2">
      <c r="AD17060" s="22"/>
    </row>
    <row r="17061" spans="30:30" x14ac:dyDescent="0.2">
      <c r="AD17061" s="22"/>
    </row>
    <row r="17062" spans="30:30" x14ac:dyDescent="0.2">
      <c r="AD17062" s="22"/>
    </row>
    <row r="17063" spans="30:30" x14ac:dyDescent="0.2">
      <c r="AD17063" s="22"/>
    </row>
    <row r="17064" spans="30:30" x14ac:dyDescent="0.2">
      <c r="AD17064" s="22"/>
    </row>
    <row r="17065" spans="30:30" x14ac:dyDescent="0.2">
      <c r="AD17065" s="22"/>
    </row>
    <row r="17066" spans="30:30" x14ac:dyDescent="0.2">
      <c r="AD17066" s="22"/>
    </row>
    <row r="17067" spans="30:30" x14ac:dyDescent="0.2">
      <c r="AD17067" s="22"/>
    </row>
    <row r="17068" spans="30:30" x14ac:dyDescent="0.2">
      <c r="AD17068" s="22"/>
    </row>
    <row r="17069" spans="30:30" x14ac:dyDescent="0.2">
      <c r="AD17069" s="22"/>
    </row>
    <row r="17070" spans="30:30" x14ac:dyDescent="0.2">
      <c r="AD17070" s="22"/>
    </row>
    <row r="17071" spans="30:30" x14ac:dyDescent="0.2">
      <c r="AD17071" s="22"/>
    </row>
    <row r="17072" spans="30:30" x14ac:dyDescent="0.2">
      <c r="AD17072" s="22"/>
    </row>
    <row r="17073" spans="30:30" x14ac:dyDescent="0.2">
      <c r="AD17073" s="22"/>
    </row>
    <row r="17074" spans="30:30" x14ac:dyDescent="0.2">
      <c r="AD17074" s="22"/>
    </row>
    <row r="17075" spans="30:30" x14ac:dyDescent="0.2">
      <c r="AD17075" s="22"/>
    </row>
    <row r="17076" spans="30:30" x14ac:dyDescent="0.2">
      <c r="AD17076" s="22"/>
    </row>
    <row r="17077" spans="30:30" x14ac:dyDescent="0.2">
      <c r="AD17077" s="22"/>
    </row>
    <row r="17078" spans="30:30" x14ac:dyDescent="0.2">
      <c r="AD17078" s="22"/>
    </row>
    <row r="17079" spans="30:30" x14ac:dyDescent="0.2">
      <c r="AD17079" s="22"/>
    </row>
    <row r="17080" spans="30:30" x14ac:dyDescent="0.2">
      <c r="AD17080" s="22"/>
    </row>
    <row r="17081" spans="30:30" x14ac:dyDescent="0.2">
      <c r="AD17081" s="22"/>
    </row>
    <row r="17082" spans="30:30" x14ac:dyDescent="0.2">
      <c r="AD17082" s="22"/>
    </row>
    <row r="17083" spans="30:30" x14ac:dyDescent="0.2">
      <c r="AD17083" s="22"/>
    </row>
    <row r="17084" spans="30:30" x14ac:dyDescent="0.2">
      <c r="AD17084" s="22"/>
    </row>
    <row r="17085" spans="30:30" x14ac:dyDescent="0.2">
      <c r="AD17085" s="22"/>
    </row>
    <row r="17086" spans="30:30" x14ac:dyDescent="0.2">
      <c r="AD17086" s="22"/>
    </row>
    <row r="17087" spans="30:30" x14ac:dyDescent="0.2">
      <c r="AD17087" s="22"/>
    </row>
    <row r="17088" spans="30:30" x14ac:dyDescent="0.2">
      <c r="AD17088" s="22"/>
    </row>
    <row r="17089" spans="30:30" x14ac:dyDescent="0.2">
      <c r="AD17089" s="22"/>
    </row>
    <row r="17090" spans="30:30" x14ac:dyDescent="0.2">
      <c r="AD17090" s="22"/>
    </row>
    <row r="17091" spans="30:30" x14ac:dyDescent="0.2">
      <c r="AD17091" s="22"/>
    </row>
    <row r="17092" spans="30:30" x14ac:dyDescent="0.2">
      <c r="AD17092" s="22"/>
    </row>
    <row r="17093" spans="30:30" x14ac:dyDescent="0.2">
      <c r="AD17093" s="22"/>
    </row>
    <row r="17094" spans="30:30" x14ac:dyDescent="0.2">
      <c r="AD17094" s="22"/>
    </row>
    <row r="17095" spans="30:30" x14ac:dyDescent="0.2">
      <c r="AD17095" s="22"/>
    </row>
    <row r="17096" spans="30:30" x14ac:dyDescent="0.2">
      <c r="AD17096" s="22"/>
    </row>
    <row r="17097" spans="30:30" x14ac:dyDescent="0.2">
      <c r="AD17097" s="22"/>
    </row>
    <row r="17098" spans="30:30" x14ac:dyDescent="0.2">
      <c r="AD17098" s="22"/>
    </row>
    <row r="17099" spans="30:30" x14ac:dyDescent="0.2">
      <c r="AD17099" s="22"/>
    </row>
    <row r="17100" spans="30:30" x14ac:dyDescent="0.2">
      <c r="AD17100" s="22"/>
    </row>
    <row r="17101" spans="30:30" x14ac:dyDescent="0.2">
      <c r="AD17101" s="22"/>
    </row>
    <row r="17102" spans="30:30" x14ac:dyDescent="0.2">
      <c r="AD17102" s="22"/>
    </row>
    <row r="17103" spans="30:30" x14ac:dyDescent="0.2">
      <c r="AD17103" s="22"/>
    </row>
    <row r="17104" spans="30:30" x14ac:dyDescent="0.2">
      <c r="AD17104" s="22"/>
    </row>
    <row r="17105" spans="30:30" x14ac:dyDescent="0.2">
      <c r="AD17105" s="22"/>
    </row>
    <row r="17106" spans="30:30" x14ac:dyDescent="0.2">
      <c r="AD17106" s="22"/>
    </row>
    <row r="17107" spans="30:30" x14ac:dyDescent="0.2">
      <c r="AD17107" s="22"/>
    </row>
    <row r="17108" spans="30:30" x14ac:dyDescent="0.2">
      <c r="AD17108" s="22"/>
    </row>
    <row r="17109" spans="30:30" x14ac:dyDescent="0.2">
      <c r="AD17109" s="22"/>
    </row>
    <row r="17110" spans="30:30" x14ac:dyDescent="0.2">
      <c r="AD17110" s="22"/>
    </row>
    <row r="17111" spans="30:30" x14ac:dyDescent="0.2">
      <c r="AD17111" s="22"/>
    </row>
    <row r="17112" spans="30:30" x14ac:dyDescent="0.2">
      <c r="AD17112" s="22"/>
    </row>
    <row r="17113" spans="30:30" x14ac:dyDescent="0.2">
      <c r="AD17113" s="22"/>
    </row>
    <row r="17114" spans="30:30" x14ac:dyDescent="0.2">
      <c r="AD17114" s="22"/>
    </row>
    <row r="17115" spans="30:30" x14ac:dyDescent="0.2">
      <c r="AD17115" s="22"/>
    </row>
    <row r="17116" spans="30:30" x14ac:dyDescent="0.2">
      <c r="AD17116" s="22"/>
    </row>
    <row r="17117" spans="30:30" x14ac:dyDescent="0.2">
      <c r="AD17117" s="22"/>
    </row>
    <row r="17118" spans="30:30" x14ac:dyDescent="0.2">
      <c r="AD17118" s="22"/>
    </row>
    <row r="17119" spans="30:30" x14ac:dyDescent="0.2">
      <c r="AD17119" s="22"/>
    </row>
    <row r="17120" spans="30:30" x14ac:dyDescent="0.2">
      <c r="AD17120" s="22"/>
    </row>
    <row r="17121" spans="30:30" x14ac:dyDescent="0.2">
      <c r="AD17121" s="22"/>
    </row>
    <row r="17122" spans="30:30" x14ac:dyDescent="0.2">
      <c r="AD17122" s="22"/>
    </row>
    <row r="17123" spans="30:30" x14ac:dyDescent="0.2">
      <c r="AD17123" s="22"/>
    </row>
    <row r="17124" spans="30:30" x14ac:dyDescent="0.2">
      <c r="AD17124" s="22"/>
    </row>
    <row r="17125" spans="30:30" x14ac:dyDescent="0.2">
      <c r="AD17125" s="22"/>
    </row>
    <row r="17126" spans="30:30" x14ac:dyDescent="0.2">
      <c r="AD17126" s="22"/>
    </row>
    <row r="17127" spans="30:30" x14ac:dyDescent="0.2">
      <c r="AD17127" s="22"/>
    </row>
    <row r="17128" spans="30:30" x14ac:dyDescent="0.2">
      <c r="AD17128" s="22"/>
    </row>
    <row r="17129" spans="30:30" x14ac:dyDescent="0.2">
      <c r="AD17129" s="22"/>
    </row>
    <row r="17130" spans="30:30" x14ac:dyDescent="0.2">
      <c r="AD17130" s="22"/>
    </row>
    <row r="17131" spans="30:30" x14ac:dyDescent="0.2">
      <c r="AD17131" s="22"/>
    </row>
    <row r="17132" spans="30:30" x14ac:dyDescent="0.2">
      <c r="AD17132" s="22"/>
    </row>
    <row r="17133" spans="30:30" x14ac:dyDescent="0.2">
      <c r="AD17133" s="22"/>
    </row>
    <row r="17134" spans="30:30" x14ac:dyDescent="0.2">
      <c r="AD17134" s="22"/>
    </row>
    <row r="17135" spans="30:30" x14ac:dyDescent="0.2">
      <c r="AD17135" s="22"/>
    </row>
    <row r="17136" spans="30:30" x14ac:dyDescent="0.2">
      <c r="AD17136" s="22"/>
    </row>
    <row r="17137" spans="30:30" x14ac:dyDescent="0.2">
      <c r="AD17137" s="22"/>
    </row>
    <row r="17138" spans="30:30" x14ac:dyDescent="0.2">
      <c r="AD17138" s="22"/>
    </row>
    <row r="17139" spans="30:30" x14ac:dyDescent="0.2">
      <c r="AD17139" s="22"/>
    </row>
    <row r="17140" spans="30:30" x14ac:dyDescent="0.2">
      <c r="AD17140" s="22"/>
    </row>
    <row r="17141" spans="30:30" x14ac:dyDescent="0.2">
      <c r="AD17141" s="22"/>
    </row>
    <row r="17142" spans="30:30" x14ac:dyDescent="0.2">
      <c r="AD17142" s="22"/>
    </row>
    <row r="17143" spans="30:30" x14ac:dyDescent="0.2">
      <c r="AD17143" s="22"/>
    </row>
    <row r="17144" spans="30:30" x14ac:dyDescent="0.2">
      <c r="AD17144" s="22"/>
    </row>
    <row r="17145" spans="30:30" x14ac:dyDescent="0.2">
      <c r="AD17145" s="22"/>
    </row>
    <row r="17146" spans="30:30" x14ac:dyDescent="0.2">
      <c r="AD17146" s="22"/>
    </row>
    <row r="17147" spans="30:30" x14ac:dyDescent="0.2">
      <c r="AD17147" s="22"/>
    </row>
    <row r="17148" spans="30:30" x14ac:dyDescent="0.2">
      <c r="AD17148" s="22"/>
    </row>
    <row r="17149" spans="30:30" x14ac:dyDescent="0.2">
      <c r="AD17149" s="22"/>
    </row>
    <row r="17150" spans="30:30" x14ac:dyDescent="0.2">
      <c r="AD17150" s="22"/>
    </row>
    <row r="17151" spans="30:30" x14ac:dyDescent="0.2">
      <c r="AD17151" s="22"/>
    </row>
    <row r="17152" spans="30:30" x14ac:dyDescent="0.2">
      <c r="AD17152" s="22"/>
    </row>
    <row r="17153" spans="30:30" x14ac:dyDescent="0.2">
      <c r="AD17153" s="22"/>
    </row>
    <row r="17154" spans="30:30" x14ac:dyDescent="0.2">
      <c r="AD17154" s="22"/>
    </row>
    <row r="17155" spans="30:30" x14ac:dyDescent="0.2">
      <c r="AD17155" s="22"/>
    </row>
    <row r="17156" spans="30:30" x14ac:dyDescent="0.2">
      <c r="AD17156" s="22"/>
    </row>
    <row r="17157" spans="30:30" x14ac:dyDescent="0.2">
      <c r="AD17157" s="22"/>
    </row>
    <row r="17158" spans="30:30" x14ac:dyDescent="0.2">
      <c r="AD17158" s="22"/>
    </row>
    <row r="17159" spans="30:30" x14ac:dyDescent="0.2">
      <c r="AD17159" s="22"/>
    </row>
    <row r="17160" spans="30:30" x14ac:dyDescent="0.2">
      <c r="AD17160" s="22"/>
    </row>
    <row r="17161" spans="30:30" x14ac:dyDescent="0.2">
      <c r="AD17161" s="22"/>
    </row>
    <row r="17162" spans="30:30" x14ac:dyDescent="0.2">
      <c r="AD17162" s="22"/>
    </row>
    <row r="17163" spans="30:30" x14ac:dyDescent="0.2">
      <c r="AD17163" s="22"/>
    </row>
    <row r="17164" spans="30:30" x14ac:dyDescent="0.2">
      <c r="AD17164" s="22"/>
    </row>
    <row r="17165" spans="30:30" x14ac:dyDescent="0.2">
      <c r="AD17165" s="22"/>
    </row>
    <row r="17166" spans="30:30" x14ac:dyDescent="0.2">
      <c r="AD17166" s="22"/>
    </row>
    <row r="17167" spans="30:30" x14ac:dyDescent="0.2">
      <c r="AD17167" s="22"/>
    </row>
    <row r="17168" spans="30:30" x14ac:dyDescent="0.2">
      <c r="AD17168" s="22"/>
    </row>
    <row r="17169" spans="30:30" x14ac:dyDescent="0.2">
      <c r="AD17169" s="22"/>
    </row>
    <row r="17170" spans="30:30" x14ac:dyDescent="0.2">
      <c r="AD17170" s="22"/>
    </row>
    <row r="17171" spans="30:30" x14ac:dyDescent="0.2">
      <c r="AD17171" s="22"/>
    </row>
    <row r="17172" spans="30:30" x14ac:dyDescent="0.2">
      <c r="AD17172" s="22"/>
    </row>
    <row r="17173" spans="30:30" x14ac:dyDescent="0.2">
      <c r="AD17173" s="22"/>
    </row>
    <row r="17174" spans="30:30" x14ac:dyDescent="0.2">
      <c r="AD17174" s="22"/>
    </row>
    <row r="17175" spans="30:30" x14ac:dyDescent="0.2">
      <c r="AD17175" s="22"/>
    </row>
    <row r="17176" spans="30:30" x14ac:dyDescent="0.2">
      <c r="AD17176" s="22"/>
    </row>
    <row r="17177" spans="30:30" x14ac:dyDescent="0.2">
      <c r="AD17177" s="22"/>
    </row>
    <row r="17178" spans="30:30" x14ac:dyDescent="0.2">
      <c r="AD17178" s="22"/>
    </row>
    <row r="17179" spans="30:30" x14ac:dyDescent="0.2">
      <c r="AD17179" s="22"/>
    </row>
    <row r="17180" spans="30:30" x14ac:dyDescent="0.2">
      <c r="AD17180" s="22"/>
    </row>
    <row r="17181" spans="30:30" x14ac:dyDescent="0.2">
      <c r="AD17181" s="22"/>
    </row>
    <row r="17182" spans="30:30" x14ac:dyDescent="0.2">
      <c r="AD17182" s="22"/>
    </row>
    <row r="17183" spans="30:30" x14ac:dyDescent="0.2">
      <c r="AD17183" s="22"/>
    </row>
    <row r="17184" spans="30:30" x14ac:dyDescent="0.2">
      <c r="AD17184" s="22"/>
    </row>
    <row r="17185" spans="30:30" x14ac:dyDescent="0.2">
      <c r="AD17185" s="22"/>
    </row>
    <row r="17186" spans="30:30" x14ac:dyDescent="0.2">
      <c r="AD17186" s="22"/>
    </row>
    <row r="17187" spans="30:30" x14ac:dyDescent="0.2">
      <c r="AD17187" s="22"/>
    </row>
    <row r="17188" spans="30:30" x14ac:dyDescent="0.2">
      <c r="AD17188" s="22"/>
    </row>
    <row r="17189" spans="30:30" x14ac:dyDescent="0.2">
      <c r="AD17189" s="22"/>
    </row>
    <row r="17190" spans="30:30" x14ac:dyDescent="0.2">
      <c r="AD17190" s="22"/>
    </row>
    <row r="17191" spans="30:30" x14ac:dyDescent="0.2">
      <c r="AD17191" s="22"/>
    </row>
    <row r="17192" spans="30:30" x14ac:dyDescent="0.2">
      <c r="AD17192" s="22"/>
    </row>
    <row r="17193" spans="30:30" x14ac:dyDescent="0.2">
      <c r="AD17193" s="22"/>
    </row>
    <row r="17194" spans="30:30" x14ac:dyDescent="0.2">
      <c r="AD17194" s="22"/>
    </row>
    <row r="17195" spans="30:30" x14ac:dyDescent="0.2">
      <c r="AD17195" s="22"/>
    </row>
    <row r="17196" spans="30:30" x14ac:dyDescent="0.2">
      <c r="AD17196" s="22"/>
    </row>
    <row r="17197" spans="30:30" x14ac:dyDescent="0.2">
      <c r="AD17197" s="22"/>
    </row>
    <row r="17198" spans="30:30" x14ac:dyDescent="0.2">
      <c r="AD17198" s="22"/>
    </row>
    <row r="17199" spans="30:30" x14ac:dyDescent="0.2">
      <c r="AD17199" s="22"/>
    </row>
    <row r="17200" spans="30:30" x14ac:dyDescent="0.2">
      <c r="AD17200" s="22"/>
    </row>
    <row r="17201" spans="30:30" x14ac:dyDescent="0.2">
      <c r="AD17201" s="22"/>
    </row>
    <row r="17202" spans="30:30" x14ac:dyDescent="0.2">
      <c r="AD17202" s="22"/>
    </row>
    <row r="17203" spans="30:30" x14ac:dyDescent="0.2">
      <c r="AD17203" s="22"/>
    </row>
    <row r="17204" spans="30:30" x14ac:dyDescent="0.2">
      <c r="AD17204" s="22"/>
    </row>
    <row r="17205" spans="30:30" x14ac:dyDescent="0.2">
      <c r="AD17205" s="22"/>
    </row>
    <row r="17206" spans="30:30" x14ac:dyDescent="0.2">
      <c r="AD17206" s="22"/>
    </row>
    <row r="17207" spans="30:30" x14ac:dyDescent="0.2">
      <c r="AD17207" s="22"/>
    </row>
    <row r="17208" spans="30:30" x14ac:dyDescent="0.2">
      <c r="AD17208" s="22"/>
    </row>
    <row r="17209" spans="30:30" x14ac:dyDescent="0.2">
      <c r="AD17209" s="22"/>
    </row>
    <row r="17210" spans="30:30" x14ac:dyDescent="0.2">
      <c r="AD17210" s="22"/>
    </row>
    <row r="17211" spans="30:30" x14ac:dyDescent="0.2">
      <c r="AD17211" s="22"/>
    </row>
    <row r="17212" spans="30:30" x14ac:dyDescent="0.2">
      <c r="AD17212" s="22"/>
    </row>
    <row r="17213" spans="30:30" x14ac:dyDescent="0.2">
      <c r="AD17213" s="22"/>
    </row>
    <row r="17214" spans="30:30" x14ac:dyDescent="0.2">
      <c r="AD17214" s="22"/>
    </row>
    <row r="17215" spans="30:30" x14ac:dyDescent="0.2">
      <c r="AD17215" s="22"/>
    </row>
    <row r="17216" spans="30:30" x14ac:dyDescent="0.2">
      <c r="AD17216" s="22"/>
    </row>
    <row r="17217" spans="30:30" x14ac:dyDescent="0.2">
      <c r="AD17217" s="22"/>
    </row>
    <row r="17218" spans="30:30" x14ac:dyDescent="0.2">
      <c r="AD17218" s="22"/>
    </row>
    <row r="17219" spans="30:30" x14ac:dyDescent="0.2">
      <c r="AD17219" s="22"/>
    </row>
    <row r="17220" spans="30:30" x14ac:dyDescent="0.2">
      <c r="AD17220" s="22"/>
    </row>
    <row r="17221" spans="30:30" x14ac:dyDescent="0.2">
      <c r="AD17221" s="22"/>
    </row>
    <row r="17222" spans="30:30" x14ac:dyDescent="0.2">
      <c r="AD17222" s="22"/>
    </row>
    <row r="17223" spans="30:30" x14ac:dyDescent="0.2">
      <c r="AD17223" s="22"/>
    </row>
    <row r="17224" spans="30:30" x14ac:dyDescent="0.2">
      <c r="AD17224" s="22"/>
    </row>
    <row r="17225" spans="30:30" x14ac:dyDescent="0.2">
      <c r="AD17225" s="22"/>
    </row>
    <row r="17226" spans="30:30" x14ac:dyDescent="0.2">
      <c r="AD17226" s="22"/>
    </row>
    <row r="17227" spans="30:30" x14ac:dyDescent="0.2">
      <c r="AD17227" s="22"/>
    </row>
    <row r="17228" spans="30:30" x14ac:dyDescent="0.2">
      <c r="AD17228" s="22"/>
    </row>
    <row r="17229" spans="30:30" x14ac:dyDescent="0.2">
      <c r="AD17229" s="22"/>
    </row>
    <row r="17230" spans="30:30" x14ac:dyDescent="0.2">
      <c r="AD17230" s="22"/>
    </row>
    <row r="17231" spans="30:30" x14ac:dyDescent="0.2">
      <c r="AD17231" s="22"/>
    </row>
    <row r="17232" spans="30:30" x14ac:dyDescent="0.2">
      <c r="AD17232" s="22"/>
    </row>
    <row r="17233" spans="30:30" x14ac:dyDescent="0.2">
      <c r="AD17233" s="22"/>
    </row>
    <row r="17234" spans="30:30" x14ac:dyDescent="0.2">
      <c r="AD17234" s="22"/>
    </row>
    <row r="17235" spans="30:30" x14ac:dyDescent="0.2">
      <c r="AD17235" s="22"/>
    </row>
    <row r="17236" spans="30:30" x14ac:dyDescent="0.2">
      <c r="AD17236" s="22"/>
    </row>
    <row r="17237" spans="30:30" x14ac:dyDescent="0.2">
      <c r="AD17237" s="22"/>
    </row>
    <row r="17238" spans="30:30" x14ac:dyDescent="0.2">
      <c r="AD17238" s="22"/>
    </row>
    <row r="17239" spans="30:30" x14ac:dyDescent="0.2">
      <c r="AD17239" s="22"/>
    </row>
    <row r="17240" spans="30:30" x14ac:dyDescent="0.2">
      <c r="AD17240" s="22"/>
    </row>
    <row r="17241" spans="30:30" x14ac:dyDescent="0.2">
      <c r="AD17241" s="22"/>
    </row>
    <row r="17242" spans="30:30" x14ac:dyDescent="0.2">
      <c r="AD17242" s="22"/>
    </row>
    <row r="17243" spans="30:30" x14ac:dyDescent="0.2">
      <c r="AD17243" s="22"/>
    </row>
    <row r="17244" spans="30:30" x14ac:dyDescent="0.2">
      <c r="AD17244" s="22"/>
    </row>
    <row r="17245" spans="30:30" x14ac:dyDescent="0.2">
      <c r="AD17245" s="22"/>
    </row>
    <row r="17246" spans="30:30" x14ac:dyDescent="0.2">
      <c r="AD17246" s="22"/>
    </row>
    <row r="17247" spans="30:30" x14ac:dyDescent="0.2">
      <c r="AD17247" s="22"/>
    </row>
    <row r="17248" spans="30:30" x14ac:dyDescent="0.2">
      <c r="AD17248" s="22"/>
    </row>
    <row r="17249" spans="30:30" x14ac:dyDescent="0.2">
      <c r="AD17249" s="22"/>
    </row>
    <row r="17250" spans="30:30" x14ac:dyDescent="0.2">
      <c r="AD17250" s="22"/>
    </row>
    <row r="17251" spans="30:30" x14ac:dyDescent="0.2">
      <c r="AD17251" s="22"/>
    </row>
    <row r="17252" spans="30:30" x14ac:dyDescent="0.2">
      <c r="AD17252" s="22"/>
    </row>
    <row r="17253" spans="30:30" x14ac:dyDescent="0.2">
      <c r="AD17253" s="22"/>
    </row>
    <row r="17254" spans="30:30" x14ac:dyDescent="0.2">
      <c r="AD17254" s="22"/>
    </row>
    <row r="17255" spans="30:30" x14ac:dyDescent="0.2">
      <c r="AD17255" s="22"/>
    </row>
    <row r="17256" spans="30:30" x14ac:dyDescent="0.2">
      <c r="AD17256" s="22"/>
    </row>
    <row r="17257" spans="30:30" x14ac:dyDescent="0.2">
      <c r="AD17257" s="22"/>
    </row>
    <row r="17258" spans="30:30" x14ac:dyDescent="0.2">
      <c r="AD17258" s="22"/>
    </row>
    <row r="17259" spans="30:30" x14ac:dyDescent="0.2">
      <c r="AD17259" s="22"/>
    </row>
    <row r="17260" spans="30:30" x14ac:dyDescent="0.2">
      <c r="AD17260" s="22"/>
    </row>
    <row r="17261" spans="30:30" x14ac:dyDescent="0.2">
      <c r="AD17261" s="22"/>
    </row>
    <row r="17262" spans="30:30" x14ac:dyDescent="0.2">
      <c r="AD17262" s="22"/>
    </row>
    <row r="17263" spans="30:30" x14ac:dyDescent="0.2">
      <c r="AD17263" s="22"/>
    </row>
    <row r="17264" spans="30:30" x14ac:dyDescent="0.2">
      <c r="AD17264" s="22"/>
    </row>
    <row r="17265" spans="30:30" x14ac:dyDescent="0.2">
      <c r="AD17265" s="22"/>
    </row>
    <row r="17266" spans="30:30" x14ac:dyDescent="0.2">
      <c r="AD17266" s="22"/>
    </row>
    <row r="17267" spans="30:30" x14ac:dyDescent="0.2">
      <c r="AD17267" s="22"/>
    </row>
    <row r="17268" spans="30:30" x14ac:dyDescent="0.2">
      <c r="AD17268" s="22"/>
    </row>
    <row r="17269" spans="30:30" x14ac:dyDescent="0.2">
      <c r="AD17269" s="22"/>
    </row>
    <row r="17270" spans="30:30" x14ac:dyDescent="0.2">
      <c r="AD17270" s="22"/>
    </row>
    <row r="17271" spans="30:30" x14ac:dyDescent="0.2">
      <c r="AD17271" s="22"/>
    </row>
    <row r="17272" spans="30:30" x14ac:dyDescent="0.2">
      <c r="AD17272" s="22"/>
    </row>
    <row r="17273" spans="30:30" x14ac:dyDescent="0.2">
      <c r="AD17273" s="22"/>
    </row>
    <row r="17274" spans="30:30" x14ac:dyDescent="0.2">
      <c r="AD17274" s="22"/>
    </row>
    <row r="17275" spans="30:30" x14ac:dyDescent="0.2">
      <c r="AD17275" s="22"/>
    </row>
    <row r="17276" spans="30:30" x14ac:dyDescent="0.2">
      <c r="AD17276" s="22"/>
    </row>
    <row r="17277" spans="30:30" x14ac:dyDescent="0.2">
      <c r="AD17277" s="22"/>
    </row>
    <row r="17278" spans="30:30" x14ac:dyDescent="0.2">
      <c r="AD17278" s="22"/>
    </row>
    <row r="17279" spans="30:30" x14ac:dyDescent="0.2">
      <c r="AD17279" s="22"/>
    </row>
    <row r="17280" spans="30:30" x14ac:dyDescent="0.2">
      <c r="AD17280" s="22"/>
    </row>
    <row r="17281" spans="30:30" x14ac:dyDescent="0.2">
      <c r="AD17281" s="22"/>
    </row>
    <row r="17282" spans="30:30" x14ac:dyDescent="0.2">
      <c r="AD17282" s="22"/>
    </row>
    <row r="17283" spans="30:30" x14ac:dyDescent="0.2">
      <c r="AD17283" s="22"/>
    </row>
    <row r="17284" spans="30:30" x14ac:dyDescent="0.2">
      <c r="AD17284" s="22"/>
    </row>
    <row r="17285" spans="30:30" x14ac:dyDescent="0.2">
      <c r="AD17285" s="22"/>
    </row>
    <row r="17286" spans="30:30" x14ac:dyDescent="0.2">
      <c r="AD17286" s="22"/>
    </row>
    <row r="17287" spans="30:30" x14ac:dyDescent="0.2">
      <c r="AD17287" s="22"/>
    </row>
    <row r="17288" spans="30:30" x14ac:dyDescent="0.2">
      <c r="AD17288" s="22"/>
    </row>
    <row r="17289" spans="30:30" x14ac:dyDescent="0.2">
      <c r="AD17289" s="22"/>
    </row>
    <row r="17290" spans="30:30" x14ac:dyDescent="0.2">
      <c r="AD17290" s="22"/>
    </row>
    <row r="17291" spans="30:30" x14ac:dyDescent="0.2">
      <c r="AD17291" s="22"/>
    </row>
    <row r="17292" spans="30:30" x14ac:dyDescent="0.2">
      <c r="AD17292" s="22"/>
    </row>
    <row r="17293" spans="30:30" x14ac:dyDescent="0.2">
      <c r="AD17293" s="22"/>
    </row>
    <row r="17294" spans="30:30" x14ac:dyDescent="0.2">
      <c r="AD17294" s="22"/>
    </row>
    <row r="17295" spans="30:30" x14ac:dyDescent="0.2">
      <c r="AD17295" s="22"/>
    </row>
    <row r="17296" spans="30:30" x14ac:dyDescent="0.2">
      <c r="AD17296" s="22"/>
    </row>
    <row r="17297" spans="30:30" x14ac:dyDescent="0.2">
      <c r="AD17297" s="22"/>
    </row>
    <row r="17298" spans="30:30" x14ac:dyDescent="0.2">
      <c r="AD17298" s="22"/>
    </row>
    <row r="17299" spans="30:30" x14ac:dyDescent="0.2">
      <c r="AD17299" s="22"/>
    </row>
    <row r="17300" spans="30:30" x14ac:dyDescent="0.2">
      <c r="AD17300" s="22"/>
    </row>
    <row r="17301" spans="30:30" x14ac:dyDescent="0.2">
      <c r="AD17301" s="22"/>
    </row>
    <row r="17302" spans="30:30" x14ac:dyDescent="0.2">
      <c r="AD17302" s="22"/>
    </row>
    <row r="17303" spans="30:30" x14ac:dyDescent="0.2">
      <c r="AD17303" s="22"/>
    </row>
    <row r="17304" spans="30:30" x14ac:dyDescent="0.2">
      <c r="AD17304" s="22"/>
    </row>
    <row r="17305" spans="30:30" x14ac:dyDescent="0.2">
      <c r="AD17305" s="22"/>
    </row>
    <row r="17306" spans="30:30" x14ac:dyDescent="0.2">
      <c r="AD17306" s="22"/>
    </row>
    <row r="17307" spans="30:30" x14ac:dyDescent="0.2">
      <c r="AD17307" s="22"/>
    </row>
    <row r="17308" spans="30:30" x14ac:dyDescent="0.2">
      <c r="AD17308" s="22"/>
    </row>
    <row r="17309" spans="30:30" x14ac:dyDescent="0.2">
      <c r="AD17309" s="22"/>
    </row>
    <row r="17310" spans="30:30" x14ac:dyDescent="0.2">
      <c r="AD17310" s="22"/>
    </row>
    <row r="17311" spans="30:30" x14ac:dyDescent="0.2">
      <c r="AD17311" s="22"/>
    </row>
    <row r="17312" spans="30:30" x14ac:dyDescent="0.2">
      <c r="AD17312" s="22"/>
    </row>
    <row r="17313" spans="30:30" x14ac:dyDescent="0.2">
      <c r="AD17313" s="22"/>
    </row>
    <row r="17314" spans="30:30" x14ac:dyDescent="0.2">
      <c r="AD17314" s="22"/>
    </row>
    <row r="17315" spans="30:30" x14ac:dyDescent="0.2">
      <c r="AD17315" s="22"/>
    </row>
    <row r="17316" spans="30:30" x14ac:dyDescent="0.2">
      <c r="AD17316" s="22"/>
    </row>
    <row r="17317" spans="30:30" x14ac:dyDescent="0.2">
      <c r="AD17317" s="22"/>
    </row>
    <row r="17318" spans="30:30" x14ac:dyDescent="0.2">
      <c r="AD17318" s="22"/>
    </row>
    <row r="17319" spans="30:30" x14ac:dyDescent="0.2">
      <c r="AD17319" s="22"/>
    </row>
    <row r="17320" spans="30:30" x14ac:dyDescent="0.2">
      <c r="AD17320" s="22"/>
    </row>
    <row r="17321" spans="30:30" x14ac:dyDescent="0.2">
      <c r="AD17321" s="22"/>
    </row>
    <row r="17322" spans="30:30" x14ac:dyDescent="0.2">
      <c r="AD17322" s="22"/>
    </row>
    <row r="17323" spans="30:30" x14ac:dyDescent="0.2">
      <c r="AD17323" s="22"/>
    </row>
    <row r="17324" spans="30:30" x14ac:dyDescent="0.2">
      <c r="AD17324" s="22"/>
    </row>
    <row r="17325" spans="30:30" x14ac:dyDescent="0.2">
      <c r="AD17325" s="22"/>
    </row>
    <row r="17326" spans="30:30" x14ac:dyDescent="0.2">
      <c r="AD17326" s="22"/>
    </row>
    <row r="17327" spans="30:30" x14ac:dyDescent="0.2">
      <c r="AD17327" s="22"/>
    </row>
    <row r="17328" spans="30:30" x14ac:dyDescent="0.2">
      <c r="AD17328" s="22"/>
    </row>
    <row r="17329" spans="30:30" x14ac:dyDescent="0.2">
      <c r="AD17329" s="22"/>
    </row>
    <row r="17330" spans="30:30" x14ac:dyDescent="0.2">
      <c r="AD17330" s="22"/>
    </row>
    <row r="17331" spans="30:30" x14ac:dyDescent="0.2">
      <c r="AD17331" s="22"/>
    </row>
    <row r="17332" spans="30:30" x14ac:dyDescent="0.2">
      <c r="AD17332" s="22"/>
    </row>
    <row r="17333" spans="30:30" x14ac:dyDescent="0.2">
      <c r="AD17333" s="22"/>
    </row>
    <row r="17334" spans="30:30" x14ac:dyDescent="0.2">
      <c r="AD17334" s="22"/>
    </row>
    <row r="17335" spans="30:30" x14ac:dyDescent="0.2">
      <c r="AD17335" s="22"/>
    </row>
    <row r="17336" spans="30:30" x14ac:dyDescent="0.2">
      <c r="AD17336" s="22"/>
    </row>
    <row r="17337" spans="30:30" x14ac:dyDescent="0.2">
      <c r="AD17337" s="22"/>
    </row>
    <row r="17338" spans="30:30" x14ac:dyDescent="0.2">
      <c r="AD17338" s="22"/>
    </row>
    <row r="17339" spans="30:30" x14ac:dyDescent="0.2">
      <c r="AD17339" s="22"/>
    </row>
    <row r="17340" spans="30:30" x14ac:dyDescent="0.2">
      <c r="AD17340" s="22"/>
    </row>
    <row r="17341" spans="30:30" x14ac:dyDescent="0.2">
      <c r="AD17341" s="22"/>
    </row>
    <row r="17342" spans="30:30" x14ac:dyDescent="0.2">
      <c r="AD17342" s="22"/>
    </row>
    <row r="17343" spans="30:30" x14ac:dyDescent="0.2">
      <c r="AD17343" s="22"/>
    </row>
    <row r="17344" spans="30:30" x14ac:dyDescent="0.2">
      <c r="AD17344" s="22"/>
    </row>
    <row r="17345" spans="30:30" x14ac:dyDescent="0.2">
      <c r="AD17345" s="22"/>
    </row>
    <row r="17346" spans="30:30" x14ac:dyDescent="0.2">
      <c r="AD17346" s="22"/>
    </row>
    <row r="17347" spans="30:30" x14ac:dyDescent="0.2">
      <c r="AD17347" s="22"/>
    </row>
    <row r="17348" spans="30:30" x14ac:dyDescent="0.2">
      <c r="AD17348" s="22"/>
    </row>
    <row r="17349" spans="30:30" x14ac:dyDescent="0.2">
      <c r="AD17349" s="22"/>
    </row>
    <row r="17350" spans="30:30" x14ac:dyDescent="0.2">
      <c r="AD17350" s="22"/>
    </row>
    <row r="17351" spans="30:30" x14ac:dyDescent="0.2">
      <c r="AD17351" s="22"/>
    </row>
    <row r="17352" spans="30:30" x14ac:dyDescent="0.2">
      <c r="AD17352" s="22"/>
    </row>
    <row r="17353" spans="30:30" x14ac:dyDescent="0.2">
      <c r="AD17353" s="22"/>
    </row>
    <row r="17354" spans="30:30" x14ac:dyDescent="0.2">
      <c r="AD17354" s="22"/>
    </row>
    <row r="17355" spans="30:30" x14ac:dyDescent="0.2">
      <c r="AD17355" s="22"/>
    </row>
    <row r="17356" spans="30:30" x14ac:dyDescent="0.2">
      <c r="AD17356" s="22"/>
    </row>
    <row r="17357" spans="30:30" x14ac:dyDescent="0.2">
      <c r="AD17357" s="22"/>
    </row>
    <row r="17358" spans="30:30" x14ac:dyDescent="0.2">
      <c r="AD17358" s="22"/>
    </row>
    <row r="17359" spans="30:30" x14ac:dyDescent="0.2">
      <c r="AD17359" s="22"/>
    </row>
    <row r="17360" spans="30:30" x14ac:dyDescent="0.2">
      <c r="AD17360" s="22"/>
    </row>
    <row r="17361" spans="30:30" x14ac:dyDescent="0.2">
      <c r="AD17361" s="22"/>
    </row>
    <row r="17362" spans="30:30" x14ac:dyDescent="0.2">
      <c r="AD17362" s="22"/>
    </row>
    <row r="17363" spans="30:30" x14ac:dyDescent="0.2">
      <c r="AD17363" s="22"/>
    </row>
    <row r="17364" spans="30:30" x14ac:dyDescent="0.2">
      <c r="AD17364" s="22"/>
    </row>
    <row r="17365" spans="30:30" x14ac:dyDescent="0.2">
      <c r="AD17365" s="22"/>
    </row>
    <row r="17366" spans="30:30" x14ac:dyDescent="0.2">
      <c r="AD17366" s="22"/>
    </row>
    <row r="17367" spans="30:30" x14ac:dyDescent="0.2">
      <c r="AD17367" s="22"/>
    </row>
    <row r="17368" spans="30:30" x14ac:dyDescent="0.2">
      <c r="AD17368" s="22"/>
    </row>
    <row r="17369" spans="30:30" x14ac:dyDescent="0.2">
      <c r="AD17369" s="22"/>
    </row>
    <row r="17370" spans="30:30" x14ac:dyDescent="0.2">
      <c r="AD17370" s="22"/>
    </row>
    <row r="17371" spans="30:30" x14ac:dyDescent="0.2">
      <c r="AD17371" s="22"/>
    </row>
    <row r="17372" spans="30:30" x14ac:dyDescent="0.2">
      <c r="AD17372" s="22"/>
    </row>
    <row r="17373" spans="30:30" x14ac:dyDescent="0.2">
      <c r="AD17373" s="22"/>
    </row>
    <row r="17374" spans="30:30" x14ac:dyDescent="0.2">
      <c r="AD17374" s="22"/>
    </row>
    <row r="17375" spans="30:30" x14ac:dyDescent="0.2">
      <c r="AD17375" s="22"/>
    </row>
    <row r="17376" spans="30:30" x14ac:dyDescent="0.2">
      <c r="AD17376" s="22"/>
    </row>
    <row r="17377" spans="30:30" x14ac:dyDescent="0.2">
      <c r="AD17377" s="22"/>
    </row>
    <row r="17378" spans="30:30" x14ac:dyDescent="0.2">
      <c r="AD17378" s="22"/>
    </row>
    <row r="17379" spans="30:30" x14ac:dyDescent="0.2">
      <c r="AD17379" s="22"/>
    </row>
    <row r="17380" spans="30:30" x14ac:dyDescent="0.2">
      <c r="AD17380" s="22"/>
    </row>
    <row r="17381" spans="30:30" x14ac:dyDescent="0.2">
      <c r="AD17381" s="22"/>
    </row>
    <row r="17382" spans="30:30" x14ac:dyDescent="0.2">
      <c r="AD17382" s="22"/>
    </row>
    <row r="17383" spans="30:30" x14ac:dyDescent="0.2">
      <c r="AD17383" s="22"/>
    </row>
    <row r="17384" spans="30:30" x14ac:dyDescent="0.2">
      <c r="AD17384" s="22"/>
    </row>
    <row r="17385" spans="30:30" x14ac:dyDescent="0.2">
      <c r="AD17385" s="22"/>
    </row>
    <row r="17386" spans="30:30" x14ac:dyDescent="0.2">
      <c r="AD17386" s="22"/>
    </row>
    <row r="17387" spans="30:30" x14ac:dyDescent="0.2">
      <c r="AD17387" s="22"/>
    </row>
    <row r="17388" spans="30:30" x14ac:dyDescent="0.2">
      <c r="AD17388" s="22"/>
    </row>
    <row r="17389" spans="30:30" x14ac:dyDescent="0.2">
      <c r="AD17389" s="22"/>
    </row>
    <row r="17390" spans="30:30" x14ac:dyDescent="0.2">
      <c r="AD17390" s="22"/>
    </row>
    <row r="17391" spans="30:30" x14ac:dyDescent="0.2">
      <c r="AD17391" s="22"/>
    </row>
    <row r="17392" spans="30:30" x14ac:dyDescent="0.2">
      <c r="AD17392" s="22"/>
    </row>
    <row r="17393" spans="30:30" x14ac:dyDescent="0.2">
      <c r="AD17393" s="22"/>
    </row>
    <row r="17394" spans="30:30" x14ac:dyDescent="0.2">
      <c r="AD17394" s="22"/>
    </row>
    <row r="17395" spans="30:30" x14ac:dyDescent="0.2">
      <c r="AD17395" s="22"/>
    </row>
    <row r="17396" spans="30:30" x14ac:dyDescent="0.2">
      <c r="AD17396" s="22"/>
    </row>
    <row r="17397" spans="30:30" x14ac:dyDescent="0.2">
      <c r="AD17397" s="22"/>
    </row>
    <row r="17398" spans="30:30" x14ac:dyDescent="0.2">
      <c r="AD17398" s="22"/>
    </row>
    <row r="17399" spans="30:30" x14ac:dyDescent="0.2">
      <c r="AD17399" s="22"/>
    </row>
    <row r="17400" spans="30:30" x14ac:dyDescent="0.2">
      <c r="AD17400" s="22"/>
    </row>
    <row r="17401" spans="30:30" x14ac:dyDescent="0.2">
      <c r="AD17401" s="22"/>
    </row>
    <row r="17402" spans="30:30" x14ac:dyDescent="0.2">
      <c r="AD17402" s="22"/>
    </row>
    <row r="17403" spans="30:30" x14ac:dyDescent="0.2">
      <c r="AD17403" s="22"/>
    </row>
    <row r="17404" spans="30:30" x14ac:dyDescent="0.2">
      <c r="AD17404" s="22"/>
    </row>
    <row r="17405" spans="30:30" x14ac:dyDescent="0.2">
      <c r="AD17405" s="22"/>
    </row>
    <row r="17406" spans="30:30" x14ac:dyDescent="0.2">
      <c r="AD17406" s="22"/>
    </row>
    <row r="17407" spans="30:30" x14ac:dyDescent="0.2">
      <c r="AD17407" s="22"/>
    </row>
    <row r="17408" spans="30:30" x14ac:dyDescent="0.2">
      <c r="AD17408" s="22"/>
    </row>
    <row r="17409" spans="30:30" x14ac:dyDescent="0.2">
      <c r="AD17409" s="22"/>
    </row>
    <row r="17410" spans="30:30" x14ac:dyDescent="0.2">
      <c r="AD17410" s="22"/>
    </row>
    <row r="17411" spans="30:30" x14ac:dyDescent="0.2">
      <c r="AD17411" s="22"/>
    </row>
    <row r="17412" spans="30:30" x14ac:dyDescent="0.2">
      <c r="AD17412" s="22"/>
    </row>
    <row r="17413" spans="30:30" x14ac:dyDescent="0.2">
      <c r="AD17413" s="22"/>
    </row>
    <row r="17414" spans="30:30" x14ac:dyDescent="0.2">
      <c r="AD17414" s="22"/>
    </row>
    <row r="17415" spans="30:30" x14ac:dyDescent="0.2">
      <c r="AD17415" s="22"/>
    </row>
    <row r="17416" spans="30:30" x14ac:dyDescent="0.2">
      <c r="AD17416" s="22"/>
    </row>
    <row r="17417" spans="30:30" x14ac:dyDescent="0.2">
      <c r="AD17417" s="22"/>
    </row>
    <row r="17418" spans="30:30" x14ac:dyDescent="0.2">
      <c r="AD17418" s="22"/>
    </row>
    <row r="17419" spans="30:30" x14ac:dyDescent="0.2">
      <c r="AD17419" s="22"/>
    </row>
    <row r="17420" spans="30:30" x14ac:dyDescent="0.2">
      <c r="AD17420" s="22"/>
    </row>
    <row r="17421" spans="30:30" x14ac:dyDescent="0.2">
      <c r="AD17421" s="22"/>
    </row>
    <row r="17422" spans="30:30" x14ac:dyDescent="0.2">
      <c r="AD17422" s="22"/>
    </row>
    <row r="17423" spans="30:30" x14ac:dyDescent="0.2">
      <c r="AD17423" s="22"/>
    </row>
    <row r="17424" spans="30:30" x14ac:dyDescent="0.2">
      <c r="AD17424" s="22"/>
    </row>
    <row r="17425" spans="30:30" x14ac:dyDescent="0.2">
      <c r="AD17425" s="22"/>
    </row>
    <row r="17426" spans="30:30" x14ac:dyDescent="0.2">
      <c r="AD17426" s="22"/>
    </row>
    <row r="17427" spans="30:30" x14ac:dyDescent="0.2">
      <c r="AD17427" s="22"/>
    </row>
    <row r="17428" spans="30:30" x14ac:dyDescent="0.2">
      <c r="AD17428" s="22"/>
    </row>
    <row r="17429" spans="30:30" x14ac:dyDescent="0.2">
      <c r="AD17429" s="22"/>
    </row>
    <row r="17430" spans="30:30" x14ac:dyDescent="0.2">
      <c r="AD17430" s="22"/>
    </row>
    <row r="17431" spans="30:30" x14ac:dyDescent="0.2">
      <c r="AD17431" s="22"/>
    </row>
    <row r="17432" spans="30:30" x14ac:dyDescent="0.2">
      <c r="AD17432" s="22"/>
    </row>
    <row r="17433" spans="30:30" x14ac:dyDescent="0.2">
      <c r="AD17433" s="22"/>
    </row>
    <row r="17434" spans="30:30" x14ac:dyDescent="0.2">
      <c r="AD17434" s="22"/>
    </row>
    <row r="17435" spans="30:30" x14ac:dyDescent="0.2">
      <c r="AD17435" s="22"/>
    </row>
    <row r="17436" spans="30:30" x14ac:dyDescent="0.2">
      <c r="AD17436" s="22"/>
    </row>
    <row r="17437" spans="30:30" x14ac:dyDescent="0.2">
      <c r="AD17437" s="22"/>
    </row>
    <row r="17438" spans="30:30" x14ac:dyDescent="0.2">
      <c r="AD17438" s="22"/>
    </row>
    <row r="17439" spans="30:30" x14ac:dyDescent="0.2">
      <c r="AD17439" s="22"/>
    </row>
    <row r="17440" spans="30:30" x14ac:dyDescent="0.2">
      <c r="AD17440" s="22"/>
    </row>
    <row r="17441" spans="30:30" x14ac:dyDescent="0.2">
      <c r="AD17441" s="22"/>
    </row>
    <row r="17442" spans="30:30" x14ac:dyDescent="0.2">
      <c r="AD17442" s="22"/>
    </row>
    <row r="17443" spans="30:30" x14ac:dyDescent="0.2">
      <c r="AD17443" s="22"/>
    </row>
    <row r="17444" spans="30:30" x14ac:dyDescent="0.2">
      <c r="AD17444" s="22"/>
    </row>
    <row r="17445" spans="30:30" x14ac:dyDescent="0.2">
      <c r="AD17445" s="22"/>
    </row>
    <row r="17446" spans="30:30" x14ac:dyDescent="0.2">
      <c r="AD17446" s="22"/>
    </row>
    <row r="17447" spans="30:30" x14ac:dyDescent="0.2">
      <c r="AD17447" s="22"/>
    </row>
    <row r="17448" spans="30:30" x14ac:dyDescent="0.2">
      <c r="AD17448" s="22"/>
    </row>
    <row r="17449" spans="30:30" x14ac:dyDescent="0.2">
      <c r="AD17449" s="22"/>
    </row>
    <row r="17450" spans="30:30" x14ac:dyDescent="0.2">
      <c r="AD17450" s="22"/>
    </row>
    <row r="17451" spans="30:30" x14ac:dyDescent="0.2">
      <c r="AD17451" s="22"/>
    </row>
    <row r="17452" spans="30:30" x14ac:dyDescent="0.2">
      <c r="AD17452" s="22"/>
    </row>
    <row r="17453" spans="30:30" x14ac:dyDescent="0.2">
      <c r="AD17453" s="22"/>
    </row>
    <row r="17454" spans="30:30" x14ac:dyDescent="0.2">
      <c r="AD17454" s="22"/>
    </row>
    <row r="17455" spans="30:30" x14ac:dyDescent="0.2">
      <c r="AD17455" s="22"/>
    </row>
    <row r="17456" spans="30:30" x14ac:dyDescent="0.2">
      <c r="AD17456" s="22"/>
    </row>
    <row r="17457" spans="30:30" x14ac:dyDescent="0.2">
      <c r="AD17457" s="22"/>
    </row>
    <row r="17458" spans="30:30" x14ac:dyDescent="0.2">
      <c r="AD17458" s="22"/>
    </row>
    <row r="17459" spans="30:30" x14ac:dyDescent="0.2">
      <c r="AD17459" s="22"/>
    </row>
    <row r="17460" spans="30:30" x14ac:dyDescent="0.2">
      <c r="AD17460" s="22"/>
    </row>
    <row r="17461" spans="30:30" x14ac:dyDescent="0.2">
      <c r="AD17461" s="22"/>
    </row>
    <row r="17462" spans="30:30" x14ac:dyDescent="0.2">
      <c r="AD17462" s="22"/>
    </row>
    <row r="17463" spans="30:30" x14ac:dyDescent="0.2">
      <c r="AD17463" s="22"/>
    </row>
    <row r="17464" spans="30:30" x14ac:dyDescent="0.2">
      <c r="AD17464" s="22"/>
    </row>
    <row r="17465" spans="30:30" x14ac:dyDescent="0.2">
      <c r="AD17465" s="22"/>
    </row>
    <row r="17466" spans="30:30" x14ac:dyDescent="0.2">
      <c r="AD17466" s="22"/>
    </row>
    <row r="17467" spans="30:30" x14ac:dyDescent="0.2">
      <c r="AD17467" s="22"/>
    </row>
    <row r="17468" spans="30:30" x14ac:dyDescent="0.2">
      <c r="AD17468" s="22"/>
    </row>
    <row r="17469" spans="30:30" x14ac:dyDescent="0.2">
      <c r="AD17469" s="22"/>
    </row>
    <row r="17470" spans="30:30" x14ac:dyDescent="0.2">
      <c r="AD17470" s="22"/>
    </row>
    <row r="17471" spans="30:30" x14ac:dyDescent="0.2">
      <c r="AD17471" s="22"/>
    </row>
    <row r="17472" spans="30:30" x14ac:dyDescent="0.2">
      <c r="AD17472" s="22"/>
    </row>
    <row r="17473" spans="30:30" x14ac:dyDescent="0.2">
      <c r="AD17473" s="22"/>
    </row>
    <row r="17474" spans="30:30" x14ac:dyDescent="0.2">
      <c r="AD17474" s="22"/>
    </row>
    <row r="17475" spans="30:30" x14ac:dyDescent="0.2">
      <c r="AD17475" s="22"/>
    </row>
    <row r="17476" spans="30:30" x14ac:dyDescent="0.2">
      <c r="AD17476" s="22"/>
    </row>
    <row r="17477" spans="30:30" x14ac:dyDescent="0.2">
      <c r="AD17477" s="22"/>
    </row>
    <row r="17478" spans="30:30" x14ac:dyDescent="0.2">
      <c r="AD17478" s="22"/>
    </row>
    <row r="17479" spans="30:30" x14ac:dyDescent="0.2">
      <c r="AD17479" s="22"/>
    </row>
    <row r="17480" spans="30:30" x14ac:dyDescent="0.2">
      <c r="AD17480" s="22"/>
    </row>
    <row r="17481" spans="30:30" x14ac:dyDescent="0.2">
      <c r="AD17481" s="22"/>
    </row>
    <row r="17482" spans="30:30" x14ac:dyDescent="0.2">
      <c r="AD17482" s="22"/>
    </row>
    <row r="17483" spans="30:30" x14ac:dyDescent="0.2">
      <c r="AD17483" s="22"/>
    </row>
    <row r="17484" spans="30:30" x14ac:dyDescent="0.2">
      <c r="AD17484" s="22"/>
    </row>
    <row r="17485" spans="30:30" x14ac:dyDescent="0.2">
      <c r="AD17485" s="22"/>
    </row>
    <row r="17486" spans="30:30" x14ac:dyDescent="0.2">
      <c r="AD17486" s="22"/>
    </row>
    <row r="17487" spans="30:30" x14ac:dyDescent="0.2">
      <c r="AD17487" s="22"/>
    </row>
    <row r="17488" spans="30:30" x14ac:dyDescent="0.2">
      <c r="AD17488" s="22"/>
    </row>
    <row r="17489" spans="30:30" x14ac:dyDescent="0.2">
      <c r="AD17489" s="22"/>
    </row>
    <row r="17490" spans="30:30" x14ac:dyDescent="0.2">
      <c r="AD17490" s="22"/>
    </row>
    <row r="17491" spans="30:30" x14ac:dyDescent="0.2">
      <c r="AD17491" s="22"/>
    </row>
    <row r="17492" spans="30:30" x14ac:dyDescent="0.2">
      <c r="AD17492" s="22"/>
    </row>
    <row r="17493" spans="30:30" x14ac:dyDescent="0.2">
      <c r="AD17493" s="22"/>
    </row>
    <row r="17494" spans="30:30" x14ac:dyDescent="0.2">
      <c r="AD17494" s="22"/>
    </row>
    <row r="17495" spans="30:30" x14ac:dyDescent="0.2">
      <c r="AD17495" s="22"/>
    </row>
    <row r="17496" spans="30:30" x14ac:dyDescent="0.2">
      <c r="AD17496" s="22"/>
    </row>
    <row r="17497" spans="30:30" x14ac:dyDescent="0.2">
      <c r="AD17497" s="22"/>
    </row>
    <row r="17498" spans="30:30" x14ac:dyDescent="0.2">
      <c r="AD17498" s="22"/>
    </row>
    <row r="17499" spans="30:30" x14ac:dyDescent="0.2">
      <c r="AD17499" s="22"/>
    </row>
    <row r="17500" spans="30:30" x14ac:dyDescent="0.2">
      <c r="AD17500" s="22"/>
    </row>
    <row r="17501" spans="30:30" x14ac:dyDescent="0.2">
      <c r="AD17501" s="22"/>
    </row>
    <row r="17502" spans="30:30" x14ac:dyDescent="0.2">
      <c r="AD17502" s="22"/>
    </row>
    <row r="17503" spans="30:30" x14ac:dyDescent="0.2">
      <c r="AD17503" s="22"/>
    </row>
    <row r="17504" spans="30:30" x14ac:dyDescent="0.2">
      <c r="AD17504" s="22"/>
    </row>
    <row r="17505" spans="30:30" x14ac:dyDescent="0.2">
      <c r="AD17505" s="22"/>
    </row>
    <row r="17506" spans="30:30" x14ac:dyDescent="0.2">
      <c r="AD17506" s="22"/>
    </row>
    <row r="17507" spans="30:30" x14ac:dyDescent="0.2">
      <c r="AD17507" s="22"/>
    </row>
    <row r="17508" spans="30:30" x14ac:dyDescent="0.2">
      <c r="AD17508" s="22"/>
    </row>
    <row r="17509" spans="30:30" x14ac:dyDescent="0.2">
      <c r="AD17509" s="22"/>
    </row>
    <row r="17510" spans="30:30" x14ac:dyDescent="0.2">
      <c r="AD17510" s="22"/>
    </row>
    <row r="17511" spans="30:30" x14ac:dyDescent="0.2">
      <c r="AD17511" s="22"/>
    </row>
    <row r="17512" spans="30:30" x14ac:dyDescent="0.2">
      <c r="AD17512" s="22"/>
    </row>
    <row r="17513" spans="30:30" x14ac:dyDescent="0.2">
      <c r="AD17513" s="22"/>
    </row>
    <row r="17514" spans="30:30" x14ac:dyDescent="0.2">
      <c r="AD17514" s="22"/>
    </row>
    <row r="17515" spans="30:30" x14ac:dyDescent="0.2">
      <c r="AD17515" s="22"/>
    </row>
    <row r="17516" spans="30:30" x14ac:dyDescent="0.2">
      <c r="AD17516" s="22"/>
    </row>
    <row r="17517" spans="30:30" x14ac:dyDescent="0.2">
      <c r="AD17517" s="22"/>
    </row>
    <row r="17518" spans="30:30" x14ac:dyDescent="0.2">
      <c r="AD17518" s="22"/>
    </row>
    <row r="17519" spans="30:30" x14ac:dyDescent="0.2">
      <c r="AD17519" s="22"/>
    </row>
    <row r="17520" spans="30:30" x14ac:dyDescent="0.2">
      <c r="AD17520" s="22"/>
    </row>
    <row r="17521" spans="30:30" x14ac:dyDescent="0.2">
      <c r="AD17521" s="22"/>
    </row>
    <row r="17522" spans="30:30" x14ac:dyDescent="0.2">
      <c r="AD17522" s="22"/>
    </row>
    <row r="17523" spans="30:30" x14ac:dyDescent="0.2">
      <c r="AD17523" s="22"/>
    </row>
    <row r="17524" spans="30:30" x14ac:dyDescent="0.2">
      <c r="AD17524" s="22"/>
    </row>
    <row r="17525" spans="30:30" x14ac:dyDescent="0.2">
      <c r="AD17525" s="22"/>
    </row>
    <row r="17526" spans="30:30" x14ac:dyDescent="0.2">
      <c r="AD17526" s="22"/>
    </row>
    <row r="17527" spans="30:30" x14ac:dyDescent="0.2">
      <c r="AD17527" s="22"/>
    </row>
    <row r="17528" spans="30:30" x14ac:dyDescent="0.2">
      <c r="AD17528" s="22"/>
    </row>
    <row r="17529" spans="30:30" x14ac:dyDescent="0.2">
      <c r="AD17529" s="22"/>
    </row>
    <row r="17530" spans="30:30" x14ac:dyDescent="0.2">
      <c r="AD17530" s="22"/>
    </row>
    <row r="17531" spans="30:30" x14ac:dyDescent="0.2">
      <c r="AD17531" s="22"/>
    </row>
    <row r="17532" spans="30:30" x14ac:dyDescent="0.2">
      <c r="AD17532" s="22"/>
    </row>
    <row r="17533" spans="30:30" x14ac:dyDescent="0.2">
      <c r="AD17533" s="22"/>
    </row>
    <row r="17534" spans="30:30" x14ac:dyDescent="0.2">
      <c r="AD17534" s="22"/>
    </row>
    <row r="17535" spans="30:30" x14ac:dyDescent="0.2">
      <c r="AD17535" s="22"/>
    </row>
    <row r="17536" spans="30:30" x14ac:dyDescent="0.2">
      <c r="AD17536" s="22"/>
    </row>
    <row r="17537" spans="30:30" x14ac:dyDescent="0.2">
      <c r="AD17537" s="22"/>
    </row>
    <row r="17538" spans="30:30" x14ac:dyDescent="0.2">
      <c r="AD17538" s="22"/>
    </row>
    <row r="17539" spans="30:30" x14ac:dyDescent="0.2">
      <c r="AD17539" s="22"/>
    </row>
    <row r="17540" spans="30:30" x14ac:dyDescent="0.2">
      <c r="AD17540" s="22"/>
    </row>
    <row r="17541" spans="30:30" x14ac:dyDescent="0.2">
      <c r="AD17541" s="22"/>
    </row>
    <row r="17542" spans="30:30" x14ac:dyDescent="0.2">
      <c r="AD17542" s="22"/>
    </row>
    <row r="17543" spans="30:30" x14ac:dyDescent="0.2">
      <c r="AD17543" s="22"/>
    </row>
    <row r="17544" spans="30:30" x14ac:dyDescent="0.2">
      <c r="AD17544" s="22"/>
    </row>
    <row r="17545" spans="30:30" x14ac:dyDescent="0.2">
      <c r="AD17545" s="22"/>
    </row>
    <row r="17546" spans="30:30" x14ac:dyDescent="0.2">
      <c r="AD17546" s="22"/>
    </row>
    <row r="17547" spans="30:30" x14ac:dyDescent="0.2">
      <c r="AD17547" s="22"/>
    </row>
    <row r="17548" spans="30:30" x14ac:dyDescent="0.2">
      <c r="AD17548" s="22"/>
    </row>
    <row r="17549" spans="30:30" x14ac:dyDescent="0.2">
      <c r="AD17549" s="22"/>
    </row>
    <row r="17550" spans="30:30" x14ac:dyDescent="0.2">
      <c r="AD17550" s="22"/>
    </row>
    <row r="17551" spans="30:30" x14ac:dyDescent="0.2">
      <c r="AD17551" s="22"/>
    </row>
    <row r="17552" spans="30:30" x14ac:dyDescent="0.2">
      <c r="AD17552" s="22"/>
    </row>
    <row r="17553" spans="30:30" x14ac:dyDescent="0.2">
      <c r="AD17553" s="22"/>
    </row>
    <row r="17554" spans="30:30" x14ac:dyDescent="0.2">
      <c r="AD17554" s="22"/>
    </row>
    <row r="17555" spans="30:30" x14ac:dyDescent="0.2">
      <c r="AD17555" s="22"/>
    </row>
    <row r="17556" spans="30:30" x14ac:dyDescent="0.2">
      <c r="AD17556" s="22"/>
    </row>
    <row r="17557" spans="30:30" x14ac:dyDescent="0.2">
      <c r="AD17557" s="22"/>
    </row>
    <row r="17558" spans="30:30" x14ac:dyDescent="0.2">
      <c r="AD17558" s="22"/>
    </row>
    <row r="17559" spans="30:30" x14ac:dyDescent="0.2">
      <c r="AD17559" s="22"/>
    </row>
    <row r="17560" spans="30:30" x14ac:dyDescent="0.2">
      <c r="AD17560" s="22"/>
    </row>
    <row r="17561" spans="30:30" x14ac:dyDescent="0.2">
      <c r="AD17561" s="22"/>
    </row>
    <row r="17562" spans="30:30" x14ac:dyDescent="0.2">
      <c r="AD17562" s="22"/>
    </row>
    <row r="17563" spans="30:30" x14ac:dyDescent="0.2">
      <c r="AD17563" s="22"/>
    </row>
    <row r="17564" spans="30:30" x14ac:dyDescent="0.2">
      <c r="AD17564" s="22"/>
    </row>
    <row r="17565" spans="30:30" x14ac:dyDescent="0.2">
      <c r="AD17565" s="22"/>
    </row>
    <row r="17566" spans="30:30" x14ac:dyDescent="0.2">
      <c r="AD17566" s="22"/>
    </row>
    <row r="17567" spans="30:30" x14ac:dyDescent="0.2">
      <c r="AD17567" s="22"/>
    </row>
    <row r="17568" spans="30:30" x14ac:dyDescent="0.2">
      <c r="AD17568" s="22"/>
    </row>
    <row r="17569" spans="30:30" x14ac:dyDescent="0.2">
      <c r="AD17569" s="22"/>
    </row>
    <row r="17570" spans="30:30" x14ac:dyDescent="0.2">
      <c r="AD17570" s="22"/>
    </row>
    <row r="17571" spans="30:30" x14ac:dyDescent="0.2">
      <c r="AD17571" s="22"/>
    </row>
    <row r="17572" spans="30:30" x14ac:dyDescent="0.2">
      <c r="AD17572" s="22"/>
    </row>
    <row r="17573" spans="30:30" x14ac:dyDescent="0.2">
      <c r="AD17573" s="22"/>
    </row>
    <row r="17574" spans="30:30" x14ac:dyDescent="0.2">
      <c r="AD17574" s="22"/>
    </row>
    <row r="17575" spans="30:30" x14ac:dyDescent="0.2">
      <c r="AD17575" s="22"/>
    </row>
    <row r="17576" spans="30:30" x14ac:dyDescent="0.2">
      <c r="AD17576" s="22"/>
    </row>
    <row r="17577" spans="30:30" x14ac:dyDescent="0.2">
      <c r="AD17577" s="22"/>
    </row>
    <row r="17578" spans="30:30" x14ac:dyDescent="0.2">
      <c r="AD17578" s="22"/>
    </row>
    <row r="17579" spans="30:30" x14ac:dyDescent="0.2">
      <c r="AD17579" s="22"/>
    </row>
    <row r="17580" spans="30:30" x14ac:dyDescent="0.2">
      <c r="AD17580" s="22"/>
    </row>
    <row r="17581" spans="30:30" x14ac:dyDescent="0.2">
      <c r="AD17581" s="22"/>
    </row>
    <row r="17582" spans="30:30" x14ac:dyDescent="0.2">
      <c r="AD17582" s="22"/>
    </row>
    <row r="17583" spans="30:30" x14ac:dyDescent="0.2">
      <c r="AD17583" s="22"/>
    </row>
    <row r="17584" spans="30:30" x14ac:dyDescent="0.2">
      <c r="AD17584" s="22"/>
    </row>
    <row r="17585" spans="30:30" x14ac:dyDescent="0.2">
      <c r="AD17585" s="22"/>
    </row>
    <row r="17586" spans="30:30" x14ac:dyDescent="0.2">
      <c r="AD17586" s="22"/>
    </row>
    <row r="17587" spans="30:30" x14ac:dyDescent="0.2">
      <c r="AD17587" s="22"/>
    </row>
    <row r="17588" spans="30:30" x14ac:dyDescent="0.2">
      <c r="AD17588" s="22"/>
    </row>
    <row r="17589" spans="30:30" x14ac:dyDescent="0.2">
      <c r="AD17589" s="22"/>
    </row>
    <row r="17590" spans="30:30" x14ac:dyDescent="0.2">
      <c r="AD17590" s="22"/>
    </row>
    <row r="17591" spans="30:30" x14ac:dyDescent="0.2">
      <c r="AD17591" s="22"/>
    </row>
    <row r="17592" spans="30:30" x14ac:dyDescent="0.2">
      <c r="AD17592" s="22"/>
    </row>
    <row r="17593" spans="30:30" x14ac:dyDescent="0.2">
      <c r="AD17593" s="22"/>
    </row>
    <row r="17594" spans="30:30" x14ac:dyDescent="0.2">
      <c r="AD17594" s="22"/>
    </row>
    <row r="17595" spans="30:30" x14ac:dyDescent="0.2">
      <c r="AD17595" s="22"/>
    </row>
    <row r="17596" spans="30:30" x14ac:dyDescent="0.2">
      <c r="AD17596" s="22"/>
    </row>
    <row r="17597" spans="30:30" x14ac:dyDescent="0.2">
      <c r="AD17597" s="22"/>
    </row>
    <row r="17598" spans="30:30" x14ac:dyDescent="0.2">
      <c r="AD17598" s="22"/>
    </row>
    <row r="17599" spans="30:30" x14ac:dyDescent="0.2">
      <c r="AD17599" s="22"/>
    </row>
    <row r="17600" spans="30:30" x14ac:dyDescent="0.2">
      <c r="AD17600" s="22"/>
    </row>
    <row r="17601" spans="30:30" x14ac:dyDescent="0.2">
      <c r="AD17601" s="22"/>
    </row>
    <row r="17602" spans="30:30" x14ac:dyDescent="0.2">
      <c r="AD17602" s="22"/>
    </row>
    <row r="17603" spans="30:30" x14ac:dyDescent="0.2">
      <c r="AD17603" s="22"/>
    </row>
    <row r="17604" spans="30:30" x14ac:dyDescent="0.2">
      <c r="AD17604" s="22"/>
    </row>
    <row r="17605" spans="30:30" x14ac:dyDescent="0.2">
      <c r="AD17605" s="22"/>
    </row>
    <row r="17606" spans="30:30" x14ac:dyDescent="0.2">
      <c r="AD17606" s="22"/>
    </row>
    <row r="17607" spans="30:30" x14ac:dyDescent="0.2">
      <c r="AD17607" s="22"/>
    </row>
    <row r="17608" spans="30:30" x14ac:dyDescent="0.2">
      <c r="AD17608" s="22"/>
    </row>
    <row r="17609" spans="30:30" x14ac:dyDescent="0.2">
      <c r="AD17609" s="22"/>
    </row>
    <row r="17610" spans="30:30" x14ac:dyDescent="0.2">
      <c r="AD17610" s="22"/>
    </row>
    <row r="17611" spans="30:30" x14ac:dyDescent="0.2">
      <c r="AD17611" s="22"/>
    </row>
    <row r="17612" spans="30:30" x14ac:dyDescent="0.2">
      <c r="AD17612" s="22"/>
    </row>
    <row r="17613" spans="30:30" x14ac:dyDescent="0.2">
      <c r="AD17613" s="22"/>
    </row>
    <row r="17614" spans="30:30" x14ac:dyDescent="0.2">
      <c r="AD17614" s="22"/>
    </row>
    <row r="17615" spans="30:30" x14ac:dyDescent="0.2">
      <c r="AD17615" s="22"/>
    </row>
    <row r="17616" spans="30:30" x14ac:dyDescent="0.2">
      <c r="AD17616" s="22"/>
    </row>
    <row r="17617" spans="30:30" x14ac:dyDescent="0.2">
      <c r="AD17617" s="22"/>
    </row>
    <row r="17618" spans="30:30" x14ac:dyDescent="0.2">
      <c r="AD17618" s="22"/>
    </row>
    <row r="17619" spans="30:30" x14ac:dyDescent="0.2">
      <c r="AD17619" s="22"/>
    </row>
    <row r="17620" spans="30:30" x14ac:dyDescent="0.2">
      <c r="AD17620" s="22"/>
    </row>
    <row r="17621" spans="30:30" x14ac:dyDescent="0.2">
      <c r="AD17621" s="22"/>
    </row>
    <row r="17622" spans="30:30" x14ac:dyDescent="0.2">
      <c r="AD17622" s="22"/>
    </row>
    <row r="17623" spans="30:30" x14ac:dyDescent="0.2">
      <c r="AD17623" s="22"/>
    </row>
    <row r="17624" spans="30:30" x14ac:dyDescent="0.2">
      <c r="AD17624" s="22"/>
    </row>
    <row r="17625" spans="30:30" x14ac:dyDescent="0.2">
      <c r="AD17625" s="22"/>
    </row>
    <row r="17626" spans="30:30" x14ac:dyDescent="0.2">
      <c r="AD17626" s="22"/>
    </row>
    <row r="17627" spans="30:30" x14ac:dyDescent="0.2">
      <c r="AD17627" s="22"/>
    </row>
    <row r="17628" spans="30:30" x14ac:dyDescent="0.2">
      <c r="AD17628" s="22"/>
    </row>
    <row r="17629" spans="30:30" x14ac:dyDescent="0.2">
      <c r="AD17629" s="22"/>
    </row>
    <row r="17630" spans="30:30" x14ac:dyDescent="0.2">
      <c r="AD17630" s="22"/>
    </row>
    <row r="17631" spans="30:30" x14ac:dyDescent="0.2">
      <c r="AD17631" s="22"/>
    </row>
    <row r="17632" spans="30:30" x14ac:dyDescent="0.2">
      <c r="AD17632" s="22"/>
    </row>
    <row r="17633" spans="30:30" x14ac:dyDescent="0.2">
      <c r="AD17633" s="22"/>
    </row>
    <row r="17634" spans="30:30" x14ac:dyDescent="0.2">
      <c r="AD17634" s="22"/>
    </row>
    <row r="17635" spans="30:30" x14ac:dyDescent="0.2">
      <c r="AD17635" s="22"/>
    </row>
    <row r="17636" spans="30:30" x14ac:dyDescent="0.2">
      <c r="AD17636" s="22"/>
    </row>
    <row r="17637" spans="30:30" x14ac:dyDescent="0.2">
      <c r="AD17637" s="22"/>
    </row>
    <row r="17638" spans="30:30" x14ac:dyDescent="0.2">
      <c r="AD17638" s="22"/>
    </row>
    <row r="17639" spans="30:30" x14ac:dyDescent="0.2">
      <c r="AD17639" s="22"/>
    </row>
    <row r="17640" spans="30:30" x14ac:dyDescent="0.2">
      <c r="AD17640" s="22"/>
    </row>
    <row r="17641" spans="30:30" x14ac:dyDescent="0.2">
      <c r="AD17641" s="22"/>
    </row>
    <row r="17642" spans="30:30" x14ac:dyDescent="0.2">
      <c r="AD17642" s="22"/>
    </row>
    <row r="17643" spans="30:30" x14ac:dyDescent="0.2">
      <c r="AD17643" s="22"/>
    </row>
    <row r="17644" spans="30:30" x14ac:dyDescent="0.2">
      <c r="AD17644" s="22"/>
    </row>
    <row r="17645" spans="30:30" x14ac:dyDescent="0.2">
      <c r="AD17645" s="22"/>
    </row>
    <row r="17646" spans="30:30" x14ac:dyDescent="0.2">
      <c r="AD17646" s="22"/>
    </row>
    <row r="17647" spans="30:30" x14ac:dyDescent="0.2">
      <c r="AD17647" s="22"/>
    </row>
    <row r="17648" spans="30:30" x14ac:dyDescent="0.2">
      <c r="AD17648" s="22"/>
    </row>
    <row r="17649" spans="30:30" x14ac:dyDescent="0.2">
      <c r="AD17649" s="22"/>
    </row>
    <row r="17650" spans="30:30" x14ac:dyDescent="0.2">
      <c r="AD17650" s="22"/>
    </row>
    <row r="17651" spans="30:30" x14ac:dyDescent="0.2">
      <c r="AD17651" s="22"/>
    </row>
    <row r="17652" spans="30:30" x14ac:dyDescent="0.2">
      <c r="AD17652" s="22"/>
    </row>
    <row r="17653" spans="30:30" x14ac:dyDescent="0.2">
      <c r="AD17653" s="22"/>
    </row>
    <row r="17654" spans="30:30" x14ac:dyDescent="0.2">
      <c r="AD17654" s="22"/>
    </row>
    <row r="17655" spans="30:30" x14ac:dyDescent="0.2">
      <c r="AD17655" s="22"/>
    </row>
    <row r="17656" spans="30:30" x14ac:dyDescent="0.2">
      <c r="AD17656" s="22"/>
    </row>
    <row r="17657" spans="30:30" x14ac:dyDescent="0.2">
      <c r="AD17657" s="22"/>
    </row>
    <row r="17658" spans="30:30" x14ac:dyDescent="0.2">
      <c r="AD17658" s="22"/>
    </row>
    <row r="17659" spans="30:30" x14ac:dyDescent="0.2">
      <c r="AD17659" s="22"/>
    </row>
    <row r="17660" spans="30:30" x14ac:dyDescent="0.2">
      <c r="AD17660" s="22"/>
    </row>
    <row r="17661" spans="30:30" x14ac:dyDescent="0.2">
      <c r="AD17661" s="22"/>
    </row>
    <row r="17662" spans="30:30" x14ac:dyDescent="0.2">
      <c r="AD17662" s="22"/>
    </row>
    <row r="17663" spans="30:30" x14ac:dyDescent="0.2">
      <c r="AD17663" s="22"/>
    </row>
    <row r="17664" spans="30:30" x14ac:dyDescent="0.2">
      <c r="AD17664" s="22"/>
    </row>
    <row r="17665" spans="30:30" x14ac:dyDescent="0.2">
      <c r="AD17665" s="22"/>
    </row>
    <row r="17666" spans="30:30" x14ac:dyDescent="0.2">
      <c r="AD17666" s="22"/>
    </row>
    <row r="17667" spans="30:30" x14ac:dyDescent="0.2">
      <c r="AD17667" s="22"/>
    </row>
    <row r="17668" spans="30:30" x14ac:dyDescent="0.2">
      <c r="AD17668" s="22"/>
    </row>
    <row r="17669" spans="30:30" x14ac:dyDescent="0.2">
      <c r="AD17669" s="22"/>
    </row>
    <row r="17670" spans="30:30" x14ac:dyDescent="0.2">
      <c r="AD17670" s="22"/>
    </row>
    <row r="17671" spans="30:30" x14ac:dyDescent="0.2">
      <c r="AD17671" s="22"/>
    </row>
    <row r="17672" spans="30:30" x14ac:dyDescent="0.2">
      <c r="AD17672" s="22"/>
    </row>
    <row r="17673" spans="30:30" x14ac:dyDescent="0.2">
      <c r="AD17673" s="22"/>
    </row>
    <row r="17674" spans="30:30" x14ac:dyDescent="0.2">
      <c r="AD17674" s="22"/>
    </row>
    <row r="17675" spans="30:30" x14ac:dyDescent="0.2">
      <c r="AD17675" s="22"/>
    </row>
    <row r="17676" spans="30:30" x14ac:dyDescent="0.2">
      <c r="AD17676" s="22"/>
    </row>
    <row r="17677" spans="30:30" x14ac:dyDescent="0.2">
      <c r="AD17677" s="22"/>
    </row>
    <row r="17678" spans="30:30" x14ac:dyDescent="0.2">
      <c r="AD17678" s="22"/>
    </row>
    <row r="17679" spans="30:30" x14ac:dyDescent="0.2">
      <c r="AD17679" s="22"/>
    </row>
    <row r="17680" spans="30:30" x14ac:dyDescent="0.2">
      <c r="AD17680" s="22"/>
    </row>
    <row r="17681" spans="30:30" x14ac:dyDescent="0.2">
      <c r="AD17681" s="22"/>
    </row>
    <row r="17682" spans="30:30" x14ac:dyDescent="0.2">
      <c r="AD17682" s="22"/>
    </row>
    <row r="17683" spans="30:30" x14ac:dyDescent="0.2">
      <c r="AD17683" s="22"/>
    </row>
    <row r="17684" spans="30:30" x14ac:dyDescent="0.2">
      <c r="AD17684" s="22"/>
    </row>
    <row r="17685" spans="30:30" x14ac:dyDescent="0.2">
      <c r="AD17685" s="22"/>
    </row>
    <row r="17686" spans="30:30" x14ac:dyDescent="0.2">
      <c r="AD17686" s="22"/>
    </row>
    <row r="17687" spans="30:30" x14ac:dyDescent="0.2">
      <c r="AD17687" s="22"/>
    </row>
    <row r="17688" spans="30:30" x14ac:dyDescent="0.2">
      <c r="AD17688" s="22"/>
    </row>
    <row r="17689" spans="30:30" x14ac:dyDescent="0.2">
      <c r="AD17689" s="22"/>
    </row>
    <row r="17690" spans="30:30" x14ac:dyDescent="0.2">
      <c r="AD17690" s="22"/>
    </row>
    <row r="17691" spans="30:30" x14ac:dyDescent="0.2">
      <c r="AD17691" s="22"/>
    </row>
    <row r="17692" spans="30:30" x14ac:dyDescent="0.2">
      <c r="AD17692" s="22"/>
    </row>
    <row r="17693" spans="30:30" x14ac:dyDescent="0.2">
      <c r="AD17693" s="22"/>
    </row>
    <row r="17694" spans="30:30" x14ac:dyDescent="0.2">
      <c r="AD17694" s="22"/>
    </row>
    <row r="17695" spans="30:30" x14ac:dyDescent="0.2">
      <c r="AD17695" s="22"/>
    </row>
    <row r="17696" spans="30:30" x14ac:dyDescent="0.2">
      <c r="AD17696" s="22"/>
    </row>
    <row r="17697" spans="30:30" x14ac:dyDescent="0.2">
      <c r="AD17697" s="22"/>
    </row>
    <row r="17698" spans="30:30" x14ac:dyDescent="0.2">
      <c r="AD17698" s="22"/>
    </row>
    <row r="17699" spans="30:30" x14ac:dyDescent="0.2">
      <c r="AD17699" s="22"/>
    </row>
    <row r="17700" spans="30:30" x14ac:dyDescent="0.2">
      <c r="AD17700" s="22"/>
    </row>
    <row r="17701" spans="30:30" x14ac:dyDescent="0.2">
      <c r="AD17701" s="22"/>
    </row>
    <row r="17702" spans="30:30" x14ac:dyDescent="0.2">
      <c r="AD17702" s="22"/>
    </row>
    <row r="17703" spans="30:30" x14ac:dyDescent="0.2">
      <c r="AD17703" s="22"/>
    </row>
    <row r="17704" spans="30:30" x14ac:dyDescent="0.2">
      <c r="AD17704" s="22"/>
    </row>
    <row r="17705" spans="30:30" x14ac:dyDescent="0.2">
      <c r="AD17705" s="22"/>
    </row>
    <row r="17706" spans="30:30" x14ac:dyDescent="0.2">
      <c r="AD17706" s="22"/>
    </row>
    <row r="17707" spans="30:30" x14ac:dyDescent="0.2">
      <c r="AD17707" s="22"/>
    </row>
    <row r="17708" spans="30:30" x14ac:dyDescent="0.2">
      <c r="AD17708" s="22"/>
    </row>
    <row r="17709" spans="30:30" x14ac:dyDescent="0.2">
      <c r="AD17709" s="22"/>
    </row>
    <row r="17710" spans="30:30" x14ac:dyDescent="0.2">
      <c r="AD17710" s="22"/>
    </row>
    <row r="17711" spans="30:30" x14ac:dyDescent="0.2">
      <c r="AD17711" s="22"/>
    </row>
    <row r="17712" spans="30:30" x14ac:dyDescent="0.2">
      <c r="AD17712" s="22"/>
    </row>
    <row r="17713" spans="30:30" x14ac:dyDescent="0.2">
      <c r="AD17713" s="22"/>
    </row>
    <row r="17714" spans="30:30" x14ac:dyDescent="0.2">
      <c r="AD17714" s="22"/>
    </row>
    <row r="17715" spans="30:30" x14ac:dyDescent="0.2">
      <c r="AD17715" s="22"/>
    </row>
    <row r="17716" spans="30:30" x14ac:dyDescent="0.2">
      <c r="AD17716" s="22"/>
    </row>
    <row r="17717" spans="30:30" x14ac:dyDescent="0.2">
      <c r="AD17717" s="22"/>
    </row>
    <row r="17718" spans="30:30" x14ac:dyDescent="0.2">
      <c r="AD17718" s="22"/>
    </row>
    <row r="17719" spans="30:30" x14ac:dyDescent="0.2">
      <c r="AD17719" s="22"/>
    </row>
    <row r="17720" spans="30:30" x14ac:dyDescent="0.2">
      <c r="AD17720" s="22"/>
    </row>
    <row r="17721" spans="30:30" x14ac:dyDescent="0.2">
      <c r="AD17721" s="22"/>
    </row>
    <row r="17722" spans="30:30" x14ac:dyDescent="0.2">
      <c r="AD17722" s="22"/>
    </row>
    <row r="17723" spans="30:30" x14ac:dyDescent="0.2">
      <c r="AD17723" s="22"/>
    </row>
    <row r="17724" spans="30:30" x14ac:dyDescent="0.2">
      <c r="AD17724" s="22"/>
    </row>
    <row r="17725" spans="30:30" x14ac:dyDescent="0.2">
      <c r="AD17725" s="22"/>
    </row>
    <row r="17726" spans="30:30" x14ac:dyDescent="0.2">
      <c r="AD17726" s="22"/>
    </row>
    <row r="17727" spans="30:30" x14ac:dyDescent="0.2">
      <c r="AD17727" s="22"/>
    </row>
    <row r="17728" spans="30:30" x14ac:dyDescent="0.2">
      <c r="AD17728" s="22"/>
    </row>
    <row r="17729" spans="30:30" x14ac:dyDescent="0.2">
      <c r="AD17729" s="22"/>
    </row>
    <row r="17730" spans="30:30" x14ac:dyDescent="0.2">
      <c r="AD17730" s="22"/>
    </row>
    <row r="17731" spans="30:30" x14ac:dyDescent="0.2">
      <c r="AD17731" s="22"/>
    </row>
    <row r="17732" spans="30:30" x14ac:dyDescent="0.2">
      <c r="AD17732" s="22"/>
    </row>
    <row r="17733" spans="30:30" x14ac:dyDescent="0.2">
      <c r="AD17733" s="22"/>
    </row>
    <row r="17734" spans="30:30" x14ac:dyDescent="0.2">
      <c r="AD17734" s="22"/>
    </row>
    <row r="17735" spans="30:30" x14ac:dyDescent="0.2">
      <c r="AD17735" s="22"/>
    </row>
    <row r="17736" spans="30:30" x14ac:dyDescent="0.2">
      <c r="AD17736" s="22"/>
    </row>
    <row r="17737" spans="30:30" x14ac:dyDescent="0.2">
      <c r="AD17737" s="22"/>
    </row>
    <row r="17738" spans="30:30" x14ac:dyDescent="0.2">
      <c r="AD17738" s="22"/>
    </row>
    <row r="17739" spans="30:30" x14ac:dyDescent="0.2">
      <c r="AD17739" s="22"/>
    </row>
    <row r="17740" spans="30:30" x14ac:dyDescent="0.2">
      <c r="AD17740" s="22"/>
    </row>
    <row r="17741" spans="30:30" x14ac:dyDescent="0.2">
      <c r="AD17741" s="22"/>
    </row>
    <row r="17742" spans="30:30" x14ac:dyDescent="0.2">
      <c r="AD17742" s="22"/>
    </row>
    <row r="17743" spans="30:30" x14ac:dyDescent="0.2">
      <c r="AD17743" s="22"/>
    </row>
    <row r="17744" spans="30:30" x14ac:dyDescent="0.2">
      <c r="AD17744" s="22"/>
    </row>
    <row r="17745" spans="30:30" x14ac:dyDescent="0.2">
      <c r="AD17745" s="22"/>
    </row>
    <row r="17746" spans="30:30" x14ac:dyDescent="0.2">
      <c r="AD17746" s="22"/>
    </row>
    <row r="17747" spans="30:30" x14ac:dyDescent="0.2">
      <c r="AD17747" s="22"/>
    </row>
    <row r="17748" spans="30:30" x14ac:dyDescent="0.2">
      <c r="AD17748" s="22"/>
    </row>
    <row r="17749" spans="30:30" x14ac:dyDescent="0.2">
      <c r="AD17749" s="22"/>
    </row>
    <row r="17750" spans="30:30" x14ac:dyDescent="0.2">
      <c r="AD17750" s="22"/>
    </row>
    <row r="17751" spans="30:30" x14ac:dyDescent="0.2">
      <c r="AD17751" s="22"/>
    </row>
    <row r="17752" spans="30:30" x14ac:dyDescent="0.2">
      <c r="AD17752" s="22"/>
    </row>
    <row r="17753" spans="30:30" x14ac:dyDescent="0.2">
      <c r="AD17753" s="22"/>
    </row>
    <row r="17754" spans="30:30" x14ac:dyDescent="0.2">
      <c r="AD17754" s="22"/>
    </row>
    <row r="17755" spans="30:30" x14ac:dyDescent="0.2">
      <c r="AD17755" s="22"/>
    </row>
    <row r="17756" spans="30:30" x14ac:dyDescent="0.2">
      <c r="AD17756" s="22"/>
    </row>
    <row r="17757" spans="30:30" x14ac:dyDescent="0.2">
      <c r="AD17757" s="22"/>
    </row>
    <row r="17758" spans="30:30" x14ac:dyDescent="0.2">
      <c r="AD17758" s="22"/>
    </row>
    <row r="17759" spans="30:30" x14ac:dyDescent="0.2">
      <c r="AD17759" s="22"/>
    </row>
    <row r="17760" spans="30:30" x14ac:dyDescent="0.2">
      <c r="AD17760" s="22"/>
    </row>
    <row r="17761" spans="30:30" x14ac:dyDescent="0.2">
      <c r="AD17761" s="22"/>
    </row>
    <row r="17762" spans="30:30" x14ac:dyDescent="0.2">
      <c r="AD17762" s="22"/>
    </row>
    <row r="17763" spans="30:30" x14ac:dyDescent="0.2">
      <c r="AD17763" s="22"/>
    </row>
    <row r="17764" spans="30:30" x14ac:dyDescent="0.2">
      <c r="AD17764" s="22"/>
    </row>
    <row r="17765" spans="30:30" x14ac:dyDescent="0.2">
      <c r="AD17765" s="22"/>
    </row>
    <row r="17766" spans="30:30" x14ac:dyDescent="0.2">
      <c r="AD17766" s="22"/>
    </row>
    <row r="17767" spans="30:30" x14ac:dyDescent="0.2">
      <c r="AD17767" s="22"/>
    </row>
    <row r="17768" spans="30:30" x14ac:dyDescent="0.2">
      <c r="AD17768" s="22"/>
    </row>
    <row r="17769" spans="30:30" x14ac:dyDescent="0.2">
      <c r="AD17769" s="22"/>
    </row>
    <row r="17770" spans="30:30" x14ac:dyDescent="0.2">
      <c r="AD17770" s="22"/>
    </row>
    <row r="17771" spans="30:30" x14ac:dyDescent="0.2">
      <c r="AD17771" s="22"/>
    </row>
    <row r="17772" spans="30:30" x14ac:dyDescent="0.2">
      <c r="AD17772" s="22"/>
    </row>
    <row r="17773" spans="30:30" x14ac:dyDescent="0.2">
      <c r="AD17773" s="22"/>
    </row>
    <row r="17774" spans="30:30" x14ac:dyDescent="0.2">
      <c r="AD17774" s="22"/>
    </row>
    <row r="17775" spans="30:30" x14ac:dyDescent="0.2">
      <c r="AD17775" s="22"/>
    </row>
    <row r="17776" spans="30:30" x14ac:dyDescent="0.2">
      <c r="AD17776" s="22"/>
    </row>
    <row r="17777" spans="30:30" x14ac:dyDescent="0.2">
      <c r="AD17777" s="22"/>
    </row>
    <row r="17778" spans="30:30" x14ac:dyDescent="0.2">
      <c r="AD17778" s="22"/>
    </row>
    <row r="17779" spans="30:30" x14ac:dyDescent="0.2">
      <c r="AD17779" s="22"/>
    </row>
    <row r="17780" spans="30:30" x14ac:dyDescent="0.2">
      <c r="AD17780" s="22"/>
    </row>
    <row r="17781" spans="30:30" x14ac:dyDescent="0.2">
      <c r="AD17781" s="22"/>
    </row>
    <row r="17782" spans="30:30" x14ac:dyDescent="0.2">
      <c r="AD17782" s="22"/>
    </row>
    <row r="17783" spans="30:30" x14ac:dyDescent="0.2">
      <c r="AD17783" s="22"/>
    </row>
    <row r="17784" spans="30:30" x14ac:dyDescent="0.2">
      <c r="AD17784" s="22"/>
    </row>
    <row r="17785" spans="30:30" x14ac:dyDescent="0.2">
      <c r="AD17785" s="22"/>
    </row>
    <row r="17786" spans="30:30" x14ac:dyDescent="0.2">
      <c r="AD17786" s="22"/>
    </row>
    <row r="17787" spans="30:30" x14ac:dyDescent="0.2">
      <c r="AD17787" s="22"/>
    </row>
    <row r="17788" spans="30:30" x14ac:dyDescent="0.2">
      <c r="AD17788" s="22"/>
    </row>
    <row r="17789" spans="30:30" x14ac:dyDescent="0.2">
      <c r="AD17789" s="22"/>
    </row>
    <row r="17790" spans="30:30" x14ac:dyDescent="0.2">
      <c r="AD17790" s="22"/>
    </row>
    <row r="17791" spans="30:30" x14ac:dyDescent="0.2">
      <c r="AD17791" s="22"/>
    </row>
    <row r="17792" spans="30:30" x14ac:dyDescent="0.2">
      <c r="AD17792" s="22"/>
    </row>
    <row r="17793" spans="30:30" x14ac:dyDescent="0.2">
      <c r="AD17793" s="22"/>
    </row>
    <row r="17794" spans="30:30" x14ac:dyDescent="0.2">
      <c r="AD17794" s="22"/>
    </row>
    <row r="17795" spans="30:30" x14ac:dyDescent="0.2">
      <c r="AD17795" s="22"/>
    </row>
    <row r="17796" spans="30:30" x14ac:dyDescent="0.2">
      <c r="AD17796" s="22"/>
    </row>
    <row r="17797" spans="30:30" x14ac:dyDescent="0.2">
      <c r="AD17797" s="22"/>
    </row>
    <row r="17798" spans="30:30" x14ac:dyDescent="0.2">
      <c r="AD17798" s="22"/>
    </row>
    <row r="17799" spans="30:30" x14ac:dyDescent="0.2">
      <c r="AD17799" s="22"/>
    </row>
    <row r="17800" spans="30:30" x14ac:dyDescent="0.2">
      <c r="AD17800" s="22"/>
    </row>
    <row r="17801" spans="30:30" x14ac:dyDescent="0.2">
      <c r="AD17801" s="22"/>
    </row>
    <row r="17802" spans="30:30" x14ac:dyDescent="0.2">
      <c r="AD17802" s="22"/>
    </row>
    <row r="17803" spans="30:30" x14ac:dyDescent="0.2">
      <c r="AD17803" s="22"/>
    </row>
    <row r="17804" spans="30:30" x14ac:dyDescent="0.2">
      <c r="AD17804" s="22"/>
    </row>
    <row r="17805" spans="30:30" x14ac:dyDescent="0.2">
      <c r="AD17805" s="22"/>
    </row>
    <row r="17806" spans="30:30" x14ac:dyDescent="0.2">
      <c r="AD17806" s="22"/>
    </row>
    <row r="17807" spans="30:30" x14ac:dyDescent="0.2">
      <c r="AD17807" s="22"/>
    </row>
    <row r="17808" spans="30:30" x14ac:dyDescent="0.2">
      <c r="AD17808" s="22"/>
    </row>
    <row r="17809" spans="30:30" x14ac:dyDescent="0.2">
      <c r="AD17809" s="22"/>
    </row>
    <row r="17810" spans="30:30" x14ac:dyDescent="0.2">
      <c r="AD17810" s="22"/>
    </row>
    <row r="17811" spans="30:30" x14ac:dyDescent="0.2">
      <c r="AD17811" s="22"/>
    </row>
    <row r="17812" spans="30:30" x14ac:dyDescent="0.2">
      <c r="AD17812" s="22"/>
    </row>
    <row r="17813" spans="30:30" x14ac:dyDescent="0.2">
      <c r="AD17813" s="22"/>
    </row>
    <row r="17814" spans="30:30" x14ac:dyDescent="0.2">
      <c r="AD17814" s="22"/>
    </row>
    <row r="17815" spans="30:30" x14ac:dyDescent="0.2">
      <c r="AD17815" s="22"/>
    </row>
    <row r="17816" spans="30:30" x14ac:dyDescent="0.2">
      <c r="AD17816" s="22"/>
    </row>
    <row r="17817" spans="30:30" x14ac:dyDescent="0.2">
      <c r="AD17817" s="22"/>
    </row>
    <row r="17818" spans="30:30" x14ac:dyDescent="0.2">
      <c r="AD17818" s="22"/>
    </row>
    <row r="17819" spans="30:30" x14ac:dyDescent="0.2">
      <c r="AD17819" s="22"/>
    </row>
    <row r="17820" spans="30:30" x14ac:dyDescent="0.2">
      <c r="AD17820" s="22"/>
    </row>
    <row r="17821" spans="30:30" x14ac:dyDescent="0.2">
      <c r="AD17821" s="22"/>
    </row>
    <row r="17822" spans="30:30" x14ac:dyDescent="0.2">
      <c r="AD17822" s="22"/>
    </row>
    <row r="17823" spans="30:30" x14ac:dyDescent="0.2">
      <c r="AD17823" s="22"/>
    </row>
    <row r="17824" spans="30:30" x14ac:dyDescent="0.2">
      <c r="AD17824" s="22"/>
    </row>
    <row r="17825" spans="30:30" x14ac:dyDescent="0.2">
      <c r="AD17825" s="22"/>
    </row>
    <row r="17826" spans="30:30" x14ac:dyDescent="0.2">
      <c r="AD17826" s="22"/>
    </row>
    <row r="17827" spans="30:30" x14ac:dyDescent="0.2">
      <c r="AD17827" s="22"/>
    </row>
    <row r="17828" spans="30:30" x14ac:dyDescent="0.2">
      <c r="AD17828" s="22"/>
    </row>
    <row r="17829" spans="30:30" x14ac:dyDescent="0.2">
      <c r="AD17829" s="22"/>
    </row>
    <row r="17830" spans="30:30" x14ac:dyDescent="0.2">
      <c r="AD17830" s="22"/>
    </row>
    <row r="17831" spans="30:30" x14ac:dyDescent="0.2">
      <c r="AD17831" s="22"/>
    </row>
    <row r="17832" spans="30:30" x14ac:dyDescent="0.2">
      <c r="AD17832" s="22"/>
    </row>
    <row r="17833" spans="30:30" x14ac:dyDescent="0.2">
      <c r="AD17833" s="22"/>
    </row>
    <row r="17834" spans="30:30" x14ac:dyDescent="0.2">
      <c r="AD17834" s="22"/>
    </row>
    <row r="17835" spans="30:30" x14ac:dyDescent="0.2">
      <c r="AD17835" s="22"/>
    </row>
    <row r="17836" spans="30:30" x14ac:dyDescent="0.2">
      <c r="AD17836" s="22"/>
    </row>
    <row r="17837" spans="30:30" x14ac:dyDescent="0.2">
      <c r="AD17837" s="22"/>
    </row>
    <row r="17838" spans="30:30" x14ac:dyDescent="0.2">
      <c r="AD17838" s="22"/>
    </row>
    <row r="17839" spans="30:30" x14ac:dyDescent="0.2">
      <c r="AD17839" s="22"/>
    </row>
    <row r="17840" spans="30:30" x14ac:dyDescent="0.2">
      <c r="AD17840" s="22"/>
    </row>
    <row r="17841" spans="30:30" x14ac:dyDescent="0.2">
      <c r="AD17841" s="22"/>
    </row>
    <row r="17842" spans="30:30" x14ac:dyDescent="0.2">
      <c r="AD17842" s="22"/>
    </row>
    <row r="17843" spans="30:30" x14ac:dyDescent="0.2">
      <c r="AD17843" s="22"/>
    </row>
    <row r="17844" spans="30:30" x14ac:dyDescent="0.2">
      <c r="AD17844" s="22"/>
    </row>
    <row r="17845" spans="30:30" x14ac:dyDescent="0.2">
      <c r="AD17845" s="22"/>
    </row>
    <row r="17846" spans="30:30" x14ac:dyDescent="0.2">
      <c r="AD17846" s="22"/>
    </row>
    <row r="17847" spans="30:30" x14ac:dyDescent="0.2">
      <c r="AD17847" s="22"/>
    </row>
    <row r="17848" spans="30:30" x14ac:dyDescent="0.2">
      <c r="AD17848" s="22"/>
    </row>
    <row r="17849" spans="30:30" x14ac:dyDescent="0.2">
      <c r="AD17849" s="22"/>
    </row>
    <row r="17850" spans="30:30" x14ac:dyDescent="0.2">
      <c r="AD17850" s="22"/>
    </row>
    <row r="17851" spans="30:30" x14ac:dyDescent="0.2">
      <c r="AD17851" s="22"/>
    </row>
    <row r="17852" spans="30:30" x14ac:dyDescent="0.2">
      <c r="AD17852" s="22"/>
    </row>
    <row r="17853" spans="30:30" x14ac:dyDescent="0.2">
      <c r="AD17853" s="22"/>
    </row>
    <row r="17854" spans="30:30" x14ac:dyDescent="0.2">
      <c r="AD17854" s="22"/>
    </row>
    <row r="17855" spans="30:30" x14ac:dyDescent="0.2">
      <c r="AD17855" s="22"/>
    </row>
    <row r="17856" spans="30:30" x14ac:dyDescent="0.2">
      <c r="AD17856" s="22"/>
    </row>
    <row r="17857" spans="30:30" x14ac:dyDescent="0.2">
      <c r="AD17857" s="22"/>
    </row>
    <row r="17858" spans="30:30" x14ac:dyDescent="0.2">
      <c r="AD17858" s="22"/>
    </row>
    <row r="17859" spans="30:30" x14ac:dyDescent="0.2">
      <c r="AD17859" s="22"/>
    </row>
    <row r="17860" spans="30:30" x14ac:dyDescent="0.2">
      <c r="AD17860" s="22"/>
    </row>
    <row r="17861" spans="30:30" x14ac:dyDescent="0.2">
      <c r="AD17861" s="22"/>
    </row>
    <row r="17862" spans="30:30" x14ac:dyDescent="0.2">
      <c r="AD17862" s="22"/>
    </row>
    <row r="17863" spans="30:30" x14ac:dyDescent="0.2">
      <c r="AD17863" s="22"/>
    </row>
    <row r="17864" spans="30:30" x14ac:dyDescent="0.2">
      <c r="AD17864" s="22"/>
    </row>
    <row r="17865" spans="30:30" x14ac:dyDescent="0.2">
      <c r="AD17865" s="22"/>
    </row>
    <row r="17866" spans="30:30" x14ac:dyDescent="0.2">
      <c r="AD17866" s="22"/>
    </row>
    <row r="17867" spans="30:30" x14ac:dyDescent="0.2">
      <c r="AD17867" s="22"/>
    </row>
    <row r="17868" spans="30:30" x14ac:dyDescent="0.2">
      <c r="AD17868" s="22"/>
    </row>
    <row r="17869" spans="30:30" x14ac:dyDescent="0.2">
      <c r="AD17869" s="22"/>
    </row>
    <row r="17870" spans="30:30" x14ac:dyDescent="0.2">
      <c r="AD17870" s="22"/>
    </row>
    <row r="17871" spans="30:30" x14ac:dyDescent="0.2">
      <c r="AD17871" s="22"/>
    </row>
    <row r="17872" spans="30:30" x14ac:dyDescent="0.2">
      <c r="AD17872" s="22"/>
    </row>
    <row r="17873" spans="30:30" x14ac:dyDescent="0.2">
      <c r="AD17873" s="22"/>
    </row>
    <row r="17874" spans="30:30" x14ac:dyDescent="0.2">
      <c r="AD17874" s="22"/>
    </row>
    <row r="17875" spans="30:30" x14ac:dyDescent="0.2">
      <c r="AD17875" s="22"/>
    </row>
    <row r="17876" spans="30:30" x14ac:dyDescent="0.2">
      <c r="AD17876" s="22"/>
    </row>
    <row r="17877" spans="30:30" x14ac:dyDescent="0.2">
      <c r="AD17877" s="22"/>
    </row>
    <row r="17878" spans="30:30" x14ac:dyDescent="0.2">
      <c r="AD17878" s="22"/>
    </row>
    <row r="17879" spans="30:30" x14ac:dyDescent="0.2">
      <c r="AD17879" s="22"/>
    </row>
    <row r="17880" spans="30:30" x14ac:dyDescent="0.2">
      <c r="AD17880" s="22"/>
    </row>
    <row r="17881" spans="30:30" x14ac:dyDescent="0.2">
      <c r="AD17881" s="22"/>
    </row>
    <row r="17882" spans="30:30" x14ac:dyDescent="0.2">
      <c r="AD17882" s="22"/>
    </row>
    <row r="17883" spans="30:30" x14ac:dyDescent="0.2">
      <c r="AD17883" s="22"/>
    </row>
    <row r="17884" spans="30:30" x14ac:dyDescent="0.2">
      <c r="AD17884" s="22"/>
    </row>
    <row r="17885" spans="30:30" x14ac:dyDescent="0.2">
      <c r="AD17885" s="22"/>
    </row>
    <row r="17886" spans="30:30" x14ac:dyDescent="0.2">
      <c r="AD17886" s="22"/>
    </row>
    <row r="17887" spans="30:30" x14ac:dyDescent="0.2">
      <c r="AD17887" s="22"/>
    </row>
    <row r="17888" spans="30:30" x14ac:dyDescent="0.2">
      <c r="AD17888" s="22"/>
    </row>
    <row r="17889" spans="30:30" x14ac:dyDescent="0.2">
      <c r="AD17889" s="22"/>
    </row>
    <row r="17890" spans="30:30" x14ac:dyDescent="0.2">
      <c r="AD17890" s="22"/>
    </row>
    <row r="17891" spans="30:30" x14ac:dyDescent="0.2">
      <c r="AD17891" s="22"/>
    </row>
    <row r="17892" spans="30:30" x14ac:dyDescent="0.2">
      <c r="AD17892" s="22"/>
    </row>
    <row r="17893" spans="30:30" x14ac:dyDescent="0.2">
      <c r="AD17893" s="22"/>
    </row>
    <row r="17894" spans="30:30" x14ac:dyDescent="0.2">
      <c r="AD17894" s="22"/>
    </row>
    <row r="17895" spans="30:30" x14ac:dyDescent="0.2">
      <c r="AD17895" s="22"/>
    </row>
    <row r="17896" spans="30:30" x14ac:dyDescent="0.2">
      <c r="AD17896" s="22"/>
    </row>
    <row r="17897" spans="30:30" x14ac:dyDescent="0.2">
      <c r="AD17897" s="22"/>
    </row>
    <row r="17898" spans="30:30" x14ac:dyDescent="0.2">
      <c r="AD17898" s="22"/>
    </row>
    <row r="17899" spans="30:30" x14ac:dyDescent="0.2">
      <c r="AD17899" s="22"/>
    </row>
    <row r="17900" spans="30:30" x14ac:dyDescent="0.2">
      <c r="AD17900" s="22"/>
    </row>
    <row r="17901" spans="30:30" x14ac:dyDescent="0.2">
      <c r="AD17901" s="22"/>
    </row>
    <row r="17902" spans="30:30" x14ac:dyDescent="0.2">
      <c r="AD17902" s="22"/>
    </row>
    <row r="17903" spans="30:30" x14ac:dyDescent="0.2">
      <c r="AD17903" s="22"/>
    </row>
    <row r="17904" spans="30:30" x14ac:dyDescent="0.2">
      <c r="AD17904" s="22"/>
    </row>
    <row r="17905" spans="30:30" x14ac:dyDescent="0.2">
      <c r="AD17905" s="22"/>
    </row>
    <row r="17906" spans="30:30" x14ac:dyDescent="0.2">
      <c r="AD17906" s="22"/>
    </row>
    <row r="17907" spans="30:30" x14ac:dyDescent="0.2">
      <c r="AD17907" s="22"/>
    </row>
    <row r="17908" spans="30:30" x14ac:dyDescent="0.2">
      <c r="AD17908" s="22"/>
    </row>
    <row r="17909" spans="30:30" x14ac:dyDescent="0.2">
      <c r="AD17909" s="22"/>
    </row>
    <row r="17910" spans="30:30" x14ac:dyDescent="0.2">
      <c r="AD17910" s="22"/>
    </row>
    <row r="17911" spans="30:30" x14ac:dyDescent="0.2">
      <c r="AD17911" s="22"/>
    </row>
    <row r="17912" spans="30:30" x14ac:dyDescent="0.2">
      <c r="AD17912" s="22"/>
    </row>
    <row r="17913" spans="30:30" x14ac:dyDescent="0.2">
      <c r="AD17913" s="22"/>
    </row>
    <row r="17914" spans="30:30" x14ac:dyDescent="0.2">
      <c r="AD17914" s="22"/>
    </row>
    <row r="17915" spans="30:30" x14ac:dyDescent="0.2">
      <c r="AD17915" s="22"/>
    </row>
    <row r="17916" spans="30:30" x14ac:dyDescent="0.2">
      <c r="AD17916" s="22"/>
    </row>
    <row r="17917" spans="30:30" x14ac:dyDescent="0.2">
      <c r="AD17917" s="22"/>
    </row>
    <row r="17918" spans="30:30" x14ac:dyDescent="0.2">
      <c r="AD17918" s="22"/>
    </row>
    <row r="17919" spans="30:30" x14ac:dyDescent="0.2">
      <c r="AD17919" s="22"/>
    </row>
    <row r="17920" spans="30:30" x14ac:dyDescent="0.2">
      <c r="AD17920" s="22"/>
    </row>
    <row r="17921" spans="30:30" x14ac:dyDescent="0.2">
      <c r="AD17921" s="22"/>
    </row>
    <row r="17922" spans="30:30" x14ac:dyDescent="0.2">
      <c r="AD17922" s="22"/>
    </row>
    <row r="17923" spans="30:30" x14ac:dyDescent="0.2">
      <c r="AD17923" s="22"/>
    </row>
    <row r="17924" spans="30:30" x14ac:dyDescent="0.2">
      <c r="AD17924" s="22"/>
    </row>
    <row r="17925" spans="30:30" x14ac:dyDescent="0.2">
      <c r="AD17925" s="22"/>
    </row>
    <row r="17926" spans="30:30" x14ac:dyDescent="0.2">
      <c r="AD17926" s="22"/>
    </row>
    <row r="17927" spans="30:30" x14ac:dyDescent="0.2">
      <c r="AD17927" s="22"/>
    </row>
    <row r="17928" spans="30:30" x14ac:dyDescent="0.2">
      <c r="AD17928" s="22"/>
    </row>
    <row r="17929" spans="30:30" x14ac:dyDescent="0.2">
      <c r="AD17929" s="22"/>
    </row>
    <row r="17930" spans="30:30" x14ac:dyDescent="0.2">
      <c r="AD17930" s="22"/>
    </row>
    <row r="17931" spans="30:30" x14ac:dyDescent="0.2">
      <c r="AD17931" s="22"/>
    </row>
    <row r="17932" spans="30:30" x14ac:dyDescent="0.2">
      <c r="AD17932" s="22"/>
    </row>
    <row r="17933" spans="30:30" x14ac:dyDescent="0.2">
      <c r="AD17933" s="22"/>
    </row>
    <row r="17934" spans="30:30" x14ac:dyDescent="0.2">
      <c r="AD17934" s="22"/>
    </row>
    <row r="17935" spans="30:30" x14ac:dyDescent="0.2">
      <c r="AD17935" s="22"/>
    </row>
    <row r="17936" spans="30:30" x14ac:dyDescent="0.2">
      <c r="AD17936" s="22"/>
    </row>
    <row r="17937" spans="30:30" x14ac:dyDescent="0.2">
      <c r="AD17937" s="22"/>
    </row>
    <row r="17938" spans="30:30" x14ac:dyDescent="0.2">
      <c r="AD17938" s="22"/>
    </row>
    <row r="17939" spans="30:30" x14ac:dyDescent="0.2">
      <c r="AD17939" s="22"/>
    </row>
    <row r="17940" spans="30:30" x14ac:dyDescent="0.2">
      <c r="AD17940" s="22"/>
    </row>
    <row r="17941" spans="30:30" x14ac:dyDescent="0.2">
      <c r="AD17941" s="22"/>
    </row>
    <row r="17942" spans="30:30" x14ac:dyDescent="0.2">
      <c r="AD17942" s="22"/>
    </row>
    <row r="17943" spans="30:30" x14ac:dyDescent="0.2">
      <c r="AD17943" s="22"/>
    </row>
    <row r="17944" spans="30:30" x14ac:dyDescent="0.2">
      <c r="AD17944" s="22"/>
    </row>
    <row r="17945" spans="30:30" x14ac:dyDescent="0.2">
      <c r="AD17945" s="22"/>
    </row>
    <row r="17946" spans="30:30" x14ac:dyDescent="0.2">
      <c r="AD17946" s="22"/>
    </row>
    <row r="17947" spans="30:30" x14ac:dyDescent="0.2">
      <c r="AD17947" s="22"/>
    </row>
    <row r="17948" spans="30:30" x14ac:dyDescent="0.2">
      <c r="AD17948" s="22"/>
    </row>
    <row r="17949" spans="30:30" x14ac:dyDescent="0.2">
      <c r="AD17949" s="22"/>
    </row>
    <row r="17950" spans="30:30" x14ac:dyDescent="0.2">
      <c r="AD17950" s="22"/>
    </row>
    <row r="17951" spans="30:30" x14ac:dyDescent="0.2">
      <c r="AD17951" s="22"/>
    </row>
    <row r="17952" spans="30:30" x14ac:dyDescent="0.2">
      <c r="AD17952" s="22"/>
    </row>
    <row r="17953" spans="30:30" x14ac:dyDescent="0.2">
      <c r="AD17953" s="22"/>
    </row>
    <row r="17954" spans="30:30" x14ac:dyDescent="0.2">
      <c r="AD17954" s="22"/>
    </row>
    <row r="17955" spans="30:30" x14ac:dyDescent="0.2">
      <c r="AD17955" s="22"/>
    </row>
    <row r="17956" spans="30:30" x14ac:dyDescent="0.2">
      <c r="AD17956" s="22"/>
    </row>
    <row r="17957" spans="30:30" x14ac:dyDescent="0.2">
      <c r="AD17957" s="22"/>
    </row>
    <row r="17958" spans="30:30" x14ac:dyDescent="0.2">
      <c r="AD17958" s="22"/>
    </row>
    <row r="17959" spans="30:30" x14ac:dyDescent="0.2">
      <c r="AD17959" s="22"/>
    </row>
    <row r="17960" spans="30:30" x14ac:dyDescent="0.2">
      <c r="AD17960" s="22"/>
    </row>
    <row r="17961" spans="30:30" x14ac:dyDescent="0.2">
      <c r="AD17961" s="22"/>
    </row>
    <row r="17962" spans="30:30" x14ac:dyDescent="0.2">
      <c r="AD17962" s="22"/>
    </row>
    <row r="17963" spans="30:30" x14ac:dyDescent="0.2">
      <c r="AD17963" s="22"/>
    </row>
    <row r="17964" spans="30:30" x14ac:dyDescent="0.2">
      <c r="AD17964" s="22"/>
    </row>
    <row r="17965" spans="30:30" x14ac:dyDescent="0.2">
      <c r="AD17965" s="22"/>
    </row>
    <row r="17966" spans="30:30" x14ac:dyDescent="0.2">
      <c r="AD17966" s="22"/>
    </row>
    <row r="17967" spans="30:30" x14ac:dyDescent="0.2">
      <c r="AD17967" s="22"/>
    </row>
    <row r="17968" spans="30:30" x14ac:dyDescent="0.2">
      <c r="AD17968" s="22"/>
    </row>
    <row r="17969" spans="30:30" x14ac:dyDescent="0.2">
      <c r="AD17969" s="22"/>
    </row>
    <row r="17970" spans="30:30" x14ac:dyDescent="0.2">
      <c r="AD17970" s="22"/>
    </row>
    <row r="17971" spans="30:30" x14ac:dyDescent="0.2">
      <c r="AD17971" s="22"/>
    </row>
    <row r="17972" spans="30:30" x14ac:dyDescent="0.2">
      <c r="AD17972" s="22"/>
    </row>
    <row r="17973" spans="30:30" x14ac:dyDescent="0.2">
      <c r="AD17973" s="22"/>
    </row>
    <row r="17974" spans="30:30" x14ac:dyDescent="0.2">
      <c r="AD17974" s="22"/>
    </row>
    <row r="17975" spans="30:30" x14ac:dyDescent="0.2">
      <c r="AD17975" s="22"/>
    </row>
    <row r="17976" spans="30:30" x14ac:dyDescent="0.2">
      <c r="AD17976" s="22"/>
    </row>
    <row r="17977" spans="30:30" x14ac:dyDescent="0.2">
      <c r="AD17977" s="22"/>
    </row>
    <row r="17978" spans="30:30" x14ac:dyDescent="0.2">
      <c r="AD17978" s="22"/>
    </row>
    <row r="17979" spans="30:30" x14ac:dyDescent="0.2">
      <c r="AD17979" s="22"/>
    </row>
    <row r="17980" spans="30:30" x14ac:dyDescent="0.2">
      <c r="AD17980" s="22"/>
    </row>
    <row r="17981" spans="30:30" x14ac:dyDescent="0.2">
      <c r="AD17981" s="22"/>
    </row>
    <row r="17982" spans="30:30" x14ac:dyDescent="0.2">
      <c r="AD17982" s="22"/>
    </row>
    <row r="17983" spans="30:30" x14ac:dyDescent="0.2">
      <c r="AD17983" s="22"/>
    </row>
    <row r="17984" spans="30:30" x14ac:dyDescent="0.2">
      <c r="AD17984" s="22"/>
    </row>
    <row r="17985" spans="30:30" x14ac:dyDescent="0.2">
      <c r="AD17985" s="22"/>
    </row>
    <row r="17986" spans="30:30" x14ac:dyDescent="0.2">
      <c r="AD17986" s="22"/>
    </row>
    <row r="17987" spans="30:30" x14ac:dyDescent="0.2">
      <c r="AD17987" s="22"/>
    </row>
    <row r="17988" spans="30:30" x14ac:dyDescent="0.2">
      <c r="AD17988" s="22"/>
    </row>
    <row r="17989" spans="30:30" x14ac:dyDescent="0.2">
      <c r="AD17989" s="22"/>
    </row>
    <row r="17990" spans="30:30" x14ac:dyDescent="0.2">
      <c r="AD17990" s="22"/>
    </row>
    <row r="17991" spans="30:30" x14ac:dyDescent="0.2">
      <c r="AD17991" s="22"/>
    </row>
    <row r="17992" spans="30:30" x14ac:dyDescent="0.2">
      <c r="AD17992" s="22"/>
    </row>
    <row r="17993" spans="30:30" x14ac:dyDescent="0.2">
      <c r="AD17993" s="22"/>
    </row>
    <row r="17994" spans="30:30" x14ac:dyDescent="0.2">
      <c r="AD17994" s="22"/>
    </row>
    <row r="17995" spans="30:30" x14ac:dyDescent="0.2">
      <c r="AD17995" s="22"/>
    </row>
    <row r="17996" spans="30:30" x14ac:dyDescent="0.2">
      <c r="AD17996" s="22"/>
    </row>
    <row r="17997" spans="30:30" x14ac:dyDescent="0.2">
      <c r="AD17997" s="22"/>
    </row>
    <row r="17998" spans="30:30" x14ac:dyDescent="0.2">
      <c r="AD17998" s="22"/>
    </row>
    <row r="17999" spans="30:30" x14ac:dyDescent="0.2">
      <c r="AD17999" s="22"/>
    </row>
    <row r="18000" spans="30:30" x14ac:dyDescent="0.2">
      <c r="AD18000" s="22"/>
    </row>
    <row r="18001" spans="30:30" x14ac:dyDescent="0.2">
      <c r="AD18001" s="22"/>
    </row>
    <row r="18002" spans="30:30" x14ac:dyDescent="0.2">
      <c r="AD18002" s="22"/>
    </row>
    <row r="18003" spans="30:30" x14ac:dyDescent="0.2">
      <c r="AD18003" s="22"/>
    </row>
    <row r="18004" spans="30:30" x14ac:dyDescent="0.2">
      <c r="AD18004" s="22"/>
    </row>
    <row r="18005" spans="30:30" x14ac:dyDescent="0.2">
      <c r="AD18005" s="22"/>
    </row>
    <row r="18006" spans="30:30" x14ac:dyDescent="0.2">
      <c r="AD18006" s="22"/>
    </row>
    <row r="18007" spans="30:30" x14ac:dyDescent="0.2">
      <c r="AD18007" s="22"/>
    </row>
    <row r="18008" spans="30:30" x14ac:dyDescent="0.2">
      <c r="AD18008" s="22"/>
    </row>
    <row r="18009" spans="30:30" x14ac:dyDescent="0.2">
      <c r="AD18009" s="22"/>
    </row>
    <row r="18010" spans="30:30" x14ac:dyDescent="0.2">
      <c r="AD18010" s="22"/>
    </row>
    <row r="18011" spans="30:30" x14ac:dyDescent="0.2">
      <c r="AD18011" s="22"/>
    </row>
    <row r="18012" spans="30:30" x14ac:dyDescent="0.2">
      <c r="AD18012" s="22"/>
    </row>
    <row r="18013" spans="30:30" x14ac:dyDescent="0.2">
      <c r="AD18013" s="22"/>
    </row>
    <row r="18014" spans="30:30" x14ac:dyDescent="0.2">
      <c r="AD18014" s="22"/>
    </row>
    <row r="18015" spans="30:30" x14ac:dyDescent="0.2">
      <c r="AD18015" s="22"/>
    </row>
    <row r="18016" spans="30:30" x14ac:dyDescent="0.2">
      <c r="AD18016" s="22"/>
    </row>
    <row r="18017" spans="30:30" x14ac:dyDescent="0.2">
      <c r="AD18017" s="22"/>
    </row>
    <row r="18018" spans="30:30" x14ac:dyDescent="0.2">
      <c r="AD18018" s="22"/>
    </row>
    <row r="18019" spans="30:30" x14ac:dyDescent="0.2">
      <c r="AD18019" s="22"/>
    </row>
    <row r="18020" spans="30:30" x14ac:dyDescent="0.2">
      <c r="AD18020" s="22"/>
    </row>
    <row r="18021" spans="30:30" x14ac:dyDescent="0.2">
      <c r="AD18021" s="22"/>
    </row>
    <row r="18022" spans="30:30" x14ac:dyDescent="0.2">
      <c r="AD18022" s="22"/>
    </row>
    <row r="18023" spans="30:30" x14ac:dyDescent="0.2">
      <c r="AD18023" s="22"/>
    </row>
    <row r="18024" spans="30:30" x14ac:dyDescent="0.2">
      <c r="AD18024" s="22"/>
    </row>
    <row r="18025" spans="30:30" x14ac:dyDescent="0.2">
      <c r="AD18025" s="22"/>
    </row>
    <row r="18026" spans="30:30" x14ac:dyDescent="0.2">
      <c r="AD18026" s="22"/>
    </row>
    <row r="18027" spans="30:30" x14ac:dyDescent="0.2">
      <c r="AD18027" s="22"/>
    </row>
    <row r="18028" spans="30:30" x14ac:dyDescent="0.2">
      <c r="AD18028" s="22"/>
    </row>
    <row r="18029" spans="30:30" x14ac:dyDescent="0.2">
      <c r="AD18029" s="22"/>
    </row>
    <row r="18030" spans="30:30" x14ac:dyDescent="0.2">
      <c r="AD18030" s="22"/>
    </row>
    <row r="18031" spans="30:30" x14ac:dyDescent="0.2">
      <c r="AD18031" s="22"/>
    </row>
    <row r="18032" spans="30:30" x14ac:dyDescent="0.2">
      <c r="AD18032" s="22"/>
    </row>
    <row r="18033" spans="30:30" x14ac:dyDescent="0.2">
      <c r="AD18033" s="22"/>
    </row>
    <row r="18034" spans="30:30" x14ac:dyDescent="0.2">
      <c r="AD18034" s="22"/>
    </row>
    <row r="18035" spans="30:30" x14ac:dyDescent="0.2">
      <c r="AD18035" s="22"/>
    </row>
    <row r="18036" spans="30:30" x14ac:dyDescent="0.2">
      <c r="AD18036" s="22"/>
    </row>
    <row r="18037" spans="30:30" x14ac:dyDescent="0.2">
      <c r="AD18037" s="22"/>
    </row>
    <row r="18038" spans="30:30" x14ac:dyDescent="0.2">
      <c r="AD18038" s="22"/>
    </row>
    <row r="18039" spans="30:30" x14ac:dyDescent="0.2">
      <c r="AD18039" s="22"/>
    </row>
    <row r="18040" spans="30:30" x14ac:dyDescent="0.2">
      <c r="AD18040" s="22"/>
    </row>
    <row r="18041" spans="30:30" x14ac:dyDescent="0.2">
      <c r="AD18041" s="22"/>
    </row>
    <row r="18042" spans="30:30" x14ac:dyDescent="0.2">
      <c r="AD18042" s="22"/>
    </row>
    <row r="18043" spans="30:30" x14ac:dyDescent="0.2">
      <c r="AD18043" s="22"/>
    </row>
    <row r="18044" spans="30:30" x14ac:dyDescent="0.2">
      <c r="AD18044" s="22"/>
    </row>
    <row r="18045" spans="30:30" x14ac:dyDescent="0.2">
      <c r="AD18045" s="22"/>
    </row>
    <row r="18046" spans="30:30" x14ac:dyDescent="0.2">
      <c r="AD18046" s="22"/>
    </row>
    <row r="18047" spans="30:30" x14ac:dyDescent="0.2">
      <c r="AD18047" s="22"/>
    </row>
    <row r="18048" spans="30:30" x14ac:dyDescent="0.2">
      <c r="AD18048" s="22"/>
    </row>
    <row r="18049" spans="30:30" x14ac:dyDescent="0.2">
      <c r="AD18049" s="22"/>
    </row>
    <row r="18050" spans="30:30" x14ac:dyDescent="0.2">
      <c r="AD18050" s="22"/>
    </row>
    <row r="18051" spans="30:30" x14ac:dyDescent="0.2">
      <c r="AD18051" s="22"/>
    </row>
    <row r="18052" spans="30:30" x14ac:dyDescent="0.2">
      <c r="AD18052" s="22"/>
    </row>
    <row r="18053" spans="30:30" x14ac:dyDescent="0.2">
      <c r="AD18053" s="22"/>
    </row>
    <row r="18054" spans="30:30" x14ac:dyDescent="0.2">
      <c r="AD18054" s="22"/>
    </row>
    <row r="18055" spans="30:30" x14ac:dyDescent="0.2">
      <c r="AD18055" s="22"/>
    </row>
    <row r="18056" spans="30:30" x14ac:dyDescent="0.2">
      <c r="AD18056" s="22"/>
    </row>
    <row r="18057" spans="30:30" x14ac:dyDescent="0.2">
      <c r="AD18057" s="22"/>
    </row>
    <row r="18058" spans="30:30" x14ac:dyDescent="0.2">
      <c r="AD18058" s="22"/>
    </row>
    <row r="18059" spans="30:30" x14ac:dyDescent="0.2">
      <c r="AD18059" s="22"/>
    </row>
    <row r="18060" spans="30:30" x14ac:dyDescent="0.2">
      <c r="AD18060" s="22"/>
    </row>
    <row r="18061" spans="30:30" x14ac:dyDescent="0.2">
      <c r="AD18061" s="22"/>
    </row>
    <row r="18062" spans="30:30" x14ac:dyDescent="0.2">
      <c r="AD18062" s="22"/>
    </row>
    <row r="18063" spans="30:30" x14ac:dyDescent="0.2">
      <c r="AD18063" s="22"/>
    </row>
    <row r="18064" spans="30:30" x14ac:dyDescent="0.2">
      <c r="AD18064" s="22"/>
    </row>
    <row r="18065" spans="30:30" x14ac:dyDescent="0.2">
      <c r="AD18065" s="22"/>
    </row>
    <row r="18066" spans="30:30" x14ac:dyDescent="0.2">
      <c r="AD18066" s="22"/>
    </row>
    <row r="18067" spans="30:30" x14ac:dyDescent="0.2">
      <c r="AD18067" s="22"/>
    </row>
    <row r="18068" spans="30:30" x14ac:dyDescent="0.2">
      <c r="AD18068" s="22"/>
    </row>
    <row r="18069" spans="30:30" x14ac:dyDescent="0.2">
      <c r="AD18069" s="22"/>
    </row>
    <row r="18070" spans="30:30" x14ac:dyDescent="0.2">
      <c r="AD18070" s="22"/>
    </row>
    <row r="18071" spans="30:30" x14ac:dyDescent="0.2">
      <c r="AD18071" s="22"/>
    </row>
    <row r="18072" spans="30:30" x14ac:dyDescent="0.2">
      <c r="AD18072" s="22"/>
    </row>
    <row r="18073" spans="30:30" x14ac:dyDescent="0.2">
      <c r="AD18073" s="22"/>
    </row>
    <row r="18074" spans="30:30" x14ac:dyDescent="0.2">
      <c r="AD18074" s="22"/>
    </row>
    <row r="18075" spans="30:30" x14ac:dyDescent="0.2">
      <c r="AD18075" s="22"/>
    </row>
    <row r="18076" spans="30:30" x14ac:dyDescent="0.2">
      <c r="AD18076" s="22"/>
    </row>
    <row r="18077" spans="30:30" x14ac:dyDescent="0.2">
      <c r="AD18077" s="22"/>
    </row>
    <row r="18078" spans="30:30" x14ac:dyDescent="0.2">
      <c r="AD18078" s="22"/>
    </row>
    <row r="18079" spans="30:30" x14ac:dyDescent="0.2">
      <c r="AD18079" s="22"/>
    </row>
    <row r="18080" spans="30:30" x14ac:dyDescent="0.2">
      <c r="AD18080" s="22"/>
    </row>
    <row r="18081" spans="30:30" x14ac:dyDescent="0.2">
      <c r="AD18081" s="22"/>
    </row>
    <row r="18082" spans="30:30" x14ac:dyDescent="0.2">
      <c r="AD18082" s="22"/>
    </row>
    <row r="18083" spans="30:30" x14ac:dyDescent="0.2">
      <c r="AD18083" s="22"/>
    </row>
    <row r="18084" spans="30:30" x14ac:dyDescent="0.2">
      <c r="AD18084" s="22"/>
    </row>
    <row r="18085" spans="30:30" x14ac:dyDescent="0.2">
      <c r="AD18085" s="22"/>
    </row>
    <row r="18086" spans="30:30" x14ac:dyDescent="0.2">
      <c r="AD18086" s="22"/>
    </row>
    <row r="18087" spans="30:30" x14ac:dyDescent="0.2">
      <c r="AD18087" s="22"/>
    </row>
    <row r="18088" spans="30:30" x14ac:dyDescent="0.2">
      <c r="AD18088" s="22"/>
    </row>
    <row r="18089" spans="30:30" x14ac:dyDescent="0.2">
      <c r="AD18089" s="22"/>
    </row>
    <row r="18090" spans="30:30" x14ac:dyDescent="0.2">
      <c r="AD18090" s="22"/>
    </row>
    <row r="18091" spans="30:30" x14ac:dyDescent="0.2">
      <c r="AD18091" s="22"/>
    </row>
    <row r="18092" spans="30:30" x14ac:dyDescent="0.2">
      <c r="AD18092" s="22"/>
    </row>
    <row r="18093" spans="30:30" x14ac:dyDescent="0.2">
      <c r="AD18093" s="22"/>
    </row>
    <row r="18094" spans="30:30" x14ac:dyDescent="0.2">
      <c r="AD18094" s="22"/>
    </row>
    <row r="18095" spans="30:30" x14ac:dyDescent="0.2">
      <c r="AD18095" s="22"/>
    </row>
    <row r="18096" spans="30:30" x14ac:dyDescent="0.2">
      <c r="AD18096" s="22"/>
    </row>
    <row r="18097" spans="30:30" x14ac:dyDescent="0.2">
      <c r="AD18097" s="22"/>
    </row>
    <row r="18098" spans="30:30" x14ac:dyDescent="0.2">
      <c r="AD18098" s="22"/>
    </row>
    <row r="18099" spans="30:30" x14ac:dyDescent="0.2">
      <c r="AD18099" s="22"/>
    </row>
    <row r="18100" spans="30:30" x14ac:dyDescent="0.2">
      <c r="AD18100" s="22"/>
    </row>
    <row r="18101" spans="30:30" x14ac:dyDescent="0.2">
      <c r="AD18101" s="22"/>
    </row>
    <row r="18102" spans="30:30" x14ac:dyDescent="0.2">
      <c r="AD18102" s="22"/>
    </row>
    <row r="18103" spans="30:30" x14ac:dyDescent="0.2">
      <c r="AD18103" s="22"/>
    </row>
    <row r="18104" spans="30:30" x14ac:dyDescent="0.2">
      <c r="AD18104" s="22"/>
    </row>
    <row r="18105" spans="30:30" x14ac:dyDescent="0.2">
      <c r="AD18105" s="22"/>
    </row>
    <row r="18106" spans="30:30" x14ac:dyDescent="0.2">
      <c r="AD18106" s="22"/>
    </row>
    <row r="18107" spans="30:30" x14ac:dyDescent="0.2">
      <c r="AD18107" s="22"/>
    </row>
    <row r="18108" spans="30:30" x14ac:dyDescent="0.2">
      <c r="AD18108" s="22"/>
    </row>
    <row r="18109" spans="30:30" x14ac:dyDescent="0.2">
      <c r="AD18109" s="22"/>
    </row>
    <row r="18110" spans="30:30" x14ac:dyDescent="0.2">
      <c r="AD18110" s="22"/>
    </row>
    <row r="18111" spans="30:30" x14ac:dyDescent="0.2">
      <c r="AD18111" s="22"/>
    </row>
    <row r="18112" spans="30:30" x14ac:dyDescent="0.2">
      <c r="AD18112" s="22"/>
    </row>
    <row r="18113" spans="30:30" x14ac:dyDescent="0.2">
      <c r="AD18113" s="22"/>
    </row>
    <row r="18114" spans="30:30" x14ac:dyDescent="0.2">
      <c r="AD18114" s="22"/>
    </row>
    <row r="18115" spans="30:30" x14ac:dyDescent="0.2">
      <c r="AD18115" s="22"/>
    </row>
    <row r="18116" spans="30:30" x14ac:dyDescent="0.2">
      <c r="AD18116" s="22"/>
    </row>
    <row r="18117" spans="30:30" x14ac:dyDescent="0.2">
      <c r="AD18117" s="22"/>
    </row>
    <row r="18118" spans="30:30" x14ac:dyDescent="0.2">
      <c r="AD18118" s="22"/>
    </row>
    <row r="18119" spans="30:30" x14ac:dyDescent="0.2">
      <c r="AD18119" s="22"/>
    </row>
    <row r="18120" spans="30:30" x14ac:dyDescent="0.2">
      <c r="AD18120" s="22"/>
    </row>
    <row r="18121" spans="30:30" x14ac:dyDescent="0.2">
      <c r="AD18121" s="22"/>
    </row>
    <row r="18122" spans="30:30" x14ac:dyDescent="0.2">
      <c r="AD18122" s="22"/>
    </row>
    <row r="18123" spans="30:30" x14ac:dyDescent="0.2">
      <c r="AD18123" s="22"/>
    </row>
    <row r="18124" spans="30:30" x14ac:dyDescent="0.2">
      <c r="AD18124" s="22"/>
    </row>
    <row r="18125" spans="30:30" x14ac:dyDescent="0.2">
      <c r="AD18125" s="22"/>
    </row>
    <row r="18126" spans="30:30" x14ac:dyDescent="0.2">
      <c r="AD18126" s="22"/>
    </row>
    <row r="18127" spans="30:30" x14ac:dyDescent="0.2">
      <c r="AD18127" s="22"/>
    </row>
    <row r="18128" spans="30:30" x14ac:dyDescent="0.2">
      <c r="AD18128" s="22"/>
    </row>
    <row r="18129" spans="30:30" x14ac:dyDescent="0.2">
      <c r="AD18129" s="22"/>
    </row>
    <row r="18130" spans="30:30" x14ac:dyDescent="0.2">
      <c r="AD18130" s="22"/>
    </row>
    <row r="18131" spans="30:30" x14ac:dyDescent="0.2">
      <c r="AD18131" s="22"/>
    </row>
    <row r="18132" spans="30:30" x14ac:dyDescent="0.2">
      <c r="AD18132" s="22"/>
    </row>
    <row r="18133" spans="30:30" x14ac:dyDescent="0.2">
      <c r="AD18133" s="22"/>
    </row>
    <row r="18134" spans="30:30" x14ac:dyDescent="0.2">
      <c r="AD18134" s="22"/>
    </row>
    <row r="18135" spans="30:30" x14ac:dyDescent="0.2">
      <c r="AD18135" s="22"/>
    </row>
    <row r="18136" spans="30:30" x14ac:dyDescent="0.2">
      <c r="AD18136" s="22"/>
    </row>
    <row r="18137" spans="30:30" x14ac:dyDescent="0.2">
      <c r="AD18137" s="22"/>
    </row>
    <row r="18138" spans="30:30" x14ac:dyDescent="0.2">
      <c r="AD18138" s="22"/>
    </row>
    <row r="18139" spans="30:30" x14ac:dyDescent="0.2">
      <c r="AD18139" s="22"/>
    </row>
    <row r="18140" spans="30:30" x14ac:dyDescent="0.2">
      <c r="AD18140" s="22"/>
    </row>
    <row r="18141" spans="30:30" x14ac:dyDescent="0.2">
      <c r="AD18141" s="22"/>
    </row>
    <row r="18142" spans="30:30" x14ac:dyDescent="0.2">
      <c r="AD18142" s="22"/>
    </row>
    <row r="18143" spans="30:30" x14ac:dyDescent="0.2">
      <c r="AD18143" s="22"/>
    </row>
    <row r="18144" spans="30:30" x14ac:dyDescent="0.2">
      <c r="AD18144" s="22"/>
    </row>
    <row r="18145" spans="30:30" x14ac:dyDescent="0.2">
      <c r="AD18145" s="22"/>
    </row>
    <row r="18146" spans="30:30" x14ac:dyDescent="0.2">
      <c r="AD18146" s="22"/>
    </row>
    <row r="18147" spans="30:30" x14ac:dyDescent="0.2">
      <c r="AD18147" s="22"/>
    </row>
    <row r="18148" spans="30:30" x14ac:dyDescent="0.2">
      <c r="AD18148" s="22"/>
    </row>
    <row r="18149" spans="30:30" x14ac:dyDescent="0.2">
      <c r="AD18149" s="22"/>
    </row>
    <row r="18150" spans="30:30" x14ac:dyDescent="0.2">
      <c r="AD18150" s="22"/>
    </row>
    <row r="18151" spans="30:30" x14ac:dyDescent="0.2">
      <c r="AD18151" s="22"/>
    </row>
    <row r="18152" spans="30:30" x14ac:dyDescent="0.2">
      <c r="AD18152" s="22"/>
    </row>
    <row r="18153" spans="30:30" x14ac:dyDescent="0.2">
      <c r="AD18153" s="22"/>
    </row>
    <row r="18154" spans="30:30" x14ac:dyDescent="0.2">
      <c r="AD18154" s="22"/>
    </row>
    <row r="18155" spans="30:30" x14ac:dyDescent="0.2">
      <c r="AD18155" s="22"/>
    </row>
    <row r="18156" spans="30:30" x14ac:dyDescent="0.2">
      <c r="AD18156" s="22"/>
    </row>
    <row r="18157" spans="30:30" x14ac:dyDescent="0.2">
      <c r="AD18157" s="22"/>
    </row>
    <row r="18158" spans="30:30" x14ac:dyDescent="0.2">
      <c r="AD18158" s="22"/>
    </row>
    <row r="18159" spans="30:30" x14ac:dyDescent="0.2">
      <c r="AD18159" s="22"/>
    </row>
    <row r="18160" spans="30:30" x14ac:dyDescent="0.2">
      <c r="AD18160" s="22"/>
    </row>
    <row r="18161" spans="30:30" x14ac:dyDescent="0.2">
      <c r="AD18161" s="22"/>
    </row>
    <row r="18162" spans="30:30" x14ac:dyDescent="0.2">
      <c r="AD18162" s="22"/>
    </row>
    <row r="18163" spans="30:30" x14ac:dyDescent="0.2">
      <c r="AD18163" s="22"/>
    </row>
    <row r="18164" spans="30:30" x14ac:dyDescent="0.2">
      <c r="AD18164" s="22"/>
    </row>
    <row r="18165" spans="30:30" x14ac:dyDescent="0.2">
      <c r="AD18165" s="22"/>
    </row>
    <row r="18166" spans="30:30" x14ac:dyDescent="0.2">
      <c r="AD18166" s="22"/>
    </row>
    <row r="18167" spans="30:30" x14ac:dyDescent="0.2">
      <c r="AD18167" s="22"/>
    </row>
    <row r="18168" spans="30:30" x14ac:dyDescent="0.2">
      <c r="AD18168" s="22"/>
    </row>
    <row r="18169" spans="30:30" x14ac:dyDescent="0.2">
      <c r="AD18169" s="22"/>
    </row>
    <row r="18170" spans="30:30" x14ac:dyDescent="0.2">
      <c r="AD18170" s="22"/>
    </row>
    <row r="18171" spans="30:30" x14ac:dyDescent="0.2">
      <c r="AD18171" s="22"/>
    </row>
    <row r="18172" spans="30:30" x14ac:dyDescent="0.2">
      <c r="AD18172" s="22"/>
    </row>
    <row r="18173" spans="30:30" x14ac:dyDescent="0.2">
      <c r="AD18173" s="22"/>
    </row>
    <row r="18174" spans="30:30" x14ac:dyDescent="0.2">
      <c r="AD18174" s="22"/>
    </row>
    <row r="18175" spans="30:30" x14ac:dyDescent="0.2">
      <c r="AD18175" s="22"/>
    </row>
    <row r="18176" spans="30:30" x14ac:dyDescent="0.2">
      <c r="AD18176" s="22"/>
    </row>
    <row r="18177" spans="30:30" x14ac:dyDescent="0.2">
      <c r="AD18177" s="22"/>
    </row>
    <row r="18178" spans="30:30" x14ac:dyDescent="0.2">
      <c r="AD18178" s="22"/>
    </row>
    <row r="18179" spans="30:30" x14ac:dyDescent="0.2">
      <c r="AD18179" s="22"/>
    </row>
    <row r="18180" spans="30:30" x14ac:dyDescent="0.2">
      <c r="AD18180" s="22"/>
    </row>
    <row r="18181" spans="30:30" x14ac:dyDescent="0.2">
      <c r="AD18181" s="22"/>
    </row>
    <row r="18182" spans="30:30" x14ac:dyDescent="0.2">
      <c r="AD18182" s="22"/>
    </row>
    <row r="18183" spans="30:30" x14ac:dyDescent="0.2">
      <c r="AD18183" s="22"/>
    </row>
    <row r="18184" spans="30:30" x14ac:dyDescent="0.2">
      <c r="AD18184" s="22"/>
    </row>
    <row r="18185" spans="30:30" x14ac:dyDescent="0.2">
      <c r="AD18185" s="22"/>
    </row>
    <row r="18186" spans="30:30" x14ac:dyDescent="0.2">
      <c r="AD18186" s="22"/>
    </row>
    <row r="18187" spans="30:30" x14ac:dyDescent="0.2">
      <c r="AD18187" s="22"/>
    </row>
    <row r="18188" spans="30:30" x14ac:dyDescent="0.2">
      <c r="AD18188" s="22"/>
    </row>
    <row r="18189" spans="30:30" x14ac:dyDescent="0.2">
      <c r="AD18189" s="22"/>
    </row>
    <row r="18190" spans="30:30" x14ac:dyDescent="0.2">
      <c r="AD18190" s="22"/>
    </row>
    <row r="18191" spans="30:30" x14ac:dyDescent="0.2">
      <c r="AD18191" s="22"/>
    </row>
    <row r="18192" spans="30:30" x14ac:dyDescent="0.2">
      <c r="AD18192" s="22"/>
    </row>
    <row r="18193" spans="30:30" x14ac:dyDescent="0.2">
      <c r="AD18193" s="22"/>
    </row>
    <row r="18194" spans="30:30" x14ac:dyDescent="0.2">
      <c r="AD18194" s="22"/>
    </row>
    <row r="18195" spans="30:30" x14ac:dyDescent="0.2">
      <c r="AD18195" s="22"/>
    </row>
    <row r="18196" spans="30:30" x14ac:dyDescent="0.2">
      <c r="AD18196" s="22"/>
    </row>
    <row r="18197" spans="30:30" x14ac:dyDescent="0.2">
      <c r="AD18197" s="22"/>
    </row>
    <row r="18198" spans="30:30" x14ac:dyDescent="0.2">
      <c r="AD18198" s="22"/>
    </row>
    <row r="18199" spans="30:30" x14ac:dyDescent="0.2">
      <c r="AD18199" s="22"/>
    </row>
    <row r="18200" spans="30:30" x14ac:dyDescent="0.2">
      <c r="AD18200" s="22"/>
    </row>
    <row r="18201" spans="30:30" x14ac:dyDescent="0.2">
      <c r="AD18201" s="22"/>
    </row>
    <row r="18202" spans="30:30" x14ac:dyDescent="0.2">
      <c r="AD18202" s="22"/>
    </row>
    <row r="18203" spans="30:30" x14ac:dyDescent="0.2">
      <c r="AD18203" s="22"/>
    </row>
    <row r="18204" spans="30:30" x14ac:dyDescent="0.2">
      <c r="AD18204" s="22"/>
    </row>
    <row r="18205" spans="30:30" x14ac:dyDescent="0.2">
      <c r="AD18205" s="22"/>
    </row>
    <row r="18206" spans="30:30" x14ac:dyDescent="0.2">
      <c r="AD18206" s="22"/>
    </row>
    <row r="18207" spans="30:30" x14ac:dyDescent="0.2">
      <c r="AD18207" s="22"/>
    </row>
    <row r="18208" spans="30:30" x14ac:dyDescent="0.2">
      <c r="AD18208" s="22"/>
    </row>
    <row r="18209" spans="30:30" x14ac:dyDescent="0.2">
      <c r="AD18209" s="22"/>
    </row>
    <row r="18210" spans="30:30" x14ac:dyDescent="0.2">
      <c r="AD18210" s="22"/>
    </row>
    <row r="18211" spans="30:30" x14ac:dyDescent="0.2">
      <c r="AD18211" s="22"/>
    </row>
    <row r="18212" spans="30:30" x14ac:dyDescent="0.2">
      <c r="AD18212" s="22"/>
    </row>
    <row r="18213" spans="30:30" x14ac:dyDescent="0.2">
      <c r="AD18213" s="22"/>
    </row>
    <row r="18214" spans="30:30" x14ac:dyDescent="0.2">
      <c r="AD18214" s="22"/>
    </row>
    <row r="18215" spans="30:30" x14ac:dyDescent="0.2">
      <c r="AD18215" s="22"/>
    </row>
    <row r="18216" spans="30:30" x14ac:dyDescent="0.2">
      <c r="AD18216" s="22"/>
    </row>
    <row r="18217" spans="30:30" x14ac:dyDescent="0.2">
      <c r="AD18217" s="22"/>
    </row>
    <row r="18218" spans="30:30" x14ac:dyDescent="0.2">
      <c r="AD18218" s="22"/>
    </row>
    <row r="18219" spans="30:30" x14ac:dyDescent="0.2">
      <c r="AD18219" s="22"/>
    </row>
    <row r="18220" spans="30:30" x14ac:dyDescent="0.2">
      <c r="AD18220" s="22"/>
    </row>
    <row r="18221" spans="30:30" x14ac:dyDescent="0.2">
      <c r="AD18221" s="22"/>
    </row>
    <row r="18222" spans="30:30" x14ac:dyDescent="0.2">
      <c r="AD18222" s="22"/>
    </row>
    <row r="18223" spans="30:30" x14ac:dyDescent="0.2">
      <c r="AD18223" s="22"/>
    </row>
    <row r="18224" spans="30:30" x14ac:dyDescent="0.2">
      <c r="AD18224" s="22"/>
    </row>
    <row r="18225" spans="30:30" x14ac:dyDescent="0.2">
      <c r="AD18225" s="22"/>
    </row>
    <row r="18226" spans="30:30" x14ac:dyDescent="0.2">
      <c r="AD18226" s="22"/>
    </row>
    <row r="18227" spans="30:30" x14ac:dyDescent="0.2">
      <c r="AD18227" s="22"/>
    </row>
    <row r="18228" spans="30:30" x14ac:dyDescent="0.2">
      <c r="AD18228" s="22"/>
    </row>
    <row r="18229" spans="30:30" x14ac:dyDescent="0.2">
      <c r="AD18229" s="22"/>
    </row>
    <row r="18230" spans="30:30" x14ac:dyDescent="0.2">
      <c r="AD18230" s="22"/>
    </row>
    <row r="18231" spans="30:30" x14ac:dyDescent="0.2">
      <c r="AD18231" s="22"/>
    </row>
    <row r="18232" spans="30:30" x14ac:dyDescent="0.2">
      <c r="AD18232" s="22"/>
    </row>
    <row r="18233" spans="30:30" x14ac:dyDescent="0.2">
      <c r="AD18233" s="22"/>
    </row>
    <row r="18234" spans="30:30" x14ac:dyDescent="0.2">
      <c r="AD18234" s="22"/>
    </row>
    <row r="18235" spans="30:30" x14ac:dyDescent="0.2">
      <c r="AD18235" s="22"/>
    </row>
    <row r="18236" spans="30:30" x14ac:dyDescent="0.2">
      <c r="AD18236" s="22"/>
    </row>
    <row r="18237" spans="30:30" x14ac:dyDescent="0.2">
      <c r="AD18237" s="22"/>
    </row>
    <row r="18238" spans="30:30" x14ac:dyDescent="0.2">
      <c r="AD18238" s="22"/>
    </row>
    <row r="18239" spans="30:30" x14ac:dyDescent="0.2">
      <c r="AD18239" s="22"/>
    </row>
    <row r="18240" spans="30:30" x14ac:dyDescent="0.2">
      <c r="AD18240" s="22"/>
    </row>
    <row r="18241" spans="30:30" x14ac:dyDescent="0.2">
      <c r="AD18241" s="22"/>
    </row>
    <row r="18242" spans="30:30" x14ac:dyDescent="0.2">
      <c r="AD18242" s="22"/>
    </row>
    <row r="18243" spans="30:30" x14ac:dyDescent="0.2">
      <c r="AD18243" s="22"/>
    </row>
    <row r="18244" spans="30:30" x14ac:dyDescent="0.2">
      <c r="AD18244" s="22"/>
    </row>
    <row r="18245" spans="30:30" x14ac:dyDescent="0.2">
      <c r="AD18245" s="22"/>
    </row>
    <row r="18246" spans="30:30" x14ac:dyDescent="0.2">
      <c r="AD18246" s="22"/>
    </row>
    <row r="18247" spans="30:30" x14ac:dyDescent="0.2">
      <c r="AD18247" s="22"/>
    </row>
    <row r="18248" spans="30:30" x14ac:dyDescent="0.2">
      <c r="AD18248" s="22"/>
    </row>
    <row r="18249" spans="30:30" x14ac:dyDescent="0.2">
      <c r="AD18249" s="22"/>
    </row>
    <row r="18250" spans="30:30" x14ac:dyDescent="0.2">
      <c r="AD18250" s="22"/>
    </row>
    <row r="18251" spans="30:30" x14ac:dyDescent="0.2">
      <c r="AD18251" s="22"/>
    </row>
    <row r="18252" spans="30:30" x14ac:dyDescent="0.2">
      <c r="AD18252" s="22"/>
    </row>
    <row r="18253" spans="30:30" x14ac:dyDescent="0.2">
      <c r="AD18253" s="22"/>
    </row>
    <row r="18254" spans="30:30" x14ac:dyDescent="0.2">
      <c r="AD18254" s="22"/>
    </row>
    <row r="18255" spans="30:30" x14ac:dyDescent="0.2">
      <c r="AD18255" s="22"/>
    </row>
    <row r="18256" spans="30:30" x14ac:dyDescent="0.2">
      <c r="AD18256" s="22"/>
    </row>
    <row r="18257" spans="30:30" x14ac:dyDescent="0.2">
      <c r="AD18257" s="22"/>
    </row>
    <row r="18258" spans="30:30" x14ac:dyDescent="0.2">
      <c r="AD18258" s="22"/>
    </row>
    <row r="18259" spans="30:30" x14ac:dyDescent="0.2">
      <c r="AD18259" s="22"/>
    </row>
    <row r="18260" spans="30:30" x14ac:dyDescent="0.2">
      <c r="AD18260" s="22"/>
    </row>
    <row r="18261" spans="30:30" x14ac:dyDescent="0.2">
      <c r="AD18261" s="22"/>
    </row>
    <row r="18262" spans="30:30" x14ac:dyDescent="0.2">
      <c r="AD18262" s="22"/>
    </row>
    <row r="18263" spans="30:30" x14ac:dyDescent="0.2">
      <c r="AD18263" s="22"/>
    </row>
    <row r="18264" spans="30:30" x14ac:dyDescent="0.2">
      <c r="AD18264" s="22"/>
    </row>
    <row r="18265" spans="30:30" x14ac:dyDescent="0.2">
      <c r="AD18265" s="22"/>
    </row>
    <row r="18266" spans="30:30" x14ac:dyDescent="0.2">
      <c r="AD18266" s="22"/>
    </row>
    <row r="18267" spans="30:30" x14ac:dyDescent="0.2">
      <c r="AD18267" s="22"/>
    </row>
    <row r="18268" spans="30:30" x14ac:dyDescent="0.2">
      <c r="AD18268" s="22"/>
    </row>
    <row r="18269" spans="30:30" x14ac:dyDescent="0.2">
      <c r="AD18269" s="22"/>
    </row>
    <row r="18270" spans="30:30" x14ac:dyDescent="0.2">
      <c r="AD18270" s="22"/>
    </row>
    <row r="18271" spans="30:30" x14ac:dyDescent="0.2">
      <c r="AD18271" s="22"/>
    </row>
    <row r="18272" spans="30:30" x14ac:dyDescent="0.2">
      <c r="AD18272" s="22"/>
    </row>
    <row r="18273" spans="30:30" x14ac:dyDescent="0.2">
      <c r="AD18273" s="22"/>
    </row>
    <row r="18274" spans="30:30" x14ac:dyDescent="0.2">
      <c r="AD18274" s="22"/>
    </row>
    <row r="18275" spans="30:30" x14ac:dyDescent="0.2">
      <c r="AD18275" s="22"/>
    </row>
    <row r="18276" spans="30:30" x14ac:dyDescent="0.2">
      <c r="AD18276" s="22"/>
    </row>
    <row r="18277" spans="30:30" x14ac:dyDescent="0.2">
      <c r="AD18277" s="22"/>
    </row>
    <row r="18278" spans="30:30" x14ac:dyDescent="0.2">
      <c r="AD18278" s="22"/>
    </row>
    <row r="18279" spans="30:30" x14ac:dyDescent="0.2">
      <c r="AD18279" s="22"/>
    </row>
    <row r="18280" spans="30:30" x14ac:dyDescent="0.2">
      <c r="AD18280" s="22"/>
    </row>
    <row r="18281" spans="30:30" x14ac:dyDescent="0.2">
      <c r="AD18281" s="22"/>
    </row>
    <row r="18282" spans="30:30" x14ac:dyDescent="0.2">
      <c r="AD18282" s="22"/>
    </row>
    <row r="18283" spans="30:30" x14ac:dyDescent="0.2">
      <c r="AD18283" s="22"/>
    </row>
    <row r="18284" spans="30:30" x14ac:dyDescent="0.2">
      <c r="AD18284" s="22"/>
    </row>
    <row r="18285" spans="30:30" x14ac:dyDescent="0.2">
      <c r="AD18285" s="22"/>
    </row>
    <row r="18286" spans="30:30" x14ac:dyDescent="0.2">
      <c r="AD18286" s="22"/>
    </row>
    <row r="18287" spans="30:30" x14ac:dyDescent="0.2">
      <c r="AD18287" s="22"/>
    </row>
    <row r="18288" spans="30:30" x14ac:dyDescent="0.2">
      <c r="AD18288" s="22"/>
    </row>
    <row r="18289" spans="30:30" x14ac:dyDescent="0.2">
      <c r="AD18289" s="22"/>
    </row>
    <row r="18290" spans="30:30" x14ac:dyDescent="0.2">
      <c r="AD18290" s="22"/>
    </row>
    <row r="18291" spans="30:30" x14ac:dyDescent="0.2">
      <c r="AD18291" s="22"/>
    </row>
    <row r="18292" spans="30:30" x14ac:dyDescent="0.2">
      <c r="AD18292" s="22"/>
    </row>
    <row r="18293" spans="30:30" x14ac:dyDescent="0.2">
      <c r="AD18293" s="22"/>
    </row>
    <row r="18294" spans="30:30" x14ac:dyDescent="0.2">
      <c r="AD18294" s="22"/>
    </row>
    <row r="18295" spans="30:30" x14ac:dyDescent="0.2">
      <c r="AD18295" s="22"/>
    </row>
    <row r="18296" spans="30:30" x14ac:dyDescent="0.2">
      <c r="AD18296" s="22"/>
    </row>
    <row r="18297" spans="30:30" x14ac:dyDescent="0.2">
      <c r="AD18297" s="22"/>
    </row>
    <row r="18298" spans="30:30" x14ac:dyDescent="0.2">
      <c r="AD18298" s="22"/>
    </row>
    <row r="18299" spans="30:30" x14ac:dyDescent="0.2">
      <c r="AD18299" s="22"/>
    </row>
    <row r="18300" spans="30:30" x14ac:dyDescent="0.2">
      <c r="AD18300" s="22"/>
    </row>
    <row r="18301" spans="30:30" x14ac:dyDescent="0.2">
      <c r="AD18301" s="22"/>
    </row>
    <row r="18302" spans="30:30" x14ac:dyDescent="0.2">
      <c r="AD18302" s="22"/>
    </row>
    <row r="18303" spans="30:30" x14ac:dyDescent="0.2">
      <c r="AD18303" s="22"/>
    </row>
    <row r="18304" spans="30:30" x14ac:dyDescent="0.2">
      <c r="AD18304" s="22"/>
    </row>
    <row r="18305" spans="30:30" x14ac:dyDescent="0.2">
      <c r="AD18305" s="22"/>
    </row>
    <row r="18306" spans="30:30" x14ac:dyDescent="0.2">
      <c r="AD18306" s="22"/>
    </row>
    <row r="18307" spans="30:30" x14ac:dyDescent="0.2">
      <c r="AD18307" s="22"/>
    </row>
    <row r="18308" spans="30:30" x14ac:dyDescent="0.2">
      <c r="AD18308" s="22"/>
    </row>
    <row r="18309" spans="30:30" x14ac:dyDescent="0.2">
      <c r="AD18309" s="22"/>
    </row>
    <row r="18310" spans="30:30" x14ac:dyDescent="0.2">
      <c r="AD18310" s="22"/>
    </row>
    <row r="18311" spans="30:30" x14ac:dyDescent="0.2">
      <c r="AD18311" s="22"/>
    </row>
    <row r="18312" spans="30:30" x14ac:dyDescent="0.2">
      <c r="AD18312" s="22"/>
    </row>
    <row r="18313" spans="30:30" x14ac:dyDescent="0.2">
      <c r="AD18313" s="22"/>
    </row>
    <row r="18314" spans="30:30" x14ac:dyDescent="0.2">
      <c r="AD18314" s="22"/>
    </row>
    <row r="18315" spans="30:30" x14ac:dyDescent="0.2">
      <c r="AD18315" s="22"/>
    </row>
    <row r="18316" spans="30:30" x14ac:dyDescent="0.2">
      <c r="AD18316" s="22"/>
    </row>
    <row r="18317" spans="30:30" x14ac:dyDescent="0.2">
      <c r="AD18317" s="22"/>
    </row>
    <row r="18318" spans="30:30" x14ac:dyDescent="0.2">
      <c r="AD18318" s="22"/>
    </row>
    <row r="18319" spans="30:30" x14ac:dyDescent="0.2">
      <c r="AD18319" s="22"/>
    </row>
    <row r="18320" spans="30:30" x14ac:dyDescent="0.2">
      <c r="AD18320" s="22"/>
    </row>
    <row r="18321" spans="30:30" x14ac:dyDescent="0.2">
      <c r="AD18321" s="22"/>
    </row>
    <row r="18322" spans="30:30" x14ac:dyDescent="0.2">
      <c r="AD18322" s="22"/>
    </row>
    <row r="18323" spans="30:30" x14ac:dyDescent="0.2">
      <c r="AD18323" s="22"/>
    </row>
    <row r="18324" spans="30:30" x14ac:dyDescent="0.2">
      <c r="AD18324" s="22"/>
    </row>
    <row r="18325" spans="30:30" x14ac:dyDescent="0.2">
      <c r="AD18325" s="22"/>
    </row>
    <row r="18326" spans="30:30" x14ac:dyDescent="0.2">
      <c r="AD18326" s="22"/>
    </row>
    <row r="18327" spans="30:30" x14ac:dyDescent="0.2">
      <c r="AD18327" s="22"/>
    </row>
    <row r="18328" spans="30:30" x14ac:dyDescent="0.2">
      <c r="AD18328" s="22"/>
    </row>
    <row r="18329" spans="30:30" x14ac:dyDescent="0.2">
      <c r="AD18329" s="22"/>
    </row>
    <row r="18330" spans="30:30" x14ac:dyDescent="0.2">
      <c r="AD18330" s="22"/>
    </row>
    <row r="18331" spans="30:30" x14ac:dyDescent="0.2">
      <c r="AD18331" s="22"/>
    </row>
    <row r="18332" spans="30:30" x14ac:dyDescent="0.2">
      <c r="AD18332" s="22"/>
    </row>
    <row r="18333" spans="30:30" x14ac:dyDescent="0.2">
      <c r="AD18333" s="22"/>
    </row>
    <row r="18334" spans="30:30" x14ac:dyDescent="0.2">
      <c r="AD18334" s="22"/>
    </row>
    <row r="18335" spans="30:30" x14ac:dyDescent="0.2">
      <c r="AD18335" s="22"/>
    </row>
    <row r="18336" spans="30:30" x14ac:dyDescent="0.2">
      <c r="AD18336" s="22"/>
    </row>
    <row r="18337" spans="30:30" x14ac:dyDescent="0.2">
      <c r="AD18337" s="22"/>
    </row>
    <row r="18338" spans="30:30" x14ac:dyDescent="0.2">
      <c r="AD18338" s="22"/>
    </row>
    <row r="18339" spans="30:30" x14ac:dyDescent="0.2">
      <c r="AD18339" s="22"/>
    </row>
    <row r="18340" spans="30:30" x14ac:dyDescent="0.2">
      <c r="AD18340" s="22"/>
    </row>
    <row r="18341" spans="30:30" x14ac:dyDescent="0.2">
      <c r="AD18341" s="22"/>
    </row>
    <row r="18342" spans="30:30" x14ac:dyDescent="0.2">
      <c r="AD18342" s="22"/>
    </row>
    <row r="18343" spans="30:30" x14ac:dyDescent="0.2">
      <c r="AD18343" s="22"/>
    </row>
    <row r="18344" spans="30:30" x14ac:dyDescent="0.2">
      <c r="AD18344" s="22"/>
    </row>
    <row r="18345" spans="30:30" x14ac:dyDescent="0.2">
      <c r="AD18345" s="22"/>
    </row>
    <row r="18346" spans="30:30" x14ac:dyDescent="0.2">
      <c r="AD18346" s="22"/>
    </row>
    <row r="18347" spans="30:30" x14ac:dyDescent="0.2">
      <c r="AD18347" s="22"/>
    </row>
    <row r="18348" spans="30:30" x14ac:dyDescent="0.2">
      <c r="AD18348" s="22"/>
    </row>
    <row r="18349" spans="30:30" x14ac:dyDescent="0.2">
      <c r="AD18349" s="22"/>
    </row>
    <row r="18350" spans="30:30" x14ac:dyDescent="0.2">
      <c r="AD18350" s="22"/>
    </row>
    <row r="18351" spans="30:30" x14ac:dyDescent="0.2">
      <c r="AD18351" s="22"/>
    </row>
    <row r="18352" spans="30:30" x14ac:dyDescent="0.2">
      <c r="AD18352" s="22"/>
    </row>
    <row r="18353" spans="30:30" x14ac:dyDescent="0.2">
      <c r="AD18353" s="22"/>
    </row>
    <row r="18354" spans="30:30" x14ac:dyDescent="0.2">
      <c r="AD18354" s="22"/>
    </row>
    <row r="18355" spans="30:30" x14ac:dyDescent="0.2">
      <c r="AD18355" s="22"/>
    </row>
    <row r="18356" spans="30:30" x14ac:dyDescent="0.2">
      <c r="AD18356" s="22"/>
    </row>
    <row r="18357" spans="30:30" x14ac:dyDescent="0.2">
      <c r="AD18357" s="22"/>
    </row>
    <row r="18358" spans="30:30" x14ac:dyDescent="0.2">
      <c r="AD18358" s="22"/>
    </row>
    <row r="18359" spans="30:30" x14ac:dyDescent="0.2">
      <c r="AD18359" s="22"/>
    </row>
    <row r="18360" spans="30:30" x14ac:dyDescent="0.2">
      <c r="AD18360" s="22"/>
    </row>
    <row r="18361" spans="30:30" x14ac:dyDescent="0.2">
      <c r="AD18361" s="22"/>
    </row>
    <row r="18362" spans="30:30" x14ac:dyDescent="0.2">
      <c r="AD18362" s="22"/>
    </row>
    <row r="18363" spans="30:30" x14ac:dyDescent="0.2">
      <c r="AD18363" s="22"/>
    </row>
    <row r="18364" spans="30:30" x14ac:dyDescent="0.2">
      <c r="AD18364" s="22"/>
    </row>
    <row r="18365" spans="30:30" x14ac:dyDescent="0.2">
      <c r="AD18365" s="22"/>
    </row>
    <row r="18366" spans="30:30" x14ac:dyDescent="0.2">
      <c r="AD18366" s="22"/>
    </row>
    <row r="18367" spans="30:30" x14ac:dyDescent="0.2">
      <c r="AD18367" s="22"/>
    </row>
    <row r="18368" spans="30:30" x14ac:dyDescent="0.2">
      <c r="AD18368" s="22"/>
    </row>
    <row r="18369" spans="30:30" x14ac:dyDescent="0.2">
      <c r="AD18369" s="22"/>
    </row>
    <row r="18370" spans="30:30" x14ac:dyDescent="0.2">
      <c r="AD18370" s="22"/>
    </row>
    <row r="18371" spans="30:30" x14ac:dyDescent="0.2">
      <c r="AD18371" s="22"/>
    </row>
    <row r="18372" spans="30:30" x14ac:dyDescent="0.2">
      <c r="AD18372" s="22"/>
    </row>
    <row r="18373" spans="30:30" x14ac:dyDescent="0.2">
      <c r="AD18373" s="22"/>
    </row>
    <row r="18374" spans="30:30" x14ac:dyDescent="0.2">
      <c r="AD18374" s="22"/>
    </row>
    <row r="18375" spans="30:30" x14ac:dyDescent="0.2">
      <c r="AD18375" s="22"/>
    </row>
    <row r="18376" spans="30:30" x14ac:dyDescent="0.2">
      <c r="AD18376" s="22"/>
    </row>
    <row r="18377" spans="30:30" x14ac:dyDescent="0.2">
      <c r="AD18377" s="22"/>
    </row>
    <row r="18378" spans="30:30" x14ac:dyDescent="0.2">
      <c r="AD18378" s="22"/>
    </row>
    <row r="18379" spans="30:30" x14ac:dyDescent="0.2">
      <c r="AD18379" s="22"/>
    </row>
    <row r="18380" spans="30:30" x14ac:dyDescent="0.2">
      <c r="AD18380" s="22"/>
    </row>
    <row r="18381" spans="30:30" x14ac:dyDescent="0.2">
      <c r="AD18381" s="22"/>
    </row>
    <row r="18382" spans="30:30" x14ac:dyDescent="0.2">
      <c r="AD18382" s="22"/>
    </row>
    <row r="18383" spans="30:30" x14ac:dyDescent="0.2">
      <c r="AD18383" s="22"/>
    </row>
    <row r="18384" spans="30:30" x14ac:dyDescent="0.2">
      <c r="AD18384" s="22"/>
    </row>
    <row r="18385" spans="30:30" x14ac:dyDescent="0.2">
      <c r="AD18385" s="22"/>
    </row>
    <row r="18386" spans="30:30" x14ac:dyDescent="0.2">
      <c r="AD18386" s="22"/>
    </row>
    <row r="18387" spans="30:30" x14ac:dyDescent="0.2">
      <c r="AD18387" s="22"/>
    </row>
    <row r="18388" spans="30:30" x14ac:dyDescent="0.2">
      <c r="AD18388" s="22"/>
    </row>
    <row r="18389" spans="30:30" x14ac:dyDescent="0.2">
      <c r="AD18389" s="22"/>
    </row>
    <row r="18390" spans="30:30" x14ac:dyDescent="0.2">
      <c r="AD18390" s="22"/>
    </row>
    <row r="18391" spans="30:30" x14ac:dyDescent="0.2">
      <c r="AD18391" s="22"/>
    </row>
    <row r="18392" spans="30:30" x14ac:dyDescent="0.2">
      <c r="AD18392" s="22"/>
    </row>
    <row r="18393" spans="30:30" x14ac:dyDescent="0.2">
      <c r="AD18393" s="22"/>
    </row>
    <row r="18394" spans="30:30" x14ac:dyDescent="0.2">
      <c r="AD18394" s="22"/>
    </row>
    <row r="18395" spans="30:30" x14ac:dyDescent="0.2">
      <c r="AD18395" s="22"/>
    </row>
    <row r="18396" spans="30:30" x14ac:dyDescent="0.2">
      <c r="AD18396" s="22"/>
    </row>
    <row r="18397" spans="30:30" x14ac:dyDescent="0.2">
      <c r="AD18397" s="22"/>
    </row>
    <row r="18398" spans="30:30" x14ac:dyDescent="0.2">
      <c r="AD18398" s="22"/>
    </row>
    <row r="18399" spans="30:30" x14ac:dyDescent="0.2">
      <c r="AD18399" s="22"/>
    </row>
    <row r="18400" spans="30:30" x14ac:dyDescent="0.2">
      <c r="AD18400" s="22"/>
    </row>
    <row r="18401" spans="30:30" x14ac:dyDescent="0.2">
      <c r="AD18401" s="22"/>
    </row>
    <row r="18402" spans="30:30" x14ac:dyDescent="0.2">
      <c r="AD18402" s="22"/>
    </row>
    <row r="18403" spans="30:30" x14ac:dyDescent="0.2">
      <c r="AD18403" s="22"/>
    </row>
    <row r="18404" spans="30:30" x14ac:dyDescent="0.2">
      <c r="AD18404" s="22"/>
    </row>
    <row r="18405" spans="30:30" x14ac:dyDescent="0.2">
      <c r="AD18405" s="22"/>
    </row>
    <row r="18406" spans="30:30" x14ac:dyDescent="0.2">
      <c r="AD18406" s="22"/>
    </row>
    <row r="18407" spans="30:30" x14ac:dyDescent="0.2">
      <c r="AD18407" s="22"/>
    </row>
    <row r="18408" spans="30:30" x14ac:dyDescent="0.2">
      <c r="AD18408" s="22"/>
    </row>
    <row r="18409" spans="30:30" x14ac:dyDescent="0.2">
      <c r="AD18409" s="22"/>
    </row>
    <row r="18410" spans="30:30" x14ac:dyDescent="0.2">
      <c r="AD18410" s="22"/>
    </row>
    <row r="18411" spans="30:30" x14ac:dyDescent="0.2">
      <c r="AD18411" s="22"/>
    </row>
    <row r="18412" spans="30:30" x14ac:dyDescent="0.2">
      <c r="AD18412" s="22"/>
    </row>
    <row r="18413" spans="30:30" x14ac:dyDescent="0.2">
      <c r="AD18413" s="22"/>
    </row>
    <row r="18414" spans="30:30" x14ac:dyDescent="0.2">
      <c r="AD18414" s="22"/>
    </row>
    <row r="18415" spans="30:30" x14ac:dyDescent="0.2">
      <c r="AD18415" s="22"/>
    </row>
    <row r="18416" spans="30:30" x14ac:dyDescent="0.2">
      <c r="AD18416" s="22"/>
    </row>
    <row r="18417" spans="30:30" x14ac:dyDescent="0.2">
      <c r="AD18417" s="22"/>
    </row>
    <row r="18418" spans="30:30" x14ac:dyDescent="0.2">
      <c r="AD18418" s="22"/>
    </row>
    <row r="18419" spans="30:30" x14ac:dyDescent="0.2">
      <c r="AD18419" s="22"/>
    </row>
    <row r="18420" spans="30:30" x14ac:dyDescent="0.2">
      <c r="AD18420" s="22"/>
    </row>
    <row r="18421" spans="30:30" x14ac:dyDescent="0.2">
      <c r="AD18421" s="22"/>
    </row>
    <row r="18422" spans="30:30" x14ac:dyDescent="0.2">
      <c r="AD18422" s="22"/>
    </row>
    <row r="18423" spans="30:30" x14ac:dyDescent="0.2">
      <c r="AD18423" s="22"/>
    </row>
    <row r="18424" spans="30:30" x14ac:dyDescent="0.2">
      <c r="AD18424" s="22"/>
    </row>
    <row r="18425" spans="30:30" x14ac:dyDescent="0.2">
      <c r="AD18425" s="22"/>
    </row>
    <row r="18426" spans="30:30" x14ac:dyDescent="0.2">
      <c r="AD18426" s="22"/>
    </row>
    <row r="18427" spans="30:30" x14ac:dyDescent="0.2">
      <c r="AD18427" s="22"/>
    </row>
    <row r="18428" spans="30:30" x14ac:dyDescent="0.2">
      <c r="AD18428" s="22"/>
    </row>
    <row r="18429" spans="30:30" x14ac:dyDescent="0.2">
      <c r="AD18429" s="22"/>
    </row>
    <row r="18430" spans="30:30" x14ac:dyDescent="0.2">
      <c r="AD18430" s="22"/>
    </row>
    <row r="18431" spans="30:30" x14ac:dyDescent="0.2">
      <c r="AD18431" s="22"/>
    </row>
    <row r="18432" spans="30:30" x14ac:dyDescent="0.2">
      <c r="AD18432" s="22"/>
    </row>
    <row r="18433" spans="30:30" x14ac:dyDescent="0.2">
      <c r="AD18433" s="22"/>
    </row>
    <row r="18434" spans="30:30" x14ac:dyDescent="0.2">
      <c r="AD18434" s="22"/>
    </row>
    <row r="18435" spans="30:30" x14ac:dyDescent="0.2">
      <c r="AD18435" s="22"/>
    </row>
    <row r="18436" spans="30:30" x14ac:dyDescent="0.2">
      <c r="AD18436" s="22"/>
    </row>
    <row r="18437" spans="30:30" x14ac:dyDescent="0.2">
      <c r="AD18437" s="22"/>
    </row>
    <row r="18438" spans="30:30" x14ac:dyDescent="0.2">
      <c r="AD18438" s="22"/>
    </row>
    <row r="18439" spans="30:30" x14ac:dyDescent="0.2">
      <c r="AD18439" s="22"/>
    </row>
    <row r="18440" spans="30:30" x14ac:dyDescent="0.2">
      <c r="AD18440" s="22"/>
    </row>
    <row r="18441" spans="30:30" x14ac:dyDescent="0.2">
      <c r="AD18441" s="22"/>
    </row>
    <row r="18442" spans="30:30" x14ac:dyDescent="0.2">
      <c r="AD18442" s="22"/>
    </row>
    <row r="18443" spans="30:30" x14ac:dyDescent="0.2">
      <c r="AD18443" s="22"/>
    </row>
    <row r="18444" spans="30:30" x14ac:dyDescent="0.2">
      <c r="AD18444" s="22"/>
    </row>
    <row r="18445" spans="30:30" x14ac:dyDescent="0.2">
      <c r="AD18445" s="22"/>
    </row>
    <row r="18446" spans="30:30" x14ac:dyDescent="0.2">
      <c r="AD18446" s="22"/>
    </row>
    <row r="18447" spans="30:30" x14ac:dyDescent="0.2">
      <c r="AD18447" s="22"/>
    </row>
    <row r="18448" spans="30:30" x14ac:dyDescent="0.2">
      <c r="AD18448" s="22"/>
    </row>
    <row r="18449" spans="30:30" x14ac:dyDescent="0.2">
      <c r="AD18449" s="22"/>
    </row>
    <row r="18450" spans="30:30" x14ac:dyDescent="0.2">
      <c r="AD18450" s="22"/>
    </row>
    <row r="18451" spans="30:30" x14ac:dyDescent="0.2">
      <c r="AD18451" s="22"/>
    </row>
    <row r="18452" spans="30:30" x14ac:dyDescent="0.2">
      <c r="AD18452" s="22"/>
    </row>
    <row r="18453" spans="30:30" x14ac:dyDescent="0.2">
      <c r="AD18453" s="22"/>
    </row>
    <row r="18454" spans="30:30" x14ac:dyDescent="0.2">
      <c r="AD18454" s="22"/>
    </row>
    <row r="18455" spans="30:30" x14ac:dyDescent="0.2">
      <c r="AD18455" s="22"/>
    </row>
    <row r="18456" spans="30:30" x14ac:dyDescent="0.2">
      <c r="AD18456" s="22"/>
    </row>
    <row r="18457" spans="30:30" x14ac:dyDescent="0.2">
      <c r="AD18457" s="22"/>
    </row>
    <row r="18458" spans="30:30" x14ac:dyDescent="0.2">
      <c r="AD18458" s="22"/>
    </row>
    <row r="18459" spans="30:30" x14ac:dyDescent="0.2">
      <c r="AD18459" s="22"/>
    </row>
    <row r="18460" spans="30:30" x14ac:dyDescent="0.2">
      <c r="AD18460" s="22"/>
    </row>
    <row r="18461" spans="30:30" x14ac:dyDescent="0.2">
      <c r="AD18461" s="22"/>
    </row>
    <row r="18462" spans="30:30" x14ac:dyDescent="0.2">
      <c r="AD18462" s="22"/>
    </row>
    <row r="18463" spans="30:30" x14ac:dyDescent="0.2">
      <c r="AD18463" s="22"/>
    </row>
    <row r="18464" spans="30:30" x14ac:dyDescent="0.2">
      <c r="AD18464" s="22"/>
    </row>
    <row r="18465" spans="30:30" x14ac:dyDescent="0.2">
      <c r="AD18465" s="22"/>
    </row>
    <row r="18466" spans="30:30" x14ac:dyDescent="0.2">
      <c r="AD18466" s="22"/>
    </row>
    <row r="18467" spans="30:30" x14ac:dyDescent="0.2">
      <c r="AD18467" s="22"/>
    </row>
    <row r="18468" spans="30:30" x14ac:dyDescent="0.2">
      <c r="AD18468" s="22"/>
    </row>
    <row r="18469" spans="30:30" x14ac:dyDescent="0.2">
      <c r="AD18469" s="22"/>
    </row>
    <row r="18470" spans="30:30" x14ac:dyDescent="0.2">
      <c r="AD18470" s="22"/>
    </row>
    <row r="18471" spans="30:30" x14ac:dyDescent="0.2">
      <c r="AD18471" s="22"/>
    </row>
    <row r="18472" spans="30:30" x14ac:dyDescent="0.2">
      <c r="AD18472" s="22"/>
    </row>
    <row r="18473" spans="30:30" x14ac:dyDescent="0.2">
      <c r="AD18473" s="22"/>
    </row>
    <row r="18474" spans="30:30" x14ac:dyDescent="0.2">
      <c r="AD18474" s="22"/>
    </row>
    <row r="18475" spans="30:30" x14ac:dyDescent="0.2">
      <c r="AD18475" s="22"/>
    </row>
    <row r="18476" spans="30:30" x14ac:dyDescent="0.2">
      <c r="AD18476" s="22"/>
    </row>
    <row r="18477" spans="30:30" x14ac:dyDescent="0.2">
      <c r="AD18477" s="22"/>
    </row>
    <row r="18478" spans="30:30" x14ac:dyDescent="0.2">
      <c r="AD18478" s="22"/>
    </row>
    <row r="18479" spans="30:30" x14ac:dyDescent="0.2">
      <c r="AD18479" s="22"/>
    </row>
    <row r="18480" spans="30:30" x14ac:dyDescent="0.2">
      <c r="AD18480" s="22"/>
    </row>
    <row r="18481" spans="30:30" x14ac:dyDescent="0.2">
      <c r="AD18481" s="22"/>
    </row>
    <row r="18482" spans="30:30" x14ac:dyDescent="0.2">
      <c r="AD18482" s="22"/>
    </row>
    <row r="18483" spans="30:30" x14ac:dyDescent="0.2">
      <c r="AD18483" s="22"/>
    </row>
    <row r="18484" spans="30:30" x14ac:dyDescent="0.2">
      <c r="AD18484" s="22"/>
    </row>
    <row r="18485" spans="30:30" x14ac:dyDescent="0.2">
      <c r="AD18485" s="22"/>
    </row>
    <row r="18486" spans="30:30" x14ac:dyDescent="0.2">
      <c r="AD18486" s="22"/>
    </row>
    <row r="18487" spans="30:30" x14ac:dyDescent="0.2">
      <c r="AD18487" s="22"/>
    </row>
    <row r="18488" spans="30:30" x14ac:dyDescent="0.2">
      <c r="AD18488" s="22"/>
    </row>
    <row r="18489" spans="30:30" x14ac:dyDescent="0.2">
      <c r="AD18489" s="22"/>
    </row>
    <row r="18490" spans="30:30" x14ac:dyDescent="0.2">
      <c r="AD18490" s="22"/>
    </row>
    <row r="18491" spans="30:30" x14ac:dyDescent="0.2">
      <c r="AD18491" s="22"/>
    </row>
    <row r="18492" spans="30:30" x14ac:dyDescent="0.2">
      <c r="AD18492" s="22"/>
    </row>
    <row r="18493" spans="30:30" x14ac:dyDescent="0.2">
      <c r="AD18493" s="22"/>
    </row>
    <row r="18494" spans="30:30" x14ac:dyDescent="0.2">
      <c r="AD18494" s="22"/>
    </row>
    <row r="18495" spans="30:30" x14ac:dyDescent="0.2">
      <c r="AD18495" s="22"/>
    </row>
    <row r="18496" spans="30:30" x14ac:dyDescent="0.2">
      <c r="AD18496" s="22"/>
    </row>
    <row r="18497" spans="30:30" x14ac:dyDescent="0.2">
      <c r="AD18497" s="22"/>
    </row>
    <row r="18498" spans="30:30" x14ac:dyDescent="0.2">
      <c r="AD18498" s="22"/>
    </row>
    <row r="18499" spans="30:30" x14ac:dyDescent="0.2">
      <c r="AD18499" s="22"/>
    </row>
    <row r="18500" spans="30:30" x14ac:dyDescent="0.2">
      <c r="AD18500" s="22"/>
    </row>
    <row r="18501" spans="30:30" x14ac:dyDescent="0.2">
      <c r="AD18501" s="22"/>
    </row>
    <row r="18502" spans="30:30" x14ac:dyDescent="0.2">
      <c r="AD18502" s="22"/>
    </row>
    <row r="18503" spans="30:30" x14ac:dyDescent="0.2">
      <c r="AD18503" s="22"/>
    </row>
    <row r="18504" spans="30:30" x14ac:dyDescent="0.2">
      <c r="AD18504" s="22"/>
    </row>
    <row r="18505" spans="30:30" x14ac:dyDescent="0.2">
      <c r="AD18505" s="22"/>
    </row>
    <row r="18506" spans="30:30" x14ac:dyDescent="0.2">
      <c r="AD18506" s="22"/>
    </row>
    <row r="18507" spans="30:30" x14ac:dyDescent="0.2">
      <c r="AD18507" s="22"/>
    </row>
    <row r="18508" spans="30:30" x14ac:dyDescent="0.2">
      <c r="AD18508" s="22"/>
    </row>
    <row r="18509" spans="30:30" x14ac:dyDescent="0.2">
      <c r="AD18509" s="22"/>
    </row>
    <row r="18510" spans="30:30" x14ac:dyDescent="0.2">
      <c r="AD18510" s="22"/>
    </row>
    <row r="18511" spans="30:30" x14ac:dyDescent="0.2">
      <c r="AD18511" s="22"/>
    </row>
    <row r="18512" spans="30:30" x14ac:dyDescent="0.2">
      <c r="AD18512" s="22"/>
    </row>
    <row r="18513" spans="30:30" x14ac:dyDescent="0.2">
      <c r="AD18513" s="22"/>
    </row>
    <row r="18514" spans="30:30" x14ac:dyDescent="0.2">
      <c r="AD18514" s="22"/>
    </row>
    <row r="18515" spans="30:30" x14ac:dyDescent="0.2">
      <c r="AD18515" s="22"/>
    </row>
    <row r="18516" spans="30:30" x14ac:dyDescent="0.2">
      <c r="AD18516" s="22"/>
    </row>
    <row r="18517" spans="30:30" x14ac:dyDescent="0.2">
      <c r="AD18517" s="22"/>
    </row>
    <row r="18518" spans="30:30" x14ac:dyDescent="0.2">
      <c r="AD18518" s="22"/>
    </row>
    <row r="18519" spans="30:30" x14ac:dyDescent="0.2">
      <c r="AD18519" s="22"/>
    </row>
    <row r="18520" spans="30:30" x14ac:dyDescent="0.2">
      <c r="AD18520" s="22"/>
    </row>
    <row r="18521" spans="30:30" x14ac:dyDescent="0.2">
      <c r="AD18521" s="22"/>
    </row>
    <row r="18522" spans="30:30" x14ac:dyDescent="0.2">
      <c r="AD18522" s="22"/>
    </row>
    <row r="18523" spans="30:30" x14ac:dyDescent="0.2">
      <c r="AD18523" s="22"/>
    </row>
    <row r="18524" spans="30:30" x14ac:dyDescent="0.2">
      <c r="AD18524" s="22"/>
    </row>
    <row r="18525" spans="30:30" x14ac:dyDescent="0.2">
      <c r="AD18525" s="22"/>
    </row>
    <row r="18526" spans="30:30" x14ac:dyDescent="0.2">
      <c r="AD18526" s="22"/>
    </row>
    <row r="18527" spans="30:30" x14ac:dyDescent="0.2">
      <c r="AD18527" s="22"/>
    </row>
    <row r="18528" spans="30:30" x14ac:dyDescent="0.2">
      <c r="AD18528" s="22"/>
    </row>
    <row r="18529" spans="30:30" x14ac:dyDescent="0.2">
      <c r="AD18529" s="22"/>
    </row>
    <row r="18530" spans="30:30" x14ac:dyDescent="0.2">
      <c r="AD18530" s="22"/>
    </row>
    <row r="18531" spans="30:30" x14ac:dyDescent="0.2">
      <c r="AD18531" s="22"/>
    </row>
    <row r="18532" spans="30:30" x14ac:dyDescent="0.2">
      <c r="AD18532" s="22"/>
    </row>
    <row r="18533" spans="30:30" x14ac:dyDescent="0.2">
      <c r="AD18533" s="22"/>
    </row>
    <row r="18534" spans="30:30" x14ac:dyDescent="0.2">
      <c r="AD18534" s="22"/>
    </row>
    <row r="18535" spans="30:30" x14ac:dyDescent="0.2">
      <c r="AD18535" s="22"/>
    </row>
    <row r="18536" spans="30:30" x14ac:dyDescent="0.2">
      <c r="AD18536" s="22"/>
    </row>
    <row r="18537" spans="30:30" x14ac:dyDescent="0.2">
      <c r="AD18537" s="22"/>
    </row>
    <row r="18538" spans="30:30" x14ac:dyDescent="0.2">
      <c r="AD18538" s="22"/>
    </row>
    <row r="18539" spans="30:30" x14ac:dyDescent="0.2">
      <c r="AD18539" s="22"/>
    </row>
    <row r="18540" spans="30:30" x14ac:dyDescent="0.2">
      <c r="AD18540" s="22"/>
    </row>
    <row r="18541" spans="30:30" x14ac:dyDescent="0.2">
      <c r="AD18541" s="22"/>
    </row>
    <row r="18542" spans="30:30" x14ac:dyDescent="0.2">
      <c r="AD18542" s="22"/>
    </row>
    <row r="18543" spans="30:30" x14ac:dyDescent="0.2">
      <c r="AD18543" s="22"/>
    </row>
    <row r="18544" spans="30:30" x14ac:dyDescent="0.2">
      <c r="AD18544" s="22"/>
    </row>
    <row r="18545" spans="30:30" x14ac:dyDescent="0.2">
      <c r="AD18545" s="22"/>
    </row>
    <row r="18546" spans="30:30" x14ac:dyDescent="0.2">
      <c r="AD18546" s="22"/>
    </row>
    <row r="18547" spans="30:30" x14ac:dyDescent="0.2">
      <c r="AD18547" s="22"/>
    </row>
    <row r="18548" spans="30:30" x14ac:dyDescent="0.2">
      <c r="AD18548" s="22"/>
    </row>
    <row r="18549" spans="30:30" x14ac:dyDescent="0.2">
      <c r="AD18549" s="22"/>
    </row>
    <row r="18550" spans="30:30" x14ac:dyDescent="0.2">
      <c r="AD18550" s="22"/>
    </row>
    <row r="18551" spans="30:30" x14ac:dyDescent="0.2">
      <c r="AD18551" s="22"/>
    </row>
    <row r="18552" spans="30:30" x14ac:dyDescent="0.2">
      <c r="AD18552" s="22"/>
    </row>
    <row r="18553" spans="30:30" x14ac:dyDescent="0.2">
      <c r="AD18553" s="22"/>
    </row>
    <row r="18554" spans="30:30" x14ac:dyDescent="0.2">
      <c r="AD18554" s="22"/>
    </row>
    <row r="18555" spans="30:30" x14ac:dyDescent="0.2">
      <c r="AD18555" s="22"/>
    </row>
    <row r="18556" spans="30:30" x14ac:dyDescent="0.2">
      <c r="AD18556" s="22"/>
    </row>
    <row r="18557" spans="30:30" x14ac:dyDescent="0.2">
      <c r="AD18557" s="22"/>
    </row>
    <row r="18558" spans="30:30" x14ac:dyDescent="0.2">
      <c r="AD18558" s="22"/>
    </row>
    <row r="18559" spans="30:30" x14ac:dyDescent="0.2">
      <c r="AD18559" s="22"/>
    </row>
    <row r="18560" spans="30:30" x14ac:dyDescent="0.2">
      <c r="AD18560" s="22"/>
    </row>
    <row r="18561" spans="30:30" x14ac:dyDescent="0.2">
      <c r="AD18561" s="22"/>
    </row>
    <row r="18562" spans="30:30" x14ac:dyDescent="0.2">
      <c r="AD18562" s="22"/>
    </row>
    <row r="18563" spans="30:30" x14ac:dyDescent="0.2">
      <c r="AD18563" s="22"/>
    </row>
    <row r="18564" spans="30:30" x14ac:dyDescent="0.2">
      <c r="AD18564" s="22"/>
    </row>
    <row r="18565" spans="30:30" x14ac:dyDescent="0.2">
      <c r="AD18565" s="22"/>
    </row>
    <row r="18566" spans="30:30" x14ac:dyDescent="0.2">
      <c r="AD18566" s="22"/>
    </row>
    <row r="18567" spans="30:30" x14ac:dyDescent="0.2">
      <c r="AD18567" s="22"/>
    </row>
    <row r="18568" spans="30:30" x14ac:dyDescent="0.2">
      <c r="AD18568" s="22"/>
    </row>
    <row r="18569" spans="30:30" x14ac:dyDescent="0.2">
      <c r="AD18569" s="22"/>
    </row>
    <row r="18570" spans="30:30" x14ac:dyDescent="0.2">
      <c r="AD18570" s="22"/>
    </row>
    <row r="18571" spans="30:30" x14ac:dyDescent="0.2">
      <c r="AD18571" s="22"/>
    </row>
    <row r="18572" spans="30:30" x14ac:dyDescent="0.2">
      <c r="AD18572" s="22"/>
    </row>
    <row r="18573" spans="30:30" x14ac:dyDescent="0.2">
      <c r="AD18573" s="22"/>
    </row>
    <row r="18574" spans="30:30" x14ac:dyDescent="0.2">
      <c r="AD18574" s="22"/>
    </row>
    <row r="18575" spans="30:30" x14ac:dyDescent="0.2">
      <c r="AD18575" s="22"/>
    </row>
    <row r="18576" spans="30:30" x14ac:dyDescent="0.2">
      <c r="AD18576" s="22"/>
    </row>
    <row r="18577" spans="30:30" x14ac:dyDescent="0.2">
      <c r="AD18577" s="22"/>
    </row>
    <row r="18578" spans="30:30" x14ac:dyDescent="0.2">
      <c r="AD18578" s="22"/>
    </row>
    <row r="18579" spans="30:30" x14ac:dyDescent="0.2">
      <c r="AD18579" s="22"/>
    </row>
    <row r="18580" spans="30:30" x14ac:dyDescent="0.2">
      <c r="AD18580" s="22"/>
    </row>
    <row r="18581" spans="30:30" x14ac:dyDescent="0.2">
      <c r="AD18581" s="22"/>
    </row>
    <row r="18582" spans="30:30" x14ac:dyDescent="0.2">
      <c r="AD18582" s="22"/>
    </row>
    <row r="18583" spans="30:30" x14ac:dyDescent="0.2">
      <c r="AD18583" s="22"/>
    </row>
    <row r="18584" spans="30:30" x14ac:dyDescent="0.2">
      <c r="AD18584" s="22"/>
    </row>
    <row r="18585" spans="30:30" x14ac:dyDescent="0.2">
      <c r="AD18585" s="22"/>
    </row>
    <row r="18586" spans="30:30" x14ac:dyDescent="0.2">
      <c r="AD18586" s="22"/>
    </row>
    <row r="18587" spans="30:30" x14ac:dyDescent="0.2">
      <c r="AD18587" s="22"/>
    </row>
    <row r="18588" spans="30:30" x14ac:dyDescent="0.2">
      <c r="AD18588" s="22"/>
    </row>
    <row r="18589" spans="30:30" x14ac:dyDescent="0.2">
      <c r="AD18589" s="22"/>
    </row>
    <row r="18590" spans="30:30" x14ac:dyDescent="0.2">
      <c r="AD18590" s="22"/>
    </row>
    <row r="18591" spans="30:30" x14ac:dyDescent="0.2">
      <c r="AD18591" s="22"/>
    </row>
    <row r="18592" spans="30:30" x14ac:dyDescent="0.2">
      <c r="AD18592" s="22"/>
    </row>
    <row r="18593" spans="30:30" x14ac:dyDescent="0.2">
      <c r="AD18593" s="22"/>
    </row>
    <row r="18594" spans="30:30" x14ac:dyDescent="0.2">
      <c r="AD18594" s="22"/>
    </row>
    <row r="18595" spans="30:30" x14ac:dyDescent="0.2">
      <c r="AD18595" s="22"/>
    </row>
    <row r="18596" spans="30:30" x14ac:dyDescent="0.2">
      <c r="AD18596" s="22"/>
    </row>
    <row r="18597" spans="30:30" x14ac:dyDescent="0.2">
      <c r="AD18597" s="22"/>
    </row>
    <row r="18598" spans="30:30" x14ac:dyDescent="0.2">
      <c r="AD18598" s="22"/>
    </row>
    <row r="18599" spans="30:30" x14ac:dyDescent="0.2">
      <c r="AD18599" s="22"/>
    </row>
    <row r="18600" spans="30:30" x14ac:dyDescent="0.2">
      <c r="AD18600" s="22"/>
    </row>
    <row r="18601" spans="30:30" x14ac:dyDescent="0.2">
      <c r="AD18601" s="22"/>
    </row>
    <row r="18602" spans="30:30" x14ac:dyDescent="0.2">
      <c r="AD18602" s="22"/>
    </row>
    <row r="18603" spans="30:30" x14ac:dyDescent="0.2">
      <c r="AD18603" s="22"/>
    </row>
    <row r="18604" spans="30:30" x14ac:dyDescent="0.2">
      <c r="AD18604" s="22"/>
    </row>
    <row r="18605" spans="30:30" x14ac:dyDescent="0.2">
      <c r="AD18605" s="22"/>
    </row>
    <row r="18606" spans="30:30" x14ac:dyDescent="0.2">
      <c r="AD18606" s="22"/>
    </row>
    <row r="18607" spans="30:30" x14ac:dyDescent="0.2">
      <c r="AD18607" s="22"/>
    </row>
    <row r="18608" spans="30:30" x14ac:dyDescent="0.2">
      <c r="AD18608" s="22"/>
    </row>
    <row r="18609" spans="30:30" x14ac:dyDescent="0.2">
      <c r="AD18609" s="22"/>
    </row>
    <row r="18610" spans="30:30" x14ac:dyDescent="0.2">
      <c r="AD18610" s="22"/>
    </row>
    <row r="18611" spans="30:30" x14ac:dyDescent="0.2">
      <c r="AD18611" s="22"/>
    </row>
    <row r="18612" spans="30:30" x14ac:dyDescent="0.2">
      <c r="AD18612" s="22"/>
    </row>
    <row r="18613" spans="30:30" x14ac:dyDescent="0.2">
      <c r="AD18613" s="22"/>
    </row>
    <row r="18614" spans="30:30" x14ac:dyDescent="0.2">
      <c r="AD18614" s="22"/>
    </row>
    <row r="18615" spans="30:30" x14ac:dyDescent="0.2">
      <c r="AD18615" s="22"/>
    </row>
    <row r="18616" spans="30:30" x14ac:dyDescent="0.2">
      <c r="AD18616" s="22"/>
    </row>
    <row r="18617" spans="30:30" x14ac:dyDescent="0.2">
      <c r="AD18617" s="22"/>
    </row>
    <row r="18618" spans="30:30" x14ac:dyDescent="0.2">
      <c r="AD18618" s="22"/>
    </row>
    <row r="18619" spans="30:30" x14ac:dyDescent="0.2">
      <c r="AD18619" s="22"/>
    </row>
    <row r="18620" spans="30:30" x14ac:dyDescent="0.2">
      <c r="AD18620" s="22"/>
    </row>
    <row r="18621" spans="30:30" x14ac:dyDescent="0.2">
      <c r="AD18621" s="22"/>
    </row>
    <row r="18622" spans="30:30" x14ac:dyDescent="0.2">
      <c r="AD18622" s="22"/>
    </row>
    <row r="18623" spans="30:30" x14ac:dyDescent="0.2">
      <c r="AD18623" s="22"/>
    </row>
    <row r="18624" spans="30:30" x14ac:dyDescent="0.2">
      <c r="AD18624" s="22"/>
    </row>
    <row r="18625" spans="30:30" x14ac:dyDescent="0.2">
      <c r="AD18625" s="22"/>
    </row>
    <row r="18626" spans="30:30" x14ac:dyDescent="0.2">
      <c r="AD18626" s="22"/>
    </row>
    <row r="18627" spans="30:30" x14ac:dyDescent="0.2">
      <c r="AD18627" s="22"/>
    </row>
    <row r="18628" spans="30:30" x14ac:dyDescent="0.2">
      <c r="AD18628" s="22"/>
    </row>
    <row r="18629" spans="30:30" x14ac:dyDescent="0.2">
      <c r="AD18629" s="22"/>
    </row>
    <row r="18630" spans="30:30" x14ac:dyDescent="0.2">
      <c r="AD18630" s="22"/>
    </row>
    <row r="18631" spans="30:30" x14ac:dyDescent="0.2">
      <c r="AD18631" s="22"/>
    </row>
    <row r="18632" spans="30:30" x14ac:dyDescent="0.2">
      <c r="AD18632" s="22"/>
    </row>
    <row r="18633" spans="30:30" x14ac:dyDescent="0.2">
      <c r="AD18633" s="22"/>
    </row>
    <row r="18634" spans="30:30" x14ac:dyDescent="0.2">
      <c r="AD18634" s="22"/>
    </row>
    <row r="18635" spans="30:30" x14ac:dyDescent="0.2">
      <c r="AD18635" s="22"/>
    </row>
    <row r="18636" spans="30:30" x14ac:dyDescent="0.2">
      <c r="AD18636" s="22"/>
    </row>
    <row r="18637" spans="30:30" x14ac:dyDescent="0.2">
      <c r="AD18637" s="22"/>
    </row>
    <row r="18638" spans="30:30" x14ac:dyDescent="0.2">
      <c r="AD18638" s="22"/>
    </row>
    <row r="18639" spans="30:30" x14ac:dyDescent="0.2">
      <c r="AD18639" s="22"/>
    </row>
    <row r="18640" spans="30:30" x14ac:dyDescent="0.2">
      <c r="AD18640" s="22"/>
    </row>
    <row r="18641" spans="30:30" x14ac:dyDescent="0.2">
      <c r="AD18641" s="22"/>
    </row>
    <row r="18642" spans="30:30" x14ac:dyDescent="0.2">
      <c r="AD18642" s="22"/>
    </row>
    <row r="18643" spans="30:30" x14ac:dyDescent="0.2">
      <c r="AD18643" s="22"/>
    </row>
    <row r="18644" spans="30:30" x14ac:dyDescent="0.2">
      <c r="AD18644" s="22"/>
    </row>
    <row r="18645" spans="30:30" x14ac:dyDescent="0.2">
      <c r="AD18645" s="22"/>
    </row>
    <row r="18646" spans="30:30" x14ac:dyDescent="0.2">
      <c r="AD18646" s="22"/>
    </row>
    <row r="18647" spans="30:30" x14ac:dyDescent="0.2">
      <c r="AD18647" s="22"/>
    </row>
    <row r="18648" spans="30:30" x14ac:dyDescent="0.2">
      <c r="AD18648" s="22"/>
    </row>
    <row r="18649" spans="30:30" x14ac:dyDescent="0.2">
      <c r="AD18649" s="22"/>
    </row>
    <row r="18650" spans="30:30" x14ac:dyDescent="0.2">
      <c r="AD18650" s="22"/>
    </row>
    <row r="18651" spans="30:30" x14ac:dyDescent="0.2">
      <c r="AD18651" s="22"/>
    </row>
    <row r="18652" spans="30:30" x14ac:dyDescent="0.2">
      <c r="AD18652" s="22"/>
    </row>
    <row r="18653" spans="30:30" x14ac:dyDescent="0.2">
      <c r="AD18653" s="22"/>
    </row>
    <row r="18654" spans="30:30" x14ac:dyDescent="0.2">
      <c r="AD18654" s="22"/>
    </row>
    <row r="18655" spans="30:30" x14ac:dyDescent="0.2">
      <c r="AD18655" s="22"/>
    </row>
    <row r="18656" spans="30:30" x14ac:dyDescent="0.2">
      <c r="AD18656" s="22"/>
    </row>
    <row r="18657" spans="30:30" x14ac:dyDescent="0.2">
      <c r="AD18657" s="22"/>
    </row>
    <row r="18658" spans="30:30" x14ac:dyDescent="0.2">
      <c r="AD18658" s="22"/>
    </row>
    <row r="18659" spans="30:30" x14ac:dyDescent="0.2">
      <c r="AD18659" s="22"/>
    </row>
    <row r="18660" spans="30:30" x14ac:dyDescent="0.2">
      <c r="AD18660" s="22"/>
    </row>
    <row r="18661" spans="30:30" x14ac:dyDescent="0.2">
      <c r="AD18661" s="22"/>
    </row>
    <row r="18662" spans="30:30" x14ac:dyDescent="0.2">
      <c r="AD18662" s="22"/>
    </row>
    <row r="18663" spans="30:30" x14ac:dyDescent="0.2">
      <c r="AD18663" s="22"/>
    </row>
    <row r="18664" spans="30:30" x14ac:dyDescent="0.2">
      <c r="AD18664" s="22"/>
    </row>
    <row r="18665" spans="30:30" x14ac:dyDescent="0.2">
      <c r="AD18665" s="22"/>
    </row>
    <row r="18666" spans="30:30" x14ac:dyDescent="0.2">
      <c r="AD18666" s="22"/>
    </row>
    <row r="18667" spans="30:30" x14ac:dyDescent="0.2">
      <c r="AD18667" s="22"/>
    </row>
    <row r="18668" spans="30:30" x14ac:dyDescent="0.2">
      <c r="AD18668" s="22"/>
    </row>
    <row r="18669" spans="30:30" x14ac:dyDescent="0.2">
      <c r="AD18669" s="22"/>
    </row>
    <row r="18670" spans="30:30" x14ac:dyDescent="0.2">
      <c r="AD18670" s="22"/>
    </row>
    <row r="18671" spans="30:30" x14ac:dyDescent="0.2">
      <c r="AD18671" s="22"/>
    </row>
    <row r="18672" spans="30:30" x14ac:dyDescent="0.2">
      <c r="AD18672" s="22"/>
    </row>
    <row r="18673" spans="30:30" x14ac:dyDescent="0.2">
      <c r="AD18673" s="22"/>
    </row>
    <row r="18674" spans="30:30" x14ac:dyDescent="0.2">
      <c r="AD18674" s="22"/>
    </row>
    <row r="18675" spans="30:30" x14ac:dyDescent="0.2">
      <c r="AD18675" s="22"/>
    </row>
    <row r="18676" spans="30:30" x14ac:dyDescent="0.2">
      <c r="AD18676" s="22"/>
    </row>
    <row r="18677" spans="30:30" x14ac:dyDescent="0.2">
      <c r="AD18677" s="22"/>
    </row>
    <row r="18678" spans="30:30" x14ac:dyDescent="0.2">
      <c r="AD18678" s="22"/>
    </row>
    <row r="18679" spans="30:30" x14ac:dyDescent="0.2">
      <c r="AD18679" s="22"/>
    </row>
    <row r="18680" spans="30:30" x14ac:dyDescent="0.2">
      <c r="AD18680" s="22"/>
    </row>
    <row r="18681" spans="30:30" x14ac:dyDescent="0.2">
      <c r="AD18681" s="22"/>
    </row>
    <row r="18682" spans="30:30" x14ac:dyDescent="0.2">
      <c r="AD18682" s="22"/>
    </row>
    <row r="18683" spans="30:30" x14ac:dyDescent="0.2">
      <c r="AD18683" s="22"/>
    </row>
    <row r="18684" spans="30:30" x14ac:dyDescent="0.2">
      <c r="AD18684" s="22"/>
    </row>
    <row r="18685" spans="30:30" x14ac:dyDescent="0.2">
      <c r="AD18685" s="22"/>
    </row>
    <row r="18686" spans="30:30" x14ac:dyDescent="0.2">
      <c r="AD18686" s="22"/>
    </row>
    <row r="18687" spans="30:30" x14ac:dyDescent="0.2">
      <c r="AD18687" s="22"/>
    </row>
    <row r="18688" spans="30:30" x14ac:dyDescent="0.2">
      <c r="AD18688" s="22"/>
    </row>
    <row r="18689" spans="30:30" x14ac:dyDescent="0.2">
      <c r="AD18689" s="22"/>
    </row>
    <row r="18690" spans="30:30" x14ac:dyDescent="0.2">
      <c r="AD18690" s="22"/>
    </row>
    <row r="18691" spans="30:30" x14ac:dyDescent="0.2">
      <c r="AD18691" s="22"/>
    </row>
    <row r="18692" spans="30:30" x14ac:dyDescent="0.2">
      <c r="AD18692" s="22"/>
    </row>
    <row r="18693" spans="30:30" x14ac:dyDescent="0.2">
      <c r="AD18693" s="22"/>
    </row>
    <row r="18694" spans="30:30" x14ac:dyDescent="0.2">
      <c r="AD18694" s="22"/>
    </row>
    <row r="18695" spans="30:30" x14ac:dyDescent="0.2">
      <c r="AD18695" s="22"/>
    </row>
    <row r="18696" spans="30:30" x14ac:dyDescent="0.2">
      <c r="AD18696" s="22"/>
    </row>
    <row r="18697" spans="30:30" x14ac:dyDescent="0.2">
      <c r="AD18697" s="22"/>
    </row>
    <row r="18698" spans="30:30" x14ac:dyDescent="0.2">
      <c r="AD18698" s="22"/>
    </row>
    <row r="18699" spans="30:30" x14ac:dyDescent="0.2">
      <c r="AD18699" s="22"/>
    </row>
    <row r="18700" spans="30:30" x14ac:dyDescent="0.2">
      <c r="AD18700" s="22"/>
    </row>
    <row r="18701" spans="30:30" x14ac:dyDescent="0.2">
      <c r="AD18701" s="22"/>
    </row>
    <row r="18702" spans="30:30" x14ac:dyDescent="0.2">
      <c r="AD18702" s="22"/>
    </row>
    <row r="18703" spans="30:30" x14ac:dyDescent="0.2">
      <c r="AD18703" s="22"/>
    </row>
    <row r="18704" spans="30:30" x14ac:dyDescent="0.2">
      <c r="AD18704" s="22"/>
    </row>
    <row r="18705" spans="30:30" x14ac:dyDescent="0.2">
      <c r="AD18705" s="22"/>
    </row>
    <row r="18706" spans="30:30" x14ac:dyDescent="0.2">
      <c r="AD18706" s="22"/>
    </row>
    <row r="18707" spans="30:30" x14ac:dyDescent="0.2">
      <c r="AD18707" s="22"/>
    </row>
    <row r="18708" spans="30:30" x14ac:dyDescent="0.2">
      <c r="AD18708" s="22"/>
    </row>
    <row r="18709" spans="30:30" x14ac:dyDescent="0.2">
      <c r="AD18709" s="22"/>
    </row>
    <row r="18710" spans="30:30" x14ac:dyDescent="0.2">
      <c r="AD18710" s="22"/>
    </row>
    <row r="18711" spans="30:30" x14ac:dyDescent="0.2">
      <c r="AD18711" s="22"/>
    </row>
    <row r="18712" spans="30:30" x14ac:dyDescent="0.2">
      <c r="AD18712" s="22"/>
    </row>
    <row r="18713" spans="30:30" x14ac:dyDescent="0.2">
      <c r="AD18713" s="22"/>
    </row>
    <row r="18714" spans="30:30" x14ac:dyDescent="0.2">
      <c r="AD18714" s="22"/>
    </row>
    <row r="18715" spans="30:30" x14ac:dyDescent="0.2">
      <c r="AD18715" s="22"/>
    </row>
    <row r="18716" spans="30:30" x14ac:dyDescent="0.2">
      <c r="AD18716" s="22"/>
    </row>
    <row r="18717" spans="30:30" x14ac:dyDescent="0.2">
      <c r="AD18717" s="22"/>
    </row>
    <row r="18718" spans="30:30" x14ac:dyDescent="0.2">
      <c r="AD18718" s="22"/>
    </row>
    <row r="18719" spans="30:30" x14ac:dyDescent="0.2">
      <c r="AD18719" s="22"/>
    </row>
    <row r="18720" spans="30:30" x14ac:dyDescent="0.2">
      <c r="AD18720" s="22"/>
    </row>
    <row r="18721" spans="30:30" x14ac:dyDescent="0.2">
      <c r="AD18721" s="22"/>
    </row>
    <row r="18722" spans="30:30" x14ac:dyDescent="0.2">
      <c r="AD18722" s="22"/>
    </row>
    <row r="18723" spans="30:30" x14ac:dyDescent="0.2">
      <c r="AD18723" s="22"/>
    </row>
    <row r="18724" spans="30:30" x14ac:dyDescent="0.2">
      <c r="AD18724" s="22"/>
    </row>
    <row r="18725" spans="30:30" x14ac:dyDescent="0.2">
      <c r="AD18725" s="22"/>
    </row>
    <row r="18726" spans="30:30" x14ac:dyDescent="0.2">
      <c r="AD18726" s="22"/>
    </row>
    <row r="18727" spans="30:30" x14ac:dyDescent="0.2">
      <c r="AD18727" s="22"/>
    </row>
    <row r="18728" spans="30:30" x14ac:dyDescent="0.2">
      <c r="AD18728" s="22"/>
    </row>
    <row r="18729" spans="30:30" x14ac:dyDescent="0.2">
      <c r="AD18729" s="22"/>
    </row>
    <row r="18730" spans="30:30" x14ac:dyDescent="0.2">
      <c r="AD18730" s="22"/>
    </row>
    <row r="18731" spans="30:30" x14ac:dyDescent="0.2">
      <c r="AD18731" s="22"/>
    </row>
    <row r="18732" spans="30:30" x14ac:dyDescent="0.2">
      <c r="AD18732" s="22"/>
    </row>
    <row r="18733" spans="30:30" x14ac:dyDescent="0.2">
      <c r="AD18733" s="22"/>
    </row>
    <row r="18734" spans="30:30" x14ac:dyDescent="0.2">
      <c r="AD18734" s="22"/>
    </row>
    <row r="18735" spans="30:30" x14ac:dyDescent="0.2">
      <c r="AD18735" s="22"/>
    </row>
    <row r="18736" spans="30:30" x14ac:dyDescent="0.2">
      <c r="AD18736" s="22"/>
    </row>
    <row r="18737" spans="30:30" x14ac:dyDescent="0.2">
      <c r="AD18737" s="22"/>
    </row>
    <row r="18738" spans="30:30" x14ac:dyDescent="0.2">
      <c r="AD18738" s="22"/>
    </row>
    <row r="18739" spans="30:30" x14ac:dyDescent="0.2">
      <c r="AD18739" s="22"/>
    </row>
    <row r="18740" spans="30:30" x14ac:dyDescent="0.2">
      <c r="AD18740" s="22"/>
    </row>
    <row r="18741" spans="30:30" x14ac:dyDescent="0.2">
      <c r="AD18741" s="22"/>
    </row>
    <row r="18742" spans="30:30" x14ac:dyDescent="0.2">
      <c r="AD18742" s="22"/>
    </row>
    <row r="18743" spans="30:30" x14ac:dyDescent="0.2">
      <c r="AD18743" s="22"/>
    </row>
    <row r="18744" spans="30:30" x14ac:dyDescent="0.2">
      <c r="AD18744" s="22"/>
    </row>
    <row r="18745" spans="30:30" x14ac:dyDescent="0.2">
      <c r="AD18745" s="22"/>
    </row>
    <row r="18746" spans="30:30" x14ac:dyDescent="0.2">
      <c r="AD18746" s="22"/>
    </row>
    <row r="18747" spans="30:30" x14ac:dyDescent="0.2">
      <c r="AD18747" s="22"/>
    </row>
    <row r="18748" spans="30:30" x14ac:dyDescent="0.2">
      <c r="AD18748" s="22"/>
    </row>
    <row r="18749" spans="30:30" x14ac:dyDescent="0.2">
      <c r="AD18749" s="22"/>
    </row>
    <row r="18750" spans="30:30" x14ac:dyDescent="0.2">
      <c r="AD18750" s="22"/>
    </row>
    <row r="18751" spans="30:30" x14ac:dyDescent="0.2">
      <c r="AD18751" s="22"/>
    </row>
    <row r="18752" spans="30:30" x14ac:dyDescent="0.2">
      <c r="AD18752" s="22"/>
    </row>
    <row r="18753" spans="30:30" x14ac:dyDescent="0.2">
      <c r="AD18753" s="22"/>
    </row>
    <row r="18754" spans="30:30" x14ac:dyDescent="0.2">
      <c r="AD18754" s="22"/>
    </row>
    <row r="18755" spans="30:30" x14ac:dyDescent="0.2">
      <c r="AD18755" s="22"/>
    </row>
    <row r="18756" spans="30:30" x14ac:dyDescent="0.2">
      <c r="AD18756" s="22"/>
    </row>
    <row r="18757" spans="30:30" x14ac:dyDescent="0.2">
      <c r="AD18757" s="22"/>
    </row>
    <row r="18758" spans="30:30" x14ac:dyDescent="0.2">
      <c r="AD18758" s="22"/>
    </row>
    <row r="18759" spans="30:30" x14ac:dyDescent="0.2">
      <c r="AD18759" s="22"/>
    </row>
    <row r="18760" spans="30:30" x14ac:dyDescent="0.2">
      <c r="AD18760" s="22"/>
    </row>
    <row r="18761" spans="30:30" x14ac:dyDescent="0.2">
      <c r="AD18761" s="22"/>
    </row>
    <row r="18762" spans="30:30" x14ac:dyDescent="0.2">
      <c r="AD18762" s="22"/>
    </row>
    <row r="18763" spans="30:30" x14ac:dyDescent="0.2">
      <c r="AD18763" s="22"/>
    </row>
    <row r="18764" spans="30:30" x14ac:dyDescent="0.2">
      <c r="AD18764" s="22"/>
    </row>
    <row r="18765" spans="30:30" x14ac:dyDescent="0.2">
      <c r="AD18765" s="22"/>
    </row>
    <row r="18766" spans="30:30" x14ac:dyDescent="0.2">
      <c r="AD18766" s="22"/>
    </row>
    <row r="18767" spans="30:30" x14ac:dyDescent="0.2">
      <c r="AD18767" s="22"/>
    </row>
    <row r="18768" spans="30:30" x14ac:dyDescent="0.2">
      <c r="AD18768" s="22"/>
    </row>
    <row r="18769" spans="30:30" x14ac:dyDescent="0.2">
      <c r="AD18769" s="22"/>
    </row>
    <row r="18770" spans="30:30" x14ac:dyDescent="0.2">
      <c r="AD18770" s="22"/>
    </row>
    <row r="18771" spans="30:30" x14ac:dyDescent="0.2">
      <c r="AD18771" s="22"/>
    </row>
    <row r="18772" spans="30:30" x14ac:dyDescent="0.2">
      <c r="AD18772" s="22"/>
    </row>
    <row r="18773" spans="30:30" x14ac:dyDescent="0.2">
      <c r="AD18773" s="22"/>
    </row>
    <row r="18774" spans="30:30" x14ac:dyDescent="0.2">
      <c r="AD18774" s="22"/>
    </row>
    <row r="18775" spans="30:30" x14ac:dyDescent="0.2">
      <c r="AD18775" s="22"/>
    </row>
    <row r="18776" spans="30:30" x14ac:dyDescent="0.2">
      <c r="AD18776" s="22"/>
    </row>
    <row r="18777" spans="30:30" x14ac:dyDescent="0.2">
      <c r="AD18777" s="22"/>
    </row>
    <row r="18778" spans="30:30" x14ac:dyDescent="0.2">
      <c r="AD18778" s="22"/>
    </row>
    <row r="18779" spans="30:30" x14ac:dyDescent="0.2">
      <c r="AD18779" s="22"/>
    </row>
    <row r="18780" spans="30:30" x14ac:dyDescent="0.2">
      <c r="AD18780" s="22"/>
    </row>
    <row r="18781" spans="30:30" x14ac:dyDescent="0.2">
      <c r="AD18781" s="22"/>
    </row>
    <row r="18782" spans="30:30" x14ac:dyDescent="0.2">
      <c r="AD18782" s="22"/>
    </row>
    <row r="18783" spans="30:30" x14ac:dyDescent="0.2">
      <c r="AD18783" s="22"/>
    </row>
    <row r="18784" spans="30:30" x14ac:dyDescent="0.2">
      <c r="AD18784" s="22"/>
    </row>
    <row r="18785" spans="30:30" x14ac:dyDescent="0.2">
      <c r="AD18785" s="22"/>
    </row>
    <row r="18786" spans="30:30" x14ac:dyDescent="0.2">
      <c r="AD18786" s="22"/>
    </row>
    <row r="18787" spans="30:30" x14ac:dyDescent="0.2">
      <c r="AD18787" s="22"/>
    </row>
    <row r="18788" spans="30:30" x14ac:dyDescent="0.2">
      <c r="AD18788" s="22"/>
    </row>
    <row r="18789" spans="30:30" x14ac:dyDescent="0.2">
      <c r="AD18789" s="22"/>
    </row>
    <row r="18790" spans="30:30" x14ac:dyDescent="0.2">
      <c r="AD18790" s="22"/>
    </row>
    <row r="18791" spans="30:30" x14ac:dyDescent="0.2">
      <c r="AD18791" s="22"/>
    </row>
    <row r="18792" spans="30:30" x14ac:dyDescent="0.2">
      <c r="AD18792" s="22"/>
    </row>
    <row r="18793" spans="30:30" x14ac:dyDescent="0.2">
      <c r="AD18793" s="22"/>
    </row>
    <row r="18794" spans="30:30" x14ac:dyDescent="0.2">
      <c r="AD18794" s="22"/>
    </row>
    <row r="18795" spans="30:30" x14ac:dyDescent="0.2">
      <c r="AD18795" s="22"/>
    </row>
    <row r="18796" spans="30:30" x14ac:dyDescent="0.2">
      <c r="AD18796" s="22"/>
    </row>
    <row r="18797" spans="30:30" x14ac:dyDescent="0.2">
      <c r="AD18797" s="22"/>
    </row>
    <row r="18798" spans="30:30" x14ac:dyDescent="0.2">
      <c r="AD18798" s="22"/>
    </row>
    <row r="18799" spans="30:30" x14ac:dyDescent="0.2">
      <c r="AD18799" s="22"/>
    </row>
    <row r="18800" spans="30:30" x14ac:dyDescent="0.2">
      <c r="AD18800" s="22"/>
    </row>
    <row r="18801" spans="30:30" x14ac:dyDescent="0.2">
      <c r="AD18801" s="22"/>
    </row>
    <row r="18802" spans="30:30" x14ac:dyDescent="0.2">
      <c r="AD18802" s="22"/>
    </row>
    <row r="18803" spans="30:30" x14ac:dyDescent="0.2">
      <c r="AD18803" s="22"/>
    </row>
    <row r="18804" spans="30:30" x14ac:dyDescent="0.2">
      <c r="AD18804" s="22"/>
    </row>
    <row r="18805" spans="30:30" x14ac:dyDescent="0.2">
      <c r="AD18805" s="22"/>
    </row>
    <row r="18806" spans="30:30" x14ac:dyDescent="0.2">
      <c r="AD18806" s="22"/>
    </row>
    <row r="18807" spans="30:30" x14ac:dyDescent="0.2">
      <c r="AD18807" s="22"/>
    </row>
    <row r="18808" spans="30:30" x14ac:dyDescent="0.2">
      <c r="AD18808" s="22"/>
    </row>
    <row r="18809" spans="30:30" x14ac:dyDescent="0.2">
      <c r="AD18809" s="22"/>
    </row>
    <row r="18810" spans="30:30" x14ac:dyDescent="0.2">
      <c r="AD18810" s="22"/>
    </row>
    <row r="18811" spans="30:30" x14ac:dyDescent="0.2">
      <c r="AD18811" s="22"/>
    </row>
    <row r="18812" spans="30:30" x14ac:dyDescent="0.2">
      <c r="AD18812" s="22"/>
    </row>
    <row r="18813" spans="30:30" x14ac:dyDescent="0.2">
      <c r="AD18813" s="22"/>
    </row>
    <row r="18814" spans="30:30" x14ac:dyDescent="0.2">
      <c r="AD18814" s="22"/>
    </row>
    <row r="18815" spans="30:30" x14ac:dyDescent="0.2">
      <c r="AD18815" s="22"/>
    </row>
    <row r="18816" spans="30:30" x14ac:dyDescent="0.2">
      <c r="AD18816" s="22"/>
    </row>
    <row r="18817" spans="30:30" x14ac:dyDescent="0.2">
      <c r="AD18817" s="22"/>
    </row>
    <row r="18818" spans="30:30" x14ac:dyDescent="0.2">
      <c r="AD18818" s="22"/>
    </row>
    <row r="18819" spans="30:30" x14ac:dyDescent="0.2">
      <c r="AD18819" s="22"/>
    </row>
    <row r="18820" spans="30:30" x14ac:dyDescent="0.2">
      <c r="AD18820" s="22"/>
    </row>
    <row r="18821" spans="30:30" x14ac:dyDescent="0.2">
      <c r="AD18821" s="22"/>
    </row>
    <row r="18822" spans="30:30" x14ac:dyDescent="0.2">
      <c r="AD18822" s="22"/>
    </row>
    <row r="18823" spans="30:30" x14ac:dyDescent="0.2">
      <c r="AD18823" s="22"/>
    </row>
    <row r="18824" spans="30:30" x14ac:dyDescent="0.2">
      <c r="AD18824" s="22"/>
    </row>
    <row r="18825" spans="30:30" x14ac:dyDescent="0.2">
      <c r="AD18825" s="22"/>
    </row>
    <row r="18826" spans="30:30" x14ac:dyDescent="0.2">
      <c r="AD18826" s="22"/>
    </row>
    <row r="18827" spans="30:30" x14ac:dyDescent="0.2">
      <c r="AD18827" s="22"/>
    </row>
    <row r="18828" spans="30:30" x14ac:dyDescent="0.2">
      <c r="AD18828" s="22"/>
    </row>
    <row r="18829" spans="30:30" x14ac:dyDescent="0.2">
      <c r="AD18829" s="22"/>
    </row>
    <row r="18830" spans="30:30" x14ac:dyDescent="0.2">
      <c r="AD18830" s="22"/>
    </row>
    <row r="18831" spans="30:30" x14ac:dyDescent="0.2">
      <c r="AD18831" s="22"/>
    </row>
    <row r="18832" spans="30:30" x14ac:dyDescent="0.2">
      <c r="AD18832" s="22"/>
    </row>
    <row r="18833" spans="30:30" x14ac:dyDescent="0.2">
      <c r="AD18833" s="22"/>
    </row>
    <row r="18834" spans="30:30" x14ac:dyDescent="0.2">
      <c r="AD18834" s="22"/>
    </row>
    <row r="18835" spans="30:30" x14ac:dyDescent="0.2">
      <c r="AD18835" s="22"/>
    </row>
    <row r="18836" spans="30:30" x14ac:dyDescent="0.2">
      <c r="AD18836" s="22"/>
    </row>
    <row r="18837" spans="30:30" x14ac:dyDescent="0.2">
      <c r="AD18837" s="22"/>
    </row>
    <row r="18838" spans="30:30" x14ac:dyDescent="0.2">
      <c r="AD18838" s="22"/>
    </row>
    <row r="18839" spans="30:30" x14ac:dyDescent="0.2">
      <c r="AD18839" s="22"/>
    </row>
    <row r="18840" spans="30:30" x14ac:dyDescent="0.2">
      <c r="AD18840" s="22"/>
    </row>
    <row r="18841" spans="30:30" x14ac:dyDescent="0.2">
      <c r="AD18841" s="22"/>
    </row>
    <row r="18842" spans="30:30" x14ac:dyDescent="0.2">
      <c r="AD18842" s="22"/>
    </row>
    <row r="18843" spans="30:30" x14ac:dyDescent="0.2">
      <c r="AD18843" s="22"/>
    </row>
    <row r="18844" spans="30:30" x14ac:dyDescent="0.2">
      <c r="AD18844" s="22"/>
    </row>
    <row r="18845" spans="30:30" x14ac:dyDescent="0.2">
      <c r="AD18845" s="22"/>
    </row>
    <row r="18846" spans="30:30" x14ac:dyDescent="0.2">
      <c r="AD18846" s="22"/>
    </row>
    <row r="18847" spans="30:30" x14ac:dyDescent="0.2">
      <c r="AD18847" s="22"/>
    </row>
    <row r="18848" spans="30:30" x14ac:dyDescent="0.2">
      <c r="AD18848" s="22"/>
    </row>
    <row r="18849" spans="30:30" x14ac:dyDescent="0.2">
      <c r="AD18849" s="22"/>
    </row>
    <row r="18850" spans="30:30" x14ac:dyDescent="0.2">
      <c r="AD18850" s="22"/>
    </row>
    <row r="18851" spans="30:30" x14ac:dyDescent="0.2">
      <c r="AD18851" s="22"/>
    </row>
    <row r="18852" spans="30:30" x14ac:dyDescent="0.2">
      <c r="AD18852" s="22"/>
    </row>
    <row r="18853" spans="30:30" x14ac:dyDescent="0.2">
      <c r="AD18853" s="22"/>
    </row>
    <row r="18854" spans="30:30" x14ac:dyDescent="0.2">
      <c r="AD18854" s="22"/>
    </row>
    <row r="18855" spans="30:30" x14ac:dyDescent="0.2">
      <c r="AD18855" s="22"/>
    </row>
    <row r="18856" spans="30:30" x14ac:dyDescent="0.2">
      <c r="AD18856" s="22"/>
    </row>
    <row r="18857" spans="30:30" x14ac:dyDescent="0.2">
      <c r="AD18857" s="22"/>
    </row>
    <row r="18858" spans="30:30" x14ac:dyDescent="0.2">
      <c r="AD18858" s="22"/>
    </row>
    <row r="18859" spans="30:30" x14ac:dyDescent="0.2">
      <c r="AD18859" s="22"/>
    </row>
    <row r="18860" spans="30:30" x14ac:dyDescent="0.2">
      <c r="AD18860" s="22"/>
    </row>
    <row r="18861" spans="30:30" x14ac:dyDescent="0.2">
      <c r="AD18861" s="22"/>
    </row>
    <row r="18862" spans="30:30" x14ac:dyDescent="0.2">
      <c r="AD18862" s="22"/>
    </row>
    <row r="18863" spans="30:30" x14ac:dyDescent="0.2">
      <c r="AD18863" s="22"/>
    </row>
    <row r="18864" spans="30:30" x14ac:dyDescent="0.2">
      <c r="AD18864" s="22"/>
    </row>
    <row r="18865" spans="30:30" x14ac:dyDescent="0.2">
      <c r="AD18865" s="22"/>
    </row>
    <row r="18866" spans="30:30" x14ac:dyDescent="0.2">
      <c r="AD18866" s="22"/>
    </row>
    <row r="18867" spans="30:30" x14ac:dyDescent="0.2">
      <c r="AD18867" s="22"/>
    </row>
    <row r="18868" spans="30:30" x14ac:dyDescent="0.2">
      <c r="AD18868" s="22"/>
    </row>
    <row r="18869" spans="30:30" x14ac:dyDescent="0.2">
      <c r="AD18869" s="22"/>
    </row>
    <row r="18870" spans="30:30" x14ac:dyDescent="0.2">
      <c r="AD18870" s="22"/>
    </row>
    <row r="18871" spans="30:30" x14ac:dyDescent="0.2">
      <c r="AD18871" s="22"/>
    </row>
    <row r="18872" spans="30:30" x14ac:dyDescent="0.2">
      <c r="AD18872" s="22"/>
    </row>
    <row r="18873" spans="30:30" x14ac:dyDescent="0.2">
      <c r="AD18873" s="22"/>
    </row>
    <row r="18874" spans="30:30" x14ac:dyDescent="0.2">
      <c r="AD18874" s="22"/>
    </row>
    <row r="18875" spans="30:30" x14ac:dyDescent="0.2">
      <c r="AD18875" s="22"/>
    </row>
    <row r="18876" spans="30:30" x14ac:dyDescent="0.2">
      <c r="AD18876" s="22"/>
    </row>
    <row r="18877" spans="30:30" x14ac:dyDescent="0.2">
      <c r="AD18877" s="22"/>
    </row>
    <row r="18878" spans="30:30" x14ac:dyDescent="0.2">
      <c r="AD18878" s="22"/>
    </row>
    <row r="18879" spans="30:30" x14ac:dyDescent="0.2">
      <c r="AD18879" s="22"/>
    </row>
    <row r="18880" spans="30:30" x14ac:dyDescent="0.2">
      <c r="AD18880" s="22"/>
    </row>
    <row r="18881" spans="30:30" x14ac:dyDescent="0.2">
      <c r="AD18881" s="22"/>
    </row>
    <row r="18882" spans="30:30" x14ac:dyDescent="0.2">
      <c r="AD18882" s="22"/>
    </row>
    <row r="18883" spans="30:30" x14ac:dyDescent="0.2">
      <c r="AD18883" s="22"/>
    </row>
    <row r="18884" spans="30:30" x14ac:dyDescent="0.2">
      <c r="AD18884" s="22"/>
    </row>
    <row r="18885" spans="30:30" x14ac:dyDescent="0.2">
      <c r="AD18885" s="22"/>
    </row>
    <row r="18886" spans="30:30" x14ac:dyDescent="0.2">
      <c r="AD18886" s="22"/>
    </row>
    <row r="18887" spans="30:30" x14ac:dyDescent="0.2">
      <c r="AD18887" s="22"/>
    </row>
    <row r="18888" spans="30:30" x14ac:dyDescent="0.2">
      <c r="AD18888" s="22"/>
    </row>
    <row r="18889" spans="30:30" x14ac:dyDescent="0.2">
      <c r="AD18889" s="22"/>
    </row>
    <row r="18890" spans="30:30" x14ac:dyDescent="0.2">
      <c r="AD18890" s="22"/>
    </row>
    <row r="18891" spans="30:30" x14ac:dyDescent="0.2">
      <c r="AD18891" s="22"/>
    </row>
    <row r="18892" spans="30:30" x14ac:dyDescent="0.2">
      <c r="AD18892" s="22"/>
    </row>
    <row r="18893" spans="30:30" x14ac:dyDescent="0.2">
      <c r="AD18893" s="22"/>
    </row>
    <row r="18894" spans="30:30" x14ac:dyDescent="0.2">
      <c r="AD18894" s="22"/>
    </row>
    <row r="18895" spans="30:30" x14ac:dyDescent="0.2">
      <c r="AD18895" s="22"/>
    </row>
    <row r="18896" spans="30:30" x14ac:dyDescent="0.2">
      <c r="AD18896" s="22"/>
    </row>
    <row r="18897" spans="30:30" x14ac:dyDescent="0.2">
      <c r="AD18897" s="22"/>
    </row>
    <row r="18898" spans="30:30" x14ac:dyDescent="0.2">
      <c r="AD18898" s="22"/>
    </row>
    <row r="18899" spans="30:30" x14ac:dyDescent="0.2">
      <c r="AD18899" s="22"/>
    </row>
    <row r="18900" spans="30:30" x14ac:dyDescent="0.2">
      <c r="AD18900" s="22"/>
    </row>
    <row r="18901" spans="30:30" x14ac:dyDescent="0.2">
      <c r="AD18901" s="22"/>
    </row>
    <row r="18902" spans="30:30" x14ac:dyDescent="0.2">
      <c r="AD18902" s="22"/>
    </row>
    <row r="18903" spans="30:30" x14ac:dyDescent="0.2">
      <c r="AD18903" s="22"/>
    </row>
    <row r="18904" spans="30:30" x14ac:dyDescent="0.2">
      <c r="AD18904" s="22"/>
    </row>
    <row r="18905" spans="30:30" x14ac:dyDescent="0.2">
      <c r="AD18905" s="22"/>
    </row>
    <row r="18906" spans="30:30" x14ac:dyDescent="0.2">
      <c r="AD18906" s="22"/>
    </row>
    <row r="18907" spans="30:30" x14ac:dyDescent="0.2">
      <c r="AD18907" s="22"/>
    </row>
    <row r="18908" spans="30:30" x14ac:dyDescent="0.2">
      <c r="AD18908" s="22"/>
    </row>
    <row r="18909" spans="30:30" x14ac:dyDescent="0.2">
      <c r="AD18909" s="22"/>
    </row>
    <row r="18910" spans="30:30" x14ac:dyDescent="0.2">
      <c r="AD18910" s="22"/>
    </row>
    <row r="18911" spans="30:30" x14ac:dyDescent="0.2">
      <c r="AD18911" s="22"/>
    </row>
    <row r="18912" spans="30:30" x14ac:dyDescent="0.2">
      <c r="AD18912" s="22"/>
    </row>
    <row r="18913" spans="30:30" x14ac:dyDescent="0.2">
      <c r="AD18913" s="22"/>
    </row>
    <row r="18914" spans="30:30" x14ac:dyDescent="0.2">
      <c r="AD18914" s="22"/>
    </row>
    <row r="18915" spans="30:30" x14ac:dyDescent="0.2">
      <c r="AD18915" s="22"/>
    </row>
    <row r="18916" spans="30:30" x14ac:dyDescent="0.2">
      <c r="AD18916" s="22"/>
    </row>
    <row r="18917" spans="30:30" x14ac:dyDescent="0.2">
      <c r="AD18917" s="22"/>
    </row>
    <row r="18918" spans="30:30" x14ac:dyDescent="0.2">
      <c r="AD18918" s="22"/>
    </row>
    <row r="18919" spans="30:30" x14ac:dyDescent="0.2">
      <c r="AD18919" s="22"/>
    </row>
    <row r="18920" spans="30:30" x14ac:dyDescent="0.2">
      <c r="AD18920" s="22"/>
    </row>
    <row r="18921" spans="30:30" x14ac:dyDescent="0.2">
      <c r="AD18921" s="22"/>
    </row>
    <row r="18922" spans="30:30" x14ac:dyDescent="0.2">
      <c r="AD18922" s="22"/>
    </row>
    <row r="18923" spans="30:30" x14ac:dyDescent="0.2">
      <c r="AD18923" s="22"/>
    </row>
    <row r="18924" spans="30:30" x14ac:dyDescent="0.2">
      <c r="AD18924" s="22"/>
    </row>
    <row r="18925" spans="30:30" x14ac:dyDescent="0.2">
      <c r="AD18925" s="22"/>
    </row>
    <row r="18926" spans="30:30" x14ac:dyDescent="0.2">
      <c r="AD18926" s="22"/>
    </row>
    <row r="18927" spans="30:30" x14ac:dyDescent="0.2">
      <c r="AD18927" s="22"/>
    </row>
    <row r="18928" spans="30:30" x14ac:dyDescent="0.2">
      <c r="AD18928" s="22"/>
    </row>
    <row r="18929" spans="30:30" x14ac:dyDescent="0.2">
      <c r="AD18929" s="22"/>
    </row>
    <row r="18930" spans="30:30" x14ac:dyDescent="0.2">
      <c r="AD18930" s="22"/>
    </row>
    <row r="18931" spans="30:30" x14ac:dyDescent="0.2">
      <c r="AD18931" s="22"/>
    </row>
    <row r="18932" spans="30:30" x14ac:dyDescent="0.2">
      <c r="AD18932" s="22"/>
    </row>
    <row r="18933" spans="30:30" x14ac:dyDescent="0.2">
      <c r="AD18933" s="22"/>
    </row>
    <row r="18934" spans="30:30" x14ac:dyDescent="0.2">
      <c r="AD18934" s="22"/>
    </row>
    <row r="18935" spans="30:30" x14ac:dyDescent="0.2">
      <c r="AD18935" s="22"/>
    </row>
    <row r="18936" spans="30:30" x14ac:dyDescent="0.2">
      <c r="AD18936" s="22"/>
    </row>
    <row r="18937" spans="30:30" x14ac:dyDescent="0.2">
      <c r="AD18937" s="22"/>
    </row>
    <row r="18938" spans="30:30" x14ac:dyDescent="0.2">
      <c r="AD18938" s="22"/>
    </row>
    <row r="18939" spans="30:30" x14ac:dyDescent="0.2">
      <c r="AD18939" s="22"/>
    </row>
    <row r="18940" spans="30:30" x14ac:dyDescent="0.2">
      <c r="AD18940" s="22"/>
    </row>
    <row r="18941" spans="30:30" x14ac:dyDescent="0.2">
      <c r="AD18941" s="22"/>
    </row>
    <row r="18942" spans="30:30" x14ac:dyDescent="0.2">
      <c r="AD18942" s="22"/>
    </row>
    <row r="18943" spans="30:30" x14ac:dyDescent="0.2">
      <c r="AD18943" s="22"/>
    </row>
    <row r="18944" spans="30:30" x14ac:dyDescent="0.2">
      <c r="AD18944" s="22"/>
    </row>
    <row r="18945" spans="30:30" x14ac:dyDescent="0.2">
      <c r="AD18945" s="22"/>
    </row>
    <row r="18946" spans="30:30" x14ac:dyDescent="0.2">
      <c r="AD18946" s="22"/>
    </row>
    <row r="18947" spans="30:30" x14ac:dyDescent="0.2">
      <c r="AD18947" s="22"/>
    </row>
    <row r="18948" spans="30:30" x14ac:dyDescent="0.2">
      <c r="AD18948" s="22"/>
    </row>
    <row r="18949" spans="30:30" x14ac:dyDescent="0.2">
      <c r="AD18949" s="22"/>
    </row>
    <row r="18950" spans="30:30" x14ac:dyDescent="0.2">
      <c r="AD18950" s="22"/>
    </row>
    <row r="18951" spans="30:30" x14ac:dyDescent="0.2">
      <c r="AD18951" s="22"/>
    </row>
    <row r="18952" spans="30:30" x14ac:dyDescent="0.2">
      <c r="AD18952" s="22"/>
    </row>
    <row r="18953" spans="30:30" x14ac:dyDescent="0.2">
      <c r="AD18953" s="22"/>
    </row>
    <row r="18954" spans="30:30" x14ac:dyDescent="0.2">
      <c r="AD18954" s="22"/>
    </row>
    <row r="18955" spans="30:30" x14ac:dyDescent="0.2">
      <c r="AD18955" s="22"/>
    </row>
    <row r="18956" spans="30:30" x14ac:dyDescent="0.2">
      <c r="AD18956" s="22"/>
    </row>
    <row r="18957" spans="30:30" x14ac:dyDescent="0.2">
      <c r="AD18957" s="22"/>
    </row>
    <row r="18958" spans="30:30" x14ac:dyDescent="0.2">
      <c r="AD18958" s="22"/>
    </row>
    <row r="18959" spans="30:30" x14ac:dyDescent="0.2">
      <c r="AD18959" s="22"/>
    </row>
    <row r="18960" spans="30:30" x14ac:dyDescent="0.2">
      <c r="AD18960" s="22"/>
    </row>
    <row r="18961" spans="30:30" x14ac:dyDescent="0.2">
      <c r="AD18961" s="22"/>
    </row>
    <row r="18962" spans="30:30" x14ac:dyDescent="0.2">
      <c r="AD18962" s="22"/>
    </row>
    <row r="18963" spans="30:30" x14ac:dyDescent="0.2">
      <c r="AD18963" s="22"/>
    </row>
    <row r="18964" spans="30:30" x14ac:dyDescent="0.2">
      <c r="AD18964" s="22"/>
    </row>
    <row r="18965" spans="30:30" x14ac:dyDescent="0.2">
      <c r="AD18965" s="22"/>
    </row>
    <row r="18966" spans="30:30" x14ac:dyDescent="0.2">
      <c r="AD18966" s="22"/>
    </row>
    <row r="18967" spans="30:30" x14ac:dyDescent="0.2">
      <c r="AD18967" s="22"/>
    </row>
    <row r="18968" spans="30:30" x14ac:dyDescent="0.2">
      <c r="AD18968" s="22"/>
    </row>
    <row r="18969" spans="30:30" x14ac:dyDescent="0.2">
      <c r="AD18969" s="22"/>
    </row>
    <row r="18970" spans="30:30" x14ac:dyDescent="0.2">
      <c r="AD18970" s="22"/>
    </row>
    <row r="18971" spans="30:30" x14ac:dyDescent="0.2">
      <c r="AD18971" s="22"/>
    </row>
    <row r="18972" spans="30:30" x14ac:dyDescent="0.2">
      <c r="AD18972" s="22"/>
    </row>
    <row r="18973" spans="30:30" x14ac:dyDescent="0.2">
      <c r="AD18973" s="22"/>
    </row>
    <row r="18974" spans="30:30" x14ac:dyDescent="0.2">
      <c r="AD18974" s="22"/>
    </row>
    <row r="18975" spans="30:30" x14ac:dyDescent="0.2">
      <c r="AD18975" s="22"/>
    </row>
    <row r="18976" spans="30:30" x14ac:dyDescent="0.2">
      <c r="AD18976" s="22"/>
    </row>
    <row r="18977" spans="30:30" x14ac:dyDescent="0.2">
      <c r="AD18977" s="22"/>
    </row>
    <row r="18978" spans="30:30" x14ac:dyDescent="0.2">
      <c r="AD18978" s="22"/>
    </row>
    <row r="18979" spans="30:30" x14ac:dyDescent="0.2">
      <c r="AD18979" s="22"/>
    </row>
    <row r="18980" spans="30:30" x14ac:dyDescent="0.2">
      <c r="AD18980" s="22"/>
    </row>
    <row r="18981" spans="30:30" x14ac:dyDescent="0.2">
      <c r="AD18981" s="22"/>
    </row>
    <row r="18982" spans="30:30" x14ac:dyDescent="0.2">
      <c r="AD18982" s="22"/>
    </row>
    <row r="18983" spans="30:30" x14ac:dyDescent="0.2">
      <c r="AD18983" s="22"/>
    </row>
    <row r="18984" spans="30:30" x14ac:dyDescent="0.2">
      <c r="AD18984" s="22"/>
    </row>
    <row r="18985" spans="30:30" x14ac:dyDescent="0.2">
      <c r="AD18985" s="22"/>
    </row>
    <row r="18986" spans="30:30" x14ac:dyDescent="0.2">
      <c r="AD18986" s="22"/>
    </row>
    <row r="18987" spans="30:30" x14ac:dyDescent="0.2">
      <c r="AD18987" s="22"/>
    </row>
    <row r="18988" spans="30:30" x14ac:dyDescent="0.2">
      <c r="AD18988" s="22"/>
    </row>
    <row r="18989" spans="30:30" x14ac:dyDescent="0.2">
      <c r="AD18989" s="22"/>
    </row>
    <row r="18990" spans="30:30" x14ac:dyDescent="0.2">
      <c r="AD18990" s="22"/>
    </row>
    <row r="18991" spans="30:30" x14ac:dyDescent="0.2">
      <c r="AD18991" s="22"/>
    </row>
    <row r="18992" spans="30:30" x14ac:dyDescent="0.2">
      <c r="AD18992" s="22"/>
    </row>
    <row r="18993" spans="30:30" x14ac:dyDescent="0.2">
      <c r="AD18993" s="22"/>
    </row>
    <row r="18994" spans="30:30" x14ac:dyDescent="0.2">
      <c r="AD18994" s="22"/>
    </row>
    <row r="18995" spans="30:30" x14ac:dyDescent="0.2">
      <c r="AD18995" s="22"/>
    </row>
    <row r="18996" spans="30:30" x14ac:dyDescent="0.2">
      <c r="AD18996" s="22"/>
    </row>
    <row r="18997" spans="30:30" x14ac:dyDescent="0.2">
      <c r="AD18997" s="22"/>
    </row>
    <row r="18998" spans="30:30" x14ac:dyDescent="0.2">
      <c r="AD18998" s="22"/>
    </row>
    <row r="18999" spans="30:30" x14ac:dyDescent="0.2">
      <c r="AD18999" s="22"/>
    </row>
    <row r="19000" spans="30:30" x14ac:dyDescent="0.2">
      <c r="AD19000" s="22"/>
    </row>
    <row r="19001" spans="30:30" x14ac:dyDescent="0.2">
      <c r="AD19001" s="22"/>
    </row>
    <row r="19002" spans="30:30" x14ac:dyDescent="0.2">
      <c r="AD19002" s="22"/>
    </row>
    <row r="19003" spans="30:30" x14ac:dyDescent="0.2">
      <c r="AD19003" s="22"/>
    </row>
    <row r="19004" spans="30:30" x14ac:dyDescent="0.2">
      <c r="AD19004" s="22"/>
    </row>
    <row r="19005" spans="30:30" x14ac:dyDescent="0.2">
      <c r="AD19005" s="22"/>
    </row>
    <row r="19006" spans="30:30" x14ac:dyDescent="0.2">
      <c r="AD19006" s="22"/>
    </row>
    <row r="19007" spans="30:30" x14ac:dyDescent="0.2">
      <c r="AD19007" s="22"/>
    </row>
    <row r="19008" spans="30:30" x14ac:dyDescent="0.2">
      <c r="AD19008" s="22"/>
    </row>
    <row r="19009" spans="30:30" x14ac:dyDescent="0.2">
      <c r="AD19009" s="22"/>
    </row>
    <row r="19010" spans="30:30" x14ac:dyDescent="0.2">
      <c r="AD19010" s="22"/>
    </row>
    <row r="19011" spans="30:30" x14ac:dyDescent="0.2">
      <c r="AD19011" s="22"/>
    </row>
    <row r="19012" spans="30:30" x14ac:dyDescent="0.2">
      <c r="AD19012" s="22"/>
    </row>
    <row r="19013" spans="30:30" x14ac:dyDescent="0.2">
      <c r="AD19013" s="22"/>
    </row>
    <row r="19014" spans="30:30" x14ac:dyDescent="0.2">
      <c r="AD19014" s="22"/>
    </row>
    <row r="19015" spans="30:30" x14ac:dyDescent="0.2">
      <c r="AD19015" s="22"/>
    </row>
    <row r="19016" spans="30:30" x14ac:dyDescent="0.2">
      <c r="AD19016" s="22"/>
    </row>
    <row r="19017" spans="30:30" x14ac:dyDescent="0.2">
      <c r="AD19017" s="22"/>
    </row>
    <row r="19018" spans="30:30" x14ac:dyDescent="0.2">
      <c r="AD19018" s="22"/>
    </row>
    <row r="19019" spans="30:30" x14ac:dyDescent="0.2">
      <c r="AD19019" s="22"/>
    </row>
    <row r="19020" spans="30:30" x14ac:dyDescent="0.2">
      <c r="AD19020" s="22"/>
    </row>
    <row r="19021" spans="30:30" x14ac:dyDescent="0.2">
      <c r="AD19021" s="22"/>
    </row>
    <row r="19022" spans="30:30" x14ac:dyDescent="0.2">
      <c r="AD19022" s="22"/>
    </row>
    <row r="19023" spans="30:30" x14ac:dyDescent="0.2">
      <c r="AD19023" s="22"/>
    </row>
    <row r="19024" spans="30:30" x14ac:dyDescent="0.2">
      <c r="AD19024" s="22"/>
    </row>
    <row r="19025" spans="30:30" x14ac:dyDescent="0.2">
      <c r="AD19025" s="22"/>
    </row>
    <row r="19026" spans="30:30" x14ac:dyDescent="0.2">
      <c r="AD19026" s="22"/>
    </row>
    <row r="19027" spans="30:30" x14ac:dyDescent="0.2">
      <c r="AD19027" s="22"/>
    </row>
    <row r="19028" spans="30:30" x14ac:dyDescent="0.2">
      <c r="AD19028" s="22"/>
    </row>
    <row r="19029" spans="30:30" x14ac:dyDescent="0.2">
      <c r="AD19029" s="22"/>
    </row>
    <row r="19030" spans="30:30" x14ac:dyDescent="0.2">
      <c r="AD19030" s="22"/>
    </row>
    <row r="19031" spans="30:30" x14ac:dyDescent="0.2">
      <c r="AD19031" s="22"/>
    </row>
    <row r="19032" spans="30:30" x14ac:dyDescent="0.2">
      <c r="AD19032" s="22"/>
    </row>
    <row r="19033" spans="30:30" x14ac:dyDescent="0.2">
      <c r="AD19033" s="22"/>
    </row>
    <row r="19034" spans="30:30" x14ac:dyDescent="0.2">
      <c r="AD19034" s="22"/>
    </row>
    <row r="19035" spans="30:30" x14ac:dyDescent="0.2">
      <c r="AD19035" s="22"/>
    </row>
    <row r="19036" spans="30:30" x14ac:dyDescent="0.2">
      <c r="AD19036" s="22"/>
    </row>
    <row r="19037" spans="30:30" x14ac:dyDescent="0.2">
      <c r="AD19037" s="22"/>
    </row>
    <row r="19038" spans="30:30" x14ac:dyDescent="0.2">
      <c r="AD19038" s="22"/>
    </row>
    <row r="19039" spans="30:30" x14ac:dyDescent="0.2">
      <c r="AD19039" s="22"/>
    </row>
    <row r="19040" spans="30:30" x14ac:dyDescent="0.2">
      <c r="AD19040" s="22"/>
    </row>
    <row r="19041" spans="30:30" x14ac:dyDescent="0.2">
      <c r="AD19041" s="22"/>
    </row>
    <row r="19042" spans="30:30" x14ac:dyDescent="0.2">
      <c r="AD19042" s="22"/>
    </row>
    <row r="19043" spans="30:30" x14ac:dyDescent="0.2">
      <c r="AD19043" s="22"/>
    </row>
    <row r="19044" spans="30:30" x14ac:dyDescent="0.2">
      <c r="AD19044" s="22"/>
    </row>
    <row r="19045" spans="30:30" x14ac:dyDescent="0.2">
      <c r="AD19045" s="22"/>
    </row>
    <row r="19046" spans="30:30" x14ac:dyDescent="0.2">
      <c r="AD19046" s="22"/>
    </row>
    <row r="19047" spans="30:30" x14ac:dyDescent="0.2">
      <c r="AD19047" s="22"/>
    </row>
    <row r="19048" spans="30:30" x14ac:dyDescent="0.2">
      <c r="AD19048" s="22"/>
    </row>
    <row r="19049" spans="30:30" x14ac:dyDescent="0.2">
      <c r="AD19049" s="22"/>
    </row>
    <row r="19050" spans="30:30" x14ac:dyDescent="0.2">
      <c r="AD19050" s="22"/>
    </row>
    <row r="19051" spans="30:30" x14ac:dyDescent="0.2">
      <c r="AD19051" s="22"/>
    </row>
    <row r="19052" spans="30:30" x14ac:dyDescent="0.2">
      <c r="AD19052" s="22"/>
    </row>
    <row r="19053" spans="30:30" x14ac:dyDescent="0.2">
      <c r="AD19053" s="22"/>
    </row>
    <row r="19054" spans="30:30" x14ac:dyDescent="0.2">
      <c r="AD19054" s="22"/>
    </row>
    <row r="19055" spans="30:30" x14ac:dyDescent="0.2">
      <c r="AD19055" s="22"/>
    </row>
    <row r="19056" spans="30:30" x14ac:dyDescent="0.2">
      <c r="AD19056" s="22"/>
    </row>
    <row r="19057" spans="30:30" x14ac:dyDescent="0.2">
      <c r="AD19057" s="22"/>
    </row>
    <row r="19058" spans="30:30" x14ac:dyDescent="0.2">
      <c r="AD19058" s="22"/>
    </row>
    <row r="19059" spans="30:30" x14ac:dyDescent="0.2">
      <c r="AD19059" s="22"/>
    </row>
    <row r="19060" spans="30:30" x14ac:dyDescent="0.2">
      <c r="AD19060" s="22"/>
    </row>
    <row r="19061" spans="30:30" x14ac:dyDescent="0.2">
      <c r="AD19061" s="22"/>
    </row>
    <row r="19062" spans="30:30" x14ac:dyDescent="0.2">
      <c r="AD19062" s="22"/>
    </row>
    <row r="19063" spans="30:30" x14ac:dyDescent="0.2">
      <c r="AD19063" s="22"/>
    </row>
    <row r="19064" spans="30:30" x14ac:dyDescent="0.2">
      <c r="AD19064" s="22"/>
    </row>
    <row r="19065" spans="30:30" x14ac:dyDescent="0.2">
      <c r="AD19065" s="22"/>
    </row>
    <row r="19066" spans="30:30" x14ac:dyDescent="0.2">
      <c r="AD19066" s="22"/>
    </row>
    <row r="19067" spans="30:30" x14ac:dyDescent="0.2">
      <c r="AD19067" s="22"/>
    </row>
    <row r="19068" spans="30:30" x14ac:dyDescent="0.2">
      <c r="AD19068" s="22"/>
    </row>
    <row r="19069" spans="30:30" x14ac:dyDescent="0.2">
      <c r="AD19069" s="22"/>
    </row>
    <row r="19070" spans="30:30" x14ac:dyDescent="0.2">
      <c r="AD19070" s="22"/>
    </row>
    <row r="19071" spans="30:30" x14ac:dyDescent="0.2">
      <c r="AD19071" s="22"/>
    </row>
    <row r="19072" spans="30:30" x14ac:dyDescent="0.2">
      <c r="AD19072" s="22"/>
    </row>
    <row r="19073" spans="30:30" x14ac:dyDescent="0.2">
      <c r="AD19073" s="22"/>
    </row>
    <row r="19074" spans="30:30" x14ac:dyDescent="0.2">
      <c r="AD19074" s="22"/>
    </row>
    <row r="19075" spans="30:30" x14ac:dyDescent="0.2">
      <c r="AD19075" s="22"/>
    </row>
    <row r="19076" spans="30:30" x14ac:dyDescent="0.2">
      <c r="AD19076" s="22"/>
    </row>
    <row r="19077" spans="30:30" x14ac:dyDescent="0.2">
      <c r="AD19077" s="22"/>
    </row>
    <row r="19078" spans="30:30" x14ac:dyDescent="0.2">
      <c r="AD19078" s="22"/>
    </row>
    <row r="19079" spans="30:30" x14ac:dyDescent="0.2">
      <c r="AD19079" s="22"/>
    </row>
    <row r="19080" spans="30:30" x14ac:dyDescent="0.2">
      <c r="AD19080" s="22"/>
    </row>
    <row r="19081" spans="30:30" x14ac:dyDescent="0.2">
      <c r="AD19081" s="22"/>
    </row>
    <row r="19082" spans="30:30" x14ac:dyDescent="0.2">
      <c r="AD19082" s="22"/>
    </row>
    <row r="19083" spans="30:30" x14ac:dyDescent="0.2">
      <c r="AD19083" s="22"/>
    </row>
    <row r="19084" spans="30:30" x14ac:dyDescent="0.2">
      <c r="AD19084" s="22"/>
    </row>
    <row r="19085" spans="30:30" x14ac:dyDescent="0.2">
      <c r="AD19085" s="22"/>
    </row>
    <row r="19086" spans="30:30" x14ac:dyDescent="0.2">
      <c r="AD19086" s="22"/>
    </row>
    <row r="19087" spans="30:30" x14ac:dyDescent="0.2">
      <c r="AD19087" s="22"/>
    </row>
    <row r="19088" spans="30:30" x14ac:dyDescent="0.2">
      <c r="AD19088" s="22"/>
    </row>
    <row r="19089" spans="30:30" x14ac:dyDescent="0.2">
      <c r="AD19089" s="22"/>
    </row>
    <row r="19090" spans="30:30" x14ac:dyDescent="0.2">
      <c r="AD19090" s="22"/>
    </row>
    <row r="19091" spans="30:30" x14ac:dyDescent="0.2">
      <c r="AD19091" s="22"/>
    </row>
    <row r="19092" spans="30:30" x14ac:dyDescent="0.2">
      <c r="AD19092" s="22"/>
    </row>
    <row r="19093" spans="30:30" x14ac:dyDescent="0.2">
      <c r="AD19093" s="22"/>
    </row>
    <row r="19094" spans="30:30" x14ac:dyDescent="0.2">
      <c r="AD19094" s="22"/>
    </row>
    <row r="19095" spans="30:30" x14ac:dyDescent="0.2">
      <c r="AD19095" s="22"/>
    </row>
    <row r="19096" spans="30:30" x14ac:dyDescent="0.2">
      <c r="AD19096" s="22"/>
    </row>
    <row r="19097" spans="30:30" x14ac:dyDescent="0.2">
      <c r="AD19097" s="22"/>
    </row>
    <row r="19098" spans="30:30" x14ac:dyDescent="0.2">
      <c r="AD19098" s="22"/>
    </row>
    <row r="19099" spans="30:30" x14ac:dyDescent="0.2">
      <c r="AD19099" s="22"/>
    </row>
    <row r="19100" spans="30:30" x14ac:dyDescent="0.2">
      <c r="AD19100" s="22"/>
    </row>
    <row r="19101" spans="30:30" x14ac:dyDescent="0.2">
      <c r="AD19101" s="22"/>
    </row>
    <row r="19102" spans="30:30" x14ac:dyDescent="0.2">
      <c r="AD19102" s="22"/>
    </row>
    <row r="19103" spans="30:30" x14ac:dyDescent="0.2">
      <c r="AD19103" s="22"/>
    </row>
    <row r="19104" spans="30:30" x14ac:dyDescent="0.2">
      <c r="AD19104" s="22"/>
    </row>
    <row r="19105" spans="30:30" x14ac:dyDescent="0.2">
      <c r="AD19105" s="22"/>
    </row>
    <row r="19106" spans="30:30" x14ac:dyDescent="0.2">
      <c r="AD19106" s="22"/>
    </row>
    <row r="19107" spans="30:30" x14ac:dyDescent="0.2">
      <c r="AD19107" s="22"/>
    </row>
    <row r="19108" spans="30:30" x14ac:dyDescent="0.2">
      <c r="AD19108" s="22"/>
    </row>
    <row r="19109" spans="30:30" x14ac:dyDescent="0.2">
      <c r="AD19109" s="22"/>
    </row>
    <row r="19110" spans="30:30" x14ac:dyDescent="0.2">
      <c r="AD19110" s="22"/>
    </row>
    <row r="19111" spans="30:30" x14ac:dyDescent="0.2">
      <c r="AD19111" s="22"/>
    </row>
    <row r="19112" spans="30:30" x14ac:dyDescent="0.2">
      <c r="AD19112" s="22"/>
    </row>
    <row r="19113" spans="30:30" x14ac:dyDescent="0.2">
      <c r="AD19113" s="22"/>
    </row>
    <row r="19114" spans="30:30" x14ac:dyDescent="0.2">
      <c r="AD19114" s="22"/>
    </row>
    <row r="19115" spans="30:30" x14ac:dyDescent="0.2">
      <c r="AD19115" s="22"/>
    </row>
    <row r="19116" spans="30:30" x14ac:dyDescent="0.2">
      <c r="AD19116" s="22"/>
    </row>
    <row r="19117" spans="30:30" x14ac:dyDescent="0.2">
      <c r="AD19117" s="22"/>
    </row>
    <row r="19118" spans="30:30" x14ac:dyDescent="0.2">
      <c r="AD19118" s="22"/>
    </row>
    <row r="19119" spans="30:30" x14ac:dyDescent="0.2">
      <c r="AD19119" s="22"/>
    </row>
    <row r="19120" spans="30:30" x14ac:dyDescent="0.2">
      <c r="AD19120" s="22"/>
    </row>
    <row r="19121" spans="30:30" x14ac:dyDescent="0.2">
      <c r="AD19121" s="22"/>
    </row>
    <row r="19122" spans="30:30" x14ac:dyDescent="0.2">
      <c r="AD19122" s="22"/>
    </row>
    <row r="19123" spans="30:30" x14ac:dyDescent="0.2">
      <c r="AD19123" s="22"/>
    </row>
    <row r="19124" spans="30:30" x14ac:dyDescent="0.2">
      <c r="AD19124" s="22"/>
    </row>
    <row r="19125" spans="30:30" x14ac:dyDescent="0.2">
      <c r="AD19125" s="22"/>
    </row>
    <row r="19126" spans="30:30" x14ac:dyDescent="0.2">
      <c r="AD19126" s="22"/>
    </row>
    <row r="19127" spans="30:30" x14ac:dyDescent="0.2">
      <c r="AD19127" s="22"/>
    </row>
    <row r="19128" spans="30:30" x14ac:dyDescent="0.2">
      <c r="AD19128" s="22"/>
    </row>
    <row r="19129" spans="30:30" x14ac:dyDescent="0.2">
      <c r="AD19129" s="22"/>
    </row>
    <row r="19130" spans="30:30" x14ac:dyDescent="0.2">
      <c r="AD19130" s="22"/>
    </row>
    <row r="19131" spans="30:30" x14ac:dyDescent="0.2">
      <c r="AD19131" s="22"/>
    </row>
    <row r="19132" spans="30:30" x14ac:dyDescent="0.2">
      <c r="AD19132" s="22"/>
    </row>
    <row r="19133" spans="30:30" x14ac:dyDescent="0.2">
      <c r="AD19133" s="22"/>
    </row>
    <row r="19134" spans="30:30" x14ac:dyDescent="0.2">
      <c r="AD19134" s="22"/>
    </row>
    <row r="19135" spans="30:30" x14ac:dyDescent="0.2">
      <c r="AD19135" s="22"/>
    </row>
    <row r="19136" spans="30:30" x14ac:dyDescent="0.2">
      <c r="AD19136" s="22"/>
    </row>
    <row r="19137" spans="30:30" x14ac:dyDescent="0.2">
      <c r="AD19137" s="22"/>
    </row>
    <row r="19138" spans="30:30" x14ac:dyDescent="0.2">
      <c r="AD19138" s="22"/>
    </row>
    <row r="19139" spans="30:30" x14ac:dyDescent="0.2">
      <c r="AD19139" s="22"/>
    </row>
    <row r="19140" spans="30:30" x14ac:dyDescent="0.2">
      <c r="AD19140" s="22"/>
    </row>
    <row r="19141" spans="30:30" x14ac:dyDescent="0.2">
      <c r="AD19141" s="22"/>
    </row>
    <row r="19142" spans="30:30" x14ac:dyDescent="0.2">
      <c r="AD19142" s="22"/>
    </row>
    <row r="19143" spans="30:30" x14ac:dyDescent="0.2">
      <c r="AD19143" s="22"/>
    </row>
    <row r="19144" spans="30:30" x14ac:dyDescent="0.2">
      <c r="AD19144" s="22"/>
    </row>
    <row r="19145" spans="30:30" x14ac:dyDescent="0.2">
      <c r="AD19145" s="22"/>
    </row>
    <row r="19146" spans="30:30" x14ac:dyDescent="0.2">
      <c r="AD19146" s="22"/>
    </row>
    <row r="19147" spans="30:30" x14ac:dyDescent="0.2">
      <c r="AD19147" s="22"/>
    </row>
    <row r="19148" spans="30:30" x14ac:dyDescent="0.2">
      <c r="AD19148" s="22"/>
    </row>
    <row r="19149" spans="30:30" x14ac:dyDescent="0.2">
      <c r="AD19149" s="22"/>
    </row>
    <row r="19150" spans="30:30" x14ac:dyDescent="0.2">
      <c r="AD19150" s="22"/>
    </row>
    <row r="19151" spans="30:30" x14ac:dyDescent="0.2">
      <c r="AD19151" s="22"/>
    </row>
    <row r="19152" spans="30:30" x14ac:dyDescent="0.2">
      <c r="AD19152" s="22"/>
    </row>
    <row r="19153" spans="30:30" x14ac:dyDescent="0.2">
      <c r="AD19153" s="22"/>
    </row>
    <row r="19154" spans="30:30" x14ac:dyDescent="0.2">
      <c r="AD19154" s="22"/>
    </row>
    <row r="19155" spans="30:30" x14ac:dyDescent="0.2">
      <c r="AD19155" s="22"/>
    </row>
    <row r="19156" spans="30:30" x14ac:dyDescent="0.2">
      <c r="AD19156" s="22"/>
    </row>
    <row r="19157" spans="30:30" x14ac:dyDescent="0.2">
      <c r="AD19157" s="22"/>
    </row>
    <row r="19158" spans="30:30" x14ac:dyDescent="0.2">
      <c r="AD19158" s="22"/>
    </row>
    <row r="19159" spans="30:30" x14ac:dyDescent="0.2">
      <c r="AD19159" s="22"/>
    </row>
    <row r="19160" spans="30:30" x14ac:dyDescent="0.2">
      <c r="AD19160" s="22"/>
    </row>
    <row r="19161" spans="30:30" x14ac:dyDescent="0.2">
      <c r="AD19161" s="22"/>
    </row>
    <row r="19162" spans="30:30" x14ac:dyDescent="0.2">
      <c r="AD19162" s="22"/>
    </row>
    <row r="19163" spans="30:30" x14ac:dyDescent="0.2">
      <c r="AD19163" s="22"/>
    </row>
    <row r="19164" spans="30:30" x14ac:dyDescent="0.2">
      <c r="AD19164" s="22"/>
    </row>
    <row r="19165" spans="30:30" x14ac:dyDescent="0.2">
      <c r="AD19165" s="22"/>
    </row>
    <row r="19166" spans="30:30" x14ac:dyDescent="0.2">
      <c r="AD19166" s="22"/>
    </row>
    <row r="19167" spans="30:30" x14ac:dyDescent="0.2">
      <c r="AD19167" s="22"/>
    </row>
    <row r="19168" spans="30:30" x14ac:dyDescent="0.2">
      <c r="AD19168" s="22"/>
    </row>
    <row r="19169" spans="30:30" x14ac:dyDescent="0.2">
      <c r="AD19169" s="22"/>
    </row>
    <row r="19170" spans="30:30" x14ac:dyDescent="0.2">
      <c r="AD19170" s="22"/>
    </row>
    <row r="19171" spans="30:30" x14ac:dyDescent="0.2">
      <c r="AD19171" s="22"/>
    </row>
    <row r="19172" spans="30:30" x14ac:dyDescent="0.2">
      <c r="AD19172" s="22"/>
    </row>
    <row r="19173" spans="30:30" x14ac:dyDescent="0.2">
      <c r="AD19173" s="22"/>
    </row>
    <row r="19174" spans="30:30" x14ac:dyDescent="0.2">
      <c r="AD19174" s="22"/>
    </row>
    <row r="19175" spans="30:30" x14ac:dyDescent="0.2">
      <c r="AD19175" s="22"/>
    </row>
    <row r="19176" spans="30:30" x14ac:dyDescent="0.2">
      <c r="AD19176" s="22"/>
    </row>
    <row r="19177" spans="30:30" x14ac:dyDescent="0.2">
      <c r="AD19177" s="22"/>
    </row>
    <row r="19178" spans="30:30" x14ac:dyDescent="0.2">
      <c r="AD19178" s="22"/>
    </row>
    <row r="19179" spans="30:30" x14ac:dyDescent="0.2">
      <c r="AD19179" s="22"/>
    </row>
    <row r="19180" spans="30:30" x14ac:dyDescent="0.2">
      <c r="AD19180" s="22"/>
    </row>
    <row r="19181" spans="30:30" x14ac:dyDescent="0.2">
      <c r="AD19181" s="22"/>
    </row>
    <row r="19182" spans="30:30" x14ac:dyDescent="0.2">
      <c r="AD19182" s="22"/>
    </row>
    <row r="19183" spans="30:30" x14ac:dyDescent="0.2">
      <c r="AD19183" s="22"/>
    </row>
    <row r="19184" spans="30:30" x14ac:dyDescent="0.2">
      <c r="AD19184" s="22"/>
    </row>
    <row r="19185" spans="30:30" x14ac:dyDescent="0.2">
      <c r="AD19185" s="22"/>
    </row>
    <row r="19186" spans="30:30" x14ac:dyDescent="0.2">
      <c r="AD19186" s="22"/>
    </row>
    <row r="19187" spans="30:30" x14ac:dyDescent="0.2">
      <c r="AD19187" s="22"/>
    </row>
    <row r="19188" spans="30:30" x14ac:dyDescent="0.2">
      <c r="AD19188" s="22"/>
    </row>
    <row r="19189" spans="30:30" x14ac:dyDescent="0.2">
      <c r="AD19189" s="22"/>
    </row>
    <row r="19190" spans="30:30" x14ac:dyDescent="0.2">
      <c r="AD19190" s="22"/>
    </row>
    <row r="19191" spans="30:30" x14ac:dyDescent="0.2">
      <c r="AD19191" s="22"/>
    </row>
    <row r="19192" spans="30:30" x14ac:dyDescent="0.2">
      <c r="AD19192" s="22"/>
    </row>
    <row r="19193" spans="30:30" x14ac:dyDescent="0.2">
      <c r="AD19193" s="22"/>
    </row>
    <row r="19194" spans="30:30" x14ac:dyDescent="0.2">
      <c r="AD19194" s="22"/>
    </row>
    <row r="19195" spans="30:30" x14ac:dyDescent="0.2">
      <c r="AD19195" s="22"/>
    </row>
    <row r="19196" spans="30:30" x14ac:dyDescent="0.2">
      <c r="AD19196" s="22"/>
    </row>
    <row r="19197" spans="30:30" x14ac:dyDescent="0.2">
      <c r="AD19197" s="22"/>
    </row>
    <row r="19198" spans="30:30" x14ac:dyDescent="0.2">
      <c r="AD19198" s="22"/>
    </row>
    <row r="19199" spans="30:30" x14ac:dyDescent="0.2">
      <c r="AD19199" s="22"/>
    </row>
    <row r="19200" spans="30:30" x14ac:dyDescent="0.2">
      <c r="AD19200" s="22"/>
    </row>
    <row r="19201" spans="30:30" x14ac:dyDescent="0.2">
      <c r="AD19201" s="22"/>
    </row>
    <row r="19202" spans="30:30" x14ac:dyDescent="0.2">
      <c r="AD19202" s="22"/>
    </row>
    <row r="19203" spans="30:30" x14ac:dyDescent="0.2">
      <c r="AD19203" s="22"/>
    </row>
    <row r="19204" spans="30:30" x14ac:dyDescent="0.2">
      <c r="AD19204" s="22"/>
    </row>
    <row r="19205" spans="30:30" x14ac:dyDescent="0.2">
      <c r="AD19205" s="22"/>
    </row>
    <row r="19206" spans="30:30" x14ac:dyDescent="0.2">
      <c r="AD19206" s="22"/>
    </row>
    <row r="19207" spans="30:30" x14ac:dyDescent="0.2">
      <c r="AD19207" s="22"/>
    </row>
    <row r="19208" spans="30:30" x14ac:dyDescent="0.2">
      <c r="AD19208" s="22"/>
    </row>
    <row r="19209" spans="30:30" x14ac:dyDescent="0.2">
      <c r="AD19209" s="22"/>
    </row>
    <row r="19210" spans="30:30" x14ac:dyDescent="0.2">
      <c r="AD19210" s="22"/>
    </row>
    <row r="19211" spans="30:30" x14ac:dyDescent="0.2">
      <c r="AD19211" s="22"/>
    </row>
    <row r="19212" spans="30:30" x14ac:dyDescent="0.2">
      <c r="AD19212" s="22"/>
    </row>
    <row r="19213" spans="30:30" x14ac:dyDescent="0.2">
      <c r="AD19213" s="22"/>
    </row>
    <row r="19214" spans="30:30" x14ac:dyDescent="0.2">
      <c r="AD19214" s="22"/>
    </row>
    <row r="19215" spans="30:30" x14ac:dyDescent="0.2">
      <c r="AD19215" s="22"/>
    </row>
    <row r="19216" spans="30:30" x14ac:dyDescent="0.2">
      <c r="AD19216" s="22"/>
    </row>
    <row r="19217" spans="30:30" x14ac:dyDescent="0.2">
      <c r="AD19217" s="22"/>
    </row>
    <row r="19218" spans="30:30" x14ac:dyDescent="0.2">
      <c r="AD19218" s="22"/>
    </row>
    <row r="19219" spans="30:30" x14ac:dyDescent="0.2">
      <c r="AD19219" s="22"/>
    </row>
    <row r="19220" spans="30:30" x14ac:dyDescent="0.2">
      <c r="AD19220" s="22"/>
    </row>
    <row r="19221" spans="30:30" x14ac:dyDescent="0.2">
      <c r="AD19221" s="22"/>
    </row>
    <row r="19222" spans="30:30" x14ac:dyDescent="0.2">
      <c r="AD19222" s="22"/>
    </row>
    <row r="19223" spans="30:30" x14ac:dyDescent="0.2">
      <c r="AD19223" s="22"/>
    </row>
    <row r="19224" spans="30:30" x14ac:dyDescent="0.2">
      <c r="AD19224" s="22"/>
    </row>
    <row r="19225" spans="30:30" x14ac:dyDescent="0.2">
      <c r="AD19225" s="22"/>
    </row>
    <row r="19226" spans="30:30" x14ac:dyDescent="0.2">
      <c r="AD19226" s="22"/>
    </row>
    <row r="19227" spans="30:30" x14ac:dyDescent="0.2">
      <c r="AD19227" s="22"/>
    </row>
    <row r="19228" spans="30:30" x14ac:dyDescent="0.2">
      <c r="AD19228" s="22"/>
    </row>
    <row r="19229" spans="30:30" x14ac:dyDescent="0.2">
      <c r="AD19229" s="22"/>
    </row>
    <row r="19230" spans="30:30" x14ac:dyDescent="0.2">
      <c r="AD19230" s="22"/>
    </row>
    <row r="19231" spans="30:30" x14ac:dyDescent="0.2">
      <c r="AD19231" s="22"/>
    </row>
    <row r="19232" spans="30:30" x14ac:dyDescent="0.2">
      <c r="AD19232" s="22"/>
    </row>
    <row r="19233" spans="30:30" x14ac:dyDescent="0.2">
      <c r="AD19233" s="22"/>
    </row>
    <row r="19234" spans="30:30" x14ac:dyDescent="0.2">
      <c r="AD19234" s="22"/>
    </row>
    <row r="19235" spans="30:30" x14ac:dyDescent="0.2">
      <c r="AD19235" s="22"/>
    </row>
    <row r="19236" spans="30:30" x14ac:dyDescent="0.2">
      <c r="AD19236" s="22"/>
    </row>
    <row r="19237" spans="30:30" x14ac:dyDescent="0.2">
      <c r="AD19237" s="22"/>
    </row>
    <row r="19238" spans="30:30" x14ac:dyDescent="0.2">
      <c r="AD19238" s="22"/>
    </row>
    <row r="19239" spans="30:30" x14ac:dyDescent="0.2">
      <c r="AD19239" s="22"/>
    </row>
    <row r="19240" spans="30:30" x14ac:dyDescent="0.2">
      <c r="AD19240" s="22"/>
    </row>
    <row r="19241" spans="30:30" x14ac:dyDescent="0.2">
      <c r="AD19241" s="22"/>
    </row>
    <row r="19242" spans="30:30" x14ac:dyDescent="0.2">
      <c r="AD19242" s="22"/>
    </row>
    <row r="19243" spans="30:30" x14ac:dyDescent="0.2">
      <c r="AD19243" s="22"/>
    </row>
    <row r="19244" spans="30:30" x14ac:dyDescent="0.2">
      <c r="AD19244" s="22"/>
    </row>
    <row r="19245" spans="30:30" x14ac:dyDescent="0.2">
      <c r="AD19245" s="22"/>
    </row>
    <row r="19246" spans="30:30" x14ac:dyDescent="0.2">
      <c r="AD19246" s="22"/>
    </row>
    <row r="19247" spans="30:30" x14ac:dyDescent="0.2">
      <c r="AD19247" s="22"/>
    </row>
    <row r="19248" spans="30:30" x14ac:dyDescent="0.2">
      <c r="AD19248" s="22"/>
    </row>
    <row r="19249" spans="30:30" x14ac:dyDescent="0.2">
      <c r="AD19249" s="22"/>
    </row>
    <row r="19250" spans="30:30" x14ac:dyDescent="0.2">
      <c r="AD19250" s="22"/>
    </row>
    <row r="19251" spans="30:30" x14ac:dyDescent="0.2">
      <c r="AD19251" s="22"/>
    </row>
    <row r="19252" spans="30:30" x14ac:dyDescent="0.2">
      <c r="AD19252" s="22"/>
    </row>
    <row r="19253" spans="30:30" x14ac:dyDescent="0.2">
      <c r="AD19253" s="22"/>
    </row>
    <row r="19254" spans="30:30" x14ac:dyDescent="0.2">
      <c r="AD19254" s="22"/>
    </row>
    <row r="19255" spans="30:30" x14ac:dyDescent="0.2">
      <c r="AD19255" s="22"/>
    </row>
    <row r="19256" spans="30:30" x14ac:dyDescent="0.2">
      <c r="AD19256" s="22"/>
    </row>
    <row r="19257" spans="30:30" x14ac:dyDescent="0.2">
      <c r="AD19257" s="22"/>
    </row>
    <row r="19258" spans="30:30" x14ac:dyDescent="0.2">
      <c r="AD19258" s="22"/>
    </row>
    <row r="19259" spans="30:30" x14ac:dyDescent="0.2">
      <c r="AD19259" s="22"/>
    </row>
    <row r="19260" spans="30:30" x14ac:dyDescent="0.2">
      <c r="AD19260" s="22"/>
    </row>
    <row r="19261" spans="30:30" x14ac:dyDescent="0.2">
      <c r="AD19261" s="22"/>
    </row>
    <row r="19262" spans="30:30" x14ac:dyDescent="0.2">
      <c r="AD19262" s="22"/>
    </row>
    <row r="19263" spans="30:30" x14ac:dyDescent="0.2">
      <c r="AD19263" s="22"/>
    </row>
    <row r="19264" spans="30:30" x14ac:dyDescent="0.2">
      <c r="AD19264" s="22"/>
    </row>
    <row r="19265" spans="30:30" x14ac:dyDescent="0.2">
      <c r="AD19265" s="22"/>
    </row>
    <row r="19266" spans="30:30" x14ac:dyDescent="0.2">
      <c r="AD19266" s="22"/>
    </row>
    <row r="19267" spans="30:30" x14ac:dyDescent="0.2">
      <c r="AD19267" s="22"/>
    </row>
    <row r="19268" spans="30:30" x14ac:dyDescent="0.2">
      <c r="AD19268" s="22"/>
    </row>
    <row r="19269" spans="30:30" x14ac:dyDescent="0.2">
      <c r="AD19269" s="22"/>
    </row>
    <row r="19270" spans="30:30" x14ac:dyDescent="0.2">
      <c r="AD19270" s="22"/>
    </row>
    <row r="19271" spans="30:30" x14ac:dyDescent="0.2">
      <c r="AD19271" s="22"/>
    </row>
    <row r="19272" spans="30:30" x14ac:dyDescent="0.2">
      <c r="AD19272" s="22"/>
    </row>
    <row r="19273" spans="30:30" x14ac:dyDescent="0.2">
      <c r="AD19273" s="22"/>
    </row>
    <row r="19274" spans="30:30" x14ac:dyDescent="0.2">
      <c r="AD19274" s="22"/>
    </row>
    <row r="19275" spans="30:30" x14ac:dyDescent="0.2">
      <c r="AD19275" s="22"/>
    </row>
    <row r="19276" spans="30:30" x14ac:dyDescent="0.2">
      <c r="AD19276" s="22"/>
    </row>
    <row r="19277" spans="30:30" x14ac:dyDescent="0.2">
      <c r="AD19277" s="22"/>
    </row>
    <row r="19278" spans="30:30" x14ac:dyDescent="0.2">
      <c r="AD19278" s="22"/>
    </row>
    <row r="19279" spans="30:30" x14ac:dyDescent="0.2">
      <c r="AD19279" s="22"/>
    </row>
    <row r="19280" spans="30:30" x14ac:dyDescent="0.2">
      <c r="AD19280" s="22"/>
    </row>
    <row r="19281" spans="30:30" x14ac:dyDescent="0.2">
      <c r="AD19281" s="22"/>
    </row>
    <row r="19282" spans="30:30" x14ac:dyDescent="0.2">
      <c r="AD19282" s="22"/>
    </row>
    <row r="19283" spans="30:30" x14ac:dyDescent="0.2">
      <c r="AD19283" s="22"/>
    </row>
    <row r="19284" spans="30:30" x14ac:dyDescent="0.2">
      <c r="AD19284" s="22"/>
    </row>
    <row r="19285" spans="30:30" x14ac:dyDescent="0.2">
      <c r="AD19285" s="22"/>
    </row>
    <row r="19286" spans="30:30" x14ac:dyDescent="0.2">
      <c r="AD19286" s="22"/>
    </row>
    <row r="19287" spans="30:30" x14ac:dyDescent="0.2">
      <c r="AD19287" s="22"/>
    </row>
    <row r="19288" spans="30:30" x14ac:dyDescent="0.2">
      <c r="AD19288" s="22"/>
    </row>
    <row r="19289" spans="30:30" x14ac:dyDescent="0.2">
      <c r="AD19289" s="22"/>
    </row>
    <row r="19290" spans="30:30" x14ac:dyDescent="0.2">
      <c r="AD19290" s="22"/>
    </row>
    <row r="19291" spans="30:30" x14ac:dyDescent="0.2">
      <c r="AD19291" s="22"/>
    </row>
    <row r="19292" spans="30:30" x14ac:dyDescent="0.2">
      <c r="AD19292" s="22"/>
    </row>
    <row r="19293" spans="30:30" x14ac:dyDescent="0.2">
      <c r="AD19293" s="22"/>
    </row>
    <row r="19294" spans="30:30" x14ac:dyDescent="0.2">
      <c r="AD19294" s="22"/>
    </row>
    <row r="19295" spans="30:30" x14ac:dyDescent="0.2">
      <c r="AD19295" s="22"/>
    </row>
    <row r="19296" spans="30:30" x14ac:dyDescent="0.2">
      <c r="AD19296" s="22"/>
    </row>
    <row r="19297" spans="30:30" x14ac:dyDescent="0.2">
      <c r="AD19297" s="22"/>
    </row>
    <row r="19298" spans="30:30" x14ac:dyDescent="0.2">
      <c r="AD19298" s="22"/>
    </row>
    <row r="19299" spans="30:30" x14ac:dyDescent="0.2">
      <c r="AD19299" s="22"/>
    </row>
    <row r="19300" spans="30:30" x14ac:dyDescent="0.2">
      <c r="AD19300" s="22"/>
    </row>
    <row r="19301" spans="30:30" x14ac:dyDescent="0.2">
      <c r="AD19301" s="22"/>
    </row>
    <row r="19302" spans="30:30" x14ac:dyDescent="0.2">
      <c r="AD19302" s="22"/>
    </row>
    <row r="19303" spans="30:30" x14ac:dyDescent="0.2">
      <c r="AD19303" s="22"/>
    </row>
    <row r="19304" spans="30:30" x14ac:dyDescent="0.2">
      <c r="AD19304" s="22"/>
    </row>
    <row r="19305" spans="30:30" x14ac:dyDescent="0.2">
      <c r="AD19305" s="22"/>
    </row>
    <row r="19306" spans="30:30" x14ac:dyDescent="0.2">
      <c r="AD19306" s="22"/>
    </row>
    <row r="19307" spans="30:30" x14ac:dyDescent="0.2">
      <c r="AD19307" s="22"/>
    </row>
    <row r="19308" spans="30:30" x14ac:dyDescent="0.2">
      <c r="AD19308" s="22"/>
    </row>
    <row r="19309" spans="30:30" x14ac:dyDescent="0.2">
      <c r="AD19309" s="22"/>
    </row>
    <row r="19310" spans="30:30" x14ac:dyDescent="0.2">
      <c r="AD19310" s="22"/>
    </row>
    <row r="19311" spans="30:30" x14ac:dyDescent="0.2">
      <c r="AD19311" s="22"/>
    </row>
    <row r="19312" spans="30:30" x14ac:dyDescent="0.2">
      <c r="AD19312" s="22"/>
    </row>
    <row r="19313" spans="30:30" x14ac:dyDescent="0.2">
      <c r="AD19313" s="22"/>
    </row>
    <row r="19314" spans="30:30" x14ac:dyDescent="0.2">
      <c r="AD19314" s="22"/>
    </row>
    <row r="19315" spans="30:30" x14ac:dyDescent="0.2">
      <c r="AD19315" s="22"/>
    </row>
    <row r="19316" spans="30:30" x14ac:dyDescent="0.2">
      <c r="AD19316" s="22"/>
    </row>
    <row r="19317" spans="30:30" x14ac:dyDescent="0.2">
      <c r="AD19317" s="22"/>
    </row>
    <row r="19318" spans="30:30" x14ac:dyDescent="0.2">
      <c r="AD19318" s="22"/>
    </row>
    <row r="19319" spans="30:30" x14ac:dyDescent="0.2">
      <c r="AD19319" s="22"/>
    </row>
    <row r="19320" spans="30:30" x14ac:dyDescent="0.2">
      <c r="AD19320" s="22"/>
    </row>
    <row r="19321" spans="30:30" x14ac:dyDescent="0.2">
      <c r="AD19321" s="22"/>
    </row>
    <row r="19322" spans="30:30" x14ac:dyDescent="0.2">
      <c r="AD19322" s="22"/>
    </row>
    <row r="19323" spans="30:30" x14ac:dyDescent="0.2">
      <c r="AD19323" s="22"/>
    </row>
    <row r="19324" spans="30:30" x14ac:dyDescent="0.2">
      <c r="AD19324" s="22"/>
    </row>
    <row r="19325" spans="30:30" x14ac:dyDescent="0.2">
      <c r="AD19325" s="22"/>
    </row>
    <row r="19326" spans="30:30" x14ac:dyDescent="0.2">
      <c r="AD19326" s="22"/>
    </row>
    <row r="19327" spans="30:30" x14ac:dyDescent="0.2">
      <c r="AD19327" s="22"/>
    </row>
    <row r="19328" spans="30:30" x14ac:dyDescent="0.2">
      <c r="AD19328" s="22"/>
    </row>
    <row r="19329" spans="30:30" x14ac:dyDescent="0.2">
      <c r="AD19329" s="22"/>
    </row>
    <row r="19330" spans="30:30" x14ac:dyDescent="0.2">
      <c r="AD19330" s="22"/>
    </row>
    <row r="19331" spans="30:30" x14ac:dyDescent="0.2">
      <c r="AD19331" s="22"/>
    </row>
    <row r="19332" spans="30:30" x14ac:dyDescent="0.2">
      <c r="AD19332" s="22"/>
    </row>
    <row r="19333" spans="30:30" x14ac:dyDescent="0.2">
      <c r="AD19333" s="22"/>
    </row>
    <row r="19334" spans="30:30" x14ac:dyDescent="0.2">
      <c r="AD19334" s="22"/>
    </row>
    <row r="19335" spans="30:30" x14ac:dyDescent="0.2">
      <c r="AD19335" s="22"/>
    </row>
    <row r="19336" spans="30:30" x14ac:dyDescent="0.2">
      <c r="AD19336" s="22"/>
    </row>
    <row r="19337" spans="30:30" x14ac:dyDescent="0.2">
      <c r="AD19337" s="22"/>
    </row>
    <row r="19338" spans="30:30" x14ac:dyDescent="0.2">
      <c r="AD19338" s="22"/>
    </row>
    <row r="19339" spans="30:30" x14ac:dyDescent="0.2">
      <c r="AD19339" s="22"/>
    </row>
    <row r="19340" spans="30:30" x14ac:dyDescent="0.2">
      <c r="AD19340" s="22"/>
    </row>
    <row r="19341" spans="30:30" x14ac:dyDescent="0.2">
      <c r="AD19341" s="22"/>
    </row>
    <row r="19342" spans="30:30" x14ac:dyDescent="0.2">
      <c r="AD19342" s="22"/>
    </row>
    <row r="19343" spans="30:30" x14ac:dyDescent="0.2">
      <c r="AD19343" s="22"/>
    </row>
    <row r="19344" spans="30:30" x14ac:dyDescent="0.2">
      <c r="AD19344" s="22"/>
    </row>
    <row r="19345" spans="30:30" x14ac:dyDescent="0.2">
      <c r="AD19345" s="22"/>
    </row>
    <row r="19346" spans="30:30" x14ac:dyDescent="0.2">
      <c r="AD19346" s="22"/>
    </row>
    <row r="19347" spans="30:30" x14ac:dyDescent="0.2">
      <c r="AD19347" s="22"/>
    </row>
    <row r="19348" spans="30:30" x14ac:dyDescent="0.2">
      <c r="AD19348" s="22"/>
    </row>
    <row r="19349" spans="30:30" x14ac:dyDescent="0.2">
      <c r="AD19349" s="22"/>
    </row>
    <row r="19350" spans="30:30" x14ac:dyDescent="0.2">
      <c r="AD19350" s="22"/>
    </row>
    <row r="19351" spans="30:30" x14ac:dyDescent="0.2">
      <c r="AD19351" s="22"/>
    </row>
    <row r="19352" spans="30:30" x14ac:dyDescent="0.2">
      <c r="AD19352" s="22"/>
    </row>
    <row r="19353" spans="30:30" x14ac:dyDescent="0.2">
      <c r="AD19353" s="22"/>
    </row>
    <row r="19354" spans="30:30" x14ac:dyDescent="0.2">
      <c r="AD19354" s="22"/>
    </row>
    <row r="19355" spans="30:30" x14ac:dyDescent="0.2">
      <c r="AD19355" s="22"/>
    </row>
    <row r="19356" spans="30:30" x14ac:dyDescent="0.2">
      <c r="AD19356" s="22"/>
    </row>
    <row r="19357" spans="30:30" x14ac:dyDescent="0.2">
      <c r="AD19357" s="22"/>
    </row>
    <row r="19358" spans="30:30" x14ac:dyDescent="0.2">
      <c r="AD19358" s="22"/>
    </row>
    <row r="19359" spans="30:30" x14ac:dyDescent="0.2">
      <c r="AD19359" s="22"/>
    </row>
    <row r="19360" spans="30:30" x14ac:dyDescent="0.2">
      <c r="AD19360" s="22"/>
    </row>
    <row r="19361" spans="30:30" x14ac:dyDescent="0.2">
      <c r="AD19361" s="22"/>
    </row>
    <row r="19362" spans="30:30" x14ac:dyDescent="0.2">
      <c r="AD19362" s="22"/>
    </row>
    <row r="19363" spans="30:30" x14ac:dyDescent="0.2">
      <c r="AD19363" s="22"/>
    </row>
    <row r="19364" spans="30:30" x14ac:dyDescent="0.2">
      <c r="AD19364" s="22"/>
    </row>
    <row r="19365" spans="30:30" x14ac:dyDescent="0.2">
      <c r="AD19365" s="22"/>
    </row>
    <row r="19366" spans="30:30" x14ac:dyDescent="0.2">
      <c r="AD19366" s="22"/>
    </row>
    <row r="19367" spans="30:30" x14ac:dyDescent="0.2">
      <c r="AD19367" s="22"/>
    </row>
    <row r="19368" spans="30:30" x14ac:dyDescent="0.2">
      <c r="AD19368" s="22"/>
    </row>
    <row r="19369" spans="30:30" x14ac:dyDescent="0.2">
      <c r="AD19369" s="22"/>
    </row>
    <row r="19370" spans="30:30" x14ac:dyDescent="0.2">
      <c r="AD19370" s="22"/>
    </row>
    <row r="19371" spans="30:30" x14ac:dyDescent="0.2">
      <c r="AD19371" s="22"/>
    </row>
    <row r="19372" spans="30:30" x14ac:dyDescent="0.2">
      <c r="AD19372" s="22"/>
    </row>
    <row r="19373" spans="30:30" x14ac:dyDescent="0.2">
      <c r="AD19373" s="22"/>
    </row>
    <row r="19374" spans="30:30" x14ac:dyDescent="0.2">
      <c r="AD19374" s="22"/>
    </row>
    <row r="19375" spans="30:30" x14ac:dyDescent="0.2">
      <c r="AD19375" s="22"/>
    </row>
    <row r="19376" spans="30:30" x14ac:dyDescent="0.2">
      <c r="AD19376" s="22"/>
    </row>
    <row r="19377" spans="30:30" x14ac:dyDescent="0.2">
      <c r="AD19377" s="22"/>
    </row>
    <row r="19378" spans="30:30" x14ac:dyDescent="0.2">
      <c r="AD19378" s="22"/>
    </row>
    <row r="19379" spans="30:30" x14ac:dyDescent="0.2">
      <c r="AD19379" s="22"/>
    </row>
    <row r="19380" spans="30:30" x14ac:dyDescent="0.2">
      <c r="AD19380" s="22"/>
    </row>
    <row r="19381" spans="30:30" x14ac:dyDescent="0.2">
      <c r="AD19381" s="22"/>
    </row>
    <row r="19382" spans="30:30" x14ac:dyDescent="0.2">
      <c r="AD19382" s="22"/>
    </row>
    <row r="19383" spans="30:30" x14ac:dyDescent="0.2">
      <c r="AD19383" s="22"/>
    </row>
    <row r="19384" spans="30:30" x14ac:dyDescent="0.2">
      <c r="AD19384" s="22"/>
    </row>
    <row r="19385" spans="30:30" x14ac:dyDescent="0.2">
      <c r="AD19385" s="22"/>
    </row>
    <row r="19386" spans="30:30" x14ac:dyDescent="0.2">
      <c r="AD19386" s="22"/>
    </row>
    <row r="19387" spans="30:30" x14ac:dyDescent="0.2">
      <c r="AD19387" s="22"/>
    </row>
    <row r="19388" spans="30:30" x14ac:dyDescent="0.2">
      <c r="AD19388" s="22"/>
    </row>
    <row r="19389" spans="30:30" x14ac:dyDescent="0.2">
      <c r="AD19389" s="22"/>
    </row>
    <row r="19390" spans="30:30" x14ac:dyDescent="0.2">
      <c r="AD19390" s="22"/>
    </row>
    <row r="19391" spans="30:30" x14ac:dyDescent="0.2">
      <c r="AD19391" s="22"/>
    </row>
    <row r="19392" spans="30:30" x14ac:dyDescent="0.2">
      <c r="AD19392" s="22"/>
    </row>
    <row r="19393" spans="30:30" x14ac:dyDescent="0.2">
      <c r="AD19393" s="22"/>
    </row>
    <row r="19394" spans="30:30" x14ac:dyDescent="0.2">
      <c r="AD19394" s="22"/>
    </row>
    <row r="19395" spans="30:30" x14ac:dyDescent="0.2">
      <c r="AD19395" s="22"/>
    </row>
    <row r="19396" spans="30:30" x14ac:dyDescent="0.2">
      <c r="AD19396" s="22"/>
    </row>
    <row r="19397" spans="30:30" x14ac:dyDescent="0.2">
      <c r="AD19397" s="22"/>
    </row>
    <row r="19398" spans="30:30" x14ac:dyDescent="0.2">
      <c r="AD19398" s="22"/>
    </row>
    <row r="19399" spans="30:30" x14ac:dyDescent="0.2">
      <c r="AD19399" s="22"/>
    </row>
    <row r="19400" spans="30:30" x14ac:dyDescent="0.2">
      <c r="AD19400" s="22"/>
    </row>
    <row r="19401" spans="30:30" x14ac:dyDescent="0.2">
      <c r="AD19401" s="22"/>
    </row>
    <row r="19402" spans="30:30" x14ac:dyDescent="0.2">
      <c r="AD19402" s="22"/>
    </row>
    <row r="19403" spans="30:30" x14ac:dyDescent="0.2">
      <c r="AD19403" s="22"/>
    </row>
    <row r="19404" spans="30:30" x14ac:dyDescent="0.2">
      <c r="AD19404" s="22"/>
    </row>
    <row r="19405" spans="30:30" x14ac:dyDescent="0.2">
      <c r="AD19405" s="22"/>
    </row>
    <row r="19406" spans="30:30" x14ac:dyDescent="0.2">
      <c r="AD19406" s="22"/>
    </row>
    <row r="19407" spans="30:30" x14ac:dyDescent="0.2">
      <c r="AD19407" s="22"/>
    </row>
    <row r="19408" spans="30:30" x14ac:dyDescent="0.2">
      <c r="AD19408" s="22"/>
    </row>
    <row r="19409" spans="30:30" x14ac:dyDescent="0.2">
      <c r="AD19409" s="22"/>
    </row>
    <row r="19410" spans="30:30" x14ac:dyDescent="0.2">
      <c r="AD19410" s="22"/>
    </row>
    <row r="19411" spans="30:30" x14ac:dyDescent="0.2">
      <c r="AD19411" s="22"/>
    </row>
    <row r="19412" spans="30:30" x14ac:dyDescent="0.2">
      <c r="AD19412" s="22"/>
    </row>
    <row r="19413" spans="30:30" x14ac:dyDescent="0.2">
      <c r="AD19413" s="22"/>
    </row>
    <row r="19414" spans="30:30" x14ac:dyDescent="0.2">
      <c r="AD19414" s="22"/>
    </row>
    <row r="19415" spans="30:30" x14ac:dyDescent="0.2">
      <c r="AD19415" s="22"/>
    </row>
    <row r="19416" spans="30:30" x14ac:dyDescent="0.2">
      <c r="AD19416" s="22"/>
    </row>
    <row r="19417" spans="30:30" x14ac:dyDescent="0.2">
      <c r="AD19417" s="22"/>
    </row>
    <row r="19418" spans="30:30" x14ac:dyDescent="0.2">
      <c r="AD19418" s="22"/>
    </row>
    <row r="19419" spans="30:30" x14ac:dyDescent="0.2">
      <c r="AD19419" s="22"/>
    </row>
    <row r="19420" spans="30:30" x14ac:dyDescent="0.2">
      <c r="AD19420" s="22"/>
    </row>
    <row r="19421" spans="30:30" x14ac:dyDescent="0.2">
      <c r="AD19421" s="22"/>
    </row>
    <row r="19422" spans="30:30" x14ac:dyDescent="0.2">
      <c r="AD19422" s="22"/>
    </row>
    <row r="19423" spans="30:30" x14ac:dyDescent="0.2">
      <c r="AD19423" s="22"/>
    </row>
    <row r="19424" spans="30:30" x14ac:dyDescent="0.2">
      <c r="AD19424" s="22"/>
    </row>
    <row r="19425" spans="30:30" x14ac:dyDescent="0.2">
      <c r="AD19425" s="22"/>
    </row>
    <row r="19426" spans="30:30" x14ac:dyDescent="0.2">
      <c r="AD19426" s="22"/>
    </row>
    <row r="19427" spans="30:30" x14ac:dyDescent="0.2">
      <c r="AD19427" s="22"/>
    </row>
    <row r="19428" spans="30:30" x14ac:dyDescent="0.2">
      <c r="AD19428" s="22"/>
    </row>
    <row r="19429" spans="30:30" x14ac:dyDescent="0.2">
      <c r="AD19429" s="22"/>
    </row>
    <row r="19430" spans="30:30" x14ac:dyDescent="0.2">
      <c r="AD19430" s="22"/>
    </row>
    <row r="19431" spans="30:30" x14ac:dyDescent="0.2">
      <c r="AD19431" s="22"/>
    </row>
    <row r="19432" spans="30:30" x14ac:dyDescent="0.2">
      <c r="AD19432" s="22"/>
    </row>
    <row r="19433" spans="30:30" x14ac:dyDescent="0.2">
      <c r="AD19433" s="22"/>
    </row>
    <row r="19434" spans="30:30" x14ac:dyDescent="0.2">
      <c r="AD19434" s="22"/>
    </row>
    <row r="19435" spans="30:30" x14ac:dyDescent="0.2">
      <c r="AD19435" s="22"/>
    </row>
    <row r="19436" spans="30:30" x14ac:dyDescent="0.2">
      <c r="AD19436" s="22"/>
    </row>
    <row r="19437" spans="30:30" x14ac:dyDescent="0.2">
      <c r="AD19437" s="22"/>
    </row>
    <row r="19438" spans="30:30" x14ac:dyDescent="0.2">
      <c r="AD19438" s="22"/>
    </row>
    <row r="19439" spans="30:30" x14ac:dyDescent="0.2">
      <c r="AD19439" s="22"/>
    </row>
    <row r="19440" spans="30:30" x14ac:dyDescent="0.2">
      <c r="AD19440" s="22"/>
    </row>
    <row r="19441" spans="30:30" x14ac:dyDescent="0.2">
      <c r="AD19441" s="22"/>
    </row>
    <row r="19442" spans="30:30" x14ac:dyDescent="0.2">
      <c r="AD19442" s="22"/>
    </row>
    <row r="19443" spans="30:30" x14ac:dyDescent="0.2">
      <c r="AD19443" s="22"/>
    </row>
    <row r="19444" spans="30:30" x14ac:dyDescent="0.2">
      <c r="AD19444" s="22"/>
    </row>
    <row r="19445" spans="30:30" x14ac:dyDescent="0.2">
      <c r="AD19445" s="22"/>
    </row>
    <row r="19446" spans="30:30" x14ac:dyDescent="0.2">
      <c r="AD19446" s="22"/>
    </row>
    <row r="19447" spans="30:30" x14ac:dyDescent="0.2">
      <c r="AD19447" s="22"/>
    </row>
    <row r="19448" spans="30:30" x14ac:dyDescent="0.2">
      <c r="AD19448" s="22"/>
    </row>
    <row r="19449" spans="30:30" x14ac:dyDescent="0.2">
      <c r="AD19449" s="22"/>
    </row>
    <row r="19450" spans="30:30" x14ac:dyDescent="0.2">
      <c r="AD19450" s="22"/>
    </row>
    <row r="19451" spans="30:30" x14ac:dyDescent="0.2">
      <c r="AD19451" s="22"/>
    </row>
    <row r="19452" spans="30:30" x14ac:dyDescent="0.2">
      <c r="AD19452" s="22"/>
    </row>
    <row r="19453" spans="30:30" x14ac:dyDescent="0.2">
      <c r="AD19453" s="22"/>
    </row>
    <row r="19454" spans="30:30" x14ac:dyDescent="0.2">
      <c r="AD19454" s="22"/>
    </row>
    <row r="19455" spans="30:30" x14ac:dyDescent="0.2">
      <c r="AD19455" s="22"/>
    </row>
    <row r="19456" spans="30:30" x14ac:dyDescent="0.2">
      <c r="AD19456" s="22"/>
    </row>
    <row r="19457" spans="30:30" x14ac:dyDescent="0.2">
      <c r="AD19457" s="22"/>
    </row>
    <row r="19458" spans="30:30" x14ac:dyDescent="0.2">
      <c r="AD19458" s="22"/>
    </row>
    <row r="19459" spans="30:30" x14ac:dyDescent="0.2">
      <c r="AD19459" s="22"/>
    </row>
    <row r="19460" spans="30:30" x14ac:dyDescent="0.2">
      <c r="AD19460" s="22"/>
    </row>
    <row r="19461" spans="30:30" x14ac:dyDescent="0.2">
      <c r="AD19461" s="22"/>
    </row>
    <row r="19462" spans="30:30" x14ac:dyDescent="0.2">
      <c r="AD19462" s="22"/>
    </row>
    <row r="19463" spans="30:30" x14ac:dyDescent="0.2">
      <c r="AD19463" s="22"/>
    </row>
    <row r="19464" spans="30:30" x14ac:dyDescent="0.2">
      <c r="AD19464" s="22"/>
    </row>
    <row r="19465" spans="30:30" x14ac:dyDescent="0.2">
      <c r="AD19465" s="22"/>
    </row>
    <row r="19466" spans="30:30" x14ac:dyDescent="0.2">
      <c r="AD19466" s="22"/>
    </row>
    <row r="19467" spans="30:30" x14ac:dyDescent="0.2">
      <c r="AD19467" s="22"/>
    </row>
    <row r="19468" spans="30:30" x14ac:dyDescent="0.2">
      <c r="AD19468" s="22"/>
    </row>
    <row r="19469" spans="30:30" x14ac:dyDescent="0.2">
      <c r="AD19469" s="22"/>
    </row>
    <row r="19470" spans="30:30" x14ac:dyDescent="0.2">
      <c r="AD19470" s="22"/>
    </row>
    <row r="19471" spans="30:30" x14ac:dyDescent="0.2">
      <c r="AD19471" s="22"/>
    </row>
    <row r="19472" spans="30:30" x14ac:dyDescent="0.2">
      <c r="AD19472" s="22"/>
    </row>
    <row r="19473" spans="30:30" x14ac:dyDescent="0.2">
      <c r="AD19473" s="22"/>
    </row>
    <row r="19474" spans="30:30" x14ac:dyDescent="0.2">
      <c r="AD19474" s="22"/>
    </row>
    <row r="19475" spans="30:30" x14ac:dyDescent="0.2">
      <c r="AD19475" s="22"/>
    </row>
    <row r="19476" spans="30:30" x14ac:dyDescent="0.2">
      <c r="AD19476" s="22"/>
    </row>
    <row r="19477" spans="30:30" x14ac:dyDescent="0.2">
      <c r="AD19477" s="22"/>
    </row>
    <row r="19478" spans="30:30" x14ac:dyDescent="0.2">
      <c r="AD19478" s="22"/>
    </row>
    <row r="19479" spans="30:30" x14ac:dyDescent="0.2">
      <c r="AD19479" s="22"/>
    </row>
    <row r="19480" spans="30:30" x14ac:dyDescent="0.2">
      <c r="AD19480" s="22"/>
    </row>
    <row r="19481" spans="30:30" x14ac:dyDescent="0.2">
      <c r="AD19481" s="22"/>
    </row>
    <row r="19482" spans="30:30" x14ac:dyDescent="0.2">
      <c r="AD19482" s="22"/>
    </row>
    <row r="19483" spans="30:30" x14ac:dyDescent="0.2">
      <c r="AD19483" s="22"/>
    </row>
    <row r="19484" spans="30:30" x14ac:dyDescent="0.2">
      <c r="AD19484" s="22"/>
    </row>
    <row r="19485" spans="30:30" x14ac:dyDescent="0.2">
      <c r="AD19485" s="22"/>
    </row>
    <row r="19486" spans="30:30" x14ac:dyDescent="0.2">
      <c r="AD19486" s="22"/>
    </row>
    <row r="19487" spans="30:30" x14ac:dyDescent="0.2">
      <c r="AD19487" s="22"/>
    </row>
    <row r="19488" spans="30:30" x14ac:dyDescent="0.2">
      <c r="AD19488" s="22"/>
    </row>
    <row r="19489" spans="30:30" x14ac:dyDescent="0.2">
      <c r="AD19489" s="22"/>
    </row>
    <row r="19490" spans="30:30" x14ac:dyDescent="0.2">
      <c r="AD19490" s="22"/>
    </row>
    <row r="19491" spans="30:30" x14ac:dyDescent="0.2">
      <c r="AD19491" s="22"/>
    </row>
    <row r="19492" spans="30:30" x14ac:dyDescent="0.2">
      <c r="AD19492" s="22"/>
    </row>
    <row r="19493" spans="30:30" x14ac:dyDescent="0.2">
      <c r="AD19493" s="22"/>
    </row>
    <row r="19494" spans="30:30" x14ac:dyDescent="0.2">
      <c r="AD19494" s="22"/>
    </row>
    <row r="19495" spans="30:30" x14ac:dyDescent="0.2">
      <c r="AD19495" s="22"/>
    </row>
    <row r="19496" spans="30:30" x14ac:dyDescent="0.2">
      <c r="AD19496" s="22"/>
    </row>
    <row r="19497" spans="30:30" x14ac:dyDescent="0.2">
      <c r="AD19497" s="22"/>
    </row>
    <row r="19498" spans="30:30" x14ac:dyDescent="0.2">
      <c r="AD19498" s="22"/>
    </row>
    <row r="19499" spans="30:30" x14ac:dyDescent="0.2">
      <c r="AD19499" s="22"/>
    </row>
    <row r="19500" spans="30:30" x14ac:dyDescent="0.2">
      <c r="AD19500" s="22"/>
    </row>
    <row r="19501" spans="30:30" x14ac:dyDescent="0.2">
      <c r="AD19501" s="22"/>
    </row>
    <row r="19502" spans="30:30" x14ac:dyDescent="0.2">
      <c r="AD19502" s="22"/>
    </row>
    <row r="19503" spans="30:30" x14ac:dyDescent="0.2">
      <c r="AD19503" s="22"/>
    </row>
    <row r="19504" spans="30:30" x14ac:dyDescent="0.2">
      <c r="AD19504" s="22"/>
    </row>
    <row r="19505" spans="30:30" x14ac:dyDescent="0.2">
      <c r="AD19505" s="22"/>
    </row>
    <row r="19506" spans="30:30" x14ac:dyDescent="0.2">
      <c r="AD19506" s="22"/>
    </row>
    <row r="19507" spans="30:30" x14ac:dyDescent="0.2">
      <c r="AD19507" s="22"/>
    </row>
    <row r="19508" spans="30:30" x14ac:dyDescent="0.2">
      <c r="AD19508" s="22"/>
    </row>
    <row r="19509" spans="30:30" x14ac:dyDescent="0.2">
      <c r="AD19509" s="22"/>
    </row>
    <row r="19510" spans="30:30" x14ac:dyDescent="0.2">
      <c r="AD19510" s="22"/>
    </row>
    <row r="19511" spans="30:30" x14ac:dyDescent="0.2">
      <c r="AD19511" s="22"/>
    </row>
    <row r="19512" spans="30:30" x14ac:dyDescent="0.2">
      <c r="AD19512" s="22"/>
    </row>
    <row r="19513" spans="30:30" x14ac:dyDescent="0.2">
      <c r="AD19513" s="22"/>
    </row>
    <row r="19514" spans="30:30" x14ac:dyDescent="0.2">
      <c r="AD19514" s="22"/>
    </row>
    <row r="19515" spans="30:30" x14ac:dyDescent="0.2">
      <c r="AD19515" s="22"/>
    </row>
    <row r="19516" spans="30:30" x14ac:dyDescent="0.2">
      <c r="AD19516" s="22"/>
    </row>
    <row r="19517" spans="30:30" x14ac:dyDescent="0.2">
      <c r="AD19517" s="22"/>
    </row>
    <row r="19518" spans="30:30" x14ac:dyDescent="0.2">
      <c r="AD19518" s="22"/>
    </row>
    <row r="19519" spans="30:30" x14ac:dyDescent="0.2">
      <c r="AD19519" s="22"/>
    </row>
    <row r="19520" spans="30:30" x14ac:dyDescent="0.2">
      <c r="AD19520" s="22"/>
    </row>
    <row r="19521" spans="30:30" x14ac:dyDescent="0.2">
      <c r="AD19521" s="22"/>
    </row>
    <row r="19522" spans="30:30" x14ac:dyDescent="0.2">
      <c r="AD19522" s="22"/>
    </row>
    <row r="19523" spans="30:30" x14ac:dyDescent="0.2">
      <c r="AD19523" s="22"/>
    </row>
    <row r="19524" spans="30:30" x14ac:dyDescent="0.2">
      <c r="AD19524" s="22"/>
    </row>
    <row r="19525" spans="30:30" x14ac:dyDescent="0.2">
      <c r="AD19525" s="22"/>
    </row>
    <row r="19526" spans="30:30" x14ac:dyDescent="0.2">
      <c r="AD19526" s="22"/>
    </row>
    <row r="19527" spans="30:30" x14ac:dyDescent="0.2">
      <c r="AD19527" s="22"/>
    </row>
    <row r="19528" spans="30:30" x14ac:dyDescent="0.2">
      <c r="AD19528" s="22"/>
    </row>
    <row r="19529" spans="30:30" x14ac:dyDescent="0.2">
      <c r="AD19529" s="22"/>
    </row>
    <row r="19530" spans="30:30" x14ac:dyDescent="0.2">
      <c r="AD19530" s="22"/>
    </row>
    <row r="19531" spans="30:30" x14ac:dyDescent="0.2">
      <c r="AD19531" s="22"/>
    </row>
    <row r="19532" spans="30:30" x14ac:dyDescent="0.2">
      <c r="AD19532" s="22"/>
    </row>
    <row r="19533" spans="30:30" x14ac:dyDescent="0.2">
      <c r="AD19533" s="22"/>
    </row>
    <row r="19534" spans="30:30" x14ac:dyDescent="0.2">
      <c r="AD19534" s="22"/>
    </row>
    <row r="19535" spans="30:30" x14ac:dyDescent="0.2">
      <c r="AD19535" s="22"/>
    </row>
    <row r="19536" spans="30:30" x14ac:dyDescent="0.2">
      <c r="AD19536" s="22"/>
    </row>
    <row r="19537" spans="30:30" x14ac:dyDescent="0.2">
      <c r="AD19537" s="22"/>
    </row>
    <row r="19538" spans="30:30" x14ac:dyDescent="0.2">
      <c r="AD19538" s="22"/>
    </row>
    <row r="19539" spans="30:30" x14ac:dyDescent="0.2">
      <c r="AD19539" s="22"/>
    </row>
    <row r="19540" spans="30:30" x14ac:dyDescent="0.2">
      <c r="AD19540" s="22"/>
    </row>
    <row r="19541" spans="30:30" x14ac:dyDescent="0.2">
      <c r="AD19541" s="22"/>
    </row>
    <row r="19542" spans="30:30" x14ac:dyDescent="0.2">
      <c r="AD19542" s="22"/>
    </row>
    <row r="19543" spans="30:30" x14ac:dyDescent="0.2">
      <c r="AD19543" s="22"/>
    </row>
    <row r="19544" spans="30:30" x14ac:dyDescent="0.2">
      <c r="AD19544" s="22"/>
    </row>
    <row r="19545" spans="30:30" x14ac:dyDescent="0.2">
      <c r="AD19545" s="22"/>
    </row>
    <row r="19546" spans="30:30" x14ac:dyDescent="0.2">
      <c r="AD19546" s="22"/>
    </row>
    <row r="19547" spans="30:30" x14ac:dyDescent="0.2">
      <c r="AD19547" s="22"/>
    </row>
    <row r="19548" spans="30:30" x14ac:dyDescent="0.2">
      <c r="AD19548" s="22"/>
    </row>
    <row r="19549" spans="30:30" x14ac:dyDescent="0.2">
      <c r="AD19549" s="22"/>
    </row>
    <row r="19550" spans="30:30" x14ac:dyDescent="0.2">
      <c r="AD19550" s="22"/>
    </row>
    <row r="19551" spans="30:30" x14ac:dyDescent="0.2">
      <c r="AD19551" s="22"/>
    </row>
    <row r="19552" spans="30:30" x14ac:dyDescent="0.2">
      <c r="AD19552" s="22"/>
    </row>
    <row r="19553" spans="30:30" x14ac:dyDescent="0.2">
      <c r="AD19553" s="22"/>
    </row>
    <row r="19554" spans="30:30" x14ac:dyDescent="0.2">
      <c r="AD19554" s="22"/>
    </row>
    <row r="19555" spans="30:30" x14ac:dyDescent="0.2">
      <c r="AD19555" s="22"/>
    </row>
    <row r="19556" spans="30:30" x14ac:dyDescent="0.2">
      <c r="AD19556" s="22"/>
    </row>
    <row r="19557" spans="30:30" x14ac:dyDescent="0.2">
      <c r="AD19557" s="22"/>
    </row>
    <row r="19558" spans="30:30" x14ac:dyDescent="0.2">
      <c r="AD19558" s="22"/>
    </row>
    <row r="19559" spans="30:30" x14ac:dyDescent="0.2">
      <c r="AD19559" s="22"/>
    </row>
    <row r="19560" spans="30:30" x14ac:dyDescent="0.2">
      <c r="AD19560" s="22"/>
    </row>
    <row r="19561" spans="30:30" x14ac:dyDescent="0.2">
      <c r="AD19561" s="22"/>
    </row>
    <row r="19562" spans="30:30" x14ac:dyDescent="0.2">
      <c r="AD19562" s="22"/>
    </row>
    <row r="19563" spans="30:30" x14ac:dyDescent="0.2">
      <c r="AD19563" s="22"/>
    </row>
    <row r="19564" spans="30:30" x14ac:dyDescent="0.2">
      <c r="AD19564" s="22"/>
    </row>
    <row r="19565" spans="30:30" x14ac:dyDescent="0.2">
      <c r="AD19565" s="22"/>
    </row>
    <row r="19566" spans="30:30" x14ac:dyDescent="0.2">
      <c r="AD19566" s="22"/>
    </row>
    <row r="19567" spans="30:30" x14ac:dyDescent="0.2">
      <c r="AD19567" s="22"/>
    </row>
    <row r="19568" spans="30:30" x14ac:dyDescent="0.2">
      <c r="AD19568" s="22"/>
    </row>
    <row r="19569" spans="30:30" x14ac:dyDescent="0.2">
      <c r="AD19569" s="22"/>
    </row>
    <row r="19570" spans="30:30" x14ac:dyDescent="0.2">
      <c r="AD19570" s="22"/>
    </row>
    <row r="19571" spans="30:30" x14ac:dyDescent="0.2">
      <c r="AD19571" s="22"/>
    </row>
    <row r="19572" spans="30:30" x14ac:dyDescent="0.2">
      <c r="AD19572" s="22"/>
    </row>
    <row r="19573" spans="30:30" x14ac:dyDescent="0.2">
      <c r="AD19573" s="22"/>
    </row>
    <row r="19574" spans="30:30" x14ac:dyDescent="0.2">
      <c r="AD19574" s="22"/>
    </row>
    <row r="19575" spans="30:30" x14ac:dyDescent="0.2">
      <c r="AD19575" s="22"/>
    </row>
    <row r="19576" spans="30:30" x14ac:dyDescent="0.2">
      <c r="AD19576" s="22"/>
    </row>
    <row r="19577" spans="30:30" x14ac:dyDescent="0.2">
      <c r="AD19577" s="22"/>
    </row>
    <row r="19578" spans="30:30" x14ac:dyDescent="0.2">
      <c r="AD19578" s="22"/>
    </row>
    <row r="19579" spans="30:30" x14ac:dyDescent="0.2">
      <c r="AD19579" s="22"/>
    </row>
    <row r="19580" spans="30:30" x14ac:dyDescent="0.2">
      <c r="AD19580" s="22"/>
    </row>
    <row r="19581" spans="30:30" x14ac:dyDescent="0.2">
      <c r="AD19581" s="22"/>
    </row>
    <row r="19582" spans="30:30" x14ac:dyDescent="0.2">
      <c r="AD19582" s="22"/>
    </row>
    <row r="19583" spans="30:30" x14ac:dyDescent="0.2">
      <c r="AD19583" s="22"/>
    </row>
    <row r="19584" spans="30:30" x14ac:dyDescent="0.2">
      <c r="AD19584" s="22"/>
    </row>
    <row r="19585" spans="30:30" x14ac:dyDescent="0.2">
      <c r="AD19585" s="22"/>
    </row>
    <row r="19586" spans="30:30" x14ac:dyDescent="0.2">
      <c r="AD19586" s="22"/>
    </row>
    <row r="19587" spans="30:30" x14ac:dyDescent="0.2">
      <c r="AD19587" s="22"/>
    </row>
    <row r="19588" spans="30:30" x14ac:dyDescent="0.2">
      <c r="AD19588" s="22"/>
    </row>
    <row r="19589" spans="30:30" x14ac:dyDescent="0.2">
      <c r="AD19589" s="22"/>
    </row>
    <row r="19590" spans="30:30" x14ac:dyDescent="0.2">
      <c r="AD19590" s="22"/>
    </row>
    <row r="19591" spans="30:30" x14ac:dyDescent="0.2">
      <c r="AD19591" s="22"/>
    </row>
    <row r="19592" spans="30:30" x14ac:dyDescent="0.2">
      <c r="AD19592" s="22"/>
    </row>
    <row r="19593" spans="30:30" x14ac:dyDescent="0.2">
      <c r="AD19593" s="22"/>
    </row>
    <row r="19594" spans="30:30" x14ac:dyDescent="0.2">
      <c r="AD19594" s="22"/>
    </row>
    <row r="19595" spans="30:30" x14ac:dyDescent="0.2">
      <c r="AD19595" s="22"/>
    </row>
    <row r="19596" spans="30:30" x14ac:dyDescent="0.2">
      <c r="AD19596" s="22"/>
    </row>
    <row r="19597" spans="30:30" x14ac:dyDescent="0.2">
      <c r="AD19597" s="22"/>
    </row>
    <row r="19598" spans="30:30" x14ac:dyDescent="0.2">
      <c r="AD19598" s="22"/>
    </row>
    <row r="19599" spans="30:30" x14ac:dyDescent="0.2">
      <c r="AD19599" s="22"/>
    </row>
    <row r="19600" spans="30:30" x14ac:dyDescent="0.2">
      <c r="AD19600" s="22"/>
    </row>
    <row r="19601" spans="30:30" x14ac:dyDescent="0.2">
      <c r="AD19601" s="22"/>
    </row>
    <row r="19602" spans="30:30" x14ac:dyDescent="0.2">
      <c r="AD19602" s="22"/>
    </row>
    <row r="19603" spans="30:30" x14ac:dyDescent="0.2">
      <c r="AD19603" s="22"/>
    </row>
    <row r="19604" spans="30:30" x14ac:dyDescent="0.2">
      <c r="AD19604" s="22"/>
    </row>
    <row r="19605" spans="30:30" x14ac:dyDescent="0.2">
      <c r="AD19605" s="22"/>
    </row>
    <row r="19606" spans="30:30" x14ac:dyDescent="0.2">
      <c r="AD19606" s="22"/>
    </row>
    <row r="19607" spans="30:30" x14ac:dyDescent="0.2">
      <c r="AD19607" s="22"/>
    </row>
    <row r="19608" spans="30:30" x14ac:dyDescent="0.2">
      <c r="AD19608" s="22"/>
    </row>
    <row r="19609" spans="30:30" x14ac:dyDescent="0.2">
      <c r="AD19609" s="22"/>
    </row>
    <row r="19610" spans="30:30" x14ac:dyDescent="0.2">
      <c r="AD19610" s="22"/>
    </row>
    <row r="19611" spans="30:30" x14ac:dyDescent="0.2">
      <c r="AD19611" s="22"/>
    </row>
    <row r="19612" spans="30:30" x14ac:dyDescent="0.2">
      <c r="AD19612" s="22"/>
    </row>
    <row r="19613" spans="30:30" x14ac:dyDescent="0.2">
      <c r="AD19613" s="22"/>
    </row>
    <row r="19614" spans="30:30" x14ac:dyDescent="0.2">
      <c r="AD19614" s="22"/>
    </row>
    <row r="19615" spans="30:30" x14ac:dyDescent="0.2">
      <c r="AD19615" s="22"/>
    </row>
    <row r="19616" spans="30:30" x14ac:dyDescent="0.2">
      <c r="AD19616" s="22"/>
    </row>
    <row r="19617" spans="30:30" x14ac:dyDescent="0.2">
      <c r="AD19617" s="22"/>
    </row>
    <row r="19618" spans="30:30" x14ac:dyDescent="0.2">
      <c r="AD19618" s="22"/>
    </row>
    <row r="19619" spans="30:30" x14ac:dyDescent="0.2">
      <c r="AD19619" s="22"/>
    </row>
    <row r="19620" spans="30:30" x14ac:dyDescent="0.2">
      <c r="AD19620" s="22"/>
    </row>
    <row r="19621" spans="30:30" x14ac:dyDescent="0.2">
      <c r="AD19621" s="22"/>
    </row>
    <row r="19622" spans="30:30" x14ac:dyDescent="0.2">
      <c r="AD19622" s="22"/>
    </row>
    <row r="19623" spans="30:30" x14ac:dyDescent="0.2">
      <c r="AD19623" s="22"/>
    </row>
    <row r="19624" spans="30:30" x14ac:dyDescent="0.2">
      <c r="AD19624" s="22"/>
    </row>
    <row r="19625" spans="30:30" x14ac:dyDescent="0.2">
      <c r="AD19625" s="22"/>
    </row>
    <row r="19626" spans="30:30" x14ac:dyDescent="0.2">
      <c r="AD19626" s="22"/>
    </row>
    <row r="19627" spans="30:30" x14ac:dyDescent="0.2">
      <c r="AD19627" s="22"/>
    </row>
    <row r="19628" spans="30:30" x14ac:dyDescent="0.2">
      <c r="AD19628" s="22"/>
    </row>
    <row r="19629" spans="30:30" x14ac:dyDescent="0.2">
      <c r="AD19629" s="22"/>
    </row>
    <row r="19630" spans="30:30" x14ac:dyDescent="0.2">
      <c r="AD19630" s="22"/>
    </row>
    <row r="19631" spans="30:30" x14ac:dyDescent="0.2">
      <c r="AD19631" s="22"/>
    </row>
    <row r="19632" spans="30:30" x14ac:dyDescent="0.2">
      <c r="AD19632" s="22"/>
    </row>
    <row r="19633" spans="30:30" x14ac:dyDescent="0.2">
      <c r="AD19633" s="22"/>
    </row>
    <row r="19634" spans="30:30" x14ac:dyDescent="0.2">
      <c r="AD19634" s="22"/>
    </row>
    <row r="19635" spans="30:30" x14ac:dyDescent="0.2">
      <c r="AD19635" s="22"/>
    </row>
    <row r="19636" spans="30:30" x14ac:dyDescent="0.2">
      <c r="AD19636" s="22"/>
    </row>
    <row r="19637" spans="30:30" x14ac:dyDescent="0.2">
      <c r="AD19637" s="22"/>
    </row>
    <row r="19638" spans="30:30" x14ac:dyDescent="0.2">
      <c r="AD19638" s="22"/>
    </row>
    <row r="19639" spans="30:30" x14ac:dyDescent="0.2">
      <c r="AD19639" s="22"/>
    </row>
    <row r="19640" spans="30:30" x14ac:dyDescent="0.2">
      <c r="AD19640" s="22"/>
    </row>
    <row r="19641" spans="30:30" x14ac:dyDescent="0.2">
      <c r="AD19641" s="22"/>
    </row>
    <row r="19642" spans="30:30" x14ac:dyDescent="0.2">
      <c r="AD19642" s="22"/>
    </row>
    <row r="19643" spans="30:30" x14ac:dyDescent="0.2">
      <c r="AD19643" s="22"/>
    </row>
    <row r="19644" spans="30:30" x14ac:dyDescent="0.2">
      <c r="AD19644" s="22"/>
    </row>
    <row r="19645" spans="30:30" x14ac:dyDescent="0.2">
      <c r="AD19645" s="22"/>
    </row>
    <row r="19646" spans="30:30" x14ac:dyDescent="0.2">
      <c r="AD19646" s="22"/>
    </row>
    <row r="19647" spans="30:30" x14ac:dyDescent="0.2">
      <c r="AD19647" s="22"/>
    </row>
    <row r="19648" spans="30:30" x14ac:dyDescent="0.2">
      <c r="AD19648" s="22"/>
    </row>
    <row r="19649" spans="30:30" x14ac:dyDescent="0.2">
      <c r="AD19649" s="22"/>
    </row>
    <row r="19650" spans="30:30" x14ac:dyDescent="0.2">
      <c r="AD19650" s="22"/>
    </row>
    <row r="19651" spans="30:30" x14ac:dyDescent="0.2">
      <c r="AD19651" s="22"/>
    </row>
    <row r="19652" spans="30:30" x14ac:dyDescent="0.2">
      <c r="AD19652" s="22"/>
    </row>
    <row r="19653" spans="30:30" x14ac:dyDescent="0.2">
      <c r="AD19653" s="22"/>
    </row>
    <row r="19654" spans="30:30" x14ac:dyDescent="0.2">
      <c r="AD19654" s="22"/>
    </row>
    <row r="19655" spans="30:30" x14ac:dyDescent="0.2">
      <c r="AD19655" s="22"/>
    </row>
    <row r="19656" spans="30:30" x14ac:dyDescent="0.2">
      <c r="AD19656" s="22"/>
    </row>
    <row r="19657" spans="30:30" x14ac:dyDescent="0.2">
      <c r="AD19657" s="22"/>
    </row>
    <row r="19658" spans="30:30" x14ac:dyDescent="0.2">
      <c r="AD19658" s="22"/>
    </row>
    <row r="19659" spans="30:30" x14ac:dyDescent="0.2">
      <c r="AD19659" s="22"/>
    </row>
    <row r="19660" spans="30:30" x14ac:dyDescent="0.2">
      <c r="AD19660" s="22"/>
    </row>
    <row r="19661" spans="30:30" x14ac:dyDescent="0.2">
      <c r="AD19661" s="22"/>
    </row>
    <row r="19662" spans="30:30" x14ac:dyDescent="0.2">
      <c r="AD19662" s="22"/>
    </row>
    <row r="19663" spans="30:30" x14ac:dyDescent="0.2">
      <c r="AD19663" s="22"/>
    </row>
    <row r="19664" spans="30:30" x14ac:dyDescent="0.2">
      <c r="AD19664" s="22"/>
    </row>
    <row r="19665" spans="30:30" x14ac:dyDescent="0.2">
      <c r="AD19665" s="22"/>
    </row>
    <row r="19666" spans="30:30" x14ac:dyDescent="0.2">
      <c r="AD19666" s="22"/>
    </row>
    <row r="19667" spans="30:30" x14ac:dyDescent="0.2">
      <c r="AD19667" s="22"/>
    </row>
    <row r="19668" spans="30:30" x14ac:dyDescent="0.2">
      <c r="AD19668" s="22"/>
    </row>
    <row r="19669" spans="30:30" x14ac:dyDescent="0.2">
      <c r="AD19669" s="22"/>
    </row>
    <row r="19670" spans="30:30" x14ac:dyDescent="0.2">
      <c r="AD19670" s="22"/>
    </row>
    <row r="19671" spans="30:30" x14ac:dyDescent="0.2">
      <c r="AD19671" s="22"/>
    </row>
    <row r="19672" spans="30:30" x14ac:dyDescent="0.2">
      <c r="AD19672" s="22"/>
    </row>
    <row r="19673" spans="30:30" x14ac:dyDescent="0.2">
      <c r="AD19673" s="22"/>
    </row>
    <row r="19674" spans="30:30" x14ac:dyDescent="0.2">
      <c r="AD19674" s="22"/>
    </row>
    <row r="19675" spans="30:30" x14ac:dyDescent="0.2">
      <c r="AD19675" s="22"/>
    </row>
    <row r="19676" spans="30:30" x14ac:dyDescent="0.2">
      <c r="AD19676" s="22"/>
    </row>
    <row r="19677" spans="30:30" x14ac:dyDescent="0.2">
      <c r="AD19677" s="22"/>
    </row>
    <row r="19678" spans="30:30" x14ac:dyDescent="0.2">
      <c r="AD19678" s="22"/>
    </row>
    <row r="19679" spans="30:30" x14ac:dyDescent="0.2">
      <c r="AD19679" s="22"/>
    </row>
    <row r="19680" spans="30:30" x14ac:dyDescent="0.2">
      <c r="AD19680" s="22"/>
    </row>
    <row r="19681" spans="30:30" x14ac:dyDescent="0.2">
      <c r="AD19681" s="22"/>
    </row>
    <row r="19682" spans="30:30" x14ac:dyDescent="0.2">
      <c r="AD19682" s="22"/>
    </row>
    <row r="19683" spans="30:30" x14ac:dyDescent="0.2">
      <c r="AD19683" s="22"/>
    </row>
    <row r="19684" spans="30:30" x14ac:dyDescent="0.2">
      <c r="AD19684" s="22"/>
    </row>
    <row r="19685" spans="30:30" x14ac:dyDescent="0.2">
      <c r="AD19685" s="22"/>
    </row>
    <row r="19686" spans="30:30" x14ac:dyDescent="0.2">
      <c r="AD19686" s="22"/>
    </row>
    <row r="19687" spans="30:30" x14ac:dyDescent="0.2">
      <c r="AD19687" s="22"/>
    </row>
    <row r="19688" spans="30:30" x14ac:dyDescent="0.2">
      <c r="AD19688" s="22"/>
    </row>
    <row r="19689" spans="30:30" x14ac:dyDescent="0.2">
      <c r="AD19689" s="22"/>
    </row>
    <row r="19690" spans="30:30" x14ac:dyDescent="0.2">
      <c r="AD19690" s="22"/>
    </row>
    <row r="19691" spans="30:30" x14ac:dyDescent="0.2">
      <c r="AD19691" s="22"/>
    </row>
    <row r="19692" spans="30:30" x14ac:dyDescent="0.2">
      <c r="AD19692" s="22"/>
    </row>
    <row r="19693" spans="30:30" x14ac:dyDescent="0.2">
      <c r="AD19693" s="22"/>
    </row>
    <row r="19694" spans="30:30" x14ac:dyDescent="0.2">
      <c r="AD19694" s="22"/>
    </row>
    <row r="19695" spans="30:30" x14ac:dyDescent="0.2">
      <c r="AD19695" s="22"/>
    </row>
    <row r="19696" spans="30:30" x14ac:dyDescent="0.2">
      <c r="AD19696" s="22"/>
    </row>
    <row r="19697" spans="30:30" x14ac:dyDescent="0.2">
      <c r="AD19697" s="22"/>
    </row>
    <row r="19698" spans="30:30" x14ac:dyDescent="0.2">
      <c r="AD19698" s="22"/>
    </row>
    <row r="19699" spans="30:30" x14ac:dyDescent="0.2">
      <c r="AD19699" s="22"/>
    </row>
    <row r="19700" spans="30:30" x14ac:dyDescent="0.2">
      <c r="AD19700" s="22"/>
    </row>
    <row r="19701" spans="30:30" x14ac:dyDescent="0.2">
      <c r="AD19701" s="22"/>
    </row>
    <row r="19702" spans="30:30" x14ac:dyDescent="0.2">
      <c r="AD19702" s="22"/>
    </row>
    <row r="19703" spans="30:30" x14ac:dyDescent="0.2">
      <c r="AD19703" s="22"/>
    </row>
    <row r="19704" spans="30:30" x14ac:dyDescent="0.2">
      <c r="AD19704" s="22"/>
    </row>
    <row r="19705" spans="30:30" x14ac:dyDescent="0.2">
      <c r="AD19705" s="22"/>
    </row>
    <row r="19706" spans="30:30" x14ac:dyDescent="0.2">
      <c r="AD19706" s="22"/>
    </row>
    <row r="19707" spans="30:30" x14ac:dyDescent="0.2">
      <c r="AD19707" s="22"/>
    </row>
    <row r="19708" spans="30:30" x14ac:dyDescent="0.2">
      <c r="AD19708" s="22"/>
    </row>
    <row r="19709" spans="30:30" x14ac:dyDescent="0.2">
      <c r="AD19709" s="22"/>
    </row>
    <row r="19710" spans="30:30" x14ac:dyDescent="0.2">
      <c r="AD19710" s="22"/>
    </row>
    <row r="19711" spans="30:30" x14ac:dyDescent="0.2">
      <c r="AD19711" s="22"/>
    </row>
    <row r="19712" spans="30:30" x14ac:dyDescent="0.2">
      <c r="AD19712" s="22"/>
    </row>
    <row r="19713" spans="30:30" x14ac:dyDescent="0.2">
      <c r="AD19713" s="22"/>
    </row>
    <row r="19714" spans="30:30" x14ac:dyDescent="0.2">
      <c r="AD19714" s="22"/>
    </row>
    <row r="19715" spans="30:30" x14ac:dyDescent="0.2">
      <c r="AD19715" s="22"/>
    </row>
    <row r="19716" spans="30:30" x14ac:dyDescent="0.2">
      <c r="AD19716" s="22"/>
    </row>
    <row r="19717" spans="30:30" x14ac:dyDescent="0.2">
      <c r="AD19717" s="22"/>
    </row>
    <row r="19718" spans="30:30" x14ac:dyDescent="0.2">
      <c r="AD19718" s="22"/>
    </row>
    <row r="19719" spans="30:30" x14ac:dyDescent="0.2">
      <c r="AD19719" s="22"/>
    </row>
    <row r="19720" spans="30:30" x14ac:dyDescent="0.2">
      <c r="AD19720" s="22"/>
    </row>
    <row r="19721" spans="30:30" x14ac:dyDescent="0.2">
      <c r="AD19721" s="22"/>
    </row>
    <row r="19722" spans="30:30" x14ac:dyDescent="0.2">
      <c r="AD19722" s="22"/>
    </row>
    <row r="19723" spans="30:30" x14ac:dyDescent="0.2">
      <c r="AD19723" s="22"/>
    </row>
    <row r="19724" spans="30:30" x14ac:dyDescent="0.2">
      <c r="AD19724" s="22"/>
    </row>
    <row r="19725" spans="30:30" x14ac:dyDescent="0.2">
      <c r="AD19725" s="22"/>
    </row>
    <row r="19726" spans="30:30" x14ac:dyDescent="0.2">
      <c r="AD19726" s="22"/>
    </row>
    <row r="19727" spans="30:30" x14ac:dyDescent="0.2">
      <c r="AD19727" s="22"/>
    </row>
    <row r="19728" spans="30:30" x14ac:dyDescent="0.2">
      <c r="AD19728" s="22"/>
    </row>
    <row r="19729" spans="30:30" x14ac:dyDescent="0.2">
      <c r="AD19729" s="22"/>
    </row>
    <row r="19730" spans="30:30" x14ac:dyDescent="0.2">
      <c r="AD19730" s="22"/>
    </row>
    <row r="19731" spans="30:30" x14ac:dyDescent="0.2">
      <c r="AD19731" s="22"/>
    </row>
    <row r="19732" spans="30:30" x14ac:dyDescent="0.2">
      <c r="AD19732" s="22"/>
    </row>
    <row r="19733" spans="30:30" x14ac:dyDescent="0.2">
      <c r="AD19733" s="22"/>
    </row>
    <row r="19734" spans="30:30" x14ac:dyDescent="0.2">
      <c r="AD19734" s="22"/>
    </row>
    <row r="19735" spans="30:30" x14ac:dyDescent="0.2">
      <c r="AD19735" s="22"/>
    </row>
    <row r="19736" spans="30:30" x14ac:dyDescent="0.2">
      <c r="AD19736" s="22"/>
    </row>
    <row r="19737" spans="30:30" x14ac:dyDescent="0.2">
      <c r="AD19737" s="22"/>
    </row>
    <row r="19738" spans="30:30" x14ac:dyDescent="0.2">
      <c r="AD19738" s="22"/>
    </row>
    <row r="19739" spans="30:30" x14ac:dyDescent="0.2">
      <c r="AD19739" s="22"/>
    </row>
    <row r="19740" spans="30:30" x14ac:dyDescent="0.2">
      <c r="AD19740" s="22"/>
    </row>
    <row r="19741" spans="30:30" x14ac:dyDescent="0.2">
      <c r="AD19741" s="22"/>
    </row>
    <row r="19742" spans="30:30" x14ac:dyDescent="0.2">
      <c r="AD19742" s="22"/>
    </row>
    <row r="19743" spans="30:30" x14ac:dyDescent="0.2">
      <c r="AD19743" s="22"/>
    </row>
    <row r="19744" spans="30:30" x14ac:dyDescent="0.2">
      <c r="AD19744" s="22"/>
    </row>
    <row r="19745" spans="30:30" x14ac:dyDescent="0.2">
      <c r="AD19745" s="22"/>
    </row>
    <row r="19746" spans="30:30" x14ac:dyDescent="0.2">
      <c r="AD19746" s="22"/>
    </row>
    <row r="19747" spans="30:30" x14ac:dyDescent="0.2">
      <c r="AD19747" s="22"/>
    </row>
    <row r="19748" spans="30:30" x14ac:dyDescent="0.2">
      <c r="AD19748" s="22"/>
    </row>
    <row r="19749" spans="30:30" x14ac:dyDescent="0.2">
      <c r="AD19749" s="22"/>
    </row>
    <row r="19750" spans="30:30" x14ac:dyDescent="0.2">
      <c r="AD19750" s="22"/>
    </row>
    <row r="19751" spans="30:30" x14ac:dyDescent="0.2">
      <c r="AD19751" s="22"/>
    </row>
    <row r="19752" spans="30:30" x14ac:dyDescent="0.2">
      <c r="AD19752" s="22"/>
    </row>
    <row r="19753" spans="30:30" x14ac:dyDescent="0.2">
      <c r="AD19753" s="22"/>
    </row>
    <row r="19754" spans="30:30" x14ac:dyDescent="0.2">
      <c r="AD19754" s="22"/>
    </row>
    <row r="19755" spans="30:30" x14ac:dyDescent="0.2">
      <c r="AD19755" s="22"/>
    </row>
    <row r="19756" spans="30:30" x14ac:dyDescent="0.2">
      <c r="AD19756" s="22"/>
    </row>
    <row r="19757" spans="30:30" x14ac:dyDescent="0.2">
      <c r="AD19757" s="22"/>
    </row>
    <row r="19758" spans="30:30" x14ac:dyDescent="0.2">
      <c r="AD19758" s="22"/>
    </row>
    <row r="19759" spans="30:30" x14ac:dyDescent="0.2">
      <c r="AD19759" s="22"/>
    </row>
    <row r="19760" spans="30:30" x14ac:dyDescent="0.2">
      <c r="AD19760" s="22"/>
    </row>
    <row r="19761" spans="30:30" x14ac:dyDescent="0.2">
      <c r="AD19761" s="22"/>
    </row>
    <row r="19762" spans="30:30" x14ac:dyDescent="0.2">
      <c r="AD19762" s="22"/>
    </row>
    <row r="19763" spans="30:30" x14ac:dyDescent="0.2">
      <c r="AD19763" s="22"/>
    </row>
    <row r="19764" spans="30:30" x14ac:dyDescent="0.2">
      <c r="AD19764" s="22"/>
    </row>
    <row r="19765" spans="30:30" x14ac:dyDescent="0.2">
      <c r="AD19765" s="22"/>
    </row>
    <row r="19766" spans="30:30" x14ac:dyDescent="0.2">
      <c r="AD19766" s="22"/>
    </row>
    <row r="19767" spans="30:30" x14ac:dyDescent="0.2">
      <c r="AD19767" s="22"/>
    </row>
    <row r="19768" spans="30:30" x14ac:dyDescent="0.2">
      <c r="AD19768" s="22"/>
    </row>
    <row r="19769" spans="30:30" x14ac:dyDescent="0.2">
      <c r="AD19769" s="22"/>
    </row>
    <row r="19770" spans="30:30" x14ac:dyDescent="0.2">
      <c r="AD19770" s="22"/>
    </row>
    <row r="19771" spans="30:30" x14ac:dyDescent="0.2">
      <c r="AD19771" s="22"/>
    </row>
    <row r="19772" spans="30:30" x14ac:dyDescent="0.2">
      <c r="AD19772" s="22"/>
    </row>
    <row r="19773" spans="30:30" x14ac:dyDescent="0.2">
      <c r="AD19773" s="22"/>
    </row>
    <row r="19774" spans="30:30" x14ac:dyDescent="0.2">
      <c r="AD19774" s="22"/>
    </row>
    <row r="19775" spans="30:30" x14ac:dyDescent="0.2">
      <c r="AD19775" s="22"/>
    </row>
    <row r="19776" spans="30:30" x14ac:dyDescent="0.2">
      <c r="AD19776" s="22"/>
    </row>
    <row r="19777" spans="30:30" x14ac:dyDescent="0.2">
      <c r="AD19777" s="22"/>
    </row>
    <row r="19778" spans="30:30" x14ac:dyDescent="0.2">
      <c r="AD19778" s="22"/>
    </row>
    <row r="19779" spans="30:30" x14ac:dyDescent="0.2">
      <c r="AD19779" s="22"/>
    </row>
    <row r="19780" spans="30:30" x14ac:dyDescent="0.2">
      <c r="AD19780" s="22"/>
    </row>
    <row r="19781" spans="30:30" x14ac:dyDescent="0.2">
      <c r="AD19781" s="22"/>
    </row>
    <row r="19782" spans="30:30" x14ac:dyDescent="0.2">
      <c r="AD19782" s="22"/>
    </row>
    <row r="19783" spans="30:30" x14ac:dyDescent="0.2">
      <c r="AD19783" s="22"/>
    </row>
    <row r="19784" spans="30:30" x14ac:dyDescent="0.2">
      <c r="AD19784" s="22"/>
    </row>
    <row r="19785" spans="30:30" x14ac:dyDescent="0.2">
      <c r="AD19785" s="22"/>
    </row>
    <row r="19786" spans="30:30" x14ac:dyDescent="0.2">
      <c r="AD19786" s="22"/>
    </row>
    <row r="19787" spans="30:30" x14ac:dyDescent="0.2">
      <c r="AD19787" s="22"/>
    </row>
    <row r="19788" spans="30:30" x14ac:dyDescent="0.2">
      <c r="AD19788" s="22"/>
    </row>
    <row r="19789" spans="30:30" x14ac:dyDescent="0.2">
      <c r="AD19789" s="22"/>
    </row>
    <row r="19790" spans="30:30" x14ac:dyDescent="0.2">
      <c r="AD19790" s="22"/>
    </row>
    <row r="19791" spans="30:30" x14ac:dyDescent="0.2">
      <c r="AD19791" s="22"/>
    </row>
    <row r="19792" spans="30:30" x14ac:dyDescent="0.2">
      <c r="AD19792" s="22"/>
    </row>
    <row r="19793" spans="30:30" x14ac:dyDescent="0.2">
      <c r="AD19793" s="22"/>
    </row>
    <row r="19794" spans="30:30" x14ac:dyDescent="0.2">
      <c r="AD19794" s="22"/>
    </row>
    <row r="19795" spans="30:30" x14ac:dyDescent="0.2">
      <c r="AD19795" s="22"/>
    </row>
    <row r="19796" spans="30:30" x14ac:dyDescent="0.2">
      <c r="AD19796" s="22"/>
    </row>
    <row r="19797" spans="30:30" x14ac:dyDescent="0.2">
      <c r="AD19797" s="22"/>
    </row>
    <row r="19798" spans="30:30" x14ac:dyDescent="0.2">
      <c r="AD19798" s="22"/>
    </row>
    <row r="19799" spans="30:30" x14ac:dyDescent="0.2">
      <c r="AD19799" s="22"/>
    </row>
    <row r="19800" spans="30:30" x14ac:dyDescent="0.2">
      <c r="AD19800" s="22"/>
    </row>
    <row r="19801" spans="30:30" x14ac:dyDescent="0.2">
      <c r="AD19801" s="22"/>
    </row>
    <row r="19802" spans="30:30" x14ac:dyDescent="0.2">
      <c r="AD19802" s="22"/>
    </row>
    <row r="19803" spans="30:30" x14ac:dyDescent="0.2">
      <c r="AD19803" s="22"/>
    </row>
    <row r="19804" spans="30:30" x14ac:dyDescent="0.2">
      <c r="AD19804" s="22"/>
    </row>
    <row r="19805" spans="30:30" x14ac:dyDescent="0.2">
      <c r="AD19805" s="22"/>
    </row>
    <row r="19806" spans="30:30" x14ac:dyDescent="0.2">
      <c r="AD19806" s="22"/>
    </row>
    <row r="19807" spans="30:30" x14ac:dyDescent="0.2">
      <c r="AD19807" s="22"/>
    </row>
    <row r="19808" spans="30:30" x14ac:dyDescent="0.2">
      <c r="AD19808" s="22"/>
    </row>
    <row r="19809" spans="30:30" x14ac:dyDescent="0.2">
      <c r="AD19809" s="22"/>
    </row>
    <row r="19810" spans="30:30" x14ac:dyDescent="0.2">
      <c r="AD19810" s="22"/>
    </row>
    <row r="19811" spans="30:30" x14ac:dyDescent="0.2">
      <c r="AD19811" s="22"/>
    </row>
    <row r="19812" spans="30:30" x14ac:dyDescent="0.2">
      <c r="AD19812" s="22"/>
    </row>
    <row r="19813" spans="30:30" x14ac:dyDescent="0.2">
      <c r="AD19813" s="22"/>
    </row>
    <row r="19814" spans="30:30" x14ac:dyDescent="0.2">
      <c r="AD19814" s="22"/>
    </row>
    <row r="19815" spans="30:30" x14ac:dyDescent="0.2">
      <c r="AD19815" s="22"/>
    </row>
    <row r="19816" spans="30:30" x14ac:dyDescent="0.2">
      <c r="AD19816" s="22"/>
    </row>
    <row r="19817" spans="30:30" x14ac:dyDescent="0.2">
      <c r="AD19817" s="22"/>
    </row>
    <row r="19818" spans="30:30" x14ac:dyDescent="0.2">
      <c r="AD19818" s="22"/>
    </row>
    <row r="19819" spans="30:30" x14ac:dyDescent="0.2">
      <c r="AD19819" s="22"/>
    </row>
    <row r="19820" spans="30:30" x14ac:dyDescent="0.2">
      <c r="AD19820" s="22"/>
    </row>
    <row r="19821" spans="30:30" x14ac:dyDescent="0.2">
      <c r="AD19821" s="22"/>
    </row>
    <row r="19822" spans="30:30" x14ac:dyDescent="0.2">
      <c r="AD19822" s="22"/>
    </row>
    <row r="19823" spans="30:30" x14ac:dyDescent="0.2">
      <c r="AD19823" s="22"/>
    </row>
    <row r="19824" spans="30:30" x14ac:dyDescent="0.2">
      <c r="AD19824" s="22"/>
    </row>
    <row r="19825" spans="30:30" x14ac:dyDescent="0.2">
      <c r="AD19825" s="22"/>
    </row>
    <row r="19826" spans="30:30" x14ac:dyDescent="0.2">
      <c r="AD19826" s="22"/>
    </row>
    <row r="19827" spans="30:30" x14ac:dyDescent="0.2">
      <c r="AD19827" s="22"/>
    </row>
    <row r="19828" spans="30:30" x14ac:dyDescent="0.2">
      <c r="AD19828" s="22"/>
    </row>
    <row r="19829" spans="30:30" x14ac:dyDescent="0.2">
      <c r="AD19829" s="22"/>
    </row>
    <row r="19830" spans="30:30" x14ac:dyDescent="0.2">
      <c r="AD19830" s="22"/>
    </row>
    <row r="19831" spans="30:30" x14ac:dyDescent="0.2">
      <c r="AD19831" s="22"/>
    </row>
    <row r="19832" spans="30:30" x14ac:dyDescent="0.2">
      <c r="AD19832" s="22"/>
    </row>
    <row r="19833" spans="30:30" x14ac:dyDescent="0.2">
      <c r="AD19833" s="22"/>
    </row>
    <row r="19834" spans="30:30" x14ac:dyDescent="0.2">
      <c r="AD19834" s="22"/>
    </row>
    <row r="19835" spans="30:30" x14ac:dyDescent="0.2">
      <c r="AD19835" s="22"/>
    </row>
    <row r="19836" spans="30:30" x14ac:dyDescent="0.2">
      <c r="AD19836" s="22"/>
    </row>
    <row r="19837" spans="30:30" x14ac:dyDescent="0.2">
      <c r="AD19837" s="22"/>
    </row>
    <row r="19838" spans="30:30" x14ac:dyDescent="0.2">
      <c r="AD19838" s="22"/>
    </row>
    <row r="19839" spans="30:30" x14ac:dyDescent="0.2">
      <c r="AD19839" s="22"/>
    </row>
    <row r="19840" spans="30:30" x14ac:dyDescent="0.2">
      <c r="AD19840" s="22"/>
    </row>
    <row r="19841" spans="30:30" x14ac:dyDescent="0.2">
      <c r="AD19841" s="22"/>
    </row>
    <row r="19842" spans="30:30" x14ac:dyDescent="0.2">
      <c r="AD19842" s="22"/>
    </row>
    <row r="19843" spans="30:30" x14ac:dyDescent="0.2">
      <c r="AD19843" s="22"/>
    </row>
    <row r="19844" spans="30:30" x14ac:dyDescent="0.2">
      <c r="AD19844" s="22"/>
    </row>
    <row r="19845" spans="30:30" x14ac:dyDescent="0.2">
      <c r="AD19845" s="22"/>
    </row>
    <row r="19846" spans="30:30" x14ac:dyDescent="0.2">
      <c r="AD19846" s="22"/>
    </row>
    <row r="19847" spans="30:30" x14ac:dyDescent="0.2">
      <c r="AD19847" s="22"/>
    </row>
    <row r="19848" spans="30:30" x14ac:dyDescent="0.2">
      <c r="AD19848" s="22"/>
    </row>
    <row r="19849" spans="30:30" x14ac:dyDescent="0.2">
      <c r="AD19849" s="22"/>
    </row>
    <row r="19850" spans="30:30" x14ac:dyDescent="0.2">
      <c r="AD19850" s="22"/>
    </row>
    <row r="19851" spans="30:30" x14ac:dyDescent="0.2">
      <c r="AD19851" s="22"/>
    </row>
    <row r="19852" spans="30:30" x14ac:dyDescent="0.2">
      <c r="AD19852" s="22"/>
    </row>
    <row r="19853" spans="30:30" x14ac:dyDescent="0.2">
      <c r="AD19853" s="22"/>
    </row>
    <row r="19854" spans="30:30" x14ac:dyDescent="0.2">
      <c r="AD19854" s="22"/>
    </row>
    <row r="19855" spans="30:30" x14ac:dyDescent="0.2">
      <c r="AD19855" s="22"/>
    </row>
    <row r="19856" spans="30:30" x14ac:dyDescent="0.2">
      <c r="AD19856" s="22"/>
    </row>
    <row r="19857" spans="30:30" x14ac:dyDescent="0.2">
      <c r="AD19857" s="22"/>
    </row>
    <row r="19858" spans="30:30" x14ac:dyDescent="0.2">
      <c r="AD19858" s="22"/>
    </row>
    <row r="19859" spans="30:30" x14ac:dyDescent="0.2">
      <c r="AD19859" s="22"/>
    </row>
    <row r="19860" spans="30:30" x14ac:dyDescent="0.2">
      <c r="AD19860" s="22"/>
    </row>
    <row r="19861" spans="30:30" x14ac:dyDescent="0.2">
      <c r="AD19861" s="22"/>
    </row>
    <row r="19862" spans="30:30" x14ac:dyDescent="0.2">
      <c r="AD19862" s="22"/>
    </row>
    <row r="19863" spans="30:30" x14ac:dyDescent="0.2">
      <c r="AD19863" s="22"/>
    </row>
    <row r="19864" spans="30:30" x14ac:dyDescent="0.2">
      <c r="AD19864" s="22"/>
    </row>
    <row r="19865" spans="30:30" x14ac:dyDescent="0.2">
      <c r="AD19865" s="22"/>
    </row>
    <row r="19866" spans="30:30" x14ac:dyDescent="0.2">
      <c r="AD19866" s="22"/>
    </row>
    <row r="19867" spans="30:30" x14ac:dyDescent="0.2">
      <c r="AD19867" s="22"/>
    </row>
    <row r="19868" spans="30:30" x14ac:dyDescent="0.2">
      <c r="AD19868" s="22"/>
    </row>
    <row r="19869" spans="30:30" x14ac:dyDescent="0.2">
      <c r="AD19869" s="22"/>
    </row>
    <row r="19870" spans="30:30" x14ac:dyDescent="0.2">
      <c r="AD19870" s="22"/>
    </row>
    <row r="19871" spans="30:30" x14ac:dyDescent="0.2">
      <c r="AD19871" s="22"/>
    </row>
    <row r="19872" spans="30:30" x14ac:dyDescent="0.2">
      <c r="AD19872" s="22"/>
    </row>
    <row r="19873" spans="30:30" x14ac:dyDescent="0.2">
      <c r="AD19873" s="22"/>
    </row>
    <row r="19874" spans="30:30" x14ac:dyDescent="0.2">
      <c r="AD19874" s="22"/>
    </row>
    <row r="19875" spans="30:30" x14ac:dyDescent="0.2">
      <c r="AD19875" s="22"/>
    </row>
    <row r="19876" spans="30:30" x14ac:dyDescent="0.2">
      <c r="AD19876" s="22"/>
    </row>
    <row r="19877" spans="30:30" x14ac:dyDescent="0.2">
      <c r="AD19877" s="22"/>
    </row>
    <row r="19878" spans="30:30" x14ac:dyDescent="0.2">
      <c r="AD19878" s="22"/>
    </row>
    <row r="19879" spans="30:30" x14ac:dyDescent="0.2">
      <c r="AD19879" s="22"/>
    </row>
    <row r="19880" spans="30:30" x14ac:dyDescent="0.2">
      <c r="AD19880" s="22"/>
    </row>
    <row r="19881" spans="30:30" x14ac:dyDescent="0.2">
      <c r="AD19881" s="22"/>
    </row>
    <row r="19882" spans="30:30" x14ac:dyDescent="0.2">
      <c r="AD19882" s="22"/>
    </row>
    <row r="19883" spans="30:30" x14ac:dyDescent="0.2">
      <c r="AD19883" s="22"/>
    </row>
    <row r="19884" spans="30:30" x14ac:dyDescent="0.2">
      <c r="AD19884" s="22"/>
    </row>
    <row r="19885" spans="30:30" x14ac:dyDescent="0.2">
      <c r="AD19885" s="22"/>
    </row>
    <row r="19886" spans="30:30" x14ac:dyDescent="0.2">
      <c r="AD19886" s="22"/>
    </row>
    <row r="19887" spans="30:30" x14ac:dyDescent="0.2">
      <c r="AD19887" s="22"/>
    </row>
    <row r="19888" spans="30:30" x14ac:dyDescent="0.2">
      <c r="AD19888" s="22"/>
    </row>
    <row r="19889" spans="30:30" x14ac:dyDescent="0.2">
      <c r="AD19889" s="22"/>
    </row>
    <row r="19890" spans="30:30" x14ac:dyDescent="0.2">
      <c r="AD19890" s="22"/>
    </row>
    <row r="19891" spans="30:30" x14ac:dyDescent="0.2">
      <c r="AD19891" s="22"/>
    </row>
    <row r="19892" spans="30:30" x14ac:dyDescent="0.2">
      <c r="AD19892" s="22"/>
    </row>
    <row r="19893" spans="30:30" x14ac:dyDescent="0.2">
      <c r="AD19893" s="22"/>
    </row>
    <row r="19894" spans="30:30" x14ac:dyDescent="0.2">
      <c r="AD19894" s="22"/>
    </row>
    <row r="19895" spans="30:30" x14ac:dyDescent="0.2">
      <c r="AD19895" s="22"/>
    </row>
    <row r="19896" spans="30:30" x14ac:dyDescent="0.2">
      <c r="AD19896" s="22"/>
    </row>
    <row r="19897" spans="30:30" x14ac:dyDescent="0.2">
      <c r="AD19897" s="22"/>
    </row>
    <row r="19898" spans="30:30" x14ac:dyDescent="0.2">
      <c r="AD19898" s="22"/>
    </row>
    <row r="19899" spans="30:30" x14ac:dyDescent="0.2">
      <c r="AD19899" s="22"/>
    </row>
    <row r="19900" spans="30:30" x14ac:dyDescent="0.2">
      <c r="AD19900" s="22"/>
    </row>
    <row r="19901" spans="30:30" x14ac:dyDescent="0.2">
      <c r="AD19901" s="22"/>
    </row>
    <row r="19902" spans="30:30" x14ac:dyDescent="0.2">
      <c r="AD19902" s="22"/>
    </row>
    <row r="19903" spans="30:30" x14ac:dyDescent="0.2">
      <c r="AD19903" s="22"/>
    </row>
    <row r="19904" spans="30:30" x14ac:dyDescent="0.2">
      <c r="AD19904" s="22"/>
    </row>
    <row r="19905" spans="30:30" x14ac:dyDescent="0.2">
      <c r="AD19905" s="22"/>
    </row>
    <row r="19906" spans="30:30" x14ac:dyDescent="0.2">
      <c r="AD19906" s="22"/>
    </row>
    <row r="19907" spans="30:30" x14ac:dyDescent="0.2">
      <c r="AD19907" s="22"/>
    </row>
    <row r="19908" spans="30:30" x14ac:dyDescent="0.2">
      <c r="AD19908" s="22"/>
    </row>
    <row r="19909" spans="30:30" x14ac:dyDescent="0.2">
      <c r="AD19909" s="22"/>
    </row>
    <row r="19910" spans="30:30" x14ac:dyDescent="0.2">
      <c r="AD19910" s="22"/>
    </row>
    <row r="19911" spans="30:30" x14ac:dyDescent="0.2">
      <c r="AD19911" s="22"/>
    </row>
    <row r="19912" spans="30:30" x14ac:dyDescent="0.2">
      <c r="AD19912" s="22"/>
    </row>
    <row r="19913" spans="30:30" x14ac:dyDescent="0.2">
      <c r="AD19913" s="22"/>
    </row>
    <row r="19914" spans="30:30" x14ac:dyDescent="0.2">
      <c r="AD19914" s="22"/>
    </row>
    <row r="19915" spans="30:30" x14ac:dyDescent="0.2">
      <c r="AD19915" s="22"/>
    </row>
    <row r="19916" spans="30:30" x14ac:dyDescent="0.2">
      <c r="AD19916" s="22"/>
    </row>
    <row r="19917" spans="30:30" x14ac:dyDescent="0.2">
      <c r="AD19917" s="22"/>
    </row>
    <row r="19918" spans="30:30" x14ac:dyDescent="0.2">
      <c r="AD19918" s="22"/>
    </row>
    <row r="19919" spans="30:30" x14ac:dyDescent="0.2">
      <c r="AD19919" s="22"/>
    </row>
    <row r="19920" spans="30:30" x14ac:dyDescent="0.2">
      <c r="AD19920" s="22"/>
    </row>
    <row r="19921" spans="30:30" x14ac:dyDescent="0.2">
      <c r="AD19921" s="22"/>
    </row>
    <row r="19922" spans="30:30" x14ac:dyDescent="0.2">
      <c r="AD19922" s="22"/>
    </row>
    <row r="19923" spans="30:30" x14ac:dyDescent="0.2">
      <c r="AD19923" s="22"/>
    </row>
    <row r="19924" spans="30:30" x14ac:dyDescent="0.2">
      <c r="AD19924" s="22"/>
    </row>
    <row r="19925" spans="30:30" x14ac:dyDescent="0.2">
      <c r="AD19925" s="22"/>
    </row>
    <row r="19926" spans="30:30" x14ac:dyDescent="0.2">
      <c r="AD19926" s="22"/>
    </row>
    <row r="19927" spans="30:30" x14ac:dyDescent="0.2">
      <c r="AD19927" s="22"/>
    </row>
    <row r="19928" spans="30:30" x14ac:dyDescent="0.2">
      <c r="AD19928" s="22"/>
    </row>
    <row r="19929" spans="30:30" x14ac:dyDescent="0.2">
      <c r="AD19929" s="22"/>
    </row>
    <row r="19930" spans="30:30" x14ac:dyDescent="0.2">
      <c r="AD19930" s="22"/>
    </row>
    <row r="19931" spans="30:30" x14ac:dyDescent="0.2">
      <c r="AD19931" s="22"/>
    </row>
    <row r="19932" spans="30:30" x14ac:dyDescent="0.2">
      <c r="AD19932" s="22"/>
    </row>
    <row r="19933" spans="30:30" x14ac:dyDescent="0.2">
      <c r="AD19933" s="22"/>
    </row>
    <row r="19934" spans="30:30" x14ac:dyDescent="0.2">
      <c r="AD19934" s="22"/>
    </row>
    <row r="19935" spans="30:30" x14ac:dyDescent="0.2">
      <c r="AD19935" s="22"/>
    </row>
    <row r="19936" spans="30:30" x14ac:dyDescent="0.2">
      <c r="AD19936" s="22"/>
    </row>
    <row r="19937" spans="30:30" x14ac:dyDescent="0.2">
      <c r="AD19937" s="22"/>
    </row>
    <row r="19938" spans="30:30" x14ac:dyDescent="0.2">
      <c r="AD19938" s="22"/>
    </row>
    <row r="19939" spans="30:30" x14ac:dyDescent="0.2">
      <c r="AD19939" s="22"/>
    </row>
    <row r="19940" spans="30:30" x14ac:dyDescent="0.2">
      <c r="AD19940" s="22"/>
    </row>
    <row r="19941" spans="30:30" x14ac:dyDescent="0.2">
      <c r="AD19941" s="22"/>
    </row>
    <row r="19942" spans="30:30" x14ac:dyDescent="0.2">
      <c r="AD19942" s="22"/>
    </row>
    <row r="19943" spans="30:30" x14ac:dyDescent="0.2">
      <c r="AD19943" s="22"/>
    </row>
    <row r="19944" spans="30:30" x14ac:dyDescent="0.2">
      <c r="AD19944" s="22"/>
    </row>
    <row r="19945" spans="30:30" x14ac:dyDescent="0.2">
      <c r="AD19945" s="22"/>
    </row>
    <row r="19946" spans="30:30" x14ac:dyDescent="0.2">
      <c r="AD19946" s="22"/>
    </row>
    <row r="19947" spans="30:30" x14ac:dyDescent="0.2">
      <c r="AD19947" s="22"/>
    </row>
    <row r="19948" spans="30:30" x14ac:dyDescent="0.2">
      <c r="AD19948" s="22"/>
    </row>
    <row r="19949" spans="30:30" x14ac:dyDescent="0.2">
      <c r="AD19949" s="22"/>
    </row>
    <row r="19950" spans="30:30" x14ac:dyDescent="0.2">
      <c r="AD19950" s="22"/>
    </row>
    <row r="19951" spans="30:30" x14ac:dyDescent="0.2">
      <c r="AD19951" s="22"/>
    </row>
    <row r="19952" spans="30:30" x14ac:dyDescent="0.2">
      <c r="AD19952" s="22"/>
    </row>
    <row r="19953" spans="30:30" x14ac:dyDescent="0.2">
      <c r="AD19953" s="22"/>
    </row>
    <row r="19954" spans="30:30" x14ac:dyDescent="0.2">
      <c r="AD19954" s="22"/>
    </row>
    <row r="19955" spans="30:30" x14ac:dyDescent="0.2">
      <c r="AD19955" s="22"/>
    </row>
    <row r="19956" spans="30:30" x14ac:dyDescent="0.2">
      <c r="AD19956" s="22"/>
    </row>
    <row r="19957" spans="30:30" x14ac:dyDescent="0.2">
      <c r="AD19957" s="22"/>
    </row>
    <row r="19958" spans="30:30" x14ac:dyDescent="0.2">
      <c r="AD19958" s="22"/>
    </row>
    <row r="19959" spans="30:30" x14ac:dyDescent="0.2">
      <c r="AD19959" s="22"/>
    </row>
    <row r="19960" spans="30:30" x14ac:dyDescent="0.2">
      <c r="AD19960" s="22"/>
    </row>
    <row r="19961" spans="30:30" x14ac:dyDescent="0.2">
      <c r="AD19961" s="22"/>
    </row>
    <row r="19962" spans="30:30" x14ac:dyDescent="0.2">
      <c r="AD19962" s="22"/>
    </row>
    <row r="19963" spans="30:30" x14ac:dyDescent="0.2">
      <c r="AD19963" s="22"/>
    </row>
    <row r="19964" spans="30:30" x14ac:dyDescent="0.2">
      <c r="AD19964" s="22"/>
    </row>
    <row r="19965" spans="30:30" x14ac:dyDescent="0.2">
      <c r="AD19965" s="22"/>
    </row>
    <row r="19966" spans="30:30" x14ac:dyDescent="0.2">
      <c r="AD19966" s="22"/>
    </row>
    <row r="19967" spans="30:30" x14ac:dyDescent="0.2">
      <c r="AD19967" s="22"/>
    </row>
    <row r="19968" spans="30:30" x14ac:dyDescent="0.2">
      <c r="AD19968" s="22"/>
    </row>
    <row r="19969" spans="30:30" x14ac:dyDescent="0.2">
      <c r="AD19969" s="22"/>
    </row>
    <row r="19970" spans="30:30" x14ac:dyDescent="0.2">
      <c r="AD19970" s="22"/>
    </row>
    <row r="19971" spans="30:30" x14ac:dyDescent="0.2">
      <c r="AD19971" s="22"/>
    </row>
    <row r="19972" spans="30:30" x14ac:dyDescent="0.2">
      <c r="AD19972" s="22"/>
    </row>
    <row r="19973" spans="30:30" x14ac:dyDescent="0.2">
      <c r="AD19973" s="22"/>
    </row>
    <row r="19974" spans="30:30" x14ac:dyDescent="0.2">
      <c r="AD19974" s="22"/>
    </row>
    <row r="19975" spans="30:30" x14ac:dyDescent="0.2">
      <c r="AD19975" s="22"/>
    </row>
    <row r="19976" spans="30:30" x14ac:dyDescent="0.2">
      <c r="AD19976" s="22"/>
    </row>
    <row r="19977" spans="30:30" x14ac:dyDescent="0.2">
      <c r="AD19977" s="22"/>
    </row>
    <row r="19978" spans="30:30" x14ac:dyDescent="0.2">
      <c r="AD19978" s="22"/>
    </row>
    <row r="19979" spans="30:30" x14ac:dyDescent="0.2">
      <c r="AD19979" s="22"/>
    </row>
    <row r="19980" spans="30:30" x14ac:dyDescent="0.2">
      <c r="AD19980" s="22"/>
    </row>
    <row r="19981" spans="30:30" x14ac:dyDescent="0.2">
      <c r="AD19981" s="22"/>
    </row>
    <row r="19982" spans="30:30" x14ac:dyDescent="0.2">
      <c r="AD19982" s="22"/>
    </row>
    <row r="19983" spans="30:30" x14ac:dyDescent="0.2">
      <c r="AD19983" s="22"/>
    </row>
    <row r="19984" spans="30:30" x14ac:dyDescent="0.2">
      <c r="AD19984" s="22"/>
    </row>
    <row r="19985" spans="30:30" x14ac:dyDescent="0.2">
      <c r="AD19985" s="22"/>
    </row>
    <row r="19986" spans="30:30" x14ac:dyDescent="0.2">
      <c r="AD19986" s="22"/>
    </row>
    <row r="19987" spans="30:30" x14ac:dyDescent="0.2">
      <c r="AD19987" s="22"/>
    </row>
    <row r="19988" spans="30:30" x14ac:dyDescent="0.2">
      <c r="AD19988" s="22"/>
    </row>
    <row r="19989" spans="30:30" x14ac:dyDescent="0.2">
      <c r="AD19989" s="22"/>
    </row>
    <row r="19990" spans="30:30" x14ac:dyDescent="0.2">
      <c r="AD19990" s="22"/>
    </row>
    <row r="19991" spans="30:30" x14ac:dyDescent="0.2">
      <c r="AD19991" s="22"/>
    </row>
    <row r="19992" spans="30:30" x14ac:dyDescent="0.2">
      <c r="AD19992" s="22"/>
    </row>
    <row r="19993" spans="30:30" x14ac:dyDescent="0.2">
      <c r="AD19993" s="22"/>
    </row>
    <row r="19994" spans="30:30" x14ac:dyDescent="0.2">
      <c r="AD19994" s="22"/>
    </row>
    <row r="19995" spans="30:30" x14ac:dyDescent="0.2">
      <c r="AD19995" s="22"/>
    </row>
    <row r="19996" spans="30:30" x14ac:dyDescent="0.2">
      <c r="AD19996" s="22"/>
    </row>
    <row r="19997" spans="30:30" x14ac:dyDescent="0.2">
      <c r="AD19997" s="22"/>
    </row>
    <row r="19998" spans="30:30" x14ac:dyDescent="0.2">
      <c r="AD19998" s="22"/>
    </row>
    <row r="19999" spans="30:30" x14ac:dyDescent="0.2">
      <c r="AD19999" s="22"/>
    </row>
    <row r="20000" spans="30:30" x14ac:dyDescent="0.2">
      <c r="AD20000" s="22"/>
    </row>
    <row r="20001" spans="30:30" x14ac:dyDescent="0.2">
      <c r="AD20001" s="22"/>
    </row>
    <row r="20002" spans="30:30" x14ac:dyDescent="0.2">
      <c r="AD20002" s="22"/>
    </row>
    <row r="20003" spans="30:30" x14ac:dyDescent="0.2">
      <c r="AD20003" s="22"/>
    </row>
    <row r="20004" spans="30:30" x14ac:dyDescent="0.2">
      <c r="AD20004" s="22"/>
    </row>
    <row r="20005" spans="30:30" x14ac:dyDescent="0.2">
      <c r="AD20005" s="22"/>
    </row>
    <row r="20006" spans="30:30" x14ac:dyDescent="0.2">
      <c r="AD20006" s="22"/>
    </row>
    <row r="20007" spans="30:30" x14ac:dyDescent="0.2">
      <c r="AD20007" s="22"/>
    </row>
    <row r="20008" spans="30:30" x14ac:dyDescent="0.2">
      <c r="AD20008" s="22"/>
    </row>
    <row r="20009" spans="30:30" x14ac:dyDescent="0.2">
      <c r="AD20009" s="22"/>
    </row>
    <row r="20010" spans="30:30" x14ac:dyDescent="0.2">
      <c r="AD20010" s="22"/>
    </row>
    <row r="20011" spans="30:30" x14ac:dyDescent="0.2">
      <c r="AD20011" s="22"/>
    </row>
    <row r="20012" spans="30:30" x14ac:dyDescent="0.2">
      <c r="AD20012" s="22"/>
    </row>
    <row r="20013" spans="30:30" x14ac:dyDescent="0.2">
      <c r="AD20013" s="22"/>
    </row>
    <row r="20014" spans="30:30" x14ac:dyDescent="0.2">
      <c r="AD20014" s="22"/>
    </row>
    <row r="20015" spans="30:30" x14ac:dyDescent="0.2">
      <c r="AD20015" s="22"/>
    </row>
    <row r="20016" spans="30:30" x14ac:dyDescent="0.2">
      <c r="AD20016" s="22"/>
    </row>
    <row r="20017" spans="30:30" x14ac:dyDescent="0.2">
      <c r="AD20017" s="22"/>
    </row>
    <row r="20018" spans="30:30" x14ac:dyDescent="0.2">
      <c r="AD20018" s="22"/>
    </row>
    <row r="20019" spans="30:30" x14ac:dyDescent="0.2">
      <c r="AD20019" s="22"/>
    </row>
    <row r="20020" spans="30:30" x14ac:dyDescent="0.2">
      <c r="AD20020" s="22"/>
    </row>
    <row r="20021" spans="30:30" x14ac:dyDescent="0.2">
      <c r="AD20021" s="22"/>
    </row>
    <row r="20022" spans="30:30" x14ac:dyDescent="0.2">
      <c r="AD20022" s="22"/>
    </row>
    <row r="20023" spans="30:30" x14ac:dyDescent="0.2">
      <c r="AD20023" s="22"/>
    </row>
    <row r="20024" spans="30:30" x14ac:dyDescent="0.2">
      <c r="AD20024" s="22"/>
    </row>
    <row r="20025" spans="30:30" x14ac:dyDescent="0.2">
      <c r="AD20025" s="22"/>
    </row>
    <row r="20026" spans="30:30" x14ac:dyDescent="0.2">
      <c r="AD20026" s="22"/>
    </row>
    <row r="20027" spans="30:30" x14ac:dyDescent="0.2">
      <c r="AD20027" s="22"/>
    </row>
    <row r="20028" spans="30:30" x14ac:dyDescent="0.2">
      <c r="AD20028" s="22"/>
    </row>
    <row r="20029" spans="30:30" x14ac:dyDescent="0.2">
      <c r="AD20029" s="22"/>
    </row>
    <row r="20030" spans="30:30" x14ac:dyDescent="0.2">
      <c r="AD20030" s="22"/>
    </row>
    <row r="20031" spans="30:30" x14ac:dyDescent="0.2">
      <c r="AD20031" s="22"/>
    </row>
    <row r="20032" spans="30:30" x14ac:dyDescent="0.2">
      <c r="AD20032" s="22"/>
    </row>
    <row r="20033" spans="30:30" x14ac:dyDescent="0.2">
      <c r="AD20033" s="22"/>
    </row>
    <row r="20034" spans="30:30" x14ac:dyDescent="0.2">
      <c r="AD20034" s="22"/>
    </row>
    <row r="20035" spans="30:30" x14ac:dyDescent="0.2">
      <c r="AD20035" s="22"/>
    </row>
    <row r="20036" spans="30:30" x14ac:dyDescent="0.2">
      <c r="AD20036" s="22"/>
    </row>
    <row r="20037" spans="30:30" x14ac:dyDescent="0.2">
      <c r="AD20037" s="22"/>
    </row>
    <row r="20038" spans="30:30" x14ac:dyDescent="0.2">
      <c r="AD20038" s="22"/>
    </row>
    <row r="20039" spans="30:30" x14ac:dyDescent="0.2">
      <c r="AD20039" s="22"/>
    </row>
    <row r="20040" spans="30:30" x14ac:dyDescent="0.2">
      <c r="AD20040" s="22"/>
    </row>
    <row r="20041" spans="30:30" x14ac:dyDescent="0.2">
      <c r="AD20041" s="22"/>
    </row>
    <row r="20042" spans="30:30" x14ac:dyDescent="0.2">
      <c r="AD20042" s="22"/>
    </row>
    <row r="20043" spans="30:30" x14ac:dyDescent="0.2">
      <c r="AD20043" s="22"/>
    </row>
    <row r="20044" spans="30:30" x14ac:dyDescent="0.2">
      <c r="AD20044" s="22"/>
    </row>
    <row r="20045" spans="30:30" x14ac:dyDescent="0.2">
      <c r="AD20045" s="22"/>
    </row>
    <row r="20046" spans="30:30" x14ac:dyDescent="0.2">
      <c r="AD20046" s="22"/>
    </row>
    <row r="20047" spans="30:30" x14ac:dyDescent="0.2">
      <c r="AD20047" s="22"/>
    </row>
    <row r="20048" spans="30:30" x14ac:dyDescent="0.2">
      <c r="AD20048" s="22"/>
    </row>
    <row r="20049" spans="30:30" x14ac:dyDescent="0.2">
      <c r="AD20049" s="22"/>
    </row>
    <row r="20050" spans="30:30" x14ac:dyDescent="0.2">
      <c r="AD20050" s="22"/>
    </row>
    <row r="20051" spans="30:30" x14ac:dyDescent="0.2">
      <c r="AD20051" s="22"/>
    </row>
    <row r="20052" spans="30:30" x14ac:dyDescent="0.2">
      <c r="AD20052" s="22"/>
    </row>
    <row r="20053" spans="30:30" x14ac:dyDescent="0.2">
      <c r="AD20053" s="22"/>
    </row>
    <row r="20054" spans="30:30" x14ac:dyDescent="0.2">
      <c r="AD20054" s="22"/>
    </row>
    <row r="20055" spans="30:30" x14ac:dyDescent="0.2">
      <c r="AD20055" s="22"/>
    </row>
    <row r="20056" spans="30:30" x14ac:dyDescent="0.2">
      <c r="AD20056" s="22"/>
    </row>
    <row r="20057" spans="30:30" x14ac:dyDescent="0.2">
      <c r="AD20057" s="22"/>
    </row>
    <row r="20058" spans="30:30" x14ac:dyDescent="0.2">
      <c r="AD20058" s="22"/>
    </row>
    <row r="20059" spans="30:30" x14ac:dyDescent="0.2">
      <c r="AD20059" s="22"/>
    </row>
    <row r="20060" spans="30:30" x14ac:dyDescent="0.2">
      <c r="AD20060" s="22"/>
    </row>
    <row r="20061" spans="30:30" x14ac:dyDescent="0.2">
      <c r="AD20061" s="22"/>
    </row>
    <row r="20062" spans="30:30" x14ac:dyDescent="0.2">
      <c r="AD20062" s="22"/>
    </row>
    <row r="20063" spans="30:30" x14ac:dyDescent="0.2">
      <c r="AD20063" s="22"/>
    </row>
    <row r="20064" spans="30:30" x14ac:dyDescent="0.2">
      <c r="AD20064" s="22"/>
    </row>
    <row r="20065" spans="30:30" x14ac:dyDescent="0.2">
      <c r="AD20065" s="22"/>
    </row>
    <row r="20066" spans="30:30" x14ac:dyDescent="0.2">
      <c r="AD20066" s="22"/>
    </row>
    <row r="20067" spans="30:30" x14ac:dyDescent="0.2">
      <c r="AD20067" s="22"/>
    </row>
    <row r="20068" spans="30:30" x14ac:dyDescent="0.2">
      <c r="AD20068" s="22"/>
    </row>
    <row r="20069" spans="30:30" x14ac:dyDescent="0.2">
      <c r="AD20069" s="22"/>
    </row>
    <row r="20070" spans="30:30" x14ac:dyDescent="0.2">
      <c r="AD20070" s="22"/>
    </row>
    <row r="20071" spans="30:30" x14ac:dyDescent="0.2">
      <c r="AD20071" s="22"/>
    </row>
    <row r="20072" spans="30:30" x14ac:dyDescent="0.2">
      <c r="AD20072" s="22"/>
    </row>
    <row r="20073" spans="30:30" x14ac:dyDescent="0.2">
      <c r="AD20073" s="22"/>
    </row>
    <row r="20074" spans="30:30" x14ac:dyDescent="0.2">
      <c r="AD20074" s="22"/>
    </row>
    <row r="20075" spans="30:30" x14ac:dyDescent="0.2">
      <c r="AD20075" s="22"/>
    </row>
    <row r="20076" spans="30:30" x14ac:dyDescent="0.2">
      <c r="AD20076" s="22"/>
    </row>
    <row r="20077" spans="30:30" x14ac:dyDescent="0.2">
      <c r="AD20077" s="22"/>
    </row>
    <row r="20078" spans="30:30" x14ac:dyDescent="0.2">
      <c r="AD20078" s="22"/>
    </row>
    <row r="20079" spans="30:30" x14ac:dyDescent="0.2">
      <c r="AD20079" s="22"/>
    </row>
    <row r="20080" spans="30:30" x14ac:dyDescent="0.2">
      <c r="AD20080" s="22"/>
    </row>
    <row r="20081" spans="30:30" x14ac:dyDescent="0.2">
      <c r="AD20081" s="22"/>
    </row>
    <row r="20082" spans="30:30" x14ac:dyDescent="0.2">
      <c r="AD20082" s="22"/>
    </row>
    <row r="20083" spans="30:30" x14ac:dyDescent="0.2">
      <c r="AD20083" s="22"/>
    </row>
    <row r="20084" spans="30:30" x14ac:dyDescent="0.2">
      <c r="AD20084" s="22"/>
    </row>
    <row r="20085" spans="30:30" x14ac:dyDescent="0.2">
      <c r="AD20085" s="22"/>
    </row>
    <row r="20086" spans="30:30" x14ac:dyDescent="0.2">
      <c r="AD20086" s="22"/>
    </row>
    <row r="20087" spans="30:30" x14ac:dyDescent="0.2">
      <c r="AD20087" s="22"/>
    </row>
    <row r="20088" spans="30:30" x14ac:dyDescent="0.2">
      <c r="AD20088" s="22"/>
    </row>
    <row r="20089" spans="30:30" x14ac:dyDescent="0.2">
      <c r="AD20089" s="22"/>
    </row>
    <row r="20090" spans="30:30" x14ac:dyDescent="0.2">
      <c r="AD20090" s="22"/>
    </row>
    <row r="20091" spans="30:30" x14ac:dyDescent="0.2">
      <c r="AD20091" s="22"/>
    </row>
    <row r="20092" spans="30:30" x14ac:dyDescent="0.2">
      <c r="AD20092" s="22"/>
    </row>
    <row r="20093" spans="30:30" x14ac:dyDescent="0.2">
      <c r="AD20093" s="22"/>
    </row>
    <row r="20094" spans="30:30" x14ac:dyDescent="0.2">
      <c r="AD20094" s="22"/>
    </row>
    <row r="20095" spans="30:30" x14ac:dyDescent="0.2">
      <c r="AD20095" s="22"/>
    </row>
    <row r="20096" spans="30:30" x14ac:dyDescent="0.2">
      <c r="AD20096" s="22"/>
    </row>
    <row r="20097" spans="30:30" x14ac:dyDescent="0.2">
      <c r="AD20097" s="22"/>
    </row>
    <row r="20098" spans="30:30" x14ac:dyDescent="0.2">
      <c r="AD20098" s="22"/>
    </row>
    <row r="20099" spans="30:30" x14ac:dyDescent="0.2">
      <c r="AD20099" s="22"/>
    </row>
    <row r="20100" spans="30:30" x14ac:dyDescent="0.2">
      <c r="AD20100" s="22"/>
    </row>
    <row r="20101" spans="30:30" x14ac:dyDescent="0.2">
      <c r="AD20101" s="22"/>
    </row>
    <row r="20102" spans="30:30" x14ac:dyDescent="0.2">
      <c r="AD20102" s="22"/>
    </row>
    <row r="20103" spans="30:30" x14ac:dyDescent="0.2">
      <c r="AD20103" s="22"/>
    </row>
    <row r="20104" spans="30:30" x14ac:dyDescent="0.2">
      <c r="AD20104" s="22"/>
    </row>
    <row r="20105" spans="30:30" x14ac:dyDescent="0.2">
      <c r="AD20105" s="22"/>
    </row>
    <row r="20106" spans="30:30" x14ac:dyDescent="0.2">
      <c r="AD20106" s="22"/>
    </row>
    <row r="20107" spans="30:30" x14ac:dyDescent="0.2">
      <c r="AD20107" s="22"/>
    </row>
    <row r="20108" spans="30:30" x14ac:dyDescent="0.2">
      <c r="AD20108" s="22"/>
    </row>
    <row r="20109" spans="30:30" x14ac:dyDescent="0.2">
      <c r="AD20109" s="22"/>
    </row>
    <row r="20110" spans="30:30" x14ac:dyDescent="0.2">
      <c r="AD20110" s="22"/>
    </row>
    <row r="20111" spans="30:30" x14ac:dyDescent="0.2">
      <c r="AD20111" s="22"/>
    </row>
    <row r="20112" spans="30:30" x14ac:dyDescent="0.2">
      <c r="AD20112" s="22"/>
    </row>
    <row r="20113" spans="30:30" x14ac:dyDescent="0.2">
      <c r="AD20113" s="22"/>
    </row>
    <row r="20114" spans="30:30" x14ac:dyDescent="0.2">
      <c r="AD20114" s="22"/>
    </row>
    <row r="20115" spans="30:30" x14ac:dyDescent="0.2">
      <c r="AD20115" s="22"/>
    </row>
    <row r="20116" spans="30:30" x14ac:dyDescent="0.2">
      <c r="AD20116" s="22"/>
    </row>
    <row r="20117" spans="30:30" x14ac:dyDescent="0.2">
      <c r="AD20117" s="22"/>
    </row>
    <row r="20118" spans="30:30" x14ac:dyDescent="0.2">
      <c r="AD20118" s="22"/>
    </row>
    <row r="20119" spans="30:30" x14ac:dyDescent="0.2">
      <c r="AD20119" s="22"/>
    </row>
    <row r="20120" spans="30:30" x14ac:dyDescent="0.2">
      <c r="AD20120" s="22"/>
    </row>
    <row r="20121" spans="30:30" x14ac:dyDescent="0.2">
      <c r="AD20121" s="22"/>
    </row>
    <row r="20122" spans="30:30" x14ac:dyDescent="0.2">
      <c r="AD20122" s="22"/>
    </row>
    <row r="20123" spans="30:30" x14ac:dyDescent="0.2">
      <c r="AD20123" s="22"/>
    </row>
    <row r="20124" spans="30:30" x14ac:dyDescent="0.2">
      <c r="AD20124" s="22"/>
    </row>
    <row r="20125" spans="30:30" x14ac:dyDescent="0.2">
      <c r="AD20125" s="22"/>
    </row>
    <row r="20126" spans="30:30" x14ac:dyDescent="0.2">
      <c r="AD20126" s="22"/>
    </row>
    <row r="20127" spans="30:30" x14ac:dyDescent="0.2">
      <c r="AD20127" s="22"/>
    </row>
    <row r="20128" spans="30:30" x14ac:dyDescent="0.2">
      <c r="AD20128" s="22"/>
    </row>
    <row r="20129" spans="30:30" x14ac:dyDescent="0.2">
      <c r="AD20129" s="22"/>
    </row>
    <row r="20130" spans="30:30" x14ac:dyDescent="0.2">
      <c r="AD20130" s="22"/>
    </row>
    <row r="20131" spans="30:30" x14ac:dyDescent="0.2">
      <c r="AD20131" s="22"/>
    </row>
    <row r="20132" spans="30:30" x14ac:dyDescent="0.2">
      <c r="AD20132" s="22"/>
    </row>
    <row r="20133" spans="30:30" x14ac:dyDescent="0.2">
      <c r="AD20133" s="22"/>
    </row>
    <row r="20134" spans="30:30" x14ac:dyDescent="0.2">
      <c r="AD20134" s="22"/>
    </row>
    <row r="20135" spans="30:30" x14ac:dyDescent="0.2">
      <c r="AD20135" s="22"/>
    </row>
    <row r="20136" spans="30:30" x14ac:dyDescent="0.2">
      <c r="AD20136" s="22"/>
    </row>
    <row r="20137" spans="30:30" x14ac:dyDescent="0.2">
      <c r="AD20137" s="22"/>
    </row>
    <row r="20138" spans="30:30" x14ac:dyDescent="0.2">
      <c r="AD20138" s="22"/>
    </row>
    <row r="20139" spans="30:30" x14ac:dyDescent="0.2">
      <c r="AD20139" s="22"/>
    </row>
    <row r="20140" spans="30:30" x14ac:dyDescent="0.2">
      <c r="AD20140" s="22"/>
    </row>
    <row r="20141" spans="30:30" x14ac:dyDescent="0.2">
      <c r="AD20141" s="22"/>
    </row>
    <row r="20142" spans="30:30" x14ac:dyDescent="0.2">
      <c r="AD20142" s="22"/>
    </row>
    <row r="20143" spans="30:30" x14ac:dyDescent="0.2">
      <c r="AD20143" s="22"/>
    </row>
    <row r="20144" spans="30:30" x14ac:dyDescent="0.2">
      <c r="AD20144" s="22"/>
    </row>
    <row r="20145" spans="30:30" x14ac:dyDescent="0.2">
      <c r="AD20145" s="22"/>
    </row>
    <row r="20146" spans="30:30" x14ac:dyDescent="0.2">
      <c r="AD20146" s="22"/>
    </row>
    <row r="20147" spans="30:30" x14ac:dyDescent="0.2">
      <c r="AD20147" s="22"/>
    </row>
    <row r="20148" spans="30:30" x14ac:dyDescent="0.2">
      <c r="AD20148" s="22"/>
    </row>
    <row r="20149" spans="30:30" x14ac:dyDescent="0.2">
      <c r="AD20149" s="22"/>
    </row>
    <row r="20150" spans="30:30" x14ac:dyDescent="0.2">
      <c r="AD20150" s="22"/>
    </row>
    <row r="20151" spans="30:30" x14ac:dyDescent="0.2">
      <c r="AD20151" s="22"/>
    </row>
    <row r="20152" spans="30:30" x14ac:dyDescent="0.2">
      <c r="AD20152" s="22"/>
    </row>
    <row r="20153" spans="30:30" x14ac:dyDescent="0.2">
      <c r="AD20153" s="22"/>
    </row>
    <row r="20154" spans="30:30" x14ac:dyDescent="0.2">
      <c r="AD20154" s="22"/>
    </row>
    <row r="20155" spans="30:30" x14ac:dyDescent="0.2">
      <c r="AD20155" s="22"/>
    </row>
    <row r="20156" spans="30:30" x14ac:dyDescent="0.2">
      <c r="AD20156" s="22"/>
    </row>
    <row r="20157" spans="30:30" x14ac:dyDescent="0.2">
      <c r="AD20157" s="22"/>
    </row>
    <row r="20158" spans="30:30" x14ac:dyDescent="0.2">
      <c r="AD20158" s="22"/>
    </row>
    <row r="20159" spans="30:30" x14ac:dyDescent="0.2">
      <c r="AD20159" s="22"/>
    </row>
    <row r="20160" spans="30:30" x14ac:dyDescent="0.2">
      <c r="AD20160" s="22"/>
    </row>
    <row r="20161" spans="30:30" x14ac:dyDescent="0.2">
      <c r="AD20161" s="22"/>
    </row>
    <row r="20162" spans="30:30" x14ac:dyDescent="0.2">
      <c r="AD20162" s="22"/>
    </row>
    <row r="20163" spans="30:30" x14ac:dyDescent="0.2">
      <c r="AD20163" s="22"/>
    </row>
    <row r="20164" spans="30:30" x14ac:dyDescent="0.2">
      <c r="AD20164" s="22"/>
    </row>
    <row r="20165" spans="30:30" x14ac:dyDescent="0.2">
      <c r="AD20165" s="22"/>
    </row>
    <row r="20166" spans="30:30" x14ac:dyDescent="0.2">
      <c r="AD20166" s="22"/>
    </row>
    <row r="20167" spans="30:30" x14ac:dyDescent="0.2">
      <c r="AD20167" s="22"/>
    </row>
    <row r="20168" spans="30:30" x14ac:dyDescent="0.2">
      <c r="AD20168" s="22"/>
    </row>
    <row r="20169" spans="30:30" x14ac:dyDescent="0.2">
      <c r="AD20169" s="22"/>
    </row>
    <row r="20170" spans="30:30" x14ac:dyDescent="0.2">
      <c r="AD20170" s="22"/>
    </row>
    <row r="20171" spans="30:30" x14ac:dyDescent="0.2">
      <c r="AD20171" s="22"/>
    </row>
    <row r="20172" spans="30:30" x14ac:dyDescent="0.2">
      <c r="AD20172" s="22"/>
    </row>
    <row r="20173" spans="30:30" x14ac:dyDescent="0.2">
      <c r="AD20173" s="22"/>
    </row>
    <row r="20174" spans="30:30" x14ac:dyDescent="0.2">
      <c r="AD20174" s="22"/>
    </row>
    <row r="20175" spans="30:30" x14ac:dyDescent="0.2">
      <c r="AD20175" s="22"/>
    </row>
    <row r="20176" spans="30:30" x14ac:dyDescent="0.2">
      <c r="AD20176" s="22"/>
    </row>
    <row r="20177" spans="30:30" x14ac:dyDescent="0.2">
      <c r="AD20177" s="22"/>
    </row>
    <row r="20178" spans="30:30" x14ac:dyDescent="0.2">
      <c r="AD20178" s="22"/>
    </row>
    <row r="20179" spans="30:30" x14ac:dyDescent="0.2">
      <c r="AD20179" s="22"/>
    </row>
    <row r="20180" spans="30:30" x14ac:dyDescent="0.2">
      <c r="AD20180" s="22"/>
    </row>
    <row r="20181" spans="30:30" x14ac:dyDescent="0.2">
      <c r="AD20181" s="22"/>
    </row>
    <row r="20182" spans="30:30" x14ac:dyDescent="0.2">
      <c r="AD20182" s="22"/>
    </row>
    <row r="20183" spans="30:30" x14ac:dyDescent="0.2">
      <c r="AD20183" s="22"/>
    </row>
    <row r="20184" spans="30:30" x14ac:dyDescent="0.2">
      <c r="AD20184" s="22"/>
    </row>
    <row r="20185" spans="30:30" x14ac:dyDescent="0.2">
      <c r="AD20185" s="22"/>
    </row>
    <row r="20186" spans="30:30" x14ac:dyDescent="0.2">
      <c r="AD20186" s="22"/>
    </row>
    <row r="20187" spans="30:30" x14ac:dyDescent="0.2">
      <c r="AD20187" s="22"/>
    </row>
    <row r="20188" spans="30:30" x14ac:dyDescent="0.2">
      <c r="AD20188" s="22"/>
    </row>
    <row r="20189" spans="30:30" x14ac:dyDescent="0.2">
      <c r="AD20189" s="22"/>
    </row>
    <row r="20190" spans="30:30" x14ac:dyDescent="0.2">
      <c r="AD20190" s="22"/>
    </row>
    <row r="20191" spans="30:30" x14ac:dyDescent="0.2">
      <c r="AD20191" s="22"/>
    </row>
    <row r="20192" spans="30:30" x14ac:dyDescent="0.2">
      <c r="AD20192" s="22"/>
    </row>
    <row r="20193" spans="30:30" x14ac:dyDescent="0.2">
      <c r="AD20193" s="22"/>
    </row>
    <row r="20194" spans="30:30" x14ac:dyDescent="0.2">
      <c r="AD20194" s="22"/>
    </row>
    <row r="20195" spans="30:30" x14ac:dyDescent="0.2">
      <c r="AD20195" s="22"/>
    </row>
    <row r="20196" spans="30:30" x14ac:dyDescent="0.2">
      <c r="AD20196" s="22"/>
    </row>
    <row r="20197" spans="30:30" x14ac:dyDescent="0.2">
      <c r="AD20197" s="22"/>
    </row>
    <row r="20198" spans="30:30" x14ac:dyDescent="0.2">
      <c r="AD20198" s="22"/>
    </row>
    <row r="20199" spans="30:30" x14ac:dyDescent="0.2">
      <c r="AD20199" s="22"/>
    </row>
    <row r="20200" spans="30:30" x14ac:dyDescent="0.2">
      <c r="AD20200" s="22"/>
    </row>
    <row r="20201" spans="30:30" x14ac:dyDescent="0.2">
      <c r="AD20201" s="22"/>
    </row>
    <row r="20202" spans="30:30" x14ac:dyDescent="0.2">
      <c r="AD20202" s="22"/>
    </row>
    <row r="20203" spans="30:30" x14ac:dyDescent="0.2">
      <c r="AD20203" s="22"/>
    </row>
    <row r="20204" spans="30:30" x14ac:dyDescent="0.2">
      <c r="AD20204" s="22"/>
    </row>
    <row r="20205" spans="30:30" x14ac:dyDescent="0.2">
      <c r="AD20205" s="22"/>
    </row>
    <row r="20206" spans="30:30" x14ac:dyDescent="0.2">
      <c r="AD20206" s="22"/>
    </row>
    <row r="20207" spans="30:30" x14ac:dyDescent="0.2">
      <c r="AD20207" s="22"/>
    </row>
    <row r="20208" spans="30:30" x14ac:dyDescent="0.2">
      <c r="AD20208" s="22"/>
    </row>
    <row r="20209" spans="30:30" x14ac:dyDescent="0.2">
      <c r="AD20209" s="22"/>
    </row>
    <row r="20210" spans="30:30" x14ac:dyDescent="0.2">
      <c r="AD20210" s="22"/>
    </row>
    <row r="20211" spans="30:30" x14ac:dyDescent="0.2">
      <c r="AD20211" s="22"/>
    </row>
    <row r="20212" spans="30:30" x14ac:dyDescent="0.2">
      <c r="AD20212" s="22"/>
    </row>
    <row r="20213" spans="30:30" x14ac:dyDescent="0.2">
      <c r="AD20213" s="22"/>
    </row>
    <row r="20214" spans="30:30" x14ac:dyDescent="0.2">
      <c r="AD20214" s="22"/>
    </row>
    <row r="20215" spans="30:30" x14ac:dyDescent="0.2">
      <c r="AD20215" s="22"/>
    </row>
    <row r="20216" spans="30:30" x14ac:dyDescent="0.2">
      <c r="AD20216" s="22"/>
    </row>
    <row r="20217" spans="30:30" x14ac:dyDescent="0.2">
      <c r="AD20217" s="22"/>
    </row>
    <row r="20218" spans="30:30" x14ac:dyDescent="0.2">
      <c r="AD20218" s="22"/>
    </row>
    <row r="20219" spans="30:30" x14ac:dyDescent="0.2">
      <c r="AD20219" s="22"/>
    </row>
    <row r="20220" spans="30:30" x14ac:dyDescent="0.2">
      <c r="AD20220" s="22"/>
    </row>
    <row r="20221" spans="30:30" x14ac:dyDescent="0.2">
      <c r="AD20221" s="22"/>
    </row>
    <row r="20222" spans="30:30" x14ac:dyDescent="0.2">
      <c r="AD20222" s="22"/>
    </row>
    <row r="20223" spans="30:30" x14ac:dyDescent="0.2">
      <c r="AD20223" s="22"/>
    </row>
    <row r="20224" spans="30:30" x14ac:dyDescent="0.2">
      <c r="AD20224" s="22"/>
    </row>
    <row r="20225" spans="30:30" x14ac:dyDescent="0.2">
      <c r="AD20225" s="22"/>
    </row>
    <row r="20226" spans="30:30" x14ac:dyDescent="0.2">
      <c r="AD20226" s="22"/>
    </row>
    <row r="20227" spans="30:30" x14ac:dyDescent="0.2">
      <c r="AD20227" s="22"/>
    </row>
    <row r="20228" spans="30:30" x14ac:dyDescent="0.2">
      <c r="AD20228" s="22"/>
    </row>
    <row r="20229" spans="30:30" x14ac:dyDescent="0.2">
      <c r="AD20229" s="22"/>
    </row>
    <row r="20230" spans="30:30" x14ac:dyDescent="0.2">
      <c r="AD20230" s="22"/>
    </row>
    <row r="20231" spans="30:30" x14ac:dyDescent="0.2">
      <c r="AD20231" s="22"/>
    </row>
    <row r="20232" spans="30:30" x14ac:dyDescent="0.2">
      <c r="AD20232" s="22"/>
    </row>
    <row r="20233" spans="30:30" x14ac:dyDescent="0.2">
      <c r="AD20233" s="22"/>
    </row>
    <row r="20234" spans="30:30" x14ac:dyDescent="0.2">
      <c r="AD20234" s="22"/>
    </row>
    <row r="20235" spans="30:30" x14ac:dyDescent="0.2">
      <c r="AD20235" s="22"/>
    </row>
    <row r="20236" spans="30:30" x14ac:dyDescent="0.2">
      <c r="AD20236" s="22"/>
    </row>
    <row r="20237" spans="30:30" x14ac:dyDescent="0.2">
      <c r="AD20237" s="22"/>
    </row>
    <row r="20238" spans="30:30" x14ac:dyDescent="0.2">
      <c r="AD20238" s="22"/>
    </row>
    <row r="20239" spans="30:30" x14ac:dyDescent="0.2">
      <c r="AD20239" s="22"/>
    </row>
    <row r="20240" spans="30:30" x14ac:dyDescent="0.2">
      <c r="AD20240" s="22"/>
    </row>
    <row r="20241" spans="30:30" x14ac:dyDescent="0.2">
      <c r="AD20241" s="22"/>
    </row>
    <row r="20242" spans="30:30" x14ac:dyDescent="0.2">
      <c r="AD20242" s="22"/>
    </row>
    <row r="20243" spans="30:30" x14ac:dyDescent="0.2">
      <c r="AD20243" s="22"/>
    </row>
    <row r="20244" spans="30:30" x14ac:dyDescent="0.2">
      <c r="AD20244" s="22"/>
    </row>
    <row r="20245" spans="30:30" x14ac:dyDescent="0.2">
      <c r="AD20245" s="22"/>
    </row>
    <row r="20246" spans="30:30" x14ac:dyDescent="0.2">
      <c r="AD20246" s="22"/>
    </row>
    <row r="20247" spans="30:30" x14ac:dyDescent="0.2">
      <c r="AD20247" s="22"/>
    </row>
    <row r="20248" spans="30:30" x14ac:dyDescent="0.2">
      <c r="AD20248" s="22"/>
    </row>
    <row r="20249" spans="30:30" x14ac:dyDescent="0.2">
      <c r="AD20249" s="22"/>
    </row>
    <row r="20250" spans="30:30" x14ac:dyDescent="0.2">
      <c r="AD20250" s="22"/>
    </row>
    <row r="20251" spans="30:30" x14ac:dyDescent="0.2">
      <c r="AD20251" s="22"/>
    </row>
    <row r="20252" spans="30:30" x14ac:dyDescent="0.2">
      <c r="AD20252" s="22"/>
    </row>
    <row r="20253" spans="30:30" x14ac:dyDescent="0.2">
      <c r="AD20253" s="22"/>
    </row>
    <row r="20254" spans="30:30" x14ac:dyDescent="0.2">
      <c r="AD20254" s="22"/>
    </row>
    <row r="20255" spans="30:30" x14ac:dyDescent="0.2">
      <c r="AD20255" s="22"/>
    </row>
    <row r="20256" spans="30:30" x14ac:dyDescent="0.2">
      <c r="AD20256" s="22"/>
    </row>
    <row r="20257" spans="30:30" x14ac:dyDescent="0.2">
      <c r="AD20257" s="22"/>
    </row>
    <row r="20258" spans="30:30" x14ac:dyDescent="0.2">
      <c r="AD20258" s="22"/>
    </row>
    <row r="20259" spans="30:30" x14ac:dyDescent="0.2">
      <c r="AD20259" s="22"/>
    </row>
    <row r="20260" spans="30:30" x14ac:dyDescent="0.2">
      <c r="AD20260" s="22"/>
    </row>
    <row r="20261" spans="30:30" x14ac:dyDescent="0.2">
      <c r="AD20261" s="22"/>
    </row>
    <row r="20262" spans="30:30" x14ac:dyDescent="0.2">
      <c r="AD20262" s="22"/>
    </row>
    <row r="20263" spans="30:30" x14ac:dyDescent="0.2">
      <c r="AD20263" s="22"/>
    </row>
    <row r="20264" spans="30:30" x14ac:dyDescent="0.2">
      <c r="AD20264" s="22"/>
    </row>
    <row r="20265" spans="30:30" x14ac:dyDescent="0.2">
      <c r="AD20265" s="22"/>
    </row>
    <row r="20266" spans="30:30" x14ac:dyDescent="0.2">
      <c r="AD20266" s="22"/>
    </row>
    <row r="20267" spans="30:30" x14ac:dyDescent="0.2">
      <c r="AD20267" s="22"/>
    </row>
    <row r="20268" spans="30:30" x14ac:dyDescent="0.2">
      <c r="AD20268" s="22"/>
    </row>
    <row r="20269" spans="30:30" x14ac:dyDescent="0.2">
      <c r="AD20269" s="22"/>
    </row>
    <row r="20270" spans="30:30" x14ac:dyDescent="0.2">
      <c r="AD20270" s="22"/>
    </row>
    <row r="20271" spans="30:30" x14ac:dyDescent="0.2">
      <c r="AD20271" s="22"/>
    </row>
    <row r="20272" spans="30:30" x14ac:dyDescent="0.2">
      <c r="AD20272" s="22"/>
    </row>
    <row r="20273" spans="30:30" x14ac:dyDescent="0.2">
      <c r="AD20273" s="22"/>
    </row>
    <row r="20274" spans="30:30" x14ac:dyDescent="0.2">
      <c r="AD20274" s="22"/>
    </row>
    <row r="20275" spans="30:30" x14ac:dyDescent="0.2">
      <c r="AD20275" s="22"/>
    </row>
    <row r="20276" spans="30:30" x14ac:dyDescent="0.2">
      <c r="AD20276" s="22"/>
    </row>
    <row r="20277" spans="30:30" x14ac:dyDescent="0.2">
      <c r="AD20277" s="22"/>
    </row>
    <row r="20278" spans="30:30" x14ac:dyDescent="0.2">
      <c r="AD20278" s="22"/>
    </row>
    <row r="20279" spans="30:30" x14ac:dyDescent="0.2">
      <c r="AD20279" s="22"/>
    </row>
    <row r="20280" spans="30:30" x14ac:dyDescent="0.2">
      <c r="AD20280" s="22"/>
    </row>
    <row r="20281" spans="30:30" x14ac:dyDescent="0.2">
      <c r="AD20281" s="22"/>
    </row>
    <row r="20282" spans="30:30" x14ac:dyDescent="0.2">
      <c r="AD20282" s="22"/>
    </row>
    <row r="20283" spans="30:30" x14ac:dyDescent="0.2">
      <c r="AD20283" s="22"/>
    </row>
    <row r="20284" spans="30:30" x14ac:dyDescent="0.2">
      <c r="AD20284" s="22"/>
    </row>
    <row r="20285" spans="30:30" x14ac:dyDescent="0.2">
      <c r="AD20285" s="22"/>
    </row>
    <row r="20286" spans="30:30" x14ac:dyDescent="0.2">
      <c r="AD20286" s="22"/>
    </row>
    <row r="20287" spans="30:30" x14ac:dyDescent="0.2">
      <c r="AD20287" s="22"/>
    </row>
    <row r="20288" spans="30:30" x14ac:dyDescent="0.2">
      <c r="AD20288" s="22"/>
    </row>
    <row r="20289" spans="30:30" x14ac:dyDescent="0.2">
      <c r="AD20289" s="22"/>
    </row>
    <row r="20290" spans="30:30" x14ac:dyDescent="0.2">
      <c r="AD20290" s="22"/>
    </row>
    <row r="20291" spans="30:30" x14ac:dyDescent="0.2">
      <c r="AD20291" s="22"/>
    </row>
    <row r="20292" spans="30:30" x14ac:dyDescent="0.2">
      <c r="AD20292" s="22"/>
    </row>
    <row r="20293" spans="30:30" x14ac:dyDescent="0.2">
      <c r="AD20293" s="22"/>
    </row>
    <row r="20294" spans="30:30" x14ac:dyDescent="0.2">
      <c r="AD20294" s="22"/>
    </row>
    <row r="20295" spans="30:30" x14ac:dyDescent="0.2">
      <c r="AD20295" s="22"/>
    </row>
    <row r="20296" spans="30:30" x14ac:dyDescent="0.2">
      <c r="AD20296" s="22"/>
    </row>
    <row r="20297" spans="30:30" x14ac:dyDescent="0.2">
      <c r="AD20297" s="22"/>
    </row>
    <row r="20298" spans="30:30" x14ac:dyDescent="0.2">
      <c r="AD20298" s="22"/>
    </row>
    <row r="20299" spans="30:30" x14ac:dyDescent="0.2">
      <c r="AD20299" s="22"/>
    </row>
    <row r="20300" spans="30:30" x14ac:dyDescent="0.2">
      <c r="AD20300" s="22"/>
    </row>
    <row r="20301" spans="30:30" x14ac:dyDescent="0.2">
      <c r="AD20301" s="22"/>
    </row>
    <row r="20302" spans="30:30" x14ac:dyDescent="0.2">
      <c r="AD20302" s="22"/>
    </row>
    <row r="20303" spans="30:30" x14ac:dyDescent="0.2">
      <c r="AD20303" s="22"/>
    </row>
    <row r="20304" spans="30:30" x14ac:dyDescent="0.2">
      <c r="AD20304" s="22"/>
    </row>
    <row r="20305" spans="30:30" x14ac:dyDescent="0.2">
      <c r="AD20305" s="22"/>
    </row>
    <row r="20306" spans="30:30" x14ac:dyDescent="0.2">
      <c r="AD20306" s="22"/>
    </row>
    <row r="20307" spans="30:30" x14ac:dyDescent="0.2">
      <c r="AD20307" s="22"/>
    </row>
    <row r="20308" spans="30:30" x14ac:dyDescent="0.2">
      <c r="AD20308" s="22"/>
    </row>
    <row r="20309" spans="30:30" x14ac:dyDescent="0.2">
      <c r="AD20309" s="22"/>
    </row>
    <row r="20310" spans="30:30" x14ac:dyDescent="0.2">
      <c r="AD20310" s="22"/>
    </row>
    <row r="20311" spans="30:30" x14ac:dyDescent="0.2">
      <c r="AD20311" s="22"/>
    </row>
    <row r="20312" spans="30:30" x14ac:dyDescent="0.2">
      <c r="AD20312" s="22"/>
    </row>
    <row r="20313" spans="30:30" x14ac:dyDescent="0.2">
      <c r="AD20313" s="22"/>
    </row>
    <row r="20314" spans="30:30" x14ac:dyDescent="0.2">
      <c r="AD20314" s="22"/>
    </row>
    <row r="20315" spans="30:30" x14ac:dyDescent="0.2">
      <c r="AD20315" s="22"/>
    </row>
    <row r="20316" spans="30:30" x14ac:dyDescent="0.2">
      <c r="AD20316" s="22"/>
    </row>
    <row r="20317" spans="30:30" x14ac:dyDescent="0.2">
      <c r="AD20317" s="22"/>
    </row>
    <row r="20318" spans="30:30" x14ac:dyDescent="0.2">
      <c r="AD20318" s="22"/>
    </row>
    <row r="20319" spans="30:30" x14ac:dyDescent="0.2">
      <c r="AD20319" s="22"/>
    </row>
    <row r="20320" spans="30:30" x14ac:dyDescent="0.2">
      <c r="AD20320" s="22"/>
    </row>
    <row r="20321" spans="30:30" x14ac:dyDescent="0.2">
      <c r="AD20321" s="22"/>
    </row>
    <row r="20322" spans="30:30" x14ac:dyDescent="0.2">
      <c r="AD20322" s="22"/>
    </row>
    <row r="20323" spans="30:30" x14ac:dyDescent="0.2">
      <c r="AD20323" s="22"/>
    </row>
    <row r="20324" spans="30:30" x14ac:dyDescent="0.2">
      <c r="AD20324" s="22"/>
    </row>
    <row r="20325" spans="30:30" x14ac:dyDescent="0.2">
      <c r="AD20325" s="22"/>
    </row>
    <row r="20326" spans="30:30" x14ac:dyDescent="0.2">
      <c r="AD20326" s="22"/>
    </row>
    <row r="20327" spans="30:30" x14ac:dyDescent="0.2">
      <c r="AD20327" s="22"/>
    </row>
    <row r="20328" spans="30:30" x14ac:dyDescent="0.2">
      <c r="AD20328" s="22"/>
    </row>
    <row r="20329" spans="30:30" x14ac:dyDescent="0.2">
      <c r="AD20329" s="22"/>
    </row>
    <row r="20330" spans="30:30" x14ac:dyDescent="0.2">
      <c r="AD20330" s="22"/>
    </row>
    <row r="20331" spans="30:30" x14ac:dyDescent="0.2">
      <c r="AD20331" s="22"/>
    </row>
    <row r="20332" spans="30:30" x14ac:dyDescent="0.2">
      <c r="AD20332" s="22"/>
    </row>
    <row r="20333" spans="30:30" x14ac:dyDescent="0.2">
      <c r="AD20333" s="22"/>
    </row>
    <row r="20334" spans="30:30" x14ac:dyDescent="0.2">
      <c r="AD20334" s="22"/>
    </row>
    <row r="20335" spans="30:30" x14ac:dyDescent="0.2">
      <c r="AD20335" s="22"/>
    </row>
    <row r="20336" spans="30:30" x14ac:dyDescent="0.2">
      <c r="AD20336" s="22"/>
    </row>
    <row r="20337" spans="30:30" x14ac:dyDescent="0.2">
      <c r="AD20337" s="22"/>
    </row>
    <row r="20338" spans="30:30" x14ac:dyDescent="0.2">
      <c r="AD20338" s="22"/>
    </row>
    <row r="20339" spans="30:30" x14ac:dyDescent="0.2">
      <c r="AD20339" s="22"/>
    </row>
    <row r="20340" spans="30:30" x14ac:dyDescent="0.2">
      <c r="AD20340" s="22"/>
    </row>
    <row r="20341" spans="30:30" x14ac:dyDescent="0.2">
      <c r="AD20341" s="22"/>
    </row>
    <row r="20342" spans="30:30" x14ac:dyDescent="0.2">
      <c r="AD20342" s="22"/>
    </row>
    <row r="20343" spans="30:30" x14ac:dyDescent="0.2">
      <c r="AD20343" s="22"/>
    </row>
    <row r="20344" spans="30:30" x14ac:dyDescent="0.2">
      <c r="AD20344" s="22"/>
    </row>
    <row r="20345" spans="30:30" x14ac:dyDescent="0.2">
      <c r="AD20345" s="22"/>
    </row>
    <row r="20346" spans="30:30" x14ac:dyDescent="0.2">
      <c r="AD20346" s="22"/>
    </row>
    <row r="20347" spans="30:30" x14ac:dyDescent="0.2">
      <c r="AD20347" s="22"/>
    </row>
    <row r="20348" spans="30:30" x14ac:dyDescent="0.2">
      <c r="AD20348" s="22"/>
    </row>
    <row r="20349" spans="30:30" x14ac:dyDescent="0.2">
      <c r="AD20349" s="22"/>
    </row>
    <row r="20350" spans="30:30" x14ac:dyDescent="0.2">
      <c r="AD20350" s="22"/>
    </row>
    <row r="20351" spans="30:30" x14ac:dyDescent="0.2">
      <c r="AD20351" s="22"/>
    </row>
    <row r="20352" spans="30:30" x14ac:dyDescent="0.2">
      <c r="AD20352" s="22"/>
    </row>
    <row r="20353" spans="30:30" x14ac:dyDescent="0.2">
      <c r="AD20353" s="22"/>
    </row>
    <row r="20354" spans="30:30" x14ac:dyDescent="0.2">
      <c r="AD20354" s="22"/>
    </row>
    <row r="20355" spans="30:30" x14ac:dyDescent="0.2">
      <c r="AD20355" s="22"/>
    </row>
    <row r="20356" spans="30:30" x14ac:dyDescent="0.2">
      <c r="AD20356" s="22"/>
    </row>
    <row r="20357" spans="30:30" x14ac:dyDescent="0.2">
      <c r="AD20357" s="22"/>
    </row>
    <row r="20358" spans="30:30" x14ac:dyDescent="0.2">
      <c r="AD20358" s="22"/>
    </row>
    <row r="20359" spans="30:30" x14ac:dyDescent="0.2">
      <c r="AD20359" s="22"/>
    </row>
    <row r="20360" spans="30:30" x14ac:dyDescent="0.2">
      <c r="AD20360" s="22"/>
    </row>
    <row r="20361" spans="30:30" x14ac:dyDescent="0.2">
      <c r="AD20361" s="22"/>
    </row>
    <row r="20362" spans="30:30" x14ac:dyDescent="0.2">
      <c r="AD20362" s="22"/>
    </row>
    <row r="20363" spans="30:30" x14ac:dyDescent="0.2">
      <c r="AD20363" s="22"/>
    </row>
    <row r="20364" spans="30:30" x14ac:dyDescent="0.2">
      <c r="AD20364" s="22"/>
    </row>
    <row r="20365" spans="30:30" x14ac:dyDescent="0.2">
      <c r="AD20365" s="22"/>
    </row>
    <row r="20366" spans="30:30" x14ac:dyDescent="0.2">
      <c r="AD20366" s="22"/>
    </row>
    <row r="20367" spans="30:30" x14ac:dyDescent="0.2">
      <c r="AD20367" s="22"/>
    </row>
    <row r="20368" spans="30:30" x14ac:dyDescent="0.2">
      <c r="AD20368" s="22"/>
    </row>
    <row r="20369" spans="30:30" x14ac:dyDescent="0.2">
      <c r="AD20369" s="22"/>
    </row>
    <row r="20370" spans="30:30" x14ac:dyDescent="0.2">
      <c r="AD20370" s="22"/>
    </row>
    <row r="20371" spans="30:30" x14ac:dyDescent="0.2">
      <c r="AD20371" s="22"/>
    </row>
    <row r="20372" spans="30:30" x14ac:dyDescent="0.2">
      <c r="AD20372" s="22"/>
    </row>
    <row r="20373" spans="30:30" x14ac:dyDescent="0.2">
      <c r="AD20373" s="22"/>
    </row>
    <row r="20374" spans="30:30" x14ac:dyDescent="0.2">
      <c r="AD20374" s="22"/>
    </row>
    <row r="20375" spans="30:30" x14ac:dyDescent="0.2">
      <c r="AD20375" s="22"/>
    </row>
    <row r="20376" spans="30:30" x14ac:dyDescent="0.2">
      <c r="AD20376" s="22"/>
    </row>
    <row r="20377" spans="30:30" x14ac:dyDescent="0.2">
      <c r="AD20377" s="22"/>
    </row>
    <row r="20378" spans="30:30" x14ac:dyDescent="0.2">
      <c r="AD20378" s="22"/>
    </row>
    <row r="20379" spans="30:30" x14ac:dyDescent="0.2">
      <c r="AD20379" s="22"/>
    </row>
    <row r="20380" spans="30:30" x14ac:dyDescent="0.2">
      <c r="AD20380" s="22"/>
    </row>
    <row r="20381" spans="30:30" x14ac:dyDescent="0.2">
      <c r="AD20381" s="22"/>
    </row>
    <row r="20382" spans="30:30" x14ac:dyDescent="0.2">
      <c r="AD20382" s="22"/>
    </row>
    <row r="20383" spans="30:30" x14ac:dyDescent="0.2">
      <c r="AD20383" s="22"/>
    </row>
    <row r="20384" spans="30:30" x14ac:dyDescent="0.2">
      <c r="AD20384" s="22"/>
    </row>
    <row r="20385" spans="30:30" x14ac:dyDescent="0.2">
      <c r="AD20385" s="22"/>
    </row>
    <row r="20386" spans="30:30" x14ac:dyDescent="0.2">
      <c r="AD20386" s="22"/>
    </row>
    <row r="20387" spans="30:30" x14ac:dyDescent="0.2">
      <c r="AD20387" s="22"/>
    </row>
    <row r="20388" spans="30:30" x14ac:dyDescent="0.2">
      <c r="AD20388" s="22"/>
    </row>
    <row r="20389" spans="30:30" x14ac:dyDescent="0.2">
      <c r="AD20389" s="22"/>
    </row>
    <row r="20390" spans="30:30" x14ac:dyDescent="0.2">
      <c r="AD20390" s="22"/>
    </row>
    <row r="20391" spans="30:30" x14ac:dyDescent="0.2">
      <c r="AD20391" s="22"/>
    </row>
    <row r="20392" spans="30:30" x14ac:dyDescent="0.2">
      <c r="AD20392" s="22"/>
    </row>
    <row r="20393" spans="30:30" x14ac:dyDescent="0.2">
      <c r="AD20393" s="22"/>
    </row>
    <row r="20394" spans="30:30" x14ac:dyDescent="0.2">
      <c r="AD20394" s="22"/>
    </row>
    <row r="20395" spans="30:30" x14ac:dyDescent="0.2">
      <c r="AD20395" s="22"/>
    </row>
    <row r="20396" spans="30:30" x14ac:dyDescent="0.2">
      <c r="AD20396" s="22"/>
    </row>
    <row r="20397" spans="30:30" x14ac:dyDescent="0.2">
      <c r="AD20397" s="22"/>
    </row>
    <row r="20398" spans="30:30" x14ac:dyDescent="0.2">
      <c r="AD20398" s="22"/>
    </row>
    <row r="20399" spans="30:30" x14ac:dyDescent="0.2">
      <c r="AD20399" s="22"/>
    </row>
    <row r="20400" spans="30:30" x14ac:dyDescent="0.2">
      <c r="AD20400" s="22"/>
    </row>
    <row r="20401" spans="30:30" x14ac:dyDescent="0.2">
      <c r="AD20401" s="22"/>
    </row>
    <row r="20402" spans="30:30" x14ac:dyDescent="0.2">
      <c r="AD20402" s="22"/>
    </row>
    <row r="20403" spans="30:30" x14ac:dyDescent="0.2">
      <c r="AD20403" s="22"/>
    </row>
    <row r="20404" spans="30:30" x14ac:dyDescent="0.2">
      <c r="AD20404" s="22"/>
    </row>
    <row r="20405" spans="30:30" x14ac:dyDescent="0.2">
      <c r="AD20405" s="22"/>
    </row>
    <row r="20406" spans="30:30" x14ac:dyDescent="0.2">
      <c r="AD20406" s="22"/>
    </row>
    <row r="20407" spans="30:30" x14ac:dyDescent="0.2">
      <c r="AD20407" s="22"/>
    </row>
    <row r="20408" spans="30:30" x14ac:dyDescent="0.2">
      <c r="AD20408" s="22"/>
    </row>
    <row r="20409" spans="30:30" x14ac:dyDescent="0.2">
      <c r="AD20409" s="22"/>
    </row>
    <row r="20410" spans="30:30" x14ac:dyDescent="0.2">
      <c r="AD20410" s="22"/>
    </row>
    <row r="20411" spans="30:30" x14ac:dyDescent="0.2">
      <c r="AD20411" s="22"/>
    </row>
    <row r="20412" spans="30:30" x14ac:dyDescent="0.2">
      <c r="AD20412" s="22"/>
    </row>
    <row r="20413" spans="30:30" x14ac:dyDescent="0.2">
      <c r="AD20413" s="22"/>
    </row>
    <row r="20414" spans="30:30" x14ac:dyDescent="0.2">
      <c r="AD20414" s="22"/>
    </row>
    <row r="20415" spans="30:30" x14ac:dyDescent="0.2">
      <c r="AD20415" s="22"/>
    </row>
    <row r="20416" spans="30:30" x14ac:dyDescent="0.2">
      <c r="AD20416" s="22"/>
    </row>
    <row r="20417" spans="30:30" x14ac:dyDescent="0.2">
      <c r="AD20417" s="22"/>
    </row>
    <row r="20418" spans="30:30" x14ac:dyDescent="0.2">
      <c r="AD20418" s="22"/>
    </row>
    <row r="20419" spans="30:30" x14ac:dyDescent="0.2">
      <c r="AD20419" s="22"/>
    </row>
    <row r="20420" spans="30:30" x14ac:dyDescent="0.2">
      <c r="AD20420" s="22"/>
    </row>
    <row r="20421" spans="30:30" x14ac:dyDescent="0.2">
      <c r="AD20421" s="22"/>
    </row>
    <row r="20422" spans="30:30" x14ac:dyDescent="0.2">
      <c r="AD20422" s="22"/>
    </row>
    <row r="20423" spans="30:30" x14ac:dyDescent="0.2">
      <c r="AD20423" s="22"/>
    </row>
    <row r="20424" spans="30:30" x14ac:dyDescent="0.2">
      <c r="AD20424" s="22"/>
    </row>
    <row r="20425" spans="30:30" x14ac:dyDescent="0.2">
      <c r="AD20425" s="22"/>
    </row>
    <row r="20426" spans="30:30" x14ac:dyDescent="0.2">
      <c r="AD20426" s="22"/>
    </row>
    <row r="20427" spans="30:30" x14ac:dyDescent="0.2">
      <c r="AD20427" s="22"/>
    </row>
    <row r="20428" spans="30:30" x14ac:dyDescent="0.2">
      <c r="AD20428" s="22"/>
    </row>
    <row r="20429" spans="30:30" x14ac:dyDescent="0.2">
      <c r="AD20429" s="22"/>
    </row>
    <row r="20430" spans="30:30" x14ac:dyDescent="0.2">
      <c r="AD20430" s="22"/>
    </row>
    <row r="20431" spans="30:30" x14ac:dyDescent="0.2">
      <c r="AD20431" s="22"/>
    </row>
    <row r="20432" spans="30:30" x14ac:dyDescent="0.2">
      <c r="AD20432" s="22"/>
    </row>
    <row r="20433" spans="30:30" x14ac:dyDescent="0.2">
      <c r="AD20433" s="22"/>
    </row>
    <row r="20434" spans="30:30" x14ac:dyDescent="0.2">
      <c r="AD20434" s="22"/>
    </row>
    <row r="20435" spans="30:30" x14ac:dyDescent="0.2">
      <c r="AD20435" s="22"/>
    </row>
    <row r="20436" spans="30:30" x14ac:dyDescent="0.2">
      <c r="AD20436" s="22"/>
    </row>
    <row r="20437" spans="30:30" x14ac:dyDescent="0.2">
      <c r="AD20437" s="22"/>
    </row>
    <row r="20438" spans="30:30" x14ac:dyDescent="0.2">
      <c r="AD20438" s="22"/>
    </row>
    <row r="20439" spans="30:30" x14ac:dyDescent="0.2">
      <c r="AD20439" s="22"/>
    </row>
    <row r="20440" spans="30:30" x14ac:dyDescent="0.2">
      <c r="AD20440" s="22"/>
    </row>
    <row r="20441" spans="30:30" x14ac:dyDescent="0.2">
      <c r="AD20441" s="22"/>
    </row>
    <row r="20442" spans="30:30" x14ac:dyDescent="0.2">
      <c r="AD20442" s="22"/>
    </row>
    <row r="20443" spans="30:30" x14ac:dyDescent="0.2">
      <c r="AD20443" s="22"/>
    </row>
    <row r="20444" spans="30:30" x14ac:dyDescent="0.2">
      <c r="AD20444" s="22"/>
    </row>
    <row r="20445" spans="30:30" x14ac:dyDescent="0.2">
      <c r="AD20445" s="22"/>
    </row>
    <row r="20446" spans="30:30" x14ac:dyDescent="0.2">
      <c r="AD20446" s="22"/>
    </row>
    <row r="20447" spans="30:30" x14ac:dyDescent="0.2">
      <c r="AD20447" s="22"/>
    </row>
    <row r="20448" spans="30:30" x14ac:dyDescent="0.2">
      <c r="AD20448" s="22"/>
    </row>
    <row r="20449" spans="30:30" x14ac:dyDescent="0.2">
      <c r="AD20449" s="22"/>
    </row>
    <row r="20450" spans="30:30" x14ac:dyDescent="0.2">
      <c r="AD20450" s="22"/>
    </row>
    <row r="20451" spans="30:30" x14ac:dyDescent="0.2">
      <c r="AD20451" s="22"/>
    </row>
    <row r="20452" spans="30:30" x14ac:dyDescent="0.2">
      <c r="AD20452" s="22"/>
    </row>
    <row r="20453" spans="30:30" x14ac:dyDescent="0.2">
      <c r="AD20453" s="22"/>
    </row>
    <row r="20454" spans="30:30" x14ac:dyDescent="0.2">
      <c r="AD20454" s="22"/>
    </row>
    <row r="20455" spans="30:30" x14ac:dyDescent="0.2">
      <c r="AD20455" s="22"/>
    </row>
    <row r="20456" spans="30:30" x14ac:dyDescent="0.2">
      <c r="AD20456" s="22"/>
    </row>
    <row r="20457" spans="30:30" x14ac:dyDescent="0.2">
      <c r="AD20457" s="22"/>
    </row>
    <row r="20458" spans="30:30" x14ac:dyDescent="0.2">
      <c r="AD20458" s="22"/>
    </row>
    <row r="20459" spans="30:30" x14ac:dyDescent="0.2">
      <c r="AD20459" s="22"/>
    </row>
    <row r="20460" spans="30:30" x14ac:dyDescent="0.2">
      <c r="AD20460" s="22"/>
    </row>
    <row r="20461" spans="30:30" x14ac:dyDescent="0.2">
      <c r="AD20461" s="22"/>
    </row>
    <row r="20462" spans="30:30" x14ac:dyDescent="0.2">
      <c r="AD20462" s="22"/>
    </row>
    <row r="20463" spans="30:30" x14ac:dyDescent="0.2">
      <c r="AD20463" s="22"/>
    </row>
    <row r="20464" spans="30:30" x14ac:dyDescent="0.2">
      <c r="AD20464" s="22"/>
    </row>
    <row r="20465" spans="30:30" x14ac:dyDescent="0.2">
      <c r="AD20465" s="22"/>
    </row>
    <row r="20466" spans="30:30" x14ac:dyDescent="0.2">
      <c r="AD20466" s="22"/>
    </row>
    <row r="20467" spans="30:30" x14ac:dyDescent="0.2">
      <c r="AD20467" s="22"/>
    </row>
    <row r="20468" spans="30:30" x14ac:dyDescent="0.2">
      <c r="AD20468" s="22"/>
    </row>
    <row r="20469" spans="30:30" x14ac:dyDescent="0.2">
      <c r="AD20469" s="22"/>
    </row>
    <row r="20470" spans="30:30" x14ac:dyDescent="0.2">
      <c r="AD20470" s="22"/>
    </row>
    <row r="20471" spans="30:30" x14ac:dyDescent="0.2">
      <c r="AD20471" s="22"/>
    </row>
    <row r="20472" spans="30:30" x14ac:dyDescent="0.2">
      <c r="AD20472" s="22"/>
    </row>
    <row r="20473" spans="30:30" x14ac:dyDescent="0.2">
      <c r="AD20473" s="22"/>
    </row>
    <row r="20474" spans="30:30" x14ac:dyDescent="0.2">
      <c r="AD20474" s="22"/>
    </row>
    <row r="20475" spans="30:30" x14ac:dyDescent="0.2">
      <c r="AD20475" s="22"/>
    </row>
    <row r="20476" spans="30:30" x14ac:dyDescent="0.2">
      <c r="AD20476" s="22"/>
    </row>
    <row r="20477" spans="30:30" x14ac:dyDescent="0.2">
      <c r="AD20477" s="22"/>
    </row>
    <row r="20478" spans="30:30" x14ac:dyDescent="0.2">
      <c r="AD20478" s="22"/>
    </row>
    <row r="20479" spans="30:30" x14ac:dyDescent="0.2">
      <c r="AD20479" s="22"/>
    </row>
    <row r="20480" spans="30:30" x14ac:dyDescent="0.2">
      <c r="AD20480" s="22"/>
    </row>
    <row r="20481" spans="30:30" x14ac:dyDescent="0.2">
      <c r="AD20481" s="22"/>
    </row>
    <row r="20482" spans="30:30" x14ac:dyDescent="0.2">
      <c r="AD20482" s="22"/>
    </row>
    <row r="20483" spans="30:30" x14ac:dyDescent="0.2">
      <c r="AD20483" s="22"/>
    </row>
    <row r="20484" spans="30:30" x14ac:dyDescent="0.2">
      <c r="AD20484" s="22"/>
    </row>
    <row r="20485" spans="30:30" x14ac:dyDescent="0.2">
      <c r="AD20485" s="22"/>
    </row>
    <row r="20486" spans="30:30" x14ac:dyDescent="0.2">
      <c r="AD20486" s="22"/>
    </row>
    <row r="20487" spans="30:30" x14ac:dyDescent="0.2">
      <c r="AD20487" s="22"/>
    </row>
    <row r="20488" spans="30:30" x14ac:dyDescent="0.2">
      <c r="AD20488" s="22"/>
    </row>
    <row r="20489" spans="30:30" x14ac:dyDescent="0.2">
      <c r="AD20489" s="22"/>
    </row>
    <row r="20490" spans="30:30" x14ac:dyDescent="0.2">
      <c r="AD20490" s="22"/>
    </row>
    <row r="20491" spans="30:30" x14ac:dyDescent="0.2">
      <c r="AD20491" s="22"/>
    </row>
    <row r="20492" spans="30:30" x14ac:dyDescent="0.2">
      <c r="AD20492" s="22"/>
    </row>
    <row r="20493" spans="30:30" x14ac:dyDescent="0.2">
      <c r="AD20493" s="22"/>
    </row>
    <row r="20494" spans="30:30" x14ac:dyDescent="0.2">
      <c r="AD20494" s="22"/>
    </row>
    <row r="20495" spans="30:30" x14ac:dyDescent="0.2">
      <c r="AD20495" s="22"/>
    </row>
    <row r="20496" spans="30:30" x14ac:dyDescent="0.2">
      <c r="AD20496" s="22"/>
    </row>
    <row r="20497" spans="30:30" x14ac:dyDescent="0.2">
      <c r="AD20497" s="22"/>
    </row>
    <row r="20498" spans="30:30" x14ac:dyDescent="0.2">
      <c r="AD20498" s="22"/>
    </row>
    <row r="20499" spans="30:30" x14ac:dyDescent="0.2">
      <c r="AD20499" s="22"/>
    </row>
    <row r="20500" spans="30:30" x14ac:dyDescent="0.2">
      <c r="AD20500" s="22"/>
    </row>
    <row r="20501" spans="30:30" x14ac:dyDescent="0.2">
      <c r="AD20501" s="22"/>
    </row>
    <row r="20502" spans="30:30" x14ac:dyDescent="0.2">
      <c r="AD20502" s="22"/>
    </row>
    <row r="20503" spans="30:30" x14ac:dyDescent="0.2">
      <c r="AD20503" s="22"/>
    </row>
    <row r="20504" spans="30:30" x14ac:dyDescent="0.2">
      <c r="AD20504" s="22"/>
    </row>
    <row r="20505" spans="30:30" x14ac:dyDescent="0.2">
      <c r="AD20505" s="22"/>
    </row>
    <row r="20506" spans="30:30" x14ac:dyDescent="0.2">
      <c r="AD20506" s="22"/>
    </row>
    <row r="20507" spans="30:30" x14ac:dyDescent="0.2">
      <c r="AD20507" s="22"/>
    </row>
    <row r="20508" spans="30:30" x14ac:dyDescent="0.2">
      <c r="AD20508" s="22"/>
    </row>
    <row r="20509" spans="30:30" x14ac:dyDescent="0.2">
      <c r="AD20509" s="22"/>
    </row>
    <row r="20510" spans="30:30" x14ac:dyDescent="0.2">
      <c r="AD20510" s="22"/>
    </row>
    <row r="20511" spans="30:30" x14ac:dyDescent="0.2">
      <c r="AD20511" s="22"/>
    </row>
    <row r="20512" spans="30:30" x14ac:dyDescent="0.2">
      <c r="AD20512" s="22"/>
    </row>
    <row r="20513" spans="30:30" x14ac:dyDescent="0.2">
      <c r="AD20513" s="22"/>
    </row>
    <row r="20514" spans="30:30" x14ac:dyDescent="0.2">
      <c r="AD20514" s="22"/>
    </row>
    <row r="20515" spans="30:30" x14ac:dyDescent="0.2">
      <c r="AD20515" s="22"/>
    </row>
    <row r="20516" spans="30:30" x14ac:dyDescent="0.2">
      <c r="AD20516" s="22"/>
    </row>
    <row r="20517" spans="30:30" x14ac:dyDescent="0.2">
      <c r="AD20517" s="22"/>
    </row>
    <row r="20518" spans="30:30" x14ac:dyDescent="0.2">
      <c r="AD20518" s="22"/>
    </row>
    <row r="20519" spans="30:30" x14ac:dyDescent="0.2">
      <c r="AD20519" s="22"/>
    </row>
    <row r="20520" spans="30:30" x14ac:dyDescent="0.2">
      <c r="AD20520" s="22"/>
    </row>
    <row r="20521" spans="30:30" x14ac:dyDescent="0.2">
      <c r="AD20521" s="22"/>
    </row>
    <row r="20522" spans="30:30" x14ac:dyDescent="0.2">
      <c r="AD20522" s="22"/>
    </row>
    <row r="20523" spans="30:30" x14ac:dyDescent="0.2">
      <c r="AD20523" s="22"/>
    </row>
    <row r="20524" spans="30:30" x14ac:dyDescent="0.2">
      <c r="AD20524" s="22"/>
    </row>
    <row r="20525" spans="30:30" x14ac:dyDescent="0.2">
      <c r="AD20525" s="22"/>
    </row>
    <row r="20526" spans="30:30" x14ac:dyDescent="0.2">
      <c r="AD20526" s="22"/>
    </row>
    <row r="20527" spans="30:30" x14ac:dyDescent="0.2">
      <c r="AD20527" s="22"/>
    </row>
    <row r="20528" spans="30:30" x14ac:dyDescent="0.2">
      <c r="AD20528" s="22"/>
    </row>
    <row r="20529" spans="30:30" x14ac:dyDescent="0.2">
      <c r="AD20529" s="22"/>
    </row>
    <row r="20530" spans="30:30" x14ac:dyDescent="0.2">
      <c r="AD20530" s="22"/>
    </row>
    <row r="20531" spans="30:30" x14ac:dyDescent="0.2">
      <c r="AD20531" s="22"/>
    </row>
    <row r="20532" spans="30:30" x14ac:dyDescent="0.2">
      <c r="AD20532" s="22"/>
    </row>
    <row r="20533" spans="30:30" x14ac:dyDescent="0.2">
      <c r="AD20533" s="22"/>
    </row>
    <row r="20534" spans="30:30" x14ac:dyDescent="0.2">
      <c r="AD20534" s="22"/>
    </row>
    <row r="20535" spans="30:30" x14ac:dyDescent="0.2">
      <c r="AD20535" s="22"/>
    </row>
    <row r="20536" spans="30:30" x14ac:dyDescent="0.2">
      <c r="AD20536" s="22"/>
    </row>
    <row r="20537" spans="30:30" x14ac:dyDescent="0.2">
      <c r="AD20537" s="22"/>
    </row>
    <row r="20538" spans="30:30" x14ac:dyDescent="0.2">
      <c r="AD20538" s="22"/>
    </row>
    <row r="20539" spans="30:30" x14ac:dyDescent="0.2">
      <c r="AD20539" s="22"/>
    </row>
    <row r="20540" spans="30:30" x14ac:dyDescent="0.2">
      <c r="AD20540" s="22"/>
    </row>
    <row r="20541" spans="30:30" x14ac:dyDescent="0.2">
      <c r="AD20541" s="22"/>
    </row>
    <row r="20542" spans="30:30" x14ac:dyDescent="0.2">
      <c r="AD20542" s="22"/>
    </row>
    <row r="20543" spans="30:30" x14ac:dyDescent="0.2">
      <c r="AD20543" s="22"/>
    </row>
    <row r="20544" spans="30:30" x14ac:dyDescent="0.2">
      <c r="AD20544" s="22"/>
    </row>
    <row r="20545" spans="30:30" x14ac:dyDescent="0.2">
      <c r="AD20545" s="22"/>
    </row>
    <row r="20546" spans="30:30" x14ac:dyDescent="0.2">
      <c r="AD20546" s="22"/>
    </row>
    <row r="20547" spans="30:30" x14ac:dyDescent="0.2">
      <c r="AD20547" s="22"/>
    </row>
    <row r="20548" spans="30:30" x14ac:dyDescent="0.2">
      <c r="AD20548" s="22"/>
    </row>
    <row r="20549" spans="30:30" x14ac:dyDescent="0.2">
      <c r="AD20549" s="22"/>
    </row>
    <row r="20550" spans="30:30" x14ac:dyDescent="0.2">
      <c r="AD20550" s="22"/>
    </row>
    <row r="20551" spans="30:30" x14ac:dyDescent="0.2">
      <c r="AD20551" s="22"/>
    </row>
    <row r="20552" spans="30:30" x14ac:dyDescent="0.2">
      <c r="AD20552" s="22"/>
    </row>
    <row r="20553" spans="30:30" x14ac:dyDescent="0.2">
      <c r="AD20553" s="22"/>
    </row>
    <row r="20554" spans="30:30" x14ac:dyDescent="0.2">
      <c r="AD20554" s="22"/>
    </row>
    <row r="20555" spans="30:30" x14ac:dyDescent="0.2">
      <c r="AD20555" s="22"/>
    </row>
    <row r="20556" spans="30:30" x14ac:dyDescent="0.2">
      <c r="AD20556" s="22"/>
    </row>
    <row r="20557" spans="30:30" x14ac:dyDescent="0.2">
      <c r="AD20557" s="22"/>
    </row>
    <row r="20558" spans="30:30" x14ac:dyDescent="0.2">
      <c r="AD20558" s="22"/>
    </row>
    <row r="20559" spans="30:30" x14ac:dyDescent="0.2">
      <c r="AD20559" s="22"/>
    </row>
    <row r="20560" spans="30:30" x14ac:dyDescent="0.2">
      <c r="AD20560" s="22"/>
    </row>
    <row r="20561" spans="30:30" x14ac:dyDescent="0.2">
      <c r="AD20561" s="22"/>
    </row>
    <row r="20562" spans="30:30" x14ac:dyDescent="0.2">
      <c r="AD20562" s="22"/>
    </row>
    <row r="20563" spans="30:30" x14ac:dyDescent="0.2">
      <c r="AD20563" s="22"/>
    </row>
    <row r="20564" spans="30:30" x14ac:dyDescent="0.2">
      <c r="AD20564" s="22"/>
    </row>
    <row r="20565" spans="30:30" x14ac:dyDescent="0.2">
      <c r="AD20565" s="22"/>
    </row>
    <row r="20566" spans="30:30" x14ac:dyDescent="0.2">
      <c r="AD20566" s="22"/>
    </row>
    <row r="20567" spans="30:30" x14ac:dyDescent="0.2">
      <c r="AD20567" s="22"/>
    </row>
    <row r="20568" spans="30:30" x14ac:dyDescent="0.2">
      <c r="AD20568" s="22"/>
    </row>
    <row r="20569" spans="30:30" x14ac:dyDescent="0.2">
      <c r="AD20569" s="22"/>
    </row>
    <row r="20570" spans="30:30" x14ac:dyDescent="0.2">
      <c r="AD20570" s="22"/>
    </row>
    <row r="20571" spans="30:30" x14ac:dyDescent="0.2">
      <c r="AD20571" s="22"/>
    </row>
    <row r="20572" spans="30:30" x14ac:dyDescent="0.2">
      <c r="AD20572" s="22"/>
    </row>
    <row r="20573" spans="30:30" x14ac:dyDescent="0.2">
      <c r="AD20573" s="22"/>
    </row>
    <row r="20574" spans="30:30" x14ac:dyDescent="0.2">
      <c r="AD20574" s="22"/>
    </row>
    <row r="20575" spans="30:30" x14ac:dyDescent="0.2">
      <c r="AD20575" s="22"/>
    </row>
    <row r="20576" spans="30:30" x14ac:dyDescent="0.2">
      <c r="AD20576" s="22"/>
    </row>
    <row r="20577" spans="30:30" x14ac:dyDescent="0.2">
      <c r="AD20577" s="22"/>
    </row>
    <row r="20578" spans="30:30" x14ac:dyDescent="0.2">
      <c r="AD20578" s="22"/>
    </row>
    <row r="20579" spans="30:30" x14ac:dyDescent="0.2">
      <c r="AD20579" s="22"/>
    </row>
    <row r="20580" spans="30:30" x14ac:dyDescent="0.2">
      <c r="AD20580" s="22"/>
    </row>
    <row r="20581" spans="30:30" x14ac:dyDescent="0.2">
      <c r="AD20581" s="22"/>
    </row>
    <row r="20582" spans="30:30" x14ac:dyDescent="0.2">
      <c r="AD20582" s="22"/>
    </row>
    <row r="20583" spans="30:30" x14ac:dyDescent="0.2">
      <c r="AD20583" s="22"/>
    </row>
    <row r="20584" spans="30:30" x14ac:dyDescent="0.2">
      <c r="AD20584" s="22"/>
    </row>
    <row r="20585" spans="30:30" x14ac:dyDescent="0.2">
      <c r="AD20585" s="22"/>
    </row>
    <row r="20586" spans="30:30" x14ac:dyDescent="0.2">
      <c r="AD20586" s="22"/>
    </row>
    <row r="20587" spans="30:30" x14ac:dyDescent="0.2">
      <c r="AD20587" s="22"/>
    </row>
    <row r="20588" spans="30:30" x14ac:dyDescent="0.2">
      <c r="AD20588" s="22"/>
    </row>
    <row r="20589" spans="30:30" x14ac:dyDescent="0.2">
      <c r="AD20589" s="22"/>
    </row>
    <row r="20590" spans="30:30" x14ac:dyDescent="0.2">
      <c r="AD20590" s="22"/>
    </row>
    <row r="20591" spans="30:30" x14ac:dyDescent="0.2">
      <c r="AD20591" s="22"/>
    </row>
    <row r="20592" spans="30:30" x14ac:dyDescent="0.2">
      <c r="AD20592" s="22"/>
    </row>
    <row r="20593" spans="30:30" x14ac:dyDescent="0.2">
      <c r="AD20593" s="22"/>
    </row>
    <row r="20594" spans="30:30" x14ac:dyDescent="0.2">
      <c r="AD20594" s="22"/>
    </row>
    <row r="20595" spans="30:30" x14ac:dyDescent="0.2">
      <c r="AD20595" s="22"/>
    </row>
    <row r="20596" spans="30:30" x14ac:dyDescent="0.2">
      <c r="AD20596" s="22"/>
    </row>
    <row r="20597" spans="30:30" x14ac:dyDescent="0.2">
      <c r="AD20597" s="22"/>
    </row>
    <row r="20598" spans="30:30" x14ac:dyDescent="0.2">
      <c r="AD20598" s="22"/>
    </row>
    <row r="20599" spans="30:30" x14ac:dyDescent="0.2">
      <c r="AD20599" s="22"/>
    </row>
    <row r="20600" spans="30:30" x14ac:dyDescent="0.2">
      <c r="AD20600" s="22"/>
    </row>
    <row r="20601" spans="30:30" x14ac:dyDescent="0.2">
      <c r="AD20601" s="22"/>
    </row>
    <row r="20602" spans="30:30" x14ac:dyDescent="0.2">
      <c r="AD20602" s="22"/>
    </row>
    <row r="20603" spans="30:30" x14ac:dyDescent="0.2">
      <c r="AD20603" s="22"/>
    </row>
    <row r="20604" spans="30:30" x14ac:dyDescent="0.2">
      <c r="AD20604" s="22"/>
    </row>
    <row r="20605" spans="30:30" x14ac:dyDescent="0.2">
      <c r="AD20605" s="22"/>
    </row>
    <row r="20606" spans="30:30" x14ac:dyDescent="0.2">
      <c r="AD20606" s="22"/>
    </row>
    <row r="20607" spans="30:30" x14ac:dyDescent="0.2">
      <c r="AD20607" s="22"/>
    </row>
    <row r="20608" spans="30:30" x14ac:dyDescent="0.2">
      <c r="AD20608" s="22"/>
    </row>
    <row r="20609" spans="30:30" x14ac:dyDescent="0.2">
      <c r="AD20609" s="22"/>
    </row>
    <row r="20610" spans="30:30" x14ac:dyDescent="0.2">
      <c r="AD20610" s="22"/>
    </row>
    <row r="20611" spans="30:30" x14ac:dyDescent="0.2">
      <c r="AD20611" s="22"/>
    </row>
    <row r="20612" spans="30:30" x14ac:dyDescent="0.2">
      <c r="AD20612" s="22"/>
    </row>
    <row r="20613" spans="30:30" x14ac:dyDescent="0.2">
      <c r="AD20613" s="22"/>
    </row>
    <row r="20614" spans="30:30" x14ac:dyDescent="0.2">
      <c r="AD20614" s="22"/>
    </row>
    <row r="20615" spans="30:30" x14ac:dyDescent="0.2">
      <c r="AD20615" s="22"/>
    </row>
    <row r="20616" spans="30:30" x14ac:dyDescent="0.2">
      <c r="AD20616" s="22"/>
    </row>
    <row r="20617" spans="30:30" x14ac:dyDescent="0.2">
      <c r="AD20617" s="22"/>
    </row>
    <row r="20618" spans="30:30" x14ac:dyDescent="0.2">
      <c r="AD20618" s="22"/>
    </row>
    <row r="20619" spans="30:30" x14ac:dyDescent="0.2">
      <c r="AD20619" s="22"/>
    </row>
    <row r="20620" spans="30:30" x14ac:dyDescent="0.2">
      <c r="AD20620" s="22"/>
    </row>
    <row r="20621" spans="30:30" x14ac:dyDescent="0.2">
      <c r="AD20621" s="22"/>
    </row>
    <row r="20622" spans="30:30" x14ac:dyDescent="0.2">
      <c r="AD20622" s="22"/>
    </row>
    <row r="20623" spans="30:30" x14ac:dyDescent="0.2">
      <c r="AD20623" s="22"/>
    </row>
    <row r="20624" spans="30:30" x14ac:dyDescent="0.2">
      <c r="AD20624" s="22"/>
    </row>
    <row r="20625" spans="30:30" x14ac:dyDescent="0.2">
      <c r="AD20625" s="22"/>
    </row>
    <row r="20626" spans="30:30" x14ac:dyDescent="0.2">
      <c r="AD20626" s="22"/>
    </row>
    <row r="20627" spans="30:30" x14ac:dyDescent="0.2">
      <c r="AD20627" s="22"/>
    </row>
    <row r="20628" spans="30:30" x14ac:dyDescent="0.2">
      <c r="AD20628" s="22"/>
    </row>
    <row r="20629" spans="30:30" x14ac:dyDescent="0.2">
      <c r="AD20629" s="22"/>
    </row>
    <row r="20630" spans="30:30" x14ac:dyDescent="0.2">
      <c r="AD20630" s="22"/>
    </row>
    <row r="20631" spans="30:30" x14ac:dyDescent="0.2">
      <c r="AD20631" s="22"/>
    </row>
    <row r="20632" spans="30:30" x14ac:dyDescent="0.2">
      <c r="AD20632" s="22"/>
    </row>
    <row r="20633" spans="30:30" x14ac:dyDescent="0.2">
      <c r="AD20633" s="22"/>
    </row>
    <row r="20634" spans="30:30" x14ac:dyDescent="0.2">
      <c r="AD20634" s="22"/>
    </row>
    <row r="20635" spans="30:30" x14ac:dyDescent="0.2">
      <c r="AD20635" s="22"/>
    </row>
    <row r="20636" spans="30:30" x14ac:dyDescent="0.2">
      <c r="AD20636" s="22"/>
    </row>
    <row r="20637" spans="30:30" x14ac:dyDescent="0.2">
      <c r="AD20637" s="22"/>
    </row>
    <row r="20638" spans="30:30" x14ac:dyDescent="0.2">
      <c r="AD20638" s="22"/>
    </row>
    <row r="20639" spans="30:30" x14ac:dyDescent="0.2">
      <c r="AD20639" s="22"/>
    </row>
    <row r="20640" spans="30:30" x14ac:dyDescent="0.2">
      <c r="AD20640" s="22"/>
    </row>
    <row r="20641" spans="30:30" x14ac:dyDescent="0.2">
      <c r="AD20641" s="22"/>
    </row>
    <row r="20642" spans="30:30" x14ac:dyDescent="0.2">
      <c r="AD20642" s="22"/>
    </row>
    <row r="20643" spans="30:30" x14ac:dyDescent="0.2">
      <c r="AD20643" s="22"/>
    </row>
    <row r="20644" spans="30:30" x14ac:dyDescent="0.2">
      <c r="AD20644" s="22"/>
    </row>
    <row r="20645" spans="30:30" x14ac:dyDescent="0.2">
      <c r="AD20645" s="22"/>
    </row>
    <row r="20646" spans="30:30" x14ac:dyDescent="0.2">
      <c r="AD20646" s="22"/>
    </row>
    <row r="20647" spans="30:30" x14ac:dyDescent="0.2">
      <c r="AD20647" s="22"/>
    </row>
    <row r="20648" spans="30:30" x14ac:dyDescent="0.2">
      <c r="AD20648" s="22"/>
    </row>
    <row r="20649" spans="30:30" x14ac:dyDescent="0.2">
      <c r="AD20649" s="22"/>
    </row>
    <row r="20650" spans="30:30" x14ac:dyDescent="0.2">
      <c r="AD20650" s="22"/>
    </row>
    <row r="20651" spans="30:30" x14ac:dyDescent="0.2">
      <c r="AD20651" s="22"/>
    </row>
    <row r="20652" spans="30:30" x14ac:dyDescent="0.2">
      <c r="AD20652" s="22"/>
    </row>
    <row r="20653" spans="30:30" x14ac:dyDescent="0.2">
      <c r="AD20653" s="22"/>
    </row>
    <row r="20654" spans="30:30" x14ac:dyDescent="0.2">
      <c r="AD20654" s="22"/>
    </row>
    <row r="20655" spans="30:30" x14ac:dyDescent="0.2">
      <c r="AD20655" s="22"/>
    </row>
    <row r="20656" spans="30:30" x14ac:dyDescent="0.2">
      <c r="AD20656" s="22"/>
    </row>
    <row r="20657" spans="30:30" x14ac:dyDescent="0.2">
      <c r="AD20657" s="22"/>
    </row>
    <row r="20658" spans="30:30" x14ac:dyDescent="0.2">
      <c r="AD20658" s="22"/>
    </row>
    <row r="20659" spans="30:30" x14ac:dyDescent="0.2">
      <c r="AD20659" s="22"/>
    </row>
    <row r="20660" spans="30:30" x14ac:dyDescent="0.2">
      <c r="AD20660" s="22"/>
    </row>
    <row r="20661" spans="30:30" x14ac:dyDescent="0.2">
      <c r="AD20661" s="22"/>
    </row>
    <row r="20662" spans="30:30" x14ac:dyDescent="0.2">
      <c r="AD20662" s="22"/>
    </row>
    <row r="20663" spans="30:30" x14ac:dyDescent="0.2">
      <c r="AD20663" s="22"/>
    </row>
    <row r="20664" spans="30:30" x14ac:dyDescent="0.2">
      <c r="AD20664" s="22"/>
    </row>
    <row r="20665" spans="30:30" x14ac:dyDescent="0.2">
      <c r="AD20665" s="22"/>
    </row>
    <row r="20666" spans="30:30" x14ac:dyDescent="0.2">
      <c r="AD20666" s="22"/>
    </row>
    <row r="20667" spans="30:30" x14ac:dyDescent="0.2">
      <c r="AD20667" s="22"/>
    </row>
    <row r="20668" spans="30:30" x14ac:dyDescent="0.2">
      <c r="AD20668" s="22"/>
    </row>
    <row r="20669" spans="30:30" x14ac:dyDescent="0.2">
      <c r="AD20669" s="22"/>
    </row>
    <row r="20670" spans="30:30" x14ac:dyDescent="0.2">
      <c r="AD20670" s="22"/>
    </row>
    <row r="20671" spans="30:30" x14ac:dyDescent="0.2">
      <c r="AD20671" s="22"/>
    </row>
    <row r="20672" spans="30:30" x14ac:dyDescent="0.2">
      <c r="AD20672" s="22"/>
    </row>
    <row r="20673" spans="30:30" x14ac:dyDescent="0.2">
      <c r="AD20673" s="22"/>
    </row>
    <row r="20674" spans="30:30" x14ac:dyDescent="0.2">
      <c r="AD20674" s="22"/>
    </row>
    <row r="20675" spans="30:30" x14ac:dyDescent="0.2">
      <c r="AD20675" s="22"/>
    </row>
    <row r="20676" spans="30:30" x14ac:dyDescent="0.2">
      <c r="AD20676" s="22"/>
    </row>
    <row r="20677" spans="30:30" x14ac:dyDescent="0.2">
      <c r="AD20677" s="22"/>
    </row>
    <row r="20678" spans="30:30" x14ac:dyDescent="0.2">
      <c r="AD20678" s="22"/>
    </row>
    <row r="20679" spans="30:30" x14ac:dyDescent="0.2">
      <c r="AD20679" s="22"/>
    </row>
    <row r="20680" spans="30:30" x14ac:dyDescent="0.2">
      <c r="AD20680" s="22"/>
    </row>
    <row r="20681" spans="30:30" x14ac:dyDescent="0.2">
      <c r="AD20681" s="22"/>
    </row>
    <row r="20682" spans="30:30" x14ac:dyDescent="0.2">
      <c r="AD20682" s="22"/>
    </row>
    <row r="20683" spans="30:30" x14ac:dyDescent="0.2">
      <c r="AD20683" s="22"/>
    </row>
    <row r="20684" spans="30:30" x14ac:dyDescent="0.2">
      <c r="AD20684" s="22"/>
    </row>
    <row r="20685" spans="30:30" x14ac:dyDescent="0.2">
      <c r="AD20685" s="22"/>
    </row>
    <row r="20686" spans="30:30" x14ac:dyDescent="0.2">
      <c r="AD20686" s="22"/>
    </row>
    <row r="20687" spans="30:30" x14ac:dyDescent="0.2">
      <c r="AD20687" s="22"/>
    </row>
    <row r="20688" spans="30:30" x14ac:dyDescent="0.2">
      <c r="AD20688" s="22"/>
    </row>
    <row r="20689" spans="30:30" x14ac:dyDescent="0.2">
      <c r="AD20689" s="22"/>
    </row>
    <row r="20690" spans="30:30" x14ac:dyDescent="0.2">
      <c r="AD20690" s="22"/>
    </row>
    <row r="20691" spans="30:30" x14ac:dyDescent="0.2">
      <c r="AD20691" s="22"/>
    </row>
    <row r="20692" spans="30:30" x14ac:dyDescent="0.2">
      <c r="AD20692" s="22"/>
    </row>
    <row r="20693" spans="30:30" x14ac:dyDescent="0.2">
      <c r="AD20693" s="22"/>
    </row>
    <row r="20694" spans="30:30" x14ac:dyDescent="0.2">
      <c r="AD20694" s="22"/>
    </row>
    <row r="20695" spans="30:30" x14ac:dyDescent="0.2">
      <c r="AD20695" s="22"/>
    </row>
    <row r="20696" spans="30:30" x14ac:dyDescent="0.2">
      <c r="AD20696" s="22"/>
    </row>
    <row r="20697" spans="30:30" x14ac:dyDescent="0.2">
      <c r="AD20697" s="22"/>
    </row>
    <row r="20698" spans="30:30" x14ac:dyDescent="0.2">
      <c r="AD20698" s="22"/>
    </row>
    <row r="20699" spans="30:30" x14ac:dyDescent="0.2">
      <c r="AD20699" s="22"/>
    </row>
    <row r="20700" spans="30:30" x14ac:dyDescent="0.2">
      <c r="AD20700" s="22"/>
    </row>
    <row r="20701" spans="30:30" x14ac:dyDescent="0.2">
      <c r="AD20701" s="22"/>
    </row>
    <row r="20702" spans="30:30" x14ac:dyDescent="0.2">
      <c r="AD20702" s="22"/>
    </row>
    <row r="20703" spans="30:30" x14ac:dyDescent="0.2">
      <c r="AD20703" s="22"/>
    </row>
    <row r="20704" spans="30:30" x14ac:dyDescent="0.2">
      <c r="AD20704" s="22"/>
    </row>
    <row r="20705" spans="30:30" x14ac:dyDescent="0.2">
      <c r="AD20705" s="22"/>
    </row>
    <row r="20706" spans="30:30" x14ac:dyDescent="0.2">
      <c r="AD20706" s="22"/>
    </row>
    <row r="20707" spans="30:30" x14ac:dyDescent="0.2">
      <c r="AD20707" s="22"/>
    </row>
    <row r="20708" spans="30:30" x14ac:dyDescent="0.2">
      <c r="AD20708" s="22"/>
    </row>
    <row r="20709" spans="30:30" x14ac:dyDescent="0.2">
      <c r="AD20709" s="22"/>
    </row>
    <row r="20710" spans="30:30" x14ac:dyDescent="0.2">
      <c r="AD20710" s="22"/>
    </row>
    <row r="20711" spans="30:30" x14ac:dyDescent="0.2">
      <c r="AD20711" s="22"/>
    </row>
    <row r="20712" spans="30:30" x14ac:dyDescent="0.2">
      <c r="AD20712" s="22"/>
    </row>
    <row r="20713" spans="30:30" x14ac:dyDescent="0.2">
      <c r="AD20713" s="22"/>
    </row>
    <row r="20714" spans="30:30" x14ac:dyDescent="0.2">
      <c r="AD20714" s="22"/>
    </row>
    <row r="20715" spans="30:30" x14ac:dyDescent="0.2">
      <c r="AD20715" s="22"/>
    </row>
    <row r="20716" spans="30:30" x14ac:dyDescent="0.2">
      <c r="AD20716" s="22"/>
    </row>
    <row r="20717" spans="30:30" x14ac:dyDescent="0.2">
      <c r="AD20717" s="22"/>
    </row>
    <row r="20718" spans="30:30" x14ac:dyDescent="0.2">
      <c r="AD20718" s="22"/>
    </row>
    <row r="20719" spans="30:30" x14ac:dyDescent="0.2">
      <c r="AD20719" s="22"/>
    </row>
    <row r="20720" spans="30:30" x14ac:dyDescent="0.2">
      <c r="AD20720" s="22"/>
    </row>
    <row r="20721" spans="30:30" x14ac:dyDescent="0.2">
      <c r="AD20721" s="22"/>
    </row>
    <row r="20722" spans="30:30" x14ac:dyDescent="0.2">
      <c r="AD20722" s="22"/>
    </row>
    <row r="20723" spans="30:30" x14ac:dyDescent="0.2">
      <c r="AD20723" s="22"/>
    </row>
    <row r="20724" spans="30:30" x14ac:dyDescent="0.2">
      <c r="AD20724" s="22"/>
    </row>
    <row r="20725" spans="30:30" x14ac:dyDescent="0.2">
      <c r="AD20725" s="22"/>
    </row>
    <row r="20726" spans="30:30" x14ac:dyDescent="0.2">
      <c r="AD20726" s="22"/>
    </row>
    <row r="20727" spans="30:30" x14ac:dyDescent="0.2">
      <c r="AD20727" s="22"/>
    </row>
    <row r="20728" spans="30:30" x14ac:dyDescent="0.2">
      <c r="AD20728" s="22"/>
    </row>
    <row r="20729" spans="30:30" x14ac:dyDescent="0.2">
      <c r="AD20729" s="22"/>
    </row>
    <row r="20730" spans="30:30" x14ac:dyDescent="0.2">
      <c r="AD20730" s="22"/>
    </row>
    <row r="20731" spans="30:30" x14ac:dyDescent="0.2">
      <c r="AD20731" s="22"/>
    </row>
    <row r="20732" spans="30:30" x14ac:dyDescent="0.2">
      <c r="AD20732" s="22"/>
    </row>
    <row r="20733" spans="30:30" x14ac:dyDescent="0.2">
      <c r="AD20733" s="22"/>
    </row>
    <row r="20734" spans="30:30" x14ac:dyDescent="0.2">
      <c r="AD20734" s="22"/>
    </row>
    <row r="20735" spans="30:30" x14ac:dyDescent="0.2">
      <c r="AD20735" s="22"/>
    </row>
    <row r="20736" spans="30:30" x14ac:dyDescent="0.2">
      <c r="AD20736" s="22"/>
    </row>
    <row r="20737" spans="30:30" x14ac:dyDescent="0.2">
      <c r="AD20737" s="22"/>
    </row>
    <row r="20738" spans="30:30" x14ac:dyDescent="0.2">
      <c r="AD20738" s="22"/>
    </row>
    <row r="20739" spans="30:30" x14ac:dyDescent="0.2">
      <c r="AD20739" s="22"/>
    </row>
    <row r="20740" spans="30:30" x14ac:dyDescent="0.2">
      <c r="AD20740" s="22"/>
    </row>
    <row r="20741" spans="30:30" x14ac:dyDescent="0.2">
      <c r="AD20741" s="22"/>
    </row>
    <row r="20742" spans="30:30" x14ac:dyDescent="0.2">
      <c r="AD20742" s="22"/>
    </row>
    <row r="20743" spans="30:30" x14ac:dyDescent="0.2">
      <c r="AD20743" s="22"/>
    </row>
    <row r="20744" spans="30:30" x14ac:dyDescent="0.2">
      <c r="AD20744" s="22"/>
    </row>
    <row r="20745" spans="30:30" x14ac:dyDescent="0.2">
      <c r="AD20745" s="22"/>
    </row>
    <row r="20746" spans="30:30" x14ac:dyDescent="0.2">
      <c r="AD20746" s="22"/>
    </row>
    <row r="20747" spans="30:30" x14ac:dyDescent="0.2">
      <c r="AD20747" s="22"/>
    </row>
    <row r="20748" spans="30:30" x14ac:dyDescent="0.2">
      <c r="AD20748" s="22"/>
    </row>
    <row r="20749" spans="30:30" x14ac:dyDescent="0.2">
      <c r="AD20749" s="22"/>
    </row>
    <row r="20750" spans="30:30" x14ac:dyDescent="0.2">
      <c r="AD20750" s="22"/>
    </row>
    <row r="20751" spans="30:30" x14ac:dyDescent="0.2">
      <c r="AD20751" s="22"/>
    </row>
    <row r="20752" spans="30:30" x14ac:dyDescent="0.2">
      <c r="AD20752" s="22"/>
    </row>
    <row r="20753" spans="30:30" x14ac:dyDescent="0.2">
      <c r="AD20753" s="22"/>
    </row>
    <row r="20754" spans="30:30" x14ac:dyDescent="0.2">
      <c r="AD20754" s="22"/>
    </row>
    <row r="20755" spans="30:30" x14ac:dyDescent="0.2">
      <c r="AD20755" s="22"/>
    </row>
    <row r="20756" spans="30:30" x14ac:dyDescent="0.2">
      <c r="AD20756" s="22"/>
    </row>
    <row r="20757" spans="30:30" x14ac:dyDescent="0.2">
      <c r="AD20757" s="22"/>
    </row>
    <row r="20758" spans="30:30" x14ac:dyDescent="0.2">
      <c r="AD20758" s="22"/>
    </row>
    <row r="20759" spans="30:30" x14ac:dyDescent="0.2">
      <c r="AD20759" s="22"/>
    </row>
    <row r="20760" spans="30:30" x14ac:dyDescent="0.2">
      <c r="AD20760" s="22"/>
    </row>
    <row r="20761" spans="30:30" x14ac:dyDescent="0.2">
      <c r="AD20761" s="22"/>
    </row>
    <row r="20762" spans="30:30" x14ac:dyDescent="0.2">
      <c r="AD20762" s="22"/>
    </row>
    <row r="20763" spans="30:30" x14ac:dyDescent="0.2">
      <c r="AD20763" s="22"/>
    </row>
    <row r="20764" spans="30:30" x14ac:dyDescent="0.2">
      <c r="AD20764" s="22"/>
    </row>
    <row r="20765" spans="30:30" x14ac:dyDescent="0.2">
      <c r="AD20765" s="22"/>
    </row>
    <row r="20766" spans="30:30" x14ac:dyDescent="0.2">
      <c r="AD20766" s="22"/>
    </row>
    <row r="20767" spans="30:30" x14ac:dyDescent="0.2">
      <c r="AD20767" s="22"/>
    </row>
    <row r="20768" spans="30:30" x14ac:dyDescent="0.2">
      <c r="AD20768" s="22"/>
    </row>
    <row r="20769" spans="30:30" x14ac:dyDescent="0.2">
      <c r="AD20769" s="22"/>
    </row>
    <row r="20770" spans="30:30" x14ac:dyDescent="0.2">
      <c r="AD20770" s="22"/>
    </row>
    <row r="20771" spans="30:30" x14ac:dyDescent="0.2">
      <c r="AD20771" s="22"/>
    </row>
    <row r="20772" spans="30:30" x14ac:dyDescent="0.2">
      <c r="AD20772" s="22"/>
    </row>
    <row r="20773" spans="30:30" x14ac:dyDescent="0.2">
      <c r="AD20773" s="22"/>
    </row>
    <row r="20774" spans="30:30" x14ac:dyDescent="0.2">
      <c r="AD20774" s="22"/>
    </row>
    <row r="20775" spans="30:30" x14ac:dyDescent="0.2">
      <c r="AD20775" s="22"/>
    </row>
    <row r="20776" spans="30:30" x14ac:dyDescent="0.2">
      <c r="AD20776" s="22"/>
    </row>
    <row r="20777" spans="30:30" x14ac:dyDescent="0.2">
      <c r="AD20777" s="22"/>
    </row>
    <row r="20778" spans="30:30" x14ac:dyDescent="0.2">
      <c r="AD20778" s="22"/>
    </row>
    <row r="20779" spans="30:30" x14ac:dyDescent="0.2">
      <c r="AD20779" s="22"/>
    </row>
    <row r="20780" spans="30:30" x14ac:dyDescent="0.2">
      <c r="AD20780" s="22"/>
    </row>
    <row r="20781" spans="30:30" x14ac:dyDescent="0.2">
      <c r="AD20781" s="22"/>
    </row>
    <row r="20782" spans="30:30" x14ac:dyDescent="0.2">
      <c r="AD20782" s="22"/>
    </row>
    <row r="20783" spans="30:30" x14ac:dyDescent="0.2">
      <c r="AD20783" s="22"/>
    </row>
    <row r="20784" spans="30:30" x14ac:dyDescent="0.2">
      <c r="AD20784" s="22"/>
    </row>
    <row r="20785" spans="30:30" x14ac:dyDescent="0.2">
      <c r="AD20785" s="22"/>
    </row>
    <row r="20786" spans="30:30" x14ac:dyDescent="0.2">
      <c r="AD20786" s="22"/>
    </row>
    <row r="20787" spans="30:30" x14ac:dyDescent="0.2">
      <c r="AD20787" s="22"/>
    </row>
    <row r="20788" spans="30:30" x14ac:dyDescent="0.2">
      <c r="AD20788" s="22"/>
    </row>
    <row r="20789" spans="30:30" x14ac:dyDescent="0.2">
      <c r="AD20789" s="22"/>
    </row>
    <row r="20790" spans="30:30" x14ac:dyDescent="0.2">
      <c r="AD20790" s="22"/>
    </row>
    <row r="20791" spans="30:30" x14ac:dyDescent="0.2">
      <c r="AD20791" s="22"/>
    </row>
    <row r="20792" spans="30:30" x14ac:dyDescent="0.2">
      <c r="AD20792" s="22"/>
    </row>
    <row r="20793" spans="30:30" x14ac:dyDescent="0.2">
      <c r="AD20793" s="22"/>
    </row>
    <row r="20794" spans="30:30" x14ac:dyDescent="0.2">
      <c r="AD20794" s="22"/>
    </row>
    <row r="20795" spans="30:30" x14ac:dyDescent="0.2">
      <c r="AD20795" s="22"/>
    </row>
    <row r="20796" spans="30:30" x14ac:dyDescent="0.2">
      <c r="AD20796" s="22"/>
    </row>
    <row r="20797" spans="30:30" x14ac:dyDescent="0.2">
      <c r="AD20797" s="22"/>
    </row>
    <row r="20798" spans="30:30" x14ac:dyDescent="0.2">
      <c r="AD20798" s="22"/>
    </row>
    <row r="20799" spans="30:30" x14ac:dyDescent="0.2">
      <c r="AD20799" s="22"/>
    </row>
    <row r="20800" spans="30:30" x14ac:dyDescent="0.2">
      <c r="AD20800" s="22"/>
    </row>
    <row r="20801" spans="30:30" x14ac:dyDescent="0.2">
      <c r="AD20801" s="22"/>
    </row>
    <row r="20802" spans="30:30" x14ac:dyDescent="0.2">
      <c r="AD20802" s="22"/>
    </row>
    <row r="20803" spans="30:30" x14ac:dyDescent="0.2">
      <c r="AD20803" s="22"/>
    </row>
    <row r="20804" spans="30:30" x14ac:dyDescent="0.2">
      <c r="AD20804" s="22"/>
    </row>
    <row r="20805" spans="30:30" x14ac:dyDescent="0.2">
      <c r="AD20805" s="22"/>
    </row>
    <row r="20806" spans="30:30" x14ac:dyDescent="0.2">
      <c r="AD20806" s="22"/>
    </row>
    <row r="20807" spans="30:30" x14ac:dyDescent="0.2">
      <c r="AD20807" s="22"/>
    </row>
    <row r="20808" spans="30:30" x14ac:dyDescent="0.2">
      <c r="AD20808" s="22"/>
    </row>
    <row r="20809" spans="30:30" x14ac:dyDescent="0.2">
      <c r="AD20809" s="22"/>
    </row>
    <row r="20810" spans="30:30" x14ac:dyDescent="0.2">
      <c r="AD20810" s="22"/>
    </row>
    <row r="20811" spans="30:30" x14ac:dyDescent="0.2">
      <c r="AD20811" s="22"/>
    </row>
    <row r="20812" spans="30:30" x14ac:dyDescent="0.2">
      <c r="AD20812" s="22"/>
    </row>
    <row r="20813" spans="30:30" x14ac:dyDescent="0.2">
      <c r="AD20813" s="22"/>
    </row>
    <row r="20814" spans="30:30" x14ac:dyDescent="0.2">
      <c r="AD20814" s="22"/>
    </row>
    <row r="20815" spans="30:30" x14ac:dyDescent="0.2">
      <c r="AD20815" s="22"/>
    </row>
    <row r="20816" spans="30:30" x14ac:dyDescent="0.2">
      <c r="AD20816" s="22"/>
    </row>
    <row r="20817" spans="30:30" x14ac:dyDescent="0.2">
      <c r="AD20817" s="22"/>
    </row>
    <row r="20818" spans="30:30" x14ac:dyDescent="0.2">
      <c r="AD20818" s="22"/>
    </row>
    <row r="20819" spans="30:30" x14ac:dyDescent="0.2">
      <c r="AD20819" s="22"/>
    </row>
    <row r="20820" spans="30:30" x14ac:dyDescent="0.2">
      <c r="AD20820" s="22"/>
    </row>
    <row r="20821" spans="30:30" x14ac:dyDescent="0.2">
      <c r="AD20821" s="22"/>
    </row>
    <row r="20822" spans="30:30" x14ac:dyDescent="0.2">
      <c r="AD20822" s="22"/>
    </row>
    <row r="20823" spans="30:30" x14ac:dyDescent="0.2">
      <c r="AD20823" s="22"/>
    </row>
    <row r="20824" spans="30:30" x14ac:dyDescent="0.2">
      <c r="AD20824" s="22"/>
    </row>
    <row r="20825" spans="30:30" x14ac:dyDescent="0.2">
      <c r="AD20825" s="22"/>
    </row>
    <row r="20826" spans="30:30" x14ac:dyDescent="0.2">
      <c r="AD20826" s="22"/>
    </row>
    <row r="20827" spans="30:30" x14ac:dyDescent="0.2">
      <c r="AD20827" s="22"/>
    </row>
    <row r="20828" spans="30:30" x14ac:dyDescent="0.2">
      <c r="AD20828" s="22"/>
    </row>
    <row r="20829" spans="30:30" x14ac:dyDescent="0.2">
      <c r="AD20829" s="22"/>
    </row>
    <row r="20830" spans="30:30" x14ac:dyDescent="0.2">
      <c r="AD20830" s="22"/>
    </row>
    <row r="20831" spans="30:30" x14ac:dyDescent="0.2">
      <c r="AD20831" s="22"/>
    </row>
    <row r="20832" spans="30:30" x14ac:dyDescent="0.2">
      <c r="AD20832" s="22"/>
    </row>
    <row r="20833" spans="30:30" x14ac:dyDescent="0.2">
      <c r="AD20833" s="22"/>
    </row>
    <row r="20834" spans="30:30" x14ac:dyDescent="0.2">
      <c r="AD20834" s="22"/>
    </row>
    <row r="20835" spans="30:30" x14ac:dyDescent="0.2">
      <c r="AD20835" s="22"/>
    </row>
    <row r="20836" spans="30:30" x14ac:dyDescent="0.2">
      <c r="AD20836" s="22"/>
    </row>
    <row r="20837" spans="30:30" x14ac:dyDescent="0.2">
      <c r="AD20837" s="22"/>
    </row>
    <row r="20838" spans="30:30" x14ac:dyDescent="0.2">
      <c r="AD20838" s="22"/>
    </row>
    <row r="20839" spans="30:30" x14ac:dyDescent="0.2">
      <c r="AD20839" s="22"/>
    </row>
    <row r="20840" spans="30:30" x14ac:dyDescent="0.2">
      <c r="AD20840" s="22"/>
    </row>
    <row r="20841" spans="30:30" x14ac:dyDescent="0.2">
      <c r="AD20841" s="22"/>
    </row>
    <row r="20842" spans="30:30" x14ac:dyDescent="0.2">
      <c r="AD20842" s="22"/>
    </row>
    <row r="20843" spans="30:30" x14ac:dyDescent="0.2">
      <c r="AD20843" s="22"/>
    </row>
    <row r="20844" spans="30:30" x14ac:dyDescent="0.2">
      <c r="AD20844" s="22"/>
    </row>
    <row r="20845" spans="30:30" x14ac:dyDescent="0.2">
      <c r="AD20845" s="22"/>
    </row>
    <row r="20846" spans="30:30" x14ac:dyDescent="0.2">
      <c r="AD20846" s="22"/>
    </row>
    <row r="20847" spans="30:30" x14ac:dyDescent="0.2">
      <c r="AD20847" s="22"/>
    </row>
    <row r="20848" spans="30:30" x14ac:dyDescent="0.2">
      <c r="AD20848" s="22"/>
    </row>
    <row r="20849" spans="30:30" x14ac:dyDescent="0.2">
      <c r="AD20849" s="22"/>
    </row>
    <row r="20850" spans="30:30" x14ac:dyDescent="0.2">
      <c r="AD20850" s="22"/>
    </row>
    <row r="20851" spans="30:30" x14ac:dyDescent="0.2">
      <c r="AD20851" s="22"/>
    </row>
    <row r="20852" spans="30:30" x14ac:dyDescent="0.2">
      <c r="AD20852" s="22"/>
    </row>
    <row r="20853" spans="30:30" x14ac:dyDescent="0.2">
      <c r="AD20853" s="22"/>
    </row>
    <row r="20854" spans="30:30" x14ac:dyDescent="0.2">
      <c r="AD20854" s="22"/>
    </row>
    <row r="20855" spans="30:30" x14ac:dyDescent="0.2">
      <c r="AD20855" s="22"/>
    </row>
    <row r="20856" spans="30:30" x14ac:dyDescent="0.2">
      <c r="AD20856" s="22"/>
    </row>
    <row r="20857" spans="30:30" x14ac:dyDescent="0.2">
      <c r="AD20857" s="22"/>
    </row>
    <row r="20858" spans="30:30" x14ac:dyDescent="0.2">
      <c r="AD20858" s="22"/>
    </row>
    <row r="20859" spans="30:30" x14ac:dyDescent="0.2">
      <c r="AD20859" s="22"/>
    </row>
    <row r="20860" spans="30:30" x14ac:dyDescent="0.2">
      <c r="AD20860" s="22"/>
    </row>
    <row r="20861" spans="30:30" x14ac:dyDescent="0.2">
      <c r="AD20861" s="22"/>
    </row>
    <row r="20862" spans="30:30" x14ac:dyDescent="0.2">
      <c r="AD20862" s="22"/>
    </row>
    <row r="20863" spans="30:30" x14ac:dyDescent="0.2">
      <c r="AD20863" s="22"/>
    </row>
    <row r="20864" spans="30:30" x14ac:dyDescent="0.2">
      <c r="AD20864" s="22"/>
    </row>
    <row r="20865" spans="30:30" x14ac:dyDescent="0.2">
      <c r="AD20865" s="22"/>
    </row>
    <row r="20866" spans="30:30" x14ac:dyDescent="0.2">
      <c r="AD20866" s="22"/>
    </row>
    <row r="20867" spans="30:30" x14ac:dyDescent="0.2">
      <c r="AD20867" s="22"/>
    </row>
    <row r="20868" spans="30:30" x14ac:dyDescent="0.2">
      <c r="AD20868" s="22"/>
    </row>
    <row r="20869" spans="30:30" x14ac:dyDescent="0.2">
      <c r="AD20869" s="22"/>
    </row>
    <row r="20870" spans="30:30" x14ac:dyDescent="0.2">
      <c r="AD20870" s="22"/>
    </row>
    <row r="20871" spans="30:30" x14ac:dyDescent="0.2">
      <c r="AD20871" s="22"/>
    </row>
    <row r="20872" spans="30:30" x14ac:dyDescent="0.2">
      <c r="AD20872" s="22"/>
    </row>
    <row r="20873" spans="30:30" x14ac:dyDescent="0.2">
      <c r="AD20873" s="22"/>
    </row>
    <row r="20874" spans="30:30" x14ac:dyDescent="0.2">
      <c r="AD20874" s="22"/>
    </row>
    <row r="20875" spans="30:30" x14ac:dyDescent="0.2">
      <c r="AD20875" s="22"/>
    </row>
    <row r="20876" spans="30:30" x14ac:dyDescent="0.2">
      <c r="AD20876" s="22"/>
    </row>
    <row r="20877" spans="30:30" x14ac:dyDescent="0.2">
      <c r="AD20877" s="22"/>
    </row>
    <row r="20878" spans="30:30" x14ac:dyDescent="0.2">
      <c r="AD20878" s="22"/>
    </row>
    <row r="20879" spans="30:30" x14ac:dyDescent="0.2">
      <c r="AD20879" s="22"/>
    </row>
    <row r="20880" spans="30:30" x14ac:dyDescent="0.2">
      <c r="AD20880" s="22"/>
    </row>
    <row r="20881" spans="30:30" x14ac:dyDescent="0.2">
      <c r="AD20881" s="22"/>
    </row>
    <row r="20882" spans="30:30" x14ac:dyDescent="0.2">
      <c r="AD20882" s="22"/>
    </row>
    <row r="20883" spans="30:30" x14ac:dyDescent="0.2">
      <c r="AD20883" s="22"/>
    </row>
    <row r="20884" spans="30:30" x14ac:dyDescent="0.2">
      <c r="AD20884" s="22"/>
    </row>
    <row r="20885" spans="30:30" x14ac:dyDescent="0.2">
      <c r="AD20885" s="22"/>
    </row>
    <row r="20886" spans="30:30" x14ac:dyDescent="0.2">
      <c r="AD20886" s="22"/>
    </row>
    <row r="20887" spans="30:30" x14ac:dyDescent="0.2">
      <c r="AD20887" s="22"/>
    </row>
    <row r="20888" spans="30:30" x14ac:dyDescent="0.2">
      <c r="AD20888" s="22"/>
    </row>
    <row r="20889" spans="30:30" x14ac:dyDescent="0.2">
      <c r="AD20889" s="22"/>
    </row>
    <row r="20890" spans="30:30" x14ac:dyDescent="0.2">
      <c r="AD20890" s="22"/>
    </row>
    <row r="20891" spans="30:30" x14ac:dyDescent="0.2">
      <c r="AD20891" s="22"/>
    </row>
    <row r="20892" spans="30:30" x14ac:dyDescent="0.2">
      <c r="AD20892" s="22"/>
    </row>
    <row r="20893" spans="30:30" x14ac:dyDescent="0.2">
      <c r="AD20893" s="22"/>
    </row>
    <row r="20894" spans="30:30" x14ac:dyDescent="0.2">
      <c r="AD20894" s="22"/>
    </row>
    <row r="20895" spans="30:30" x14ac:dyDescent="0.2">
      <c r="AD20895" s="22"/>
    </row>
    <row r="20896" spans="30:30" x14ac:dyDescent="0.2">
      <c r="AD20896" s="22"/>
    </row>
    <row r="20897" spans="30:30" x14ac:dyDescent="0.2">
      <c r="AD20897" s="22"/>
    </row>
    <row r="20898" spans="30:30" x14ac:dyDescent="0.2">
      <c r="AD20898" s="22"/>
    </row>
    <row r="20899" spans="30:30" x14ac:dyDescent="0.2">
      <c r="AD20899" s="22"/>
    </row>
    <row r="20900" spans="30:30" x14ac:dyDescent="0.2">
      <c r="AD20900" s="22"/>
    </row>
    <row r="20901" spans="30:30" x14ac:dyDescent="0.2">
      <c r="AD20901" s="22"/>
    </row>
    <row r="20902" spans="30:30" x14ac:dyDescent="0.2">
      <c r="AD20902" s="22"/>
    </row>
    <row r="20903" spans="30:30" x14ac:dyDescent="0.2">
      <c r="AD20903" s="22"/>
    </row>
    <row r="20904" spans="30:30" x14ac:dyDescent="0.2">
      <c r="AD20904" s="22"/>
    </row>
    <row r="20905" spans="30:30" x14ac:dyDescent="0.2">
      <c r="AD20905" s="22"/>
    </row>
    <row r="20906" spans="30:30" x14ac:dyDescent="0.2">
      <c r="AD20906" s="22"/>
    </row>
    <row r="20907" spans="30:30" x14ac:dyDescent="0.2">
      <c r="AD20907" s="22"/>
    </row>
    <row r="20908" spans="30:30" x14ac:dyDescent="0.2">
      <c r="AD20908" s="22"/>
    </row>
    <row r="20909" spans="30:30" x14ac:dyDescent="0.2">
      <c r="AD20909" s="22"/>
    </row>
    <row r="20910" spans="30:30" x14ac:dyDescent="0.2">
      <c r="AD20910" s="22"/>
    </row>
    <row r="20911" spans="30:30" x14ac:dyDescent="0.2">
      <c r="AD20911" s="22"/>
    </row>
    <row r="20912" spans="30:30" x14ac:dyDescent="0.2">
      <c r="AD20912" s="22"/>
    </row>
    <row r="20913" spans="30:30" x14ac:dyDescent="0.2">
      <c r="AD20913" s="22"/>
    </row>
    <row r="20914" spans="30:30" x14ac:dyDescent="0.2">
      <c r="AD20914" s="22"/>
    </row>
    <row r="20915" spans="30:30" x14ac:dyDescent="0.2">
      <c r="AD20915" s="22"/>
    </row>
    <row r="20916" spans="30:30" x14ac:dyDescent="0.2">
      <c r="AD20916" s="22"/>
    </row>
    <row r="20917" spans="30:30" x14ac:dyDescent="0.2">
      <c r="AD20917" s="22"/>
    </row>
    <row r="20918" spans="30:30" x14ac:dyDescent="0.2">
      <c r="AD20918" s="22"/>
    </row>
    <row r="20919" spans="30:30" x14ac:dyDescent="0.2">
      <c r="AD20919" s="22"/>
    </row>
    <row r="20920" spans="30:30" x14ac:dyDescent="0.2">
      <c r="AD20920" s="22"/>
    </row>
    <row r="20921" spans="30:30" x14ac:dyDescent="0.2">
      <c r="AD20921" s="22"/>
    </row>
    <row r="20922" spans="30:30" x14ac:dyDescent="0.2">
      <c r="AD20922" s="22"/>
    </row>
    <row r="20923" spans="30:30" x14ac:dyDescent="0.2">
      <c r="AD20923" s="22"/>
    </row>
    <row r="20924" spans="30:30" x14ac:dyDescent="0.2">
      <c r="AD20924" s="22"/>
    </row>
    <row r="20925" spans="30:30" x14ac:dyDescent="0.2">
      <c r="AD20925" s="22"/>
    </row>
    <row r="20926" spans="30:30" x14ac:dyDescent="0.2">
      <c r="AD20926" s="22"/>
    </row>
    <row r="20927" spans="30:30" x14ac:dyDescent="0.2">
      <c r="AD20927" s="22"/>
    </row>
    <row r="20928" spans="30:30" x14ac:dyDescent="0.2">
      <c r="AD20928" s="22"/>
    </row>
    <row r="20929" spans="30:30" x14ac:dyDescent="0.2">
      <c r="AD20929" s="22"/>
    </row>
    <row r="20930" spans="30:30" x14ac:dyDescent="0.2">
      <c r="AD20930" s="22"/>
    </row>
    <row r="20931" spans="30:30" x14ac:dyDescent="0.2">
      <c r="AD20931" s="22"/>
    </row>
    <row r="20932" spans="30:30" x14ac:dyDescent="0.2">
      <c r="AD20932" s="22"/>
    </row>
    <row r="20933" spans="30:30" x14ac:dyDescent="0.2">
      <c r="AD20933" s="22"/>
    </row>
    <row r="20934" spans="30:30" x14ac:dyDescent="0.2">
      <c r="AD20934" s="22"/>
    </row>
    <row r="20935" spans="30:30" x14ac:dyDescent="0.2">
      <c r="AD20935" s="22"/>
    </row>
    <row r="20936" spans="30:30" x14ac:dyDescent="0.2">
      <c r="AD20936" s="22"/>
    </row>
    <row r="20937" spans="30:30" x14ac:dyDescent="0.2">
      <c r="AD20937" s="22"/>
    </row>
    <row r="20938" spans="30:30" x14ac:dyDescent="0.2">
      <c r="AD20938" s="22"/>
    </row>
    <row r="20939" spans="30:30" x14ac:dyDescent="0.2">
      <c r="AD20939" s="22"/>
    </row>
    <row r="20940" spans="30:30" x14ac:dyDescent="0.2">
      <c r="AD20940" s="22"/>
    </row>
    <row r="20941" spans="30:30" x14ac:dyDescent="0.2">
      <c r="AD20941" s="22"/>
    </row>
    <row r="20942" spans="30:30" x14ac:dyDescent="0.2">
      <c r="AD20942" s="22"/>
    </row>
    <row r="20943" spans="30:30" x14ac:dyDescent="0.2">
      <c r="AD20943" s="22"/>
    </row>
    <row r="20944" spans="30:30" x14ac:dyDescent="0.2">
      <c r="AD20944" s="22"/>
    </row>
    <row r="20945" spans="30:30" x14ac:dyDescent="0.2">
      <c r="AD20945" s="22"/>
    </row>
    <row r="20946" spans="30:30" x14ac:dyDescent="0.2">
      <c r="AD20946" s="22"/>
    </row>
    <row r="20947" spans="30:30" x14ac:dyDescent="0.2">
      <c r="AD20947" s="22"/>
    </row>
    <row r="20948" spans="30:30" x14ac:dyDescent="0.2">
      <c r="AD20948" s="22"/>
    </row>
    <row r="20949" spans="30:30" x14ac:dyDescent="0.2">
      <c r="AD20949" s="22"/>
    </row>
    <row r="20950" spans="30:30" x14ac:dyDescent="0.2">
      <c r="AD20950" s="22"/>
    </row>
    <row r="20951" spans="30:30" x14ac:dyDescent="0.2">
      <c r="AD20951" s="22"/>
    </row>
    <row r="20952" spans="30:30" x14ac:dyDescent="0.2">
      <c r="AD20952" s="22"/>
    </row>
    <row r="20953" spans="30:30" x14ac:dyDescent="0.2">
      <c r="AD20953" s="22"/>
    </row>
    <row r="20954" spans="30:30" x14ac:dyDescent="0.2">
      <c r="AD20954" s="22"/>
    </row>
    <row r="20955" spans="30:30" x14ac:dyDescent="0.2">
      <c r="AD20955" s="22"/>
    </row>
    <row r="20956" spans="30:30" x14ac:dyDescent="0.2">
      <c r="AD20956" s="22"/>
    </row>
    <row r="20957" spans="30:30" x14ac:dyDescent="0.2">
      <c r="AD20957" s="22"/>
    </row>
    <row r="20958" spans="30:30" x14ac:dyDescent="0.2">
      <c r="AD20958" s="22"/>
    </row>
    <row r="20959" spans="30:30" x14ac:dyDescent="0.2">
      <c r="AD20959" s="22"/>
    </row>
    <row r="20960" spans="30:30" x14ac:dyDescent="0.2">
      <c r="AD20960" s="22"/>
    </row>
    <row r="20961" spans="30:30" x14ac:dyDescent="0.2">
      <c r="AD20961" s="22"/>
    </row>
    <row r="20962" spans="30:30" x14ac:dyDescent="0.2">
      <c r="AD20962" s="22"/>
    </row>
    <row r="20963" spans="30:30" x14ac:dyDescent="0.2">
      <c r="AD20963" s="22"/>
    </row>
    <row r="20964" spans="30:30" x14ac:dyDescent="0.2">
      <c r="AD20964" s="22"/>
    </row>
    <row r="20965" spans="30:30" x14ac:dyDescent="0.2">
      <c r="AD20965" s="22"/>
    </row>
    <row r="20966" spans="30:30" x14ac:dyDescent="0.2">
      <c r="AD20966" s="22"/>
    </row>
    <row r="20967" spans="30:30" x14ac:dyDescent="0.2">
      <c r="AD20967" s="22"/>
    </row>
    <row r="20968" spans="30:30" x14ac:dyDescent="0.2">
      <c r="AD20968" s="22"/>
    </row>
    <row r="20969" spans="30:30" x14ac:dyDescent="0.2">
      <c r="AD20969" s="22"/>
    </row>
    <row r="20970" spans="30:30" x14ac:dyDescent="0.2">
      <c r="AD20970" s="22"/>
    </row>
    <row r="20971" spans="30:30" x14ac:dyDescent="0.2">
      <c r="AD20971" s="22"/>
    </row>
    <row r="20972" spans="30:30" x14ac:dyDescent="0.2">
      <c r="AD20972" s="22"/>
    </row>
    <row r="20973" spans="30:30" x14ac:dyDescent="0.2">
      <c r="AD20973" s="22"/>
    </row>
    <row r="20974" spans="30:30" x14ac:dyDescent="0.2">
      <c r="AD20974" s="22"/>
    </row>
    <row r="20975" spans="30:30" x14ac:dyDescent="0.2">
      <c r="AD20975" s="22"/>
    </row>
    <row r="20976" spans="30:30" x14ac:dyDescent="0.2">
      <c r="AD20976" s="22"/>
    </row>
    <row r="20977" spans="30:30" x14ac:dyDescent="0.2">
      <c r="AD20977" s="22"/>
    </row>
    <row r="20978" spans="30:30" x14ac:dyDescent="0.2">
      <c r="AD20978" s="22"/>
    </row>
    <row r="20979" spans="30:30" x14ac:dyDescent="0.2">
      <c r="AD20979" s="22"/>
    </row>
    <row r="20980" spans="30:30" x14ac:dyDescent="0.2">
      <c r="AD20980" s="22"/>
    </row>
    <row r="20981" spans="30:30" x14ac:dyDescent="0.2">
      <c r="AD20981" s="22"/>
    </row>
    <row r="20982" spans="30:30" x14ac:dyDescent="0.2">
      <c r="AD20982" s="22"/>
    </row>
    <row r="20983" spans="30:30" x14ac:dyDescent="0.2">
      <c r="AD20983" s="22"/>
    </row>
    <row r="20984" spans="30:30" x14ac:dyDescent="0.2">
      <c r="AD20984" s="22"/>
    </row>
    <row r="20985" spans="30:30" x14ac:dyDescent="0.2">
      <c r="AD20985" s="22"/>
    </row>
    <row r="20986" spans="30:30" x14ac:dyDescent="0.2">
      <c r="AD20986" s="22"/>
    </row>
    <row r="20987" spans="30:30" x14ac:dyDescent="0.2">
      <c r="AD20987" s="22"/>
    </row>
    <row r="20988" spans="30:30" x14ac:dyDescent="0.2">
      <c r="AD20988" s="22"/>
    </row>
    <row r="20989" spans="30:30" x14ac:dyDescent="0.2">
      <c r="AD20989" s="22"/>
    </row>
    <row r="20990" spans="30:30" x14ac:dyDescent="0.2">
      <c r="AD20990" s="22"/>
    </row>
    <row r="20991" spans="30:30" x14ac:dyDescent="0.2">
      <c r="AD20991" s="22"/>
    </row>
    <row r="20992" spans="30:30" x14ac:dyDescent="0.2">
      <c r="AD20992" s="22"/>
    </row>
    <row r="20993" spans="30:30" x14ac:dyDescent="0.2">
      <c r="AD20993" s="22"/>
    </row>
    <row r="20994" spans="30:30" x14ac:dyDescent="0.2">
      <c r="AD20994" s="22"/>
    </row>
    <row r="20995" spans="30:30" x14ac:dyDescent="0.2">
      <c r="AD20995" s="22"/>
    </row>
    <row r="20996" spans="30:30" x14ac:dyDescent="0.2">
      <c r="AD20996" s="22"/>
    </row>
    <row r="20997" spans="30:30" x14ac:dyDescent="0.2">
      <c r="AD20997" s="22"/>
    </row>
    <row r="20998" spans="30:30" x14ac:dyDescent="0.2">
      <c r="AD20998" s="22"/>
    </row>
    <row r="20999" spans="30:30" x14ac:dyDescent="0.2">
      <c r="AD20999" s="22"/>
    </row>
    <row r="21000" spans="30:30" x14ac:dyDescent="0.2">
      <c r="AD21000" s="22"/>
    </row>
    <row r="21001" spans="30:30" x14ac:dyDescent="0.2">
      <c r="AD21001" s="22"/>
    </row>
    <row r="21002" spans="30:30" x14ac:dyDescent="0.2">
      <c r="AD21002" s="22"/>
    </row>
    <row r="21003" spans="30:30" x14ac:dyDescent="0.2">
      <c r="AD21003" s="22"/>
    </row>
    <row r="21004" spans="30:30" x14ac:dyDescent="0.2">
      <c r="AD21004" s="22"/>
    </row>
    <row r="21005" spans="30:30" x14ac:dyDescent="0.2">
      <c r="AD21005" s="22"/>
    </row>
    <row r="21006" spans="30:30" x14ac:dyDescent="0.2">
      <c r="AD21006" s="22"/>
    </row>
    <row r="21007" spans="30:30" x14ac:dyDescent="0.2">
      <c r="AD21007" s="22"/>
    </row>
    <row r="21008" spans="30:30" x14ac:dyDescent="0.2">
      <c r="AD21008" s="22"/>
    </row>
    <row r="21009" spans="30:30" x14ac:dyDescent="0.2">
      <c r="AD21009" s="22"/>
    </row>
    <row r="21010" spans="30:30" x14ac:dyDescent="0.2">
      <c r="AD21010" s="22"/>
    </row>
    <row r="21011" spans="30:30" x14ac:dyDescent="0.2">
      <c r="AD21011" s="22"/>
    </row>
    <row r="21012" spans="30:30" x14ac:dyDescent="0.2">
      <c r="AD21012" s="22"/>
    </row>
    <row r="21013" spans="30:30" x14ac:dyDescent="0.2">
      <c r="AD21013" s="22"/>
    </row>
    <row r="21014" spans="30:30" x14ac:dyDescent="0.2">
      <c r="AD21014" s="22"/>
    </row>
    <row r="21015" spans="30:30" x14ac:dyDescent="0.2">
      <c r="AD21015" s="22"/>
    </row>
    <row r="21016" spans="30:30" x14ac:dyDescent="0.2">
      <c r="AD21016" s="22"/>
    </row>
    <row r="21017" spans="30:30" x14ac:dyDescent="0.2">
      <c r="AD21017" s="22"/>
    </row>
    <row r="21018" spans="30:30" x14ac:dyDescent="0.2">
      <c r="AD21018" s="22"/>
    </row>
    <row r="21019" spans="30:30" x14ac:dyDescent="0.2">
      <c r="AD21019" s="22"/>
    </row>
    <row r="21020" spans="30:30" x14ac:dyDescent="0.2">
      <c r="AD21020" s="22"/>
    </row>
    <row r="21021" spans="30:30" x14ac:dyDescent="0.2">
      <c r="AD21021" s="22"/>
    </row>
    <row r="21022" spans="30:30" x14ac:dyDescent="0.2">
      <c r="AD21022" s="22"/>
    </row>
    <row r="21023" spans="30:30" x14ac:dyDescent="0.2">
      <c r="AD21023" s="22"/>
    </row>
    <row r="21024" spans="30:30" x14ac:dyDescent="0.2">
      <c r="AD21024" s="22"/>
    </row>
    <row r="21025" spans="30:30" x14ac:dyDescent="0.2">
      <c r="AD21025" s="22"/>
    </row>
    <row r="21026" spans="30:30" x14ac:dyDescent="0.2">
      <c r="AD21026" s="22"/>
    </row>
    <row r="21027" spans="30:30" x14ac:dyDescent="0.2">
      <c r="AD21027" s="22"/>
    </row>
    <row r="21028" spans="30:30" x14ac:dyDescent="0.2">
      <c r="AD21028" s="22"/>
    </row>
    <row r="21029" spans="30:30" x14ac:dyDescent="0.2">
      <c r="AD21029" s="22"/>
    </row>
    <row r="21030" spans="30:30" x14ac:dyDescent="0.2">
      <c r="AD21030" s="22"/>
    </row>
    <row r="21031" spans="30:30" x14ac:dyDescent="0.2">
      <c r="AD21031" s="22"/>
    </row>
    <row r="21032" spans="30:30" x14ac:dyDescent="0.2">
      <c r="AD21032" s="22"/>
    </row>
    <row r="21033" spans="30:30" x14ac:dyDescent="0.2">
      <c r="AD21033" s="22"/>
    </row>
    <row r="21034" spans="30:30" x14ac:dyDescent="0.2">
      <c r="AD21034" s="22"/>
    </row>
    <row r="21035" spans="30:30" x14ac:dyDescent="0.2">
      <c r="AD21035" s="22"/>
    </row>
    <row r="21036" spans="30:30" x14ac:dyDescent="0.2">
      <c r="AD21036" s="22"/>
    </row>
    <row r="21037" spans="30:30" x14ac:dyDescent="0.2">
      <c r="AD21037" s="22"/>
    </row>
    <row r="21038" spans="30:30" x14ac:dyDescent="0.2">
      <c r="AD21038" s="22"/>
    </row>
    <row r="21039" spans="30:30" x14ac:dyDescent="0.2">
      <c r="AD21039" s="22"/>
    </row>
    <row r="21040" spans="30:30" x14ac:dyDescent="0.2">
      <c r="AD21040" s="22"/>
    </row>
    <row r="21041" spans="30:30" x14ac:dyDescent="0.2">
      <c r="AD21041" s="22"/>
    </row>
    <row r="21042" spans="30:30" x14ac:dyDescent="0.2">
      <c r="AD21042" s="22"/>
    </row>
    <row r="21043" spans="30:30" x14ac:dyDescent="0.2">
      <c r="AD21043" s="22"/>
    </row>
    <row r="21044" spans="30:30" x14ac:dyDescent="0.2">
      <c r="AD21044" s="22"/>
    </row>
    <row r="21045" spans="30:30" x14ac:dyDescent="0.2">
      <c r="AD21045" s="22"/>
    </row>
    <row r="21046" spans="30:30" x14ac:dyDescent="0.2">
      <c r="AD21046" s="22"/>
    </row>
    <row r="21047" spans="30:30" x14ac:dyDescent="0.2">
      <c r="AD21047" s="22"/>
    </row>
    <row r="21048" spans="30:30" x14ac:dyDescent="0.2">
      <c r="AD21048" s="22"/>
    </row>
    <row r="21049" spans="30:30" x14ac:dyDescent="0.2">
      <c r="AD21049" s="22"/>
    </row>
    <row r="21050" spans="30:30" x14ac:dyDescent="0.2">
      <c r="AD21050" s="22"/>
    </row>
    <row r="21051" spans="30:30" x14ac:dyDescent="0.2">
      <c r="AD21051" s="22"/>
    </row>
    <row r="21052" spans="30:30" x14ac:dyDescent="0.2">
      <c r="AD21052" s="22"/>
    </row>
    <row r="21053" spans="30:30" x14ac:dyDescent="0.2">
      <c r="AD21053" s="22"/>
    </row>
    <row r="21054" spans="30:30" x14ac:dyDescent="0.2">
      <c r="AD21054" s="22"/>
    </row>
    <row r="21055" spans="30:30" x14ac:dyDescent="0.2">
      <c r="AD21055" s="22"/>
    </row>
    <row r="21056" spans="30:30" x14ac:dyDescent="0.2">
      <c r="AD21056" s="22"/>
    </row>
    <row r="21057" spans="30:30" x14ac:dyDescent="0.2">
      <c r="AD21057" s="22"/>
    </row>
    <row r="21058" spans="30:30" x14ac:dyDescent="0.2">
      <c r="AD21058" s="22"/>
    </row>
    <row r="21059" spans="30:30" x14ac:dyDescent="0.2">
      <c r="AD21059" s="22"/>
    </row>
    <row r="21060" spans="30:30" x14ac:dyDescent="0.2">
      <c r="AD21060" s="22"/>
    </row>
    <row r="21061" spans="30:30" x14ac:dyDescent="0.2">
      <c r="AD21061" s="22"/>
    </row>
    <row r="21062" spans="30:30" x14ac:dyDescent="0.2">
      <c r="AD21062" s="22"/>
    </row>
    <row r="21063" spans="30:30" x14ac:dyDescent="0.2">
      <c r="AD21063" s="22"/>
    </row>
    <row r="21064" spans="30:30" x14ac:dyDescent="0.2">
      <c r="AD21064" s="22"/>
    </row>
    <row r="21065" spans="30:30" x14ac:dyDescent="0.2">
      <c r="AD21065" s="22"/>
    </row>
    <row r="21066" spans="30:30" x14ac:dyDescent="0.2">
      <c r="AD21066" s="22"/>
    </row>
    <row r="21067" spans="30:30" x14ac:dyDescent="0.2">
      <c r="AD21067" s="22"/>
    </row>
    <row r="21068" spans="30:30" x14ac:dyDescent="0.2">
      <c r="AD21068" s="22"/>
    </row>
    <row r="21069" spans="30:30" x14ac:dyDescent="0.2">
      <c r="AD21069" s="22"/>
    </row>
    <row r="21070" spans="30:30" x14ac:dyDescent="0.2">
      <c r="AD21070" s="22"/>
    </row>
    <row r="21071" spans="30:30" x14ac:dyDescent="0.2">
      <c r="AD21071" s="22"/>
    </row>
    <row r="21072" spans="30:30" x14ac:dyDescent="0.2">
      <c r="AD21072" s="22"/>
    </row>
    <row r="21073" spans="30:30" x14ac:dyDescent="0.2">
      <c r="AD21073" s="22"/>
    </row>
    <row r="21074" spans="30:30" x14ac:dyDescent="0.2">
      <c r="AD21074" s="22"/>
    </row>
    <row r="21075" spans="30:30" x14ac:dyDescent="0.2">
      <c r="AD21075" s="22"/>
    </row>
    <row r="21076" spans="30:30" x14ac:dyDescent="0.2">
      <c r="AD21076" s="22"/>
    </row>
    <row r="21077" spans="30:30" x14ac:dyDescent="0.2">
      <c r="AD21077" s="22"/>
    </row>
    <row r="21078" spans="30:30" x14ac:dyDescent="0.2">
      <c r="AD21078" s="22"/>
    </row>
    <row r="21079" spans="30:30" x14ac:dyDescent="0.2">
      <c r="AD21079" s="22"/>
    </row>
    <row r="21080" spans="30:30" x14ac:dyDescent="0.2">
      <c r="AD21080" s="22"/>
    </row>
    <row r="21081" spans="30:30" x14ac:dyDescent="0.2">
      <c r="AD21081" s="22"/>
    </row>
    <row r="21082" spans="30:30" x14ac:dyDescent="0.2">
      <c r="AD21082" s="22"/>
    </row>
    <row r="21083" spans="30:30" x14ac:dyDescent="0.2">
      <c r="AD21083" s="22"/>
    </row>
    <row r="21084" spans="30:30" x14ac:dyDescent="0.2">
      <c r="AD21084" s="22"/>
    </row>
    <row r="21085" spans="30:30" x14ac:dyDescent="0.2">
      <c r="AD21085" s="22"/>
    </row>
    <row r="21086" spans="30:30" x14ac:dyDescent="0.2">
      <c r="AD21086" s="22"/>
    </row>
    <row r="21087" spans="30:30" x14ac:dyDescent="0.2">
      <c r="AD21087" s="22"/>
    </row>
    <row r="21088" spans="30:30" x14ac:dyDescent="0.2">
      <c r="AD21088" s="22"/>
    </row>
    <row r="21089" spans="30:30" x14ac:dyDescent="0.2">
      <c r="AD21089" s="22"/>
    </row>
    <row r="21090" spans="30:30" x14ac:dyDescent="0.2">
      <c r="AD21090" s="22"/>
    </row>
    <row r="21091" spans="30:30" x14ac:dyDescent="0.2">
      <c r="AD21091" s="22"/>
    </row>
    <row r="21092" spans="30:30" x14ac:dyDescent="0.2">
      <c r="AD21092" s="22"/>
    </row>
    <row r="21093" spans="30:30" x14ac:dyDescent="0.2">
      <c r="AD21093" s="22"/>
    </row>
    <row r="21094" spans="30:30" x14ac:dyDescent="0.2">
      <c r="AD21094" s="22"/>
    </row>
    <row r="21095" spans="30:30" x14ac:dyDescent="0.2">
      <c r="AD21095" s="22"/>
    </row>
    <row r="21096" spans="30:30" x14ac:dyDescent="0.2">
      <c r="AD21096" s="22"/>
    </row>
    <row r="21097" spans="30:30" x14ac:dyDescent="0.2">
      <c r="AD21097" s="22"/>
    </row>
    <row r="21098" spans="30:30" x14ac:dyDescent="0.2">
      <c r="AD21098" s="22"/>
    </row>
    <row r="21099" spans="30:30" x14ac:dyDescent="0.2">
      <c r="AD21099" s="22"/>
    </row>
    <row r="21100" spans="30:30" x14ac:dyDescent="0.2">
      <c r="AD21100" s="22"/>
    </row>
    <row r="21101" spans="30:30" x14ac:dyDescent="0.2">
      <c r="AD21101" s="22"/>
    </row>
    <row r="21102" spans="30:30" x14ac:dyDescent="0.2">
      <c r="AD21102" s="22"/>
    </row>
    <row r="21103" spans="30:30" x14ac:dyDescent="0.2">
      <c r="AD21103" s="22"/>
    </row>
    <row r="21104" spans="30:30" x14ac:dyDescent="0.2">
      <c r="AD21104" s="22"/>
    </row>
    <row r="21105" spans="30:30" x14ac:dyDescent="0.2">
      <c r="AD21105" s="22"/>
    </row>
    <row r="21106" spans="30:30" x14ac:dyDescent="0.2">
      <c r="AD21106" s="22"/>
    </row>
    <row r="21107" spans="30:30" x14ac:dyDescent="0.2">
      <c r="AD21107" s="22"/>
    </row>
    <row r="21108" spans="30:30" x14ac:dyDescent="0.2">
      <c r="AD21108" s="22"/>
    </row>
    <row r="21109" spans="30:30" x14ac:dyDescent="0.2">
      <c r="AD21109" s="22"/>
    </row>
    <row r="21110" spans="30:30" x14ac:dyDescent="0.2">
      <c r="AD21110" s="22"/>
    </row>
    <row r="21111" spans="30:30" x14ac:dyDescent="0.2">
      <c r="AD21111" s="22"/>
    </row>
    <row r="21112" spans="30:30" x14ac:dyDescent="0.2">
      <c r="AD21112" s="22"/>
    </row>
    <row r="21113" spans="30:30" x14ac:dyDescent="0.2">
      <c r="AD21113" s="22"/>
    </row>
    <row r="21114" spans="30:30" x14ac:dyDescent="0.2">
      <c r="AD21114" s="22"/>
    </row>
    <row r="21115" spans="30:30" x14ac:dyDescent="0.2">
      <c r="AD21115" s="22"/>
    </row>
    <row r="21116" spans="30:30" x14ac:dyDescent="0.2">
      <c r="AD21116" s="22"/>
    </row>
    <row r="21117" spans="30:30" x14ac:dyDescent="0.2">
      <c r="AD21117" s="22"/>
    </row>
    <row r="21118" spans="30:30" x14ac:dyDescent="0.2">
      <c r="AD21118" s="22"/>
    </row>
    <row r="21119" spans="30:30" x14ac:dyDescent="0.2">
      <c r="AD21119" s="22"/>
    </row>
    <row r="21120" spans="30:30" x14ac:dyDescent="0.2">
      <c r="AD21120" s="22"/>
    </row>
    <row r="21121" spans="30:30" x14ac:dyDescent="0.2">
      <c r="AD21121" s="22"/>
    </row>
    <row r="21122" spans="30:30" x14ac:dyDescent="0.2">
      <c r="AD21122" s="22"/>
    </row>
    <row r="21123" spans="30:30" x14ac:dyDescent="0.2">
      <c r="AD21123" s="22"/>
    </row>
    <row r="21124" spans="30:30" x14ac:dyDescent="0.2">
      <c r="AD21124" s="22"/>
    </row>
    <row r="21125" spans="30:30" x14ac:dyDescent="0.2">
      <c r="AD21125" s="22"/>
    </row>
    <row r="21126" spans="30:30" x14ac:dyDescent="0.2">
      <c r="AD21126" s="22"/>
    </row>
    <row r="21127" spans="30:30" x14ac:dyDescent="0.2">
      <c r="AD21127" s="22"/>
    </row>
    <row r="21128" spans="30:30" x14ac:dyDescent="0.2">
      <c r="AD21128" s="22"/>
    </row>
    <row r="21129" spans="30:30" x14ac:dyDescent="0.2">
      <c r="AD21129" s="22"/>
    </row>
    <row r="21130" spans="30:30" x14ac:dyDescent="0.2">
      <c r="AD21130" s="22"/>
    </row>
    <row r="21131" spans="30:30" x14ac:dyDescent="0.2">
      <c r="AD21131" s="22"/>
    </row>
    <row r="21132" spans="30:30" x14ac:dyDescent="0.2">
      <c r="AD21132" s="22"/>
    </row>
    <row r="21133" spans="30:30" x14ac:dyDescent="0.2">
      <c r="AD21133" s="22"/>
    </row>
    <row r="21134" spans="30:30" x14ac:dyDescent="0.2">
      <c r="AD21134" s="22"/>
    </row>
    <row r="21135" spans="30:30" x14ac:dyDescent="0.2">
      <c r="AD21135" s="22"/>
    </row>
    <row r="21136" spans="30:30" x14ac:dyDescent="0.2">
      <c r="AD21136" s="22"/>
    </row>
    <row r="21137" spans="30:30" x14ac:dyDescent="0.2">
      <c r="AD21137" s="22"/>
    </row>
    <row r="21138" spans="30:30" x14ac:dyDescent="0.2">
      <c r="AD21138" s="22"/>
    </row>
    <row r="21139" spans="30:30" x14ac:dyDescent="0.2">
      <c r="AD21139" s="22"/>
    </row>
    <row r="21140" spans="30:30" x14ac:dyDescent="0.2">
      <c r="AD21140" s="22"/>
    </row>
    <row r="21141" spans="30:30" x14ac:dyDescent="0.2">
      <c r="AD21141" s="22"/>
    </row>
    <row r="21142" spans="30:30" x14ac:dyDescent="0.2">
      <c r="AD21142" s="22"/>
    </row>
    <row r="21143" spans="30:30" x14ac:dyDescent="0.2">
      <c r="AD21143" s="22"/>
    </row>
    <row r="21144" spans="30:30" x14ac:dyDescent="0.2">
      <c r="AD21144" s="22"/>
    </row>
    <row r="21145" spans="30:30" x14ac:dyDescent="0.2">
      <c r="AD21145" s="22"/>
    </row>
    <row r="21146" spans="30:30" x14ac:dyDescent="0.2">
      <c r="AD21146" s="22"/>
    </row>
    <row r="21147" spans="30:30" x14ac:dyDescent="0.2">
      <c r="AD21147" s="22"/>
    </row>
    <row r="21148" spans="30:30" x14ac:dyDescent="0.2">
      <c r="AD21148" s="22"/>
    </row>
    <row r="21149" spans="30:30" x14ac:dyDescent="0.2">
      <c r="AD21149" s="22"/>
    </row>
    <row r="21150" spans="30:30" x14ac:dyDescent="0.2">
      <c r="AD21150" s="22"/>
    </row>
    <row r="21151" spans="30:30" x14ac:dyDescent="0.2">
      <c r="AD21151" s="22"/>
    </row>
    <row r="21152" spans="30:30" x14ac:dyDescent="0.2">
      <c r="AD21152" s="22"/>
    </row>
    <row r="21153" spans="30:30" x14ac:dyDescent="0.2">
      <c r="AD21153" s="22"/>
    </row>
    <row r="21154" spans="30:30" x14ac:dyDescent="0.2">
      <c r="AD21154" s="22"/>
    </row>
    <row r="21155" spans="30:30" x14ac:dyDescent="0.2">
      <c r="AD21155" s="22"/>
    </row>
    <row r="21156" spans="30:30" x14ac:dyDescent="0.2">
      <c r="AD21156" s="22"/>
    </row>
    <row r="21157" spans="30:30" x14ac:dyDescent="0.2">
      <c r="AD21157" s="22"/>
    </row>
    <row r="21158" spans="30:30" x14ac:dyDescent="0.2">
      <c r="AD21158" s="22"/>
    </row>
    <row r="21159" spans="30:30" x14ac:dyDescent="0.2">
      <c r="AD21159" s="22"/>
    </row>
    <row r="21160" spans="30:30" x14ac:dyDescent="0.2">
      <c r="AD21160" s="22"/>
    </row>
    <row r="21161" spans="30:30" x14ac:dyDescent="0.2">
      <c r="AD21161" s="22"/>
    </row>
    <row r="21162" spans="30:30" x14ac:dyDescent="0.2">
      <c r="AD21162" s="22"/>
    </row>
    <row r="21163" spans="30:30" x14ac:dyDescent="0.2">
      <c r="AD21163" s="22"/>
    </row>
    <row r="21164" spans="30:30" x14ac:dyDescent="0.2">
      <c r="AD21164" s="22"/>
    </row>
    <row r="21165" spans="30:30" x14ac:dyDescent="0.2">
      <c r="AD21165" s="22"/>
    </row>
    <row r="21166" spans="30:30" x14ac:dyDescent="0.2">
      <c r="AD21166" s="22"/>
    </row>
    <row r="21167" spans="30:30" x14ac:dyDescent="0.2">
      <c r="AD21167" s="22"/>
    </row>
    <row r="21168" spans="30:30" x14ac:dyDescent="0.2">
      <c r="AD21168" s="22"/>
    </row>
    <row r="21169" spans="30:30" x14ac:dyDescent="0.2">
      <c r="AD21169" s="22"/>
    </row>
    <row r="21170" spans="30:30" x14ac:dyDescent="0.2">
      <c r="AD21170" s="22"/>
    </row>
    <row r="21171" spans="30:30" x14ac:dyDescent="0.2">
      <c r="AD21171" s="22"/>
    </row>
    <row r="21172" spans="30:30" x14ac:dyDescent="0.2">
      <c r="AD21172" s="22"/>
    </row>
    <row r="21173" spans="30:30" x14ac:dyDescent="0.2">
      <c r="AD21173" s="22"/>
    </row>
    <row r="21174" spans="30:30" x14ac:dyDescent="0.2">
      <c r="AD21174" s="22"/>
    </row>
    <row r="21175" spans="30:30" x14ac:dyDescent="0.2">
      <c r="AD21175" s="22"/>
    </row>
    <row r="21176" spans="30:30" x14ac:dyDescent="0.2">
      <c r="AD21176" s="22"/>
    </row>
    <row r="21177" spans="30:30" x14ac:dyDescent="0.2">
      <c r="AD21177" s="22"/>
    </row>
    <row r="21178" spans="30:30" x14ac:dyDescent="0.2">
      <c r="AD21178" s="22"/>
    </row>
    <row r="21179" spans="30:30" x14ac:dyDescent="0.2">
      <c r="AD21179" s="22"/>
    </row>
    <row r="21180" spans="30:30" x14ac:dyDescent="0.2">
      <c r="AD21180" s="22"/>
    </row>
    <row r="21181" spans="30:30" x14ac:dyDescent="0.2">
      <c r="AD21181" s="22"/>
    </row>
    <row r="21182" spans="30:30" x14ac:dyDescent="0.2">
      <c r="AD21182" s="22"/>
    </row>
    <row r="21183" spans="30:30" x14ac:dyDescent="0.2">
      <c r="AD21183" s="22"/>
    </row>
    <row r="21184" spans="30:30" x14ac:dyDescent="0.2">
      <c r="AD21184" s="22"/>
    </row>
    <row r="21185" spans="30:30" x14ac:dyDescent="0.2">
      <c r="AD21185" s="22"/>
    </row>
    <row r="21186" spans="30:30" x14ac:dyDescent="0.2">
      <c r="AD21186" s="22"/>
    </row>
    <row r="21187" spans="30:30" x14ac:dyDescent="0.2">
      <c r="AD21187" s="22"/>
    </row>
    <row r="21188" spans="30:30" x14ac:dyDescent="0.2">
      <c r="AD21188" s="22"/>
    </row>
    <row r="21189" spans="30:30" x14ac:dyDescent="0.2">
      <c r="AD21189" s="22"/>
    </row>
    <row r="21190" spans="30:30" x14ac:dyDescent="0.2">
      <c r="AD21190" s="22"/>
    </row>
    <row r="21191" spans="30:30" x14ac:dyDescent="0.2">
      <c r="AD21191" s="22"/>
    </row>
    <row r="21192" spans="30:30" x14ac:dyDescent="0.2">
      <c r="AD21192" s="22"/>
    </row>
    <row r="21193" spans="30:30" x14ac:dyDescent="0.2">
      <c r="AD21193" s="22"/>
    </row>
    <row r="21194" spans="30:30" x14ac:dyDescent="0.2">
      <c r="AD21194" s="22"/>
    </row>
    <row r="21195" spans="30:30" x14ac:dyDescent="0.2">
      <c r="AD21195" s="22"/>
    </row>
    <row r="21196" spans="30:30" x14ac:dyDescent="0.2">
      <c r="AD21196" s="22"/>
    </row>
    <row r="21197" spans="30:30" x14ac:dyDescent="0.2">
      <c r="AD21197" s="22"/>
    </row>
    <row r="21198" spans="30:30" x14ac:dyDescent="0.2">
      <c r="AD21198" s="22"/>
    </row>
    <row r="21199" spans="30:30" x14ac:dyDescent="0.2">
      <c r="AD21199" s="22"/>
    </row>
    <row r="21200" spans="30:30" x14ac:dyDescent="0.2">
      <c r="AD21200" s="22"/>
    </row>
    <row r="21201" spans="30:30" x14ac:dyDescent="0.2">
      <c r="AD21201" s="22"/>
    </row>
    <row r="21202" spans="30:30" x14ac:dyDescent="0.2">
      <c r="AD21202" s="22"/>
    </row>
    <row r="21203" spans="30:30" x14ac:dyDescent="0.2">
      <c r="AD21203" s="22"/>
    </row>
    <row r="21204" spans="30:30" x14ac:dyDescent="0.2">
      <c r="AD21204" s="22"/>
    </row>
    <row r="21205" spans="30:30" x14ac:dyDescent="0.2">
      <c r="AD21205" s="22"/>
    </row>
    <row r="21206" spans="30:30" x14ac:dyDescent="0.2">
      <c r="AD21206" s="22"/>
    </row>
    <row r="21207" spans="30:30" x14ac:dyDescent="0.2">
      <c r="AD21207" s="22"/>
    </row>
    <row r="21208" spans="30:30" x14ac:dyDescent="0.2">
      <c r="AD21208" s="22"/>
    </row>
    <row r="21209" spans="30:30" x14ac:dyDescent="0.2">
      <c r="AD21209" s="22"/>
    </row>
    <row r="21210" spans="30:30" x14ac:dyDescent="0.2">
      <c r="AD21210" s="22"/>
    </row>
    <row r="21211" spans="30:30" x14ac:dyDescent="0.2">
      <c r="AD21211" s="22"/>
    </row>
    <row r="21212" spans="30:30" x14ac:dyDescent="0.2">
      <c r="AD21212" s="22"/>
    </row>
    <row r="21213" spans="30:30" x14ac:dyDescent="0.2">
      <c r="AD21213" s="22"/>
    </row>
    <row r="21214" spans="30:30" x14ac:dyDescent="0.2">
      <c r="AD21214" s="22"/>
    </row>
    <row r="21215" spans="30:30" x14ac:dyDescent="0.2">
      <c r="AD21215" s="22"/>
    </row>
    <row r="21216" spans="30:30" x14ac:dyDescent="0.2">
      <c r="AD21216" s="22"/>
    </row>
    <row r="21217" spans="30:30" x14ac:dyDescent="0.2">
      <c r="AD21217" s="22"/>
    </row>
    <row r="21218" spans="30:30" x14ac:dyDescent="0.2">
      <c r="AD21218" s="22"/>
    </row>
    <row r="21219" spans="30:30" x14ac:dyDescent="0.2">
      <c r="AD21219" s="22"/>
    </row>
    <row r="21220" spans="30:30" x14ac:dyDescent="0.2">
      <c r="AD21220" s="22"/>
    </row>
    <row r="21221" spans="30:30" x14ac:dyDescent="0.2">
      <c r="AD21221" s="22"/>
    </row>
    <row r="21222" spans="30:30" x14ac:dyDescent="0.2">
      <c r="AD21222" s="22"/>
    </row>
    <row r="21223" spans="30:30" x14ac:dyDescent="0.2">
      <c r="AD21223" s="22"/>
    </row>
    <row r="21224" spans="30:30" x14ac:dyDescent="0.2">
      <c r="AD21224" s="22"/>
    </row>
    <row r="21225" spans="30:30" x14ac:dyDescent="0.2">
      <c r="AD21225" s="22"/>
    </row>
    <row r="21226" spans="30:30" x14ac:dyDescent="0.2">
      <c r="AD21226" s="22"/>
    </row>
    <row r="21227" spans="30:30" x14ac:dyDescent="0.2">
      <c r="AD21227" s="22"/>
    </row>
    <row r="21228" spans="30:30" x14ac:dyDescent="0.2">
      <c r="AD21228" s="22"/>
    </row>
    <row r="21229" spans="30:30" x14ac:dyDescent="0.2">
      <c r="AD21229" s="22"/>
    </row>
    <row r="21230" spans="30:30" x14ac:dyDescent="0.2">
      <c r="AD21230" s="22"/>
    </row>
    <row r="21231" spans="30:30" x14ac:dyDescent="0.2">
      <c r="AD21231" s="22"/>
    </row>
    <row r="21232" spans="30:30" x14ac:dyDescent="0.2">
      <c r="AD21232" s="22"/>
    </row>
    <row r="21233" spans="30:30" x14ac:dyDescent="0.2">
      <c r="AD21233" s="22"/>
    </row>
    <row r="21234" spans="30:30" x14ac:dyDescent="0.2">
      <c r="AD21234" s="22"/>
    </row>
    <row r="21235" spans="30:30" x14ac:dyDescent="0.2">
      <c r="AD21235" s="22"/>
    </row>
    <row r="21236" spans="30:30" x14ac:dyDescent="0.2">
      <c r="AD21236" s="22"/>
    </row>
    <row r="21237" spans="30:30" x14ac:dyDescent="0.2">
      <c r="AD21237" s="22"/>
    </row>
    <row r="21238" spans="30:30" x14ac:dyDescent="0.2">
      <c r="AD21238" s="22"/>
    </row>
    <row r="21239" spans="30:30" x14ac:dyDescent="0.2">
      <c r="AD21239" s="22"/>
    </row>
    <row r="21240" spans="30:30" x14ac:dyDescent="0.2">
      <c r="AD21240" s="22"/>
    </row>
    <row r="21241" spans="30:30" x14ac:dyDescent="0.2">
      <c r="AD21241" s="22"/>
    </row>
    <row r="21242" spans="30:30" x14ac:dyDescent="0.2">
      <c r="AD21242" s="22"/>
    </row>
    <row r="21243" spans="30:30" x14ac:dyDescent="0.2">
      <c r="AD21243" s="22"/>
    </row>
    <row r="21244" spans="30:30" x14ac:dyDescent="0.2">
      <c r="AD21244" s="22"/>
    </row>
    <row r="21245" spans="30:30" x14ac:dyDescent="0.2">
      <c r="AD21245" s="22"/>
    </row>
    <row r="21246" spans="30:30" x14ac:dyDescent="0.2">
      <c r="AD21246" s="22"/>
    </row>
    <row r="21247" spans="30:30" x14ac:dyDescent="0.2">
      <c r="AD21247" s="22"/>
    </row>
    <row r="21248" spans="30:30" x14ac:dyDescent="0.2">
      <c r="AD21248" s="22"/>
    </row>
    <row r="21249" spans="30:30" x14ac:dyDescent="0.2">
      <c r="AD21249" s="22"/>
    </row>
    <row r="21250" spans="30:30" x14ac:dyDescent="0.2">
      <c r="AD21250" s="22"/>
    </row>
    <row r="21251" spans="30:30" x14ac:dyDescent="0.2">
      <c r="AD21251" s="22"/>
    </row>
    <row r="21252" spans="30:30" x14ac:dyDescent="0.2">
      <c r="AD21252" s="22"/>
    </row>
    <row r="21253" spans="30:30" x14ac:dyDescent="0.2">
      <c r="AD21253" s="22"/>
    </row>
    <row r="21254" spans="30:30" x14ac:dyDescent="0.2">
      <c r="AD21254" s="22"/>
    </row>
    <row r="21255" spans="30:30" x14ac:dyDescent="0.2">
      <c r="AD21255" s="22"/>
    </row>
    <row r="21256" spans="30:30" x14ac:dyDescent="0.2">
      <c r="AD21256" s="22"/>
    </row>
    <row r="21257" spans="30:30" x14ac:dyDescent="0.2">
      <c r="AD21257" s="22"/>
    </row>
    <row r="21258" spans="30:30" x14ac:dyDescent="0.2">
      <c r="AD21258" s="22"/>
    </row>
    <row r="21259" spans="30:30" x14ac:dyDescent="0.2">
      <c r="AD21259" s="22"/>
    </row>
    <row r="21260" spans="30:30" x14ac:dyDescent="0.2">
      <c r="AD21260" s="22"/>
    </row>
    <row r="21261" spans="30:30" x14ac:dyDescent="0.2">
      <c r="AD21261" s="22"/>
    </row>
    <row r="21262" spans="30:30" x14ac:dyDescent="0.2">
      <c r="AD21262" s="22"/>
    </row>
    <row r="21263" spans="30:30" x14ac:dyDescent="0.2">
      <c r="AD21263" s="22"/>
    </row>
    <row r="21264" spans="30:30" x14ac:dyDescent="0.2">
      <c r="AD21264" s="22"/>
    </row>
    <row r="21265" spans="30:30" x14ac:dyDescent="0.2">
      <c r="AD21265" s="22"/>
    </row>
    <row r="21266" spans="30:30" x14ac:dyDescent="0.2">
      <c r="AD21266" s="22"/>
    </row>
    <row r="21267" spans="30:30" x14ac:dyDescent="0.2">
      <c r="AD21267" s="22"/>
    </row>
    <row r="21268" spans="30:30" x14ac:dyDescent="0.2">
      <c r="AD21268" s="22"/>
    </row>
    <row r="21269" spans="30:30" x14ac:dyDescent="0.2">
      <c r="AD21269" s="22"/>
    </row>
    <row r="21270" spans="30:30" x14ac:dyDescent="0.2">
      <c r="AD21270" s="22"/>
    </row>
    <row r="21271" spans="30:30" x14ac:dyDescent="0.2">
      <c r="AD21271" s="22"/>
    </row>
    <row r="21272" spans="30:30" x14ac:dyDescent="0.2">
      <c r="AD21272" s="22"/>
    </row>
    <row r="21273" spans="30:30" x14ac:dyDescent="0.2">
      <c r="AD21273" s="22"/>
    </row>
    <row r="21274" spans="30:30" x14ac:dyDescent="0.2">
      <c r="AD21274" s="22"/>
    </row>
    <row r="21275" spans="30:30" x14ac:dyDescent="0.2">
      <c r="AD21275" s="22"/>
    </row>
    <row r="21276" spans="30:30" x14ac:dyDescent="0.2">
      <c r="AD21276" s="22"/>
    </row>
    <row r="21277" spans="30:30" x14ac:dyDescent="0.2">
      <c r="AD21277" s="22"/>
    </row>
    <row r="21278" spans="30:30" x14ac:dyDescent="0.2">
      <c r="AD21278" s="22"/>
    </row>
    <row r="21279" spans="30:30" x14ac:dyDescent="0.2">
      <c r="AD21279" s="22"/>
    </row>
    <row r="21280" spans="30:30" x14ac:dyDescent="0.2">
      <c r="AD21280" s="22"/>
    </row>
    <row r="21281" spans="30:30" x14ac:dyDescent="0.2">
      <c r="AD21281" s="22"/>
    </row>
    <row r="21282" spans="30:30" x14ac:dyDescent="0.2">
      <c r="AD21282" s="22"/>
    </row>
    <row r="21283" spans="30:30" x14ac:dyDescent="0.2">
      <c r="AD21283" s="22"/>
    </row>
    <row r="21284" spans="30:30" x14ac:dyDescent="0.2">
      <c r="AD21284" s="22"/>
    </row>
    <row r="21285" spans="30:30" x14ac:dyDescent="0.2">
      <c r="AD21285" s="22"/>
    </row>
    <row r="21286" spans="30:30" x14ac:dyDescent="0.2">
      <c r="AD21286" s="22"/>
    </row>
    <row r="21287" spans="30:30" x14ac:dyDescent="0.2">
      <c r="AD21287" s="22"/>
    </row>
    <row r="21288" spans="30:30" x14ac:dyDescent="0.2">
      <c r="AD21288" s="22"/>
    </row>
    <row r="21289" spans="30:30" x14ac:dyDescent="0.2">
      <c r="AD21289" s="22"/>
    </row>
    <row r="21290" spans="30:30" x14ac:dyDescent="0.2">
      <c r="AD21290" s="22"/>
    </row>
    <row r="21291" spans="30:30" x14ac:dyDescent="0.2">
      <c r="AD21291" s="22"/>
    </row>
    <row r="21292" spans="30:30" x14ac:dyDescent="0.2">
      <c r="AD21292" s="22"/>
    </row>
    <row r="21293" spans="30:30" x14ac:dyDescent="0.2">
      <c r="AD21293" s="22"/>
    </row>
    <row r="21294" spans="30:30" x14ac:dyDescent="0.2">
      <c r="AD21294" s="22"/>
    </row>
    <row r="21295" spans="30:30" x14ac:dyDescent="0.2">
      <c r="AD21295" s="22"/>
    </row>
    <row r="21296" spans="30:30" x14ac:dyDescent="0.2">
      <c r="AD21296" s="22"/>
    </row>
    <row r="21297" spans="30:30" x14ac:dyDescent="0.2">
      <c r="AD21297" s="22"/>
    </row>
    <row r="21298" spans="30:30" x14ac:dyDescent="0.2">
      <c r="AD21298" s="22"/>
    </row>
    <row r="21299" spans="30:30" x14ac:dyDescent="0.2">
      <c r="AD21299" s="22"/>
    </row>
    <row r="21300" spans="30:30" x14ac:dyDescent="0.2">
      <c r="AD21300" s="22"/>
    </row>
    <row r="21301" spans="30:30" x14ac:dyDescent="0.2">
      <c r="AD21301" s="22"/>
    </row>
    <row r="21302" spans="30:30" x14ac:dyDescent="0.2">
      <c r="AD21302" s="22"/>
    </row>
    <row r="21303" spans="30:30" x14ac:dyDescent="0.2">
      <c r="AD21303" s="22"/>
    </row>
    <row r="21304" spans="30:30" x14ac:dyDescent="0.2">
      <c r="AD21304" s="22"/>
    </row>
    <row r="21305" spans="30:30" x14ac:dyDescent="0.2">
      <c r="AD21305" s="22"/>
    </row>
    <row r="21306" spans="30:30" x14ac:dyDescent="0.2">
      <c r="AD21306" s="22"/>
    </row>
    <row r="21307" spans="30:30" x14ac:dyDescent="0.2">
      <c r="AD21307" s="22"/>
    </row>
    <row r="21308" spans="30:30" x14ac:dyDescent="0.2">
      <c r="AD21308" s="22"/>
    </row>
    <row r="21309" spans="30:30" x14ac:dyDescent="0.2">
      <c r="AD21309" s="22"/>
    </row>
    <row r="21310" spans="30:30" x14ac:dyDescent="0.2">
      <c r="AD21310" s="22"/>
    </row>
    <row r="21311" spans="30:30" x14ac:dyDescent="0.2">
      <c r="AD21311" s="22"/>
    </row>
    <row r="21312" spans="30:30" x14ac:dyDescent="0.2">
      <c r="AD21312" s="22"/>
    </row>
    <row r="21313" spans="30:30" x14ac:dyDescent="0.2">
      <c r="AD21313" s="22"/>
    </row>
    <row r="21314" spans="30:30" x14ac:dyDescent="0.2">
      <c r="AD21314" s="22"/>
    </row>
    <row r="21315" spans="30:30" x14ac:dyDescent="0.2">
      <c r="AD21315" s="22"/>
    </row>
    <row r="21316" spans="30:30" x14ac:dyDescent="0.2">
      <c r="AD21316" s="22"/>
    </row>
    <row r="21317" spans="30:30" x14ac:dyDescent="0.2">
      <c r="AD21317" s="22"/>
    </row>
    <row r="21318" spans="30:30" x14ac:dyDescent="0.2">
      <c r="AD21318" s="22"/>
    </row>
    <row r="21319" spans="30:30" x14ac:dyDescent="0.2">
      <c r="AD21319" s="22"/>
    </row>
    <row r="21320" spans="30:30" x14ac:dyDescent="0.2">
      <c r="AD21320" s="22"/>
    </row>
    <row r="21321" spans="30:30" x14ac:dyDescent="0.2">
      <c r="AD21321" s="22"/>
    </row>
    <row r="21322" spans="30:30" x14ac:dyDescent="0.2">
      <c r="AD21322" s="22"/>
    </row>
    <row r="21323" spans="30:30" x14ac:dyDescent="0.2">
      <c r="AD21323" s="22"/>
    </row>
    <row r="21324" spans="30:30" x14ac:dyDescent="0.2">
      <c r="AD21324" s="22"/>
    </row>
    <row r="21325" spans="30:30" x14ac:dyDescent="0.2">
      <c r="AD21325" s="22"/>
    </row>
    <row r="21326" spans="30:30" x14ac:dyDescent="0.2">
      <c r="AD21326" s="22"/>
    </row>
    <row r="21327" spans="30:30" x14ac:dyDescent="0.2">
      <c r="AD21327" s="22"/>
    </row>
    <row r="21328" spans="30:30" x14ac:dyDescent="0.2">
      <c r="AD21328" s="22"/>
    </row>
    <row r="21329" spans="30:30" x14ac:dyDescent="0.2">
      <c r="AD21329" s="22"/>
    </row>
    <row r="21330" spans="30:30" x14ac:dyDescent="0.2">
      <c r="AD21330" s="22"/>
    </row>
    <row r="21331" spans="30:30" x14ac:dyDescent="0.2">
      <c r="AD21331" s="22"/>
    </row>
    <row r="21332" spans="30:30" x14ac:dyDescent="0.2">
      <c r="AD21332" s="22"/>
    </row>
    <row r="21333" spans="30:30" x14ac:dyDescent="0.2">
      <c r="AD21333" s="22"/>
    </row>
    <row r="21334" spans="30:30" x14ac:dyDescent="0.2">
      <c r="AD21334" s="22"/>
    </row>
    <row r="21335" spans="30:30" x14ac:dyDescent="0.2">
      <c r="AD21335" s="22"/>
    </row>
    <row r="21336" spans="30:30" x14ac:dyDescent="0.2">
      <c r="AD21336" s="22"/>
    </row>
    <row r="21337" spans="30:30" x14ac:dyDescent="0.2">
      <c r="AD21337" s="22"/>
    </row>
    <row r="21338" spans="30:30" x14ac:dyDescent="0.2">
      <c r="AD21338" s="22"/>
    </row>
    <row r="21339" spans="30:30" x14ac:dyDescent="0.2">
      <c r="AD21339" s="22"/>
    </row>
    <row r="21340" spans="30:30" x14ac:dyDescent="0.2">
      <c r="AD21340" s="22"/>
    </row>
    <row r="21341" spans="30:30" x14ac:dyDescent="0.2">
      <c r="AD21341" s="22"/>
    </row>
    <row r="21342" spans="30:30" x14ac:dyDescent="0.2">
      <c r="AD21342" s="22"/>
    </row>
    <row r="21343" spans="30:30" x14ac:dyDescent="0.2">
      <c r="AD21343" s="22"/>
    </row>
    <row r="21344" spans="30:30" x14ac:dyDescent="0.2">
      <c r="AD21344" s="22"/>
    </row>
    <row r="21345" spans="30:30" x14ac:dyDescent="0.2">
      <c r="AD21345" s="22"/>
    </row>
    <row r="21346" spans="30:30" x14ac:dyDescent="0.2">
      <c r="AD21346" s="22"/>
    </row>
    <row r="21347" spans="30:30" x14ac:dyDescent="0.2">
      <c r="AD21347" s="22"/>
    </row>
    <row r="21348" spans="30:30" x14ac:dyDescent="0.2">
      <c r="AD21348" s="22"/>
    </row>
    <row r="21349" spans="30:30" x14ac:dyDescent="0.2">
      <c r="AD21349" s="22"/>
    </row>
    <row r="21350" spans="30:30" x14ac:dyDescent="0.2">
      <c r="AD21350" s="22"/>
    </row>
    <row r="21351" spans="30:30" x14ac:dyDescent="0.2">
      <c r="AD21351" s="22"/>
    </row>
    <row r="21352" spans="30:30" x14ac:dyDescent="0.2">
      <c r="AD21352" s="22"/>
    </row>
    <row r="21353" spans="30:30" x14ac:dyDescent="0.2">
      <c r="AD21353" s="22"/>
    </row>
    <row r="21354" spans="30:30" x14ac:dyDescent="0.2">
      <c r="AD21354" s="22"/>
    </row>
    <row r="21355" spans="30:30" x14ac:dyDescent="0.2">
      <c r="AD21355" s="22"/>
    </row>
    <row r="21356" spans="30:30" x14ac:dyDescent="0.2">
      <c r="AD21356" s="22"/>
    </row>
    <row r="21357" spans="30:30" x14ac:dyDescent="0.2">
      <c r="AD21357" s="22"/>
    </row>
    <row r="21358" spans="30:30" x14ac:dyDescent="0.2">
      <c r="AD21358" s="22"/>
    </row>
    <row r="21359" spans="30:30" x14ac:dyDescent="0.2">
      <c r="AD21359" s="22"/>
    </row>
    <row r="21360" spans="30:30" x14ac:dyDescent="0.2">
      <c r="AD21360" s="22"/>
    </row>
    <row r="21361" spans="30:30" x14ac:dyDescent="0.2">
      <c r="AD21361" s="22"/>
    </row>
    <row r="21362" spans="30:30" x14ac:dyDescent="0.2">
      <c r="AD21362" s="22"/>
    </row>
    <row r="21363" spans="30:30" x14ac:dyDescent="0.2">
      <c r="AD21363" s="22"/>
    </row>
    <row r="21364" spans="30:30" x14ac:dyDescent="0.2">
      <c r="AD21364" s="22"/>
    </row>
    <row r="21365" spans="30:30" x14ac:dyDescent="0.2">
      <c r="AD21365" s="22"/>
    </row>
    <row r="21366" spans="30:30" x14ac:dyDescent="0.2">
      <c r="AD21366" s="22"/>
    </row>
    <row r="21367" spans="30:30" x14ac:dyDescent="0.2">
      <c r="AD21367" s="22"/>
    </row>
    <row r="21368" spans="30:30" x14ac:dyDescent="0.2">
      <c r="AD21368" s="22"/>
    </row>
    <row r="21369" spans="30:30" x14ac:dyDescent="0.2">
      <c r="AD21369" s="22"/>
    </row>
    <row r="21370" spans="30:30" x14ac:dyDescent="0.2">
      <c r="AD21370" s="22"/>
    </row>
    <row r="21371" spans="30:30" x14ac:dyDescent="0.2">
      <c r="AD21371" s="22"/>
    </row>
    <row r="21372" spans="30:30" x14ac:dyDescent="0.2">
      <c r="AD21372" s="22"/>
    </row>
    <row r="21373" spans="30:30" x14ac:dyDescent="0.2">
      <c r="AD21373" s="22"/>
    </row>
    <row r="21374" spans="30:30" x14ac:dyDescent="0.2">
      <c r="AD21374" s="22"/>
    </row>
    <row r="21375" spans="30:30" x14ac:dyDescent="0.2">
      <c r="AD21375" s="22"/>
    </row>
    <row r="21376" spans="30:30" x14ac:dyDescent="0.2">
      <c r="AD21376" s="22"/>
    </row>
    <row r="21377" spans="30:30" x14ac:dyDescent="0.2">
      <c r="AD21377" s="22"/>
    </row>
    <row r="21378" spans="30:30" x14ac:dyDescent="0.2">
      <c r="AD21378" s="22"/>
    </row>
    <row r="21379" spans="30:30" x14ac:dyDescent="0.2">
      <c r="AD21379" s="22"/>
    </row>
    <row r="21380" spans="30:30" x14ac:dyDescent="0.2">
      <c r="AD21380" s="22"/>
    </row>
    <row r="21381" spans="30:30" x14ac:dyDescent="0.2">
      <c r="AD21381" s="22"/>
    </row>
    <row r="21382" spans="30:30" x14ac:dyDescent="0.2">
      <c r="AD21382" s="22"/>
    </row>
    <row r="21383" spans="30:30" x14ac:dyDescent="0.2">
      <c r="AD21383" s="22"/>
    </row>
    <row r="21384" spans="30:30" x14ac:dyDescent="0.2">
      <c r="AD21384" s="22"/>
    </row>
    <row r="21385" spans="30:30" x14ac:dyDescent="0.2">
      <c r="AD21385" s="22"/>
    </row>
    <row r="21386" spans="30:30" x14ac:dyDescent="0.2">
      <c r="AD21386" s="22"/>
    </row>
    <row r="21387" spans="30:30" x14ac:dyDescent="0.2">
      <c r="AD21387" s="22"/>
    </row>
    <row r="21388" spans="30:30" x14ac:dyDescent="0.2">
      <c r="AD21388" s="22"/>
    </row>
    <row r="21389" spans="30:30" x14ac:dyDescent="0.2">
      <c r="AD21389" s="22"/>
    </row>
    <row r="21390" spans="30:30" x14ac:dyDescent="0.2">
      <c r="AD21390" s="22"/>
    </row>
    <row r="21391" spans="30:30" x14ac:dyDescent="0.2">
      <c r="AD21391" s="22"/>
    </row>
    <row r="21392" spans="30:30" x14ac:dyDescent="0.2">
      <c r="AD21392" s="22"/>
    </row>
    <row r="21393" spans="30:30" x14ac:dyDescent="0.2">
      <c r="AD21393" s="22"/>
    </row>
    <row r="21394" spans="30:30" x14ac:dyDescent="0.2">
      <c r="AD21394" s="22"/>
    </row>
    <row r="21395" spans="30:30" x14ac:dyDescent="0.2">
      <c r="AD21395" s="22"/>
    </row>
    <row r="21396" spans="30:30" x14ac:dyDescent="0.2">
      <c r="AD21396" s="22"/>
    </row>
    <row r="21397" spans="30:30" x14ac:dyDescent="0.2">
      <c r="AD21397" s="22"/>
    </row>
    <row r="21398" spans="30:30" x14ac:dyDescent="0.2">
      <c r="AD21398" s="22"/>
    </row>
    <row r="21399" spans="30:30" x14ac:dyDescent="0.2">
      <c r="AD21399" s="22"/>
    </row>
    <row r="21400" spans="30:30" x14ac:dyDescent="0.2">
      <c r="AD21400" s="22"/>
    </row>
    <row r="21401" spans="30:30" x14ac:dyDescent="0.2">
      <c r="AD21401" s="22"/>
    </row>
    <row r="21402" spans="30:30" x14ac:dyDescent="0.2">
      <c r="AD21402" s="22"/>
    </row>
    <row r="21403" spans="30:30" x14ac:dyDescent="0.2">
      <c r="AD21403" s="22"/>
    </row>
    <row r="21404" spans="30:30" x14ac:dyDescent="0.2">
      <c r="AD21404" s="22"/>
    </row>
    <row r="21405" spans="30:30" x14ac:dyDescent="0.2">
      <c r="AD21405" s="22"/>
    </row>
    <row r="21406" spans="30:30" x14ac:dyDescent="0.2">
      <c r="AD21406" s="22"/>
    </row>
    <row r="21407" spans="30:30" x14ac:dyDescent="0.2">
      <c r="AD21407" s="22"/>
    </row>
    <row r="21408" spans="30:30" x14ac:dyDescent="0.2">
      <c r="AD21408" s="22"/>
    </row>
    <row r="21409" spans="30:30" x14ac:dyDescent="0.2">
      <c r="AD21409" s="22"/>
    </row>
    <row r="21410" spans="30:30" x14ac:dyDescent="0.2">
      <c r="AD21410" s="22"/>
    </row>
    <row r="21411" spans="30:30" x14ac:dyDescent="0.2">
      <c r="AD21411" s="22"/>
    </row>
    <row r="21412" spans="30:30" x14ac:dyDescent="0.2">
      <c r="AD21412" s="22"/>
    </row>
    <row r="21413" spans="30:30" x14ac:dyDescent="0.2">
      <c r="AD21413" s="22"/>
    </row>
    <row r="21414" spans="30:30" x14ac:dyDescent="0.2">
      <c r="AD21414" s="22"/>
    </row>
    <row r="21415" spans="30:30" x14ac:dyDescent="0.2">
      <c r="AD21415" s="22"/>
    </row>
    <row r="21416" spans="30:30" x14ac:dyDescent="0.2">
      <c r="AD21416" s="22"/>
    </row>
    <row r="21417" spans="30:30" x14ac:dyDescent="0.2">
      <c r="AD21417" s="22"/>
    </row>
    <row r="21418" spans="30:30" x14ac:dyDescent="0.2">
      <c r="AD21418" s="22"/>
    </row>
    <row r="21419" spans="30:30" x14ac:dyDescent="0.2">
      <c r="AD21419" s="22"/>
    </row>
    <row r="21420" spans="30:30" x14ac:dyDescent="0.2">
      <c r="AD21420" s="22"/>
    </row>
    <row r="21421" spans="30:30" x14ac:dyDescent="0.2">
      <c r="AD21421" s="22"/>
    </row>
    <row r="21422" spans="30:30" x14ac:dyDescent="0.2">
      <c r="AD21422" s="22"/>
    </row>
    <row r="21423" spans="30:30" x14ac:dyDescent="0.2">
      <c r="AD21423" s="22"/>
    </row>
    <row r="21424" spans="30:30" x14ac:dyDescent="0.2">
      <c r="AD21424" s="22"/>
    </row>
    <row r="21425" spans="30:30" x14ac:dyDescent="0.2">
      <c r="AD21425" s="22"/>
    </row>
    <row r="21426" spans="30:30" x14ac:dyDescent="0.2">
      <c r="AD21426" s="22"/>
    </row>
    <row r="21427" spans="30:30" x14ac:dyDescent="0.2">
      <c r="AD21427" s="22"/>
    </row>
    <row r="21428" spans="30:30" x14ac:dyDescent="0.2">
      <c r="AD21428" s="22"/>
    </row>
    <row r="21429" spans="30:30" x14ac:dyDescent="0.2">
      <c r="AD21429" s="22"/>
    </row>
    <row r="21430" spans="30:30" x14ac:dyDescent="0.2">
      <c r="AD21430" s="22"/>
    </row>
    <row r="21431" spans="30:30" x14ac:dyDescent="0.2">
      <c r="AD21431" s="22"/>
    </row>
    <row r="21432" spans="30:30" x14ac:dyDescent="0.2">
      <c r="AD21432" s="22"/>
    </row>
    <row r="21433" spans="30:30" x14ac:dyDescent="0.2">
      <c r="AD21433" s="22"/>
    </row>
    <row r="21434" spans="30:30" x14ac:dyDescent="0.2">
      <c r="AD21434" s="22"/>
    </row>
    <row r="21435" spans="30:30" x14ac:dyDescent="0.2">
      <c r="AD21435" s="22"/>
    </row>
    <row r="21436" spans="30:30" x14ac:dyDescent="0.2">
      <c r="AD21436" s="22"/>
    </row>
    <row r="21437" spans="30:30" x14ac:dyDescent="0.2">
      <c r="AD21437" s="22"/>
    </row>
    <row r="21438" spans="30:30" x14ac:dyDescent="0.2">
      <c r="AD21438" s="22"/>
    </row>
    <row r="21439" spans="30:30" x14ac:dyDescent="0.2">
      <c r="AD21439" s="22"/>
    </row>
    <row r="21440" spans="30:30" x14ac:dyDescent="0.2">
      <c r="AD21440" s="22"/>
    </row>
    <row r="21441" spans="30:30" x14ac:dyDescent="0.2">
      <c r="AD21441" s="22"/>
    </row>
    <row r="21442" spans="30:30" x14ac:dyDescent="0.2">
      <c r="AD21442" s="22"/>
    </row>
    <row r="21443" spans="30:30" x14ac:dyDescent="0.2">
      <c r="AD21443" s="22"/>
    </row>
    <row r="21444" spans="30:30" x14ac:dyDescent="0.2">
      <c r="AD21444" s="22"/>
    </row>
    <row r="21445" spans="30:30" x14ac:dyDescent="0.2">
      <c r="AD21445" s="22"/>
    </row>
    <row r="21446" spans="30:30" x14ac:dyDescent="0.2">
      <c r="AD21446" s="22"/>
    </row>
    <row r="21447" spans="30:30" x14ac:dyDescent="0.2">
      <c r="AD21447" s="22"/>
    </row>
    <row r="21448" spans="30:30" x14ac:dyDescent="0.2">
      <c r="AD21448" s="22"/>
    </row>
    <row r="21449" spans="30:30" x14ac:dyDescent="0.2">
      <c r="AD21449" s="22"/>
    </row>
    <row r="21450" spans="30:30" x14ac:dyDescent="0.2">
      <c r="AD21450" s="22"/>
    </row>
    <row r="21451" spans="30:30" x14ac:dyDescent="0.2">
      <c r="AD21451" s="22"/>
    </row>
    <row r="21452" spans="30:30" x14ac:dyDescent="0.2">
      <c r="AD21452" s="22"/>
    </row>
    <row r="21453" spans="30:30" x14ac:dyDescent="0.2">
      <c r="AD21453" s="22"/>
    </row>
    <row r="21454" spans="30:30" x14ac:dyDescent="0.2">
      <c r="AD21454" s="22"/>
    </row>
    <row r="21455" spans="30:30" x14ac:dyDescent="0.2">
      <c r="AD21455" s="22"/>
    </row>
    <row r="21456" spans="30:30" x14ac:dyDescent="0.2">
      <c r="AD21456" s="22"/>
    </row>
    <row r="21457" spans="30:30" x14ac:dyDescent="0.2">
      <c r="AD21457" s="22"/>
    </row>
    <row r="21458" spans="30:30" x14ac:dyDescent="0.2">
      <c r="AD21458" s="22"/>
    </row>
    <row r="21459" spans="30:30" x14ac:dyDescent="0.2">
      <c r="AD21459" s="22"/>
    </row>
    <row r="21460" spans="30:30" x14ac:dyDescent="0.2">
      <c r="AD21460" s="22"/>
    </row>
    <row r="21461" spans="30:30" x14ac:dyDescent="0.2">
      <c r="AD21461" s="22"/>
    </row>
    <row r="21462" spans="30:30" x14ac:dyDescent="0.2">
      <c r="AD21462" s="22"/>
    </row>
    <row r="21463" spans="30:30" x14ac:dyDescent="0.2">
      <c r="AD21463" s="22"/>
    </row>
    <row r="21464" spans="30:30" x14ac:dyDescent="0.2">
      <c r="AD21464" s="22"/>
    </row>
    <row r="21465" spans="30:30" x14ac:dyDescent="0.2">
      <c r="AD21465" s="22"/>
    </row>
    <row r="21466" spans="30:30" x14ac:dyDescent="0.2">
      <c r="AD21466" s="22"/>
    </row>
    <row r="21467" spans="30:30" x14ac:dyDescent="0.2">
      <c r="AD21467" s="22"/>
    </row>
    <row r="21468" spans="30:30" x14ac:dyDescent="0.2">
      <c r="AD21468" s="22"/>
    </row>
    <row r="21469" spans="30:30" x14ac:dyDescent="0.2">
      <c r="AD21469" s="22"/>
    </row>
    <row r="21470" spans="30:30" x14ac:dyDescent="0.2">
      <c r="AD21470" s="22"/>
    </row>
    <row r="21471" spans="30:30" x14ac:dyDescent="0.2">
      <c r="AD21471" s="22"/>
    </row>
    <row r="21472" spans="30:30" x14ac:dyDescent="0.2">
      <c r="AD21472" s="22"/>
    </row>
    <row r="21473" spans="30:30" x14ac:dyDescent="0.2">
      <c r="AD21473" s="22"/>
    </row>
    <row r="21474" spans="30:30" x14ac:dyDescent="0.2">
      <c r="AD21474" s="22"/>
    </row>
    <row r="21475" spans="30:30" x14ac:dyDescent="0.2">
      <c r="AD21475" s="22"/>
    </row>
    <row r="21476" spans="30:30" x14ac:dyDescent="0.2">
      <c r="AD21476" s="22"/>
    </row>
    <row r="21477" spans="30:30" x14ac:dyDescent="0.2">
      <c r="AD21477" s="22"/>
    </row>
    <row r="21478" spans="30:30" x14ac:dyDescent="0.2">
      <c r="AD21478" s="22"/>
    </row>
    <row r="21479" spans="30:30" x14ac:dyDescent="0.2">
      <c r="AD21479" s="22"/>
    </row>
    <row r="21480" spans="30:30" x14ac:dyDescent="0.2">
      <c r="AD21480" s="22"/>
    </row>
    <row r="21481" spans="30:30" x14ac:dyDescent="0.2">
      <c r="AD21481" s="22"/>
    </row>
    <row r="21482" spans="30:30" x14ac:dyDescent="0.2">
      <c r="AD21482" s="22"/>
    </row>
    <row r="21483" spans="30:30" x14ac:dyDescent="0.2">
      <c r="AD21483" s="22"/>
    </row>
    <row r="21484" spans="30:30" x14ac:dyDescent="0.2">
      <c r="AD21484" s="22"/>
    </row>
    <row r="21485" spans="30:30" x14ac:dyDescent="0.2">
      <c r="AD21485" s="22"/>
    </row>
    <row r="21486" spans="30:30" x14ac:dyDescent="0.2">
      <c r="AD21486" s="22"/>
    </row>
    <row r="21487" spans="30:30" x14ac:dyDescent="0.2">
      <c r="AD21487" s="22"/>
    </row>
    <row r="21488" spans="30:30" x14ac:dyDescent="0.2">
      <c r="AD21488" s="22"/>
    </row>
    <row r="21489" spans="30:30" x14ac:dyDescent="0.2">
      <c r="AD21489" s="22"/>
    </row>
    <row r="21490" spans="30:30" x14ac:dyDescent="0.2">
      <c r="AD21490" s="22"/>
    </row>
    <row r="21491" spans="30:30" x14ac:dyDescent="0.2">
      <c r="AD21491" s="22"/>
    </row>
    <row r="21492" spans="30:30" x14ac:dyDescent="0.2">
      <c r="AD21492" s="22"/>
    </row>
    <row r="21493" spans="30:30" x14ac:dyDescent="0.2">
      <c r="AD21493" s="22"/>
    </row>
    <row r="21494" spans="30:30" x14ac:dyDescent="0.2">
      <c r="AD21494" s="22"/>
    </row>
    <row r="21495" spans="30:30" x14ac:dyDescent="0.2">
      <c r="AD21495" s="22"/>
    </row>
    <row r="21496" spans="30:30" x14ac:dyDescent="0.2">
      <c r="AD21496" s="22"/>
    </row>
    <row r="21497" spans="30:30" x14ac:dyDescent="0.2">
      <c r="AD21497" s="22"/>
    </row>
    <row r="21498" spans="30:30" x14ac:dyDescent="0.2">
      <c r="AD21498" s="22"/>
    </row>
    <row r="21499" spans="30:30" x14ac:dyDescent="0.2">
      <c r="AD21499" s="22"/>
    </row>
    <row r="21500" spans="30:30" x14ac:dyDescent="0.2">
      <c r="AD21500" s="22"/>
    </row>
    <row r="21501" spans="30:30" x14ac:dyDescent="0.2">
      <c r="AD21501" s="22"/>
    </row>
    <row r="21502" spans="30:30" x14ac:dyDescent="0.2">
      <c r="AD21502" s="22"/>
    </row>
    <row r="21503" spans="30:30" x14ac:dyDescent="0.2">
      <c r="AD21503" s="22"/>
    </row>
    <row r="21504" spans="30:30" x14ac:dyDescent="0.2">
      <c r="AD21504" s="22"/>
    </row>
    <row r="21505" spans="30:30" x14ac:dyDescent="0.2">
      <c r="AD21505" s="22"/>
    </row>
    <row r="21506" spans="30:30" x14ac:dyDescent="0.2">
      <c r="AD21506" s="22"/>
    </row>
    <row r="21507" spans="30:30" x14ac:dyDescent="0.2">
      <c r="AD21507" s="22"/>
    </row>
    <row r="21508" spans="30:30" x14ac:dyDescent="0.2">
      <c r="AD21508" s="22"/>
    </row>
    <row r="21509" spans="30:30" x14ac:dyDescent="0.2">
      <c r="AD21509" s="22"/>
    </row>
    <row r="21510" spans="30:30" x14ac:dyDescent="0.2">
      <c r="AD21510" s="22"/>
    </row>
    <row r="21511" spans="30:30" x14ac:dyDescent="0.2">
      <c r="AD21511" s="22"/>
    </row>
    <row r="21512" spans="30:30" x14ac:dyDescent="0.2">
      <c r="AD21512" s="22"/>
    </row>
    <row r="21513" spans="30:30" x14ac:dyDescent="0.2">
      <c r="AD21513" s="22"/>
    </row>
    <row r="21514" spans="30:30" x14ac:dyDescent="0.2">
      <c r="AD21514" s="22"/>
    </row>
    <row r="21515" spans="30:30" x14ac:dyDescent="0.2">
      <c r="AD21515" s="22"/>
    </row>
    <row r="21516" spans="30:30" x14ac:dyDescent="0.2">
      <c r="AD21516" s="22"/>
    </row>
    <row r="21517" spans="30:30" x14ac:dyDescent="0.2">
      <c r="AD21517" s="22"/>
    </row>
    <row r="21518" spans="30:30" x14ac:dyDescent="0.2">
      <c r="AD21518" s="22"/>
    </row>
    <row r="21519" spans="30:30" x14ac:dyDescent="0.2">
      <c r="AD21519" s="22"/>
    </row>
    <row r="21520" spans="30:30" x14ac:dyDescent="0.2">
      <c r="AD21520" s="22"/>
    </row>
    <row r="21521" spans="30:30" x14ac:dyDescent="0.2">
      <c r="AD21521" s="22"/>
    </row>
    <row r="21522" spans="30:30" x14ac:dyDescent="0.2">
      <c r="AD21522" s="22"/>
    </row>
    <row r="21523" spans="30:30" x14ac:dyDescent="0.2">
      <c r="AD21523" s="22"/>
    </row>
    <row r="21524" spans="30:30" x14ac:dyDescent="0.2">
      <c r="AD21524" s="22"/>
    </row>
    <row r="21525" spans="30:30" x14ac:dyDescent="0.2">
      <c r="AD21525" s="22"/>
    </row>
    <row r="21526" spans="30:30" x14ac:dyDescent="0.2">
      <c r="AD21526" s="22"/>
    </row>
    <row r="21527" spans="30:30" x14ac:dyDescent="0.2">
      <c r="AD21527" s="22"/>
    </row>
    <row r="21528" spans="30:30" x14ac:dyDescent="0.2">
      <c r="AD21528" s="22"/>
    </row>
    <row r="21529" spans="30:30" x14ac:dyDescent="0.2">
      <c r="AD21529" s="22"/>
    </row>
    <row r="21530" spans="30:30" x14ac:dyDescent="0.2">
      <c r="AD21530" s="22"/>
    </row>
    <row r="21531" spans="30:30" x14ac:dyDescent="0.2">
      <c r="AD21531" s="22"/>
    </row>
    <row r="21532" spans="30:30" x14ac:dyDescent="0.2">
      <c r="AD21532" s="22"/>
    </row>
    <row r="21533" spans="30:30" x14ac:dyDescent="0.2">
      <c r="AD21533" s="22"/>
    </row>
    <row r="21534" spans="30:30" x14ac:dyDescent="0.2">
      <c r="AD21534" s="22"/>
    </row>
    <row r="21535" spans="30:30" x14ac:dyDescent="0.2">
      <c r="AD21535" s="22"/>
    </row>
    <row r="21536" spans="30:30" x14ac:dyDescent="0.2">
      <c r="AD21536" s="22"/>
    </row>
    <row r="21537" spans="30:30" x14ac:dyDescent="0.2">
      <c r="AD21537" s="22"/>
    </row>
    <row r="21538" spans="30:30" x14ac:dyDescent="0.2">
      <c r="AD21538" s="22"/>
    </row>
    <row r="21539" spans="30:30" x14ac:dyDescent="0.2">
      <c r="AD21539" s="22"/>
    </row>
    <row r="21540" spans="30:30" x14ac:dyDescent="0.2">
      <c r="AD21540" s="22"/>
    </row>
    <row r="21541" spans="30:30" x14ac:dyDescent="0.2">
      <c r="AD21541" s="22"/>
    </row>
    <row r="21542" spans="30:30" x14ac:dyDescent="0.2">
      <c r="AD21542" s="22"/>
    </row>
    <row r="21543" spans="30:30" x14ac:dyDescent="0.2">
      <c r="AD21543" s="22"/>
    </row>
    <row r="21544" spans="30:30" x14ac:dyDescent="0.2">
      <c r="AD21544" s="22"/>
    </row>
    <row r="21545" spans="30:30" x14ac:dyDescent="0.2">
      <c r="AD21545" s="22"/>
    </row>
    <row r="21546" spans="30:30" x14ac:dyDescent="0.2">
      <c r="AD21546" s="22"/>
    </row>
    <row r="21547" spans="30:30" x14ac:dyDescent="0.2">
      <c r="AD21547" s="22"/>
    </row>
    <row r="21548" spans="30:30" x14ac:dyDescent="0.2">
      <c r="AD21548" s="22"/>
    </row>
    <row r="21549" spans="30:30" x14ac:dyDescent="0.2">
      <c r="AD21549" s="22"/>
    </row>
    <row r="21550" spans="30:30" x14ac:dyDescent="0.2">
      <c r="AD21550" s="22"/>
    </row>
    <row r="21551" spans="30:30" x14ac:dyDescent="0.2">
      <c r="AD21551" s="22"/>
    </row>
    <row r="21552" spans="30:30" x14ac:dyDescent="0.2">
      <c r="AD21552" s="22"/>
    </row>
    <row r="21553" spans="30:30" x14ac:dyDescent="0.2">
      <c r="AD21553" s="22"/>
    </row>
    <row r="21554" spans="30:30" x14ac:dyDescent="0.2">
      <c r="AD21554" s="22"/>
    </row>
    <row r="21555" spans="30:30" x14ac:dyDescent="0.2">
      <c r="AD21555" s="22"/>
    </row>
    <row r="21556" spans="30:30" x14ac:dyDescent="0.2">
      <c r="AD21556" s="22"/>
    </row>
    <row r="21557" spans="30:30" x14ac:dyDescent="0.2">
      <c r="AD21557" s="22"/>
    </row>
    <row r="21558" spans="30:30" x14ac:dyDescent="0.2">
      <c r="AD21558" s="22"/>
    </row>
    <row r="21559" spans="30:30" x14ac:dyDescent="0.2">
      <c r="AD21559" s="22"/>
    </row>
    <row r="21560" spans="30:30" x14ac:dyDescent="0.2">
      <c r="AD21560" s="22"/>
    </row>
    <row r="21561" spans="30:30" x14ac:dyDescent="0.2">
      <c r="AD21561" s="22"/>
    </row>
    <row r="21562" spans="30:30" x14ac:dyDescent="0.2">
      <c r="AD21562" s="22"/>
    </row>
    <row r="21563" spans="30:30" x14ac:dyDescent="0.2">
      <c r="AD21563" s="22"/>
    </row>
    <row r="21564" spans="30:30" x14ac:dyDescent="0.2">
      <c r="AD21564" s="22"/>
    </row>
    <row r="21565" spans="30:30" x14ac:dyDescent="0.2">
      <c r="AD21565" s="22"/>
    </row>
    <row r="21566" spans="30:30" x14ac:dyDescent="0.2">
      <c r="AD21566" s="22"/>
    </row>
    <row r="21567" spans="30:30" x14ac:dyDescent="0.2">
      <c r="AD21567" s="22"/>
    </row>
    <row r="21568" spans="30:30" x14ac:dyDescent="0.2">
      <c r="AD21568" s="22"/>
    </row>
    <row r="21569" spans="30:30" x14ac:dyDescent="0.2">
      <c r="AD21569" s="22"/>
    </row>
    <row r="21570" spans="30:30" x14ac:dyDescent="0.2">
      <c r="AD21570" s="22"/>
    </row>
    <row r="21571" spans="30:30" x14ac:dyDescent="0.2">
      <c r="AD21571" s="22"/>
    </row>
    <row r="21572" spans="30:30" x14ac:dyDescent="0.2">
      <c r="AD21572" s="22"/>
    </row>
    <row r="21573" spans="30:30" x14ac:dyDescent="0.2">
      <c r="AD21573" s="22"/>
    </row>
    <row r="21574" spans="30:30" x14ac:dyDescent="0.2">
      <c r="AD21574" s="22"/>
    </row>
    <row r="21575" spans="30:30" x14ac:dyDescent="0.2">
      <c r="AD21575" s="22"/>
    </row>
    <row r="21576" spans="30:30" x14ac:dyDescent="0.2">
      <c r="AD21576" s="22"/>
    </row>
    <row r="21577" spans="30:30" x14ac:dyDescent="0.2">
      <c r="AD21577" s="22"/>
    </row>
    <row r="21578" spans="30:30" x14ac:dyDescent="0.2">
      <c r="AD21578" s="22"/>
    </row>
    <row r="21579" spans="30:30" x14ac:dyDescent="0.2">
      <c r="AD21579" s="22"/>
    </row>
    <row r="21580" spans="30:30" x14ac:dyDescent="0.2">
      <c r="AD21580" s="22"/>
    </row>
    <row r="21581" spans="30:30" x14ac:dyDescent="0.2">
      <c r="AD21581" s="22"/>
    </row>
    <row r="21582" spans="30:30" x14ac:dyDescent="0.2">
      <c r="AD21582" s="22"/>
    </row>
    <row r="21583" spans="30:30" x14ac:dyDescent="0.2">
      <c r="AD21583" s="22"/>
    </row>
    <row r="21584" spans="30:30" x14ac:dyDescent="0.2">
      <c r="AD21584" s="22"/>
    </row>
    <row r="21585" spans="30:30" x14ac:dyDescent="0.2">
      <c r="AD21585" s="22"/>
    </row>
    <row r="21586" spans="30:30" x14ac:dyDescent="0.2">
      <c r="AD21586" s="22"/>
    </row>
    <row r="21587" spans="30:30" x14ac:dyDescent="0.2">
      <c r="AD21587" s="22"/>
    </row>
    <row r="21588" spans="30:30" x14ac:dyDescent="0.2">
      <c r="AD21588" s="22"/>
    </row>
    <row r="21589" spans="30:30" x14ac:dyDescent="0.2">
      <c r="AD21589" s="22"/>
    </row>
    <row r="21590" spans="30:30" x14ac:dyDescent="0.2">
      <c r="AD21590" s="22"/>
    </row>
    <row r="21591" spans="30:30" x14ac:dyDescent="0.2">
      <c r="AD21591" s="22"/>
    </row>
    <row r="21592" spans="30:30" x14ac:dyDescent="0.2">
      <c r="AD21592" s="22"/>
    </row>
    <row r="21593" spans="30:30" x14ac:dyDescent="0.2">
      <c r="AD21593" s="22"/>
    </row>
    <row r="21594" spans="30:30" x14ac:dyDescent="0.2">
      <c r="AD21594" s="22"/>
    </row>
    <row r="21595" spans="30:30" x14ac:dyDescent="0.2">
      <c r="AD21595" s="22"/>
    </row>
    <row r="21596" spans="30:30" x14ac:dyDescent="0.2">
      <c r="AD21596" s="22"/>
    </row>
    <row r="21597" spans="30:30" x14ac:dyDescent="0.2">
      <c r="AD21597" s="22"/>
    </row>
    <row r="21598" spans="30:30" x14ac:dyDescent="0.2">
      <c r="AD21598" s="22"/>
    </row>
    <row r="21599" spans="30:30" x14ac:dyDescent="0.2">
      <c r="AD21599" s="22"/>
    </row>
    <row r="21600" spans="30:30" x14ac:dyDescent="0.2">
      <c r="AD21600" s="22"/>
    </row>
    <row r="21601" spans="30:30" x14ac:dyDescent="0.2">
      <c r="AD21601" s="22"/>
    </row>
    <row r="21602" spans="30:30" x14ac:dyDescent="0.2">
      <c r="AD21602" s="22"/>
    </row>
    <row r="21603" spans="30:30" x14ac:dyDescent="0.2">
      <c r="AD21603" s="22"/>
    </row>
    <row r="21604" spans="30:30" x14ac:dyDescent="0.2">
      <c r="AD21604" s="22"/>
    </row>
    <row r="21605" spans="30:30" x14ac:dyDescent="0.2">
      <c r="AD21605" s="22"/>
    </row>
    <row r="21606" spans="30:30" x14ac:dyDescent="0.2">
      <c r="AD21606" s="22"/>
    </row>
    <row r="21607" spans="30:30" x14ac:dyDescent="0.2">
      <c r="AD21607" s="22"/>
    </row>
    <row r="21608" spans="30:30" x14ac:dyDescent="0.2">
      <c r="AD21608" s="22"/>
    </row>
    <row r="21609" spans="30:30" x14ac:dyDescent="0.2">
      <c r="AD21609" s="22"/>
    </row>
    <row r="21610" spans="30:30" x14ac:dyDescent="0.2">
      <c r="AD21610" s="22"/>
    </row>
    <row r="21611" spans="30:30" x14ac:dyDescent="0.2">
      <c r="AD21611" s="22"/>
    </row>
    <row r="21612" spans="30:30" x14ac:dyDescent="0.2">
      <c r="AD21612" s="22"/>
    </row>
    <row r="21613" spans="30:30" x14ac:dyDescent="0.2">
      <c r="AD21613" s="22"/>
    </row>
    <row r="21614" spans="30:30" x14ac:dyDescent="0.2">
      <c r="AD21614" s="22"/>
    </row>
    <row r="21615" spans="30:30" x14ac:dyDescent="0.2">
      <c r="AD21615" s="22"/>
    </row>
    <row r="21616" spans="30:30" x14ac:dyDescent="0.2">
      <c r="AD21616" s="22"/>
    </row>
    <row r="21617" spans="30:30" x14ac:dyDescent="0.2">
      <c r="AD21617" s="22"/>
    </row>
    <row r="21618" spans="30:30" x14ac:dyDescent="0.2">
      <c r="AD21618" s="22"/>
    </row>
    <row r="21619" spans="30:30" x14ac:dyDescent="0.2">
      <c r="AD21619" s="22"/>
    </row>
    <row r="21620" spans="30:30" x14ac:dyDescent="0.2">
      <c r="AD21620" s="22"/>
    </row>
    <row r="21621" spans="30:30" x14ac:dyDescent="0.2">
      <c r="AD21621" s="22"/>
    </row>
    <row r="21622" spans="30:30" x14ac:dyDescent="0.2">
      <c r="AD21622" s="22"/>
    </row>
    <row r="21623" spans="30:30" x14ac:dyDescent="0.2">
      <c r="AD21623" s="22"/>
    </row>
    <row r="21624" spans="30:30" x14ac:dyDescent="0.2">
      <c r="AD21624" s="22"/>
    </row>
    <row r="21625" spans="30:30" x14ac:dyDescent="0.2">
      <c r="AD21625" s="22"/>
    </row>
    <row r="21626" spans="30:30" x14ac:dyDescent="0.2">
      <c r="AD21626" s="22"/>
    </row>
    <row r="21627" spans="30:30" x14ac:dyDescent="0.2">
      <c r="AD21627" s="22"/>
    </row>
    <row r="21628" spans="30:30" x14ac:dyDescent="0.2">
      <c r="AD21628" s="22"/>
    </row>
    <row r="21629" spans="30:30" x14ac:dyDescent="0.2">
      <c r="AD21629" s="22"/>
    </row>
    <row r="21630" spans="30:30" x14ac:dyDescent="0.2">
      <c r="AD21630" s="22"/>
    </row>
    <row r="21631" spans="30:30" x14ac:dyDescent="0.2">
      <c r="AD21631" s="22"/>
    </row>
    <row r="21632" spans="30:30" x14ac:dyDescent="0.2">
      <c r="AD21632" s="22"/>
    </row>
    <row r="21633" spans="30:30" x14ac:dyDescent="0.2">
      <c r="AD21633" s="22"/>
    </row>
    <row r="21634" spans="30:30" x14ac:dyDescent="0.2">
      <c r="AD21634" s="22"/>
    </row>
    <row r="21635" spans="30:30" x14ac:dyDescent="0.2">
      <c r="AD21635" s="22"/>
    </row>
    <row r="21636" spans="30:30" x14ac:dyDescent="0.2">
      <c r="AD21636" s="22"/>
    </row>
    <row r="21637" spans="30:30" x14ac:dyDescent="0.2">
      <c r="AD21637" s="22"/>
    </row>
    <row r="21638" spans="30:30" x14ac:dyDescent="0.2">
      <c r="AD21638" s="22"/>
    </row>
    <row r="21639" spans="30:30" x14ac:dyDescent="0.2">
      <c r="AD21639" s="22"/>
    </row>
    <row r="21640" spans="30:30" x14ac:dyDescent="0.2">
      <c r="AD21640" s="22"/>
    </row>
    <row r="21641" spans="30:30" x14ac:dyDescent="0.2">
      <c r="AD21641" s="22"/>
    </row>
    <row r="21642" spans="30:30" x14ac:dyDescent="0.2">
      <c r="AD21642" s="22"/>
    </row>
    <row r="21643" spans="30:30" x14ac:dyDescent="0.2">
      <c r="AD21643" s="22"/>
    </row>
    <row r="21644" spans="30:30" x14ac:dyDescent="0.2">
      <c r="AD21644" s="22"/>
    </row>
    <row r="21645" spans="30:30" x14ac:dyDescent="0.2">
      <c r="AD21645" s="22"/>
    </row>
    <row r="21646" spans="30:30" x14ac:dyDescent="0.2">
      <c r="AD21646" s="22"/>
    </row>
    <row r="21647" spans="30:30" x14ac:dyDescent="0.2">
      <c r="AD21647" s="22"/>
    </row>
    <row r="21648" spans="30:30" x14ac:dyDescent="0.2">
      <c r="AD21648" s="22"/>
    </row>
    <row r="21649" spans="30:30" x14ac:dyDescent="0.2">
      <c r="AD21649" s="22"/>
    </row>
    <row r="21650" spans="30:30" x14ac:dyDescent="0.2">
      <c r="AD21650" s="22"/>
    </row>
    <row r="21651" spans="30:30" x14ac:dyDescent="0.2">
      <c r="AD21651" s="22"/>
    </row>
    <row r="21652" spans="30:30" x14ac:dyDescent="0.2">
      <c r="AD21652" s="22"/>
    </row>
    <row r="21653" spans="30:30" x14ac:dyDescent="0.2">
      <c r="AD21653" s="22"/>
    </row>
    <row r="21654" spans="30:30" x14ac:dyDescent="0.2">
      <c r="AD21654" s="22"/>
    </row>
    <row r="21655" spans="30:30" x14ac:dyDescent="0.2">
      <c r="AD21655" s="22"/>
    </row>
    <row r="21656" spans="30:30" x14ac:dyDescent="0.2">
      <c r="AD21656" s="22"/>
    </row>
    <row r="21657" spans="30:30" x14ac:dyDescent="0.2">
      <c r="AD21657" s="22"/>
    </row>
    <row r="21658" spans="30:30" x14ac:dyDescent="0.2">
      <c r="AD21658" s="22"/>
    </row>
    <row r="21659" spans="30:30" x14ac:dyDescent="0.2">
      <c r="AD21659" s="22"/>
    </row>
    <row r="21660" spans="30:30" x14ac:dyDescent="0.2">
      <c r="AD21660" s="22"/>
    </row>
    <row r="21661" spans="30:30" x14ac:dyDescent="0.2">
      <c r="AD21661" s="22"/>
    </row>
    <row r="21662" spans="30:30" x14ac:dyDescent="0.2">
      <c r="AD21662" s="22"/>
    </row>
    <row r="21663" spans="30:30" x14ac:dyDescent="0.2">
      <c r="AD21663" s="22"/>
    </row>
    <row r="21664" spans="30:30" x14ac:dyDescent="0.2">
      <c r="AD21664" s="22"/>
    </row>
    <row r="21665" spans="30:30" x14ac:dyDescent="0.2">
      <c r="AD21665" s="22"/>
    </row>
    <row r="21666" spans="30:30" x14ac:dyDescent="0.2">
      <c r="AD21666" s="22"/>
    </row>
    <row r="21667" spans="30:30" x14ac:dyDescent="0.2">
      <c r="AD21667" s="22"/>
    </row>
    <row r="21668" spans="30:30" x14ac:dyDescent="0.2">
      <c r="AD21668" s="22"/>
    </row>
    <row r="21669" spans="30:30" x14ac:dyDescent="0.2">
      <c r="AD21669" s="22"/>
    </row>
    <row r="21670" spans="30:30" x14ac:dyDescent="0.2">
      <c r="AD21670" s="22"/>
    </row>
    <row r="21671" spans="30:30" x14ac:dyDescent="0.2">
      <c r="AD21671" s="22"/>
    </row>
    <row r="21672" spans="30:30" x14ac:dyDescent="0.2">
      <c r="AD21672" s="22"/>
    </row>
    <row r="21673" spans="30:30" x14ac:dyDescent="0.2">
      <c r="AD21673" s="22"/>
    </row>
    <row r="21674" spans="30:30" x14ac:dyDescent="0.2">
      <c r="AD21674" s="22"/>
    </row>
    <row r="21675" spans="30:30" x14ac:dyDescent="0.2">
      <c r="AD21675" s="22"/>
    </row>
    <row r="21676" spans="30:30" x14ac:dyDescent="0.2">
      <c r="AD21676" s="22"/>
    </row>
    <row r="21677" spans="30:30" x14ac:dyDescent="0.2">
      <c r="AD21677" s="22"/>
    </row>
    <row r="21678" spans="30:30" x14ac:dyDescent="0.2">
      <c r="AD21678" s="22"/>
    </row>
    <row r="21679" spans="30:30" x14ac:dyDescent="0.2">
      <c r="AD21679" s="22"/>
    </row>
    <row r="21680" spans="30:30" x14ac:dyDescent="0.2">
      <c r="AD21680" s="22"/>
    </row>
    <row r="21681" spans="30:30" x14ac:dyDescent="0.2">
      <c r="AD21681" s="22"/>
    </row>
    <row r="21682" spans="30:30" x14ac:dyDescent="0.2">
      <c r="AD21682" s="22"/>
    </row>
    <row r="21683" spans="30:30" x14ac:dyDescent="0.2">
      <c r="AD21683" s="22"/>
    </row>
    <row r="21684" spans="30:30" x14ac:dyDescent="0.2">
      <c r="AD21684" s="22"/>
    </row>
    <row r="21685" spans="30:30" x14ac:dyDescent="0.2">
      <c r="AD21685" s="22"/>
    </row>
    <row r="21686" spans="30:30" x14ac:dyDescent="0.2">
      <c r="AD21686" s="22"/>
    </row>
    <row r="21687" spans="30:30" x14ac:dyDescent="0.2">
      <c r="AD21687" s="22"/>
    </row>
    <row r="21688" spans="30:30" x14ac:dyDescent="0.2">
      <c r="AD21688" s="22"/>
    </row>
    <row r="21689" spans="30:30" x14ac:dyDescent="0.2">
      <c r="AD21689" s="22"/>
    </row>
    <row r="21690" spans="30:30" x14ac:dyDescent="0.2">
      <c r="AD21690" s="22"/>
    </row>
    <row r="21691" spans="30:30" x14ac:dyDescent="0.2">
      <c r="AD21691" s="22"/>
    </row>
    <row r="21692" spans="30:30" x14ac:dyDescent="0.2">
      <c r="AD21692" s="22"/>
    </row>
    <row r="21693" spans="30:30" x14ac:dyDescent="0.2">
      <c r="AD21693" s="22"/>
    </row>
    <row r="21694" spans="30:30" x14ac:dyDescent="0.2">
      <c r="AD21694" s="22"/>
    </row>
    <row r="21695" spans="30:30" x14ac:dyDescent="0.2">
      <c r="AD21695" s="22"/>
    </row>
    <row r="21696" spans="30:30" x14ac:dyDescent="0.2">
      <c r="AD21696" s="22"/>
    </row>
    <row r="21697" spans="30:30" x14ac:dyDescent="0.2">
      <c r="AD21697" s="22"/>
    </row>
    <row r="21698" spans="30:30" x14ac:dyDescent="0.2">
      <c r="AD21698" s="22"/>
    </row>
    <row r="21699" spans="30:30" x14ac:dyDescent="0.2">
      <c r="AD21699" s="22"/>
    </row>
    <row r="21700" spans="30:30" x14ac:dyDescent="0.2">
      <c r="AD21700" s="22"/>
    </row>
    <row r="21701" spans="30:30" x14ac:dyDescent="0.2">
      <c r="AD21701" s="22"/>
    </row>
    <row r="21702" spans="30:30" x14ac:dyDescent="0.2">
      <c r="AD21702" s="22"/>
    </row>
    <row r="21703" spans="30:30" x14ac:dyDescent="0.2">
      <c r="AD21703" s="22"/>
    </row>
    <row r="21704" spans="30:30" x14ac:dyDescent="0.2">
      <c r="AD21704" s="22"/>
    </row>
    <row r="21705" spans="30:30" x14ac:dyDescent="0.2">
      <c r="AD21705" s="22"/>
    </row>
    <row r="21706" spans="30:30" x14ac:dyDescent="0.2">
      <c r="AD21706" s="22"/>
    </row>
    <row r="21707" spans="30:30" x14ac:dyDescent="0.2">
      <c r="AD21707" s="22"/>
    </row>
    <row r="21708" spans="30:30" x14ac:dyDescent="0.2">
      <c r="AD21708" s="22"/>
    </row>
    <row r="21709" spans="30:30" x14ac:dyDescent="0.2">
      <c r="AD21709" s="22"/>
    </row>
    <row r="21710" spans="30:30" x14ac:dyDescent="0.2">
      <c r="AD21710" s="22"/>
    </row>
    <row r="21711" spans="30:30" x14ac:dyDescent="0.2">
      <c r="AD21711" s="22"/>
    </row>
    <row r="21712" spans="30:30" x14ac:dyDescent="0.2">
      <c r="AD21712" s="22"/>
    </row>
    <row r="21713" spans="30:30" x14ac:dyDescent="0.2">
      <c r="AD21713" s="22"/>
    </row>
    <row r="21714" spans="30:30" x14ac:dyDescent="0.2">
      <c r="AD21714" s="22"/>
    </row>
    <row r="21715" spans="30:30" x14ac:dyDescent="0.2">
      <c r="AD21715" s="22"/>
    </row>
    <row r="21716" spans="30:30" x14ac:dyDescent="0.2">
      <c r="AD21716" s="22"/>
    </row>
    <row r="21717" spans="30:30" x14ac:dyDescent="0.2">
      <c r="AD21717" s="22"/>
    </row>
    <row r="21718" spans="30:30" x14ac:dyDescent="0.2">
      <c r="AD21718" s="22"/>
    </row>
    <row r="21719" spans="30:30" x14ac:dyDescent="0.2">
      <c r="AD21719" s="22"/>
    </row>
    <row r="21720" spans="30:30" x14ac:dyDescent="0.2">
      <c r="AD21720" s="22"/>
    </row>
    <row r="21721" spans="30:30" x14ac:dyDescent="0.2">
      <c r="AD21721" s="22"/>
    </row>
    <row r="21722" spans="30:30" x14ac:dyDescent="0.2">
      <c r="AD21722" s="22"/>
    </row>
    <row r="21723" spans="30:30" x14ac:dyDescent="0.2">
      <c r="AD21723" s="22"/>
    </row>
    <row r="21724" spans="30:30" x14ac:dyDescent="0.2">
      <c r="AD21724" s="22"/>
    </row>
    <row r="21725" spans="30:30" x14ac:dyDescent="0.2">
      <c r="AD21725" s="22"/>
    </row>
    <row r="21726" spans="30:30" x14ac:dyDescent="0.2">
      <c r="AD21726" s="22"/>
    </row>
    <row r="21727" spans="30:30" x14ac:dyDescent="0.2">
      <c r="AD21727" s="22"/>
    </row>
    <row r="21728" spans="30:30" x14ac:dyDescent="0.2">
      <c r="AD21728" s="22"/>
    </row>
    <row r="21729" spans="30:30" x14ac:dyDescent="0.2">
      <c r="AD21729" s="22"/>
    </row>
    <row r="21730" spans="30:30" x14ac:dyDescent="0.2">
      <c r="AD21730" s="22"/>
    </row>
    <row r="21731" spans="30:30" x14ac:dyDescent="0.2">
      <c r="AD21731" s="22"/>
    </row>
    <row r="21732" spans="30:30" x14ac:dyDescent="0.2">
      <c r="AD21732" s="22"/>
    </row>
    <row r="21733" spans="30:30" x14ac:dyDescent="0.2">
      <c r="AD21733" s="22"/>
    </row>
    <row r="21734" spans="30:30" x14ac:dyDescent="0.2">
      <c r="AD21734" s="22"/>
    </row>
    <row r="21735" spans="30:30" x14ac:dyDescent="0.2">
      <c r="AD21735" s="22"/>
    </row>
    <row r="21736" spans="30:30" x14ac:dyDescent="0.2">
      <c r="AD21736" s="22"/>
    </row>
    <row r="21737" spans="30:30" x14ac:dyDescent="0.2">
      <c r="AD21737" s="22"/>
    </row>
    <row r="21738" spans="30:30" x14ac:dyDescent="0.2">
      <c r="AD21738" s="22"/>
    </row>
    <row r="21739" spans="30:30" x14ac:dyDescent="0.2">
      <c r="AD21739" s="22"/>
    </row>
    <row r="21740" spans="30:30" x14ac:dyDescent="0.2">
      <c r="AD21740" s="22"/>
    </row>
    <row r="21741" spans="30:30" x14ac:dyDescent="0.2">
      <c r="AD21741" s="22"/>
    </row>
    <row r="21742" spans="30:30" x14ac:dyDescent="0.2">
      <c r="AD21742" s="22"/>
    </row>
    <row r="21743" spans="30:30" x14ac:dyDescent="0.2">
      <c r="AD21743" s="22"/>
    </row>
    <row r="21744" spans="30:30" x14ac:dyDescent="0.2">
      <c r="AD21744" s="22"/>
    </row>
    <row r="21745" spans="30:30" x14ac:dyDescent="0.2">
      <c r="AD21745" s="22"/>
    </row>
    <row r="21746" spans="30:30" x14ac:dyDescent="0.2">
      <c r="AD21746" s="22"/>
    </row>
    <row r="21747" spans="30:30" x14ac:dyDescent="0.2">
      <c r="AD21747" s="22"/>
    </row>
    <row r="21748" spans="30:30" x14ac:dyDescent="0.2">
      <c r="AD21748" s="22"/>
    </row>
    <row r="21749" spans="30:30" x14ac:dyDescent="0.2">
      <c r="AD21749" s="22"/>
    </row>
    <row r="21750" spans="30:30" x14ac:dyDescent="0.2">
      <c r="AD21750" s="22"/>
    </row>
    <row r="21751" spans="30:30" x14ac:dyDescent="0.2">
      <c r="AD21751" s="22"/>
    </row>
    <row r="21752" spans="30:30" x14ac:dyDescent="0.2">
      <c r="AD21752" s="22"/>
    </row>
    <row r="21753" spans="30:30" x14ac:dyDescent="0.2">
      <c r="AD21753" s="22"/>
    </row>
    <row r="21754" spans="30:30" x14ac:dyDescent="0.2">
      <c r="AD21754" s="22"/>
    </row>
    <row r="21755" spans="30:30" x14ac:dyDescent="0.2">
      <c r="AD21755" s="22"/>
    </row>
    <row r="21756" spans="30:30" x14ac:dyDescent="0.2">
      <c r="AD21756" s="22"/>
    </row>
    <row r="21757" spans="30:30" x14ac:dyDescent="0.2">
      <c r="AD21757" s="22"/>
    </row>
    <row r="21758" spans="30:30" x14ac:dyDescent="0.2">
      <c r="AD21758" s="22"/>
    </row>
    <row r="21759" spans="30:30" x14ac:dyDescent="0.2">
      <c r="AD21759" s="22"/>
    </row>
    <row r="21760" spans="30:30" x14ac:dyDescent="0.2">
      <c r="AD21760" s="22"/>
    </row>
    <row r="21761" spans="30:30" x14ac:dyDescent="0.2">
      <c r="AD21761" s="22"/>
    </row>
    <row r="21762" spans="30:30" x14ac:dyDescent="0.2">
      <c r="AD21762" s="22"/>
    </row>
    <row r="21763" spans="30:30" x14ac:dyDescent="0.2">
      <c r="AD21763" s="22"/>
    </row>
    <row r="21764" spans="30:30" x14ac:dyDescent="0.2">
      <c r="AD21764" s="22"/>
    </row>
    <row r="21765" spans="30:30" x14ac:dyDescent="0.2">
      <c r="AD21765" s="22"/>
    </row>
    <row r="21766" spans="30:30" x14ac:dyDescent="0.2">
      <c r="AD21766" s="22"/>
    </row>
    <row r="21767" spans="30:30" x14ac:dyDescent="0.2">
      <c r="AD21767" s="22"/>
    </row>
    <row r="21768" spans="30:30" x14ac:dyDescent="0.2">
      <c r="AD21768" s="22"/>
    </row>
    <row r="21769" spans="30:30" x14ac:dyDescent="0.2">
      <c r="AD21769" s="22"/>
    </row>
    <row r="21770" spans="30:30" x14ac:dyDescent="0.2">
      <c r="AD21770" s="22"/>
    </row>
    <row r="21771" spans="30:30" x14ac:dyDescent="0.2">
      <c r="AD21771" s="22"/>
    </row>
    <row r="21772" spans="30:30" x14ac:dyDescent="0.2">
      <c r="AD21772" s="22"/>
    </row>
    <row r="21773" spans="30:30" x14ac:dyDescent="0.2">
      <c r="AD21773" s="22"/>
    </row>
    <row r="21774" spans="30:30" x14ac:dyDescent="0.2">
      <c r="AD21774" s="22"/>
    </row>
    <row r="21775" spans="30:30" x14ac:dyDescent="0.2">
      <c r="AD21775" s="22"/>
    </row>
    <row r="21776" spans="30:30" x14ac:dyDescent="0.2">
      <c r="AD21776" s="22"/>
    </row>
    <row r="21777" spans="30:30" x14ac:dyDescent="0.2">
      <c r="AD21777" s="22"/>
    </row>
    <row r="21778" spans="30:30" x14ac:dyDescent="0.2">
      <c r="AD21778" s="22"/>
    </row>
    <row r="21779" spans="30:30" x14ac:dyDescent="0.2">
      <c r="AD21779" s="22"/>
    </row>
    <row r="21780" spans="30:30" x14ac:dyDescent="0.2">
      <c r="AD21780" s="22"/>
    </row>
    <row r="21781" spans="30:30" x14ac:dyDescent="0.2">
      <c r="AD21781" s="22"/>
    </row>
    <row r="21782" spans="30:30" x14ac:dyDescent="0.2">
      <c r="AD21782" s="22"/>
    </row>
    <row r="21783" spans="30:30" x14ac:dyDescent="0.2">
      <c r="AD21783" s="22"/>
    </row>
    <row r="21784" spans="30:30" x14ac:dyDescent="0.2">
      <c r="AD21784" s="22"/>
    </row>
    <row r="21785" spans="30:30" x14ac:dyDescent="0.2">
      <c r="AD21785" s="22"/>
    </row>
    <row r="21786" spans="30:30" x14ac:dyDescent="0.2">
      <c r="AD21786" s="22"/>
    </row>
    <row r="21787" spans="30:30" x14ac:dyDescent="0.2">
      <c r="AD21787" s="22"/>
    </row>
    <row r="21788" spans="30:30" x14ac:dyDescent="0.2">
      <c r="AD21788" s="22"/>
    </row>
    <row r="21789" spans="30:30" x14ac:dyDescent="0.2">
      <c r="AD21789" s="22"/>
    </row>
    <row r="21790" spans="30:30" x14ac:dyDescent="0.2">
      <c r="AD21790" s="22"/>
    </row>
    <row r="21791" spans="30:30" x14ac:dyDescent="0.2">
      <c r="AD21791" s="22"/>
    </row>
    <row r="21792" spans="30:30" x14ac:dyDescent="0.2">
      <c r="AD21792" s="22"/>
    </row>
    <row r="21793" spans="30:30" x14ac:dyDescent="0.2">
      <c r="AD21793" s="22"/>
    </row>
    <row r="21794" spans="30:30" x14ac:dyDescent="0.2">
      <c r="AD21794" s="22"/>
    </row>
    <row r="21795" spans="30:30" x14ac:dyDescent="0.2">
      <c r="AD21795" s="22"/>
    </row>
    <row r="21796" spans="30:30" x14ac:dyDescent="0.2">
      <c r="AD21796" s="22"/>
    </row>
    <row r="21797" spans="30:30" x14ac:dyDescent="0.2">
      <c r="AD21797" s="22"/>
    </row>
    <row r="21798" spans="30:30" x14ac:dyDescent="0.2">
      <c r="AD21798" s="22"/>
    </row>
    <row r="21799" spans="30:30" x14ac:dyDescent="0.2">
      <c r="AD21799" s="22"/>
    </row>
    <row r="21800" spans="30:30" x14ac:dyDescent="0.2">
      <c r="AD21800" s="22"/>
    </row>
    <row r="21801" spans="30:30" x14ac:dyDescent="0.2">
      <c r="AD21801" s="22"/>
    </row>
    <row r="21802" spans="30:30" x14ac:dyDescent="0.2">
      <c r="AD21802" s="22"/>
    </row>
    <row r="21803" spans="30:30" x14ac:dyDescent="0.2">
      <c r="AD21803" s="22"/>
    </row>
    <row r="21804" spans="30:30" x14ac:dyDescent="0.2">
      <c r="AD21804" s="22"/>
    </row>
    <row r="21805" spans="30:30" x14ac:dyDescent="0.2">
      <c r="AD21805" s="22"/>
    </row>
    <row r="21806" spans="30:30" x14ac:dyDescent="0.2">
      <c r="AD21806" s="22"/>
    </row>
    <row r="21807" spans="30:30" x14ac:dyDescent="0.2">
      <c r="AD21807" s="22"/>
    </row>
    <row r="21808" spans="30:30" x14ac:dyDescent="0.2">
      <c r="AD21808" s="22"/>
    </row>
    <row r="21809" spans="30:30" x14ac:dyDescent="0.2">
      <c r="AD21809" s="22"/>
    </row>
    <row r="21810" spans="30:30" x14ac:dyDescent="0.2">
      <c r="AD21810" s="22"/>
    </row>
    <row r="21811" spans="30:30" x14ac:dyDescent="0.2">
      <c r="AD21811" s="22"/>
    </row>
    <row r="21812" spans="30:30" x14ac:dyDescent="0.2">
      <c r="AD21812" s="22"/>
    </row>
    <row r="21813" spans="30:30" x14ac:dyDescent="0.2">
      <c r="AD21813" s="22"/>
    </row>
    <row r="21814" spans="30:30" x14ac:dyDescent="0.2">
      <c r="AD21814" s="22"/>
    </row>
    <row r="21815" spans="30:30" x14ac:dyDescent="0.2">
      <c r="AD21815" s="22"/>
    </row>
    <row r="21816" spans="30:30" x14ac:dyDescent="0.2">
      <c r="AD21816" s="22"/>
    </row>
    <row r="21817" spans="30:30" x14ac:dyDescent="0.2">
      <c r="AD21817" s="22"/>
    </row>
    <row r="21818" spans="30:30" x14ac:dyDescent="0.2">
      <c r="AD21818" s="22"/>
    </row>
    <row r="21819" spans="30:30" x14ac:dyDescent="0.2">
      <c r="AD21819" s="22"/>
    </row>
    <row r="21820" spans="30:30" x14ac:dyDescent="0.2">
      <c r="AD21820" s="22"/>
    </row>
    <row r="21821" spans="30:30" x14ac:dyDescent="0.2">
      <c r="AD21821" s="22"/>
    </row>
    <row r="21822" spans="30:30" x14ac:dyDescent="0.2">
      <c r="AD21822" s="22"/>
    </row>
    <row r="21823" spans="30:30" x14ac:dyDescent="0.2">
      <c r="AD21823" s="22"/>
    </row>
    <row r="21824" spans="30:30" x14ac:dyDescent="0.2">
      <c r="AD21824" s="22"/>
    </row>
    <row r="21825" spans="30:30" x14ac:dyDescent="0.2">
      <c r="AD21825" s="22"/>
    </row>
    <row r="21826" spans="30:30" x14ac:dyDescent="0.2">
      <c r="AD21826" s="22"/>
    </row>
    <row r="21827" spans="30:30" x14ac:dyDescent="0.2">
      <c r="AD21827" s="22"/>
    </row>
    <row r="21828" spans="30:30" x14ac:dyDescent="0.2">
      <c r="AD21828" s="22"/>
    </row>
    <row r="21829" spans="30:30" x14ac:dyDescent="0.2">
      <c r="AD21829" s="22"/>
    </row>
    <row r="21830" spans="30:30" x14ac:dyDescent="0.2">
      <c r="AD21830" s="22"/>
    </row>
    <row r="21831" spans="30:30" x14ac:dyDescent="0.2">
      <c r="AD21831" s="22"/>
    </row>
    <row r="21832" spans="30:30" x14ac:dyDescent="0.2">
      <c r="AD21832" s="22"/>
    </row>
    <row r="21833" spans="30:30" x14ac:dyDescent="0.2">
      <c r="AD21833" s="22"/>
    </row>
    <row r="21834" spans="30:30" x14ac:dyDescent="0.2">
      <c r="AD21834" s="22"/>
    </row>
    <row r="21835" spans="30:30" x14ac:dyDescent="0.2">
      <c r="AD21835" s="22"/>
    </row>
    <row r="21836" spans="30:30" x14ac:dyDescent="0.2">
      <c r="AD21836" s="22"/>
    </row>
    <row r="21837" spans="30:30" x14ac:dyDescent="0.2">
      <c r="AD21837" s="22"/>
    </row>
    <row r="21838" spans="30:30" x14ac:dyDescent="0.2">
      <c r="AD21838" s="22"/>
    </row>
    <row r="21839" spans="30:30" x14ac:dyDescent="0.2">
      <c r="AD21839" s="22"/>
    </row>
    <row r="21840" spans="30:30" x14ac:dyDescent="0.2">
      <c r="AD21840" s="22"/>
    </row>
    <row r="21841" spans="30:30" x14ac:dyDescent="0.2">
      <c r="AD21841" s="22"/>
    </row>
    <row r="21842" spans="30:30" x14ac:dyDescent="0.2">
      <c r="AD21842" s="22"/>
    </row>
    <row r="21843" spans="30:30" x14ac:dyDescent="0.2">
      <c r="AD21843" s="22"/>
    </row>
    <row r="21844" spans="30:30" x14ac:dyDescent="0.2">
      <c r="AD21844" s="22"/>
    </row>
    <row r="21845" spans="30:30" x14ac:dyDescent="0.2">
      <c r="AD21845" s="22"/>
    </row>
    <row r="21846" spans="30:30" x14ac:dyDescent="0.2">
      <c r="AD21846" s="22"/>
    </row>
    <row r="21847" spans="30:30" x14ac:dyDescent="0.2">
      <c r="AD21847" s="22"/>
    </row>
    <row r="21848" spans="30:30" x14ac:dyDescent="0.2">
      <c r="AD21848" s="22"/>
    </row>
    <row r="21849" spans="30:30" x14ac:dyDescent="0.2">
      <c r="AD21849" s="22"/>
    </row>
    <row r="21850" spans="30:30" x14ac:dyDescent="0.2">
      <c r="AD21850" s="22"/>
    </row>
    <row r="21851" spans="30:30" x14ac:dyDescent="0.2">
      <c r="AD21851" s="22"/>
    </row>
    <row r="21852" spans="30:30" x14ac:dyDescent="0.2">
      <c r="AD21852" s="22"/>
    </row>
    <row r="21853" spans="30:30" x14ac:dyDescent="0.2">
      <c r="AD21853" s="22"/>
    </row>
    <row r="21854" spans="30:30" x14ac:dyDescent="0.2">
      <c r="AD21854" s="22"/>
    </row>
    <row r="21855" spans="30:30" x14ac:dyDescent="0.2">
      <c r="AD21855" s="22"/>
    </row>
    <row r="21856" spans="30:30" x14ac:dyDescent="0.2">
      <c r="AD21856" s="22"/>
    </row>
    <row r="21857" spans="30:30" x14ac:dyDescent="0.2">
      <c r="AD21857" s="22"/>
    </row>
    <row r="21858" spans="30:30" x14ac:dyDescent="0.2">
      <c r="AD21858" s="22"/>
    </row>
    <row r="21859" spans="30:30" x14ac:dyDescent="0.2">
      <c r="AD21859" s="22"/>
    </row>
    <row r="21860" spans="30:30" x14ac:dyDescent="0.2">
      <c r="AD21860" s="22"/>
    </row>
    <row r="21861" spans="30:30" x14ac:dyDescent="0.2">
      <c r="AD21861" s="22"/>
    </row>
    <row r="21862" spans="30:30" x14ac:dyDescent="0.2">
      <c r="AD21862" s="22"/>
    </row>
    <row r="21863" spans="30:30" x14ac:dyDescent="0.2">
      <c r="AD21863" s="22"/>
    </row>
    <row r="21864" spans="30:30" x14ac:dyDescent="0.2">
      <c r="AD21864" s="22"/>
    </row>
    <row r="21865" spans="30:30" x14ac:dyDescent="0.2">
      <c r="AD21865" s="22"/>
    </row>
    <row r="21866" spans="30:30" x14ac:dyDescent="0.2">
      <c r="AD21866" s="22"/>
    </row>
    <row r="21867" spans="30:30" x14ac:dyDescent="0.2">
      <c r="AD21867" s="22"/>
    </row>
    <row r="21868" spans="30:30" x14ac:dyDescent="0.2">
      <c r="AD21868" s="22"/>
    </row>
    <row r="21869" spans="30:30" x14ac:dyDescent="0.2">
      <c r="AD21869" s="22"/>
    </row>
    <row r="21870" spans="30:30" x14ac:dyDescent="0.2">
      <c r="AD21870" s="22"/>
    </row>
    <row r="21871" spans="30:30" x14ac:dyDescent="0.2">
      <c r="AD21871" s="22"/>
    </row>
    <row r="21872" spans="30:30" x14ac:dyDescent="0.2">
      <c r="AD21872" s="22"/>
    </row>
    <row r="21873" spans="30:30" x14ac:dyDescent="0.2">
      <c r="AD21873" s="22"/>
    </row>
    <row r="21874" spans="30:30" x14ac:dyDescent="0.2">
      <c r="AD21874" s="22"/>
    </row>
    <row r="21875" spans="30:30" x14ac:dyDescent="0.2">
      <c r="AD21875" s="22"/>
    </row>
    <row r="21876" spans="30:30" x14ac:dyDescent="0.2">
      <c r="AD21876" s="22"/>
    </row>
    <row r="21877" spans="30:30" x14ac:dyDescent="0.2">
      <c r="AD21877" s="22"/>
    </row>
    <row r="21878" spans="30:30" x14ac:dyDescent="0.2">
      <c r="AD21878" s="22"/>
    </row>
    <row r="21879" spans="30:30" x14ac:dyDescent="0.2">
      <c r="AD21879" s="22"/>
    </row>
    <row r="21880" spans="30:30" x14ac:dyDescent="0.2">
      <c r="AD21880" s="22"/>
    </row>
    <row r="21881" spans="30:30" x14ac:dyDescent="0.2">
      <c r="AD21881" s="22"/>
    </row>
    <row r="21882" spans="30:30" x14ac:dyDescent="0.2">
      <c r="AD21882" s="22"/>
    </row>
    <row r="21883" spans="30:30" x14ac:dyDescent="0.2">
      <c r="AD21883" s="22"/>
    </row>
    <row r="21884" spans="30:30" x14ac:dyDescent="0.2">
      <c r="AD21884" s="22"/>
    </row>
    <row r="21885" spans="30:30" x14ac:dyDescent="0.2">
      <c r="AD21885" s="22"/>
    </row>
    <row r="21886" spans="30:30" x14ac:dyDescent="0.2">
      <c r="AD21886" s="22"/>
    </row>
    <row r="21887" spans="30:30" x14ac:dyDescent="0.2">
      <c r="AD21887" s="22"/>
    </row>
    <row r="21888" spans="30:30" x14ac:dyDescent="0.2">
      <c r="AD21888" s="22"/>
    </row>
    <row r="21889" spans="30:30" x14ac:dyDescent="0.2">
      <c r="AD21889" s="22"/>
    </row>
    <row r="21890" spans="30:30" x14ac:dyDescent="0.2">
      <c r="AD21890" s="22"/>
    </row>
    <row r="21891" spans="30:30" x14ac:dyDescent="0.2">
      <c r="AD21891" s="22"/>
    </row>
    <row r="21892" spans="30:30" x14ac:dyDescent="0.2">
      <c r="AD21892" s="22"/>
    </row>
    <row r="21893" spans="30:30" x14ac:dyDescent="0.2">
      <c r="AD21893" s="22"/>
    </row>
    <row r="21894" spans="30:30" x14ac:dyDescent="0.2">
      <c r="AD21894" s="22"/>
    </row>
    <row r="21895" spans="30:30" x14ac:dyDescent="0.2">
      <c r="AD21895" s="22"/>
    </row>
    <row r="21896" spans="30:30" x14ac:dyDescent="0.2">
      <c r="AD21896" s="22"/>
    </row>
    <row r="21897" spans="30:30" x14ac:dyDescent="0.2">
      <c r="AD21897" s="22"/>
    </row>
    <row r="21898" spans="30:30" x14ac:dyDescent="0.2">
      <c r="AD21898" s="22"/>
    </row>
    <row r="21899" spans="30:30" x14ac:dyDescent="0.2">
      <c r="AD21899" s="22"/>
    </row>
    <row r="21900" spans="30:30" x14ac:dyDescent="0.2">
      <c r="AD21900" s="22"/>
    </row>
    <row r="21901" spans="30:30" x14ac:dyDescent="0.2">
      <c r="AD21901" s="22"/>
    </row>
    <row r="21902" spans="30:30" x14ac:dyDescent="0.2">
      <c r="AD21902" s="22"/>
    </row>
    <row r="21903" spans="30:30" x14ac:dyDescent="0.2">
      <c r="AD21903" s="22"/>
    </row>
    <row r="21904" spans="30:30" x14ac:dyDescent="0.2">
      <c r="AD21904" s="22"/>
    </row>
    <row r="21905" spans="30:30" x14ac:dyDescent="0.2">
      <c r="AD21905" s="22"/>
    </row>
    <row r="21906" spans="30:30" x14ac:dyDescent="0.2">
      <c r="AD21906" s="22"/>
    </row>
    <row r="21907" spans="30:30" x14ac:dyDescent="0.2">
      <c r="AD21907" s="22"/>
    </row>
    <row r="21908" spans="30:30" x14ac:dyDescent="0.2">
      <c r="AD21908" s="22"/>
    </row>
    <row r="21909" spans="30:30" x14ac:dyDescent="0.2">
      <c r="AD21909" s="22"/>
    </row>
    <row r="21910" spans="30:30" x14ac:dyDescent="0.2">
      <c r="AD21910" s="22"/>
    </row>
    <row r="21911" spans="30:30" x14ac:dyDescent="0.2">
      <c r="AD21911" s="22"/>
    </row>
    <row r="21912" spans="30:30" x14ac:dyDescent="0.2">
      <c r="AD21912" s="22"/>
    </row>
    <row r="21913" spans="30:30" x14ac:dyDescent="0.2">
      <c r="AD21913" s="22"/>
    </row>
    <row r="21914" spans="30:30" x14ac:dyDescent="0.2">
      <c r="AD21914" s="22"/>
    </row>
    <row r="21915" spans="30:30" x14ac:dyDescent="0.2">
      <c r="AD21915" s="22"/>
    </row>
    <row r="21916" spans="30:30" x14ac:dyDescent="0.2">
      <c r="AD21916" s="22"/>
    </row>
    <row r="21917" spans="30:30" x14ac:dyDescent="0.2">
      <c r="AD21917" s="22"/>
    </row>
    <row r="21918" spans="30:30" x14ac:dyDescent="0.2">
      <c r="AD21918" s="22"/>
    </row>
    <row r="21919" spans="30:30" x14ac:dyDescent="0.2">
      <c r="AD21919" s="22"/>
    </row>
    <row r="21920" spans="30:30" x14ac:dyDescent="0.2">
      <c r="AD21920" s="22"/>
    </row>
    <row r="21921" spans="30:30" x14ac:dyDescent="0.2">
      <c r="AD21921" s="22"/>
    </row>
    <row r="21922" spans="30:30" x14ac:dyDescent="0.2">
      <c r="AD21922" s="22"/>
    </row>
    <row r="21923" spans="30:30" x14ac:dyDescent="0.2">
      <c r="AD21923" s="22"/>
    </row>
    <row r="21924" spans="30:30" x14ac:dyDescent="0.2">
      <c r="AD21924" s="22"/>
    </row>
    <row r="21925" spans="30:30" x14ac:dyDescent="0.2">
      <c r="AD21925" s="22"/>
    </row>
    <row r="21926" spans="30:30" x14ac:dyDescent="0.2">
      <c r="AD21926" s="22"/>
    </row>
    <row r="21927" spans="30:30" x14ac:dyDescent="0.2">
      <c r="AD21927" s="22"/>
    </row>
    <row r="21928" spans="30:30" x14ac:dyDescent="0.2">
      <c r="AD21928" s="22"/>
    </row>
    <row r="21929" spans="30:30" x14ac:dyDescent="0.2">
      <c r="AD21929" s="22"/>
    </row>
    <row r="21930" spans="30:30" x14ac:dyDescent="0.2">
      <c r="AD21930" s="22"/>
    </row>
    <row r="21931" spans="30:30" x14ac:dyDescent="0.2">
      <c r="AD21931" s="22"/>
    </row>
    <row r="21932" spans="30:30" x14ac:dyDescent="0.2">
      <c r="AD21932" s="22"/>
    </row>
    <row r="21933" spans="30:30" x14ac:dyDescent="0.2">
      <c r="AD21933" s="22"/>
    </row>
    <row r="21934" spans="30:30" x14ac:dyDescent="0.2">
      <c r="AD21934" s="22"/>
    </row>
    <row r="21935" spans="30:30" x14ac:dyDescent="0.2">
      <c r="AD21935" s="22"/>
    </row>
    <row r="21936" spans="30:30" x14ac:dyDescent="0.2">
      <c r="AD21936" s="22"/>
    </row>
    <row r="21937" spans="30:30" x14ac:dyDescent="0.2">
      <c r="AD21937" s="22"/>
    </row>
    <row r="21938" spans="30:30" x14ac:dyDescent="0.2">
      <c r="AD21938" s="22"/>
    </row>
    <row r="21939" spans="30:30" x14ac:dyDescent="0.2">
      <c r="AD21939" s="22"/>
    </row>
    <row r="21940" spans="30:30" x14ac:dyDescent="0.2">
      <c r="AD21940" s="22"/>
    </row>
    <row r="21941" spans="30:30" x14ac:dyDescent="0.2">
      <c r="AD21941" s="22"/>
    </row>
    <row r="21942" spans="30:30" x14ac:dyDescent="0.2">
      <c r="AD21942" s="22"/>
    </row>
    <row r="21943" spans="30:30" x14ac:dyDescent="0.2">
      <c r="AD21943" s="22"/>
    </row>
    <row r="21944" spans="30:30" x14ac:dyDescent="0.2">
      <c r="AD21944" s="22"/>
    </row>
    <row r="21945" spans="30:30" x14ac:dyDescent="0.2">
      <c r="AD21945" s="22"/>
    </row>
    <row r="21946" spans="30:30" x14ac:dyDescent="0.2">
      <c r="AD21946" s="22"/>
    </row>
    <row r="21947" spans="30:30" x14ac:dyDescent="0.2">
      <c r="AD21947" s="22"/>
    </row>
    <row r="21948" spans="30:30" x14ac:dyDescent="0.2">
      <c r="AD21948" s="22"/>
    </row>
    <row r="21949" spans="30:30" x14ac:dyDescent="0.2">
      <c r="AD21949" s="22"/>
    </row>
    <row r="21950" spans="30:30" x14ac:dyDescent="0.2">
      <c r="AD21950" s="22"/>
    </row>
    <row r="21951" spans="30:30" x14ac:dyDescent="0.2">
      <c r="AD21951" s="22"/>
    </row>
    <row r="21952" spans="30:30" x14ac:dyDescent="0.2">
      <c r="AD21952" s="22"/>
    </row>
    <row r="21953" spans="30:30" x14ac:dyDescent="0.2">
      <c r="AD21953" s="22"/>
    </row>
    <row r="21954" spans="30:30" x14ac:dyDescent="0.2">
      <c r="AD21954" s="22"/>
    </row>
    <row r="21955" spans="30:30" x14ac:dyDescent="0.2">
      <c r="AD21955" s="22"/>
    </row>
    <row r="21956" spans="30:30" x14ac:dyDescent="0.2">
      <c r="AD21956" s="22"/>
    </row>
    <row r="21957" spans="30:30" x14ac:dyDescent="0.2">
      <c r="AD21957" s="22"/>
    </row>
    <row r="21958" spans="30:30" x14ac:dyDescent="0.2">
      <c r="AD21958" s="22"/>
    </row>
    <row r="21959" spans="30:30" x14ac:dyDescent="0.2">
      <c r="AD21959" s="22"/>
    </row>
    <row r="21960" spans="30:30" x14ac:dyDescent="0.2">
      <c r="AD21960" s="22"/>
    </row>
    <row r="21961" spans="30:30" x14ac:dyDescent="0.2">
      <c r="AD21961" s="22"/>
    </row>
    <row r="21962" spans="30:30" x14ac:dyDescent="0.2">
      <c r="AD21962" s="22"/>
    </row>
    <row r="21963" spans="30:30" x14ac:dyDescent="0.2">
      <c r="AD21963" s="22"/>
    </row>
    <row r="21964" spans="30:30" x14ac:dyDescent="0.2">
      <c r="AD21964" s="22"/>
    </row>
    <row r="21965" spans="30:30" x14ac:dyDescent="0.2">
      <c r="AD21965" s="22"/>
    </row>
    <row r="21966" spans="30:30" x14ac:dyDescent="0.2">
      <c r="AD21966" s="22"/>
    </row>
    <row r="21967" spans="30:30" x14ac:dyDescent="0.2">
      <c r="AD21967" s="22"/>
    </row>
    <row r="21968" spans="30:30" x14ac:dyDescent="0.2">
      <c r="AD21968" s="22"/>
    </row>
    <row r="21969" spans="30:30" x14ac:dyDescent="0.2">
      <c r="AD21969" s="22"/>
    </row>
    <row r="21970" spans="30:30" x14ac:dyDescent="0.2">
      <c r="AD21970" s="22"/>
    </row>
    <row r="21971" spans="30:30" x14ac:dyDescent="0.2">
      <c r="AD21971" s="22"/>
    </row>
    <row r="21972" spans="30:30" x14ac:dyDescent="0.2">
      <c r="AD21972" s="22"/>
    </row>
    <row r="21973" spans="30:30" x14ac:dyDescent="0.2">
      <c r="AD21973" s="22"/>
    </row>
    <row r="21974" spans="30:30" x14ac:dyDescent="0.2">
      <c r="AD21974" s="22"/>
    </row>
    <row r="21975" spans="30:30" x14ac:dyDescent="0.2">
      <c r="AD21975" s="22"/>
    </row>
    <row r="21976" spans="30:30" x14ac:dyDescent="0.2">
      <c r="AD21976" s="22"/>
    </row>
    <row r="21977" spans="30:30" x14ac:dyDescent="0.2">
      <c r="AD21977" s="22"/>
    </row>
    <row r="21978" spans="30:30" x14ac:dyDescent="0.2">
      <c r="AD21978" s="22"/>
    </row>
    <row r="21979" spans="30:30" x14ac:dyDescent="0.2">
      <c r="AD21979" s="22"/>
    </row>
    <row r="21980" spans="30:30" x14ac:dyDescent="0.2">
      <c r="AD21980" s="22"/>
    </row>
    <row r="21981" spans="30:30" x14ac:dyDescent="0.2">
      <c r="AD21981" s="22"/>
    </row>
    <row r="21982" spans="30:30" x14ac:dyDescent="0.2">
      <c r="AD21982" s="22"/>
    </row>
    <row r="21983" spans="30:30" x14ac:dyDescent="0.2">
      <c r="AD21983" s="22"/>
    </row>
    <row r="21984" spans="30:30" x14ac:dyDescent="0.2">
      <c r="AD21984" s="22"/>
    </row>
    <row r="21985" spans="30:30" x14ac:dyDescent="0.2">
      <c r="AD21985" s="22"/>
    </row>
    <row r="21986" spans="30:30" x14ac:dyDescent="0.2">
      <c r="AD21986" s="22"/>
    </row>
    <row r="21987" spans="30:30" x14ac:dyDescent="0.2">
      <c r="AD21987" s="22"/>
    </row>
    <row r="21988" spans="30:30" x14ac:dyDescent="0.2">
      <c r="AD21988" s="22"/>
    </row>
    <row r="21989" spans="30:30" x14ac:dyDescent="0.2">
      <c r="AD21989" s="22"/>
    </row>
    <row r="21990" spans="30:30" x14ac:dyDescent="0.2">
      <c r="AD21990" s="22"/>
    </row>
    <row r="21991" spans="30:30" x14ac:dyDescent="0.2">
      <c r="AD21991" s="22"/>
    </row>
    <row r="21992" spans="30:30" x14ac:dyDescent="0.2">
      <c r="AD21992" s="22"/>
    </row>
    <row r="21993" spans="30:30" x14ac:dyDescent="0.2">
      <c r="AD21993" s="22"/>
    </row>
    <row r="21994" spans="30:30" x14ac:dyDescent="0.2">
      <c r="AD21994" s="22"/>
    </row>
    <row r="21995" spans="30:30" x14ac:dyDescent="0.2">
      <c r="AD21995" s="22"/>
    </row>
    <row r="21996" spans="30:30" x14ac:dyDescent="0.2">
      <c r="AD21996" s="22"/>
    </row>
    <row r="21997" spans="30:30" x14ac:dyDescent="0.2">
      <c r="AD21997" s="22"/>
    </row>
    <row r="21998" spans="30:30" x14ac:dyDescent="0.2">
      <c r="AD21998" s="22"/>
    </row>
    <row r="21999" spans="30:30" x14ac:dyDescent="0.2">
      <c r="AD21999" s="22"/>
    </row>
    <row r="22000" spans="30:30" x14ac:dyDescent="0.2">
      <c r="AD22000" s="22"/>
    </row>
    <row r="22001" spans="30:30" x14ac:dyDescent="0.2">
      <c r="AD22001" s="22"/>
    </row>
    <row r="22002" spans="30:30" x14ac:dyDescent="0.2">
      <c r="AD22002" s="22"/>
    </row>
    <row r="22003" spans="30:30" x14ac:dyDescent="0.2">
      <c r="AD22003" s="22"/>
    </row>
    <row r="22004" spans="30:30" x14ac:dyDescent="0.2">
      <c r="AD22004" s="22"/>
    </row>
    <row r="22005" spans="30:30" x14ac:dyDescent="0.2">
      <c r="AD22005" s="22"/>
    </row>
    <row r="22006" spans="30:30" x14ac:dyDescent="0.2">
      <c r="AD22006" s="22"/>
    </row>
    <row r="22007" spans="30:30" x14ac:dyDescent="0.2">
      <c r="AD22007" s="22"/>
    </row>
    <row r="22008" spans="30:30" x14ac:dyDescent="0.2">
      <c r="AD22008" s="22"/>
    </row>
    <row r="22009" spans="30:30" x14ac:dyDescent="0.2">
      <c r="AD22009" s="22"/>
    </row>
    <row r="22010" spans="30:30" x14ac:dyDescent="0.2">
      <c r="AD22010" s="22"/>
    </row>
    <row r="22011" spans="30:30" x14ac:dyDescent="0.2">
      <c r="AD22011" s="22"/>
    </row>
    <row r="22012" spans="30:30" x14ac:dyDescent="0.2">
      <c r="AD22012" s="22"/>
    </row>
    <row r="22013" spans="30:30" x14ac:dyDescent="0.2">
      <c r="AD22013" s="22"/>
    </row>
    <row r="22014" spans="30:30" x14ac:dyDescent="0.2">
      <c r="AD22014" s="22"/>
    </row>
    <row r="22015" spans="30:30" x14ac:dyDescent="0.2">
      <c r="AD22015" s="22"/>
    </row>
    <row r="22016" spans="30:30" x14ac:dyDescent="0.2">
      <c r="AD22016" s="22"/>
    </row>
    <row r="22017" spans="30:30" x14ac:dyDescent="0.2">
      <c r="AD22017" s="22"/>
    </row>
    <row r="22018" spans="30:30" x14ac:dyDescent="0.2">
      <c r="AD22018" s="22"/>
    </row>
    <row r="22019" spans="30:30" x14ac:dyDescent="0.2">
      <c r="AD22019" s="22"/>
    </row>
    <row r="22020" spans="30:30" x14ac:dyDescent="0.2">
      <c r="AD22020" s="22"/>
    </row>
    <row r="22021" spans="30:30" x14ac:dyDescent="0.2">
      <c r="AD22021" s="22"/>
    </row>
    <row r="22022" spans="30:30" x14ac:dyDescent="0.2">
      <c r="AD22022" s="22"/>
    </row>
    <row r="22023" spans="30:30" x14ac:dyDescent="0.2">
      <c r="AD22023" s="22"/>
    </row>
    <row r="22024" spans="30:30" x14ac:dyDescent="0.2">
      <c r="AD22024" s="22"/>
    </row>
    <row r="22025" spans="30:30" x14ac:dyDescent="0.2">
      <c r="AD22025" s="22"/>
    </row>
    <row r="22026" spans="30:30" x14ac:dyDescent="0.2">
      <c r="AD22026" s="22"/>
    </row>
    <row r="22027" spans="30:30" x14ac:dyDescent="0.2">
      <c r="AD22027" s="22"/>
    </row>
    <row r="22028" spans="30:30" x14ac:dyDescent="0.2">
      <c r="AD22028" s="22"/>
    </row>
    <row r="22029" spans="30:30" x14ac:dyDescent="0.2">
      <c r="AD22029" s="22"/>
    </row>
    <row r="22030" spans="30:30" x14ac:dyDescent="0.2">
      <c r="AD22030" s="22"/>
    </row>
    <row r="22031" spans="30:30" x14ac:dyDescent="0.2">
      <c r="AD22031" s="22"/>
    </row>
    <row r="22032" spans="30:30" x14ac:dyDescent="0.2">
      <c r="AD22032" s="22"/>
    </row>
    <row r="22033" spans="30:30" x14ac:dyDescent="0.2">
      <c r="AD22033" s="22"/>
    </row>
    <row r="22034" spans="30:30" x14ac:dyDescent="0.2">
      <c r="AD22034" s="22"/>
    </row>
    <row r="22035" spans="30:30" x14ac:dyDescent="0.2">
      <c r="AD22035" s="22"/>
    </row>
    <row r="22036" spans="30:30" x14ac:dyDescent="0.2">
      <c r="AD22036" s="22"/>
    </row>
    <row r="22037" spans="30:30" x14ac:dyDescent="0.2">
      <c r="AD22037" s="22"/>
    </row>
    <row r="22038" spans="30:30" x14ac:dyDescent="0.2">
      <c r="AD22038" s="22"/>
    </row>
    <row r="22039" spans="30:30" x14ac:dyDescent="0.2">
      <c r="AD22039" s="22"/>
    </row>
    <row r="22040" spans="30:30" x14ac:dyDescent="0.2">
      <c r="AD22040" s="22"/>
    </row>
    <row r="22041" spans="30:30" x14ac:dyDescent="0.2">
      <c r="AD22041" s="22"/>
    </row>
    <row r="22042" spans="30:30" x14ac:dyDescent="0.2">
      <c r="AD22042" s="22"/>
    </row>
    <row r="22043" spans="30:30" x14ac:dyDescent="0.2">
      <c r="AD22043" s="22"/>
    </row>
    <row r="22044" spans="30:30" x14ac:dyDescent="0.2">
      <c r="AD22044" s="22"/>
    </row>
    <row r="22045" spans="30:30" x14ac:dyDescent="0.2">
      <c r="AD22045" s="22"/>
    </row>
    <row r="22046" spans="30:30" x14ac:dyDescent="0.2">
      <c r="AD22046" s="22"/>
    </row>
    <row r="22047" spans="30:30" x14ac:dyDescent="0.2">
      <c r="AD22047" s="22"/>
    </row>
    <row r="22048" spans="30:30" x14ac:dyDescent="0.2">
      <c r="AD22048" s="22"/>
    </row>
    <row r="22049" spans="30:30" x14ac:dyDescent="0.2">
      <c r="AD22049" s="22"/>
    </row>
    <row r="22050" spans="30:30" x14ac:dyDescent="0.2">
      <c r="AD22050" s="22"/>
    </row>
    <row r="22051" spans="30:30" x14ac:dyDescent="0.2">
      <c r="AD22051" s="22"/>
    </row>
    <row r="22052" spans="30:30" x14ac:dyDescent="0.2">
      <c r="AD22052" s="22"/>
    </row>
    <row r="22053" spans="30:30" x14ac:dyDescent="0.2">
      <c r="AD22053" s="22"/>
    </row>
    <row r="22054" spans="30:30" x14ac:dyDescent="0.2">
      <c r="AD22054" s="22"/>
    </row>
    <row r="22055" spans="30:30" x14ac:dyDescent="0.2">
      <c r="AD22055" s="22"/>
    </row>
    <row r="22056" spans="30:30" x14ac:dyDescent="0.2">
      <c r="AD22056" s="22"/>
    </row>
    <row r="22057" spans="30:30" x14ac:dyDescent="0.2">
      <c r="AD22057" s="22"/>
    </row>
    <row r="22058" spans="30:30" x14ac:dyDescent="0.2">
      <c r="AD22058" s="22"/>
    </row>
    <row r="22059" spans="30:30" x14ac:dyDescent="0.2">
      <c r="AD22059" s="22"/>
    </row>
    <row r="22060" spans="30:30" x14ac:dyDescent="0.2">
      <c r="AD22060" s="22"/>
    </row>
    <row r="22061" spans="30:30" x14ac:dyDescent="0.2">
      <c r="AD22061" s="22"/>
    </row>
    <row r="22062" spans="30:30" x14ac:dyDescent="0.2">
      <c r="AD22062" s="22"/>
    </row>
    <row r="22063" spans="30:30" x14ac:dyDescent="0.2">
      <c r="AD22063" s="22"/>
    </row>
    <row r="22064" spans="30:30" x14ac:dyDescent="0.2">
      <c r="AD22064" s="22"/>
    </row>
    <row r="22065" spans="30:30" x14ac:dyDescent="0.2">
      <c r="AD22065" s="22"/>
    </row>
    <row r="22066" spans="30:30" x14ac:dyDescent="0.2">
      <c r="AD22066" s="22"/>
    </row>
    <row r="22067" spans="30:30" x14ac:dyDescent="0.2">
      <c r="AD22067" s="22"/>
    </row>
    <row r="22068" spans="30:30" x14ac:dyDescent="0.2">
      <c r="AD22068" s="22"/>
    </row>
    <row r="22069" spans="30:30" x14ac:dyDescent="0.2">
      <c r="AD22069" s="22"/>
    </row>
    <row r="22070" spans="30:30" x14ac:dyDescent="0.2">
      <c r="AD22070" s="22"/>
    </row>
    <row r="22071" spans="30:30" x14ac:dyDescent="0.2">
      <c r="AD22071" s="22"/>
    </row>
    <row r="22072" spans="30:30" x14ac:dyDescent="0.2">
      <c r="AD22072" s="22"/>
    </row>
    <row r="22073" spans="30:30" x14ac:dyDescent="0.2">
      <c r="AD22073" s="22"/>
    </row>
    <row r="22074" spans="30:30" x14ac:dyDescent="0.2">
      <c r="AD22074" s="22"/>
    </row>
    <row r="22075" spans="30:30" x14ac:dyDescent="0.2">
      <c r="AD22075" s="22"/>
    </row>
    <row r="22076" spans="30:30" x14ac:dyDescent="0.2">
      <c r="AD22076" s="22"/>
    </row>
    <row r="22077" spans="30:30" x14ac:dyDescent="0.2">
      <c r="AD22077" s="22"/>
    </row>
    <row r="22078" spans="30:30" x14ac:dyDescent="0.2">
      <c r="AD22078" s="22"/>
    </row>
    <row r="22079" spans="30:30" x14ac:dyDescent="0.2">
      <c r="AD22079" s="22"/>
    </row>
    <row r="22080" spans="30:30" x14ac:dyDescent="0.2">
      <c r="AD22080" s="22"/>
    </row>
    <row r="22081" spans="30:30" x14ac:dyDescent="0.2">
      <c r="AD22081" s="22"/>
    </row>
    <row r="22082" spans="30:30" x14ac:dyDescent="0.2">
      <c r="AD22082" s="22"/>
    </row>
    <row r="22083" spans="30:30" x14ac:dyDescent="0.2">
      <c r="AD22083" s="22"/>
    </row>
    <row r="22084" spans="30:30" x14ac:dyDescent="0.2">
      <c r="AD22084" s="22"/>
    </row>
    <row r="22085" spans="30:30" x14ac:dyDescent="0.2">
      <c r="AD22085" s="22"/>
    </row>
    <row r="22086" spans="30:30" x14ac:dyDescent="0.2">
      <c r="AD22086" s="22"/>
    </row>
    <row r="22087" spans="30:30" x14ac:dyDescent="0.2">
      <c r="AD22087" s="22"/>
    </row>
    <row r="22088" spans="30:30" x14ac:dyDescent="0.2">
      <c r="AD22088" s="22"/>
    </row>
    <row r="22089" spans="30:30" x14ac:dyDescent="0.2">
      <c r="AD22089" s="22"/>
    </row>
    <row r="22090" spans="30:30" x14ac:dyDescent="0.2">
      <c r="AD22090" s="22"/>
    </row>
    <row r="22091" spans="30:30" x14ac:dyDescent="0.2">
      <c r="AD22091" s="22"/>
    </row>
    <row r="22092" spans="30:30" x14ac:dyDescent="0.2">
      <c r="AD22092" s="22"/>
    </row>
    <row r="22093" spans="30:30" x14ac:dyDescent="0.2">
      <c r="AD22093" s="22"/>
    </row>
    <row r="22094" spans="30:30" x14ac:dyDescent="0.2">
      <c r="AD22094" s="22"/>
    </row>
    <row r="22095" spans="30:30" x14ac:dyDescent="0.2">
      <c r="AD22095" s="22"/>
    </row>
    <row r="22096" spans="30:30" x14ac:dyDescent="0.2">
      <c r="AD22096" s="22"/>
    </row>
    <row r="22097" spans="30:30" x14ac:dyDescent="0.2">
      <c r="AD22097" s="22"/>
    </row>
    <row r="22098" spans="30:30" x14ac:dyDescent="0.2">
      <c r="AD22098" s="22"/>
    </row>
    <row r="22099" spans="30:30" x14ac:dyDescent="0.2">
      <c r="AD22099" s="22"/>
    </row>
    <row r="22100" spans="30:30" x14ac:dyDescent="0.2">
      <c r="AD22100" s="22"/>
    </row>
    <row r="22101" spans="30:30" x14ac:dyDescent="0.2">
      <c r="AD22101" s="22"/>
    </row>
    <row r="22102" spans="30:30" x14ac:dyDescent="0.2">
      <c r="AD22102" s="22"/>
    </row>
    <row r="22103" spans="30:30" x14ac:dyDescent="0.2">
      <c r="AD22103" s="22"/>
    </row>
    <row r="22104" spans="30:30" x14ac:dyDescent="0.2">
      <c r="AD22104" s="22"/>
    </row>
    <row r="22105" spans="30:30" x14ac:dyDescent="0.2">
      <c r="AD22105" s="22"/>
    </row>
    <row r="22106" spans="30:30" x14ac:dyDescent="0.2">
      <c r="AD22106" s="22"/>
    </row>
    <row r="22107" spans="30:30" x14ac:dyDescent="0.2">
      <c r="AD22107" s="22"/>
    </row>
    <row r="22108" spans="30:30" x14ac:dyDescent="0.2">
      <c r="AD22108" s="22"/>
    </row>
    <row r="22109" spans="30:30" x14ac:dyDescent="0.2">
      <c r="AD22109" s="22"/>
    </row>
    <row r="22110" spans="30:30" x14ac:dyDescent="0.2">
      <c r="AD22110" s="22"/>
    </row>
    <row r="22111" spans="30:30" x14ac:dyDescent="0.2">
      <c r="AD22111" s="22"/>
    </row>
    <row r="22112" spans="30:30" x14ac:dyDescent="0.2">
      <c r="AD22112" s="22"/>
    </row>
    <row r="22113" spans="30:30" x14ac:dyDescent="0.2">
      <c r="AD22113" s="22"/>
    </row>
    <row r="22114" spans="30:30" x14ac:dyDescent="0.2">
      <c r="AD22114" s="22"/>
    </row>
    <row r="22115" spans="30:30" x14ac:dyDescent="0.2">
      <c r="AD22115" s="22"/>
    </row>
    <row r="22116" spans="30:30" x14ac:dyDescent="0.2">
      <c r="AD22116" s="22"/>
    </row>
    <row r="22117" spans="30:30" x14ac:dyDescent="0.2">
      <c r="AD22117" s="22"/>
    </row>
    <row r="22118" spans="30:30" x14ac:dyDescent="0.2">
      <c r="AD22118" s="22"/>
    </row>
    <row r="22119" spans="30:30" x14ac:dyDescent="0.2">
      <c r="AD22119" s="22"/>
    </row>
    <row r="22120" spans="30:30" x14ac:dyDescent="0.2">
      <c r="AD22120" s="22"/>
    </row>
    <row r="22121" spans="30:30" x14ac:dyDescent="0.2">
      <c r="AD22121" s="22"/>
    </row>
    <row r="22122" spans="30:30" x14ac:dyDescent="0.2">
      <c r="AD22122" s="22"/>
    </row>
    <row r="22123" spans="30:30" x14ac:dyDescent="0.2">
      <c r="AD22123" s="22"/>
    </row>
    <row r="22124" spans="30:30" x14ac:dyDescent="0.2">
      <c r="AD22124" s="22"/>
    </row>
    <row r="22125" spans="30:30" x14ac:dyDescent="0.2">
      <c r="AD22125" s="22"/>
    </row>
    <row r="22126" spans="30:30" x14ac:dyDescent="0.2">
      <c r="AD22126" s="22"/>
    </row>
    <row r="22127" spans="30:30" x14ac:dyDescent="0.2">
      <c r="AD22127" s="22"/>
    </row>
    <row r="22128" spans="30:30" x14ac:dyDescent="0.2">
      <c r="AD22128" s="22"/>
    </row>
    <row r="22129" spans="30:30" x14ac:dyDescent="0.2">
      <c r="AD22129" s="22"/>
    </row>
    <row r="22130" spans="30:30" x14ac:dyDescent="0.2">
      <c r="AD22130" s="22"/>
    </row>
    <row r="22131" spans="30:30" x14ac:dyDescent="0.2">
      <c r="AD22131" s="22"/>
    </row>
    <row r="22132" spans="30:30" x14ac:dyDescent="0.2">
      <c r="AD22132" s="22"/>
    </row>
    <row r="22133" spans="30:30" x14ac:dyDescent="0.2">
      <c r="AD22133" s="22"/>
    </row>
    <row r="22134" spans="30:30" x14ac:dyDescent="0.2">
      <c r="AD22134" s="22"/>
    </row>
    <row r="22135" spans="30:30" x14ac:dyDescent="0.2">
      <c r="AD22135" s="22"/>
    </row>
    <row r="22136" spans="30:30" x14ac:dyDescent="0.2">
      <c r="AD22136" s="22"/>
    </row>
    <row r="22137" spans="30:30" x14ac:dyDescent="0.2">
      <c r="AD22137" s="22"/>
    </row>
    <row r="22138" spans="30:30" x14ac:dyDescent="0.2">
      <c r="AD22138" s="22"/>
    </row>
    <row r="22139" spans="30:30" x14ac:dyDescent="0.2">
      <c r="AD22139" s="22"/>
    </row>
    <row r="22140" spans="30:30" x14ac:dyDescent="0.2">
      <c r="AD22140" s="22"/>
    </row>
    <row r="22141" spans="30:30" x14ac:dyDescent="0.2">
      <c r="AD22141" s="22"/>
    </row>
    <row r="22142" spans="30:30" x14ac:dyDescent="0.2">
      <c r="AD22142" s="22"/>
    </row>
    <row r="22143" spans="30:30" x14ac:dyDescent="0.2">
      <c r="AD22143" s="22"/>
    </row>
    <row r="22144" spans="30:30" x14ac:dyDescent="0.2">
      <c r="AD22144" s="22"/>
    </row>
    <row r="22145" spans="30:30" x14ac:dyDescent="0.2">
      <c r="AD22145" s="22"/>
    </row>
    <row r="22146" spans="30:30" x14ac:dyDescent="0.2">
      <c r="AD22146" s="22"/>
    </row>
    <row r="22147" spans="30:30" x14ac:dyDescent="0.2">
      <c r="AD22147" s="22"/>
    </row>
    <row r="22148" spans="30:30" x14ac:dyDescent="0.2">
      <c r="AD22148" s="22"/>
    </row>
    <row r="22149" spans="30:30" x14ac:dyDescent="0.2">
      <c r="AD22149" s="22"/>
    </row>
    <row r="22150" spans="30:30" x14ac:dyDescent="0.2">
      <c r="AD22150" s="22"/>
    </row>
    <row r="22151" spans="30:30" x14ac:dyDescent="0.2">
      <c r="AD22151" s="22"/>
    </row>
    <row r="22152" spans="30:30" x14ac:dyDescent="0.2">
      <c r="AD22152" s="22"/>
    </row>
    <row r="22153" spans="30:30" x14ac:dyDescent="0.2">
      <c r="AD22153" s="22"/>
    </row>
    <row r="22154" spans="30:30" x14ac:dyDescent="0.2">
      <c r="AD22154" s="22"/>
    </row>
    <row r="22155" spans="30:30" x14ac:dyDescent="0.2">
      <c r="AD22155" s="22"/>
    </row>
    <row r="22156" spans="30:30" x14ac:dyDescent="0.2">
      <c r="AD22156" s="22"/>
    </row>
    <row r="22157" spans="30:30" x14ac:dyDescent="0.2">
      <c r="AD22157" s="22"/>
    </row>
    <row r="22158" spans="30:30" x14ac:dyDescent="0.2">
      <c r="AD22158" s="22"/>
    </row>
    <row r="22159" spans="30:30" x14ac:dyDescent="0.2">
      <c r="AD22159" s="22"/>
    </row>
    <row r="22160" spans="30:30" x14ac:dyDescent="0.2">
      <c r="AD22160" s="22"/>
    </row>
    <row r="22161" spans="30:30" x14ac:dyDescent="0.2">
      <c r="AD22161" s="22"/>
    </row>
    <row r="22162" spans="30:30" x14ac:dyDescent="0.2">
      <c r="AD22162" s="22"/>
    </row>
    <row r="22163" spans="30:30" x14ac:dyDescent="0.2">
      <c r="AD22163" s="22"/>
    </row>
    <row r="22164" spans="30:30" x14ac:dyDescent="0.2">
      <c r="AD22164" s="22"/>
    </row>
    <row r="22165" spans="30:30" x14ac:dyDescent="0.2">
      <c r="AD22165" s="22"/>
    </row>
    <row r="22166" spans="30:30" x14ac:dyDescent="0.2">
      <c r="AD22166" s="22"/>
    </row>
    <row r="22167" spans="30:30" x14ac:dyDescent="0.2">
      <c r="AD22167" s="22"/>
    </row>
    <row r="22168" spans="30:30" x14ac:dyDescent="0.2">
      <c r="AD22168" s="22"/>
    </row>
    <row r="22169" spans="30:30" x14ac:dyDescent="0.2">
      <c r="AD22169" s="22"/>
    </row>
    <row r="22170" spans="30:30" x14ac:dyDescent="0.2">
      <c r="AD22170" s="22"/>
    </row>
    <row r="22171" spans="30:30" x14ac:dyDescent="0.2">
      <c r="AD22171" s="22"/>
    </row>
    <row r="22172" spans="30:30" x14ac:dyDescent="0.2">
      <c r="AD22172" s="22"/>
    </row>
    <row r="22173" spans="30:30" x14ac:dyDescent="0.2">
      <c r="AD22173" s="22"/>
    </row>
    <row r="22174" spans="30:30" x14ac:dyDescent="0.2">
      <c r="AD22174" s="22"/>
    </row>
    <row r="22175" spans="30:30" x14ac:dyDescent="0.2">
      <c r="AD22175" s="22"/>
    </row>
    <row r="22176" spans="30:30" x14ac:dyDescent="0.2">
      <c r="AD22176" s="22"/>
    </row>
    <row r="22177" spans="30:30" x14ac:dyDescent="0.2">
      <c r="AD22177" s="22"/>
    </row>
    <row r="22178" spans="30:30" x14ac:dyDescent="0.2">
      <c r="AD22178" s="22"/>
    </row>
    <row r="22179" spans="30:30" x14ac:dyDescent="0.2">
      <c r="AD22179" s="22"/>
    </row>
    <row r="22180" spans="30:30" x14ac:dyDescent="0.2">
      <c r="AD22180" s="22"/>
    </row>
    <row r="22181" spans="30:30" x14ac:dyDescent="0.2">
      <c r="AD22181" s="22"/>
    </row>
    <row r="22182" spans="30:30" x14ac:dyDescent="0.2">
      <c r="AD22182" s="22"/>
    </row>
    <row r="22183" spans="30:30" x14ac:dyDescent="0.2">
      <c r="AD22183" s="22"/>
    </row>
    <row r="22184" spans="30:30" x14ac:dyDescent="0.2">
      <c r="AD22184" s="22"/>
    </row>
    <row r="22185" spans="30:30" x14ac:dyDescent="0.2">
      <c r="AD22185" s="22"/>
    </row>
    <row r="22186" spans="30:30" x14ac:dyDescent="0.2">
      <c r="AD22186" s="22"/>
    </row>
    <row r="22187" spans="30:30" x14ac:dyDescent="0.2">
      <c r="AD22187" s="22"/>
    </row>
    <row r="22188" spans="30:30" x14ac:dyDescent="0.2">
      <c r="AD22188" s="22"/>
    </row>
    <row r="22189" spans="30:30" x14ac:dyDescent="0.2">
      <c r="AD22189" s="22"/>
    </row>
    <row r="22190" spans="30:30" x14ac:dyDescent="0.2">
      <c r="AD22190" s="22"/>
    </row>
    <row r="22191" spans="30:30" x14ac:dyDescent="0.2">
      <c r="AD22191" s="22"/>
    </row>
    <row r="22192" spans="30:30" x14ac:dyDescent="0.2">
      <c r="AD22192" s="22"/>
    </row>
    <row r="22193" spans="30:30" x14ac:dyDescent="0.2">
      <c r="AD22193" s="22"/>
    </row>
    <row r="22194" spans="30:30" x14ac:dyDescent="0.2">
      <c r="AD22194" s="22"/>
    </row>
    <row r="22195" spans="30:30" x14ac:dyDescent="0.2">
      <c r="AD22195" s="22"/>
    </row>
    <row r="22196" spans="30:30" x14ac:dyDescent="0.2">
      <c r="AD22196" s="22"/>
    </row>
    <row r="22197" spans="30:30" x14ac:dyDescent="0.2">
      <c r="AD22197" s="22"/>
    </row>
    <row r="22198" spans="30:30" x14ac:dyDescent="0.2">
      <c r="AD22198" s="22"/>
    </row>
    <row r="22199" spans="30:30" x14ac:dyDescent="0.2">
      <c r="AD22199" s="22"/>
    </row>
    <row r="22200" spans="30:30" x14ac:dyDescent="0.2">
      <c r="AD22200" s="22"/>
    </row>
    <row r="22201" spans="30:30" x14ac:dyDescent="0.2">
      <c r="AD22201" s="22"/>
    </row>
    <row r="22202" spans="30:30" x14ac:dyDescent="0.2">
      <c r="AD22202" s="22"/>
    </row>
    <row r="22203" spans="30:30" x14ac:dyDescent="0.2">
      <c r="AD22203" s="22"/>
    </row>
    <row r="22204" spans="30:30" x14ac:dyDescent="0.2">
      <c r="AD22204" s="22"/>
    </row>
    <row r="22205" spans="30:30" x14ac:dyDescent="0.2">
      <c r="AD22205" s="22"/>
    </row>
    <row r="22206" spans="30:30" x14ac:dyDescent="0.2">
      <c r="AD22206" s="22"/>
    </row>
    <row r="22207" spans="30:30" x14ac:dyDescent="0.2">
      <c r="AD22207" s="22"/>
    </row>
    <row r="22208" spans="30:30" x14ac:dyDescent="0.2">
      <c r="AD22208" s="22"/>
    </row>
    <row r="22209" spans="30:30" x14ac:dyDescent="0.2">
      <c r="AD22209" s="22"/>
    </row>
    <row r="22210" spans="30:30" x14ac:dyDescent="0.2">
      <c r="AD22210" s="22"/>
    </row>
    <row r="22211" spans="30:30" x14ac:dyDescent="0.2">
      <c r="AD22211" s="22"/>
    </row>
    <row r="22212" spans="30:30" x14ac:dyDescent="0.2">
      <c r="AD22212" s="22"/>
    </row>
    <row r="22213" spans="30:30" x14ac:dyDescent="0.2">
      <c r="AD22213" s="22"/>
    </row>
    <row r="22214" spans="30:30" x14ac:dyDescent="0.2">
      <c r="AD22214" s="22"/>
    </row>
    <row r="22215" spans="30:30" x14ac:dyDescent="0.2">
      <c r="AD22215" s="22"/>
    </row>
    <row r="22216" spans="30:30" x14ac:dyDescent="0.2">
      <c r="AD22216" s="22"/>
    </row>
    <row r="22217" spans="30:30" x14ac:dyDescent="0.2">
      <c r="AD22217" s="22"/>
    </row>
    <row r="22218" spans="30:30" x14ac:dyDescent="0.2">
      <c r="AD22218" s="22"/>
    </row>
    <row r="22219" spans="30:30" x14ac:dyDescent="0.2">
      <c r="AD22219" s="22"/>
    </row>
    <row r="22220" spans="30:30" x14ac:dyDescent="0.2">
      <c r="AD22220" s="22"/>
    </row>
    <row r="22221" spans="30:30" x14ac:dyDescent="0.2">
      <c r="AD22221" s="22"/>
    </row>
    <row r="22222" spans="30:30" x14ac:dyDescent="0.2">
      <c r="AD22222" s="22"/>
    </row>
    <row r="22223" spans="30:30" x14ac:dyDescent="0.2">
      <c r="AD22223" s="22"/>
    </row>
    <row r="22224" spans="30:30" x14ac:dyDescent="0.2">
      <c r="AD22224" s="22"/>
    </row>
    <row r="22225" spans="30:30" x14ac:dyDescent="0.2">
      <c r="AD22225" s="22"/>
    </row>
    <row r="22226" spans="30:30" x14ac:dyDescent="0.2">
      <c r="AD22226" s="22"/>
    </row>
    <row r="22227" spans="30:30" x14ac:dyDescent="0.2">
      <c r="AD22227" s="22"/>
    </row>
    <row r="22228" spans="30:30" x14ac:dyDescent="0.2">
      <c r="AD22228" s="22"/>
    </row>
    <row r="22229" spans="30:30" x14ac:dyDescent="0.2">
      <c r="AD22229" s="22"/>
    </row>
    <row r="22230" spans="30:30" x14ac:dyDescent="0.2">
      <c r="AD22230" s="22"/>
    </row>
    <row r="22231" spans="30:30" x14ac:dyDescent="0.2">
      <c r="AD22231" s="22"/>
    </row>
    <row r="22232" spans="30:30" x14ac:dyDescent="0.2">
      <c r="AD22232" s="22"/>
    </row>
    <row r="22233" spans="30:30" x14ac:dyDescent="0.2">
      <c r="AD22233" s="22"/>
    </row>
    <row r="22234" spans="30:30" x14ac:dyDescent="0.2">
      <c r="AD22234" s="22"/>
    </row>
    <row r="22235" spans="30:30" x14ac:dyDescent="0.2">
      <c r="AD22235" s="22"/>
    </row>
    <row r="22236" spans="30:30" x14ac:dyDescent="0.2">
      <c r="AD22236" s="22"/>
    </row>
    <row r="22237" spans="30:30" x14ac:dyDescent="0.2">
      <c r="AD22237" s="22"/>
    </row>
    <row r="22238" spans="30:30" x14ac:dyDescent="0.2">
      <c r="AD22238" s="22"/>
    </row>
    <row r="22239" spans="30:30" x14ac:dyDescent="0.2">
      <c r="AD22239" s="22"/>
    </row>
    <row r="22240" spans="30:30" x14ac:dyDescent="0.2">
      <c r="AD22240" s="22"/>
    </row>
    <row r="22241" spans="30:30" x14ac:dyDescent="0.2">
      <c r="AD22241" s="22"/>
    </row>
    <row r="22242" spans="30:30" x14ac:dyDescent="0.2">
      <c r="AD22242" s="22"/>
    </row>
    <row r="22243" spans="30:30" x14ac:dyDescent="0.2">
      <c r="AD22243" s="22"/>
    </row>
    <row r="22244" spans="30:30" x14ac:dyDescent="0.2">
      <c r="AD22244" s="22"/>
    </row>
    <row r="22245" spans="30:30" x14ac:dyDescent="0.2">
      <c r="AD22245" s="22"/>
    </row>
    <row r="22246" spans="30:30" x14ac:dyDescent="0.2">
      <c r="AD22246" s="22"/>
    </row>
    <row r="22247" spans="30:30" x14ac:dyDescent="0.2">
      <c r="AD22247" s="22"/>
    </row>
    <row r="22248" spans="30:30" x14ac:dyDescent="0.2">
      <c r="AD22248" s="22"/>
    </row>
    <row r="22249" spans="30:30" x14ac:dyDescent="0.2">
      <c r="AD22249" s="22"/>
    </row>
    <row r="22250" spans="30:30" x14ac:dyDescent="0.2">
      <c r="AD22250" s="22"/>
    </row>
    <row r="22251" spans="30:30" x14ac:dyDescent="0.2">
      <c r="AD22251" s="22"/>
    </row>
    <row r="22252" spans="30:30" x14ac:dyDescent="0.2">
      <c r="AD22252" s="22"/>
    </row>
    <row r="22253" spans="30:30" x14ac:dyDescent="0.2">
      <c r="AD22253" s="22"/>
    </row>
    <row r="22254" spans="30:30" x14ac:dyDescent="0.2">
      <c r="AD22254" s="22"/>
    </row>
    <row r="22255" spans="30:30" x14ac:dyDescent="0.2">
      <c r="AD22255" s="22"/>
    </row>
    <row r="22256" spans="30:30" x14ac:dyDescent="0.2">
      <c r="AD22256" s="22"/>
    </row>
    <row r="22257" spans="30:30" x14ac:dyDescent="0.2">
      <c r="AD22257" s="22"/>
    </row>
    <row r="22258" spans="30:30" x14ac:dyDescent="0.2">
      <c r="AD22258" s="22"/>
    </row>
    <row r="22259" spans="30:30" x14ac:dyDescent="0.2">
      <c r="AD22259" s="22"/>
    </row>
    <row r="22260" spans="30:30" x14ac:dyDescent="0.2">
      <c r="AD22260" s="22"/>
    </row>
    <row r="22261" spans="30:30" x14ac:dyDescent="0.2">
      <c r="AD22261" s="22"/>
    </row>
    <row r="22262" spans="30:30" x14ac:dyDescent="0.2">
      <c r="AD22262" s="22"/>
    </row>
    <row r="22263" spans="30:30" x14ac:dyDescent="0.2">
      <c r="AD22263" s="22"/>
    </row>
    <row r="22264" spans="30:30" x14ac:dyDescent="0.2">
      <c r="AD22264" s="22"/>
    </row>
    <row r="22265" spans="30:30" x14ac:dyDescent="0.2">
      <c r="AD22265" s="22"/>
    </row>
    <row r="22266" spans="30:30" x14ac:dyDescent="0.2">
      <c r="AD22266" s="22"/>
    </row>
    <row r="22267" spans="30:30" x14ac:dyDescent="0.2">
      <c r="AD22267" s="22"/>
    </row>
    <row r="22268" spans="30:30" x14ac:dyDescent="0.2">
      <c r="AD22268" s="22"/>
    </row>
    <row r="22269" spans="30:30" x14ac:dyDescent="0.2">
      <c r="AD22269" s="22"/>
    </row>
    <row r="22270" spans="30:30" x14ac:dyDescent="0.2">
      <c r="AD22270" s="22"/>
    </row>
    <row r="22271" spans="30:30" x14ac:dyDescent="0.2">
      <c r="AD22271" s="22"/>
    </row>
    <row r="22272" spans="30:30" x14ac:dyDescent="0.2">
      <c r="AD22272" s="22"/>
    </row>
    <row r="22273" spans="30:30" x14ac:dyDescent="0.2">
      <c r="AD22273" s="22"/>
    </row>
    <row r="22274" spans="30:30" x14ac:dyDescent="0.2">
      <c r="AD22274" s="22"/>
    </row>
    <row r="22275" spans="30:30" x14ac:dyDescent="0.2">
      <c r="AD22275" s="22"/>
    </row>
    <row r="22276" spans="30:30" x14ac:dyDescent="0.2">
      <c r="AD22276" s="22"/>
    </row>
    <row r="22277" spans="30:30" x14ac:dyDescent="0.2">
      <c r="AD22277" s="22"/>
    </row>
    <row r="22278" spans="30:30" x14ac:dyDescent="0.2">
      <c r="AD22278" s="22"/>
    </row>
    <row r="22279" spans="30:30" x14ac:dyDescent="0.2">
      <c r="AD22279" s="22"/>
    </row>
    <row r="22280" spans="30:30" x14ac:dyDescent="0.2">
      <c r="AD22280" s="22"/>
    </row>
    <row r="22281" spans="30:30" x14ac:dyDescent="0.2">
      <c r="AD22281" s="22"/>
    </row>
    <row r="22282" spans="30:30" x14ac:dyDescent="0.2">
      <c r="AD22282" s="22"/>
    </row>
    <row r="22283" spans="30:30" x14ac:dyDescent="0.2">
      <c r="AD22283" s="22"/>
    </row>
    <row r="22284" spans="30:30" x14ac:dyDescent="0.2">
      <c r="AD22284" s="22"/>
    </row>
    <row r="22285" spans="30:30" x14ac:dyDescent="0.2">
      <c r="AD22285" s="22"/>
    </row>
    <row r="22286" spans="30:30" x14ac:dyDescent="0.2">
      <c r="AD22286" s="22"/>
    </row>
    <row r="22287" spans="30:30" x14ac:dyDescent="0.2">
      <c r="AD22287" s="22"/>
    </row>
    <row r="22288" spans="30:30" x14ac:dyDescent="0.2">
      <c r="AD22288" s="22"/>
    </row>
    <row r="22289" spans="30:30" x14ac:dyDescent="0.2">
      <c r="AD22289" s="22"/>
    </row>
    <row r="22290" spans="30:30" x14ac:dyDescent="0.2">
      <c r="AD22290" s="22"/>
    </row>
    <row r="22291" spans="30:30" x14ac:dyDescent="0.2">
      <c r="AD22291" s="22"/>
    </row>
    <row r="22292" spans="30:30" x14ac:dyDescent="0.2">
      <c r="AD22292" s="22"/>
    </row>
    <row r="22293" spans="30:30" x14ac:dyDescent="0.2">
      <c r="AD22293" s="22"/>
    </row>
    <row r="22294" spans="30:30" x14ac:dyDescent="0.2">
      <c r="AD22294" s="22"/>
    </row>
    <row r="22295" spans="30:30" x14ac:dyDescent="0.2">
      <c r="AD22295" s="22"/>
    </row>
    <row r="22296" spans="30:30" x14ac:dyDescent="0.2">
      <c r="AD22296" s="22"/>
    </row>
    <row r="22297" spans="30:30" x14ac:dyDescent="0.2">
      <c r="AD22297" s="22"/>
    </row>
    <row r="22298" spans="30:30" x14ac:dyDescent="0.2">
      <c r="AD22298" s="22"/>
    </row>
    <row r="22299" spans="30:30" x14ac:dyDescent="0.2">
      <c r="AD22299" s="22"/>
    </row>
    <row r="22300" spans="30:30" x14ac:dyDescent="0.2">
      <c r="AD22300" s="22"/>
    </row>
    <row r="22301" spans="30:30" x14ac:dyDescent="0.2">
      <c r="AD22301" s="22"/>
    </row>
    <row r="22302" spans="30:30" x14ac:dyDescent="0.2">
      <c r="AD22302" s="22"/>
    </row>
    <row r="22303" spans="30:30" x14ac:dyDescent="0.2">
      <c r="AD22303" s="22"/>
    </row>
    <row r="22304" spans="30:30" x14ac:dyDescent="0.2">
      <c r="AD22304" s="22"/>
    </row>
    <row r="22305" spans="30:30" x14ac:dyDescent="0.2">
      <c r="AD22305" s="22"/>
    </row>
    <row r="22306" spans="30:30" x14ac:dyDescent="0.2">
      <c r="AD22306" s="22"/>
    </row>
    <row r="22307" spans="30:30" x14ac:dyDescent="0.2">
      <c r="AD22307" s="22"/>
    </row>
    <row r="22308" spans="30:30" x14ac:dyDescent="0.2">
      <c r="AD22308" s="22"/>
    </row>
    <row r="22309" spans="30:30" x14ac:dyDescent="0.2">
      <c r="AD22309" s="22"/>
    </row>
    <row r="22310" spans="30:30" x14ac:dyDescent="0.2">
      <c r="AD22310" s="22"/>
    </row>
    <row r="22311" spans="30:30" x14ac:dyDescent="0.2">
      <c r="AD22311" s="22"/>
    </row>
    <row r="22312" spans="30:30" x14ac:dyDescent="0.2">
      <c r="AD22312" s="22"/>
    </row>
    <row r="22313" spans="30:30" x14ac:dyDescent="0.2">
      <c r="AD22313" s="22"/>
    </row>
    <row r="22314" spans="30:30" x14ac:dyDescent="0.2">
      <c r="AD22314" s="22"/>
    </row>
    <row r="22315" spans="30:30" x14ac:dyDescent="0.2">
      <c r="AD22315" s="22"/>
    </row>
    <row r="22316" spans="30:30" x14ac:dyDescent="0.2">
      <c r="AD22316" s="22"/>
    </row>
    <row r="22317" spans="30:30" x14ac:dyDescent="0.2">
      <c r="AD22317" s="22"/>
    </row>
    <row r="22318" spans="30:30" x14ac:dyDescent="0.2">
      <c r="AD22318" s="22"/>
    </row>
    <row r="22319" spans="30:30" x14ac:dyDescent="0.2">
      <c r="AD22319" s="22"/>
    </row>
    <row r="22320" spans="30:30" x14ac:dyDescent="0.2">
      <c r="AD22320" s="22"/>
    </row>
    <row r="22321" spans="30:30" x14ac:dyDescent="0.2">
      <c r="AD22321" s="22"/>
    </row>
    <row r="22322" spans="30:30" x14ac:dyDescent="0.2">
      <c r="AD22322" s="22"/>
    </row>
    <row r="22323" spans="30:30" x14ac:dyDescent="0.2">
      <c r="AD22323" s="22"/>
    </row>
    <row r="22324" spans="30:30" x14ac:dyDescent="0.2">
      <c r="AD22324" s="22"/>
    </row>
    <row r="22325" spans="30:30" x14ac:dyDescent="0.2">
      <c r="AD22325" s="22"/>
    </row>
    <row r="22326" spans="30:30" x14ac:dyDescent="0.2">
      <c r="AD22326" s="22"/>
    </row>
    <row r="22327" spans="30:30" x14ac:dyDescent="0.2">
      <c r="AD22327" s="22"/>
    </row>
    <row r="22328" spans="30:30" x14ac:dyDescent="0.2">
      <c r="AD22328" s="22"/>
    </row>
    <row r="22329" spans="30:30" x14ac:dyDescent="0.2">
      <c r="AD22329" s="22"/>
    </row>
    <row r="22330" spans="30:30" x14ac:dyDescent="0.2">
      <c r="AD22330" s="22"/>
    </row>
    <row r="22331" spans="30:30" x14ac:dyDescent="0.2">
      <c r="AD22331" s="22"/>
    </row>
    <row r="22332" spans="30:30" x14ac:dyDescent="0.2">
      <c r="AD22332" s="22"/>
    </row>
    <row r="22333" spans="30:30" x14ac:dyDescent="0.2">
      <c r="AD22333" s="22"/>
    </row>
    <row r="22334" spans="30:30" x14ac:dyDescent="0.2">
      <c r="AD22334" s="22"/>
    </row>
    <row r="22335" spans="30:30" x14ac:dyDescent="0.2">
      <c r="AD22335" s="22"/>
    </row>
    <row r="22336" spans="30:30" x14ac:dyDescent="0.2">
      <c r="AD22336" s="22"/>
    </row>
    <row r="22337" spans="30:30" x14ac:dyDescent="0.2">
      <c r="AD22337" s="22"/>
    </row>
    <row r="22338" spans="30:30" x14ac:dyDescent="0.2">
      <c r="AD22338" s="22"/>
    </row>
    <row r="22339" spans="30:30" x14ac:dyDescent="0.2">
      <c r="AD22339" s="22"/>
    </row>
    <row r="22340" spans="30:30" x14ac:dyDescent="0.2">
      <c r="AD22340" s="22"/>
    </row>
    <row r="22341" spans="30:30" x14ac:dyDescent="0.2">
      <c r="AD22341" s="22"/>
    </row>
    <row r="22342" spans="30:30" x14ac:dyDescent="0.2">
      <c r="AD22342" s="22"/>
    </row>
    <row r="22343" spans="30:30" x14ac:dyDescent="0.2">
      <c r="AD22343" s="22"/>
    </row>
    <row r="22344" spans="30:30" x14ac:dyDescent="0.2">
      <c r="AD22344" s="22"/>
    </row>
    <row r="22345" spans="30:30" x14ac:dyDescent="0.2">
      <c r="AD22345" s="22"/>
    </row>
    <row r="22346" spans="30:30" x14ac:dyDescent="0.2">
      <c r="AD22346" s="22"/>
    </row>
    <row r="22347" spans="30:30" x14ac:dyDescent="0.2">
      <c r="AD22347" s="22"/>
    </row>
    <row r="22348" spans="30:30" x14ac:dyDescent="0.2">
      <c r="AD22348" s="22"/>
    </row>
    <row r="22349" spans="30:30" x14ac:dyDescent="0.2">
      <c r="AD22349" s="22"/>
    </row>
    <row r="22350" spans="30:30" x14ac:dyDescent="0.2">
      <c r="AD22350" s="22"/>
    </row>
    <row r="22351" spans="30:30" x14ac:dyDescent="0.2">
      <c r="AD22351" s="22"/>
    </row>
    <row r="22352" spans="30:30" x14ac:dyDescent="0.2">
      <c r="AD22352" s="22"/>
    </row>
    <row r="22353" spans="30:30" x14ac:dyDescent="0.2">
      <c r="AD22353" s="22"/>
    </row>
    <row r="22354" spans="30:30" x14ac:dyDescent="0.2">
      <c r="AD22354" s="22"/>
    </row>
    <row r="22355" spans="30:30" x14ac:dyDescent="0.2">
      <c r="AD22355" s="22"/>
    </row>
    <row r="22356" spans="30:30" x14ac:dyDescent="0.2">
      <c r="AD22356" s="22"/>
    </row>
    <row r="22357" spans="30:30" x14ac:dyDescent="0.2">
      <c r="AD22357" s="22"/>
    </row>
    <row r="22358" spans="30:30" x14ac:dyDescent="0.2">
      <c r="AD22358" s="22"/>
    </row>
    <row r="22359" spans="30:30" x14ac:dyDescent="0.2">
      <c r="AD22359" s="22"/>
    </row>
    <row r="22360" spans="30:30" x14ac:dyDescent="0.2">
      <c r="AD22360" s="22"/>
    </row>
    <row r="22361" spans="30:30" x14ac:dyDescent="0.2">
      <c r="AD22361" s="22"/>
    </row>
    <row r="22362" spans="30:30" x14ac:dyDescent="0.2">
      <c r="AD22362" s="22"/>
    </row>
    <row r="22363" spans="30:30" x14ac:dyDescent="0.2">
      <c r="AD22363" s="22"/>
    </row>
    <row r="22364" spans="30:30" x14ac:dyDescent="0.2">
      <c r="AD22364" s="22"/>
    </row>
    <row r="22365" spans="30:30" x14ac:dyDescent="0.2">
      <c r="AD22365" s="22"/>
    </row>
    <row r="22366" spans="30:30" x14ac:dyDescent="0.2">
      <c r="AD22366" s="22"/>
    </row>
    <row r="22367" spans="30:30" x14ac:dyDescent="0.2">
      <c r="AD22367" s="22"/>
    </row>
    <row r="22368" spans="30:30" x14ac:dyDescent="0.2">
      <c r="AD22368" s="22"/>
    </row>
    <row r="22369" spans="30:30" x14ac:dyDescent="0.2">
      <c r="AD22369" s="22"/>
    </row>
    <row r="22370" spans="30:30" x14ac:dyDescent="0.2">
      <c r="AD22370" s="22"/>
    </row>
    <row r="22371" spans="30:30" x14ac:dyDescent="0.2">
      <c r="AD22371" s="22"/>
    </row>
    <row r="22372" spans="30:30" x14ac:dyDescent="0.2">
      <c r="AD22372" s="22"/>
    </row>
    <row r="22373" spans="30:30" x14ac:dyDescent="0.2">
      <c r="AD22373" s="22"/>
    </row>
    <row r="22374" spans="30:30" x14ac:dyDescent="0.2">
      <c r="AD22374" s="22"/>
    </row>
    <row r="22375" spans="30:30" x14ac:dyDescent="0.2">
      <c r="AD22375" s="22"/>
    </row>
    <row r="22376" spans="30:30" x14ac:dyDescent="0.2">
      <c r="AD22376" s="22"/>
    </row>
    <row r="22377" spans="30:30" x14ac:dyDescent="0.2">
      <c r="AD22377" s="22"/>
    </row>
    <row r="22378" spans="30:30" x14ac:dyDescent="0.2">
      <c r="AD22378" s="22"/>
    </row>
    <row r="22379" spans="30:30" x14ac:dyDescent="0.2">
      <c r="AD22379" s="22"/>
    </row>
    <row r="22380" spans="30:30" x14ac:dyDescent="0.2">
      <c r="AD22380" s="22"/>
    </row>
    <row r="22381" spans="30:30" x14ac:dyDescent="0.2">
      <c r="AD22381" s="22"/>
    </row>
    <row r="22382" spans="30:30" x14ac:dyDescent="0.2">
      <c r="AD22382" s="22"/>
    </row>
    <row r="22383" spans="30:30" x14ac:dyDescent="0.2">
      <c r="AD22383" s="22"/>
    </row>
    <row r="22384" spans="30:30" x14ac:dyDescent="0.2">
      <c r="AD22384" s="22"/>
    </row>
    <row r="22385" spans="30:30" x14ac:dyDescent="0.2">
      <c r="AD22385" s="22"/>
    </row>
    <row r="22386" spans="30:30" x14ac:dyDescent="0.2">
      <c r="AD22386" s="22"/>
    </row>
    <row r="22387" spans="30:30" x14ac:dyDescent="0.2">
      <c r="AD22387" s="22"/>
    </row>
    <row r="22388" spans="30:30" x14ac:dyDescent="0.2">
      <c r="AD22388" s="22"/>
    </row>
    <row r="22389" spans="30:30" x14ac:dyDescent="0.2">
      <c r="AD22389" s="22"/>
    </row>
    <row r="22390" spans="30:30" x14ac:dyDescent="0.2">
      <c r="AD22390" s="22"/>
    </row>
    <row r="22391" spans="30:30" x14ac:dyDescent="0.2">
      <c r="AD22391" s="22"/>
    </row>
    <row r="22392" spans="30:30" x14ac:dyDescent="0.2">
      <c r="AD22392" s="22"/>
    </row>
    <row r="22393" spans="30:30" x14ac:dyDescent="0.2">
      <c r="AD22393" s="22"/>
    </row>
    <row r="22394" spans="30:30" x14ac:dyDescent="0.2">
      <c r="AD22394" s="22"/>
    </row>
    <row r="22395" spans="30:30" x14ac:dyDescent="0.2">
      <c r="AD22395" s="22"/>
    </row>
    <row r="22396" spans="30:30" x14ac:dyDescent="0.2">
      <c r="AD22396" s="22"/>
    </row>
    <row r="22397" spans="30:30" x14ac:dyDescent="0.2">
      <c r="AD22397" s="22"/>
    </row>
    <row r="22398" spans="30:30" x14ac:dyDescent="0.2">
      <c r="AD22398" s="22"/>
    </row>
    <row r="22399" spans="30:30" x14ac:dyDescent="0.2">
      <c r="AD22399" s="22"/>
    </row>
    <row r="22400" spans="30:30" x14ac:dyDescent="0.2">
      <c r="AD22400" s="22"/>
    </row>
    <row r="22401" spans="30:30" x14ac:dyDescent="0.2">
      <c r="AD22401" s="22"/>
    </row>
    <row r="22402" spans="30:30" x14ac:dyDescent="0.2">
      <c r="AD22402" s="22"/>
    </row>
    <row r="22403" spans="30:30" x14ac:dyDescent="0.2">
      <c r="AD22403" s="22"/>
    </row>
    <row r="22404" spans="30:30" x14ac:dyDescent="0.2">
      <c r="AD22404" s="22"/>
    </row>
    <row r="22405" spans="30:30" x14ac:dyDescent="0.2">
      <c r="AD22405" s="22"/>
    </row>
    <row r="22406" spans="30:30" x14ac:dyDescent="0.2">
      <c r="AD22406" s="22"/>
    </row>
    <row r="22407" spans="30:30" x14ac:dyDescent="0.2">
      <c r="AD22407" s="22"/>
    </row>
    <row r="22408" spans="30:30" x14ac:dyDescent="0.2">
      <c r="AD22408" s="22"/>
    </row>
    <row r="22409" spans="30:30" x14ac:dyDescent="0.2">
      <c r="AD22409" s="22"/>
    </row>
    <row r="22410" spans="30:30" x14ac:dyDescent="0.2">
      <c r="AD22410" s="22"/>
    </row>
    <row r="22411" spans="30:30" x14ac:dyDescent="0.2">
      <c r="AD22411" s="22"/>
    </row>
    <row r="22412" spans="30:30" x14ac:dyDescent="0.2">
      <c r="AD22412" s="22"/>
    </row>
    <row r="22413" spans="30:30" x14ac:dyDescent="0.2">
      <c r="AD22413" s="22"/>
    </row>
    <row r="22414" spans="30:30" x14ac:dyDescent="0.2">
      <c r="AD22414" s="22"/>
    </row>
    <row r="22415" spans="30:30" x14ac:dyDescent="0.2">
      <c r="AD22415" s="22"/>
    </row>
    <row r="22416" spans="30:30" x14ac:dyDescent="0.2">
      <c r="AD22416" s="22"/>
    </row>
    <row r="22417" spans="30:30" x14ac:dyDescent="0.2">
      <c r="AD22417" s="22"/>
    </row>
    <row r="22418" spans="30:30" x14ac:dyDescent="0.2">
      <c r="AD22418" s="22"/>
    </row>
    <row r="22419" spans="30:30" x14ac:dyDescent="0.2">
      <c r="AD22419" s="22"/>
    </row>
    <row r="22420" spans="30:30" x14ac:dyDescent="0.2">
      <c r="AD22420" s="22"/>
    </row>
    <row r="22421" spans="30:30" x14ac:dyDescent="0.2">
      <c r="AD22421" s="22"/>
    </row>
    <row r="22422" spans="30:30" x14ac:dyDescent="0.2">
      <c r="AD22422" s="22"/>
    </row>
    <row r="22423" spans="30:30" x14ac:dyDescent="0.2">
      <c r="AD22423" s="22"/>
    </row>
    <row r="22424" spans="30:30" x14ac:dyDescent="0.2">
      <c r="AD22424" s="22"/>
    </row>
    <row r="22425" spans="30:30" x14ac:dyDescent="0.2">
      <c r="AD22425" s="22"/>
    </row>
    <row r="22426" spans="30:30" x14ac:dyDescent="0.2">
      <c r="AD22426" s="22"/>
    </row>
    <row r="22427" spans="30:30" x14ac:dyDescent="0.2">
      <c r="AD22427" s="22"/>
    </row>
    <row r="22428" spans="30:30" x14ac:dyDescent="0.2">
      <c r="AD22428" s="22"/>
    </row>
    <row r="22429" spans="30:30" x14ac:dyDescent="0.2">
      <c r="AD22429" s="22"/>
    </row>
    <row r="22430" spans="30:30" x14ac:dyDescent="0.2">
      <c r="AD22430" s="22"/>
    </row>
    <row r="22431" spans="30:30" x14ac:dyDescent="0.2">
      <c r="AD22431" s="22"/>
    </row>
    <row r="22432" spans="30:30" x14ac:dyDescent="0.2">
      <c r="AD22432" s="22"/>
    </row>
    <row r="22433" spans="30:30" x14ac:dyDescent="0.2">
      <c r="AD22433" s="22"/>
    </row>
    <row r="22434" spans="30:30" x14ac:dyDescent="0.2">
      <c r="AD22434" s="22"/>
    </row>
    <row r="22435" spans="30:30" x14ac:dyDescent="0.2">
      <c r="AD22435" s="22"/>
    </row>
    <row r="22436" spans="30:30" x14ac:dyDescent="0.2">
      <c r="AD22436" s="22"/>
    </row>
    <row r="22437" spans="30:30" x14ac:dyDescent="0.2">
      <c r="AD22437" s="22"/>
    </row>
    <row r="22438" spans="30:30" x14ac:dyDescent="0.2">
      <c r="AD22438" s="22"/>
    </row>
    <row r="22439" spans="30:30" x14ac:dyDescent="0.2">
      <c r="AD22439" s="22"/>
    </row>
    <row r="22440" spans="30:30" x14ac:dyDescent="0.2">
      <c r="AD22440" s="22"/>
    </row>
    <row r="22441" spans="30:30" x14ac:dyDescent="0.2">
      <c r="AD22441" s="22"/>
    </row>
    <row r="22442" spans="30:30" x14ac:dyDescent="0.2">
      <c r="AD22442" s="22"/>
    </row>
    <row r="22443" spans="30:30" x14ac:dyDescent="0.2">
      <c r="AD22443" s="22"/>
    </row>
    <row r="22444" spans="30:30" x14ac:dyDescent="0.2">
      <c r="AD22444" s="22"/>
    </row>
    <row r="22445" spans="30:30" x14ac:dyDescent="0.2">
      <c r="AD22445" s="22"/>
    </row>
    <row r="22446" spans="30:30" x14ac:dyDescent="0.2">
      <c r="AD22446" s="22"/>
    </row>
    <row r="22447" spans="30:30" x14ac:dyDescent="0.2">
      <c r="AD22447" s="22"/>
    </row>
    <row r="22448" spans="30:30" x14ac:dyDescent="0.2">
      <c r="AD22448" s="22"/>
    </row>
    <row r="22449" spans="30:30" x14ac:dyDescent="0.2">
      <c r="AD22449" s="22"/>
    </row>
    <row r="22450" spans="30:30" x14ac:dyDescent="0.2">
      <c r="AD22450" s="22"/>
    </row>
    <row r="22451" spans="30:30" x14ac:dyDescent="0.2">
      <c r="AD22451" s="22"/>
    </row>
    <row r="22452" spans="30:30" x14ac:dyDescent="0.2">
      <c r="AD22452" s="22"/>
    </row>
    <row r="22453" spans="30:30" x14ac:dyDescent="0.2">
      <c r="AD22453" s="22"/>
    </row>
    <row r="22454" spans="30:30" x14ac:dyDescent="0.2">
      <c r="AD22454" s="22"/>
    </row>
    <row r="22455" spans="30:30" x14ac:dyDescent="0.2">
      <c r="AD22455" s="22"/>
    </row>
    <row r="22456" spans="30:30" x14ac:dyDescent="0.2">
      <c r="AD22456" s="22"/>
    </row>
    <row r="22457" spans="30:30" x14ac:dyDescent="0.2">
      <c r="AD22457" s="22"/>
    </row>
    <row r="22458" spans="30:30" x14ac:dyDescent="0.2">
      <c r="AD22458" s="22"/>
    </row>
    <row r="22459" spans="30:30" x14ac:dyDescent="0.2">
      <c r="AD22459" s="22"/>
    </row>
    <row r="22460" spans="30:30" x14ac:dyDescent="0.2">
      <c r="AD22460" s="22"/>
    </row>
    <row r="22461" spans="30:30" x14ac:dyDescent="0.2">
      <c r="AD22461" s="22"/>
    </row>
    <row r="22462" spans="30:30" x14ac:dyDescent="0.2">
      <c r="AD22462" s="22"/>
    </row>
    <row r="22463" spans="30:30" x14ac:dyDescent="0.2">
      <c r="AD22463" s="22"/>
    </row>
    <row r="22464" spans="30:30" x14ac:dyDescent="0.2">
      <c r="AD22464" s="22"/>
    </row>
    <row r="22465" spans="30:30" x14ac:dyDescent="0.2">
      <c r="AD22465" s="22"/>
    </row>
    <row r="22466" spans="30:30" x14ac:dyDescent="0.2">
      <c r="AD22466" s="22"/>
    </row>
    <row r="22467" spans="30:30" x14ac:dyDescent="0.2">
      <c r="AD22467" s="22"/>
    </row>
    <row r="22468" spans="30:30" x14ac:dyDescent="0.2">
      <c r="AD22468" s="22"/>
    </row>
    <row r="22469" spans="30:30" x14ac:dyDescent="0.2">
      <c r="AD22469" s="22"/>
    </row>
    <row r="22470" spans="30:30" x14ac:dyDescent="0.2">
      <c r="AD22470" s="22"/>
    </row>
    <row r="22471" spans="30:30" x14ac:dyDescent="0.2">
      <c r="AD22471" s="22"/>
    </row>
    <row r="22472" spans="30:30" x14ac:dyDescent="0.2">
      <c r="AD22472" s="22"/>
    </row>
    <row r="22473" spans="30:30" x14ac:dyDescent="0.2">
      <c r="AD22473" s="22"/>
    </row>
    <row r="22474" spans="30:30" x14ac:dyDescent="0.2">
      <c r="AD22474" s="22"/>
    </row>
    <row r="22475" spans="30:30" x14ac:dyDescent="0.2">
      <c r="AD22475" s="22"/>
    </row>
    <row r="22476" spans="30:30" x14ac:dyDescent="0.2">
      <c r="AD22476" s="22"/>
    </row>
    <row r="22477" spans="30:30" x14ac:dyDescent="0.2">
      <c r="AD22477" s="22"/>
    </row>
    <row r="22478" spans="30:30" x14ac:dyDescent="0.2">
      <c r="AD22478" s="22"/>
    </row>
    <row r="22479" spans="30:30" x14ac:dyDescent="0.2">
      <c r="AD22479" s="22"/>
    </row>
    <row r="22480" spans="30:30" x14ac:dyDescent="0.2">
      <c r="AD22480" s="22"/>
    </row>
    <row r="22481" spans="30:30" x14ac:dyDescent="0.2">
      <c r="AD22481" s="22"/>
    </row>
    <row r="22482" spans="30:30" x14ac:dyDescent="0.2">
      <c r="AD22482" s="22"/>
    </row>
    <row r="22483" spans="30:30" x14ac:dyDescent="0.2">
      <c r="AD22483" s="22"/>
    </row>
    <row r="22484" spans="30:30" x14ac:dyDescent="0.2">
      <c r="AD22484" s="22"/>
    </row>
    <row r="22485" spans="30:30" x14ac:dyDescent="0.2">
      <c r="AD22485" s="22"/>
    </row>
    <row r="22486" spans="30:30" x14ac:dyDescent="0.2">
      <c r="AD22486" s="22"/>
    </row>
    <row r="22487" spans="30:30" x14ac:dyDescent="0.2">
      <c r="AD22487" s="22"/>
    </row>
    <row r="22488" spans="30:30" x14ac:dyDescent="0.2">
      <c r="AD22488" s="22"/>
    </row>
    <row r="22489" spans="30:30" x14ac:dyDescent="0.2">
      <c r="AD22489" s="22"/>
    </row>
    <row r="22490" spans="30:30" x14ac:dyDescent="0.2">
      <c r="AD22490" s="22"/>
    </row>
    <row r="22491" spans="30:30" x14ac:dyDescent="0.2">
      <c r="AD22491" s="22"/>
    </row>
    <row r="22492" spans="30:30" x14ac:dyDescent="0.2">
      <c r="AD22492" s="22"/>
    </row>
    <row r="22493" spans="30:30" x14ac:dyDescent="0.2">
      <c r="AD22493" s="22"/>
    </row>
    <row r="22494" spans="30:30" x14ac:dyDescent="0.2">
      <c r="AD22494" s="22"/>
    </row>
    <row r="22495" spans="30:30" x14ac:dyDescent="0.2">
      <c r="AD22495" s="22"/>
    </row>
    <row r="22496" spans="30:30" x14ac:dyDescent="0.2">
      <c r="AD22496" s="22"/>
    </row>
    <row r="22497" spans="30:30" x14ac:dyDescent="0.2">
      <c r="AD22497" s="22"/>
    </row>
    <row r="22498" spans="30:30" x14ac:dyDescent="0.2">
      <c r="AD22498" s="22"/>
    </row>
    <row r="22499" spans="30:30" x14ac:dyDescent="0.2">
      <c r="AD22499" s="22"/>
    </row>
    <row r="22500" spans="30:30" x14ac:dyDescent="0.2">
      <c r="AD22500" s="22"/>
    </row>
    <row r="22501" spans="30:30" x14ac:dyDescent="0.2">
      <c r="AD22501" s="22"/>
    </row>
    <row r="22502" spans="30:30" x14ac:dyDescent="0.2">
      <c r="AD22502" s="22"/>
    </row>
    <row r="22503" spans="30:30" x14ac:dyDescent="0.2">
      <c r="AD22503" s="22"/>
    </row>
    <row r="22504" spans="30:30" x14ac:dyDescent="0.2">
      <c r="AD22504" s="22"/>
    </row>
    <row r="22505" spans="30:30" x14ac:dyDescent="0.2">
      <c r="AD22505" s="22"/>
    </row>
    <row r="22506" spans="30:30" x14ac:dyDescent="0.2">
      <c r="AD22506" s="22"/>
    </row>
    <row r="22507" spans="30:30" x14ac:dyDescent="0.2">
      <c r="AD22507" s="22"/>
    </row>
    <row r="22508" spans="30:30" x14ac:dyDescent="0.2">
      <c r="AD22508" s="22"/>
    </row>
    <row r="22509" spans="30:30" x14ac:dyDescent="0.2">
      <c r="AD22509" s="22"/>
    </row>
    <row r="22510" spans="30:30" x14ac:dyDescent="0.2">
      <c r="AD22510" s="22"/>
    </row>
    <row r="22511" spans="30:30" x14ac:dyDescent="0.2">
      <c r="AD22511" s="22"/>
    </row>
    <row r="22512" spans="30:30" x14ac:dyDescent="0.2">
      <c r="AD22512" s="22"/>
    </row>
    <row r="22513" spans="30:30" x14ac:dyDescent="0.2">
      <c r="AD22513" s="22"/>
    </row>
    <row r="22514" spans="30:30" x14ac:dyDescent="0.2">
      <c r="AD22514" s="22"/>
    </row>
    <row r="22515" spans="30:30" x14ac:dyDescent="0.2">
      <c r="AD22515" s="22"/>
    </row>
    <row r="22516" spans="30:30" x14ac:dyDescent="0.2">
      <c r="AD22516" s="22"/>
    </row>
    <row r="22517" spans="30:30" x14ac:dyDescent="0.2">
      <c r="AD22517" s="22"/>
    </row>
    <row r="22518" spans="30:30" x14ac:dyDescent="0.2">
      <c r="AD22518" s="22"/>
    </row>
    <row r="22519" spans="30:30" x14ac:dyDescent="0.2">
      <c r="AD22519" s="22"/>
    </row>
    <row r="22520" spans="30:30" x14ac:dyDescent="0.2">
      <c r="AD22520" s="22"/>
    </row>
    <row r="22521" spans="30:30" x14ac:dyDescent="0.2">
      <c r="AD22521" s="22"/>
    </row>
    <row r="22522" spans="30:30" x14ac:dyDescent="0.2">
      <c r="AD22522" s="22"/>
    </row>
    <row r="22523" spans="30:30" x14ac:dyDescent="0.2">
      <c r="AD22523" s="22"/>
    </row>
    <row r="22524" spans="30:30" x14ac:dyDescent="0.2">
      <c r="AD22524" s="22"/>
    </row>
    <row r="22525" spans="30:30" x14ac:dyDescent="0.2">
      <c r="AD22525" s="22"/>
    </row>
    <row r="22526" spans="30:30" x14ac:dyDescent="0.2">
      <c r="AD22526" s="22"/>
    </row>
    <row r="22527" spans="30:30" x14ac:dyDescent="0.2">
      <c r="AD22527" s="22"/>
    </row>
    <row r="22528" spans="30:30" x14ac:dyDescent="0.2">
      <c r="AD22528" s="22"/>
    </row>
    <row r="22529" spans="30:30" x14ac:dyDescent="0.2">
      <c r="AD22529" s="22"/>
    </row>
    <row r="22530" spans="30:30" x14ac:dyDescent="0.2">
      <c r="AD22530" s="22"/>
    </row>
    <row r="22531" spans="30:30" x14ac:dyDescent="0.2">
      <c r="AD22531" s="22"/>
    </row>
    <row r="22532" spans="30:30" x14ac:dyDescent="0.2">
      <c r="AD22532" s="22"/>
    </row>
    <row r="22533" spans="30:30" x14ac:dyDescent="0.2">
      <c r="AD22533" s="22"/>
    </row>
    <row r="22534" spans="30:30" x14ac:dyDescent="0.2">
      <c r="AD22534" s="22"/>
    </row>
    <row r="22535" spans="30:30" x14ac:dyDescent="0.2">
      <c r="AD22535" s="22"/>
    </row>
    <row r="22536" spans="30:30" x14ac:dyDescent="0.2">
      <c r="AD22536" s="22"/>
    </row>
    <row r="22537" spans="30:30" x14ac:dyDescent="0.2">
      <c r="AD22537" s="22"/>
    </row>
    <row r="22538" spans="30:30" x14ac:dyDescent="0.2">
      <c r="AD22538" s="22"/>
    </row>
    <row r="22539" spans="30:30" x14ac:dyDescent="0.2">
      <c r="AD22539" s="22"/>
    </row>
    <row r="22540" spans="30:30" x14ac:dyDescent="0.2">
      <c r="AD22540" s="22"/>
    </row>
    <row r="22541" spans="30:30" x14ac:dyDescent="0.2">
      <c r="AD22541" s="22"/>
    </row>
    <row r="22542" spans="30:30" x14ac:dyDescent="0.2">
      <c r="AD22542" s="22"/>
    </row>
    <row r="22543" spans="30:30" x14ac:dyDescent="0.2">
      <c r="AD22543" s="22"/>
    </row>
    <row r="22544" spans="30:30" x14ac:dyDescent="0.2">
      <c r="AD22544" s="22"/>
    </row>
    <row r="22545" spans="30:30" x14ac:dyDescent="0.2">
      <c r="AD22545" s="22"/>
    </row>
    <row r="22546" spans="30:30" x14ac:dyDescent="0.2">
      <c r="AD22546" s="22"/>
    </row>
    <row r="22547" spans="30:30" x14ac:dyDescent="0.2">
      <c r="AD22547" s="22"/>
    </row>
    <row r="22548" spans="30:30" x14ac:dyDescent="0.2">
      <c r="AD22548" s="22"/>
    </row>
    <row r="22549" spans="30:30" x14ac:dyDescent="0.2">
      <c r="AD22549" s="22"/>
    </row>
    <row r="22550" spans="30:30" x14ac:dyDescent="0.2">
      <c r="AD22550" s="22"/>
    </row>
    <row r="22551" spans="30:30" x14ac:dyDescent="0.2">
      <c r="AD22551" s="22"/>
    </row>
    <row r="22552" spans="30:30" x14ac:dyDescent="0.2">
      <c r="AD22552" s="22"/>
    </row>
    <row r="22553" spans="30:30" x14ac:dyDescent="0.2">
      <c r="AD22553" s="22"/>
    </row>
    <row r="22554" spans="30:30" x14ac:dyDescent="0.2">
      <c r="AD22554" s="22"/>
    </row>
    <row r="22555" spans="30:30" x14ac:dyDescent="0.2">
      <c r="AD22555" s="22"/>
    </row>
    <row r="22556" spans="30:30" x14ac:dyDescent="0.2">
      <c r="AD22556" s="22"/>
    </row>
    <row r="22557" spans="30:30" x14ac:dyDescent="0.2">
      <c r="AD22557" s="22"/>
    </row>
    <row r="22558" spans="30:30" x14ac:dyDescent="0.2">
      <c r="AD22558" s="22"/>
    </row>
    <row r="22559" spans="30:30" x14ac:dyDescent="0.2">
      <c r="AD22559" s="22"/>
    </row>
    <row r="22560" spans="30:30" x14ac:dyDescent="0.2">
      <c r="AD22560" s="22"/>
    </row>
    <row r="22561" spans="30:30" x14ac:dyDescent="0.2">
      <c r="AD22561" s="22"/>
    </row>
    <row r="22562" spans="30:30" x14ac:dyDescent="0.2">
      <c r="AD22562" s="22"/>
    </row>
    <row r="22563" spans="30:30" x14ac:dyDescent="0.2">
      <c r="AD22563" s="22"/>
    </row>
    <row r="22564" spans="30:30" x14ac:dyDescent="0.2">
      <c r="AD22564" s="22"/>
    </row>
    <row r="22565" spans="30:30" x14ac:dyDescent="0.2">
      <c r="AD22565" s="22"/>
    </row>
    <row r="22566" spans="30:30" x14ac:dyDescent="0.2">
      <c r="AD22566" s="22"/>
    </row>
    <row r="22567" spans="30:30" x14ac:dyDescent="0.2">
      <c r="AD22567" s="22"/>
    </row>
    <row r="22568" spans="30:30" x14ac:dyDescent="0.2">
      <c r="AD22568" s="22"/>
    </row>
    <row r="22569" spans="30:30" x14ac:dyDescent="0.2">
      <c r="AD22569" s="22"/>
    </row>
    <row r="22570" spans="30:30" x14ac:dyDescent="0.2">
      <c r="AD22570" s="22"/>
    </row>
    <row r="22571" spans="30:30" x14ac:dyDescent="0.2">
      <c r="AD22571" s="22"/>
    </row>
    <row r="22572" spans="30:30" x14ac:dyDescent="0.2">
      <c r="AD22572" s="22"/>
    </row>
    <row r="22573" spans="30:30" x14ac:dyDescent="0.2">
      <c r="AD22573" s="22"/>
    </row>
    <row r="22574" spans="30:30" x14ac:dyDescent="0.2">
      <c r="AD22574" s="22"/>
    </row>
    <row r="22575" spans="30:30" x14ac:dyDescent="0.2">
      <c r="AD22575" s="22"/>
    </row>
    <row r="22576" spans="30:30" x14ac:dyDescent="0.2">
      <c r="AD22576" s="22"/>
    </row>
    <row r="22577" spans="30:30" x14ac:dyDescent="0.2">
      <c r="AD22577" s="22"/>
    </row>
    <row r="22578" spans="30:30" x14ac:dyDescent="0.2">
      <c r="AD22578" s="22"/>
    </row>
    <row r="22579" spans="30:30" x14ac:dyDescent="0.2">
      <c r="AD22579" s="22"/>
    </row>
    <row r="22580" spans="30:30" x14ac:dyDescent="0.2">
      <c r="AD22580" s="22"/>
    </row>
    <row r="22581" spans="30:30" x14ac:dyDescent="0.2">
      <c r="AD22581" s="22"/>
    </row>
    <row r="22582" spans="30:30" x14ac:dyDescent="0.2">
      <c r="AD22582" s="22"/>
    </row>
    <row r="22583" spans="30:30" x14ac:dyDescent="0.2">
      <c r="AD22583" s="22"/>
    </row>
    <row r="22584" spans="30:30" x14ac:dyDescent="0.2">
      <c r="AD22584" s="22"/>
    </row>
    <row r="22585" spans="30:30" x14ac:dyDescent="0.2">
      <c r="AD22585" s="22"/>
    </row>
    <row r="22586" spans="30:30" x14ac:dyDescent="0.2">
      <c r="AD22586" s="22"/>
    </row>
    <row r="22587" spans="30:30" x14ac:dyDescent="0.2">
      <c r="AD22587" s="22"/>
    </row>
    <row r="22588" spans="30:30" x14ac:dyDescent="0.2">
      <c r="AD22588" s="22"/>
    </row>
    <row r="22589" spans="30:30" x14ac:dyDescent="0.2">
      <c r="AD22589" s="22"/>
    </row>
    <row r="22590" spans="30:30" x14ac:dyDescent="0.2">
      <c r="AD22590" s="22"/>
    </row>
    <row r="22591" spans="30:30" x14ac:dyDescent="0.2">
      <c r="AD22591" s="22"/>
    </row>
    <row r="22592" spans="30:30" x14ac:dyDescent="0.2">
      <c r="AD22592" s="22"/>
    </row>
    <row r="22593" spans="30:30" x14ac:dyDescent="0.2">
      <c r="AD22593" s="22"/>
    </row>
    <row r="22594" spans="30:30" x14ac:dyDescent="0.2">
      <c r="AD22594" s="22"/>
    </row>
    <row r="22595" spans="30:30" x14ac:dyDescent="0.2">
      <c r="AD22595" s="22"/>
    </row>
    <row r="22596" spans="30:30" x14ac:dyDescent="0.2">
      <c r="AD22596" s="22"/>
    </row>
    <row r="22597" spans="30:30" x14ac:dyDescent="0.2">
      <c r="AD22597" s="22"/>
    </row>
    <row r="22598" spans="30:30" x14ac:dyDescent="0.2">
      <c r="AD22598" s="22"/>
    </row>
    <row r="22599" spans="30:30" x14ac:dyDescent="0.2">
      <c r="AD22599" s="22"/>
    </row>
    <row r="22600" spans="30:30" x14ac:dyDescent="0.2">
      <c r="AD22600" s="22"/>
    </row>
    <row r="22601" spans="30:30" x14ac:dyDescent="0.2">
      <c r="AD22601" s="22"/>
    </row>
    <row r="22602" spans="30:30" x14ac:dyDescent="0.2">
      <c r="AD22602" s="22"/>
    </row>
    <row r="22603" spans="30:30" x14ac:dyDescent="0.2">
      <c r="AD22603" s="22"/>
    </row>
    <row r="22604" spans="30:30" x14ac:dyDescent="0.2">
      <c r="AD22604" s="22"/>
    </row>
    <row r="22605" spans="30:30" x14ac:dyDescent="0.2">
      <c r="AD22605" s="22"/>
    </row>
    <row r="22606" spans="30:30" x14ac:dyDescent="0.2">
      <c r="AD22606" s="22"/>
    </row>
    <row r="22607" spans="30:30" x14ac:dyDescent="0.2">
      <c r="AD22607" s="22"/>
    </row>
    <row r="22608" spans="30:30" x14ac:dyDescent="0.2">
      <c r="AD22608" s="22"/>
    </row>
    <row r="22609" spans="30:30" x14ac:dyDescent="0.2">
      <c r="AD22609" s="22"/>
    </row>
    <row r="22610" spans="30:30" x14ac:dyDescent="0.2">
      <c r="AD22610" s="22"/>
    </row>
    <row r="22611" spans="30:30" x14ac:dyDescent="0.2">
      <c r="AD22611" s="22"/>
    </row>
    <row r="22612" spans="30:30" x14ac:dyDescent="0.2">
      <c r="AD22612" s="22"/>
    </row>
    <row r="22613" spans="30:30" x14ac:dyDescent="0.2">
      <c r="AD22613" s="22"/>
    </row>
    <row r="22614" spans="30:30" x14ac:dyDescent="0.2">
      <c r="AD22614" s="22"/>
    </row>
    <row r="22615" spans="30:30" x14ac:dyDescent="0.2">
      <c r="AD22615" s="22"/>
    </row>
    <row r="22616" spans="30:30" x14ac:dyDescent="0.2">
      <c r="AD22616" s="22"/>
    </row>
    <row r="22617" spans="30:30" x14ac:dyDescent="0.2">
      <c r="AD22617" s="22"/>
    </row>
    <row r="22618" spans="30:30" x14ac:dyDescent="0.2">
      <c r="AD22618" s="22"/>
    </row>
    <row r="22619" spans="30:30" x14ac:dyDescent="0.2">
      <c r="AD22619" s="22"/>
    </row>
    <row r="22620" spans="30:30" x14ac:dyDescent="0.2">
      <c r="AD22620" s="22"/>
    </row>
    <row r="22621" spans="30:30" x14ac:dyDescent="0.2">
      <c r="AD22621" s="22"/>
    </row>
    <row r="22622" spans="30:30" x14ac:dyDescent="0.2">
      <c r="AD22622" s="22"/>
    </row>
    <row r="22623" spans="30:30" x14ac:dyDescent="0.2">
      <c r="AD22623" s="22"/>
    </row>
    <row r="22624" spans="30:30" x14ac:dyDescent="0.2">
      <c r="AD22624" s="22"/>
    </row>
    <row r="22625" spans="30:30" x14ac:dyDescent="0.2">
      <c r="AD22625" s="22"/>
    </row>
    <row r="22626" spans="30:30" x14ac:dyDescent="0.2">
      <c r="AD22626" s="22"/>
    </row>
    <row r="22627" spans="30:30" x14ac:dyDescent="0.2">
      <c r="AD22627" s="22"/>
    </row>
    <row r="22628" spans="30:30" x14ac:dyDescent="0.2">
      <c r="AD22628" s="22"/>
    </row>
    <row r="22629" spans="30:30" x14ac:dyDescent="0.2">
      <c r="AD22629" s="22"/>
    </row>
    <row r="22630" spans="30:30" x14ac:dyDescent="0.2">
      <c r="AD22630" s="22"/>
    </row>
    <row r="22631" spans="30:30" x14ac:dyDescent="0.2">
      <c r="AD22631" s="22"/>
    </row>
    <row r="22632" spans="30:30" x14ac:dyDescent="0.2">
      <c r="AD22632" s="22"/>
    </row>
    <row r="22633" spans="30:30" x14ac:dyDescent="0.2">
      <c r="AD22633" s="22"/>
    </row>
    <row r="22634" spans="30:30" x14ac:dyDescent="0.2">
      <c r="AD22634" s="22"/>
    </row>
    <row r="22635" spans="30:30" x14ac:dyDescent="0.2">
      <c r="AD22635" s="22"/>
    </row>
    <row r="22636" spans="30:30" x14ac:dyDescent="0.2">
      <c r="AD22636" s="22"/>
    </row>
    <row r="22637" spans="30:30" x14ac:dyDescent="0.2">
      <c r="AD22637" s="22"/>
    </row>
    <row r="22638" spans="30:30" x14ac:dyDescent="0.2">
      <c r="AD22638" s="22"/>
    </row>
    <row r="22639" spans="30:30" x14ac:dyDescent="0.2">
      <c r="AD22639" s="22"/>
    </row>
    <row r="22640" spans="30:30" x14ac:dyDescent="0.2">
      <c r="AD22640" s="22"/>
    </row>
    <row r="22641" spans="30:30" x14ac:dyDescent="0.2">
      <c r="AD22641" s="22"/>
    </row>
    <row r="22642" spans="30:30" x14ac:dyDescent="0.2">
      <c r="AD22642" s="22"/>
    </row>
    <row r="22643" spans="30:30" x14ac:dyDescent="0.2">
      <c r="AD22643" s="22"/>
    </row>
    <row r="22644" spans="30:30" x14ac:dyDescent="0.2">
      <c r="AD22644" s="22"/>
    </row>
    <row r="22645" spans="30:30" x14ac:dyDescent="0.2">
      <c r="AD22645" s="22"/>
    </row>
    <row r="22646" spans="30:30" x14ac:dyDescent="0.2">
      <c r="AD22646" s="22"/>
    </row>
    <row r="22647" spans="30:30" x14ac:dyDescent="0.2">
      <c r="AD22647" s="22"/>
    </row>
    <row r="22648" spans="30:30" x14ac:dyDescent="0.2">
      <c r="AD22648" s="22"/>
    </row>
    <row r="22649" spans="30:30" x14ac:dyDescent="0.2">
      <c r="AD22649" s="22"/>
    </row>
    <row r="22650" spans="30:30" x14ac:dyDescent="0.2">
      <c r="AD22650" s="22"/>
    </row>
    <row r="22651" spans="30:30" x14ac:dyDescent="0.2">
      <c r="AD22651" s="22"/>
    </row>
    <row r="22652" spans="30:30" x14ac:dyDescent="0.2">
      <c r="AD22652" s="22"/>
    </row>
    <row r="22653" spans="30:30" x14ac:dyDescent="0.2">
      <c r="AD22653" s="22"/>
    </row>
    <row r="22654" spans="30:30" x14ac:dyDescent="0.2">
      <c r="AD22654" s="22"/>
    </row>
    <row r="22655" spans="30:30" x14ac:dyDescent="0.2">
      <c r="AD22655" s="22"/>
    </row>
    <row r="22656" spans="30:30" x14ac:dyDescent="0.2">
      <c r="AD22656" s="22"/>
    </row>
    <row r="22657" spans="30:30" x14ac:dyDescent="0.2">
      <c r="AD22657" s="22"/>
    </row>
    <row r="22658" spans="30:30" x14ac:dyDescent="0.2">
      <c r="AD22658" s="22"/>
    </row>
    <row r="22659" spans="30:30" x14ac:dyDescent="0.2">
      <c r="AD22659" s="22"/>
    </row>
    <row r="22660" spans="30:30" x14ac:dyDescent="0.2">
      <c r="AD22660" s="22"/>
    </row>
    <row r="22661" spans="30:30" x14ac:dyDescent="0.2">
      <c r="AD22661" s="22"/>
    </row>
    <row r="22662" spans="30:30" x14ac:dyDescent="0.2">
      <c r="AD22662" s="22"/>
    </row>
    <row r="22663" spans="30:30" x14ac:dyDescent="0.2">
      <c r="AD22663" s="22"/>
    </row>
    <row r="22664" spans="30:30" x14ac:dyDescent="0.2">
      <c r="AD22664" s="22"/>
    </row>
    <row r="22665" spans="30:30" x14ac:dyDescent="0.2">
      <c r="AD22665" s="22"/>
    </row>
    <row r="22666" spans="30:30" x14ac:dyDescent="0.2">
      <c r="AD22666" s="22"/>
    </row>
    <row r="22667" spans="30:30" x14ac:dyDescent="0.2">
      <c r="AD22667" s="22"/>
    </row>
    <row r="22668" spans="30:30" x14ac:dyDescent="0.2">
      <c r="AD22668" s="22"/>
    </row>
    <row r="22669" spans="30:30" x14ac:dyDescent="0.2">
      <c r="AD22669" s="22"/>
    </row>
    <row r="22670" spans="30:30" x14ac:dyDescent="0.2">
      <c r="AD22670" s="22"/>
    </row>
    <row r="22671" spans="30:30" x14ac:dyDescent="0.2">
      <c r="AD22671" s="22"/>
    </row>
    <row r="22672" spans="30:30" x14ac:dyDescent="0.2">
      <c r="AD22672" s="22"/>
    </row>
    <row r="22673" spans="30:30" x14ac:dyDescent="0.2">
      <c r="AD22673" s="22"/>
    </row>
    <row r="22674" spans="30:30" x14ac:dyDescent="0.2">
      <c r="AD22674" s="22"/>
    </row>
    <row r="22675" spans="30:30" x14ac:dyDescent="0.2">
      <c r="AD22675" s="22"/>
    </row>
    <row r="22676" spans="30:30" x14ac:dyDescent="0.2">
      <c r="AD22676" s="22"/>
    </row>
    <row r="22677" spans="30:30" x14ac:dyDescent="0.2">
      <c r="AD22677" s="22"/>
    </row>
    <row r="22678" spans="30:30" x14ac:dyDescent="0.2">
      <c r="AD22678" s="22"/>
    </row>
    <row r="22679" spans="30:30" x14ac:dyDescent="0.2">
      <c r="AD22679" s="22"/>
    </row>
    <row r="22680" spans="30:30" x14ac:dyDescent="0.2">
      <c r="AD22680" s="22"/>
    </row>
    <row r="22681" spans="30:30" x14ac:dyDescent="0.2">
      <c r="AD22681" s="22"/>
    </row>
    <row r="22682" spans="30:30" x14ac:dyDescent="0.2">
      <c r="AD22682" s="22"/>
    </row>
    <row r="22683" spans="30:30" x14ac:dyDescent="0.2">
      <c r="AD22683" s="22"/>
    </row>
    <row r="22684" spans="30:30" x14ac:dyDescent="0.2">
      <c r="AD22684" s="22"/>
    </row>
    <row r="22685" spans="30:30" x14ac:dyDescent="0.2">
      <c r="AD22685" s="22"/>
    </row>
    <row r="22686" spans="30:30" x14ac:dyDescent="0.2">
      <c r="AD22686" s="22"/>
    </row>
    <row r="22687" spans="30:30" x14ac:dyDescent="0.2">
      <c r="AD22687" s="22"/>
    </row>
    <row r="22688" spans="30:30" x14ac:dyDescent="0.2">
      <c r="AD22688" s="22"/>
    </row>
    <row r="22689" spans="30:30" x14ac:dyDescent="0.2">
      <c r="AD22689" s="22"/>
    </row>
    <row r="22690" spans="30:30" x14ac:dyDescent="0.2">
      <c r="AD22690" s="22"/>
    </row>
    <row r="22691" spans="30:30" x14ac:dyDescent="0.2">
      <c r="AD22691" s="22"/>
    </row>
    <row r="22692" spans="30:30" x14ac:dyDescent="0.2">
      <c r="AD22692" s="22"/>
    </row>
    <row r="22693" spans="30:30" x14ac:dyDescent="0.2">
      <c r="AD22693" s="22"/>
    </row>
    <row r="22694" spans="30:30" x14ac:dyDescent="0.2">
      <c r="AD22694" s="22"/>
    </row>
    <row r="22695" spans="30:30" x14ac:dyDescent="0.2">
      <c r="AD22695" s="22"/>
    </row>
    <row r="22696" spans="30:30" x14ac:dyDescent="0.2">
      <c r="AD22696" s="22"/>
    </row>
    <row r="22697" spans="30:30" x14ac:dyDescent="0.2">
      <c r="AD22697" s="22"/>
    </row>
    <row r="22698" spans="30:30" x14ac:dyDescent="0.2">
      <c r="AD22698" s="22"/>
    </row>
    <row r="22699" spans="30:30" x14ac:dyDescent="0.2">
      <c r="AD22699" s="22"/>
    </row>
    <row r="22700" spans="30:30" x14ac:dyDescent="0.2">
      <c r="AD22700" s="22"/>
    </row>
    <row r="22701" spans="30:30" x14ac:dyDescent="0.2">
      <c r="AD22701" s="22"/>
    </row>
    <row r="22702" spans="30:30" x14ac:dyDescent="0.2">
      <c r="AD22702" s="22"/>
    </row>
    <row r="22703" spans="30:30" x14ac:dyDescent="0.2">
      <c r="AD22703" s="22"/>
    </row>
    <row r="22704" spans="30:30" x14ac:dyDescent="0.2">
      <c r="AD22704" s="22"/>
    </row>
    <row r="22705" spans="30:30" x14ac:dyDescent="0.2">
      <c r="AD22705" s="22"/>
    </row>
    <row r="22706" spans="30:30" x14ac:dyDescent="0.2">
      <c r="AD22706" s="22"/>
    </row>
    <row r="22707" spans="30:30" x14ac:dyDescent="0.2">
      <c r="AD22707" s="22"/>
    </row>
    <row r="22708" spans="30:30" x14ac:dyDescent="0.2">
      <c r="AD22708" s="22"/>
    </row>
    <row r="22709" spans="30:30" x14ac:dyDescent="0.2">
      <c r="AD22709" s="22"/>
    </row>
    <row r="22710" spans="30:30" x14ac:dyDescent="0.2">
      <c r="AD22710" s="22"/>
    </row>
    <row r="22711" spans="30:30" x14ac:dyDescent="0.2">
      <c r="AD22711" s="22"/>
    </row>
    <row r="22712" spans="30:30" x14ac:dyDescent="0.2">
      <c r="AD22712" s="22"/>
    </row>
    <row r="22713" spans="30:30" x14ac:dyDescent="0.2">
      <c r="AD22713" s="22"/>
    </row>
    <row r="22714" spans="30:30" x14ac:dyDescent="0.2">
      <c r="AD22714" s="22"/>
    </row>
    <row r="22715" spans="30:30" x14ac:dyDescent="0.2">
      <c r="AD22715" s="22"/>
    </row>
    <row r="22716" spans="30:30" x14ac:dyDescent="0.2">
      <c r="AD22716" s="22"/>
    </row>
    <row r="22717" spans="30:30" x14ac:dyDescent="0.2">
      <c r="AD22717" s="22"/>
    </row>
    <row r="22718" spans="30:30" x14ac:dyDescent="0.2">
      <c r="AD22718" s="22"/>
    </row>
    <row r="22719" spans="30:30" x14ac:dyDescent="0.2">
      <c r="AD22719" s="22"/>
    </row>
    <row r="22720" spans="30:30" x14ac:dyDescent="0.2">
      <c r="AD22720" s="22"/>
    </row>
    <row r="22721" spans="30:30" x14ac:dyDescent="0.2">
      <c r="AD22721" s="22"/>
    </row>
    <row r="22722" spans="30:30" x14ac:dyDescent="0.2">
      <c r="AD22722" s="22"/>
    </row>
    <row r="22723" spans="30:30" x14ac:dyDescent="0.2">
      <c r="AD22723" s="22"/>
    </row>
    <row r="22724" spans="30:30" x14ac:dyDescent="0.2">
      <c r="AD22724" s="22"/>
    </row>
    <row r="22725" spans="30:30" x14ac:dyDescent="0.2">
      <c r="AD22725" s="22"/>
    </row>
    <row r="22726" spans="30:30" x14ac:dyDescent="0.2">
      <c r="AD22726" s="22"/>
    </row>
    <row r="22727" spans="30:30" x14ac:dyDescent="0.2">
      <c r="AD22727" s="22"/>
    </row>
    <row r="22728" spans="30:30" x14ac:dyDescent="0.2">
      <c r="AD22728" s="22"/>
    </row>
    <row r="22729" spans="30:30" x14ac:dyDescent="0.2">
      <c r="AD22729" s="22"/>
    </row>
    <row r="22730" spans="30:30" x14ac:dyDescent="0.2">
      <c r="AD22730" s="22"/>
    </row>
    <row r="22731" spans="30:30" x14ac:dyDescent="0.2">
      <c r="AD22731" s="22"/>
    </row>
    <row r="22732" spans="30:30" x14ac:dyDescent="0.2">
      <c r="AD22732" s="22"/>
    </row>
    <row r="22733" spans="30:30" x14ac:dyDescent="0.2">
      <c r="AD22733" s="22"/>
    </row>
    <row r="22734" spans="30:30" x14ac:dyDescent="0.2">
      <c r="AD22734" s="22"/>
    </row>
    <row r="22735" spans="30:30" x14ac:dyDescent="0.2">
      <c r="AD22735" s="22"/>
    </row>
    <row r="22736" spans="30:30" x14ac:dyDescent="0.2">
      <c r="AD22736" s="22"/>
    </row>
    <row r="22737" spans="30:30" x14ac:dyDescent="0.2">
      <c r="AD22737" s="22"/>
    </row>
    <row r="22738" spans="30:30" x14ac:dyDescent="0.2">
      <c r="AD22738" s="22"/>
    </row>
    <row r="22739" spans="30:30" x14ac:dyDescent="0.2">
      <c r="AD22739" s="22"/>
    </row>
    <row r="22740" spans="30:30" x14ac:dyDescent="0.2">
      <c r="AD22740" s="22"/>
    </row>
    <row r="22741" spans="30:30" x14ac:dyDescent="0.2">
      <c r="AD22741" s="22"/>
    </row>
    <row r="22742" spans="30:30" x14ac:dyDescent="0.2">
      <c r="AD22742" s="22"/>
    </row>
    <row r="22743" spans="30:30" x14ac:dyDescent="0.2">
      <c r="AD22743" s="22"/>
    </row>
    <row r="22744" spans="30:30" x14ac:dyDescent="0.2">
      <c r="AD22744" s="22"/>
    </row>
    <row r="22745" spans="30:30" x14ac:dyDescent="0.2">
      <c r="AD22745" s="22"/>
    </row>
    <row r="22746" spans="30:30" x14ac:dyDescent="0.2">
      <c r="AD22746" s="22"/>
    </row>
    <row r="22747" spans="30:30" x14ac:dyDescent="0.2">
      <c r="AD22747" s="22"/>
    </row>
    <row r="22748" spans="30:30" x14ac:dyDescent="0.2">
      <c r="AD22748" s="22"/>
    </row>
    <row r="22749" spans="30:30" x14ac:dyDescent="0.2">
      <c r="AD22749" s="22"/>
    </row>
    <row r="22750" spans="30:30" x14ac:dyDescent="0.2">
      <c r="AD22750" s="22"/>
    </row>
    <row r="22751" spans="30:30" x14ac:dyDescent="0.2">
      <c r="AD22751" s="22"/>
    </row>
    <row r="22752" spans="30:30" x14ac:dyDescent="0.2">
      <c r="AD22752" s="22"/>
    </row>
    <row r="22753" spans="30:30" x14ac:dyDescent="0.2">
      <c r="AD22753" s="22"/>
    </row>
    <row r="22754" spans="30:30" x14ac:dyDescent="0.2">
      <c r="AD22754" s="22"/>
    </row>
    <row r="22755" spans="30:30" x14ac:dyDescent="0.2">
      <c r="AD22755" s="22"/>
    </row>
    <row r="22756" spans="30:30" x14ac:dyDescent="0.2">
      <c r="AD22756" s="22"/>
    </row>
    <row r="22757" spans="30:30" x14ac:dyDescent="0.2">
      <c r="AD22757" s="22"/>
    </row>
    <row r="22758" spans="30:30" x14ac:dyDescent="0.2">
      <c r="AD22758" s="22"/>
    </row>
    <row r="22759" spans="30:30" x14ac:dyDescent="0.2">
      <c r="AD22759" s="22"/>
    </row>
    <row r="22760" spans="30:30" x14ac:dyDescent="0.2">
      <c r="AD22760" s="22"/>
    </row>
    <row r="22761" spans="30:30" x14ac:dyDescent="0.2">
      <c r="AD22761" s="22"/>
    </row>
    <row r="22762" spans="30:30" x14ac:dyDescent="0.2">
      <c r="AD22762" s="22"/>
    </row>
    <row r="22763" spans="30:30" x14ac:dyDescent="0.2">
      <c r="AD22763" s="22"/>
    </row>
    <row r="22764" spans="30:30" x14ac:dyDescent="0.2">
      <c r="AD22764" s="22"/>
    </row>
    <row r="22765" spans="30:30" x14ac:dyDescent="0.2">
      <c r="AD22765" s="22"/>
    </row>
    <row r="22766" spans="30:30" x14ac:dyDescent="0.2">
      <c r="AD22766" s="22"/>
    </row>
    <row r="22767" spans="30:30" x14ac:dyDescent="0.2">
      <c r="AD22767" s="22"/>
    </row>
    <row r="22768" spans="30:30" x14ac:dyDescent="0.2">
      <c r="AD22768" s="22"/>
    </row>
    <row r="22769" spans="30:30" x14ac:dyDescent="0.2">
      <c r="AD22769" s="22"/>
    </row>
    <row r="22770" spans="30:30" x14ac:dyDescent="0.2">
      <c r="AD22770" s="22"/>
    </row>
    <row r="22771" spans="30:30" x14ac:dyDescent="0.2">
      <c r="AD22771" s="22"/>
    </row>
    <row r="22772" spans="30:30" x14ac:dyDescent="0.2">
      <c r="AD22772" s="22"/>
    </row>
    <row r="22773" spans="30:30" x14ac:dyDescent="0.2">
      <c r="AD22773" s="22"/>
    </row>
    <row r="22774" spans="30:30" x14ac:dyDescent="0.2">
      <c r="AD22774" s="22"/>
    </row>
    <row r="22775" spans="30:30" x14ac:dyDescent="0.2">
      <c r="AD22775" s="22"/>
    </row>
    <row r="22776" spans="30:30" x14ac:dyDescent="0.2">
      <c r="AD22776" s="22"/>
    </row>
    <row r="22777" spans="30:30" x14ac:dyDescent="0.2">
      <c r="AD22777" s="22"/>
    </row>
    <row r="22778" spans="30:30" x14ac:dyDescent="0.2">
      <c r="AD22778" s="22"/>
    </row>
    <row r="22779" spans="30:30" x14ac:dyDescent="0.2">
      <c r="AD22779" s="22"/>
    </row>
    <row r="22780" spans="30:30" x14ac:dyDescent="0.2">
      <c r="AD22780" s="22"/>
    </row>
    <row r="22781" spans="30:30" x14ac:dyDescent="0.2">
      <c r="AD22781" s="22"/>
    </row>
    <row r="22782" spans="30:30" x14ac:dyDescent="0.2">
      <c r="AD22782" s="22"/>
    </row>
    <row r="22783" spans="30:30" x14ac:dyDescent="0.2">
      <c r="AD22783" s="22"/>
    </row>
    <row r="22784" spans="30:30" x14ac:dyDescent="0.2">
      <c r="AD22784" s="22"/>
    </row>
    <row r="22785" spans="30:30" x14ac:dyDescent="0.2">
      <c r="AD22785" s="22"/>
    </row>
    <row r="22786" spans="30:30" x14ac:dyDescent="0.2">
      <c r="AD22786" s="22"/>
    </row>
    <row r="22787" spans="30:30" x14ac:dyDescent="0.2">
      <c r="AD22787" s="22"/>
    </row>
    <row r="22788" spans="30:30" x14ac:dyDescent="0.2">
      <c r="AD22788" s="22"/>
    </row>
    <row r="22789" spans="30:30" x14ac:dyDescent="0.2">
      <c r="AD22789" s="22"/>
    </row>
    <row r="22790" spans="30:30" x14ac:dyDescent="0.2">
      <c r="AD22790" s="22"/>
    </row>
    <row r="22791" spans="30:30" x14ac:dyDescent="0.2">
      <c r="AD22791" s="22"/>
    </row>
    <row r="22792" spans="30:30" x14ac:dyDescent="0.2">
      <c r="AD22792" s="22"/>
    </row>
    <row r="22793" spans="30:30" x14ac:dyDescent="0.2">
      <c r="AD22793" s="22"/>
    </row>
    <row r="22794" spans="30:30" x14ac:dyDescent="0.2">
      <c r="AD22794" s="22"/>
    </row>
    <row r="22795" spans="30:30" x14ac:dyDescent="0.2">
      <c r="AD22795" s="22"/>
    </row>
    <row r="22796" spans="30:30" x14ac:dyDescent="0.2">
      <c r="AD22796" s="22"/>
    </row>
    <row r="22797" spans="30:30" x14ac:dyDescent="0.2">
      <c r="AD22797" s="22"/>
    </row>
    <row r="22798" spans="30:30" x14ac:dyDescent="0.2">
      <c r="AD22798" s="22"/>
    </row>
    <row r="22799" spans="30:30" x14ac:dyDescent="0.2">
      <c r="AD22799" s="22"/>
    </row>
    <row r="22800" spans="30:30" x14ac:dyDescent="0.2">
      <c r="AD22800" s="22"/>
    </row>
    <row r="22801" spans="30:30" x14ac:dyDescent="0.2">
      <c r="AD22801" s="22"/>
    </row>
    <row r="22802" spans="30:30" x14ac:dyDescent="0.2">
      <c r="AD22802" s="22"/>
    </row>
    <row r="22803" spans="30:30" x14ac:dyDescent="0.2">
      <c r="AD22803" s="22"/>
    </row>
    <row r="22804" spans="30:30" x14ac:dyDescent="0.2">
      <c r="AD22804" s="22"/>
    </row>
    <row r="22805" spans="30:30" x14ac:dyDescent="0.2">
      <c r="AD22805" s="22"/>
    </row>
    <row r="22806" spans="30:30" x14ac:dyDescent="0.2">
      <c r="AD22806" s="22"/>
    </row>
    <row r="22807" spans="30:30" x14ac:dyDescent="0.2">
      <c r="AD22807" s="22"/>
    </row>
    <row r="22808" spans="30:30" x14ac:dyDescent="0.2">
      <c r="AD22808" s="22"/>
    </row>
    <row r="22809" spans="30:30" x14ac:dyDescent="0.2">
      <c r="AD22809" s="22"/>
    </row>
    <row r="22810" spans="30:30" x14ac:dyDescent="0.2">
      <c r="AD22810" s="22"/>
    </row>
    <row r="22811" spans="30:30" x14ac:dyDescent="0.2">
      <c r="AD22811" s="22"/>
    </row>
    <row r="22812" spans="30:30" x14ac:dyDescent="0.2">
      <c r="AD22812" s="22"/>
    </row>
    <row r="22813" spans="30:30" x14ac:dyDescent="0.2">
      <c r="AD22813" s="22"/>
    </row>
    <row r="22814" spans="30:30" x14ac:dyDescent="0.2">
      <c r="AD22814" s="22"/>
    </row>
    <row r="22815" spans="30:30" x14ac:dyDescent="0.2">
      <c r="AD22815" s="22"/>
    </row>
    <row r="22816" spans="30:30" x14ac:dyDescent="0.2">
      <c r="AD22816" s="22"/>
    </row>
    <row r="22817" spans="30:30" x14ac:dyDescent="0.2">
      <c r="AD22817" s="22"/>
    </row>
    <row r="22818" spans="30:30" x14ac:dyDescent="0.2">
      <c r="AD22818" s="22"/>
    </row>
    <row r="22819" spans="30:30" x14ac:dyDescent="0.2">
      <c r="AD22819" s="22"/>
    </row>
    <row r="22820" spans="30:30" x14ac:dyDescent="0.2">
      <c r="AD22820" s="22"/>
    </row>
    <row r="22821" spans="30:30" x14ac:dyDescent="0.2">
      <c r="AD22821" s="22"/>
    </row>
    <row r="22822" spans="30:30" x14ac:dyDescent="0.2">
      <c r="AD22822" s="22"/>
    </row>
    <row r="22823" spans="30:30" x14ac:dyDescent="0.2">
      <c r="AD22823" s="22"/>
    </row>
    <row r="22824" spans="30:30" x14ac:dyDescent="0.2">
      <c r="AD22824" s="22"/>
    </row>
    <row r="22825" spans="30:30" x14ac:dyDescent="0.2">
      <c r="AD22825" s="22"/>
    </row>
    <row r="22826" spans="30:30" x14ac:dyDescent="0.2">
      <c r="AD22826" s="22"/>
    </row>
    <row r="22827" spans="30:30" x14ac:dyDescent="0.2">
      <c r="AD22827" s="22"/>
    </row>
    <row r="22828" spans="30:30" x14ac:dyDescent="0.2">
      <c r="AD22828" s="22"/>
    </row>
    <row r="22829" spans="30:30" x14ac:dyDescent="0.2">
      <c r="AD22829" s="22"/>
    </row>
    <row r="22830" spans="30:30" x14ac:dyDescent="0.2">
      <c r="AD22830" s="22"/>
    </row>
    <row r="22831" spans="30:30" x14ac:dyDescent="0.2">
      <c r="AD22831" s="22"/>
    </row>
    <row r="22832" spans="30:30" x14ac:dyDescent="0.2">
      <c r="AD22832" s="22"/>
    </row>
    <row r="22833" spans="30:30" x14ac:dyDescent="0.2">
      <c r="AD22833" s="22"/>
    </row>
    <row r="22834" spans="30:30" x14ac:dyDescent="0.2">
      <c r="AD22834" s="22"/>
    </row>
    <row r="22835" spans="30:30" x14ac:dyDescent="0.2">
      <c r="AD22835" s="22"/>
    </row>
    <row r="22836" spans="30:30" x14ac:dyDescent="0.2">
      <c r="AD22836" s="22"/>
    </row>
    <row r="22837" spans="30:30" x14ac:dyDescent="0.2">
      <c r="AD22837" s="22"/>
    </row>
    <row r="22838" spans="30:30" x14ac:dyDescent="0.2">
      <c r="AD22838" s="22"/>
    </row>
    <row r="22839" spans="30:30" x14ac:dyDescent="0.2">
      <c r="AD22839" s="22"/>
    </row>
    <row r="22840" spans="30:30" x14ac:dyDescent="0.2">
      <c r="AD22840" s="22"/>
    </row>
    <row r="22841" spans="30:30" x14ac:dyDescent="0.2">
      <c r="AD22841" s="22"/>
    </row>
    <row r="22842" spans="30:30" x14ac:dyDescent="0.2">
      <c r="AD22842" s="22"/>
    </row>
    <row r="22843" spans="30:30" x14ac:dyDescent="0.2">
      <c r="AD22843" s="22"/>
    </row>
    <row r="22844" spans="30:30" x14ac:dyDescent="0.2">
      <c r="AD22844" s="22"/>
    </row>
    <row r="22845" spans="30:30" x14ac:dyDescent="0.2">
      <c r="AD22845" s="22"/>
    </row>
    <row r="22846" spans="30:30" x14ac:dyDescent="0.2">
      <c r="AD22846" s="22"/>
    </row>
    <row r="22847" spans="30:30" x14ac:dyDescent="0.2">
      <c r="AD22847" s="22"/>
    </row>
    <row r="22848" spans="30:30" x14ac:dyDescent="0.2">
      <c r="AD22848" s="22"/>
    </row>
    <row r="22849" spans="30:30" x14ac:dyDescent="0.2">
      <c r="AD22849" s="22"/>
    </row>
    <row r="22850" spans="30:30" x14ac:dyDescent="0.2">
      <c r="AD22850" s="22"/>
    </row>
    <row r="22851" spans="30:30" x14ac:dyDescent="0.2">
      <c r="AD22851" s="22"/>
    </row>
    <row r="22852" spans="30:30" x14ac:dyDescent="0.2">
      <c r="AD22852" s="22"/>
    </row>
    <row r="22853" spans="30:30" x14ac:dyDescent="0.2">
      <c r="AD22853" s="22"/>
    </row>
    <row r="22854" spans="30:30" x14ac:dyDescent="0.2">
      <c r="AD22854" s="22"/>
    </row>
    <row r="22855" spans="30:30" x14ac:dyDescent="0.2">
      <c r="AD22855" s="22"/>
    </row>
    <row r="22856" spans="30:30" x14ac:dyDescent="0.2">
      <c r="AD22856" s="22"/>
    </row>
    <row r="22857" spans="30:30" x14ac:dyDescent="0.2">
      <c r="AD22857" s="22"/>
    </row>
    <row r="22858" spans="30:30" x14ac:dyDescent="0.2">
      <c r="AD22858" s="22"/>
    </row>
    <row r="22859" spans="30:30" x14ac:dyDescent="0.2">
      <c r="AD22859" s="22"/>
    </row>
    <row r="22860" spans="30:30" x14ac:dyDescent="0.2">
      <c r="AD22860" s="22"/>
    </row>
    <row r="22861" spans="30:30" x14ac:dyDescent="0.2">
      <c r="AD22861" s="22"/>
    </row>
    <row r="22862" spans="30:30" x14ac:dyDescent="0.2">
      <c r="AD22862" s="22"/>
    </row>
    <row r="22863" spans="30:30" x14ac:dyDescent="0.2">
      <c r="AD22863" s="22"/>
    </row>
    <row r="22864" spans="30:30" x14ac:dyDescent="0.2">
      <c r="AD22864" s="22"/>
    </row>
    <row r="22865" spans="30:30" x14ac:dyDescent="0.2">
      <c r="AD22865" s="22"/>
    </row>
    <row r="22866" spans="30:30" x14ac:dyDescent="0.2">
      <c r="AD22866" s="22"/>
    </row>
    <row r="22867" spans="30:30" x14ac:dyDescent="0.2">
      <c r="AD22867" s="22"/>
    </row>
    <row r="22868" spans="30:30" x14ac:dyDescent="0.2">
      <c r="AD22868" s="22"/>
    </row>
    <row r="22869" spans="30:30" x14ac:dyDescent="0.2">
      <c r="AD22869" s="22"/>
    </row>
    <row r="22870" spans="30:30" x14ac:dyDescent="0.2">
      <c r="AD22870" s="22"/>
    </row>
    <row r="22871" spans="30:30" x14ac:dyDescent="0.2">
      <c r="AD22871" s="22"/>
    </row>
    <row r="22872" spans="30:30" x14ac:dyDescent="0.2">
      <c r="AD22872" s="22"/>
    </row>
    <row r="22873" spans="30:30" x14ac:dyDescent="0.2">
      <c r="AD22873" s="22"/>
    </row>
    <row r="22874" spans="30:30" x14ac:dyDescent="0.2">
      <c r="AD22874" s="22"/>
    </row>
    <row r="22875" spans="30:30" x14ac:dyDescent="0.2">
      <c r="AD22875" s="22"/>
    </row>
    <row r="22876" spans="30:30" x14ac:dyDescent="0.2">
      <c r="AD22876" s="22"/>
    </row>
    <row r="22877" spans="30:30" x14ac:dyDescent="0.2">
      <c r="AD22877" s="22"/>
    </row>
    <row r="22878" spans="30:30" x14ac:dyDescent="0.2">
      <c r="AD22878" s="22"/>
    </row>
    <row r="22879" spans="30:30" x14ac:dyDescent="0.2">
      <c r="AD22879" s="22"/>
    </row>
    <row r="22880" spans="30:30" x14ac:dyDescent="0.2">
      <c r="AD22880" s="22"/>
    </row>
    <row r="22881" spans="30:30" x14ac:dyDescent="0.2">
      <c r="AD22881" s="22"/>
    </row>
    <row r="22882" spans="30:30" x14ac:dyDescent="0.2">
      <c r="AD22882" s="22"/>
    </row>
    <row r="22883" spans="30:30" x14ac:dyDescent="0.2">
      <c r="AD22883" s="22"/>
    </row>
    <row r="22884" spans="30:30" x14ac:dyDescent="0.2">
      <c r="AD22884" s="22"/>
    </row>
    <row r="22885" spans="30:30" x14ac:dyDescent="0.2">
      <c r="AD22885" s="22"/>
    </row>
    <row r="22886" spans="30:30" x14ac:dyDescent="0.2">
      <c r="AD22886" s="22"/>
    </row>
    <row r="22887" spans="30:30" x14ac:dyDescent="0.2">
      <c r="AD22887" s="22"/>
    </row>
    <row r="22888" spans="30:30" x14ac:dyDescent="0.2">
      <c r="AD22888" s="22"/>
    </row>
    <row r="22889" spans="30:30" x14ac:dyDescent="0.2">
      <c r="AD22889" s="22"/>
    </row>
    <row r="22890" spans="30:30" x14ac:dyDescent="0.2">
      <c r="AD22890" s="22"/>
    </row>
    <row r="22891" spans="30:30" x14ac:dyDescent="0.2">
      <c r="AD22891" s="22"/>
    </row>
    <row r="22892" spans="30:30" x14ac:dyDescent="0.2">
      <c r="AD22892" s="22"/>
    </row>
    <row r="22893" spans="30:30" x14ac:dyDescent="0.2">
      <c r="AD22893" s="22"/>
    </row>
    <row r="22894" spans="30:30" x14ac:dyDescent="0.2">
      <c r="AD22894" s="22"/>
    </row>
    <row r="22895" spans="30:30" x14ac:dyDescent="0.2">
      <c r="AD22895" s="22"/>
    </row>
    <row r="22896" spans="30:30" x14ac:dyDescent="0.2">
      <c r="AD22896" s="22"/>
    </row>
    <row r="22897" spans="30:30" x14ac:dyDescent="0.2">
      <c r="AD22897" s="22"/>
    </row>
    <row r="22898" spans="30:30" x14ac:dyDescent="0.2">
      <c r="AD22898" s="22"/>
    </row>
    <row r="22899" spans="30:30" x14ac:dyDescent="0.2">
      <c r="AD22899" s="22"/>
    </row>
    <row r="22900" spans="30:30" x14ac:dyDescent="0.2">
      <c r="AD22900" s="22"/>
    </row>
    <row r="22901" spans="30:30" x14ac:dyDescent="0.2">
      <c r="AD22901" s="22"/>
    </row>
    <row r="22902" spans="30:30" x14ac:dyDescent="0.2">
      <c r="AD22902" s="22"/>
    </row>
    <row r="22903" spans="30:30" x14ac:dyDescent="0.2">
      <c r="AD22903" s="22"/>
    </row>
    <row r="22904" spans="30:30" x14ac:dyDescent="0.2">
      <c r="AD22904" s="22"/>
    </row>
    <row r="22905" spans="30:30" x14ac:dyDescent="0.2">
      <c r="AD22905" s="22"/>
    </row>
    <row r="22906" spans="30:30" x14ac:dyDescent="0.2">
      <c r="AD22906" s="22"/>
    </row>
    <row r="22907" spans="30:30" x14ac:dyDescent="0.2">
      <c r="AD22907" s="22"/>
    </row>
    <row r="22908" spans="30:30" x14ac:dyDescent="0.2">
      <c r="AD22908" s="22"/>
    </row>
    <row r="22909" spans="30:30" x14ac:dyDescent="0.2">
      <c r="AD22909" s="22"/>
    </row>
    <row r="22910" spans="30:30" x14ac:dyDescent="0.2">
      <c r="AD22910" s="22"/>
    </row>
    <row r="22911" spans="30:30" x14ac:dyDescent="0.2">
      <c r="AD22911" s="22"/>
    </row>
    <row r="22912" spans="30:30" x14ac:dyDescent="0.2">
      <c r="AD22912" s="22"/>
    </row>
    <row r="22913" spans="30:30" x14ac:dyDescent="0.2">
      <c r="AD22913" s="22"/>
    </row>
    <row r="22914" spans="30:30" x14ac:dyDescent="0.2">
      <c r="AD22914" s="22"/>
    </row>
    <row r="22915" spans="30:30" x14ac:dyDescent="0.2">
      <c r="AD22915" s="22"/>
    </row>
    <row r="22916" spans="30:30" x14ac:dyDescent="0.2">
      <c r="AD22916" s="22"/>
    </row>
    <row r="22917" spans="30:30" x14ac:dyDescent="0.2">
      <c r="AD22917" s="22"/>
    </row>
    <row r="22918" spans="30:30" x14ac:dyDescent="0.2">
      <c r="AD22918" s="22"/>
    </row>
    <row r="22919" spans="30:30" x14ac:dyDescent="0.2">
      <c r="AD22919" s="22"/>
    </row>
    <row r="22920" spans="30:30" x14ac:dyDescent="0.2">
      <c r="AD22920" s="22"/>
    </row>
    <row r="22921" spans="30:30" x14ac:dyDescent="0.2">
      <c r="AD22921" s="22"/>
    </row>
    <row r="22922" spans="30:30" x14ac:dyDescent="0.2">
      <c r="AD22922" s="22"/>
    </row>
    <row r="22923" spans="30:30" x14ac:dyDescent="0.2">
      <c r="AD22923" s="22"/>
    </row>
    <row r="22924" spans="30:30" x14ac:dyDescent="0.2">
      <c r="AD22924" s="22"/>
    </row>
    <row r="22925" spans="30:30" x14ac:dyDescent="0.2">
      <c r="AD22925" s="22"/>
    </row>
    <row r="22926" spans="30:30" x14ac:dyDescent="0.2">
      <c r="AD22926" s="22"/>
    </row>
    <row r="22927" spans="30:30" x14ac:dyDescent="0.2">
      <c r="AD22927" s="22"/>
    </row>
    <row r="22928" spans="30:30" x14ac:dyDescent="0.2">
      <c r="AD22928" s="22"/>
    </row>
    <row r="22929" spans="30:30" x14ac:dyDescent="0.2">
      <c r="AD22929" s="22"/>
    </row>
    <row r="22930" spans="30:30" x14ac:dyDescent="0.2">
      <c r="AD22930" s="22"/>
    </row>
    <row r="22931" spans="30:30" x14ac:dyDescent="0.2">
      <c r="AD22931" s="22"/>
    </row>
    <row r="22932" spans="30:30" x14ac:dyDescent="0.2">
      <c r="AD22932" s="22"/>
    </row>
    <row r="22933" spans="30:30" x14ac:dyDescent="0.2">
      <c r="AD22933" s="22"/>
    </row>
    <row r="22934" spans="30:30" x14ac:dyDescent="0.2">
      <c r="AD22934" s="22"/>
    </row>
    <row r="22935" spans="30:30" x14ac:dyDescent="0.2">
      <c r="AD22935" s="22"/>
    </row>
    <row r="22936" spans="30:30" x14ac:dyDescent="0.2">
      <c r="AD22936" s="22"/>
    </row>
    <row r="22937" spans="30:30" x14ac:dyDescent="0.2">
      <c r="AD22937" s="22"/>
    </row>
    <row r="22938" spans="30:30" x14ac:dyDescent="0.2">
      <c r="AD22938" s="22"/>
    </row>
    <row r="22939" spans="30:30" x14ac:dyDescent="0.2">
      <c r="AD22939" s="22"/>
    </row>
    <row r="22940" spans="30:30" x14ac:dyDescent="0.2">
      <c r="AD22940" s="22"/>
    </row>
    <row r="22941" spans="30:30" x14ac:dyDescent="0.2">
      <c r="AD22941" s="22"/>
    </row>
    <row r="22942" spans="30:30" x14ac:dyDescent="0.2">
      <c r="AD22942" s="22"/>
    </row>
    <row r="22943" spans="30:30" x14ac:dyDescent="0.2">
      <c r="AD22943" s="22"/>
    </row>
    <row r="22944" spans="30:30" x14ac:dyDescent="0.2">
      <c r="AD22944" s="22"/>
    </row>
    <row r="22945" spans="30:30" x14ac:dyDescent="0.2">
      <c r="AD22945" s="22"/>
    </row>
    <row r="22946" spans="30:30" x14ac:dyDescent="0.2">
      <c r="AD22946" s="22"/>
    </row>
    <row r="22947" spans="30:30" x14ac:dyDescent="0.2">
      <c r="AD22947" s="22"/>
    </row>
    <row r="22948" spans="30:30" x14ac:dyDescent="0.2">
      <c r="AD22948" s="22"/>
    </row>
    <row r="22949" spans="30:30" x14ac:dyDescent="0.2">
      <c r="AD22949" s="22"/>
    </row>
    <row r="22950" spans="30:30" x14ac:dyDescent="0.2">
      <c r="AD22950" s="22"/>
    </row>
    <row r="22951" spans="30:30" x14ac:dyDescent="0.2">
      <c r="AD22951" s="22"/>
    </row>
    <row r="22952" spans="30:30" x14ac:dyDescent="0.2">
      <c r="AD22952" s="22"/>
    </row>
    <row r="22953" spans="30:30" x14ac:dyDescent="0.2">
      <c r="AD22953" s="22"/>
    </row>
    <row r="22954" spans="30:30" x14ac:dyDescent="0.2">
      <c r="AD22954" s="22"/>
    </row>
    <row r="22955" spans="30:30" x14ac:dyDescent="0.2">
      <c r="AD22955" s="22"/>
    </row>
    <row r="22956" spans="30:30" x14ac:dyDescent="0.2">
      <c r="AD22956" s="22"/>
    </row>
    <row r="22957" spans="30:30" x14ac:dyDescent="0.2">
      <c r="AD22957" s="22"/>
    </row>
    <row r="22958" spans="30:30" x14ac:dyDescent="0.2">
      <c r="AD22958" s="22"/>
    </row>
    <row r="22959" spans="30:30" x14ac:dyDescent="0.2">
      <c r="AD22959" s="22"/>
    </row>
    <row r="22960" spans="30:30" x14ac:dyDescent="0.2">
      <c r="AD22960" s="22"/>
    </row>
    <row r="22961" spans="30:30" x14ac:dyDescent="0.2">
      <c r="AD22961" s="22"/>
    </row>
    <row r="22962" spans="30:30" x14ac:dyDescent="0.2">
      <c r="AD22962" s="22"/>
    </row>
    <row r="22963" spans="30:30" x14ac:dyDescent="0.2">
      <c r="AD22963" s="22"/>
    </row>
    <row r="22964" spans="30:30" x14ac:dyDescent="0.2">
      <c r="AD22964" s="22"/>
    </row>
    <row r="22965" spans="30:30" x14ac:dyDescent="0.2">
      <c r="AD22965" s="22"/>
    </row>
    <row r="22966" spans="30:30" x14ac:dyDescent="0.2">
      <c r="AD22966" s="22"/>
    </row>
    <row r="22967" spans="30:30" x14ac:dyDescent="0.2">
      <c r="AD22967" s="22"/>
    </row>
    <row r="22968" spans="30:30" x14ac:dyDescent="0.2">
      <c r="AD22968" s="22"/>
    </row>
    <row r="22969" spans="30:30" x14ac:dyDescent="0.2">
      <c r="AD22969" s="22"/>
    </row>
    <row r="22970" spans="30:30" x14ac:dyDescent="0.2">
      <c r="AD22970" s="22"/>
    </row>
    <row r="22971" spans="30:30" x14ac:dyDescent="0.2">
      <c r="AD22971" s="22"/>
    </row>
    <row r="22972" spans="30:30" x14ac:dyDescent="0.2">
      <c r="AD22972" s="22"/>
    </row>
    <row r="22973" spans="30:30" x14ac:dyDescent="0.2">
      <c r="AD22973" s="22"/>
    </row>
    <row r="22974" spans="30:30" x14ac:dyDescent="0.2">
      <c r="AD22974" s="22"/>
    </row>
    <row r="22975" spans="30:30" x14ac:dyDescent="0.2">
      <c r="AD22975" s="22"/>
    </row>
    <row r="22976" spans="30:30" x14ac:dyDescent="0.2">
      <c r="AD22976" s="22"/>
    </row>
    <row r="22977" spans="30:30" x14ac:dyDescent="0.2">
      <c r="AD22977" s="22"/>
    </row>
    <row r="22978" spans="30:30" x14ac:dyDescent="0.2">
      <c r="AD22978" s="22"/>
    </row>
    <row r="22979" spans="30:30" x14ac:dyDescent="0.2">
      <c r="AD22979" s="22"/>
    </row>
    <row r="22980" spans="30:30" x14ac:dyDescent="0.2">
      <c r="AD22980" s="22"/>
    </row>
    <row r="22981" spans="30:30" x14ac:dyDescent="0.2">
      <c r="AD22981" s="22"/>
    </row>
    <row r="22982" spans="30:30" x14ac:dyDescent="0.2">
      <c r="AD22982" s="22"/>
    </row>
    <row r="22983" spans="30:30" x14ac:dyDescent="0.2">
      <c r="AD22983" s="22"/>
    </row>
    <row r="22984" spans="30:30" x14ac:dyDescent="0.2">
      <c r="AD22984" s="22"/>
    </row>
    <row r="22985" spans="30:30" x14ac:dyDescent="0.2">
      <c r="AD22985" s="22"/>
    </row>
    <row r="22986" spans="30:30" x14ac:dyDescent="0.2">
      <c r="AD22986" s="22"/>
    </row>
    <row r="22987" spans="30:30" x14ac:dyDescent="0.2">
      <c r="AD22987" s="22"/>
    </row>
    <row r="22988" spans="30:30" x14ac:dyDescent="0.2">
      <c r="AD22988" s="22"/>
    </row>
    <row r="22989" spans="30:30" x14ac:dyDescent="0.2">
      <c r="AD22989" s="22"/>
    </row>
    <row r="22990" spans="30:30" x14ac:dyDescent="0.2">
      <c r="AD22990" s="22"/>
    </row>
    <row r="22991" spans="30:30" x14ac:dyDescent="0.2">
      <c r="AD22991" s="22"/>
    </row>
    <row r="22992" spans="30:30" x14ac:dyDescent="0.2">
      <c r="AD22992" s="22"/>
    </row>
    <row r="22993" spans="30:30" x14ac:dyDescent="0.2">
      <c r="AD22993" s="22"/>
    </row>
    <row r="22994" spans="30:30" x14ac:dyDescent="0.2">
      <c r="AD22994" s="22"/>
    </row>
    <row r="22995" spans="30:30" x14ac:dyDescent="0.2">
      <c r="AD22995" s="22"/>
    </row>
    <row r="22996" spans="30:30" x14ac:dyDescent="0.2">
      <c r="AD22996" s="22"/>
    </row>
    <row r="22997" spans="30:30" x14ac:dyDescent="0.2">
      <c r="AD22997" s="22"/>
    </row>
    <row r="22998" spans="30:30" x14ac:dyDescent="0.2">
      <c r="AD22998" s="22"/>
    </row>
    <row r="22999" spans="30:30" x14ac:dyDescent="0.2">
      <c r="AD22999" s="22"/>
    </row>
    <row r="23000" spans="30:30" x14ac:dyDescent="0.2">
      <c r="AD23000" s="22"/>
    </row>
    <row r="23001" spans="30:30" x14ac:dyDescent="0.2">
      <c r="AD23001" s="22"/>
    </row>
    <row r="23002" spans="30:30" x14ac:dyDescent="0.2">
      <c r="AD23002" s="22"/>
    </row>
    <row r="23003" spans="30:30" x14ac:dyDescent="0.2">
      <c r="AD23003" s="22"/>
    </row>
    <row r="23004" spans="30:30" x14ac:dyDescent="0.2">
      <c r="AD23004" s="22"/>
    </row>
    <row r="23005" spans="30:30" x14ac:dyDescent="0.2">
      <c r="AD23005" s="22"/>
    </row>
    <row r="23006" spans="30:30" x14ac:dyDescent="0.2">
      <c r="AD23006" s="22"/>
    </row>
    <row r="23007" spans="30:30" x14ac:dyDescent="0.2">
      <c r="AD23007" s="22"/>
    </row>
    <row r="23008" spans="30:30" x14ac:dyDescent="0.2">
      <c r="AD23008" s="22"/>
    </row>
    <row r="23009" spans="30:30" x14ac:dyDescent="0.2">
      <c r="AD23009" s="22"/>
    </row>
    <row r="23010" spans="30:30" x14ac:dyDescent="0.2">
      <c r="AD23010" s="22"/>
    </row>
    <row r="23011" spans="30:30" x14ac:dyDescent="0.2">
      <c r="AD23011" s="22"/>
    </row>
    <row r="23012" spans="30:30" x14ac:dyDescent="0.2">
      <c r="AD23012" s="22"/>
    </row>
    <row r="23013" spans="30:30" x14ac:dyDescent="0.2">
      <c r="AD23013" s="22"/>
    </row>
    <row r="23014" spans="30:30" x14ac:dyDescent="0.2">
      <c r="AD23014" s="22"/>
    </row>
    <row r="23015" spans="30:30" x14ac:dyDescent="0.2">
      <c r="AD23015" s="22"/>
    </row>
    <row r="23016" spans="30:30" x14ac:dyDescent="0.2">
      <c r="AD23016" s="22"/>
    </row>
    <row r="23017" spans="30:30" x14ac:dyDescent="0.2">
      <c r="AD23017" s="22"/>
    </row>
    <row r="23018" spans="30:30" x14ac:dyDescent="0.2">
      <c r="AD23018" s="22"/>
    </row>
    <row r="23019" spans="30:30" x14ac:dyDescent="0.2">
      <c r="AD23019" s="22"/>
    </row>
    <row r="23020" spans="30:30" x14ac:dyDescent="0.2">
      <c r="AD23020" s="22"/>
    </row>
    <row r="23021" spans="30:30" x14ac:dyDescent="0.2">
      <c r="AD23021" s="22"/>
    </row>
    <row r="23022" spans="30:30" x14ac:dyDescent="0.2">
      <c r="AD23022" s="22"/>
    </row>
    <row r="23023" spans="30:30" x14ac:dyDescent="0.2">
      <c r="AD23023" s="22"/>
    </row>
    <row r="23024" spans="30:30" x14ac:dyDescent="0.2">
      <c r="AD23024" s="22"/>
    </row>
    <row r="23025" spans="30:30" x14ac:dyDescent="0.2">
      <c r="AD23025" s="22"/>
    </row>
    <row r="23026" spans="30:30" x14ac:dyDescent="0.2">
      <c r="AD23026" s="22"/>
    </row>
    <row r="23027" spans="30:30" x14ac:dyDescent="0.2">
      <c r="AD23027" s="22"/>
    </row>
    <row r="23028" spans="30:30" x14ac:dyDescent="0.2">
      <c r="AD23028" s="22"/>
    </row>
    <row r="23029" spans="30:30" x14ac:dyDescent="0.2">
      <c r="AD23029" s="22"/>
    </row>
    <row r="23030" spans="30:30" x14ac:dyDescent="0.2">
      <c r="AD23030" s="22"/>
    </row>
    <row r="23031" spans="30:30" x14ac:dyDescent="0.2">
      <c r="AD23031" s="22"/>
    </row>
    <row r="23032" spans="30:30" x14ac:dyDescent="0.2">
      <c r="AD23032" s="22"/>
    </row>
    <row r="23033" spans="30:30" x14ac:dyDescent="0.2">
      <c r="AD23033" s="22"/>
    </row>
    <row r="23034" spans="30:30" x14ac:dyDescent="0.2">
      <c r="AD23034" s="22"/>
    </row>
    <row r="23035" spans="30:30" x14ac:dyDescent="0.2">
      <c r="AD23035" s="22"/>
    </row>
    <row r="23036" spans="30:30" x14ac:dyDescent="0.2">
      <c r="AD23036" s="22"/>
    </row>
    <row r="23037" spans="30:30" x14ac:dyDescent="0.2">
      <c r="AD23037" s="22"/>
    </row>
    <row r="23038" spans="30:30" x14ac:dyDescent="0.2">
      <c r="AD23038" s="22"/>
    </row>
    <row r="23039" spans="30:30" x14ac:dyDescent="0.2">
      <c r="AD23039" s="22"/>
    </row>
    <row r="23040" spans="30:30" x14ac:dyDescent="0.2">
      <c r="AD23040" s="22"/>
    </row>
    <row r="23041" spans="30:30" x14ac:dyDescent="0.2">
      <c r="AD23041" s="22"/>
    </row>
    <row r="23042" spans="30:30" x14ac:dyDescent="0.2">
      <c r="AD23042" s="22"/>
    </row>
    <row r="23043" spans="30:30" x14ac:dyDescent="0.2">
      <c r="AD23043" s="22"/>
    </row>
    <row r="23044" spans="30:30" x14ac:dyDescent="0.2">
      <c r="AD23044" s="22"/>
    </row>
    <row r="23045" spans="30:30" x14ac:dyDescent="0.2">
      <c r="AD23045" s="22"/>
    </row>
    <row r="23046" spans="30:30" x14ac:dyDescent="0.2">
      <c r="AD23046" s="22"/>
    </row>
    <row r="23047" spans="30:30" x14ac:dyDescent="0.2">
      <c r="AD23047" s="22"/>
    </row>
    <row r="23048" spans="30:30" x14ac:dyDescent="0.2">
      <c r="AD23048" s="22"/>
    </row>
    <row r="23049" spans="30:30" x14ac:dyDescent="0.2">
      <c r="AD23049" s="22"/>
    </row>
    <row r="23050" spans="30:30" x14ac:dyDescent="0.2">
      <c r="AD23050" s="22"/>
    </row>
    <row r="23051" spans="30:30" x14ac:dyDescent="0.2">
      <c r="AD23051" s="22"/>
    </row>
    <row r="23052" spans="30:30" x14ac:dyDescent="0.2">
      <c r="AD23052" s="22"/>
    </row>
    <row r="23053" spans="30:30" x14ac:dyDescent="0.2">
      <c r="AD23053" s="22"/>
    </row>
    <row r="23054" spans="30:30" x14ac:dyDescent="0.2">
      <c r="AD23054" s="22"/>
    </row>
    <row r="23055" spans="30:30" x14ac:dyDescent="0.2">
      <c r="AD23055" s="22"/>
    </row>
    <row r="23056" spans="30:30" x14ac:dyDescent="0.2">
      <c r="AD23056" s="22"/>
    </row>
    <row r="23057" spans="30:30" x14ac:dyDescent="0.2">
      <c r="AD23057" s="22"/>
    </row>
    <row r="23058" spans="30:30" x14ac:dyDescent="0.2">
      <c r="AD23058" s="22"/>
    </row>
    <row r="23059" spans="30:30" x14ac:dyDescent="0.2">
      <c r="AD23059" s="22"/>
    </row>
    <row r="23060" spans="30:30" x14ac:dyDescent="0.2">
      <c r="AD23060" s="22"/>
    </row>
    <row r="23061" spans="30:30" x14ac:dyDescent="0.2">
      <c r="AD23061" s="22"/>
    </row>
    <row r="23062" spans="30:30" x14ac:dyDescent="0.2">
      <c r="AD23062" s="22"/>
    </row>
    <row r="23063" spans="30:30" x14ac:dyDescent="0.2">
      <c r="AD23063" s="22"/>
    </row>
    <row r="23064" spans="30:30" x14ac:dyDescent="0.2">
      <c r="AD23064" s="22"/>
    </row>
    <row r="23065" spans="30:30" x14ac:dyDescent="0.2">
      <c r="AD23065" s="22"/>
    </row>
    <row r="23066" spans="30:30" x14ac:dyDescent="0.2">
      <c r="AD23066" s="22"/>
    </row>
    <row r="23067" spans="30:30" x14ac:dyDescent="0.2">
      <c r="AD23067" s="22"/>
    </row>
    <row r="23068" spans="30:30" x14ac:dyDescent="0.2">
      <c r="AD23068" s="22"/>
    </row>
    <row r="23069" spans="30:30" x14ac:dyDescent="0.2">
      <c r="AD23069" s="22"/>
    </row>
    <row r="23070" spans="30:30" x14ac:dyDescent="0.2">
      <c r="AD23070" s="22"/>
    </row>
    <row r="23071" spans="30:30" x14ac:dyDescent="0.2">
      <c r="AD23071" s="22"/>
    </row>
    <row r="23072" spans="30:30" x14ac:dyDescent="0.2">
      <c r="AD23072" s="22"/>
    </row>
    <row r="23073" spans="30:30" x14ac:dyDescent="0.2">
      <c r="AD23073" s="22"/>
    </row>
    <row r="23074" spans="30:30" x14ac:dyDescent="0.2">
      <c r="AD23074" s="22"/>
    </row>
    <row r="23075" spans="30:30" x14ac:dyDescent="0.2">
      <c r="AD23075" s="22"/>
    </row>
    <row r="23076" spans="30:30" x14ac:dyDescent="0.2">
      <c r="AD23076" s="22"/>
    </row>
    <row r="23077" spans="30:30" x14ac:dyDescent="0.2">
      <c r="AD23077" s="22"/>
    </row>
    <row r="23078" spans="30:30" x14ac:dyDescent="0.2">
      <c r="AD23078" s="22"/>
    </row>
    <row r="23079" spans="30:30" x14ac:dyDescent="0.2">
      <c r="AD23079" s="22"/>
    </row>
    <row r="23080" spans="30:30" x14ac:dyDescent="0.2">
      <c r="AD23080" s="22"/>
    </row>
    <row r="23081" spans="30:30" x14ac:dyDescent="0.2">
      <c r="AD23081" s="22"/>
    </row>
    <row r="23082" spans="30:30" x14ac:dyDescent="0.2">
      <c r="AD23082" s="22"/>
    </row>
    <row r="23083" spans="30:30" x14ac:dyDescent="0.2">
      <c r="AD23083" s="22"/>
    </row>
    <row r="23084" spans="30:30" x14ac:dyDescent="0.2">
      <c r="AD23084" s="22"/>
    </row>
    <row r="23085" spans="30:30" x14ac:dyDescent="0.2">
      <c r="AD23085" s="22"/>
    </row>
    <row r="23086" spans="30:30" x14ac:dyDescent="0.2">
      <c r="AD23086" s="22"/>
    </row>
    <row r="23087" spans="30:30" x14ac:dyDescent="0.2">
      <c r="AD23087" s="22"/>
    </row>
    <row r="23088" spans="30:30" x14ac:dyDescent="0.2">
      <c r="AD23088" s="22"/>
    </row>
    <row r="23089" spans="30:30" x14ac:dyDescent="0.2">
      <c r="AD23089" s="22"/>
    </row>
    <row r="23090" spans="30:30" x14ac:dyDescent="0.2">
      <c r="AD23090" s="22"/>
    </row>
    <row r="23091" spans="30:30" x14ac:dyDescent="0.2">
      <c r="AD23091" s="22"/>
    </row>
    <row r="23092" spans="30:30" x14ac:dyDescent="0.2">
      <c r="AD23092" s="22"/>
    </row>
    <row r="23093" spans="30:30" x14ac:dyDescent="0.2">
      <c r="AD23093" s="22"/>
    </row>
    <row r="23094" spans="30:30" x14ac:dyDescent="0.2">
      <c r="AD23094" s="22"/>
    </row>
    <row r="23095" spans="30:30" x14ac:dyDescent="0.2">
      <c r="AD23095" s="22"/>
    </row>
    <row r="23096" spans="30:30" x14ac:dyDescent="0.2">
      <c r="AD23096" s="22"/>
    </row>
    <row r="23097" spans="30:30" x14ac:dyDescent="0.2">
      <c r="AD23097" s="22"/>
    </row>
    <row r="23098" spans="30:30" x14ac:dyDescent="0.2">
      <c r="AD23098" s="22"/>
    </row>
    <row r="23099" spans="30:30" x14ac:dyDescent="0.2">
      <c r="AD23099" s="22"/>
    </row>
    <row r="23100" spans="30:30" x14ac:dyDescent="0.2">
      <c r="AD23100" s="22"/>
    </row>
    <row r="23101" spans="30:30" x14ac:dyDescent="0.2">
      <c r="AD23101" s="22"/>
    </row>
    <row r="23102" spans="30:30" x14ac:dyDescent="0.2">
      <c r="AD23102" s="22"/>
    </row>
    <row r="23103" spans="30:30" x14ac:dyDescent="0.2">
      <c r="AD23103" s="22"/>
    </row>
    <row r="23104" spans="30:30" x14ac:dyDescent="0.2">
      <c r="AD23104" s="22"/>
    </row>
    <row r="23105" spans="30:30" x14ac:dyDescent="0.2">
      <c r="AD23105" s="22"/>
    </row>
    <row r="23106" spans="30:30" x14ac:dyDescent="0.2">
      <c r="AD23106" s="22"/>
    </row>
    <row r="23107" spans="30:30" x14ac:dyDescent="0.2">
      <c r="AD23107" s="22"/>
    </row>
    <row r="23108" spans="30:30" x14ac:dyDescent="0.2">
      <c r="AD23108" s="22"/>
    </row>
    <row r="23109" spans="30:30" x14ac:dyDescent="0.2">
      <c r="AD23109" s="22"/>
    </row>
    <row r="23110" spans="30:30" x14ac:dyDescent="0.2">
      <c r="AD23110" s="22"/>
    </row>
    <row r="23111" spans="30:30" x14ac:dyDescent="0.2">
      <c r="AD23111" s="22"/>
    </row>
    <row r="23112" spans="30:30" x14ac:dyDescent="0.2">
      <c r="AD23112" s="22"/>
    </row>
    <row r="23113" spans="30:30" x14ac:dyDescent="0.2">
      <c r="AD23113" s="22"/>
    </row>
    <row r="23114" spans="30:30" x14ac:dyDescent="0.2">
      <c r="AD23114" s="22"/>
    </row>
    <row r="23115" spans="30:30" x14ac:dyDescent="0.2">
      <c r="AD23115" s="22"/>
    </row>
    <row r="23116" spans="30:30" x14ac:dyDescent="0.2">
      <c r="AD23116" s="22"/>
    </row>
    <row r="23117" spans="30:30" x14ac:dyDescent="0.2">
      <c r="AD23117" s="22"/>
    </row>
    <row r="23118" spans="30:30" x14ac:dyDescent="0.2">
      <c r="AD23118" s="22"/>
    </row>
    <row r="23119" spans="30:30" x14ac:dyDescent="0.2">
      <c r="AD23119" s="22"/>
    </row>
    <row r="23120" spans="30:30" x14ac:dyDescent="0.2">
      <c r="AD23120" s="22"/>
    </row>
    <row r="23121" spans="30:30" x14ac:dyDescent="0.2">
      <c r="AD23121" s="22"/>
    </row>
    <row r="23122" spans="30:30" x14ac:dyDescent="0.2">
      <c r="AD23122" s="22"/>
    </row>
    <row r="23123" spans="30:30" x14ac:dyDescent="0.2">
      <c r="AD23123" s="22"/>
    </row>
    <row r="23124" spans="30:30" x14ac:dyDescent="0.2">
      <c r="AD23124" s="22"/>
    </row>
    <row r="23125" spans="30:30" x14ac:dyDescent="0.2">
      <c r="AD23125" s="22"/>
    </row>
    <row r="23126" spans="30:30" x14ac:dyDescent="0.2">
      <c r="AD23126" s="22"/>
    </row>
    <row r="23127" spans="30:30" x14ac:dyDescent="0.2">
      <c r="AD23127" s="22"/>
    </row>
    <row r="23128" spans="30:30" x14ac:dyDescent="0.2">
      <c r="AD23128" s="22"/>
    </row>
    <row r="23129" spans="30:30" x14ac:dyDescent="0.2">
      <c r="AD23129" s="22"/>
    </row>
    <row r="23130" spans="30:30" x14ac:dyDescent="0.2">
      <c r="AD23130" s="22"/>
    </row>
    <row r="23131" spans="30:30" x14ac:dyDescent="0.2">
      <c r="AD23131" s="22"/>
    </row>
    <row r="23132" spans="30:30" x14ac:dyDescent="0.2">
      <c r="AD23132" s="22"/>
    </row>
    <row r="23133" spans="30:30" x14ac:dyDescent="0.2">
      <c r="AD23133" s="22"/>
    </row>
    <row r="23134" spans="30:30" x14ac:dyDescent="0.2">
      <c r="AD23134" s="22"/>
    </row>
    <row r="23135" spans="30:30" x14ac:dyDescent="0.2">
      <c r="AD23135" s="22"/>
    </row>
    <row r="23136" spans="30:30" x14ac:dyDescent="0.2">
      <c r="AD23136" s="22"/>
    </row>
    <row r="23137" spans="30:30" x14ac:dyDescent="0.2">
      <c r="AD23137" s="22"/>
    </row>
    <row r="23138" spans="30:30" x14ac:dyDescent="0.2">
      <c r="AD23138" s="22"/>
    </row>
    <row r="23139" spans="30:30" x14ac:dyDescent="0.2">
      <c r="AD23139" s="22"/>
    </row>
    <row r="23140" spans="30:30" x14ac:dyDescent="0.2">
      <c r="AD23140" s="22"/>
    </row>
    <row r="23141" spans="30:30" x14ac:dyDescent="0.2">
      <c r="AD23141" s="22"/>
    </row>
    <row r="23142" spans="30:30" x14ac:dyDescent="0.2">
      <c r="AD23142" s="22"/>
    </row>
    <row r="23143" spans="30:30" x14ac:dyDescent="0.2">
      <c r="AD23143" s="22"/>
    </row>
    <row r="23144" spans="30:30" x14ac:dyDescent="0.2">
      <c r="AD23144" s="22"/>
    </row>
    <row r="23145" spans="30:30" x14ac:dyDescent="0.2">
      <c r="AD23145" s="22"/>
    </row>
    <row r="23146" spans="30:30" x14ac:dyDescent="0.2">
      <c r="AD23146" s="22"/>
    </row>
    <row r="23147" spans="30:30" x14ac:dyDescent="0.2">
      <c r="AD23147" s="22"/>
    </row>
    <row r="23148" spans="30:30" x14ac:dyDescent="0.2">
      <c r="AD23148" s="22"/>
    </row>
    <row r="23149" spans="30:30" x14ac:dyDescent="0.2">
      <c r="AD23149" s="22"/>
    </row>
    <row r="23150" spans="30:30" x14ac:dyDescent="0.2">
      <c r="AD23150" s="22"/>
    </row>
    <row r="23151" spans="30:30" x14ac:dyDescent="0.2">
      <c r="AD23151" s="22"/>
    </row>
    <row r="23152" spans="30:30" x14ac:dyDescent="0.2">
      <c r="AD23152" s="22"/>
    </row>
    <row r="23153" spans="30:30" x14ac:dyDescent="0.2">
      <c r="AD23153" s="22"/>
    </row>
    <row r="23154" spans="30:30" x14ac:dyDescent="0.2">
      <c r="AD23154" s="22"/>
    </row>
    <row r="23155" spans="30:30" x14ac:dyDescent="0.2">
      <c r="AD23155" s="22"/>
    </row>
    <row r="23156" spans="30:30" x14ac:dyDescent="0.2">
      <c r="AD23156" s="22"/>
    </row>
    <row r="23157" spans="30:30" x14ac:dyDescent="0.2">
      <c r="AD23157" s="22"/>
    </row>
    <row r="23158" spans="30:30" x14ac:dyDescent="0.2">
      <c r="AD23158" s="22"/>
    </row>
    <row r="23159" spans="30:30" x14ac:dyDescent="0.2">
      <c r="AD23159" s="22"/>
    </row>
    <row r="23160" spans="30:30" x14ac:dyDescent="0.2">
      <c r="AD23160" s="22"/>
    </row>
    <row r="23161" spans="30:30" x14ac:dyDescent="0.2">
      <c r="AD23161" s="22"/>
    </row>
    <row r="23162" spans="30:30" x14ac:dyDescent="0.2">
      <c r="AD23162" s="22"/>
    </row>
    <row r="23163" spans="30:30" x14ac:dyDescent="0.2">
      <c r="AD23163" s="22"/>
    </row>
    <row r="23164" spans="30:30" x14ac:dyDescent="0.2">
      <c r="AD23164" s="22"/>
    </row>
    <row r="23165" spans="30:30" x14ac:dyDescent="0.2">
      <c r="AD23165" s="22"/>
    </row>
    <row r="23166" spans="30:30" x14ac:dyDescent="0.2">
      <c r="AD23166" s="22"/>
    </row>
    <row r="23167" spans="30:30" x14ac:dyDescent="0.2">
      <c r="AD23167" s="22"/>
    </row>
    <row r="23168" spans="30:30" x14ac:dyDescent="0.2">
      <c r="AD23168" s="22"/>
    </row>
    <row r="23169" spans="30:30" x14ac:dyDescent="0.2">
      <c r="AD23169" s="22"/>
    </row>
    <row r="23170" spans="30:30" x14ac:dyDescent="0.2">
      <c r="AD23170" s="22"/>
    </row>
    <row r="23171" spans="30:30" x14ac:dyDescent="0.2">
      <c r="AD23171" s="22"/>
    </row>
    <row r="23172" spans="30:30" x14ac:dyDescent="0.2">
      <c r="AD23172" s="22"/>
    </row>
    <row r="23173" spans="30:30" x14ac:dyDescent="0.2">
      <c r="AD23173" s="22"/>
    </row>
    <row r="23174" spans="30:30" x14ac:dyDescent="0.2">
      <c r="AD23174" s="22"/>
    </row>
    <row r="23175" spans="30:30" x14ac:dyDescent="0.2">
      <c r="AD23175" s="22"/>
    </row>
    <row r="23176" spans="30:30" x14ac:dyDescent="0.2">
      <c r="AD23176" s="22"/>
    </row>
    <row r="23177" spans="30:30" x14ac:dyDescent="0.2">
      <c r="AD23177" s="22"/>
    </row>
    <row r="23178" spans="30:30" x14ac:dyDescent="0.2">
      <c r="AD23178" s="22"/>
    </row>
    <row r="23179" spans="30:30" x14ac:dyDescent="0.2">
      <c r="AD23179" s="22"/>
    </row>
    <row r="23180" spans="30:30" x14ac:dyDescent="0.2">
      <c r="AD23180" s="22"/>
    </row>
    <row r="23181" spans="30:30" x14ac:dyDescent="0.2">
      <c r="AD23181" s="22"/>
    </row>
    <row r="23182" spans="30:30" x14ac:dyDescent="0.2">
      <c r="AD23182" s="22"/>
    </row>
    <row r="23183" spans="30:30" x14ac:dyDescent="0.2">
      <c r="AD23183" s="22"/>
    </row>
    <row r="23184" spans="30:30" x14ac:dyDescent="0.2">
      <c r="AD23184" s="22"/>
    </row>
    <row r="23185" spans="30:30" x14ac:dyDescent="0.2">
      <c r="AD23185" s="22"/>
    </row>
    <row r="23186" spans="30:30" x14ac:dyDescent="0.2">
      <c r="AD23186" s="22"/>
    </row>
    <row r="23187" spans="30:30" x14ac:dyDescent="0.2">
      <c r="AD23187" s="22"/>
    </row>
    <row r="23188" spans="30:30" x14ac:dyDescent="0.2">
      <c r="AD23188" s="22"/>
    </row>
    <row r="23189" spans="30:30" x14ac:dyDescent="0.2">
      <c r="AD23189" s="22"/>
    </row>
    <row r="23190" spans="30:30" x14ac:dyDescent="0.2">
      <c r="AD23190" s="22"/>
    </row>
    <row r="23191" spans="30:30" x14ac:dyDescent="0.2">
      <c r="AD23191" s="22"/>
    </row>
    <row r="23192" spans="30:30" x14ac:dyDescent="0.2">
      <c r="AD23192" s="22"/>
    </row>
    <row r="23193" spans="30:30" x14ac:dyDescent="0.2">
      <c r="AD23193" s="22"/>
    </row>
    <row r="23194" spans="30:30" x14ac:dyDescent="0.2">
      <c r="AD23194" s="22"/>
    </row>
    <row r="23195" spans="30:30" x14ac:dyDescent="0.2">
      <c r="AD23195" s="22"/>
    </row>
    <row r="23196" spans="30:30" x14ac:dyDescent="0.2">
      <c r="AD23196" s="22"/>
    </row>
    <row r="23197" spans="30:30" x14ac:dyDescent="0.2">
      <c r="AD23197" s="22"/>
    </row>
    <row r="23198" spans="30:30" x14ac:dyDescent="0.2">
      <c r="AD23198" s="22"/>
    </row>
    <row r="23199" spans="30:30" x14ac:dyDescent="0.2">
      <c r="AD23199" s="22"/>
    </row>
    <row r="23200" spans="30:30" x14ac:dyDescent="0.2">
      <c r="AD23200" s="22"/>
    </row>
    <row r="23201" spans="30:30" x14ac:dyDescent="0.2">
      <c r="AD23201" s="22"/>
    </row>
    <row r="23202" spans="30:30" x14ac:dyDescent="0.2">
      <c r="AD23202" s="22"/>
    </row>
    <row r="23203" spans="30:30" x14ac:dyDescent="0.2">
      <c r="AD23203" s="22"/>
    </row>
    <row r="23204" spans="30:30" x14ac:dyDescent="0.2">
      <c r="AD23204" s="22"/>
    </row>
    <row r="23205" spans="30:30" x14ac:dyDescent="0.2">
      <c r="AD23205" s="22"/>
    </row>
    <row r="23206" spans="30:30" x14ac:dyDescent="0.2">
      <c r="AD23206" s="22"/>
    </row>
    <row r="23207" spans="30:30" x14ac:dyDescent="0.2">
      <c r="AD23207" s="22"/>
    </row>
    <row r="23208" spans="30:30" x14ac:dyDescent="0.2">
      <c r="AD23208" s="22"/>
    </row>
    <row r="23209" spans="30:30" x14ac:dyDescent="0.2">
      <c r="AD23209" s="22"/>
    </row>
    <row r="23210" spans="30:30" x14ac:dyDescent="0.2">
      <c r="AD23210" s="22"/>
    </row>
    <row r="23211" spans="30:30" x14ac:dyDescent="0.2">
      <c r="AD23211" s="22"/>
    </row>
    <row r="23212" spans="30:30" x14ac:dyDescent="0.2">
      <c r="AD23212" s="22"/>
    </row>
    <row r="23213" spans="30:30" x14ac:dyDescent="0.2">
      <c r="AD23213" s="22"/>
    </row>
    <row r="23214" spans="30:30" x14ac:dyDescent="0.2">
      <c r="AD23214" s="22"/>
    </row>
    <row r="23215" spans="30:30" x14ac:dyDescent="0.2">
      <c r="AD23215" s="22"/>
    </row>
    <row r="23216" spans="30:30" x14ac:dyDescent="0.2">
      <c r="AD23216" s="22"/>
    </row>
    <row r="23217" spans="30:30" x14ac:dyDescent="0.2">
      <c r="AD23217" s="22"/>
    </row>
    <row r="23218" spans="30:30" x14ac:dyDescent="0.2">
      <c r="AD23218" s="22"/>
    </row>
    <row r="23219" spans="30:30" x14ac:dyDescent="0.2">
      <c r="AD23219" s="22"/>
    </row>
    <row r="23220" spans="30:30" x14ac:dyDescent="0.2">
      <c r="AD23220" s="22"/>
    </row>
    <row r="23221" spans="30:30" x14ac:dyDescent="0.2">
      <c r="AD23221" s="22"/>
    </row>
    <row r="23222" spans="30:30" x14ac:dyDescent="0.2">
      <c r="AD23222" s="22"/>
    </row>
    <row r="23223" spans="30:30" x14ac:dyDescent="0.2">
      <c r="AD23223" s="22"/>
    </row>
    <row r="23224" spans="30:30" x14ac:dyDescent="0.2">
      <c r="AD23224" s="22"/>
    </row>
    <row r="23225" spans="30:30" x14ac:dyDescent="0.2">
      <c r="AD23225" s="22"/>
    </row>
    <row r="23226" spans="30:30" x14ac:dyDescent="0.2">
      <c r="AD23226" s="22"/>
    </row>
    <row r="23227" spans="30:30" x14ac:dyDescent="0.2">
      <c r="AD23227" s="22"/>
    </row>
    <row r="23228" spans="30:30" x14ac:dyDescent="0.2">
      <c r="AD23228" s="22"/>
    </row>
    <row r="23229" spans="30:30" x14ac:dyDescent="0.2">
      <c r="AD23229" s="22"/>
    </row>
    <row r="23230" spans="30:30" x14ac:dyDescent="0.2">
      <c r="AD23230" s="22"/>
    </row>
    <row r="23231" spans="30:30" x14ac:dyDescent="0.2">
      <c r="AD23231" s="22"/>
    </row>
    <row r="23232" spans="30:30" x14ac:dyDescent="0.2">
      <c r="AD23232" s="22"/>
    </row>
    <row r="23233" spans="30:30" x14ac:dyDescent="0.2">
      <c r="AD23233" s="22"/>
    </row>
    <row r="23234" spans="30:30" x14ac:dyDescent="0.2">
      <c r="AD23234" s="22"/>
    </row>
    <row r="23235" spans="30:30" x14ac:dyDescent="0.2">
      <c r="AD23235" s="22"/>
    </row>
    <row r="23236" spans="30:30" x14ac:dyDescent="0.2">
      <c r="AD23236" s="22"/>
    </row>
    <row r="23237" spans="30:30" x14ac:dyDescent="0.2">
      <c r="AD23237" s="22"/>
    </row>
    <row r="23238" spans="30:30" x14ac:dyDescent="0.2">
      <c r="AD23238" s="22"/>
    </row>
    <row r="23239" spans="30:30" x14ac:dyDescent="0.2">
      <c r="AD23239" s="22"/>
    </row>
    <row r="23240" spans="30:30" x14ac:dyDescent="0.2">
      <c r="AD23240" s="22"/>
    </row>
    <row r="23241" spans="30:30" x14ac:dyDescent="0.2">
      <c r="AD23241" s="22"/>
    </row>
    <row r="23242" spans="30:30" x14ac:dyDescent="0.2">
      <c r="AD23242" s="22"/>
    </row>
    <row r="23243" spans="30:30" x14ac:dyDescent="0.2">
      <c r="AD23243" s="22"/>
    </row>
    <row r="23244" spans="30:30" x14ac:dyDescent="0.2">
      <c r="AD23244" s="22"/>
    </row>
    <row r="23245" spans="30:30" x14ac:dyDescent="0.2">
      <c r="AD23245" s="22"/>
    </row>
    <row r="23246" spans="30:30" x14ac:dyDescent="0.2">
      <c r="AD23246" s="22"/>
    </row>
    <row r="23247" spans="30:30" x14ac:dyDescent="0.2">
      <c r="AD23247" s="22"/>
    </row>
    <row r="23248" spans="30:30" x14ac:dyDescent="0.2">
      <c r="AD23248" s="22"/>
    </row>
    <row r="23249" spans="30:30" x14ac:dyDescent="0.2">
      <c r="AD23249" s="22"/>
    </row>
    <row r="23250" spans="30:30" x14ac:dyDescent="0.2">
      <c r="AD23250" s="22"/>
    </row>
    <row r="23251" spans="30:30" x14ac:dyDescent="0.2">
      <c r="AD23251" s="22"/>
    </row>
    <row r="23252" spans="30:30" x14ac:dyDescent="0.2">
      <c r="AD23252" s="22"/>
    </row>
    <row r="23253" spans="30:30" x14ac:dyDescent="0.2">
      <c r="AD23253" s="22"/>
    </row>
    <row r="23254" spans="30:30" x14ac:dyDescent="0.2">
      <c r="AD23254" s="22"/>
    </row>
    <row r="23255" spans="30:30" x14ac:dyDescent="0.2">
      <c r="AD23255" s="22"/>
    </row>
    <row r="23256" spans="30:30" x14ac:dyDescent="0.2">
      <c r="AD23256" s="22"/>
    </row>
    <row r="23257" spans="30:30" x14ac:dyDescent="0.2">
      <c r="AD23257" s="22"/>
    </row>
    <row r="23258" spans="30:30" x14ac:dyDescent="0.2">
      <c r="AD23258" s="22"/>
    </row>
    <row r="23259" spans="30:30" x14ac:dyDescent="0.2">
      <c r="AD23259" s="22"/>
    </row>
    <row r="23260" spans="30:30" x14ac:dyDescent="0.2">
      <c r="AD23260" s="22"/>
    </row>
    <row r="23261" spans="30:30" x14ac:dyDescent="0.2">
      <c r="AD23261" s="22"/>
    </row>
    <row r="23262" spans="30:30" x14ac:dyDescent="0.2">
      <c r="AD23262" s="22"/>
    </row>
    <row r="23263" spans="30:30" x14ac:dyDescent="0.2">
      <c r="AD23263" s="22"/>
    </row>
    <row r="23264" spans="30:30" x14ac:dyDescent="0.2">
      <c r="AD23264" s="22"/>
    </row>
    <row r="23265" spans="30:30" x14ac:dyDescent="0.2">
      <c r="AD23265" s="22"/>
    </row>
    <row r="23266" spans="30:30" x14ac:dyDescent="0.2">
      <c r="AD23266" s="22"/>
    </row>
    <row r="23267" spans="30:30" x14ac:dyDescent="0.2">
      <c r="AD23267" s="22"/>
    </row>
    <row r="23268" spans="30:30" x14ac:dyDescent="0.2">
      <c r="AD23268" s="22"/>
    </row>
    <row r="23269" spans="30:30" x14ac:dyDescent="0.2">
      <c r="AD23269" s="22"/>
    </row>
    <row r="23270" spans="30:30" x14ac:dyDescent="0.2">
      <c r="AD23270" s="22"/>
    </row>
    <row r="23271" spans="30:30" x14ac:dyDescent="0.2">
      <c r="AD23271" s="22"/>
    </row>
    <row r="23272" spans="30:30" x14ac:dyDescent="0.2">
      <c r="AD23272" s="22"/>
    </row>
    <row r="23273" spans="30:30" x14ac:dyDescent="0.2">
      <c r="AD23273" s="22"/>
    </row>
    <row r="23274" spans="30:30" x14ac:dyDescent="0.2">
      <c r="AD23274" s="22"/>
    </row>
    <row r="23275" spans="30:30" x14ac:dyDescent="0.2">
      <c r="AD23275" s="22"/>
    </row>
    <row r="23276" spans="30:30" x14ac:dyDescent="0.2">
      <c r="AD23276" s="22"/>
    </row>
    <row r="23277" spans="30:30" x14ac:dyDescent="0.2">
      <c r="AD23277" s="22"/>
    </row>
    <row r="23278" spans="30:30" x14ac:dyDescent="0.2">
      <c r="AD23278" s="22"/>
    </row>
    <row r="23279" spans="30:30" x14ac:dyDescent="0.2">
      <c r="AD23279" s="22"/>
    </row>
    <row r="23280" spans="30:30" x14ac:dyDescent="0.2">
      <c r="AD23280" s="22"/>
    </row>
    <row r="23281" spans="30:30" x14ac:dyDescent="0.2">
      <c r="AD23281" s="22"/>
    </row>
    <row r="23282" spans="30:30" x14ac:dyDescent="0.2">
      <c r="AD23282" s="22"/>
    </row>
    <row r="23283" spans="30:30" x14ac:dyDescent="0.2">
      <c r="AD23283" s="22"/>
    </row>
    <row r="23284" spans="30:30" x14ac:dyDescent="0.2">
      <c r="AD23284" s="22"/>
    </row>
    <row r="23285" spans="30:30" x14ac:dyDescent="0.2">
      <c r="AD23285" s="22"/>
    </row>
    <row r="23286" spans="30:30" x14ac:dyDescent="0.2">
      <c r="AD23286" s="22"/>
    </row>
    <row r="23287" spans="30:30" x14ac:dyDescent="0.2">
      <c r="AD23287" s="22"/>
    </row>
    <row r="23288" spans="30:30" x14ac:dyDescent="0.2">
      <c r="AD23288" s="22"/>
    </row>
    <row r="23289" spans="30:30" x14ac:dyDescent="0.2">
      <c r="AD23289" s="22"/>
    </row>
    <row r="23290" spans="30:30" x14ac:dyDescent="0.2">
      <c r="AD23290" s="22"/>
    </row>
    <row r="23291" spans="30:30" x14ac:dyDescent="0.2">
      <c r="AD23291" s="22"/>
    </row>
    <row r="23292" spans="30:30" x14ac:dyDescent="0.2">
      <c r="AD23292" s="22"/>
    </row>
    <row r="23293" spans="30:30" x14ac:dyDescent="0.2">
      <c r="AD23293" s="22"/>
    </row>
    <row r="23294" spans="30:30" x14ac:dyDescent="0.2">
      <c r="AD23294" s="22"/>
    </row>
    <row r="23295" spans="30:30" x14ac:dyDescent="0.2">
      <c r="AD23295" s="22"/>
    </row>
    <row r="23296" spans="30:30" x14ac:dyDescent="0.2">
      <c r="AD23296" s="22"/>
    </row>
    <row r="23297" spans="30:30" x14ac:dyDescent="0.2">
      <c r="AD23297" s="22"/>
    </row>
    <row r="23298" spans="30:30" x14ac:dyDescent="0.2">
      <c r="AD23298" s="22"/>
    </row>
    <row r="23299" spans="30:30" x14ac:dyDescent="0.2">
      <c r="AD23299" s="22"/>
    </row>
    <row r="23300" spans="30:30" x14ac:dyDescent="0.2">
      <c r="AD23300" s="22"/>
    </row>
    <row r="23301" spans="30:30" x14ac:dyDescent="0.2">
      <c r="AD23301" s="22"/>
    </row>
    <row r="23302" spans="30:30" x14ac:dyDescent="0.2">
      <c r="AD23302" s="22"/>
    </row>
    <row r="23303" spans="30:30" x14ac:dyDescent="0.2">
      <c r="AD23303" s="22"/>
    </row>
    <row r="23304" spans="30:30" x14ac:dyDescent="0.2">
      <c r="AD23304" s="22"/>
    </row>
    <row r="23305" spans="30:30" x14ac:dyDescent="0.2">
      <c r="AD23305" s="22"/>
    </row>
    <row r="23306" spans="30:30" x14ac:dyDescent="0.2">
      <c r="AD23306" s="22"/>
    </row>
    <row r="23307" spans="30:30" x14ac:dyDescent="0.2">
      <c r="AD23307" s="22"/>
    </row>
    <row r="23308" spans="30:30" x14ac:dyDescent="0.2">
      <c r="AD23308" s="22"/>
    </row>
    <row r="23309" spans="30:30" x14ac:dyDescent="0.2">
      <c r="AD23309" s="22"/>
    </row>
    <row r="23310" spans="30:30" x14ac:dyDescent="0.2">
      <c r="AD23310" s="22"/>
    </row>
    <row r="23311" spans="30:30" x14ac:dyDescent="0.2">
      <c r="AD23311" s="22"/>
    </row>
    <row r="23312" spans="30:30" x14ac:dyDescent="0.2">
      <c r="AD23312" s="22"/>
    </row>
    <row r="23313" spans="30:30" x14ac:dyDescent="0.2">
      <c r="AD23313" s="22"/>
    </row>
    <row r="23314" spans="30:30" x14ac:dyDescent="0.2">
      <c r="AD23314" s="22"/>
    </row>
    <row r="23315" spans="30:30" x14ac:dyDescent="0.2">
      <c r="AD23315" s="22"/>
    </row>
    <row r="23316" spans="30:30" x14ac:dyDescent="0.2">
      <c r="AD23316" s="22"/>
    </row>
    <row r="23317" spans="30:30" x14ac:dyDescent="0.2">
      <c r="AD23317" s="22"/>
    </row>
    <row r="23318" spans="30:30" x14ac:dyDescent="0.2">
      <c r="AD23318" s="22"/>
    </row>
    <row r="23319" spans="30:30" x14ac:dyDescent="0.2">
      <c r="AD23319" s="22"/>
    </row>
    <row r="23320" spans="30:30" x14ac:dyDescent="0.2">
      <c r="AD23320" s="22"/>
    </row>
    <row r="23321" spans="30:30" x14ac:dyDescent="0.2">
      <c r="AD23321" s="22"/>
    </row>
    <row r="23322" spans="30:30" x14ac:dyDescent="0.2">
      <c r="AD23322" s="22"/>
    </row>
    <row r="23323" spans="30:30" x14ac:dyDescent="0.2">
      <c r="AD23323" s="22"/>
    </row>
    <row r="23324" spans="30:30" x14ac:dyDescent="0.2">
      <c r="AD23324" s="22"/>
    </row>
    <row r="23325" spans="30:30" x14ac:dyDescent="0.2">
      <c r="AD23325" s="22"/>
    </row>
    <row r="23326" spans="30:30" x14ac:dyDescent="0.2">
      <c r="AD23326" s="22"/>
    </row>
    <row r="23327" spans="30:30" x14ac:dyDescent="0.2">
      <c r="AD23327" s="22"/>
    </row>
    <row r="23328" spans="30:30" x14ac:dyDescent="0.2">
      <c r="AD23328" s="22"/>
    </row>
    <row r="23329" spans="30:30" x14ac:dyDescent="0.2">
      <c r="AD23329" s="22"/>
    </row>
    <row r="23330" spans="30:30" x14ac:dyDescent="0.2">
      <c r="AD23330" s="22"/>
    </row>
    <row r="23331" spans="30:30" x14ac:dyDescent="0.2">
      <c r="AD23331" s="22"/>
    </row>
    <row r="23332" spans="30:30" x14ac:dyDescent="0.2">
      <c r="AD23332" s="22"/>
    </row>
    <row r="23333" spans="30:30" x14ac:dyDescent="0.2">
      <c r="AD23333" s="22"/>
    </row>
    <row r="23334" spans="30:30" x14ac:dyDescent="0.2">
      <c r="AD23334" s="22"/>
    </row>
    <row r="23335" spans="30:30" x14ac:dyDescent="0.2">
      <c r="AD23335" s="22"/>
    </row>
    <row r="23336" spans="30:30" x14ac:dyDescent="0.2">
      <c r="AD23336" s="22"/>
    </row>
    <row r="23337" spans="30:30" x14ac:dyDescent="0.2">
      <c r="AD23337" s="22"/>
    </row>
    <row r="23338" spans="30:30" x14ac:dyDescent="0.2">
      <c r="AD23338" s="22"/>
    </row>
    <row r="23339" spans="30:30" x14ac:dyDescent="0.2">
      <c r="AD23339" s="22"/>
    </row>
    <row r="23340" spans="30:30" x14ac:dyDescent="0.2">
      <c r="AD23340" s="22"/>
    </row>
    <row r="23341" spans="30:30" x14ac:dyDescent="0.2">
      <c r="AD23341" s="22"/>
    </row>
    <row r="23342" spans="30:30" x14ac:dyDescent="0.2">
      <c r="AD23342" s="22"/>
    </row>
    <row r="23343" spans="30:30" x14ac:dyDescent="0.2">
      <c r="AD23343" s="22"/>
    </row>
    <row r="23344" spans="30:30" x14ac:dyDescent="0.2">
      <c r="AD23344" s="22"/>
    </row>
    <row r="23345" spans="30:30" x14ac:dyDescent="0.2">
      <c r="AD23345" s="22"/>
    </row>
    <row r="23346" spans="30:30" x14ac:dyDescent="0.2">
      <c r="AD23346" s="22"/>
    </row>
    <row r="23347" spans="30:30" x14ac:dyDescent="0.2">
      <c r="AD23347" s="22"/>
    </row>
    <row r="23348" spans="30:30" x14ac:dyDescent="0.2">
      <c r="AD23348" s="22"/>
    </row>
    <row r="23349" spans="30:30" x14ac:dyDescent="0.2">
      <c r="AD23349" s="22"/>
    </row>
    <row r="23350" spans="30:30" x14ac:dyDescent="0.2">
      <c r="AD23350" s="22"/>
    </row>
    <row r="23351" spans="30:30" x14ac:dyDescent="0.2">
      <c r="AD23351" s="22"/>
    </row>
    <row r="23352" spans="30:30" x14ac:dyDescent="0.2">
      <c r="AD23352" s="22"/>
    </row>
    <row r="23353" spans="30:30" x14ac:dyDescent="0.2">
      <c r="AD23353" s="22"/>
    </row>
    <row r="23354" spans="30:30" x14ac:dyDescent="0.2">
      <c r="AD23354" s="22"/>
    </row>
    <row r="23355" spans="30:30" x14ac:dyDescent="0.2">
      <c r="AD23355" s="22"/>
    </row>
    <row r="23356" spans="30:30" x14ac:dyDescent="0.2">
      <c r="AD23356" s="22"/>
    </row>
    <row r="23357" spans="30:30" x14ac:dyDescent="0.2">
      <c r="AD23357" s="22"/>
    </row>
    <row r="23358" spans="30:30" x14ac:dyDescent="0.2">
      <c r="AD23358" s="22"/>
    </row>
    <row r="23359" spans="30:30" x14ac:dyDescent="0.2">
      <c r="AD23359" s="22"/>
    </row>
    <row r="23360" spans="30:30" x14ac:dyDescent="0.2">
      <c r="AD23360" s="22"/>
    </row>
    <row r="23361" spans="30:30" x14ac:dyDescent="0.2">
      <c r="AD23361" s="22"/>
    </row>
    <row r="23362" spans="30:30" x14ac:dyDescent="0.2">
      <c r="AD23362" s="22"/>
    </row>
    <row r="23363" spans="30:30" x14ac:dyDescent="0.2">
      <c r="AD23363" s="22"/>
    </row>
    <row r="23364" spans="30:30" x14ac:dyDescent="0.2">
      <c r="AD23364" s="22"/>
    </row>
    <row r="23365" spans="30:30" x14ac:dyDescent="0.2">
      <c r="AD23365" s="22"/>
    </row>
    <row r="23366" spans="30:30" x14ac:dyDescent="0.2">
      <c r="AD23366" s="22"/>
    </row>
    <row r="23367" spans="30:30" x14ac:dyDescent="0.2">
      <c r="AD23367" s="22"/>
    </row>
    <row r="23368" spans="30:30" x14ac:dyDescent="0.2">
      <c r="AD23368" s="22"/>
    </row>
    <row r="23369" spans="30:30" x14ac:dyDescent="0.2">
      <c r="AD23369" s="22"/>
    </row>
    <row r="23370" spans="30:30" x14ac:dyDescent="0.2">
      <c r="AD23370" s="22"/>
    </row>
    <row r="23371" spans="30:30" x14ac:dyDescent="0.2">
      <c r="AD23371" s="22"/>
    </row>
    <row r="23372" spans="30:30" x14ac:dyDescent="0.2">
      <c r="AD23372" s="22"/>
    </row>
    <row r="23373" spans="30:30" x14ac:dyDescent="0.2">
      <c r="AD23373" s="22"/>
    </row>
    <row r="23374" spans="30:30" x14ac:dyDescent="0.2">
      <c r="AD23374" s="22"/>
    </row>
    <row r="23375" spans="30:30" x14ac:dyDescent="0.2">
      <c r="AD23375" s="22"/>
    </row>
    <row r="23376" spans="30:30" x14ac:dyDescent="0.2">
      <c r="AD23376" s="22"/>
    </row>
    <row r="23377" spans="30:30" x14ac:dyDescent="0.2">
      <c r="AD23377" s="22"/>
    </row>
    <row r="23378" spans="30:30" x14ac:dyDescent="0.2">
      <c r="AD23378" s="22"/>
    </row>
    <row r="23379" spans="30:30" x14ac:dyDescent="0.2">
      <c r="AD23379" s="22"/>
    </row>
    <row r="23380" spans="30:30" x14ac:dyDescent="0.2">
      <c r="AD23380" s="22"/>
    </row>
    <row r="23381" spans="30:30" x14ac:dyDescent="0.2">
      <c r="AD23381" s="22"/>
    </row>
    <row r="23382" spans="30:30" x14ac:dyDescent="0.2">
      <c r="AD23382" s="22"/>
    </row>
    <row r="23383" spans="30:30" x14ac:dyDescent="0.2">
      <c r="AD23383" s="22"/>
    </row>
    <row r="23384" spans="30:30" x14ac:dyDescent="0.2">
      <c r="AD23384" s="22"/>
    </row>
    <row r="23385" spans="30:30" x14ac:dyDescent="0.2">
      <c r="AD23385" s="22"/>
    </row>
    <row r="23386" spans="30:30" x14ac:dyDescent="0.2">
      <c r="AD23386" s="22"/>
    </row>
    <row r="23387" spans="30:30" x14ac:dyDescent="0.2">
      <c r="AD23387" s="22"/>
    </row>
    <row r="23388" spans="30:30" x14ac:dyDescent="0.2">
      <c r="AD23388" s="22"/>
    </row>
    <row r="23389" spans="30:30" x14ac:dyDescent="0.2">
      <c r="AD23389" s="22"/>
    </row>
    <row r="23390" spans="30:30" x14ac:dyDescent="0.2">
      <c r="AD23390" s="22"/>
    </row>
    <row r="23391" spans="30:30" x14ac:dyDescent="0.2">
      <c r="AD23391" s="22"/>
    </row>
    <row r="23392" spans="30:30" x14ac:dyDescent="0.2">
      <c r="AD23392" s="22"/>
    </row>
    <row r="23393" spans="30:30" x14ac:dyDescent="0.2">
      <c r="AD23393" s="22"/>
    </row>
    <row r="23394" spans="30:30" x14ac:dyDescent="0.2">
      <c r="AD23394" s="22"/>
    </row>
    <row r="23395" spans="30:30" x14ac:dyDescent="0.2">
      <c r="AD23395" s="22"/>
    </row>
    <row r="23396" spans="30:30" x14ac:dyDescent="0.2">
      <c r="AD23396" s="22"/>
    </row>
    <row r="23397" spans="30:30" x14ac:dyDescent="0.2">
      <c r="AD23397" s="22"/>
    </row>
    <row r="23398" spans="30:30" x14ac:dyDescent="0.2">
      <c r="AD23398" s="22"/>
    </row>
    <row r="23399" spans="30:30" x14ac:dyDescent="0.2">
      <c r="AD23399" s="22"/>
    </row>
    <row r="23400" spans="30:30" x14ac:dyDescent="0.2">
      <c r="AD23400" s="22"/>
    </row>
    <row r="23401" spans="30:30" x14ac:dyDescent="0.2">
      <c r="AD23401" s="22"/>
    </row>
    <row r="23402" spans="30:30" x14ac:dyDescent="0.2">
      <c r="AD23402" s="22"/>
    </row>
    <row r="23403" spans="30:30" x14ac:dyDescent="0.2">
      <c r="AD23403" s="22"/>
    </row>
    <row r="23404" spans="30:30" x14ac:dyDescent="0.2">
      <c r="AD23404" s="22"/>
    </row>
    <row r="23405" spans="30:30" x14ac:dyDescent="0.2">
      <c r="AD23405" s="22"/>
    </row>
    <row r="23406" spans="30:30" x14ac:dyDescent="0.2">
      <c r="AD23406" s="22"/>
    </row>
    <row r="23407" spans="30:30" x14ac:dyDescent="0.2">
      <c r="AD23407" s="22"/>
    </row>
    <row r="23408" spans="30:30" x14ac:dyDescent="0.2">
      <c r="AD23408" s="22"/>
    </row>
    <row r="23409" spans="30:30" x14ac:dyDescent="0.2">
      <c r="AD23409" s="22"/>
    </row>
    <row r="23410" spans="30:30" x14ac:dyDescent="0.2">
      <c r="AD23410" s="22"/>
    </row>
    <row r="23411" spans="30:30" x14ac:dyDescent="0.2">
      <c r="AD23411" s="22"/>
    </row>
    <row r="23412" spans="30:30" x14ac:dyDescent="0.2">
      <c r="AD23412" s="22"/>
    </row>
    <row r="23413" spans="30:30" x14ac:dyDescent="0.2">
      <c r="AD23413" s="22"/>
    </row>
    <row r="23414" spans="30:30" x14ac:dyDescent="0.2">
      <c r="AD23414" s="22"/>
    </row>
    <row r="23415" spans="30:30" x14ac:dyDescent="0.2">
      <c r="AD23415" s="22"/>
    </row>
    <row r="23416" spans="30:30" x14ac:dyDescent="0.2">
      <c r="AD23416" s="22"/>
    </row>
    <row r="23417" spans="30:30" x14ac:dyDescent="0.2">
      <c r="AD23417" s="22"/>
    </row>
    <row r="23418" spans="30:30" x14ac:dyDescent="0.2">
      <c r="AD23418" s="22"/>
    </row>
    <row r="23419" spans="30:30" x14ac:dyDescent="0.2">
      <c r="AD23419" s="22"/>
    </row>
    <row r="23420" spans="30:30" x14ac:dyDescent="0.2">
      <c r="AD23420" s="22"/>
    </row>
    <row r="23421" spans="30:30" x14ac:dyDescent="0.2">
      <c r="AD23421" s="22"/>
    </row>
    <row r="23422" spans="30:30" x14ac:dyDescent="0.2">
      <c r="AD23422" s="22"/>
    </row>
    <row r="23423" spans="30:30" x14ac:dyDescent="0.2">
      <c r="AD23423" s="22"/>
    </row>
    <row r="23424" spans="30:30" x14ac:dyDescent="0.2">
      <c r="AD23424" s="22"/>
    </row>
    <row r="23425" spans="30:30" x14ac:dyDescent="0.2">
      <c r="AD23425" s="22"/>
    </row>
    <row r="23426" spans="30:30" x14ac:dyDescent="0.2">
      <c r="AD23426" s="22"/>
    </row>
    <row r="23427" spans="30:30" x14ac:dyDescent="0.2">
      <c r="AD23427" s="22"/>
    </row>
    <row r="23428" spans="30:30" x14ac:dyDescent="0.2">
      <c r="AD23428" s="22"/>
    </row>
    <row r="23429" spans="30:30" x14ac:dyDescent="0.2">
      <c r="AD23429" s="22"/>
    </row>
    <row r="23430" spans="30:30" x14ac:dyDescent="0.2">
      <c r="AD23430" s="22"/>
    </row>
    <row r="23431" spans="30:30" x14ac:dyDescent="0.2">
      <c r="AD23431" s="22"/>
    </row>
    <row r="23432" spans="30:30" x14ac:dyDescent="0.2">
      <c r="AD23432" s="22"/>
    </row>
    <row r="23433" spans="30:30" x14ac:dyDescent="0.2">
      <c r="AD23433" s="22"/>
    </row>
    <row r="23434" spans="30:30" x14ac:dyDescent="0.2">
      <c r="AD23434" s="22"/>
    </row>
    <row r="23435" spans="30:30" x14ac:dyDescent="0.2">
      <c r="AD23435" s="22"/>
    </row>
    <row r="23436" spans="30:30" x14ac:dyDescent="0.2">
      <c r="AD23436" s="22"/>
    </row>
    <row r="23437" spans="30:30" x14ac:dyDescent="0.2">
      <c r="AD23437" s="22"/>
    </row>
    <row r="23438" spans="30:30" x14ac:dyDescent="0.2">
      <c r="AD23438" s="22"/>
    </row>
    <row r="23439" spans="30:30" x14ac:dyDescent="0.2">
      <c r="AD23439" s="22"/>
    </row>
    <row r="23440" spans="30:30" x14ac:dyDescent="0.2">
      <c r="AD23440" s="22"/>
    </row>
    <row r="23441" spans="30:30" x14ac:dyDescent="0.2">
      <c r="AD23441" s="22"/>
    </row>
    <row r="23442" spans="30:30" x14ac:dyDescent="0.2">
      <c r="AD23442" s="22"/>
    </row>
    <row r="23443" spans="30:30" x14ac:dyDescent="0.2">
      <c r="AD23443" s="22"/>
    </row>
    <row r="23444" spans="30:30" x14ac:dyDescent="0.2">
      <c r="AD23444" s="22"/>
    </row>
    <row r="23445" spans="30:30" x14ac:dyDescent="0.2">
      <c r="AD23445" s="22"/>
    </row>
    <row r="23446" spans="30:30" x14ac:dyDescent="0.2">
      <c r="AD23446" s="22"/>
    </row>
    <row r="23447" spans="30:30" x14ac:dyDescent="0.2">
      <c r="AD23447" s="22"/>
    </row>
    <row r="23448" spans="30:30" x14ac:dyDescent="0.2">
      <c r="AD23448" s="22"/>
    </row>
    <row r="23449" spans="30:30" x14ac:dyDescent="0.2">
      <c r="AD23449" s="22"/>
    </row>
    <row r="23450" spans="30:30" x14ac:dyDescent="0.2">
      <c r="AD23450" s="22"/>
    </row>
    <row r="23451" spans="30:30" x14ac:dyDescent="0.2">
      <c r="AD23451" s="22"/>
    </row>
    <row r="23452" spans="30:30" x14ac:dyDescent="0.2">
      <c r="AD23452" s="22"/>
    </row>
    <row r="23453" spans="30:30" x14ac:dyDescent="0.2">
      <c r="AD23453" s="22"/>
    </row>
    <row r="23454" spans="30:30" x14ac:dyDescent="0.2">
      <c r="AD23454" s="22"/>
    </row>
    <row r="23455" spans="30:30" x14ac:dyDescent="0.2">
      <c r="AD23455" s="22"/>
    </row>
    <row r="23456" spans="30:30" x14ac:dyDescent="0.2">
      <c r="AD23456" s="22"/>
    </row>
    <row r="23457" spans="30:30" x14ac:dyDescent="0.2">
      <c r="AD23457" s="22"/>
    </row>
    <row r="23458" spans="30:30" x14ac:dyDescent="0.2">
      <c r="AD23458" s="22"/>
    </row>
    <row r="23459" spans="30:30" x14ac:dyDescent="0.2">
      <c r="AD23459" s="22"/>
    </row>
    <row r="23460" spans="30:30" x14ac:dyDescent="0.2">
      <c r="AD23460" s="22"/>
    </row>
    <row r="23461" spans="30:30" x14ac:dyDescent="0.2">
      <c r="AD23461" s="22"/>
    </row>
    <row r="23462" spans="30:30" x14ac:dyDescent="0.2">
      <c r="AD23462" s="22"/>
    </row>
    <row r="23463" spans="30:30" x14ac:dyDescent="0.2">
      <c r="AD23463" s="22"/>
    </row>
    <row r="23464" spans="30:30" x14ac:dyDescent="0.2">
      <c r="AD23464" s="22"/>
    </row>
    <row r="23465" spans="30:30" x14ac:dyDescent="0.2">
      <c r="AD23465" s="22"/>
    </row>
    <row r="23466" spans="30:30" x14ac:dyDescent="0.2">
      <c r="AD23466" s="22"/>
    </row>
    <row r="23467" spans="30:30" x14ac:dyDescent="0.2">
      <c r="AD23467" s="22"/>
    </row>
    <row r="23468" spans="30:30" x14ac:dyDescent="0.2">
      <c r="AD23468" s="22"/>
    </row>
    <row r="23469" spans="30:30" x14ac:dyDescent="0.2">
      <c r="AD23469" s="22"/>
    </row>
    <row r="23470" spans="30:30" x14ac:dyDescent="0.2">
      <c r="AD23470" s="22"/>
    </row>
    <row r="23471" spans="30:30" x14ac:dyDescent="0.2">
      <c r="AD23471" s="22"/>
    </row>
    <row r="23472" spans="30:30" x14ac:dyDescent="0.2">
      <c r="AD23472" s="22"/>
    </row>
    <row r="23473" spans="30:30" x14ac:dyDescent="0.2">
      <c r="AD23473" s="22"/>
    </row>
    <row r="23474" spans="30:30" x14ac:dyDescent="0.2">
      <c r="AD23474" s="22"/>
    </row>
    <row r="23475" spans="30:30" x14ac:dyDescent="0.2">
      <c r="AD23475" s="22"/>
    </row>
    <row r="23476" spans="30:30" x14ac:dyDescent="0.2">
      <c r="AD23476" s="22"/>
    </row>
    <row r="23477" spans="30:30" x14ac:dyDescent="0.2">
      <c r="AD23477" s="22"/>
    </row>
    <row r="23478" spans="30:30" x14ac:dyDescent="0.2">
      <c r="AD23478" s="22"/>
    </row>
    <row r="23479" spans="30:30" x14ac:dyDescent="0.2">
      <c r="AD23479" s="22"/>
    </row>
    <row r="23480" spans="30:30" x14ac:dyDescent="0.2">
      <c r="AD23480" s="22"/>
    </row>
    <row r="23481" spans="30:30" x14ac:dyDescent="0.2">
      <c r="AD23481" s="22"/>
    </row>
    <row r="23482" spans="30:30" x14ac:dyDescent="0.2">
      <c r="AD23482" s="22"/>
    </row>
    <row r="23483" spans="30:30" x14ac:dyDescent="0.2">
      <c r="AD23483" s="22"/>
    </row>
    <row r="23484" spans="30:30" x14ac:dyDescent="0.2">
      <c r="AD23484" s="22"/>
    </row>
    <row r="23485" spans="30:30" x14ac:dyDescent="0.2">
      <c r="AD23485" s="22"/>
    </row>
    <row r="23486" spans="30:30" x14ac:dyDescent="0.2">
      <c r="AD23486" s="22"/>
    </row>
    <row r="23487" spans="30:30" x14ac:dyDescent="0.2">
      <c r="AD23487" s="22"/>
    </row>
    <row r="23488" spans="30:30" x14ac:dyDescent="0.2">
      <c r="AD23488" s="22"/>
    </row>
    <row r="23489" spans="30:30" x14ac:dyDescent="0.2">
      <c r="AD23489" s="22"/>
    </row>
    <row r="23490" spans="30:30" x14ac:dyDescent="0.2">
      <c r="AD23490" s="22"/>
    </row>
    <row r="23491" spans="30:30" x14ac:dyDescent="0.2">
      <c r="AD23491" s="22"/>
    </row>
    <row r="23492" spans="30:30" x14ac:dyDescent="0.2">
      <c r="AD23492" s="22"/>
    </row>
    <row r="23493" spans="30:30" x14ac:dyDescent="0.2">
      <c r="AD23493" s="22"/>
    </row>
    <row r="23494" spans="30:30" x14ac:dyDescent="0.2">
      <c r="AD23494" s="22"/>
    </row>
    <row r="23495" spans="30:30" x14ac:dyDescent="0.2">
      <c r="AD23495" s="22"/>
    </row>
    <row r="23496" spans="30:30" x14ac:dyDescent="0.2">
      <c r="AD23496" s="22"/>
    </row>
    <row r="23497" spans="30:30" x14ac:dyDescent="0.2">
      <c r="AD23497" s="22"/>
    </row>
    <row r="23498" spans="30:30" x14ac:dyDescent="0.2">
      <c r="AD23498" s="22"/>
    </row>
    <row r="23499" spans="30:30" x14ac:dyDescent="0.2">
      <c r="AD23499" s="22"/>
    </row>
    <row r="23500" spans="30:30" x14ac:dyDescent="0.2">
      <c r="AD23500" s="22"/>
    </row>
    <row r="23501" spans="30:30" x14ac:dyDescent="0.2">
      <c r="AD23501" s="22"/>
    </row>
    <row r="23502" spans="30:30" x14ac:dyDescent="0.2">
      <c r="AD23502" s="22"/>
    </row>
    <row r="23503" spans="30:30" x14ac:dyDescent="0.2">
      <c r="AD23503" s="22"/>
    </row>
    <row r="23504" spans="30:30" x14ac:dyDescent="0.2">
      <c r="AD23504" s="22"/>
    </row>
    <row r="23505" spans="30:30" x14ac:dyDescent="0.2">
      <c r="AD23505" s="22"/>
    </row>
    <row r="23506" spans="30:30" x14ac:dyDescent="0.2">
      <c r="AD23506" s="22"/>
    </row>
    <row r="23507" spans="30:30" x14ac:dyDescent="0.2">
      <c r="AD23507" s="22"/>
    </row>
    <row r="23508" spans="30:30" x14ac:dyDescent="0.2">
      <c r="AD23508" s="22"/>
    </row>
    <row r="23509" spans="30:30" x14ac:dyDescent="0.2">
      <c r="AD23509" s="22"/>
    </row>
    <row r="23510" spans="30:30" x14ac:dyDescent="0.2">
      <c r="AD23510" s="22"/>
    </row>
    <row r="23511" spans="30:30" x14ac:dyDescent="0.2">
      <c r="AD23511" s="22"/>
    </row>
    <row r="23512" spans="30:30" x14ac:dyDescent="0.2">
      <c r="AD23512" s="22"/>
    </row>
    <row r="23513" spans="30:30" x14ac:dyDescent="0.2">
      <c r="AD23513" s="22"/>
    </row>
    <row r="23514" spans="30:30" x14ac:dyDescent="0.2">
      <c r="AD23514" s="22"/>
    </row>
    <row r="23515" spans="30:30" x14ac:dyDescent="0.2">
      <c r="AD23515" s="22"/>
    </row>
    <row r="23516" spans="30:30" x14ac:dyDescent="0.2">
      <c r="AD23516" s="22"/>
    </row>
    <row r="23517" spans="30:30" x14ac:dyDescent="0.2">
      <c r="AD23517" s="22"/>
    </row>
    <row r="23518" spans="30:30" x14ac:dyDescent="0.2">
      <c r="AD23518" s="22"/>
    </row>
    <row r="23519" spans="30:30" x14ac:dyDescent="0.2">
      <c r="AD23519" s="22"/>
    </row>
    <row r="23520" spans="30:30" x14ac:dyDescent="0.2">
      <c r="AD23520" s="22"/>
    </row>
    <row r="23521" spans="30:30" x14ac:dyDescent="0.2">
      <c r="AD23521" s="22"/>
    </row>
    <row r="23522" spans="30:30" x14ac:dyDescent="0.2">
      <c r="AD23522" s="22"/>
    </row>
    <row r="23523" spans="30:30" x14ac:dyDescent="0.2">
      <c r="AD23523" s="22"/>
    </row>
    <row r="23524" spans="30:30" x14ac:dyDescent="0.2">
      <c r="AD23524" s="22"/>
    </row>
    <row r="23525" spans="30:30" x14ac:dyDescent="0.2">
      <c r="AD23525" s="22"/>
    </row>
    <row r="23526" spans="30:30" x14ac:dyDescent="0.2">
      <c r="AD23526" s="22"/>
    </row>
    <row r="23527" spans="30:30" x14ac:dyDescent="0.2">
      <c r="AD23527" s="22"/>
    </row>
    <row r="23528" spans="30:30" x14ac:dyDescent="0.2">
      <c r="AD23528" s="22"/>
    </row>
    <row r="23529" spans="30:30" x14ac:dyDescent="0.2">
      <c r="AD23529" s="22"/>
    </row>
    <row r="23530" spans="30:30" x14ac:dyDescent="0.2">
      <c r="AD23530" s="22"/>
    </row>
    <row r="23531" spans="30:30" x14ac:dyDescent="0.2">
      <c r="AD23531" s="22"/>
    </row>
    <row r="23532" spans="30:30" x14ac:dyDescent="0.2">
      <c r="AD23532" s="22"/>
    </row>
    <row r="23533" spans="30:30" x14ac:dyDescent="0.2">
      <c r="AD23533" s="22"/>
    </row>
    <row r="23534" spans="30:30" x14ac:dyDescent="0.2">
      <c r="AD23534" s="22"/>
    </row>
    <row r="23535" spans="30:30" x14ac:dyDescent="0.2">
      <c r="AD23535" s="22"/>
    </row>
    <row r="23536" spans="30:30" x14ac:dyDescent="0.2">
      <c r="AD23536" s="22"/>
    </row>
    <row r="23537" spans="30:30" x14ac:dyDescent="0.2">
      <c r="AD23537" s="22"/>
    </row>
    <row r="23538" spans="30:30" x14ac:dyDescent="0.2">
      <c r="AD23538" s="22"/>
    </row>
    <row r="23539" spans="30:30" x14ac:dyDescent="0.2">
      <c r="AD23539" s="22"/>
    </row>
    <row r="23540" spans="30:30" x14ac:dyDescent="0.2">
      <c r="AD23540" s="22"/>
    </row>
    <row r="23541" spans="30:30" x14ac:dyDescent="0.2">
      <c r="AD23541" s="22"/>
    </row>
    <row r="23542" spans="30:30" x14ac:dyDescent="0.2">
      <c r="AD23542" s="22"/>
    </row>
    <row r="23543" spans="30:30" x14ac:dyDescent="0.2">
      <c r="AD23543" s="22"/>
    </row>
    <row r="23544" spans="30:30" x14ac:dyDescent="0.2">
      <c r="AD23544" s="22"/>
    </row>
    <row r="23545" spans="30:30" x14ac:dyDescent="0.2">
      <c r="AD23545" s="22"/>
    </row>
    <row r="23546" spans="30:30" x14ac:dyDescent="0.2">
      <c r="AD23546" s="22"/>
    </row>
    <row r="23547" spans="30:30" x14ac:dyDescent="0.2">
      <c r="AD23547" s="22"/>
    </row>
    <row r="23548" spans="30:30" x14ac:dyDescent="0.2">
      <c r="AD23548" s="22"/>
    </row>
    <row r="23549" spans="30:30" x14ac:dyDescent="0.2">
      <c r="AD23549" s="22"/>
    </row>
    <row r="23550" spans="30:30" x14ac:dyDescent="0.2">
      <c r="AD23550" s="22"/>
    </row>
    <row r="23551" spans="30:30" x14ac:dyDescent="0.2">
      <c r="AD23551" s="22"/>
    </row>
    <row r="23552" spans="30:30" x14ac:dyDescent="0.2">
      <c r="AD23552" s="22"/>
    </row>
    <row r="23553" spans="30:30" x14ac:dyDescent="0.2">
      <c r="AD23553" s="22"/>
    </row>
    <row r="23554" spans="30:30" x14ac:dyDescent="0.2">
      <c r="AD23554" s="22"/>
    </row>
    <row r="23555" spans="30:30" x14ac:dyDescent="0.2">
      <c r="AD23555" s="22"/>
    </row>
    <row r="23556" spans="30:30" x14ac:dyDescent="0.2">
      <c r="AD23556" s="22"/>
    </row>
    <row r="23557" spans="30:30" x14ac:dyDescent="0.2">
      <c r="AD23557" s="22"/>
    </row>
    <row r="23558" spans="30:30" x14ac:dyDescent="0.2">
      <c r="AD23558" s="22"/>
    </row>
    <row r="23559" spans="30:30" x14ac:dyDescent="0.2">
      <c r="AD23559" s="22"/>
    </row>
    <row r="23560" spans="30:30" x14ac:dyDescent="0.2">
      <c r="AD23560" s="22"/>
    </row>
    <row r="23561" spans="30:30" x14ac:dyDescent="0.2">
      <c r="AD23561" s="22"/>
    </row>
    <row r="23562" spans="30:30" x14ac:dyDescent="0.2">
      <c r="AD23562" s="22"/>
    </row>
    <row r="23563" spans="30:30" x14ac:dyDescent="0.2">
      <c r="AD23563" s="22"/>
    </row>
    <row r="23564" spans="30:30" x14ac:dyDescent="0.2">
      <c r="AD23564" s="22"/>
    </row>
    <row r="23565" spans="30:30" x14ac:dyDescent="0.2">
      <c r="AD23565" s="22"/>
    </row>
    <row r="23566" spans="30:30" x14ac:dyDescent="0.2">
      <c r="AD23566" s="22"/>
    </row>
    <row r="23567" spans="30:30" x14ac:dyDescent="0.2">
      <c r="AD23567" s="22"/>
    </row>
    <row r="23568" spans="30:30" x14ac:dyDescent="0.2">
      <c r="AD23568" s="22"/>
    </row>
    <row r="23569" spans="30:30" x14ac:dyDescent="0.2">
      <c r="AD23569" s="22"/>
    </row>
    <row r="23570" spans="30:30" x14ac:dyDescent="0.2">
      <c r="AD23570" s="22"/>
    </row>
    <row r="23571" spans="30:30" x14ac:dyDescent="0.2">
      <c r="AD23571" s="22"/>
    </row>
    <row r="23572" spans="30:30" x14ac:dyDescent="0.2">
      <c r="AD23572" s="22"/>
    </row>
    <row r="23573" spans="30:30" x14ac:dyDescent="0.2">
      <c r="AD23573" s="22"/>
    </row>
    <row r="23574" spans="30:30" x14ac:dyDescent="0.2">
      <c r="AD23574" s="22"/>
    </row>
    <row r="23575" spans="30:30" x14ac:dyDescent="0.2">
      <c r="AD23575" s="22"/>
    </row>
    <row r="23576" spans="30:30" x14ac:dyDescent="0.2">
      <c r="AD23576" s="22"/>
    </row>
    <row r="23577" spans="30:30" x14ac:dyDescent="0.2">
      <c r="AD23577" s="22"/>
    </row>
    <row r="23578" spans="30:30" x14ac:dyDescent="0.2">
      <c r="AD23578" s="22"/>
    </row>
    <row r="23579" spans="30:30" x14ac:dyDescent="0.2">
      <c r="AD23579" s="22"/>
    </row>
    <row r="23580" spans="30:30" x14ac:dyDescent="0.2">
      <c r="AD23580" s="22"/>
    </row>
    <row r="23581" spans="30:30" x14ac:dyDescent="0.2">
      <c r="AD23581" s="22"/>
    </row>
    <row r="23582" spans="30:30" x14ac:dyDescent="0.2">
      <c r="AD23582" s="22"/>
    </row>
    <row r="23583" spans="30:30" x14ac:dyDescent="0.2">
      <c r="AD23583" s="22"/>
    </row>
    <row r="23584" spans="30:30" x14ac:dyDescent="0.2">
      <c r="AD23584" s="22"/>
    </row>
    <row r="23585" spans="30:30" x14ac:dyDescent="0.2">
      <c r="AD23585" s="22"/>
    </row>
    <row r="23586" spans="30:30" x14ac:dyDescent="0.2">
      <c r="AD23586" s="22"/>
    </row>
    <row r="23587" spans="30:30" x14ac:dyDescent="0.2">
      <c r="AD23587" s="22"/>
    </row>
    <row r="23588" spans="30:30" x14ac:dyDescent="0.2">
      <c r="AD23588" s="22"/>
    </row>
    <row r="23589" spans="30:30" x14ac:dyDescent="0.2">
      <c r="AD23589" s="22"/>
    </row>
    <row r="23590" spans="30:30" x14ac:dyDescent="0.2">
      <c r="AD23590" s="22"/>
    </row>
    <row r="23591" spans="30:30" x14ac:dyDescent="0.2">
      <c r="AD23591" s="22"/>
    </row>
    <row r="23592" spans="30:30" x14ac:dyDescent="0.2">
      <c r="AD23592" s="22"/>
    </row>
    <row r="23593" spans="30:30" x14ac:dyDescent="0.2">
      <c r="AD23593" s="22"/>
    </row>
    <row r="23594" spans="30:30" x14ac:dyDescent="0.2">
      <c r="AD23594" s="22"/>
    </row>
    <row r="23595" spans="30:30" x14ac:dyDescent="0.2">
      <c r="AD23595" s="22"/>
    </row>
    <row r="23596" spans="30:30" x14ac:dyDescent="0.2">
      <c r="AD23596" s="22"/>
    </row>
    <row r="23597" spans="30:30" x14ac:dyDescent="0.2">
      <c r="AD23597" s="22"/>
    </row>
    <row r="23598" spans="30:30" x14ac:dyDescent="0.2">
      <c r="AD23598" s="22"/>
    </row>
    <row r="23599" spans="30:30" x14ac:dyDescent="0.2">
      <c r="AD23599" s="22"/>
    </row>
    <row r="23600" spans="30:30" x14ac:dyDescent="0.2">
      <c r="AD23600" s="22"/>
    </row>
    <row r="23601" spans="30:30" x14ac:dyDescent="0.2">
      <c r="AD23601" s="22"/>
    </row>
    <row r="23602" spans="30:30" x14ac:dyDescent="0.2">
      <c r="AD23602" s="22"/>
    </row>
    <row r="23603" spans="30:30" x14ac:dyDescent="0.2">
      <c r="AD23603" s="22"/>
    </row>
    <row r="23604" spans="30:30" x14ac:dyDescent="0.2">
      <c r="AD23604" s="22"/>
    </row>
    <row r="23605" spans="30:30" x14ac:dyDescent="0.2">
      <c r="AD23605" s="22"/>
    </row>
    <row r="23606" spans="30:30" x14ac:dyDescent="0.2">
      <c r="AD23606" s="22"/>
    </row>
    <row r="23607" spans="30:30" x14ac:dyDescent="0.2">
      <c r="AD23607" s="22"/>
    </row>
    <row r="23608" spans="30:30" x14ac:dyDescent="0.2">
      <c r="AD23608" s="22"/>
    </row>
    <row r="23609" spans="30:30" x14ac:dyDescent="0.2">
      <c r="AD23609" s="22"/>
    </row>
    <row r="23610" spans="30:30" x14ac:dyDescent="0.2">
      <c r="AD23610" s="22"/>
    </row>
    <row r="23611" spans="30:30" x14ac:dyDescent="0.2">
      <c r="AD23611" s="22"/>
    </row>
    <row r="23612" spans="30:30" x14ac:dyDescent="0.2">
      <c r="AD23612" s="22"/>
    </row>
    <row r="23613" spans="30:30" x14ac:dyDescent="0.2">
      <c r="AD23613" s="22"/>
    </row>
    <row r="23614" spans="30:30" x14ac:dyDescent="0.2">
      <c r="AD23614" s="22"/>
    </row>
    <row r="23615" spans="30:30" x14ac:dyDescent="0.2">
      <c r="AD23615" s="22"/>
    </row>
    <row r="23616" spans="30:30" x14ac:dyDescent="0.2">
      <c r="AD23616" s="22"/>
    </row>
    <row r="23617" spans="30:30" x14ac:dyDescent="0.2">
      <c r="AD23617" s="22"/>
    </row>
    <row r="23618" spans="30:30" x14ac:dyDescent="0.2">
      <c r="AD23618" s="22"/>
    </row>
    <row r="23619" spans="30:30" x14ac:dyDescent="0.2">
      <c r="AD23619" s="22"/>
    </row>
    <row r="23620" spans="30:30" x14ac:dyDescent="0.2">
      <c r="AD23620" s="22"/>
    </row>
    <row r="23621" spans="30:30" x14ac:dyDescent="0.2">
      <c r="AD23621" s="22"/>
    </row>
    <row r="23622" spans="30:30" x14ac:dyDescent="0.2">
      <c r="AD23622" s="22"/>
    </row>
    <row r="23623" spans="30:30" x14ac:dyDescent="0.2">
      <c r="AD23623" s="22"/>
    </row>
    <row r="23624" spans="30:30" x14ac:dyDescent="0.2">
      <c r="AD23624" s="22"/>
    </row>
    <row r="23625" spans="30:30" x14ac:dyDescent="0.2">
      <c r="AD23625" s="22"/>
    </row>
    <row r="23626" spans="30:30" x14ac:dyDescent="0.2">
      <c r="AD23626" s="22"/>
    </row>
    <row r="23627" spans="30:30" x14ac:dyDescent="0.2">
      <c r="AD23627" s="22"/>
    </row>
    <row r="23628" spans="30:30" x14ac:dyDescent="0.2">
      <c r="AD23628" s="22"/>
    </row>
    <row r="23629" spans="30:30" x14ac:dyDescent="0.2">
      <c r="AD23629" s="22"/>
    </row>
    <row r="23630" spans="30:30" x14ac:dyDescent="0.2">
      <c r="AD23630" s="22"/>
    </row>
    <row r="23631" spans="30:30" x14ac:dyDescent="0.2">
      <c r="AD23631" s="22"/>
    </row>
    <row r="23632" spans="30:30" x14ac:dyDescent="0.2">
      <c r="AD23632" s="22"/>
    </row>
    <row r="23633" spans="30:30" x14ac:dyDescent="0.2">
      <c r="AD23633" s="22"/>
    </row>
    <row r="23634" spans="30:30" x14ac:dyDescent="0.2">
      <c r="AD23634" s="22"/>
    </row>
    <row r="23635" spans="30:30" x14ac:dyDescent="0.2">
      <c r="AD23635" s="22"/>
    </row>
    <row r="23636" spans="30:30" x14ac:dyDescent="0.2">
      <c r="AD23636" s="22"/>
    </row>
    <row r="23637" spans="30:30" x14ac:dyDescent="0.2">
      <c r="AD23637" s="22"/>
    </row>
    <row r="23638" spans="30:30" x14ac:dyDescent="0.2">
      <c r="AD23638" s="22"/>
    </row>
    <row r="23639" spans="30:30" x14ac:dyDescent="0.2">
      <c r="AD23639" s="22"/>
    </row>
    <row r="23640" spans="30:30" x14ac:dyDescent="0.2">
      <c r="AD23640" s="22"/>
    </row>
    <row r="23641" spans="30:30" x14ac:dyDescent="0.2">
      <c r="AD23641" s="22"/>
    </row>
    <row r="23642" spans="30:30" x14ac:dyDescent="0.2">
      <c r="AD23642" s="22"/>
    </row>
    <row r="23643" spans="30:30" x14ac:dyDescent="0.2">
      <c r="AD23643" s="22"/>
    </row>
    <row r="23644" spans="30:30" x14ac:dyDescent="0.2">
      <c r="AD23644" s="22"/>
    </row>
    <row r="23645" spans="30:30" x14ac:dyDescent="0.2">
      <c r="AD23645" s="22"/>
    </row>
    <row r="23646" spans="30:30" x14ac:dyDescent="0.2">
      <c r="AD23646" s="22"/>
    </row>
    <row r="23647" spans="30:30" x14ac:dyDescent="0.2">
      <c r="AD23647" s="22"/>
    </row>
    <row r="23648" spans="30:30" x14ac:dyDescent="0.2">
      <c r="AD23648" s="22"/>
    </row>
    <row r="23649" spans="30:30" x14ac:dyDescent="0.2">
      <c r="AD23649" s="22"/>
    </row>
    <row r="23650" spans="30:30" x14ac:dyDescent="0.2">
      <c r="AD23650" s="22"/>
    </row>
    <row r="23651" spans="30:30" x14ac:dyDescent="0.2">
      <c r="AD23651" s="22"/>
    </row>
    <row r="23652" spans="30:30" x14ac:dyDescent="0.2">
      <c r="AD23652" s="22"/>
    </row>
    <row r="23653" spans="30:30" x14ac:dyDescent="0.2">
      <c r="AD23653" s="22"/>
    </row>
    <row r="23654" spans="30:30" x14ac:dyDescent="0.2">
      <c r="AD23654" s="22"/>
    </row>
    <row r="23655" spans="30:30" x14ac:dyDescent="0.2">
      <c r="AD23655" s="22"/>
    </row>
    <row r="23656" spans="30:30" x14ac:dyDescent="0.2">
      <c r="AD23656" s="22"/>
    </row>
    <row r="23657" spans="30:30" x14ac:dyDescent="0.2">
      <c r="AD23657" s="22"/>
    </row>
    <row r="23658" spans="30:30" x14ac:dyDescent="0.2">
      <c r="AD23658" s="22"/>
    </row>
    <row r="23659" spans="30:30" x14ac:dyDescent="0.2">
      <c r="AD23659" s="22"/>
    </row>
    <row r="23660" spans="30:30" x14ac:dyDescent="0.2">
      <c r="AD23660" s="22"/>
    </row>
    <row r="23661" spans="30:30" x14ac:dyDescent="0.2">
      <c r="AD23661" s="22"/>
    </row>
    <row r="23662" spans="30:30" x14ac:dyDescent="0.2">
      <c r="AD23662" s="22"/>
    </row>
    <row r="23663" spans="30:30" x14ac:dyDescent="0.2">
      <c r="AD23663" s="22"/>
    </row>
    <row r="23664" spans="30:30" x14ac:dyDescent="0.2">
      <c r="AD23664" s="22"/>
    </row>
    <row r="23665" spans="30:30" x14ac:dyDescent="0.2">
      <c r="AD23665" s="22"/>
    </row>
    <row r="23666" spans="30:30" x14ac:dyDescent="0.2">
      <c r="AD23666" s="22"/>
    </row>
    <row r="23667" spans="30:30" x14ac:dyDescent="0.2">
      <c r="AD23667" s="22"/>
    </row>
    <row r="23668" spans="30:30" x14ac:dyDescent="0.2">
      <c r="AD23668" s="22"/>
    </row>
    <row r="23669" spans="30:30" x14ac:dyDescent="0.2">
      <c r="AD23669" s="22"/>
    </row>
    <row r="23670" spans="30:30" x14ac:dyDescent="0.2">
      <c r="AD23670" s="22"/>
    </row>
    <row r="23671" spans="30:30" x14ac:dyDescent="0.2">
      <c r="AD23671" s="22"/>
    </row>
    <row r="23672" spans="30:30" x14ac:dyDescent="0.2">
      <c r="AD23672" s="22"/>
    </row>
    <row r="23673" spans="30:30" x14ac:dyDescent="0.2">
      <c r="AD23673" s="22"/>
    </row>
    <row r="23674" spans="30:30" x14ac:dyDescent="0.2">
      <c r="AD23674" s="22"/>
    </row>
    <row r="23675" spans="30:30" x14ac:dyDescent="0.2">
      <c r="AD23675" s="22"/>
    </row>
    <row r="23676" spans="30:30" x14ac:dyDescent="0.2">
      <c r="AD23676" s="22"/>
    </row>
    <row r="23677" spans="30:30" x14ac:dyDescent="0.2">
      <c r="AD23677" s="22"/>
    </row>
    <row r="23678" spans="30:30" x14ac:dyDescent="0.2">
      <c r="AD23678" s="22"/>
    </row>
    <row r="23679" spans="30:30" x14ac:dyDescent="0.2">
      <c r="AD23679" s="22"/>
    </row>
    <row r="23680" spans="30:30" x14ac:dyDescent="0.2">
      <c r="AD23680" s="22"/>
    </row>
    <row r="23681" spans="30:30" x14ac:dyDescent="0.2">
      <c r="AD23681" s="22"/>
    </row>
    <row r="23682" spans="30:30" x14ac:dyDescent="0.2">
      <c r="AD23682" s="22"/>
    </row>
    <row r="23683" spans="30:30" x14ac:dyDescent="0.2">
      <c r="AD23683" s="22"/>
    </row>
    <row r="23684" spans="30:30" x14ac:dyDescent="0.2">
      <c r="AD23684" s="22"/>
    </row>
    <row r="23685" spans="30:30" x14ac:dyDescent="0.2">
      <c r="AD23685" s="22"/>
    </row>
    <row r="23686" spans="30:30" x14ac:dyDescent="0.2">
      <c r="AD23686" s="22"/>
    </row>
    <row r="23687" spans="30:30" x14ac:dyDescent="0.2">
      <c r="AD23687" s="22"/>
    </row>
    <row r="23688" spans="30:30" x14ac:dyDescent="0.2">
      <c r="AD23688" s="22"/>
    </row>
    <row r="23689" spans="30:30" x14ac:dyDescent="0.2">
      <c r="AD23689" s="22"/>
    </row>
    <row r="23690" spans="30:30" x14ac:dyDescent="0.2">
      <c r="AD23690" s="22"/>
    </row>
    <row r="23691" spans="30:30" x14ac:dyDescent="0.2">
      <c r="AD23691" s="22"/>
    </row>
    <row r="23692" spans="30:30" x14ac:dyDescent="0.2">
      <c r="AD23692" s="22"/>
    </row>
    <row r="23693" spans="30:30" x14ac:dyDescent="0.2">
      <c r="AD23693" s="22"/>
    </row>
    <row r="23694" spans="30:30" x14ac:dyDescent="0.2">
      <c r="AD23694" s="22"/>
    </row>
    <row r="23695" spans="30:30" x14ac:dyDescent="0.2">
      <c r="AD23695" s="22"/>
    </row>
    <row r="23696" spans="30:30" x14ac:dyDescent="0.2">
      <c r="AD23696" s="22"/>
    </row>
    <row r="23697" spans="30:30" x14ac:dyDescent="0.2">
      <c r="AD23697" s="22"/>
    </row>
    <row r="23698" spans="30:30" x14ac:dyDescent="0.2">
      <c r="AD23698" s="22"/>
    </row>
    <row r="23699" spans="30:30" x14ac:dyDescent="0.2">
      <c r="AD23699" s="22"/>
    </row>
    <row r="23700" spans="30:30" x14ac:dyDescent="0.2">
      <c r="AD23700" s="22"/>
    </row>
    <row r="23701" spans="30:30" x14ac:dyDescent="0.2">
      <c r="AD23701" s="22"/>
    </row>
    <row r="23702" spans="30:30" x14ac:dyDescent="0.2">
      <c r="AD23702" s="22"/>
    </row>
    <row r="23703" spans="30:30" x14ac:dyDescent="0.2">
      <c r="AD23703" s="22"/>
    </row>
    <row r="23704" spans="30:30" x14ac:dyDescent="0.2">
      <c r="AD23704" s="22"/>
    </row>
    <row r="23705" spans="30:30" x14ac:dyDescent="0.2">
      <c r="AD23705" s="22"/>
    </row>
    <row r="23706" spans="30:30" x14ac:dyDescent="0.2">
      <c r="AD23706" s="22"/>
    </row>
    <row r="23707" spans="30:30" x14ac:dyDescent="0.2">
      <c r="AD23707" s="22"/>
    </row>
    <row r="23708" spans="30:30" x14ac:dyDescent="0.2">
      <c r="AD23708" s="22"/>
    </row>
    <row r="23709" spans="30:30" x14ac:dyDescent="0.2">
      <c r="AD23709" s="22"/>
    </row>
    <row r="23710" spans="30:30" x14ac:dyDescent="0.2">
      <c r="AD23710" s="22"/>
    </row>
    <row r="23711" spans="30:30" x14ac:dyDescent="0.2">
      <c r="AD23711" s="22"/>
    </row>
    <row r="23712" spans="30:30" x14ac:dyDescent="0.2">
      <c r="AD23712" s="22"/>
    </row>
    <row r="23713" spans="30:30" x14ac:dyDescent="0.2">
      <c r="AD23713" s="22"/>
    </row>
    <row r="23714" spans="30:30" x14ac:dyDescent="0.2">
      <c r="AD23714" s="22"/>
    </row>
    <row r="23715" spans="30:30" x14ac:dyDescent="0.2">
      <c r="AD23715" s="22"/>
    </row>
    <row r="23716" spans="30:30" x14ac:dyDescent="0.2">
      <c r="AD23716" s="22"/>
    </row>
    <row r="23717" spans="30:30" x14ac:dyDescent="0.2">
      <c r="AD23717" s="22"/>
    </row>
    <row r="23718" spans="30:30" x14ac:dyDescent="0.2">
      <c r="AD23718" s="22"/>
    </row>
    <row r="23719" spans="30:30" x14ac:dyDescent="0.2">
      <c r="AD23719" s="22"/>
    </row>
    <row r="23720" spans="30:30" x14ac:dyDescent="0.2">
      <c r="AD23720" s="22"/>
    </row>
    <row r="23721" spans="30:30" x14ac:dyDescent="0.2">
      <c r="AD23721" s="22"/>
    </row>
    <row r="23722" spans="30:30" x14ac:dyDescent="0.2">
      <c r="AD23722" s="22"/>
    </row>
    <row r="23723" spans="30:30" x14ac:dyDescent="0.2">
      <c r="AD23723" s="22"/>
    </row>
    <row r="23724" spans="30:30" x14ac:dyDescent="0.2">
      <c r="AD23724" s="22"/>
    </row>
    <row r="23725" spans="30:30" x14ac:dyDescent="0.2">
      <c r="AD23725" s="22"/>
    </row>
    <row r="23726" spans="30:30" x14ac:dyDescent="0.2">
      <c r="AD23726" s="22"/>
    </row>
    <row r="23727" spans="30:30" x14ac:dyDescent="0.2">
      <c r="AD23727" s="22"/>
    </row>
    <row r="23728" spans="30:30" x14ac:dyDescent="0.2">
      <c r="AD23728" s="22"/>
    </row>
    <row r="23729" spans="30:30" x14ac:dyDescent="0.2">
      <c r="AD23729" s="22"/>
    </row>
    <row r="23730" spans="30:30" x14ac:dyDescent="0.2">
      <c r="AD23730" s="22"/>
    </row>
    <row r="23731" spans="30:30" x14ac:dyDescent="0.2">
      <c r="AD23731" s="22"/>
    </row>
    <row r="23732" spans="30:30" x14ac:dyDescent="0.2">
      <c r="AD23732" s="22"/>
    </row>
    <row r="23733" spans="30:30" x14ac:dyDescent="0.2">
      <c r="AD23733" s="22"/>
    </row>
    <row r="23734" spans="30:30" x14ac:dyDescent="0.2">
      <c r="AD23734" s="22"/>
    </row>
    <row r="23735" spans="30:30" x14ac:dyDescent="0.2">
      <c r="AD23735" s="22"/>
    </row>
    <row r="23736" spans="30:30" x14ac:dyDescent="0.2">
      <c r="AD23736" s="22"/>
    </row>
    <row r="23737" spans="30:30" x14ac:dyDescent="0.2">
      <c r="AD23737" s="22"/>
    </row>
    <row r="23738" spans="30:30" x14ac:dyDescent="0.2">
      <c r="AD23738" s="22"/>
    </row>
    <row r="23739" spans="30:30" x14ac:dyDescent="0.2">
      <c r="AD23739" s="22"/>
    </row>
    <row r="23740" spans="30:30" x14ac:dyDescent="0.2">
      <c r="AD23740" s="22"/>
    </row>
    <row r="23741" spans="30:30" x14ac:dyDescent="0.2">
      <c r="AD23741" s="22"/>
    </row>
    <row r="23742" spans="30:30" x14ac:dyDescent="0.2">
      <c r="AD23742" s="22"/>
    </row>
    <row r="23743" spans="30:30" x14ac:dyDescent="0.2">
      <c r="AD23743" s="22"/>
    </row>
    <row r="23744" spans="30:30" x14ac:dyDescent="0.2">
      <c r="AD23744" s="22"/>
    </row>
    <row r="23745" spans="30:30" x14ac:dyDescent="0.2">
      <c r="AD23745" s="22"/>
    </row>
    <row r="23746" spans="30:30" x14ac:dyDescent="0.2">
      <c r="AD23746" s="22"/>
    </row>
    <row r="23747" spans="30:30" x14ac:dyDescent="0.2">
      <c r="AD23747" s="22"/>
    </row>
    <row r="23748" spans="30:30" x14ac:dyDescent="0.2">
      <c r="AD23748" s="22"/>
    </row>
    <row r="23749" spans="30:30" x14ac:dyDescent="0.2">
      <c r="AD23749" s="22"/>
    </row>
    <row r="23750" spans="30:30" x14ac:dyDescent="0.2">
      <c r="AD23750" s="22"/>
    </row>
    <row r="23751" spans="30:30" x14ac:dyDescent="0.2">
      <c r="AD23751" s="22"/>
    </row>
    <row r="23752" spans="30:30" x14ac:dyDescent="0.2">
      <c r="AD23752" s="22"/>
    </row>
    <row r="23753" spans="30:30" x14ac:dyDescent="0.2">
      <c r="AD23753" s="22"/>
    </row>
    <row r="23754" spans="30:30" x14ac:dyDescent="0.2">
      <c r="AD23754" s="22"/>
    </row>
    <row r="23755" spans="30:30" x14ac:dyDescent="0.2">
      <c r="AD23755" s="22"/>
    </row>
    <row r="23756" spans="30:30" x14ac:dyDescent="0.2">
      <c r="AD23756" s="22"/>
    </row>
    <row r="23757" spans="30:30" x14ac:dyDescent="0.2">
      <c r="AD23757" s="22"/>
    </row>
    <row r="23758" spans="30:30" x14ac:dyDescent="0.2">
      <c r="AD23758" s="22"/>
    </row>
    <row r="23759" spans="30:30" x14ac:dyDescent="0.2">
      <c r="AD23759" s="22"/>
    </row>
    <row r="23760" spans="30:30" x14ac:dyDescent="0.2">
      <c r="AD23760" s="22"/>
    </row>
    <row r="23761" spans="30:30" x14ac:dyDescent="0.2">
      <c r="AD23761" s="22"/>
    </row>
    <row r="23762" spans="30:30" x14ac:dyDescent="0.2">
      <c r="AD23762" s="22"/>
    </row>
    <row r="23763" spans="30:30" x14ac:dyDescent="0.2">
      <c r="AD23763" s="22"/>
    </row>
    <row r="23764" spans="30:30" x14ac:dyDescent="0.2">
      <c r="AD23764" s="22"/>
    </row>
    <row r="23765" spans="30:30" x14ac:dyDescent="0.2">
      <c r="AD23765" s="22"/>
    </row>
    <row r="23766" spans="30:30" x14ac:dyDescent="0.2">
      <c r="AD23766" s="22"/>
    </row>
    <row r="23767" spans="30:30" x14ac:dyDescent="0.2">
      <c r="AD23767" s="22"/>
    </row>
    <row r="23768" spans="30:30" x14ac:dyDescent="0.2">
      <c r="AD23768" s="22"/>
    </row>
    <row r="23769" spans="30:30" x14ac:dyDescent="0.2">
      <c r="AD23769" s="22"/>
    </row>
    <row r="23770" spans="30:30" x14ac:dyDescent="0.2">
      <c r="AD23770" s="22"/>
    </row>
    <row r="23771" spans="30:30" x14ac:dyDescent="0.2">
      <c r="AD23771" s="22"/>
    </row>
    <row r="23772" spans="30:30" x14ac:dyDescent="0.2">
      <c r="AD23772" s="22"/>
    </row>
    <row r="23773" spans="30:30" x14ac:dyDescent="0.2">
      <c r="AD23773" s="22"/>
    </row>
    <row r="23774" spans="30:30" x14ac:dyDescent="0.2">
      <c r="AD23774" s="22"/>
    </row>
    <row r="23775" spans="30:30" x14ac:dyDescent="0.2">
      <c r="AD23775" s="22"/>
    </row>
    <row r="23776" spans="30:30" x14ac:dyDescent="0.2">
      <c r="AD23776" s="22"/>
    </row>
    <row r="23777" spans="30:30" x14ac:dyDescent="0.2">
      <c r="AD23777" s="22"/>
    </row>
    <row r="23778" spans="30:30" x14ac:dyDescent="0.2">
      <c r="AD23778" s="22"/>
    </row>
    <row r="23779" spans="30:30" x14ac:dyDescent="0.2">
      <c r="AD23779" s="22"/>
    </row>
    <row r="23780" spans="30:30" x14ac:dyDescent="0.2">
      <c r="AD23780" s="22"/>
    </row>
    <row r="23781" spans="30:30" x14ac:dyDescent="0.2">
      <c r="AD23781" s="22"/>
    </row>
    <row r="23782" spans="30:30" x14ac:dyDescent="0.2">
      <c r="AD23782" s="22"/>
    </row>
    <row r="23783" spans="30:30" x14ac:dyDescent="0.2">
      <c r="AD23783" s="22"/>
    </row>
    <row r="23784" spans="30:30" x14ac:dyDescent="0.2">
      <c r="AD23784" s="22"/>
    </row>
    <row r="23785" spans="30:30" x14ac:dyDescent="0.2">
      <c r="AD23785" s="22"/>
    </row>
    <row r="23786" spans="30:30" x14ac:dyDescent="0.2">
      <c r="AD23786" s="22"/>
    </row>
    <row r="23787" spans="30:30" x14ac:dyDescent="0.2">
      <c r="AD23787" s="22"/>
    </row>
    <row r="23788" spans="30:30" x14ac:dyDescent="0.2">
      <c r="AD23788" s="22"/>
    </row>
    <row r="23789" spans="30:30" x14ac:dyDescent="0.2">
      <c r="AD23789" s="22"/>
    </row>
    <row r="23790" spans="30:30" x14ac:dyDescent="0.2">
      <c r="AD23790" s="22"/>
    </row>
    <row r="23791" spans="30:30" x14ac:dyDescent="0.2">
      <c r="AD23791" s="22"/>
    </row>
    <row r="23792" spans="30:30" x14ac:dyDescent="0.2">
      <c r="AD23792" s="22"/>
    </row>
    <row r="23793" spans="30:30" x14ac:dyDescent="0.2">
      <c r="AD23793" s="22"/>
    </row>
    <row r="23794" spans="30:30" x14ac:dyDescent="0.2">
      <c r="AD23794" s="22"/>
    </row>
    <row r="23795" spans="30:30" x14ac:dyDescent="0.2">
      <c r="AD23795" s="22"/>
    </row>
    <row r="23796" spans="30:30" x14ac:dyDescent="0.2">
      <c r="AD23796" s="22"/>
    </row>
    <row r="23797" spans="30:30" x14ac:dyDescent="0.2">
      <c r="AD23797" s="22"/>
    </row>
    <row r="23798" spans="30:30" x14ac:dyDescent="0.2">
      <c r="AD23798" s="22"/>
    </row>
    <row r="23799" spans="30:30" x14ac:dyDescent="0.2">
      <c r="AD23799" s="22"/>
    </row>
    <row r="23800" spans="30:30" x14ac:dyDescent="0.2">
      <c r="AD23800" s="22"/>
    </row>
    <row r="23801" spans="30:30" x14ac:dyDescent="0.2">
      <c r="AD23801" s="22"/>
    </row>
    <row r="23802" spans="30:30" x14ac:dyDescent="0.2">
      <c r="AD23802" s="22"/>
    </row>
    <row r="23803" spans="30:30" x14ac:dyDescent="0.2">
      <c r="AD23803" s="22"/>
    </row>
    <row r="23804" spans="30:30" x14ac:dyDescent="0.2">
      <c r="AD23804" s="22"/>
    </row>
    <row r="23805" spans="30:30" x14ac:dyDescent="0.2">
      <c r="AD23805" s="22"/>
    </row>
    <row r="23806" spans="30:30" x14ac:dyDescent="0.2">
      <c r="AD23806" s="22"/>
    </row>
    <row r="23807" spans="30:30" x14ac:dyDescent="0.2">
      <c r="AD23807" s="22"/>
    </row>
    <row r="23808" spans="30:30" x14ac:dyDescent="0.2">
      <c r="AD23808" s="22"/>
    </row>
    <row r="23809" spans="30:30" x14ac:dyDescent="0.2">
      <c r="AD23809" s="22"/>
    </row>
    <row r="23810" spans="30:30" x14ac:dyDescent="0.2">
      <c r="AD23810" s="22"/>
    </row>
    <row r="23811" spans="30:30" x14ac:dyDescent="0.2">
      <c r="AD23811" s="22"/>
    </row>
    <row r="23812" spans="30:30" x14ac:dyDescent="0.2">
      <c r="AD23812" s="22"/>
    </row>
    <row r="23813" spans="30:30" x14ac:dyDescent="0.2">
      <c r="AD23813" s="22"/>
    </row>
    <row r="23814" spans="30:30" x14ac:dyDescent="0.2">
      <c r="AD23814" s="22"/>
    </row>
    <row r="23815" spans="30:30" x14ac:dyDescent="0.2">
      <c r="AD23815" s="22"/>
    </row>
    <row r="23816" spans="30:30" x14ac:dyDescent="0.2">
      <c r="AD23816" s="22"/>
    </row>
    <row r="23817" spans="30:30" x14ac:dyDescent="0.2">
      <c r="AD23817" s="22"/>
    </row>
    <row r="23818" spans="30:30" x14ac:dyDescent="0.2">
      <c r="AD23818" s="22"/>
    </row>
    <row r="23819" spans="30:30" x14ac:dyDescent="0.2">
      <c r="AD23819" s="22"/>
    </row>
    <row r="23820" spans="30:30" x14ac:dyDescent="0.2">
      <c r="AD23820" s="22"/>
    </row>
    <row r="23821" spans="30:30" x14ac:dyDescent="0.2">
      <c r="AD23821" s="22"/>
    </row>
    <row r="23822" spans="30:30" x14ac:dyDescent="0.2">
      <c r="AD23822" s="22"/>
    </row>
    <row r="23823" spans="30:30" x14ac:dyDescent="0.2">
      <c r="AD23823" s="22"/>
    </row>
    <row r="23824" spans="30:30" x14ac:dyDescent="0.2">
      <c r="AD23824" s="22"/>
    </row>
    <row r="23825" spans="30:30" x14ac:dyDescent="0.2">
      <c r="AD23825" s="22"/>
    </row>
    <row r="23826" spans="30:30" x14ac:dyDescent="0.2">
      <c r="AD23826" s="22"/>
    </row>
    <row r="23827" spans="30:30" x14ac:dyDescent="0.2">
      <c r="AD23827" s="22"/>
    </row>
    <row r="23828" spans="30:30" x14ac:dyDescent="0.2">
      <c r="AD23828" s="22"/>
    </row>
    <row r="23829" spans="30:30" x14ac:dyDescent="0.2">
      <c r="AD23829" s="22"/>
    </row>
    <row r="23830" spans="30:30" x14ac:dyDescent="0.2">
      <c r="AD23830" s="22"/>
    </row>
    <row r="23831" spans="30:30" x14ac:dyDescent="0.2">
      <c r="AD23831" s="22"/>
    </row>
    <row r="23832" spans="30:30" x14ac:dyDescent="0.2">
      <c r="AD23832" s="22"/>
    </row>
    <row r="23833" spans="30:30" x14ac:dyDescent="0.2">
      <c r="AD23833" s="22"/>
    </row>
    <row r="23834" spans="30:30" x14ac:dyDescent="0.2">
      <c r="AD23834" s="22"/>
    </row>
    <row r="23835" spans="30:30" x14ac:dyDescent="0.2">
      <c r="AD23835" s="22"/>
    </row>
    <row r="23836" spans="30:30" x14ac:dyDescent="0.2">
      <c r="AD23836" s="22"/>
    </row>
    <row r="23837" spans="30:30" x14ac:dyDescent="0.2">
      <c r="AD23837" s="22"/>
    </row>
    <row r="23838" spans="30:30" x14ac:dyDescent="0.2">
      <c r="AD23838" s="22"/>
    </row>
    <row r="23839" spans="30:30" x14ac:dyDescent="0.2">
      <c r="AD23839" s="22"/>
    </row>
    <row r="23840" spans="30:30" x14ac:dyDescent="0.2">
      <c r="AD23840" s="22"/>
    </row>
    <row r="23841" spans="30:30" x14ac:dyDescent="0.2">
      <c r="AD23841" s="22"/>
    </row>
    <row r="23842" spans="30:30" x14ac:dyDescent="0.2">
      <c r="AD23842" s="22"/>
    </row>
    <row r="23843" spans="30:30" x14ac:dyDescent="0.2">
      <c r="AD23843" s="22"/>
    </row>
    <row r="23844" spans="30:30" x14ac:dyDescent="0.2">
      <c r="AD23844" s="22"/>
    </row>
    <row r="23845" spans="30:30" x14ac:dyDescent="0.2">
      <c r="AD23845" s="22"/>
    </row>
    <row r="23846" spans="30:30" x14ac:dyDescent="0.2">
      <c r="AD23846" s="22"/>
    </row>
    <row r="23847" spans="30:30" x14ac:dyDescent="0.2">
      <c r="AD23847" s="22"/>
    </row>
    <row r="23848" spans="30:30" x14ac:dyDescent="0.2">
      <c r="AD23848" s="22"/>
    </row>
    <row r="23849" spans="30:30" x14ac:dyDescent="0.2">
      <c r="AD23849" s="22"/>
    </row>
    <row r="23850" spans="30:30" x14ac:dyDescent="0.2">
      <c r="AD23850" s="22"/>
    </row>
    <row r="23851" spans="30:30" x14ac:dyDescent="0.2">
      <c r="AD23851" s="22"/>
    </row>
    <row r="23852" spans="30:30" x14ac:dyDescent="0.2">
      <c r="AD23852" s="22"/>
    </row>
    <row r="23853" spans="30:30" x14ac:dyDescent="0.2">
      <c r="AD23853" s="22"/>
    </row>
    <row r="23854" spans="30:30" x14ac:dyDescent="0.2">
      <c r="AD23854" s="22"/>
    </row>
    <row r="23855" spans="30:30" x14ac:dyDescent="0.2">
      <c r="AD23855" s="22"/>
    </row>
    <row r="23856" spans="30:30" x14ac:dyDescent="0.2">
      <c r="AD23856" s="22"/>
    </row>
    <row r="23857" spans="30:30" x14ac:dyDescent="0.2">
      <c r="AD23857" s="22"/>
    </row>
    <row r="23858" spans="30:30" x14ac:dyDescent="0.2">
      <c r="AD23858" s="22"/>
    </row>
    <row r="23859" spans="30:30" x14ac:dyDescent="0.2">
      <c r="AD23859" s="22"/>
    </row>
    <row r="23860" spans="30:30" x14ac:dyDescent="0.2">
      <c r="AD23860" s="22"/>
    </row>
    <row r="23861" spans="30:30" x14ac:dyDescent="0.2">
      <c r="AD23861" s="22"/>
    </row>
    <row r="23862" spans="30:30" x14ac:dyDescent="0.2">
      <c r="AD23862" s="22"/>
    </row>
    <row r="23863" spans="30:30" x14ac:dyDescent="0.2">
      <c r="AD23863" s="22"/>
    </row>
    <row r="23864" spans="30:30" x14ac:dyDescent="0.2">
      <c r="AD23864" s="22"/>
    </row>
    <row r="23865" spans="30:30" x14ac:dyDescent="0.2">
      <c r="AD23865" s="22"/>
    </row>
    <row r="23866" spans="30:30" x14ac:dyDescent="0.2">
      <c r="AD23866" s="22"/>
    </row>
    <row r="23867" spans="30:30" x14ac:dyDescent="0.2">
      <c r="AD23867" s="22"/>
    </row>
    <row r="23868" spans="30:30" x14ac:dyDescent="0.2">
      <c r="AD23868" s="22"/>
    </row>
    <row r="23869" spans="30:30" x14ac:dyDescent="0.2">
      <c r="AD23869" s="22"/>
    </row>
    <row r="23870" spans="30:30" x14ac:dyDescent="0.2">
      <c r="AD23870" s="22"/>
    </row>
    <row r="23871" spans="30:30" x14ac:dyDescent="0.2">
      <c r="AD23871" s="22"/>
    </row>
    <row r="23872" spans="30:30" x14ac:dyDescent="0.2">
      <c r="AD23872" s="22"/>
    </row>
    <row r="23873" spans="30:30" x14ac:dyDescent="0.2">
      <c r="AD23873" s="22"/>
    </row>
    <row r="23874" spans="30:30" x14ac:dyDescent="0.2">
      <c r="AD23874" s="22"/>
    </row>
    <row r="23875" spans="30:30" x14ac:dyDescent="0.2">
      <c r="AD23875" s="22"/>
    </row>
    <row r="23876" spans="30:30" x14ac:dyDescent="0.2">
      <c r="AD23876" s="22"/>
    </row>
    <row r="23877" spans="30:30" x14ac:dyDescent="0.2">
      <c r="AD23877" s="22"/>
    </row>
    <row r="23878" spans="30:30" x14ac:dyDescent="0.2">
      <c r="AD23878" s="22"/>
    </row>
    <row r="23879" spans="30:30" x14ac:dyDescent="0.2">
      <c r="AD23879" s="22"/>
    </row>
    <row r="23880" spans="30:30" x14ac:dyDescent="0.2">
      <c r="AD23880" s="22"/>
    </row>
    <row r="23881" spans="30:30" x14ac:dyDescent="0.2">
      <c r="AD23881" s="22"/>
    </row>
    <row r="23882" spans="30:30" x14ac:dyDescent="0.2">
      <c r="AD23882" s="22"/>
    </row>
    <row r="23883" spans="30:30" x14ac:dyDescent="0.2">
      <c r="AD23883" s="22"/>
    </row>
    <row r="23884" spans="30:30" x14ac:dyDescent="0.2">
      <c r="AD23884" s="22"/>
    </row>
    <row r="23885" spans="30:30" x14ac:dyDescent="0.2">
      <c r="AD23885" s="22"/>
    </row>
    <row r="23886" spans="30:30" x14ac:dyDescent="0.2">
      <c r="AD23886" s="22"/>
    </row>
    <row r="23887" spans="30:30" x14ac:dyDescent="0.2">
      <c r="AD23887" s="22"/>
    </row>
    <row r="23888" spans="30:30" x14ac:dyDescent="0.2">
      <c r="AD23888" s="22"/>
    </row>
    <row r="23889" spans="30:30" x14ac:dyDescent="0.2">
      <c r="AD23889" s="22"/>
    </row>
    <row r="23890" spans="30:30" x14ac:dyDescent="0.2">
      <c r="AD23890" s="22"/>
    </row>
    <row r="23891" spans="30:30" x14ac:dyDescent="0.2">
      <c r="AD23891" s="22"/>
    </row>
    <row r="23892" spans="30:30" x14ac:dyDescent="0.2">
      <c r="AD23892" s="22"/>
    </row>
    <row r="23893" spans="30:30" x14ac:dyDescent="0.2">
      <c r="AD23893" s="22"/>
    </row>
    <row r="23894" spans="30:30" x14ac:dyDescent="0.2">
      <c r="AD23894" s="22"/>
    </row>
    <row r="23895" spans="30:30" x14ac:dyDescent="0.2">
      <c r="AD23895" s="22"/>
    </row>
    <row r="23896" spans="30:30" x14ac:dyDescent="0.2">
      <c r="AD23896" s="22"/>
    </row>
    <row r="23897" spans="30:30" x14ac:dyDescent="0.2">
      <c r="AD23897" s="22"/>
    </row>
    <row r="23898" spans="30:30" x14ac:dyDescent="0.2">
      <c r="AD23898" s="22"/>
    </row>
    <row r="23899" spans="30:30" x14ac:dyDescent="0.2">
      <c r="AD23899" s="22"/>
    </row>
    <row r="23900" spans="30:30" x14ac:dyDescent="0.2">
      <c r="AD23900" s="22"/>
    </row>
    <row r="23901" spans="30:30" x14ac:dyDescent="0.2">
      <c r="AD23901" s="22"/>
    </row>
    <row r="23902" spans="30:30" x14ac:dyDescent="0.2">
      <c r="AD23902" s="22"/>
    </row>
    <row r="23903" spans="30:30" x14ac:dyDescent="0.2">
      <c r="AD23903" s="22"/>
    </row>
    <row r="23904" spans="30:30" x14ac:dyDescent="0.2">
      <c r="AD23904" s="22"/>
    </row>
    <row r="23905" spans="30:30" x14ac:dyDescent="0.2">
      <c r="AD23905" s="22"/>
    </row>
    <row r="23906" spans="30:30" x14ac:dyDescent="0.2">
      <c r="AD23906" s="22"/>
    </row>
    <row r="23907" spans="30:30" x14ac:dyDescent="0.2">
      <c r="AD23907" s="22"/>
    </row>
    <row r="23908" spans="30:30" x14ac:dyDescent="0.2">
      <c r="AD23908" s="22"/>
    </row>
    <row r="23909" spans="30:30" x14ac:dyDescent="0.2">
      <c r="AD23909" s="22"/>
    </row>
    <row r="23910" spans="30:30" x14ac:dyDescent="0.2">
      <c r="AD23910" s="22"/>
    </row>
    <row r="23911" spans="30:30" x14ac:dyDescent="0.2">
      <c r="AD23911" s="22"/>
    </row>
    <row r="23912" spans="30:30" x14ac:dyDescent="0.2">
      <c r="AD23912" s="22"/>
    </row>
    <row r="23913" spans="30:30" x14ac:dyDescent="0.2">
      <c r="AD23913" s="22"/>
    </row>
    <row r="23914" spans="30:30" x14ac:dyDescent="0.2">
      <c r="AD23914" s="22"/>
    </row>
    <row r="23915" spans="30:30" x14ac:dyDescent="0.2">
      <c r="AD23915" s="22"/>
    </row>
    <row r="23916" spans="30:30" x14ac:dyDescent="0.2">
      <c r="AD23916" s="22"/>
    </row>
    <row r="23917" spans="30:30" x14ac:dyDescent="0.2">
      <c r="AD23917" s="22"/>
    </row>
    <row r="23918" spans="30:30" x14ac:dyDescent="0.2">
      <c r="AD23918" s="22"/>
    </row>
    <row r="23919" spans="30:30" x14ac:dyDescent="0.2">
      <c r="AD23919" s="22"/>
    </row>
    <row r="23920" spans="30:30" x14ac:dyDescent="0.2">
      <c r="AD23920" s="22"/>
    </row>
    <row r="23921" spans="30:30" x14ac:dyDescent="0.2">
      <c r="AD23921" s="22"/>
    </row>
    <row r="23922" spans="30:30" x14ac:dyDescent="0.2">
      <c r="AD23922" s="22"/>
    </row>
    <row r="23923" spans="30:30" x14ac:dyDescent="0.2">
      <c r="AD23923" s="22"/>
    </row>
    <row r="23924" spans="30:30" x14ac:dyDescent="0.2">
      <c r="AD23924" s="22"/>
    </row>
    <row r="23925" spans="30:30" x14ac:dyDescent="0.2">
      <c r="AD23925" s="22"/>
    </row>
    <row r="23926" spans="30:30" x14ac:dyDescent="0.2">
      <c r="AD23926" s="22"/>
    </row>
    <row r="23927" spans="30:30" x14ac:dyDescent="0.2">
      <c r="AD23927" s="22"/>
    </row>
    <row r="23928" spans="30:30" x14ac:dyDescent="0.2">
      <c r="AD23928" s="22"/>
    </row>
    <row r="23929" spans="30:30" x14ac:dyDescent="0.2">
      <c r="AD23929" s="22"/>
    </row>
    <row r="23930" spans="30:30" x14ac:dyDescent="0.2">
      <c r="AD23930" s="22"/>
    </row>
    <row r="23931" spans="30:30" x14ac:dyDescent="0.2">
      <c r="AD23931" s="22"/>
    </row>
    <row r="23932" spans="30:30" x14ac:dyDescent="0.2">
      <c r="AD23932" s="22"/>
    </row>
    <row r="23933" spans="30:30" x14ac:dyDescent="0.2">
      <c r="AD23933" s="22"/>
    </row>
    <row r="23934" spans="30:30" x14ac:dyDescent="0.2">
      <c r="AD23934" s="22"/>
    </row>
    <row r="23935" spans="30:30" x14ac:dyDescent="0.2">
      <c r="AD23935" s="22"/>
    </row>
    <row r="23936" spans="30:30" x14ac:dyDescent="0.2">
      <c r="AD23936" s="22"/>
    </row>
    <row r="23937" spans="30:30" x14ac:dyDescent="0.2">
      <c r="AD23937" s="22"/>
    </row>
    <row r="23938" spans="30:30" x14ac:dyDescent="0.2">
      <c r="AD23938" s="22"/>
    </row>
    <row r="23939" spans="30:30" x14ac:dyDescent="0.2">
      <c r="AD23939" s="22"/>
    </row>
    <row r="23940" spans="30:30" x14ac:dyDescent="0.2">
      <c r="AD23940" s="22"/>
    </row>
    <row r="23941" spans="30:30" x14ac:dyDescent="0.2">
      <c r="AD23941" s="22"/>
    </row>
    <row r="23942" spans="30:30" x14ac:dyDescent="0.2">
      <c r="AD23942" s="22"/>
    </row>
    <row r="23943" spans="30:30" x14ac:dyDescent="0.2">
      <c r="AD23943" s="22"/>
    </row>
    <row r="23944" spans="30:30" x14ac:dyDescent="0.2">
      <c r="AD23944" s="22"/>
    </row>
    <row r="23945" spans="30:30" x14ac:dyDescent="0.2">
      <c r="AD23945" s="22"/>
    </row>
    <row r="23946" spans="30:30" x14ac:dyDescent="0.2">
      <c r="AD23946" s="22"/>
    </row>
    <row r="23947" spans="30:30" x14ac:dyDescent="0.2">
      <c r="AD23947" s="22"/>
    </row>
    <row r="23948" spans="30:30" x14ac:dyDescent="0.2">
      <c r="AD23948" s="22"/>
    </row>
    <row r="23949" spans="30:30" x14ac:dyDescent="0.2">
      <c r="AD23949" s="22"/>
    </row>
    <row r="23950" spans="30:30" x14ac:dyDescent="0.2">
      <c r="AD23950" s="22"/>
    </row>
    <row r="23951" spans="30:30" x14ac:dyDescent="0.2">
      <c r="AD23951" s="22"/>
    </row>
    <row r="23952" spans="30:30" x14ac:dyDescent="0.2">
      <c r="AD23952" s="22"/>
    </row>
    <row r="23953" spans="30:30" x14ac:dyDescent="0.2">
      <c r="AD23953" s="22"/>
    </row>
    <row r="23954" spans="30:30" x14ac:dyDescent="0.2">
      <c r="AD23954" s="22"/>
    </row>
    <row r="23955" spans="30:30" x14ac:dyDescent="0.2">
      <c r="AD23955" s="22"/>
    </row>
    <row r="23956" spans="30:30" x14ac:dyDescent="0.2">
      <c r="AD23956" s="22"/>
    </row>
    <row r="23957" spans="30:30" x14ac:dyDescent="0.2">
      <c r="AD23957" s="22"/>
    </row>
    <row r="23958" spans="30:30" x14ac:dyDescent="0.2">
      <c r="AD23958" s="22"/>
    </row>
    <row r="23959" spans="30:30" x14ac:dyDescent="0.2">
      <c r="AD23959" s="22"/>
    </row>
    <row r="23960" spans="30:30" x14ac:dyDescent="0.2">
      <c r="AD23960" s="22"/>
    </row>
    <row r="23961" spans="30:30" x14ac:dyDescent="0.2">
      <c r="AD23961" s="22"/>
    </row>
    <row r="23962" spans="30:30" x14ac:dyDescent="0.2">
      <c r="AD23962" s="22"/>
    </row>
    <row r="23963" spans="30:30" x14ac:dyDescent="0.2">
      <c r="AD23963" s="22"/>
    </row>
    <row r="23964" spans="30:30" x14ac:dyDescent="0.2">
      <c r="AD23964" s="22"/>
    </row>
    <row r="23965" spans="30:30" x14ac:dyDescent="0.2">
      <c r="AD23965" s="22"/>
    </row>
    <row r="23966" spans="30:30" x14ac:dyDescent="0.2">
      <c r="AD23966" s="22"/>
    </row>
    <row r="23967" spans="30:30" x14ac:dyDescent="0.2">
      <c r="AD23967" s="22"/>
    </row>
    <row r="23968" spans="30:30" x14ac:dyDescent="0.2">
      <c r="AD23968" s="22"/>
    </row>
    <row r="23969" spans="30:30" x14ac:dyDescent="0.2">
      <c r="AD23969" s="22"/>
    </row>
    <row r="23970" spans="30:30" x14ac:dyDescent="0.2">
      <c r="AD23970" s="22"/>
    </row>
    <row r="23971" spans="30:30" x14ac:dyDescent="0.2">
      <c r="AD23971" s="22"/>
    </row>
    <row r="23972" spans="30:30" x14ac:dyDescent="0.2">
      <c r="AD23972" s="22"/>
    </row>
    <row r="23973" spans="30:30" x14ac:dyDescent="0.2">
      <c r="AD23973" s="22"/>
    </row>
    <row r="23974" spans="30:30" x14ac:dyDescent="0.2">
      <c r="AD23974" s="22"/>
    </row>
    <row r="23975" spans="30:30" x14ac:dyDescent="0.2">
      <c r="AD23975" s="22"/>
    </row>
    <row r="23976" spans="30:30" x14ac:dyDescent="0.2">
      <c r="AD23976" s="22"/>
    </row>
    <row r="23977" spans="30:30" x14ac:dyDescent="0.2">
      <c r="AD23977" s="22"/>
    </row>
    <row r="23978" spans="30:30" x14ac:dyDescent="0.2">
      <c r="AD23978" s="22"/>
    </row>
    <row r="23979" spans="30:30" x14ac:dyDescent="0.2">
      <c r="AD23979" s="22"/>
    </row>
    <row r="23980" spans="30:30" x14ac:dyDescent="0.2">
      <c r="AD23980" s="22"/>
    </row>
    <row r="23981" spans="30:30" x14ac:dyDescent="0.2">
      <c r="AD23981" s="22"/>
    </row>
    <row r="23982" spans="30:30" x14ac:dyDescent="0.2">
      <c r="AD23982" s="22"/>
    </row>
    <row r="23983" spans="30:30" x14ac:dyDescent="0.2">
      <c r="AD23983" s="22"/>
    </row>
    <row r="23984" spans="30:30" x14ac:dyDescent="0.2">
      <c r="AD23984" s="22"/>
    </row>
    <row r="23985" spans="30:30" x14ac:dyDescent="0.2">
      <c r="AD23985" s="22"/>
    </row>
    <row r="23986" spans="30:30" x14ac:dyDescent="0.2">
      <c r="AD23986" s="22"/>
    </row>
    <row r="23987" spans="30:30" x14ac:dyDescent="0.2">
      <c r="AD23987" s="22"/>
    </row>
    <row r="23988" spans="30:30" x14ac:dyDescent="0.2">
      <c r="AD23988" s="22"/>
    </row>
    <row r="23989" spans="30:30" x14ac:dyDescent="0.2">
      <c r="AD23989" s="22"/>
    </row>
    <row r="23990" spans="30:30" x14ac:dyDescent="0.2">
      <c r="AD23990" s="22"/>
    </row>
    <row r="23991" spans="30:30" x14ac:dyDescent="0.2">
      <c r="AD23991" s="22"/>
    </row>
    <row r="23992" spans="30:30" x14ac:dyDescent="0.2">
      <c r="AD23992" s="22"/>
    </row>
    <row r="23993" spans="30:30" x14ac:dyDescent="0.2">
      <c r="AD23993" s="22"/>
    </row>
    <row r="23994" spans="30:30" x14ac:dyDescent="0.2">
      <c r="AD23994" s="22"/>
    </row>
    <row r="23995" spans="30:30" x14ac:dyDescent="0.2">
      <c r="AD23995" s="22"/>
    </row>
    <row r="23996" spans="30:30" x14ac:dyDescent="0.2">
      <c r="AD23996" s="22"/>
    </row>
    <row r="23997" spans="30:30" x14ac:dyDescent="0.2">
      <c r="AD23997" s="22"/>
    </row>
    <row r="23998" spans="30:30" x14ac:dyDescent="0.2">
      <c r="AD23998" s="22"/>
    </row>
    <row r="23999" spans="30:30" x14ac:dyDescent="0.2">
      <c r="AD23999" s="22"/>
    </row>
    <row r="24000" spans="30:30" x14ac:dyDescent="0.2">
      <c r="AD24000" s="22"/>
    </row>
    <row r="24001" spans="30:30" x14ac:dyDescent="0.2">
      <c r="AD24001" s="22"/>
    </row>
    <row r="24002" spans="30:30" x14ac:dyDescent="0.2">
      <c r="AD24002" s="22"/>
    </row>
    <row r="24003" spans="30:30" x14ac:dyDescent="0.2">
      <c r="AD24003" s="22"/>
    </row>
    <row r="24004" spans="30:30" x14ac:dyDescent="0.2">
      <c r="AD24004" s="22"/>
    </row>
    <row r="24005" spans="30:30" x14ac:dyDescent="0.2">
      <c r="AD24005" s="22"/>
    </row>
    <row r="24006" spans="30:30" x14ac:dyDescent="0.2">
      <c r="AD24006" s="22"/>
    </row>
    <row r="24007" spans="30:30" x14ac:dyDescent="0.2">
      <c r="AD24007" s="22"/>
    </row>
    <row r="24008" spans="30:30" x14ac:dyDescent="0.2">
      <c r="AD24008" s="22"/>
    </row>
    <row r="24009" spans="30:30" x14ac:dyDescent="0.2">
      <c r="AD24009" s="22"/>
    </row>
    <row r="24010" spans="30:30" x14ac:dyDescent="0.2">
      <c r="AD24010" s="22"/>
    </row>
    <row r="24011" spans="30:30" x14ac:dyDescent="0.2">
      <c r="AD24011" s="22"/>
    </row>
    <row r="24012" spans="30:30" x14ac:dyDescent="0.2">
      <c r="AD24012" s="22"/>
    </row>
    <row r="24013" spans="30:30" x14ac:dyDescent="0.2">
      <c r="AD24013" s="22"/>
    </row>
    <row r="24014" spans="30:30" x14ac:dyDescent="0.2">
      <c r="AD24014" s="22"/>
    </row>
    <row r="24015" spans="30:30" x14ac:dyDescent="0.2">
      <c r="AD24015" s="22"/>
    </row>
    <row r="24016" spans="30:30" x14ac:dyDescent="0.2">
      <c r="AD24016" s="22"/>
    </row>
    <row r="24017" spans="30:30" x14ac:dyDescent="0.2">
      <c r="AD24017" s="22"/>
    </row>
    <row r="24018" spans="30:30" x14ac:dyDescent="0.2">
      <c r="AD24018" s="22"/>
    </row>
    <row r="24019" spans="30:30" x14ac:dyDescent="0.2">
      <c r="AD24019" s="22"/>
    </row>
    <row r="24020" spans="30:30" x14ac:dyDescent="0.2">
      <c r="AD24020" s="22"/>
    </row>
    <row r="24021" spans="30:30" x14ac:dyDescent="0.2">
      <c r="AD24021" s="22"/>
    </row>
    <row r="24022" spans="30:30" x14ac:dyDescent="0.2">
      <c r="AD24022" s="22"/>
    </row>
    <row r="24023" spans="30:30" x14ac:dyDescent="0.2">
      <c r="AD24023" s="22"/>
    </row>
    <row r="24024" spans="30:30" x14ac:dyDescent="0.2">
      <c r="AD24024" s="22"/>
    </row>
    <row r="24025" spans="30:30" x14ac:dyDescent="0.2">
      <c r="AD24025" s="22"/>
    </row>
    <row r="24026" spans="30:30" x14ac:dyDescent="0.2">
      <c r="AD24026" s="22"/>
    </row>
    <row r="24027" spans="30:30" x14ac:dyDescent="0.2">
      <c r="AD24027" s="22"/>
    </row>
    <row r="24028" spans="30:30" x14ac:dyDescent="0.2">
      <c r="AD24028" s="22"/>
    </row>
    <row r="24029" spans="30:30" x14ac:dyDescent="0.2">
      <c r="AD24029" s="22"/>
    </row>
    <row r="24030" spans="30:30" x14ac:dyDescent="0.2">
      <c r="AD24030" s="22"/>
    </row>
    <row r="24031" spans="30:30" x14ac:dyDescent="0.2">
      <c r="AD24031" s="22"/>
    </row>
    <row r="24032" spans="30:30" x14ac:dyDescent="0.2">
      <c r="AD24032" s="22"/>
    </row>
    <row r="24033" spans="30:30" x14ac:dyDescent="0.2">
      <c r="AD24033" s="22"/>
    </row>
    <row r="24034" spans="30:30" x14ac:dyDescent="0.2">
      <c r="AD24034" s="22"/>
    </row>
    <row r="24035" spans="30:30" x14ac:dyDescent="0.2">
      <c r="AD24035" s="22"/>
    </row>
    <row r="24036" spans="30:30" x14ac:dyDescent="0.2">
      <c r="AD24036" s="22"/>
    </row>
    <row r="24037" spans="30:30" x14ac:dyDescent="0.2">
      <c r="AD24037" s="22"/>
    </row>
    <row r="24038" spans="30:30" x14ac:dyDescent="0.2">
      <c r="AD24038" s="22"/>
    </row>
    <row r="24039" spans="30:30" x14ac:dyDescent="0.2">
      <c r="AD24039" s="22"/>
    </row>
    <row r="24040" spans="30:30" x14ac:dyDescent="0.2">
      <c r="AD24040" s="22"/>
    </row>
    <row r="24041" spans="30:30" x14ac:dyDescent="0.2">
      <c r="AD24041" s="22"/>
    </row>
    <row r="24042" spans="30:30" x14ac:dyDescent="0.2">
      <c r="AD24042" s="22"/>
    </row>
    <row r="24043" spans="30:30" x14ac:dyDescent="0.2">
      <c r="AD24043" s="22"/>
    </row>
    <row r="24044" spans="30:30" x14ac:dyDescent="0.2">
      <c r="AD24044" s="22"/>
    </row>
    <row r="24045" spans="30:30" x14ac:dyDescent="0.2">
      <c r="AD24045" s="22"/>
    </row>
    <row r="24046" spans="30:30" x14ac:dyDescent="0.2">
      <c r="AD24046" s="22"/>
    </row>
    <row r="24047" spans="30:30" x14ac:dyDescent="0.2">
      <c r="AD24047" s="22"/>
    </row>
    <row r="24048" spans="30:30" x14ac:dyDescent="0.2">
      <c r="AD24048" s="22"/>
    </row>
    <row r="24049" spans="30:30" x14ac:dyDescent="0.2">
      <c r="AD24049" s="22"/>
    </row>
    <row r="24050" spans="30:30" x14ac:dyDescent="0.2">
      <c r="AD24050" s="22"/>
    </row>
    <row r="24051" spans="30:30" x14ac:dyDescent="0.2">
      <c r="AD24051" s="22"/>
    </row>
    <row r="24052" spans="30:30" x14ac:dyDescent="0.2">
      <c r="AD24052" s="22"/>
    </row>
    <row r="24053" spans="30:30" x14ac:dyDescent="0.2">
      <c r="AD24053" s="22"/>
    </row>
    <row r="24054" spans="30:30" x14ac:dyDescent="0.2">
      <c r="AD24054" s="22"/>
    </row>
    <row r="24055" spans="30:30" x14ac:dyDescent="0.2">
      <c r="AD24055" s="22"/>
    </row>
    <row r="24056" spans="30:30" x14ac:dyDescent="0.2">
      <c r="AD24056" s="22"/>
    </row>
    <row r="24057" spans="30:30" x14ac:dyDescent="0.2">
      <c r="AD24057" s="22"/>
    </row>
    <row r="24058" spans="30:30" x14ac:dyDescent="0.2">
      <c r="AD24058" s="22"/>
    </row>
    <row r="24059" spans="30:30" x14ac:dyDescent="0.2">
      <c r="AD24059" s="22"/>
    </row>
    <row r="24060" spans="30:30" x14ac:dyDescent="0.2">
      <c r="AD24060" s="22"/>
    </row>
    <row r="24061" spans="30:30" x14ac:dyDescent="0.2">
      <c r="AD24061" s="22"/>
    </row>
    <row r="24062" spans="30:30" x14ac:dyDescent="0.2">
      <c r="AD24062" s="22"/>
    </row>
    <row r="24063" spans="30:30" x14ac:dyDescent="0.2">
      <c r="AD24063" s="22"/>
    </row>
    <row r="24064" spans="30:30" x14ac:dyDescent="0.2">
      <c r="AD24064" s="22"/>
    </row>
    <row r="24065" spans="30:30" x14ac:dyDescent="0.2">
      <c r="AD24065" s="22"/>
    </row>
    <row r="24066" spans="30:30" x14ac:dyDescent="0.2">
      <c r="AD24066" s="22"/>
    </row>
    <row r="24067" spans="30:30" x14ac:dyDescent="0.2">
      <c r="AD24067" s="22"/>
    </row>
    <row r="24068" spans="30:30" x14ac:dyDescent="0.2">
      <c r="AD24068" s="22"/>
    </row>
    <row r="24069" spans="30:30" x14ac:dyDescent="0.2">
      <c r="AD24069" s="22"/>
    </row>
    <row r="24070" spans="30:30" x14ac:dyDescent="0.2">
      <c r="AD24070" s="22"/>
    </row>
    <row r="24071" spans="30:30" x14ac:dyDescent="0.2">
      <c r="AD24071" s="22"/>
    </row>
    <row r="24072" spans="30:30" x14ac:dyDescent="0.2">
      <c r="AD24072" s="22"/>
    </row>
    <row r="24073" spans="30:30" x14ac:dyDescent="0.2">
      <c r="AD24073" s="22"/>
    </row>
    <row r="24074" spans="30:30" x14ac:dyDescent="0.2">
      <c r="AD24074" s="22"/>
    </row>
    <row r="24075" spans="30:30" x14ac:dyDescent="0.2">
      <c r="AD24075" s="22"/>
    </row>
    <row r="24076" spans="30:30" x14ac:dyDescent="0.2">
      <c r="AD24076" s="22"/>
    </row>
    <row r="24077" spans="30:30" x14ac:dyDescent="0.2">
      <c r="AD24077" s="22"/>
    </row>
    <row r="24078" spans="30:30" x14ac:dyDescent="0.2">
      <c r="AD24078" s="22"/>
    </row>
    <row r="24079" spans="30:30" x14ac:dyDescent="0.2">
      <c r="AD24079" s="22"/>
    </row>
    <row r="24080" spans="30:30" x14ac:dyDescent="0.2">
      <c r="AD24080" s="22"/>
    </row>
    <row r="24081" spans="30:30" x14ac:dyDescent="0.2">
      <c r="AD24081" s="22"/>
    </row>
    <row r="24082" spans="30:30" x14ac:dyDescent="0.2">
      <c r="AD24082" s="22"/>
    </row>
    <row r="24083" spans="30:30" x14ac:dyDescent="0.2">
      <c r="AD24083" s="22"/>
    </row>
    <row r="24084" spans="30:30" x14ac:dyDescent="0.2">
      <c r="AD24084" s="22"/>
    </row>
    <row r="24085" spans="30:30" x14ac:dyDescent="0.2">
      <c r="AD24085" s="22"/>
    </row>
    <row r="24086" spans="30:30" x14ac:dyDescent="0.2">
      <c r="AD24086" s="22"/>
    </row>
    <row r="24087" spans="30:30" x14ac:dyDescent="0.2">
      <c r="AD24087" s="22"/>
    </row>
    <row r="24088" spans="30:30" x14ac:dyDescent="0.2">
      <c r="AD24088" s="22"/>
    </row>
    <row r="24089" spans="30:30" x14ac:dyDescent="0.2">
      <c r="AD24089" s="22"/>
    </row>
    <row r="24090" spans="30:30" x14ac:dyDescent="0.2">
      <c r="AD24090" s="22"/>
    </row>
    <row r="24091" spans="30:30" x14ac:dyDescent="0.2">
      <c r="AD24091" s="22"/>
    </row>
    <row r="24092" spans="30:30" x14ac:dyDescent="0.2">
      <c r="AD24092" s="22"/>
    </row>
    <row r="24093" spans="30:30" x14ac:dyDescent="0.2">
      <c r="AD24093" s="22"/>
    </row>
    <row r="24094" spans="30:30" x14ac:dyDescent="0.2">
      <c r="AD24094" s="22"/>
    </row>
    <row r="24095" spans="30:30" x14ac:dyDescent="0.2">
      <c r="AD24095" s="22"/>
    </row>
    <row r="24096" spans="30:30" x14ac:dyDescent="0.2">
      <c r="AD24096" s="22"/>
    </row>
    <row r="24097" spans="30:30" x14ac:dyDescent="0.2">
      <c r="AD24097" s="22"/>
    </row>
    <row r="24098" spans="30:30" x14ac:dyDescent="0.2">
      <c r="AD24098" s="22"/>
    </row>
    <row r="24099" spans="30:30" x14ac:dyDescent="0.2">
      <c r="AD24099" s="22"/>
    </row>
    <row r="24100" spans="30:30" x14ac:dyDescent="0.2">
      <c r="AD24100" s="22"/>
    </row>
    <row r="24101" spans="30:30" x14ac:dyDescent="0.2">
      <c r="AD24101" s="22"/>
    </row>
    <row r="24102" spans="30:30" x14ac:dyDescent="0.2">
      <c r="AD24102" s="22"/>
    </row>
    <row r="24103" spans="30:30" x14ac:dyDescent="0.2">
      <c r="AD24103" s="22"/>
    </row>
    <row r="24104" spans="30:30" x14ac:dyDescent="0.2">
      <c r="AD24104" s="22"/>
    </row>
    <row r="24105" spans="30:30" x14ac:dyDescent="0.2">
      <c r="AD24105" s="22"/>
    </row>
    <row r="24106" spans="30:30" x14ac:dyDescent="0.2">
      <c r="AD24106" s="22"/>
    </row>
    <row r="24107" spans="30:30" x14ac:dyDescent="0.2">
      <c r="AD24107" s="22"/>
    </row>
    <row r="24108" spans="30:30" x14ac:dyDescent="0.2">
      <c r="AD24108" s="22"/>
    </row>
    <row r="24109" spans="30:30" x14ac:dyDescent="0.2">
      <c r="AD24109" s="22"/>
    </row>
    <row r="24110" spans="30:30" x14ac:dyDescent="0.2">
      <c r="AD24110" s="22"/>
    </row>
    <row r="24111" spans="30:30" x14ac:dyDescent="0.2">
      <c r="AD24111" s="22"/>
    </row>
    <row r="24112" spans="30:30" x14ac:dyDescent="0.2">
      <c r="AD24112" s="22"/>
    </row>
    <row r="24113" spans="30:30" x14ac:dyDescent="0.2">
      <c r="AD24113" s="22"/>
    </row>
    <row r="24114" spans="30:30" x14ac:dyDescent="0.2">
      <c r="AD24114" s="22"/>
    </row>
    <row r="24115" spans="30:30" x14ac:dyDescent="0.2">
      <c r="AD24115" s="22"/>
    </row>
    <row r="24116" spans="30:30" x14ac:dyDescent="0.2">
      <c r="AD24116" s="22"/>
    </row>
    <row r="24117" spans="30:30" x14ac:dyDescent="0.2">
      <c r="AD24117" s="22"/>
    </row>
    <row r="24118" spans="30:30" x14ac:dyDescent="0.2">
      <c r="AD24118" s="22"/>
    </row>
    <row r="24119" spans="30:30" x14ac:dyDescent="0.2">
      <c r="AD24119" s="22"/>
    </row>
    <row r="24120" spans="30:30" x14ac:dyDescent="0.2">
      <c r="AD24120" s="22"/>
    </row>
    <row r="24121" spans="30:30" x14ac:dyDescent="0.2">
      <c r="AD24121" s="22"/>
    </row>
    <row r="24122" spans="30:30" x14ac:dyDescent="0.2">
      <c r="AD24122" s="22"/>
    </row>
    <row r="24123" spans="30:30" x14ac:dyDescent="0.2">
      <c r="AD24123" s="22"/>
    </row>
    <row r="24124" spans="30:30" x14ac:dyDescent="0.2">
      <c r="AD24124" s="22"/>
    </row>
    <row r="24125" spans="30:30" x14ac:dyDescent="0.2">
      <c r="AD24125" s="22"/>
    </row>
    <row r="24126" spans="30:30" x14ac:dyDescent="0.2">
      <c r="AD24126" s="22"/>
    </row>
    <row r="24127" spans="30:30" x14ac:dyDescent="0.2">
      <c r="AD24127" s="22"/>
    </row>
    <row r="24128" spans="30:30" x14ac:dyDescent="0.2">
      <c r="AD24128" s="22"/>
    </row>
    <row r="24129" spans="30:30" x14ac:dyDescent="0.2">
      <c r="AD24129" s="22"/>
    </row>
    <row r="24130" spans="30:30" x14ac:dyDescent="0.2">
      <c r="AD24130" s="22"/>
    </row>
    <row r="24131" spans="30:30" x14ac:dyDescent="0.2">
      <c r="AD24131" s="22"/>
    </row>
    <row r="24132" spans="30:30" x14ac:dyDescent="0.2">
      <c r="AD24132" s="22"/>
    </row>
    <row r="24133" spans="30:30" x14ac:dyDescent="0.2">
      <c r="AD24133" s="22"/>
    </row>
    <row r="24134" spans="30:30" x14ac:dyDescent="0.2">
      <c r="AD24134" s="22"/>
    </row>
    <row r="24135" spans="30:30" x14ac:dyDescent="0.2">
      <c r="AD24135" s="22"/>
    </row>
    <row r="24136" spans="30:30" x14ac:dyDescent="0.2">
      <c r="AD24136" s="22"/>
    </row>
    <row r="24137" spans="30:30" x14ac:dyDescent="0.2">
      <c r="AD24137" s="22"/>
    </row>
    <row r="24138" spans="30:30" x14ac:dyDescent="0.2">
      <c r="AD24138" s="22"/>
    </row>
    <row r="24139" spans="30:30" x14ac:dyDescent="0.2">
      <c r="AD24139" s="22"/>
    </row>
    <row r="24140" spans="30:30" x14ac:dyDescent="0.2">
      <c r="AD24140" s="22"/>
    </row>
    <row r="24141" spans="30:30" x14ac:dyDescent="0.2">
      <c r="AD24141" s="22"/>
    </row>
    <row r="24142" spans="30:30" x14ac:dyDescent="0.2">
      <c r="AD24142" s="22"/>
    </row>
    <row r="24143" spans="30:30" x14ac:dyDescent="0.2">
      <c r="AD24143" s="22"/>
    </row>
    <row r="24144" spans="30:30" x14ac:dyDescent="0.2">
      <c r="AD24144" s="22"/>
    </row>
    <row r="24145" spans="30:30" x14ac:dyDescent="0.2">
      <c r="AD24145" s="22"/>
    </row>
    <row r="24146" spans="30:30" x14ac:dyDescent="0.2">
      <c r="AD24146" s="22"/>
    </row>
    <row r="24147" spans="30:30" x14ac:dyDescent="0.2">
      <c r="AD24147" s="22"/>
    </row>
    <row r="24148" spans="30:30" x14ac:dyDescent="0.2">
      <c r="AD24148" s="22"/>
    </row>
    <row r="24149" spans="30:30" x14ac:dyDescent="0.2">
      <c r="AD24149" s="22"/>
    </row>
    <row r="24150" spans="30:30" x14ac:dyDescent="0.2">
      <c r="AD24150" s="22"/>
    </row>
    <row r="24151" spans="30:30" x14ac:dyDescent="0.2">
      <c r="AD24151" s="22"/>
    </row>
    <row r="24152" spans="30:30" x14ac:dyDescent="0.2">
      <c r="AD24152" s="22"/>
    </row>
    <row r="24153" spans="30:30" x14ac:dyDescent="0.2">
      <c r="AD24153" s="22"/>
    </row>
    <row r="24154" spans="30:30" x14ac:dyDescent="0.2">
      <c r="AD24154" s="22"/>
    </row>
    <row r="24155" spans="30:30" x14ac:dyDescent="0.2">
      <c r="AD24155" s="22"/>
    </row>
    <row r="24156" spans="30:30" x14ac:dyDescent="0.2">
      <c r="AD24156" s="22"/>
    </row>
    <row r="24157" spans="30:30" x14ac:dyDescent="0.2">
      <c r="AD24157" s="22"/>
    </row>
    <row r="24158" spans="30:30" x14ac:dyDescent="0.2">
      <c r="AD24158" s="22"/>
    </row>
    <row r="24159" spans="30:30" x14ac:dyDescent="0.2">
      <c r="AD24159" s="22"/>
    </row>
    <row r="24160" spans="30:30" x14ac:dyDescent="0.2">
      <c r="AD24160" s="22"/>
    </row>
    <row r="24161" spans="30:30" x14ac:dyDescent="0.2">
      <c r="AD24161" s="22"/>
    </row>
    <row r="24162" spans="30:30" x14ac:dyDescent="0.2">
      <c r="AD24162" s="22"/>
    </row>
    <row r="24163" spans="30:30" x14ac:dyDescent="0.2">
      <c r="AD24163" s="22"/>
    </row>
    <row r="24164" spans="30:30" x14ac:dyDescent="0.2">
      <c r="AD24164" s="22"/>
    </row>
    <row r="24165" spans="30:30" x14ac:dyDescent="0.2">
      <c r="AD24165" s="22"/>
    </row>
    <row r="24166" spans="30:30" x14ac:dyDescent="0.2">
      <c r="AD24166" s="22"/>
    </row>
    <row r="24167" spans="30:30" x14ac:dyDescent="0.2">
      <c r="AD24167" s="22"/>
    </row>
    <row r="24168" spans="30:30" x14ac:dyDescent="0.2">
      <c r="AD24168" s="22"/>
    </row>
    <row r="24169" spans="30:30" x14ac:dyDescent="0.2">
      <c r="AD24169" s="22"/>
    </row>
    <row r="24170" spans="30:30" x14ac:dyDescent="0.2">
      <c r="AD24170" s="22"/>
    </row>
    <row r="24171" spans="30:30" x14ac:dyDescent="0.2">
      <c r="AD24171" s="22"/>
    </row>
    <row r="24172" spans="30:30" x14ac:dyDescent="0.2">
      <c r="AD24172" s="22"/>
    </row>
    <row r="24173" spans="30:30" x14ac:dyDescent="0.2">
      <c r="AD24173" s="22"/>
    </row>
    <row r="24174" spans="30:30" x14ac:dyDescent="0.2">
      <c r="AD24174" s="22"/>
    </row>
    <row r="24175" spans="30:30" x14ac:dyDescent="0.2">
      <c r="AD24175" s="22"/>
    </row>
    <row r="24176" spans="30:30" x14ac:dyDescent="0.2">
      <c r="AD24176" s="22"/>
    </row>
    <row r="24177" spans="30:30" x14ac:dyDescent="0.2">
      <c r="AD24177" s="22"/>
    </row>
    <row r="24178" spans="30:30" x14ac:dyDescent="0.2">
      <c r="AD24178" s="22"/>
    </row>
    <row r="24179" spans="30:30" x14ac:dyDescent="0.2">
      <c r="AD24179" s="22"/>
    </row>
    <row r="24180" spans="30:30" x14ac:dyDescent="0.2">
      <c r="AD24180" s="22"/>
    </row>
    <row r="24181" spans="30:30" x14ac:dyDescent="0.2">
      <c r="AD24181" s="22"/>
    </row>
    <row r="24182" spans="30:30" x14ac:dyDescent="0.2">
      <c r="AD24182" s="22"/>
    </row>
    <row r="24183" spans="30:30" x14ac:dyDescent="0.2">
      <c r="AD24183" s="22"/>
    </row>
    <row r="24184" spans="30:30" x14ac:dyDescent="0.2">
      <c r="AD24184" s="22"/>
    </row>
    <row r="24185" spans="30:30" x14ac:dyDescent="0.2">
      <c r="AD24185" s="22"/>
    </row>
    <row r="24186" spans="30:30" x14ac:dyDescent="0.2">
      <c r="AD24186" s="22"/>
    </row>
    <row r="24187" spans="30:30" x14ac:dyDescent="0.2">
      <c r="AD24187" s="22"/>
    </row>
    <row r="24188" spans="30:30" x14ac:dyDescent="0.2">
      <c r="AD24188" s="22"/>
    </row>
    <row r="24189" spans="30:30" x14ac:dyDescent="0.2">
      <c r="AD24189" s="22"/>
    </row>
    <row r="24190" spans="30:30" x14ac:dyDescent="0.2">
      <c r="AD24190" s="22"/>
    </row>
    <row r="24191" spans="30:30" x14ac:dyDescent="0.2">
      <c r="AD24191" s="22"/>
    </row>
    <row r="24192" spans="30:30" x14ac:dyDescent="0.2">
      <c r="AD24192" s="22"/>
    </row>
    <row r="24193" spans="30:30" x14ac:dyDescent="0.2">
      <c r="AD24193" s="22"/>
    </row>
    <row r="24194" spans="30:30" x14ac:dyDescent="0.2">
      <c r="AD24194" s="22"/>
    </row>
    <row r="24195" spans="30:30" x14ac:dyDescent="0.2">
      <c r="AD24195" s="22"/>
    </row>
    <row r="24196" spans="30:30" x14ac:dyDescent="0.2">
      <c r="AD24196" s="22"/>
    </row>
    <row r="24197" spans="30:30" x14ac:dyDescent="0.2">
      <c r="AD24197" s="22"/>
    </row>
    <row r="24198" spans="30:30" x14ac:dyDescent="0.2">
      <c r="AD24198" s="22"/>
    </row>
    <row r="24199" spans="30:30" x14ac:dyDescent="0.2">
      <c r="AD24199" s="22"/>
    </row>
    <row r="24200" spans="30:30" x14ac:dyDescent="0.2">
      <c r="AD24200" s="22"/>
    </row>
    <row r="24201" spans="30:30" x14ac:dyDescent="0.2">
      <c r="AD24201" s="22"/>
    </row>
    <row r="24202" spans="30:30" x14ac:dyDescent="0.2">
      <c r="AD24202" s="22"/>
    </row>
    <row r="24203" spans="30:30" x14ac:dyDescent="0.2">
      <c r="AD24203" s="22"/>
    </row>
    <row r="24204" spans="30:30" x14ac:dyDescent="0.2">
      <c r="AD24204" s="22"/>
    </row>
    <row r="24205" spans="30:30" x14ac:dyDescent="0.2">
      <c r="AD24205" s="22"/>
    </row>
    <row r="24206" spans="30:30" x14ac:dyDescent="0.2">
      <c r="AD24206" s="22"/>
    </row>
    <row r="24207" spans="30:30" x14ac:dyDescent="0.2">
      <c r="AD24207" s="22"/>
    </row>
    <row r="24208" spans="30:30" x14ac:dyDescent="0.2">
      <c r="AD24208" s="22"/>
    </row>
    <row r="24209" spans="30:30" x14ac:dyDescent="0.2">
      <c r="AD24209" s="22"/>
    </row>
    <row r="24210" spans="30:30" x14ac:dyDescent="0.2">
      <c r="AD24210" s="22"/>
    </row>
    <row r="24211" spans="30:30" x14ac:dyDescent="0.2">
      <c r="AD24211" s="22"/>
    </row>
    <row r="24212" spans="30:30" x14ac:dyDescent="0.2">
      <c r="AD24212" s="22"/>
    </row>
    <row r="24213" spans="30:30" x14ac:dyDescent="0.2">
      <c r="AD24213" s="22"/>
    </row>
    <row r="24214" spans="30:30" x14ac:dyDescent="0.2">
      <c r="AD24214" s="22"/>
    </row>
    <row r="24215" spans="30:30" x14ac:dyDescent="0.2">
      <c r="AD24215" s="22"/>
    </row>
    <row r="24216" spans="30:30" x14ac:dyDescent="0.2">
      <c r="AD24216" s="22"/>
    </row>
    <row r="24217" spans="30:30" x14ac:dyDescent="0.2">
      <c r="AD24217" s="22"/>
    </row>
    <row r="24218" spans="30:30" x14ac:dyDescent="0.2">
      <c r="AD24218" s="22"/>
    </row>
    <row r="24219" spans="30:30" x14ac:dyDescent="0.2">
      <c r="AD24219" s="22"/>
    </row>
    <row r="24220" spans="30:30" x14ac:dyDescent="0.2">
      <c r="AD24220" s="22"/>
    </row>
    <row r="24221" spans="30:30" x14ac:dyDescent="0.2">
      <c r="AD24221" s="22"/>
    </row>
    <row r="24222" spans="30:30" x14ac:dyDescent="0.2">
      <c r="AD24222" s="22"/>
    </row>
    <row r="24223" spans="30:30" x14ac:dyDescent="0.2">
      <c r="AD24223" s="22"/>
    </row>
    <row r="24224" spans="30:30" x14ac:dyDescent="0.2">
      <c r="AD24224" s="22"/>
    </row>
    <row r="24225" spans="30:30" x14ac:dyDescent="0.2">
      <c r="AD24225" s="22"/>
    </row>
    <row r="24226" spans="30:30" x14ac:dyDescent="0.2">
      <c r="AD24226" s="22"/>
    </row>
    <row r="24227" spans="30:30" x14ac:dyDescent="0.2">
      <c r="AD24227" s="22"/>
    </row>
    <row r="24228" spans="30:30" x14ac:dyDescent="0.2">
      <c r="AD24228" s="22"/>
    </row>
    <row r="24229" spans="30:30" x14ac:dyDescent="0.2">
      <c r="AD24229" s="22"/>
    </row>
    <row r="24230" spans="30:30" x14ac:dyDescent="0.2">
      <c r="AD24230" s="22"/>
    </row>
    <row r="24231" spans="30:30" x14ac:dyDescent="0.2">
      <c r="AD24231" s="22"/>
    </row>
    <row r="24232" spans="30:30" x14ac:dyDescent="0.2">
      <c r="AD24232" s="22"/>
    </row>
    <row r="24233" spans="30:30" x14ac:dyDescent="0.2">
      <c r="AD24233" s="22"/>
    </row>
    <row r="24234" spans="30:30" x14ac:dyDescent="0.2">
      <c r="AD24234" s="22"/>
    </row>
    <row r="24235" spans="30:30" x14ac:dyDescent="0.2">
      <c r="AD24235" s="22"/>
    </row>
    <row r="24236" spans="30:30" x14ac:dyDescent="0.2">
      <c r="AD24236" s="22"/>
    </row>
    <row r="24237" spans="30:30" x14ac:dyDescent="0.2">
      <c r="AD24237" s="22"/>
    </row>
    <row r="24238" spans="30:30" x14ac:dyDescent="0.2">
      <c r="AD24238" s="22"/>
    </row>
    <row r="24239" spans="30:30" x14ac:dyDescent="0.2">
      <c r="AD24239" s="22"/>
    </row>
    <row r="24240" spans="30:30" x14ac:dyDescent="0.2">
      <c r="AD24240" s="22"/>
    </row>
    <row r="24241" spans="30:30" x14ac:dyDescent="0.2">
      <c r="AD24241" s="22"/>
    </row>
    <row r="24242" spans="30:30" x14ac:dyDescent="0.2">
      <c r="AD24242" s="22"/>
    </row>
    <row r="24243" spans="30:30" x14ac:dyDescent="0.2">
      <c r="AD24243" s="22"/>
    </row>
    <row r="24244" spans="30:30" x14ac:dyDescent="0.2">
      <c r="AD24244" s="22"/>
    </row>
    <row r="24245" spans="30:30" x14ac:dyDescent="0.2">
      <c r="AD24245" s="22"/>
    </row>
    <row r="24246" spans="30:30" x14ac:dyDescent="0.2">
      <c r="AD24246" s="22"/>
    </row>
    <row r="24247" spans="30:30" x14ac:dyDescent="0.2">
      <c r="AD24247" s="22"/>
    </row>
    <row r="24248" spans="30:30" x14ac:dyDescent="0.2">
      <c r="AD24248" s="22"/>
    </row>
    <row r="24249" spans="30:30" x14ac:dyDescent="0.2">
      <c r="AD24249" s="22"/>
    </row>
    <row r="24250" spans="30:30" x14ac:dyDescent="0.2">
      <c r="AD24250" s="22"/>
    </row>
    <row r="24251" spans="30:30" x14ac:dyDescent="0.2">
      <c r="AD24251" s="22"/>
    </row>
    <row r="24252" spans="30:30" x14ac:dyDescent="0.2">
      <c r="AD24252" s="22"/>
    </row>
    <row r="24253" spans="30:30" x14ac:dyDescent="0.2">
      <c r="AD24253" s="22"/>
    </row>
    <row r="24254" spans="30:30" x14ac:dyDescent="0.2">
      <c r="AD24254" s="22"/>
    </row>
    <row r="24255" spans="30:30" x14ac:dyDescent="0.2">
      <c r="AD24255" s="22"/>
    </row>
    <row r="24256" spans="30:30" x14ac:dyDescent="0.2">
      <c r="AD24256" s="22"/>
    </row>
    <row r="24257" spans="30:30" x14ac:dyDescent="0.2">
      <c r="AD24257" s="22"/>
    </row>
    <row r="24258" spans="30:30" x14ac:dyDescent="0.2">
      <c r="AD24258" s="22"/>
    </row>
    <row r="24259" spans="30:30" x14ac:dyDescent="0.2">
      <c r="AD24259" s="22"/>
    </row>
    <row r="24260" spans="30:30" x14ac:dyDescent="0.2">
      <c r="AD24260" s="22"/>
    </row>
    <row r="24261" spans="30:30" x14ac:dyDescent="0.2">
      <c r="AD24261" s="22"/>
    </row>
    <row r="24262" spans="30:30" x14ac:dyDescent="0.2">
      <c r="AD24262" s="22"/>
    </row>
    <row r="24263" spans="30:30" x14ac:dyDescent="0.2">
      <c r="AD24263" s="22"/>
    </row>
    <row r="24264" spans="30:30" x14ac:dyDescent="0.2">
      <c r="AD24264" s="22"/>
    </row>
    <row r="24265" spans="30:30" x14ac:dyDescent="0.2">
      <c r="AD24265" s="22"/>
    </row>
    <row r="24266" spans="30:30" x14ac:dyDescent="0.2">
      <c r="AD24266" s="22"/>
    </row>
    <row r="24267" spans="30:30" x14ac:dyDescent="0.2">
      <c r="AD24267" s="22"/>
    </row>
    <row r="24268" spans="30:30" x14ac:dyDescent="0.2">
      <c r="AD24268" s="22"/>
    </row>
    <row r="24269" spans="30:30" x14ac:dyDescent="0.2">
      <c r="AD24269" s="22"/>
    </row>
    <row r="24270" spans="30:30" x14ac:dyDescent="0.2">
      <c r="AD24270" s="22"/>
    </row>
    <row r="24271" spans="30:30" x14ac:dyDescent="0.2">
      <c r="AD24271" s="22"/>
    </row>
    <row r="24272" spans="30:30" x14ac:dyDescent="0.2">
      <c r="AD24272" s="22"/>
    </row>
    <row r="24273" spans="30:30" x14ac:dyDescent="0.2">
      <c r="AD24273" s="22"/>
    </row>
    <row r="24274" spans="30:30" x14ac:dyDescent="0.2">
      <c r="AD24274" s="22"/>
    </row>
    <row r="24275" spans="30:30" x14ac:dyDescent="0.2">
      <c r="AD24275" s="22"/>
    </row>
    <row r="24276" spans="30:30" x14ac:dyDescent="0.2">
      <c r="AD24276" s="22"/>
    </row>
    <row r="24277" spans="30:30" x14ac:dyDescent="0.2">
      <c r="AD24277" s="22"/>
    </row>
    <row r="24278" spans="30:30" x14ac:dyDescent="0.2">
      <c r="AD24278" s="22"/>
    </row>
    <row r="24279" spans="30:30" x14ac:dyDescent="0.2">
      <c r="AD24279" s="22"/>
    </row>
    <row r="24280" spans="30:30" x14ac:dyDescent="0.2">
      <c r="AD24280" s="22"/>
    </row>
    <row r="24281" spans="30:30" x14ac:dyDescent="0.2">
      <c r="AD24281" s="22"/>
    </row>
    <row r="24282" spans="30:30" x14ac:dyDescent="0.2">
      <c r="AD24282" s="22"/>
    </row>
    <row r="24283" spans="30:30" x14ac:dyDescent="0.2">
      <c r="AD24283" s="22"/>
    </row>
    <row r="24284" spans="30:30" x14ac:dyDescent="0.2">
      <c r="AD24284" s="22"/>
    </row>
    <row r="24285" spans="30:30" x14ac:dyDescent="0.2">
      <c r="AD24285" s="22"/>
    </row>
    <row r="24286" spans="30:30" x14ac:dyDescent="0.2">
      <c r="AD24286" s="22"/>
    </row>
    <row r="24287" spans="30:30" x14ac:dyDescent="0.2">
      <c r="AD24287" s="22"/>
    </row>
    <row r="24288" spans="30:30" x14ac:dyDescent="0.2">
      <c r="AD24288" s="22"/>
    </row>
    <row r="24289" spans="30:30" x14ac:dyDescent="0.2">
      <c r="AD24289" s="22"/>
    </row>
    <row r="24290" spans="30:30" x14ac:dyDescent="0.2">
      <c r="AD24290" s="22"/>
    </row>
    <row r="24291" spans="30:30" x14ac:dyDescent="0.2">
      <c r="AD24291" s="22"/>
    </row>
    <row r="24292" spans="30:30" x14ac:dyDescent="0.2">
      <c r="AD24292" s="22"/>
    </row>
    <row r="24293" spans="30:30" x14ac:dyDescent="0.2">
      <c r="AD24293" s="22"/>
    </row>
    <row r="24294" spans="30:30" x14ac:dyDescent="0.2">
      <c r="AD24294" s="22"/>
    </row>
    <row r="24295" spans="30:30" x14ac:dyDescent="0.2">
      <c r="AD24295" s="22"/>
    </row>
    <row r="24296" spans="30:30" x14ac:dyDescent="0.2">
      <c r="AD24296" s="22"/>
    </row>
    <row r="24297" spans="30:30" x14ac:dyDescent="0.2">
      <c r="AD24297" s="22"/>
    </row>
    <row r="24298" spans="30:30" x14ac:dyDescent="0.2">
      <c r="AD24298" s="22"/>
    </row>
    <row r="24299" spans="30:30" x14ac:dyDescent="0.2">
      <c r="AD24299" s="22"/>
    </row>
    <row r="24300" spans="30:30" x14ac:dyDescent="0.2">
      <c r="AD24300" s="22"/>
    </row>
    <row r="24301" spans="30:30" x14ac:dyDescent="0.2">
      <c r="AD24301" s="22"/>
    </row>
    <row r="24302" spans="30:30" x14ac:dyDescent="0.2">
      <c r="AD24302" s="22"/>
    </row>
    <row r="24303" spans="30:30" x14ac:dyDescent="0.2">
      <c r="AD24303" s="22"/>
    </row>
    <row r="24304" spans="30:30" x14ac:dyDescent="0.2">
      <c r="AD24304" s="22"/>
    </row>
    <row r="24305" spans="30:30" x14ac:dyDescent="0.2">
      <c r="AD24305" s="22"/>
    </row>
    <row r="24306" spans="30:30" x14ac:dyDescent="0.2">
      <c r="AD24306" s="22"/>
    </row>
    <row r="24307" spans="30:30" x14ac:dyDescent="0.2">
      <c r="AD24307" s="22"/>
    </row>
    <row r="24308" spans="30:30" x14ac:dyDescent="0.2">
      <c r="AD24308" s="22"/>
    </row>
    <row r="24309" spans="30:30" x14ac:dyDescent="0.2">
      <c r="AD24309" s="22"/>
    </row>
    <row r="24310" spans="30:30" x14ac:dyDescent="0.2">
      <c r="AD24310" s="22"/>
    </row>
    <row r="24311" spans="30:30" x14ac:dyDescent="0.2">
      <c r="AD24311" s="22"/>
    </row>
    <row r="24312" spans="30:30" x14ac:dyDescent="0.2">
      <c r="AD24312" s="22"/>
    </row>
    <row r="24313" spans="30:30" x14ac:dyDescent="0.2">
      <c r="AD24313" s="22"/>
    </row>
    <row r="24314" spans="30:30" x14ac:dyDescent="0.2">
      <c r="AD24314" s="22"/>
    </row>
    <row r="24315" spans="30:30" x14ac:dyDescent="0.2">
      <c r="AD24315" s="22"/>
    </row>
    <row r="24316" spans="30:30" x14ac:dyDescent="0.2">
      <c r="AD24316" s="22"/>
    </row>
    <row r="24317" spans="30:30" x14ac:dyDescent="0.2">
      <c r="AD24317" s="22"/>
    </row>
    <row r="24318" spans="30:30" x14ac:dyDescent="0.2">
      <c r="AD24318" s="22"/>
    </row>
    <row r="24319" spans="30:30" x14ac:dyDescent="0.2">
      <c r="AD24319" s="22"/>
    </row>
    <row r="24320" spans="30:30" x14ac:dyDescent="0.2">
      <c r="AD24320" s="22"/>
    </row>
    <row r="24321" spans="30:30" x14ac:dyDescent="0.2">
      <c r="AD24321" s="22"/>
    </row>
    <row r="24322" spans="30:30" x14ac:dyDescent="0.2">
      <c r="AD24322" s="22"/>
    </row>
    <row r="24323" spans="30:30" x14ac:dyDescent="0.2">
      <c r="AD24323" s="22"/>
    </row>
    <row r="24324" spans="30:30" x14ac:dyDescent="0.2">
      <c r="AD24324" s="22"/>
    </row>
    <row r="24325" spans="30:30" x14ac:dyDescent="0.2">
      <c r="AD24325" s="22"/>
    </row>
    <row r="24326" spans="30:30" x14ac:dyDescent="0.2">
      <c r="AD24326" s="22"/>
    </row>
    <row r="24327" spans="30:30" x14ac:dyDescent="0.2">
      <c r="AD24327" s="22"/>
    </row>
    <row r="24328" spans="30:30" x14ac:dyDescent="0.2">
      <c r="AD24328" s="22"/>
    </row>
    <row r="24329" spans="30:30" x14ac:dyDescent="0.2">
      <c r="AD24329" s="22"/>
    </row>
    <row r="24330" spans="30:30" x14ac:dyDescent="0.2">
      <c r="AD24330" s="22"/>
    </row>
    <row r="24331" spans="30:30" x14ac:dyDescent="0.2">
      <c r="AD24331" s="22"/>
    </row>
    <row r="24332" spans="30:30" x14ac:dyDescent="0.2">
      <c r="AD24332" s="22"/>
    </row>
    <row r="24333" spans="30:30" x14ac:dyDescent="0.2">
      <c r="AD24333" s="22"/>
    </row>
    <row r="24334" spans="30:30" x14ac:dyDescent="0.2">
      <c r="AD24334" s="22"/>
    </row>
    <row r="24335" spans="30:30" x14ac:dyDescent="0.2">
      <c r="AD24335" s="22"/>
    </row>
    <row r="24336" spans="30:30" x14ac:dyDescent="0.2">
      <c r="AD24336" s="22"/>
    </row>
    <row r="24337" spans="30:30" x14ac:dyDescent="0.2">
      <c r="AD24337" s="22"/>
    </row>
    <row r="24338" spans="30:30" x14ac:dyDescent="0.2">
      <c r="AD24338" s="22"/>
    </row>
    <row r="24339" spans="30:30" x14ac:dyDescent="0.2">
      <c r="AD24339" s="22"/>
    </row>
    <row r="24340" spans="30:30" x14ac:dyDescent="0.2">
      <c r="AD24340" s="22"/>
    </row>
    <row r="24341" spans="30:30" x14ac:dyDescent="0.2">
      <c r="AD24341" s="22"/>
    </row>
    <row r="24342" spans="30:30" x14ac:dyDescent="0.2">
      <c r="AD24342" s="22"/>
    </row>
    <row r="24343" spans="30:30" x14ac:dyDescent="0.2">
      <c r="AD24343" s="22"/>
    </row>
    <row r="24344" spans="30:30" x14ac:dyDescent="0.2">
      <c r="AD24344" s="22"/>
    </row>
    <row r="24345" spans="30:30" x14ac:dyDescent="0.2">
      <c r="AD24345" s="22"/>
    </row>
    <row r="24346" spans="30:30" x14ac:dyDescent="0.2">
      <c r="AD24346" s="22"/>
    </row>
    <row r="24347" spans="30:30" x14ac:dyDescent="0.2">
      <c r="AD24347" s="22"/>
    </row>
    <row r="24348" spans="30:30" x14ac:dyDescent="0.2">
      <c r="AD24348" s="22"/>
    </row>
    <row r="24349" spans="30:30" x14ac:dyDescent="0.2">
      <c r="AD24349" s="22"/>
    </row>
    <row r="24350" spans="30:30" x14ac:dyDescent="0.2">
      <c r="AD24350" s="22"/>
    </row>
    <row r="24351" spans="30:30" x14ac:dyDescent="0.2">
      <c r="AD24351" s="22"/>
    </row>
    <row r="24352" spans="30:30" x14ac:dyDescent="0.2">
      <c r="AD24352" s="22"/>
    </row>
    <row r="24353" spans="30:30" x14ac:dyDescent="0.2">
      <c r="AD24353" s="22"/>
    </row>
    <row r="24354" spans="30:30" x14ac:dyDescent="0.2">
      <c r="AD24354" s="22"/>
    </row>
    <row r="24355" spans="30:30" x14ac:dyDescent="0.2">
      <c r="AD24355" s="22"/>
    </row>
    <row r="24356" spans="30:30" x14ac:dyDescent="0.2">
      <c r="AD24356" s="22"/>
    </row>
    <row r="24357" spans="30:30" x14ac:dyDescent="0.2">
      <c r="AD24357" s="22"/>
    </row>
    <row r="24358" spans="30:30" x14ac:dyDescent="0.2">
      <c r="AD24358" s="22"/>
    </row>
    <row r="24359" spans="30:30" x14ac:dyDescent="0.2">
      <c r="AD24359" s="22"/>
    </row>
    <row r="24360" spans="30:30" x14ac:dyDescent="0.2">
      <c r="AD24360" s="22"/>
    </row>
    <row r="24361" spans="30:30" x14ac:dyDescent="0.2">
      <c r="AD24361" s="22"/>
    </row>
    <row r="24362" spans="30:30" x14ac:dyDescent="0.2">
      <c r="AD24362" s="22"/>
    </row>
    <row r="24363" spans="30:30" x14ac:dyDescent="0.2">
      <c r="AD24363" s="22"/>
    </row>
    <row r="24364" spans="30:30" x14ac:dyDescent="0.2">
      <c r="AD24364" s="22"/>
    </row>
    <row r="24365" spans="30:30" x14ac:dyDescent="0.2">
      <c r="AD24365" s="22"/>
    </row>
    <row r="24366" spans="30:30" x14ac:dyDescent="0.2">
      <c r="AD24366" s="22"/>
    </row>
    <row r="24367" spans="30:30" x14ac:dyDescent="0.2">
      <c r="AD24367" s="22"/>
    </row>
    <row r="24368" spans="30:30" x14ac:dyDescent="0.2">
      <c r="AD24368" s="22"/>
    </row>
    <row r="24369" spans="30:30" x14ac:dyDescent="0.2">
      <c r="AD24369" s="22"/>
    </row>
    <row r="24370" spans="30:30" x14ac:dyDescent="0.2">
      <c r="AD24370" s="22"/>
    </row>
    <row r="24371" spans="30:30" x14ac:dyDescent="0.2">
      <c r="AD24371" s="22"/>
    </row>
    <row r="24372" spans="30:30" x14ac:dyDescent="0.2">
      <c r="AD24372" s="22"/>
    </row>
    <row r="24373" spans="30:30" x14ac:dyDescent="0.2">
      <c r="AD24373" s="22"/>
    </row>
    <row r="24374" spans="30:30" x14ac:dyDescent="0.2">
      <c r="AD24374" s="22"/>
    </row>
    <row r="24375" spans="30:30" x14ac:dyDescent="0.2">
      <c r="AD24375" s="22"/>
    </row>
    <row r="24376" spans="30:30" x14ac:dyDescent="0.2">
      <c r="AD24376" s="22"/>
    </row>
    <row r="24377" spans="30:30" x14ac:dyDescent="0.2">
      <c r="AD24377" s="22"/>
    </row>
    <row r="24378" spans="30:30" x14ac:dyDescent="0.2">
      <c r="AD24378" s="22"/>
    </row>
    <row r="24379" spans="30:30" x14ac:dyDescent="0.2">
      <c r="AD24379" s="22"/>
    </row>
    <row r="24380" spans="30:30" x14ac:dyDescent="0.2">
      <c r="AD24380" s="22"/>
    </row>
    <row r="24381" spans="30:30" x14ac:dyDescent="0.2">
      <c r="AD24381" s="22"/>
    </row>
    <row r="24382" spans="30:30" x14ac:dyDescent="0.2">
      <c r="AD24382" s="22"/>
    </row>
    <row r="24383" spans="30:30" x14ac:dyDescent="0.2">
      <c r="AD24383" s="22"/>
    </row>
    <row r="24384" spans="30:30" x14ac:dyDescent="0.2">
      <c r="AD24384" s="22"/>
    </row>
    <row r="24385" spans="30:30" x14ac:dyDescent="0.2">
      <c r="AD24385" s="22"/>
    </row>
    <row r="24386" spans="30:30" x14ac:dyDescent="0.2">
      <c r="AD24386" s="22"/>
    </row>
    <row r="24387" spans="30:30" x14ac:dyDescent="0.2">
      <c r="AD24387" s="22"/>
    </row>
    <row r="24388" spans="30:30" x14ac:dyDescent="0.2">
      <c r="AD24388" s="22"/>
    </row>
    <row r="24389" spans="30:30" x14ac:dyDescent="0.2">
      <c r="AD24389" s="22"/>
    </row>
    <row r="24390" spans="30:30" x14ac:dyDescent="0.2">
      <c r="AD24390" s="22"/>
    </row>
    <row r="24391" spans="30:30" x14ac:dyDescent="0.2">
      <c r="AD24391" s="22"/>
    </row>
    <row r="24392" spans="30:30" x14ac:dyDescent="0.2">
      <c r="AD24392" s="22"/>
    </row>
    <row r="24393" spans="30:30" x14ac:dyDescent="0.2">
      <c r="AD24393" s="22"/>
    </row>
    <row r="24394" spans="30:30" x14ac:dyDescent="0.2">
      <c r="AD24394" s="22"/>
    </row>
    <row r="24395" spans="30:30" x14ac:dyDescent="0.2">
      <c r="AD24395" s="22"/>
    </row>
    <row r="24396" spans="30:30" x14ac:dyDescent="0.2">
      <c r="AD24396" s="22"/>
    </row>
    <row r="24397" spans="30:30" x14ac:dyDescent="0.2">
      <c r="AD24397" s="22"/>
    </row>
    <row r="24398" spans="30:30" x14ac:dyDescent="0.2">
      <c r="AD24398" s="22"/>
    </row>
    <row r="24399" spans="30:30" x14ac:dyDescent="0.2">
      <c r="AD24399" s="22"/>
    </row>
    <row r="24400" spans="30:30" x14ac:dyDescent="0.2">
      <c r="AD24400" s="22"/>
    </row>
    <row r="24401" spans="30:30" x14ac:dyDescent="0.2">
      <c r="AD24401" s="22"/>
    </row>
    <row r="24402" spans="30:30" x14ac:dyDescent="0.2">
      <c r="AD24402" s="22"/>
    </row>
    <row r="24403" spans="30:30" x14ac:dyDescent="0.2">
      <c r="AD24403" s="22"/>
    </row>
    <row r="24404" spans="30:30" x14ac:dyDescent="0.2">
      <c r="AD24404" s="22"/>
    </row>
    <row r="24405" spans="30:30" x14ac:dyDescent="0.2">
      <c r="AD24405" s="22"/>
    </row>
    <row r="24406" spans="30:30" x14ac:dyDescent="0.2">
      <c r="AD24406" s="22"/>
    </row>
    <row r="24407" spans="30:30" x14ac:dyDescent="0.2">
      <c r="AD24407" s="22"/>
    </row>
    <row r="24408" spans="30:30" x14ac:dyDescent="0.2">
      <c r="AD24408" s="22"/>
    </row>
    <row r="24409" spans="30:30" x14ac:dyDescent="0.2">
      <c r="AD24409" s="22"/>
    </row>
    <row r="24410" spans="30:30" x14ac:dyDescent="0.2">
      <c r="AD24410" s="22"/>
    </row>
    <row r="24411" spans="30:30" x14ac:dyDescent="0.2">
      <c r="AD24411" s="22"/>
    </row>
    <row r="24412" spans="30:30" x14ac:dyDescent="0.2">
      <c r="AD24412" s="22"/>
    </row>
    <row r="24413" spans="30:30" x14ac:dyDescent="0.2">
      <c r="AD24413" s="22"/>
    </row>
    <row r="24414" spans="30:30" x14ac:dyDescent="0.2">
      <c r="AD24414" s="22"/>
    </row>
    <row r="24415" spans="30:30" x14ac:dyDescent="0.2">
      <c r="AD24415" s="22"/>
    </row>
    <row r="24416" spans="30:30" x14ac:dyDescent="0.2">
      <c r="AD24416" s="22"/>
    </row>
    <row r="24417" spans="30:30" x14ac:dyDescent="0.2">
      <c r="AD24417" s="22"/>
    </row>
    <row r="24418" spans="30:30" x14ac:dyDescent="0.2">
      <c r="AD24418" s="22"/>
    </row>
    <row r="24419" spans="30:30" x14ac:dyDescent="0.2">
      <c r="AD24419" s="22"/>
    </row>
    <row r="24420" spans="30:30" x14ac:dyDescent="0.2">
      <c r="AD24420" s="22"/>
    </row>
    <row r="24421" spans="30:30" x14ac:dyDescent="0.2">
      <c r="AD24421" s="22"/>
    </row>
    <row r="24422" spans="30:30" x14ac:dyDescent="0.2">
      <c r="AD24422" s="22"/>
    </row>
    <row r="24423" spans="30:30" x14ac:dyDescent="0.2">
      <c r="AD24423" s="22"/>
    </row>
    <row r="24424" spans="30:30" x14ac:dyDescent="0.2">
      <c r="AD24424" s="22"/>
    </row>
    <row r="24425" spans="30:30" x14ac:dyDescent="0.2">
      <c r="AD24425" s="22"/>
    </row>
    <row r="24426" spans="30:30" x14ac:dyDescent="0.2">
      <c r="AD24426" s="22"/>
    </row>
    <row r="24427" spans="30:30" x14ac:dyDescent="0.2">
      <c r="AD24427" s="22"/>
    </row>
    <row r="24428" spans="30:30" x14ac:dyDescent="0.2">
      <c r="AD24428" s="22"/>
    </row>
    <row r="24429" spans="30:30" x14ac:dyDescent="0.2">
      <c r="AD24429" s="22"/>
    </row>
    <row r="24430" spans="30:30" x14ac:dyDescent="0.2">
      <c r="AD24430" s="22"/>
    </row>
    <row r="24431" spans="30:30" x14ac:dyDescent="0.2">
      <c r="AD24431" s="22"/>
    </row>
    <row r="24432" spans="30:30" x14ac:dyDescent="0.2">
      <c r="AD24432" s="22"/>
    </row>
    <row r="24433" spans="30:30" x14ac:dyDescent="0.2">
      <c r="AD24433" s="22"/>
    </row>
    <row r="24434" spans="30:30" x14ac:dyDescent="0.2">
      <c r="AD24434" s="22"/>
    </row>
    <row r="24435" spans="30:30" x14ac:dyDescent="0.2">
      <c r="AD24435" s="22"/>
    </row>
    <row r="24436" spans="30:30" x14ac:dyDescent="0.2">
      <c r="AD24436" s="22"/>
    </row>
    <row r="24437" spans="30:30" x14ac:dyDescent="0.2">
      <c r="AD24437" s="22"/>
    </row>
    <row r="24438" spans="30:30" x14ac:dyDescent="0.2">
      <c r="AD24438" s="22"/>
    </row>
    <row r="24439" spans="30:30" x14ac:dyDescent="0.2">
      <c r="AD24439" s="22"/>
    </row>
    <row r="24440" spans="30:30" x14ac:dyDescent="0.2">
      <c r="AD24440" s="22"/>
    </row>
    <row r="24441" spans="30:30" x14ac:dyDescent="0.2">
      <c r="AD24441" s="22"/>
    </row>
    <row r="24442" spans="30:30" x14ac:dyDescent="0.2">
      <c r="AD24442" s="22"/>
    </row>
    <row r="24443" spans="30:30" x14ac:dyDescent="0.2">
      <c r="AD24443" s="22"/>
    </row>
    <row r="24444" spans="30:30" x14ac:dyDescent="0.2">
      <c r="AD24444" s="22"/>
    </row>
    <row r="24445" spans="30:30" x14ac:dyDescent="0.2">
      <c r="AD24445" s="22"/>
    </row>
    <row r="24446" spans="30:30" x14ac:dyDescent="0.2">
      <c r="AD24446" s="22"/>
    </row>
    <row r="24447" spans="30:30" x14ac:dyDescent="0.2">
      <c r="AD24447" s="22"/>
    </row>
    <row r="24448" spans="30:30" x14ac:dyDescent="0.2">
      <c r="AD24448" s="22"/>
    </row>
    <row r="24449" spans="30:30" x14ac:dyDescent="0.2">
      <c r="AD24449" s="22"/>
    </row>
    <row r="24450" spans="30:30" x14ac:dyDescent="0.2">
      <c r="AD24450" s="22"/>
    </row>
    <row r="24451" spans="30:30" x14ac:dyDescent="0.2">
      <c r="AD24451" s="22"/>
    </row>
    <row r="24452" spans="30:30" x14ac:dyDescent="0.2">
      <c r="AD24452" s="22"/>
    </row>
    <row r="24453" spans="30:30" x14ac:dyDescent="0.2">
      <c r="AD24453" s="22"/>
    </row>
    <row r="24454" spans="30:30" x14ac:dyDescent="0.2">
      <c r="AD24454" s="22"/>
    </row>
    <row r="24455" spans="30:30" x14ac:dyDescent="0.2">
      <c r="AD24455" s="22"/>
    </row>
    <row r="24456" spans="30:30" x14ac:dyDescent="0.2">
      <c r="AD24456" s="22"/>
    </row>
    <row r="24457" spans="30:30" x14ac:dyDescent="0.2">
      <c r="AD24457" s="22"/>
    </row>
    <row r="24458" spans="30:30" x14ac:dyDescent="0.2">
      <c r="AD24458" s="22"/>
    </row>
    <row r="24459" spans="30:30" x14ac:dyDescent="0.2">
      <c r="AD24459" s="22"/>
    </row>
    <row r="24460" spans="30:30" x14ac:dyDescent="0.2">
      <c r="AD24460" s="22"/>
    </row>
    <row r="24461" spans="30:30" x14ac:dyDescent="0.2">
      <c r="AD24461" s="22"/>
    </row>
    <row r="24462" spans="30:30" x14ac:dyDescent="0.2">
      <c r="AD24462" s="22"/>
    </row>
    <row r="24463" spans="30:30" x14ac:dyDescent="0.2">
      <c r="AD24463" s="22"/>
    </row>
    <row r="24464" spans="30:30" x14ac:dyDescent="0.2">
      <c r="AD24464" s="22"/>
    </row>
    <row r="24465" spans="30:30" x14ac:dyDescent="0.2">
      <c r="AD24465" s="22"/>
    </row>
    <row r="24466" spans="30:30" x14ac:dyDescent="0.2">
      <c r="AD24466" s="22"/>
    </row>
    <row r="24467" spans="30:30" x14ac:dyDescent="0.2">
      <c r="AD24467" s="22"/>
    </row>
    <row r="24468" spans="30:30" x14ac:dyDescent="0.2">
      <c r="AD24468" s="22"/>
    </row>
    <row r="24469" spans="30:30" x14ac:dyDescent="0.2">
      <c r="AD24469" s="22"/>
    </row>
    <row r="24470" spans="30:30" x14ac:dyDescent="0.2">
      <c r="AD24470" s="22"/>
    </row>
    <row r="24471" spans="30:30" x14ac:dyDescent="0.2">
      <c r="AD24471" s="22"/>
    </row>
    <row r="24472" spans="30:30" x14ac:dyDescent="0.2">
      <c r="AD24472" s="22"/>
    </row>
    <row r="24473" spans="30:30" x14ac:dyDescent="0.2">
      <c r="AD24473" s="22"/>
    </row>
    <row r="24474" spans="30:30" x14ac:dyDescent="0.2">
      <c r="AD24474" s="22"/>
    </row>
    <row r="24475" spans="30:30" x14ac:dyDescent="0.2">
      <c r="AD24475" s="22"/>
    </row>
    <row r="24476" spans="30:30" x14ac:dyDescent="0.2">
      <c r="AD24476" s="22"/>
    </row>
    <row r="24477" spans="30:30" x14ac:dyDescent="0.2">
      <c r="AD24477" s="22"/>
    </row>
    <row r="24478" spans="30:30" x14ac:dyDescent="0.2">
      <c r="AD24478" s="22"/>
    </row>
    <row r="24479" spans="30:30" x14ac:dyDescent="0.2">
      <c r="AD24479" s="22"/>
    </row>
    <row r="24480" spans="30:30" x14ac:dyDescent="0.2">
      <c r="AD24480" s="22"/>
    </row>
    <row r="24481" spans="30:30" x14ac:dyDescent="0.2">
      <c r="AD24481" s="22"/>
    </row>
    <row r="24482" spans="30:30" x14ac:dyDescent="0.2">
      <c r="AD24482" s="22"/>
    </row>
    <row r="24483" spans="30:30" x14ac:dyDescent="0.2">
      <c r="AD24483" s="22"/>
    </row>
    <row r="24484" spans="30:30" x14ac:dyDescent="0.2">
      <c r="AD24484" s="22"/>
    </row>
    <row r="24485" spans="30:30" x14ac:dyDescent="0.2">
      <c r="AD24485" s="22"/>
    </row>
    <row r="24486" spans="30:30" x14ac:dyDescent="0.2">
      <c r="AD24486" s="22"/>
    </row>
    <row r="24487" spans="30:30" x14ac:dyDescent="0.2">
      <c r="AD24487" s="22"/>
    </row>
    <row r="24488" spans="30:30" x14ac:dyDescent="0.2">
      <c r="AD24488" s="22"/>
    </row>
    <row r="24489" spans="30:30" x14ac:dyDescent="0.2">
      <c r="AD24489" s="22"/>
    </row>
    <row r="24490" spans="30:30" x14ac:dyDescent="0.2">
      <c r="AD24490" s="22"/>
    </row>
    <row r="24491" spans="30:30" x14ac:dyDescent="0.2">
      <c r="AD24491" s="22"/>
    </row>
    <row r="24492" spans="30:30" x14ac:dyDescent="0.2">
      <c r="AD24492" s="22"/>
    </row>
    <row r="24493" spans="30:30" x14ac:dyDescent="0.2">
      <c r="AD24493" s="22"/>
    </row>
    <row r="24494" spans="30:30" x14ac:dyDescent="0.2">
      <c r="AD24494" s="22"/>
    </row>
    <row r="24495" spans="30:30" x14ac:dyDescent="0.2">
      <c r="AD24495" s="22"/>
    </row>
    <row r="24496" spans="30:30" x14ac:dyDescent="0.2">
      <c r="AD24496" s="22"/>
    </row>
    <row r="24497" spans="30:30" x14ac:dyDescent="0.2">
      <c r="AD24497" s="22"/>
    </row>
    <row r="24498" spans="30:30" x14ac:dyDescent="0.2">
      <c r="AD24498" s="22"/>
    </row>
    <row r="24499" spans="30:30" x14ac:dyDescent="0.2">
      <c r="AD24499" s="22"/>
    </row>
    <row r="24500" spans="30:30" x14ac:dyDescent="0.2">
      <c r="AD24500" s="22"/>
    </row>
    <row r="24501" spans="30:30" x14ac:dyDescent="0.2">
      <c r="AD24501" s="22"/>
    </row>
    <row r="24502" spans="30:30" x14ac:dyDescent="0.2">
      <c r="AD24502" s="22"/>
    </row>
    <row r="24503" spans="30:30" x14ac:dyDescent="0.2">
      <c r="AD24503" s="22"/>
    </row>
    <row r="24504" spans="30:30" x14ac:dyDescent="0.2">
      <c r="AD24504" s="22"/>
    </row>
    <row r="24505" spans="30:30" x14ac:dyDescent="0.2">
      <c r="AD24505" s="22"/>
    </row>
    <row r="24506" spans="30:30" x14ac:dyDescent="0.2">
      <c r="AD24506" s="22"/>
    </row>
    <row r="24507" spans="30:30" x14ac:dyDescent="0.2">
      <c r="AD24507" s="22"/>
    </row>
    <row r="24508" spans="30:30" x14ac:dyDescent="0.2">
      <c r="AD24508" s="22"/>
    </row>
    <row r="24509" spans="30:30" x14ac:dyDescent="0.2">
      <c r="AD24509" s="22"/>
    </row>
    <row r="24510" spans="30:30" x14ac:dyDescent="0.2">
      <c r="AD24510" s="22"/>
    </row>
    <row r="24511" spans="30:30" x14ac:dyDescent="0.2">
      <c r="AD24511" s="22"/>
    </row>
    <row r="24512" spans="30:30" x14ac:dyDescent="0.2">
      <c r="AD24512" s="22"/>
    </row>
    <row r="24513" spans="30:30" x14ac:dyDescent="0.2">
      <c r="AD24513" s="22"/>
    </row>
    <row r="24514" spans="30:30" x14ac:dyDescent="0.2">
      <c r="AD24514" s="22"/>
    </row>
    <row r="24515" spans="30:30" x14ac:dyDescent="0.2">
      <c r="AD24515" s="22"/>
    </row>
    <row r="24516" spans="30:30" x14ac:dyDescent="0.2">
      <c r="AD24516" s="22"/>
    </row>
    <row r="24517" spans="30:30" x14ac:dyDescent="0.2">
      <c r="AD24517" s="22"/>
    </row>
    <row r="24518" spans="30:30" x14ac:dyDescent="0.2">
      <c r="AD24518" s="22"/>
    </row>
    <row r="24519" spans="30:30" x14ac:dyDescent="0.2">
      <c r="AD24519" s="22"/>
    </row>
    <row r="24520" spans="30:30" x14ac:dyDescent="0.2">
      <c r="AD24520" s="22"/>
    </row>
    <row r="24521" spans="30:30" x14ac:dyDescent="0.2">
      <c r="AD24521" s="22"/>
    </row>
    <row r="24522" spans="30:30" x14ac:dyDescent="0.2">
      <c r="AD24522" s="22"/>
    </row>
    <row r="24523" spans="30:30" x14ac:dyDescent="0.2">
      <c r="AD24523" s="22"/>
    </row>
    <row r="24524" spans="30:30" x14ac:dyDescent="0.2">
      <c r="AD24524" s="22"/>
    </row>
    <row r="24525" spans="30:30" x14ac:dyDescent="0.2">
      <c r="AD24525" s="22"/>
    </row>
    <row r="24526" spans="30:30" x14ac:dyDescent="0.2">
      <c r="AD24526" s="22"/>
    </row>
    <row r="24527" spans="30:30" x14ac:dyDescent="0.2">
      <c r="AD24527" s="22"/>
    </row>
    <row r="24528" spans="30:30" x14ac:dyDescent="0.2">
      <c r="AD24528" s="22"/>
    </row>
    <row r="24529" spans="30:30" x14ac:dyDescent="0.2">
      <c r="AD24529" s="22"/>
    </row>
    <row r="24530" spans="30:30" x14ac:dyDescent="0.2">
      <c r="AD24530" s="22"/>
    </row>
    <row r="24531" spans="30:30" x14ac:dyDescent="0.2">
      <c r="AD24531" s="22"/>
    </row>
    <row r="24532" spans="30:30" x14ac:dyDescent="0.2">
      <c r="AD24532" s="22"/>
    </row>
    <row r="24533" spans="30:30" x14ac:dyDescent="0.2">
      <c r="AD24533" s="22"/>
    </row>
    <row r="24534" spans="30:30" x14ac:dyDescent="0.2">
      <c r="AD24534" s="22"/>
    </row>
    <row r="24535" spans="30:30" x14ac:dyDescent="0.2">
      <c r="AD24535" s="22"/>
    </row>
    <row r="24536" spans="30:30" x14ac:dyDescent="0.2">
      <c r="AD24536" s="22"/>
    </row>
    <row r="24537" spans="30:30" x14ac:dyDescent="0.2">
      <c r="AD24537" s="22"/>
    </row>
    <row r="24538" spans="30:30" x14ac:dyDescent="0.2">
      <c r="AD24538" s="22"/>
    </row>
    <row r="24539" spans="30:30" x14ac:dyDescent="0.2">
      <c r="AD24539" s="22"/>
    </row>
    <row r="24540" spans="30:30" x14ac:dyDescent="0.2">
      <c r="AD24540" s="22"/>
    </row>
    <row r="24541" spans="30:30" x14ac:dyDescent="0.2">
      <c r="AD24541" s="22"/>
    </row>
    <row r="24542" spans="30:30" x14ac:dyDescent="0.2">
      <c r="AD24542" s="22"/>
    </row>
    <row r="24543" spans="30:30" x14ac:dyDescent="0.2">
      <c r="AD24543" s="22"/>
    </row>
    <row r="24544" spans="30:30" x14ac:dyDescent="0.2">
      <c r="AD24544" s="22"/>
    </row>
    <row r="24545" spans="30:30" x14ac:dyDescent="0.2">
      <c r="AD24545" s="22"/>
    </row>
    <row r="24546" spans="30:30" x14ac:dyDescent="0.2">
      <c r="AD24546" s="22"/>
    </row>
    <row r="24547" spans="30:30" x14ac:dyDescent="0.2">
      <c r="AD24547" s="22"/>
    </row>
    <row r="24548" spans="30:30" x14ac:dyDescent="0.2">
      <c r="AD24548" s="22"/>
    </row>
    <row r="24549" spans="30:30" x14ac:dyDescent="0.2">
      <c r="AD24549" s="22"/>
    </row>
    <row r="24550" spans="30:30" x14ac:dyDescent="0.2">
      <c r="AD24550" s="22"/>
    </row>
    <row r="24551" spans="30:30" x14ac:dyDescent="0.2">
      <c r="AD24551" s="22"/>
    </row>
    <row r="24552" spans="30:30" x14ac:dyDescent="0.2">
      <c r="AD24552" s="22"/>
    </row>
    <row r="24553" spans="30:30" x14ac:dyDescent="0.2">
      <c r="AD24553" s="22"/>
    </row>
    <row r="24554" spans="30:30" x14ac:dyDescent="0.2">
      <c r="AD24554" s="22"/>
    </row>
    <row r="24555" spans="30:30" x14ac:dyDescent="0.2">
      <c r="AD24555" s="22"/>
    </row>
    <row r="24556" spans="30:30" x14ac:dyDescent="0.2">
      <c r="AD24556" s="22"/>
    </row>
    <row r="24557" spans="30:30" x14ac:dyDescent="0.2">
      <c r="AD24557" s="22"/>
    </row>
    <row r="24558" spans="30:30" x14ac:dyDescent="0.2">
      <c r="AD24558" s="22"/>
    </row>
    <row r="24559" spans="30:30" x14ac:dyDescent="0.2">
      <c r="AD24559" s="22"/>
    </row>
    <row r="24560" spans="30:30" x14ac:dyDescent="0.2">
      <c r="AD24560" s="22"/>
    </row>
    <row r="24561" spans="30:30" x14ac:dyDescent="0.2">
      <c r="AD24561" s="22"/>
    </row>
    <row r="24562" spans="30:30" x14ac:dyDescent="0.2">
      <c r="AD24562" s="22"/>
    </row>
    <row r="24563" spans="30:30" x14ac:dyDescent="0.2">
      <c r="AD24563" s="22"/>
    </row>
    <row r="24564" spans="30:30" x14ac:dyDescent="0.2">
      <c r="AD24564" s="22"/>
    </row>
    <row r="24565" spans="30:30" x14ac:dyDescent="0.2">
      <c r="AD24565" s="22"/>
    </row>
    <row r="24566" spans="30:30" x14ac:dyDescent="0.2">
      <c r="AD24566" s="22"/>
    </row>
    <row r="24567" spans="30:30" x14ac:dyDescent="0.2">
      <c r="AD24567" s="22"/>
    </row>
    <row r="24568" spans="30:30" x14ac:dyDescent="0.2">
      <c r="AD24568" s="22"/>
    </row>
    <row r="24569" spans="30:30" x14ac:dyDescent="0.2">
      <c r="AD24569" s="22"/>
    </row>
    <row r="24570" spans="30:30" x14ac:dyDescent="0.2">
      <c r="AD24570" s="22"/>
    </row>
    <row r="24571" spans="30:30" x14ac:dyDescent="0.2">
      <c r="AD24571" s="22"/>
    </row>
    <row r="24572" spans="30:30" x14ac:dyDescent="0.2">
      <c r="AD24572" s="22"/>
    </row>
    <row r="24573" spans="30:30" x14ac:dyDescent="0.2">
      <c r="AD24573" s="22"/>
    </row>
    <row r="24574" spans="30:30" x14ac:dyDescent="0.2">
      <c r="AD24574" s="22"/>
    </row>
    <row r="24575" spans="30:30" x14ac:dyDescent="0.2">
      <c r="AD24575" s="22"/>
    </row>
    <row r="24576" spans="30:30" x14ac:dyDescent="0.2">
      <c r="AD24576" s="22"/>
    </row>
    <row r="24577" spans="30:30" x14ac:dyDescent="0.2">
      <c r="AD24577" s="22"/>
    </row>
    <row r="24578" spans="30:30" x14ac:dyDescent="0.2">
      <c r="AD24578" s="22"/>
    </row>
    <row r="24579" spans="30:30" x14ac:dyDescent="0.2">
      <c r="AD24579" s="22"/>
    </row>
    <row r="24580" spans="30:30" x14ac:dyDescent="0.2">
      <c r="AD24580" s="22"/>
    </row>
    <row r="24581" spans="30:30" x14ac:dyDescent="0.2">
      <c r="AD24581" s="22"/>
    </row>
    <row r="24582" spans="30:30" x14ac:dyDescent="0.2">
      <c r="AD24582" s="22"/>
    </row>
    <row r="24583" spans="30:30" x14ac:dyDescent="0.2">
      <c r="AD24583" s="22"/>
    </row>
    <row r="24584" spans="30:30" x14ac:dyDescent="0.2">
      <c r="AD24584" s="22"/>
    </row>
    <row r="24585" spans="30:30" x14ac:dyDescent="0.2">
      <c r="AD24585" s="22"/>
    </row>
    <row r="24586" spans="30:30" x14ac:dyDescent="0.2">
      <c r="AD24586" s="22"/>
    </row>
    <row r="24587" spans="30:30" x14ac:dyDescent="0.2">
      <c r="AD24587" s="22"/>
    </row>
    <row r="24588" spans="30:30" x14ac:dyDescent="0.2">
      <c r="AD24588" s="22"/>
    </row>
    <row r="24589" spans="30:30" x14ac:dyDescent="0.2">
      <c r="AD24589" s="22"/>
    </row>
    <row r="24590" spans="30:30" x14ac:dyDescent="0.2">
      <c r="AD24590" s="22"/>
    </row>
    <row r="24591" spans="30:30" x14ac:dyDescent="0.2">
      <c r="AD24591" s="22"/>
    </row>
    <row r="24592" spans="30:30" x14ac:dyDescent="0.2">
      <c r="AD24592" s="22"/>
    </row>
    <row r="24593" spans="30:30" x14ac:dyDescent="0.2">
      <c r="AD24593" s="22"/>
    </row>
    <row r="24594" spans="30:30" x14ac:dyDescent="0.2">
      <c r="AD24594" s="22"/>
    </row>
    <row r="24595" spans="30:30" x14ac:dyDescent="0.2">
      <c r="AD24595" s="22"/>
    </row>
    <row r="24596" spans="30:30" x14ac:dyDescent="0.2">
      <c r="AD24596" s="22"/>
    </row>
    <row r="24597" spans="30:30" x14ac:dyDescent="0.2">
      <c r="AD24597" s="22"/>
    </row>
    <row r="24598" spans="30:30" x14ac:dyDescent="0.2">
      <c r="AD24598" s="22"/>
    </row>
    <row r="24599" spans="30:30" x14ac:dyDescent="0.2">
      <c r="AD24599" s="22"/>
    </row>
    <row r="24600" spans="30:30" x14ac:dyDescent="0.2">
      <c r="AD24600" s="22"/>
    </row>
    <row r="24601" spans="30:30" x14ac:dyDescent="0.2">
      <c r="AD24601" s="22"/>
    </row>
    <row r="24602" spans="30:30" x14ac:dyDescent="0.2">
      <c r="AD24602" s="22"/>
    </row>
    <row r="24603" spans="30:30" x14ac:dyDescent="0.2">
      <c r="AD24603" s="22"/>
    </row>
    <row r="24604" spans="30:30" x14ac:dyDescent="0.2">
      <c r="AD24604" s="22"/>
    </row>
    <row r="24605" spans="30:30" x14ac:dyDescent="0.2">
      <c r="AD24605" s="22"/>
    </row>
    <row r="24606" spans="30:30" x14ac:dyDescent="0.2">
      <c r="AD24606" s="22"/>
    </row>
    <row r="24607" spans="30:30" x14ac:dyDescent="0.2">
      <c r="AD24607" s="22"/>
    </row>
    <row r="24608" spans="30:30" x14ac:dyDescent="0.2">
      <c r="AD24608" s="22"/>
    </row>
    <row r="24609" spans="30:30" x14ac:dyDescent="0.2">
      <c r="AD24609" s="22"/>
    </row>
    <row r="24610" spans="30:30" x14ac:dyDescent="0.2">
      <c r="AD24610" s="22"/>
    </row>
    <row r="24611" spans="30:30" x14ac:dyDescent="0.2">
      <c r="AD24611" s="22"/>
    </row>
    <row r="24612" spans="30:30" x14ac:dyDescent="0.2">
      <c r="AD24612" s="22"/>
    </row>
    <row r="24613" spans="30:30" x14ac:dyDescent="0.2">
      <c r="AD24613" s="22"/>
    </row>
    <row r="24614" spans="30:30" x14ac:dyDescent="0.2">
      <c r="AD24614" s="22"/>
    </row>
    <row r="24615" spans="30:30" x14ac:dyDescent="0.2">
      <c r="AD24615" s="22"/>
    </row>
    <row r="24616" spans="30:30" x14ac:dyDescent="0.2">
      <c r="AD24616" s="22"/>
    </row>
    <row r="24617" spans="30:30" x14ac:dyDescent="0.2">
      <c r="AD24617" s="22"/>
    </row>
    <row r="24618" spans="30:30" x14ac:dyDescent="0.2">
      <c r="AD24618" s="22"/>
    </row>
    <row r="24619" spans="30:30" x14ac:dyDescent="0.2">
      <c r="AD24619" s="22"/>
    </row>
    <row r="24620" spans="30:30" x14ac:dyDescent="0.2">
      <c r="AD24620" s="22"/>
    </row>
    <row r="24621" spans="30:30" x14ac:dyDescent="0.2">
      <c r="AD24621" s="22"/>
    </row>
    <row r="24622" spans="30:30" x14ac:dyDescent="0.2">
      <c r="AD24622" s="22"/>
    </row>
    <row r="24623" spans="30:30" x14ac:dyDescent="0.2">
      <c r="AD24623" s="22"/>
    </row>
    <row r="24624" spans="30:30" x14ac:dyDescent="0.2">
      <c r="AD24624" s="22"/>
    </row>
    <row r="24625" spans="30:30" x14ac:dyDescent="0.2">
      <c r="AD24625" s="22"/>
    </row>
    <row r="24626" spans="30:30" x14ac:dyDescent="0.2">
      <c r="AD24626" s="22"/>
    </row>
    <row r="24627" spans="30:30" x14ac:dyDescent="0.2">
      <c r="AD24627" s="22"/>
    </row>
    <row r="24628" spans="30:30" x14ac:dyDescent="0.2">
      <c r="AD24628" s="22"/>
    </row>
    <row r="24629" spans="30:30" x14ac:dyDescent="0.2">
      <c r="AD24629" s="22"/>
    </row>
    <row r="24630" spans="30:30" x14ac:dyDescent="0.2">
      <c r="AD24630" s="22"/>
    </row>
    <row r="24631" spans="30:30" x14ac:dyDescent="0.2">
      <c r="AD24631" s="22"/>
    </row>
    <row r="24632" spans="30:30" x14ac:dyDescent="0.2">
      <c r="AD24632" s="22"/>
    </row>
    <row r="24633" spans="30:30" x14ac:dyDescent="0.2">
      <c r="AD24633" s="22"/>
    </row>
    <row r="24634" spans="30:30" x14ac:dyDescent="0.2">
      <c r="AD24634" s="22"/>
    </row>
    <row r="24635" spans="30:30" x14ac:dyDescent="0.2">
      <c r="AD24635" s="22"/>
    </row>
    <row r="24636" spans="30:30" x14ac:dyDescent="0.2">
      <c r="AD24636" s="22"/>
    </row>
    <row r="24637" spans="30:30" x14ac:dyDescent="0.2">
      <c r="AD24637" s="22"/>
    </row>
    <row r="24638" spans="30:30" x14ac:dyDescent="0.2">
      <c r="AD24638" s="22"/>
    </row>
    <row r="24639" spans="30:30" x14ac:dyDescent="0.2">
      <c r="AD24639" s="22"/>
    </row>
    <row r="24640" spans="30:30" x14ac:dyDescent="0.2">
      <c r="AD24640" s="22"/>
    </row>
    <row r="24641" spans="30:30" x14ac:dyDescent="0.2">
      <c r="AD24641" s="22"/>
    </row>
    <row r="24642" spans="30:30" x14ac:dyDescent="0.2">
      <c r="AD24642" s="22"/>
    </row>
    <row r="24643" spans="30:30" x14ac:dyDescent="0.2">
      <c r="AD24643" s="22"/>
    </row>
    <row r="24644" spans="30:30" x14ac:dyDescent="0.2">
      <c r="AD24644" s="22"/>
    </row>
    <row r="24645" spans="30:30" x14ac:dyDescent="0.2">
      <c r="AD24645" s="22"/>
    </row>
    <row r="24646" spans="30:30" x14ac:dyDescent="0.2">
      <c r="AD24646" s="22"/>
    </row>
    <row r="24647" spans="30:30" x14ac:dyDescent="0.2">
      <c r="AD24647" s="22"/>
    </row>
    <row r="24648" spans="30:30" x14ac:dyDescent="0.2">
      <c r="AD24648" s="22"/>
    </row>
    <row r="24649" spans="30:30" x14ac:dyDescent="0.2">
      <c r="AD24649" s="22"/>
    </row>
    <row r="24650" spans="30:30" x14ac:dyDescent="0.2">
      <c r="AD24650" s="22"/>
    </row>
    <row r="24651" spans="30:30" x14ac:dyDescent="0.2">
      <c r="AD24651" s="22"/>
    </row>
    <row r="24652" spans="30:30" x14ac:dyDescent="0.2">
      <c r="AD24652" s="22"/>
    </row>
    <row r="24653" spans="30:30" x14ac:dyDescent="0.2">
      <c r="AD24653" s="22"/>
    </row>
    <row r="24654" spans="30:30" x14ac:dyDescent="0.2">
      <c r="AD24654" s="22"/>
    </row>
    <row r="24655" spans="30:30" x14ac:dyDescent="0.2">
      <c r="AD24655" s="22"/>
    </row>
    <row r="24656" spans="30:30" x14ac:dyDescent="0.2">
      <c r="AD24656" s="22"/>
    </row>
    <row r="24657" spans="30:30" x14ac:dyDescent="0.2">
      <c r="AD24657" s="22"/>
    </row>
    <row r="24658" spans="30:30" x14ac:dyDescent="0.2">
      <c r="AD24658" s="22"/>
    </row>
    <row r="24659" spans="30:30" x14ac:dyDescent="0.2">
      <c r="AD24659" s="22"/>
    </row>
    <row r="24660" spans="30:30" x14ac:dyDescent="0.2">
      <c r="AD24660" s="22"/>
    </row>
    <row r="24661" spans="30:30" x14ac:dyDescent="0.2">
      <c r="AD24661" s="22"/>
    </row>
    <row r="24662" spans="30:30" x14ac:dyDescent="0.2">
      <c r="AD24662" s="22"/>
    </row>
    <row r="24663" spans="30:30" x14ac:dyDescent="0.2">
      <c r="AD24663" s="22"/>
    </row>
    <row r="24664" spans="30:30" x14ac:dyDescent="0.2">
      <c r="AD24664" s="22"/>
    </row>
    <row r="24665" spans="30:30" x14ac:dyDescent="0.2">
      <c r="AD24665" s="22"/>
    </row>
    <row r="24666" spans="30:30" x14ac:dyDescent="0.2">
      <c r="AD24666" s="22"/>
    </row>
    <row r="24667" spans="30:30" x14ac:dyDescent="0.2">
      <c r="AD24667" s="22"/>
    </row>
    <row r="24668" spans="30:30" x14ac:dyDescent="0.2">
      <c r="AD24668" s="22"/>
    </row>
    <row r="24669" spans="30:30" x14ac:dyDescent="0.2">
      <c r="AD24669" s="22"/>
    </row>
    <row r="24670" spans="30:30" x14ac:dyDescent="0.2">
      <c r="AD24670" s="22"/>
    </row>
    <row r="24671" spans="30:30" x14ac:dyDescent="0.2">
      <c r="AD24671" s="22"/>
    </row>
    <row r="24672" spans="30:30" x14ac:dyDescent="0.2">
      <c r="AD24672" s="22"/>
    </row>
    <row r="24673" spans="30:30" x14ac:dyDescent="0.2">
      <c r="AD24673" s="22"/>
    </row>
    <row r="24674" spans="30:30" x14ac:dyDescent="0.2">
      <c r="AD24674" s="22"/>
    </row>
    <row r="24675" spans="30:30" x14ac:dyDescent="0.2">
      <c r="AD24675" s="22"/>
    </row>
    <row r="24676" spans="30:30" x14ac:dyDescent="0.2">
      <c r="AD24676" s="22"/>
    </row>
    <row r="24677" spans="30:30" x14ac:dyDescent="0.2">
      <c r="AD24677" s="22"/>
    </row>
    <row r="24678" spans="30:30" x14ac:dyDescent="0.2">
      <c r="AD24678" s="22"/>
    </row>
    <row r="24679" spans="30:30" x14ac:dyDescent="0.2">
      <c r="AD24679" s="22"/>
    </row>
    <row r="24680" spans="30:30" x14ac:dyDescent="0.2">
      <c r="AD24680" s="22"/>
    </row>
    <row r="24681" spans="30:30" x14ac:dyDescent="0.2">
      <c r="AD24681" s="22"/>
    </row>
    <row r="24682" spans="30:30" x14ac:dyDescent="0.2">
      <c r="AD24682" s="22"/>
    </row>
    <row r="24683" spans="30:30" x14ac:dyDescent="0.2">
      <c r="AD24683" s="22"/>
    </row>
    <row r="24684" spans="30:30" x14ac:dyDescent="0.2">
      <c r="AD24684" s="22"/>
    </row>
    <row r="24685" spans="30:30" x14ac:dyDescent="0.2">
      <c r="AD24685" s="22"/>
    </row>
    <row r="24686" spans="30:30" x14ac:dyDescent="0.2">
      <c r="AD24686" s="22"/>
    </row>
    <row r="24687" spans="30:30" x14ac:dyDescent="0.2">
      <c r="AD24687" s="22"/>
    </row>
    <row r="24688" spans="30:30" x14ac:dyDescent="0.2">
      <c r="AD24688" s="22"/>
    </row>
    <row r="24689" spans="30:30" x14ac:dyDescent="0.2">
      <c r="AD24689" s="22"/>
    </row>
    <row r="24690" spans="30:30" x14ac:dyDescent="0.2">
      <c r="AD24690" s="22"/>
    </row>
    <row r="24691" spans="30:30" x14ac:dyDescent="0.2">
      <c r="AD24691" s="22"/>
    </row>
    <row r="24692" spans="30:30" x14ac:dyDescent="0.2">
      <c r="AD24692" s="22"/>
    </row>
    <row r="24693" spans="30:30" x14ac:dyDescent="0.2">
      <c r="AD24693" s="22"/>
    </row>
    <row r="24694" spans="30:30" x14ac:dyDescent="0.2">
      <c r="AD24694" s="22"/>
    </row>
    <row r="24695" spans="30:30" x14ac:dyDescent="0.2">
      <c r="AD24695" s="22"/>
    </row>
    <row r="24696" spans="30:30" x14ac:dyDescent="0.2">
      <c r="AD24696" s="22"/>
    </row>
    <row r="24697" spans="30:30" x14ac:dyDescent="0.2">
      <c r="AD24697" s="22"/>
    </row>
    <row r="24698" spans="30:30" x14ac:dyDescent="0.2">
      <c r="AD24698" s="22"/>
    </row>
    <row r="24699" spans="30:30" x14ac:dyDescent="0.2">
      <c r="AD24699" s="22"/>
    </row>
    <row r="24700" spans="30:30" x14ac:dyDescent="0.2">
      <c r="AD24700" s="22"/>
    </row>
    <row r="24701" spans="30:30" x14ac:dyDescent="0.2">
      <c r="AD24701" s="22"/>
    </row>
    <row r="24702" spans="30:30" x14ac:dyDescent="0.2">
      <c r="AD24702" s="22"/>
    </row>
    <row r="24703" spans="30:30" x14ac:dyDescent="0.2">
      <c r="AD24703" s="22"/>
    </row>
    <row r="24704" spans="30:30" x14ac:dyDescent="0.2">
      <c r="AD24704" s="22"/>
    </row>
    <row r="24705" spans="30:30" x14ac:dyDescent="0.2">
      <c r="AD24705" s="22"/>
    </row>
    <row r="24706" spans="30:30" x14ac:dyDescent="0.2">
      <c r="AD24706" s="22"/>
    </row>
    <row r="24707" spans="30:30" x14ac:dyDescent="0.2">
      <c r="AD24707" s="22"/>
    </row>
    <row r="24708" spans="30:30" x14ac:dyDescent="0.2">
      <c r="AD24708" s="22"/>
    </row>
    <row r="24709" spans="30:30" x14ac:dyDescent="0.2">
      <c r="AD24709" s="22"/>
    </row>
    <row r="24710" spans="30:30" x14ac:dyDescent="0.2">
      <c r="AD24710" s="22"/>
    </row>
    <row r="24711" spans="30:30" x14ac:dyDescent="0.2">
      <c r="AD24711" s="22"/>
    </row>
    <row r="24712" spans="30:30" x14ac:dyDescent="0.2">
      <c r="AD24712" s="22"/>
    </row>
    <row r="24713" spans="30:30" x14ac:dyDescent="0.2">
      <c r="AD24713" s="22"/>
    </row>
    <row r="24714" spans="30:30" x14ac:dyDescent="0.2">
      <c r="AD24714" s="22"/>
    </row>
    <row r="24715" spans="30:30" x14ac:dyDescent="0.2">
      <c r="AD24715" s="22"/>
    </row>
    <row r="24716" spans="30:30" x14ac:dyDescent="0.2">
      <c r="AD24716" s="22"/>
    </row>
    <row r="24717" spans="30:30" x14ac:dyDescent="0.2">
      <c r="AD24717" s="22"/>
    </row>
    <row r="24718" spans="30:30" x14ac:dyDescent="0.2">
      <c r="AD24718" s="22"/>
    </row>
    <row r="24719" spans="30:30" x14ac:dyDescent="0.2">
      <c r="AD24719" s="22"/>
    </row>
    <row r="24720" spans="30:30" x14ac:dyDescent="0.2">
      <c r="AD24720" s="22"/>
    </row>
    <row r="24721" spans="30:30" x14ac:dyDescent="0.2">
      <c r="AD24721" s="22"/>
    </row>
    <row r="24722" spans="30:30" x14ac:dyDescent="0.2">
      <c r="AD24722" s="22"/>
    </row>
    <row r="24723" spans="30:30" x14ac:dyDescent="0.2">
      <c r="AD24723" s="22"/>
    </row>
    <row r="24724" spans="30:30" x14ac:dyDescent="0.2">
      <c r="AD24724" s="22"/>
    </row>
    <row r="24725" spans="30:30" x14ac:dyDescent="0.2">
      <c r="AD24725" s="22"/>
    </row>
    <row r="24726" spans="30:30" x14ac:dyDescent="0.2">
      <c r="AD24726" s="22"/>
    </row>
    <row r="24727" spans="30:30" x14ac:dyDescent="0.2">
      <c r="AD24727" s="22"/>
    </row>
    <row r="24728" spans="30:30" x14ac:dyDescent="0.2">
      <c r="AD24728" s="22"/>
    </row>
    <row r="24729" spans="30:30" x14ac:dyDescent="0.2">
      <c r="AD24729" s="22"/>
    </row>
    <row r="24730" spans="30:30" x14ac:dyDescent="0.2">
      <c r="AD24730" s="22"/>
    </row>
    <row r="24731" spans="30:30" x14ac:dyDescent="0.2">
      <c r="AD24731" s="22"/>
    </row>
    <row r="24732" spans="30:30" x14ac:dyDescent="0.2">
      <c r="AD24732" s="22"/>
    </row>
    <row r="24733" spans="30:30" x14ac:dyDescent="0.2">
      <c r="AD24733" s="22"/>
    </row>
    <row r="24734" spans="30:30" x14ac:dyDescent="0.2">
      <c r="AD24734" s="22"/>
    </row>
    <row r="24735" spans="30:30" x14ac:dyDescent="0.2">
      <c r="AD24735" s="22"/>
    </row>
    <row r="24736" spans="30:30" x14ac:dyDescent="0.2">
      <c r="AD24736" s="22"/>
    </row>
    <row r="24737" spans="30:30" x14ac:dyDescent="0.2">
      <c r="AD24737" s="22"/>
    </row>
    <row r="24738" spans="30:30" x14ac:dyDescent="0.2">
      <c r="AD24738" s="22"/>
    </row>
    <row r="24739" spans="30:30" x14ac:dyDescent="0.2">
      <c r="AD24739" s="22"/>
    </row>
    <row r="24740" spans="30:30" x14ac:dyDescent="0.2">
      <c r="AD24740" s="22"/>
    </row>
    <row r="24741" spans="30:30" x14ac:dyDescent="0.2">
      <c r="AD24741" s="22"/>
    </row>
    <row r="24742" spans="30:30" x14ac:dyDescent="0.2">
      <c r="AD24742" s="22"/>
    </row>
    <row r="24743" spans="30:30" x14ac:dyDescent="0.2">
      <c r="AD24743" s="22"/>
    </row>
    <row r="24744" spans="30:30" x14ac:dyDescent="0.2">
      <c r="AD24744" s="22"/>
    </row>
    <row r="24745" spans="30:30" x14ac:dyDescent="0.2">
      <c r="AD24745" s="22"/>
    </row>
    <row r="24746" spans="30:30" x14ac:dyDescent="0.2">
      <c r="AD24746" s="22"/>
    </row>
    <row r="24747" spans="30:30" x14ac:dyDescent="0.2">
      <c r="AD24747" s="22"/>
    </row>
    <row r="24748" spans="30:30" x14ac:dyDescent="0.2">
      <c r="AD24748" s="22"/>
    </row>
    <row r="24749" spans="30:30" x14ac:dyDescent="0.2">
      <c r="AD24749" s="22"/>
    </row>
    <row r="24750" spans="30:30" x14ac:dyDescent="0.2">
      <c r="AD24750" s="22"/>
    </row>
    <row r="24751" spans="30:30" x14ac:dyDescent="0.2">
      <c r="AD24751" s="22"/>
    </row>
    <row r="24752" spans="30:30" x14ac:dyDescent="0.2">
      <c r="AD24752" s="22"/>
    </row>
    <row r="24753" spans="30:30" x14ac:dyDescent="0.2">
      <c r="AD24753" s="22"/>
    </row>
    <row r="24754" spans="30:30" x14ac:dyDescent="0.2">
      <c r="AD24754" s="22"/>
    </row>
    <row r="24755" spans="30:30" x14ac:dyDescent="0.2">
      <c r="AD24755" s="22"/>
    </row>
    <row r="24756" spans="30:30" x14ac:dyDescent="0.2">
      <c r="AD24756" s="22"/>
    </row>
    <row r="24757" spans="30:30" x14ac:dyDescent="0.2">
      <c r="AD24757" s="22"/>
    </row>
    <row r="24758" spans="30:30" x14ac:dyDescent="0.2">
      <c r="AD24758" s="22"/>
    </row>
    <row r="24759" spans="30:30" x14ac:dyDescent="0.2">
      <c r="AD24759" s="22"/>
    </row>
    <row r="24760" spans="30:30" x14ac:dyDescent="0.2">
      <c r="AD24760" s="22"/>
    </row>
    <row r="24761" spans="30:30" x14ac:dyDescent="0.2">
      <c r="AD24761" s="22"/>
    </row>
    <row r="24762" spans="30:30" x14ac:dyDescent="0.2">
      <c r="AD24762" s="22"/>
    </row>
    <row r="24763" spans="30:30" x14ac:dyDescent="0.2">
      <c r="AD24763" s="22"/>
    </row>
    <row r="24764" spans="30:30" x14ac:dyDescent="0.2">
      <c r="AD24764" s="22"/>
    </row>
    <row r="24765" spans="30:30" x14ac:dyDescent="0.2">
      <c r="AD24765" s="22"/>
    </row>
    <row r="24766" spans="30:30" x14ac:dyDescent="0.2">
      <c r="AD24766" s="22"/>
    </row>
    <row r="24767" spans="30:30" x14ac:dyDescent="0.2">
      <c r="AD24767" s="22"/>
    </row>
    <row r="24768" spans="30:30" x14ac:dyDescent="0.2">
      <c r="AD24768" s="22"/>
    </row>
    <row r="24769" spans="30:30" x14ac:dyDescent="0.2">
      <c r="AD24769" s="22"/>
    </row>
    <row r="24770" spans="30:30" x14ac:dyDescent="0.2">
      <c r="AD24770" s="22"/>
    </row>
    <row r="24771" spans="30:30" x14ac:dyDescent="0.2">
      <c r="AD24771" s="22"/>
    </row>
    <row r="24772" spans="30:30" x14ac:dyDescent="0.2">
      <c r="AD24772" s="22"/>
    </row>
    <row r="24773" spans="30:30" x14ac:dyDescent="0.2">
      <c r="AD24773" s="22"/>
    </row>
    <row r="24774" spans="30:30" x14ac:dyDescent="0.2">
      <c r="AD24774" s="22"/>
    </row>
    <row r="24775" spans="30:30" x14ac:dyDescent="0.2">
      <c r="AD24775" s="22"/>
    </row>
    <row r="24776" spans="30:30" x14ac:dyDescent="0.2">
      <c r="AD24776" s="22"/>
    </row>
    <row r="24777" spans="30:30" x14ac:dyDescent="0.2">
      <c r="AD24777" s="22"/>
    </row>
    <row r="24778" spans="30:30" x14ac:dyDescent="0.2">
      <c r="AD24778" s="22"/>
    </row>
    <row r="24779" spans="30:30" x14ac:dyDescent="0.2">
      <c r="AD24779" s="22"/>
    </row>
    <row r="24780" spans="30:30" x14ac:dyDescent="0.2">
      <c r="AD24780" s="22"/>
    </row>
    <row r="24781" spans="30:30" x14ac:dyDescent="0.2">
      <c r="AD24781" s="22"/>
    </row>
    <row r="24782" spans="30:30" x14ac:dyDescent="0.2">
      <c r="AD24782" s="22"/>
    </row>
    <row r="24783" spans="30:30" x14ac:dyDescent="0.2">
      <c r="AD24783" s="22"/>
    </row>
    <row r="24784" spans="30:30" x14ac:dyDescent="0.2">
      <c r="AD24784" s="22"/>
    </row>
    <row r="24785" spans="30:30" x14ac:dyDescent="0.2">
      <c r="AD24785" s="22"/>
    </row>
    <row r="24786" spans="30:30" x14ac:dyDescent="0.2">
      <c r="AD24786" s="22"/>
    </row>
    <row r="24787" spans="30:30" x14ac:dyDescent="0.2">
      <c r="AD24787" s="22"/>
    </row>
    <row r="24788" spans="30:30" x14ac:dyDescent="0.2">
      <c r="AD24788" s="22"/>
    </row>
    <row r="24789" spans="30:30" x14ac:dyDescent="0.2">
      <c r="AD24789" s="22"/>
    </row>
    <row r="24790" spans="30:30" x14ac:dyDescent="0.2">
      <c r="AD24790" s="22"/>
    </row>
    <row r="24791" spans="30:30" x14ac:dyDescent="0.2">
      <c r="AD24791" s="22"/>
    </row>
    <row r="24792" spans="30:30" x14ac:dyDescent="0.2">
      <c r="AD24792" s="22"/>
    </row>
    <row r="24793" spans="30:30" x14ac:dyDescent="0.2">
      <c r="AD24793" s="22"/>
    </row>
    <row r="24794" spans="30:30" x14ac:dyDescent="0.2">
      <c r="AD24794" s="22"/>
    </row>
    <row r="24795" spans="30:30" x14ac:dyDescent="0.2">
      <c r="AD24795" s="22"/>
    </row>
    <row r="24796" spans="30:30" x14ac:dyDescent="0.2">
      <c r="AD24796" s="22"/>
    </row>
    <row r="24797" spans="30:30" x14ac:dyDescent="0.2">
      <c r="AD24797" s="22"/>
    </row>
    <row r="24798" spans="30:30" x14ac:dyDescent="0.2">
      <c r="AD24798" s="22"/>
    </row>
    <row r="24799" spans="30:30" x14ac:dyDescent="0.2">
      <c r="AD24799" s="22"/>
    </row>
    <row r="24800" spans="30:30" x14ac:dyDescent="0.2">
      <c r="AD24800" s="22"/>
    </row>
    <row r="24801" spans="30:30" x14ac:dyDescent="0.2">
      <c r="AD24801" s="22"/>
    </row>
    <row r="24802" spans="30:30" x14ac:dyDescent="0.2">
      <c r="AD24802" s="22"/>
    </row>
    <row r="24803" spans="30:30" x14ac:dyDescent="0.2">
      <c r="AD24803" s="22"/>
    </row>
    <row r="24804" spans="30:30" x14ac:dyDescent="0.2">
      <c r="AD24804" s="22"/>
    </row>
    <row r="24805" spans="30:30" x14ac:dyDescent="0.2">
      <c r="AD24805" s="22"/>
    </row>
    <row r="24806" spans="30:30" x14ac:dyDescent="0.2">
      <c r="AD24806" s="22"/>
    </row>
    <row r="24807" spans="30:30" x14ac:dyDescent="0.2">
      <c r="AD24807" s="22"/>
    </row>
    <row r="24808" spans="30:30" x14ac:dyDescent="0.2">
      <c r="AD24808" s="22"/>
    </row>
    <row r="24809" spans="30:30" x14ac:dyDescent="0.2">
      <c r="AD24809" s="22"/>
    </row>
    <row r="24810" spans="30:30" x14ac:dyDescent="0.2">
      <c r="AD24810" s="22"/>
    </row>
    <row r="24811" spans="30:30" x14ac:dyDescent="0.2">
      <c r="AD24811" s="22"/>
    </row>
    <row r="24812" spans="30:30" x14ac:dyDescent="0.2">
      <c r="AD24812" s="22"/>
    </row>
    <row r="24813" spans="30:30" x14ac:dyDescent="0.2">
      <c r="AD24813" s="22"/>
    </row>
    <row r="24814" spans="30:30" x14ac:dyDescent="0.2">
      <c r="AD24814" s="22"/>
    </row>
    <row r="24815" spans="30:30" x14ac:dyDescent="0.2">
      <c r="AD24815" s="22"/>
    </row>
    <row r="24816" spans="30:30" x14ac:dyDescent="0.2">
      <c r="AD24816" s="22"/>
    </row>
    <row r="24817" spans="30:30" x14ac:dyDescent="0.2">
      <c r="AD24817" s="22"/>
    </row>
    <row r="24818" spans="30:30" x14ac:dyDescent="0.2">
      <c r="AD24818" s="22"/>
    </row>
    <row r="24819" spans="30:30" x14ac:dyDescent="0.2">
      <c r="AD24819" s="22"/>
    </row>
    <row r="24820" spans="30:30" x14ac:dyDescent="0.2">
      <c r="AD24820" s="22"/>
    </row>
    <row r="24821" spans="30:30" x14ac:dyDescent="0.2">
      <c r="AD24821" s="22"/>
    </row>
    <row r="24822" spans="30:30" x14ac:dyDescent="0.2">
      <c r="AD24822" s="22"/>
    </row>
    <row r="24823" spans="30:30" x14ac:dyDescent="0.2">
      <c r="AD24823" s="22"/>
    </row>
    <row r="24824" spans="30:30" x14ac:dyDescent="0.2">
      <c r="AD24824" s="22"/>
    </row>
    <row r="24825" spans="30:30" x14ac:dyDescent="0.2">
      <c r="AD24825" s="22"/>
    </row>
    <row r="24826" spans="30:30" x14ac:dyDescent="0.2">
      <c r="AD24826" s="22"/>
    </row>
    <row r="24827" spans="30:30" x14ac:dyDescent="0.2">
      <c r="AD24827" s="22"/>
    </row>
    <row r="24828" spans="30:30" x14ac:dyDescent="0.2">
      <c r="AD24828" s="22"/>
    </row>
    <row r="24829" spans="30:30" x14ac:dyDescent="0.2">
      <c r="AD24829" s="22"/>
    </row>
    <row r="24830" spans="30:30" x14ac:dyDescent="0.2">
      <c r="AD24830" s="22"/>
    </row>
    <row r="24831" spans="30:30" x14ac:dyDescent="0.2">
      <c r="AD24831" s="22"/>
    </row>
    <row r="24832" spans="30:30" x14ac:dyDescent="0.2">
      <c r="AD24832" s="22"/>
    </row>
    <row r="24833" spans="30:30" x14ac:dyDescent="0.2">
      <c r="AD24833" s="22"/>
    </row>
    <row r="24834" spans="30:30" x14ac:dyDescent="0.2">
      <c r="AD24834" s="22"/>
    </row>
    <row r="24835" spans="30:30" x14ac:dyDescent="0.2">
      <c r="AD24835" s="22"/>
    </row>
    <row r="24836" spans="30:30" x14ac:dyDescent="0.2">
      <c r="AD24836" s="22"/>
    </row>
    <row r="24837" spans="30:30" x14ac:dyDescent="0.2">
      <c r="AD24837" s="22"/>
    </row>
    <row r="24838" spans="30:30" x14ac:dyDescent="0.2">
      <c r="AD24838" s="22"/>
    </row>
    <row r="24839" spans="30:30" x14ac:dyDescent="0.2">
      <c r="AD24839" s="22"/>
    </row>
    <row r="24840" spans="30:30" x14ac:dyDescent="0.2">
      <c r="AD24840" s="22"/>
    </row>
    <row r="24841" spans="30:30" x14ac:dyDescent="0.2">
      <c r="AD24841" s="22"/>
    </row>
    <row r="24842" spans="30:30" x14ac:dyDescent="0.2">
      <c r="AD24842" s="22"/>
    </row>
    <row r="24843" spans="30:30" x14ac:dyDescent="0.2">
      <c r="AD24843" s="22"/>
    </row>
    <row r="24844" spans="30:30" x14ac:dyDescent="0.2">
      <c r="AD24844" s="22"/>
    </row>
    <row r="24845" spans="30:30" x14ac:dyDescent="0.2">
      <c r="AD24845" s="22"/>
    </row>
    <row r="24846" spans="30:30" x14ac:dyDescent="0.2">
      <c r="AD24846" s="22"/>
    </row>
    <row r="24847" spans="30:30" x14ac:dyDescent="0.2">
      <c r="AD24847" s="22"/>
    </row>
    <row r="24848" spans="30:30" x14ac:dyDescent="0.2">
      <c r="AD24848" s="22"/>
    </row>
    <row r="24849" spans="30:30" x14ac:dyDescent="0.2">
      <c r="AD24849" s="22"/>
    </row>
    <row r="24850" spans="30:30" x14ac:dyDescent="0.2">
      <c r="AD24850" s="22"/>
    </row>
    <row r="24851" spans="30:30" x14ac:dyDescent="0.2">
      <c r="AD24851" s="22"/>
    </row>
    <row r="24852" spans="30:30" x14ac:dyDescent="0.2">
      <c r="AD24852" s="22"/>
    </row>
    <row r="24853" spans="30:30" x14ac:dyDescent="0.2">
      <c r="AD24853" s="22"/>
    </row>
    <row r="24854" spans="30:30" x14ac:dyDescent="0.2">
      <c r="AD24854" s="22"/>
    </row>
    <row r="24855" spans="30:30" x14ac:dyDescent="0.2">
      <c r="AD24855" s="22"/>
    </row>
    <row r="24856" spans="30:30" x14ac:dyDescent="0.2">
      <c r="AD24856" s="22"/>
    </row>
    <row r="24857" spans="30:30" x14ac:dyDescent="0.2">
      <c r="AD24857" s="22"/>
    </row>
    <row r="24858" spans="30:30" x14ac:dyDescent="0.2">
      <c r="AD24858" s="22"/>
    </row>
    <row r="24859" spans="30:30" x14ac:dyDescent="0.2">
      <c r="AD24859" s="22"/>
    </row>
    <row r="24860" spans="30:30" x14ac:dyDescent="0.2">
      <c r="AD24860" s="22"/>
    </row>
    <row r="24861" spans="30:30" x14ac:dyDescent="0.2">
      <c r="AD24861" s="22"/>
    </row>
    <row r="24862" spans="30:30" x14ac:dyDescent="0.2">
      <c r="AD24862" s="22"/>
    </row>
    <row r="24863" spans="30:30" x14ac:dyDescent="0.2">
      <c r="AD24863" s="22"/>
    </row>
    <row r="24864" spans="30:30" x14ac:dyDescent="0.2">
      <c r="AD24864" s="22"/>
    </row>
    <row r="24865" spans="30:30" x14ac:dyDescent="0.2">
      <c r="AD24865" s="22"/>
    </row>
    <row r="24866" spans="30:30" x14ac:dyDescent="0.2">
      <c r="AD24866" s="22"/>
    </row>
    <row r="24867" spans="30:30" x14ac:dyDescent="0.2">
      <c r="AD24867" s="22"/>
    </row>
    <row r="24868" spans="30:30" x14ac:dyDescent="0.2">
      <c r="AD24868" s="22"/>
    </row>
    <row r="24869" spans="30:30" x14ac:dyDescent="0.2">
      <c r="AD24869" s="22"/>
    </row>
    <row r="24870" spans="30:30" x14ac:dyDescent="0.2">
      <c r="AD24870" s="22"/>
    </row>
    <row r="24871" spans="30:30" x14ac:dyDescent="0.2">
      <c r="AD24871" s="22"/>
    </row>
    <row r="24872" spans="30:30" x14ac:dyDescent="0.2">
      <c r="AD24872" s="22"/>
    </row>
    <row r="24873" spans="30:30" x14ac:dyDescent="0.2">
      <c r="AD24873" s="22"/>
    </row>
    <row r="24874" spans="30:30" x14ac:dyDescent="0.2">
      <c r="AD24874" s="22"/>
    </row>
    <row r="24875" spans="30:30" x14ac:dyDescent="0.2">
      <c r="AD24875" s="22"/>
    </row>
    <row r="24876" spans="30:30" x14ac:dyDescent="0.2">
      <c r="AD24876" s="22"/>
    </row>
    <row r="24877" spans="30:30" x14ac:dyDescent="0.2">
      <c r="AD24877" s="22"/>
    </row>
    <row r="24878" spans="30:30" x14ac:dyDescent="0.2">
      <c r="AD24878" s="22"/>
    </row>
    <row r="24879" spans="30:30" x14ac:dyDescent="0.2">
      <c r="AD24879" s="22"/>
    </row>
    <row r="24880" spans="30:30" x14ac:dyDescent="0.2">
      <c r="AD24880" s="22"/>
    </row>
    <row r="24881" spans="30:30" x14ac:dyDescent="0.2">
      <c r="AD24881" s="22"/>
    </row>
    <row r="24882" spans="30:30" x14ac:dyDescent="0.2">
      <c r="AD24882" s="22"/>
    </row>
    <row r="24883" spans="30:30" x14ac:dyDescent="0.2">
      <c r="AD24883" s="22"/>
    </row>
    <row r="24884" spans="30:30" x14ac:dyDescent="0.2">
      <c r="AD24884" s="22"/>
    </row>
    <row r="24885" spans="30:30" x14ac:dyDescent="0.2">
      <c r="AD24885" s="22"/>
    </row>
    <row r="24886" spans="30:30" x14ac:dyDescent="0.2">
      <c r="AD24886" s="22"/>
    </row>
    <row r="24887" spans="30:30" x14ac:dyDescent="0.2">
      <c r="AD24887" s="22"/>
    </row>
    <row r="24888" spans="30:30" x14ac:dyDescent="0.2">
      <c r="AD24888" s="22"/>
    </row>
    <row r="24889" spans="30:30" x14ac:dyDescent="0.2">
      <c r="AD24889" s="22"/>
    </row>
    <row r="24890" spans="30:30" x14ac:dyDescent="0.2">
      <c r="AD24890" s="22"/>
    </row>
    <row r="24891" spans="30:30" x14ac:dyDescent="0.2">
      <c r="AD24891" s="22"/>
    </row>
    <row r="24892" spans="30:30" x14ac:dyDescent="0.2">
      <c r="AD24892" s="22"/>
    </row>
    <row r="24893" spans="30:30" x14ac:dyDescent="0.2">
      <c r="AD24893" s="22"/>
    </row>
    <row r="24894" spans="30:30" x14ac:dyDescent="0.2">
      <c r="AD24894" s="22"/>
    </row>
    <row r="24895" spans="30:30" x14ac:dyDescent="0.2">
      <c r="AD24895" s="22"/>
    </row>
    <row r="24896" spans="30:30" x14ac:dyDescent="0.2">
      <c r="AD24896" s="22"/>
    </row>
    <row r="24897" spans="30:30" x14ac:dyDescent="0.2">
      <c r="AD24897" s="22"/>
    </row>
    <row r="24898" spans="30:30" x14ac:dyDescent="0.2">
      <c r="AD24898" s="22"/>
    </row>
    <row r="24899" spans="30:30" x14ac:dyDescent="0.2">
      <c r="AD24899" s="22"/>
    </row>
    <row r="24900" spans="30:30" x14ac:dyDescent="0.2">
      <c r="AD24900" s="22"/>
    </row>
    <row r="24901" spans="30:30" x14ac:dyDescent="0.2">
      <c r="AD24901" s="22"/>
    </row>
    <row r="24902" spans="30:30" x14ac:dyDescent="0.2">
      <c r="AD24902" s="22"/>
    </row>
    <row r="24903" spans="30:30" x14ac:dyDescent="0.2">
      <c r="AD24903" s="22"/>
    </row>
    <row r="24904" spans="30:30" x14ac:dyDescent="0.2">
      <c r="AD24904" s="22"/>
    </row>
    <row r="24905" spans="30:30" x14ac:dyDescent="0.2">
      <c r="AD24905" s="22"/>
    </row>
    <row r="24906" spans="30:30" x14ac:dyDescent="0.2">
      <c r="AD24906" s="22"/>
    </row>
    <row r="24907" spans="30:30" x14ac:dyDescent="0.2">
      <c r="AD24907" s="22"/>
    </row>
    <row r="24908" spans="30:30" x14ac:dyDescent="0.2">
      <c r="AD24908" s="22"/>
    </row>
    <row r="24909" spans="30:30" x14ac:dyDescent="0.2">
      <c r="AD24909" s="22"/>
    </row>
    <row r="24910" spans="30:30" x14ac:dyDescent="0.2">
      <c r="AD24910" s="22"/>
    </row>
    <row r="24911" spans="30:30" x14ac:dyDescent="0.2">
      <c r="AD24911" s="22"/>
    </row>
    <row r="24912" spans="30:30" x14ac:dyDescent="0.2">
      <c r="AD24912" s="22"/>
    </row>
    <row r="24913" spans="30:30" x14ac:dyDescent="0.2">
      <c r="AD24913" s="22"/>
    </row>
    <row r="24914" spans="30:30" x14ac:dyDescent="0.2">
      <c r="AD24914" s="22"/>
    </row>
    <row r="24915" spans="30:30" x14ac:dyDescent="0.2">
      <c r="AD24915" s="22"/>
    </row>
    <row r="24916" spans="30:30" x14ac:dyDescent="0.2">
      <c r="AD24916" s="22"/>
    </row>
    <row r="24917" spans="30:30" x14ac:dyDescent="0.2">
      <c r="AD24917" s="22"/>
    </row>
    <row r="24918" spans="30:30" x14ac:dyDescent="0.2">
      <c r="AD24918" s="22"/>
    </row>
    <row r="24919" spans="30:30" x14ac:dyDescent="0.2">
      <c r="AD24919" s="22"/>
    </row>
    <row r="24920" spans="30:30" x14ac:dyDescent="0.2">
      <c r="AD24920" s="22"/>
    </row>
    <row r="24921" spans="30:30" x14ac:dyDescent="0.2">
      <c r="AD24921" s="22"/>
    </row>
    <row r="24922" spans="30:30" x14ac:dyDescent="0.2">
      <c r="AD24922" s="22"/>
    </row>
    <row r="24923" spans="30:30" x14ac:dyDescent="0.2">
      <c r="AD24923" s="22"/>
    </row>
    <row r="24924" spans="30:30" x14ac:dyDescent="0.2">
      <c r="AD24924" s="22"/>
    </row>
    <row r="24925" spans="30:30" x14ac:dyDescent="0.2">
      <c r="AD24925" s="22"/>
    </row>
    <row r="24926" spans="30:30" x14ac:dyDescent="0.2">
      <c r="AD24926" s="22"/>
    </row>
    <row r="24927" spans="30:30" x14ac:dyDescent="0.2">
      <c r="AD24927" s="22"/>
    </row>
    <row r="24928" spans="30:30" x14ac:dyDescent="0.2">
      <c r="AD24928" s="22"/>
    </row>
    <row r="24929" spans="30:30" x14ac:dyDescent="0.2">
      <c r="AD24929" s="22"/>
    </row>
    <row r="24930" spans="30:30" x14ac:dyDescent="0.2">
      <c r="AD24930" s="22"/>
    </row>
    <row r="24931" spans="30:30" x14ac:dyDescent="0.2">
      <c r="AD24931" s="22"/>
    </row>
    <row r="24932" spans="30:30" x14ac:dyDescent="0.2">
      <c r="AD24932" s="22"/>
    </row>
    <row r="24933" spans="30:30" x14ac:dyDescent="0.2">
      <c r="AD24933" s="22"/>
    </row>
    <row r="24934" spans="30:30" x14ac:dyDescent="0.2">
      <c r="AD24934" s="22"/>
    </row>
    <row r="24935" spans="30:30" x14ac:dyDescent="0.2">
      <c r="AD24935" s="22"/>
    </row>
    <row r="24936" spans="30:30" x14ac:dyDescent="0.2">
      <c r="AD24936" s="22"/>
    </row>
    <row r="24937" spans="30:30" x14ac:dyDescent="0.2">
      <c r="AD24937" s="22"/>
    </row>
    <row r="24938" spans="30:30" x14ac:dyDescent="0.2">
      <c r="AD24938" s="22"/>
    </row>
    <row r="24939" spans="30:30" x14ac:dyDescent="0.2">
      <c r="AD24939" s="22"/>
    </row>
    <row r="24940" spans="30:30" x14ac:dyDescent="0.2">
      <c r="AD24940" s="22"/>
    </row>
    <row r="24941" spans="30:30" x14ac:dyDescent="0.2">
      <c r="AD24941" s="22"/>
    </row>
    <row r="24942" spans="30:30" x14ac:dyDescent="0.2">
      <c r="AD24942" s="22"/>
    </row>
    <row r="24943" spans="30:30" x14ac:dyDescent="0.2">
      <c r="AD24943" s="22"/>
    </row>
    <row r="24944" spans="30:30" x14ac:dyDescent="0.2">
      <c r="AD24944" s="22"/>
    </row>
    <row r="24945" spans="30:30" x14ac:dyDescent="0.2">
      <c r="AD24945" s="22"/>
    </row>
    <row r="24946" spans="30:30" x14ac:dyDescent="0.2">
      <c r="AD24946" s="22"/>
    </row>
    <row r="24947" spans="30:30" x14ac:dyDescent="0.2">
      <c r="AD24947" s="22"/>
    </row>
    <row r="24948" spans="30:30" x14ac:dyDescent="0.2">
      <c r="AD24948" s="22"/>
    </row>
    <row r="24949" spans="30:30" x14ac:dyDescent="0.2">
      <c r="AD24949" s="22"/>
    </row>
    <row r="24950" spans="30:30" x14ac:dyDescent="0.2">
      <c r="AD24950" s="22"/>
    </row>
    <row r="24951" spans="30:30" x14ac:dyDescent="0.2">
      <c r="AD24951" s="22"/>
    </row>
    <row r="24952" spans="30:30" x14ac:dyDescent="0.2">
      <c r="AD24952" s="22"/>
    </row>
    <row r="24953" spans="30:30" x14ac:dyDescent="0.2">
      <c r="AD24953" s="22"/>
    </row>
    <row r="24954" spans="30:30" x14ac:dyDescent="0.2">
      <c r="AD24954" s="22"/>
    </row>
    <row r="24955" spans="30:30" x14ac:dyDescent="0.2">
      <c r="AD24955" s="22"/>
    </row>
    <row r="24956" spans="30:30" x14ac:dyDescent="0.2">
      <c r="AD24956" s="22"/>
    </row>
    <row r="24957" spans="30:30" x14ac:dyDescent="0.2">
      <c r="AD24957" s="22"/>
    </row>
    <row r="24958" spans="30:30" x14ac:dyDescent="0.2">
      <c r="AD24958" s="22"/>
    </row>
    <row r="24959" spans="30:30" x14ac:dyDescent="0.2">
      <c r="AD24959" s="22"/>
    </row>
    <row r="24960" spans="30:30" x14ac:dyDescent="0.2">
      <c r="AD24960" s="22"/>
    </row>
    <row r="24961" spans="30:30" x14ac:dyDescent="0.2">
      <c r="AD24961" s="22"/>
    </row>
    <row r="24962" spans="30:30" x14ac:dyDescent="0.2">
      <c r="AD24962" s="22"/>
    </row>
    <row r="24963" spans="30:30" x14ac:dyDescent="0.2">
      <c r="AD24963" s="22"/>
    </row>
    <row r="24964" spans="30:30" x14ac:dyDescent="0.2">
      <c r="AD24964" s="22"/>
    </row>
    <row r="24965" spans="30:30" x14ac:dyDescent="0.2">
      <c r="AD24965" s="22"/>
    </row>
    <row r="24966" spans="30:30" x14ac:dyDescent="0.2">
      <c r="AD24966" s="22"/>
    </row>
    <row r="24967" spans="30:30" x14ac:dyDescent="0.2">
      <c r="AD24967" s="22"/>
    </row>
    <row r="24968" spans="30:30" x14ac:dyDescent="0.2">
      <c r="AD24968" s="22"/>
    </row>
    <row r="24969" spans="30:30" x14ac:dyDescent="0.2">
      <c r="AD24969" s="22"/>
    </row>
    <row r="24970" spans="30:30" x14ac:dyDescent="0.2">
      <c r="AD24970" s="22"/>
    </row>
    <row r="24971" spans="30:30" x14ac:dyDescent="0.2">
      <c r="AD24971" s="22"/>
    </row>
    <row r="24972" spans="30:30" x14ac:dyDescent="0.2">
      <c r="AD24972" s="22"/>
    </row>
    <row r="24973" spans="30:30" x14ac:dyDescent="0.2">
      <c r="AD24973" s="22"/>
    </row>
    <row r="24974" spans="30:30" x14ac:dyDescent="0.2">
      <c r="AD24974" s="22"/>
    </row>
    <row r="24975" spans="30:30" x14ac:dyDescent="0.2">
      <c r="AD24975" s="22"/>
    </row>
    <row r="24976" spans="30:30" x14ac:dyDescent="0.2">
      <c r="AD24976" s="22"/>
    </row>
    <row r="24977" spans="30:30" x14ac:dyDescent="0.2">
      <c r="AD24977" s="22"/>
    </row>
    <row r="24978" spans="30:30" x14ac:dyDescent="0.2">
      <c r="AD24978" s="22"/>
    </row>
    <row r="24979" spans="30:30" x14ac:dyDescent="0.2">
      <c r="AD24979" s="22"/>
    </row>
    <row r="24980" spans="30:30" x14ac:dyDescent="0.2">
      <c r="AD24980" s="22"/>
    </row>
    <row r="24981" spans="30:30" x14ac:dyDescent="0.2">
      <c r="AD24981" s="22"/>
    </row>
    <row r="24982" spans="30:30" x14ac:dyDescent="0.2">
      <c r="AD24982" s="22"/>
    </row>
    <row r="24983" spans="30:30" x14ac:dyDescent="0.2">
      <c r="AD24983" s="22"/>
    </row>
    <row r="24984" spans="30:30" x14ac:dyDescent="0.2">
      <c r="AD24984" s="22"/>
    </row>
    <row r="24985" spans="30:30" x14ac:dyDescent="0.2">
      <c r="AD24985" s="22"/>
    </row>
    <row r="24986" spans="30:30" x14ac:dyDescent="0.2">
      <c r="AD24986" s="22"/>
    </row>
    <row r="24987" spans="30:30" x14ac:dyDescent="0.2">
      <c r="AD24987" s="22"/>
    </row>
    <row r="24988" spans="30:30" x14ac:dyDescent="0.2">
      <c r="AD24988" s="22"/>
    </row>
    <row r="24989" spans="30:30" x14ac:dyDescent="0.2">
      <c r="AD24989" s="22"/>
    </row>
    <row r="24990" spans="30:30" x14ac:dyDescent="0.2">
      <c r="AD24990" s="22"/>
    </row>
    <row r="24991" spans="30:30" x14ac:dyDescent="0.2">
      <c r="AD24991" s="22"/>
    </row>
    <row r="24992" spans="30:30" x14ac:dyDescent="0.2">
      <c r="AD24992" s="22"/>
    </row>
    <row r="24993" spans="30:30" x14ac:dyDescent="0.2">
      <c r="AD24993" s="22"/>
    </row>
    <row r="24994" spans="30:30" x14ac:dyDescent="0.2">
      <c r="AD24994" s="22"/>
    </row>
    <row r="24995" spans="30:30" x14ac:dyDescent="0.2">
      <c r="AD24995" s="22"/>
    </row>
    <row r="24996" spans="30:30" x14ac:dyDescent="0.2">
      <c r="AD24996" s="22"/>
    </row>
    <row r="24997" spans="30:30" x14ac:dyDescent="0.2">
      <c r="AD24997" s="22"/>
    </row>
    <row r="24998" spans="30:30" x14ac:dyDescent="0.2">
      <c r="AD24998" s="22"/>
    </row>
    <row r="24999" spans="30:30" x14ac:dyDescent="0.2">
      <c r="AD24999" s="22"/>
    </row>
    <row r="25000" spans="30:30" x14ac:dyDescent="0.2">
      <c r="AD25000" s="22"/>
    </row>
    <row r="25001" spans="30:30" x14ac:dyDescent="0.2">
      <c r="AD25001" s="22"/>
    </row>
    <row r="25002" spans="30:30" x14ac:dyDescent="0.2">
      <c r="AD25002" s="22"/>
    </row>
    <row r="25003" spans="30:30" x14ac:dyDescent="0.2">
      <c r="AD25003" s="22"/>
    </row>
    <row r="25004" spans="30:30" x14ac:dyDescent="0.2">
      <c r="AD25004" s="22"/>
    </row>
    <row r="25005" spans="30:30" x14ac:dyDescent="0.2">
      <c r="AD25005" s="22"/>
    </row>
    <row r="25006" spans="30:30" x14ac:dyDescent="0.2">
      <c r="AD25006" s="22"/>
    </row>
    <row r="25007" spans="30:30" x14ac:dyDescent="0.2">
      <c r="AD25007" s="22"/>
    </row>
    <row r="25008" spans="30:30" x14ac:dyDescent="0.2">
      <c r="AD25008" s="22"/>
    </row>
    <row r="25009" spans="30:30" x14ac:dyDescent="0.2">
      <c r="AD25009" s="22"/>
    </row>
    <row r="25010" spans="30:30" x14ac:dyDescent="0.2">
      <c r="AD25010" s="22"/>
    </row>
    <row r="25011" spans="30:30" x14ac:dyDescent="0.2">
      <c r="AD25011" s="22"/>
    </row>
    <row r="25012" spans="30:30" x14ac:dyDescent="0.2">
      <c r="AD25012" s="22"/>
    </row>
    <row r="25013" spans="30:30" x14ac:dyDescent="0.2">
      <c r="AD25013" s="22"/>
    </row>
    <row r="25014" spans="30:30" x14ac:dyDescent="0.2">
      <c r="AD25014" s="22"/>
    </row>
    <row r="25015" spans="30:30" x14ac:dyDescent="0.2">
      <c r="AD25015" s="22"/>
    </row>
    <row r="25016" spans="30:30" x14ac:dyDescent="0.2">
      <c r="AD25016" s="22"/>
    </row>
    <row r="25017" spans="30:30" x14ac:dyDescent="0.2">
      <c r="AD25017" s="22"/>
    </row>
    <row r="25018" spans="30:30" x14ac:dyDescent="0.2">
      <c r="AD25018" s="22"/>
    </row>
    <row r="25019" spans="30:30" x14ac:dyDescent="0.2">
      <c r="AD25019" s="22"/>
    </row>
    <row r="25020" spans="30:30" x14ac:dyDescent="0.2">
      <c r="AD25020" s="22"/>
    </row>
    <row r="25021" spans="30:30" x14ac:dyDescent="0.2">
      <c r="AD25021" s="22"/>
    </row>
    <row r="25022" spans="30:30" x14ac:dyDescent="0.2">
      <c r="AD25022" s="22"/>
    </row>
    <row r="25023" spans="30:30" x14ac:dyDescent="0.2">
      <c r="AD25023" s="22"/>
    </row>
    <row r="25024" spans="30:30" x14ac:dyDescent="0.2">
      <c r="AD25024" s="22"/>
    </row>
    <row r="25025" spans="30:30" x14ac:dyDescent="0.2">
      <c r="AD25025" s="22"/>
    </row>
    <row r="25026" spans="30:30" x14ac:dyDescent="0.2">
      <c r="AD25026" s="22"/>
    </row>
    <row r="25027" spans="30:30" x14ac:dyDescent="0.2">
      <c r="AD25027" s="22"/>
    </row>
    <row r="25028" spans="30:30" x14ac:dyDescent="0.2">
      <c r="AD25028" s="22"/>
    </row>
    <row r="25029" spans="30:30" x14ac:dyDescent="0.2">
      <c r="AD25029" s="22"/>
    </row>
    <row r="25030" spans="30:30" x14ac:dyDescent="0.2">
      <c r="AD25030" s="22"/>
    </row>
    <row r="25031" spans="30:30" x14ac:dyDescent="0.2">
      <c r="AD25031" s="22"/>
    </row>
    <row r="25032" spans="30:30" x14ac:dyDescent="0.2">
      <c r="AD25032" s="22"/>
    </row>
    <row r="25033" spans="30:30" x14ac:dyDescent="0.2">
      <c r="AD25033" s="22"/>
    </row>
    <row r="25034" spans="30:30" x14ac:dyDescent="0.2">
      <c r="AD25034" s="22"/>
    </row>
    <row r="25035" spans="30:30" x14ac:dyDescent="0.2">
      <c r="AD25035" s="22"/>
    </row>
    <row r="25036" spans="30:30" x14ac:dyDescent="0.2">
      <c r="AD25036" s="22"/>
    </row>
    <row r="25037" spans="30:30" x14ac:dyDescent="0.2">
      <c r="AD25037" s="22"/>
    </row>
    <row r="25038" spans="30:30" x14ac:dyDescent="0.2">
      <c r="AD25038" s="22"/>
    </row>
    <row r="25039" spans="30:30" x14ac:dyDescent="0.2">
      <c r="AD25039" s="22"/>
    </row>
    <row r="25040" spans="30:30" x14ac:dyDescent="0.2">
      <c r="AD25040" s="22"/>
    </row>
    <row r="25041" spans="30:30" x14ac:dyDescent="0.2">
      <c r="AD25041" s="22"/>
    </row>
    <row r="25042" spans="30:30" x14ac:dyDescent="0.2">
      <c r="AD25042" s="22"/>
    </row>
    <row r="25043" spans="30:30" x14ac:dyDescent="0.2">
      <c r="AD25043" s="22"/>
    </row>
    <row r="25044" spans="30:30" x14ac:dyDescent="0.2">
      <c r="AD25044" s="22"/>
    </row>
    <row r="25045" spans="30:30" x14ac:dyDescent="0.2">
      <c r="AD25045" s="22"/>
    </row>
    <row r="25046" spans="30:30" x14ac:dyDescent="0.2">
      <c r="AD25046" s="22"/>
    </row>
    <row r="25047" spans="30:30" x14ac:dyDescent="0.2">
      <c r="AD25047" s="22"/>
    </row>
    <row r="25048" spans="30:30" x14ac:dyDescent="0.2">
      <c r="AD25048" s="22"/>
    </row>
    <row r="25049" spans="30:30" x14ac:dyDescent="0.2">
      <c r="AD25049" s="22"/>
    </row>
    <row r="25050" spans="30:30" x14ac:dyDescent="0.2">
      <c r="AD25050" s="22"/>
    </row>
    <row r="25051" spans="30:30" x14ac:dyDescent="0.2">
      <c r="AD25051" s="22"/>
    </row>
    <row r="25052" spans="30:30" x14ac:dyDescent="0.2">
      <c r="AD25052" s="22"/>
    </row>
    <row r="25053" spans="30:30" x14ac:dyDescent="0.2">
      <c r="AD25053" s="22"/>
    </row>
    <row r="25054" spans="30:30" x14ac:dyDescent="0.2">
      <c r="AD25054" s="22"/>
    </row>
    <row r="25055" spans="30:30" x14ac:dyDescent="0.2">
      <c r="AD25055" s="22"/>
    </row>
    <row r="25056" spans="30:30" x14ac:dyDescent="0.2">
      <c r="AD25056" s="22"/>
    </row>
    <row r="25057" spans="30:30" x14ac:dyDescent="0.2">
      <c r="AD25057" s="22"/>
    </row>
    <row r="25058" spans="30:30" x14ac:dyDescent="0.2">
      <c r="AD25058" s="22"/>
    </row>
    <row r="25059" spans="30:30" x14ac:dyDescent="0.2">
      <c r="AD25059" s="22"/>
    </row>
    <row r="25060" spans="30:30" x14ac:dyDescent="0.2">
      <c r="AD25060" s="22"/>
    </row>
    <row r="25061" spans="30:30" x14ac:dyDescent="0.2">
      <c r="AD25061" s="22"/>
    </row>
    <row r="25062" spans="30:30" x14ac:dyDescent="0.2">
      <c r="AD25062" s="22"/>
    </row>
    <row r="25063" spans="30:30" x14ac:dyDescent="0.2">
      <c r="AD25063" s="22"/>
    </row>
    <row r="25064" spans="30:30" x14ac:dyDescent="0.2">
      <c r="AD25064" s="22"/>
    </row>
    <row r="25065" spans="30:30" x14ac:dyDescent="0.2">
      <c r="AD25065" s="22"/>
    </row>
    <row r="25066" spans="30:30" x14ac:dyDescent="0.2">
      <c r="AD25066" s="22"/>
    </row>
    <row r="25067" spans="30:30" x14ac:dyDescent="0.2">
      <c r="AD25067" s="22"/>
    </row>
    <row r="25068" spans="30:30" x14ac:dyDescent="0.2">
      <c r="AD25068" s="22"/>
    </row>
    <row r="25069" spans="30:30" x14ac:dyDescent="0.2">
      <c r="AD25069" s="22"/>
    </row>
    <row r="25070" spans="30:30" x14ac:dyDescent="0.2">
      <c r="AD25070" s="22"/>
    </row>
    <row r="25071" spans="30:30" x14ac:dyDescent="0.2">
      <c r="AD25071" s="22"/>
    </row>
    <row r="25072" spans="30:30" x14ac:dyDescent="0.2">
      <c r="AD25072" s="22"/>
    </row>
    <row r="25073" spans="30:30" x14ac:dyDescent="0.2">
      <c r="AD25073" s="22"/>
    </row>
    <row r="25074" spans="30:30" x14ac:dyDescent="0.2">
      <c r="AD25074" s="22"/>
    </row>
    <row r="25075" spans="30:30" x14ac:dyDescent="0.2">
      <c r="AD25075" s="22"/>
    </row>
    <row r="25076" spans="30:30" x14ac:dyDescent="0.2">
      <c r="AD25076" s="22"/>
    </row>
    <row r="25077" spans="30:30" x14ac:dyDescent="0.2">
      <c r="AD25077" s="22"/>
    </row>
    <row r="25078" spans="30:30" x14ac:dyDescent="0.2">
      <c r="AD25078" s="22"/>
    </row>
    <row r="25079" spans="30:30" x14ac:dyDescent="0.2">
      <c r="AD25079" s="22"/>
    </row>
    <row r="25080" spans="30:30" x14ac:dyDescent="0.2">
      <c r="AD25080" s="22"/>
    </row>
    <row r="25081" spans="30:30" x14ac:dyDescent="0.2">
      <c r="AD25081" s="22"/>
    </row>
    <row r="25082" spans="30:30" x14ac:dyDescent="0.2">
      <c r="AD25082" s="22"/>
    </row>
    <row r="25083" spans="30:30" x14ac:dyDescent="0.2">
      <c r="AD25083" s="22"/>
    </row>
    <row r="25084" spans="30:30" x14ac:dyDescent="0.2">
      <c r="AD25084" s="22"/>
    </row>
    <row r="25085" spans="30:30" x14ac:dyDescent="0.2">
      <c r="AD25085" s="22"/>
    </row>
    <row r="25086" spans="30:30" x14ac:dyDescent="0.2">
      <c r="AD25086" s="22"/>
    </row>
    <row r="25087" spans="30:30" x14ac:dyDescent="0.2">
      <c r="AD25087" s="22"/>
    </row>
    <row r="25088" spans="30:30" x14ac:dyDescent="0.2">
      <c r="AD25088" s="22"/>
    </row>
    <row r="25089" spans="30:30" x14ac:dyDescent="0.2">
      <c r="AD25089" s="22"/>
    </row>
    <row r="25090" spans="30:30" x14ac:dyDescent="0.2">
      <c r="AD25090" s="22"/>
    </row>
    <row r="25091" spans="30:30" x14ac:dyDescent="0.2">
      <c r="AD25091" s="22"/>
    </row>
    <row r="25092" spans="30:30" x14ac:dyDescent="0.2">
      <c r="AD25092" s="22"/>
    </row>
    <row r="25093" spans="30:30" x14ac:dyDescent="0.2">
      <c r="AD25093" s="22"/>
    </row>
    <row r="25094" spans="30:30" x14ac:dyDescent="0.2">
      <c r="AD25094" s="22"/>
    </row>
    <row r="25095" spans="30:30" x14ac:dyDescent="0.2">
      <c r="AD25095" s="22"/>
    </row>
    <row r="25096" spans="30:30" x14ac:dyDescent="0.2">
      <c r="AD25096" s="22"/>
    </row>
    <row r="25097" spans="30:30" x14ac:dyDescent="0.2">
      <c r="AD25097" s="22"/>
    </row>
    <row r="25098" spans="30:30" x14ac:dyDescent="0.2">
      <c r="AD25098" s="22"/>
    </row>
    <row r="25099" spans="30:30" x14ac:dyDescent="0.2">
      <c r="AD25099" s="22"/>
    </row>
    <row r="25100" spans="30:30" x14ac:dyDescent="0.2">
      <c r="AD25100" s="22"/>
    </row>
    <row r="25101" spans="30:30" x14ac:dyDescent="0.2">
      <c r="AD25101" s="22"/>
    </row>
    <row r="25102" spans="30:30" x14ac:dyDescent="0.2">
      <c r="AD25102" s="22"/>
    </row>
    <row r="25103" spans="30:30" x14ac:dyDescent="0.2">
      <c r="AD25103" s="22"/>
    </row>
    <row r="25104" spans="30:30" x14ac:dyDescent="0.2">
      <c r="AD25104" s="22"/>
    </row>
    <row r="25105" spans="30:30" x14ac:dyDescent="0.2">
      <c r="AD25105" s="22"/>
    </row>
    <row r="25106" spans="30:30" x14ac:dyDescent="0.2">
      <c r="AD25106" s="22"/>
    </row>
    <row r="25107" spans="30:30" x14ac:dyDescent="0.2">
      <c r="AD25107" s="22"/>
    </row>
    <row r="25108" spans="30:30" x14ac:dyDescent="0.2">
      <c r="AD25108" s="22"/>
    </row>
    <row r="25109" spans="30:30" x14ac:dyDescent="0.2">
      <c r="AD25109" s="22"/>
    </row>
    <row r="25110" spans="30:30" x14ac:dyDescent="0.2">
      <c r="AD25110" s="22"/>
    </row>
    <row r="25111" spans="30:30" x14ac:dyDescent="0.2">
      <c r="AD25111" s="22"/>
    </row>
    <row r="25112" spans="30:30" x14ac:dyDescent="0.2">
      <c r="AD25112" s="22"/>
    </row>
    <row r="25113" spans="30:30" x14ac:dyDescent="0.2">
      <c r="AD25113" s="22"/>
    </row>
    <row r="25114" spans="30:30" x14ac:dyDescent="0.2">
      <c r="AD25114" s="22"/>
    </row>
    <row r="25115" spans="30:30" x14ac:dyDescent="0.2">
      <c r="AD25115" s="22"/>
    </row>
    <row r="25116" spans="30:30" x14ac:dyDescent="0.2">
      <c r="AD25116" s="22"/>
    </row>
    <row r="25117" spans="30:30" x14ac:dyDescent="0.2">
      <c r="AD25117" s="22"/>
    </row>
    <row r="25118" spans="30:30" x14ac:dyDescent="0.2">
      <c r="AD25118" s="22"/>
    </row>
    <row r="25119" spans="30:30" x14ac:dyDescent="0.2">
      <c r="AD25119" s="22"/>
    </row>
    <row r="25120" spans="30:30" x14ac:dyDescent="0.2">
      <c r="AD25120" s="22"/>
    </row>
    <row r="25121" spans="30:30" x14ac:dyDescent="0.2">
      <c r="AD25121" s="22"/>
    </row>
    <row r="25122" spans="30:30" x14ac:dyDescent="0.2">
      <c r="AD25122" s="22"/>
    </row>
    <row r="25123" spans="30:30" x14ac:dyDescent="0.2">
      <c r="AD25123" s="22"/>
    </row>
    <row r="25124" spans="30:30" x14ac:dyDescent="0.2">
      <c r="AD25124" s="22"/>
    </row>
    <row r="25125" spans="30:30" x14ac:dyDescent="0.2">
      <c r="AD25125" s="22"/>
    </row>
    <row r="25126" spans="30:30" x14ac:dyDescent="0.2">
      <c r="AD25126" s="22"/>
    </row>
    <row r="25127" spans="30:30" x14ac:dyDescent="0.2">
      <c r="AD25127" s="22"/>
    </row>
    <row r="25128" spans="30:30" x14ac:dyDescent="0.2">
      <c r="AD25128" s="22"/>
    </row>
    <row r="25129" spans="30:30" x14ac:dyDescent="0.2">
      <c r="AD25129" s="22"/>
    </row>
    <row r="25130" spans="30:30" x14ac:dyDescent="0.2">
      <c r="AD25130" s="22"/>
    </row>
    <row r="25131" spans="30:30" x14ac:dyDescent="0.2">
      <c r="AD25131" s="22"/>
    </row>
    <row r="25132" spans="30:30" x14ac:dyDescent="0.2">
      <c r="AD25132" s="22"/>
    </row>
    <row r="25133" spans="30:30" x14ac:dyDescent="0.2">
      <c r="AD25133" s="22"/>
    </row>
    <row r="25134" spans="30:30" x14ac:dyDescent="0.2">
      <c r="AD25134" s="22"/>
    </row>
    <row r="25135" spans="30:30" x14ac:dyDescent="0.2">
      <c r="AD25135" s="22"/>
    </row>
    <row r="25136" spans="30:30" x14ac:dyDescent="0.2">
      <c r="AD25136" s="22"/>
    </row>
    <row r="25137" spans="30:30" x14ac:dyDescent="0.2">
      <c r="AD25137" s="22"/>
    </row>
    <row r="25138" spans="30:30" x14ac:dyDescent="0.2">
      <c r="AD25138" s="22"/>
    </row>
    <row r="25139" spans="30:30" x14ac:dyDescent="0.2">
      <c r="AD25139" s="22"/>
    </row>
    <row r="25140" spans="30:30" x14ac:dyDescent="0.2">
      <c r="AD25140" s="22"/>
    </row>
    <row r="25141" spans="30:30" x14ac:dyDescent="0.2">
      <c r="AD25141" s="22"/>
    </row>
    <row r="25142" spans="30:30" x14ac:dyDescent="0.2">
      <c r="AD25142" s="22"/>
    </row>
    <row r="25143" spans="30:30" x14ac:dyDescent="0.2">
      <c r="AD25143" s="22"/>
    </row>
    <row r="25144" spans="30:30" x14ac:dyDescent="0.2">
      <c r="AD25144" s="22"/>
    </row>
    <row r="25145" spans="30:30" x14ac:dyDescent="0.2">
      <c r="AD25145" s="22"/>
    </row>
    <row r="25146" spans="30:30" x14ac:dyDescent="0.2">
      <c r="AD25146" s="22"/>
    </row>
    <row r="25147" spans="30:30" x14ac:dyDescent="0.2">
      <c r="AD25147" s="22"/>
    </row>
    <row r="25148" spans="30:30" x14ac:dyDescent="0.2">
      <c r="AD25148" s="22"/>
    </row>
    <row r="25149" spans="30:30" x14ac:dyDescent="0.2">
      <c r="AD25149" s="22"/>
    </row>
    <row r="25150" spans="30:30" x14ac:dyDescent="0.2">
      <c r="AD25150" s="22"/>
    </row>
    <row r="25151" spans="30:30" x14ac:dyDescent="0.2">
      <c r="AD25151" s="22"/>
    </row>
    <row r="25152" spans="30:30" x14ac:dyDescent="0.2">
      <c r="AD25152" s="22"/>
    </row>
    <row r="25153" spans="30:30" x14ac:dyDescent="0.2">
      <c r="AD25153" s="22"/>
    </row>
    <row r="25154" spans="30:30" x14ac:dyDescent="0.2">
      <c r="AD25154" s="22"/>
    </row>
    <row r="25155" spans="30:30" x14ac:dyDescent="0.2">
      <c r="AD25155" s="22"/>
    </row>
    <row r="25156" spans="30:30" x14ac:dyDescent="0.2">
      <c r="AD25156" s="22"/>
    </row>
    <row r="25157" spans="30:30" x14ac:dyDescent="0.2">
      <c r="AD25157" s="22"/>
    </row>
    <row r="25158" spans="30:30" x14ac:dyDescent="0.2">
      <c r="AD25158" s="22"/>
    </row>
    <row r="25159" spans="30:30" x14ac:dyDescent="0.2">
      <c r="AD25159" s="22"/>
    </row>
    <row r="25160" spans="30:30" x14ac:dyDescent="0.2">
      <c r="AD25160" s="22"/>
    </row>
    <row r="25161" spans="30:30" x14ac:dyDescent="0.2">
      <c r="AD25161" s="22"/>
    </row>
    <row r="25162" spans="30:30" x14ac:dyDescent="0.2">
      <c r="AD25162" s="22"/>
    </row>
    <row r="25163" spans="30:30" x14ac:dyDescent="0.2">
      <c r="AD25163" s="22"/>
    </row>
    <row r="25164" spans="30:30" x14ac:dyDescent="0.2">
      <c r="AD25164" s="22"/>
    </row>
    <row r="25165" spans="30:30" x14ac:dyDescent="0.2">
      <c r="AD25165" s="22"/>
    </row>
    <row r="25166" spans="30:30" x14ac:dyDescent="0.2">
      <c r="AD25166" s="22"/>
    </row>
    <row r="25167" spans="30:30" x14ac:dyDescent="0.2">
      <c r="AD25167" s="22"/>
    </row>
    <row r="25168" spans="30:30" x14ac:dyDescent="0.2">
      <c r="AD25168" s="22"/>
    </row>
    <row r="25169" spans="30:30" x14ac:dyDescent="0.2">
      <c r="AD25169" s="22"/>
    </row>
    <row r="25170" spans="30:30" x14ac:dyDescent="0.2">
      <c r="AD25170" s="22"/>
    </row>
    <row r="25171" spans="30:30" x14ac:dyDescent="0.2">
      <c r="AD25171" s="22"/>
    </row>
    <row r="25172" spans="30:30" x14ac:dyDescent="0.2">
      <c r="AD25172" s="22"/>
    </row>
    <row r="25173" spans="30:30" x14ac:dyDescent="0.2">
      <c r="AD25173" s="22"/>
    </row>
    <row r="25174" spans="30:30" x14ac:dyDescent="0.2">
      <c r="AD25174" s="22"/>
    </row>
    <row r="25175" spans="30:30" x14ac:dyDescent="0.2">
      <c r="AD25175" s="22"/>
    </row>
    <row r="25176" spans="30:30" x14ac:dyDescent="0.2">
      <c r="AD25176" s="22"/>
    </row>
    <row r="25177" spans="30:30" x14ac:dyDescent="0.2">
      <c r="AD25177" s="22"/>
    </row>
    <row r="25178" spans="30:30" x14ac:dyDescent="0.2">
      <c r="AD25178" s="22"/>
    </row>
    <row r="25179" spans="30:30" x14ac:dyDescent="0.2">
      <c r="AD25179" s="22"/>
    </row>
    <row r="25180" spans="30:30" x14ac:dyDescent="0.2">
      <c r="AD25180" s="22"/>
    </row>
    <row r="25181" spans="30:30" x14ac:dyDescent="0.2">
      <c r="AD25181" s="22"/>
    </row>
    <row r="25182" spans="30:30" x14ac:dyDescent="0.2">
      <c r="AD25182" s="22"/>
    </row>
    <row r="25183" spans="30:30" x14ac:dyDescent="0.2">
      <c r="AD25183" s="22"/>
    </row>
    <row r="25184" spans="30:30" x14ac:dyDescent="0.2">
      <c r="AD25184" s="22"/>
    </row>
    <row r="25185" spans="30:30" x14ac:dyDescent="0.2">
      <c r="AD25185" s="22"/>
    </row>
    <row r="25186" spans="30:30" x14ac:dyDescent="0.2">
      <c r="AD25186" s="22"/>
    </row>
    <row r="25187" spans="30:30" x14ac:dyDescent="0.2">
      <c r="AD25187" s="22"/>
    </row>
    <row r="25188" spans="30:30" x14ac:dyDescent="0.2">
      <c r="AD25188" s="22"/>
    </row>
    <row r="25189" spans="30:30" x14ac:dyDescent="0.2">
      <c r="AD25189" s="22"/>
    </row>
    <row r="25190" spans="30:30" x14ac:dyDescent="0.2">
      <c r="AD25190" s="22"/>
    </row>
    <row r="25191" spans="30:30" x14ac:dyDescent="0.2">
      <c r="AD25191" s="22"/>
    </row>
    <row r="25192" spans="30:30" x14ac:dyDescent="0.2">
      <c r="AD25192" s="22"/>
    </row>
    <row r="25193" spans="30:30" x14ac:dyDescent="0.2">
      <c r="AD25193" s="22"/>
    </row>
    <row r="25194" spans="30:30" x14ac:dyDescent="0.2">
      <c r="AD25194" s="22"/>
    </row>
    <row r="25195" spans="30:30" x14ac:dyDescent="0.2">
      <c r="AD25195" s="22"/>
    </row>
    <row r="25196" spans="30:30" x14ac:dyDescent="0.2">
      <c r="AD25196" s="22"/>
    </row>
    <row r="25197" spans="30:30" x14ac:dyDescent="0.2">
      <c r="AD25197" s="22"/>
    </row>
    <row r="25198" spans="30:30" x14ac:dyDescent="0.2">
      <c r="AD25198" s="22"/>
    </row>
    <row r="25199" spans="30:30" x14ac:dyDescent="0.2">
      <c r="AD25199" s="22"/>
    </row>
    <row r="25200" spans="30:30" x14ac:dyDescent="0.2">
      <c r="AD25200" s="22"/>
    </row>
    <row r="25201" spans="30:30" x14ac:dyDescent="0.2">
      <c r="AD25201" s="22"/>
    </row>
    <row r="25202" spans="30:30" x14ac:dyDescent="0.2">
      <c r="AD25202" s="22"/>
    </row>
    <row r="25203" spans="30:30" x14ac:dyDescent="0.2">
      <c r="AD25203" s="22"/>
    </row>
    <row r="25204" spans="30:30" x14ac:dyDescent="0.2">
      <c r="AD25204" s="22"/>
    </row>
    <row r="25205" spans="30:30" x14ac:dyDescent="0.2">
      <c r="AD25205" s="22"/>
    </row>
    <row r="25206" spans="30:30" x14ac:dyDescent="0.2">
      <c r="AD25206" s="22"/>
    </row>
    <row r="25207" spans="30:30" x14ac:dyDescent="0.2">
      <c r="AD25207" s="22"/>
    </row>
    <row r="25208" spans="30:30" x14ac:dyDescent="0.2">
      <c r="AD25208" s="22"/>
    </row>
    <row r="25209" spans="30:30" x14ac:dyDescent="0.2">
      <c r="AD25209" s="22"/>
    </row>
    <row r="25210" spans="30:30" x14ac:dyDescent="0.2">
      <c r="AD25210" s="22"/>
    </row>
    <row r="25211" spans="30:30" x14ac:dyDescent="0.2">
      <c r="AD25211" s="22"/>
    </row>
    <row r="25212" spans="30:30" x14ac:dyDescent="0.2">
      <c r="AD25212" s="22"/>
    </row>
    <row r="25213" spans="30:30" x14ac:dyDescent="0.2">
      <c r="AD25213" s="22"/>
    </row>
    <row r="25214" spans="30:30" x14ac:dyDescent="0.2">
      <c r="AD25214" s="22"/>
    </row>
    <row r="25215" spans="30:30" x14ac:dyDescent="0.2">
      <c r="AD25215" s="22"/>
    </row>
    <row r="25216" spans="30:30" x14ac:dyDescent="0.2">
      <c r="AD25216" s="22"/>
    </row>
    <row r="25217" spans="30:30" x14ac:dyDescent="0.2">
      <c r="AD25217" s="22"/>
    </row>
    <row r="25218" spans="30:30" x14ac:dyDescent="0.2">
      <c r="AD25218" s="22"/>
    </row>
    <row r="25219" spans="30:30" x14ac:dyDescent="0.2">
      <c r="AD25219" s="22"/>
    </row>
    <row r="25220" spans="30:30" x14ac:dyDescent="0.2">
      <c r="AD25220" s="22"/>
    </row>
    <row r="25221" spans="30:30" x14ac:dyDescent="0.2">
      <c r="AD25221" s="22"/>
    </row>
    <row r="25222" spans="30:30" x14ac:dyDescent="0.2">
      <c r="AD25222" s="22"/>
    </row>
    <row r="25223" spans="30:30" x14ac:dyDescent="0.2">
      <c r="AD25223" s="22"/>
    </row>
    <row r="25224" spans="30:30" x14ac:dyDescent="0.2">
      <c r="AD25224" s="22"/>
    </row>
    <row r="25225" spans="30:30" x14ac:dyDescent="0.2">
      <c r="AD25225" s="22"/>
    </row>
    <row r="25226" spans="30:30" x14ac:dyDescent="0.2">
      <c r="AD25226" s="22"/>
    </row>
    <row r="25227" spans="30:30" x14ac:dyDescent="0.2">
      <c r="AD25227" s="22"/>
    </row>
    <row r="25228" spans="30:30" x14ac:dyDescent="0.2">
      <c r="AD25228" s="22"/>
    </row>
    <row r="25229" spans="30:30" x14ac:dyDescent="0.2">
      <c r="AD25229" s="22"/>
    </row>
    <row r="25230" spans="30:30" x14ac:dyDescent="0.2">
      <c r="AD25230" s="22"/>
    </row>
    <row r="25231" spans="30:30" x14ac:dyDescent="0.2">
      <c r="AD25231" s="22"/>
    </row>
    <row r="25232" spans="30:30" x14ac:dyDescent="0.2">
      <c r="AD25232" s="22"/>
    </row>
    <row r="25233" spans="30:30" x14ac:dyDescent="0.2">
      <c r="AD25233" s="22"/>
    </row>
    <row r="25234" spans="30:30" x14ac:dyDescent="0.2">
      <c r="AD25234" s="22"/>
    </row>
    <row r="25235" spans="30:30" x14ac:dyDescent="0.2">
      <c r="AD25235" s="22"/>
    </row>
    <row r="25236" spans="30:30" x14ac:dyDescent="0.2">
      <c r="AD25236" s="22"/>
    </row>
    <row r="25237" spans="30:30" x14ac:dyDescent="0.2">
      <c r="AD25237" s="22"/>
    </row>
    <row r="25238" spans="30:30" x14ac:dyDescent="0.2">
      <c r="AD25238" s="22"/>
    </row>
    <row r="25239" spans="30:30" x14ac:dyDescent="0.2">
      <c r="AD25239" s="22"/>
    </row>
    <row r="25240" spans="30:30" x14ac:dyDescent="0.2">
      <c r="AD25240" s="22"/>
    </row>
    <row r="25241" spans="30:30" x14ac:dyDescent="0.2">
      <c r="AD25241" s="22"/>
    </row>
    <row r="25242" spans="30:30" x14ac:dyDescent="0.2">
      <c r="AD25242" s="22"/>
    </row>
    <row r="25243" spans="30:30" x14ac:dyDescent="0.2">
      <c r="AD25243" s="22"/>
    </row>
    <row r="25244" spans="30:30" x14ac:dyDescent="0.2">
      <c r="AD25244" s="22"/>
    </row>
    <row r="25245" spans="30:30" x14ac:dyDescent="0.2">
      <c r="AD25245" s="22"/>
    </row>
    <row r="25246" spans="30:30" x14ac:dyDescent="0.2">
      <c r="AD25246" s="22"/>
    </row>
    <row r="25247" spans="30:30" x14ac:dyDescent="0.2">
      <c r="AD25247" s="22"/>
    </row>
    <row r="25248" spans="30:30" x14ac:dyDescent="0.2">
      <c r="AD25248" s="22"/>
    </row>
    <row r="25249" spans="30:30" x14ac:dyDescent="0.2">
      <c r="AD25249" s="22"/>
    </row>
    <row r="25250" spans="30:30" x14ac:dyDescent="0.2">
      <c r="AD25250" s="22"/>
    </row>
    <row r="25251" spans="30:30" x14ac:dyDescent="0.2">
      <c r="AD25251" s="22"/>
    </row>
    <row r="25252" spans="30:30" x14ac:dyDescent="0.2">
      <c r="AD25252" s="22"/>
    </row>
    <row r="25253" spans="30:30" x14ac:dyDescent="0.2">
      <c r="AD25253" s="22"/>
    </row>
    <row r="25254" spans="30:30" x14ac:dyDescent="0.2">
      <c r="AD25254" s="22"/>
    </row>
    <row r="25255" spans="30:30" x14ac:dyDescent="0.2">
      <c r="AD25255" s="22"/>
    </row>
    <row r="25256" spans="30:30" x14ac:dyDescent="0.2">
      <c r="AD25256" s="22"/>
    </row>
    <row r="25257" spans="30:30" x14ac:dyDescent="0.2">
      <c r="AD25257" s="22"/>
    </row>
    <row r="25258" spans="30:30" x14ac:dyDescent="0.2">
      <c r="AD25258" s="22"/>
    </row>
    <row r="25259" spans="30:30" x14ac:dyDescent="0.2">
      <c r="AD25259" s="22"/>
    </row>
    <row r="25260" spans="30:30" x14ac:dyDescent="0.2">
      <c r="AD25260" s="22"/>
    </row>
    <row r="25261" spans="30:30" x14ac:dyDescent="0.2">
      <c r="AD25261" s="22"/>
    </row>
    <row r="25262" spans="30:30" x14ac:dyDescent="0.2">
      <c r="AD25262" s="22"/>
    </row>
    <row r="25263" spans="30:30" x14ac:dyDescent="0.2">
      <c r="AD25263" s="22"/>
    </row>
    <row r="25264" spans="30:30" x14ac:dyDescent="0.2">
      <c r="AD25264" s="22"/>
    </row>
    <row r="25265" spans="30:30" x14ac:dyDescent="0.2">
      <c r="AD25265" s="22"/>
    </row>
    <row r="25266" spans="30:30" x14ac:dyDescent="0.2">
      <c r="AD25266" s="22"/>
    </row>
    <row r="25267" spans="30:30" x14ac:dyDescent="0.2">
      <c r="AD25267" s="22"/>
    </row>
    <row r="25268" spans="30:30" x14ac:dyDescent="0.2">
      <c r="AD25268" s="22"/>
    </row>
    <row r="25269" spans="30:30" x14ac:dyDescent="0.2">
      <c r="AD25269" s="22"/>
    </row>
    <row r="25270" spans="30:30" x14ac:dyDescent="0.2">
      <c r="AD25270" s="22"/>
    </row>
    <row r="25271" spans="30:30" x14ac:dyDescent="0.2">
      <c r="AD25271" s="22"/>
    </row>
    <row r="25272" spans="30:30" x14ac:dyDescent="0.2">
      <c r="AD25272" s="22"/>
    </row>
    <row r="25273" spans="30:30" x14ac:dyDescent="0.2">
      <c r="AD25273" s="22"/>
    </row>
    <row r="25274" spans="30:30" x14ac:dyDescent="0.2">
      <c r="AD25274" s="22"/>
    </row>
    <row r="25275" spans="30:30" x14ac:dyDescent="0.2">
      <c r="AD25275" s="22"/>
    </row>
    <row r="25276" spans="30:30" x14ac:dyDescent="0.2">
      <c r="AD25276" s="22"/>
    </row>
    <row r="25277" spans="30:30" x14ac:dyDescent="0.2">
      <c r="AD25277" s="22"/>
    </row>
    <row r="25278" spans="30:30" x14ac:dyDescent="0.2">
      <c r="AD25278" s="22"/>
    </row>
    <row r="25279" spans="30:30" x14ac:dyDescent="0.2">
      <c r="AD25279" s="22"/>
    </row>
    <row r="25280" spans="30:30" x14ac:dyDescent="0.2">
      <c r="AD25280" s="22"/>
    </row>
    <row r="25281" spans="30:30" x14ac:dyDescent="0.2">
      <c r="AD25281" s="22"/>
    </row>
    <row r="25282" spans="30:30" x14ac:dyDescent="0.2">
      <c r="AD25282" s="22"/>
    </row>
    <row r="25283" spans="30:30" x14ac:dyDescent="0.2">
      <c r="AD25283" s="22"/>
    </row>
    <row r="25284" spans="30:30" x14ac:dyDescent="0.2">
      <c r="AD25284" s="22"/>
    </row>
    <row r="25285" spans="30:30" x14ac:dyDescent="0.2">
      <c r="AD25285" s="22"/>
    </row>
    <row r="25286" spans="30:30" x14ac:dyDescent="0.2">
      <c r="AD25286" s="22"/>
    </row>
    <row r="25287" spans="30:30" x14ac:dyDescent="0.2">
      <c r="AD25287" s="22"/>
    </row>
    <row r="25288" spans="30:30" x14ac:dyDescent="0.2">
      <c r="AD25288" s="22"/>
    </row>
    <row r="25289" spans="30:30" x14ac:dyDescent="0.2">
      <c r="AD25289" s="22"/>
    </row>
    <row r="25290" spans="30:30" x14ac:dyDescent="0.2">
      <c r="AD25290" s="22"/>
    </row>
    <row r="25291" spans="30:30" x14ac:dyDescent="0.2">
      <c r="AD25291" s="22"/>
    </row>
    <row r="25292" spans="30:30" x14ac:dyDescent="0.2">
      <c r="AD25292" s="22"/>
    </row>
    <row r="25293" spans="30:30" x14ac:dyDescent="0.2">
      <c r="AD25293" s="22"/>
    </row>
    <row r="25294" spans="30:30" x14ac:dyDescent="0.2">
      <c r="AD25294" s="22"/>
    </row>
    <row r="25295" spans="30:30" x14ac:dyDescent="0.2">
      <c r="AD25295" s="22"/>
    </row>
    <row r="25296" spans="30:30" x14ac:dyDescent="0.2">
      <c r="AD25296" s="22"/>
    </row>
    <row r="25297" spans="30:30" x14ac:dyDescent="0.2">
      <c r="AD25297" s="22"/>
    </row>
    <row r="25298" spans="30:30" x14ac:dyDescent="0.2">
      <c r="AD25298" s="22"/>
    </row>
    <row r="25299" spans="30:30" x14ac:dyDescent="0.2">
      <c r="AD25299" s="22"/>
    </row>
    <row r="25300" spans="30:30" x14ac:dyDescent="0.2">
      <c r="AD25300" s="22"/>
    </row>
    <row r="25301" spans="30:30" x14ac:dyDescent="0.2">
      <c r="AD25301" s="22"/>
    </row>
    <row r="25302" spans="30:30" x14ac:dyDescent="0.2">
      <c r="AD25302" s="22"/>
    </row>
    <row r="25303" spans="30:30" x14ac:dyDescent="0.2">
      <c r="AD25303" s="22"/>
    </row>
    <row r="25304" spans="30:30" x14ac:dyDescent="0.2">
      <c r="AD25304" s="22"/>
    </row>
    <row r="25305" spans="30:30" x14ac:dyDescent="0.2">
      <c r="AD25305" s="22"/>
    </row>
    <row r="25306" spans="30:30" x14ac:dyDescent="0.2">
      <c r="AD25306" s="22"/>
    </row>
    <row r="25307" spans="30:30" x14ac:dyDescent="0.2">
      <c r="AD25307" s="22"/>
    </row>
    <row r="25308" spans="30:30" x14ac:dyDescent="0.2">
      <c r="AD25308" s="22"/>
    </row>
    <row r="25309" spans="30:30" x14ac:dyDescent="0.2">
      <c r="AD25309" s="22"/>
    </row>
    <row r="25310" spans="30:30" x14ac:dyDescent="0.2">
      <c r="AD25310" s="22"/>
    </row>
    <row r="25311" spans="30:30" x14ac:dyDescent="0.2">
      <c r="AD25311" s="22"/>
    </row>
    <row r="25312" spans="30:30" x14ac:dyDescent="0.2">
      <c r="AD25312" s="22"/>
    </row>
    <row r="25313" spans="30:30" x14ac:dyDescent="0.2">
      <c r="AD25313" s="22"/>
    </row>
    <row r="25314" spans="30:30" x14ac:dyDescent="0.2">
      <c r="AD25314" s="22"/>
    </row>
    <row r="25315" spans="30:30" x14ac:dyDescent="0.2">
      <c r="AD25315" s="22"/>
    </row>
    <row r="25316" spans="30:30" x14ac:dyDescent="0.2">
      <c r="AD25316" s="22"/>
    </row>
    <row r="25317" spans="30:30" x14ac:dyDescent="0.2">
      <c r="AD25317" s="22"/>
    </row>
    <row r="25318" spans="30:30" x14ac:dyDescent="0.2">
      <c r="AD25318" s="22"/>
    </row>
    <row r="25319" spans="30:30" x14ac:dyDescent="0.2">
      <c r="AD25319" s="22"/>
    </row>
    <row r="25320" spans="30:30" x14ac:dyDescent="0.2">
      <c r="AD25320" s="22"/>
    </row>
    <row r="25321" spans="30:30" x14ac:dyDescent="0.2">
      <c r="AD25321" s="22"/>
    </row>
    <row r="25322" spans="30:30" x14ac:dyDescent="0.2">
      <c r="AD25322" s="22"/>
    </row>
    <row r="25323" spans="30:30" x14ac:dyDescent="0.2">
      <c r="AD25323" s="22"/>
    </row>
    <row r="25324" spans="30:30" x14ac:dyDescent="0.2">
      <c r="AD25324" s="22"/>
    </row>
    <row r="25325" spans="30:30" x14ac:dyDescent="0.2">
      <c r="AD25325" s="22"/>
    </row>
    <row r="25326" spans="30:30" x14ac:dyDescent="0.2">
      <c r="AD25326" s="22"/>
    </row>
    <row r="25327" spans="30:30" x14ac:dyDescent="0.2">
      <c r="AD25327" s="22"/>
    </row>
    <row r="25328" spans="30:30" x14ac:dyDescent="0.2">
      <c r="AD25328" s="22"/>
    </row>
    <row r="25329" spans="30:30" x14ac:dyDescent="0.2">
      <c r="AD25329" s="22"/>
    </row>
    <row r="25330" spans="30:30" x14ac:dyDescent="0.2">
      <c r="AD25330" s="22"/>
    </row>
    <row r="25331" spans="30:30" x14ac:dyDescent="0.2">
      <c r="AD25331" s="22"/>
    </row>
    <row r="25332" spans="30:30" x14ac:dyDescent="0.2">
      <c r="AD25332" s="22"/>
    </row>
    <row r="25333" spans="30:30" x14ac:dyDescent="0.2">
      <c r="AD25333" s="22"/>
    </row>
    <row r="25334" spans="30:30" x14ac:dyDescent="0.2">
      <c r="AD25334" s="22"/>
    </row>
    <row r="25335" spans="30:30" x14ac:dyDescent="0.2">
      <c r="AD25335" s="22"/>
    </row>
    <row r="25336" spans="30:30" x14ac:dyDescent="0.2">
      <c r="AD25336" s="22"/>
    </row>
    <row r="25337" spans="30:30" x14ac:dyDescent="0.2">
      <c r="AD25337" s="22"/>
    </row>
    <row r="25338" spans="30:30" x14ac:dyDescent="0.2">
      <c r="AD25338" s="22"/>
    </row>
    <row r="25339" spans="30:30" x14ac:dyDescent="0.2">
      <c r="AD25339" s="22"/>
    </row>
    <row r="25340" spans="30:30" x14ac:dyDescent="0.2">
      <c r="AD25340" s="22"/>
    </row>
    <row r="25341" spans="30:30" x14ac:dyDescent="0.2">
      <c r="AD25341" s="22"/>
    </row>
    <row r="25342" spans="30:30" x14ac:dyDescent="0.2">
      <c r="AD25342" s="22"/>
    </row>
    <row r="25343" spans="30:30" x14ac:dyDescent="0.2">
      <c r="AD25343" s="22"/>
    </row>
    <row r="25344" spans="30:30" x14ac:dyDescent="0.2">
      <c r="AD25344" s="22"/>
    </row>
    <row r="25345" spans="30:30" x14ac:dyDescent="0.2">
      <c r="AD25345" s="22"/>
    </row>
    <row r="25346" spans="30:30" x14ac:dyDescent="0.2">
      <c r="AD25346" s="22"/>
    </row>
    <row r="25347" spans="30:30" x14ac:dyDescent="0.2">
      <c r="AD25347" s="22"/>
    </row>
    <row r="25348" spans="30:30" x14ac:dyDescent="0.2">
      <c r="AD25348" s="22"/>
    </row>
    <row r="25349" spans="30:30" x14ac:dyDescent="0.2">
      <c r="AD25349" s="22"/>
    </row>
    <row r="25350" spans="30:30" x14ac:dyDescent="0.2">
      <c r="AD25350" s="22"/>
    </row>
    <row r="25351" spans="30:30" x14ac:dyDescent="0.2">
      <c r="AD25351" s="22"/>
    </row>
    <row r="25352" spans="30:30" x14ac:dyDescent="0.2">
      <c r="AD25352" s="22"/>
    </row>
    <row r="25353" spans="30:30" x14ac:dyDescent="0.2">
      <c r="AD25353" s="22"/>
    </row>
    <row r="25354" spans="30:30" x14ac:dyDescent="0.2">
      <c r="AD25354" s="22"/>
    </row>
    <row r="25355" spans="30:30" x14ac:dyDescent="0.2">
      <c r="AD25355" s="22"/>
    </row>
    <row r="25356" spans="30:30" x14ac:dyDescent="0.2">
      <c r="AD25356" s="22"/>
    </row>
    <row r="25357" spans="30:30" x14ac:dyDescent="0.2">
      <c r="AD25357" s="22"/>
    </row>
    <row r="25358" spans="30:30" x14ac:dyDescent="0.2">
      <c r="AD25358" s="22"/>
    </row>
    <row r="25359" spans="30:30" x14ac:dyDescent="0.2">
      <c r="AD25359" s="22"/>
    </row>
    <row r="25360" spans="30:30" x14ac:dyDescent="0.2">
      <c r="AD25360" s="22"/>
    </row>
    <row r="25361" spans="30:30" x14ac:dyDescent="0.2">
      <c r="AD25361" s="22"/>
    </row>
    <row r="25362" spans="30:30" x14ac:dyDescent="0.2">
      <c r="AD25362" s="22"/>
    </row>
    <row r="25363" spans="30:30" x14ac:dyDescent="0.2">
      <c r="AD25363" s="22"/>
    </row>
    <row r="25364" spans="30:30" x14ac:dyDescent="0.2">
      <c r="AD25364" s="22"/>
    </row>
    <row r="25365" spans="30:30" x14ac:dyDescent="0.2">
      <c r="AD25365" s="22"/>
    </row>
    <row r="25366" spans="30:30" x14ac:dyDescent="0.2">
      <c r="AD25366" s="22"/>
    </row>
    <row r="25367" spans="30:30" x14ac:dyDescent="0.2">
      <c r="AD25367" s="22"/>
    </row>
    <row r="25368" spans="30:30" x14ac:dyDescent="0.2">
      <c r="AD25368" s="22"/>
    </row>
    <row r="25369" spans="30:30" x14ac:dyDescent="0.2">
      <c r="AD25369" s="22"/>
    </row>
    <row r="25370" spans="30:30" x14ac:dyDescent="0.2">
      <c r="AD25370" s="22"/>
    </row>
    <row r="25371" spans="30:30" x14ac:dyDescent="0.2">
      <c r="AD25371" s="22"/>
    </row>
    <row r="25372" spans="30:30" x14ac:dyDescent="0.2">
      <c r="AD25372" s="22"/>
    </row>
    <row r="25373" spans="30:30" x14ac:dyDescent="0.2">
      <c r="AD25373" s="22"/>
    </row>
    <row r="25374" spans="30:30" x14ac:dyDescent="0.2">
      <c r="AD25374" s="22"/>
    </row>
    <row r="25375" spans="30:30" x14ac:dyDescent="0.2">
      <c r="AD25375" s="22"/>
    </row>
    <row r="25376" spans="30:30" x14ac:dyDescent="0.2">
      <c r="AD25376" s="22"/>
    </row>
    <row r="25377" spans="30:30" x14ac:dyDescent="0.2">
      <c r="AD25377" s="22"/>
    </row>
    <row r="25378" spans="30:30" x14ac:dyDescent="0.2">
      <c r="AD25378" s="22"/>
    </row>
    <row r="25379" spans="30:30" x14ac:dyDescent="0.2">
      <c r="AD25379" s="22"/>
    </row>
    <row r="25380" spans="30:30" x14ac:dyDescent="0.2">
      <c r="AD25380" s="22"/>
    </row>
    <row r="25381" spans="30:30" x14ac:dyDescent="0.2">
      <c r="AD25381" s="22"/>
    </row>
    <row r="25382" spans="30:30" x14ac:dyDescent="0.2">
      <c r="AD25382" s="22"/>
    </row>
    <row r="25383" spans="30:30" x14ac:dyDescent="0.2">
      <c r="AD25383" s="22"/>
    </row>
    <row r="25384" spans="30:30" x14ac:dyDescent="0.2">
      <c r="AD25384" s="22"/>
    </row>
    <row r="25385" spans="30:30" x14ac:dyDescent="0.2">
      <c r="AD25385" s="22"/>
    </row>
    <row r="25386" spans="30:30" x14ac:dyDescent="0.2">
      <c r="AD25386" s="22"/>
    </row>
    <row r="25387" spans="30:30" x14ac:dyDescent="0.2">
      <c r="AD25387" s="22"/>
    </row>
    <row r="25388" spans="30:30" x14ac:dyDescent="0.2">
      <c r="AD25388" s="22"/>
    </row>
    <row r="25389" spans="30:30" x14ac:dyDescent="0.2">
      <c r="AD25389" s="22"/>
    </row>
    <row r="25390" spans="30:30" x14ac:dyDescent="0.2">
      <c r="AD25390" s="22"/>
    </row>
    <row r="25391" spans="30:30" x14ac:dyDescent="0.2">
      <c r="AD25391" s="22"/>
    </row>
    <row r="25392" spans="30:30" x14ac:dyDescent="0.2">
      <c r="AD25392" s="22"/>
    </row>
    <row r="25393" spans="30:30" x14ac:dyDescent="0.2">
      <c r="AD25393" s="22"/>
    </row>
    <row r="25394" spans="30:30" x14ac:dyDescent="0.2">
      <c r="AD25394" s="22"/>
    </row>
    <row r="25395" spans="30:30" x14ac:dyDescent="0.2">
      <c r="AD25395" s="22"/>
    </row>
    <row r="25396" spans="30:30" x14ac:dyDescent="0.2">
      <c r="AD25396" s="22"/>
    </row>
    <row r="25397" spans="30:30" x14ac:dyDescent="0.2">
      <c r="AD25397" s="22"/>
    </row>
    <row r="25398" spans="30:30" x14ac:dyDescent="0.2">
      <c r="AD25398" s="22"/>
    </row>
    <row r="25399" spans="30:30" x14ac:dyDescent="0.2">
      <c r="AD25399" s="22"/>
    </row>
    <row r="25400" spans="30:30" x14ac:dyDescent="0.2">
      <c r="AD25400" s="22"/>
    </row>
    <row r="25401" spans="30:30" x14ac:dyDescent="0.2">
      <c r="AD25401" s="22"/>
    </row>
    <row r="25402" spans="30:30" x14ac:dyDescent="0.2">
      <c r="AD25402" s="22"/>
    </row>
    <row r="25403" spans="30:30" x14ac:dyDescent="0.2">
      <c r="AD25403" s="22"/>
    </row>
    <row r="25404" spans="30:30" x14ac:dyDescent="0.2">
      <c r="AD25404" s="22"/>
    </row>
    <row r="25405" spans="30:30" x14ac:dyDescent="0.2">
      <c r="AD25405" s="22"/>
    </row>
    <row r="25406" spans="30:30" x14ac:dyDescent="0.2">
      <c r="AD25406" s="22"/>
    </row>
    <row r="25407" spans="30:30" x14ac:dyDescent="0.2">
      <c r="AD25407" s="22"/>
    </row>
    <row r="25408" spans="30:30" x14ac:dyDescent="0.2">
      <c r="AD25408" s="22"/>
    </row>
    <row r="25409" spans="30:30" x14ac:dyDescent="0.2">
      <c r="AD25409" s="22"/>
    </row>
    <row r="25410" spans="30:30" x14ac:dyDescent="0.2">
      <c r="AD25410" s="22"/>
    </row>
    <row r="25411" spans="30:30" x14ac:dyDescent="0.2">
      <c r="AD25411" s="22"/>
    </row>
    <row r="25412" spans="30:30" x14ac:dyDescent="0.2">
      <c r="AD25412" s="22"/>
    </row>
    <row r="25413" spans="30:30" x14ac:dyDescent="0.2">
      <c r="AD25413" s="22"/>
    </row>
    <row r="25414" spans="30:30" x14ac:dyDescent="0.2">
      <c r="AD25414" s="22"/>
    </row>
    <row r="25415" spans="30:30" x14ac:dyDescent="0.2">
      <c r="AD25415" s="22"/>
    </row>
    <row r="25416" spans="30:30" x14ac:dyDescent="0.2">
      <c r="AD25416" s="22"/>
    </row>
    <row r="25417" spans="30:30" x14ac:dyDescent="0.2">
      <c r="AD25417" s="22"/>
    </row>
    <row r="25418" spans="30:30" x14ac:dyDescent="0.2">
      <c r="AD25418" s="22"/>
    </row>
    <row r="25419" spans="30:30" x14ac:dyDescent="0.2">
      <c r="AD25419" s="22"/>
    </row>
    <row r="25420" spans="30:30" x14ac:dyDescent="0.2">
      <c r="AD25420" s="22"/>
    </row>
    <row r="25421" spans="30:30" x14ac:dyDescent="0.2">
      <c r="AD25421" s="22"/>
    </row>
    <row r="25422" spans="30:30" x14ac:dyDescent="0.2">
      <c r="AD25422" s="22"/>
    </row>
    <row r="25423" spans="30:30" x14ac:dyDescent="0.2">
      <c r="AD25423" s="22"/>
    </row>
    <row r="25424" spans="30:30" x14ac:dyDescent="0.2">
      <c r="AD25424" s="22"/>
    </row>
    <row r="25425" spans="30:30" x14ac:dyDescent="0.2">
      <c r="AD25425" s="22"/>
    </row>
    <row r="25426" spans="30:30" x14ac:dyDescent="0.2">
      <c r="AD25426" s="22"/>
    </row>
    <row r="25427" spans="30:30" x14ac:dyDescent="0.2">
      <c r="AD25427" s="22"/>
    </row>
    <row r="25428" spans="30:30" x14ac:dyDescent="0.2">
      <c r="AD25428" s="22"/>
    </row>
    <row r="25429" spans="30:30" x14ac:dyDescent="0.2">
      <c r="AD25429" s="22"/>
    </row>
    <row r="25430" spans="30:30" x14ac:dyDescent="0.2">
      <c r="AD25430" s="22"/>
    </row>
    <row r="25431" spans="30:30" x14ac:dyDescent="0.2">
      <c r="AD25431" s="22"/>
    </row>
    <row r="25432" spans="30:30" x14ac:dyDescent="0.2">
      <c r="AD25432" s="22"/>
    </row>
    <row r="25433" spans="30:30" x14ac:dyDescent="0.2">
      <c r="AD25433" s="22"/>
    </row>
    <row r="25434" spans="30:30" x14ac:dyDescent="0.2">
      <c r="AD25434" s="22"/>
    </row>
    <row r="25435" spans="30:30" x14ac:dyDescent="0.2">
      <c r="AD25435" s="22"/>
    </row>
    <row r="25436" spans="30:30" x14ac:dyDescent="0.2">
      <c r="AD25436" s="22"/>
    </row>
    <row r="25437" spans="30:30" x14ac:dyDescent="0.2">
      <c r="AD25437" s="22"/>
    </row>
    <row r="25438" spans="30:30" x14ac:dyDescent="0.2">
      <c r="AD25438" s="22"/>
    </row>
    <row r="25439" spans="30:30" x14ac:dyDescent="0.2">
      <c r="AD25439" s="22"/>
    </row>
    <row r="25440" spans="30:30" x14ac:dyDescent="0.2">
      <c r="AD25440" s="22"/>
    </row>
    <row r="25441" spans="30:30" x14ac:dyDescent="0.2">
      <c r="AD25441" s="22"/>
    </row>
    <row r="25442" spans="30:30" x14ac:dyDescent="0.2">
      <c r="AD25442" s="22"/>
    </row>
    <row r="25443" spans="30:30" x14ac:dyDescent="0.2">
      <c r="AD25443" s="22"/>
    </row>
    <row r="25444" spans="30:30" x14ac:dyDescent="0.2">
      <c r="AD25444" s="22"/>
    </row>
    <row r="25445" spans="30:30" x14ac:dyDescent="0.2">
      <c r="AD25445" s="22"/>
    </row>
    <row r="25446" spans="30:30" x14ac:dyDescent="0.2">
      <c r="AD25446" s="22"/>
    </row>
    <row r="25447" spans="30:30" x14ac:dyDescent="0.2">
      <c r="AD25447" s="22"/>
    </row>
    <row r="25448" spans="30:30" x14ac:dyDescent="0.2">
      <c r="AD25448" s="22"/>
    </row>
    <row r="25449" spans="30:30" x14ac:dyDescent="0.2">
      <c r="AD25449" s="22"/>
    </row>
    <row r="25450" spans="30:30" x14ac:dyDescent="0.2">
      <c r="AD25450" s="22"/>
    </row>
    <row r="25451" spans="30:30" x14ac:dyDescent="0.2">
      <c r="AD25451" s="22"/>
    </row>
    <row r="25452" spans="30:30" x14ac:dyDescent="0.2">
      <c r="AD25452" s="22"/>
    </row>
    <row r="25453" spans="30:30" x14ac:dyDescent="0.2">
      <c r="AD25453" s="22"/>
    </row>
    <row r="25454" spans="30:30" x14ac:dyDescent="0.2">
      <c r="AD25454" s="22"/>
    </row>
    <row r="25455" spans="30:30" x14ac:dyDescent="0.2">
      <c r="AD25455" s="22"/>
    </row>
    <row r="25456" spans="30:30" x14ac:dyDescent="0.2">
      <c r="AD25456" s="22"/>
    </row>
    <row r="25457" spans="30:30" x14ac:dyDescent="0.2">
      <c r="AD25457" s="22"/>
    </row>
    <row r="25458" spans="30:30" x14ac:dyDescent="0.2">
      <c r="AD25458" s="22"/>
    </row>
    <row r="25459" spans="30:30" x14ac:dyDescent="0.2">
      <c r="AD25459" s="22"/>
    </row>
    <row r="25460" spans="30:30" x14ac:dyDescent="0.2">
      <c r="AD25460" s="22"/>
    </row>
    <row r="25461" spans="30:30" x14ac:dyDescent="0.2">
      <c r="AD25461" s="22"/>
    </row>
    <row r="25462" spans="30:30" x14ac:dyDescent="0.2">
      <c r="AD25462" s="22"/>
    </row>
    <row r="25463" spans="30:30" x14ac:dyDescent="0.2">
      <c r="AD25463" s="22"/>
    </row>
    <row r="25464" spans="30:30" x14ac:dyDescent="0.2">
      <c r="AD25464" s="22"/>
    </row>
    <row r="25465" spans="30:30" x14ac:dyDescent="0.2">
      <c r="AD25465" s="22"/>
    </row>
    <row r="25466" spans="30:30" x14ac:dyDescent="0.2">
      <c r="AD25466" s="22"/>
    </row>
    <row r="25467" spans="30:30" x14ac:dyDescent="0.2">
      <c r="AD25467" s="22"/>
    </row>
    <row r="25468" spans="30:30" x14ac:dyDescent="0.2">
      <c r="AD25468" s="22"/>
    </row>
    <row r="25469" spans="30:30" x14ac:dyDescent="0.2">
      <c r="AD25469" s="22"/>
    </row>
    <row r="25470" spans="30:30" x14ac:dyDescent="0.2">
      <c r="AD25470" s="22"/>
    </row>
    <row r="25471" spans="30:30" x14ac:dyDescent="0.2">
      <c r="AD25471" s="22"/>
    </row>
    <row r="25472" spans="30:30" x14ac:dyDescent="0.2">
      <c r="AD25472" s="22"/>
    </row>
    <row r="25473" spans="30:30" x14ac:dyDescent="0.2">
      <c r="AD25473" s="22"/>
    </row>
    <row r="25474" spans="30:30" x14ac:dyDescent="0.2">
      <c r="AD25474" s="22"/>
    </row>
    <row r="25475" spans="30:30" x14ac:dyDescent="0.2">
      <c r="AD25475" s="22"/>
    </row>
    <row r="25476" spans="30:30" x14ac:dyDescent="0.2">
      <c r="AD25476" s="22"/>
    </row>
    <row r="25477" spans="30:30" x14ac:dyDescent="0.2">
      <c r="AD25477" s="22"/>
    </row>
    <row r="25478" spans="30:30" x14ac:dyDescent="0.2">
      <c r="AD25478" s="22"/>
    </row>
    <row r="25479" spans="30:30" x14ac:dyDescent="0.2">
      <c r="AD25479" s="22"/>
    </row>
    <row r="25480" spans="30:30" x14ac:dyDescent="0.2">
      <c r="AD25480" s="22"/>
    </row>
    <row r="25481" spans="30:30" x14ac:dyDescent="0.2">
      <c r="AD25481" s="22"/>
    </row>
    <row r="25482" spans="30:30" x14ac:dyDescent="0.2">
      <c r="AD25482" s="22"/>
    </row>
    <row r="25483" spans="30:30" x14ac:dyDescent="0.2">
      <c r="AD25483" s="22"/>
    </row>
    <row r="25484" spans="30:30" x14ac:dyDescent="0.2">
      <c r="AD25484" s="22"/>
    </row>
    <row r="25485" spans="30:30" x14ac:dyDescent="0.2">
      <c r="AD25485" s="22"/>
    </row>
    <row r="25486" spans="30:30" x14ac:dyDescent="0.2">
      <c r="AD25486" s="22"/>
    </row>
    <row r="25487" spans="30:30" x14ac:dyDescent="0.2">
      <c r="AD25487" s="22"/>
    </row>
    <row r="25488" spans="30:30" x14ac:dyDescent="0.2">
      <c r="AD25488" s="22"/>
    </row>
    <row r="25489" spans="30:30" x14ac:dyDescent="0.2">
      <c r="AD25489" s="22"/>
    </row>
    <row r="25490" spans="30:30" x14ac:dyDescent="0.2">
      <c r="AD25490" s="22"/>
    </row>
    <row r="25491" spans="30:30" x14ac:dyDescent="0.2">
      <c r="AD25491" s="22"/>
    </row>
    <row r="25492" spans="30:30" x14ac:dyDescent="0.2">
      <c r="AD25492" s="22"/>
    </row>
    <row r="25493" spans="30:30" x14ac:dyDescent="0.2">
      <c r="AD25493" s="22"/>
    </row>
    <row r="25494" spans="30:30" x14ac:dyDescent="0.2">
      <c r="AD25494" s="22"/>
    </row>
    <row r="25495" spans="30:30" x14ac:dyDescent="0.2">
      <c r="AD25495" s="22"/>
    </row>
    <row r="25496" spans="30:30" x14ac:dyDescent="0.2">
      <c r="AD25496" s="22"/>
    </row>
    <row r="25497" spans="30:30" x14ac:dyDescent="0.2">
      <c r="AD25497" s="22"/>
    </row>
    <row r="25498" spans="30:30" x14ac:dyDescent="0.2">
      <c r="AD25498" s="22"/>
    </row>
    <row r="25499" spans="30:30" x14ac:dyDescent="0.2">
      <c r="AD25499" s="22"/>
    </row>
    <row r="25500" spans="30:30" x14ac:dyDescent="0.2">
      <c r="AD25500" s="22"/>
    </row>
    <row r="25501" spans="30:30" x14ac:dyDescent="0.2">
      <c r="AD25501" s="22"/>
    </row>
    <row r="25502" spans="30:30" x14ac:dyDescent="0.2">
      <c r="AD25502" s="22"/>
    </row>
    <row r="25503" spans="30:30" x14ac:dyDescent="0.2">
      <c r="AD25503" s="22"/>
    </row>
    <row r="25504" spans="30:30" x14ac:dyDescent="0.2">
      <c r="AD25504" s="22"/>
    </row>
    <row r="25505" spans="30:30" x14ac:dyDescent="0.2">
      <c r="AD25505" s="22"/>
    </row>
    <row r="25506" spans="30:30" x14ac:dyDescent="0.2">
      <c r="AD25506" s="22"/>
    </row>
    <row r="25507" spans="30:30" x14ac:dyDescent="0.2">
      <c r="AD25507" s="22"/>
    </row>
    <row r="25508" spans="30:30" x14ac:dyDescent="0.2">
      <c r="AD25508" s="22"/>
    </row>
    <row r="25509" spans="30:30" x14ac:dyDescent="0.2">
      <c r="AD25509" s="22"/>
    </row>
    <row r="25510" spans="30:30" x14ac:dyDescent="0.2">
      <c r="AD25510" s="22"/>
    </row>
    <row r="25511" spans="30:30" x14ac:dyDescent="0.2">
      <c r="AD25511" s="22"/>
    </row>
    <row r="25512" spans="30:30" x14ac:dyDescent="0.2">
      <c r="AD25512" s="22"/>
    </row>
    <row r="25513" spans="30:30" x14ac:dyDescent="0.2">
      <c r="AD25513" s="22"/>
    </row>
    <row r="25514" spans="30:30" x14ac:dyDescent="0.2">
      <c r="AD25514" s="22"/>
    </row>
    <row r="25515" spans="30:30" x14ac:dyDescent="0.2">
      <c r="AD25515" s="22"/>
    </row>
    <row r="25516" spans="30:30" x14ac:dyDescent="0.2">
      <c r="AD25516" s="22"/>
    </row>
    <row r="25517" spans="30:30" x14ac:dyDescent="0.2">
      <c r="AD25517" s="22"/>
    </row>
    <row r="25518" spans="30:30" x14ac:dyDescent="0.2">
      <c r="AD25518" s="22"/>
    </row>
    <row r="25519" spans="30:30" x14ac:dyDescent="0.2">
      <c r="AD25519" s="22"/>
    </row>
    <row r="25520" spans="30:30" x14ac:dyDescent="0.2">
      <c r="AD25520" s="22"/>
    </row>
    <row r="25521" spans="30:30" x14ac:dyDescent="0.2">
      <c r="AD25521" s="22"/>
    </row>
    <row r="25522" spans="30:30" x14ac:dyDescent="0.2">
      <c r="AD25522" s="22"/>
    </row>
    <row r="25523" spans="30:30" x14ac:dyDescent="0.2">
      <c r="AD25523" s="22"/>
    </row>
    <row r="25524" spans="30:30" x14ac:dyDescent="0.2">
      <c r="AD25524" s="22"/>
    </row>
    <row r="25525" spans="30:30" x14ac:dyDescent="0.2">
      <c r="AD25525" s="22"/>
    </row>
    <row r="25526" spans="30:30" x14ac:dyDescent="0.2">
      <c r="AD25526" s="22"/>
    </row>
    <row r="25527" spans="30:30" x14ac:dyDescent="0.2">
      <c r="AD25527" s="22"/>
    </row>
    <row r="25528" spans="30:30" x14ac:dyDescent="0.2">
      <c r="AD25528" s="22"/>
    </row>
    <row r="25529" spans="30:30" x14ac:dyDescent="0.2">
      <c r="AD25529" s="22"/>
    </row>
    <row r="25530" spans="30:30" x14ac:dyDescent="0.2">
      <c r="AD25530" s="22"/>
    </row>
    <row r="25531" spans="30:30" x14ac:dyDescent="0.2">
      <c r="AD25531" s="22"/>
    </row>
    <row r="25532" spans="30:30" x14ac:dyDescent="0.2">
      <c r="AD25532" s="22"/>
    </row>
    <row r="25533" spans="30:30" x14ac:dyDescent="0.2">
      <c r="AD25533" s="22"/>
    </row>
    <row r="25534" spans="30:30" x14ac:dyDescent="0.2">
      <c r="AD25534" s="22"/>
    </row>
    <row r="25535" spans="30:30" x14ac:dyDescent="0.2">
      <c r="AD25535" s="22"/>
    </row>
    <row r="25536" spans="30:30" x14ac:dyDescent="0.2">
      <c r="AD25536" s="22"/>
    </row>
    <row r="25537" spans="30:30" x14ac:dyDescent="0.2">
      <c r="AD25537" s="22"/>
    </row>
    <row r="25538" spans="30:30" x14ac:dyDescent="0.2">
      <c r="AD25538" s="22"/>
    </row>
    <row r="25539" spans="30:30" x14ac:dyDescent="0.2">
      <c r="AD25539" s="22"/>
    </row>
    <row r="25540" spans="30:30" x14ac:dyDescent="0.2">
      <c r="AD25540" s="22"/>
    </row>
    <row r="25541" spans="30:30" x14ac:dyDescent="0.2">
      <c r="AD25541" s="22"/>
    </row>
    <row r="25542" spans="30:30" x14ac:dyDescent="0.2">
      <c r="AD25542" s="22"/>
    </row>
    <row r="25543" spans="30:30" x14ac:dyDescent="0.2">
      <c r="AD25543" s="22"/>
    </row>
    <row r="25544" spans="30:30" x14ac:dyDescent="0.2">
      <c r="AD25544" s="22"/>
    </row>
    <row r="25545" spans="30:30" x14ac:dyDescent="0.2">
      <c r="AD25545" s="22"/>
    </row>
    <row r="25546" spans="30:30" x14ac:dyDescent="0.2">
      <c r="AD25546" s="22"/>
    </row>
    <row r="25547" spans="30:30" x14ac:dyDescent="0.2">
      <c r="AD25547" s="22"/>
    </row>
    <row r="25548" spans="30:30" x14ac:dyDescent="0.2">
      <c r="AD25548" s="22"/>
    </row>
    <row r="25549" spans="30:30" x14ac:dyDescent="0.2">
      <c r="AD25549" s="22"/>
    </row>
    <row r="25550" spans="30:30" x14ac:dyDescent="0.2">
      <c r="AD25550" s="22"/>
    </row>
    <row r="25551" spans="30:30" x14ac:dyDescent="0.2">
      <c r="AD25551" s="22"/>
    </row>
    <row r="25552" spans="30:30" x14ac:dyDescent="0.2">
      <c r="AD25552" s="22"/>
    </row>
    <row r="25553" spans="30:30" x14ac:dyDescent="0.2">
      <c r="AD25553" s="22"/>
    </row>
    <row r="25554" spans="30:30" x14ac:dyDescent="0.2">
      <c r="AD25554" s="22"/>
    </row>
    <row r="25555" spans="30:30" x14ac:dyDescent="0.2">
      <c r="AD25555" s="22"/>
    </row>
    <row r="25556" spans="30:30" x14ac:dyDescent="0.2">
      <c r="AD25556" s="22"/>
    </row>
    <row r="25557" spans="30:30" x14ac:dyDescent="0.2">
      <c r="AD25557" s="22"/>
    </row>
    <row r="25558" spans="30:30" x14ac:dyDescent="0.2">
      <c r="AD25558" s="22"/>
    </row>
    <row r="25559" spans="30:30" x14ac:dyDescent="0.2">
      <c r="AD25559" s="22"/>
    </row>
    <row r="25560" spans="30:30" x14ac:dyDescent="0.2">
      <c r="AD25560" s="22"/>
    </row>
    <row r="25561" spans="30:30" x14ac:dyDescent="0.2">
      <c r="AD25561" s="22"/>
    </row>
    <row r="25562" spans="30:30" x14ac:dyDescent="0.2">
      <c r="AD25562" s="22"/>
    </row>
    <row r="25563" spans="30:30" x14ac:dyDescent="0.2">
      <c r="AD25563" s="22"/>
    </row>
    <row r="25564" spans="30:30" x14ac:dyDescent="0.2">
      <c r="AD25564" s="22"/>
    </row>
    <row r="25565" spans="30:30" x14ac:dyDescent="0.2">
      <c r="AD25565" s="22"/>
    </row>
    <row r="25566" spans="30:30" x14ac:dyDescent="0.2">
      <c r="AD25566" s="22"/>
    </row>
    <row r="25567" spans="30:30" x14ac:dyDescent="0.2">
      <c r="AD25567" s="22"/>
    </row>
    <row r="25568" spans="30:30" x14ac:dyDescent="0.2">
      <c r="AD25568" s="22"/>
    </row>
    <row r="25569" spans="30:30" x14ac:dyDescent="0.2">
      <c r="AD25569" s="22"/>
    </row>
    <row r="25570" spans="30:30" x14ac:dyDescent="0.2">
      <c r="AD25570" s="22"/>
    </row>
    <row r="25571" spans="30:30" x14ac:dyDescent="0.2">
      <c r="AD25571" s="22"/>
    </row>
    <row r="25572" spans="30:30" x14ac:dyDescent="0.2">
      <c r="AD25572" s="22"/>
    </row>
    <row r="25573" spans="30:30" x14ac:dyDescent="0.2">
      <c r="AD25573" s="22"/>
    </row>
    <row r="25574" spans="30:30" x14ac:dyDescent="0.2">
      <c r="AD25574" s="22"/>
    </row>
    <row r="25575" spans="30:30" x14ac:dyDescent="0.2">
      <c r="AD25575" s="22"/>
    </row>
    <row r="25576" spans="30:30" x14ac:dyDescent="0.2">
      <c r="AD25576" s="22"/>
    </row>
    <row r="25577" spans="30:30" x14ac:dyDescent="0.2">
      <c r="AD25577" s="22"/>
    </row>
    <row r="25578" spans="30:30" x14ac:dyDescent="0.2">
      <c r="AD25578" s="22"/>
    </row>
    <row r="25579" spans="30:30" x14ac:dyDescent="0.2">
      <c r="AD25579" s="22"/>
    </row>
    <row r="25580" spans="30:30" x14ac:dyDescent="0.2">
      <c r="AD25580" s="22"/>
    </row>
    <row r="25581" spans="30:30" x14ac:dyDescent="0.2">
      <c r="AD25581" s="22"/>
    </row>
    <row r="25582" spans="30:30" x14ac:dyDescent="0.2">
      <c r="AD25582" s="22"/>
    </row>
    <row r="25583" spans="30:30" x14ac:dyDescent="0.2">
      <c r="AD25583" s="22"/>
    </row>
    <row r="25584" spans="30:30" x14ac:dyDescent="0.2">
      <c r="AD25584" s="22"/>
    </row>
    <row r="25585" spans="30:30" x14ac:dyDescent="0.2">
      <c r="AD25585" s="22"/>
    </row>
    <row r="25586" spans="30:30" x14ac:dyDescent="0.2">
      <c r="AD25586" s="22"/>
    </row>
    <row r="25587" spans="30:30" x14ac:dyDescent="0.2">
      <c r="AD25587" s="22"/>
    </row>
    <row r="25588" spans="30:30" x14ac:dyDescent="0.2">
      <c r="AD25588" s="22"/>
    </row>
    <row r="25589" spans="30:30" x14ac:dyDescent="0.2">
      <c r="AD25589" s="22"/>
    </row>
    <row r="25590" spans="30:30" x14ac:dyDescent="0.2">
      <c r="AD25590" s="22"/>
    </row>
    <row r="25591" spans="30:30" x14ac:dyDescent="0.2">
      <c r="AD25591" s="22"/>
    </row>
    <row r="25592" spans="30:30" x14ac:dyDescent="0.2">
      <c r="AD25592" s="22"/>
    </row>
    <row r="25593" spans="30:30" x14ac:dyDescent="0.2">
      <c r="AD25593" s="22"/>
    </row>
    <row r="25594" spans="30:30" x14ac:dyDescent="0.2">
      <c r="AD25594" s="22"/>
    </row>
    <row r="25595" spans="30:30" x14ac:dyDescent="0.2">
      <c r="AD25595" s="22"/>
    </row>
    <row r="25596" spans="30:30" x14ac:dyDescent="0.2">
      <c r="AD25596" s="22"/>
    </row>
    <row r="25597" spans="30:30" x14ac:dyDescent="0.2">
      <c r="AD25597" s="22"/>
    </row>
    <row r="25598" spans="30:30" x14ac:dyDescent="0.2">
      <c r="AD25598" s="22"/>
    </row>
    <row r="25599" spans="30:30" x14ac:dyDescent="0.2">
      <c r="AD25599" s="22"/>
    </row>
    <row r="25600" spans="30:30" x14ac:dyDescent="0.2">
      <c r="AD25600" s="22"/>
    </row>
    <row r="25601" spans="30:30" x14ac:dyDescent="0.2">
      <c r="AD25601" s="22"/>
    </row>
    <row r="25602" spans="30:30" x14ac:dyDescent="0.2">
      <c r="AD25602" s="22"/>
    </row>
    <row r="25603" spans="30:30" x14ac:dyDescent="0.2">
      <c r="AD25603" s="22"/>
    </row>
    <row r="25604" spans="30:30" x14ac:dyDescent="0.2">
      <c r="AD25604" s="22"/>
    </row>
    <row r="25605" spans="30:30" x14ac:dyDescent="0.2">
      <c r="AD25605" s="22"/>
    </row>
    <row r="25606" spans="30:30" x14ac:dyDescent="0.2">
      <c r="AD25606" s="22"/>
    </row>
    <row r="25607" spans="30:30" x14ac:dyDescent="0.2">
      <c r="AD25607" s="22"/>
    </row>
    <row r="25608" spans="30:30" x14ac:dyDescent="0.2">
      <c r="AD25608" s="22"/>
    </row>
    <row r="25609" spans="30:30" x14ac:dyDescent="0.2">
      <c r="AD25609" s="22"/>
    </row>
    <row r="25610" spans="30:30" x14ac:dyDescent="0.2">
      <c r="AD25610" s="22"/>
    </row>
    <row r="25611" spans="30:30" x14ac:dyDescent="0.2">
      <c r="AD25611" s="22"/>
    </row>
    <row r="25612" spans="30:30" x14ac:dyDescent="0.2">
      <c r="AD25612" s="22"/>
    </row>
    <row r="25613" spans="30:30" x14ac:dyDescent="0.2">
      <c r="AD25613" s="22"/>
    </row>
    <row r="25614" spans="30:30" x14ac:dyDescent="0.2">
      <c r="AD25614" s="22"/>
    </row>
    <row r="25615" spans="30:30" x14ac:dyDescent="0.2">
      <c r="AD25615" s="22"/>
    </row>
    <row r="25616" spans="30:30" x14ac:dyDescent="0.2">
      <c r="AD25616" s="22"/>
    </row>
    <row r="25617" spans="30:30" x14ac:dyDescent="0.2">
      <c r="AD25617" s="22"/>
    </row>
    <row r="25618" spans="30:30" x14ac:dyDescent="0.2">
      <c r="AD25618" s="22"/>
    </row>
    <row r="25619" spans="30:30" x14ac:dyDescent="0.2">
      <c r="AD25619" s="22"/>
    </row>
    <row r="25620" spans="30:30" x14ac:dyDescent="0.2">
      <c r="AD25620" s="22"/>
    </row>
    <row r="25621" spans="30:30" x14ac:dyDescent="0.2">
      <c r="AD25621" s="22"/>
    </row>
    <row r="25622" spans="30:30" x14ac:dyDescent="0.2">
      <c r="AD25622" s="22"/>
    </row>
    <row r="25623" spans="30:30" x14ac:dyDescent="0.2">
      <c r="AD25623" s="22"/>
    </row>
    <row r="25624" spans="30:30" x14ac:dyDescent="0.2">
      <c r="AD25624" s="22"/>
    </row>
    <row r="25625" spans="30:30" x14ac:dyDescent="0.2">
      <c r="AD25625" s="22"/>
    </row>
    <row r="25626" spans="30:30" x14ac:dyDescent="0.2">
      <c r="AD25626" s="22"/>
    </row>
    <row r="25627" spans="30:30" x14ac:dyDescent="0.2">
      <c r="AD25627" s="22"/>
    </row>
    <row r="25628" spans="30:30" x14ac:dyDescent="0.2">
      <c r="AD25628" s="22"/>
    </row>
    <row r="25629" spans="30:30" x14ac:dyDescent="0.2">
      <c r="AD25629" s="22"/>
    </row>
    <row r="25630" spans="30:30" x14ac:dyDescent="0.2">
      <c r="AD25630" s="22"/>
    </row>
    <row r="25631" spans="30:30" x14ac:dyDescent="0.2">
      <c r="AD25631" s="22"/>
    </row>
    <row r="25632" spans="30:30" x14ac:dyDescent="0.2">
      <c r="AD25632" s="22"/>
    </row>
    <row r="25633" spans="30:30" x14ac:dyDescent="0.2">
      <c r="AD25633" s="22"/>
    </row>
    <row r="25634" spans="30:30" x14ac:dyDescent="0.2">
      <c r="AD25634" s="22"/>
    </row>
    <row r="25635" spans="30:30" x14ac:dyDescent="0.2">
      <c r="AD25635" s="22"/>
    </row>
    <row r="25636" spans="30:30" x14ac:dyDescent="0.2">
      <c r="AD25636" s="22"/>
    </row>
    <row r="25637" spans="30:30" x14ac:dyDescent="0.2">
      <c r="AD25637" s="22"/>
    </row>
    <row r="25638" spans="30:30" x14ac:dyDescent="0.2">
      <c r="AD25638" s="22"/>
    </row>
    <row r="25639" spans="30:30" x14ac:dyDescent="0.2">
      <c r="AD25639" s="22"/>
    </row>
    <row r="25640" spans="30:30" x14ac:dyDescent="0.2">
      <c r="AD25640" s="22"/>
    </row>
    <row r="25641" spans="30:30" x14ac:dyDescent="0.2">
      <c r="AD25641" s="22"/>
    </row>
    <row r="25642" spans="30:30" x14ac:dyDescent="0.2">
      <c r="AD25642" s="22"/>
    </row>
    <row r="25643" spans="30:30" x14ac:dyDescent="0.2">
      <c r="AD25643" s="22"/>
    </row>
    <row r="25644" spans="30:30" x14ac:dyDescent="0.2">
      <c r="AD25644" s="22"/>
    </row>
    <row r="25645" spans="30:30" x14ac:dyDescent="0.2">
      <c r="AD25645" s="22"/>
    </row>
    <row r="25646" spans="30:30" x14ac:dyDescent="0.2">
      <c r="AD25646" s="22"/>
    </row>
    <row r="25647" spans="30:30" x14ac:dyDescent="0.2">
      <c r="AD25647" s="22"/>
    </row>
    <row r="25648" spans="30:30" x14ac:dyDescent="0.2">
      <c r="AD25648" s="22"/>
    </row>
    <row r="25649" spans="30:30" x14ac:dyDescent="0.2">
      <c r="AD25649" s="22"/>
    </row>
    <row r="25650" spans="30:30" x14ac:dyDescent="0.2">
      <c r="AD25650" s="22"/>
    </row>
    <row r="25651" spans="30:30" x14ac:dyDescent="0.2">
      <c r="AD25651" s="22"/>
    </row>
    <row r="25652" spans="30:30" x14ac:dyDescent="0.2">
      <c r="AD25652" s="22"/>
    </row>
    <row r="25653" spans="30:30" x14ac:dyDescent="0.2">
      <c r="AD25653" s="22"/>
    </row>
    <row r="25654" spans="30:30" x14ac:dyDescent="0.2">
      <c r="AD25654" s="22"/>
    </row>
    <row r="25655" spans="30:30" x14ac:dyDescent="0.2">
      <c r="AD25655" s="22"/>
    </row>
    <row r="25656" spans="30:30" x14ac:dyDescent="0.2">
      <c r="AD25656" s="22"/>
    </row>
    <row r="25657" spans="30:30" x14ac:dyDescent="0.2">
      <c r="AD25657" s="22"/>
    </row>
    <row r="25658" spans="30:30" x14ac:dyDescent="0.2">
      <c r="AD25658" s="22"/>
    </row>
    <row r="25659" spans="30:30" x14ac:dyDescent="0.2">
      <c r="AD25659" s="22"/>
    </row>
    <row r="25660" spans="30:30" x14ac:dyDescent="0.2">
      <c r="AD25660" s="22"/>
    </row>
    <row r="25661" spans="30:30" x14ac:dyDescent="0.2">
      <c r="AD25661" s="22"/>
    </row>
    <row r="25662" spans="30:30" x14ac:dyDescent="0.2">
      <c r="AD25662" s="22"/>
    </row>
    <row r="25663" spans="30:30" x14ac:dyDescent="0.2">
      <c r="AD25663" s="22"/>
    </row>
    <row r="25664" spans="30:30" x14ac:dyDescent="0.2">
      <c r="AD25664" s="22"/>
    </row>
    <row r="25665" spans="30:30" x14ac:dyDescent="0.2">
      <c r="AD25665" s="22"/>
    </row>
    <row r="25666" spans="30:30" x14ac:dyDescent="0.2">
      <c r="AD25666" s="22"/>
    </row>
    <row r="25667" spans="30:30" x14ac:dyDescent="0.2">
      <c r="AD25667" s="22"/>
    </row>
    <row r="25668" spans="30:30" x14ac:dyDescent="0.2">
      <c r="AD25668" s="22"/>
    </row>
    <row r="25669" spans="30:30" x14ac:dyDescent="0.2">
      <c r="AD25669" s="22"/>
    </row>
    <row r="25670" spans="30:30" x14ac:dyDescent="0.2">
      <c r="AD25670" s="22"/>
    </row>
    <row r="25671" spans="30:30" x14ac:dyDescent="0.2">
      <c r="AD25671" s="22"/>
    </row>
    <row r="25672" spans="30:30" x14ac:dyDescent="0.2">
      <c r="AD25672" s="22"/>
    </row>
    <row r="25673" spans="30:30" x14ac:dyDescent="0.2">
      <c r="AD25673" s="22"/>
    </row>
    <row r="25674" spans="30:30" x14ac:dyDescent="0.2">
      <c r="AD25674" s="22"/>
    </row>
    <row r="25675" spans="30:30" x14ac:dyDescent="0.2">
      <c r="AD25675" s="22"/>
    </row>
    <row r="25676" spans="30:30" x14ac:dyDescent="0.2">
      <c r="AD25676" s="22"/>
    </row>
    <row r="25677" spans="30:30" x14ac:dyDescent="0.2">
      <c r="AD25677" s="22"/>
    </row>
    <row r="25678" spans="30:30" x14ac:dyDescent="0.2">
      <c r="AD25678" s="22"/>
    </row>
    <row r="25679" spans="30:30" x14ac:dyDescent="0.2">
      <c r="AD25679" s="22"/>
    </row>
    <row r="25680" spans="30:30" x14ac:dyDescent="0.2">
      <c r="AD25680" s="22"/>
    </row>
    <row r="25681" spans="30:30" x14ac:dyDescent="0.2">
      <c r="AD25681" s="22"/>
    </row>
    <row r="25682" spans="30:30" x14ac:dyDescent="0.2">
      <c r="AD25682" s="22"/>
    </row>
    <row r="25683" spans="30:30" x14ac:dyDescent="0.2">
      <c r="AD25683" s="22"/>
    </row>
    <row r="25684" spans="30:30" x14ac:dyDescent="0.2">
      <c r="AD25684" s="22"/>
    </row>
    <row r="25685" spans="30:30" x14ac:dyDescent="0.2">
      <c r="AD25685" s="22"/>
    </row>
    <row r="25686" spans="30:30" x14ac:dyDescent="0.2">
      <c r="AD25686" s="22"/>
    </row>
    <row r="25687" spans="30:30" x14ac:dyDescent="0.2">
      <c r="AD25687" s="22"/>
    </row>
    <row r="25688" spans="30:30" x14ac:dyDescent="0.2">
      <c r="AD25688" s="22"/>
    </row>
    <row r="25689" spans="30:30" x14ac:dyDescent="0.2">
      <c r="AD25689" s="22"/>
    </row>
    <row r="25690" spans="30:30" x14ac:dyDescent="0.2">
      <c r="AD25690" s="22"/>
    </row>
    <row r="25691" spans="30:30" x14ac:dyDescent="0.2">
      <c r="AD25691" s="22"/>
    </row>
    <row r="25692" spans="30:30" x14ac:dyDescent="0.2">
      <c r="AD25692" s="22"/>
    </row>
    <row r="25693" spans="30:30" x14ac:dyDescent="0.2">
      <c r="AD25693" s="22"/>
    </row>
    <row r="25694" spans="30:30" x14ac:dyDescent="0.2">
      <c r="AD25694" s="22"/>
    </row>
    <row r="25695" spans="30:30" x14ac:dyDescent="0.2">
      <c r="AD25695" s="22"/>
    </row>
    <row r="25696" spans="30:30" x14ac:dyDescent="0.2">
      <c r="AD25696" s="22"/>
    </row>
    <row r="25697" spans="30:30" x14ac:dyDescent="0.2">
      <c r="AD25697" s="22"/>
    </row>
    <row r="25698" spans="30:30" x14ac:dyDescent="0.2">
      <c r="AD25698" s="22"/>
    </row>
    <row r="25699" spans="30:30" x14ac:dyDescent="0.2">
      <c r="AD25699" s="22"/>
    </row>
    <row r="25700" spans="30:30" x14ac:dyDescent="0.2">
      <c r="AD25700" s="22"/>
    </row>
    <row r="25701" spans="30:30" x14ac:dyDescent="0.2">
      <c r="AD25701" s="22"/>
    </row>
    <row r="25702" spans="30:30" x14ac:dyDescent="0.2">
      <c r="AD25702" s="22"/>
    </row>
    <row r="25703" spans="30:30" x14ac:dyDescent="0.2">
      <c r="AD25703" s="22"/>
    </row>
    <row r="25704" spans="30:30" x14ac:dyDescent="0.2">
      <c r="AD25704" s="22"/>
    </row>
    <row r="25705" spans="30:30" x14ac:dyDescent="0.2">
      <c r="AD25705" s="22"/>
    </row>
    <row r="25706" spans="30:30" x14ac:dyDescent="0.2">
      <c r="AD25706" s="22"/>
    </row>
    <row r="25707" spans="30:30" x14ac:dyDescent="0.2">
      <c r="AD25707" s="22"/>
    </row>
    <row r="25708" spans="30:30" x14ac:dyDescent="0.2">
      <c r="AD25708" s="22"/>
    </row>
    <row r="25709" spans="30:30" x14ac:dyDescent="0.2">
      <c r="AD25709" s="22"/>
    </row>
    <row r="25710" spans="30:30" x14ac:dyDescent="0.2">
      <c r="AD25710" s="22"/>
    </row>
    <row r="25711" spans="30:30" x14ac:dyDescent="0.2">
      <c r="AD25711" s="22"/>
    </row>
    <row r="25712" spans="30:30" x14ac:dyDescent="0.2">
      <c r="AD25712" s="22"/>
    </row>
    <row r="25713" spans="30:30" x14ac:dyDescent="0.2">
      <c r="AD25713" s="22"/>
    </row>
    <row r="25714" spans="30:30" x14ac:dyDescent="0.2">
      <c r="AD25714" s="22"/>
    </row>
    <row r="25715" spans="30:30" x14ac:dyDescent="0.2">
      <c r="AD25715" s="22"/>
    </row>
    <row r="25716" spans="30:30" x14ac:dyDescent="0.2">
      <c r="AD25716" s="22"/>
    </row>
    <row r="25717" spans="30:30" x14ac:dyDescent="0.2">
      <c r="AD25717" s="22"/>
    </row>
    <row r="25718" spans="30:30" x14ac:dyDescent="0.2">
      <c r="AD25718" s="22"/>
    </row>
    <row r="25719" spans="30:30" x14ac:dyDescent="0.2">
      <c r="AD25719" s="22"/>
    </row>
    <row r="25720" spans="30:30" x14ac:dyDescent="0.2">
      <c r="AD25720" s="22"/>
    </row>
    <row r="25721" spans="30:30" x14ac:dyDescent="0.2">
      <c r="AD25721" s="22"/>
    </row>
    <row r="25722" spans="30:30" x14ac:dyDescent="0.2">
      <c r="AD25722" s="22"/>
    </row>
    <row r="25723" spans="30:30" x14ac:dyDescent="0.2">
      <c r="AD25723" s="22"/>
    </row>
    <row r="25724" spans="30:30" x14ac:dyDescent="0.2">
      <c r="AD25724" s="22"/>
    </row>
    <row r="25725" spans="30:30" x14ac:dyDescent="0.2">
      <c r="AD25725" s="22"/>
    </row>
    <row r="25726" spans="30:30" x14ac:dyDescent="0.2">
      <c r="AD25726" s="22"/>
    </row>
    <row r="25727" spans="30:30" x14ac:dyDescent="0.2">
      <c r="AD25727" s="22"/>
    </row>
    <row r="25728" spans="30:30" x14ac:dyDescent="0.2">
      <c r="AD25728" s="22"/>
    </row>
    <row r="25729" spans="30:30" x14ac:dyDescent="0.2">
      <c r="AD25729" s="22"/>
    </row>
    <row r="25730" spans="30:30" x14ac:dyDescent="0.2">
      <c r="AD25730" s="22"/>
    </row>
    <row r="25731" spans="30:30" x14ac:dyDescent="0.2">
      <c r="AD25731" s="22"/>
    </row>
    <row r="25732" spans="30:30" x14ac:dyDescent="0.2">
      <c r="AD25732" s="22"/>
    </row>
    <row r="25733" spans="30:30" x14ac:dyDescent="0.2">
      <c r="AD25733" s="22"/>
    </row>
    <row r="25734" spans="30:30" x14ac:dyDescent="0.2">
      <c r="AD25734" s="22"/>
    </row>
    <row r="25735" spans="30:30" x14ac:dyDescent="0.2">
      <c r="AD25735" s="22"/>
    </row>
    <row r="25736" spans="30:30" x14ac:dyDescent="0.2">
      <c r="AD25736" s="22"/>
    </row>
    <row r="25737" spans="30:30" x14ac:dyDescent="0.2">
      <c r="AD25737" s="22"/>
    </row>
    <row r="25738" spans="30:30" x14ac:dyDescent="0.2">
      <c r="AD25738" s="22"/>
    </row>
    <row r="25739" spans="30:30" x14ac:dyDescent="0.2">
      <c r="AD25739" s="22"/>
    </row>
    <row r="25740" spans="30:30" x14ac:dyDescent="0.2">
      <c r="AD25740" s="22"/>
    </row>
    <row r="25741" spans="30:30" x14ac:dyDescent="0.2">
      <c r="AD25741" s="22"/>
    </row>
    <row r="25742" spans="30:30" x14ac:dyDescent="0.2">
      <c r="AD25742" s="22"/>
    </row>
    <row r="25743" spans="30:30" x14ac:dyDescent="0.2">
      <c r="AD25743" s="22"/>
    </row>
    <row r="25744" spans="30:30" x14ac:dyDescent="0.2">
      <c r="AD25744" s="22"/>
    </row>
    <row r="25745" spans="30:30" x14ac:dyDescent="0.2">
      <c r="AD25745" s="22"/>
    </row>
    <row r="25746" spans="30:30" x14ac:dyDescent="0.2">
      <c r="AD25746" s="22"/>
    </row>
    <row r="25747" spans="30:30" x14ac:dyDescent="0.2">
      <c r="AD25747" s="22"/>
    </row>
    <row r="25748" spans="30:30" x14ac:dyDescent="0.2">
      <c r="AD25748" s="22"/>
    </row>
    <row r="25749" spans="30:30" x14ac:dyDescent="0.2">
      <c r="AD25749" s="22"/>
    </row>
    <row r="25750" spans="30:30" x14ac:dyDescent="0.2">
      <c r="AD25750" s="22"/>
    </row>
    <row r="25751" spans="30:30" x14ac:dyDescent="0.2">
      <c r="AD25751" s="22"/>
    </row>
    <row r="25752" spans="30:30" x14ac:dyDescent="0.2">
      <c r="AD25752" s="22"/>
    </row>
    <row r="25753" spans="30:30" x14ac:dyDescent="0.2">
      <c r="AD25753" s="22"/>
    </row>
    <row r="25754" spans="30:30" x14ac:dyDescent="0.2">
      <c r="AD25754" s="22"/>
    </row>
    <row r="25755" spans="30:30" x14ac:dyDescent="0.2">
      <c r="AD25755" s="22"/>
    </row>
    <row r="25756" spans="30:30" x14ac:dyDescent="0.2">
      <c r="AD25756" s="22"/>
    </row>
    <row r="25757" spans="30:30" x14ac:dyDescent="0.2">
      <c r="AD25757" s="22"/>
    </row>
    <row r="25758" spans="30:30" x14ac:dyDescent="0.2">
      <c r="AD25758" s="22"/>
    </row>
    <row r="25759" spans="30:30" x14ac:dyDescent="0.2">
      <c r="AD25759" s="22"/>
    </row>
    <row r="25760" spans="30:30" x14ac:dyDescent="0.2">
      <c r="AD25760" s="22"/>
    </row>
    <row r="25761" spans="30:30" x14ac:dyDescent="0.2">
      <c r="AD25761" s="22"/>
    </row>
    <row r="25762" spans="30:30" x14ac:dyDescent="0.2">
      <c r="AD25762" s="22"/>
    </row>
    <row r="25763" spans="30:30" x14ac:dyDescent="0.2">
      <c r="AD25763" s="22"/>
    </row>
    <row r="25764" spans="30:30" x14ac:dyDescent="0.2">
      <c r="AD25764" s="22"/>
    </row>
    <row r="25765" spans="30:30" x14ac:dyDescent="0.2">
      <c r="AD25765" s="22"/>
    </row>
    <row r="25766" spans="30:30" x14ac:dyDescent="0.2">
      <c r="AD25766" s="22"/>
    </row>
    <row r="25767" spans="30:30" x14ac:dyDescent="0.2">
      <c r="AD25767" s="22"/>
    </row>
    <row r="25768" spans="30:30" x14ac:dyDescent="0.2">
      <c r="AD25768" s="22"/>
    </row>
    <row r="25769" spans="30:30" x14ac:dyDescent="0.2">
      <c r="AD25769" s="22"/>
    </row>
    <row r="25770" spans="30:30" x14ac:dyDescent="0.2">
      <c r="AD25770" s="22"/>
    </row>
    <row r="25771" spans="30:30" x14ac:dyDescent="0.2">
      <c r="AD25771" s="22"/>
    </row>
    <row r="25772" spans="30:30" x14ac:dyDescent="0.2">
      <c r="AD25772" s="22"/>
    </row>
    <row r="25773" spans="30:30" x14ac:dyDescent="0.2">
      <c r="AD25773" s="22"/>
    </row>
    <row r="25774" spans="30:30" x14ac:dyDescent="0.2">
      <c r="AD25774" s="22"/>
    </row>
    <row r="25775" spans="30:30" x14ac:dyDescent="0.2">
      <c r="AD25775" s="22"/>
    </row>
    <row r="25776" spans="30:30" x14ac:dyDescent="0.2">
      <c r="AD25776" s="22"/>
    </row>
    <row r="25777" spans="30:30" x14ac:dyDescent="0.2">
      <c r="AD25777" s="22"/>
    </row>
    <row r="25778" spans="30:30" x14ac:dyDescent="0.2">
      <c r="AD25778" s="22"/>
    </row>
    <row r="25779" spans="30:30" x14ac:dyDescent="0.2">
      <c r="AD25779" s="22"/>
    </row>
    <row r="25780" spans="30:30" x14ac:dyDescent="0.2">
      <c r="AD25780" s="22"/>
    </row>
    <row r="25781" spans="30:30" x14ac:dyDescent="0.2">
      <c r="AD25781" s="22"/>
    </row>
    <row r="25782" spans="30:30" x14ac:dyDescent="0.2">
      <c r="AD25782" s="22"/>
    </row>
    <row r="25783" spans="30:30" x14ac:dyDescent="0.2">
      <c r="AD25783" s="22"/>
    </row>
    <row r="25784" spans="30:30" x14ac:dyDescent="0.2">
      <c r="AD25784" s="22"/>
    </row>
    <row r="25785" spans="30:30" x14ac:dyDescent="0.2">
      <c r="AD25785" s="22"/>
    </row>
    <row r="25786" spans="30:30" x14ac:dyDescent="0.2">
      <c r="AD25786" s="22"/>
    </row>
    <row r="25787" spans="30:30" x14ac:dyDescent="0.2">
      <c r="AD25787" s="22"/>
    </row>
    <row r="25788" spans="30:30" x14ac:dyDescent="0.2">
      <c r="AD25788" s="22"/>
    </row>
    <row r="25789" spans="30:30" x14ac:dyDescent="0.2">
      <c r="AD25789" s="22"/>
    </row>
    <row r="25790" spans="30:30" x14ac:dyDescent="0.2">
      <c r="AD25790" s="22"/>
    </row>
    <row r="25791" spans="30:30" x14ac:dyDescent="0.2">
      <c r="AD25791" s="22"/>
    </row>
    <row r="25792" spans="30:30" x14ac:dyDescent="0.2">
      <c r="AD25792" s="22"/>
    </row>
    <row r="25793" spans="30:30" x14ac:dyDescent="0.2">
      <c r="AD25793" s="22"/>
    </row>
    <row r="25794" spans="30:30" x14ac:dyDescent="0.2">
      <c r="AD25794" s="22"/>
    </row>
    <row r="25795" spans="30:30" x14ac:dyDescent="0.2">
      <c r="AD25795" s="22"/>
    </row>
    <row r="25796" spans="30:30" x14ac:dyDescent="0.2">
      <c r="AD25796" s="22"/>
    </row>
    <row r="25797" spans="30:30" x14ac:dyDescent="0.2">
      <c r="AD25797" s="22"/>
    </row>
    <row r="25798" spans="30:30" x14ac:dyDescent="0.2">
      <c r="AD25798" s="22"/>
    </row>
    <row r="25799" spans="30:30" x14ac:dyDescent="0.2">
      <c r="AD25799" s="22"/>
    </row>
    <row r="25800" spans="30:30" x14ac:dyDescent="0.2">
      <c r="AD25800" s="22"/>
    </row>
    <row r="25801" spans="30:30" x14ac:dyDescent="0.2">
      <c r="AD25801" s="22"/>
    </row>
    <row r="25802" spans="30:30" x14ac:dyDescent="0.2">
      <c r="AD25802" s="22"/>
    </row>
    <row r="25803" spans="30:30" x14ac:dyDescent="0.2">
      <c r="AD25803" s="22"/>
    </row>
    <row r="25804" spans="30:30" x14ac:dyDescent="0.2">
      <c r="AD25804" s="22"/>
    </row>
    <row r="25805" spans="30:30" x14ac:dyDescent="0.2">
      <c r="AD25805" s="22"/>
    </row>
    <row r="25806" spans="30:30" x14ac:dyDescent="0.2">
      <c r="AD25806" s="22"/>
    </row>
    <row r="25807" spans="30:30" x14ac:dyDescent="0.2">
      <c r="AD25807" s="22"/>
    </row>
    <row r="25808" spans="30:30" x14ac:dyDescent="0.2">
      <c r="AD25808" s="22"/>
    </row>
    <row r="25809" spans="30:30" x14ac:dyDescent="0.2">
      <c r="AD25809" s="22"/>
    </row>
    <row r="25810" spans="30:30" x14ac:dyDescent="0.2">
      <c r="AD25810" s="22"/>
    </row>
    <row r="25811" spans="30:30" x14ac:dyDescent="0.2">
      <c r="AD25811" s="22"/>
    </row>
    <row r="25812" spans="30:30" x14ac:dyDescent="0.2">
      <c r="AD25812" s="22"/>
    </row>
    <row r="25813" spans="30:30" x14ac:dyDescent="0.2">
      <c r="AD25813" s="22"/>
    </row>
    <row r="25814" spans="30:30" x14ac:dyDescent="0.2">
      <c r="AD25814" s="22"/>
    </row>
    <row r="25815" spans="30:30" x14ac:dyDescent="0.2">
      <c r="AD25815" s="22"/>
    </row>
    <row r="25816" spans="30:30" x14ac:dyDescent="0.2">
      <c r="AD25816" s="22"/>
    </row>
    <row r="25817" spans="30:30" x14ac:dyDescent="0.2">
      <c r="AD25817" s="22"/>
    </row>
    <row r="25818" spans="30:30" x14ac:dyDescent="0.2">
      <c r="AD25818" s="22"/>
    </row>
    <row r="25819" spans="30:30" x14ac:dyDescent="0.2">
      <c r="AD25819" s="22"/>
    </row>
    <row r="25820" spans="30:30" x14ac:dyDescent="0.2">
      <c r="AD25820" s="22"/>
    </row>
    <row r="25821" spans="30:30" x14ac:dyDescent="0.2">
      <c r="AD25821" s="22"/>
    </row>
    <row r="25822" spans="30:30" x14ac:dyDescent="0.2">
      <c r="AD25822" s="22"/>
    </row>
    <row r="25823" spans="30:30" x14ac:dyDescent="0.2">
      <c r="AD25823" s="22"/>
    </row>
    <row r="25824" spans="30:30" x14ac:dyDescent="0.2">
      <c r="AD25824" s="22"/>
    </row>
    <row r="25825" spans="30:30" x14ac:dyDescent="0.2">
      <c r="AD25825" s="22"/>
    </row>
    <row r="25826" spans="30:30" x14ac:dyDescent="0.2">
      <c r="AD25826" s="22"/>
    </row>
    <row r="25827" spans="30:30" x14ac:dyDescent="0.2">
      <c r="AD25827" s="22"/>
    </row>
    <row r="25828" spans="30:30" x14ac:dyDescent="0.2">
      <c r="AD25828" s="22"/>
    </row>
    <row r="25829" spans="30:30" x14ac:dyDescent="0.2">
      <c r="AD25829" s="22"/>
    </row>
    <row r="25830" spans="30:30" x14ac:dyDescent="0.2">
      <c r="AD25830" s="22"/>
    </row>
    <row r="25831" spans="30:30" x14ac:dyDescent="0.2">
      <c r="AD25831" s="22"/>
    </row>
    <row r="25832" spans="30:30" x14ac:dyDescent="0.2">
      <c r="AD25832" s="22"/>
    </row>
    <row r="25833" spans="30:30" x14ac:dyDescent="0.2">
      <c r="AD25833" s="22"/>
    </row>
    <row r="25834" spans="30:30" x14ac:dyDescent="0.2">
      <c r="AD25834" s="22"/>
    </row>
    <row r="25835" spans="30:30" x14ac:dyDescent="0.2">
      <c r="AD25835" s="22"/>
    </row>
    <row r="25836" spans="30:30" x14ac:dyDescent="0.2">
      <c r="AD25836" s="22"/>
    </row>
    <row r="25837" spans="30:30" x14ac:dyDescent="0.2">
      <c r="AD25837" s="22"/>
    </row>
    <row r="25838" spans="30:30" x14ac:dyDescent="0.2">
      <c r="AD25838" s="22"/>
    </row>
    <row r="25839" spans="30:30" x14ac:dyDescent="0.2">
      <c r="AD25839" s="22"/>
    </row>
    <row r="25840" spans="30:30" x14ac:dyDescent="0.2">
      <c r="AD25840" s="22"/>
    </row>
    <row r="25841" spans="30:30" x14ac:dyDescent="0.2">
      <c r="AD25841" s="22"/>
    </row>
    <row r="25842" spans="30:30" x14ac:dyDescent="0.2">
      <c r="AD25842" s="22"/>
    </row>
    <row r="25843" spans="30:30" x14ac:dyDescent="0.2">
      <c r="AD25843" s="22"/>
    </row>
    <row r="25844" spans="30:30" x14ac:dyDescent="0.2">
      <c r="AD25844" s="22"/>
    </row>
    <row r="25845" spans="30:30" x14ac:dyDescent="0.2">
      <c r="AD25845" s="22"/>
    </row>
    <row r="25846" spans="30:30" x14ac:dyDescent="0.2">
      <c r="AD25846" s="22"/>
    </row>
    <row r="25847" spans="30:30" x14ac:dyDescent="0.2">
      <c r="AD25847" s="22"/>
    </row>
    <row r="25848" spans="30:30" x14ac:dyDescent="0.2">
      <c r="AD25848" s="22"/>
    </row>
    <row r="25849" spans="30:30" x14ac:dyDescent="0.2">
      <c r="AD25849" s="22"/>
    </row>
    <row r="25850" spans="30:30" x14ac:dyDescent="0.2">
      <c r="AD25850" s="22"/>
    </row>
    <row r="25851" spans="30:30" x14ac:dyDescent="0.2">
      <c r="AD25851" s="22"/>
    </row>
    <row r="25852" spans="30:30" x14ac:dyDescent="0.2">
      <c r="AD25852" s="22"/>
    </row>
    <row r="25853" spans="30:30" x14ac:dyDescent="0.2">
      <c r="AD25853" s="22"/>
    </row>
    <row r="25854" spans="30:30" x14ac:dyDescent="0.2">
      <c r="AD25854" s="22"/>
    </row>
    <row r="25855" spans="30:30" x14ac:dyDescent="0.2">
      <c r="AD25855" s="22"/>
    </row>
    <row r="25856" spans="30:30" x14ac:dyDescent="0.2">
      <c r="AD25856" s="22"/>
    </row>
    <row r="25857" spans="30:30" x14ac:dyDescent="0.2">
      <c r="AD25857" s="22"/>
    </row>
    <row r="25858" spans="30:30" x14ac:dyDescent="0.2">
      <c r="AD25858" s="22"/>
    </row>
    <row r="25859" spans="30:30" x14ac:dyDescent="0.2">
      <c r="AD25859" s="22"/>
    </row>
    <row r="25860" spans="30:30" x14ac:dyDescent="0.2">
      <c r="AD25860" s="22"/>
    </row>
    <row r="25861" spans="30:30" x14ac:dyDescent="0.2">
      <c r="AD25861" s="22"/>
    </row>
    <row r="25862" spans="30:30" x14ac:dyDescent="0.2">
      <c r="AD25862" s="22"/>
    </row>
    <row r="25863" spans="30:30" x14ac:dyDescent="0.2">
      <c r="AD25863" s="22"/>
    </row>
    <row r="25864" spans="30:30" x14ac:dyDescent="0.2">
      <c r="AD25864" s="22"/>
    </row>
    <row r="25865" spans="30:30" x14ac:dyDescent="0.2">
      <c r="AD25865" s="22"/>
    </row>
    <row r="25866" spans="30:30" x14ac:dyDescent="0.2">
      <c r="AD25866" s="22"/>
    </row>
    <row r="25867" spans="30:30" x14ac:dyDescent="0.2">
      <c r="AD25867" s="22"/>
    </row>
    <row r="25868" spans="30:30" x14ac:dyDescent="0.2">
      <c r="AD25868" s="22"/>
    </row>
    <row r="25869" spans="30:30" x14ac:dyDescent="0.2">
      <c r="AD25869" s="22"/>
    </row>
    <row r="25870" spans="30:30" x14ac:dyDescent="0.2">
      <c r="AD25870" s="22"/>
    </row>
    <row r="25871" spans="30:30" x14ac:dyDescent="0.2">
      <c r="AD25871" s="22"/>
    </row>
    <row r="25872" spans="30:30" x14ac:dyDescent="0.2">
      <c r="AD25872" s="22"/>
    </row>
    <row r="25873" spans="30:30" x14ac:dyDescent="0.2">
      <c r="AD25873" s="22"/>
    </row>
    <row r="25874" spans="30:30" x14ac:dyDescent="0.2">
      <c r="AD25874" s="22"/>
    </row>
    <row r="25875" spans="30:30" x14ac:dyDescent="0.2">
      <c r="AD25875" s="22"/>
    </row>
    <row r="25876" spans="30:30" x14ac:dyDescent="0.2">
      <c r="AD25876" s="22"/>
    </row>
    <row r="25877" spans="30:30" x14ac:dyDescent="0.2">
      <c r="AD25877" s="22"/>
    </row>
    <row r="25878" spans="30:30" x14ac:dyDescent="0.2">
      <c r="AD25878" s="22"/>
    </row>
    <row r="25879" spans="30:30" x14ac:dyDescent="0.2">
      <c r="AD25879" s="22"/>
    </row>
    <row r="25880" spans="30:30" x14ac:dyDescent="0.2">
      <c r="AD25880" s="22"/>
    </row>
    <row r="25881" spans="30:30" x14ac:dyDescent="0.2">
      <c r="AD25881" s="22"/>
    </row>
    <row r="25882" spans="30:30" x14ac:dyDescent="0.2">
      <c r="AD25882" s="22"/>
    </row>
    <row r="25883" spans="30:30" x14ac:dyDescent="0.2">
      <c r="AD25883" s="22"/>
    </row>
    <row r="25884" spans="30:30" x14ac:dyDescent="0.2">
      <c r="AD25884" s="22"/>
    </row>
    <row r="25885" spans="30:30" x14ac:dyDescent="0.2">
      <c r="AD25885" s="22"/>
    </row>
    <row r="25886" spans="30:30" x14ac:dyDescent="0.2">
      <c r="AD25886" s="22"/>
    </row>
    <row r="25887" spans="30:30" x14ac:dyDescent="0.2">
      <c r="AD25887" s="22"/>
    </row>
    <row r="25888" spans="30:30" x14ac:dyDescent="0.2">
      <c r="AD25888" s="22"/>
    </row>
    <row r="25889" spans="30:30" x14ac:dyDescent="0.2">
      <c r="AD25889" s="22"/>
    </row>
    <row r="25890" spans="30:30" x14ac:dyDescent="0.2">
      <c r="AD25890" s="22"/>
    </row>
    <row r="25891" spans="30:30" x14ac:dyDescent="0.2">
      <c r="AD25891" s="22"/>
    </row>
    <row r="25892" spans="30:30" x14ac:dyDescent="0.2">
      <c r="AD25892" s="22"/>
    </row>
    <row r="25893" spans="30:30" x14ac:dyDescent="0.2">
      <c r="AD25893" s="22"/>
    </row>
    <row r="25894" spans="30:30" x14ac:dyDescent="0.2">
      <c r="AD25894" s="22"/>
    </row>
    <row r="25895" spans="30:30" x14ac:dyDescent="0.2">
      <c r="AD25895" s="22"/>
    </row>
    <row r="25896" spans="30:30" x14ac:dyDescent="0.2">
      <c r="AD25896" s="22"/>
    </row>
    <row r="25897" spans="30:30" x14ac:dyDescent="0.2">
      <c r="AD25897" s="22"/>
    </row>
    <row r="25898" spans="30:30" x14ac:dyDescent="0.2">
      <c r="AD25898" s="22"/>
    </row>
    <row r="25899" spans="30:30" x14ac:dyDescent="0.2">
      <c r="AD25899" s="22"/>
    </row>
    <row r="25900" spans="30:30" x14ac:dyDescent="0.2">
      <c r="AD25900" s="22"/>
    </row>
    <row r="25901" spans="30:30" x14ac:dyDescent="0.2">
      <c r="AD25901" s="22"/>
    </row>
    <row r="25902" spans="30:30" x14ac:dyDescent="0.2">
      <c r="AD25902" s="22"/>
    </row>
    <row r="25903" spans="30:30" x14ac:dyDescent="0.2">
      <c r="AD25903" s="22"/>
    </row>
    <row r="25904" spans="30:30" x14ac:dyDescent="0.2">
      <c r="AD25904" s="22"/>
    </row>
    <row r="25905" spans="30:30" x14ac:dyDescent="0.2">
      <c r="AD25905" s="22"/>
    </row>
    <row r="25906" spans="30:30" x14ac:dyDescent="0.2">
      <c r="AD25906" s="22"/>
    </row>
    <row r="25907" spans="30:30" x14ac:dyDescent="0.2">
      <c r="AD25907" s="22"/>
    </row>
    <row r="25908" spans="30:30" x14ac:dyDescent="0.2">
      <c r="AD25908" s="22"/>
    </row>
    <row r="25909" spans="30:30" x14ac:dyDescent="0.2">
      <c r="AD25909" s="22"/>
    </row>
    <row r="25910" spans="30:30" x14ac:dyDescent="0.2">
      <c r="AD25910" s="22"/>
    </row>
    <row r="25911" spans="30:30" x14ac:dyDescent="0.2">
      <c r="AD25911" s="22"/>
    </row>
    <row r="25912" spans="30:30" x14ac:dyDescent="0.2">
      <c r="AD25912" s="22"/>
    </row>
    <row r="25913" spans="30:30" x14ac:dyDescent="0.2">
      <c r="AD25913" s="22"/>
    </row>
    <row r="25914" spans="30:30" x14ac:dyDescent="0.2">
      <c r="AD25914" s="22"/>
    </row>
    <row r="25915" spans="30:30" x14ac:dyDescent="0.2">
      <c r="AD25915" s="22"/>
    </row>
    <row r="25916" spans="30:30" x14ac:dyDescent="0.2">
      <c r="AD25916" s="22"/>
    </row>
    <row r="25917" spans="30:30" x14ac:dyDescent="0.2">
      <c r="AD25917" s="22"/>
    </row>
    <row r="25918" spans="30:30" x14ac:dyDescent="0.2">
      <c r="AD25918" s="22"/>
    </row>
    <row r="25919" spans="30:30" x14ac:dyDescent="0.2">
      <c r="AD25919" s="22"/>
    </row>
    <row r="25920" spans="30:30" x14ac:dyDescent="0.2">
      <c r="AD25920" s="22"/>
    </row>
    <row r="25921" spans="30:30" x14ac:dyDescent="0.2">
      <c r="AD25921" s="22"/>
    </row>
    <row r="25922" spans="30:30" x14ac:dyDescent="0.2">
      <c r="AD25922" s="22"/>
    </row>
    <row r="25923" spans="30:30" x14ac:dyDescent="0.2">
      <c r="AD25923" s="22"/>
    </row>
    <row r="25924" spans="30:30" x14ac:dyDescent="0.2">
      <c r="AD25924" s="22"/>
    </row>
    <row r="25925" spans="30:30" x14ac:dyDescent="0.2">
      <c r="AD25925" s="22"/>
    </row>
    <row r="25926" spans="30:30" x14ac:dyDescent="0.2">
      <c r="AD25926" s="22"/>
    </row>
    <row r="25927" spans="30:30" x14ac:dyDescent="0.2">
      <c r="AD25927" s="22"/>
    </row>
    <row r="25928" spans="30:30" x14ac:dyDescent="0.2">
      <c r="AD25928" s="22"/>
    </row>
    <row r="25929" spans="30:30" x14ac:dyDescent="0.2">
      <c r="AD25929" s="22"/>
    </row>
    <row r="25930" spans="30:30" x14ac:dyDescent="0.2">
      <c r="AD25930" s="22"/>
    </row>
    <row r="25931" spans="30:30" x14ac:dyDescent="0.2">
      <c r="AD25931" s="22"/>
    </row>
    <row r="25932" spans="30:30" x14ac:dyDescent="0.2">
      <c r="AD25932" s="22"/>
    </row>
    <row r="25933" spans="30:30" x14ac:dyDescent="0.2">
      <c r="AD25933" s="22"/>
    </row>
    <row r="25934" spans="30:30" x14ac:dyDescent="0.2">
      <c r="AD25934" s="22"/>
    </row>
    <row r="25935" spans="30:30" x14ac:dyDescent="0.2">
      <c r="AD25935" s="22"/>
    </row>
    <row r="25936" spans="30:30" x14ac:dyDescent="0.2">
      <c r="AD25936" s="22"/>
    </row>
    <row r="25937" spans="30:30" x14ac:dyDescent="0.2">
      <c r="AD25937" s="22"/>
    </row>
    <row r="25938" spans="30:30" x14ac:dyDescent="0.2">
      <c r="AD25938" s="22"/>
    </row>
    <row r="25939" spans="30:30" x14ac:dyDescent="0.2">
      <c r="AD25939" s="22"/>
    </row>
    <row r="25940" spans="30:30" x14ac:dyDescent="0.2">
      <c r="AD25940" s="22"/>
    </row>
    <row r="25941" spans="30:30" x14ac:dyDescent="0.2">
      <c r="AD25941" s="22"/>
    </row>
    <row r="25942" spans="30:30" x14ac:dyDescent="0.2">
      <c r="AD25942" s="22"/>
    </row>
    <row r="25943" spans="30:30" x14ac:dyDescent="0.2">
      <c r="AD25943" s="22"/>
    </row>
    <row r="25944" spans="30:30" x14ac:dyDescent="0.2">
      <c r="AD25944" s="22"/>
    </row>
    <row r="25945" spans="30:30" x14ac:dyDescent="0.2">
      <c r="AD25945" s="22"/>
    </row>
    <row r="25946" spans="30:30" x14ac:dyDescent="0.2">
      <c r="AD25946" s="22"/>
    </row>
    <row r="25947" spans="30:30" x14ac:dyDescent="0.2">
      <c r="AD25947" s="22"/>
    </row>
    <row r="25948" spans="30:30" x14ac:dyDescent="0.2">
      <c r="AD25948" s="22"/>
    </row>
    <row r="25949" spans="30:30" x14ac:dyDescent="0.2">
      <c r="AD25949" s="22"/>
    </row>
    <row r="25950" spans="30:30" x14ac:dyDescent="0.2">
      <c r="AD25950" s="22"/>
    </row>
    <row r="25951" spans="30:30" x14ac:dyDescent="0.2">
      <c r="AD25951" s="22"/>
    </row>
    <row r="25952" spans="30:30" x14ac:dyDescent="0.2">
      <c r="AD25952" s="22"/>
    </row>
    <row r="25953" spans="30:30" x14ac:dyDescent="0.2">
      <c r="AD25953" s="22"/>
    </row>
    <row r="25954" spans="30:30" x14ac:dyDescent="0.2">
      <c r="AD25954" s="22"/>
    </row>
    <row r="25955" spans="30:30" x14ac:dyDescent="0.2">
      <c r="AD25955" s="22"/>
    </row>
    <row r="25956" spans="30:30" x14ac:dyDescent="0.2">
      <c r="AD25956" s="22"/>
    </row>
    <row r="25957" spans="30:30" x14ac:dyDescent="0.2">
      <c r="AD25957" s="22"/>
    </row>
    <row r="25958" spans="30:30" x14ac:dyDescent="0.2">
      <c r="AD25958" s="22"/>
    </row>
    <row r="25959" spans="30:30" x14ac:dyDescent="0.2">
      <c r="AD25959" s="22"/>
    </row>
    <row r="25960" spans="30:30" x14ac:dyDescent="0.2">
      <c r="AD25960" s="22"/>
    </row>
    <row r="25961" spans="30:30" x14ac:dyDescent="0.2">
      <c r="AD25961" s="22"/>
    </row>
    <row r="25962" spans="30:30" x14ac:dyDescent="0.2">
      <c r="AD25962" s="22"/>
    </row>
    <row r="25963" spans="30:30" x14ac:dyDescent="0.2">
      <c r="AD25963" s="22"/>
    </row>
    <row r="25964" spans="30:30" x14ac:dyDescent="0.2">
      <c r="AD25964" s="22"/>
    </row>
    <row r="25965" spans="30:30" x14ac:dyDescent="0.2">
      <c r="AD25965" s="22"/>
    </row>
    <row r="25966" spans="30:30" x14ac:dyDescent="0.2">
      <c r="AD25966" s="22"/>
    </row>
    <row r="25967" spans="30:30" x14ac:dyDescent="0.2">
      <c r="AD25967" s="22"/>
    </row>
    <row r="25968" spans="30:30" x14ac:dyDescent="0.2">
      <c r="AD25968" s="22"/>
    </row>
    <row r="25969" spans="30:30" x14ac:dyDescent="0.2">
      <c r="AD25969" s="22"/>
    </row>
    <row r="25970" spans="30:30" x14ac:dyDescent="0.2">
      <c r="AD25970" s="22"/>
    </row>
    <row r="25971" spans="30:30" x14ac:dyDescent="0.2">
      <c r="AD25971" s="22"/>
    </row>
    <row r="25972" spans="30:30" x14ac:dyDescent="0.2">
      <c r="AD25972" s="22"/>
    </row>
    <row r="25973" spans="30:30" x14ac:dyDescent="0.2">
      <c r="AD25973" s="22"/>
    </row>
    <row r="25974" spans="30:30" x14ac:dyDescent="0.2">
      <c r="AD25974" s="22"/>
    </row>
    <row r="25975" spans="30:30" x14ac:dyDescent="0.2">
      <c r="AD25975" s="22"/>
    </row>
    <row r="25976" spans="30:30" x14ac:dyDescent="0.2">
      <c r="AD25976" s="22"/>
    </row>
    <row r="25977" spans="30:30" x14ac:dyDescent="0.2">
      <c r="AD25977" s="22"/>
    </row>
    <row r="25978" spans="30:30" x14ac:dyDescent="0.2">
      <c r="AD25978" s="22"/>
    </row>
    <row r="25979" spans="30:30" x14ac:dyDescent="0.2">
      <c r="AD25979" s="22"/>
    </row>
    <row r="25980" spans="30:30" x14ac:dyDescent="0.2">
      <c r="AD25980" s="22"/>
    </row>
    <row r="25981" spans="30:30" x14ac:dyDescent="0.2">
      <c r="AD25981" s="22"/>
    </row>
    <row r="25982" spans="30:30" x14ac:dyDescent="0.2">
      <c r="AD25982" s="22"/>
    </row>
    <row r="25983" spans="30:30" x14ac:dyDescent="0.2">
      <c r="AD25983" s="22"/>
    </row>
    <row r="25984" spans="30:30" x14ac:dyDescent="0.2">
      <c r="AD25984" s="22"/>
    </row>
    <row r="25985" spans="30:30" x14ac:dyDescent="0.2">
      <c r="AD25985" s="22"/>
    </row>
    <row r="25986" spans="30:30" x14ac:dyDescent="0.2">
      <c r="AD25986" s="22"/>
    </row>
    <row r="25987" spans="30:30" x14ac:dyDescent="0.2">
      <c r="AD25987" s="22"/>
    </row>
    <row r="25988" spans="30:30" x14ac:dyDescent="0.2">
      <c r="AD25988" s="22"/>
    </row>
    <row r="25989" spans="30:30" x14ac:dyDescent="0.2">
      <c r="AD25989" s="22"/>
    </row>
    <row r="25990" spans="30:30" x14ac:dyDescent="0.2">
      <c r="AD25990" s="22"/>
    </row>
    <row r="25991" spans="30:30" x14ac:dyDescent="0.2">
      <c r="AD25991" s="22"/>
    </row>
    <row r="25992" spans="30:30" x14ac:dyDescent="0.2">
      <c r="AD25992" s="22"/>
    </row>
    <row r="25993" spans="30:30" x14ac:dyDescent="0.2">
      <c r="AD25993" s="22"/>
    </row>
    <row r="25994" spans="30:30" x14ac:dyDescent="0.2">
      <c r="AD25994" s="22"/>
    </row>
    <row r="25995" spans="30:30" x14ac:dyDescent="0.2">
      <c r="AD25995" s="22"/>
    </row>
    <row r="25996" spans="30:30" x14ac:dyDescent="0.2">
      <c r="AD25996" s="22"/>
    </row>
    <row r="25997" spans="30:30" x14ac:dyDescent="0.2">
      <c r="AD25997" s="22"/>
    </row>
    <row r="25998" spans="30:30" x14ac:dyDescent="0.2">
      <c r="AD25998" s="22"/>
    </row>
    <row r="25999" spans="30:30" x14ac:dyDescent="0.2">
      <c r="AD25999" s="22"/>
    </row>
    <row r="26000" spans="30:30" x14ac:dyDescent="0.2">
      <c r="AD26000" s="22"/>
    </row>
    <row r="26001" spans="30:30" x14ac:dyDescent="0.2">
      <c r="AD26001" s="22"/>
    </row>
    <row r="26002" spans="30:30" x14ac:dyDescent="0.2">
      <c r="AD26002" s="22"/>
    </row>
    <row r="26003" spans="30:30" x14ac:dyDescent="0.2">
      <c r="AD26003" s="22"/>
    </row>
    <row r="26004" spans="30:30" x14ac:dyDescent="0.2">
      <c r="AD26004" s="22"/>
    </row>
    <row r="26005" spans="30:30" x14ac:dyDescent="0.2">
      <c r="AD26005" s="22"/>
    </row>
    <row r="26006" spans="30:30" x14ac:dyDescent="0.2">
      <c r="AD26006" s="22"/>
    </row>
    <row r="26007" spans="30:30" x14ac:dyDescent="0.2">
      <c r="AD26007" s="22"/>
    </row>
    <row r="26008" spans="30:30" x14ac:dyDescent="0.2">
      <c r="AD26008" s="22"/>
    </row>
    <row r="26009" spans="30:30" x14ac:dyDescent="0.2">
      <c r="AD26009" s="22"/>
    </row>
    <row r="26010" spans="30:30" x14ac:dyDescent="0.2">
      <c r="AD26010" s="22"/>
    </row>
    <row r="26011" spans="30:30" x14ac:dyDescent="0.2">
      <c r="AD26011" s="22"/>
    </row>
    <row r="26012" spans="30:30" x14ac:dyDescent="0.2">
      <c r="AD26012" s="22"/>
    </row>
    <row r="26013" spans="30:30" x14ac:dyDescent="0.2">
      <c r="AD26013" s="22"/>
    </row>
    <row r="26014" spans="30:30" x14ac:dyDescent="0.2">
      <c r="AD26014" s="22"/>
    </row>
    <row r="26015" spans="30:30" x14ac:dyDescent="0.2">
      <c r="AD26015" s="22"/>
    </row>
    <row r="26016" spans="30:30" x14ac:dyDescent="0.2">
      <c r="AD26016" s="22"/>
    </row>
    <row r="26017" spans="30:30" x14ac:dyDescent="0.2">
      <c r="AD26017" s="22"/>
    </row>
    <row r="26018" spans="30:30" x14ac:dyDescent="0.2">
      <c r="AD26018" s="22"/>
    </row>
    <row r="26019" spans="30:30" x14ac:dyDescent="0.2">
      <c r="AD26019" s="22"/>
    </row>
    <row r="26020" spans="30:30" x14ac:dyDescent="0.2">
      <c r="AD26020" s="22"/>
    </row>
    <row r="26021" spans="30:30" x14ac:dyDescent="0.2">
      <c r="AD26021" s="22"/>
    </row>
    <row r="26022" spans="30:30" x14ac:dyDescent="0.2">
      <c r="AD26022" s="22"/>
    </row>
    <row r="26023" spans="30:30" x14ac:dyDescent="0.2">
      <c r="AD26023" s="22"/>
    </row>
    <row r="26024" spans="30:30" x14ac:dyDescent="0.2">
      <c r="AD26024" s="22"/>
    </row>
    <row r="26025" spans="30:30" x14ac:dyDescent="0.2">
      <c r="AD26025" s="22"/>
    </row>
    <row r="26026" spans="30:30" x14ac:dyDescent="0.2">
      <c r="AD26026" s="22"/>
    </row>
    <row r="26027" spans="30:30" x14ac:dyDescent="0.2">
      <c r="AD26027" s="22"/>
    </row>
    <row r="26028" spans="30:30" x14ac:dyDescent="0.2">
      <c r="AD26028" s="22"/>
    </row>
    <row r="26029" spans="30:30" x14ac:dyDescent="0.2">
      <c r="AD26029" s="22"/>
    </row>
    <row r="26030" spans="30:30" x14ac:dyDescent="0.2">
      <c r="AD26030" s="22"/>
    </row>
    <row r="26031" spans="30:30" x14ac:dyDescent="0.2">
      <c r="AD26031" s="22"/>
    </row>
    <row r="26032" spans="30:30" x14ac:dyDescent="0.2">
      <c r="AD26032" s="22"/>
    </row>
    <row r="26033" spans="30:30" x14ac:dyDescent="0.2">
      <c r="AD26033" s="22"/>
    </row>
    <row r="26034" spans="30:30" x14ac:dyDescent="0.2">
      <c r="AD26034" s="22"/>
    </row>
    <row r="26035" spans="30:30" x14ac:dyDescent="0.2">
      <c r="AD26035" s="22"/>
    </row>
    <row r="26036" spans="30:30" x14ac:dyDescent="0.2">
      <c r="AD26036" s="22"/>
    </row>
    <row r="26037" spans="30:30" x14ac:dyDescent="0.2">
      <c r="AD26037" s="22"/>
    </row>
    <row r="26038" spans="30:30" x14ac:dyDescent="0.2">
      <c r="AD26038" s="22"/>
    </row>
    <row r="26039" spans="30:30" x14ac:dyDescent="0.2">
      <c r="AD26039" s="22"/>
    </row>
    <row r="26040" spans="30:30" x14ac:dyDescent="0.2">
      <c r="AD26040" s="22"/>
    </row>
    <row r="26041" spans="30:30" x14ac:dyDescent="0.2">
      <c r="AD26041" s="22"/>
    </row>
    <row r="26042" spans="30:30" x14ac:dyDescent="0.2">
      <c r="AD26042" s="22"/>
    </row>
    <row r="26043" spans="30:30" x14ac:dyDescent="0.2">
      <c r="AD26043" s="22"/>
    </row>
    <row r="26044" spans="30:30" x14ac:dyDescent="0.2">
      <c r="AD26044" s="22"/>
    </row>
    <row r="26045" spans="30:30" x14ac:dyDescent="0.2">
      <c r="AD26045" s="22"/>
    </row>
    <row r="26046" spans="30:30" x14ac:dyDescent="0.2">
      <c r="AD26046" s="22"/>
    </row>
    <row r="26047" spans="30:30" x14ac:dyDescent="0.2">
      <c r="AD26047" s="22"/>
    </row>
    <row r="26048" spans="30:30" x14ac:dyDescent="0.2">
      <c r="AD26048" s="22"/>
    </row>
    <row r="26049" spans="30:30" x14ac:dyDescent="0.2">
      <c r="AD26049" s="22"/>
    </row>
    <row r="26050" spans="30:30" x14ac:dyDescent="0.2">
      <c r="AD26050" s="22"/>
    </row>
    <row r="26051" spans="30:30" x14ac:dyDescent="0.2">
      <c r="AD26051" s="22"/>
    </row>
    <row r="26052" spans="30:30" x14ac:dyDescent="0.2">
      <c r="AD26052" s="22"/>
    </row>
    <row r="26053" spans="30:30" x14ac:dyDescent="0.2">
      <c r="AD26053" s="22"/>
    </row>
    <row r="26054" spans="30:30" x14ac:dyDescent="0.2">
      <c r="AD26054" s="22"/>
    </row>
    <row r="26055" spans="30:30" x14ac:dyDescent="0.2">
      <c r="AD26055" s="22"/>
    </row>
    <row r="26056" spans="30:30" x14ac:dyDescent="0.2">
      <c r="AD26056" s="22"/>
    </row>
    <row r="26057" spans="30:30" x14ac:dyDescent="0.2">
      <c r="AD26057" s="22"/>
    </row>
    <row r="26058" spans="30:30" x14ac:dyDescent="0.2">
      <c r="AD26058" s="22"/>
    </row>
    <row r="26059" spans="30:30" x14ac:dyDescent="0.2">
      <c r="AD26059" s="22"/>
    </row>
    <row r="26060" spans="30:30" x14ac:dyDescent="0.2">
      <c r="AD26060" s="22"/>
    </row>
    <row r="26061" spans="30:30" x14ac:dyDescent="0.2">
      <c r="AD26061" s="22"/>
    </row>
    <row r="26062" spans="30:30" x14ac:dyDescent="0.2">
      <c r="AD26062" s="22"/>
    </row>
    <row r="26063" spans="30:30" x14ac:dyDescent="0.2">
      <c r="AD26063" s="22"/>
    </row>
    <row r="26064" spans="30:30" x14ac:dyDescent="0.2">
      <c r="AD26064" s="22"/>
    </row>
    <row r="26065" spans="30:30" x14ac:dyDescent="0.2">
      <c r="AD26065" s="22"/>
    </row>
    <row r="26066" spans="30:30" x14ac:dyDescent="0.2">
      <c r="AD26066" s="22"/>
    </row>
    <row r="26067" spans="30:30" x14ac:dyDescent="0.2">
      <c r="AD26067" s="22"/>
    </row>
    <row r="26068" spans="30:30" x14ac:dyDescent="0.2">
      <c r="AD26068" s="22"/>
    </row>
    <row r="26069" spans="30:30" x14ac:dyDescent="0.2">
      <c r="AD26069" s="22"/>
    </row>
    <row r="26070" spans="30:30" x14ac:dyDescent="0.2">
      <c r="AD26070" s="22"/>
    </row>
    <row r="26071" spans="30:30" x14ac:dyDescent="0.2">
      <c r="AD26071" s="22"/>
    </row>
    <row r="26072" spans="30:30" x14ac:dyDescent="0.2">
      <c r="AD26072" s="22"/>
    </row>
    <row r="26073" spans="30:30" x14ac:dyDescent="0.2">
      <c r="AD26073" s="22"/>
    </row>
    <row r="26074" spans="30:30" x14ac:dyDescent="0.2">
      <c r="AD26074" s="22"/>
    </row>
    <row r="26075" spans="30:30" x14ac:dyDescent="0.2">
      <c r="AD26075" s="22"/>
    </row>
    <row r="26076" spans="30:30" x14ac:dyDescent="0.2">
      <c r="AD26076" s="22"/>
    </row>
    <row r="26077" spans="30:30" x14ac:dyDescent="0.2">
      <c r="AD26077" s="22"/>
    </row>
    <row r="26078" spans="30:30" x14ac:dyDescent="0.2">
      <c r="AD26078" s="22"/>
    </row>
    <row r="26079" spans="30:30" x14ac:dyDescent="0.2">
      <c r="AD26079" s="22"/>
    </row>
    <row r="26080" spans="30:30" x14ac:dyDescent="0.2">
      <c r="AD26080" s="22"/>
    </row>
    <row r="26081" spans="30:30" x14ac:dyDescent="0.2">
      <c r="AD26081" s="22"/>
    </row>
    <row r="26082" spans="30:30" x14ac:dyDescent="0.2">
      <c r="AD26082" s="22"/>
    </row>
    <row r="26083" spans="30:30" x14ac:dyDescent="0.2">
      <c r="AD26083" s="22"/>
    </row>
    <row r="26084" spans="30:30" x14ac:dyDescent="0.2">
      <c r="AD26084" s="22"/>
    </row>
    <row r="26085" spans="30:30" x14ac:dyDescent="0.2">
      <c r="AD26085" s="22"/>
    </row>
    <row r="26086" spans="30:30" x14ac:dyDescent="0.2">
      <c r="AD26086" s="22"/>
    </row>
    <row r="26087" spans="30:30" x14ac:dyDescent="0.2">
      <c r="AD26087" s="22"/>
    </row>
    <row r="26088" spans="30:30" x14ac:dyDescent="0.2">
      <c r="AD26088" s="22"/>
    </row>
    <row r="26089" spans="30:30" x14ac:dyDescent="0.2">
      <c r="AD26089" s="22"/>
    </row>
    <row r="26090" spans="30:30" x14ac:dyDescent="0.2">
      <c r="AD26090" s="22"/>
    </row>
    <row r="26091" spans="30:30" x14ac:dyDescent="0.2">
      <c r="AD26091" s="22"/>
    </row>
    <row r="26092" spans="30:30" x14ac:dyDescent="0.2">
      <c r="AD26092" s="22"/>
    </row>
    <row r="26093" spans="30:30" x14ac:dyDescent="0.2">
      <c r="AD26093" s="22"/>
    </row>
    <row r="26094" spans="30:30" x14ac:dyDescent="0.2">
      <c r="AD26094" s="22"/>
    </row>
    <row r="26095" spans="30:30" x14ac:dyDescent="0.2">
      <c r="AD26095" s="22"/>
    </row>
    <row r="26096" spans="30:30" x14ac:dyDescent="0.2">
      <c r="AD26096" s="22"/>
    </row>
    <row r="26097" spans="30:30" x14ac:dyDescent="0.2">
      <c r="AD26097" s="22"/>
    </row>
    <row r="26098" spans="30:30" x14ac:dyDescent="0.2">
      <c r="AD26098" s="22"/>
    </row>
    <row r="26099" spans="30:30" x14ac:dyDescent="0.2">
      <c r="AD26099" s="22"/>
    </row>
    <row r="26100" spans="30:30" x14ac:dyDescent="0.2">
      <c r="AD26100" s="22"/>
    </row>
    <row r="26101" spans="30:30" x14ac:dyDescent="0.2">
      <c r="AD26101" s="22"/>
    </row>
    <row r="26102" spans="30:30" x14ac:dyDescent="0.2">
      <c r="AD26102" s="22"/>
    </row>
    <row r="26103" spans="30:30" x14ac:dyDescent="0.2">
      <c r="AD26103" s="22"/>
    </row>
    <row r="26104" spans="30:30" x14ac:dyDescent="0.2">
      <c r="AD26104" s="22"/>
    </row>
    <row r="26105" spans="30:30" x14ac:dyDescent="0.2">
      <c r="AD26105" s="22"/>
    </row>
    <row r="26106" spans="30:30" x14ac:dyDescent="0.2">
      <c r="AD26106" s="22"/>
    </row>
    <row r="26107" spans="30:30" x14ac:dyDescent="0.2">
      <c r="AD26107" s="22"/>
    </row>
    <row r="26108" spans="30:30" x14ac:dyDescent="0.2">
      <c r="AD26108" s="22"/>
    </row>
    <row r="26109" spans="30:30" x14ac:dyDescent="0.2">
      <c r="AD26109" s="22"/>
    </row>
    <row r="26110" spans="30:30" x14ac:dyDescent="0.2">
      <c r="AD26110" s="22"/>
    </row>
    <row r="26111" spans="30:30" x14ac:dyDescent="0.2">
      <c r="AD26111" s="22"/>
    </row>
    <row r="26112" spans="30:30" x14ac:dyDescent="0.2">
      <c r="AD26112" s="22"/>
    </row>
    <row r="26113" spans="30:30" x14ac:dyDescent="0.2">
      <c r="AD26113" s="22"/>
    </row>
    <row r="26114" spans="30:30" x14ac:dyDescent="0.2">
      <c r="AD26114" s="22"/>
    </row>
    <row r="26115" spans="30:30" x14ac:dyDescent="0.2">
      <c r="AD26115" s="22"/>
    </row>
    <row r="26116" spans="30:30" x14ac:dyDescent="0.2">
      <c r="AD26116" s="22"/>
    </row>
    <row r="26117" spans="30:30" x14ac:dyDescent="0.2">
      <c r="AD26117" s="22"/>
    </row>
    <row r="26118" spans="30:30" x14ac:dyDescent="0.2">
      <c r="AD26118" s="22"/>
    </row>
    <row r="26119" spans="30:30" x14ac:dyDescent="0.2">
      <c r="AD26119" s="22"/>
    </row>
    <row r="26120" spans="30:30" x14ac:dyDescent="0.2">
      <c r="AD26120" s="22"/>
    </row>
    <row r="26121" spans="30:30" x14ac:dyDescent="0.2">
      <c r="AD26121" s="22"/>
    </row>
    <row r="26122" spans="30:30" x14ac:dyDescent="0.2">
      <c r="AD26122" s="22"/>
    </row>
    <row r="26123" spans="30:30" x14ac:dyDescent="0.2">
      <c r="AD26123" s="22"/>
    </row>
    <row r="26124" spans="30:30" x14ac:dyDescent="0.2">
      <c r="AD26124" s="22"/>
    </row>
    <row r="26125" spans="30:30" x14ac:dyDescent="0.2">
      <c r="AD26125" s="22"/>
    </row>
    <row r="26126" spans="30:30" x14ac:dyDescent="0.2">
      <c r="AD26126" s="22"/>
    </row>
    <row r="26127" spans="30:30" x14ac:dyDescent="0.2">
      <c r="AD26127" s="22"/>
    </row>
    <row r="26128" spans="30:30" x14ac:dyDescent="0.2">
      <c r="AD26128" s="22"/>
    </row>
    <row r="26129" spans="30:30" x14ac:dyDescent="0.2">
      <c r="AD26129" s="22"/>
    </row>
    <row r="26130" spans="30:30" x14ac:dyDescent="0.2">
      <c r="AD26130" s="22"/>
    </row>
    <row r="26131" spans="30:30" x14ac:dyDescent="0.2">
      <c r="AD26131" s="22"/>
    </row>
    <row r="26132" spans="30:30" x14ac:dyDescent="0.2">
      <c r="AD26132" s="22"/>
    </row>
    <row r="26133" spans="30:30" x14ac:dyDescent="0.2">
      <c r="AD26133" s="22"/>
    </row>
    <row r="26134" spans="30:30" x14ac:dyDescent="0.2">
      <c r="AD26134" s="22"/>
    </row>
    <row r="26135" spans="30:30" x14ac:dyDescent="0.2">
      <c r="AD26135" s="22"/>
    </row>
    <row r="26136" spans="30:30" x14ac:dyDescent="0.2">
      <c r="AD26136" s="22"/>
    </row>
    <row r="26137" spans="30:30" x14ac:dyDescent="0.2">
      <c r="AD26137" s="22"/>
    </row>
    <row r="26138" spans="30:30" x14ac:dyDescent="0.2">
      <c r="AD26138" s="22"/>
    </row>
    <row r="26139" spans="30:30" x14ac:dyDescent="0.2">
      <c r="AD26139" s="22"/>
    </row>
    <row r="26140" spans="30:30" x14ac:dyDescent="0.2">
      <c r="AD26140" s="22"/>
    </row>
    <row r="26141" spans="30:30" x14ac:dyDescent="0.2">
      <c r="AD26141" s="22"/>
    </row>
    <row r="26142" spans="30:30" x14ac:dyDescent="0.2">
      <c r="AD26142" s="22"/>
    </row>
    <row r="26143" spans="30:30" x14ac:dyDescent="0.2">
      <c r="AD26143" s="22"/>
    </row>
    <row r="26144" spans="30:30" x14ac:dyDescent="0.2">
      <c r="AD26144" s="22"/>
    </row>
    <row r="26145" spans="30:30" x14ac:dyDescent="0.2">
      <c r="AD26145" s="22"/>
    </row>
    <row r="26146" spans="30:30" x14ac:dyDescent="0.2">
      <c r="AD26146" s="22"/>
    </row>
    <row r="26147" spans="30:30" x14ac:dyDescent="0.2">
      <c r="AD26147" s="22"/>
    </row>
    <row r="26148" spans="30:30" x14ac:dyDescent="0.2">
      <c r="AD26148" s="22"/>
    </row>
    <row r="26149" spans="30:30" x14ac:dyDescent="0.2">
      <c r="AD26149" s="22"/>
    </row>
    <row r="26150" spans="30:30" x14ac:dyDescent="0.2">
      <c r="AD26150" s="22"/>
    </row>
    <row r="26151" spans="30:30" x14ac:dyDescent="0.2">
      <c r="AD26151" s="22"/>
    </row>
    <row r="26152" spans="30:30" x14ac:dyDescent="0.2">
      <c r="AD26152" s="22"/>
    </row>
    <row r="26153" spans="30:30" x14ac:dyDescent="0.2">
      <c r="AD26153" s="22"/>
    </row>
    <row r="26154" spans="30:30" x14ac:dyDescent="0.2">
      <c r="AD26154" s="22"/>
    </row>
    <row r="26155" spans="30:30" x14ac:dyDescent="0.2">
      <c r="AD26155" s="22"/>
    </row>
    <row r="26156" spans="30:30" x14ac:dyDescent="0.2">
      <c r="AD26156" s="22"/>
    </row>
    <row r="26157" spans="30:30" x14ac:dyDescent="0.2">
      <c r="AD26157" s="22"/>
    </row>
    <row r="26158" spans="30:30" x14ac:dyDescent="0.2">
      <c r="AD26158" s="22"/>
    </row>
    <row r="26159" spans="30:30" x14ac:dyDescent="0.2">
      <c r="AD26159" s="22"/>
    </row>
    <row r="26160" spans="30:30" x14ac:dyDescent="0.2">
      <c r="AD26160" s="22"/>
    </row>
    <row r="26161" spans="30:30" x14ac:dyDescent="0.2">
      <c r="AD26161" s="22"/>
    </row>
    <row r="26162" spans="30:30" x14ac:dyDescent="0.2">
      <c r="AD26162" s="22"/>
    </row>
    <row r="26163" spans="30:30" x14ac:dyDescent="0.2">
      <c r="AD26163" s="22"/>
    </row>
    <row r="26164" spans="30:30" x14ac:dyDescent="0.2">
      <c r="AD26164" s="22"/>
    </row>
    <row r="26165" spans="30:30" x14ac:dyDescent="0.2">
      <c r="AD26165" s="22"/>
    </row>
    <row r="26166" spans="30:30" x14ac:dyDescent="0.2">
      <c r="AD26166" s="22"/>
    </row>
    <row r="26167" spans="30:30" x14ac:dyDescent="0.2">
      <c r="AD26167" s="22"/>
    </row>
    <row r="26168" spans="30:30" x14ac:dyDescent="0.2">
      <c r="AD26168" s="22"/>
    </row>
    <row r="26169" spans="30:30" x14ac:dyDescent="0.2">
      <c r="AD26169" s="22"/>
    </row>
    <row r="26170" spans="30:30" x14ac:dyDescent="0.2">
      <c r="AD26170" s="22"/>
    </row>
    <row r="26171" spans="30:30" x14ac:dyDescent="0.2">
      <c r="AD26171" s="22"/>
    </row>
    <row r="26172" spans="30:30" x14ac:dyDescent="0.2">
      <c r="AD26172" s="22"/>
    </row>
    <row r="26173" spans="30:30" x14ac:dyDescent="0.2">
      <c r="AD26173" s="22"/>
    </row>
    <row r="26174" spans="30:30" x14ac:dyDescent="0.2">
      <c r="AD26174" s="22"/>
    </row>
    <row r="26175" spans="30:30" x14ac:dyDescent="0.2">
      <c r="AD26175" s="22"/>
    </row>
    <row r="26176" spans="30:30" x14ac:dyDescent="0.2">
      <c r="AD26176" s="22"/>
    </row>
    <row r="26177" spans="30:30" x14ac:dyDescent="0.2">
      <c r="AD26177" s="22"/>
    </row>
    <row r="26178" spans="30:30" x14ac:dyDescent="0.2">
      <c r="AD26178" s="22"/>
    </row>
    <row r="26179" spans="30:30" x14ac:dyDescent="0.2">
      <c r="AD26179" s="22"/>
    </row>
    <row r="26180" spans="30:30" x14ac:dyDescent="0.2">
      <c r="AD26180" s="22"/>
    </row>
    <row r="26181" spans="30:30" x14ac:dyDescent="0.2">
      <c r="AD26181" s="22"/>
    </row>
    <row r="26182" spans="30:30" x14ac:dyDescent="0.2">
      <c r="AD26182" s="22"/>
    </row>
    <row r="26183" spans="30:30" x14ac:dyDescent="0.2">
      <c r="AD26183" s="22"/>
    </row>
    <row r="26184" spans="30:30" x14ac:dyDescent="0.2">
      <c r="AD26184" s="22"/>
    </row>
    <row r="26185" spans="30:30" x14ac:dyDescent="0.2">
      <c r="AD26185" s="22"/>
    </row>
    <row r="26186" spans="30:30" x14ac:dyDescent="0.2">
      <c r="AD26186" s="22"/>
    </row>
    <row r="26187" spans="30:30" x14ac:dyDescent="0.2">
      <c r="AD26187" s="22"/>
    </row>
    <row r="26188" spans="30:30" x14ac:dyDescent="0.2">
      <c r="AD26188" s="22"/>
    </row>
    <row r="26189" spans="30:30" x14ac:dyDescent="0.2">
      <c r="AD26189" s="22"/>
    </row>
    <row r="26190" spans="30:30" x14ac:dyDescent="0.2">
      <c r="AD26190" s="22"/>
    </row>
    <row r="26191" spans="30:30" x14ac:dyDescent="0.2">
      <c r="AD26191" s="22"/>
    </row>
    <row r="26192" spans="30:30" x14ac:dyDescent="0.2">
      <c r="AD26192" s="22"/>
    </row>
    <row r="26193" spans="30:30" x14ac:dyDescent="0.2">
      <c r="AD26193" s="22"/>
    </row>
    <row r="26194" spans="30:30" x14ac:dyDescent="0.2">
      <c r="AD26194" s="22"/>
    </row>
    <row r="26195" spans="30:30" x14ac:dyDescent="0.2">
      <c r="AD26195" s="22"/>
    </row>
    <row r="26196" spans="30:30" x14ac:dyDescent="0.2">
      <c r="AD26196" s="22"/>
    </row>
    <row r="26197" spans="30:30" x14ac:dyDescent="0.2">
      <c r="AD26197" s="22"/>
    </row>
    <row r="26198" spans="30:30" x14ac:dyDescent="0.2">
      <c r="AD26198" s="22"/>
    </row>
    <row r="26199" spans="30:30" x14ac:dyDescent="0.2">
      <c r="AD26199" s="22"/>
    </row>
    <row r="26200" spans="30:30" x14ac:dyDescent="0.2">
      <c r="AD26200" s="22"/>
    </row>
    <row r="26201" spans="30:30" x14ac:dyDescent="0.2">
      <c r="AD26201" s="22"/>
    </row>
    <row r="26202" spans="30:30" x14ac:dyDescent="0.2">
      <c r="AD26202" s="22"/>
    </row>
    <row r="26203" spans="30:30" x14ac:dyDescent="0.2">
      <c r="AD26203" s="22"/>
    </row>
    <row r="26204" spans="30:30" x14ac:dyDescent="0.2">
      <c r="AD26204" s="22"/>
    </row>
    <row r="26205" spans="30:30" x14ac:dyDescent="0.2">
      <c r="AD26205" s="22"/>
    </row>
    <row r="26206" spans="30:30" x14ac:dyDescent="0.2">
      <c r="AD26206" s="22"/>
    </row>
    <row r="26207" spans="30:30" x14ac:dyDescent="0.2">
      <c r="AD26207" s="22"/>
    </row>
    <row r="26208" spans="30:30" x14ac:dyDescent="0.2">
      <c r="AD26208" s="22"/>
    </row>
    <row r="26209" spans="30:30" x14ac:dyDescent="0.2">
      <c r="AD26209" s="22"/>
    </row>
    <row r="26210" spans="30:30" x14ac:dyDescent="0.2">
      <c r="AD26210" s="22"/>
    </row>
    <row r="26211" spans="30:30" x14ac:dyDescent="0.2">
      <c r="AD26211" s="22"/>
    </row>
    <row r="26212" spans="30:30" x14ac:dyDescent="0.2">
      <c r="AD26212" s="22"/>
    </row>
    <row r="26213" spans="30:30" x14ac:dyDescent="0.2">
      <c r="AD26213" s="22"/>
    </row>
    <row r="26214" spans="30:30" x14ac:dyDescent="0.2">
      <c r="AD26214" s="22"/>
    </row>
    <row r="26215" spans="30:30" x14ac:dyDescent="0.2">
      <c r="AD26215" s="22"/>
    </row>
    <row r="26216" spans="30:30" x14ac:dyDescent="0.2">
      <c r="AD26216" s="22"/>
    </row>
    <row r="26217" spans="30:30" x14ac:dyDescent="0.2">
      <c r="AD26217" s="22"/>
    </row>
    <row r="26218" spans="30:30" x14ac:dyDescent="0.2">
      <c r="AD26218" s="22"/>
    </row>
    <row r="26219" spans="30:30" x14ac:dyDescent="0.2">
      <c r="AD26219" s="22"/>
    </row>
    <row r="26220" spans="30:30" x14ac:dyDescent="0.2">
      <c r="AD26220" s="22"/>
    </row>
    <row r="26221" spans="30:30" x14ac:dyDescent="0.2">
      <c r="AD26221" s="22"/>
    </row>
    <row r="26222" spans="30:30" x14ac:dyDescent="0.2">
      <c r="AD26222" s="22"/>
    </row>
    <row r="26223" spans="30:30" x14ac:dyDescent="0.2">
      <c r="AD26223" s="22"/>
    </row>
    <row r="26224" spans="30:30" x14ac:dyDescent="0.2">
      <c r="AD26224" s="22"/>
    </row>
    <row r="26225" spans="30:30" x14ac:dyDescent="0.2">
      <c r="AD26225" s="22"/>
    </row>
    <row r="26226" spans="30:30" x14ac:dyDescent="0.2">
      <c r="AD26226" s="22"/>
    </row>
    <row r="26227" spans="30:30" x14ac:dyDescent="0.2">
      <c r="AD26227" s="22"/>
    </row>
    <row r="26228" spans="30:30" x14ac:dyDescent="0.2">
      <c r="AD26228" s="22"/>
    </row>
    <row r="26229" spans="30:30" x14ac:dyDescent="0.2">
      <c r="AD26229" s="22"/>
    </row>
    <row r="26230" spans="30:30" x14ac:dyDescent="0.2">
      <c r="AD26230" s="22"/>
    </row>
    <row r="26231" spans="30:30" x14ac:dyDescent="0.2">
      <c r="AD26231" s="22"/>
    </row>
    <row r="26232" spans="30:30" x14ac:dyDescent="0.2">
      <c r="AD26232" s="22"/>
    </row>
    <row r="26233" spans="30:30" x14ac:dyDescent="0.2">
      <c r="AD26233" s="22"/>
    </row>
    <row r="26234" spans="30:30" x14ac:dyDescent="0.2">
      <c r="AD26234" s="22"/>
    </row>
    <row r="26235" spans="30:30" x14ac:dyDescent="0.2">
      <c r="AD26235" s="22"/>
    </row>
    <row r="26236" spans="30:30" x14ac:dyDescent="0.2">
      <c r="AD26236" s="22"/>
    </row>
    <row r="26237" spans="30:30" x14ac:dyDescent="0.2">
      <c r="AD26237" s="22"/>
    </row>
    <row r="26238" spans="30:30" x14ac:dyDescent="0.2">
      <c r="AD26238" s="22"/>
    </row>
    <row r="26239" spans="30:30" x14ac:dyDescent="0.2">
      <c r="AD26239" s="22"/>
    </row>
    <row r="26240" spans="30:30" x14ac:dyDescent="0.2">
      <c r="AD26240" s="22"/>
    </row>
    <row r="26241" spans="30:30" x14ac:dyDescent="0.2">
      <c r="AD26241" s="22"/>
    </row>
    <row r="26242" spans="30:30" x14ac:dyDescent="0.2">
      <c r="AD26242" s="22"/>
    </row>
    <row r="26243" spans="30:30" x14ac:dyDescent="0.2">
      <c r="AD26243" s="22"/>
    </row>
    <row r="26244" spans="30:30" x14ac:dyDescent="0.2">
      <c r="AD26244" s="22"/>
    </row>
    <row r="26245" spans="30:30" x14ac:dyDescent="0.2">
      <c r="AD26245" s="22"/>
    </row>
    <row r="26246" spans="30:30" x14ac:dyDescent="0.2">
      <c r="AD26246" s="22"/>
    </row>
    <row r="26247" spans="30:30" x14ac:dyDescent="0.2">
      <c r="AD26247" s="22"/>
    </row>
    <row r="26248" spans="30:30" x14ac:dyDescent="0.2">
      <c r="AD26248" s="22"/>
    </row>
    <row r="26249" spans="30:30" x14ac:dyDescent="0.2">
      <c r="AD26249" s="22"/>
    </row>
    <row r="26250" spans="30:30" x14ac:dyDescent="0.2">
      <c r="AD26250" s="22"/>
    </row>
    <row r="26251" spans="30:30" x14ac:dyDescent="0.2">
      <c r="AD26251" s="22"/>
    </row>
    <row r="26252" spans="30:30" x14ac:dyDescent="0.2">
      <c r="AD26252" s="22"/>
    </row>
    <row r="26253" spans="30:30" x14ac:dyDescent="0.2">
      <c r="AD26253" s="22"/>
    </row>
    <row r="26254" spans="30:30" x14ac:dyDescent="0.2">
      <c r="AD26254" s="22"/>
    </row>
    <row r="26255" spans="30:30" x14ac:dyDescent="0.2">
      <c r="AD26255" s="22"/>
    </row>
    <row r="26256" spans="30:30" x14ac:dyDescent="0.2">
      <c r="AD26256" s="22"/>
    </row>
    <row r="26257" spans="30:30" x14ac:dyDescent="0.2">
      <c r="AD26257" s="22"/>
    </row>
    <row r="26258" spans="30:30" x14ac:dyDescent="0.2">
      <c r="AD26258" s="22"/>
    </row>
    <row r="26259" spans="30:30" x14ac:dyDescent="0.2">
      <c r="AD26259" s="22"/>
    </row>
    <row r="26260" spans="30:30" x14ac:dyDescent="0.2">
      <c r="AD26260" s="22"/>
    </row>
    <row r="26261" spans="30:30" x14ac:dyDescent="0.2">
      <c r="AD26261" s="22"/>
    </row>
    <row r="26262" spans="30:30" x14ac:dyDescent="0.2">
      <c r="AD26262" s="22"/>
    </row>
    <row r="26263" spans="30:30" x14ac:dyDescent="0.2">
      <c r="AD26263" s="22"/>
    </row>
    <row r="26264" spans="30:30" x14ac:dyDescent="0.2">
      <c r="AD26264" s="22"/>
    </row>
    <row r="26265" spans="30:30" x14ac:dyDescent="0.2">
      <c r="AD26265" s="22"/>
    </row>
    <row r="26266" spans="30:30" x14ac:dyDescent="0.2">
      <c r="AD26266" s="22"/>
    </row>
    <row r="26267" spans="30:30" x14ac:dyDescent="0.2">
      <c r="AD26267" s="22"/>
    </row>
    <row r="26268" spans="30:30" x14ac:dyDescent="0.2">
      <c r="AD26268" s="22"/>
    </row>
    <row r="26269" spans="30:30" x14ac:dyDescent="0.2">
      <c r="AD26269" s="22"/>
    </row>
    <row r="26270" spans="30:30" x14ac:dyDescent="0.2">
      <c r="AD26270" s="22"/>
    </row>
    <row r="26271" spans="30:30" x14ac:dyDescent="0.2">
      <c r="AD26271" s="22"/>
    </row>
    <row r="26272" spans="30:30" x14ac:dyDescent="0.2">
      <c r="AD26272" s="22"/>
    </row>
    <row r="26273" spans="30:30" x14ac:dyDescent="0.2">
      <c r="AD26273" s="22"/>
    </row>
    <row r="26274" spans="30:30" x14ac:dyDescent="0.2">
      <c r="AD26274" s="22"/>
    </row>
    <row r="26275" spans="30:30" x14ac:dyDescent="0.2">
      <c r="AD26275" s="22"/>
    </row>
    <row r="26276" spans="30:30" x14ac:dyDescent="0.2">
      <c r="AD26276" s="22"/>
    </row>
    <row r="26277" spans="30:30" x14ac:dyDescent="0.2">
      <c r="AD26277" s="22"/>
    </row>
    <row r="26278" spans="30:30" x14ac:dyDescent="0.2">
      <c r="AD26278" s="22"/>
    </row>
    <row r="26279" spans="30:30" x14ac:dyDescent="0.2">
      <c r="AD26279" s="22"/>
    </row>
    <row r="26280" spans="30:30" x14ac:dyDescent="0.2">
      <c r="AD26280" s="22"/>
    </row>
    <row r="26281" spans="30:30" x14ac:dyDescent="0.2">
      <c r="AD26281" s="22"/>
    </row>
    <row r="26282" spans="30:30" x14ac:dyDescent="0.2">
      <c r="AD26282" s="22"/>
    </row>
    <row r="26283" spans="30:30" x14ac:dyDescent="0.2">
      <c r="AD26283" s="22"/>
    </row>
    <row r="26284" spans="30:30" x14ac:dyDescent="0.2">
      <c r="AD26284" s="22"/>
    </row>
    <row r="26285" spans="30:30" x14ac:dyDescent="0.2">
      <c r="AD26285" s="22"/>
    </row>
    <row r="26286" spans="30:30" x14ac:dyDescent="0.2">
      <c r="AD26286" s="22"/>
    </row>
    <row r="26287" spans="30:30" x14ac:dyDescent="0.2">
      <c r="AD26287" s="22"/>
    </row>
    <row r="26288" spans="30:30" x14ac:dyDescent="0.2">
      <c r="AD26288" s="22"/>
    </row>
    <row r="26289" spans="30:30" x14ac:dyDescent="0.2">
      <c r="AD26289" s="22"/>
    </row>
    <row r="26290" spans="30:30" x14ac:dyDescent="0.2">
      <c r="AD26290" s="22"/>
    </row>
    <row r="26291" spans="30:30" x14ac:dyDescent="0.2">
      <c r="AD26291" s="22"/>
    </row>
    <row r="26292" spans="30:30" x14ac:dyDescent="0.2">
      <c r="AD26292" s="22"/>
    </row>
    <row r="26293" spans="30:30" x14ac:dyDescent="0.2">
      <c r="AD26293" s="22"/>
    </row>
    <row r="26294" spans="30:30" x14ac:dyDescent="0.2">
      <c r="AD26294" s="22"/>
    </row>
    <row r="26295" spans="30:30" x14ac:dyDescent="0.2">
      <c r="AD26295" s="22"/>
    </row>
    <row r="26296" spans="30:30" x14ac:dyDescent="0.2">
      <c r="AD26296" s="22"/>
    </row>
    <row r="26297" spans="30:30" x14ac:dyDescent="0.2">
      <c r="AD26297" s="22"/>
    </row>
    <row r="26298" spans="30:30" x14ac:dyDescent="0.2">
      <c r="AD26298" s="22"/>
    </row>
    <row r="26299" spans="30:30" x14ac:dyDescent="0.2">
      <c r="AD26299" s="22"/>
    </row>
    <row r="26300" spans="30:30" x14ac:dyDescent="0.2">
      <c r="AD26300" s="22"/>
    </row>
    <row r="26301" spans="30:30" x14ac:dyDescent="0.2">
      <c r="AD26301" s="22"/>
    </row>
    <row r="26302" spans="30:30" x14ac:dyDescent="0.2">
      <c r="AD26302" s="22"/>
    </row>
    <row r="26303" spans="30:30" x14ac:dyDescent="0.2">
      <c r="AD26303" s="22"/>
    </row>
    <row r="26304" spans="30:30" x14ac:dyDescent="0.2">
      <c r="AD26304" s="22"/>
    </row>
    <row r="26305" spans="30:30" x14ac:dyDescent="0.2">
      <c r="AD26305" s="22"/>
    </row>
    <row r="26306" spans="30:30" x14ac:dyDescent="0.2">
      <c r="AD26306" s="22"/>
    </row>
    <row r="26307" spans="30:30" x14ac:dyDescent="0.2">
      <c r="AD26307" s="22"/>
    </row>
    <row r="26308" spans="30:30" x14ac:dyDescent="0.2">
      <c r="AD26308" s="22"/>
    </row>
    <row r="26309" spans="30:30" x14ac:dyDescent="0.2">
      <c r="AD26309" s="22"/>
    </row>
    <row r="26310" spans="30:30" x14ac:dyDescent="0.2">
      <c r="AD26310" s="22"/>
    </row>
    <row r="26311" spans="30:30" x14ac:dyDescent="0.2">
      <c r="AD26311" s="22"/>
    </row>
    <row r="26312" spans="30:30" x14ac:dyDescent="0.2">
      <c r="AD26312" s="22"/>
    </row>
    <row r="26313" spans="30:30" x14ac:dyDescent="0.2">
      <c r="AD26313" s="22"/>
    </row>
    <row r="26314" spans="30:30" x14ac:dyDescent="0.2">
      <c r="AD26314" s="22"/>
    </row>
    <row r="26315" spans="30:30" x14ac:dyDescent="0.2">
      <c r="AD26315" s="22"/>
    </row>
    <row r="26316" spans="30:30" x14ac:dyDescent="0.2">
      <c r="AD26316" s="22"/>
    </row>
    <row r="26317" spans="30:30" x14ac:dyDescent="0.2">
      <c r="AD26317" s="22"/>
    </row>
    <row r="26318" spans="30:30" x14ac:dyDescent="0.2">
      <c r="AD26318" s="22"/>
    </row>
    <row r="26319" spans="30:30" x14ac:dyDescent="0.2">
      <c r="AD26319" s="22"/>
    </row>
    <row r="26320" spans="30:30" x14ac:dyDescent="0.2">
      <c r="AD26320" s="22"/>
    </row>
    <row r="26321" spans="30:30" x14ac:dyDescent="0.2">
      <c r="AD26321" s="22"/>
    </row>
    <row r="26322" spans="30:30" x14ac:dyDescent="0.2">
      <c r="AD26322" s="22"/>
    </row>
    <row r="26323" spans="30:30" x14ac:dyDescent="0.2">
      <c r="AD26323" s="22"/>
    </row>
    <row r="26324" spans="30:30" x14ac:dyDescent="0.2">
      <c r="AD26324" s="22"/>
    </row>
    <row r="26325" spans="30:30" x14ac:dyDescent="0.2">
      <c r="AD26325" s="22"/>
    </row>
    <row r="26326" spans="30:30" x14ac:dyDescent="0.2">
      <c r="AD26326" s="22"/>
    </row>
    <row r="26327" spans="30:30" x14ac:dyDescent="0.2">
      <c r="AD26327" s="22"/>
    </row>
    <row r="26328" spans="30:30" x14ac:dyDescent="0.2">
      <c r="AD26328" s="22"/>
    </row>
    <row r="26329" spans="30:30" x14ac:dyDescent="0.2">
      <c r="AD26329" s="22"/>
    </row>
    <row r="26330" spans="30:30" x14ac:dyDescent="0.2">
      <c r="AD26330" s="22"/>
    </row>
    <row r="26331" spans="30:30" x14ac:dyDescent="0.2">
      <c r="AD26331" s="22"/>
    </row>
    <row r="26332" spans="30:30" x14ac:dyDescent="0.2">
      <c r="AD26332" s="22"/>
    </row>
    <row r="26333" spans="30:30" x14ac:dyDescent="0.2">
      <c r="AD26333" s="22"/>
    </row>
    <row r="26334" spans="30:30" x14ac:dyDescent="0.2">
      <c r="AD26334" s="22"/>
    </row>
    <row r="26335" spans="30:30" x14ac:dyDescent="0.2">
      <c r="AD26335" s="22"/>
    </row>
    <row r="26336" spans="30:30" x14ac:dyDescent="0.2">
      <c r="AD26336" s="22"/>
    </row>
    <row r="26337" spans="30:30" x14ac:dyDescent="0.2">
      <c r="AD26337" s="22"/>
    </row>
    <row r="26338" spans="30:30" x14ac:dyDescent="0.2">
      <c r="AD26338" s="22"/>
    </row>
    <row r="26339" spans="30:30" x14ac:dyDescent="0.2">
      <c r="AD26339" s="22"/>
    </row>
    <row r="26340" spans="30:30" x14ac:dyDescent="0.2">
      <c r="AD26340" s="22"/>
    </row>
    <row r="26341" spans="30:30" x14ac:dyDescent="0.2">
      <c r="AD26341" s="22"/>
    </row>
    <row r="26342" spans="30:30" x14ac:dyDescent="0.2">
      <c r="AD26342" s="22"/>
    </row>
    <row r="26343" spans="30:30" x14ac:dyDescent="0.2">
      <c r="AD26343" s="22"/>
    </row>
    <row r="26344" spans="30:30" x14ac:dyDescent="0.2">
      <c r="AD26344" s="22"/>
    </row>
    <row r="26345" spans="30:30" x14ac:dyDescent="0.2">
      <c r="AD26345" s="22"/>
    </row>
    <row r="26346" spans="30:30" x14ac:dyDescent="0.2">
      <c r="AD26346" s="22"/>
    </row>
    <row r="26347" spans="30:30" x14ac:dyDescent="0.2">
      <c r="AD26347" s="22"/>
    </row>
    <row r="26348" spans="30:30" x14ac:dyDescent="0.2">
      <c r="AD26348" s="22"/>
    </row>
    <row r="26349" spans="30:30" x14ac:dyDescent="0.2">
      <c r="AD26349" s="22"/>
    </row>
    <row r="26350" spans="30:30" x14ac:dyDescent="0.2">
      <c r="AD26350" s="22"/>
    </row>
    <row r="26351" spans="30:30" x14ac:dyDescent="0.2">
      <c r="AD26351" s="22"/>
    </row>
    <row r="26352" spans="30:30" x14ac:dyDescent="0.2">
      <c r="AD26352" s="22"/>
    </row>
    <row r="26353" spans="30:30" x14ac:dyDescent="0.2">
      <c r="AD26353" s="22"/>
    </row>
    <row r="26354" spans="30:30" x14ac:dyDescent="0.2">
      <c r="AD26354" s="22"/>
    </row>
    <row r="26355" spans="30:30" x14ac:dyDescent="0.2">
      <c r="AD26355" s="22"/>
    </row>
    <row r="26356" spans="30:30" x14ac:dyDescent="0.2">
      <c r="AD26356" s="22"/>
    </row>
    <row r="26357" spans="30:30" x14ac:dyDescent="0.2">
      <c r="AD26357" s="22"/>
    </row>
    <row r="26358" spans="30:30" x14ac:dyDescent="0.2">
      <c r="AD26358" s="22"/>
    </row>
    <row r="26359" spans="30:30" x14ac:dyDescent="0.2">
      <c r="AD26359" s="22"/>
    </row>
    <row r="26360" spans="30:30" x14ac:dyDescent="0.2">
      <c r="AD26360" s="22"/>
    </row>
    <row r="26361" spans="30:30" x14ac:dyDescent="0.2">
      <c r="AD26361" s="22"/>
    </row>
    <row r="26362" spans="30:30" x14ac:dyDescent="0.2">
      <c r="AD26362" s="22"/>
    </row>
    <row r="26363" spans="30:30" x14ac:dyDescent="0.2">
      <c r="AD26363" s="22"/>
    </row>
    <row r="26364" spans="30:30" x14ac:dyDescent="0.2">
      <c r="AD26364" s="22"/>
    </row>
    <row r="26365" spans="30:30" x14ac:dyDescent="0.2">
      <c r="AD26365" s="22"/>
    </row>
    <row r="26366" spans="30:30" x14ac:dyDescent="0.2">
      <c r="AD26366" s="22"/>
    </row>
    <row r="26367" spans="30:30" x14ac:dyDescent="0.2">
      <c r="AD26367" s="22"/>
    </row>
    <row r="26368" spans="30:30" x14ac:dyDescent="0.2">
      <c r="AD26368" s="22"/>
    </row>
    <row r="26369" spans="30:30" x14ac:dyDescent="0.2">
      <c r="AD26369" s="22"/>
    </row>
    <row r="26370" spans="30:30" x14ac:dyDescent="0.2">
      <c r="AD26370" s="22"/>
    </row>
    <row r="26371" spans="30:30" x14ac:dyDescent="0.2">
      <c r="AD26371" s="22"/>
    </row>
    <row r="26372" spans="30:30" x14ac:dyDescent="0.2">
      <c r="AD26372" s="22"/>
    </row>
    <row r="26373" spans="30:30" x14ac:dyDescent="0.2">
      <c r="AD26373" s="22"/>
    </row>
    <row r="26374" spans="30:30" x14ac:dyDescent="0.2">
      <c r="AD26374" s="22"/>
    </row>
    <row r="26375" spans="30:30" x14ac:dyDescent="0.2">
      <c r="AD26375" s="22"/>
    </row>
    <row r="26376" spans="30:30" x14ac:dyDescent="0.2">
      <c r="AD26376" s="22"/>
    </row>
    <row r="26377" spans="30:30" x14ac:dyDescent="0.2">
      <c r="AD26377" s="22"/>
    </row>
    <row r="26378" spans="30:30" x14ac:dyDescent="0.2">
      <c r="AD26378" s="22"/>
    </row>
    <row r="26379" spans="30:30" x14ac:dyDescent="0.2">
      <c r="AD26379" s="22"/>
    </row>
    <row r="26380" spans="30:30" x14ac:dyDescent="0.2">
      <c r="AD26380" s="22"/>
    </row>
    <row r="26381" spans="30:30" x14ac:dyDescent="0.2">
      <c r="AD26381" s="22"/>
    </row>
    <row r="26382" spans="30:30" x14ac:dyDescent="0.2">
      <c r="AD26382" s="22"/>
    </row>
    <row r="26383" spans="30:30" x14ac:dyDescent="0.2">
      <c r="AD26383" s="22"/>
    </row>
    <row r="26384" spans="30:30" x14ac:dyDescent="0.2">
      <c r="AD26384" s="22"/>
    </row>
    <row r="26385" spans="30:30" x14ac:dyDescent="0.2">
      <c r="AD26385" s="22"/>
    </row>
    <row r="26386" spans="30:30" x14ac:dyDescent="0.2">
      <c r="AD26386" s="22"/>
    </row>
    <row r="26387" spans="30:30" x14ac:dyDescent="0.2">
      <c r="AD26387" s="22"/>
    </row>
    <row r="26388" spans="30:30" x14ac:dyDescent="0.2">
      <c r="AD26388" s="22"/>
    </row>
    <row r="26389" spans="30:30" x14ac:dyDescent="0.2">
      <c r="AD26389" s="22"/>
    </row>
    <row r="26390" spans="30:30" x14ac:dyDescent="0.2">
      <c r="AD26390" s="22"/>
    </row>
    <row r="26391" spans="30:30" x14ac:dyDescent="0.2">
      <c r="AD26391" s="22"/>
    </row>
    <row r="26392" spans="30:30" x14ac:dyDescent="0.2">
      <c r="AD26392" s="22"/>
    </row>
    <row r="26393" spans="30:30" x14ac:dyDescent="0.2">
      <c r="AD26393" s="22"/>
    </row>
    <row r="26394" spans="30:30" x14ac:dyDescent="0.2">
      <c r="AD26394" s="22"/>
    </row>
    <row r="26395" spans="30:30" x14ac:dyDescent="0.2">
      <c r="AD26395" s="22"/>
    </row>
    <row r="26396" spans="30:30" x14ac:dyDescent="0.2">
      <c r="AD26396" s="22"/>
    </row>
    <row r="26397" spans="30:30" x14ac:dyDescent="0.2">
      <c r="AD26397" s="22"/>
    </row>
    <row r="26398" spans="30:30" x14ac:dyDescent="0.2">
      <c r="AD26398" s="22"/>
    </row>
    <row r="26399" spans="30:30" x14ac:dyDescent="0.2">
      <c r="AD26399" s="22"/>
    </row>
    <row r="26400" spans="30:30" x14ac:dyDescent="0.2">
      <c r="AD26400" s="22"/>
    </row>
    <row r="26401" spans="30:30" x14ac:dyDescent="0.2">
      <c r="AD26401" s="22"/>
    </row>
    <row r="26402" spans="30:30" x14ac:dyDescent="0.2">
      <c r="AD26402" s="22"/>
    </row>
    <row r="26403" spans="30:30" x14ac:dyDescent="0.2">
      <c r="AD26403" s="22"/>
    </row>
    <row r="26404" spans="30:30" x14ac:dyDescent="0.2">
      <c r="AD26404" s="22"/>
    </row>
    <row r="26405" spans="30:30" x14ac:dyDescent="0.2">
      <c r="AD26405" s="22"/>
    </row>
    <row r="26406" spans="30:30" x14ac:dyDescent="0.2">
      <c r="AD26406" s="22"/>
    </row>
    <row r="26407" spans="30:30" x14ac:dyDescent="0.2">
      <c r="AD26407" s="22"/>
    </row>
    <row r="26408" spans="30:30" x14ac:dyDescent="0.2">
      <c r="AD26408" s="22"/>
    </row>
    <row r="26409" spans="30:30" x14ac:dyDescent="0.2">
      <c r="AD26409" s="22"/>
    </row>
    <row r="26410" spans="30:30" x14ac:dyDescent="0.2">
      <c r="AD26410" s="22"/>
    </row>
    <row r="26411" spans="30:30" x14ac:dyDescent="0.2">
      <c r="AD26411" s="22"/>
    </row>
    <row r="26412" spans="30:30" x14ac:dyDescent="0.2">
      <c r="AD26412" s="22"/>
    </row>
    <row r="26413" spans="30:30" x14ac:dyDescent="0.2">
      <c r="AD26413" s="22"/>
    </row>
    <row r="26414" spans="30:30" x14ac:dyDescent="0.2">
      <c r="AD26414" s="22"/>
    </row>
    <row r="26415" spans="30:30" x14ac:dyDescent="0.2">
      <c r="AD26415" s="22"/>
    </row>
    <row r="26416" spans="30:30" x14ac:dyDescent="0.2">
      <c r="AD26416" s="22"/>
    </row>
    <row r="26417" spans="30:30" x14ac:dyDescent="0.2">
      <c r="AD26417" s="22"/>
    </row>
    <row r="26418" spans="30:30" x14ac:dyDescent="0.2">
      <c r="AD26418" s="22"/>
    </row>
    <row r="26419" spans="30:30" x14ac:dyDescent="0.2">
      <c r="AD26419" s="22"/>
    </row>
    <row r="26420" spans="30:30" x14ac:dyDescent="0.2">
      <c r="AD26420" s="22"/>
    </row>
    <row r="26421" spans="30:30" x14ac:dyDescent="0.2">
      <c r="AD26421" s="22"/>
    </row>
    <row r="26422" spans="30:30" x14ac:dyDescent="0.2">
      <c r="AD26422" s="22"/>
    </row>
    <row r="26423" spans="30:30" x14ac:dyDescent="0.2">
      <c r="AD26423" s="22"/>
    </row>
    <row r="26424" spans="30:30" x14ac:dyDescent="0.2">
      <c r="AD26424" s="22"/>
    </row>
    <row r="26425" spans="30:30" x14ac:dyDescent="0.2">
      <c r="AD26425" s="22"/>
    </row>
    <row r="26426" spans="30:30" x14ac:dyDescent="0.2">
      <c r="AD26426" s="22"/>
    </row>
    <row r="26427" spans="30:30" x14ac:dyDescent="0.2">
      <c r="AD26427" s="22"/>
    </row>
    <row r="26428" spans="30:30" x14ac:dyDescent="0.2">
      <c r="AD26428" s="22"/>
    </row>
    <row r="26429" spans="30:30" x14ac:dyDescent="0.2">
      <c r="AD26429" s="22"/>
    </row>
    <row r="26430" spans="30:30" x14ac:dyDescent="0.2">
      <c r="AD26430" s="22"/>
    </row>
    <row r="26431" spans="30:30" x14ac:dyDescent="0.2">
      <c r="AD26431" s="22"/>
    </row>
    <row r="26432" spans="30:30" x14ac:dyDescent="0.2">
      <c r="AD26432" s="22"/>
    </row>
    <row r="26433" spans="30:30" x14ac:dyDescent="0.2">
      <c r="AD26433" s="22"/>
    </row>
    <row r="26434" spans="30:30" x14ac:dyDescent="0.2">
      <c r="AD26434" s="22"/>
    </row>
    <row r="26435" spans="30:30" x14ac:dyDescent="0.2">
      <c r="AD26435" s="22"/>
    </row>
    <row r="26436" spans="30:30" x14ac:dyDescent="0.2">
      <c r="AD26436" s="22"/>
    </row>
    <row r="26437" spans="30:30" x14ac:dyDescent="0.2">
      <c r="AD26437" s="22"/>
    </row>
    <row r="26438" spans="30:30" x14ac:dyDescent="0.2">
      <c r="AD26438" s="22"/>
    </row>
    <row r="26439" spans="30:30" x14ac:dyDescent="0.2">
      <c r="AD26439" s="22"/>
    </row>
    <row r="26440" spans="30:30" x14ac:dyDescent="0.2">
      <c r="AD26440" s="22"/>
    </row>
    <row r="26441" spans="30:30" x14ac:dyDescent="0.2">
      <c r="AD26441" s="22"/>
    </row>
    <row r="26442" spans="30:30" x14ac:dyDescent="0.2">
      <c r="AD26442" s="22"/>
    </row>
    <row r="26443" spans="30:30" x14ac:dyDescent="0.2">
      <c r="AD26443" s="22"/>
    </row>
    <row r="26444" spans="30:30" x14ac:dyDescent="0.2">
      <c r="AD26444" s="22"/>
    </row>
    <row r="26445" spans="30:30" x14ac:dyDescent="0.2">
      <c r="AD26445" s="22"/>
    </row>
    <row r="26446" spans="30:30" x14ac:dyDescent="0.2">
      <c r="AD26446" s="22"/>
    </row>
    <row r="26447" spans="30:30" x14ac:dyDescent="0.2">
      <c r="AD26447" s="22"/>
    </row>
    <row r="26448" spans="30:30" x14ac:dyDescent="0.2">
      <c r="AD26448" s="22"/>
    </row>
    <row r="26449" spans="30:30" x14ac:dyDescent="0.2">
      <c r="AD26449" s="22"/>
    </row>
    <row r="26450" spans="30:30" x14ac:dyDescent="0.2">
      <c r="AD26450" s="22"/>
    </row>
    <row r="26451" spans="30:30" x14ac:dyDescent="0.2">
      <c r="AD26451" s="22"/>
    </row>
    <row r="26452" spans="30:30" x14ac:dyDescent="0.2">
      <c r="AD26452" s="22"/>
    </row>
    <row r="26453" spans="30:30" x14ac:dyDescent="0.2">
      <c r="AD26453" s="22"/>
    </row>
    <row r="26454" spans="30:30" x14ac:dyDescent="0.2">
      <c r="AD26454" s="22"/>
    </row>
    <row r="26455" spans="30:30" x14ac:dyDescent="0.2">
      <c r="AD26455" s="22"/>
    </row>
    <row r="26456" spans="30:30" x14ac:dyDescent="0.2">
      <c r="AD26456" s="22"/>
    </row>
    <row r="26457" spans="30:30" x14ac:dyDescent="0.2">
      <c r="AD26457" s="22"/>
    </row>
    <row r="26458" spans="30:30" x14ac:dyDescent="0.2">
      <c r="AD26458" s="22"/>
    </row>
    <row r="26459" spans="30:30" x14ac:dyDescent="0.2">
      <c r="AD26459" s="22"/>
    </row>
    <row r="26460" spans="30:30" x14ac:dyDescent="0.2">
      <c r="AD26460" s="22"/>
    </row>
    <row r="26461" spans="30:30" x14ac:dyDescent="0.2">
      <c r="AD26461" s="22"/>
    </row>
    <row r="26462" spans="30:30" x14ac:dyDescent="0.2">
      <c r="AD26462" s="22"/>
    </row>
    <row r="26463" spans="30:30" x14ac:dyDescent="0.2">
      <c r="AD26463" s="22"/>
    </row>
    <row r="26464" spans="30:30" x14ac:dyDescent="0.2">
      <c r="AD26464" s="22"/>
    </row>
    <row r="26465" spans="30:30" x14ac:dyDescent="0.2">
      <c r="AD26465" s="22"/>
    </row>
    <row r="26466" spans="30:30" x14ac:dyDescent="0.2">
      <c r="AD26466" s="22"/>
    </row>
    <row r="26467" spans="30:30" x14ac:dyDescent="0.2">
      <c r="AD26467" s="22"/>
    </row>
    <row r="26468" spans="30:30" x14ac:dyDescent="0.2">
      <c r="AD26468" s="22"/>
    </row>
    <row r="26469" spans="30:30" x14ac:dyDescent="0.2">
      <c r="AD26469" s="22"/>
    </row>
    <row r="26470" spans="30:30" x14ac:dyDescent="0.2">
      <c r="AD26470" s="22"/>
    </row>
    <row r="26471" spans="30:30" x14ac:dyDescent="0.2">
      <c r="AD26471" s="22"/>
    </row>
    <row r="26472" spans="30:30" x14ac:dyDescent="0.2">
      <c r="AD26472" s="22"/>
    </row>
    <row r="26473" spans="30:30" x14ac:dyDescent="0.2">
      <c r="AD26473" s="22"/>
    </row>
    <row r="26474" spans="30:30" x14ac:dyDescent="0.2">
      <c r="AD26474" s="22"/>
    </row>
    <row r="26475" spans="30:30" x14ac:dyDescent="0.2">
      <c r="AD26475" s="22"/>
    </row>
    <row r="26476" spans="30:30" x14ac:dyDescent="0.2">
      <c r="AD26476" s="22"/>
    </row>
    <row r="26477" spans="30:30" x14ac:dyDescent="0.2">
      <c r="AD26477" s="22"/>
    </row>
    <row r="26478" spans="30:30" x14ac:dyDescent="0.2">
      <c r="AD26478" s="22"/>
    </row>
    <row r="26479" spans="30:30" x14ac:dyDescent="0.2">
      <c r="AD26479" s="22"/>
    </row>
    <row r="26480" spans="30:30" x14ac:dyDescent="0.2">
      <c r="AD26480" s="22"/>
    </row>
    <row r="26481" spans="30:30" x14ac:dyDescent="0.2">
      <c r="AD26481" s="22"/>
    </row>
    <row r="26482" spans="30:30" x14ac:dyDescent="0.2">
      <c r="AD26482" s="22"/>
    </row>
    <row r="26483" spans="30:30" x14ac:dyDescent="0.2">
      <c r="AD26483" s="22"/>
    </row>
    <row r="26484" spans="30:30" x14ac:dyDescent="0.2">
      <c r="AD26484" s="22"/>
    </row>
    <row r="26485" spans="30:30" x14ac:dyDescent="0.2">
      <c r="AD26485" s="22"/>
    </row>
    <row r="26486" spans="30:30" x14ac:dyDescent="0.2">
      <c r="AD26486" s="22"/>
    </row>
    <row r="26487" spans="30:30" x14ac:dyDescent="0.2">
      <c r="AD26487" s="22"/>
    </row>
    <row r="26488" spans="30:30" x14ac:dyDescent="0.2">
      <c r="AD26488" s="22"/>
    </row>
    <row r="26489" spans="30:30" x14ac:dyDescent="0.2">
      <c r="AD26489" s="22"/>
    </row>
    <row r="26490" spans="30:30" x14ac:dyDescent="0.2">
      <c r="AD26490" s="22"/>
    </row>
    <row r="26491" spans="30:30" x14ac:dyDescent="0.2">
      <c r="AD26491" s="22"/>
    </row>
    <row r="26492" spans="30:30" x14ac:dyDescent="0.2">
      <c r="AD26492" s="22"/>
    </row>
    <row r="26493" spans="30:30" x14ac:dyDescent="0.2">
      <c r="AD26493" s="22"/>
    </row>
    <row r="26494" spans="30:30" x14ac:dyDescent="0.2">
      <c r="AD26494" s="22"/>
    </row>
    <row r="26495" spans="30:30" x14ac:dyDescent="0.2">
      <c r="AD26495" s="22"/>
    </row>
    <row r="26496" spans="30:30" x14ac:dyDescent="0.2">
      <c r="AD26496" s="22"/>
    </row>
    <row r="26497" spans="30:30" x14ac:dyDescent="0.2">
      <c r="AD26497" s="22"/>
    </row>
    <row r="26498" spans="30:30" x14ac:dyDescent="0.2">
      <c r="AD26498" s="22"/>
    </row>
    <row r="26499" spans="30:30" x14ac:dyDescent="0.2">
      <c r="AD26499" s="22"/>
    </row>
    <row r="26500" spans="30:30" x14ac:dyDescent="0.2">
      <c r="AD26500" s="22"/>
    </row>
    <row r="26501" spans="30:30" x14ac:dyDescent="0.2">
      <c r="AD26501" s="22"/>
    </row>
    <row r="26502" spans="30:30" x14ac:dyDescent="0.2">
      <c r="AD26502" s="22"/>
    </row>
    <row r="26503" spans="30:30" x14ac:dyDescent="0.2">
      <c r="AD26503" s="22"/>
    </row>
    <row r="26504" spans="30:30" x14ac:dyDescent="0.2">
      <c r="AD26504" s="22"/>
    </row>
    <row r="26505" spans="30:30" x14ac:dyDescent="0.2">
      <c r="AD26505" s="22"/>
    </row>
    <row r="26506" spans="30:30" x14ac:dyDescent="0.2">
      <c r="AD26506" s="22"/>
    </row>
    <row r="26507" spans="30:30" x14ac:dyDescent="0.2">
      <c r="AD26507" s="22"/>
    </row>
    <row r="26508" spans="30:30" x14ac:dyDescent="0.2">
      <c r="AD26508" s="22"/>
    </row>
    <row r="26509" spans="30:30" x14ac:dyDescent="0.2">
      <c r="AD26509" s="22"/>
    </row>
    <row r="26510" spans="30:30" x14ac:dyDescent="0.2">
      <c r="AD26510" s="22"/>
    </row>
    <row r="26511" spans="30:30" x14ac:dyDescent="0.2">
      <c r="AD26511" s="22"/>
    </row>
    <row r="26512" spans="30:30" x14ac:dyDescent="0.2">
      <c r="AD26512" s="22"/>
    </row>
    <row r="26513" spans="30:30" x14ac:dyDescent="0.2">
      <c r="AD26513" s="22"/>
    </row>
    <row r="26514" spans="30:30" x14ac:dyDescent="0.2">
      <c r="AD26514" s="22"/>
    </row>
    <row r="26515" spans="30:30" x14ac:dyDescent="0.2">
      <c r="AD26515" s="22"/>
    </row>
    <row r="26516" spans="30:30" x14ac:dyDescent="0.2">
      <c r="AD26516" s="22"/>
    </row>
    <row r="26517" spans="30:30" x14ac:dyDescent="0.2">
      <c r="AD26517" s="22"/>
    </row>
    <row r="26518" spans="30:30" x14ac:dyDescent="0.2">
      <c r="AD26518" s="22"/>
    </row>
    <row r="26519" spans="30:30" x14ac:dyDescent="0.2">
      <c r="AD26519" s="22"/>
    </row>
    <row r="26520" spans="30:30" x14ac:dyDescent="0.2">
      <c r="AD26520" s="22"/>
    </row>
    <row r="26521" spans="30:30" x14ac:dyDescent="0.2">
      <c r="AD26521" s="22"/>
    </row>
    <row r="26522" spans="30:30" x14ac:dyDescent="0.2">
      <c r="AD26522" s="22"/>
    </row>
    <row r="26523" spans="30:30" x14ac:dyDescent="0.2">
      <c r="AD26523" s="22"/>
    </row>
    <row r="26524" spans="30:30" x14ac:dyDescent="0.2">
      <c r="AD26524" s="22"/>
    </row>
    <row r="26525" spans="30:30" x14ac:dyDescent="0.2">
      <c r="AD26525" s="22"/>
    </row>
    <row r="26526" spans="30:30" x14ac:dyDescent="0.2">
      <c r="AD26526" s="22"/>
    </row>
    <row r="26527" spans="30:30" x14ac:dyDescent="0.2">
      <c r="AD26527" s="22"/>
    </row>
    <row r="26528" spans="30:30" x14ac:dyDescent="0.2">
      <c r="AD26528" s="22"/>
    </row>
    <row r="26529" spans="30:30" x14ac:dyDescent="0.2">
      <c r="AD26529" s="22"/>
    </row>
    <row r="26530" spans="30:30" x14ac:dyDescent="0.2">
      <c r="AD26530" s="22"/>
    </row>
    <row r="26531" spans="30:30" x14ac:dyDescent="0.2">
      <c r="AD26531" s="22"/>
    </row>
    <row r="26532" spans="30:30" x14ac:dyDescent="0.2">
      <c r="AD26532" s="22"/>
    </row>
    <row r="26533" spans="30:30" x14ac:dyDescent="0.2">
      <c r="AD26533" s="22"/>
    </row>
    <row r="26534" spans="30:30" x14ac:dyDescent="0.2">
      <c r="AD26534" s="22"/>
    </row>
    <row r="26535" spans="30:30" x14ac:dyDescent="0.2">
      <c r="AD26535" s="22"/>
    </row>
    <row r="26536" spans="30:30" x14ac:dyDescent="0.2">
      <c r="AD26536" s="22"/>
    </row>
    <row r="26537" spans="30:30" x14ac:dyDescent="0.2">
      <c r="AD26537" s="22"/>
    </row>
    <row r="26538" spans="30:30" x14ac:dyDescent="0.2">
      <c r="AD26538" s="22"/>
    </row>
    <row r="26539" spans="30:30" x14ac:dyDescent="0.2">
      <c r="AD26539" s="22"/>
    </row>
    <row r="26540" spans="30:30" x14ac:dyDescent="0.2">
      <c r="AD26540" s="22"/>
    </row>
    <row r="26541" spans="30:30" x14ac:dyDescent="0.2">
      <c r="AD26541" s="22"/>
    </row>
    <row r="26542" spans="30:30" x14ac:dyDescent="0.2">
      <c r="AD26542" s="22"/>
    </row>
    <row r="26543" spans="30:30" x14ac:dyDescent="0.2">
      <c r="AD26543" s="22"/>
    </row>
    <row r="26544" spans="30:30" x14ac:dyDescent="0.2">
      <c r="AD26544" s="22"/>
    </row>
    <row r="26545" spans="30:30" x14ac:dyDescent="0.2">
      <c r="AD26545" s="22"/>
    </row>
    <row r="26546" spans="30:30" x14ac:dyDescent="0.2">
      <c r="AD26546" s="22"/>
    </row>
    <row r="26547" spans="30:30" x14ac:dyDescent="0.2">
      <c r="AD26547" s="22"/>
    </row>
    <row r="26548" spans="30:30" x14ac:dyDescent="0.2">
      <c r="AD26548" s="22"/>
    </row>
    <row r="26549" spans="30:30" x14ac:dyDescent="0.2">
      <c r="AD26549" s="22"/>
    </row>
    <row r="26550" spans="30:30" x14ac:dyDescent="0.2">
      <c r="AD26550" s="22"/>
    </row>
    <row r="26551" spans="30:30" x14ac:dyDescent="0.2">
      <c r="AD26551" s="22"/>
    </row>
    <row r="26552" spans="30:30" x14ac:dyDescent="0.2">
      <c r="AD26552" s="22"/>
    </row>
    <row r="26553" spans="30:30" x14ac:dyDescent="0.2">
      <c r="AD26553" s="22"/>
    </row>
    <row r="26554" spans="30:30" x14ac:dyDescent="0.2">
      <c r="AD26554" s="22"/>
    </row>
    <row r="26555" spans="30:30" x14ac:dyDescent="0.2">
      <c r="AD26555" s="22"/>
    </row>
    <row r="26556" spans="30:30" x14ac:dyDescent="0.2">
      <c r="AD26556" s="22"/>
    </row>
    <row r="26557" spans="30:30" x14ac:dyDescent="0.2">
      <c r="AD26557" s="22"/>
    </row>
    <row r="26558" spans="30:30" x14ac:dyDescent="0.2">
      <c r="AD26558" s="22"/>
    </row>
    <row r="26559" spans="30:30" x14ac:dyDescent="0.2">
      <c r="AD26559" s="22"/>
    </row>
    <row r="26560" spans="30:30" x14ac:dyDescent="0.2">
      <c r="AD26560" s="22"/>
    </row>
    <row r="26561" spans="30:30" x14ac:dyDescent="0.2">
      <c r="AD26561" s="22"/>
    </row>
    <row r="26562" spans="30:30" x14ac:dyDescent="0.2">
      <c r="AD26562" s="22"/>
    </row>
    <row r="26563" spans="30:30" x14ac:dyDescent="0.2">
      <c r="AD26563" s="22"/>
    </row>
    <row r="26564" spans="30:30" x14ac:dyDescent="0.2">
      <c r="AD26564" s="22"/>
    </row>
    <row r="26565" spans="30:30" x14ac:dyDescent="0.2">
      <c r="AD26565" s="22"/>
    </row>
    <row r="26566" spans="30:30" x14ac:dyDescent="0.2">
      <c r="AD26566" s="22"/>
    </row>
    <row r="26567" spans="30:30" x14ac:dyDescent="0.2">
      <c r="AD26567" s="22"/>
    </row>
    <row r="26568" spans="30:30" x14ac:dyDescent="0.2">
      <c r="AD26568" s="22"/>
    </row>
    <row r="26569" spans="30:30" x14ac:dyDescent="0.2">
      <c r="AD26569" s="22"/>
    </row>
    <row r="26570" spans="30:30" x14ac:dyDescent="0.2">
      <c r="AD26570" s="22"/>
    </row>
    <row r="26571" spans="30:30" x14ac:dyDescent="0.2">
      <c r="AD26571" s="22"/>
    </row>
    <row r="26572" spans="30:30" x14ac:dyDescent="0.2">
      <c r="AD26572" s="22"/>
    </row>
    <row r="26573" spans="30:30" x14ac:dyDescent="0.2">
      <c r="AD26573" s="22"/>
    </row>
    <row r="26574" spans="30:30" x14ac:dyDescent="0.2">
      <c r="AD26574" s="22"/>
    </row>
    <row r="26575" spans="30:30" x14ac:dyDescent="0.2">
      <c r="AD26575" s="22"/>
    </row>
    <row r="26576" spans="30:30" x14ac:dyDescent="0.2">
      <c r="AD26576" s="22"/>
    </row>
    <row r="26577" spans="30:30" x14ac:dyDescent="0.2">
      <c r="AD26577" s="22"/>
    </row>
    <row r="26578" spans="30:30" x14ac:dyDescent="0.2">
      <c r="AD26578" s="22"/>
    </row>
    <row r="26579" spans="30:30" x14ac:dyDescent="0.2">
      <c r="AD26579" s="22"/>
    </row>
    <row r="26580" spans="30:30" x14ac:dyDescent="0.2">
      <c r="AD26580" s="22"/>
    </row>
    <row r="26581" spans="30:30" x14ac:dyDescent="0.2">
      <c r="AD26581" s="22"/>
    </row>
    <row r="26582" spans="30:30" x14ac:dyDescent="0.2">
      <c r="AD26582" s="22"/>
    </row>
    <row r="26583" spans="30:30" x14ac:dyDescent="0.2">
      <c r="AD26583" s="22"/>
    </row>
    <row r="26584" spans="30:30" x14ac:dyDescent="0.2">
      <c r="AD26584" s="22"/>
    </row>
    <row r="26585" spans="30:30" x14ac:dyDescent="0.2">
      <c r="AD26585" s="22"/>
    </row>
    <row r="26586" spans="30:30" x14ac:dyDescent="0.2">
      <c r="AD26586" s="22"/>
    </row>
    <row r="26587" spans="30:30" x14ac:dyDescent="0.2">
      <c r="AD26587" s="22"/>
    </row>
    <row r="26588" spans="30:30" x14ac:dyDescent="0.2">
      <c r="AD26588" s="22"/>
    </row>
    <row r="26589" spans="30:30" x14ac:dyDescent="0.2">
      <c r="AD26589" s="22"/>
    </row>
    <row r="26590" spans="30:30" x14ac:dyDescent="0.2">
      <c r="AD26590" s="22"/>
    </row>
    <row r="26591" spans="30:30" x14ac:dyDescent="0.2">
      <c r="AD26591" s="22"/>
    </row>
    <row r="26592" spans="30:30" x14ac:dyDescent="0.2">
      <c r="AD26592" s="22"/>
    </row>
    <row r="26593" spans="30:30" x14ac:dyDescent="0.2">
      <c r="AD26593" s="22"/>
    </row>
    <row r="26594" spans="30:30" x14ac:dyDescent="0.2">
      <c r="AD26594" s="22"/>
    </row>
    <row r="26595" spans="30:30" x14ac:dyDescent="0.2">
      <c r="AD26595" s="22"/>
    </row>
    <row r="26596" spans="30:30" x14ac:dyDescent="0.2">
      <c r="AD26596" s="22"/>
    </row>
    <row r="26597" spans="30:30" x14ac:dyDescent="0.2">
      <c r="AD26597" s="22"/>
    </row>
    <row r="26598" spans="30:30" x14ac:dyDescent="0.2">
      <c r="AD26598" s="22"/>
    </row>
    <row r="26599" spans="30:30" x14ac:dyDescent="0.2">
      <c r="AD26599" s="22"/>
    </row>
    <row r="26600" spans="30:30" x14ac:dyDescent="0.2">
      <c r="AD26600" s="22"/>
    </row>
    <row r="26601" spans="30:30" x14ac:dyDescent="0.2">
      <c r="AD26601" s="22"/>
    </row>
    <row r="26602" spans="30:30" x14ac:dyDescent="0.2">
      <c r="AD26602" s="22"/>
    </row>
    <row r="26603" spans="30:30" x14ac:dyDescent="0.2">
      <c r="AD26603" s="22"/>
    </row>
    <row r="26604" spans="30:30" x14ac:dyDescent="0.2">
      <c r="AD26604" s="22"/>
    </row>
    <row r="26605" spans="30:30" x14ac:dyDescent="0.2">
      <c r="AD26605" s="22"/>
    </row>
    <row r="26606" spans="30:30" x14ac:dyDescent="0.2">
      <c r="AD26606" s="22"/>
    </row>
    <row r="26607" spans="30:30" x14ac:dyDescent="0.2">
      <c r="AD26607" s="22"/>
    </row>
    <row r="26608" spans="30:30" x14ac:dyDescent="0.2">
      <c r="AD26608" s="22"/>
    </row>
    <row r="26609" spans="30:30" x14ac:dyDescent="0.2">
      <c r="AD26609" s="22"/>
    </row>
    <row r="26610" spans="30:30" x14ac:dyDescent="0.2">
      <c r="AD26610" s="22"/>
    </row>
    <row r="26611" spans="30:30" x14ac:dyDescent="0.2">
      <c r="AD26611" s="22"/>
    </row>
    <row r="26612" spans="30:30" x14ac:dyDescent="0.2">
      <c r="AD26612" s="22"/>
    </row>
    <row r="26613" spans="30:30" x14ac:dyDescent="0.2">
      <c r="AD26613" s="22"/>
    </row>
    <row r="26614" spans="30:30" x14ac:dyDescent="0.2">
      <c r="AD26614" s="22"/>
    </row>
    <row r="26615" spans="30:30" x14ac:dyDescent="0.2">
      <c r="AD26615" s="22"/>
    </row>
    <row r="26616" spans="30:30" x14ac:dyDescent="0.2">
      <c r="AD26616" s="22"/>
    </row>
    <row r="26617" spans="30:30" x14ac:dyDescent="0.2">
      <c r="AD26617" s="22"/>
    </row>
    <row r="26618" spans="30:30" x14ac:dyDescent="0.2">
      <c r="AD26618" s="22"/>
    </row>
    <row r="26619" spans="30:30" x14ac:dyDescent="0.2">
      <c r="AD26619" s="22"/>
    </row>
    <row r="26620" spans="30:30" x14ac:dyDescent="0.2">
      <c r="AD26620" s="22"/>
    </row>
    <row r="26621" spans="30:30" x14ac:dyDescent="0.2">
      <c r="AD26621" s="22"/>
    </row>
    <row r="26622" spans="30:30" x14ac:dyDescent="0.2">
      <c r="AD26622" s="22"/>
    </row>
    <row r="26623" spans="30:30" x14ac:dyDescent="0.2">
      <c r="AD26623" s="22"/>
    </row>
    <row r="26624" spans="30:30" x14ac:dyDescent="0.2">
      <c r="AD26624" s="22"/>
    </row>
    <row r="26625" spans="30:30" x14ac:dyDescent="0.2">
      <c r="AD26625" s="22"/>
    </row>
    <row r="26626" spans="30:30" x14ac:dyDescent="0.2">
      <c r="AD26626" s="22"/>
    </row>
    <row r="26627" spans="30:30" x14ac:dyDescent="0.2">
      <c r="AD26627" s="22"/>
    </row>
    <row r="26628" spans="30:30" x14ac:dyDescent="0.2">
      <c r="AD26628" s="22"/>
    </row>
    <row r="26629" spans="30:30" x14ac:dyDescent="0.2">
      <c r="AD26629" s="22"/>
    </row>
    <row r="26630" spans="30:30" x14ac:dyDescent="0.2">
      <c r="AD26630" s="22"/>
    </row>
    <row r="26631" spans="30:30" x14ac:dyDescent="0.2">
      <c r="AD26631" s="22"/>
    </row>
    <row r="26632" spans="30:30" x14ac:dyDescent="0.2">
      <c r="AD26632" s="22"/>
    </row>
    <row r="26633" spans="30:30" x14ac:dyDescent="0.2">
      <c r="AD26633" s="22"/>
    </row>
    <row r="26634" spans="30:30" x14ac:dyDescent="0.2">
      <c r="AD26634" s="22"/>
    </row>
    <row r="26635" spans="30:30" x14ac:dyDescent="0.2">
      <c r="AD26635" s="22"/>
    </row>
    <row r="26636" spans="30:30" x14ac:dyDescent="0.2">
      <c r="AD26636" s="22"/>
    </row>
    <row r="26637" spans="30:30" x14ac:dyDescent="0.2">
      <c r="AD26637" s="22"/>
    </row>
    <row r="26638" spans="30:30" x14ac:dyDescent="0.2">
      <c r="AD26638" s="22"/>
    </row>
    <row r="26639" spans="30:30" x14ac:dyDescent="0.2">
      <c r="AD26639" s="22"/>
    </row>
    <row r="26640" spans="30:30" x14ac:dyDescent="0.2">
      <c r="AD26640" s="22"/>
    </row>
    <row r="26641" spans="30:30" x14ac:dyDescent="0.2">
      <c r="AD26641" s="22"/>
    </row>
    <row r="26642" spans="30:30" x14ac:dyDescent="0.2">
      <c r="AD26642" s="22"/>
    </row>
    <row r="26643" spans="30:30" x14ac:dyDescent="0.2">
      <c r="AD26643" s="22"/>
    </row>
    <row r="26644" spans="30:30" x14ac:dyDescent="0.2">
      <c r="AD26644" s="22"/>
    </row>
    <row r="26645" spans="30:30" x14ac:dyDescent="0.2">
      <c r="AD26645" s="22"/>
    </row>
    <row r="26646" spans="30:30" x14ac:dyDescent="0.2">
      <c r="AD26646" s="22"/>
    </row>
    <row r="26647" spans="30:30" x14ac:dyDescent="0.2">
      <c r="AD26647" s="22"/>
    </row>
    <row r="26648" spans="30:30" x14ac:dyDescent="0.2">
      <c r="AD26648" s="22"/>
    </row>
    <row r="26649" spans="30:30" x14ac:dyDescent="0.2">
      <c r="AD26649" s="22"/>
    </row>
    <row r="26650" spans="30:30" x14ac:dyDescent="0.2">
      <c r="AD26650" s="22"/>
    </row>
    <row r="26651" spans="30:30" x14ac:dyDescent="0.2">
      <c r="AD26651" s="22"/>
    </row>
    <row r="26652" spans="30:30" x14ac:dyDescent="0.2">
      <c r="AD26652" s="22"/>
    </row>
    <row r="26653" spans="30:30" x14ac:dyDescent="0.2">
      <c r="AD26653" s="22"/>
    </row>
    <row r="26654" spans="30:30" x14ac:dyDescent="0.2">
      <c r="AD26654" s="22"/>
    </row>
    <row r="26655" spans="30:30" x14ac:dyDescent="0.2">
      <c r="AD26655" s="22"/>
    </row>
    <row r="26656" spans="30:30" x14ac:dyDescent="0.2">
      <c r="AD26656" s="22"/>
    </row>
    <row r="26657" spans="30:30" x14ac:dyDescent="0.2">
      <c r="AD26657" s="22"/>
    </row>
    <row r="26658" spans="30:30" x14ac:dyDescent="0.2">
      <c r="AD26658" s="22"/>
    </row>
    <row r="26659" spans="30:30" x14ac:dyDescent="0.2">
      <c r="AD26659" s="22"/>
    </row>
    <row r="26660" spans="30:30" x14ac:dyDescent="0.2">
      <c r="AD26660" s="22"/>
    </row>
    <row r="26661" spans="30:30" x14ac:dyDescent="0.2">
      <c r="AD26661" s="22"/>
    </row>
    <row r="26662" spans="30:30" x14ac:dyDescent="0.2">
      <c r="AD26662" s="22"/>
    </row>
    <row r="26663" spans="30:30" x14ac:dyDescent="0.2">
      <c r="AD26663" s="22"/>
    </row>
    <row r="26664" spans="30:30" x14ac:dyDescent="0.2">
      <c r="AD26664" s="22"/>
    </row>
    <row r="26665" spans="30:30" x14ac:dyDescent="0.2">
      <c r="AD26665" s="22"/>
    </row>
    <row r="26666" spans="30:30" x14ac:dyDescent="0.2">
      <c r="AD26666" s="22"/>
    </row>
    <row r="26667" spans="30:30" x14ac:dyDescent="0.2">
      <c r="AD26667" s="22"/>
    </row>
    <row r="26668" spans="30:30" x14ac:dyDescent="0.2">
      <c r="AD26668" s="22"/>
    </row>
    <row r="26669" spans="30:30" x14ac:dyDescent="0.2">
      <c r="AD26669" s="22"/>
    </row>
    <row r="26670" spans="30:30" x14ac:dyDescent="0.2">
      <c r="AD26670" s="22"/>
    </row>
    <row r="26671" spans="30:30" x14ac:dyDescent="0.2">
      <c r="AD26671" s="22"/>
    </row>
    <row r="26672" spans="30:30" x14ac:dyDescent="0.2">
      <c r="AD26672" s="22"/>
    </row>
    <row r="26673" spans="30:30" x14ac:dyDescent="0.2">
      <c r="AD26673" s="22"/>
    </row>
    <row r="26674" spans="30:30" x14ac:dyDescent="0.2">
      <c r="AD26674" s="22"/>
    </row>
    <row r="26675" spans="30:30" x14ac:dyDescent="0.2">
      <c r="AD26675" s="22"/>
    </row>
    <row r="26676" spans="30:30" x14ac:dyDescent="0.2">
      <c r="AD26676" s="22"/>
    </row>
    <row r="26677" spans="30:30" x14ac:dyDescent="0.2">
      <c r="AD26677" s="22"/>
    </row>
    <row r="26678" spans="30:30" x14ac:dyDescent="0.2">
      <c r="AD26678" s="22"/>
    </row>
    <row r="26679" spans="30:30" x14ac:dyDescent="0.2">
      <c r="AD26679" s="22"/>
    </row>
    <row r="26680" spans="30:30" x14ac:dyDescent="0.2">
      <c r="AD26680" s="22"/>
    </row>
    <row r="26681" spans="30:30" x14ac:dyDescent="0.2">
      <c r="AD26681" s="22"/>
    </row>
    <row r="26682" spans="30:30" x14ac:dyDescent="0.2">
      <c r="AD26682" s="22"/>
    </row>
    <row r="26683" spans="30:30" x14ac:dyDescent="0.2">
      <c r="AD26683" s="22"/>
    </row>
    <row r="26684" spans="30:30" x14ac:dyDescent="0.2">
      <c r="AD26684" s="22"/>
    </row>
    <row r="26685" spans="30:30" x14ac:dyDescent="0.2">
      <c r="AD26685" s="22"/>
    </row>
    <row r="26686" spans="30:30" x14ac:dyDescent="0.2">
      <c r="AD26686" s="22"/>
    </row>
    <row r="26687" spans="30:30" x14ac:dyDescent="0.2">
      <c r="AD26687" s="22"/>
    </row>
    <row r="26688" spans="30:30" x14ac:dyDescent="0.2">
      <c r="AD26688" s="22"/>
    </row>
    <row r="26689" spans="30:30" x14ac:dyDescent="0.2">
      <c r="AD26689" s="22"/>
    </row>
    <row r="26690" spans="30:30" x14ac:dyDescent="0.2">
      <c r="AD26690" s="22"/>
    </row>
    <row r="26691" spans="30:30" x14ac:dyDescent="0.2">
      <c r="AD26691" s="22"/>
    </row>
    <row r="26692" spans="30:30" x14ac:dyDescent="0.2">
      <c r="AD26692" s="22"/>
    </row>
    <row r="26693" spans="30:30" x14ac:dyDescent="0.2">
      <c r="AD26693" s="22"/>
    </row>
    <row r="26694" spans="30:30" x14ac:dyDescent="0.2">
      <c r="AD26694" s="22"/>
    </row>
    <row r="26695" spans="30:30" x14ac:dyDescent="0.2">
      <c r="AD26695" s="22"/>
    </row>
    <row r="26696" spans="30:30" x14ac:dyDescent="0.2">
      <c r="AD26696" s="22"/>
    </row>
    <row r="26697" spans="30:30" x14ac:dyDescent="0.2">
      <c r="AD26697" s="22"/>
    </row>
    <row r="26698" spans="30:30" x14ac:dyDescent="0.2">
      <c r="AD26698" s="22"/>
    </row>
    <row r="26699" spans="30:30" x14ac:dyDescent="0.2">
      <c r="AD26699" s="22"/>
    </row>
    <row r="26700" spans="30:30" x14ac:dyDescent="0.2">
      <c r="AD26700" s="22"/>
    </row>
    <row r="26701" spans="30:30" x14ac:dyDescent="0.2">
      <c r="AD26701" s="22"/>
    </row>
    <row r="26702" spans="30:30" x14ac:dyDescent="0.2">
      <c r="AD26702" s="22"/>
    </row>
    <row r="26703" spans="30:30" x14ac:dyDescent="0.2">
      <c r="AD26703" s="22"/>
    </row>
    <row r="26704" spans="30:30" x14ac:dyDescent="0.2">
      <c r="AD26704" s="22"/>
    </row>
    <row r="26705" spans="30:30" x14ac:dyDescent="0.2">
      <c r="AD26705" s="22"/>
    </row>
    <row r="26706" spans="30:30" x14ac:dyDescent="0.2">
      <c r="AD26706" s="22"/>
    </row>
    <row r="26707" spans="30:30" x14ac:dyDescent="0.2">
      <c r="AD26707" s="22"/>
    </row>
    <row r="26708" spans="30:30" x14ac:dyDescent="0.2">
      <c r="AD26708" s="22"/>
    </row>
    <row r="26709" spans="30:30" x14ac:dyDescent="0.2">
      <c r="AD26709" s="22"/>
    </row>
    <row r="26710" spans="30:30" x14ac:dyDescent="0.2">
      <c r="AD26710" s="22"/>
    </row>
    <row r="26711" spans="30:30" x14ac:dyDescent="0.2">
      <c r="AD26711" s="22"/>
    </row>
    <row r="26712" spans="30:30" x14ac:dyDescent="0.2">
      <c r="AD26712" s="22"/>
    </row>
    <row r="26713" spans="30:30" x14ac:dyDescent="0.2">
      <c r="AD26713" s="22"/>
    </row>
    <row r="26714" spans="30:30" x14ac:dyDescent="0.2">
      <c r="AD26714" s="22"/>
    </row>
    <row r="26715" spans="30:30" x14ac:dyDescent="0.2">
      <c r="AD26715" s="22"/>
    </row>
    <row r="26716" spans="30:30" x14ac:dyDescent="0.2">
      <c r="AD26716" s="22"/>
    </row>
    <row r="26717" spans="30:30" x14ac:dyDescent="0.2">
      <c r="AD26717" s="22"/>
    </row>
    <row r="26718" spans="30:30" x14ac:dyDescent="0.2">
      <c r="AD26718" s="22"/>
    </row>
    <row r="26719" spans="30:30" x14ac:dyDescent="0.2">
      <c r="AD26719" s="22"/>
    </row>
    <row r="26720" spans="30:30" x14ac:dyDescent="0.2">
      <c r="AD26720" s="22"/>
    </row>
    <row r="26721" spans="30:30" x14ac:dyDescent="0.2">
      <c r="AD26721" s="22"/>
    </row>
    <row r="26722" spans="30:30" x14ac:dyDescent="0.2">
      <c r="AD26722" s="22"/>
    </row>
    <row r="26723" spans="30:30" x14ac:dyDescent="0.2">
      <c r="AD26723" s="22"/>
    </row>
    <row r="26724" spans="30:30" x14ac:dyDescent="0.2">
      <c r="AD26724" s="22"/>
    </row>
    <row r="26725" spans="30:30" x14ac:dyDescent="0.2">
      <c r="AD26725" s="22"/>
    </row>
    <row r="26726" spans="30:30" x14ac:dyDescent="0.2">
      <c r="AD26726" s="22"/>
    </row>
    <row r="26727" spans="30:30" x14ac:dyDescent="0.2">
      <c r="AD26727" s="22"/>
    </row>
    <row r="26728" spans="30:30" x14ac:dyDescent="0.2">
      <c r="AD26728" s="22"/>
    </row>
    <row r="26729" spans="30:30" x14ac:dyDescent="0.2">
      <c r="AD26729" s="22"/>
    </row>
    <row r="26730" spans="30:30" x14ac:dyDescent="0.2">
      <c r="AD26730" s="22"/>
    </row>
    <row r="26731" spans="30:30" x14ac:dyDescent="0.2">
      <c r="AD26731" s="22"/>
    </row>
    <row r="26732" spans="30:30" x14ac:dyDescent="0.2">
      <c r="AD26732" s="22"/>
    </row>
    <row r="26733" spans="30:30" x14ac:dyDescent="0.2">
      <c r="AD26733" s="22"/>
    </row>
    <row r="26734" spans="30:30" x14ac:dyDescent="0.2">
      <c r="AD26734" s="22"/>
    </row>
    <row r="26735" spans="30:30" x14ac:dyDescent="0.2">
      <c r="AD26735" s="22"/>
    </row>
    <row r="26736" spans="30:30" x14ac:dyDescent="0.2">
      <c r="AD26736" s="22"/>
    </row>
    <row r="26737" spans="30:30" x14ac:dyDescent="0.2">
      <c r="AD26737" s="22"/>
    </row>
    <row r="26738" spans="30:30" x14ac:dyDescent="0.2">
      <c r="AD26738" s="22"/>
    </row>
    <row r="26739" spans="30:30" x14ac:dyDescent="0.2">
      <c r="AD26739" s="22"/>
    </row>
    <row r="26740" spans="30:30" x14ac:dyDescent="0.2">
      <c r="AD26740" s="22"/>
    </row>
    <row r="26741" spans="30:30" x14ac:dyDescent="0.2">
      <c r="AD26741" s="22"/>
    </row>
    <row r="26742" spans="30:30" x14ac:dyDescent="0.2">
      <c r="AD26742" s="22"/>
    </row>
    <row r="26743" spans="30:30" x14ac:dyDescent="0.2">
      <c r="AD26743" s="22"/>
    </row>
    <row r="26744" spans="30:30" x14ac:dyDescent="0.2">
      <c r="AD26744" s="22"/>
    </row>
    <row r="26745" spans="30:30" x14ac:dyDescent="0.2">
      <c r="AD26745" s="22"/>
    </row>
    <row r="26746" spans="30:30" x14ac:dyDescent="0.2">
      <c r="AD26746" s="22"/>
    </row>
    <row r="26747" spans="30:30" x14ac:dyDescent="0.2">
      <c r="AD26747" s="22"/>
    </row>
    <row r="26748" spans="30:30" x14ac:dyDescent="0.2">
      <c r="AD26748" s="22"/>
    </row>
    <row r="26749" spans="30:30" x14ac:dyDescent="0.2">
      <c r="AD26749" s="22"/>
    </row>
    <row r="26750" spans="30:30" x14ac:dyDescent="0.2">
      <c r="AD26750" s="22"/>
    </row>
    <row r="26751" spans="30:30" x14ac:dyDescent="0.2">
      <c r="AD26751" s="22"/>
    </row>
    <row r="26752" spans="30:30" x14ac:dyDescent="0.2">
      <c r="AD26752" s="22"/>
    </row>
    <row r="26753" spans="30:30" x14ac:dyDescent="0.2">
      <c r="AD26753" s="22"/>
    </row>
    <row r="26754" spans="30:30" x14ac:dyDescent="0.2">
      <c r="AD26754" s="22"/>
    </row>
    <row r="26755" spans="30:30" x14ac:dyDescent="0.2">
      <c r="AD26755" s="22"/>
    </row>
    <row r="26756" spans="30:30" x14ac:dyDescent="0.2">
      <c r="AD26756" s="22"/>
    </row>
    <row r="26757" spans="30:30" x14ac:dyDescent="0.2">
      <c r="AD26757" s="22"/>
    </row>
    <row r="26758" spans="30:30" x14ac:dyDescent="0.2">
      <c r="AD26758" s="22"/>
    </row>
    <row r="26759" spans="30:30" x14ac:dyDescent="0.2">
      <c r="AD26759" s="22"/>
    </row>
    <row r="26760" spans="30:30" x14ac:dyDescent="0.2">
      <c r="AD26760" s="22"/>
    </row>
    <row r="26761" spans="30:30" x14ac:dyDescent="0.2">
      <c r="AD26761" s="22"/>
    </row>
    <row r="26762" spans="30:30" x14ac:dyDescent="0.2">
      <c r="AD26762" s="22"/>
    </row>
    <row r="26763" spans="30:30" x14ac:dyDescent="0.2">
      <c r="AD26763" s="22"/>
    </row>
    <row r="26764" spans="30:30" x14ac:dyDescent="0.2">
      <c r="AD26764" s="22"/>
    </row>
    <row r="26765" spans="30:30" x14ac:dyDescent="0.2">
      <c r="AD26765" s="22"/>
    </row>
    <row r="26766" spans="30:30" x14ac:dyDescent="0.2">
      <c r="AD26766" s="22"/>
    </row>
    <row r="26767" spans="30:30" x14ac:dyDescent="0.2">
      <c r="AD26767" s="22"/>
    </row>
    <row r="26768" spans="30:30" x14ac:dyDescent="0.2">
      <c r="AD26768" s="22"/>
    </row>
    <row r="26769" spans="30:30" x14ac:dyDescent="0.2">
      <c r="AD26769" s="22"/>
    </row>
    <row r="26770" spans="30:30" x14ac:dyDescent="0.2">
      <c r="AD26770" s="22"/>
    </row>
    <row r="26771" spans="30:30" x14ac:dyDescent="0.2">
      <c r="AD26771" s="22"/>
    </row>
    <row r="26772" spans="30:30" x14ac:dyDescent="0.2">
      <c r="AD26772" s="22"/>
    </row>
    <row r="26773" spans="30:30" x14ac:dyDescent="0.2">
      <c r="AD26773" s="22"/>
    </row>
    <row r="26774" spans="30:30" x14ac:dyDescent="0.2">
      <c r="AD26774" s="22"/>
    </row>
    <row r="26775" spans="30:30" x14ac:dyDescent="0.2">
      <c r="AD26775" s="22"/>
    </row>
    <row r="26776" spans="30:30" x14ac:dyDescent="0.2">
      <c r="AD26776" s="22"/>
    </row>
    <row r="26777" spans="30:30" x14ac:dyDescent="0.2">
      <c r="AD26777" s="22"/>
    </row>
    <row r="26778" spans="30:30" x14ac:dyDescent="0.2">
      <c r="AD26778" s="22"/>
    </row>
    <row r="26779" spans="30:30" x14ac:dyDescent="0.2">
      <c r="AD26779" s="22"/>
    </row>
    <row r="26780" spans="30:30" x14ac:dyDescent="0.2">
      <c r="AD26780" s="22"/>
    </row>
    <row r="26781" spans="30:30" x14ac:dyDescent="0.2">
      <c r="AD26781" s="22"/>
    </row>
    <row r="26782" spans="30:30" x14ac:dyDescent="0.2">
      <c r="AD26782" s="22"/>
    </row>
    <row r="26783" spans="30:30" x14ac:dyDescent="0.2">
      <c r="AD26783" s="22"/>
    </row>
    <row r="26784" spans="30:30" x14ac:dyDescent="0.2">
      <c r="AD26784" s="22"/>
    </row>
    <row r="26785" spans="30:30" x14ac:dyDescent="0.2">
      <c r="AD26785" s="22"/>
    </row>
    <row r="26786" spans="30:30" x14ac:dyDescent="0.2">
      <c r="AD26786" s="22"/>
    </row>
    <row r="26787" spans="30:30" x14ac:dyDescent="0.2">
      <c r="AD26787" s="22"/>
    </row>
    <row r="26788" spans="30:30" x14ac:dyDescent="0.2">
      <c r="AD26788" s="22"/>
    </row>
    <row r="26789" spans="30:30" x14ac:dyDescent="0.2">
      <c r="AD26789" s="22"/>
    </row>
    <row r="26790" spans="30:30" x14ac:dyDescent="0.2">
      <c r="AD26790" s="22"/>
    </row>
    <row r="26791" spans="30:30" x14ac:dyDescent="0.2">
      <c r="AD26791" s="22"/>
    </row>
    <row r="26792" spans="30:30" x14ac:dyDescent="0.2">
      <c r="AD26792" s="22"/>
    </row>
    <row r="26793" spans="30:30" x14ac:dyDescent="0.2">
      <c r="AD26793" s="22"/>
    </row>
    <row r="26794" spans="30:30" x14ac:dyDescent="0.2">
      <c r="AD26794" s="22"/>
    </row>
    <row r="26795" spans="30:30" x14ac:dyDescent="0.2">
      <c r="AD26795" s="22"/>
    </row>
    <row r="26796" spans="30:30" x14ac:dyDescent="0.2">
      <c r="AD26796" s="22"/>
    </row>
    <row r="26797" spans="30:30" x14ac:dyDescent="0.2">
      <c r="AD26797" s="22"/>
    </row>
    <row r="26798" spans="30:30" x14ac:dyDescent="0.2">
      <c r="AD26798" s="22"/>
    </row>
    <row r="26799" spans="30:30" x14ac:dyDescent="0.2">
      <c r="AD26799" s="22"/>
    </row>
    <row r="26800" spans="30:30" x14ac:dyDescent="0.2">
      <c r="AD26800" s="22"/>
    </row>
    <row r="26801" spans="30:30" x14ac:dyDescent="0.2">
      <c r="AD26801" s="22"/>
    </row>
    <row r="26802" spans="30:30" x14ac:dyDescent="0.2">
      <c r="AD26802" s="22"/>
    </row>
    <row r="26803" spans="30:30" x14ac:dyDescent="0.2">
      <c r="AD26803" s="22"/>
    </row>
    <row r="26804" spans="30:30" x14ac:dyDescent="0.2">
      <c r="AD26804" s="22"/>
    </row>
    <row r="26805" spans="30:30" x14ac:dyDescent="0.2">
      <c r="AD26805" s="22"/>
    </row>
    <row r="26806" spans="30:30" x14ac:dyDescent="0.2">
      <c r="AD26806" s="22"/>
    </row>
    <row r="26807" spans="30:30" x14ac:dyDescent="0.2">
      <c r="AD26807" s="22"/>
    </row>
    <row r="26808" spans="30:30" x14ac:dyDescent="0.2">
      <c r="AD26808" s="22"/>
    </row>
    <row r="26809" spans="30:30" x14ac:dyDescent="0.2">
      <c r="AD26809" s="22"/>
    </row>
    <row r="26810" spans="30:30" x14ac:dyDescent="0.2">
      <c r="AD26810" s="22"/>
    </row>
    <row r="26811" spans="30:30" x14ac:dyDescent="0.2">
      <c r="AD26811" s="22"/>
    </row>
    <row r="26812" spans="30:30" x14ac:dyDescent="0.2">
      <c r="AD26812" s="22"/>
    </row>
    <row r="26813" spans="30:30" x14ac:dyDescent="0.2">
      <c r="AD26813" s="22"/>
    </row>
    <row r="26814" spans="30:30" x14ac:dyDescent="0.2">
      <c r="AD26814" s="22"/>
    </row>
    <row r="26815" spans="30:30" x14ac:dyDescent="0.2">
      <c r="AD26815" s="22"/>
    </row>
    <row r="26816" spans="30:30" x14ac:dyDescent="0.2">
      <c r="AD26816" s="22"/>
    </row>
    <row r="26817" spans="30:30" x14ac:dyDescent="0.2">
      <c r="AD26817" s="22"/>
    </row>
    <row r="26818" spans="30:30" x14ac:dyDescent="0.2">
      <c r="AD26818" s="22"/>
    </row>
    <row r="26819" spans="30:30" x14ac:dyDescent="0.2">
      <c r="AD26819" s="22"/>
    </row>
    <row r="26820" spans="30:30" x14ac:dyDescent="0.2">
      <c r="AD26820" s="22"/>
    </row>
    <row r="26821" spans="30:30" x14ac:dyDescent="0.2">
      <c r="AD26821" s="22"/>
    </row>
    <row r="26822" spans="30:30" x14ac:dyDescent="0.2">
      <c r="AD26822" s="22"/>
    </row>
    <row r="26823" spans="30:30" x14ac:dyDescent="0.2">
      <c r="AD26823" s="22"/>
    </row>
    <row r="26824" spans="30:30" x14ac:dyDescent="0.2">
      <c r="AD26824" s="22"/>
    </row>
    <row r="26825" spans="30:30" x14ac:dyDescent="0.2">
      <c r="AD26825" s="22"/>
    </row>
    <row r="26826" spans="30:30" x14ac:dyDescent="0.2">
      <c r="AD26826" s="22"/>
    </row>
    <row r="26827" spans="30:30" x14ac:dyDescent="0.2">
      <c r="AD26827" s="22"/>
    </row>
    <row r="26828" spans="30:30" x14ac:dyDescent="0.2">
      <c r="AD26828" s="22"/>
    </row>
    <row r="26829" spans="30:30" x14ac:dyDescent="0.2">
      <c r="AD26829" s="22"/>
    </row>
    <row r="26830" spans="30:30" x14ac:dyDescent="0.2">
      <c r="AD26830" s="22"/>
    </row>
    <row r="26831" spans="30:30" x14ac:dyDescent="0.2">
      <c r="AD26831" s="22"/>
    </row>
    <row r="26832" spans="30:30" x14ac:dyDescent="0.2">
      <c r="AD26832" s="22"/>
    </row>
    <row r="26833" spans="30:30" x14ac:dyDescent="0.2">
      <c r="AD26833" s="22"/>
    </row>
    <row r="26834" spans="30:30" x14ac:dyDescent="0.2">
      <c r="AD26834" s="22"/>
    </row>
    <row r="26835" spans="30:30" x14ac:dyDescent="0.2">
      <c r="AD26835" s="22"/>
    </row>
    <row r="26836" spans="30:30" x14ac:dyDescent="0.2">
      <c r="AD26836" s="22"/>
    </row>
    <row r="26837" spans="30:30" x14ac:dyDescent="0.2">
      <c r="AD26837" s="22"/>
    </row>
    <row r="26838" spans="30:30" x14ac:dyDescent="0.2">
      <c r="AD26838" s="22"/>
    </row>
    <row r="26839" spans="30:30" x14ac:dyDescent="0.2">
      <c r="AD26839" s="22"/>
    </row>
    <row r="26840" spans="30:30" x14ac:dyDescent="0.2">
      <c r="AD26840" s="22"/>
    </row>
    <row r="26841" spans="30:30" x14ac:dyDescent="0.2">
      <c r="AD26841" s="22"/>
    </row>
    <row r="26842" spans="30:30" x14ac:dyDescent="0.2">
      <c r="AD26842" s="22"/>
    </row>
    <row r="26843" spans="30:30" x14ac:dyDescent="0.2">
      <c r="AD26843" s="22"/>
    </row>
    <row r="26844" spans="30:30" x14ac:dyDescent="0.2">
      <c r="AD26844" s="22"/>
    </row>
    <row r="26845" spans="30:30" x14ac:dyDescent="0.2">
      <c r="AD26845" s="22"/>
    </row>
    <row r="26846" spans="30:30" x14ac:dyDescent="0.2">
      <c r="AD26846" s="22"/>
    </row>
    <row r="26847" spans="30:30" x14ac:dyDescent="0.2">
      <c r="AD26847" s="22"/>
    </row>
    <row r="26848" spans="30:30" x14ac:dyDescent="0.2">
      <c r="AD26848" s="22"/>
    </row>
    <row r="26849" spans="30:30" x14ac:dyDescent="0.2">
      <c r="AD26849" s="22"/>
    </row>
    <row r="26850" spans="30:30" x14ac:dyDescent="0.2">
      <c r="AD26850" s="22"/>
    </row>
    <row r="26851" spans="30:30" x14ac:dyDescent="0.2">
      <c r="AD26851" s="22"/>
    </row>
    <row r="26852" spans="30:30" x14ac:dyDescent="0.2">
      <c r="AD26852" s="22"/>
    </row>
    <row r="26853" spans="30:30" x14ac:dyDescent="0.2">
      <c r="AD26853" s="22"/>
    </row>
    <row r="26854" spans="30:30" x14ac:dyDescent="0.2">
      <c r="AD26854" s="22"/>
    </row>
    <row r="26855" spans="30:30" x14ac:dyDescent="0.2">
      <c r="AD26855" s="22"/>
    </row>
    <row r="26856" spans="30:30" x14ac:dyDescent="0.2">
      <c r="AD26856" s="22"/>
    </row>
    <row r="26857" spans="30:30" x14ac:dyDescent="0.2">
      <c r="AD26857" s="22"/>
    </row>
    <row r="26858" spans="30:30" x14ac:dyDescent="0.2">
      <c r="AD26858" s="22"/>
    </row>
    <row r="26859" spans="30:30" x14ac:dyDescent="0.2">
      <c r="AD26859" s="22"/>
    </row>
    <row r="26860" spans="30:30" x14ac:dyDescent="0.2">
      <c r="AD26860" s="22"/>
    </row>
    <row r="26861" spans="30:30" x14ac:dyDescent="0.2">
      <c r="AD26861" s="22"/>
    </row>
    <row r="26862" spans="30:30" x14ac:dyDescent="0.2">
      <c r="AD26862" s="22"/>
    </row>
    <row r="26863" spans="30:30" x14ac:dyDescent="0.2">
      <c r="AD26863" s="22"/>
    </row>
    <row r="26864" spans="30:30" x14ac:dyDescent="0.2">
      <c r="AD26864" s="22"/>
    </row>
    <row r="26865" spans="30:30" x14ac:dyDescent="0.2">
      <c r="AD26865" s="22"/>
    </row>
    <row r="26866" spans="30:30" x14ac:dyDescent="0.2">
      <c r="AD26866" s="22"/>
    </row>
    <row r="26867" spans="30:30" x14ac:dyDescent="0.2">
      <c r="AD26867" s="22"/>
    </row>
    <row r="26868" spans="30:30" x14ac:dyDescent="0.2">
      <c r="AD26868" s="22"/>
    </row>
    <row r="26869" spans="30:30" x14ac:dyDescent="0.2">
      <c r="AD26869" s="22"/>
    </row>
    <row r="26870" spans="30:30" x14ac:dyDescent="0.2">
      <c r="AD26870" s="22"/>
    </row>
    <row r="26871" spans="30:30" x14ac:dyDescent="0.2">
      <c r="AD26871" s="22"/>
    </row>
    <row r="26872" spans="30:30" x14ac:dyDescent="0.2">
      <c r="AD26872" s="22"/>
    </row>
    <row r="26873" spans="30:30" x14ac:dyDescent="0.2">
      <c r="AD26873" s="22"/>
    </row>
    <row r="26874" spans="30:30" x14ac:dyDescent="0.2">
      <c r="AD26874" s="22"/>
    </row>
    <row r="26875" spans="30:30" x14ac:dyDescent="0.2">
      <c r="AD26875" s="22"/>
    </row>
    <row r="26876" spans="30:30" x14ac:dyDescent="0.2">
      <c r="AD26876" s="22"/>
    </row>
    <row r="26877" spans="30:30" x14ac:dyDescent="0.2">
      <c r="AD26877" s="22"/>
    </row>
    <row r="26878" spans="30:30" x14ac:dyDescent="0.2">
      <c r="AD26878" s="22"/>
    </row>
    <row r="26879" spans="30:30" x14ac:dyDescent="0.2">
      <c r="AD26879" s="22"/>
    </row>
    <row r="26880" spans="30:30" x14ac:dyDescent="0.2">
      <c r="AD26880" s="22"/>
    </row>
    <row r="26881" spans="30:30" x14ac:dyDescent="0.2">
      <c r="AD26881" s="22"/>
    </row>
    <row r="26882" spans="30:30" x14ac:dyDescent="0.2">
      <c r="AD26882" s="22"/>
    </row>
    <row r="26883" spans="30:30" x14ac:dyDescent="0.2">
      <c r="AD26883" s="22"/>
    </row>
    <row r="26884" spans="30:30" x14ac:dyDescent="0.2">
      <c r="AD26884" s="22"/>
    </row>
    <row r="26885" spans="30:30" x14ac:dyDescent="0.2">
      <c r="AD26885" s="22"/>
    </row>
    <row r="26886" spans="30:30" x14ac:dyDescent="0.2">
      <c r="AD26886" s="22"/>
    </row>
    <row r="26887" spans="30:30" x14ac:dyDescent="0.2">
      <c r="AD26887" s="22"/>
    </row>
    <row r="26888" spans="30:30" x14ac:dyDescent="0.2">
      <c r="AD26888" s="22"/>
    </row>
    <row r="26889" spans="30:30" x14ac:dyDescent="0.2">
      <c r="AD26889" s="22"/>
    </row>
    <row r="26890" spans="30:30" x14ac:dyDescent="0.2">
      <c r="AD26890" s="22"/>
    </row>
    <row r="26891" spans="30:30" x14ac:dyDescent="0.2">
      <c r="AD26891" s="22"/>
    </row>
    <row r="26892" spans="30:30" x14ac:dyDescent="0.2">
      <c r="AD26892" s="22"/>
    </row>
    <row r="26893" spans="30:30" x14ac:dyDescent="0.2">
      <c r="AD26893" s="22"/>
    </row>
    <row r="26894" spans="30:30" x14ac:dyDescent="0.2">
      <c r="AD26894" s="22"/>
    </row>
    <row r="26895" spans="30:30" x14ac:dyDescent="0.2">
      <c r="AD26895" s="22"/>
    </row>
    <row r="26896" spans="30:30" x14ac:dyDescent="0.2">
      <c r="AD26896" s="22"/>
    </row>
    <row r="26897" spans="30:30" x14ac:dyDescent="0.2">
      <c r="AD26897" s="22"/>
    </row>
    <row r="26898" spans="30:30" x14ac:dyDescent="0.2">
      <c r="AD26898" s="22"/>
    </row>
    <row r="26899" spans="30:30" x14ac:dyDescent="0.2">
      <c r="AD26899" s="22"/>
    </row>
    <row r="26900" spans="30:30" x14ac:dyDescent="0.2">
      <c r="AD26900" s="22"/>
    </row>
    <row r="26901" spans="30:30" x14ac:dyDescent="0.2">
      <c r="AD26901" s="22"/>
    </row>
    <row r="26902" spans="30:30" x14ac:dyDescent="0.2">
      <c r="AD26902" s="22"/>
    </row>
    <row r="26903" spans="30:30" x14ac:dyDescent="0.2">
      <c r="AD26903" s="22"/>
    </row>
    <row r="26904" spans="30:30" x14ac:dyDescent="0.2">
      <c r="AD26904" s="22"/>
    </row>
    <row r="26905" spans="30:30" x14ac:dyDescent="0.2">
      <c r="AD26905" s="22"/>
    </row>
    <row r="26906" spans="30:30" x14ac:dyDescent="0.2">
      <c r="AD26906" s="22"/>
    </row>
    <row r="26907" spans="30:30" x14ac:dyDescent="0.2">
      <c r="AD26907" s="22"/>
    </row>
    <row r="26908" spans="30:30" x14ac:dyDescent="0.2">
      <c r="AD26908" s="22"/>
    </row>
    <row r="26909" spans="30:30" x14ac:dyDescent="0.2">
      <c r="AD26909" s="22"/>
    </row>
    <row r="26910" spans="30:30" x14ac:dyDescent="0.2">
      <c r="AD26910" s="22"/>
    </row>
    <row r="26911" spans="30:30" x14ac:dyDescent="0.2">
      <c r="AD26911" s="22"/>
    </row>
    <row r="26912" spans="30:30" x14ac:dyDescent="0.2">
      <c r="AD26912" s="22"/>
    </row>
    <row r="26913" spans="30:30" x14ac:dyDescent="0.2">
      <c r="AD26913" s="22"/>
    </row>
    <row r="26914" spans="30:30" x14ac:dyDescent="0.2">
      <c r="AD26914" s="22"/>
    </row>
    <row r="26915" spans="30:30" x14ac:dyDescent="0.2">
      <c r="AD26915" s="22"/>
    </row>
    <row r="26916" spans="30:30" x14ac:dyDescent="0.2">
      <c r="AD26916" s="22"/>
    </row>
    <row r="26917" spans="30:30" x14ac:dyDescent="0.2">
      <c r="AD26917" s="22"/>
    </row>
    <row r="26918" spans="30:30" x14ac:dyDescent="0.2">
      <c r="AD26918" s="22"/>
    </row>
    <row r="26919" spans="30:30" x14ac:dyDescent="0.2">
      <c r="AD26919" s="22"/>
    </row>
    <row r="26920" spans="30:30" x14ac:dyDescent="0.2">
      <c r="AD26920" s="22"/>
    </row>
    <row r="26921" spans="30:30" x14ac:dyDescent="0.2">
      <c r="AD26921" s="22"/>
    </row>
    <row r="26922" spans="30:30" x14ac:dyDescent="0.2">
      <c r="AD26922" s="22"/>
    </row>
    <row r="26923" spans="30:30" x14ac:dyDescent="0.2">
      <c r="AD26923" s="22"/>
    </row>
    <row r="26924" spans="30:30" x14ac:dyDescent="0.2">
      <c r="AD26924" s="22"/>
    </row>
    <row r="26925" spans="30:30" x14ac:dyDescent="0.2">
      <c r="AD26925" s="22"/>
    </row>
    <row r="26926" spans="30:30" x14ac:dyDescent="0.2">
      <c r="AD26926" s="22"/>
    </row>
    <row r="26927" spans="30:30" x14ac:dyDescent="0.2">
      <c r="AD26927" s="22"/>
    </row>
    <row r="26928" spans="30:30" x14ac:dyDescent="0.2">
      <c r="AD26928" s="22"/>
    </row>
    <row r="26929" spans="30:30" x14ac:dyDescent="0.2">
      <c r="AD26929" s="22"/>
    </row>
    <row r="26930" spans="30:30" x14ac:dyDescent="0.2">
      <c r="AD26930" s="22"/>
    </row>
    <row r="26931" spans="30:30" x14ac:dyDescent="0.2">
      <c r="AD26931" s="22"/>
    </row>
    <row r="26932" spans="30:30" x14ac:dyDescent="0.2">
      <c r="AD26932" s="22"/>
    </row>
    <row r="26933" spans="30:30" x14ac:dyDescent="0.2">
      <c r="AD26933" s="22"/>
    </row>
    <row r="26934" spans="30:30" x14ac:dyDescent="0.2">
      <c r="AD26934" s="22"/>
    </row>
    <row r="26935" spans="30:30" x14ac:dyDescent="0.2">
      <c r="AD26935" s="22"/>
    </row>
    <row r="26936" spans="30:30" x14ac:dyDescent="0.2">
      <c r="AD26936" s="22"/>
    </row>
    <row r="26937" spans="30:30" x14ac:dyDescent="0.2">
      <c r="AD26937" s="22"/>
    </row>
    <row r="26938" spans="30:30" x14ac:dyDescent="0.2">
      <c r="AD26938" s="22"/>
    </row>
    <row r="26939" spans="30:30" x14ac:dyDescent="0.2">
      <c r="AD26939" s="22"/>
    </row>
    <row r="26940" spans="30:30" x14ac:dyDescent="0.2">
      <c r="AD26940" s="22"/>
    </row>
    <row r="26941" spans="30:30" x14ac:dyDescent="0.2">
      <c r="AD26941" s="22"/>
    </row>
    <row r="26942" spans="30:30" x14ac:dyDescent="0.2">
      <c r="AD26942" s="22"/>
    </row>
    <row r="26943" spans="30:30" x14ac:dyDescent="0.2">
      <c r="AD26943" s="22"/>
    </row>
    <row r="26944" spans="30:30" x14ac:dyDescent="0.2">
      <c r="AD26944" s="22"/>
    </row>
    <row r="26945" spans="30:30" x14ac:dyDescent="0.2">
      <c r="AD26945" s="22"/>
    </row>
    <row r="26946" spans="30:30" x14ac:dyDescent="0.2">
      <c r="AD26946" s="22"/>
    </row>
    <row r="26947" spans="30:30" x14ac:dyDescent="0.2">
      <c r="AD26947" s="22"/>
    </row>
    <row r="26948" spans="30:30" x14ac:dyDescent="0.2">
      <c r="AD26948" s="22"/>
    </row>
    <row r="26949" spans="30:30" x14ac:dyDescent="0.2">
      <c r="AD26949" s="22"/>
    </row>
    <row r="26950" spans="30:30" x14ac:dyDescent="0.2">
      <c r="AD26950" s="22"/>
    </row>
    <row r="26951" spans="30:30" x14ac:dyDescent="0.2">
      <c r="AD26951" s="22"/>
    </row>
    <row r="26952" spans="30:30" x14ac:dyDescent="0.2">
      <c r="AD26952" s="22"/>
    </row>
    <row r="26953" spans="30:30" x14ac:dyDescent="0.2">
      <c r="AD26953" s="22"/>
    </row>
    <row r="26954" spans="30:30" x14ac:dyDescent="0.2">
      <c r="AD26954" s="22"/>
    </row>
    <row r="26955" spans="30:30" x14ac:dyDescent="0.2">
      <c r="AD26955" s="22"/>
    </row>
    <row r="26956" spans="30:30" x14ac:dyDescent="0.2">
      <c r="AD26956" s="22"/>
    </row>
    <row r="26957" spans="30:30" x14ac:dyDescent="0.2">
      <c r="AD26957" s="22"/>
    </row>
    <row r="26958" spans="30:30" x14ac:dyDescent="0.2">
      <c r="AD26958" s="22"/>
    </row>
    <row r="26959" spans="30:30" x14ac:dyDescent="0.2">
      <c r="AD26959" s="22"/>
    </row>
    <row r="26960" spans="30:30" x14ac:dyDescent="0.2">
      <c r="AD26960" s="22"/>
    </row>
    <row r="26961" spans="30:30" x14ac:dyDescent="0.2">
      <c r="AD26961" s="22"/>
    </row>
    <row r="26962" spans="30:30" x14ac:dyDescent="0.2">
      <c r="AD26962" s="22"/>
    </row>
    <row r="26963" spans="30:30" x14ac:dyDescent="0.2">
      <c r="AD26963" s="22"/>
    </row>
    <row r="26964" spans="30:30" x14ac:dyDescent="0.2">
      <c r="AD26964" s="22"/>
    </row>
    <row r="26965" spans="30:30" x14ac:dyDescent="0.2">
      <c r="AD26965" s="22"/>
    </row>
    <row r="26966" spans="30:30" x14ac:dyDescent="0.2">
      <c r="AD26966" s="22"/>
    </row>
    <row r="26967" spans="30:30" x14ac:dyDescent="0.2">
      <c r="AD26967" s="22"/>
    </row>
    <row r="26968" spans="30:30" x14ac:dyDescent="0.2">
      <c r="AD26968" s="22"/>
    </row>
    <row r="26969" spans="30:30" x14ac:dyDescent="0.2">
      <c r="AD26969" s="22"/>
    </row>
    <row r="26970" spans="30:30" x14ac:dyDescent="0.2">
      <c r="AD26970" s="22"/>
    </row>
    <row r="26971" spans="30:30" x14ac:dyDescent="0.2">
      <c r="AD26971" s="22"/>
    </row>
    <row r="26972" spans="30:30" x14ac:dyDescent="0.2">
      <c r="AD26972" s="22"/>
    </row>
    <row r="26973" spans="30:30" x14ac:dyDescent="0.2">
      <c r="AD26973" s="22"/>
    </row>
    <row r="26974" spans="30:30" x14ac:dyDescent="0.2">
      <c r="AD26974" s="22"/>
    </row>
    <row r="26975" spans="30:30" x14ac:dyDescent="0.2">
      <c r="AD26975" s="22"/>
    </row>
    <row r="26976" spans="30:30" x14ac:dyDescent="0.2">
      <c r="AD26976" s="22"/>
    </row>
    <row r="26977" spans="30:30" x14ac:dyDescent="0.2">
      <c r="AD26977" s="22"/>
    </row>
    <row r="26978" spans="30:30" x14ac:dyDescent="0.2">
      <c r="AD26978" s="22"/>
    </row>
    <row r="26979" spans="30:30" x14ac:dyDescent="0.2">
      <c r="AD26979" s="22"/>
    </row>
    <row r="26980" spans="30:30" x14ac:dyDescent="0.2">
      <c r="AD26980" s="22"/>
    </row>
    <row r="26981" spans="30:30" x14ac:dyDescent="0.2">
      <c r="AD26981" s="22"/>
    </row>
    <row r="26982" spans="30:30" x14ac:dyDescent="0.2">
      <c r="AD26982" s="22"/>
    </row>
    <row r="26983" spans="30:30" x14ac:dyDescent="0.2">
      <c r="AD26983" s="22"/>
    </row>
    <row r="26984" spans="30:30" x14ac:dyDescent="0.2">
      <c r="AD26984" s="22"/>
    </row>
    <row r="26985" spans="30:30" x14ac:dyDescent="0.2">
      <c r="AD26985" s="22"/>
    </row>
    <row r="26986" spans="30:30" x14ac:dyDescent="0.2">
      <c r="AD26986" s="22"/>
    </row>
    <row r="26987" spans="30:30" x14ac:dyDescent="0.2">
      <c r="AD26987" s="22"/>
    </row>
    <row r="26988" spans="30:30" x14ac:dyDescent="0.2">
      <c r="AD26988" s="22"/>
    </row>
    <row r="26989" spans="30:30" x14ac:dyDescent="0.2">
      <c r="AD26989" s="22"/>
    </row>
    <row r="26990" spans="30:30" x14ac:dyDescent="0.2">
      <c r="AD26990" s="22"/>
    </row>
    <row r="26991" spans="30:30" x14ac:dyDescent="0.2">
      <c r="AD26991" s="22"/>
    </row>
    <row r="26992" spans="30:30" x14ac:dyDescent="0.2">
      <c r="AD26992" s="22"/>
    </row>
    <row r="26993" spans="30:30" x14ac:dyDescent="0.2">
      <c r="AD26993" s="22"/>
    </row>
    <row r="26994" spans="30:30" x14ac:dyDescent="0.2">
      <c r="AD26994" s="22"/>
    </row>
    <row r="26995" spans="30:30" x14ac:dyDescent="0.2">
      <c r="AD26995" s="22"/>
    </row>
    <row r="26996" spans="30:30" x14ac:dyDescent="0.2">
      <c r="AD26996" s="22"/>
    </row>
    <row r="26997" spans="30:30" x14ac:dyDescent="0.2">
      <c r="AD26997" s="22"/>
    </row>
    <row r="26998" spans="30:30" x14ac:dyDescent="0.2">
      <c r="AD26998" s="22"/>
    </row>
    <row r="26999" spans="30:30" x14ac:dyDescent="0.2">
      <c r="AD26999" s="22"/>
    </row>
    <row r="27000" spans="30:30" x14ac:dyDescent="0.2">
      <c r="AD27000" s="22"/>
    </row>
    <row r="27001" spans="30:30" x14ac:dyDescent="0.2">
      <c r="AD27001" s="22"/>
    </row>
    <row r="27002" spans="30:30" x14ac:dyDescent="0.2">
      <c r="AD27002" s="22"/>
    </row>
    <row r="27003" spans="30:30" x14ac:dyDescent="0.2">
      <c r="AD27003" s="22"/>
    </row>
    <row r="27004" spans="30:30" x14ac:dyDescent="0.2">
      <c r="AD27004" s="22"/>
    </row>
    <row r="27005" spans="30:30" x14ac:dyDescent="0.2">
      <c r="AD27005" s="22"/>
    </row>
    <row r="27006" spans="30:30" x14ac:dyDescent="0.2">
      <c r="AD27006" s="22"/>
    </row>
    <row r="27007" spans="30:30" x14ac:dyDescent="0.2">
      <c r="AD27007" s="22"/>
    </row>
    <row r="27008" spans="30:30" x14ac:dyDescent="0.2">
      <c r="AD27008" s="22"/>
    </row>
    <row r="27009" spans="30:30" x14ac:dyDescent="0.2">
      <c r="AD27009" s="22"/>
    </row>
    <row r="27010" spans="30:30" x14ac:dyDescent="0.2">
      <c r="AD27010" s="22"/>
    </row>
    <row r="27011" spans="30:30" x14ac:dyDescent="0.2">
      <c r="AD27011" s="22"/>
    </row>
    <row r="27012" spans="30:30" x14ac:dyDescent="0.2">
      <c r="AD27012" s="22"/>
    </row>
    <row r="27013" spans="30:30" x14ac:dyDescent="0.2">
      <c r="AD27013" s="22"/>
    </row>
    <row r="27014" spans="30:30" x14ac:dyDescent="0.2">
      <c r="AD27014" s="22"/>
    </row>
    <row r="27015" spans="30:30" x14ac:dyDescent="0.2">
      <c r="AD27015" s="22"/>
    </row>
    <row r="27016" spans="30:30" x14ac:dyDescent="0.2">
      <c r="AD27016" s="22"/>
    </row>
    <row r="27017" spans="30:30" x14ac:dyDescent="0.2">
      <c r="AD27017" s="22"/>
    </row>
    <row r="27018" spans="30:30" x14ac:dyDescent="0.2">
      <c r="AD27018" s="22"/>
    </row>
    <row r="27019" spans="30:30" x14ac:dyDescent="0.2">
      <c r="AD27019" s="22"/>
    </row>
    <row r="27020" spans="30:30" x14ac:dyDescent="0.2">
      <c r="AD27020" s="22"/>
    </row>
    <row r="27021" spans="30:30" x14ac:dyDescent="0.2">
      <c r="AD27021" s="22"/>
    </row>
    <row r="27022" spans="30:30" x14ac:dyDescent="0.2">
      <c r="AD27022" s="22"/>
    </row>
    <row r="27023" spans="30:30" x14ac:dyDescent="0.2">
      <c r="AD27023" s="22"/>
    </row>
    <row r="27024" spans="30:30" x14ac:dyDescent="0.2">
      <c r="AD27024" s="22"/>
    </row>
    <row r="27025" spans="30:30" x14ac:dyDescent="0.2">
      <c r="AD27025" s="22"/>
    </row>
    <row r="27026" spans="30:30" x14ac:dyDescent="0.2">
      <c r="AD27026" s="22"/>
    </row>
    <row r="27027" spans="30:30" x14ac:dyDescent="0.2">
      <c r="AD27027" s="22"/>
    </row>
    <row r="27028" spans="30:30" x14ac:dyDescent="0.2">
      <c r="AD27028" s="22"/>
    </row>
    <row r="27029" spans="30:30" x14ac:dyDescent="0.2">
      <c r="AD27029" s="22"/>
    </row>
    <row r="27030" spans="30:30" x14ac:dyDescent="0.2">
      <c r="AD27030" s="22"/>
    </row>
    <row r="27031" spans="30:30" x14ac:dyDescent="0.2">
      <c r="AD27031" s="22"/>
    </row>
    <row r="27032" spans="30:30" x14ac:dyDescent="0.2">
      <c r="AD27032" s="22"/>
    </row>
    <row r="27033" spans="30:30" x14ac:dyDescent="0.2">
      <c r="AD27033" s="22"/>
    </row>
    <row r="27034" spans="30:30" x14ac:dyDescent="0.2">
      <c r="AD27034" s="22"/>
    </row>
    <row r="27035" spans="30:30" x14ac:dyDescent="0.2">
      <c r="AD27035" s="22"/>
    </row>
    <row r="27036" spans="30:30" x14ac:dyDescent="0.2">
      <c r="AD27036" s="22"/>
    </row>
    <row r="27037" spans="30:30" x14ac:dyDescent="0.2">
      <c r="AD27037" s="22"/>
    </row>
    <row r="27038" spans="30:30" x14ac:dyDescent="0.2">
      <c r="AD27038" s="22"/>
    </row>
    <row r="27039" spans="30:30" x14ac:dyDescent="0.2">
      <c r="AD27039" s="22"/>
    </row>
    <row r="27040" spans="30:30" x14ac:dyDescent="0.2">
      <c r="AD27040" s="22"/>
    </row>
    <row r="27041" spans="30:30" x14ac:dyDescent="0.2">
      <c r="AD27041" s="22"/>
    </row>
    <row r="27042" spans="30:30" x14ac:dyDescent="0.2">
      <c r="AD27042" s="22"/>
    </row>
    <row r="27043" spans="30:30" x14ac:dyDescent="0.2">
      <c r="AD27043" s="22"/>
    </row>
    <row r="27044" spans="30:30" x14ac:dyDescent="0.2">
      <c r="AD27044" s="22"/>
    </row>
    <row r="27045" spans="30:30" x14ac:dyDescent="0.2">
      <c r="AD27045" s="22"/>
    </row>
    <row r="27046" spans="30:30" x14ac:dyDescent="0.2">
      <c r="AD27046" s="22"/>
    </row>
    <row r="27047" spans="30:30" x14ac:dyDescent="0.2">
      <c r="AD27047" s="22"/>
    </row>
    <row r="27048" spans="30:30" x14ac:dyDescent="0.2">
      <c r="AD27048" s="22"/>
    </row>
    <row r="27049" spans="30:30" x14ac:dyDescent="0.2">
      <c r="AD27049" s="22"/>
    </row>
    <row r="27050" spans="30:30" x14ac:dyDescent="0.2">
      <c r="AD27050" s="22"/>
    </row>
    <row r="27051" spans="30:30" x14ac:dyDescent="0.2">
      <c r="AD27051" s="22"/>
    </row>
    <row r="27052" spans="30:30" x14ac:dyDescent="0.2">
      <c r="AD27052" s="22"/>
    </row>
    <row r="27053" spans="30:30" x14ac:dyDescent="0.2">
      <c r="AD27053" s="22"/>
    </row>
    <row r="27054" spans="30:30" x14ac:dyDescent="0.2">
      <c r="AD27054" s="22"/>
    </row>
    <row r="27055" spans="30:30" x14ac:dyDescent="0.2">
      <c r="AD27055" s="22"/>
    </row>
    <row r="27056" spans="30:30" x14ac:dyDescent="0.2">
      <c r="AD27056" s="22"/>
    </row>
    <row r="27057" spans="30:30" x14ac:dyDescent="0.2">
      <c r="AD27057" s="22"/>
    </row>
    <row r="27058" spans="30:30" x14ac:dyDescent="0.2">
      <c r="AD27058" s="22"/>
    </row>
    <row r="27059" spans="30:30" x14ac:dyDescent="0.2">
      <c r="AD27059" s="22"/>
    </row>
    <row r="27060" spans="30:30" x14ac:dyDescent="0.2">
      <c r="AD27060" s="22"/>
    </row>
    <row r="27061" spans="30:30" x14ac:dyDescent="0.2">
      <c r="AD27061" s="22"/>
    </row>
    <row r="27062" spans="30:30" x14ac:dyDescent="0.2">
      <c r="AD27062" s="22"/>
    </row>
    <row r="27063" spans="30:30" x14ac:dyDescent="0.2">
      <c r="AD27063" s="22"/>
    </row>
    <row r="27064" spans="30:30" x14ac:dyDescent="0.2">
      <c r="AD27064" s="22"/>
    </row>
    <row r="27065" spans="30:30" x14ac:dyDescent="0.2">
      <c r="AD27065" s="22"/>
    </row>
    <row r="27066" spans="30:30" x14ac:dyDescent="0.2">
      <c r="AD27066" s="22"/>
    </row>
    <row r="27067" spans="30:30" x14ac:dyDescent="0.2">
      <c r="AD27067" s="22"/>
    </row>
    <row r="27068" spans="30:30" x14ac:dyDescent="0.2">
      <c r="AD27068" s="22"/>
    </row>
    <row r="27069" spans="30:30" x14ac:dyDescent="0.2">
      <c r="AD27069" s="22"/>
    </row>
    <row r="27070" spans="30:30" x14ac:dyDescent="0.2">
      <c r="AD27070" s="22"/>
    </row>
    <row r="27071" spans="30:30" x14ac:dyDescent="0.2">
      <c r="AD27071" s="22"/>
    </row>
    <row r="27072" spans="30:30" x14ac:dyDescent="0.2">
      <c r="AD27072" s="22"/>
    </row>
    <row r="27073" spans="30:30" x14ac:dyDescent="0.2">
      <c r="AD27073" s="22"/>
    </row>
    <row r="27074" spans="30:30" x14ac:dyDescent="0.2">
      <c r="AD27074" s="22"/>
    </row>
    <row r="27075" spans="30:30" x14ac:dyDescent="0.2">
      <c r="AD27075" s="22"/>
    </row>
    <row r="27076" spans="30:30" x14ac:dyDescent="0.2">
      <c r="AD27076" s="22"/>
    </row>
    <row r="27077" spans="30:30" x14ac:dyDescent="0.2">
      <c r="AD27077" s="22"/>
    </row>
    <row r="27078" spans="30:30" x14ac:dyDescent="0.2">
      <c r="AD27078" s="22"/>
    </row>
    <row r="27079" spans="30:30" x14ac:dyDescent="0.2">
      <c r="AD27079" s="22"/>
    </row>
    <row r="27080" spans="30:30" x14ac:dyDescent="0.2">
      <c r="AD27080" s="22"/>
    </row>
    <row r="27081" spans="30:30" x14ac:dyDescent="0.2">
      <c r="AD27081" s="22"/>
    </row>
    <row r="27082" spans="30:30" x14ac:dyDescent="0.2">
      <c r="AD27082" s="22"/>
    </row>
    <row r="27083" spans="30:30" x14ac:dyDescent="0.2">
      <c r="AD27083" s="22"/>
    </row>
    <row r="27084" spans="30:30" x14ac:dyDescent="0.2">
      <c r="AD27084" s="22"/>
    </row>
    <row r="27085" spans="30:30" x14ac:dyDescent="0.2">
      <c r="AD27085" s="22"/>
    </row>
    <row r="27086" spans="30:30" x14ac:dyDescent="0.2">
      <c r="AD27086" s="22"/>
    </row>
    <row r="27087" spans="30:30" x14ac:dyDescent="0.2">
      <c r="AD27087" s="22"/>
    </row>
    <row r="27088" spans="30:30" x14ac:dyDescent="0.2">
      <c r="AD27088" s="22"/>
    </row>
    <row r="27089" spans="30:30" x14ac:dyDescent="0.2">
      <c r="AD27089" s="22"/>
    </row>
    <row r="27090" spans="30:30" x14ac:dyDescent="0.2">
      <c r="AD27090" s="22"/>
    </row>
    <row r="27091" spans="30:30" x14ac:dyDescent="0.2">
      <c r="AD27091" s="22"/>
    </row>
    <row r="27092" spans="30:30" x14ac:dyDescent="0.2">
      <c r="AD27092" s="22"/>
    </row>
    <row r="27093" spans="30:30" x14ac:dyDescent="0.2">
      <c r="AD27093" s="22"/>
    </row>
    <row r="27094" spans="30:30" x14ac:dyDescent="0.2">
      <c r="AD27094" s="22"/>
    </row>
    <row r="27095" spans="30:30" x14ac:dyDescent="0.2">
      <c r="AD27095" s="22"/>
    </row>
    <row r="27096" spans="30:30" x14ac:dyDescent="0.2">
      <c r="AD27096" s="22"/>
    </row>
    <row r="27097" spans="30:30" x14ac:dyDescent="0.2">
      <c r="AD27097" s="22"/>
    </row>
    <row r="27098" spans="30:30" x14ac:dyDescent="0.2">
      <c r="AD27098" s="22"/>
    </row>
    <row r="27099" spans="30:30" x14ac:dyDescent="0.2">
      <c r="AD27099" s="22"/>
    </row>
    <row r="27100" spans="30:30" x14ac:dyDescent="0.2">
      <c r="AD27100" s="22"/>
    </row>
    <row r="27101" spans="30:30" x14ac:dyDescent="0.2">
      <c r="AD27101" s="22"/>
    </row>
    <row r="27102" spans="30:30" x14ac:dyDescent="0.2">
      <c r="AD27102" s="22"/>
    </row>
    <row r="27103" spans="30:30" x14ac:dyDescent="0.2">
      <c r="AD27103" s="22"/>
    </row>
    <row r="27104" spans="30:30" x14ac:dyDescent="0.2">
      <c r="AD27104" s="22"/>
    </row>
    <row r="27105" spans="30:30" x14ac:dyDescent="0.2">
      <c r="AD27105" s="22"/>
    </row>
    <row r="27106" spans="30:30" x14ac:dyDescent="0.2">
      <c r="AD27106" s="22"/>
    </row>
    <row r="27107" spans="30:30" x14ac:dyDescent="0.2">
      <c r="AD27107" s="22"/>
    </row>
    <row r="27108" spans="30:30" x14ac:dyDescent="0.2">
      <c r="AD27108" s="22"/>
    </row>
    <row r="27109" spans="30:30" x14ac:dyDescent="0.2">
      <c r="AD27109" s="22"/>
    </row>
    <row r="27110" spans="30:30" x14ac:dyDescent="0.2">
      <c r="AD27110" s="22"/>
    </row>
    <row r="27111" spans="30:30" x14ac:dyDescent="0.2">
      <c r="AD27111" s="22"/>
    </row>
    <row r="27112" spans="30:30" x14ac:dyDescent="0.2">
      <c r="AD27112" s="22"/>
    </row>
    <row r="27113" spans="30:30" x14ac:dyDescent="0.2">
      <c r="AD27113" s="22"/>
    </row>
    <row r="27114" spans="30:30" x14ac:dyDescent="0.2">
      <c r="AD27114" s="22"/>
    </row>
    <row r="27115" spans="30:30" x14ac:dyDescent="0.2">
      <c r="AD27115" s="22"/>
    </row>
    <row r="27116" spans="30:30" x14ac:dyDescent="0.2">
      <c r="AD27116" s="22"/>
    </row>
    <row r="27117" spans="30:30" x14ac:dyDescent="0.2">
      <c r="AD27117" s="22"/>
    </row>
    <row r="27118" spans="30:30" x14ac:dyDescent="0.2">
      <c r="AD27118" s="22"/>
    </row>
    <row r="27119" spans="30:30" x14ac:dyDescent="0.2">
      <c r="AD27119" s="22"/>
    </row>
    <row r="27120" spans="30:30" x14ac:dyDescent="0.2">
      <c r="AD27120" s="22"/>
    </row>
    <row r="27121" spans="30:30" x14ac:dyDescent="0.2">
      <c r="AD27121" s="22"/>
    </row>
    <row r="27122" spans="30:30" x14ac:dyDescent="0.2">
      <c r="AD27122" s="22"/>
    </row>
    <row r="27123" spans="30:30" x14ac:dyDescent="0.2">
      <c r="AD27123" s="22"/>
    </row>
    <row r="27124" spans="30:30" x14ac:dyDescent="0.2">
      <c r="AD27124" s="22"/>
    </row>
    <row r="27125" spans="30:30" x14ac:dyDescent="0.2">
      <c r="AD27125" s="22"/>
    </row>
    <row r="27126" spans="30:30" x14ac:dyDescent="0.2">
      <c r="AD27126" s="22"/>
    </row>
    <row r="27127" spans="30:30" x14ac:dyDescent="0.2">
      <c r="AD27127" s="22"/>
    </row>
    <row r="27128" spans="30:30" x14ac:dyDescent="0.2">
      <c r="AD27128" s="22"/>
    </row>
    <row r="27129" spans="30:30" x14ac:dyDescent="0.2">
      <c r="AD27129" s="22"/>
    </row>
    <row r="27130" spans="30:30" x14ac:dyDescent="0.2">
      <c r="AD27130" s="22"/>
    </row>
    <row r="27131" spans="30:30" x14ac:dyDescent="0.2">
      <c r="AD27131" s="22"/>
    </row>
    <row r="27132" spans="30:30" x14ac:dyDescent="0.2">
      <c r="AD27132" s="22"/>
    </row>
    <row r="27133" spans="30:30" x14ac:dyDescent="0.2">
      <c r="AD27133" s="22"/>
    </row>
    <row r="27134" spans="30:30" x14ac:dyDescent="0.2">
      <c r="AD27134" s="22"/>
    </row>
    <row r="27135" spans="30:30" x14ac:dyDescent="0.2">
      <c r="AD27135" s="22"/>
    </row>
    <row r="27136" spans="30:30" x14ac:dyDescent="0.2">
      <c r="AD27136" s="22"/>
    </row>
    <row r="27137" spans="30:30" x14ac:dyDescent="0.2">
      <c r="AD27137" s="22"/>
    </row>
    <row r="27138" spans="30:30" x14ac:dyDescent="0.2">
      <c r="AD27138" s="22"/>
    </row>
    <row r="27139" spans="30:30" x14ac:dyDescent="0.2">
      <c r="AD27139" s="22"/>
    </row>
    <row r="27140" spans="30:30" x14ac:dyDescent="0.2">
      <c r="AD27140" s="22"/>
    </row>
    <row r="27141" spans="30:30" x14ac:dyDescent="0.2">
      <c r="AD27141" s="22"/>
    </row>
    <row r="27142" spans="30:30" x14ac:dyDescent="0.2">
      <c r="AD27142" s="22"/>
    </row>
    <row r="27143" spans="30:30" x14ac:dyDescent="0.2">
      <c r="AD27143" s="22"/>
    </row>
    <row r="27144" spans="30:30" x14ac:dyDescent="0.2">
      <c r="AD27144" s="22"/>
    </row>
    <row r="27145" spans="30:30" x14ac:dyDescent="0.2">
      <c r="AD27145" s="22"/>
    </row>
    <row r="27146" spans="30:30" x14ac:dyDescent="0.2">
      <c r="AD27146" s="22"/>
    </row>
    <row r="27147" spans="30:30" x14ac:dyDescent="0.2">
      <c r="AD27147" s="22"/>
    </row>
    <row r="27148" spans="30:30" x14ac:dyDescent="0.2">
      <c r="AD27148" s="22"/>
    </row>
    <row r="27149" spans="30:30" x14ac:dyDescent="0.2">
      <c r="AD27149" s="22"/>
    </row>
    <row r="27150" spans="30:30" x14ac:dyDescent="0.2">
      <c r="AD27150" s="22"/>
    </row>
    <row r="27151" spans="30:30" x14ac:dyDescent="0.2">
      <c r="AD27151" s="22"/>
    </row>
    <row r="27152" spans="30:30" x14ac:dyDescent="0.2">
      <c r="AD27152" s="22"/>
    </row>
    <row r="27153" spans="30:30" x14ac:dyDescent="0.2">
      <c r="AD27153" s="22"/>
    </row>
    <row r="27154" spans="30:30" x14ac:dyDescent="0.2">
      <c r="AD27154" s="22"/>
    </row>
    <row r="27155" spans="30:30" x14ac:dyDescent="0.2">
      <c r="AD27155" s="22"/>
    </row>
    <row r="27156" spans="30:30" x14ac:dyDescent="0.2">
      <c r="AD27156" s="22"/>
    </row>
    <row r="27157" spans="30:30" x14ac:dyDescent="0.2">
      <c r="AD27157" s="22"/>
    </row>
    <row r="27158" spans="30:30" x14ac:dyDescent="0.2">
      <c r="AD27158" s="22"/>
    </row>
    <row r="27159" spans="30:30" x14ac:dyDescent="0.2">
      <c r="AD27159" s="22"/>
    </row>
    <row r="27160" spans="30:30" x14ac:dyDescent="0.2">
      <c r="AD27160" s="22"/>
    </row>
    <row r="27161" spans="30:30" x14ac:dyDescent="0.2">
      <c r="AD27161" s="22"/>
    </row>
    <row r="27162" spans="30:30" x14ac:dyDescent="0.2">
      <c r="AD27162" s="22"/>
    </row>
    <row r="27163" spans="30:30" x14ac:dyDescent="0.2">
      <c r="AD27163" s="22"/>
    </row>
    <row r="27164" spans="30:30" x14ac:dyDescent="0.2">
      <c r="AD27164" s="22"/>
    </row>
    <row r="27165" spans="30:30" x14ac:dyDescent="0.2">
      <c r="AD27165" s="22"/>
    </row>
    <row r="27166" spans="30:30" x14ac:dyDescent="0.2">
      <c r="AD27166" s="22"/>
    </row>
    <row r="27167" spans="30:30" x14ac:dyDescent="0.2">
      <c r="AD27167" s="22"/>
    </row>
    <row r="27168" spans="30:30" x14ac:dyDescent="0.2">
      <c r="AD27168" s="22"/>
    </row>
    <row r="27169" spans="30:30" x14ac:dyDescent="0.2">
      <c r="AD27169" s="22"/>
    </row>
    <row r="27170" spans="30:30" x14ac:dyDescent="0.2">
      <c r="AD27170" s="22"/>
    </row>
    <row r="27171" spans="30:30" x14ac:dyDescent="0.2">
      <c r="AD27171" s="22"/>
    </row>
    <row r="27172" spans="30:30" x14ac:dyDescent="0.2">
      <c r="AD27172" s="22"/>
    </row>
    <row r="27173" spans="30:30" x14ac:dyDescent="0.2">
      <c r="AD27173" s="22"/>
    </row>
    <row r="27174" spans="30:30" x14ac:dyDescent="0.2">
      <c r="AD27174" s="22"/>
    </row>
    <row r="27175" spans="30:30" x14ac:dyDescent="0.2">
      <c r="AD27175" s="22"/>
    </row>
    <row r="27176" spans="30:30" x14ac:dyDescent="0.2">
      <c r="AD27176" s="22"/>
    </row>
    <row r="27177" spans="30:30" x14ac:dyDescent="0.2">
      <c r="AD27177" s="22"/>
    </row>
    <row r="27178" spans="30:30" x14ac:dyDescent="0.2">
      <c r="AD27178" s="22"/>
    </row>
    <row r="27179" spans="30:30" x14ac:dyDescent="0.2">
      <c r="AD27179" s="22"/>
    </row>
    <row r="27180" spans="30:30" x14ac:dyDescent="0.2">
      <c r="AD27180" s="22"/>
    </row>
    <row r="27181" spans="30:30" x14ac:dyDescent="0.2">
      <c r="AD27181" s="22"/>
    </row>
    <row r="27182" spans="30:30" x14ac:dyDescent="0.2">
      <c r="AD27182" s="22"/>
    </row>
    <row r="27183" spans="30:30" x14ac:dyDescent="0.2">
      <c r="AD27183" s="22"/>
    </row>
    <row r="27184" spans="30:30" x14ac:dyDescent="0.2">
      <c r="AD27184" s="22"/>
    </row>
    <row r="27185" spans="30:30" x14ac:dyDescent="0.2">
      <c r="AD27185" s="22"/>
    </row>
    <row r="27186" spans="30:30" x14ac:dyDescent="0.2">
      <c r="AD27186" s="22"/>
    </row>
    <row r="27187" spans="30:30" x14ac:dyDescent="0.2">
      <c r="AD27187" s="22"/>
    </row>
    <row r="27188" spans="30:30" x14ac:dyDescent="0.2">
      <c r="AD27188" s="22"/>
    </row>
    <row r="27189" spans="30:30" x14ac:dyDescent="0.2">
      <c r="AD27189" s="22"/>
    </row>
    <row r="27190" spans="30:30" x14ac:dyDescent="0.2">
      <c r="AD27190" s="22"/>
    </row>
    <row r="27191" spans="30:30" x14ac:dyDescent="0.2">
      <c r="AD27191" s="22"/>
    </row>
    <row r="27192" spans="30:30" x14ac:dyDescent="0.2">
      <c r="AD27192" s="22"/>
    </row>
    <row r="27193" spans="30:30" x14ac:dyDescent="0.2">
      <c r="AD27193" s="22"/>
    </row>
    <row r="27194" spans="30:30" x14ac:dyDescent="0.2">
      <c r="AD27194" s="22"/>
    </row>
    <row r="27195" spans="30:30" x14ac:dyDescent="0.2">
      <c r="AD27195" s="22"/>
    </row>
    <row r="27196" spans="30:30" x14ac:dyDescent="0.2">
      <c r="AD27196" s="22"/>
    </row>
    <row r="27197" spans="30:30" x14ac:dyDescent="0.2">
      <c r="AD27197" s="22"/>
    </row>
    <row r="27198" spans="30:30" x14ac:dyDescent="0.2">
      <c r="AD27198" s="22"/>
    </row>
    <row r="27199" spans="30:30" x14ac:dyDescent="0.2">
      <c r="AD27199" s="22"/>
    </row>
    <row r="27200" spans="30:30" x14ac:dyDescent="0.2">
      <c r="AD27200" s="22"/>
    </row>
    <row r="27201" spans="30:30" x14ac:dyDescent="0.2">
      <c r="AD27201" s="22"/>
    </row>
    <row r="27202" spans="30:30" x14ac:dyDescent="0.2">
      <c r="AD27202" s="22"/>
    </row>
    <row r="27203" spans="30:30" x14ac:dyDescent="0.2">
      <c r="AD27203" s="22"/>
    </row>
    <row r="27204" spans="30:30" x14ac:dyDescent="0.2">
      <c r="AD27204" s="22"/>
    </row>
    <row r="27205" spans="30:30" x14ac:dyDescent="0.2">
      <c r="AD27205" s="22"/>
    </row>
    <row r="27206" spans="30:30" x14ac:dyDescent="0.2">
      <c r="AD27206" s="22"/>
    </row>
    <row r="27207" spans="30:30" x14ac:dyDescent="0.2">
      <c r="AD27207" s="22"/>
    </row>
    <row r="27208" spans="30:30" x14ac:dyDescent="0.2">
      <c r="AD27208" s="22"/>
    </row>
    <row r="27209" spans="30:30" x14ac:dyDescent="0.2">
      <c r="AD27209" s="22"/>
    </row>
    <row r="27210" spans="30:30" x14ac:dyDescent="0.2">
      <c r="AD27210" s="22"/>
    </row>
    <row r="27211" spans="30:30" x14ac:dyDescent="0.2">
      <c r="AD27211" s="22"/>
    </row>
    <row r="27212" spans="30:30" x14ac:dyDescent="0.2">
      <c r="AD27212" s="22"/>
    </row>
    <row r="27213" spans="30:30" x14ac:dyDescent="0.2">
      <c r="AD27213" s="22"/>
    </row>
    <row r="27214" spans="30:30" x14ac:dyDescent="0.2">
      <c r="AD27214" s="22"/>
    </row>
    <row r="27215" spans="30:30" x14ac:dyDescent="0.2">
      <c r="AD27215" s="22"/>
    </row>
    <row r="27216" spans="30:30" x14ac:dyDescent="0.2">
      <c r="AD27216" s="22"/>
    </row>
    <row r="27217" spans="30:30" x14ac:dyDescent="0.2">
      <c r="AD27217" s="22"/>
    </row>
    <row r="27218" spans="30:30" x14ac:dyDescent="0.2">
      <c r="AD27218" s="22"/>
    </row>
    <row r="27219" spans="30:30" x14ac:dyDescent="0.2">
      <c r="AD27219" s="22"/>
    </row>
    <row r="27220" spans="30:30" x14ac:dyDescent="0.2">
      <c r="AD27220" s="22"/>
    </row>
    <row r="27221" spans="30:30" x14ac:dyDescent="0.2">
      <c r="AD27221" s="22"/>
    </row>
    <row r="27222" spans="30:30" x14ac:dyDescent="0.2">
      <c r="AD27222" s="22"/>
    </row>
    <row r="27223" spans="30:30" x14ac:dyDescent="0.2">
      <c r="AD27223" s="22"/>
    </row>
    <row r="27224" spans="30:30" x14ac:dyDescent="0.2">
      <c r="AD27224" s="22"/>
    </row>
    <row r="27225" spans="30:30" x14ac:dyDescent="0.2">
      <c r="AD27225" s="22"/>
    </row>
    <row r="27226" spans="30:30" x14ac:dyDescent="0.2">
      <c r="AD27226" s="22"/>
    </row>
    <row r="27227" spans="30:30" x14ac:dyDescent="0.2">
      <c r="AD27227" s="22"/>
    </row>
    <row r="27228" spans="30:30" x14ac:dyDescent="0.2">
      <c r="AD27228" s="22"/>
    </row>
    <row r="27229" spans="30:30" x14ac:dyDescent="0.2">
      <c r="AD27229" s="22"/>
    </row>
    <row r="27230" spans="30:30" x14ac:dyDescent="0.2">
      <c r="AD27230" s="22"/>
    </row>
    <row r="27231" spans="30:30" x14ac:dyDescent="0.2">
      <c r="AD27231" s="22"/>
    </row>
    <row r="27232" spans="30:30" x14ac:dyDescent="0.2">
      <c r="AD27232" s="22"/>
    </row>
    <row r="27233" spans="30:30" x14ac:dyDescent="0.2">
      <c r="AD27233" s="22"/>
    </row>
    <row r="27234" spans="30:30" x14ac:dyDescent="0.2">
      <c r="AD27234" s="22"/>
    </row>
    <row r="27235" spans="30:30" x14ac:dyDescent="0.2">
      <c r="AD27235" s="22"/>
    </row>
    <row r="27236" spans="30:30" x14ac:dyDescent="0.2">
      <c r="AD27236" s="22"/>
    </row>
    <row r="27237" spans="30:30" x14ac:dyDescent="0.2">
      <c r="AD27237" s="22"/>
    </row>
    <row r="27238" spans="30:30" x14ac:dyDescent="0.2">
      <c r="AD27238" s="22"/>
    </row>
    <row r="27239" spans="30:30" x14ac:dyDescent="0.2">
      <c r="AD27239" s="22"/>
    </row>
    <row r="27240" spans="30:30" x14ac:dyDescent="0.2">
      <c r="AD27240" s="22"/>
    </row>
    <row r="27241" spans="30:30" x14ac:dyDescent="0.2">
      <c r="AD27241" s="22"/>
    </row>
    <row r="27242" spans="30:30" x14ac:dyDescent="0.2">
      <c r="AD27242" s="22"/>
    </row>
    <row r="27243" spans="30:30" x14ac:dyDescent="0.2">
      <c r="AD27243" s="22"/>
    </row>
    <row r="27244" spans="30:30" x14ac:dyDescent="0.2">
      <c r="AD27244" s="22"/>
    </row>
    <row r="27245" spans="30:30" x14ac:dyDescent="0.2">
      <c r="AD27245" s="22"/>
    </row>
    <row r="27246" spans="30:30" x14ac:dyDescent="0.2">
      <c r="AD27246" s="22"/>
    </row>
    <row r="27247" spans="30:30" x14ac:dyDescent="0.2">
      <c r="AD27247" s="22"/>
    </row>
    <row r="27248" spans="30:30" x14ac:dyDescent="0.2">
      <c r="AD27248" s="22"/>
    </row>
    <row r="27249" spans="30:30" x14ac:dyDescent="0.2">
      <c r="AD27249" s="22"/>
    </row>
    <row r="27250" spans="30:30" x14ac:dyDescent="0.2">
      <c r="AD27250" s="22"/>
    </row>
    <row r="27251" spans="30:30" x14ac:dyDescent="0.2">
      <c r="AD27251" s="22"/>
    </row>
    <row r="27252" spans="30:30" x14ac:dyDescent="0.2">
      <c r="AD27252" s="22"/>
    </row>
    <row r="27253" spans="30:30" x14ac:dyDescent="0.2">
      <c r="AD27253" s="22"/>
    </row>
    <row r="27254" spans="30:30" x14ac:dyDescent="0.2">
      <c r="AD27254" s="22"/>
    </row>
    <row r="27255" spans="30:30" x14ac:dyDescent="0.2">
      <c r="AD27255" s="22"/>
    </row>
    <row r="27256" spans="30:30" x14ac:dyDescent="0.2">
      <c r="AD27256" s="22"/>
    </row>
    <row r="27257" spans="30:30" x14ac:dyDescent="0.2">
      <c r="AD27257" s="22"/>
    </row>
    <row r="27258" spans="30:30" x14ac:dyDescent="0.2">
      <c r="AD27258" s="22"/>
    </row>
    <row r="27259" spans="30:30" x14ac:dyDescent="0.2">
      <c r="AD27259" s="22"/>
    </row>
    <row r="27260" spans="30:30" x14ac:dyDescent="0.2">
      <c r="AD27260" s="22"/>
    </row>
    <row r="27261" spans="30:30" x14ac:dyDescent="0.2">
      <c r="AD27261" s="22"/>
    </row>
    <row r="27262" spans="30:30" x14ac:dyDescent="0.2">
      <c r="AD27262" s="22"/>
    </row>
    <row r="27263" spans="30:30" x14ac:dyDescent="0.2">
      <c r="AD27263" s="22"/>
    </row>
    <row r="27264" spans="30:30" x14ac:dyDescent="0.2">
      <c r="AD27264" s="22"/>
    </row>
    <row r="27265" spans="30:30" x14ac:dyDescent="0.2">
      <c r="AD27265" s="22"/>
    </row>
    <row r="27266" spans="30:30" x14ac:dyDescent="0.2">
      <c r="AD27266" s="22"/>
    </row>
    <row r="27267" spans="30:30" x14ac:dyDescent="0.2">
      <c r="AD27267" s="22"/>
    </row>
    <row r="27268" spans="30:30" x14ac:dyDescent="0.2">
      <c r="AD27268" s="22"/>
    </row>
    <row r="27269" spans="30:30" x14ac:dyDescent="0.2">
      <c r="AD27269" s="22"/>
    </row>
    <row r="27270" spans="30:30" x14ac:dyDescent="0.2">
      <c r="AD27270" s="22"/>
    </row>
    <row r="27271" spans="30:30" x14ac:dyDescent="0.2">
      <c r="AD27271" s="22"/>
    </row>
    <row r="27272" spans="30:30" x14ac:dyDescent="0.2">
      <c r="AD27272" s="22"/>
    </row>
    <row r="27273" spans="30:30" x14ac:dyDescent="0.2">
      <c r="AD27273" s="22"/>
    </row>
    <row r="27274" spans="30:30" x14ac:dyDescent="0.2">
      <c r="AD27274" s="22"/>
    </row>
    <row r="27275" spans="30:30" x14ac:dyDescent="0.2">
      <c r="AD27275" s="22"/>
    </row>
    <row r="27276" spans="30:30" x14ac:dyDescent="0.2">
      <c r="AD27276" s="22"/>
    </row>
    <row r="27277" spans="30:30" x14ac:dyDescent="0.2">
      <c r="AD27277" s="22"/>
    </row>
    <row r="27278" spans="30:30" x14ac:dyDescent="0.2">
      <c r="AD27278" s="22"/>
    </row>
    <row r="27279" spans="30:30" x14ac:dyDescent="0.2">
      <c r="AD27279" s="22"/>
    </row>
    <row r="27280" spans="30:30" x14ac:dyDescent="0.2">
      <c r="AD27280" s="22"/>
    </row>
    <row r="27281" spans="30:30" x14ac:dyDescent="0.2">
      <c r="AD27281" s="22"/>
    </row>
    <row r="27282" spans="30:30" x14ac:dyDescent="0.2">
      <c r="AD27282" s="22"/>
    </row>
    <row r="27283" spans="30:30" x14ac:dyDescent="0.2">
      <c r="AD27283" s="22"/>
    </row>
    <row r="27284" spans="30:30" x14ac:dyDescent="0.2">
      <c r="AD27284" s="22"/>
    </row>
    <row r="27285" spans="30:30" x14ac:dyDescent="0.2">
      <c r="AD27285" s="22"/>
    </row>
    <row r="27286" spans="30:30" x14ac:dyDescent="0.2">
      <c r="AD27286" s="22"/>
    </row>
    <row r="27287" spans="30:30" x14ac:dyDescent="0.2">
      <c r="AD27287" s="22"/>
    </row>
    <row r="27288" spans="30:30" x14ac:dyDescent="0.2">
      <c r="AD27288" s="22"/>
    </row>
    <row r="27289" spans="30:30" x14ac:dyDescent="0.2">
      <c r="AD27289" s="22"/>
    </row>
    <row r="27290" spans="30:30" x14ac:dyDescent="0.2">
      <c r="AD27290" s="22"/>
    </row>
    <row r="27291" spans="30:30" x14ac:dyDescent="0.2">
      <c r="AD27291" s="22"/>
    </row>
    <row r="27292" spans="30:30" x14ac:dyDescent="0.2">
      <c r="AD27292" s="22"/>
    </row>
    <row r="27293" spans="30:30" x14ac:dyDescent="0.2">
      <c r="AD27293" s="22"/>
    </row>
    <row r="27294" spans="30:30" x14ac:dyDescent="0.2">
      <c r="AD27294" s="22"/>
    </row>
    <row r="27295" spans="30:30" x14ac:dyDescent="0.2">
      <c r="AD27295" s="22"/>
    </row>
    <row r="27296" spans="30:30" x14ac:dyDescent="0.2">
      <c r="AD27296" s="22"/>
    </row>
    <row r="27297" spans="30:30" x14ac:dyDescent="0.2">
      <c r="AD27297" s="22"/>
    </row>
    <row r="27298" spans="30:30" x14ac:dyDescent="0.2">
      <c r="AD27298" s="22"/>
    </row>
    <row r="27299" spans="30:30" x14ac:dyDescent="0.2">
      <c r="AD27299" s="22"/>
    </row>
    <row r="27300" spans="30:30" x14ac:dyDescent="0.2">
      <c r="AD27300" s="22"/>
    </row>
    <row r="27301" spans="30:30" x14ac:dyDescent="0.2">
      <c r="AD27301" s="22"/>
    </row>
    <row r="27302" spans="30:30" x14ac:dyDescent="0.2">
      <c r="AD27302" s="22"/>
    </row>
    <row r="27303" spans="30:30" x14ac:dyDescent="0.2">
      <c r="AD27303" s="22"/>
    </row>
    <row r="27304" spans="30:30" x14ac:dyDescent="0.2">
      <c r="AD27304" s="22"/>
    </row>
    <row r="27305" spans="30:30" x14ac:dyDescent="0.2">
      <c r="AD27305" s="22"/>
    </row>
    <row r="27306" spans="30:30" x14ac:dyDescent="0.2">
      <c r="AD27306" s="22"/>
    </row>
    <row r="27307" spans="30:30" x14ac:dyDescent="0.2">
      <c r="AD27307" s="22"/>
    </row>
    <row r="27308" spans="30:30" x14ac:dyDescent="0.2">
      <c r="AD27308" s="22"/>
    </row>
    <row r="27309" spans="30:30" x14ac:dyDescent="0.2">
      <c r="AD27309" s="22"/>
    </row>
    <row r="27310" spans="30:30" x14ac:dyDescent="0.2">
      <c r="AD27310" s="22"/>
    </row>
    <row r="27311" spans="30:30" x14ac:dyDescent="0.2">
      <c r="AD27311" s="22"/>
    </row>
    <row r="27312" spans="30:30" x14ac:dyDescent="0.2">
      <c r="AD27312" s="22"/>
    </row>
    <row r="27313" spans="30:30" x14ac:dyDescent="0.2">
      <c r="AD27313" s="22"/>
    </row>
    <row r="27314" spans="30:30" x14ac:dyDescent="0.2">
      <c r="AD27314" s="22"/>
    </row>
    <row r="27315" spans="30:30" x14ac:dyDescent="0.2">
      <c r="AD27315" s="22"/>
    </row>
    <row r="27316" spans="30:30" x14ac:dyDescent="0.2">
      <c r="AD27316" s="22"/>
    </row>
    <row r="27317" spans="30:30" x14ac:dyDescent="0.2">
      <c r="AD27317" s="22"/>
    </row>
    <row r="27318" spans="30:30" x14ac:dyDescent="0.2">
      <c r="AD27318" s="22"/>
    </row>
    <row r="27319" spans="30:30" x14ac:dyDescent="0.2">
      <c r="AD27319" s="22"/>
    </row>
    <row r="27320" spans="30:30" x14ac:dyDescent="0.2">
      <c r="AD27320" s="22"/>
    </row>
    <row r="27321" spans="30:30" x14ac:dyDescent="0.2">
      <c r="AD27321" s="22"/>
    </row>
    <row r="27322" spans="30:30" x14ac:dyDescent="0.2">
      <c r="AD27322" s="22"/>
    </row>
    <row r="27323" spans="30:30" x14ac:dyDescent="0.2">
      <c r="AD27323" s="22"/>
    </row>
    <row r="27324" spans="30:30" x14ac:dyDescent="0.2">
      <c r="AD27324" s="22"/>
    </row>
    <row r="27325" spans="30:30" x14ac:dyDescent="0.2">
      <c r="AD27325" s="22"/>
    </row>
    <row r="27326" spans="30:30" x14ac:dyDescent="0.2">
      <c r="AD27326" s="22"/>
    </row>
    <row r="27327" spans="30:30" x14ac:dyDescent="0.2">
      <c r="AD27327" s="22"/>
    </row>
    <row r="27328" spans="30:30" x14ac:dyDescent="0.2">
      <c r="AD27328" s="22"/>
    </row>
    <row r="27329" spans="30:30" x14ac:dyDescent="0.2">
      <c r="AD27329" s="22"/>
    </row>
    <row r="27330" spans="30:30" x14ac:dyDescent="0.2">
      <c r="AD27330" s="22"/>
    </row>
    <row r="27331" spans="30:30" x14ac:dyDescent="0.2">
      <c r="AD27331" s="22"/>
    </row>
    <row r="27332" spans="30:30" x14ac:dyDescent="0.2">
      <c r="AD27332" s="22"/>
    </row>
    <row r="27333" spans="30:30" x14ac:dyDescent="0.2">
      <c r="AD27333" s="22"/>
    </row>
    <row r="27334" spans="30:30" x14ac:dyDescent="0.2">
      <c r="AD27334" s="22"/>
    </row>
    <row r="27335" spans="30:30" x14ac:dyDescent="0.2">
      <c r="AD27335" s="22"/>
    </row>
    <row r="27336" spans="30:30" x14ac:dyDescent="0.2">
      <c r="AD27336" s="22"/>
    </row>
    <row r="27337" spans="30:30" x14ac:dyDescent="0.2">
      <c r="AD27337" s="22"/>
    </row>
    <row r="27338" spans="30:30" x14ac:dyDescent="0.2">
      <c r="AD27338" s="22"/>
    </row>
    <row r="27339" spans="30:30" x14ac:dyDescent="0.2">
      <c r="AD27339" s="22"/>
    </row>
    <row r="27340" spans="30:30" x14ac:dyDescent="0.2">
      <c r="AD27340" s="22"/>
    </row>
    <row r="27341" spans="30:30" x14ac:dyDescent="0.2">
      <c r="AD27341" s="22"/>
    </row>
    <row r="27342" spans="30:30" x14ac:dyDescent="0.2">
      <c r="AD27342" s="22"/>
    </row>
    <row r="27343" spans="30:30" x14ac:dyDescent="0.2">
      <c r="AD27343" s="22"/>
    </row>
    <row r="27344" spans="30:30" x14ac:dyDescent="0.2">
      <c r="AD27344" s="22"/>
    </row>
    <row r="27345" spans="30:30" x14ac:dyDescent="0.2">
      <c r="AD27345" s="22"/>
    </row>
    <row r="27346" spans="30:30" x14ac:dyDescent="0.2">
      <c r="AD27346" s="22"/>
    </row>
    <row r="27347" spans="30:30" x14ac:dyDescent="0.2">
      <c r="AD27347" s="22"/>
    </row>
    <row r="27348" spans="30:30" x14ac:dyDescent="0.2">
      <c r="AD27348" s="22"/>
    </row>
    <row r="27349" spans="30:30" x14ac:dyDescent="0.2">
      <c r="AD27349" s="22"/>
    </row>
    <row r="27350" spans="30:30" x14ac:dyDescent="0.2">
      <c r="AD27350" s="22"/>
    </row>
    <row r="27351" spans="30:30" x14ac:dyDescent="0.2">
      <c r="AD27351" s="22"/>
    </row>
    <row r="27352" spans="30:30" x14ac:dyDescent="0.2">
      <c r="AD27352" s="22"/>
    </row>
    <row r="27353" spans="30:30" x14ac:dyDescent="0.2">
      <c r="AD27353" s="22"/>
    </row>
    <row r="27354" spans="30:30" x14ac:dyDescent="0.2">
      <c r="AD27354" s="22"/>
    </row>
    <row r="27355" spans="30:30" x14ac:dyDescent="0.2">
      <c r="AD27355" s="22"/>
    </row>
    <row r="27356" spans="30:30" x14ac:dyDescent="0.2">
      <c r="AD27356" s="22"/>
    </row>
    <row r="27357" spans="30:30" x14ac:dyDescent="0.2">
      <c r="AD27357" s="22"/>
    </row>
    <row r="27358" spans="30:30" x14ac:dyDescent="0.2">
      <c r="AD27358" s="22"/>
    </row>
    <row r="27359" spans="30:30" x14ac:dyDescent="0.2">
      <c r="AD27359" s="22"/>
    </row>
    <row r="27360" spans="30:30" x14ac:dyDescent="0.2">
      <c r="AD27360" s="22"/>
    </row>
    <row r="27361" spans="30:30" x14ac:dyDescent="0.2">
      <c r="AD27361" s="22"/>
    </row>
    <row r="27362" spans="30:30" x14ac:dyDescent="0.2">
      <c r="AD27362" s="22"/>
    </row>
    <row r="27363" spans="30:30" x14ac:dyDescent="0.2">
      <c r="AD27363" s="22"/>
    </row>
    <row r="27364" spans="30:30" x14ac:dyDescent="0.2">
      <c r="AD27364" s="22"/>
    </row>
    <row r="27365" spans="30:30" x14ac:dyDescent="0.2">
      <c r="AD27365" s="22"/>
    </row>
    <row r="27366" spans="30:30" x14ac:dyDescent="0.2">
      <c r="AD27366" s="22"/>
    </row>
    <row r="27367" spans="30:30" x14ac:dyDescent="0.2">
      <c r="AD27367" s="22"/>
    </row>
    <row r="27368" spans="30:30" x14ac:dyDescent="0.2">
      <c r="AD27368" s="22"/>
    </row>
    <row r="27369" spans="30:30" x14ac:dyDescent="0.2">
      <c r="AD27369" s="22"/>
    </row>
    <row r="27370" spans="30:30" x14ac:dyDescent="0.2">
      <c r="AD27370" s="22"/>
    </row>
    <row r="27371" spans="30:30" x14ac:dyDescent="0.2">
      <c r="AD27371" s="22"/>
    </row>
    <row r="27372" spans="30:30" x14ac:dyDescent="0.2">
      <c r="AD27372" s="22"/>
    </row>
    <row r="27373" spans="30:30" x14ac:dyDescent="0.2">
      <c r="AD27373" s="22"/>
    </row>
    <row r="27374" spans="30:30" x14ac:dyDescent="0.2">
      <c r="AD27374" s="22"/>
    </row>
    <row r="27375" spans="30:30" x14ac:dyDescent="0.2">
      <c r="AD27375" s="22"/>
    </row>
    <row r="27376" spans="30:30" x14ac:dyDescent="0.2">
      <c r="AD27376" s="22"/>
    </row>
    <row r="27377" spans="30:30" x14ac:dyDescent="0.2">
      <c r="AD27377" s="22"/>
    </row>
    <row r="27378" spans="30:30" x14ac:dyDescent="0.2">
      <c r="AD27378" s="22"/>
    </row>
    <row r="27379" spans="30:30" x14ac:dyDescent="0.2">
      <c r="AD27379" s="22"/>
    </row>
    <row r="27380" spans="30:30" x14ac:dyDescent="0.2">
      <c r="AD27380" s="22"/>
    </row>
    <row r="27381" spans="30:30" x14ac:dyDescent="0.2">
      <c r="AD27381" s="22"/>
    </row>
    <row r="27382" spans="30:30" x14ac:dyDescent="0.2">
      <c r="AD27382" s="22"/>
    </row>
    <row r="27383" spans="30:30" x14ac:dyDescent="0.2">
      <c r="AD27383" s="22"/>
    </row>
    <row r="27384" spans="30:30" x14ac:dyDescent="0.2">
      <c r="AD27384" s="22"/>
    </row>
    <row r="27385" spans="30:30" x14ac:dyDescent="0.2">
      <c r="AD27385" s="22"/>
    </row>
    <row r="27386" spans="30:30" x14ac:dyDescent="0.2">
      <c r="AD27386" s="22"/>
    </row>
    <row r="27387" spans="30:30" x14ac:dyDescent="0.2">
      <c r="AD27387" s="22"/>
    </row>
    <row r="27388" spans="30:30" x14ac:dyDescent="0.2">
      <c r="AD27388" s="22"/>
    </row>
    <row r="27389" spans="30:30" x14ac:dyDescent="0.2">
      <c r="AD27389" s="22"/>
    </row>
    <row r="27390" spans="30:30" x14ac:dyDescent="0.2">
      <c r="AD27390" s="22"/>
    </row>
    <row r="27391" spans="30:30" x14ac:dyDescent="0.2">
      <c r="AD27391" s="22"/>
    </row>
    <row r="27392" spans="30:30" x14ac:dyDescent="0.2">
      <c r="AD27392" s="22"/>
    </row>
    <row r="27393" spans="30:30" x14ac:dyDescent="0.2">
      <c r="AD27393" s="22"/>
    </row>
    <row r="27394" spans="30:30" x14ac:dyDescent="0.2">
      <c r="AD27394" s="22"/>
    </row>
    <row r="27395" spans="30:30" x14ac:dyDescent="0.2">
      <c r="AD27395" s="22"/>
    </row>
    <row r="27396" spans="30:30" x14ac:dyDescent="0.2">
      <c r="AD27396" s="22"/>
    </row>
    <row r="27397" spans="30:30" x14ac:dyDescent="0.2">
      <c r="AD27397" s="22"/>
    </row>
    <row r="27398" spans="30:30" x14ac:dyDescent="0.2">
      <c r="AD27398" s="22"/>
    </row>
    <row r="27399" spans="30:30" x14ac:dyDescent="0.2">
      <c r="AD27399" s="22"/>
    </row>
    <row r="27400" spans="30:30" x14ac:dyDescent="0.2">
      <c r="AD27400" s="22"/>
    </row>
    <row r="27401" spans="30:30" x14ac:dyDescent="0.2">
      <c r="AD27401" s="22"/>
    </row>
    <row r="27402" spans="30:30" x14ac:dyDescent="0.2">
      <c r="AD27402" s="22"/>
    </row>
    <row r="27403" spans="30:30" x14ac:dyDescent="0.2">
      <c r="AD27403" s="22"/>
    </row>
    <row r="27404" spans="30:30" x14ac:dyDescent="0.2">
      <c r="AD27404" s="22"/>
    </row>
    <row r="27405" spans="30:30" x14ac:dyDescent="0.2">
      <c r="AD27405" s="22"/>
    </row>
    <row r="27406" spans="30:30" x14ac:dyDescent="0.2">
      <c r="AD27406" s="22"/>
    </row>
    <row r="27407" spans="30:30" x14ac:dyDescent="0.2">
      <c r="AD27407" s="22"/>
    </row>
    <row r="27408" spans="30:30" x14ac:dyDescent="0.2">
      <c r="AD27408" s="22"/>
    </row>
    <row r="27409" spans="30:30" x14ac:dyDescent="0.2">
      <c r="AD27409" s="22"/>
    </row>
    <row r="27410" spans="30:30" x14ac:dyDescent="0.2">
      <c r="AD27410" s="22"/>
    </row>
    <row r="27411" spans="30:30" x14ac:dyDescent="0.2">
      <c r="AD27411" s="22"/>
    </row>
    <row r="27412" spans="30:30" x14ac:dyDescent="0.2">
      <c r="AD27412" s="22"/>
    </row>
    <row r="27413" spans="30:30" x14ac:dyDescent="0.2">
      <c r="AD27413" s="22"/>
    </row>
    <row r="27414" spans="30:30" x14ac:dyDescent="0.2">
      <c r="AD27414" s="22"/>
    </row>
    <row r="27415" spans="30:30" x14ac:dyDescent="0.2">
      <c r="AD27415" s="22"/>
    </row>
    <row r="27416" spans="30:30" x14ac:dyDescent="0.2">
      <c r="AD27416" s="22"/>
    </row>
    <row r="27417" spans="30:30" x14ac:dyDescent="0.2">
      <c r="AD27417" s="22"/>
    </row>
    <row r="27418" spans="30:30" x14ac:dyDescent="0.2">
      <c r="AD27418" s="22"/>
    </row>
    <row r="27419" spans="30:30" x14ac:dyDescent="0.2">
      <c r="AD27419" s="22"/>
    </row>
    <row r="27420" spans="30:30" x14ac:dyDescent="0.2">
      <c r="AD27420" s="22"/>
    </row>
    <row r="27421" spans="30:30" x14ac:dyDescent="0.2">
      <c r="AD27421" s="22"/>
    </row>
    <row r="27422" spans="30:30" x14ac:dyDescent="0.2">
      <c r="AD27422" s="22"/>
    </row>
    <row r="27423" spans="30:30" x14ac:dyDescent="0.2">
      <c r="AD27423" s="22"/>
    </row>
    <row r="27424" spans="30:30" x14ac:dyDescent="0.2">
      <c r="AD27424" s="22"/>
    </row>
    <row r="27425" spans="30:30" x14ac:dyDescent="0.2">
      <c r="AD27425" s="22"/>
    </row>
    <row r="27426" spans="30:30" x14ac:dyDescent="0.2">
      <c r="AD27426" s="22"/>
    </row>
    <row r="27427" spans="30:30" x14ac:dyDescent="0.2">
      <c r="AD27427" s="22"/>
    </row>
    <row r="27428" spans="30:30" x14ac:dyDescent="0.2">
      <c r="AD27428" s="22"/>
    </row>
    <row r="27429" spans="30:30" x14ac:dyDescent="0.2">
      <c r="AD27429" s="22"/>
    </row>
    <row r="27430" spans="30:30" x14ac:dyDescent="0.2">
      <c r="AD27430" s="22"/>
    </row>
    <row r="27431" spans="30:30" x14ac:dyDescent="0.2">
      <c r="AD27431" s="22"/>
    </row>
    <row r="27432" spans="30:30" x14ac:dyDescent="0.2">
      <c r="AD27432" s="22"/>
    </row>
    <row r="27433" spans="30:30" x14ac:dyDescent="0.2">
      <c r="AD27433" s="22"/>
    </row>
    <row r="27434" spans="30:30" x14ac:dyDescent="0.2">
      <c r="AD27434" s="22"/>
    </row>
    <row r="27435" spans="30:30" x14ac:dyDescent="0.2">
      <c r="AD27435" s="22"/>
    </row>
    <row r="27436" spans="30:30" x14ac:dyDescent="0.2">
      <c r="AD27436" s="22"/>
    </row>
    <row r="27437" spans="30:30" x14ac:dyDescent="0.2">
      <c r="AD27437" s="22"/>
    </row>
    <row r="27438" spans="30:30" x14ac:dyDescent="0.2">
      <c r="AD27438" s="22"/>
    </row>
    <row r="27439" spans="30:30" x14ac:dyDescent="0.2">
      <c r="AD27439" s="22"/>
    </row>
    <row r="27440" spans="30:30" x14ac:dyDescent="0.2">
      <c r="AD27440" s="22"/>
    </row>
    <row r="27441" spans="30:30" x14ac:dyDescent="0.2">
      <c r="AD27441" s="22"/>
    </row>
    <row r="27442" spans="30:30" x14ac:dyDescent="0.2">
      <c r="AD27442" s="22"/>
    </row>
    <row r="27443" spans="30:30" x14ac:dyDescent="0.2">
      <c r="AD27443" s="22"/>
    </row>
    <row r="27444" spans="30:30" x14ac:dyDescent="0.2">
      <c r="AD27444" s="22"/>
    </row>
    <row r="27445" spans="30:30" x14ac:dyDescent="0.2">
      <c r="AD27445" s="22"/>
    </row>
    <row r="27446" spans="30:30" x14ac:dyDescent="0.2">
      <c r="AD27446" s="22"/>
    </row>
    <row r="27447" spans="30:30" x14ac:dyDescent="0.2">
      <c r="AD27447" s="22"/>
    </row>
    <row r="27448" spans="30:30" x14ac:dyDescent="0.2">
      <c r="AD27448" s="22"/>
    </row>
    <row r="27449" spans="30:30" x14ac:dyDescent="0.2">
      <c r="AD27449" s="22"/>
    </row>
    <row r="27450" spans="30:30" x14ac:dyDescent="0.2">
      <c r="AD27450" s="22"/>
    </row>
    <row r="27451" spans="30:30" x14ac:dyDescent="0.2">
      <c r="AD27451" s="22"/>
    </row>
    <row r="27452" spans="30:30" x14ac:dyDescent="0.2">
      <c r="AD27452" s="22"/>
    </row>
    <row r="27453" spans="30:30" x14ac:dyDescent="0.2">
      <c r="AD27453" s="22"/>
    </row>
    <row r="27454" spans="30:30" x14ac:dyDescent="0.2">
      <c r="AD27454" s="22"/>
    </row>
    <row r="27455" spans="30:30" x14ac:dyDescent="0.2">
      <c r="AD27455" s="22"/>
    </row>
    <row r="27456" spans="30:30" x14ac:dyDescent="0.2">
      <c r="AD27456" s="22"/>
    </row>
    <row r="27457" spans="30:30" x14ac:dyDescent="0.2">
      <c r="AD27457" s="22"/>
    </row>
    <row r="27458" spans="30:30" x14ac:dyDescent="0.2">
      <c r="AD27458" s="22"/>
    </row>
    <row r="27459" spans="30:30" x14ac:dyDescent="0.2">
      <c r="AD27459" s="22"/>
    </row>
    <row r="27460" spans="30:30" x14ac:dyDescent="0.2">
      <c r="AD27460" s="22"/>
    </row>
    <row r="27461" spans="30:30" x14ac:dyDescent="0.2">
      <c r="AD27461" s="22"/>
    </row>
    <row r="27462" spans="30:30" x14ac:dyDescent="0.2">
      <c r="AD27462" s="22"/>
    </row>
    <row r="27463" spans="30:30" x14ac:dyDescent="0.2">
      <c r="AD27463" s="22"/>
    </row>
    <row r="27464" spans="30:30" x14ac:dyDescent="0.2">
      <c r="AD27464" s="22"/>
    </row>
    <row r="27465" spans="30:30" x14ac:dyDescent="0.2">
      <c r="AD27465" s="22"/>
    </row>
    <row r="27466" spans="30:30" x14ac:dyDescent="0.2">
      <c r="AD27466" s="22"/>
    </row>
    <row r="27467" spans="30:30" x14ac:dyDescent="0.2">
      <c r="AD27467" s="22"/>
    </row>
    <row r="27468" spans="30:30" x14ac:dyDescent="0.2">
      <c r="AD27468" s="22"/>
    </row>
    <row r="27469" spans="30:30" x14ac:dyDescent="0.2">
      <c r="AD27469" s="22"/>
    </row>
    <row r="27470" spans="30:30" x14ac:dyDescent="0.2">
      <c r="AD27470" s="22"/>
    </row>
    <row r="27471" spans="30:30" x14ac:dyDescent="0.2">
      <c r="AD27471" s="22"/>
    </row>
    <row r="27472" spans="30:30" x14ac:dyDescent="0.2">
      <c r="AD27472" s="22"/>
    </row>
    <row r="27473" spans="30:30" x14ac:dyDescent="0.2">
      <c r="AD27473" s="22"/>
    </row>
    <row r="27474" spans="30:30" x14ac:dyDescent="0.2">
      <c r="AD27474" s="22"/>
    </row>
    <row r="27475" spans="30:30" x14ac:dyDescent="0.2">
      <c r="AD27475" s="22"/>
    </row>
    <row r="27476" spans="30:30" x14ac:dyDescent="0.2">
      <c r="AD27476" s="22"/>
    </row>
    <row r="27477" spans="30:30" x14ac:dyDescent="0.2">
      <c r="AD27477" s="22"/>
    </row>
    <row r="27478" spans="30:30" x14ac:dyDescent="0.2">
      <c r="AD27478" s="22"/>
    </row>
    <row r="27479" spans="30:30" x14ac:dyDescent="0.2">
      <c r="AD27479" s="22"/>
    </row>
    <row r="27480" spans="30:30" x14ac:dyDescent="0.2">
      <c r="AD27480" s="22"/>
    </row>
    <row r="27481" spans="30:30" x14ac:dyDescent="0.2">
      <c r="AD27481" s="22"/>
    </row>
    <row r="27482" spans="30:30" x14ac:dyDescent="0.2">
      <c r="AD27482" s="22"/>
    </row>
    <row r="27483" spans="30:30" x14ac:dyDescent="0.2">
      <c r="AD27483" s="22"/>
    </row>
    <row r="27484" spans="30:30" x14ac:dyDescent="0.2">
      <c r="AD27484" s="22"/>
    </row>
    <row r="27485" spans="30:30" x14ac:dyDescent="0.2">
      <c r="AD27485" s="22"/>
    </row>
    <row r="27486" spans="30:30" x14ac:dyDescent="0.2">
      <c r="AD27486" s="22"/>
    </row>
    <row r="27487" spans="30:30" x14ac:dyDescent="0.2">
      <c r="AD27487" s="22"/>
    </row>
    <row r="27488" spans="30:30" x14ac:dyDescent="0.2">
      <c r="AD27488" s="22"/>
    </row>
    <row r="27489" spans="30:30" x14ac:dyDescent="0.2">
      <c r="AD27489" s="22"/>
    </row>
    <row r="27490" spans="30:30" x14ac:dyDescent="0.2">
      <c r="AD27490" s="22"/>
    </row>
    <row r="27491" spans="30:30" x14ac:dyDescent="0.2">
      <c r="AD27491" s="22"/>
    </row>
    <row r="27492" spans="30:30" x14ac:dyDescent="0.2">
      <c r="AD27492" s="22"/>
    </row>
    <row r="27493" spans="30:30" x14ac:dyDescent="0.2">
      <c r="AD27493" s="22"/>
    </row>
    <row r="27494" spans="30:30" x14ac:dyDescent="0.2">
      <c r="AD27494" s="22"/>
    </row>
    <row r="27495" spans="30:30" x14ac:dyDescent="0.2">
      <c r="AD27495" s="22"/>
    </row>
    <row r="27496" spans="30:30" x14ac:dyDescent="0.2">
      <c r="AD27496" s="22"/>
    </row>
    <row r="27497" spans="30:30" x14ac:dyDescent="0.2">
      <c r="AD27497" s="22"/>
    </row>
    <row r="27498" spans="30:30" x14ac:dyDescent="0.2">
      <c r="AD27498" s="22"/>
    </row>
    <row r="27499" spans="30:30" x14ac:dyDescent="0.2">
      <c r="AD27499" s="22"/>
    </row>
    <row r="27500" spans="30:30" x14ac:dyDescent="0.2">
      <c r="AD27500" s="22"/>
    </row>
    <row r="27501" spans="30:30" x14ac:dyDescent="0.2">
      <c r="AD27501" s="22"/>
    </row>
    <row r="27502" spans="30:30" x14ac:dyDescent="0.2">
      <c r="AD27502" s="22"/>
    </row>
    <row r="27503" spans="30:30" x14ac:dyDescent="0.2">
      <c r="AD27503" s="22"/>
    </row>
    <row r="27504" spans="30:30" x14ac:dyDescent="0.2">
      <c r="AD27504" s="22"/>
    </row>
    <row r="27505" spans="30:30" x14ac:dyDescent="0.2">
      <c r="AD27505" s="22"/>
    </row>
    <row r="27506" spans="30:30" x14ac:dyDescent="0.2">
      <c r="AD27506" s="22"/>
    </row>
    <row r="27507" spans="30:30" x14ac:dyDescent="0.2">
      <c r="AD27507" s="22"/>
    </row>
    <row r="27508" spans="30:30" x14ac:dyDescent="0.2">
      <c r="AD27508" s="22"/>
    </row>
    <row r="27509" spans="30:30" x14ac:dyDescent="0.2">
      <c r="AD27509" s="22"/>
    </row>
    <row r="27510" spans="30:30" x14ac:dyDescent="0.2">
      <c r="AD27510" s="22"/>
    </row>
    <row r="27511" spans="30:30" x14ac:dyDescent="0.2">
      <c r="AD27511" s="22"/>
    </row>
    <row r="27512" spans="30:30" x14ac:dyDescent="0.2">
      <c r="AD27512" s="22"/>
    </row>
    <row r="27513" spans="30:30" x14ac:dyDescent="0.2">
      <c r="AD27513" s="22"/>
    </row>
    <row r="27514" spans="30:30" x14ac:dyDescent="0.2">
      <c r="AD27514" s="22"/>
    </row>
    <row r="27515" spans="30:30" x14ac:dyDescent="0.2">
      <c r="AD27515" s="22"/>
    </row>
    <row r="27516" spans="30:30" x14ac:dyDescent="0.2">
      <c r="AD27516" s="22"/>
    </row>
    <row r="27517" spans="30:30" x14ac:dyDescent="0.2">
      <c r="AD27517" s="22"/>
    </row>
    <row r="27518" spans="30:30" x14ac:dyDescent="0.2">
      <c r="AD27518" s="22"/>
    </row>
    <row r="27519" spans="30:30" x14ac:dyDescent="0.2">
      <c r="AD27519" s="22"/>
    </row>
    <row r="27520" spans="30:30" x14ac:dyDescent="0.2">
      <c r="AD27520" s="22"/>
    </row>
    <row r="27521" spans="30:30" x14ac:dyDescent="0.2">
      <c r="AD27521" s="22"/>
    </row>
    <row r="27522" spans="30:30" x14ac:dyDescent="0.2">
      <c r="AD27522" s="22"/>
    </row>
    <row r="27523" spans="30:30" x14ac:dyDescent="0.2">
      <c r="AD27523" s="22"/>
    </row>
    <row r="27524" spans="30:30" x14ac:dyDescent="0.2">
      <c r="AD27524" s="22"/>
    </row>
    <row r="27525" spans="30:30" x14ac:dyDescent="0.2">
      <c r="AD27525" s="22"/>
    </row>
    <row r="27526" spans="30:30" x14ac:dyDescent="0.2">
      <c r="AD27526" s="22"/>
    </row>
    <row r="27527" spans="30:30" x14ac:dyDescent="0.2">
      <c r="AD27527" s="22"/>
    </row>
    <row r="27528" spans="30:30" x14ac:dyDescent="0.2">
      <c r="AD27528" s="22"/>
    </row>
    <row r="27529" spans="30:30" x14ac:dyDescent="0.2">
      <c r="AD27529" s="22"/>
    </row>
    <row r="27530" spans="30:30" x14ac:dyDescent="0.2">
      <c r="AD27530" s="22"/>
    </row>
    <row r="27531" spans="30:30" x14ac:dyDescent="0.2">
      <c r="AD27531" s="22"/>
    </row>
    <row r="27532" spans="30:30" x14ac:dyDescent="0.2">
      <c r="AD27532" s="22"/>
    </row>
    <row r="27533" spans="30:30" x14ac:dyDescent="0.2">
      <c r="AD27533" s="22"/>
    </row>
    <row r="27534" spans="30:30" x14ac:dyDescent="0.2">
      <c r="AD27534" s="22"/>
    </row>
    <row r="27535" spans="30:30" x14ac:dyDescent="0.2">
      <c r="AD27535" s="22"/>
    </row>
    <row r="27536" spans="30:30" x14ac:dyDescent="0.2">
      <c r="AD27536" s="22"/>
    </row>
    <row r="27537" spans="30:30" x14ac:dyDescent="0.2">
      <c r="AD27537" s="22"/>
    </row>
    <row r="27538" spans="30:30" x14ac:dyDescent="0.2">
      <c r="AD27538" s="22"/>
    </row>
    <row r="27539" spans="30:30" x14ac:dyDescent="0.2">
      <c r="AD27539" s="22"/>
    </row>
    <row r="27540" spans="30:30" x14ac:dyDescent="0.2">
      <c r="AD27540" s="22"/>
    </row>
    <row r="27541" spans="30:30" x14ac:dyDescent="0.2">
      <c r="AD27541" s="22"/>
    </row>
    <row r="27542" spans="30:30" x14ac:dyDescent="0.2">
      <c r="AD27542" s="22"/>
    </row>
    <row r="27543" spans="30:30" x14ac:dyDescent="0.2">
      <c r="AD27543" s="22"/>
    </row>
    <row r="27544" spans="30:30" x14ac:dyDescent="0.2">
      <c r="AD27544" s="22"/>
    </row>
    <row r="27545" spans="30:30" x14ac:dyDescent="0.2">
      <c r="AD27545" s="22"/>
    </row>
    <row r="27546" spans="30:30" x14ac:dyDescent="0.2">
      <c r="AD27546" s="22"/>
    </row>
    <row r="27547" spans="30:30" x14ac:dyDescent="0.2">
      <c r="AD27547" s="22"/>
    </row>
    <row r="27548" spans="30:30" x14ac:dyDescent="0.2">
      <c r="AD27548" s="22"/>
    </row>
    <row r="27549" spans="30:30" x14ac:dyDescent="0.2">
      <c r="AD27549" s="22"/>
    </row>
    <row r="27550" spans="30:30" x14ac:dyDescent="0.2">
      <c r="AD27550" s="22"/>
    </row>
    <row r="27551" spans="30:30" x14ac:dyDescent="0.2">
      <c r="AD27551" s="22"/>
    </row>
    <row r="27552" spans="30:30" x14ac:dyDescent="0.2">
      <c r="AD27552" s="22"/>
    </row>
    <row r="27553" spans="30:30" x14ac:dyDescent="0.2">
      <c r="AD27553" s="22"/>
    </row>
    <row r="27554" spans="30:30" x14ac:dyDescent="0.2">
      <c r="AD27554" s="22"/>
    </row>
    <row r="27555" spans="30:30" x14ac:dyDescent="0.2">
      <c r="AD27555" s="22"/>
    </row>
    <row r="27556" spans="30:30" x14ac:dyDescent="0.2">
      <c r="AD27556" s="22"/>
    </row>
    <row r="27557" spans="30:30" x14ac:dyDescent="0.2">
      <c r="AD27557" s="22"/>
    </row>
    <row r="27558" spans="30:30" x14ac:dyDescent="0.2">
      <c r="AD27558" s="22"/>
    </row>
    <row r="27559" spans="30:30" x14ac:dyDescent="0.2">
      <c r="AD27559" s="22"/>
    </row>
    <row r="27560" spans="30:30" x14ac:dyDescent="0.2">
      <c r="AD27560" s="22"/>
    </row>
    <row r="27561" spans="30:30" x14ac:dyDescent="0.2">
      <c r="AD27561" s="22"/>
    </row>
    <row r="27562" spans="30:30" x14ac:dyDescent="0.2">
      <c r="AD27562" s="22"/>
    </row>
    <row r="27563" spans="30:30" x14ac:dyDescent="0.2">
      <c r="AD27563" s="22"/>
    </row>
    <row r="27564" spans="30:30" x14ac:dyDescent="0.2">
      <c r="AD27564" s="22"/>
    </row>
    <row r="27565" spans="30:30" x14ac:dyDescent="0.2">
      <c r="AD27565" s="22"/>
    </row>
    <row r="27566" spans="30:30" x14ac:dyDescent="0.2">
      <c r="AD27566" s="22"/>
    </row>
    <row r="27567" spans="30:30" x14ac:dyDescent="0.2">
      <c r="AD27567" s="22"/>
    </row>
    <row r="27568" spans="30:30" x14ac:dyDescent="0.2">
      <c r="AD27568" s="22"/>
    </row>
    <row r="27569" spans="30:30" x14ac:dyDescent="0.2">
      <c r="AD27569" s="22"/>
    </row>
    <row r="27570" spans="30:30" x14ac:dyDescent="0.2">
      <c r="AD27570" s="22"/>
    </row>
    <row r="27571" spans="30:30" x14ac:dyDescent="0.2">
      <c r="AD27571" s="22"/>
    </row>
    <row r="27572" spans="30:30" x14ac:dyDescent="0.2">
      <c r="AD27572" s="22"/>
    </row>
    <row r="27573" spans="30:30" x14ac:dyDescent="0.2">
      <c r="AD27573" s="22"/>
    </row>
    <row r="27574" spans="30:30" x14ac:dyDescent="0.2">
      <c r="AD27574" s="22"/>
    </row>
    <row r="27575" spans="30:30" x14ac:dyDescent="0.2">
      <c r="AD27575" s="22"/>
    </row>
    <row r="27576" spans="30:30" x14ac:dyDescent="0.2">
      <c r="AD27576" s="22"/>
    </row>
    <row r="27577" spans="30:30" x14ac:dyDescent="0.2">
      <c r="AD27577" s="22"/>
    </row>
    <row r="27578" spans="30:30" x14ac:dyDescent="0.2">
      <c r="AD27578" s="22"/>
    </row>
    <row r="27579" spans="30:30" x14ac:dyDescent="0.2">
      <c r="AD27579" s="22"/>
    </row>
    <row r="27580" spans="30:30" x14ac:dyDescent="0.2">
      <c r="AD27580" s="22"/>
    </row>
    <row r="27581" spans="30:30" x14ac:dyDescent="0.2">
      <c r="AD27581" s="22"/>
    </row>
    <row r="27582" spans="30:30" x14ac:dyDescent="0.2">
      <c r="AD27582" s="22"/>
    </row>
    <row r="27583" spans="30:30" x14ac:dyDescent="0.2">
      <c r="AD27583" s="22"/>
    </row>
    <row r="27584" spans="30:30" x14ac:dyDescent="0.2">
      <c r="AD27584" s="22"/>
    </row>
    <row r="27585" spans="30:30" x14ac:dyDescent="0.2">
      <c r="AD27585" s="22"/>
    </row>
    <row r="27586" spans="30:30" x14ac:dyDescent="0.2">
      <c r="AD27586" s="22"/>
    </row>
    <row r="27587" spans="30:30" x14ac:dyDescent="0.2">
      <c r="AD27587" s="22"/>
    </row>
    <row r="27588" spans="30:30" x14ac:dyDescent="0.2">
      <c r="AD27588" s="22"/>
    </row>
    <row r="27589" spans="30:30" x14ac:dyDescent="0.2">
      <c r="AD27589" s="22"/>
    </row>
    <row r="27590" spans="30:30" x14ac:dyDescent="0.2">
      <c r="AD27590" s="22"/>
    </row>
    <row r="27591" spans="30:30" x14ac:dyDescent="0.2">
      <c r="AD27591" s="22"/>
    </row>
    <row r="27592" spans="30:30" x14ac:dyDescent="0.2">
      <c r="AD27592" s="22"/>
    </row>
    <row r="27593" spans="30:30" x14ac:dyDescent="0.2">
      <c r="AD27593" s="22"/>
    </row>
    <row r="27594" spans="30:30" x14ac:dyDescent="0.2">
      <c r="AD27594" s="22"/>
    </row>
    <row r="27595" spans="30:30" x14ac:dyDescent="0.2">
      <c r="AD27595" s="22"/>
    </row>
    <row r="27596" spans="30:30" x14ac:dyDescent="0.2">
      <c r="AD27596" s="22"/>
    </row>
    <row r="27597" spans="30:30" x14ac:dyDescent="0.2">
      <c r="AD27597" s="22"/>
    </row>
    <row r="27598" spans="30:30" x14ac:dyDescent="0.2">
      <c r="AD27598" s="22"/>
    </row>
    <row r="27599" spans="30:30" x14ac:dyDescent="0.2">
      <c r="AD27599" s="22"/>
    </row>
    <row r="27600" spans="30:30" x14ac:dyDescent="0.2">
      <c r="AD27600" s="22"/>
    </row>
    <row r="27601" spans="30:30" x14ac:dyDescent="0.2">
      <c r="AD27601" s="22"/>
    </row>
    <row r="27602" spans="30:30" x14ac:dyDescent="0.2">
      <c r="AD27602" s="22"/>
    </row>
    <row r="27603" spans="30:30" x14ac:dyDescent="0.2">
      <c r="AD27603" s="22"/>
    </row>
    <row r="27604" spans="30:30" x14ac:dyDescent="0.2">
      <c r="AD27604" s="22"/>
    </row>
    <row r="27605" spans="30:30" x14ac:dyDescent="0.2">
      <c r="AD27605" s="22"/>
    </row>
    <row r="27606" spans="30:30" x14ac:dyDescent="0.2">
      <c r="AD27606" s="22"/>
    </row>
    <row r="27607" spans="30:30" x14ac:dyDescent="0.2">
      <c r="AD27607" s="22"/>
    </row>
    <row r="27608" spans="30:30" x14ac:dyDescent="0.2">
      <c r="AD27608" s="22"/>
    </row>
    <row r="27609" spans="30:30" x14ac:dyDescent="0.2">
      <c r="AD27609" s="22"/>
    </row>
    <row r="27610" spans="30:30" x14ac:dyDescent="0.2">
      <c r="AD27610" s="22"/>
    </row>
    <row r="27611" spans="30:30" x14ac:dyDescent="0.2">
      <c r="AD27611" s="22"/>
    </row>
    <row r="27612" spans="30:30" x14ac:dyDescent="0.2">
      <c r="AD27612" s="22"/>
    </row>
    <row r="27613" spans="30:30" x14ac:dyDescent="0.2">
      <c r="AD27613" s="22"/>
    </row>
    <row r="27614" spans="30:30" x14ac:dyDescent="0.2">
      <c r="AD27614" s="22"/>
    </row>
    <row r="27615" spans="30:30" x14ac:dyDescent="0.2">
      <c r="AD27615" s="22"/>
    </row>
    <row r="27616" spans="30:30" x14ac:dyDescent="0.2">
      <c r="AD27616" s="22"/>
    </row>
    <row r="27617" spans="30:30" x14ac:dyDescent="0.2">
      <c r="AD27617" s="22"/>
    </row>
    <row r="27618" spans="30:30" x14ac:dyDescent="0.2">
      <c r="AD27618" s="22"/>
    </row>
    <row r="27619" spans="30:30" x14ac:dyDescent="0.2">
      <c r="AD27619" s="22"/>
    </row>
    <row r="27620" spans="30:30" x14ac:dyDescent="0.2">
      <c r="AD27620" s="22"/>
    </row>
    <row r="27621" spans="30:30" x14ac:dyDescent="0.2">
      <c r="AD27621" s="22"/>
    </row>
    <row r="27622" spans="30:30" x14ac:dyDescent="0.2">
      <c r="AD27622" s="22"/>
    </row>
    <row r="27623" spans="30:30" x14ac:dyDescent="0.2">
      <c r="AD27623" s="22"/>
    </row>
    <row r="27624" spans="30:30" x14ac:dyDescent="0.2">
      <c r="AD27624" s="22"/>
    </row>
    <row r="27625" spans="30:30" x14ac:dyDescent="0.2">
      <c r="AD27625" s="22"/>
    </row>
    <row r="27626" spans="30:30" x14ac:dyDescent="0.2">
      <c r="AD27626" s="22"/>
    </row>
    <row r="27627" spans="30:30" x14ac:dyDescent="0.2">
      <c r="AD27627" s="22"/>
    </row>
    <row r="27628" spans="30:30" x14ac:dyDescent="0.2">
      <c r="AD27628" s="22"/>
    </row>
    <row r="27629" spans="30:30" x14ac:dyDescent="0.2">
      <c r="AD27629" s="22"/>
    </row>
    <row r="27630" spans="30:30" x14ac:dyDescent="0.2">
      <c r="AD27630" s="22"/>
    </row>
    <row r="27631" spans="30:30" x14ac:dyDescent="0.2">
      <c r="AD27631" s="22"/>
    </row>
    <row r="27632" spans="30:30" x14ac:dyDescent="0.2">
      <c r="AD27632" s="22"/>
    </row>
    <row r="27633" spans="30:30" x14ac:dyDescent="0.2">
      <c r="AD27633" s="22"/>
    </row>
    <row r="27634" spans="30:30" x14ac:dyDescent="0.2">
      <c r="AD27634" s="22"/>
    </row>
    <row r="27635" spans="30:30" x14ac:dyDescent="0.2">
      <c r="AD27635" s="22"/>
    </row>
    <row r="27636" spans="30:30" x14ac:dyDescent="0.2">
      <c r="AD27636" s="22"/>
    </row>
    <row r="27637" spans="30:30" x14ac:dyDescent="0.2">
      <c r="AD27637" s="22"/>
    </row>
    <row r="27638" spans="30:30" x14ac:dyDescent="0.2">
      <c r="AD27638" s="22"/>
    </row>
    <row r="27639" spans="30:30" x14ac:dyDescent="0.2">
      <c r="AD27639" s="22"/>
    </row>
    <row r="27640" spans="30:30" x14ac:dyDescent="0.2">
      <c r="AD27640" s="22"/>
    </row>
    <row r="27641" spans="30:30" x14ac:dyDescent="0.2">
      <c r="AD27641" s="22"/>
    </row>
    <row r="27642" spans="30:30" x14ac:dyDescent="0.2">
      <c r="AD27642" s="22"/>
    </row>
    <row r="27643" spans="30:30" x14ac:dyDescent="0.2">
      <c r="AD27643" s="22"/>
    </row>
    <row r="27644" spans="30:30" x14ac:dyDescent="0.2">
      <c r="AD27644" s="22"/>
    </row>
    <row r="27645" spans="30:30" x14ac:dyDescent="0.2">
      <c r="AD27645" s="22"/>
    </row>
    <row r="27646" spans="30:30" x14ac:dyDescent="0.2">
      <c r="AD27646" s="22"/>
    </row>
    <row r="27647" spans="30:30" x14ac:dyDescent="0.2">
      <c r="AD27647" s="22"/>
    </row>
    <row r="27648" spans="30:30" x14ac:dyDescent="0.2">
      <c r="AD27648" s="22"/>
    </row>
    <row r="27649" spans="30:30" x14ac:dyDescent="0.2">
      <c r="AD27649" s="22"/>
    </row>
    <row r="27650" spans="30:30" x14ac:dyDescent="0.2">
      <c r="AD27650" s="22"/>
    </row>
    <row r="27651" spans="30:30" x14ac:dyDescent="0.2">
      <c r="AD27651" s="22"/>
    </row>
    <row r="27652" spans="30:30" x14ac:dyDescent="0.2">
      <c r="AD27652" s="22"/>
    </row>
    <row r="27653" spans="30:30" x14ac:dyDescent="0.2">
      <c r="AD27653" s="22"/>
    </row>
    <row r="27654" spans="30:30" x14ac:dyDescent="0.2">
      <c r="AD27654" s="22"/>
    </row>
    <row r="27655" spans="30:30" x14ac:dyDescent="0.2">
      <c r="AD27655" s="22"/>
    </row>
    <row r="27656" spans="30:30" x14ac:dyDescent="0.2">
      <c r="AD27656" s="22"/>
    </row>
    <row r="27657" spans="30:30" x14ac:dyDescent="0.2">
      <c r="AD27657" s="22"/>
    </row>
    <row r="27658" spans="30:30" x14ac:dyDescent="0.2">
      <c r="AD27658" s="22"/>
    </row>
    <row r="27659" spans="30:30" x14ac:dyDescent="0.2">
      <c r="AD27659" s="22"/>
    </row>
    <row r="27660" spans="30:30" x14ac:dyDescent="0.2">
      <c r="AD27660" s="22"/>
    </row>
    <row r="27661" spans="30:30" x14ac:dyDescent="0.2">
      <c r="AD27661" s="22"/>
    </row>
    <row r="27662" spans="30:30" x14ac:dyDescent="0.2">
      <c r="AD27662" s="22"/>
    </row>
    <row r="27663" spans="30:30" x14ac:dyDescent="0.2">
      <c r="AD27663" s="22"/>
    </row>
    <row r="27664" spans="30:30" x14ac:dyDescent="0.2">
      <c r="AD27664" s="22"/>
    </row>
    <row r="27665" spans="30:30" x14ac:dyDescent="0.2">
      <c r="AD27665" s="22"/>
    </row>
    <row r="27666" spans="30:30" x14ac:dyDescent="0.2">
      <c r="AD27666" s="22"/>
    </row>
    <row r="27667" spans="30:30" x14ac:dyDescent="0.2">
      <c r="AD27667" s="22"/>
    </row>
    <row r="27668" spans="30:30" x14ac:dyDescent="0.2">
      <c r="AD27668" s="22"/>
    </row>
    <row r="27669" spans="30:30" x14ac:dyDescent="0.2">
      <c r="AD27669" s="22"/>
    </row>
    <row r="27670" spans="30:30" x14ac:dyDescent="0.2">
      <c r="AD27670" s="22"/>
    </row>
    <row r="27671" spans="30:30" x14ac:dyDescent="0.2">
      <c r="AD27671" s="22"/>
    </row>
    <row r="27672" spans="30:30" x14ac:dyDescent="0.2">
      <c r="AD27672" s="22"/>
    </row>
    <row r="27673" spans="30:30" x14ac:dyDescent="0.2">
      <c r="AD27673" s="22"/>
    </row>
    <row r="27674" spans="30:30" x14ac:dyDescent="0.2">
      <c r="AD27674" s="22"/>
    </row>
    <row r="27675" spans="30:30" x14ac:dyDescent="0.2">
      <c r="AD27675" s="22"/>
    </row>
    <row r="27676" spans="30:30" x14ac:dyDescent="0.2">
      <c r="AD27676" s="22"/>
    </row>
    <row r="27677" spans="30:30" x14ac:dyDescent="0.2">
      <c r="AD27677" s="22"/>
    </row>
    <row r="27678" spans="30:30" x14ac:dyDescent="0.2">
      <c r="AD27678" s="22"/>
    </row>
    <row r="27679" spans="30:30" x14ac:dyDescent="0.2">
      <c r="AD27679" s="22"/>
    </row>
    <row r="27680" spans="30:30" x14ac:dyDescent="0.2">
      <c r="AD27680" s="22"/>
    </row>
    <row r="27681" spans="30:30" x14ac:dyDescent="0.2">
      <c r="AD27681" s="22"/>
    </row>
    <row r="27682" spans="30:30" x14ac:dyDescent="0.2">
      <c r="AD27682" s="22"/>
    </row>
    <row r="27683" spans="30:30" x14ac:dyDescent="0.2">
      <c r="AD27683" s="22"/>
    </row>
    <row r="27684" spans="30:30" x14ac:dyDescent="0.2">
      <c r="AD27684" s="22"/>
    </row>
    <row r="27685" spans="30:30" x14ac:dyDescent="0.2">
      <c r="AD27685" s="22"/>
    </row>
    <row r="27686" spans="30:30" x14ac:dyDescent="0.2">
      <c r="AD27686" s="22"/>
    </row>
    <row r="27687" spans="30:30" x14ac:dyDescent="0.2">
      <c r="AD27687" s="22"/>
    </row>
    <row r="27688" spans="30:30" x14ac:dyDescent="0.2">
      <c r="AD27688" s="22"/>
    </row>
    <row r="27689" spans="30:30" x14ac:dyDescent="0.2">
      <c r="AD27689" s="22"/>
    </row>
    <row r="27690" spans="30:30" x14ac:dyDescent="0.2">
      <c r="AD27690" s="22"/>
    </row>
    <row r="27691" spans="30:30" x14ac:dyDescent="0.2">
      <c r="AD27691" s="22"/>
    </row>
    <row r="27692" spans="30:30" x14ac:dyDescent="0.2">
      <c r="AD27692" s="22"/>
    </row>
    <row r="27693" spans="30:30" x14ac:dyDescent="0.2">
      <c r="AD27693" s="22"/>
    </row>
    <row r="27694" spans="30:30" x14ac:dyDescent="0.2">
      <c r="AD27694" s="22"/>
    </row>
    <row r="27695" spans="30:30" x14ac:dyDescent="0.2">
      <c r="AD27695" s="22"/>
    </row>
    <row r="27696" spans="30:30" x14ac:dyDescent="0.2">
      <c r="AD27696" s="22"/>
    </row>
    <row r="27697" spans="30:30" x14ac:dyDescent="0.2">
      <c r="AD27697" s="22"/>
    </row>
    <row r="27698" spans="30:30" x14ac:dyDescent="0.2">
      <c r="AD27698" s="22"/>
    </row>
    <row r="27699" spans="30:30" x14ac:dyDescent="0.2">
      <c r="AD27699" s="22"/>
    </row>
    <row r="27700" spans="30:30" x14ac:dyDescent="0.2">
      <c r="AD27700" s="22"/>
    </row>
    <row r="27701" spans="30:30" x14ac:dyDescent="0.2">
      <c r="AD27701" s="22"/>
    </row>
    <row r="27702" spans="30:30" x14ac:dyDescent="0.2">
      <c r="AD27702" s="22"/>
    </row>
    <row r="27703" spans="30:30" x14ac:dyDescent="0.2">
      <c r="AD27703" s="22"/>
    </row>
    <row r="27704" spans="30:30" x14ac:dyDescent="0.2">
      <c r="AD27704" s="22"/>
    </row>
    <row r="27705" spans="30:30" x14ac:dyDescent="0.2">
      <c r="AD27705" s="22"/>
    </row>
    <row r="27706" spans="30:30" x14ac:dyDescent="0.2">
      <c r="AD27706" s="22"/>
    </row>
    <row r="27707" spans="30:30" x14ac:dyDescent="0.2">
      <c r="AD27707" s="22"/>
    </row>
    <row r="27708" spans="30:30" x14ac:dyDescent="0.2">
      <c r="AD27708" s="22"/>
    </row>
    <row r="27709" spans="30:30" x14ac:dyDescent="0.2">
      <c r="AD27709" s="22"/>
    </row>
    <row r="27710" spans="30:30" x14ac:dyDescent="0.2">
      <c r="AD27710" s="22"/>
    </row>
    <row r="27711" spans="30:30" x14ac:dyDescent="0.2">
      <c r="AD27711" s="22"/>
    </row>
    <row r="27712" spans="30:30" x14ac:dyDescent="0.2">
      <c r="AD27712" s="22"/>
    </row>
    <row r="27713" spans="30:30" x14ac:dyDescent="0.2">
      <c r="AD27713" s="22"/>
    </row>
    <row r="27714" spans="30:30" x14ac:dyDescent="0.2">
      <c r="AD27714" s="22"/>
    </row>
    <row r="27715" spans="30:30" x14ac:dyDescent="0.2">
      <c r="AD27715" s="22"/>
    </row>
    <row r="27716" spans="30:30" x14ac:dyDescent="0.2">
      <c r="AD27716" s="22"/>
    </row>
    <row r="27717" spans="30:30" x14ac:dyDescent="0.2">
      <c r="AD27717" s="22"/>
    </row>
    <row r="27718" spans="30:30" x14ac:dyDescent="0.2">
      <c r="AD27718" s="22"/>
    </row>
    <row r="27719" spans="30:30" x14ac:dyDescent="0.2">
      <c r="AD27719" s="22"/>
    </row>
    <row r="27720" spans="30:30" x14ac:dyDescent="0.2">
      <c r="AD27720" s="22"/>
    </row>
    <row r="27721" spans="30:30" x14ac:dyDescent="0.2">
      <c r="AD27721" s="22"/>
    </row>
    <row r="27722" spans="30:30" x14ac:dyDescent="0.2">
      <c r="AD27722" s="22"/>
    </row>
    <row r="27723" spans="30:30" x14ac:dyDescent="0.2">
      <c r="AD27723" s="22"/>
    </row>
    <row r="27724" spans="30:30" x14ac:dyDescent="0.2">
      <c r="AD27724" s="22"/>
    </row>
    <row r="27725" spans="30:30" x14ac:dyDescent="0.2">
      <c r="AD27725" s="22"/>
    </row>
    <row r="27726" spans="30:30" x14ac:dyDescent="0.2">
      <c r="AD27726" s="22"/>
    </row>
    <row r="27727" spans="30:30" x14ac:dyDescent="0.2">
      <c r="AD27727" s="22"/>
    </row>
    <row r="27728" spans="30:30" x14ac:dyDescent="0.2">
      <c r="AD27728" s="22"/>
    </row>
    <row r="27729" spans="30:30" x14ac:dyDescent="0.2">
      <c r="AD27729" s="22"/>
    </row>
    <row r="27730" spans="30:30" x14ac:dyDescent="0.2">
      <c r="AD27730" s="22"/>
    </row>
    <row r="27731" spans="30:30" x14ac:dyDescent="0.2">
      <c r="AD27731" s="22"/>
    </row>
    <row r="27732" spans="30:30" x14ac:dyDescent="0.2">
      <c r="AD27732" s="22"/>
    </row>
    <row r="27733" spans="30:30" x14ac:dyDescent="0.2">
      <c r="AD27733" s="22"/>
    </row>
    <row r="27734" spans="30:30" x14ac:dyDescent="0.2">
      <c r="AD27734" s="22"/>
    </row>
    <row r="27735" spans="30:30" x14ac:dyDescent="0.2">
      <c r="AD27735" s="22"/>
    </row>
    <row r="27736" spans="30:30" x14ac:dyDescent="0.2">
      <c r="AD27736" s="22"/>
    </row>
    <row r="27737" spans="30:30" x14ac:dyDescent="0.2">
      <c r="AD27737" s="22"/>
    </row>
    <row r="27738" spans="30:30" x14ac:dyDescent="0.2">
      <c r="AD27738" s="22"/>
    </row>
    <row r="27739" spans="30:30" x14ac:dyDescent="0.2">
      <c r="AD27739" s="22"/>
    </row>
    <row r="27740" spans="30:30" x14ac:dyDescent="0.2">
      <c r="AD27740" s="22"/>
    </row>
    <row r="27741" spans="30:30" x14ac:dyDescent="0.2">
      <c r="AD27741" s="22"/>
    </row>
    <row r="27742" spans="30:30" x14ac:dyDescent="0.2">
      <c r="AD27742" s="22"/>
    </row>
    <row r="27743" spans="30:30" x14ac:dyDescent="0.2">
      <c r="AD27743" s="22"/>
    </row>
    <row r="27744" spans="30:30" x14ac:dyDescent="0.2">
      <c r="AD27744" s="22"/>
    </row>
    <row r="27745" spans="30:30" x14ac:dyDescent="0.2">
      <c r="AD27745" s="22"/>
    </row>
    <row r="27746" spans="30:30" x14ac:dyDescent="0.2">
      <c r="AD27746" s="22"/>
    </row>
    <row r="27747" spans="30:30" x14ac:dyDescent="0.2">
      <c r="AD27747" s="22"/>
    </row>
    <row r="27748" spans="30:30" x14ac:dyDescent="0.2">
      <c r="AD27748" s="22"/>
    </row>
    <row r="27749" spans="30:30" x14ac:dyDescent="0.2">
      <c r="AD27749" s="22"/>
    </row>
    <row r="27750" spans="30:30" x14ac:dyDescent="0.2">
      <c r="AD27750" s="22"/>
    </row>
    <row r="27751" spans="30:30" x14ac:dyDescent="0.2">
      <c r="AD27751" s="22"/>
    </row>
    <row r="27752" spans="30:30" x14ac:dyDescent="0.2">
      <c r="AD27752" s="22"/>
    </row>
    <row r="27753" spans="30:30" x14ac:dyDescent="0.2">
      <c r="AD27753" s="22"/>
    </row>
    <row r="27754" spans="30:30" x14ac:dyDescent="0.2">
      <c r="AD27754" s="22"/>
    </row>
    <row r="27755" spans="30:30" x14ac:dyDescent="0.2">
      <c r="AD27755" s="22"/>
    </row>
    <row r="27756" spans="30:30" x14ac:dyDescent="0.2">
      <c r="AD27756" s="22"/>
    </row>
    <row r="27757" spans="30:30" x14ac:dyDescent="0.2">
      <c r="AD27757" s="22"/>
    </row>
    <row r="27758" spans="30:30" x14ac:dyDescent="0.2">
      <c r="AD27758" s="22"/>
    </row>
    <row r="27759" spans="30:30" x14ac:dyDescent="0.2">
      <c r="AD27759" s="22"/>
    </row>
    <row r="27760" spans="30:30" x14ac:dyDescent="0.2">
      <c r="AD27760" s="22"/>
    </row>
    <row r="27761" spans="30:30" x14ac:dyDescent="0.2">
      <c r="AD27761" s="22"/>
    </row>
    <row r="27762" spans="30:30" x14ac:dyDescent="0.2">
      <c r="AD27762" s="22"/>
    </row>
    <row r="27763" spans="30:30" x14ac:dyDescent="0.2">
      <c r="AD27763" s="22"/>
    </row>
    <row r="27764" spans="30:30" x14ac:dyDescent="0.2">
      <c r="AD27764" s="22"/>
    </row>
    <row r="27765" spans="30:30" x14ac:dyDescent="0.2">
      <c r="AD27765" s="22"/>
    </row>
    <row r="27766" spans="30:30" x14ac:dyDescent="0.2">
      <c r="AD27766" s="22"/>
    </row>
    <row r="27767" spans="30:30" x14ac:dyDescent="0.2">
      <c r="AD27767" s="22"/>
    </row>
    <row r="27768" spans="30:30" x14ac:dyDescent="0.2">
      <c r="AD27768" s="22"/>
    </row>
    <row r="27769" spans="30:30" x14ac:dyDescent="0.2">
      <c r="AD27769" s="22"/>
    </row>
    <row r="27770" spans="30:30" x14ac:dyDescent="0.2">
      <c r="AD27770" s="22"/>
    </row>
    <row r="27771" spans="30:30" x14ac:dyDescent="0.2">
      <c r="AD27771" s="22"/>
    </row>
    <row r="27772" spans="30:30" x14ac:dyDescent="0.2">
      <c r="AD27772" s="22"/>
    </row>
    <row r="27773" spans="30:30" x14ac:dyDescent="0.2">
      <c r="AD27773" s="22"/>
    </row>
    <row r="27774" spans="30:30" x14ac:dyDescent="0.2">
      <c r="AD27774" s="22"/>
    </row>
    <row r="27775" spans="30:30" x14ac:dyDescent="0.2">
      <c r="AD27775" s="22"/>
    </row>
    <row r="27776" spans="30:30" x14ac:dyDescent="0.2">
      <c r="AD27776" s="22"/>
    </row>
    <row r="27777" spans="30:30" x14ac:dyDescent="0.2">
      <c r="AD27777" s="22"/>
    </row>
    <row r="27778" spans="30:30" x14ac:dyDescent="0.2">
      <c r="AD27778" s="22"/>
    </row>
    <row r="27779" spans="30:30" x14ac:dyDescent="0.2">
      <c r="AD27779" s="22"/>
    </row>
    <row r="27780" spans="30:30" x14ac:dyDescent="0.2">
      <c r="AD27780" s="22"/>
    </row>
    <row r="27781" spans="30:30" x14ac:dyDescent="0.2">
      <c r="AD27781" s="22"/>
    </row>
    <row r="27782" spans="30:30" x14ac:dyDescent="0.2">
      <c r="AD27782" s="22"/>
    </row>
    <row r="27783" spans="30:30" x14ac:dyDescent="0.2">
      <c r="AD27783" s="22"/>
    </row>
    <row r="27784" spans="30:30" x14ac:dyDescent="0.2">
      <c r="AD27784" s="22"/>
    </row>
    <row r="27785" spans="30:30" x14ac:dyDescent="0.2">
      <c r="AD27785" s="22"/>
    </row>
    <row r="27786" spans="30:30" x14ac:dyDescent="0.2">
      <c r="AD27786" s="22"/>
    </row>
    <row r="27787" spans="30:30" x14ac:dyDescent="0.2">
      <c r="AD27787" s="22"/>
    </row>
    <row r="27788" spans="30:30" x14ac:dyDescent="0.2">
      <c r="AD27788" s="22"/>
    </row>
    <row r="27789" spans="30:30" x14ac:dyDescent="0.2">
      <c r="AD27789" s="22"/>
    </row>
    <row r="27790" spans="30:30" x14ac:dyDescent="0.2">
      <c r="AD27790" s="22"/>
    </row>
    <row r="27791" spans="30:30" x14ac:dyDescent="0.2">
      <c r="AD27791" s="22"/>
    </row>
    <row r="27792" spans="30:30" x14ac:dyDescent="0.2">
      <c r="AD27792" s="22"/>
    </row>
    <row r="27793" spans="30:30" x14ac:dyDescent="0.2">
      <c r="AD27793" s="22"/>
    </row>
    <row r="27794" spans="30:30" x14ac:dyDescent="0.2">
      <c r="AD27794" s="22"/>
    </row>
    <row r="27795" spans="30:30" x14ac:dyDescent="0.2">
      <c r="AD27795" s="22"/>
    </row>
    <row r="27796" spans="30:30" x14ac:dyDescent="0.2">
      <c r="AD27796" s="22"/>
    </row>
    <row r="27797" spans="30:30" x14ac:dyDescent="0.2">
      <c r="AD27797" s="22"/>
    </row>
    <row r="27798" spans="30:30" x14ac:dyDescent="0.2">
      <c r="AD27798" s="22"/>
    </row>
    <row r="27799" spans="30:30" x14ac:dyDescent="0.2">
      <c r="AD27799" s="22"/>
    </row>
    <row r="27800" spans="30:30" x14ac:dyDescent="0.2">
      <c r="AD27800" s="22"/>
    </row>
    <row r="27801" spans="30:30" x14ac:dyDescent="0.2">
      <c r="AD27801" s="22"/>
    </row>
    <row r="27802" spans="30:30" x14ac:dyDescent="0.2">
      <c r="AD27802" s="22"/>
    </row>
    <row r="27803" spans="30:30" x14ac:dyDescent="0.2">
      <c r="AD27803" s="22"/>
    </row>
    <row r="27804" spans="30:30" x14ac:dyDescent="0.2">
      <c r="AD27804" s="22"/>
    </row>
    <row r="27805" spans="30:30" x14ac:dyDescent="0.2">
      <c r="AD27805" s="22"/>
    </row>
    <row r="27806" spans="30:30" x14ac:dyDescent="0.2">
      <c r="AD27806" s="22"/>
    </row>
    <row r="27807" spans="30:30" x14ac:dyDescent="0.2">
      <c r="AD27807" s="22"/>
    </row>
    <row r="27808" spans="30:30" x14ac:dyDescent="0.2">
      <c r="AD27808" s="22"/>
    </row>
    <row r="27809" spans="30:30" x14ac:dyDescent="0.2">
      <c r="AD27809" s="22"/>
    </row>
    <row r="27810" spans="30:30" x14ac:dyDescent="0.2">
      <c r="AD27810" s="22"/>
    </row>
    <row r="27811" spans="30:30" x14ac:dyDescent="0.2">
      <c r="AD27811" s="22"/>
    </row>
    <row r="27812" spans="30:30" x14ac:dyDescent="0.2">
      <c r="AD27812" s="22"/>
    </row>
    <row r="27813" spans="30:30" x14ac:dyDescent="0.2">
      <c r="AD27813" s="22"/>
    </row>
    <row r="27814" spans="30:30" x14ac:dyDescent="0.2">
      <c r="AD27814" s="22"/>
    </row>
    <row r="27815" spans="30:30" x14ac:dyDescent="0.2">
      <c r="AD27815" s="22"/>
    </row>
    <row r="27816" spans="30:30" x14ac:dyDescent="0.2">
      <c r="AD27816" s="22"/>
    </row>
    <row r="27817" spans="30:30" x14ac:dyDescent="0.2">
      <c r="AD27817" s="22"/>
    </row>
    <row r="27818" spans="30:30" x14ac:dyDescent="0.2">
      <c r="AD27818" s="22"/>
    </row>
    <row r="27819" spans="30:30" x14ac:dyDescent="0.2">
      <c r="AD27819" s="22"/>
    </row>
    <row r="27820" spans="30:30" x14ac:dyDescent="0.2">
      <c r="AD27820" s="22"/>
    </row>
    <row r="27821" spans="30:30" x14ac:dyDescent="0.2">
      <c r="AD27821" s="22"/>
    </row>
    <row r="27822" spans="30:30" x14ac:dyDescent="0.2">
      <c r="AD27822" s="22"/>
    </row>
    <row r="27823" spans="30:30" x14ac:dyDescent="0.2">
      <c r="AD27823" s="22"/>
    </row>
    <row r="27824" spans="30:30" x14ac:dyDescent="0.2">
      <c r="AD27824" s="22"/>
    </row>
    <row r="27825" spans="30:30" x14ac:dyDescent="0.2">
      <c r="AD27825" s="22"/>
    </row>
    <row r="27826" spans="30:30" x14ac:dyDescent="0.2">
      <c r="AD27826" s="22"/>
    </row>
    <row r="27827" spans="30:30" x14ac:dyDescent="0.2">
      <c r="AD27827" s="22"/>
    </row>
    <row r="27828" spans="30:30" x14ac:dyDescent="0.2">
      <c r="AD27828" s="22"/>
    </row>
    <row r="27829" spans="30:30" x14ac:dyDescent="0.2">
      <c r="AD27829" s="22"/>
    </row>
    <row r="27830" spans="30:30" x14ac:dyDescent="0.2">
      <c r="AD27830" s="22"/>
    </row>
    <row r="27831" spans="30:30" x14ac:dyDescent="0.2">
      <c r="AD27831" s="22"/>
    </row>
    <row r="27832" spans="30:30" x14ac:dyDescent="0.2">
      <c r="AD27832" s="22"/>
    </row>
    <row r="27833" spans="30:30" x14ac:dyDescent="0.2">
      <c r="AD27833" s="22"/>
    </row>
    <row r="27834" spans="30:30" x14ac:dyDescent="0.2">
      <c r="AD27834" s="22"/>
    </row>
    <row r="27835" spans="30:30" x14ac:dyDescent="0.2">
      <c r="AD27835" s="22"/>
    </row>
    <row r="27836" spans="30:30" x14ac:dyDescent="0.2">
      <c r="AD27836" s="22"/>
    </row>
    <row r="27837" spans="30:30" x14ac:dyDescent="0.2">
      <c r="AD27837" s="22"/>
    </row>
    <row r="27838" spans="30:30" x14ac:dyDescent="0.2">
      <c r="AD27838" s="22"/>
    </row>
    <row r="27839" spans="30:30" x14ac:dyDescent="0.2">
      <c r="AD27839" s="22"/>
    </row>
    <row r="27840" spans="30:30" x14ac:dyDescent="0.2">
      <c r="AD27840" s="22"/>
    </row>
    <row r="27841" spans="30:30" x14ac:dyDescent="0.2">
      <c r="AD27841" s="22"/>
    </row>
    <row r="27842" spans="30:30" x14ac:dyDescent="0.2">
      <c r="AD27842" s="22"/>
    </row>
    <row r="27843" spans="30:30" x14ac:dyDescent="0.2">
      <c r="AD27843" s="22"/>
    </row>
    <row r="27844" spans="30:30" x14ac:dyDescent="0.2">
      <c r="AD27844" s="22"/>
    </row>
    <row r="27845" spans="30:30" x14ac:dyDescent="0.2">
      <c r="AD27845" s="22"/>
    </row>
    <row r="27846" spans="30:30" x14ac:dyDescent="0.2">
      <c r="AD27846" s="22"/>
    </row>
    <row r="27847" spans="30:30" x14ac:dyDescent="0.2">
      <c r="AD27847" s="22"/>
    </row>
    <row r="27848" spans="30:30" x14ac:dyDescent="0.2">
      <c r="AD27848" s="22"/>
    </row>
    <row r="27849" spans="30:30" x14ac:dyDescent="0.2">
      <c r="AD27849" s="22"/>
    </row>
    <row r="27850" spans="30:30" x14ac:dyDescent="0.2">
      <c r="AD27850" s="22"/>
    </row>
    <row r="27851" spans="30:30" x14ac:dyDescent="0.2">
      <c r="AD27851" s="22"/>
    </row>
    <row r="27852" spans="30:30" x14ac:dyDescent="0.2">
      <c r="AD27852" s="22"/>
    </row>
    <row r="27853" spans="30:30" x14ac:dyDescent="0.2">
      <c r="AD27853" s="22"/>
    </row>
    <row r="27854" spans="30:30" x14ac:dyDescent="0.2">
      <c r="AD27854" s="22"/>
    </row>
    <row r="27855" spans="30:30" x14ac:dyDescent="0.2">
      <c r="AD27855" s="22"/>
    </row>
    <row r="27856" spans="30:30" x14ac:dyDescent="0.2">
      <c r="AD27856" s="22"/>
    </row>
    <row r="27857" spans="30:30" x14ac:dyDescent="0.2">
      <c r="AD27857" s="22"/>
    </row>
    <row r="27858" spans="30:30" x14ac:dyDescent="0.2">
      <c r="AD27858" s="22"/>
    </row>
    <row r="27859" spans="30:30" x14ac:dyDescent="0.2">
      <c r="AD27859" s="22"/>
    </row>
    <row r="27860" spans="30:30" x14ac:dyDescent="0.2">
      <c r="AD27860" s="22"/>
    </row>
    <row r="27861" spans="30:30" x14ac:dyDescent="0.2">
      <c r="AD27861" s="22"/>
    </row>
    <row r="27862" spans="30:30" x14ac:dyDescent="0.2">
      <c r="AD27862" s="22"/>
    </row>
    <row r="27863" spans="30:30" x14ac:dyDescent="0.2">
      <c r="AD27863" s="22"/>
    </row>
    <row r="27864" spans="30:30" x14ac:dyDescent="0.2">
      <c r="AD27864" s="22"/>
    </row>
    <row r="27865" spans="30:30" x14ac:dyDescent="0.2">
      <c r="AD27865" s="22"/>
    </row>
    <row r="27866" spans="30:30" x14ac:dyDescent="0.2">
      <c r="AD27866" s="22"/>
    </row>
    <row r="27867" spans="30:30" x14ac:dyDescent="0.2">
      <c r="AD27867" s="22"/>
    </row>
    <row r="27868" spans="30:30" x14ac:dyDescent="0.2">
      <c r="AD27868" s="22"/>
    </row>
    <row r="27869" spans="30:30" x14ac:dyDescent="0.2">
      <c r="AD27869" s="22"/>
    </row>
    <row r="27870" spans="30:30" x14ac:dyDescent="0.2">
      <c r="AD27870" s="22"/>
    </row>
    <row r="27871" spans="30:30" x14ac:dyDescent="0.2">
      <c r="AD27871" s="22"/>
    </row>
    <row r="27872" spans="30:30" x14ac:dyDescent="0.2">
      <c r="AD27872" s="22"/>
    </row>
    <row r="27873" spans="30:30" x14ac:dyDescent="0.2">
      <c r="AD27873" s="22"/>
    </row>
    <row r="27874" spans="30:30" x14ac:dyDescent="0.2">
      <c r="AD27874" s="22"/>
    </row>
    <row r="27875" spans="30:30" x14ac:dyDescent="0.2">
      <c r="AD27875" s="22"/>
    </row>
    <row r="27876" spans="30:30" x14ac:dyDescent="0.2">
      <c r="AD27876" s="22"/>
    </row>
    <row r="27877" spans="30:30" x14ac:dyDescent="0.2">
      <c r="AD27877" s="22"/>
    </row>
    <row r="27878" spans="30:30" x14ac:dyDescent="0.2">
      <c r="AD27878" s="22"/>
    </row>
    <row r="27879" spans="30:30" x14ac:dyDescent="0.2">
      <c r="AD27879" s="22"/>
    </row>
    <row r="27880" spans="30:30" x14ac:dyDescent="0.2">
      <c r="AD27880" s="22"/>
    </row>
    <row r="27881" spans="30:30" x14ac:dyDescent="0.2">
      <c r="AD27881" s="22"/>
    </row>
    <row r="27882" spans="30:30" x14ac:dyDescent="0.2">
      <c r="AD27882" s="22"/>
    </row>
    <row r="27883" spans="30:30" x14ac:dyDescent="0.2">
      <c r="AD27883" s="22"/>
    </row>
    <row r="27884" spans="30:30" x14ac:dyDescent="0.2">
      <c r="AD27884" s="22"/>
    </row>
    <row r="27885" spans="30:30" x14ac:dyDescent="0.2">
      <c r="AD27885" s="22"/>
    </row>
    <row r="27886" spans="30:30" x14ac:dyDescent="0.2">
      <c r="AD27886" s="22"/>
    </row>
    <row r="27887" spans="30:30" x14ac:dyDescent="0.2">
      <c r="AD27887" s="22"/>
    </row>
    <row r="27888" spans="30:30" x14ac:dyDescent="0.2">
      <c r="AD27888" s="22"/>
    </row>
    <row r="27889" spans="30:30" x14ac:dyDescent="0.2">
      <c r="AD27889" s="22"/>
    </row>
    <row r="27890" spans="30:30" x14ac:dyDescent="0.2">
      <c r="AD27890" s="22"/>
    </row>
    <row r="27891" spans="30:30" x14ac:dyDescent="0.2">
      <c r="AD27891" s="22"/>
    </row>
    <row r="27892" spans="30:30" x14ac:dyDescent="0.2">
      <c r="AD27892" s="22"/>
    </row>
    <row r="27893" spans="30:30" x14ac:dyDescent="0.2">
      <c r="AD27893" s="22"/>
    </row>
    <row r="27894" spans="30:30" x14ac:dyDescent="0.2">
      <c r="AD27894" s="22"/>
    </row>
    <row r="27895" spans="30:30" x14ac:dyDescent="0.2">
      <c r="AD27895" s="22"/>
    </row>
    <row r="27896" spans="30:30" x14ac:dyDescent="0.2">
      <c r="AD27896" s="22"/>
    </row>
    <row r="27897" spans="30:30" x14ac:dyDescent="0.2">
      <c r="AD27897" s="22"/>
    </row>
    <row r="27898" spans="30:30" x14ac:dyDescent="0.2">
      <c r="AD27898" s="22"/>
    </row>
    <row r="27899" spans="30:30" x14ac:dyDescent="0.2">
      <c r="AD27899" s="22"/>
    </row>
    <row r="27900" spans="30:30" x14ac:dyDescent="0.2">
      <c r="AD27900" s="22"/>
    </row>
    <row r="27901" spans="30:30" x14ac:dyDescent="0.2">
      <c r="AD27901" s="22"/>
    </row>
    <row r="27902" spans="30:30" x14ac:dyDescent="0.2">
      <c r="AD27902" s="22"/>
    </row>
    <row r="27903" spans="30:30" x14ac:dyDescent="0.2">
      <c r="AD27903" s="22"/>
    </row>
    <row r="27904" spans="30:30" x14ac:dyDescent="0.2">
      <c r="AD27904" s="22"/>
    </row>
    <row r="27905" spans="30:30" x14ac:dyDescent="0.2">
      <c r="AD27905" s="22"/>
    </row>
    <row r="27906" spans="30:30" x14ac:dyDescent="0.2">
      <c r="AD27906" s="22"/>
    </row>
    <row r="27907" spans="30:30" x14ac:dyDescent="0.2">
      <c r="AD27907" s="22"/>
    </row>
    <row r="27908" spans="30:30" x14ac:dyDescent="0.2">
      <c r="AD27908" s="22"/>
    </row>
    <row r="27909" spans="30:30" x14ac:dyDescent="0.2">
      <c r="AD27909" s="22"/>
    </row>
    <row r="27910" spans="30:30" x14ac:dyDescent="0.2">
      <c r="AD27910" s="22"/>
    </row>
    <row r="27911" spans="30:30" x14ac:dyDescent="0.2">
      <c r="AD27911" s="22"/>
    </row>
    <row r="27912" spans="30:30" x14ac:dyDescent="0.2">
      <c r="AD27912" s="22"/>
    </row>
    <row r="27913" spans="30:30" x14ac:dyDescent="0.2">
      <c r="AD27913" s="22"/>
    </row>
    <row r="27914" spans="30:30" x14ac:dyDescent="0.2">
      <c r="AD27914" s="22"/>
    </row>
    <row r="27915" spans="30:30" x14ac:dyDescent="0.2">
      <c r="AD27915" s="22"/>
    </row>
    <row r="27916" spans="30:30" x14ac:dyDescent="0.2">
      <c r="AD27916" s="22"/>
    </row>
    <row r="27917" spans="30:30" x14ac:dyDescent="0.2">
      <c r="AD27917" s="22"/>
    </row>
    <row r="27918" spans="30:30" x14ac:dyDescent="0.2">
      <c r="AD27918" s="22"/>
    </row>
    <row r="27919" spans="30:30" x14ac:dyDescent="0.2">
      <c r="AD27919" s="22"/>
    </row>
    <row r="27920" spans="30:30" x14ac:dyDescent="0.2">
      <c r="AD27920" s="22"/>
    </row>
    <row r="27921" spans="30:30" x14ac:dyDescent="0.2">
      <c r="AD27921" s="22"/>
    </row>
    <row r="27922" spans="30:30" x14ac:dyDescent="0.2">
      <c r="AD27922" s="22"/>
    </row>
    <row r="27923" spans="30:30" x14ac:dyDescent="0.2">
      <c r="AD27923" s="22"/>
    </row>
    <row r="27924" spans="30:30" x14ac:dyDescent="0.2">
      <c r="AD27924" s="22"/>
    </row>
    <row r="27925" spans="30:30" x14ac:dyDescent="0.2">
      <c r="AD27925" s="22"/>
    </row>
    <row r="27926" spans="30:30" x14ac:dyDescent="0.2">
      <c r="AD27926" s="22"/>
    </row>
    <row r="27927" spans="30:30" x14ac:dyDescent="0.2">
      <c r="AD27927" s="22"/>
    </row>
    <row r="27928" spans="30:30" x14ac:dyDescent="0.2">
      <c r="AD27928" s="22"/>
    </row>
    <row r="27929" spans="30:30" x14ac:dyDescent="0.2">
      <c r="AD27929" s="22"/>
    </row>
    <row r="27930" spans="30:30" x14ac:dyDescent="0.2">
      <c r="AD27930" s="22"/>
    </row>
    <row r="27931" spans="30:30" x14ac:dyDescent="0.2">
      <c r="AD27931" s="22"/>
    </row>
    <row r="27932" spans="30:30" x14ac:dyDescent="0.2">
      <c r="AD27932" s="22"/>
    </row>
    <row r="27933" spans="30:30" x14ac:dyDescent="0.2">
      <c r="AD27933" s="22"/>
    </row>
    <row r="27934" spans="30:30" x14ac:dyDescent="0.2">
      <c r="AD27934" s="22"/>
    </row>
    <row r="27935" spans="30:30" x14ac:dyDescent="0.2">
      <c r="AD27935" s="22"/>
    </row>
    <row r="27936" spans="30:30" x14ac:dyDescent="0.2">
      <c r="AD27936" s="22"/>
    </row>
    <row r="27937" spans="30:30" x14ac:dyDescent="0.2">
      <c r="AD27937" s="22"/>
    </row>
    <row r="27938" spans="30:30" x14ac:dyDescent="0.2">
      <c r="AD27938" s="22"/>
    </row>
    <row r="27939" spans="30:30" x14ac:dyDescent="0.2">
      <c r="AD27939" s="22"/>
    </row>
    <row r="27940" spans="30:30" x14ac:dyDescent="0.2">
      <c r="AD27940" s="22"/>
    </row>
    <row r="27941" spans="30:30" x14ac:dyDescent="0.2">
      <c r="AD27941" s="22"/>
    </row>
    <row r="27942" spans="30:30" x14ac:dyDescent="0.2">
      <c r="AD27942" s="22"/>
    </row>
    <row r="27943" spans="30:30" x14ac:dyDescent="0.2">
      <c r="AD27943" s="22"/>
    </row>
    <row r="27944" spans="30:30" x14ac:dyDescent="0.2">
      <c r="AD27944" s="22"/>
    </row>
    <row r="27945" spans="30:30" x14ac:dyDescent="0.2">
      <c r="AD27945" s="22"/>
    </row>
    <row r="27946" spans="30:30" x14ac:dyDescent="0.2">
      <c r="AD27946" s="22"/>
    </row>
    <row r="27947" spans="30:30" x14ac:dyDescent="0.2">
      <c r="AD27947" s="22"/>
    </row>
    <row r="27948" spans="30:30" x14ac:dyDescent="0.2">
      <c r="AD27948" s="22"/>
    </row>
    <row r="27949" spans="30:30" x14ac:dyDescent="0.2">
      <c r="AD27949" s="22"/>
    </row>
    <row r="27950" spans="30:30" x14ac:dyDescent="0.2">
      <c r="AD27950" s="22"/>
    </row>
    <row r="27951" spans="30:30" x14ac:dyDescent="0.2">
      <c r="AD27951" s="22"/>
    </row>
    <row r="27952" spans="30:30" x14ac:dyDescent="0.2">
      <c r="AD27952" s="22"/>
    </row>
    <row r="27953" spans="30:30" x14ac:dyDescent="0.2">
      <c r="AD27953" s="22"/>
    </row>
    <row r="27954" spans="30:30" x14ac:dyDescent="0.2">
      <c r="AD27954" s="22"/>
    </row>
    <row r="27955" spans="30:30" x14ac:dyDescent="0.2">
      <c r="AD27955" s="22"/>
    </row>
    <row r="27956" spans="30:30" x14ac:dyDescent="0.2">
      <c r="AD27956" s="22"/>
    </row>
    <row r="27957" spans="30:30" x14ac:dyDescent="0.2">
      <c r="AD27957" s="22"/>
    </row>
    <row r="27958" spans="30:30" x14ac:dyDescent="0.2">
      <c r="AD27958" s="22"/>
    </row>
    <row r="27959" spans="30:30" x14ac:dyDescent="0.2">
      <c r="AD27959" s="22"/>
    </row>
    <row r="27960" spans="30:30" x14ac:dyDescent="0.2">
      <c r="AD27960" s="22"/>
    </row>
    <row r="27961" spans="30:30" x14ac:dyDescent="0.2">
      <c r="AD27961" s="22"/>
    </row>
    <row r="27962" spans="30:30" x14ac:dyDescent="0.2">
      <c r="AD27962" s="22"/>
    </row>
    <row r="27963" spans="30:30" x14ac:dyDescent="0.2">
      <c r="AD27963" s="22"/>
    </row>
    <row r="27964" spans="30:30" x14ac:dyDescent="0.2">
      <c r="AD27964" s="22"/>
    </row>
    <row r="27965" spans="30:30" x14ac:dyDescent="0.2">
      <c r="AD27965" s="22"/>
    </row>
    <row r="27966" spans="30:30" x14ac:dyDescent="0.2">
      <c r="AD27966" s="22"/>
    </row>
    <row r="27967" spans="30:30" x14ac:dyDescent="0.2">
      <c r="AD27967" s="22"/>
    </row>
    <row r="27968" spans="30:30" x14ac:dyDescent="0.2">
      <c r="AD27968" s="22"/>
    </row>
    <row r="27969" spans="30:30" x14ac:dyDescent="0.2">
      <c r="AD27969" s="22"/>
    </row>
    <row r="27970" spans="30:30" x14ac:dyDescent="0.2">
      <c r="AD27970" s="22"/>
    </row>
    <row r="27971" spans="30:30" x14ac:dyDescent="0.2">
      <c r="AD27971" s="22"/>
    </row>
    <row r="27972" spans="30:30" x14ac:dyDescent="0.2">
      <c r="AD27972" s="22"/>
    </row>
    <row r="27973" spans="30:30" x14ac:dyDescent="0.2">
      <c r="AD27973" s="22"/>
    </row>
    <row r="27974" spans="30:30" x14ac:dyDescent="0.2">
      <c r="AD27974" s="22"/>
    </row>
    <row r="27975" spans="30:30" x14ac:dyDescent="0.2">
      <c r="AD27975" s="22"/>
    </row>
    <row r="27976" spans="30:30" x14ac:dyDescent="0.2">
      <c r="AD27976" s="22"/>
    </row>
    <row r="27977" spans="30:30" x14ac:dyDescent="0.2">
      <c r="AD27977" s="22"/>
    </row>
    <row r="27978" spans="30:30" x14ac:dyDescent="0.2">
      <c r="AD27978" s="22"/>
    </row>
    <row r="27979" spans="30:30" x14ac:dyDescent="0.2">
      <c r="AD27979" s="22"/>
    </row>
    <row r="27980" spans="30:30" x14ac:dyDescent="0.2">
      <c r="AD27980" s="22"/>
    </row>
    <row r="27981" spans="30:30" x14ac:dyDescent="0.2">
      <c r="AD27981" s="22"/>
    </row>
    <row r="27982" spans="30:30" x14ac:dyDescent="0.2">
      <c r="AD27982" s="22"/>
    </row>
    <row r="27983" spans="30:30" x14ac:dyDescent="0.2">
      <c r="AD27983" s="22"/>
    </row>
    <row r="27984" spans="30:30" x14ac:dyDescent="0.2">
      <c r="AD27984" s="22"/>
    </row>
    <row r="27985" spans="30:30" x14ac:dyDescent="0.2">
      <c r="AD27985" s="22"/>
    </row>
    <row r="27986" spans="30:30" x14ac:dyDescent="0.2">
      <c r="AD27986" s="22"/>
    </row>
    <row r="27987" spans="30:30" x14ac:dyDescent="0.2">
      <c r="AD27987" s="22"/>
    </row>
    <row r="27988" spans="30:30" x14ac:dyDescent="0.2">
      <c r="AD27988" s="22"/>
    </row>
    <row r="27989" spans="30:30" x14ac:dyDescent="0.2">
      <c r="AD27989" s="22"/>
    </row>
    <row r="27990" spans="30:30" x14ac:dyDescent="0.2">
      <c r="AD27990" s="22"/>
    </row>
    <row r="27991" spans="30:30" x14ac:dyDescent="0.2">
      <c r="AD27991" s="22"/>
    </row>
    <row r="27992" spans="30:30" x14ac:dyDescent="0.2">
      <c r="AD27992" s="22"/>
    </row>
    <row r="27993" spans="30:30" x14ac:dyDescent="0.2">
      <c r="AD27993" s="22"/>
    </row>
    <row r="27994" spans="30:30" x14ac:dyDescent="0.2">
      <c r="AD27994" s="22"/>
    </row>
    <row r="27995" spans="30:30" x14ac:dyDescent="0.2">
      <c r="AD27995" s="22"/>
    </row>
    <row r="27996" spans="30:30" x14ac:dyDescent="0.2">
      <c r="AD27996" s="22"/>
    </row>
    <row r="27997" spans="30:30" x14ac:dyDescent="0.2">
      <c r="AD27997" s="22"/>
    </row>
    <row r="27998" spans="30:30" x14ac:dyDescent="0.2">
      <c r="AD27998" s="22"/>
    </row>
    <row r="27999" spans="30:30" x14ac:dyDescent="0.2">
      <c r="AD27999" s="22"/>
    </row>
    <row r="28000" spans="30:30" x14ac:dyDescent="0.2">
      <c r="AD28000" s="22"/>
    </row>
    <row r="28001" spans="30:30" x14ac:dyDescent="0.2">
      <c r="AD28001" s="22"/>
    </row>
    <row r="28002" spans="30:30" x14ac:dyDescent="0.2">
      <c r="AD28002" s="22"/>
    </row>
    <row r="28003" spans="30:30" x14ac:dyDescent="0.2">
      <c r="AD28003" s="22"/>
    </row>
    <row r="28004" spans="30:30" x14ac:dyDescent="0.2">
      <c r="AD28004" s="22"/>
    </row>
    <row r="28005" spans="30:30" x14ac:dyDescent="0.2">
      <c r="AD28005" s="22"/>
    </row>
    <row r="28006" spans="30:30" x14ac:dyDescent="0.2">
      <c r="AD28006" s="22"/>
    </row>
    <row r="28007" spans="30:30" x14ac:dyDescent="0.2">
      <c r="AD28007" s="22"/>
    </row>
    <row r="28008" spans="30:30" x14ac:dyDescent="0.2">
      <c r="AD28008" s="22"/>
    </row>
    <row r="28009" spans="30:30" x14ac:dyDescent="0.2">
      <c r="AD28009" s="22"/>
    </row>
    <row r="28010" spans="30:30" x14ac:dyDescent="0.2">
      <c r="AD28010" s="22"/>
    </row>
    <row r="28011" spans="30:30" x14ac:dyDescent="0.2">
      <c r="AD28011" s="22"/>
    </row>
    <row r="28012" spans="30:30" x14ac:dyDescent="0.2">
      <c r="AD28012" s="22"/>
    </row>
    <row r="28013" spans="30:30" x14ac:dyDescent="0.2">
      <c r="AD28013" s="22"/>
    </row>
    <row r="28014" spans="30:30" x14ac:dyDescent="0.2">
      <c r="AD28014" s="22"/>
    </row>
    <row r="28015" spans="30:30" x14ac:dyDescent="0.2">
      <c r="AD28015" s="22"/>
    </row>
    <row r="28016" spans="30:30" x14ac:dyDescent="0.2">
      <c r="AD28016" s="22"/>
    </row>
    <row r="28017" spans="30:30" x14ac:dyDescent="0.2">
      <c r="AD28017" s="22"/>
    </row>
    <row r="28018" spans="30:30" x14ac:dyDescent="0.2">
      <c r="AD28018" s="22"/>
    </row>
    <row r="28019" spans="30:30" x14ac:dyDescent="0.2">
      <c r="AD28019" s="22"/>
    </row>
    <row r="28020" spans="30:30" x14ac:dyDescent="0.2">
      <c r="AD28020" s="22"/>
    </row>
    <row r="28021" spans="30:30" x14ac:dyDescent="0.2">
      <c r="AD28021" s="22"/>
    </row>
    <row r="28022" spans="30:30" x14ac:dyDescent="0.2">
      <c r="AD28022" s="22"/>
    </row>
    <row r="28023" spans="30:30" x14ac:dyDescent="0.2">
      <c r="AD28023" s="22"/>
    </row>
    <row r="28024" spans="30:30" x14ac:dyDescent="0.2">
      <c r="AD28024" s="22"/>
    </row>
    <row r="28025" spans="30:30" x14ac:dyDescent="0.2">
      <c r="AD28025" s="22"/>
    </row>
    <row r="28026" spans="30:30" x14ac:dyDescent="0.2">
      <c r="AD28026" s="22"/>
    </row>
    <row r="28027" spans="30:30" x14ac:dyDescent="0.2">
      <c r="AD28027" s="22"/>
    </row>
    <row r="28028" spans="30:30" x14ac:dyDescent="0.2">
      <c r="AD28028" s="22"/>
    </row>
    <row r="28029" spans="30:30" x14ac:dyDescent="0.2">
      <c r="AD28029" s="22"/>
    </row>
    <row r="28030" spans="30:30" x14ac:dyDescent="0.2">
      <c r="AD28030" s="22"/>
    </row>
    <row r="28031" spans="30:30" x14ac:dyDescent="0.2">
      <c r="AD28031" s="22"/>
    </row>
    <row r="28032" spans="30:30" x14ac:dyDescent="0.2">
      <c r="AD28032" s="22"/>
    </row>
    <row r="28033" spans="30:30" x14ac:dyDescent="0.2">
      <c r="AD28033" s="22"/>
    </row>
    <row r="28034" spans="30:30" x14ac:dyDescent="0.2">
      <c r="AD28034" s="22"/>
    </row>
    <row r="28035" spans="30:30" x14ac:dyDescent="0.2">
      <c r="AD28035" s="22"/>
    </row>
    <row r="28036" spans="30:30" x14ac:dyDescent="0.2">
      <c r="AD28036" s="22"/>
    </row>
    <row r="28037" spans="30:30" x14ac:dyDescent="0.2">
      <c r="AD28037" s="22"/>
    </row>
    <row r="28038" spans="30:30" x14ac:dyDescent="0.2">
      <c r="AD28038" s="22"/>
    </row>
    <row r="28039" spans="30:30" x14ac:dyDescent="0.2">
      <c r="AD28039" s="22"/>
    </row>
    <row r="28040" spans="30:30" x14ac:dyDescent="0.2">
      <c r="AD28040" s="22"/>
    </row>
    <row r="28041" spans="30:30" x14ac:dyDescent="0.2">
      <c r="AD28041" s="22"/>
    </row>
    <row r="28042" spans="30:30" x14ac:dyDescent="0.2">
      <c r="AD28042" s="22"/>
    </row>
    <row r="28043" spans="30:30" x14ac:dyDescent="0.2">
      <c r="AD28043" s="22"/>
    </row>
    <row r="28044" spans="30:30" x14ac:dyDescent="0.2">
      <c r="AD28044" s="22"/>
    </row>
    <row r="28045" spans="30:30" x14ac:dyDescent="0.2">
      <c r="AD28045" s="22"/>
    </row>
    <row r="28046" spans="30:30" x14ac:dyDescent="0.2">
      <c r="AD28046" s="22"/>
    </row>
    <row r="28047" spans="30:30" x14ac:dyDescent="0.2">
      <c r="AD28047" s="22"/>
    </row>
    <row r="28048" spans="30:30" x14ac:dyDescent="0.2">
      <c r="AD28048" s="22"/>
    </row>
    <row r="28049" spans="30:30" x14ac:dyDescent="0.2">
      <c r="AD28049" s="22"/>
    </row>
    <row r="28050" spans="30:30" x14ac:dyDescent="0.2">
      <c r="AD28050" s="22"/>
    </row>
    <row r="28051" spans="30:30" x14ac:dyDescent="0.2">
      <c r="AD28051" s="22"/>
    </row>
    <row r="28052" spans="30:30" x14ac:dyDescent="0.2">
      <c r="AD28052" s="22"/>
    </row>
    <row r="28053" spans="30:30" x14ac:dyDescent="0.2">
      <c r="AD28053" s="22"/>
    </row>
    <row r="28054" spans="30:30" x14ac:dyDescent="0.2">
      <c r="AD28054" s="22"/>
    </row>
    <row r="28055" spans="30:30" x14ac:dyDescent="0.2">
      <c r="AD28055" s="22"/>
    </row>
    <row r="28056" spans="30:30" x14ac:dyDescent="0.2">
      <c r="AD28056" s="22"/>
    </row>
    <row r="28057" spans="30:30" x14ac:dyDescent="0.2">
      <c r="AD28057" s="22"/>
    </row>
    <row r="28058" spans="30:30" x14ac:dyDescent="0.2">
      <c r="AD28058" s="22"/>
    </row>
    <row r="28059" spans="30:30" x14ac:dyDescent="0.2">
      <c r="AD28059" s="22"/>
    </row>
    <row r="28060" spans="30:30" x14ac:dyDescent="0.2">
      <c r="AD28060" s="22"/>
    </row>
    <row r="28061" spans="30:30" x14ac:dyDescent="0.2">
      <c r="AD28061" s="22"/>
    </row>
    <row r="28062" spans="30:30" x14ac:dyDescent="0.2">
      <c r="AD28062" s="22"/>
    </row>
    <row r="28063" spans="30:30" x14ac:dyDescent="0.2">
      <c r="AD28063" s="22"/>
    </row>
    <row r="28064" spans="30:30" x14ac:dyDescent="0.2">
      <c r="AD28064" s="22"/>
    </row>
    <row r="28065" spans="30:30" x14ac:dyDescent="0.2">
      <c r="AD28065" s="22"/>
    </row>
    <row r="28066" spans="30:30" x14ac:dyDescent="0.2">
      <c r="AD28066" s="22"/>
    </row>
    <row r="28067" spans="30:30" x14ac:dyDescent="0.2">
      <c r="AD28067" s="22"/>
    </row>
    <row r="28068" spans="30:30" x14ac:dyDescent="0.2">
      <c r="AD28068" s="22"/>
    </row>
    <row r="28069" spans="30:30" x14ac:dyDescent="0.2">
      <c r="AD28069" s="22"/>
    </row>
    <row r="28070" spans="30:30" x14ac:dyDescent="0.2">
      <c r="AD28070" s="22"/>
    </row>
    <row r="28071" spans="30:30" x14ac:dyDescent="0.2">
      <c r="AD28071" s="22"/>
    </row>
    <row r="28072" spans="30:30" x14ac:dyDescent="0.2">
      <c r="AD28072" s="22"/>
    </row>
    <row r="28073" spans="30:30" x14ac:dyDescent="0.2">
      <c r="AD28073" s="22"/>
    </row>
    <row r="28074" spans="30:30" x14ac:dyDescent="0.2">
      <c r="AD28074" s="22"/>
    </row>
    <row r="28075" spans="30:30" x14ac:dyDescent="0.2">
      <c r="AD28075" s="22"/>
    </row>
    <row r="28076" spans="30:30" x14ac:dyDescent="0.2">
      <c r="AD28076" s="22"/>
    </row>
    <row r="28077" spans="30:30" x14ac:dyDescent="0.2">
      <c r="AD28077" s="22"/>
    </row>
    <row r="28078" spans="30:30" x14ac:dyDescent="0.2">
      <c r="AD28078" s="22"/>
    </row>
    <row r="28079" spans="30:30" x14ac:dyDescent="0.2">
      <c r="AD28079" s="22"/>
    </row>
    <row r="28080" spans="30:30" x14ac:dyDescent="0.2">
      <c r="AD28080" s="22"/>
    </row>
    <row r="28081" spans="30:30" x14ac:dyDescent="0.2">
      <c r="AD28081" s="22"/>
    </row>
    <row r="28082" spans="30:30" x14ac:dyDescent="0.2">
      <c r="AD28082" s="22"/>
    </row>
    <row r="28083" spans="30:30" x14ac:dyDescent="0.2">
      <c r="AD28083" s="22"/>
    </row>
    <row r="28084" spans="30:30" x14ac:dyDescent="0.2">
      <c r="AD28084" s="22"/>
    </row>
    <row r="28085" spans="30:30" x14ac:dyDescent="0.2">
      <c r="AD28085" s="22"/>
    </row>
    <row r="28086" spans="30:30" x14ac:dyDescent="0.2">
      <c r="AD28086" s="22"/>
    </row>
    <row r="28087" spans="30:30" x14ac:dyDescent="0.2">
      <c r="AD28087" s="22"/>
    </row>
    <row r="28088" spans="30:30" x14ac:dyDescent="0.2">
      <c r="AD28088" s="22"/>
    </row>
    <row r="28089" spans="30:30" x14ac:dyDescent="0.2">
      <c r="AD28089" s="22"/>
    </row>
    <row r="28090" spans="30:30" x14ac:dyDescent="0.2">
      <c r="AD28090" s="22"/>
    </row>
    <row r="28091" spans="30:30" x14ac:dyDescent="0.2">
      <c r="AD28091" s="22"/>
    </row>
    <row r="28092" spans="30:30" x14ac:dyDescent="0.2">
      <c r="AD28092" s="22"/>
    </row>
    <row r="28093" spans="30:30" x14ac:dyDescent="0.2">
      <c r="AD28093" s="22"/>
    </row>
    <row r="28094" spans="30:30" x14ac:dyDescent="0.2">
      <c r="AD28094" s="22"/>
    </row>
    <row r="28095" spans="30:30" x14ac:dyDescent="0.2">
      <c r="AD28095" s="22"/>
    </row>
    <row r="28096" spans="30:30" x14ac:dyDescent="0.2">
      <c r="AD28096" s="22"/>
    </row>
    <row r="28097" spans="30:30" x14ac:dyDescent="0.2">
      <c r="AD28097" s="22"/>
    </row>
    <row r="28098" spans="30:30" x14ac:dyDescent="0.2">
      <c r="AD28098" s="22"/>
    </row>
    <row r="28099" spans="30:30" x14ac:dyDescent="0.2">
      <c r="AD28099" s="22"/>
    </row>
    <row r="28100" spans="30:30" x14ac:dyDescent="0.2">
      <c r="AD28100" s="22"/>
    </row>
    <row r="28101" spans="30:30" x14ac:dyDescent="0.2">
      <c r="AD28101" s="22"/>
    </row>
    <row r="28102" spans="30:30" x14ac:dyDescent="0.2">
      <c r="AD28102" s="22"/>
    </row>
    <row r="28103" spans="30:30" x14ac:dyDescent="0.2">
      <c r="AD28103" s="22"/>
    </row>
    <row r="28104" spans="30:30" x14ac:dyDescent="0.2">
      <c r="AD28104" s="22"/>
    </row>
    <row r="28105" spans="30:30" x14ac:dyDescent="0.2">
      <c r="AD28105" s="22"/>
    </row>
    <row r="28106" spans="30:30" x14ac:dyDescent="0.2">
      <c r="AD28106" s="22"/>
    </row>
    <row r="28107" spans="30:30" x14ac:dyDescent="0.2">
      <c r="AD28107" s="22"/>
    </row>
    <row r="28108" spans="30:30" x14ac:dyDescent="0.2">
      <c r="AD28108" s="22"/>
    </row>
    <row r="28109" spans="30:30" x14ac:dyDescent="0.2">
      <c r="AD28109" s="22"/>
    </row>
    <row r="28110" spans="30:30" x14ac:dyDescent="0.2">
      <c r="AD28110" s="22"/>
    </row>
    <row r="28111" spans="30:30" x14ac:dyDescent="0.2">
      <c r="AD28111" s="22"/>
    </row>
    <row r="28112" spans="30:30" x14ac:dyDescent="0.2">
      <c r="AD28112" s="22"/>
    </row>
    <row r="28113" spans="30:30" x14ac:dyDescent="0.2">
      <c r="AD28113" s="22"/>
    </row>
    <row r="28114" spans="30:30" x14ac:dyDescent="0.2">
      <c r="AD28114" s="22"/>
    </row>
    <row r="28115" spans="30:30" x14ac:dyDescent="0.2">
      <c r="AD28115" s="22"/>
    </row>
    <row r="28116" spans="30:30" x14ac:dyDescent="0.2">
      <c r="AD28116" s="22"/>
    </row>
    <row r="28117" spans="30:30" x14ac:dyDescent="0.2">
      <c r="AD28117" s="22"/>
    </row>
    <row r="28118" spans="30:30" x14ac:dyDescent="0.2">
      <c r="AD28118" s="22"/>
    </row>
    <row r="28119" spans="30:30" x14ac:dyDescent="0.2">
      <c r="AD28119" s="22"/>
    </row>
    <row r="28120" spans="30:30" x14ac:dyDescent="0.2">
      <c r="AD28120" s="22"/>
    </row>
    <row r="28121" spans="30:30" x14ac:dyDescent="0.2">
      <c r="AD28121" s="22"/>
    </row>
    <row r="28122" spans="30:30" x14ac:dyDescent="0.2">
      <c r="AD28122" s="22"/>
    </row>
    <row r="28123" spans="30:30" x14ac:dyDescent="0.2">
      <c r="AD28123" s="22"/>
    </row>
    <row r="28124" spans="30:30" x14ac:dyDescent="0.2">
      <c r="AD28124" s="22"/>
    </row>
    <row r="28125" spans="30:30" x14ac:dyDescent="0.2">
      <c r="AD28125" s="22"/>
    </row>
    <row r="28126" spans="30:30" x14ac:dyDescent="0.2">
      <c r="AD28126" s="22"/>
    </row>
    <row r="28127" spans="30:30" x14ac:dyDescent="0.2">
      <c r="AD28127" s="22"/>
    </row>
    <row r="28128" spans="30:30" x14ac:dyDescent="0.2">
      <c r="AD28128" s="22"/>
    </row>
    <row r="28129" spans="30:30" x14ac:dyDescent="0.2">
      <c r="AD28129" s="22"/>
    </row>
    <row r="28130" spans="30:30" x14ac:dyDescent="0.2">
      <c r="AD28130" s="22"/>
    </row>
    <row r="28131" spans="30:30" x14ac:dyDescent="0.2">
      <c r="AD28131" s="22"/>
    </row>
    <row r="28132" spans="30:30" x14ac:dyDescent="0.2">
      <c r="AD28132" s="22"/>
    </row>
    <row r="28133" spans="30:30" x14ac:dyDescent="0.2">
      <c r="AD28133" s="22"/>
    </row>
    <row r="28134" spans="30:30" x14ac:dyDescent="0.2">
      <c r="AD28134" s="22"/>
    </row>
    <row r="28135" spans="30:30" x14ac:dyDescent="0.2">
      <c r="AD28135" s="22"/>
    </row>
    <row r="28136" spans="30:30" x14ac:dyDescent="0.2">
      <c r="AD28136" s="22"/>
    </row>
    <row r="28137" spans="30:30" x14ac:dyDescent="0.2">
      <c r="AD28137" s="22"/>
    </row>
    <row r="28138" spans="30:30" x14ac:dyDescent="0.2">
      <c r="AD28138" s="22"/>
    </row>
    <row r="28139" spans="30:30" x14ac:dyDescent="0.2">
      <c r="AD28139" s="22"/>
    </row>
    <row r="28140" spans="30:30" x14ac:dyDescent="0.2">
      <c r="AD28140" s="22"/>
    </row>
    <row r="28141" spans="30:30" x14ac:dyDescent="0.2">
      <c r="AD28141" s="22"/>
    </row>
    <row r="28142" spans="30:30" x14ac:dyDescent="0.2">
      <c r="AD28142" s="22"/>
    </row>
    <row r="28143" spans="30:30" x14ac:dyDescent="0.2">
      <c r="AD28143" s="22"/>
    </row>
    <row r="28144" spans="30:30" x14ac:dyDescent="0.2">
      <c r="AD28144" s="22"/>
    </row>
    <row r="28145" spans="30:30" x14ac:dyDescent="0.2">
      <c r="AD28145" s="22"/>
    </row>
    <row r="28146" spans="30:30" x14ac:dyDescent="0.2">
      <c r="AD28146" s="22"/>
    </row>
    <row r="28147" spans="30:30" x14ac:dyDescent="0.2">
      <c r="AD28147" s="22"/>
    </row>
    <row r="28148" spans="30:30" x14ac:dyDescent="0.2">
      <c r="AD28148" s="22"/>
    </row>
    <row r="28149" spans="30:30" x14ac:dyDescent="0.2">
      <c r="AD28149" s="22"/>
    </row>
    <row r="28150" spans="30:30" x14ac:dyDescent="0.2">
      <c r="AD28150" s="22"/>
    </row>
    <row r="28151" spans="30:30" x14ac:dyDescent="0.2">
      <c r="AD28151" s="22"/>
    </row>
    <row r="28152" spans="30:30" x14ac:dyDescent="0.2">
      <c r="AD28152" s="22"/>
    </row>
    <row r="28153" spans="30:30" x14ac:dyDescent="0.2">
      <c r="AD28153" s="22"/>
    </row>
    <row r="28154" spans="30:30" x14ac:dyDescent="0.2">
      <c r="AD28154" s="22"/>
    </row>
    <row r="28155" spans="30:30" x14ac:dyDescent="0.2">
      <c r="AD28155" s="22"/>
    </row>
    <row r="28156" spans="30:30" x14ac:dyDescent="0.2">
      <c r="AD28156" s="22"/>
    </row>
    <row r="28157" spans="30:30" x14ac:dyDescent="0.2">
      <c r="AD28157" s="22"/>
    </row>
    <row r="28158" spans="30:30" x14ac:dyDescent="0.2">
      <c r="AD28158" s="22"/>
    </row>
    <row r="28159" spans="30:30" x14ac:dyDescent="0.2">
      <c r="AD28159" s="22"/>
    </row>
    <row r="28160" spans="30:30" x14ac:dyDescent="0.2">
      <c r="AD28160" s="22"/>
    </row>
    <row r="28161" spans="30:30" x14ac:dyDescent="0.2">
      <c r="AD28161" s="22"/>
    </row>
    <row r="28162" spans="30:30" x14ac:dyDescent="0.2">
      <c r="AD28162" s="22"/>
    </row>
    <row r="28163" spans="30:30" x14ac:dyDescent="0.2">
      <c r="AD28163" s="22"/>
    </row>
    <row r="28164" spans="30:30" x14ac:dyDescent="0.2">
      <c r="AD28164" s="22"/>
    </row>
    <row r="28165" spans="30:30" x14ac:dyDescent="0.2">
      <c r="AD28165" s="22"/>
    </row>
    <row r="28166" spans="30:30" x14ac:dyDescent="0.2">
      <c r="AD28166" s="22"/>
    </row>
    <row r="28167" spans="30:30" x14ac:dyDescent="0.2">
      <c r="AD28167" s="22"/>
    </row>
    <row r="28168" spans="30:30" x14ac:dyDescent="0.2">
      <c r="AD28168" s="22"/>
    </row>
    <row r="28169" spans="30:30" x14ac:dyDescent="0.2">
      <c r="AD28169" s="22"/>
    </row>
    <row r="28170" spans="30:30" x14ac:dyDescent="0.2">
      <c r="AD28170" s="22"/>
    </row>
    <row r="28171" spans="30:30" x14ac:dyDescent="0.2">
      <c r="AD28171" s="22"/>
    </row>
    <row r="28172" spans="30:30" x14ac:dyDescent="0.2">
      <c r="AD28172" s="22"/>
    </row>
    <row r="28173" spans="30:30" x14ac:dyDescent="0.2">
      <c r="AD28173" s="22"/>
    </row>
    <row r="28174" spans="30:30" x14ac:dyDescent="0.2">
      <c r="AD28174" s="22"/>
    </row>
    <row r="28175" spans="30:30" x14ac:dyDescent="0.2">
      <c r="AD28175" s="22"/>
    </row>
    <row r="28176" spans="30:30" x14ac:dyDescent="0.2">
      <c r="AD28176" s="22"/>
    </row>
    <row r="28177" spans="30:30" x14ac:dyDescent="0.2">
      <c r="AD28177" s="22"/>
    </row>
    <row r="28178" spans="30:30" x14ac:dyDescent="0.2">
      <c r="AD28178" s="22"/>
    </row>
    <row r="28179" spans="30:30" x14ac:dyDescent="0.2">
      <c r="AD28179" s="22"/>
    </row>
    <row r="28180" spans="30:30" x14ac:dyDescent="0.2">
      <c r="AD28180" s="22"/>
    </row>
    <row r="28181" spans="30:30" x14ac:dyDescent="0.2">
      <c r="AD28181" s="22"/>
    </row>
    <row r="28182" spans="30:30" x14ac:dyDescent="0.2">
      <c r="AD28182" s="22"/>
    </row>
    <row r="28183" spans="30:30" x14ac:dyDescent="0.2">
      <c r="AD28183" s="22"/>
    </row>
    <row r="28184" spans="30:30" x14ac:dyDescent="0.2">
      <c r="AD28184" s="22"/>
    </row>
    <row r="28185" spans="30:30" x14ac:dyDescent="0.2">
      <c r="AD28185" s="22"/>
    </row>
    <row r="28186" spans="30:30" x14ac:dyDescent="0.2">
      <c r="AD28186" s="22"/>
    </row>
    <row r="28187" spans="30:30" x14ac:dyDescent="0.2">
      <c r="AD28187" s="22"/>
    </row>
    <row r="28188" spans="30:30" x14ac:dyDescent="0.2">
      <c r="AD28188" s="22"/>
    </row>
    <row r="28189" spans="30:30" x14ac:dyDescent="0.2">
      <c r="AD28189" s="22"/>
    </row>
    <row r="28190" spans="30:30" x14ac:dyDescent="0.2">
      <c r="AD28190" s="22"/>
    </row>
    <row r="28191" spans="30:30" x14ac:dyDescent="0.2">
      <c r="AD28191" s="22"/>
    </row>
    <row r="28192" spans="30:30" x14ac:dyDescent="0.2">
      <c r="AD28192" s="22"/>
    </row>
    <row r="28193" spans="30:30" x14ac:dyDescent="0.2">
      <c r="AD28193" s="22"/>
    </row>
    <row r="28194" spans="30:30" x14ac:dyDescent="0.2">
      <c r="AD28194" s="22"/>
    </row>
    <row r="28195" spans="30:30" x14ac:dyDescent="0.2">
      <c r="AD28195" s="22"/>
    </row>
    <row r="28196" spans="30:30" x14ac:dyDescent="0.2">
      <c r="AD28196" s="22"/>
    </row>
    <row r="28197" spans="30:30" x14ac:dyDescent="0.2">
      <c r="AD28197" s="22"/>
    </row>
    <row r="28198" spans="30:30" x14ac:dyDescent="0.2">
      <c r="AD28198" s="22"/>
    </row>
    <row r="28199" spans="30:30" x14ac:dyDescent="0.2">
      <c r="AD28199" s="22"/>
    </row>
    <row r="28200" spans="30:30" x14ac:dyDescent="0.2">
      <c r="AD28200" s="22"/>
    </row>
    <row r="28201" spans="30:30" x14ac:dyDescent="0.2">
      <c r="AD28201" s="22"/>
    </row>
    <row r="28202" spans="30:30" x14ac:dyDescent="0.2">
      <c r="AD28202" s="22"/>
    </row>
    <row r="28203" spans="30:30" x14ac:dyDescent="0.2">
      <c r="AD28203" s="22"/>
    </row>
    <row r="28204" spans="30:30" x14ac:dyDescent="0.2">
      <c r="AD28204" s="22"/>
    </row>
    <row r="28205" spans="30:30" x14ac:dyDescent="0.2">
      <c r="AD28205" s="22"/>
    </row>
    <row r="28206" spans="30:30" x14ac:dyDescent="0.2">
      <c r="AD28206" s="22"/>
    </row>
    <row r="28207" spans="30:30" x14ac:dyDescent="0.2">
      <c r="AD28207" s="22"/>
    </row>
    <row r="28208" spans="30:30" x14ac:dyDescent="0.2">
      <c r="AD28208" s="22"/>
    </row>
    <row r="28209" spans="30:30" x14ac:dyDescent="0.2">
      <c r="AD28209" s="22"/>
    </row>
    <row r="28210" spans="30:30" x14ac:dyDescent="0.2">
      <c r="AD28210" s="22"/>
    </row>
    <row r="28211" spans="30:30" x14ac:dyDescent="0.2">
      <c r="AD28211" s="22"/>
    </row>
    <row r="28212" spans="30:30" x14ac:dyDescent="0.2">
      <c r="AD28212" s="22"/>
    </row>
    <row r="28213" spans="30:30" x14ac:dyDescent="0.2">
      <c r="AD28213" s="22"/>
    </row>
    <row r="28214" spans="30:30" x14ac:dyDescent="0.2">
      <c r="AD28214" s="22"/>
    </row>
    <row r="28215" spans="30:30" x14ac:dyDescent="0.2">
      <c r="AD28215" s="22"/>
    </row>
    <row r="28216" spans="30:30" x14ac:dyDescent="0.2">
      <c r="AD28216" s="22"/>
    </row>
    <row r="28217" spans="30:30" x14ac:dyDescent="0.2">
      <c r="AD28217" s="22"/>
    </row>
    <row r="28218" spans="30:30" x14ac:dyDescent="0.2">
      <c r="AD28218" s="22"/>
    </row>
    <row r="28219" spans="30:30" x14ac:dyDescent="0.2">
      <c r="AD28219" s="22"/>
    </row>
    <row r="28220" spans="30:30" x14ac:dyDescent="0.2">
      <c r="AD28220" s="22"/>
    </row>
    <row r="28221" spans="30:30" x14ac:dyDescent="0.2">
      <c r="AD28221" s="22"/>
    </row>
    <row r="28222" spans="30:30" x14ac:dyDescent="0.2">
      <c r="AD28222" s="22"/>
    </row>
    <row r="28223" spans="30:30" x14ac:dyDescent="0.2">
      <c r="AD28223" s="22"/>
    </row>
    <row r="28224" spans="30:30" x14ac:dyDescent="0.2">
      <c r="AD28224" s="22"/>
    </row>
    <row r="28225" spans="30:30" x14ac:dyDescent="0.2">
      <c r="AD28225" s="22"/>
    </row>
    <row r="28226" spans="30:30" x14ac:dyDescent="0.2">
      <c r="AD28226" s="22"/>
    </row>
    <row r="28227" spans="30:30" x14ac:dyDescent="0.2">
      <c r="AD28227" s="22"/>
    </row>
    <row r="28228" spans="30:30" x14ac:dyDescent="0.2">
      <c r="AD28228" s="22"/>
    </row>
    <row r="28229" spans="30:30" x14ac:dyDescent="0.2">
      <c r="AD28229" s="22"/>
    </row>
    <row r="28230" spans="30:30" x14ac:dyDescent="0.2">
      <c r="AD28230" s="22"/>
    </row>
    <row r="28231" spans="30:30" x14ac:dyDescent="0.2">
      <c r="AD28231" s="22"/>
    </row>
    <row r="28232" spans="30:30" x14ac:dyDescent="0.2">
      <c r="AD28232" s="22"/>
    </row>
    <row r="28233" spans="30:30" x14ac:dyDescent="0.2">
      <c r="AD28233" s="22"/>
    </row>
    <row r="28234" spans="30:30" x14ac:dyDescent="0.2">
      <c r="AD28234" s="22"/>
    </row>
    <row r="28235" spans="30:30" x14ac:dyDescent="0.2">
      <c r="AD28235" s="22"/>
    </row>
    <row r="28236" spans="30:30" x14ac:dyDescent="0.2">
      <c r="AD28236" s="22"/>
    </row>
    <row r="28237" spans="30:30" x14ac:dyDescent="0.2">
      <c r="AD28237" s="22"/>
    </row>
    <row r="28238" spans="30:30" x14ac:dyDescent="0.2">
      <c r="AD28238" s="22"/>
    </row>
    <row r="28239" spans="30:30" x14ac:dyDescent="0.2">
      <c r="AD28239" s="22"/>
    </row>
    <row r="28240" spans="30:30" x14ac:dyDescent="0.2">
      <c r="AD28240" s="22"/>
    </row>
    <row r="28241" spans="30:30" x14ac:dyDescent="0.2">
      <c r="AD28241" s="22"/>
    </row>
    <row r="28242" spans="30:30" x14ac:dyDescent="0.2">
      <c r="AD28242" s="22"/>
    </row>
    <row r="28243" spans="30:30" x14ac:dyDescent="0.2">
      <c r="AD28243" s="22"/>
    </row>
    <row r="28244" spans="30:30" x14ac:dyDescent="0.2">
      <c r="AD28244" s="22"/>
    </row>
    <row r="28245" spans="30:30" x14ac:dyDescent="0.2">
      <c r="AD28245" s="22"/>
    </row>
    <row r="28246" spans="30:30" x14ac:dyDescent="0.2">
      <c r="AD28246" s="22"/>
    </row>
    <row r="28247" spans="30:30" x14ac:dyDescent="0.2">
      <c r="AD28247" s="22"/>
    </row>
    <row r="28248" spans="30:30" x14ac:dyDescent="0.2">
      <c r="AD28248" s="22"/>
    </row>
    <row r="28249" spans="30:30" x14ac:dyDescent="0.2">
      <c r="AD28249" s="22"/>
    </row>
    <row r="28250" spans="30:30" x14ac:dyDescent="0.2">
      <c r="AD28250" s="22"/>
    </row>
    <row r="28251" spans="30:30" x14ac:dyDescent="0.2">
      <c r="AD28251" s="22"/>
    </row>
    <row r="28252" spans="30:30" x14ac:dyDescent="0.2">
      <c r="AD28252" s="22"/>
    </row>
    <row r="28253" spans="30:30" x14ac:dyDescent="0.2">
      <c r="AD28253" s="22"/>
    </row>
    <row r="28254" spans="30:30" x14ac:dyDescent="0.2">
      <c r="AD28254" s="22"/>
    </row>
    <row r="28255" spans="30:30" x14ac:dyDescent="0.2">
      <c r="AD28255" s="22"/>
    </row>
    <row r="28256" spans="30:30" x14ac:dyDescent="0.2">
      <c r="AD28256" s="22"/>
    </row>
    <row r="28257" spans="30:30" x14ac:dyDescent="0.2">
      <c r="AD28257" s="22"/>
    </row>
    <row r="28258" spans="30:30" x14ac:dyDescent="0.2">
      <c r="AD28258" s="22"/>
    </row>
    <row r="28259" spans="30:30" x14ac:dyDescent="0.2">
      <c r="AD28259" s="22"/>
    </row>
    <row r="28260" spans="30:30" x14ac:dyDescent="0.2">
      <c r="AD28260" s="22"/>
    </row>
    <row r="28261" spans="30:30" x14ac:dyDescent="0.2">
      <c r="AD28261" s="22"/>
    </row>
    <row r="28262" spans="30:30" x14ac:dyDescent="0.2">
      <c r="AD28262" s="22"/>
    </row>
    <row r="28263" spans="30:30" x14ac:dyDescent="0.2">
      <c r="AD28263" s="22"/>
    </row>
    <row r="28264" spans="30:30" x14ac:dyDescent="0.2">
      <c r="AD28264" s="22"/>
    </row>
    <row r="28265" spans="30:30" x14ac:dyDescent="0.2">
      <c r="AD28265" s="22"/>
    </row>
    <row r="28266" spans="30:30" x14ac:dyDescent="0.2">
      <c r="AD28266" s="22"/>
    </row>
    <row r="28267" spans="30:30" x14ac:dyDescent="0.2">
      <c r="AD28267" s="22"/>
    </row>
    <row r="28268" spans="30:30" x14ac:dyDescent="0.2">
      <c r="AD28268" s="22"/>
    </row>
    <row r="28269" spans="30:30" x14ac:dyDescent="0.2">
      <c r="AD28269" s="22"/>
    </row>
    <row r="28270" spans="30:30" x14ac:dyDescent="0.2">
      <c r="AD28270" s="22"/>
    </row>
    <row r="28271" spans="30:30" x14ac:dyDescent="0.2">
      <c r="AD28271" s="22"/>
    </row>
    <row r="28272" spans="30:30" x14ac:dyDescent="0.2">
      <c r="AD28272" s="22"/>
    </row>
    <row r="28273" spans="30:30" x14ac:dyDescent="0.2">
      <c r="AD28273" s="22"/>
    </row>
    <row r="28274" spans="30:30" x14ac:dyDescent="0.2">
      <c r="AD28274" s="22"/>
    </row>
    <row r="28275" spans="30:30" x14ac:dyDescent="0.2">
      <c r="AD28275" s="22"/>
    </row>
    <row r="28276" spans="30:30" x14ac:dyDescent="0.2">
      <c r="AD28276" s="22"/>
    </row>
    <row r="28277" spans="30:30" x14ac:dyDescent="0.2">
      <c r="AD28277" s="22"/>
    </row>
    <row r="28278" spans="30:30" x14ac:dyDescent="0.2">
      <c r="AD28278" s="22"/>
    </row>
    <row r="28279" spans="30:30" x14ac:dyDescent="0.2">
      <c r="AD28279" s="22"/>
    </row>
    <row r="28280" spans="30:30" x14ac:dyDescent="0.2">
      <c r="AD28280" s="22"/>
    </row>
    <row r="28281" spans="30:30" x14ac:dyDescent="0.2">
      <c r="AD28281" s="22"/>
    </row>
    <row r="28282" spans="30:30" x14ac:dyDescent="0.2">
      <c r="AD28282" s="22"/>
    </row>
    <row r="28283" spans="30:30" x14ac:dyDescent="0.2">
      <c r="AD28283" s="22"/>
    </row>
    <row r="28284" spans="30:30" x14ac:dyDescent="0.2">
      <c r="AD28284" s="22"/>
    </row>
    <row r="28285" spans="30:30" x14ac:dyDescent="0.2">
      <c r="AD28285" s="22"/>
    </row>
    <row r="28286" spans="30:30" x14ac:dyDescent="0.2">
      <c r="AD28286" s="22"/>
    </row>
    <row r="28287" spans="30:30" x14ac:dyDescent="0.2">
      <c r="AD28287" s="22"/>
    </row>
    <row r="28288" spans="30:30" x14ac:dyDescent="0.2">
      <c r="AD28288" s="22"/>
    </row>
    <row r="28289" spans="30:30" x14ac:dyDescent="0.2">
      <c r="AD28289" s="22"/>
    </row>
    <row r="28290" spans="30:30" x14ac:dyDescent="0.2">
      <c r="AD28290" s="22"/>
    </row>
    <row r="28291" spans="30:30" x14ac:dyDescent="0.2">
      <c r="AD28291" s="22"/>
    </row>
    <row r="28292" spans="30:30" x14ac:dyDescent="0.2">
      <c r="AD28292" s="22"/>
    </row>
    <row r="28293" spans="30:30" x14ac:dyDescent="0.2">
      <c r="AD28293" s="22"/>
    </row>
    <row r="28294" spans="30:30" x14ac:dyDescent="0.2">
      <c r="AD28294" s="22"/>
    </row>
    <row r="28295" spans="30:30" x14ac:dyDescent="0.2">
      <c r="AD28295" s="22"/>
    </row>
    <row r="28296" spans="30:30" x14ac:dyDescent="0.2">
      <c r="AD28296" s="22"/>
    </row>
    <row r="28297" spans="30:30" x14ac:dyDescent="0.2">
      <c r="AD28297" s="22"/>
    </row>
    <row r="28298" spans="30:30" x14ac:dyDescent="0.2">
      <c r="AD28298" s="22"/>
    </row>
    <row r="28299" spans="30:30" x14ac:dyDescent="0.2">
      <c r="AD28299" s="22"/>
    </row>
    <row r="28300" spans="30:30" x14ac:dyDescent="0.2">
      <c r="AD28300" s="22"/>
    </row>
    <row r="28301" spans="30:30" x14ac:dyDescent="0.2">
      <c r="AD28301" s="22"/>
    </row>
    <row r="28302" spans="30:30" x14ac:dyDescent="0.2">
      <c r="AD28302" s="22"/>
    </row>
    <row r="28303" spans="30:30" x14ac:dyDescent="0.2">
      <c r="AD28303" s="22"/>
    </row>
    <row r="28304" spans="30:30" x14ac:dyDescent="0.2">
      <c r="AD28304" s="22"/>
    </row>
    <row r="28305" spans="30:30" x14ac:dyDescent="0.2">
      <c r="AD28305" s="22"/>
    </row>
    <row r="28306" spans="30:30" x14ac:dyDescent="0.2">
      <c r="AD28306" s="22"/>
    </row>
    <row r="28307" spans="30:30" x14ac:dyDescent="0.2">
      <c r="AD28307" s="22"/>
    </row>
    <row r="28308" spans="30:30" x14ac:dyDescent="0.2">
      <c r="AD28308" s="22"/>
    </row>
    <row r="28309" spans="30:30" x14ac:dyDescent="0.2">
      <c r="AD28309" s="22"/>
    </row>
    <row r="28310" spans="30:30" x14ac:dyDescent="0.2">
      <c r="AD28310" s="22"/>
    </row>
    <row r="28311" spans="30:30" x14ac:dyDescent="0.2">
      <c r="AD28311" s="22"/>
    </row>
    <row r="28312" spans="30:30" x14ac:dyDescent="0.2">
      <c r="AD28312" s="22"/>
    </row>
    <row r="28313" spans="30:30" x14ac:dyDescent="0.2">
      <c r="AD28313" s="22"/>
    </row>
    <row r="28314" spans="30:30" x14ac:dyDescent="0.2">
      <c r="AD28314" s="22"/>
    </row>
    <row r="28315" spans="30:30" x14ac:dyDescent="0.2">
      <c r="AD28315" s="22"/>
    </row>
    <row r="28316" spans="30:30" x14ac:dyDescent="0.2">
      <c r="AD28316" s="22"/>
    </row>
    <row r="28317" spans="30:30" x14ac:dyDescent="0.2">
      <c r="AD28317" s="22"/>
    </row>
    <row r="28318" spans="30:30" x14ac:dyDescent="0.2">
      <c r="AD28318" s="22"/>
    </row>
    <row r="28319" spans="30:30" x14ac:dyDescent="0.2">
      <c r="AD28319" s="22"/>
    </row>
    <row r="28320" spans="30:30" x14ac:dyDescent="0.2">
      <c r="AD28320" s="22"/>
    </row>
    <row r="28321" spans="30:30" x14ac:dyDescent="0.2">
      <c r="AD28321" s="22"/>
    </row>
    <row r="28322" spans="30:30" x14ac:dyDescent="0.2">
      <c r="AD28322" s="22"/>
    </row>
    <row r="28323" spans="30:30" x14ac:dyDescent="0.2">
      <c r="AD28323" s="22"/>
    </row>
    <row r="28324" spans="30:30" x14ac:dyDescent="0.2">
      <c r="AD28324" s="22"/>
    </row>
    <row r="28325" spans="30:30" x14ac:dyDescent="0.2">
      <c r="AD28325" s="22"/>
    </row>
    <row r="28326" spans="30:30" x14ac:dyDescent="0.2">
      <c r="AD28326" s="22"/>
    </row>
    <row r="28327" spans="30:30" x14ac:dyDescent="0.2">
      <c r="AD28327" s="22"/>
    </row>
    <row r="28328" spans="30:30" x14ac:dyDescent="0.2">
      <c r="AD28328" s="22"/>
    </row>
    <row r="28329" spans="30:30" x14ac:dyDescent="0.2">
      <c r="AD28329" s="22"/>
    </row>
    <row r="28330" spans="30:30" x14ac:dyDescent="0.2">
      <c r="AD28330" s="22"/>
    </row>
    <row r="28331" spans="30:30" x14ac:dyDescent="0.2">
      <c r="AD28331" s="22"/>
    </row>
    <row r="28332" spans="30:30" x14ac:dyDescent="0.2">
      <c r="AD28332" s="22"/>
    </row>
    <row r="28333" spans="30:30" x14ac:dyDescent="0.2">
      <c r="AD28333" s="22"/>
    </row>
    <row r="28334" spans="30:30" x14ac:dyDescent="0.2">
      <c r="AD28334" s="22"/>
    </row>
    <row r="28335" spans="30:30" x14ac:dyDescent="0.2">
      <c r="AD28335" s="22"/>
    </row>
    <row r="28336" spans="30:30" x14ac:dyDescent="0.2">
      <c r="AD28336" s="22"/>
    </row>
    <row r="28337" spans="30:30" x14ac:dyDescent="0.2">
      <c r="AD28337" s="22"/>
    </row>
    <row r="28338" spans="30:30" x14ac:dyDescent="0.2">
      <c r="AD28338" s="22"/>
    </row>
    <row r="28339" spans="30:30" x14ac:dyDescent="0.2">
      <c r="AD28339" s="22"/>
    </row>
    <row r="28340" spans="30:30" x14ac:dyDescent="0.2">
      <c r="AD28340" s="22"/>
    </row>
    <row r="28341" spans="30:30" x14ac:dyDescent="0.2">
      <c r="AD28341" s="22"/>
    </row>
    <row r="28342" spans="30:30" x14ac:dyDescent="0.2">
      <c r="AD28342" s="22"/>
    </row>
    <row r="28343" spans="30:30" x14ac:dyDescent="0.2">
      <c r="AD28343" s="22"/>
    </row>
    <row r="28344" spans="30:30" x14ac:dyDescent="0.2">
      <c r="AD28344" s="22"/>
    </row>
    <row r="28345" spans="30:30" x14ac:dyDescent="0.2">
      <c r="AD28345" s="22"/>
    </row>
    <row r="28346" spans="30:30" x14ac:dyDescent="0.2">
      <c r="AD28346" s="22"/>
    </row>
    <row r="28347" spans="30:30" x14ac:dyDescent="0.2">
      <c r="AD28347" s="22"/>
    </row>
    <row r="28348" spans="30:30" x14ac:dyDescent="0.2">
      <c r="AD28348" s="22"/>
    </row>
    <row r="28349" spans="30:30" x14ac:dyDescent="0.2">
      <c r="AD28349" s="22"/>
    </row>
    <row r="28350" spans="30:30" x14ac:dyDescent="0.2">
      <c r="AD28350" s="22"/>
    </row>
    <row r="28351" spans="30:30" x14ac:dyDescent="0.2">
      <c r="AD28351" s="22"/>
    </row>
    <row r="28352" spans="30:30" x14ac:dyDescent="0.2">
      <c r="AD28352" s="22"/>
    </row>
    <row r="28353" spans="30:30" x14ac:dyDescent="0.2">
      <c r="AD28353" s="22"/>
    </row>
    <row r="28354" spans="30:30" x14ac:dyDescent="0.2">
      <c r="AD28354" s="22"/>
    </row>
    <row r="28355" spans="30:30" x14ac:dyDescent="0.2">
      <c r="AD28355" s="22"/>
    </row>
    <row r="28356" spans="30:30" x14ac:dyDescent="0.2">
      <c r="AD28356" s="22"/>
    </row>
    <row r="28357" spans="30:30" x14ac:dyDescent="0.2">
      <c r="AD28357" s="22"/>
    </row>
    <row r="28358" spans="30:30" x14ac:dyDescent="0.2">
      <c r="AD28358" s="22"/>
    </row>
    <row r="28359" spans="30:30" x14ac:dyDescent="0.2">
      <c r="AD28359" s="22"/>
    </row>
    <row r="28360" spans="30:30" x14ac:dyDescent="0.2">
      <c r="AD28360" s="22"/>
    </row>
    <row r="28361" spans="30:30" x14ac:dyDescent="0.2">
      <c r="AD28361" s="22"/>
    </row>
    <row r="28362" spans="30:30" x14ac:dyDescent="0.2">
      <c r="AD28362" s="22"/>
    </row>
    <row r="28363" spans="30:30" x14ac:dyDescent="0.2">
      <c r="AD28363" s="22"/>
    </row>
    <row r="28364" spans="30:30" x14ac:dyDescent="0.2">
      <c r="AD28364" s="22"/>
    </row>
    <row r="28365" spans="30:30" x14ac:dyDescent="0.2">
      <c r="AD28365" s="22"/>
    </row>
    <row r="28366" spans="30:30" x14ac:dyDescent="0.2">
      <c r="AD28366" s="22"/>
    </row>
    <row r="28367" spans="30:30" x14ac:dyDescent="0.2">
      <c r="AD28367" s="22"/>
    </row>
    <row r="28368" spans="30:30" x14ac:dyDescent="0.2">
      <c r="AD28368" s="22"/>
    </row>
    <row r="28369" spans="30:30" x14ac:dyDescent="0.2">
      <c r="AD28369" s="22"/>
    </row>
    <row r="28370" spans="30:30" x14ac:dyDescent="0.2">
      <c r="AD28370" s="22"/>
    </row>
    <row r="28371" spans="30:30" x14ac:dyDescent="0.2">
      <c r="AD28371" s="22"/>
    </row>
    <row r="28372" spans="30:30" x14ac:dyDescent="0.2">
      <c r="AD28372" s="22"/>
    </row>
    <row r="28373" spans="30:30" x14ac:dyDescent="0.2">
      <c r="AD28373" s="22"/>
    </row>
    <row r="28374" spans="30:30" x14ac:dyDescent="0.2">
      <c r="AD28374" s="22"/>
    </row>
    <row r="28375" spans="30:30" x14ac:dyDescent="0.2">
      <c r="AD28375" s="22"/>
    </row>
    <row r="28376" spans="30:30" x14ac:dyDescent="0.2">
      <c r="AD28376" s="22"/>
    </row>
    <row r="28377" spans="30:30" x14ac:dyDescent="0.2">
      <c r="AD28377" s="22"/>
    </row>
    <row r="28378" spans="30:30" x14ac:dyDescent="0.2">
      <c r="AD28378" s="22"/>
    </row>
    <row r="28379" spans="30:30" x14ac:dyDescent="0.2">
      <c r="AD28379" s="22"/>
    </row>
    <row r="28380" spans="30:30" x14ac:dyDescent="0.2">
      <c r="AD28380" s="22"/>
    </row>
    <row r="28381" spans="30:30" x14ac:dyDescent="0.2">
      <c r="AD28381" s="22"/>
    </row>
    <row r="28382" spans="30:30" x14ac:dyDescent="0.2">
      <c r="AD28382" s="22"/>
    </row>
    <row r="28383" spans="30:30" x14ac:dyDescent="0.2">
      <c r="AD28383" s="22"/>
    </row>
    <row r="28384" spans="30:30" x14ac:dyDescent="0.2">
      <c r="AD28384" s="22"/>
    </row>
    <row r="28385" spans="30:30" x14ac:dyDescent="0.2">
      <c r="AD28385" s="22"/>
    </row>
    <row r="28386" spans="30:30" x14ac:dyDescent="0.2">
      <c r="AD28386" s="22"/>
    </row>
    <row r="28387" spans="30:30" x14ac:dyDescent="0.2">
      <c r="AD28387" s="22"/>
    </row>
    <row r="28388" spans="30:30" x14ac:dyDescent="0.2">
      <c r="AD28388" s="22"/>
    </row>
    <row r="28389" spans="30:30" x14ac:dyDescent="0.2">
      <c r="AD28389" s="22"/>
    </row>
    <row r="28390" spans="30:30" x14ac:dyDescent="0.2">
      <c r="AD28390" s="22"/>
    </row>
    <row r="28391" spans="30:30" x14ac:dyDescent="0.2">
      <c r="AD28391" s="22"/>
    </row>
    <row r="28392" spans="30:30" x14ac:dyDescent="0.2">
      <c r="AD28392" s="22"/>
    </row>
    <row r="28393" spans="30:30" x14ac:dyDescent="0.2">
      <c r="AD28393" s="22"/>
    </row>
    <row r="28394" spans="30:30" x14ac:dyDescent="0.2">
      <c r="AD28394" s="22"/>
    </row>
    <row r="28395" spans="30:30" x14ac:dyDescent="0.2">
      <c r="AD28395" s="22"/>
    </row>
    <row r="28396" spans="30:30" x14ac:dyDescent="0.2">
      <c r="AD28396" s="22"/>
    </row>
    <row r="28397" spans="30:30" x14ac:dyDescent="0.2">
      <c r="AD28397" s="22"/>
    </row>
    <row r="28398" spans="30:30" x14ac:dyDescent="0.2">
      <c r="AD28398" s="22"/>
    </row>
    <row r="28399" spans="30:30" x14ac:dyDescent="0.2">
      <c r="AD28399" s="22"/>
    </row>
    <row r="28400" spans="30:30" x14ac:dyDescent="0.2">
      <c r="AD28400" s="22"/>
    </row>
    <row r="28401" spans="30:30" x14ac:dyDescent="0.2">
      <c r="AD28401" s="22"/>
    </row>
    <row r="28402" spans="30:30" x14ac:dyDescent="0.2">
      <c r="AD28402" s="22"/>
    </row>
    <row r="28403" spans="30:30" x14ac:dyDescent="0.2">
      <c r="AD28403" s="22"/>
    </row>
    <row r="28404" spans="30:30" x14ac:dyDescent="0.2">
      <c r="AD28404" s="22"/>
    </row>
    <row r="28405" spans="30:30" x14ac:dyDescent="0.2">
      <c r="AD28405" s="22"/>
    </row>
    <row r="28406" spans="30:30" x14ac:dyDescent="0.2">
      <c r="AD28406" s="22"/>
    </row>
    <row r="28407" spans="30:30" x14ac:dyDescent="0.2">
      <c r="AD28407" s="22"/>
    </row>
    <row r="28408" spans="30:30" x14ac:dyDescent="0.2">
      <c r="AD28408" s="22"/>
    </row>
    <row r="28409" spans="30:30" x14ac:dyDescent="0.2">
      <c r="AD28409" s="22"/>
    </row>
    <row r="28410" spans="30:30" x14ac:dyDescent="0.2">
      <c r="AD28410" s="22"/>
    </row>
    <row r="28411" spans="30:30" x14ac:dyDescent="0.2">
      <c r="AD28411" s="22"/>
    </row>
    <row r="28412" spans="30:30" x14ac:dyDescent="0.2">
      <c r="AD28412" s="22"/>
    </row>
    <row r="28413" spans="30:30" x14ac:dyDescent="0.2">
      <c r="AD28413" s="22"/>
    </row>
    <row r="28414" spans="30:30" x14ac:dyDescent="0.2">
      <c r="AD28414" s="22"/>
    </row>
    <row r="28415" spans="30:30" x14ac:dyDescent="0.2">
      <c r="AD28415" s="22"/>
    </row>
    <row r="28416" spans="30:30" x14ac:dyDescent="0.2">
      <c r="AD28416" s="22"/>
    </row>
    <row r="28417" spans="30:30" x14ac:dyDescent="0.2">
      <c r="AD28417" s="22"/>
    </row>
    <row r="28418" spans="30:30" x14ac:dyDescent="0.2">
      <c r="AD28418" s="22"/>
    </row>
    <row r="28419" spans="30:30" x14ac:dyDescent="0.2">
      <c r="AD28419" s="22"/>
    </row>
    <row r="28420" spans="30:30" x14ac:dyDescent="0.2">
      <c r="AD28420" s="22"/>
    </row>
    <row r="28421" spans="30:30" x14ac:dyDescent="0.2">
      <c r="AD28421" s="22"/>
    </row>
    <row r="28422" spans="30:30" x14ac:dyDescent="0.2">
      <c r="AD28422" s="22"/>
    </row>
    <row r="28423" spans="30:30" x14ac:dyDescent="0.2">
      <c r="AD28423" s="22"/>
    </row>
    <row r="28424" spans="30:30" x14ac:dyDescent="0.2">
      <c r="AD28424" s="22"/>
    </row>
    <row r="28425" spans="30:30" x14ac:dyDescent="0.2">
      <c r="AD28425" s="22"/>
    </row>
    <row r="28426" spans="30:30" x14ac:dyDescent="0.2">
      <c r="AD28426" s="22"/>
    </row>
    <row r="28427" spans="30:30" x14ac:dyDescent="0.2">
      <c r="AD28427" s="22"/>
    </row>
    <row r="28428" spans="30:30" x14ac:dyDescent="0.2">
      <c r="AD28428" s="22"/>
    </row>
    <row r="28429" spans="30:30" x14ac:dyDescent="0.2">
      <c r="AD28429" s="22"/>
    </row>
    <row r="28430" spans="30:30" x14ac:dyDescent="0.2">
      <c r="AD28430" s="22"/>
    </row>
    <row r="28431" spans="30:30" x14ac:dyDescent="0.2">
      <c r="AD28431" s="22"/>
    </row>
    <row r="28432" spans="30:30" x14ac:dyDescent="0.2">
      <c r="AD28432" s="22"/>
    </row>
    <row r="28433" spans="30:30" x14ac:dyDescent="0.2">
      <c r="AD28433" s="22"/>
    </row>
    <row r="28434" spans="30:30" x14ac:dyDescent="0.2">
      <c r="AD28434" s="22"/>
    </row>
    <row r="28435" spans="30:30" x14ac:dyDescent="0.2">
      <c r="AD28435" s="22"/>
    </row>
    <row r="28436" spans="30:30" x14ac:dyDescent="0.2">
      <c r="AD28436" s="22"/>
    </row>
    <row r="28437" spans="30:30" x14ac:dyDescent="0.2">
      <c r="AD28437" s="22"/>
    </row>
    <row r="28438" spans="30:30" x14ac:dyDescent="0.2">
      <c r="AD28438" s="22"/>
    </row>
    <row r="28439" spans="30:30" x14ac:dyDescent="0.2">
      <c r="AD28439" s="22"/>
    </row>
    <row r="28440" spans="30:30" x14ac:dyDescent="0.2">
      <c r="AD28440" s="22"/>
    </row>
    <row r="28441" spans="30:30" x14ac:dyDescent="0.2">
      <c r="AD28441" s="22"/>
    </row>
    <row r="28442" spans="30:30" x14ac:dyDescent="0.2">
      <c r="AD28442" s="22"/>
    </row>
    <row r="28443" spans="30:30" x14ac:dyDescent="0.2">
      <c r="AD28443" s="22"/>
    </row>
    <row r="28444" spans="30:30" x14ac:dyDescent="0.2">
      <c r="AD28444" s="22"/>
    </row>
    <row r="28445" spans="30:30" x14ac:dyDescent="0.2">
      <c r="AD28445" s="22"/>
    </row>
    <row r="28446" spans="30:30" x14ac:dyDescent="0.2">
      <c r="AD28446" s="22"/>
    </row>
    <row r="28447" spans="30:30" x14ac:dyDescent="0.2">
      <c r="AD28447" s="22"/>
    </row>
    <row r="28448" spans="30:30" x14ac:dyDescent="0.2">
      <c r="AD28448" s="22"/>
    </row>
    <row r="28449" spans="30:30" x14ac:dyDescent="0.2">
      <c r="AD28449" s="22"/>
    </row>
    <row r="28450" spans="30:30" x14ac:dyDescent="0.2">
      <c r="AD28450" s="22"/>
    </row>
    <row r="28451" spans="30:30" x14ac:dyDescent="0.2">
      <c r="AD28451" s="22"/>
    </row>
    <row r="28452" spans="30:30" x14ac:dyDescent="0.2">
      <c r="AD28452" s="22"/>
    </row>
    <row r="28453" spans="30:30" x14ac:dyDescent="0.2">
      <c r="AD28453" s="22"/>
    </row>
    <row r="28454" spans="30:30" x14ac:dyDescent="0.2">
      <c r="AD28454" s="22"/>
    </row>
    <row r="28455" spans="30:30" x14ac:dyDescent="0.2">
      <c r="AD28455" s="22"/>
    </row>
    <row r="28456" spans="30:30" x14ac:dyDescent="0.2">
      <c r="AD28456" s="22"/>
    </row>
    <row r="28457" spans="30:30" x14ac:dyDescent="0.2">
      <c r="AD28457" s="22"/>
    </row>
    <row r="28458" spans="30:30" x14ac:dyDescent="0.2">
      <c r="AD28458" s="22"/>
    </row>
    <row r="28459" spans="30:30" x14ac:dyDescent="0.2">
      <c r="AD28459" s="22"/>
    </row>
    <row r="28460" spans="30:30" x14ac:dyDescent="0.2">
      <c r="AD28460" s="22"/>
    </row>
    <row r="28461" spans="30:30" x14ac:dyDescent="0.2">
      <c r="AD28461" s="22"/>
    </row>
    <row r="28462" spans="30:30" x14ac:dyDescent="0.2">
      <c r="AD28462" s="22"/>
    </row>
    <row r="28463" spans="30:30" x14ac:dyDescent="0.2">
      <c r="AD28463" s="22"/>
    </row>
    <row r="28464" spans="30:30" x14ac:dyDescent="0.2">
      <c r="AD28464" s="22"/>
    </row>
    <row r="28465" spans="30:30" x14ac:dyDescent="0.2">
      <c r="AD28465" s="22"/>
    </row>
    <row r="28466" spans="30:30" x14ac:dyDescent="0.2">
      <c r="AD28466" s="22"/>
    </row>
    <row r="28467" spans="30:30" x14ac:dyDescent="0.2">
      <c r="AD28467" s="22"/>
    </row>
    <row r="28468" spans="30:30" x14ac:dyDescent="0.2">
      <c r="AD28468" s="22"/>
    </row>
    <row r="28469" spans="30:30" x14ac:dyDescent="0.2">
      <c r="AD28469" s="22"/>
    </row>
    <row r="28470" spans="30:30" x14ac:dyDescent="0.2">
      <c r="AD28470" s="22"/>
    </row>
    <row r="28471" spans="30:30" x14ac:dyDescent="0.2">
      <c r="AD28471" s="22"/>
    </row>
    <row r="28472" spans="30:30" x14ac:dyDescent="0.2">
      <c r="AD28472" s="22"/>
    </row>
    <row r="28473" spans="30:30" x14ac:dyDescent="0.2">
      <c r="AD28473" s="22"/>
    </row>
    <row r="28474" spans="30:30" x14ac:dyDescent="0.2">
      <c r="AD28474" s="22"/>
    </row>
    <row r="28475" spans="30:30" x14ac:dyDescent="0.2">
      <c r="AD28475" s="22"/>
    </row>
    <row r="28476" spans="30:30" x14ac:dyDescent="0.2">
      <c r="AD28476" s="22"/>
    </row>
    <row r="28477" spans="30:30" x14ac:dyDescent="0.2">
      <c r="AD28477" s="22"/>
    </row>
    <row r="28478" spans="30:30" x14ac:dyDescent="0.2">
      <c r="AD28478" s="22"/>
    </row>
    <row r="28479" spans="30:30" x14ac:dyDescent="0.2">
      <c r="AD28479" s="22"/>
    </row>
    <row r="28480" spans="30:30" x14ac:dyDescent="0.2">
      <c r="AD28480" s="22"/>
    </row>
    <row r="28481" spans="30:30" x14ac:dyDescent="0.2">
      <c r="AD28481" s="22"/>
    </row>
    <row r="28482" spans="30:30" x14ac:dyDescent="0.2">
      <c r="AD28482" s="22"/>
    </row>
    <row r="28483" spans="30:30" x14ac:dyDescent="0.2">
      <c r="AD28483" s="22"/>
    </row>
    <row r="28484" spans="30:30" x14ac:dyDescent="0.2">
      <c r="AD28484" s="22"/>
    </row>
    <row r="28485" spans="30:30" x14ac:dyDescent="0.2">
      <c r="AD28485" s="22"/>
    </row>
    <row r="28486" spans="30:30" x14ac:dyDescent="0.2">
      <c r="AD28486" s="22"/>
    </row>
    <row r="28487" spans="30:30" x14ac:dyDescent="0.2">
      <c r="AD28487" s="22"/>
    </row>
    <row r="28488" spans="30:30" x14ac:dyDescent="0.2">
      <c r="AD28488" s="22"/>
    </row>
    <row r="28489" spans="30:30" x14ac:dyDescent="0.2">
      <c r="AD28489" s="22"/>
    </row>
    <row r="28490" spans="30:30" x14ac:dyDescent="0.2">
      <c r="AD28490" s="22"/>
    </row>
    <row r="28491" spans="30:30" x14ac:dyDescent="0.2">
      <c r="AD28491" s="22"/>
    </row>
    <row r="28492" spans="30:30" x14ac:dyDescent="0.2">
      <c r="AD28492" s="22"/>
    </row>
    <row r="28493" spans="30:30" x14ac:dyDescent="0.2">
      <c r="AD28493" s="22"/>
    </row>
    <row r="28494" spans="30:30" x14ac:dyDescent="0.2">
      <c r="AD28494" s="22"/>
    </row>
    <row r="28495" spans="30:30" x14ac:dyDescent="0.2">
      <c r="AD28495" s="22"/>
    </row>
    <row r="28496" spans="30:30" x14ac:dyDescent="0.2">
      <c r="AD28496" s="22"/>
    </row>
    <row r="28497" spans="30:30" x14ac:dyDescent="0.2">
      <c r="AD28497" s="22"/>
    </row>
    <row r="28498" spans="30:30" x14ac:dyDescent="0.2">
      <c r="AD28498" s="22"/>
    </row>
    <row r="28499" spans="30:30" x14ac:dyDescent="0.2">
      <c r="AD28499" s="22"/>
    </row>
    <row r="28500" spans="30:30" x14ac:dyDescent="0.2">
      <c r="AD28500" s="22"/>
    </row>
    <row r="28501" spans="30:30" x14ac:dyDescent="0.2">
      <c r="AD28501" s="22"/>
    </row>
    <row r="28502" spans="30:30" x14ac:dyDescent="0.2">
      <c r="AD28502" s="22"/>
    </row>
    <row r="28503" spans="30:30" x14ac:dyDescent="0.2">
      <c r="AD28503" s="22"/>
    </row>
    <row r="28504" spans="30:30" x14ac:dyDescent="0.2">
      <c r="AD28504" s="22"/>
    </row>
    <row r="28505" spans="30:30" x14ac:dyDescent="0.2">
      <c r="AD28505" s="22"/>
    </row>
    <row r="28506" spans="30:30" x14ac:dyDescent="0.2">
      <c r="AD28506" s="22"/>
    </row>
    <row r="28507" spans="30:30" x14ac:dyDescent="0.2">
      <c r="AD28507" s="22"/>
    </row>
    <row r="28508" spans="30:30" x14ac:dyDescent="0.2">
      <c r="AD28508" s="22"/>
    </row>
    <row r="28509" spans="30:30" x14ac:dyDescent="0.2">
      <c r="AD28509" s="22"/>
    </row>
    <row r="28510" spans="30:30" x14ac:dyDescent="0.2">
      <c r="AD28510" s="22"/>
    </row>
    <row r="28511" spans="30:30" x14ac:dyDescent="0.2">
      <c r="AD28511" s="22"/>
    </row>
    <row r="28512" spans="30:30" x14ac:dyDescent="0.2">
      <c r="AD28512" s="22"/>
    </row>
    <row r="28513" spans="30:30" x14ac:dyDescent="0.2">
      <c r="AD28513" s="22"/>
    </row>
    <row r="28514" spans="30:30" x14ac:dyDescent="0.2">
      <c r="AD28514" s="22"/>
    </row>
    <row r="28515" spans="30:30" x14ac:dyDescent="0.2">
      <c r="AD28515" s="22"/>
    </row>
    <row r="28516" spans="30:30" x14ac:dyDescent="0.2">
      <c r="AD28516" s="22"/>
    </row>
    <row r="28517" spans="30:30" x14ac:dyDescent="0.2">
      <c r="AD28517" s="22"/>
    </row>
    <row r="28518" spans="30:30" x14ac:dyDescent="0.2">
      <c r="AD28518" s="22"/>
    </row>
    <row r="28519" spans="30:30" x14ac:dyDescent="0.2">
      <c r="AD28519" s="22"/>
    </row>
    <row r="28520" spans="30:30" x14ac:dyDescent="0.2">
      <c r="AD28520" s="22"/>
    </row>
    <row r="28521" spans="30:30" x14ac:dyDescent="0.2">
      <c r="AD28521" s="22"/>
    </row>
    <row r="28522" spans="30:30" x14ac:dyDescent="0.2">
      <c r="AD28522" s="22"/>
    </row>
    <row r="28523" spans="30:30" x14ac:dyDescent="0.2">
      <c r="AD28523" s="22"/>
    </row>
    <row r="28524" spans="30:30" x14ac:dyDescent="0.2">
      <c r="AD28524" s="22"/>
    </row>
    <row r="28525" spans="30:30" x14ac:dyDescent="0.2">
      <c r="AD28525" s="22"/>
    </row>
    <row r="28526" spans="30:30" x14ac:dyDescent="0.2">
      <c r="AD28526" s="22"/>
    </row>
    <row r="28527" spans="30:30" x14ac:dyDescent="0.2">
      <c r="AD28527" s="22"/>
    </row>
    <row r="28528" spans="30:30" x14ac:dyDescent="0.2">
      <c r="AD28528" s="22"/>
    </row>
    <row r="28529" spans="30:30" x14ac:dyDescent="0.2">
      <c r="AD28529" s="22"/>
    </row>
    <row r="28530" spans="30:30" x14ac:dyDescent="0.2">
      <c r="AD28530" s="22"/>
    </row>
    <row r="28531" spans="30:30" x14ac:dyDescent="0.2">
      <c r="AD28531" s="22"/>
    </row>
    <row r="28532" spans="30:30" x14ac:dyDescent="0.2">
      <c r="AD28532" s="22"/>
    </row>
    <row r="28533" spans="30:30" x14ac:dyDescent="0.2">
      <c r="AD28533" s="22"/>
    </row>
    <row r="28534" spans="30:30" x14ac:dyDescent="0.2">
      <c r="AD28534" s="22"/>
    </row>
    <row r="28535" spans="30:30" x14ac:dyDescent="0.2">
      <c r="AD28535" s="22"/>
    </row>
    <row r="28536" spans="30:30" x14ac:dyDescent="0.2">
      <c r="AD28536" s="22"/>
    </row>
    <row r="28537" spans="30:30" x14ac:dyDescent="0.2">
      <c r="AD28537" s="22"/>
    </row>
    <row r="28538" spans="30:30" x14ac:dyDescent="0.2">
      <c r="AD28538" s="22"/>
    </row>
    <row r="28539" spans="30:30" x14ac:dyDescent="0.2">
      <c r="AD28539" s="22"/>
    </row>
    <row r="28540" spans="30:30" x14ac:dyDescent="0.2">
      <c r="AD28540" s="22"/>
    </row>
    <row r="28541" spans="30:30" x14ac:dyDescent="0.2">
      <c r="AD28541" s="22"/>
    </row>
    <row r="28542" spans="30:30" x14ac:dyDescent="0.2">
      <c r="AD28542" s="22"/>
    </row>
    <row r="28543" spans="30:30" x14ac:dyDescent="0.2">
      <c r="AD28543" s="22"/>
    </row>
    <row r="28544" spans="30:30" x14ac:dyDescent="0.2">
      <c r="AD28544" s="22"/>
    </row>
    <row r="28545" spans="30:30" x14ac:dyDescent="0.2">
      <c r="AD28545" s="22"/>
    </row>
    <row r="28546" spans="30:30" x14ac:dyDescent="0.2">
      <c r="AD28546" s="22"/>
    </row>
    <row r="28547" spans="30:30" x14ac:dyDescent="0.2">
      <c r="AD28547" s="22"/>
    </row>
    <row r="28548" spans="30:30" x14ac:dyDescent="0.2">
      <c r="AD28548" s="22"/>
    </row>
    <row r="28549" spans="30:30" x14ac:dyDescent="0.2">
      <c r="AD28549" s="22"/>
    </row>
    <row r="28550" spans="30:30" x14ac:dyDescent="0.2">
      <c r="AD28550" s="22"/>
    </row>
    <row r="28551" spans="30:30" x14ac:dyDescent="0.2">
      <c r="AD28551" s="22"/>
    </row>
    <row r="28552" spans="30:30" x14ac:dyDescent="0.2">
      <c r="AD28552" s="22"/>
    </row>
    <row r="28553" spans="30:30" x14ac:dyDescent="0.2">
      <c r="AD28553" s="22"/>
    </row>
    <row r="28554" spans="30:30" x14ac:dyDescent="0.2">
      <c r="AD28554" s="22"/>
    </row>
    <row r="28555" spans="30:30" x14ac:dyDescent="0.2">
      <c r="AD28555" s="22"/>
    </row>
    <row r="28556" spans="30:30" x14ac:dyDescent="0.2">
      <c r="AD28556" s="22"/>
    </row>
    <row r="28557" spans="30:30" x14ac:dyDescent="0.2">
      <c r="AD28557" s="22"/>
    </row>
    <row r="28558" spans="30:30" x14ac:dyDescent="0.2">
      <c r="AD28558" s="22"/>
    </row>
    <row r="28559" spans="30:30" x14ac:dyDescent="0.2">
      <c r="AD28559" s="22"/>
    </row>
    <row r="28560" spans="30:30" x14ac:dyDescent="0.2">
      <c r="AD28560" s="22"/>
    </row>
    <row r="28561" spans="30:30" x14ac:dyDescent="0.2">
      <c r="AD28561" s="22"/>
    </row>
    <row r="28562" spans="30:30" x14ac:dyDescent="0.2">
      <c r="AD28562" s="22"/>
    </row>
    <row r="28563" spans="30:30" x14ac:dyDescent="0.2">
      <c r="AD28563" s="22"/>
    </row>
    <row r="28564" spans="30:30" x14ac:dyDescent="0.2">
      <c r="AD28564" s="22"/>
    </row>
    <row r="28565" spans="30:30" x14ac:dyDescent="0.2">
      <c r="AD28565" s="22"/>
    </row>
    <row r="28566" spans="30:30" x14ac:dyDescent="0.2">
      <c r="AD28566" s="22"/>
    </row>
    <row r="28567" spans="30:30" x14ac:dyDescent="0.2">
      <c r="AD28567" s="22"/>
    </row>
    <row r="28568" spans="30:30" x14ac:dyDescent="0.2">
      <c r="AD28568" s="22"/>
    </row>
    <row r="28569" spans="30:30" x14ac:dyDescent="0.2">
      <c r="AD28569" s="22"/>
    </row>
    <row r="28570" spans="30:30" x14ac:dyDescent="0.2">
      <c r="AD28570" s="22"/>
    </row>
    <row r="28571" spans="30:30" x14ac:dyDescent="0.2">
      <c r="AD28571" s="22"/>
    </row>
    <row r="28572" spans="30:30" x14ac:dyDescent="0.2">
      <c r="AD28572" s="22"/>
    </row>
    <row r="28573" spans="30:30" x14ac:dyDescent="0.2">
      <c r="AD28573" s="22"/>
    </row>
    <row r="28574" spans="30:30" x14ac:dyDescent="0.2">
      <c r="AD28574" s="22"/>
    </row>
    <row r="28575" spans="30:30" x14ac:dyDescent="0.2">
      <c r="AD28575" s="22"/>
    </row>
    <row r="28576" spans="30:30" x14ac:dyDescent="0.2">
      <c r="AD28576" s="22"/>
    </row>
    <row r="28577" spans="30:30" x14ac:dyDescent="0.2">
      <c r="AD28577" s="22"/>
    </row>
    <row r="28578" spans="30:30" x14ac:dyDescent="0.2">
      <c r="AD28578" s="22"/>
    </row>
    <row r="28579" spans="30:30" x14ac:dyDescent="0.2">
      <c r="AD28579" s="22"/>
    </row>
    <row r="28580" spans="30:30" x14ac:dyDescent="0.2">
      <c r="AD28580" s="22"/>
    </row>
    <row r="28581" spans="30:30" x14ac:dyDescent="0.2">
      <c r="AD28581" s="22"/>
    </row>
    <row r="28582" spans="30:30" x14ac:dyDescent="0.2">
      <c r="AD28582" s="22"/>
    </row>
    <row r="28583" spans="30:30" x14ac:dyDescent="0.2">
      <c r="AD28583" s="22"/>
    </row>
    <row r="28584" spans="30:30" x14ac:dyDescent="0.2">
      <c r="AD28584" s="22"/>
    </row>
    <row r="28585" spans="30:30" x14ac:dyDescent="0.2">
      <c r="AD28585" s="22"/>
    </row>
    <row r="28586" spans="30:30" x14ac:dyDescent="0.2">
      <c r="AD28586" s="22"/>
    </row>
    <row r="28587" spans="30:30" x14ac:dyDescent="0.2">
      <c r="AD28587" s="22"/>
    </row>
    <row r="28588" spans="30:30" x14ac:dyDescent="0.2">
      <c r="AD28588" s="22"/>
    </row>
    <row r="28589" spans="30:30" x14ac:dyDescent="0.2">
      <c r="AD28589" s="22"/>
    </row>
    <row r="28590" spans="30:30" x14ac:dyDescent="0.2">
      <c r="AD28590" s="22"/>
    </row>
    <row r="28591" spans="30:30" x14ac:dyDescent="0.2">
      <c r="AD28591" s="22"/>
    </row>
    <row r="28592" spans="30:30" x14ac:dyDescent="0.2">
      <c r="AD28592" s="22"/>
    </row>
    <row r="28593" spans="30:30" x14ac:dyDescent="0.2">
      <c r="AD28593" s="22"/>
    </row>
    <row r="28594" spans="30:30" x14ac:dyDescent="0.2">
      <c r="AD28594" s="22"/>
    </row>
    <row r="28595" spans="30:30" x14ac:dyDescent="0.2">
      <c r="AD28595" s="22"/>
    </row>
    <row r="28596" spans="30:30" x14ac:dyDescent="0.2">
      <c r="AD28596" s="22"/>
    </row>
    <row r="28597" spans="30:30" x14ac:dyDescent="0.2">
      <c r="AD28597" s="22"/>
    </row>
    <row r="28598" spans="30:30" x14ac:dyDescent="0.2">
      <c r="AD28598" s="22"/>
    </row>
    <row r="28599" spans="30:30" x14ac:dyDescent="0.2">
      <c r="AD28599" s="22"/>
    </row>
    <row r="28600" spans="30:30" x14ac:dyDescent="0.2">
      <c r="AD28600" s="22"/>
    </row>
    <row r="28601" spans="30:30" x14ac:dyDescent="0.2">
      <c r="AD28601" s="22"/>
    </row>
    <row r="28602" spans="30:30" x14ac:dyDescent="0.2">
      <c r="AD28602" s="22"/>
    </row>
    <row r="28603" spans="30:30" x14ac:dyDescent="0.2">
      <c r="AD28603" s="22"/>
    </row>
    <row r="28604" spans="30:30" x14ac:dyDescent="0.2">
      <c r="AD28604" s="22"/>
    </row>
    <row r="28605" spans="30:30" x14ac:dyDescent="0.2">
      <c r="AD28605" s="22"/>
    </row>
    <row r="28606" spans="30:30" x14ac:dyDescent="0.2">
      <c r="AD28606" s="22"/>
    </row>
    <row r="28607" spans="30:30" x14ac:dyDescent="0.2">
      <c r="AD28607" s="22"/>
    </row>
    <row r="28608" spans="30:30" x14ac:dyDescent="0.2">
      <c r="AD28608" s="22"/>
    </row>
    <row r="28609" spans="30:30" x14ac:dyDescent="0.2">
      <c r="AD28609" s="22"/>
    </row>
    <row r="28610" spans="30:30" x14ac:dyDescent="0.2">
      <c r="AD28610" s="22"/>
    </row>
    <row r="28611" spans="30:30" x14ac:dyDescent="0.2">
      <c r="AD28611" s="22"/>
    </row>
    <row r="28612" spans="30:30" x14ac:dyDescent="0.2">
      <c r="AD28612" s="22"/>
    </row>
    <row r="28613" spans="30:30" x14ac:dyDescent="0.2">
      <c r="AD28613" s="22"/>
    </row>
    <row r="28614" spans="30:30" x14ac:dyDescent="0.2">
      <c r="AD28614" s="22"/>
    </row>
    <row r="28615" spans="30:30" x14ac:dyDescent="0.2">
      <c r="AD28615" s="22"/>
    </row>
    <row r="28616" spans="30:30" x14ac:dyDescent="0.2">
      <c r="AD28616" s="22"/>
    </row>
    <row r="28617" spans="30:30" x14ac:dyDescent="0.2">
      <c r="AD28617" s="22"/>
    </row>
    <row r="28618" spans="30:30" x14ac:dyDescent="0.2">
      <c r="AD28618" s="22"/>
    </row>
    <row r="28619" spans="30:30" x14ac:dyDescent="0.2">
      <c r="AD28619" s="22"/>
    </row>
    <row r="28620" spans="30:30" x14ac:dyDescent="0.2">
      <c r="AD28620" s="22"/>
    </row>
    <row r="28621" spans="30:30" x14ac:dyDescent="0.2">
      <c r="AD28621" s="22"/>
    </row>
    <row r="28622" spans="30:30" x14ac:dyDescent="0.2">
      <c r="AD28622" s="22"/>
    </row>
    <row r="28623" spans="30:30" x14ac:dyDescent="0.2">
      <c r="AD28623" s="22"/>
    </row>
    <row r="28624" spans="30:30" x14ac:dyDescent="0.2">
      <c r="AD28624" s="22"/>
    </row>
    <row r="28625" spans="30:30" x14ac:dyDescent="0.2">
      <c r="AD28625" s="22"/>
    </row>
    <row r="28626" spans="30:30" x14ac:dyDescent="0.2">
      <c r="AD28626" s="22"/>
    </row>
    <row r="28627" spans="30:30" x14ac:dyDescent="0.2">
      <c r="AD28627" s="22"/>
    </row>
    <row r="28628" spans="30:30" x14ac:dyDescent="0.2">
      <c r="AD28628" s="22"/>
    </row>
    <row r="28629" spans="30:30" x14ac:dyDescent="0.2">
      <c r="AD28629" s="22"/>
    </row>
    <row r="28630" spans="30:30" x14ac:dyDescent="0.2">
      <c r="AD28630" s="22"/>
    </row>
    <row r="28631" spans="30:30" x14ac:dyDescent="0.2">
      <c r="AD28631" s="22"/>
    </row>
    <row r="28632" spans="30:30" x14ac:dyDescent="0.2">
      <c r="AD28632" s="22"/>
    </row>
    <row r="28633" spans="30:30" x14ac:dyDescent="0.2">
      <c r="AD28633" s="22"/>
    </row>
    <row r="28634" spans="30:30" x14ac:dyDescent="0.2">
      <c r="AD28634" s="22"/>
    </row>
    <row r="28635" spans="30:30" x14ac:dyDescent="0.2">
      <c r="AD28635" s="22"/>
    </row>
    <row r="28636" spans="30:30" x14ac:dyDescent="0.2">
      <c r="AD28636" s="22"/>
    </row>
    <row r="28637" spans="30:30" x14ac:dyDescent="0.2">
      <c r="AD28637" s="22"/>
    </row>
    <row r="28638" spans="30:30" x14ac:dyDescent="0.2">
      <c r="AD28638" s="22"/>
    </row>
    <row r="28639" spans="30:30" x14ac:dyDescent="0.2">
      <c r="AD28639" s="22"/>
    </row>
    <row r="28640" spans="30:30" x14ac:dyDescent="0.2">
      <c r="AD28640" s="22"/>
    </row>
    <row r="28641" spans="30:30" x14ac:dyDescent="0.2">
      <c r="AD28641" s="22"/>
    </row>
    <row r="28642" spans="30:30" x14ac:dyDescent="0.2">
      <c r="AD28642" s="22"/>
    </row>
    <row r="28643" spans="30:30" x14ac:dyDescent="0.2">
      <c r="AD28643" s="22"/>
    </row>
    <row r="28644" spans="30:30" x14ac:dyDescent="0.2">
      <c r="AD28644" s="22"/>
    </row>
    <row r="28645" spans="30:30" x14ac:dyDescent="0.2">
      <c r="AD28645" s="22"/>
    </row>
    <row r="28646" spans="30:30" x14ac:dyDescent="0.2">
      <c r="AD28646" s="22"/>
    </row>
    <row r="28647" spans="30:30" x14ac:dyDescent="0.2">
      <c r="AD28647" s="22"/>
    </row>
    <row r="28648" spans="30:30" x14ac:dyDescent="0.2">
      <c r="AD28648" s="22"/>
    </row>
    <row r="28649" spans="30:30" x14ac:dyDescent="0.2">
      <c r="AD28649" s="22"/>
    </row>
    <row r="28650" spans="30:30" x14ac:dyDescent="0.2">
      <c r="AD28650" s="22"/>
    </row>
    <row r="28651" spans="30:30" x14ac:dyDescent="0.2">
      <c r="AD28651" s="22"/>
    </row>
    <row r="28652" spans="30:30" x14ac:dyDescent="0.2">
      <c r="AD28652" s="22"/>
    </row>
    <row r="28653" spans="30:30" x14ac:dyDescent="0.2">
      <c r="AD28653" s="22"/>
    </row>
    <row r="28654" spans="30:30" x14ac:dyDescent="0.2">
      <c r="AD28654" s="22"/>
    </row>
    <row r="28655" spans="30:30" x14ac:dyDescent="0.2">
      <c r="AD28655" s="22"/>
    </row>
    <row r="28656" spans="30:30" x14ac:dyDescent="0.2">
      <c r="AD28656" s="22"/>
    </row>
    <row r="28657" spans="30:30" x14ac:dyDescent="0.2">
      <c r="AD28657" s="22"/>
    </row>
    <row r="28658" spans="30:30" x14ac:dyDescent="0.2">
      <c r="AD28658" s="22"/>
    </row>
    <row r="28659" spans="30:30" x14ac:dyDescent="0.2">
      <c r="AD28659" s="22"/>
    </row>
    <row r="28660" spans="30:30" x14ac:dyDescent="0.2">
      <c r="AD28660" s="22"/>
    </row>
    <row r="28661" spans="30:30" x14ac:dyDescent="0.2">
      <c r="AD28661" s="22"/>
    </row>
    <row r="28662" spans="30:30" x14ac:dyDescent="0.2">
      <c r="AD28662" s="22"/>
    </row>
    <row r="28663" spans="30:30" x14ac:dyDescent="0.2">
      <c r="AD28663" s="22"/>
    </row>
    <row r="28664" spans="30:30" x14ac:dyDescent="0.2">
      <c r="AD28664" s="22"/>
    </row>
    <row r="28665" spans="30:30" x14ac:dyDescent="0.2">
      <c r="AD28665" s="22"/>
    </row>
    <row r="28666" spans="30:30" x14ac:dyDescent="0.2">
      <c r="AD28666" s="22"/>
    </row>
    <row r="28667" spans="30:30" x14ac:dyDescent="0.2">
      <c r="AD28667" s="22"/>
    </row>
    <row r="28668" spans="30:30" x14ac:dyDescent="0.2">
      <c r="AD28668" s="22"/>
    </row>
    <row r="28669" spans="30:30" x14ac:dyDescent="0.2">
      <c r="AD28669" s="22"/>
    </row>
    <row r="28670" spans="30:30" x14ac:dyDescent="0.2">
      <c r="AD28670" s="22"/>
    </row>
    <row r="28671" spans="30:30" x14ac:dyDescent="0.2">
      <c r="AD28671" s="22"/>
    </row>
    <row r="28672" spans="30:30" x14ac:dyDescent="0.2">
      <c r="AD28672" s="22"/>
    </row>
    <row r="28673" spans="30:30" x14ac:dyDescent="0.2">
      <c r="AD28673" s="22"/>
    </row>
    <row r="28674" spans="30:30" x14ac:dyDescent="0.2">
      <c r="AD28674" s="22"/>
    </row>
    <row r="28675" spans="30:30" x14ac:dyDescent="0.2">
      <c r="AD28675" s="22"/>
    </row>
    <row r="28676" spans="30:30" x14ac:dyDescent="0.2">
      <c r="AD28676" s="22"/>
    </row>
    <row r="28677" spans="30:30" x14ac:dyDescent="0.2">
      <c r="AD28677" s="22"/>
    </row>
    <row r="28678" spans="30:30" x14ac:dyDescent="0.2">
      <c r="AD28678" s="22"/>
    </row>
    <row r="28679" spans="30:30" x14ac:dyDescent="0.2">
      <c r="AD28679" s="22"/>
    </row>
    <row r="28680" spans="30:30" x14ac:dyDescent="0.2">
      <c r="AD28680" s="22"/>
    </row>
    <row r="28681" spans="30:30" x14ac:dyDescent="0.2">
      <c r="AD28681" s="22"/>
    </row>
    <row r="28682" spans="30:30" x14ac:dyDescent="0.2">
      <c r="AD28682" s="22"/>
    </row>
    <row r="28683" spans="30:30" x14ac:dyDescent="0.2">
      <c r="AD28683" s="22"/>
    </row>
    <row r="28684" spans="30:30" x14ac:dyDescent="0.2">
      <c r="AD28684" s="22"/>
    </row>
    <row r="28685" spans="30:30" x14ac:dyDescent="0.2">
      <c r="AD28685" s="22"/>
    </row>
    <row r="28686" spans="30:30" x14ac:dyDescent="0.2">
      <c r="AD28686" s="22"/>
    </row>
    <row r="28687" spans="30:30" x14ac:dyDescent="0.2">
      <c r="AD28687" s="22"/>
    </row>
    <row r="28688" spans="30:30" x14ac:dyDescent="0.2">
      <c r="AD28688" s="22"/>
    </row>
    <row r="28689" spans="30:30" x14ac:dyDescent="0.2">
      <c r="AD28689" s="22"/>
    </row>
    <row r="28690" spans="30:30" x14ac:dyDescent="0.2">
      <c r="AD28690" s="22"/>
    </row>
    <row r="28691" spans="30:30" x14ac:dyDescent="0.2">
      <c r="AD28691" s="22"/>
    </row>
    <row r="28692" spans="30:30" x14ac:dyDescent="0.2">
      <c r="AD28692" s="22"/>
    </row>
    <row r="28693" spans="30:30" x14ac:dyDescent="0.2">
      <c r="AD28693" s="22"/>
    </row>
    <row r="28694" spans="30:30" x14ac:dyDescent="0.2">
      <c r="AD28694" s="22"/>
    </row>
    <row r="28695" spans="30:30" x14ac:dyDescent="0.2">
      <c r="AD28695" s="22"/>
    </row>
    <row r="28696" spans="30:30" x14ac:dyDescent="0.2">
      <c r="AD28696" s="22"/>
    </row>
    <row r="28697" spans="30:30" x14ac:dyDescent="0.2">
      <c r="AD28697" s="22"/>
    </row>
    <row r="28698" spans="30:30" x14ac:dyDescent="0.2">
      <c r="AD28698" s="22"/>
    </row>
    <row r="28699" spans="30:30" x14ac:dyDescent="0.2">
      <c r="AD28699" s="22"/>
    </row>
    <row r="28700" spans="30:30" x14ac:dyDescent="0.2">
      <c r="AD28700" s="22"/>
    </row>
    <row r="28701" spans="30:30" x14ac:dyDescent="0.2">
      <c r="AD28701" s="22"/>
    </row>
    <row r="28702" spans="30:30" x14ac:dyDescent="0.2">
      <c r="AD28702" s="22"/>
    </row>
    <row r="28703" spans="30:30" x14ac:dyDescent="0.2">
      <c r="AD28703" s="22"/>
    </row>
    <row r="28704" spans="30:30" x14ac:dyDescent="0.2">
      <c r="AD28704" s="22"/>
    </row>
    <row r="28705" spans="30:30" x14ac:dyDescent="0.2">
      <c r="AD28705" s="22"/>
    </row>
    <row r="28706" spans="30:30" x14ac:dyDescent="0.2">
      <c r="AD28706" s="22"/>
    </row>
    <row r="28707" spans="30:30" x14ac:dyDescent="0.2">
      <c r="AD28707" s="22"/>
    </row>
    <row r="28708" spans="30:30" x14ac:dyDescent="0.2">
      <c r="AD28708" s="22"/>
    </row>
    <row r="28709" spans="30:30" x14ac:dyDescent="0.2">
      <c r="AD28709" s="22"/>
    </row>
    <row r="28710" spans="30:30" x14ac:dyDescent="0.2">
      <c r="AD28710" s="22"/>
    </row>
    <row r="28711" spans="30:30" x14ac:dyDescent="0.2">
      <c r="AD28711" s="22"/>
    </row>
    <row r="28712" spans="30:30" x14ac:dyDescent="0.2">
      <c r="AD28712" s="22"/>
    </row>
    <row r="28713" spans="30:30" x14ac:dyDescent="0.2">
      <c r="AD28713" s="22"/>
    </row>
    <row r="28714" spans="30:30" x14ac:dyDescent="0.2">
      <c r="AD28714" s="22"/>
    </row>
    <row r="28715" spans="30:30" x14ac:dyDescent="0.2">
      <c r="AD28715" s="22"/>
    </row>
    <row r="28716" spans="30:30" x14ac:dyDescent="0.2">
      <c r="AD28716" s="22"/>
    </row>
    <row r="28717" spans="30:30" x14ac:dyDescent="0.2">
      <c r="AD28717" s="22"/>
    </row>
    <row r="28718" spans="30:30" x14ac:dyDescent="0.2">
      <c r="AD28718" s="22"/>
    </row>
    <row r="28719" spans="30:30" x14ac:dyDescent="0.2">
      <c r="AD28719" s="22"/>
    </row>
    <row r="28720" spans="30:30" x14ac:dyDescent="0.2">
      <c r="AD28720" s="22"/>
    </row>
    <row r="28721" spans="30:30" x14ac:dyDescent="0.2">
      <c r="AD28721" s="22"/>
    </row>
    <row r="28722" spans="30:30" x14ac:dyDescent="0.2">
      <c r="AD28722" s="22"/>
    </row>
    <row r="28723" spans="30:30" x14ac:dyDescent="0.2">
      <c r="AD28723" s="22"/>
    </row>
    <row r="28724" spans="30:30" x14ac:dyDescent="0.2">
      <c r="AD28724" s="22"/>
    </row>
    <row r="28725" spans="30:30" x14ac:dyDescent="0.2">
      <c r="AD28725" s="22"/>
    </row>
    <row r="28726" spans="30:30" x14ac:dyDescent="0.2">
      <c r="AD28726" s="22"/>
    </row>
    <row r="28727" spans="30:30" x14ac:dyDescent="0.2">
      <c r="AD28727" s="22"/>
    </row>
    <row r="28728" spans="30:30" x14ac:dyDescent="0.2">
      <c r="AD28728" s="22"/>
    </row>
    <row r="28729" spans="30:30" x14ac:dyDescent="0.2">
      <c r="AD28729" s="22"/>
    </row>
    <row r="28730" spans="30:30" x14ac:dyDescent="0.2">
      <c r="AD28730" s="22"/>
    </row>
    <row r="28731" spans="30:30" x14ac:dyDescent="0.2">
      <c r="AD28731" s="22"/>
    </row>
    <row r="28732" spans="30:30" x14ac:dyDescent="0.2">
      <c r="AD28732" s="22"/>
    </row>
    <row r="28733" spans="30:30" x14ac:dyDescent="0.2">
      <c r="AD28733" s="22"/>
    </row>
    <row r="28734" spans="30:30" x14ac:dyDescent="0.2">
      <c r="AD28734" s="22"/>
    </row>
    <row r="28735" spans="30:30" x14ac:dyDescent="0.2">
      <c r="AD28735" s="22"/>
    </row>
    <row r="28736" spans="30:30" x14ac:dyDescent="0.2">
      <c r="AD28736" s="22"/>
    </row>
    <row r="28737" spans="30:30" x14ac:dyDescent="0.2">
      <c r="AD28737" s="22"/>
    </row>
    <row r="28738" spans="30:30" x14ac:dyDescent="0.2">
      <c r="AD28738" s="22"/>
    </row>
    <row r="28739" spans="30:30" x14ac:dyDescent="0.2">
      <c r="AD28739" s="22"/>
    </row>
    <row r="28740" spans="30:30" x14ac:dyDescent="0.2">
      <c r="AD28740" s="22"/>
    </row>
    <row r="28741" spans="30:30" x14ac:dyDescent="0.2">
      <c r="AD28741" s="22"/>
    </row>
    <row r="28742" spans="30:30" x14ac:dyDescent="0.2">
      <c r="AD28742" s="22"/>
    </row>
    <row r="28743" spans="30:30" x14ac:dyDescent="0.2">
      <c r="AD28743" s="22"/>
    </row>
    <row r="28744" spans="30:30" x14ac:dyDescent="0.2">
      <c r="AD28744" s="22"/>
    </row>
    <row r="28745" spans="30:30" x14ac:dyDescent="0.2">
      <c r="AD28745" s="22"/>
    </row>
    <row r="28746" spans="30:30" x14ac:dyDescent="0.2">
      <c r="AD28746" s="22"/>
    </row>
    <row r="28747" spans="30:30" x14ac:dyDescent="0.2">
      <c r="AD28747" s="22"/>
    </row>
    <row r="28748" spans="30:30" x14ac:dyDescent="0.2">
      <c r="AD28748" s="22"/>
    </row>
    <row r="28749" spans="30:30" x14ac:dyDescent="0.2">
      <c r="AD28749" s="22"/>
    </row>
    <row r="28750" spans="30:30" x14ac:dyDescent="0.2">
      <c r="AD28750" s="22"/>
    </row>
    <row r="28751" spans="30:30" x14ac:dyDescent="0.2">
      <c r="AD28751" s="22"/>
    </row>
    <row r="28752" spans="30:30" x14ac:dyDescent="0.2">
      <c r="AD28752" s="22"/>
    </row>
    <row r="28753" spans="30:30" x14ac:dyDescent="0.2">
      <c r="AD28753" s="22"/>
    </row>
    <row r="28754" spans="30:30" x14ac:dyDescent="0.2">
      <c r="AD28754" s="22"/>
    </row>
    <row r="28755" spans="30:30" x14ac:dyDescent="0.2">
      <c r="AD28755" s="22"/>
    </row>
    <row r="28756" spans="30:30" x14ac:dyDescent="0.2">
      <c r="AD28756" s="22"/>
    </row>
    <row r="28757" spans="30:30" x14ac:dyDescent="0.2">
      <c r="AD28757" s="22"/>
    </row>
    <row r="28758" spans="30:30" x14ac:dyDescent="0.2">
      <c r="AD28758" s="22"/>
    </row>
    <row r="28759" spans="30:30" x14ac:dyDescent="0.2">
      <c r="AD28759" s="22"/>
    </row>
    <row r="28760" spans="30:30" x14ac:dyDescent="0.2">
      <c r="AD28760" s="22"/>
    </row>
    <row r="28761" spans="30:30" x14ac:dyDescent="0.2">
      <c r="AD28761" s="22"/>
    </row>
    <row r="28762" spans="30:30" x14ac:dyDescent="0.2">
      <c r="AD28762" s="22"/>
    </row>
    <row r="28763" spans="30:30" x14ac:dyDescent="0.2">
      <c r="AD28763" s="22"/>
    </row>
    <row r="28764" spans="30:30" x14ac:dyDescent="0.2">
      <c r="AD28764" s="22"/>
    </row>
    <row r="28765" spans="30:30" x14ac:dyDescent="0.2">
      <c r="AD28765" s="22"/>
    </row>
    <row r="28766" spans="30:30" x14ac:dyDescent="0.2">
      <c r="AD28766" s="22"/>
    </row>
    <row r="28767" spans="30:30" x14ac:dyDescent="0.2">
      <c r="AD28767" s="22"/>
    </row>
    <row r="28768" spans="30:30" x14ac:dyDescent="0.2">
      <c r="AD28768" s="22"/>
    </row>
    <row r="28769" spans="30:30" x14ac:dyDescent="0.2">
      <c r="AD28769" s="22"/>
    </row>
    <row r="28770" spans="30:30" x14ac:dyDescent="0.2">
      <c r="AD28770" s="22"/>
    </row>
    <row r="28771" spans="30:30" x14ac:dyDescent="0.2">
      <c r="AD28771" s="22"/>
    </row>
    <row r="28772" spans="30:30" x14ac:dyDescent="0.2">
      <c r="AD28772" s="22"/>
    </row>
    <row r="28773" spans="30:30" x14ac:dyDescent="0.2">
      <c r="AD28773" s="22"/>
    </row>
    <row r="28774" spans="30:30" x14ac:dyDescent="0.2">
      <c r="AD28774" s="22"/>
    </row>
    <row r="28775" spans="30:30" x14ac:dyDescent="0.2">
      <c r="AD28775" s="22"/>
    </row>
    <row r="28776" spans="30:30" x14ac:dyDescent="0.2">
      <c r="AD28776" s="22"/>
    </row>
    <row r="28777" spans="30:30" x14ac:dyDescent="0.2">
      <c r="AD28777" s="22"/>
    </row>
    <row r="28778" spans="30:30" x14ac:dyDescent="0.2">
      <c r="AD28778" s="22"/>
    </row>
    <row r="28779" spans="30:30" x14ac:dyDescent="0.2">
      <c r="AD28779" s="22"/>
    </row>
    <row r="28780" spans="30:30" x14ac:dyDescent="0.2">
      <c r="AD28780" s="22"/>
    </row>
    <row r="28781" spans="30:30" x14ac:dyDescent="0.2">
      <c r="AD28781" s="22"/>
    </row>
    <row r="28782" spans="30:30" x14ac:dyDescent="0.2">
      <c r="AD28782" s="22"/>
    </row>
    <row r="28783" spans="30:30" x14ac:dyDescent="0.2">
      <c r="AD28783" s="22"/>
    </row>
    <row r="28784" spans="30:30" x14ac:dyDescent="0.2">
      <c r="AD28784" s="22"/>
    </row>
    <row r="28785" spans="30:30" x14ac:dyDescent="0.2">
      <c r="AD28785" s="22"/>
    </row>
    <row r="28786" spans="30:30" x14ac:dyDescent="0.2">
      <c r="AD28786" s="22"/>
    </row>
    <row r="28787" spans="30:30" x14ac:dyDescent="0.2">
      <c r="AD28787" s="22"/>
    </row>
    <row r="28788" spans="30:30" x14ac:dyDescent="0.2">
      <c r="AD28788" s="22"/>
    </row>
    <row r="28789" spans="30:30" x14ac:dyDescent="0.2">
      <c r="AD28789" s="22"/>
    </row>
    <row r="28790" spans="30:30" x14ac:dyDescent="0.2">
      <c r="AD28790" s="22"/>
    </row>
    <row r="28791" spans="30:30" x14ac:dyDescent="0.2">
      <c r="AD28791" s="22"/>
    </row>
    <row r="28792" spans="30:30" x14ac:dyDescent="0.2">
      <c r="AD28792" s="22"/>
    </row>
    <row r="28793" spans="30:30" x14ac:dyDescent="0.2">
      <c r="AD28793" s="22"/>
    </row>
    <row r="28794" spans="30:30" x14ac:dyDescent="0.2">
      <c r="AD28794" s="22"/>
    </row>
    <row r="28795" spans="30:30" x14ac:dyDescent="0.2">
      <c r="AD28795" s="22"/>
    </row>
    <row r="28796" spans="30:30" x14ac:dyDescent="0.2">
      <c r="AD28796" s="22"/>
    </row>
    <row r="28797" spans="30:30" x14ac:dyDescent="0.2">
      <c r="AD28797" s="22"/>
    </row>
    <row r="28798" spans="30:30" x14ac:dyDescent="0.2">
      <c r="AD28798" s="22"/>
    </row>
    <row r="28799" spans="30:30" x14ac:dyDescent="0.2">
      <c r="AD28799" s="22"/>
    </row>
    <row r="28800" spans="30:30" x14ac:dyDescent="0.2">
      <c r="AD28800" s="22"/>
    </row>
    <row r="28801" spans="30:30" x14ac:dyDescent="0.2">
      <c r="AD28801" s="22"/>
    </row>
    <row r="28802" spans="30:30" x14ac:dyDescent="0.2">
      <c r="AD28802" s="22"/>
    </row>
    <row r="28803" spans="30:30" x14ac:dyDescent="0.2">
      <c r="AD28803" s="22"/>
    </row>
    <row r="28804" spans="30:30" x14ac:dyDescent="0.2">
      <c r="AD28804" s="22"/>
    </row>
    <row r="28805" spans="30:30" x14ac:dyDescent="0.2">
      <c r="AD28805" s="22"/>
    </row>
    <row r="28806" spans="30:30" x14ac:dyDescent="0.2">
      <c r="AD28806" s="22"/>
    </row>
    <row r="28807" spans="30:30" x14ac:dyDescent="0.2">
      <c r="AD28807" s="22"/>
    </row>
    <row r="28808" spans="30:30" x14ac:dyDescent="0.2">
      <c r="AD28808" s="22"/>
    </row>
    <row r="28809" spans="30:30" x14ac:dyDescent="0.2">
      <c r="AD28809" s="22"/>
    </row>
    <row r="28810" spans="30:30" x14ac:dyDescent="0.2">
      <c r="AD28810" s="22"/>
    </row>
    <row r="28811" spans="30:30" x14ac:dyDescent="0.2">
      <c r="AD28811" s="22"/>
    </row>
    <row r="28812" spans="30:30" x14ac:dyDescent="0.2">
      <c r="AD28812" s="22"/>
    </row>
    <row r="28813" spans="30:30" x14ac:dyDescent="0.2">
      <c r="AD28813" s="22"/>
    </row>
    <row r="28814" spans="30:30" x14ac:dyDescent="0.2">
      <c r="AD28814" s="22"/>
    </row>
    <row r="28815" spans="30:30" x14ac:dyDescent="0.2">
      <c r="AD28815" s="22"/>
    </row>
    <row r="28816" spans="30:30" x14ac:dyDescent="0.2">
      <c r="AD28816" s="22"/>
    </row>
    <row r="28817" spans="30:30" x14ac:dyDescent="0.2">
      <c r="AD28817" s="22"/>
    </row>
    <row r="28818" spans="30:30" x14ac:dyDescent="0.2">
      <c r="AD28818" s="22"/>
    </row>
    <row r="28819" spans="30:30" x14ac:dyDescent="0.2">
      <c r="AD28819" s="22"/>
    </row>
    <row r="28820" spans="30:30" x14ac:dyDescent="0.2">
      <c r="AD28820" s="22"/>
    </row>
    <row r="28821" spans="30:30" x14ac:dyDescent="0.2">
      <c r="AD28821" s="22"/>
    </row>
    <row r="28822" spans="30:30" x14ac:dyDescent="0.2">
      <c r="AD28822" s="22"/>
    </row>
    <row r="28823" spans="30:30" x14ac:dyDescent="0.2">
      <c r="AD28823" s="22"/>
    </row>
    <row r="28824" spans="30:30" x14ac:dyDescent="0.2">
      <c r="AD28824" s="22"/>
    </row>
    <row r="28825" spans="30:30" x14ac:dyDescent="0.2">
      <c r="AD28825" s="22"/>
    </row>
    <row r="28826" spans="30:30" x14ac:dyDescent="0.2">
      <c r="AD28826" s="22"/>
    </row>
    <row r="28827" spans="30:30" x14ac:dyDescent="0.2">
      <c r="AD28827" s="22"/>
    </row>
    <row r="28828" spans="30:30" x14ac:dyDescent="0.2">
      <c r="AD28828" s="22"/>
    </row>
    <row r="28829" spans="30:30" x14ac:dyDescent="0.2">
      <c r="AD28829" s="22"/>
    </row>
    <row r="28830" spans="30:30" x14ac:dyDescent="0.2">
      <c r="AD28830" s="22"/>
    </row>
    <row r="28831" spans="30:30" x14ac:dyDescent="0.2">
      <c r="AD28831" s="22"/>
    </row>
    <row r="28832" spans="30:30" x14ac:dyDescent="0.2">
      <c r="AD28832" s="22"/>
    </row>
    <row r="28833" spans="30:30" x14ac:dyDescent="0.2">
      <c r="AD28833" s="22"/>
    </row>
    <row r="28834" spans="30:30" x14ac:dyDescent="0.2">
      <c r="AD28834" s="22"/>
    </row>
    <row r="28835" spans="30:30" x14ac:dyDescent="0.2">
      <c r="AD28835" s="22"/>
    </row>
    <row r="28836" spans="30:30" x14ac:dyDescent="0.2">
      <c r="AD28836" s="22"/>
    </row>
    <row r="28837" spans="30:30" x14ac:dyDescent="0.2">
      <c r="AD28837" s="22"/>
    </row>
    <row r="28838" spans="30:30" x14ac:dyDescent="0.2">
      <c r="AD28838" s="22"/>
    </row>
    <row r="28839" spans="30:30" x14ac:dyDescent="0.2">
      <c r="AD28839" s="22"/>
    </row>
    <row r="28840" spans="30:30" x14ac:dyDescent="0.2">
      <c r="AD28840" s="22"/>
    </row>
    <row r="28841" spans="30:30" x14ac:dyDescent="0.2">
      <c r="AD28841" s="22"/>
    </row>
    <row r="28842" spans="30:30" x14ac:dyDescent="0.2">
      <c r="AD28842" s="22"/>
    </row>
    <row r="28843" spans="30:30" x14ac:dyDescent="0.2">
      <c r="AD28843" s="22"/>
    </row>
    <row r="28844" spans="30:30" x14ac:dyDescent="0.2">
      <c r="AD28844" s="22"/>
    </row>
    <row r="28845" spans="30:30" x14ac:dyDescent="0.2">
      <c r="AD28845" s="22"/>
    </row>
    <row r="28846" spans="30:30" x14ac:dyDescent="0.2">
      <c r="AD28846" s="22"/>
    </row>
    <row r="28847" spans="30:30" x14ac:dyDescent="0.2">
      <c r="AD28847" s="22"/>
    </row>
    <row r="28848" spans="30:30" x14ac:dyDescent="0.2">
      <c r="AD28848" s="22"/>
    </row>
    <row r="28849" spans="30:30" x14ac:dyDescent="0.2">
      <c r="AD28849" s="22"/>
    </row>
    <row r="28850" spans="30:30" x14ac:dyDescent="0.2">
      <c r="AD28850" s="22"/>
    </row>
    <row r="28851" spans="30:30" x14ac:dyDescent="0.2">
      <c r="AD28851" s="22"/>
    </row>
    <row r="28852" spans="30:30" x14ac:dyDescent="0.2">
      <c r="AD28852" s="22"/>
    </row>
    <row r="28853" spans="30:30" x14ac:dyDescent="0.2">
      <c r="AD28853" s="22"/>
    </row>
    <row r="28854" spans="30:30" x14ac:dyDescent="0.2">
      <c r="AD28854" s="22"/>
    </row>
    <row r="28855" spans="30:30" x14ac:dyDescent="0.2">
      <c r="AD28855" s="22"/>
    </row>
    <row r="28856" spans="30:30" x14ac:dyDescent="0.2">
      <c r="AD28856" s="22"/>
    </row>
    <row r="28857" spans="30:30" x14ac:dyDescent="0.2">
      <c r="AD28857" s="22"/>
    </row>
    <row r="28858" spans="30:30" x14ac:dyDescent="0.2">
      <c r="AD28858" s="22"/>
    </row>
    <row r="28859" spans="30:30" x14ac:dyDescent="0.2">
      <c r="AD28859" s="22"/>
    </row>
    <row r="28860" spans="30:30" x14ac:dyDescent="0.2">
      <c r="AD28860" s="22"/>
    </row>
    <row r="28861" spans="30:30" x14ac:dyDescent="0.2">
      <c r="AD28861" s="22"/>
    </row>
    <row r="28862" spans="30:30" x14ac:dyDescent="0.2">
      <c r="AD28862" s="22"/>
    </row>
    <row r="28863" spans="30:30" x14ac:dyDescent="0.2">
      <c r="AD28863" s="22"/>
    </row>
    <row r="28864" spans="30:30" x14ac:dyDescent="0.2">
      <c r="AD28864" s="22"/>
    </row>
    <row r="28865" spans="30:30" x14ac:dyDescent="0.2">
      <c r="AD28865" s="22"/>
    </row>
    <row r="28866" spans="30:30" x14ac:dyDescent="0.2">
      <c r="AD28866" s="22"/>
    </row>
    <row r="28867" spans="30:30" x14ac:dyDescent="0.2">
      <c r="AD28867" s="22"/>
    </row>
    <row r="28868" spans="30:30" x14ac:dyDescent="0.2">
      <c r="AD28868" s="22"/>
    </row>
    <row r="28869" spans="30:30" x14ac:dyDescent="0.2">
      <c r="AD28869" s="22"/>
    </row>
    <row r="28870" spans="30:30" x14ac:dyDescent="0.2">
      <c r="AD28870" s="22"/>
    </row>
    <row r="28871" spans="30:30" x14ac:dyDescent="0.2">
      <c r="AD28871" s="22"/>
    </row>
    <row r="28872" spans="30:30" x14ac:dyDescent="0.2">
      <c r="AD28872" s="22"/>
    </row>
    <row r="28873" spans="30:30" x14ac:dyDescent="0.2">
      <c r="AD28873" s="22"/>
    </row>
    <row r="28874" spans="30:30" x14ac:dyDescent="0.2">
      <c r="AD28874" s="22"/>
    </row>
    <row r="28875" spans="30:30" x14ac:dyDescent="0.2">
      <c r="AD28875" s="22"/>
    </row>
    <row r="28876" spans="30:30" x14ac:dyDescent="0.2">
      <c r="AD28876" s="22"/>
    </row>
    <row r="28877" spans="30:30" x14ac:dyDescent="0.2">
      <c r="AD28877" s="22"/>
    </row>
    <row r="28878" spans="30:30" x14ac:dyDescent="0.2">
      <c r="AD28878" s="22"/>
    </row>
    <row r="28879" spans="30:30" x14ac:dyDescent="0.2">
      <c r="AD28879" s="22"/>
    </row>
    <row r="28880" spans="30:30" x14ac:dyDescent="0.2">
      <c r="AD28880" s="22"/>
    </row>
    <row r="28881" spans="30:30" x14ac:dyDescent="0.2">
      <c r="AD28881" s="22"/>
    </row>
    <row r="28882" spans="30:30" x14ac:dyDescent="0.2">
      <c r="AD28882" s="22"/>
    </row>
    <row r="28883" spans="30:30" x14ac:dyDescent="0.2">
      <c r="AD28883" s="22"/>
    </row>
    <row r="28884" spans="30:30" x14ac:dyDescent="0.2">
      <c r="AD28884" s="22"/>
    </row>
    <row r="28885" spans="30:30" x14ac:dyDescent="0.2">
      <c r="AD28885" s="22"/>
    </row>
    <row r="28886" spans="30:30" x14ac:dyDescent="0.2">
      <c r="AD28886" s="22"/>
    </row>
    <row r="28887" spans="30:30" x14ac:dyDescent="0.2">
      <c r="AD28887" s="22"/>
    </row>
    <row r="28888" spans="30:30" x14ac:dyDescent="0.2">
      <c r="AD28888" s="22"/>
    </row>
    <row r="28889" spans="30:30" x14ac:dyDescent="0.2">
      <c r="AD28889" s="22"/>
    </row>
    <row r="28890" spans="30:30" x14ac:dyDescent="0.2">
      <c r="AD28890" s="22"/>
    </row>
    <row r="28891" spans="30:30" x14ac:dyDescent="0.2">
      <c r="AD28891" s="22"/>
    </row>
    <row r="28892" spans="30:30" x14ac:dyDescent="0.2">
      <c r="AD28892" s="22"/>
    </row>
    <row r="28893" spans="30:30" x14ac:dyDescent="0.2">
      <c r="AD28893" s="22"/>
    </row>
    <row r="28894" spans="30:30" x14ac:dyDescent="0.2">
      <c r="AD28894" s="22"/>
    </row>
    <row r="28895" spans="30:30" x14ac:dyDescent="0.2">
      <c r="AD28895" s="22"/>
    </row>
    <row r="28896" spans="30:30" x14ac:dyDescent="0.2">
      <c r="AD28896" s="22"/>
    </row>
    <row r="28897" spans="30:30" x14ac:dyDescent="0.2">
      <c r="AD28897" s="22"/>
    </row>
    <row r="28898" spans="30:30" x14ac:dyDescent="0.2">
      <c r="AD28898" s="22"/>
    </row>
    <row r="28899" spans="30:30" x14ac:dyDescent="0.2">
      <c r="AD28899" s="22"/>
    </row>
    <row r="28900" spans="30:30" x14ac:dyDescent="0.2">
      <c r="AD28900" s="22"/>
    </row>
    <row r="28901" spans="30:30" x14ac:dyDescent="0.2">
      <c r="AD28901" s="22"/>
    </row>
    <row r="28902" spans="30:30" x14ac:dyDescent="0.2">
      <c r="AD28902" s="22"/>
    </row>
    <row r="28903" spans="30:30" x14ac:dyDescent="0.2">
      <c r="AD28903" s="22"/>
    </row>
    <row r="28904" spans="30:30" x14ac:dyDescent="0.2">
      <c r="AD28904" s="22"/>
    </row>
    <row r="28905" spans="30:30" x14ac:dyDescent="0.2">
      <c r="AD28905" s="22"/>
    </row>
    <row r="28906" spans="30:30" x14ac:dyDescent="0.2">
      <c r="AD28906" s="22"/>
    </row>
    <row r="28907" spans="30:30" x14ac:dyDescent="0.2">
      <c r="AD28907" s="22"/>
    </row>
    <row r="28908" spans="30:30" x14ac:dyDescent="0.2">
      <c r="AD28908" s="22"/>
    </row>
    <row r="28909" spans="30:30" x14ac:dyDescent="0.2">
      <c r="AD28909" s="22"/>
    </row>
    <row r="28910" spans="30:30" x14ac:dyDescent="0.2">
      <c r="AD28910" s="22"/>
    </row>
    <row r="28911" spans="30:30" x14ac:dyDescent="0.2">
      <c r="AD28911" s="22"/>
    </row>
    <row r="28912" spans="30:30" x14ac:dyDescent="0.2">
      <c r="AD28912" s="22"/>
    </row>
    <row r="28913" spans="30:30" x14ac:dyDescent="0.2">
      <c r="AD28913" s="22"/>
    </row>
    <row r="28914" spans="30:30" x14ac:dyDescent="0.2">
      <c r="AD28914" s="22"/>
    </row>
    <row r="28915" spans="30:30" x14ac:dyDescent="0.2">
      <c r="AD28915" s="22"/>
    </row>
    <row r="28916" spans="30:30" x14ac:dyDescent="0.2">
      <c r="AD28916" s="22"/>
    </row>
    <row r="28917" spans="30:30" x14ac:dyDescent="0.2">
      <c r="AD28917" s="22"/>
    </row>
    <row r="28918" spans="30:30" x14ac:dyDescent="0.2">
      <c r="AD28918" s="22"/>
    </row>
    <row r="28919" spans="30:30" x14ac:dyDescent="0.2">
      <c r="AD28919" s="22"/>
    </row>
    <row r="28920" spans="30:30" x14ac:dyDescent="0.2">
      <c r="AD28920" s="22"/>
    </row>
    <row r="28921" spans="30:30" x14ac:dyDescent="0.2">
      <c r="AD28921" s="22"/>
    </row>
    <row r="28922" spans="30:30" x14ac:dyDescent="0.2">
      <c r="AD28922" s="22"/>
    </row>
    <row r="28923" spans="30:30" x14ac:dyDescent="0.2">
      <c r="AD28923" s="22"/>
    </row>
    <row r="28924" spans="30:30" x14ac:dyDescent="0.2">
      <c r="AD28924" s="22"/>
    </row>
    <row r="28925" spans="30:30" x14ac:dyDescent="0.2">
      <c r="AD28925" s="22"/>
    </row>
    <row r="28926" spans="30:30" x14ac:dyDescent="0.2">
      <c r="AD28926" s="22"/>
    </row>
    <row r="28927" spans="30:30" x14ac:dyDescent="0.2">
      <c r="AD28927" s="22"/>
    </row>
    <row r="28928" spans="30:30" x14ac:dyDescent="0.2">
      <c r="AD28928" s="22"/>
    </row>
    <row r="28929" spans="30:30" x14ac:dyDescent="0.2">
      <c r="AD28929" s="22"/>
    </row>
    <row r="28930" spans="30:30" x14ac:dyDescent="0.2">
      <c r="AD28930" s="22"/>
    </row>
    <row r="28931" spans="30:30" x14ac:dyDescent="0.2">
      <c r="AD28931" s="22"/>
    </row>
    <row r="28932" spans="30:30" x14ac:dyDescent="0.2">
      <c r="AD28932" s="22"/>
    </row>
    <row r="28933" spans="30:30" x14ac:dyDescent="0.2">
      <c r="AD28933" s="22"/>
    </row>
    <row r="28934" spans="30:30" x14ac:dyDescent="0.2">
      <c r="AD28934" s="22"/>
    </row>
    <row r="28935" spans="30:30" x14ac:dyDescent="0.2">
      <c r="AD28935" s="22"/>
    </row>
    <row r="28936" spans="30:30" x14ac:dyDescent="0.2">
      <c r="AD28936" s="22"/>
    </row>
    <row r="28937" spans="30:30" x14ac:dyDescent="0.2">
      <c r="AD28937" s="22"/>
    </row>
    <row r="28938" spans="30:30" x14ac:dyDescent="0.2">
      <c r="AD28938" s="22"/>
    </row>
    <row r="28939" spans="30:30" x14ac:dyDescent="0.2">
      <c r="AD28939" s="22"/>
    </row>
    <row r="28940" spans="30:30" x14ac:dyDescent="0.2">
      <c r="AD28940" s="22"/>
    </row>
    <row r="28941" spans="30:30" x14ac:dyDescent="0.2">
      <c r="AD28941" s="22"/>
    </row>
    <row r="28942" spans="30:30" x14ac:dyDescent="0.2">
      <c r="AD28942" s="22"/>
    </row>
    <row r="28943" spans="30:30" x14ac:dyDescent="0.2">
      <c r="AD28943" s="22"/>
    </row>
    <row r="28944" spans="30:30" x14ac:dyDescent="0.2">
      <c r="AD28944" s="22"/>
    </row>
    <row r="28945" spans="30:30" x14ac:dyDescent="0.2">
      <c r="AD28945" s="22"/>
    </row>
    <row r="28946" spans="30:30" x14ac:dyDescent="0.2">
      <c r="AD28946" s="22"/>
    </row>
    <row r="28947" spans="30:30" x14ac:dyDescent="0.2">
      <c r="AD28947" s="22"/>
    </row>
    <row r="28948" spans="30:30" x14ac:dyDescent="0.2">
      <c r="AD28948" s="22"/>
    </row>
    <row r="28949" spans="30:30" x14ac:dyDescent="0.2">
      <c r="AD28949" s="22"/>
    </row>
    <row r="28950" spans="30:30" x14ac:dyDescent="0.2">
      <c r="AD28950" s="22"/>
    </row>
    <row r="28951" spans="30:30" x14ac:dyDescent="0.2">
      <c r="AD28951" s="22"/>
    </row>
    <row r="28952" spans="30:30" x14ac:dyDescent="0.2">
      <c r="AD28952" s="22"/>
    </row>
    <row r="28953" spans="30:30" x14ac:dyDescent="0.2">
      <c r="AD28953" s="22"/>
    </row>
    <row r="28954" spans="30:30" x14ac:dyDescent="0.2">
      <c r="AD28954" s="22"/>
    </row>
    <row r="28955" spans="30:30" x14ac:dyDescent="0.2">
      <c r="AD28955" s="22"/>
    </row>
    <row r="28956" spans="30:30" x14ac:dyDescent="0.2">
      <c r="AD28956" s="22"/>
    </row>
    <row r="28957" spans="30:30" x14ac:dyDescent="0.2">
      <c r="AD28957" s="22"/>
    </row>
    <row r="28958" spans="30:30" x14ac:dyDescent="0.2">
      <c r="AD28958" s="22"/>
    </row>
    <row r="28959" spans="30:30" x14ac:dyDescent="0.2">
      <c r="AD28959" s="22"/>
    </row>
    <row r="28960" spans="30:30" x14ac:dyDescent="0.2">
      <c r="AD28960" s="22"/>
    </row>
    <row r="28961" spans="30:30" x14ac:dyDescent="0.2">
      <c r="AD28961" s="22"/>
    </row>
    <row r="28962" spans="30:30" x14ac:dyDescent="0.2">
      <c r="AD28962" s="22"/>
    </row>
    <row r="28963" spans="30:30" x14ac:dyDescent="0.2">
      <c r="AD28963" s="22"/>
    </row>
    <row r="28964" spans="30:30" x14ac:dyDescent="0.2">
      <c r="AD28964" s="22"/>
    </row>
    <row r="28965" spans="30:30" x14ac:dyDescent="0.2">
      <c r="AD28965" s="22"/>
    </row>
    <row r="28966" spans="30:30" x14ac:dyDescent="0.2">
      <c r="AD28966" s="22"/>
    </row>
    <row r="28967" spans="30:30" x14ac:dyDescent="0.2">
      <c r="AD28967" s="22"/>
    </row>
    <row r="28968" spans="30:30" x14ac:dyDescent="0.2">
      <c r="AD28968" s="22"/>
    </row>
    <row r="28969" spans="30:30" x14ac:dyDescent="0.2">
      <c r="AD28969" s="22"/>
    </row>
    <row r="28970" spans="30:30" x14ac:dyDescent="0.2">
      <c r="AD28970" s="22"/>
    </row>
    <row r="28971" spans="30:30" x14ac:dyDescent="0.2">
      <c r="AD28971" s="22"/>
    </row>
    <row r="28972" spans="30:30" x14ac:dyDescent="0.2">
      <c r="AD28972" s="22"/>
    </row>
    <row r="28973" spans="30:30" x14ac:dyDescent="0.2">
      <c r="AD28973" s="22"/>
    </row>
    <row r="28974" spans="30:30" x14ac:dyDescent="0.2">
      <c r="AD28974" s="22"/>
    </row>
    <row r="28975" spans="30:30" x14ac:dyDescent="0.2">
      <c r="AD28975" s="22"/>
    </row>
    <row r="28976" spans="30:30" x14ac:dyDescent="0.2">
      <c r="AD28976" s="22"/>
    </row>
    <row r="28977" spans="30:30" x14ac:dyDescent="0.2">
      <c r="AD28977" s="22"/>
    </row>
    <row r="28978" spans="30:30" x14ac:dyDescent="0.2">
      <c r="AD28978" s="22"/>
    </row>
    <row r="28979" spans="30:30" x14ac:dyDescent="0.2">
      <c r="AD28979" s="22"/>
    </row>
    <row r="28980" spans="30:30" x14ac:dyDescent="0.2">
      <c r="AD28980" s="22"/>
    </row>
    <row r="28981" spans="30:30" x14ac:dyDescent="0.2">
      <c r="AD28981" s="22"/>
    </row>
    <row r="28982" spans="30:30" x14ac:dyDescent="0.2">
      <c r="AD28982" s="22"/>
    </row>
    <row r="28983" spans="30:30" x14ac:dyDescent="0.2">
      <c r="AD28983" s="22"/>
    </row>
    <row r="28984" spans="30:30" x14ac:dyDescent="0.2">
      <c r="AD28984" s="22"/>
    </row>
    <row r="28985" spans="30:30" x14ac:dyDescent="0.2">
      <c r="AD28985" s="22"/>
    </row>
    <row r="28986" spans="30:30" x14ac:dyDescent="0.2">
      <c r="AD28986" s="22"/>
    </row>
    <row r="28987" spans="30:30" x14ac:dyDescent="0.2">
      <c r="AD28987" s="22"/>
    </row>
    <row r="28988" spans="30:30" x14ac:dyDescent="0.2">
      <c r="AD28988" s="22"/>
    </row>
    <row r="28989" spans="30:30" x14ac:dyDescent="0.2">
      <c r="AD28989" s="22"/>
    </row>
    <row r="28990" spans="30:30" x14ac:dyDescent="0.2">
      <c r="AD28990" s="22"/>
    </row>
    <row r="28991" spans="30:30" x14ac:dyDescent="0.2">
      <c r="AD28991" s="22"/>
    </row>
    <row r="28992" spans="30:30" x14ac:dyDescent="0.2">
      <c r="AD28992" s="22"/>
    </row>
    <row r="28993" spans="30:30" x14ac:dyDescent="0.2">
      <c r="AD28993" s="22"/>
    </row>
    <row r="28994" spans="30:30" x14ac:dyDescent="0.2">
      <c r="AD28994" s="22"/>
    </row>
    <row r="28995" spans="30:30" x14ac:dyDescent="0.2">
      <c r="AD28995" s="22"/>
    </row>
    <row r="28996" spans="30:30" x14ac:dyDescent="0.2">
      <c r="AD28996" s="22"/>
    </row>
    <row r="28997" spans="30:30" x14ac:dyDescent="0.2">
      <c r="AD28997" s="22"/>
    </row>
    <row r="28998" spans="30:30" x14ac:dyDescent="0.2">
      <c r="AD28998" s="22"/>
    </row>
    <row r="28999" spans="30:30" x14ac:dyDescent="0.2">
      <c r="AD28999" s="22"/>
    </row>
    <row r="29000" spans="30:30" x14ac:dyDescent="0.2">
      <c r="AD29000" s="22"/>
    </row>
    <row r="29001" spans="30:30" x14ac:dyDescent="0.2">
      <c r="AD29001" s="22"/>
    </row>
    <row r="29002" spans="30:30" x14ac:dyDescent="0.2">
      <c r="AD29002" s="22"/>
    </row>
    <row r="29003" spans="30:30" x14ac:dyDescent="0.2">
      <c r="AD29003" s="22"/>
    </row>
    <row r="29004" spans="30:30" x14ac:dyDescent="0.2">
      <c r="AD29004" s="22"/>
    </row>
    <row r="29005" spans="30:30" x14ac:dyDescent="0.2">
      <c r="AD29005" s="22"/>
    </row>
    <row r="29006" spans="30:30" x14ac:dyDescent="0.2">
      <c r="AD29006" s="22"/>
    </row>
    <row r="29007" spans="30:30" x14ac:dyDescent="0.2">
      <c r="AD29007" s="22"/>
    </row>
    <row r="29008" spans="30:30" x14ac:dyDescent="0.2">
      <c r="AD29008" s="22"/>
    </row>
    <row r="29009" spans="30:30" x14ac:dyDescent="0.2">
      <c r="AD29009" s="22"/>
    </row>
    <row r="29010" spans="30:30" x14ac:dyDescent="0.2">
      <c r="AD29010" s="22"/>
    </row>
    <row r="29011" spans="30:30" x14ac:dyDescent="0.2">
      <c r="AD29011" s="22"/>
    </row>
    <row r="29012" spans="30:30" x14ac:dyDescent="0.2">
      <c r="AD29012" s="22"/>
    </row>
    <row r="29013" spans="30:30" x14ac:dyDescent="0.2">
      <c r="AD29013" s="22"/>
    </row>
    <row r="29014" spans="30:30" x14ac:dyDescent="0.2">
      <c r="AD29014" s="22"/>
    </row>
    <row r="29015" spans="30:30" x14ac:dyDescent="0.2">
      <c r="AD29015" s="22"/>
    </row>
    <row r="29016" spans="30:30" x14ac:dyDescent="0.2">
      <c r="AD29016" s="22"/>
    </row>
    <row r="29017" spans="30:30" x14ac:dyDescent="0.2">
      <c r="AD29017" s="22"/>
    </row>
    <row r="29018" spans="30:30" x14ac:dyDescent="0.2">
      <c r="AD29018" s="22"/>
    </row>
    <row r="29019" spans="30:30" x14ac:dyDescent="0.2">
      <c r="AD29019" s="22"/>
    </row>
    <row r="29020" spans="30:30" x14ac:dyDescent="0.2">
      <c r="AD29020" s="22"/>
    </row>
    <row r="29021" spans="30:30" x14ac:dyDescent="0.2">
      <c r="AD29021" s="22"/>
    </row>
    <row r="29022" spans="30:30" x14ac:dyDescent="0.2">
      <c r="AD29022" s="22"/>
    </row>
    <row r="29023" spans="30:30" x14ac:dyDescent="0.2">
      <c r="AD29023" s="22"/>
    </row>
    <row r="29024" spans="30:30" x14ac:dyDescent="0.2">
      <c r="AD29024" s="22"/>
    </row>
    <row r="29025" spans="30:30" x14ac:dyDescent="0.2">
      <c r="AD29025" s="22"/>
    </row>
    <row r="29026" spans="30:30" x14ac:dyDescent="0.2">
      <c r="AD29026" s="22"/>
    </row>
    <row r="29027" spans="30:30" x14ac:dyDescent="0.2">
      <c r="AD29027" s="22"/>
    </row>
    <row r="29028" spans="30:30" x14ac:dyDescent="0.2">
      <c r="AD29028" s="22"/>
    </row>
    <row r="29029" spans="30:30" x14ac:dyDescent="0.2">
      <c r="AD29029" s="22"/>
    </row>
    <row r="29030" spans="30:30" x14ac:dyDescent="0.2">
      <c r="AD29030" s="22"/>
    </row>
    <row r="29031" spans="30:30" x14ac:dyDescent="0.2">
      <c r="AD29031" s="22"/>
    </row>
    <row r="29032" spans="30:30" x14ac:dyDescent="0.2">
      <c r="AD29032" s="22"/>
    </row>
    <row r="29033" spans="30:30" x14ac:dyDescent="0.2">
      <c r="AD29033" s="22"/>
    </row>
    <row r="29034" spans="30:30" x14ac:dyDescent="0.2">
      <c r="AD29034" s="22"/>
    </row>
    <row r="29035" spans="30:30" x14ac:dyDescent="0.2">
      <c r="AD29035" s="22"/>
    </row>
    <row r="29036" spans="30:30" x14ac:dyDescent="0.2">
      <c r="AD29036" s="22"/>
    </row>
    <row r="29037" spans="30:30" x14ac:dyDescent="0.2">
      <c r="AD29037" s="22"/>
    </row>
    <row r="29038" spans="30:30" x14ac:dyDescent="0.2">
      <c r="AD29038" s="22"/>
    </row>
    <row r="29039" spans="30:30" x14ac:dyDescent="0.2">
      <c r="AD29039" s="22"/>
    </row>
    <row r="29040" spans="30:30" x14ac:dyDescent="0.2">
      <c r="AD29040" s="22"/>
    </row>
    <row r="29041" spans="30:30" x14ac:dyDescent="0.2">
      <c r="AD29041" s="22"/>
    </row>
    <row r="29042" spans="30:30" x14ac:dyDescent="0.2">
      <c r="AD29042" s="22"/>
    </row>
    <row r="29043" spans="30:30" x14ac:dyDescent="0.2">
      <c r="AD29043" s="22"/>
    </row>
    <row r="29044" spans="30:30" x14ac:dyDescent="0.2">
      <c r="AD29044" s="22"/>
    </row>
    <row r="29045" spans="30:30" x14ac:dyDescent="0.2">
      <c r="AD29045" s="22"/>
    </row>
    <row r="29046" spans="30:30" x14ac:dyDescent="0.2">
      <c r="AD29046" s="22"/>
    </row>
    <row r="29047" spans="30:30" x14ac:dyDescent="0.2">
      <c r="AD29047" s="22"/>
    </row>
    <row r="29048" spans="30:30" x14ac:dyDescent="0.2">
      <c r="AD29048" s="22"/>
    </row>
    <row r="29049" spans="30:30" x14ac:dyDescent="0.2">
      <c r="AD29049" s="22"/>
    </row>
    <row r="29050" spans="30:30" x14ac:dyDescent="0.2">
      <c r="AD29050" s="22"/>
    </row>
    <row r="29051" spans="30:30" x14ac:dyDescent="0.2">
      <c r="AD29051" s="22"/>
    </row>
    <row r="29052" spans="30:30" x14ac:dyDescent="0.2">
      <c r="AD29052" s="22"/>
    </row>
    <row r="29053" spans="30:30" x14ac:dyDescent="0.2">
      <c r="AD29053" s="22"/>
    </row>
    <row r="29054" spans="30:30" x14ac:dyDescent="0.2">
      <c r="AD29054" s="22"/>
    </row>
    <row r="29055" spans="30:30" x14ac:dyDescent="0.2">
      <c r="AD29055" s="22"/>
    </row>
    <row r="29056" spans="30:30" x14ac:dyDescent="0.2">
      <c r="AD29056" s="22"/>
    </row>
    <row r="29057" spans="30:30" x14ac:dyDescent="0.2">
      <c r="AD29057" s="22"/>
    </row>
    <row r="29058" spans="30:30" x14ac:dyDescent="0.2">
      <c r="AD29058" s="22"/>
    </row>
    <row r="29059" spans="30:30" x14ac:dyDescent="0.2">
      <c r="AD29059" s="22"/>
    </row>
    <row r="29060" spans="30:30" x14ac:dyDescent="0.2">
      <c r="AD29060" s="22"/>
    </row>
    <row r="29061" spans="30:30" x14ac:dyDescent="0.2">
      <c r="AD29061" s="22"/>
    </row>
    <row r="29062" spans="30:30" x14ac:dyDescent="0.2">
      <c r="AD29062" s="22"/>
    </row>
    <row r="29063" spans="30:30" x14ac:dyDescent="0.2">
      <c r="AD29063" s="22"/>
    </row>
    <row r="29064" spans="30:30" x14ac:dyDescent="0.2">
      <c r="AD29064" s="22"/>
    </row>
    <row r="29065" spans="30:30" x14ac:dyDescent="0.2">
      <c r="AD29065" s="22"/>
    </row>
    <row r="29066" spans="30:30" x14ac:dyDescent="0.2">
      <c r="AD29066" s="22"/>
    </row>
    <row r="29067" spans="30:30" x14ac:dyDescent="0.2">
      <c r="AD29067" s="22"/>
    </row>
    <row r="29068" spans="30:30" x14ac:dyDescent="0.2">
      <c r="AD29068" s="22"/>
    </row>
    <row r="29069" spans="30:30" x14ac:dyDescent="0.2">
      <c r="AD29069" s="22"/>
    </row>
    <row r="29070" spans="30:30" x14ac:dyDescent="0.2">
      <c r="AD29070" s="22"/>
    </row>
    <row r="29071" spans="30:30" x14ac:dyDescent="0.2">
      <c r="AD29071" s="22"/>
    </row>
    <row r="29072" spans="30:30" x14ac:dyDescent="0.2">
      <c r="AD29072" s="22"/>
    </row>
    <row r="29073" spans="30:30" x14ac:dyDescent="0.2">
      <c r="AD29073" s="22"/>
    </row>
    <row r="29074" spans="30:30" x14ac:dyDescent="0.2">
      <c r="AD29074" s="22"/>
    </row>
    <row r="29075" spans="30:30" x14ac:dyDescent="0.2">
      <c r="AD29075" s="22"/>
    </row>
    <row r="29076" spans="30:30" x14ac:dyDescent="0.2">
      <c r="AD29076" s="22"/>
    </row>
    <row r="29077" spans="30:30" x14ac:dyDescent="0.2">
      <c r="AD29077" s="22"/>
    </row>
    <row r="29078" spans="30:30" x14ac:dyDescent="0.2">
      <c r="AD29078" s="22"/>
    </row>
    <row r="29079" spans="30:30" x14ac:dyDescent="0.2">
      <c r="AD29079" s="22"/>
    </row>
    <row r="29080" spans="30:30" x14ac:dyDescent="0.2">
      <c r="AD29080" s="22"/>
    </row>
    <row r="29081" spans="30:30" x14ac:dyDescent="0.2">
      <c r="AD29081" s="22"/>
    </row>
    <row r="29082" spans="30:30" x14ac:dyDescent="0.2">
      <c r="AD29082" s="22"/>
    </row>
    <row r="29083" spans="30:30" x14ac:dyDescent="0.2">
      <c r="AD29083" s="22"/>
    </row>
    <row r="29084" spans="30:30" x14ac:dyDescent="0.2">
      <c r="AD29084" s="22"/>
    </row>
    <row r="29085" spans="30:30" x14ac:dyDescent="0.2">
      <c r="AD29085" s="22"/>
    </row>
    <row r="29086" spans="30:30" x14ac:dyDescent="0.2">
      <c r="AD29086" s="22"/>
    </row>
    <row r="29087" spans="30:30" x14ac:dyDescent="0.2">
      <c r="AD29087" s="22"/>
    </row>
    <row r="29088" spans="30:30" x14ac:dyDescent="0.2">
      <c r="AD29088" s="22"/>
    </row>
    <row r="29089" spans="30:30" x14ac:dyDescent="0.2">
      <c r="AD29089" s="22"/>
    </row>
    <row r="29090" spans="30:30" x14ac:dyDescent="0.2">
      <c r="AD29090" s="22"/>
    </row>
    <row r="29091" spans="30:30" x14ac:dyDescent="0.2">
      <c r="AD29091" s="22"/>
    </row>
    <row r="29092" spans="30:30" x14ac:dyDescent="0.2">
      <c r="AD29092" s="22"/>
    </row>
    <row r="29093" spans="30:30" x14ac:dyDescent="0.2">
      <c r="AD29093" s="22"/>
    </row>
    <row r="29094" spans="30:30" x14ac:dyDescent="0.2">
      <c r="AD29094" s="22"/>
    </row>
    <row r="29095" spans="30:30" x14ac:dyDescent="0.2">
      <c r="AD29095" s="22"/>
    </row>
    <row r="29096" spans="30:30" x14ac:dyDescent="0.2">
      <c r="AD29096" s="22"/>
    </row>
    <row r="29097" spans="30:30" x14ac:dyDescent="0.2">
      <c r="AD29097" s="22"/>
    </row>
    <row r="29098" spans="30:30" x14ac:dyDescent="0.2">
      <c r="AD29098" s="22"/>
    </row>
    <row r="29099" spans="30:30" x14ac:dyDescent="0.2">
      <c r="AD29099" s="22"/>
    </row>
    <row r="29100" spans="30:30" x14ac:dyDescent="0.2">
      <c r="AD29100" s="22"/>
    </row>
    <row r="29101" spans="30:30" x14ac:dyDescent="0.2">
      <c r="AD29101" s="22"/>
    </row>
    <row r="29102" spans="30:30" x14ac:dyDescent="0.2">
      <c r="AD29102" s="22"/>
    </row>
    <row r="29103" spans="30:30" x14ac:dyDescent="0.2">
      <c r="AD29103" s="22"/>
    </row>
    <row r="29104" spans="30:30" x14ac:dyDescent="0.2">
      <c r="AD29104" s="22"/>
    </row>
    <row r="29105" spans="30:30" x14ac:dyDescent="0.2">
      <c r="AD29105" s="22"/>
    </row>
    <row r="29106" spans="30:30" x14ac:dyDescent="0.2">
      <c r="AD29106" s="22"/>
    </row>
    <row r="29107" spans="30:30" x14ac:dyDescent="0.2">
      <c r="AD29107" s="22"/>
    </row>
    <row r="29108" spans="30:30" x14ac:dyDescent="0.2">
      <c r="AD29108" s="22"/>
    </row>
    <row r="29109" spans="30:30" x14ac:dyDescent="0.2">
      <c r="AD29109" s="22"/>
    </row>
    <row r="29110" spans="30:30" x14ac:dyDescent="0.2">
      <c r="AD29110" s="22"/>
    </row>
    <row r="29111" spans="30:30" x14ac:dyDescent="0.2">
      <c r="AD29111" s="22"/>
    </row>
    <row r="29112" spans="30:30" x14ac:dyDescent="0.2">
      <c r="AD29112" s="22"/>
    </row>
    <row r="29113" spans="30:30" x14ac:dyDescent="0.2">
      <c r="AD29113" s="22"/>
    </row>
    <row r="29114" spans="30:30" x14ac:dyDescent="0.2">
      <c r="AD29114" s="22"/>
    </row>
    <row r="29115" spans="30:30" x14ac:dyDescent="0.2">
      <c r="AD29115" s="22"/>
    </row>
    <row r="29116" spans="30:30" x14ac:dyDescent="0.2">
      <c r="AD29116" s="22"/>
    </row>
    <row r="29117" spans="30:30" x14ac:dyDescent="0.2">
      <c r="AD29117" s="22"/>
    </row>
    <row r="29118" spans="30:30" x14ac:dyDescent="0.2">
      <c r="AD29118" s="22"/>
    </row>
    <row r="29119" spans="30:30" x14ac:dyDescent="0.2">
      <c r="AD29119" s="22"/>
    </row>
    <row r="29120" spans="30:30" x14ac:dyDescent="0.2">
      <c r="AD29120" s="22"/>
    </row>
    <row r="29121" spans="30:30" x14ac:dyDescent="0.2">
      <c r="AD29121" s="22"/>
    </row>
    <row r="29122" spans="30:30" x14ac:dyDescent="0.2">
      <c r="AD29122" s="22"/>
    </row>
    <row r="29123" spans="30:30" x14ac:dyDescent="0.2">
      <c r="AD29123" s="22"/>
    </row>
    <row r="29124" spans="30:30" x14ac:dyDescent="0.2">
      <c r="AD29124" s="22"/>
    </row>
    <row r="29125" spans="30:30" x14ac:dyDescent="0.2">
      <c r="AD29125" s="22"/>
    </row>
    <row r="29126" spans="30:30" x14ac:dyDescent="0.2">
      <c r="AD29126" s="22"/>
    </row>
    <row r="29127" spans="30:30" x14ac:dyDescent="0.2">
      <c r="AD29127" s="22"/>
    </row>
    <row r="29128" spans="30:30" x14ac:dyDescent="0.2">
      <c r="AD29128" s="22"/>
    </row>
    <row r="29129" spans="30:30" x14ac:dyDescent="0.2">
      <c r="AD29129" s="22"/>
    </row>
    <row r="29130" spans="30:30" x14ac:dyDescent="0.2">
      <c r="AD29130" s="22"/>
    </row>
    <row r="29131" spans="30:30" x14ac:dyDescent="0.2">
      <c r="AD29131" s="22"/>
    </row>
    <row r="29132" spans="30:30" x14ac:dyDescent="0.2">
      <c r="AD29132" s="22"/>
    </row>
    <row r="29133" spans="30:30" x14ac:dyDescent="0.2">
      <c r="AD29133" s="22"/>
    </row>
    <row r="29134" spans="30:30" x14ac:dyDescent="0.2">
      <c r="AD29134" s="22"/>
    </row>
    <row r="29135" spans="30:30" x14ac:dyDescent="0.2">
      <c r="AD29135" s="22"/>
    </row>
    <row r="29136" spans="30:30" x14ac:dyDescent="0.2">
      <c r="AD29136" s="22"/>
    </row>
    <row r="29137" spans="30:30" x14ac:dyDescent="0.2">
      <c r="AD29137" s="22"/>
    </row>
    <row r="29138" spans="30:30" x14ac:dyDescent="0.2">
      <c r="AD29138" s="22"/>
    </row>
    <row r="29139" spans="30:30" x14ac:dyDescent="0.2">
      <c r="AD29139" s="22"/>
    </row>
    <row r="29140" spans="30:30" x14ac:dyDescent="0.2">
      <c r="AD29140" s="22"/>
    </row>
    <row r="29141" spans="30:30" x14ac:dyDescent="0.2">
      <c r="AD29141" s="22"/>
    </row>
    <row r="29142" spans="30:30" x14ac:dyDescent="0.2">
      <c r="AD29142" s="22"/>
    </row>
    <row r="29143" spans="30:30" x14ac:dyDescent="0.2">
      <c r="AD29143" s="22"/>
    </row>
    <row r="29144" spans="30:30" x14ac:dyDescent="0.2">
      <c r="AD29144" s="22"/>
    </row>
    <row r="29145" spans="30:30" x14ac:dyDescent="0.2">
      <c r="AD29145" s="22"/>
    </row>
    <row r="29146" spans="30:30" x14ac:dyDescent="0.2">
      <c r="AD29146" s="22"/>
    </row>
    <row r="29147" spans="30:30" x14ac:dyDescent="0.2">
      <c r="AD29147" s="22"/>
    </row>
    <row r="29148" spans="30:30" x14ac:dyDescent="0.2">
      <c r="AD29148" s="22"/>
    </row>
    <row r="29149" spans="30:30" x14ac:dyDescent="0.2">
      <c r="AD29149" s="22"/>
    </row>
    <row r="29150" spans="30:30" x14ac:dyDescent="0.2">
      <c r="AD29150" s="22"/>
    </row>
    <row r="29151" spans="30:30" x14ac:dyDescent="0.2">
      <c r="AD29151" s="22"/>
    </row>
    <row r="29152" spans="30:30" x14ac:dyDescent="0.2">
      <c r="AD29152" s="22"/>
    </row>
    <row r="29153" spans="30:30" x14ac:dyDescent="0.2">
      <c r="AD29153" s="22"/>
    </row>
    <row r="29154" spans="30:30" x14ac:dyDescent="0.2">
      <c r="AD29154" s="22"/>
    </row>
    <row r="29155" spans="30:30" x14ac:dyDescent="0.2">
      <c r="AD29155" s="22"/>
    </row>
    <row r="29156" spans="30:30" x14ac:dyDescent="0.2">
      <c r="AD29156" s="22"/>
    </row>
    <row r="29157" spans="30:30" x14ac:dyDescent="0.2">
      <c r="AD29157" s="22"/>
    </row>
    <row r="29158" spans="30:30" x14ac:dyDescent="0.2">
      <c r="AD29158" s="22"/>
    </row>
    <row r="29159" spans="30:30" x14ac:dyDescent="0.2">
      <c r="AD29159" s="22"/>
    </row>
    <row r="29160" spans="30:30" x14ac:dyDescent="0.2">
      <c r="AD29160" s="22"/>
    </row>
    <row r="29161" spans="30:30" x14ac:dyDescent="0.2">
      <c r="AD29161" s="22"/>
    </row>
    <row r="29162" spans="30:30" x14ac:dyDescent="0.2">
      <c r="AD29162" s="22"/>
    </row>
    <row r="29163" spans="30:30" x14ac:dyDescent="0.2">
      <c r="AD29163" s="22"/>
    </row>
    <row r="29164" spans="30:30" x14ac:dyDescent="0.2">
      <c r="AD29164" s="22"/>
    </row>
    <row r="29165" spans="30:30" x14ac:dyDescent="0.2">
      <c r="AD29165" s="22"/>
    </row>
    <row r="29166" spans="30:30" x14ac:dyDescent="0.2">
      <c r="AD29166" s="22"/>
    </row>
    <row r="29167" spans="30:30" x14ac:dyDescent="0.2">
      <c r="AD29167" s="22"/>
    </row>
    <row r="29168" spans="30:30" x14ac:dyDescent="0.2">
      <c r="AD29168" s="22"/>
    </row>
    <row r="29169" spans="30:30" x14ac:dyDescent="0.2">
      <c r="AD29169" s="22"/>
    </row>
    <row r="29170" spans="30:30" x14ac:dyDescent="0.2">
      <c r="AD29170" s="22"/>
    </row>
    <row r="29171" spans="30:30" x14ac:dyDescent="0.2">
      <c r="AD29171" s="22"/>
    </row>
    <row r="29172" spans="30:30" x14ac:dyDescent="0.2">
      <c r="AD29172" s="22"/>
    </row>
    <row r="29173" spans="30:30" x14ac:dyDescent="0.2">
      <c r="AD29173" s="22"/>
    </row>
    <row r="29174" spans="30:30" x14ac:dyDescent="0.2">
      <c r="AD29174" s="22"/>
    </row>
    <row r="29175" spans="30:30" x14ac:dyDescent="0.2">
      <c r="AD29175" s="22"/>
    </row>
    <row r="29176" spans="30:30" x14ac:dyDescent="0.2">
      <c r="AD29176" s="22"/>
    </row>
    <row r="29177" spans="30:30" x14ac:dyDescent="0.2">
      <c r="AD29177" s="22"/>
    </row>
    <row r="29178" spans="30:30" x14ac:dyDescent="0.2">
      <c r="AD29178" s="22"/>
    </row>
    <row r="29179" spans="30:30" x14ac:dyDescent="0.2">
      <c r="AD29179" s="22"/>
    </row>
    <row r="29180" spans="30:30" x14ac:dyDescent="0.2">
      <c r="AD29180" s="22"/>
    </row>
    <row r="29181" spans="30:30" x14ac:dyDescent="0.2">
      <c r="AD29181" s="22"/>
    </row>
    <row r="29182" spans="30:30" x14ac:dyDescent="0.2">
      <c r="AD29182" s="22"/>
    </row>
    <row r="29183" spans="30:30" x14ac:dyDescent="0.2">
      <c r="AD29183" s="22"/>
    </row>
    <row r="29184" spans="30:30" x14ac:dyDescent="0.2">
      <c r="AD29184" s="22"/>
    </row>
    <row r="29185" spans="30:30" x14ac:dyDescent="0.2">
      <c r="AD29185" s="22"/>
    </row>
    <row r="29186" spans="30:30" x14ac:dyDescent="0.2">
      <c r="AD29186" s="22"/>
    </row>
    <row r="29187" spans="30:30" x14ac:dyDescent="0.2">
      <c r="AD29187" s="22"/>
    </row>
    <row r="29188" spans="30:30" x14ac:dyDescent="0.2">
      <c r="AD29188" s="22"/>
    </row>
    <row r="29189" spans="30:30" x14ac:dyDescent="0.2">
      <c r="AD29189" s="22"/>
    </row>
    <row r="29190" spans="30:30" x14ac:dyDescent="0.2">
      <c r="AD29190" s="22"/>
    </row>
    <row r="29191" spans="30:30" x14ac:dyDescent="0.2">
      <c r="AD29191" s="22"/>
    </row>
    <row r="29192" spans="30:30" x14ac:dyDescent="0.2">
      <c r="AD29192" s="22"/>
    </row>
    <row r="29193" spans="30:30" x14ac:dyDescent="0.2">
      <c r="AD29193" s="22"/>
    </row>
    <row r="29194" spans="30:30" x14ac:dyDescent="0.2">
      <c r="AD29194" s="22"/>
    </row>
    <row r="29195" spans="30:30" x14ac:dyDescent="0.2">
      <c r="AD29195" s="22"/>
    </row>
    <row r="29196" spans="30:30" x14ac:dyDescent="0.2">
      <c r="AD29196" s="22"/>
    </row>
    <row r="29197" spans="30:30" x14ac:dyDescent="0.2">
      <c r="AD29197" s="22"/>
    </row>
    <row r="29198" spans="30:30" x14ac:dyDescent="0.2">
      <c r="AD29198" s="22"/>
    </row>
    <row r="29199" spans="30:30" x14ac:dyDescent="0.2">
      <c r="AD29199" s="22"/>
    </row>
    <row r="29200" spans="30:30" x14ac:dyDescent="0.2">
      <c r="AD29200" s="22"/>
    </row>
    <row r="29201" spans="30:30" x14ac:dyDescent="0.2">
      <c r="AD29201" s="22"/>
    </row>
    <row r="29202" spans="30:30" x14ac:dyDescent="0.2">
      <c r="AD29202" s="22"/>
    </row>
    <row r="29203" spans="30:30" x14ac:dyDescent="0.2">
      <c r="AD29203" s="22"/>
    </row>
    <row r="29204" spans="30:30" x14ac:dyDescent="0.2">
      <c r="AD29204" s="22"/>
    </row>
    <row r="29205" spans="30:30" x14ac:dyDescent="0.2">
      <c r="AD29205" s="22"/>
    </row>
    <row r="29206" spans="30:30" x14ac:dyDescent="0.2">
      <c r="AD29206" s="22"/>
    </row>
    <row r="29207" spans="30:30" x14ac:dyDescent="0.2">
      <c r="AD29207" s="22"/>
    </row>
    <row r="29208" spans="30:30" x14ac:dyDescent="0.2">
      <c r="AD29208" s="22"/>
    </row>
    <row r="29209" spans="30:30" x14ac:dyDescent="0.2">
      <c r="AD29209" s="22"/>
    </row>
    <row r="29210" spans="30:30" x14ac:dyDescent="0.2">
      <c r="AD29210" s="22"/>
    </row>
    <row r="29211" spans="30:30" x14ac:dyDescent="0.2">
      <c r="AD29211" s="22"/>
    </row>
    <row r="29212" spans="30:30" x14ac:dyDescent="0.2">
      <c r="AD29212" s="22"/>
    </row>
    <row r="29213" spans="30:30" x14ac:dyDescent="0.2">
      <c r="AD29213" s="22"/>
    </row>
    <row r="29214" spans="30:30" x14ac:dyDescent="0.2">
      <c r="AD29214" s="22"/>
    </row>
    <row r="29215" spans="30:30" x14ac:dyDescent="0.2">
      <c r="AD29215" s="22"/>
    </row>
    <row r="29216" spans="30:30" x14ac:dyDescent="0.2">
      <c r="AD29216" s="22"/>
    </row>
    <row r="29217" spans="30:30" x14ac:dyDescent="0.2">
      <c r="AD29217" s="22"/>
    </row>
    <row r="29218" spans="30:30" x14ac:dyDescent="0.2">
      <c r="AD29218" s="22"/>
    </row>
    <row r="29219" spans="30:30" x14ac:dyDescent="0.2">
      <c r="AD29219" s="22"/>
    </row>
    <row r="29220" spans="30:30" x14ac:dyDescent="0.2">
      <c r="AD29220" s="22"/>
    </row>
    <row r="29221" spans="30:30" x14ac:dyDescent="0.2">
      <c r="AD29221" s="22"/>
    </row>
    <row r="29222" spans="30:30" x14ac:dyDescent="0.2">
      <c r="AD29222" s="22"/>
    </row>
    <row r="29223" spans="30:30" x14ac:dyDescent="0.2">
      <c r="AD29223" s="22"/>
    </row>
    <row r="29224" spans="30:30" x14ac:dyDescent="0.2">
      <c r="AD29224" s="22"/>
    </row>
    <row r="29225" spans="30:30" x14ac:dyDescent="0.2">
      <c r="AD29225" s="22"/>
    </row>
    <row r="29226" spans="30:30" x14ac:dyDescent="0.2">
      <c r="AD29226" s="22"/>
    </row>
    <row r="29227" spans="30:30" x14ac:dyDescent="0.2">
      <c r="AD29227" s="22"/>
    </row>
    <row r="29228" spans="30:30" x14ac:dyDescent="0.2">
      <c r="AD29228" s="22"/>
    </row>
    <row r="29229" spans="30:30" x14ac:dyDescent="0.2">
      <c r="AD29229" s="22"/>
    </row>
    <row r="29230" spans="30:30" x14ac:dyDescent="0.2">
      <c r="AD29230" s="22"/>
    </row>
    <row r="29231" spans="30:30" x14ac:dyDescent="0.2">
      <c r="AD29231" s="22"/>
    </row>
    <row r="29232" spans="30:30" x14ac:dyDescent="0.2">
      <c r="AD29232" s="22"/>
    </row>
    <row r="29233" spans="30:30" x14ac:dyDescent="0.2">
      <c r="AD29233" s="22"/>
    </row>
    <row r="29234" spans="30:30" x14ac:dyDescent="0.2">
      <c r="AD29234" s="22"/>
    </row>
    <row r="29235" spans="30:30" x14ac:dyDescent="0.2">
      <c r="AD29235" s="22"/>
    </row>
    <row r="29236" spans="30:30" x14ac:dyDescent="0.2">
      <c r="AD29236" s="22"/>
    </row>
    <row r="29237" spans="30:30" x14ac:dyDescent="0.2">
      <c r="AD29237" s="22"/>
    </row>
    <row r="29238" spans="30:30" x14ac:dyDescent="0.2">
      <c r="AD29238" s="22"/>
    </row>
    <row r="29239" spans="30:30" x14ac:dyDescent="0.2">
      <c r="AD29239" s="22"/>
    </row>
    <row r="29240" spans="30:30" x14ac:dyDescent="0.2">
      <c r="AD29240" s="22"/>
    </row>
    <row r="29241" spans="30:30" x14ac:dyDescent="0.2">
      <c r="AD29241" s="22"/>
    </row>
    <row r="29242" spans="30:30" x14ac:dyDescent="0.2">
      <c r="AD29242" s="22"/>
    </row>
    <row r="29243" spans="30:30" x14ac:dyDescent="0.2">
      <c r="AD29243" s="22"/>
    </row>
    <row r="29244" spans="30:30" x14ac:dyDescent="0.2">
      <c r="AD29244" s="22"/>
    </row>
    <row r="29245" spans="30:30" x14ac:dyDescent="0.2">
      <c r="AD29245" s="22"/>
    </row>
    <row r="29246" spans="30:30" x14ac:dyDescent="0.2">
      <c r="AD29246" s="22"/>
    </row>
    <row r="29247" spans="30:30" x14ac:dyDescent="0.2">
      <c r="AD29247" s="22"/>
    </row>
    <row r="29248" spans="30:30" x14ac:dyDescent="0.2">
      <c r="AD29248" s="22"/>
    </row>
    <row r="29249" spans="30:30" x14ac:dyDescent="0.2">
      <c r="AD29249" s="22"/>
    </row>
    <row r="29250" spans="30:30" x14ac:dyDescent="0.2">
      <c r="AD29250" s="22"/>
    </row>
    <row r="29251" spans="30:30" x14ac:dyDescent="0.2">
      <c r="AD29251" s="22"/>
    </row>
    <row r="29252" spans="30:30" x14ac:dyDescent="0.2">
      <c r="AD29252" s="22"/>
    </row>
    <row r="29253" spans="30:30" x14ac:dyDescent="0.2">
      <c r="AD29253" s="22"/>
    </row>
    <row r="29254" spans="30:30" x14ac:dyDescent="0.2">
      <c r="AD29254" s="22"/>
    </row>
    <row r="29255" spans="30:30" x14ac:dyDescent="0.2">
      <c r="AD29255" s="22"/>
    </row>
    <row r="29256" spans="30:30" x14ac:dyDescent="0.2">
      <c r="AD29256" s="22"/>
    </row>
    <row r="29257" spans="30:30" x14ac:dyDescent="0.2">
      <c r="AD29257" s="22"/>
    </row>
    <row r="29258" spans="30:30" x14ac:dyDescent="0.2">
      <c r="AD29258" s="22"/>
    </row>
    <row r="29259" spans="30:30" x14ac:dyDescent="0.2">
      <c r="AD29259" s="22"/>
    </row>
    <row r="29260" spans="30:30" x14ac:dyDescent="0.2">
      <c r="AD29260" s="22"/>
    </row>
    <row r="29261" spans="30:30" x14ac:dyDescent="0.2">
      <c r="AD29261" s="22"/>
    </row>
    <row r="29262" spans="30:30" x14ac:dyDescent="0.2">
      <c r="AD29262" s="22"/>
    </row>
    <row r="29263" spans="30:30" x14ac:dyDescent="0.2">
      <c r="AD29263" s="22"/>
    </row>
    <row r="29264" spans="30:30" x14ac:dyDescent="0.2">
      <c r="AD29264" s="22"/>
    </row>
    <row r="29265" spans="30:30" x14ac:dyDescent="0.2">
      <c r="AD29265" s="22"/>
    </row>
    <row r="29266" spans="30:30" x14ac:dyDescent="0.2">
      <c r="AD29266" s="22"/>
    </row>
    <row r="29267" spans="30:30" x14ac:dyDescent="0.2">
      <c r="AD29267" s="22"/>
    </row>
    <row r="29268" spans="30:30" x14ac:dyDescent="0.2">
      <c r="AD29268" s="22"/>
    </row>
    <row r="29269" spans="30:30" x14ac:dyDescent="0.2">
      <c r="AD29269" s="22"/>
    </row>
    <row r="29270" spans="30:30" x14ac:dyDescent="0.2">
      <c r="AD29270" s="22"/>
    </row>
    <row r="29271" spans="30:30" x14ac:dyDescent="0.2">
      <c r="AD29271" s="22"/>
    </row>
    <row r="29272" spans="30:30" x14ac:dyDescent="0.2">
      <c r="AD29272" s="22"/>
    </row>
    <row r="29273" spans="30:30" x14ac:dyDescent="0.2">
      <c r="AD29273" s="22"/>
    </row>
    <row r="29274" spans="30:30" x14ac:dyDescent="0.2">
      <c r="AD29274" s="22"/>
    </row>
    <row r="29275" spans="30:30" x14ac:dyDescent="0.2">
      <c r="AD29275" s="22"/>
    </row>
    <row r="29276" spans="30:30" x14ac:dyDescent="0.2">
      <c r="AD29276" s="22"/>
    </row>
    <row r="29277" spans="30:30" x14ac:dyDescent="0.2">
      <c r="AD29277" s="22"/>
    </row>
    <row r="29278" spans="30:30" x14ac:dyDescent="0.2">
      <c r="AD29278" s="22"/>
    </row>
    <row r="29279" spans="30:30" x14ac:dyDescent="0.2">
      <c r="AD29279" s="22"/>
    </row>
    <row r="29280" spans="30:30" x14ac:dyDescent="0.2">
      <c r="AD29280" s="22"/>
    </row>
    <row r="29281" spans="30:30" x14ac:dyDescent="0.2">
      <c r="AD29281" s="22"/>
    </row>
    <row r="29282" spans="30:30" x14ac:dyDescent="0.2">
      <c r="AD29282" s="22"/>
    </row>
    <row r="29283" spans="30:30" x14ac:dyDescent="0.2">
      <c r="AD29283" s="22"/>
    </row>
    <row r="29284" spans="30:30" x14ac:dyDescent="0.2">
      <c r="AD29284" s="22"/>
    </row>
    <row r="29285" spans="30:30" x14ac:dyDescent="0.2">
      <c r="AD29285" s="22"/>
    </row>
    <row r="29286" spans="30:30" x14ac:dyDescent="0.2">
      <c r="AD29286" s="22"/>
    </row>
    <row r="29287" spans="30:30" x14ac:dyDescent="0.2">
      <c r="AD29287" s="22"/>
    </row>
    <row r="29288" spans="30:30" x14ac:dyDescent="0.2">
      <c r="AD29288" s="22"/>
    </row>
    <row r="29289" spans="30:30" x14ac:dyDescent="0.2">
      <c r="AD29289" s="22"/>
    </row>
    <row r="29290" spans="30:30" x14ac:dyDescent="0.2">
      <c r="AD29290" s="22"/>
    </row>
    <row r="29291" spans="30:30" x14ac:dyDescent="0.2">
      <c r="AD29291" s="22"/>
    </row>
    <row r="29292" spans="30:30" x14ac:dyDescent="0.2">
      <c r="AD29292" s="22"/>
    </row>
    <row r="29293" spans="30:30" x14ac:dyDescent="0.2">
      <c r="AD29293" s="22"/>
    </row>
    <row r="29294" spans="30:30" x14ac:dyDescent="0.2">
      <c r="AD29294" s="22"/>
    </row>
    <row r="29295" spans="30:30" x14ac:dyDescent="0.2">
      <c r="AD29295" s="22"/>
    </row>
    <row r="29296" spans="30:30" x14ac:dyDescent="0.2">
      <c r="AD29296" s="22"/>
    </row>
    <row r="29297" spans="30:30" x14ac:dyDescent="0.2">
      <c r="AD29297" s="22"/>
    </row>
    <row r="29298" spans="30:30" x14ac:dyDescent="0.2">
      <c r="AD29298" s="22"/>
    </row>
    <row r="29299" spans="30:30" x14ac:dyDescent="0.2">
      <c r="AD29299" s="22"/>
    </row>
    <row r="29300" spans="30:30" x14ac:dyDescent="0.2">
      <c r="AD29300" s="22"/>
    </row>
    <row r="29301" spans="30:30" x14ac:dyDescent="0.2">
      <c r="AD29301" s="22"/>
    </row>
    <row r="29302" spans="30:30" x14ac:dyDescent="0.2">
      <c r="AD29302" s="22"/>
    </row>
    <row r="29303" spans="30:30" x14ac:dyDescent="0.2">
      <c r="AD29303" s="22"/>
    </row>
    <row r="29304" spans="30:30" x14ac:dyDescent="0.2">
      <c r="AD29304" s="22"/>
    </row>
    <row r="29305" spans="30:30" x14ac:dyDescent="0.2">
      <c r="AD29305" s="22"/>
    </row>
    <row r="29306" spans="30:30" x14ac:dyDescent="0.2">
      <c r="AD29306" s="22"/>
    </row>
    <row r="29307" spans="30:30" x14ac:dyDescent="0.2">
      <c r="AD29307" s="22"/>
    </row>
    <row r="29308" spans="30:30" x14ac:dyDescent="0.2">
      <c r="AD29308" s="22"/>
    </row>
    <row r="29309" spans="30:30" x14ac:dyDescent="0.2">
      <c r="AD29309" s="22"/>
    </row>
    <row r="29310" spans="30:30" x14ac:dyDescent="0.2">
      <c r="AD29310" s="22"/>
    </row>
    <row r="29311" spans="30:30" x14ac:dyDescent="0.2">
      <c r="AD29311" s="22"/>
    </row>
    <row r="29312" spans="30:30" x14ac:dyDescent="0.2">
      <c r="AD29312" s="22"/>
    </row>
    <row r="29313" spans="30:30" x14ac:dyDescent="0.2">
      <c r="AD29313" s="22"/>
    </row>
    <row r="29314" spans="30:30" x14ac:dyDescent="0.2">
      <c r="AD29314" s="22"/>
    </row>
    <row r="29315" spans="30:30" x14ac:dyDescent="0.2">
      <c r="AD29315" s="22"/>
    </row>
    <row r="29316" spans="30:30" x14ac:dyDescent="0.2">
      <c r="AD29316" s="22"/>
    </row>
    <row r="29317" spans="30:30" x14ac:dyDescent="0.2">
      <c r="AD29317" s="22"/>
    </row>
    <row r="29318" spans="30:30" x14ac:dyDescent="0.2">
      <c r="AD29318" s="22"/>
    </row>
    <row r="29319" spans="30:30" x14ac:dyDescent="0.2">
      <c r="AD29319" s="22"/>
    </row>
    <row r="29320" spans="30:30" x14ac:dyDescent="0.2">
      <c r="AD29320" s="22"/>
    </row>
    <row r="29321" spans="30:30" x14ac:dyDescent="0.2">
      <c r="AD29321" s="22"/>
    </row>
    <row r="29322" spans="30:30" x14ac:dyDescent="0.2">
      <c r="AD29322" s="22"/>
    </row>
    <row r="29323" spans="30:30" x14ac:dyDescent="0.2">
      <c r="AD29323" s="22"/>
    </row>
    <row r="29324" spans="30:30" x14ac:dyDescent="0.2">
      <c r="AD29324" s="22"/>
    </row>
    <row r="29325" spans="30:30" x14ac:dyDescent="0.2">
      <c r="AD29325" s="22"/>
    </row>
    <row r="29326" spans="30:30" x14ac:dyDescent="0.2">
      <c r="AD29326" s="22"/>
    </row>
    <row r="29327" spans="30:30" x14ac:dyDescent="0.2">
      <c r="AD29327" s="22"/>
    </row>
    <row r="29328" spans="30:30" x14ac:dyDescent="0.2">
      <c r="AD29328" s="22"/>
    </row>
    <row r="29329" spans="30:30" x14ac:dyDescent="0.2">
      <c r="AD29329" s="22"/>
    </row>
    <row r="29330" spans="30:30" x14ac:dyDescent="0.2">
      <c r="AD29330" s="22"/>
    </row>
    <row r="29331" spans="30:30" x14ac:dyDescent="0.2">
      <c r="AD29331" s="22"/>
    </row>
    <row r="29332" spans="30:30" x14ac:dyDescent="0.2">
      <c r="AD29332" s="22"/>
    </row>
    <row r="29333" spans="30:30" x14ac:dyDescent="0.2">
      <c r="AD29333" s="22"/>
    </row>
    <row r="29334" spans="30:30" x14ac:dyDescent="0.2">
      <c r="AD29334" s="22"/>
    </row>
    <row r="29335" spans="30:30" x14ac:dyDescent="0.2">
      <c r="AD29335" s="22"/>
    </row>
    <row r="29336" spans="30:30" x14ac:dyDescent="0.2">
      <c r="AD29336" s="22"/>
    </row>
    <row r="29337" spans="30:30" x14ac:dyDescent="0.2">
      <c r="AD29337" s="22"/>
    </row>
    <row r="29338" spans="30:30" x14ac:dyDescent="0.2">
      <c r="AD29338" s="22"/>
    </row>
    <row r="29339" spans="30:30" x14ac:dyDescent="0.2">
      <c r="AD29339" s="22"/>
    </row>
    <row r="29340" spans="30:30" x14ac:dyDescent="0.2">
      <c r="AD29340" s="22"/>
    </row>
    <row r="29341" spans="30:30" x14ac:dyDescent="0.2">
      <c r="AD29341" s="22"/>
    </row>
    <row r="29342" spans="30:30" x14ac:dyDescent="0.2">
      <c r="AD29342" s="22"/>
    </row>
    <row r="29343" spans="30:30" x14ac:dyDescent="0.2">
      <c r="AD29343" s="22"/>
    </row>
    <row r="29344" spans="30:30" x14ac:dyDescent="0.2">
      <c r="AD29344" s="22"/>
    </row>
    <row r="29345" spans="30:30" x14ac:dyDescent="0.2">
      <c r="AD29345" s="22"/>
    </row>
    <row r="29346" spans="30:30" x14ac:dyDescent="0.2">
      <c r="AD29346" s="22"/>
    </row>
    <row r="29347" spans="30:30" x14ac:dyDescent="0.2">
      <c r="AD29347" s="22"/>
    </row>
    <row r="29348" spans="30:30" x14ac:dyDescent="0.2">
      <c r="AD29348" s="22"/>
    </row>
    <row r="29349" spans="30:30" x14ac:dyDescent="0.2">
      <c r="AD29349" s="22"/>
    </row>
    <row r="29350" spans="30:30" x14ac:dyDescent="0.2">
      <c r="AD29350" s="22"/>
    </row>
    <row r="29351" spans="30:30" x14ac:dyDescent="0.2">
      <c r="AD29351" s="22"/>
    </row>
    <row r="29352" spans="30:30" x14ac:dyDescent="0.2">
      <c r="AD29352" s="22"/>
    </row>
    <row r="29353" spans="30:30" x14ac:dyDescent="0.2">
      <c r="AD29353" s="22"/>
    </row>
    <row r="29354" spans="30:30" x14ac:dyDescent="0.2">
      <c r="AD29354" s="22"/>
    </row>
    <row r="29355" spans="30:30" x14ac:dyDescent="0.2">
      <c r="AD29355" s="22"/>
    </row>
    <row r="29356" spans="30:30" x14ac:dyDescent="0.2">
      <c r="AD29356" s="22"/>
    </row>
    <row r="29357" spans="30:30" x14ac:dyDescent="0.2">
      <c r="AD29357" s="22"/>
    </row>
    <row r="29358" spans="30:30" x14ac:dyDescent="0.2">
      <c r="AD29358" s="22"/>
    </row>
    <row r="29359" spans="30:30" x14ac:dyDescent="0.2">
      <c r="AD29359" s="22"/>
    </row>
    <row r="29360" spans="30:30" x14ac:dyDescent="0.2">
      <c r="AD29360" s="22"/>
    </row>
    <row r="29361" spans="30:30" x14ac:dyDescent="0.2">
      <c r="AD29361" s="22"/>
    </row>
    <row r="29362" spans="30:30" x14ac:dyDescent="0.2">
      <c r="AD29362" s="22"/>
    </row>
    <row r="29363" spans="30:30" x14ac:dyDescent="0.2">
      <c r="AD29363" s="22"/>
    </row>
    <row r="29364" spans="30:30" x14ac:dyDescent="0.2">
      <c r="AD29364" s="22"/>
    </row>
    <row r="29365" spans="30:30" x14ac:dyDescent="0.2">
      <c r="AD29365" s="22"/>
    </row>
    <row r="29366" spans="30:30" x14ac:dyDescent="0.2">
      <c r="AD29366" s="22"/>
    </row>
    <row r="29367" spans="30:30" x14ac:dyDescent="0.2">
      <c r="AD29367" s="22"/>
    </row>
    <row r="29368" spans="30:30" x14ac:dyDescent="0.2">
      <c r="AD29368" s="22"/>
    </row>
    <row r="29369" spans="30:30" x14ac:dyDescent="0.2">
      <c r="AD29369" s="22"/>
    </row>
    <row r="29370" spans="30:30" x14ac:dyDescent="0.2">
      <c r="AD29370" s="22"/>
    </row>
    <row r="29371" spans="30:30" x14ac:dyDescent="0.2">
      <c r="AD29371" s="22"/>
    </row>
    <row r="29372" spans="30:30" x14ac:dyDescent="0.2">
      <c r="AD29372" s="22"/>
    </row>
    <row r="29373" spans="30:30" x14ac:dyDescent="0.2">
      <c r="AD29373" s="22"/>
    </row>
    <row r="29374" spans="30:30" x14ac:dyDescent="0.2">
      <c r="AD29374" s="22"/>
    </row>
    <row r="29375" spans="30:30" x14ac:dyDescent="0.2">
      <c r="AD29375" s="22"/>
    </row>
    <row r="29376" spans="30:30" x14ac:dyDescent="0.2">
      <c r="AD29376" s="22"/>
    </row>
    <row r="29377" spans="30:30" x14ac:dyDescent="0.2">
      <c r="AD29377" s="22"/>
    </row>
    <row r="29378" spans="30:30" x14ac:dyDescent="0.2">
      <c r="AD29378" s="22"/>
    </row>
    <row r="29379" spans="30:30" x14ac:dyDescent="0.2">
      <c r="AD29379" s="22"/>
    </row>
    <row r="29380" spans="30:30" x14ac:dyDescent="0.2">
      <c r="AD29380" s="22"/>
    </row>
    <row r="29381" spans="30:30" x14ac:dyDescent="0.2">
      <c r="AD29381" s="22"/>
    </row>
    <row r="29382" spans="30:30" x14ac:dyDescent="0.2">
      <c r="AD29382" s="22"/>
    </row>
    <row r="29383" spans="30:30" x14ac:dyDescent="0.2">
      <c r="AD29383" s="22"/>
    </row>
    <row r="29384" spans="30:30" x14ac:dyDescent="0.2">
      <c r="AD29384" s="22"/>
    </row>
    <row r="29385" spans="30:30" x14ac:dyDescent="0.2">
      <c r="AD29385" s="22"/>
    </row>
    <row r="29386" spans="30:30" x14ac:dyDescent="0.2">
      <c r="AD29386" s="22"/>
    </row>
    <row r="29387" spans="30:30" x14ac:dyDescent="0.2">
      <c r="AD29387" s="22"/>
    </row>
    <row r="29388" spans="30:30" x14ac:dyDescent="0.2">
      <c r="AD29388" s="22"/>
    </row>
    <row r="29389" spans="30:30" x14ac:dyDescent="0.2">
      <c r="AD29389" s="22"/>
    </row>
    <row r="29390" spans="30:30" x14ac:dyDescent="0.2">
      <c r="AD29390" s="22"/>
    </row>
    <row r="29391" spans="30:30" x14ac:dyDescent="0.2">
      <c r="AD29391" s="22"/>
    </row>
    <row r="29392" spans="30:30" x14ac:dyDescent="0.2">
      <c r="AD29392" s="22"/>
    </row>
    <row r="29393" spans="30:30" x14ac:dyDescent="0.2">
      <c r="AD29393" s="22"/>
    </row>
    <row r="29394" spans="30:30" x14ac:dyDescent="0.2">
      <c r="AD29394" s="22"/>
    </row>
    <row r="29395" spans="30:30" x14ac:dyDescent="0.2">
      <c r="AD29395" s="22"/>
    </row>
    <row r="29396" spans="30:30" x14ac:dyDescent="0.2">
      <c r="AD29396" s="22"/>
    </row>
    <row r="29397" spans="30:30" x14ac:dyDescent="0.2">
      <c r="AD29397" s="22"/>
    </row>
    <row r="29398" spans="30:30" x14ac:dyDescent="0.2">
      <c r="AD29398" s="22"/>
    </row>
    <row r="29399" spans="30:30" x14ac:dyDescent="0.2">
      <c r="AD29399" s="22"/>
    </row>
    <row r="29400" spans="30:30" x14ac:dyDescent="0.2">
      <c r="AD29400" s="22"/>
    </row>
    <row r="29401" spans="30:30" x14ac:dyDescent="0.2">
      <c r="AD29401" s="22"/>
    </row>
    <row r="29402" spans="30:30" x14ac:dyDescent="0.2">
      <c r="AD29402" s="22"/>
    </row>
    <row r="29403" spans="30:30" x14ac:dyDescent="0.2">
      <c r="AD29403" s="22"/>
    </row>
    <row r="29404" spans="30:30" x14ac:dyDescent="0.2">
      <c r="AD29404" s="22"/>
    </row>
    <row r="29405" spans="30:30" x14ac:dyDescent="0.2">
      <c r="AD29405" s="22"/>
    </row>
    <row r="29406" spans="30:30" x14ac:dyDescent="0.2">
      <c r="AD29406" s="22"/>
    </row>
    <row r="29407" spans="30:30" x14ac:dyDescent="0.2">
      <c r="AD29407" s="22"/>
    </row>
    <row r="29408" spans="30:30" x14ac:dyDescent="0.2">
      <c r="AD29408" s="22"/>
    </row>
    <row r="29409" spans="30:30" x14ac:dyDescent="0.2">
      <c r="AD29409" s="22"/>
    </row>
    <row r="29410" spans="30:30" x14ac:dyDescent="0.2">
      <c r="AD29410" s="22"/>
    </row>
    <row r="29411" spans="30:30" x14ac:dyDescent="0.2">
      <c r="AD29411" s="22"/>
    </row>
    <row r="29412" spans="30:30" x14ac:dyDescent="0.2">
      <c r="AD29412" s="22"/>
    </row>
    <row r="29413" spans="30:30" x14ac:dyDescent="0.2">
      <c r="AD29413" s="22"/>
    </row>
    <row r="29414" spans="30:30" x14ac:dyDescent="0.2">
      <c r="AD29414" s="22"/>
    </row>
    <row r="29415" spans="30:30" x14ac:dyDescent="0.2">
      <c r="AD29415" s="22"/>
    </row>
    <row r="29416" spans="30:30" x14ac:dyDescent="0.2">
      <c r="AD29416" s="22"/>
    </row>
    <row r="29417" spans="30:30" x14ac:dyDescent="0.2">
      <c r="AD29417" s="22"/>
    </row>
    <row r="29418" spans="30:30" x14ac:dyDescent="0.2">
      <c r="AD29418" s="22"/>
    </row>
    <row r="29419" spans="30:30" x14ac:dyDescent="0.2">
      <c r="AD29419" s="22"/>
    </row>
    <row r="29420" spans="30:30" x14ac:dyDescent="0.2">
      <c r="AD29420" s="22"/>
    </row>
    <row r="29421" spans="30:30" x14ac:dyDescent="0.2">
      <c r="AD29421" s="22"/>
    </row>
    <row r="29422" spans="30:30" x14ac:dyDescent="0.2">
      <c r="AD29422" s="22"/>
    </row>
    <row r="29423" spans="30:30" x14ac:dyDescent="0.2">
      <c r="AD29423" s="22"/>
    </row>
    <row r="29424" spans="30:30" x14ac:dyDescent="0.2">
      <c r="AD29424" s="22"/>
    </row>
    <row r="29425" spans="30:30" x14ac:dyDescent="0.2">
      <c r="AD29425" s="22"/>
    </row>
    <row r="29426" spans="30:30" x14ac:dyDescent="0.2">
      <c r="AD29426" s="22"/>
    </row>
    <row r="29427" spans="30:30" x14ac:dyDescent="0.2">
      <c r="AD29427" s="22"/>
    </row>
    <row r="29428" spans="30:30" x14ac:dyDescent="0.2">
      <c r="AD29428" s="22"/>
    </row>
    <row r="29429" spans="30:30" x14ac:dyDescent="0.2">
      <c r="AD29429" s="22"/>
    </row>
    <row r="29430" spans="30:30" x14ac:dyDescent="0.2">
      <c r="AD29430" s="22"/>
    </row>
    <row r="29431" spans="30:30" x14ac:dyDescent="0.2">
      <c r="AD29431" s="22"/>
    </row>
    <row r="29432" spans="30:30" x14ac:dyDescent="0.2">
      <c r="AD29432" s="22"/>
    </row>
    <row r="29433" spans="30:30" x14ac:dyDescent="0.2">
      <c r="AD29433" s="22"/>
    </row>
    <row r="29434" spans="30:30" x14ac:dyDescent="0.2">
      <c r="AD29434" s="22"/>
    </row>
    <row r="29435" spans="30:30" x14ac:dyDescent="0.2">
      <c r="AD29435" s="22"/>
    </row>
    <row r="29436" spans="30:30" x14ac:dyDescent="0.2">
      <c r="AD29436" s="22"/>
    </row>
    <row r="29437" spans="30:30" x14ac:dyDescent="0.2">
      <c r="AD29437" s="22"/>
    </row>
    <row r="29438" spans="30:30" x14ac:dyDescent="0.2">
      <c r="AD29438" s="22"/>
    </row>
    <row r="29439" spans="30:30" x14ac:dyDescent="0.2">
      <c r="AD29439" s="22"/>
    </row>
    <row r="29440" spans="30:30" x14ac:dyDescent="0.2">
      <c r="AD29440" s="22"/>
    </row>
    <row r="29441" spans="30:30" x14ac:dyDescent="0.2">
      <c r="AD29441" s="22"/>
    </row>
    <row r="29442" spans="30:30" x14ac:dyDescent="0.2">
      <c r="AD29442" s="22"/>
    </row>
    <row r="29443" spans="30:30" x14ac:dyDescent="0.2">
      <c r="AD29443" s="22"/>
    </row>
    <row r="29444" spans="30:30" x14ac:dyDescent="0.2">
      <c r="AD29444" s="22"/>
    </row>
    <row r="29445" spans="30:30" x14ac:dyDescent="0.2">
      <c r="AD29445" s="22"/>
    </row>
    <row r="29446" spans="30:30" x14ac:dyDescent="0.2">
      <c r="AD29446" s="22"/>
    </row>
    <row r="29447" spans="30:30" x14ac:dyDescent="0.2">
      <c r="AD29447" s="22"/>
    </row>
    <row r="29448" spans="30:30" x14ac:dyDescent="0.2">
      <c r="AD29448" s="22"/>
    </row>
    <row r="29449" spans="30:30" x14ac:dyDescent="0.2">
      <c r="AD29449" s="22"/>
    </row>
    <row r="29450" spans="30:30" x14ac:dyDescent="0.2">
      <c r="AD29450" s="22"/>
    </row>
    <row r="29451" spans="30:30" x14ac:dyDescent="0.2">
      <c r="AD29451" s="22"/>
    </row>
    <row r="29452" spans="30:30" x14ac:dyDescent="0.2">
      <c r="AD29452" s="22"/>
    </row>
    <row r="29453" spans="30:30" x14ac:dyDescent="0.2">
      <c r="AD29453" s="22"/>
    </row>
    <row r="29454" spans="30:30" x14ac:dyDescent="0.2">
      <c r="AD29454" s="22"/>
    </row>
    <row r="29455" spans="30:30" x14ac:dyDescent="0.2">
      <c r="AD29455" s="22"/>
    </row>
    <row r="29456" spans="30:30" x14ac:dyDescent="0.2">
      <c r="AD29456" s="22"/>
    </row>
    <row r="29457" spans="30:30" x14ac:dyDescent="0.2">
      <c r="AD29457" s="22"/>
    </row>
    <row r="29458" spans="30:30" x14ac:dyDescent="0.2">
      <c r="AD29458" s="22"/>
    </row>
    <row r="29459" spans="30:30" x14ac:dyDescent="0.2">
      <c r="AD29459" s="22"/>
    </row>
    <row r="29460" spans="30:30" x14ac:dyDescent="0.2">
      <c r="AD29460" s="22"/>
    </row>
    <row r="29461" spans="30:30" x14ac:dyDescent="0.2">
      <c r="AD29461" s="22"/>
    </row>
    <row r="29462" spans="30:30" x14ac:dyDescent="0.2">
      <c r="AD29462" s="22"/>
    </row>
    <row r="29463" spans="30:30" x14ac:dyDescent="0.2">
      <c r="AD29463" s="22"/>
    </row>
    <row r="29464" spans="30:30" x14ac:dyDescent="0.2">
      <c r="AD29464" s="22"/>
    </row>
    <row r="29465" spans="30:30" x14ac:dyDescent="0.2">
      <c r="AD29465" s="22"/>
    </row>
    <row r="29466" spans="30:30" x14ac:dyDescent="0.2">
      <c r="AD29466" s="22"/>
    </row>
    <row r="29467" spans="30:30" x14ac:dyDescent="0.2">
      <c r="AD29467" s="22"/>
    </row>
    <row r="29468" spans="30:30" x14ac:dyDescent="0.2">
      <c r="AD29468" s="22"/>
    </row>
    <row r="29469" spans="30:30" x14ac:dyDescent="0.2">
      <c r="AD29469" s="22"/>
    </row>
    <row r="29470" spans="30:30" x14ac:dyDescent="0.2">
      <c r="AD29470" s="22"/>
    </row>
    <row r="29471" spans="30:30" x14ac:dyDescent="0.2">
      <c r="AD29471" s="22"/>
    </row>
    <row r="29472" spans="30:30" x14ac:dyDescent="0.2">
      <c r="AD29472" s="22"/>
    </row>
    <row r="29473" spans="30:30" x14ac:dyDescent="0.2">
      <c r="AD29473" s="22"/>
    </row>
    <row r="29474" spans="30:30" x14ac:dyDescent="0.2">
      <c r="AD29474" s="22"/>
    </row>
    <row r="29475" spans="30:30" x14ac:dyDescent="0.2">
      <c r="AD29475" s="22"/>
    </row>
    <row r="29476" spans="30:30" x14ac:dyDescent="0.2">
      <c r="AD29476" s="22"/>
    </row>
    <row r="29477" spans="30:30" x14ac:dyDescent="0.2">
      <c r="AD29477" s="22"/>
    </row>
    <row r="29478" spans="30:30" x14ac:dyDescent="0.2">
      <c r="AD29478" s="22"/>
    </row>
    <row r="29479" spans="30:30" x14ac:dyDescent="0.2">
      <c r="AD29479" s="22"/>
    </row>
    <row r="29480" spans="30:30" x14ac:dyDescent="0.2">
      <c r="AD29480" s="22"/>
    </row>
    <row r="29481" spans="30:30" x14ac:dyDescent="0.2">
      <c r="AD29481" s="22"/>
    </row>
    <row r="29482" spans="30:30" x14ac:dyDescent="0.2">
      <c r="AD29482" s="22"/>
    </row>
    <row r="29483" spans="30:30" x14ac:dyDescent="0.2">
      <c r="AD29483" s="22"/>
    </row>
    <row r="29484" spans="30:30" x14ac:dyDescent="0.2">
      <c r="AD29484" s="22"/>
    </row>
    <row r="29485" spans="30:30" x14ac:dyDescent="0.2">
      <c r="AD29485" s="22"/>
    </row>
    <row r="29486" spans="30:30" x14ac:dyDescent="0.2">
      <c r="AD29486" s="22"/>
    </row>
    <row r="29487" spans="30:30" x14ac:dyDescent="0.2">
      <c r="AD29487" s="22"/>
    </row>
    <row r="29488" spans="30:30" x14ac:dyDescent="0.2">
      <c r="AD29488" s="22"/>
    </row>
    <row r="29489" spans="30:30" x14ac:dyDescent="0.2">
      <c r="AD29489" s="22"/>
    </row>
    <row r="29490" spans="30:30" x14ac:dyDescent="0.2">
      <c r="AD29490" s="22"/>
    </row>
    <row r="29491" spans="30:30" x14ac:dyDescent="0.2">
      <c r="AD29491" s="22"/>
    </row>
    <row r="29492" spans="30:30" x14ac:dyDescent="0.2">
      <c r="AD29492" s="22"/>
    </row>
    <row r="29493" spans="30:30" x14ac:dyDescent="0.2">
      <c r="AD29493" s="22"/>
    </row>
    <row r="29494" spans="30:30" x14ac:dyDescent="0.2">
      <c r="AD29494" s="22"/>
    </row>
    <row r="29495" spans="30:30" x14ac:dyDescent="0.2">
      <c r="AD29495" s="22"/>
    </row>
    <row r="29496" spans="30:30" x14ac:dyDescent="0.2">
      <c r="AD29496" s="22"/>
    </row>
    <row r="29497" spans="30:30" x14ac:dyDescent="0.2">
      <c r="AD29497" s="22"/>
    </row>
    <row r="29498" spans="30:30" x14ac:dyDescent="0.2">
      <c r="AD29498" s="22"/>
    </row>
    <row r="29499" spans="30:30" x14ac:dyDescent="0.2">
      <c r="AD29499" s="22"/>
    </row>
    <row r="29500" spans="30:30" x14ac:dyDescent="0.2">
      <c r="AD29500" s="22"/>
    </row>
    <row r="29501" spans="30:30" x14ac:dyDescent="0.2">
      <c r="AD29501" s="22"/>
    </row>
    <row r="29502" spans="30:30" x14ac:dyDescent="0.2">
      <c r="AD29502" s="22"/>
    </row>
    <row r="29503" spans="30:30" x14ac:dyDescent="0.2">
      <c r="AD29503" s="22"/>
    </row>
    <row r="29504" spans="30:30" x14ac:dyDescent="0.2">
      <c r="AD29504" s="22"/>
    </row>
    <row r="29505" spans="30:30" x14ac:dyDescent="0.2">
      <c r="AD29505" s="22"/>
    </row>
    <row r="29506" spans="30:30" x14ac:dyDescent="0.2">
      <c r="AD29506" s="22"/>
    </row>
    <row r="29507" spans="30:30" x14ac:dyDescent="0.2">
      <c r="AD29507" s="22"/>
    </row>
    <row r="29508" spans="30:30" x14ac:dyDescent="0.2">
      <c r="AD29508" s="22"/>
    </row>
    <row r="29509" spans="30:30" x14ac:dyDescent="0.2">
      <c r="AD29509" s="22"/>
    </row>
    <row r="29510" spans="30:30" x14ac:dyDescent="0.2">
      <c r="AD29510" s="22"/>
    </row>
    <row r="29511" spans="30:30" x14ac:dyDescent="0.2">
      <c r="AD29511" s="22"/>
    </row>
    <row r="29512" spans="30:30" x14ac:dyDescent="0.2">
      <c r="AD29512" s="22"/>
    </row>
    <row r="29513" spans="30:30" x14ac:dyDescent="0.2">
      <c r="AD29513" s="22"/>
    </row>
    <row r="29514" spans="30:30" x14ac:dyDescent="0.2">
      <c r="AD29514" s="22"/>
    </row>
    <row r="29515" spans="30:30" x14ac:dyDescent="0.2">
      <c r="AD29515" s="22"/>
    </row>
    <row r="29516" spans="30:30" x14ac:dyDescent="0.2">
      <c r="AD29516" s="22"/>
    </row>
    <row r="29517" spans="30:30" x14ac:dyDescent="0.2">
      <c r="AD29517" s="22"/>
    </row>
    <row r="29518" spans="30:30" x14ac:dyDescent="0.2">
      <c r="AD29518" s="22"/>
    </row>
    <row r="29519" spans="30:30" x14ac:dyDescent="0.2">
      <c r="AD29519" s="22"/>
    </row>
    <row r="29520" spans="30:30" x14ac:dyDescent="0.2">
      <c r="AD29520" s="22"/>
    </row>
    <row r="29521" spans="30:30" x14ac:dyDescent="0.2">
      <c r="AD29521" s="22"/>
    </row>
    <row r="29522" spans="30:30" x14ac:dyDescent="0.2">
      <c r="AD29522" s="22"/>
    </row>
    <row r="29523" spans="30:30" x14ac:dyDescent="0.2">
      <c r="AD29523" s="22"/>
    </row>
    <row r="29524" spans="30:30" x14ac:dyDescent="0.2">
      <c r="AD29524" s="22"/>
    </row>
    <row r="29525" spans="30:30" x14ac:dyDescent="0.2">
      <c r="AD29525" s="22"/>
    </row>
    <row r="29526" spans="30:30" x14ac:dyDescent="0.2">
      <c r="AD29526" s="22"/>
    </row>
    <row r="29527" spans="30:30" x14ac:dyDescent="0.2">
      <c r="AD29527" s="22"/>
    </row>
    <row r="29528" spans="30:30" x14ac:dyDescent="0.2">
      <c r="AD29528" s="22"/>
    </row>
    <row r="29529" spans="30:30" x14ac:dyDescent="0.2">
      <c r="AD29529" s="22"/>
    </row>
    <row r="29530" spans="30:30" x14ac:dyDescent="0.2">
      <c r="AD29530" s="22"/>
    </row>
    <row r="29531" spans="30:30" x14ac:dyDescent="0.2">
      <c r="AD29531" s="22"/>
    </row>
    <row r="29532" spans="30:30" x14ac:dyDescent="0.2">
      <c r="AD29532" s="22"/>
    </row>
    <row r="29533" spans="30:30" x14ac:dyDescent="0.2">
      <c r="AD29533" s="22"/>
    </row>
    <row r="29534" spans="30:30" x14ac:dyDescent="0.2">
      <c r="AD29534" s="22"/>
    </row>
    <row r="29535" spans="30:30" x14ac:dyDescent="0.2">
      <c r="AD29535" s="22"/>
    </row>
    <row r="29536" spans="30:30" x14ac:dyDescent="0.2">
      <c r="AD29536" s="22"/>
    </row>
    <row r="29537" spans="30:30" x14ac:dyDescent="0.2">
      <c r="AD29537" s="22"/>
    </row>
    <row r="29538" spans="30:30" x14ac:dyDescent="0.2">
      <c r="AD29538" s="22"/>
    </row>
    <row r="29539" spans="30:30" x14ac:dyDescent="0.2">
      <c r="AD29539" s="22"/>
    </row>
    <row r="29540" spans="30:30" x14ac:dyDescent="0.2">
      <c r="AD29540" s="22"/>
    </row>
    <row r="29541" spans="30:30" x14ac:dyDescent="0.2">
      <c r="AD29541" s="22"/>
    </row>
    <row r="29542" spans="30:30" x14ac:dyDescent="0.2">
      <c r="AD29542" s="22"/>
    </row>
    <row r="29543" spans="30:30" x14ac:dyDescent="0.2">
      <c r="AD29543" s="22"/>
    </row>
    <row r="29544" spans="30:30" x14ac:dyDescent="0.2">
      <c r="AD29544" s="22"/>
    </row>
    <row r="29545" spans="30:30" x14ac:dyDescent="0.2">
      <c r="AD29545" s="22"/>
    </row>
    <row r="29546" spans="30:30" x14ac:dyDescent="0.2">
      <c r="AD29546" s="22"/>
    </row>
    <row r="29547" spans="30:30" x14ac:dyDescent="0.2">
      <c r="AD29547" s="22"/>
    </row>
    <row r="29548" spans="30:30" x14ac:dyDescent="0.2">
      <c r="AD29548" s="22"/>
    </row>
    <row r="29549" spans="30:30" x14ac:dyDescent="0.2">
      <c r="AD29549" s="22"/>
    </row>
    <row r="29550" spans="30:30" x14ac:dyDescent="0.2">
      <c r="AD29550" s="22"/>
    </row>
    <row r="29551" spans="30:30" x14ac:dyDescent="0.2">
      <c r="AD29551" s="22"/>
    </row>
    <row r="29552" spans="30:30" x14ac:dyDescent="0.2">
      <c r="AD29552" s="22"/>
    </row>
    <row r="29553" spans="30:30" x14ac:dyDescent="0.2">
      <c r="AD29553" s="22"/>
    </row>
    <row r="29554" spans="30:30" x14ac:dyDescent="0.2">
      <c r="AD29554" s="22"/>
    </row>
    <row r="29555" spans="30:30" x14ac:dyDescent="0.2">
      <c r="AD29555" s="22"/>
    </row>
    <row r="29556" spans="30:30" x14ac:dyDescent="0.2">
      <c r="AD29556" s="22"/>
    </row>
    <row r="29557" spans="30:30" x14ac:dyDescent="0.2">
      <c r="AD29557" s="22"/>
    </row>
    <row r="29558" spans="30:30" x14ac:dyDescent="0.2">
      <c r="AD29558" s="22"/>
    </row>
    <row r="29559" spans="30:30" x14ac:dyDescent="0.2">
      <c r="AD29559" s="22"/>
    </row>
    <row r="29560" spans="30:30" x14ac:dyDescent="0.2">
      <c r="AD29560" s="22"/>
    </row>
    <row r="29561" spans="30:30" x14ac:dyDescent="0.2">
      <c r="AD29561" s="22"/>
    </row>
    <row r="29562" spans="30:30" x14ac:dyDescent="0.2">
      <c r="AD29562" s="22"/>
    </row>
    <row r="29563" spans="30:30" x14ac:dyDescent="0.2">
      <c r="AD29563" s="22"/>
    </row>
    <row r="29564" spans="30:30" x14ac:dyDescent="0.2">
      <c r="AD29564" s="22"/>
    </row>
    <row r="29565" spans="30:30" x14ac:dyDescent="0.2">
      <c r="AD29565" s="22"/>
    </row>
    <row r="29566" spans="30:30" x14ac:dyDescent="0.2">
      <c r="AD29566" s="22"/>
    </row>
    <row r="29567" spans="30:30" x14ac:dyDescent="0.2">
      <c r="AD29567" s="22"/>
    </row>
    <row r="29568" spans="30:30" x14ac:dyDescent="0.2">
      <c r="AD29568" s="22"/>
    </row>
    <row r="29569" spans="30:30" x14ac:dyDescent="0.2">
      <c r="AD29569" s="22"/>
    </row>
    <row r="29570" spans="30:30" x14ac:dyDescent="0.2">
      <c r="AD29570" s="22"/>
    </row>
    <row r="29571" spans="30:30" x14ac:dyDescent="0.2">
      <c r="AD29571" s="22"/>
    </row>
    <row r="29572" spans="30:30" x14ac:dyDescent="0.2">
      <c r="AD29572" s="22"/>
    </row>
    <row r="29573" spans="30:30" x14ac:dyDescent="0.2">
      <c r="AD29573" s="22"/>
    </row>
    <row r="29574" spans="30:30" x14ac:dyDescent="0.2">
      <c r="AD29574" s="22"/>
    </row>
    <row r="29575" spans="30:30" x14ac:dyDescent="0.2">
      <c r="AD29575" s="22"/>
    </row>
    <row r="29576" spans="30:30" x14ac:dyDescent="0.2">
      <c r="AD29576" s="22"/>
    </row>
    <row r="29577" spans="30:30" x14ac:dyDescent="0.2">
      <c r="AD29577" s="22"/>
    </row>
    <row r="29578" spans="30:30" x14ac:dyDescent="0.2">
      <c r="AD29578" s="22"/>
    </row>
    <row r="29579" spans="30:30" x14ac:dyDescent="0.2">
      <c r="AD29579" s="22"/>
    </row>
    <row r="29580" spans="30:30" x14ac:dyDescent="0.2">
      <c r="AD29580" s="22"/>
    </row>
    <row r="29581" spans="30:30" x14ac:dyDescent="0.2">
      <c r="AD29581" s="22"/>
    </row>
    <row r="29582" spans="30:30" x14ac:dyDescent="0.2">
      <c r="AD29582" s="22"/>
    </row>
    <row r="29583" spans="30:30" x14ac:dyDescent="0.2">
      <c r="AD29583" s="22"/>
    </row>
    <row r="29584" spans="30:30" x14ac:dyDescent="0.2">
      <c r="AD29584" s="22"/>
    </row>
    <row r="29585" spans="30:30" x14ac:dyDescent="0.2">
      <c r="AD29585" s="22"/>
    </row>
    <row r="29586" spans="30:30" x14ac:dyDescent="0.2">
      <c r="AD29586" s="22"/>
    </row>
    <row r="29587" spans="30:30" x14ac:dyDescent="0.2">
      <c r="AD29587" s="22"/>
    </row>
    <row r="29588" spans="30:30" x14ac:dyDescent="0.2">
      <c r="AD29588" s="22"/>
    </row>
    <row r="29589" spans="30:30" x14ac:dyDescent="0.2">
      <c r="AD29589" s="22"/>
    </row>
    <row r="29590" spans="30:30" x14ac:dyDescent="0.2">
      <c r="AD29590" s="22"/>
    </row>
    <row r="29591" spans="30:30" x14ac:dyDescent="0.2">
      <c r="AD29591" s="22"/>
    </row>
    <row r="29592" spans="30:30" x14ac:dyDescent="0.2">
      <c r="AD29592" s="22"/>
    </row>
    <row r="29593" spans="30:30" x14ac:dyDescent="0.2">
      <c r="AD29593" s="22"/>
    </row>
    <row r="29594" spans="30:30" x14ac:dyDescent="0.2">
      <c r="AD29594" s="22"/>
    </row>
    <row r="29595" spans="30:30" x14ac:dyDescent="0.2">
      <c r="AD29595" s="22"/>
    </row>
    <row r="29596" spans="30:30" x14ac:dyDescent="0.2">
      <c r="AD29596" s="22"/>
    </row>
    <row r="29597" spans="30:30" x14ac:dyDescent="0.2">
      <c r="AD29597" s="22"/>
    </row>
    <row r="29598" spans="30:30" x14ac:dyDescent="0.2">
      <c r="AD29598" s="22"/>
    </row>
    <row r="29599" spans="30:30" x14ac:dyDescent="0.2">
      <c r="AD29599" s="22"/>
    </row>
    <row r="29600" spans="30:30" x14ac:dyDescent="0.2">
      <c r="AD29600" s="22"/>
    </row>
    <row r="29601" spans="30:30" x14ac:dyDescent="0.2">
      <c r="AD29601" s="22"/>
    </row>
    <row r="29602" spans="30:30" x14ac:dyDescent="0.2">
      <c r="AD29602" s="22"/>
    </row>
    <row r="29603" spans="30:30" x14ac:dyDescent="0.2">
      <c r="AD29603" s="22"/>
    </row>
    <row r="29604" spans="30:30" x14ac:dyDescent="0.2">
      <c r="AD29604" s="22"/>
    </row>
    <row r="29605" spans="30:30" x14ac:dyDescent="0.2">
      <c r="AD29605" s="22"/>
    </row>
    <row r="29606" spans="30:30" x14ac:dyDescent="0.2">
      <c r="AD29606" s="22"/>
    </row>
    <row r="29607" spans="30:30" x14ac:dyDescent="0.2">
      <c r="AD29607" s="22"/>
    </row>
    <row r="29608" spans="30:30" x14ac:dyDescent="0.2">
      <c r="AD29608" s="22"/>
    </row>
    <row r="29609" spans="30:30" x14ac:dyDescent="0.2">
      <c r="AD29609" s="22"/>
    </row>
    <row r="29610" spans="30:30" x14ac:dyDescent="0.2">
      <c r="AD29610" s="22"/>
    </row>
    <row r="29611" spans="30:30" x14ac:dyDescent="0.2">
      <c r="AD29611" s="22"/>
    </row>
    <row r="29612" spans="30:30" x14ac:dyDescent="0.2">
      <c r="AD29612" s="22"/>
    </row>
    <row r="29613" spans="30:30" x14ac:dyDescent="0.2">
      <c r="AD29613" s="22"/>
    </row>
    <row r="29614" spans="30:30" x14ac:dyDescent="0.2">
      <c r="AD29614" s="22"/>
    </row>
    <row r="29615" spans="30:30" x14ac:dyDescent="0.2">
      <c r="AD29615" s="22"/>
    </row>
    <row r="29616" spans="30:30" x14ac:dyDescent="0.2">
      <c r="AD29616" s="22"/>
    </row>
    <row r="29617" spans="30:30" x14ac:dyDescent="0.2">
      <c r="AD29617" s="22"/>
    </row>
    <row r="29618" spans="30:30" x14ac:dyDescent="0.2">
      <c r="AD29618" s="22"/>
    </row>
    <row r="29619" spans="30:30" x14ac:dyDescent="0.2">
      <c r="AD29619" s="22"/>
    </row>
    <row r="29620" spans="30:30" x14ac:dyDescent="0.2">
      <c r="AD29620" s="22"/>
    </row>
    <row r="29621" spans="30:30" x14ac:dyDescent="0.2">
      <c r="AD29621" s="22"/>
    </row>
    <row r="29622" spans="30:30" x14ac:dyDescent="0.2">
      <c r="AD29622" s="22"/>
    </row>
    <row r="29623" spans="30:30" x14ac:dyDescent="0.2">
      <c r="AD29623" s="22"/>
    </row>
    <row r="29624" spans="30:30" x14ac:dyDescent="0.2">
      <c r="AD29624" s="22"/>
    </row>
    <row r="29625" spans="30:30" x14ac:dyDescent="0.2">
      <c r="AD29625" s="22"/>
    </row>
    <row r="29626" spans="30:30" x14ac:dyDescent="0.2">
      <c r="AD29626" s="22"/>
    </row>
    <row r="29627" spans="30:30" x14ac:dyDescent="0.2">
      <c r="AD29627" s="22"/>
    </row>
    <row r="29628" spans="30:30" x14ac:dyDescent="0.2">
      <c r="AD29628" s="22"/>
    </row>
    <row r="29629" spans="30:30" x14ac:dyDescent="0.2">
      <c r="AD29629" s="22"/>
    </row>
    <row r="29630" spans="30:30" x14ac:dyDescent="0.2">
      <c r="AD29630" s="22"/>
    </row>
    <row r="29631" spans="30:30" x14ac:dyDescent="0.2">
      <c r="AD29631" s="22"/>
    </row>
    <row r="29632" spans="30:30" x14ac:dyDescent="0.2">
      <c r="AD29632" s="22"/>
    </row>
    <row r="29633" spans="30:30" x14ac:dyDescent="0.2">
      <c r="AD29633" s="22"/>
    </row>
    <row r="29634" spans="30:30" x14ac:dyDescent="0.2">
      <c r="AD29634" s="22"/>
    </row>
    <row r="29635" spans="30:30" x14ac:dyDescent="0.2">
      <c r="AD29635" s="22"/>
    </row>
    <row r="29636" spans="30:30" x14ac:dyDescent="0.2">
      <c r="AD29636" s="22"/>
    </row>
    <row r="29637" spans="30:30" x14ac:dyDescent="0.2">
      <c r="AD29637" s="22"/>
    </row>
    <row r="29638" spans="30:30" x14ac:dyDescent="0.2">
      <c r="AD29638" s="22"/>
    </row>
    <row r="29639" spans="30:30" x14ac:dyDescent="0.2">
      <c r="AD29639" s="22"/>
    </row>
    <row r="29640" spans="30:30" x14ac:dyDescent="0.2">
      <c r="AD29640" s="22"/>
    </row>
    <row r="29641" spans="30:30" x14ac:dyDescent="0.2">
      <c r="AD29641" s="22"/>
    </row>
    <row r="29642" spans="30:30" x14ac:dyDescent="0.2">
      <c r="AD29642" s="22"/>
    </row>
    <row r="29643" spans="30:30" x14ac:dyDescent="0.2">
      <c r="AD29643" s="22"/>
    </row>
    <row r="29644" spans="30:30" x14ac:dyDescent="0.2">
      <c r="AD29644" s="22"/>
    </row>
    <row r="29645" spans="30:30" x14ac:dyDescent="0.2">
      <c r="AD29645" s="22"/>
    </row>
    <row r="29646" spans="30:30" x14ac:dyDescent="0.2">
      <c r="AD29646" s="22"/>
    </row>
    <row r="29647" spans="30:30" x14ac:dyDescent="0.2">
      <c r="AD29647" s="22"/>
    </row>
    <row r="29648" spans="30:30" x14ac:dyDescent="0.2">
      <c r="AD29648" s="22"/>
    </row>
    <row r="29649" spans="30:30" x14ac:dyDescent="0.2">
      <c r="AD29649" s="22"/>
    </row>
    <row r="29650" spans="30:30" x14ac:dyDescent="0.2">
      <c r="AD29650" s="22"/>
    </row>
    <row r="29651" spans="30:30" x14ac:dyDescent="0.2">
      <c r="AD29651" s="22"/>
    </row>
    <row r="29652" spans="30:30" x14ac:dyDescent="0.2">
      <c r="AD29652" s="22"/>
    </row>
    <row r="29653" spans="30:30" x14ac:dyDescent="0.2">
      <c r="AD29653" s="22"/>
    </row>
    <row r="29654" spans="30:30" x14ac:dyDescent="0.2">
      <c r="AD29654" s="22"/>
    </row>
    <row r="29655" spans="30:30" x14ac:dyDescent="0.2">
      <c r="AD29655" s="22"/>
    </row>
    <row r="29656" spans="30:30" x14ac:dyDescent="0.2">
      <c r="AD29656" s="22"/>
    </row>
    <row r="29657" spans="30:30" x14ac:dyDescent="0.2">
      <c r="AD29657" s="22"/>
    </row>
    <row r="29658" spans="30:30" x14ac:dyDescent="0.2">
      <c r="AD29658" s="22"/>
    </row>
    <row r="29659" spans="30:30" x14ac:dyDescent="0.2">
      <c r="AD29659" s="22"/>
    </row>
    <row r="29660" spans="30:30" x14ac:dyDescent="0.2">
      <c r="AD29660" s="22"/>
    </row>
    <row r="29661" spans="30:30" x14ac:dyDescent="0.2">
      <c r="AD29661" s="22"/>
    </row>
    <row r="29662" spans="30:30" x14ac:dyDescent="0.2">
      <c r="AD29662" s="22"/>
    </row>
    <row r="29663" spans="30:30" x14ac:dyDescent="0.2">
      <c r="AD29663" s="22"/>
    </row>
    <row r="29664" spans="30:30" x14ac:dyDescent="0.2">
      <c r="AD29664" s="22"/>
    </row>
    <row r="29665" spans="30:30" x14ac:dyDescent="0.2">
      <c r="AD29665" s="22"/>
    </row>
    <row r="29666" spans="30:30" x14ac:dyDescent="0.2">
      <c r="AD29666" s="22"/>
    </row>
    <row r="29667" spans="30:30" x14ac:dyDescent="0.2">
      <c r="AD29667" s="22"/>
    </row>
    <row r="29668" spans="30:30" x14ac:dyDescent="0.2">
      <c r="AD29668" s="22"/>
    </row>
    <row r="29669" spans="30:30" x14ac:dyDescent="0.2">
      <c r="AD29669" s="22"/>
    </row>
    <row r="29670" spans="30:30" x14ac:dyDescent="0.2">
      <c r="AD29670" s="22"/>
    </row>
    <row r="29671" spans="30:30" x14ac:dyDescent="0.2">
      <c r="AD29671" s="22"/>
    </row>
    <row r="29672" spans="30:30" x14ac:dyDescent="0.2">
      <c r="AD29672" s="22"/>
    </row>
    <row r="29673" spans="30:30" x14ac:dyDescent="0.2">
      <c r="AD29673" s="22"/>
    </row>
    <row r="29674" spans="30:30" x14ac:dyDescent="0.2">
      <c r="AD29674" s="22"/>
    </row>
    <row r="29675" spans="30:30" x14ac:dyDescent="0.2">
      <c r="AD29675" s="22"/>
    </row>
    <row r="29676" spans="30:30" x14ac:dyDescent="0.2">
      <c r="AD29676" s="22"/>
    </row>
    <row r="29677" spans="30:30" x14ac:dyDescent="0.2">
      <c r="AD29677" s="22"/>
    </row>
    <row r="29678" spans="30:30" x14ac:dyDescent="0.2">
      <c r="AD29678" s="22"/>
    </row>
    <row r="29679" spans="30:30" x14ac:dyDescent="0.2">
      <c r="AD29679" s="22"/>
    </row>
    <row r="29680" spans="30:30" x14ac:dyDescent="0.2">
      <c r="AD29680" s="22"/>
    </row>
    <row r="29681" spans="30:30" x14ac:dyDescent="0.2">
      <c r="AD29681" s="22"/>
    </row>
    <row r="29682" spans="30:30" x14ac:dyDescent="0.2">
      <c r="AD29682" s="22"/>
    </row>
    <row r="29683" spans="30:30" x14ac:dyDescent="0.2">
      <c r="AD29683" s="22"/>
    </row>
    <row r="29684" spans="30:30" x14ac:dyDescent="0.2">
      <c r="AD29684" s="22"/>
    </row>
    <row r="29685" spans="30:30" x14ac:dyDescent="0.2">
      <c r="AD29685" s="22"/>
    </row>
    <row r="29686" spans="30:30" x14ac:dyDescent="0.2">
      <c r="AD29686" s="22"/>
    </row>
    <row r="29687" spans="30:30" x14ac:dyDescent="0.2">
      <c r="AD29687" s="22"/>
    </row>
    <row r="29688" spans="30:30" x14ac:dyDescent="0.2">
      <c r="AD29688" s="22"/>
    </row>
    <row r="29689" spans="30:30" x14ac:dyDescent="0.2">
      <c r="AD29689" s="22"/>
    </row>
    <row r="29690" spans="30:30" x14ac:dyDescent="0.2">
      <c r="AD29690" s="22"/>
    </row>
    <row r="29691" spans="30:30" x14ac:dyDescent="0.2">
      <c r="AD29691" s="22"/>
    </row>
    <row r="29692" spans="30:30" x14ac:dyDescent="0.2">
      <c r="AD29692" s="22"/>
    </row>
    <row r="29693" spans="30:30" x14ac:dyDescent="0.2">
      <c r="AD29693" s="22"/>
    </row>
    <row r="29694" spans="30:30" x14ac:dyDescent="0.2">
      <c r="AD29694" s="22"/>
    </row>
    <row r="29695" spans="30:30" x14ac:dyDescent="0.2">
      <c r="AD29695" s="22"/>
    </row>
    <row r="29696" spans="30:30" x14ac:dyDescent="0.2">
      <c r="AD29696" s="22"/>
    </row>
    <row r="29697" spans="30:30" x14ac:dyDescent="0.2">
      <c r="AD29697" s="22"/>
    </row>
    <row r="29698" spans="30:30" x14ac:dyDescent="0.2">
      <c r="AD29698" s="22"/>
    </row>
    <row r="29699" spans="30:30" x14ac:dyDescent="0.2">
      <c r="AD29699" s="22"/>
    </row>
    <row r="29700" spans="30:30" x14ac:dyDescent="0.2">
      <c r="AD29700" s="22"/>
    </row>
    <row r="29701" spans="30:30" x14ac:dyDescent="0.2">
      <c r="AD29701" s="22"/>
    </row>
    <row r="29702" spans="30:30" x14ac:dyDescent="0.2">
      <c r="AD29702" s="22"/>
    </row>
    <row r="29703" spans="30:30" x14ac:dyDescent="0.2">
      <c r="AD29703" s="22"/>
    </row>
    <row r="29704" spans="30:30" x14ac:dyDescent="0.2">
      <c r="AD29704" s="22"/>
    </row>
    <row r="29705" spans="30:30" x14ac:dyDescent="0.2">
      <c r="AD29705" s="22"/>
    </row>
    <row r="29706" spans="30:30" x14ac:dyDescent="0.2">
      <c r="AD29706" s="22"/>
    </row>
    <row r="29707" spans="30:30" x14ac:dyDescent="0.2">
      <c r="AD29707" s="22"/>
    </row>
    <row r="29708" spans="30:30" x14ac:dyDescent="0.2">
      <c r="AD29708" s="22"/>
    </row>
    <row r="29709" spans="30:30" x14ac:dyDescent="0.2">
      <c r="AD29709" s="22"/>
    </row>
    <row r="29710" spans="30:30" x14ac:dyDescent="0.2">
      <c r="AD29710" s="22"/>
    </row>
    <row r="29711" spans="30:30" x14ac:dyDescent="0.2">
      <c r="AD29711" s="22"/>
    </row>
    <row r="29712" spans="30:30" x14ac:dyDescent="0.2">
      <c r="AD29712" s="22"/>
    </row>
    <row r="29713" spans="30:30" x14ac:dyDescent="0.2">
      <c r="AD29713" s="22"/>
    </row>
    <row r="29714" spans="30:30" x14ac:dyDescent="0.2">
      <c r="AD29714" s="22"/>
    </row>
    <row r="29715" spans="30:30" x14ac:dyDescent="0.2">
      <c r="AD29715" s="22"/>
    </row>
    <row r="29716" spans="30:30" x14ac:dyDescent="0.2">
      <c r="AD29716" s="22"/>
    </row>
    <row r="29717" spans="30:30" x14ac:dyDescent="0.2">
      <c r="AD29717" s="22"/>
    </row>
    <row r="29718" spans="30:30" x14ac:dyDescent="0.2">
      <c r="AD29718" s="22"/>
    </row>
    <row r="29719" spans="30:30" x14ac:dyDescent="0.2">
      <c r="AD29719" s="22"/>
    </row>
    <row r="29720" spans="30:30" x14ac:dyDescent="0.2">
      <c r="AD29720" s="22"/>
    </row>
    <row r="29721" spans="30:30" x14ac:dyDescent="0.2">
      <c r="AD29721" s="22"/>
    </row>
    <row r="29722" spans="30:30" x14ac:dyDescent="0.2">
      <c r="AD29722" s="22"/>
    </row>
    <row r="29723" spans="30:30" x14ac:dyDescent="0.2">
      <c r="AD29723" s="22"/>
    </row>
    <row r="29724" spans="30:30" x14ac:dyDescent="0.2">
      <c r="AD29724" s="22"/>
    </row>
    <row r="29725" spans="30:30" x14ac:dyDescent="0.2">
      <c r="AD29725" s="22"/>
    </row>
    <row r="29726" spans="30:30" x14ac:dyDescent="0.2">
      <c r="AD29726" s="22"/>
    </row>
    <row r="29727" spans="30:30" x14ac:dyDescent="0.2">
      <c r="AD29727" s="22"/>
    </row>
    <row r="29728" spans="30:30" x14ac:dyDescent="0.2">
      <c r="AD29728" s="22"/>
    </row>
    <row r="29729" spans="30:30" x14ac:dyDescent="0.2">
      <c r="AD29729" s="22"/>
    </row>
    <row r="29730" spans="30:30" x14ac:dyDescent="0.2">
      <c r="AD29730" s="22"/>
    </row>
    <row r="29731" spans="30:30" x14ac:dyDescent="0.2">
      <c r="AD29731" s="22"/>
    </row>
    <row r="29732" spans="30:30" x14ac:dyDescent="0.2">
      <c r="AD29732" s="22"/>
    </row>
    <row r="29733" spans="30:30" x14ac:dyDescent="0.2">
      <c r="AD29733" s="22"/>
    </row>
    <row r="29734" spans="30:30" x14ac:dyDescent="0.2">
      <c r="AD29734" s="22"/>
    </row>
    <row r="29735" spans="30:30" x14ac:dyDescent="0.2">
      <c r="AD29735" s="22"/>
    </row>
    <row r="29736" spans="30:30" x14ac:dyDescent="0.2">
      <c r="AD29736" s="22"/>
    </row>
    <row r="29737" spans="30:30" x14ac:dyDescent="0.2">
      <c r="AD29737" s="22"/>
    </row>
    <row r="29738" spans="30:30" x14ac:dyDescent="0.2">
      <c r="AD29738" s="22"/>
    </row>
    <row r="29739" spans="30:30" x14ac:dyDescent="0.2">
      <c r="AD29739" s="22"/>
    </row>
    <row r="29740" spans="30:30" x14ac:dyDescent="0.2">
      <c r="AD29740" s="22"/>
    </row>
    <row r="29741" spans="30:30" x14ac:dyDescent="0.2">
      <c r="AD29741" s="22"/>
    </row>
    <row r="29742" spans="30:30" x14ac:dyDescent="0.2">
      <c r="AD29742" s="22"/>
    </row>
    <row r="29743" spans="30:30" x14ac:dyDescent="0.2">
      <c r="AD29743" s="22"/>
    </row>
    <row r="29744" spans="30:30" x14ac:dyDescent="0.2">
      <c r="AD29744" s="22"/>
    </row>
    <row r="29745" spans="30:30" x14ac:dyDescent="0.2">
      <c r="AD29745" s="22"/>
    </row>
    <row r="29746" spans="30:30" x14ac:dyDescent="0.2">
      <c r="AD29746" s="22"/>
    </row>
    <row r="29747" spans="30:30" x14ac:dyDescent="0.2">
      <c r="AD29747" s="22"/>
    </row>
    <row r="29748" spans="30:30" x14ac:dyDescent="0.2">
      <c r="AD29748" s="22"/>
    </row>
    <row r="29749" spans="30:30" x14ac:dyDescent="0.2">
      <c r="AD29749" s="22"/>
    </row>
    <row r="29750" spans="30:30" x14ac:dyDescent="0.2">
      <c r="AD29750" s="22"/>
    </row>
    <row r="29751" spans="30:30" x14ac:dyDescent="0.2">
      <c r="AD29751" s="22"/>
    </row>
    <row r="29752" spans="30:30" x14ac:dyDescent="0.2">
      <c r="AD29752" s="22"/>
    </row>
    <row r="29753" spans="30:30" x14ac:dyDescent="0.2">
      <c r="AD29753" s="22"/>
    </row>
    <row r="29754" spans="30:30" x14ac:dyDescent="0.2">
      <c r="AD29754" s="22"/>
    </row>
    <row r="29755" spans="30:30" x14ac:dyDescent="0.2">
      <c r="AD29755" s="22"/>
    </row>
    <row r="29756" spans="30:30" x14ac:dyDescent="0.2">
      <c r="AD29756" s="22"/>
    </row>
    <row r="29757" spans="30:30" x14ac:dyDescent="0.2">
      <c r="AD29757" s="22"/>
    </row>
    <row r="29758" spans="30:30" x14ac:dyDescent="0.2">
      <c r="AD29758" s="22"/>
    </row>
    <row r="29759" spans="30:30" x14ac:dyDescent="0.2">
      <c r="AD29759" s="22"/>
    </row>
    <row r="29760" spans="30:30" x14ac:dyDescent="0.2">
      <c r="AD29760" s="22"/>
    </row>
    <row r="29761" spans="30:30" x14ac:dyDescent="0.2">
      <c r="AD29761" s="22"/>
    </row>
    <row r="29762" spans="30:30" x14ac:dyDescent="0.2">
      <c r="AD29762" s="22"/>
    </row>
    <row r="29763" spans="30:30" x14ac:dyDescent="0.2">
      <c r="AD29763" s="22"/>
    </row>
    <row r="29764" spans="30:30" x14ac:dyDescent="0.2">
      <c r="AD29764" s="22"/>
    </row>
    <row r="29765" spans="30:30" x14ac:dyDescent="0.2">
      <c r="AD29765" s="22"/>
    </row>
    <row r="29766" spans="30:30" x14ac:dyDescent="0.2">
      <c r="AD29766" s="22"/>
    </row>
    <row r="29767" spans="30:30" x14ac:dyDescent="0.2">
      <c r="AD29767" s="22"/>
    </row>
    <row r="29768" spans="30:30" x14ac:dyDescent="0.2">
      <c r="AD29768" s="22"/>
    </row>
    <row r="29769" spans="30:30" x14ac:dyDescent="0.2">
      <c r="AD29769" s="22"/>
    </row>
    <row r="29770" spans="30:30" x14ac:dyDescent="0.2">
      <c r="AD29770" s="22"/>
    </row>
    <row r="29771" spans="30:30" x14ac:dyDescent="0.2">
      <c r="AD29771" s="22"/>
    </row>
    <row r="29772" spans="30:30" x14ac:dyDescent="0.2">
      <c r="AD29772" s="22"/>
    </row>
    <row r="29773" spans="30:30" x14ac:dyDescent="0.2">
      <c r="AD29773" s="22"/>
    </row>
    <row r="29774" spans="30:30" x14ac:dyDescent="0.2">
      <c r="AD29774" s="22"/>
    </row>
    <row r="29775" spans="30:30" x14ac:dyDescent="0.2">
      <c r="AD29775" s="22"/>
    </row>
    <row r="29776" spans="30:30" x14ac:dyDescent="0.2">
      <c r="AD29776" s="22"/>
    </row>
    <row r="29777" spans="30:30" x14ac:dyDescent="0.2">
      <c r="AD29777" s="22"/>
    </row>
    <row r="29778" spans="30:30" x14ac:dyDescent="0.2">
      <c r="AD29778" s="22"/>
    </row>
    <row r="29779" spans="30:30" x14ac:dyDescent="0.2">
      <c r="AD29779" s="22"/>
    </row>
    <row r="29780" spans="30:30" x14ac:dyDescent="0.2">
      <c r="AD29780" s="22"/>
    </row>
    <row r="29781" spans="30:30" x14ac:dyDescent="0.2">
      <c r="AD29781" s="22"/>
    </row>
    <row r="29782" spans="30:30" x14ac:dyDescent="0.2">
      <c r="AD29782" s="22"/>
    </row>
    <row r="29783" spans="30:30" x14ac:dyDescent="0.2">
      <c r="AD29783" s="22"/>
    </row>
    <row r="29784" spans="30:30" x14ac:dyDescent="0.2">
      <c r="AD29784" s="22"/>
    </row>
    <row r="29785" spans="30:30" x14ac:dyDescent="0.2">
      <c r="AD29785" s="22"/>
    </row>
    <row r="29786" spans="30:30" x14ac:dyDescent="0.2">
      <c r="AD29786" s="22"/>
    </row>
    <row r="29787" spans="30:30" x14ac:dyDescent="0.2">
      <c r="AD29787" s="22"/>
    </row>
    <row r="29788" spans="30:30" x14ac:dyDescent="0.2">
      <c r="AD29788" s="22"/>
    </row>
    <row r="29789" spans="30:30" x14ac:dyDescent="0.2">
      <c r="AD29789" s="22"/>
    </row>
    <row r="29790" spans="30:30" x14ac:dyDescent="0.2">
      <c r="AD29790" s="22"/>
    </row>
    <row r="29791" spans="30:30" x14ac:dyDescent="0.2">
      <c r="AD29791" s="22"/>
    </row>
    <row r="29792" spans="30:30" x14ac:dyDescent="0.2">
      <c r="AD29792" s="22"/>
    </row>
    <row r="29793" spans="30:30" x14ac:dyDescent="0.2">
      <c r="AD29793" s="22"/>
    </row>
    <row r="29794" spans="30:30" x14ac:dyDescent="0.2">
      <c r="AD29794" s="22"/>
    </row>
    <row r="29795" spans="30:30" x14ac:dyDescent="0.2">
      <c r="AD29795" s="22"/>
    </row>
    <row r="29796" spans="30:30" x14ac:dyDescent="0.2">
      <c r="AD29796" s="22"/>
    </row>
    <row r="29797" spans="30:30" x14ac:dyDescent="0.2">
      <c r="AD29797" s="22"/>
    </row>
    <row r="29798" spans="30:30" x14ac:dyDescent="0.2">
      <c r="AD29798" s="22"/>
    </row>
    <row r="29799" spans="30:30" x14ac:dyDescent="0.2">
      <c r="AD29799" s="22"/>
    </row>
    <row r="29800" spans="30:30" x14ac:dyDescent="0.2">
      <c r="AD29800" s="22"/>
    </row>
    <row r="29801" spans="30:30" x14ac:dyDescent="0.2">
      <c r="AD29801" s="22"/>
    </row>
    <row r="29802" spans="30:30" x14ac:dyDescent="0.2">
      <c r="AD29802" s="22"/>
    </row>
    <row r="29803" spans="30:30" x14ac:dyDescent="0.2">
      <c r="AD29803" s="22"/>
    </row>
    <row r="29804" spans="30:30" x14ac:dyDescent="0.2">
      <c r="AD29804" s="22"/>
    </row>
    <row r="29805" spans="30:30" x14ac:dyDescent="0.2">
      <c r="AD29805" s="22"/>
    </row>
    <row r="29806" spans="30:30" x14ac:dyDescent="0.2">
      <c r="AD29806" s="22"/>
    </row>
    <row r="29807" spans="30:30" x14ac:dyDescent="0.2">
      <c r="AD29807" s="22"/>
    </row>
    <row r="29808" spans="30:30" x14ac:dyDescent="0.2">
      <c r="AD29808" s="22"/>
    </row>
    <row r="29809" spans="30:30" x14ac:dyDescent="0.2">
      <c r="AD29809" s="22"/>
    </row>
    <row r="29810" spans="30:30" x14ac:dyDescent="0.2">
      <c r="AD29810" s="22"/>
    </row>
    <row r="29811" spans="30:30" x14ac:dyDescent="0.2">
      <c r="AD29811" s="22"/>
    </row>
    <row r="29812" spans="30:30" x14ac:dyDescent="0.2">
      <c r="AD29812" s="22"/>
    </row>
    <row r="29813" spans="30:30" x14ac:dyDescent="0.2">
      <c r="AD29813" s="22"/>
    </row>
    <row r="29814" spans="30:30" x14ac:dyDescent="0.2">
      <c r="AD29814" s="22"/>
    </row>
    <row r="29815" spans="30:30" x14ac:dyDescent="0.2">
      <c r="AD29815" s="22"/>
    </row>
    <row r="29816" spans="30:30" x14ac:dyDescent="0.2">
      <c r="AD29816" s="22"/>
    </row>
    <row r="29817" spans="30:30" x14ac:dyDescent="0.2">
      <c r="AD29817" s="22"/>
    </row>
    <row r="29818" spans="30:30" x14ac:dyDescent="0.2">
      <c r="AD29818" s="22"/>
    </row>
    <row r="29819" spans="30:30" x14ac:dyDescent="0.2">
      <c r="AD29819" s="22"/>
    </row>
    <row r="29820" spans="30:30" x14ac:dyDescent="0.2">
      <c r="AD29820" s="22"/>
    </row>
    <row r="29821" spans="30:30" x14ac:dyDescent="0.2">
      <c r="AD29821" s="22"/>
    </row>
    <row r="29822" spans="30:30" x14ac:dyDescent="0.2">
      <c r="AD29822" s="22"/>
    </row>
    <row r="29823" spans="30:30" x14ac:dyDescent="0.2">
      <c r="AD29823" s="22"/>
    </row>
    <row r="29824" spans="30:30" x14ac:dyDescent="0.2">
      <c r="AD29824" s="22"/>
    </row>
    <row r="29825" spans="30:30" x14ac:dyDescent="0.2">
      <c r="AD29825" s="22"/>
    </row>
    <row r="29826" spans="30:30" x14ac:dyDescent="0.2">
      <c r="AD29826" s="22"/>
    </row>
    <row r="29827" spans="30:30" x14ac:dyDescent="0.2">
      <c r="AD29827" s="22"/>
    </row>
    <row r="29828" spans="30:30" x14ac:dyDescent="0.2">
      <c r="AD29828" s="22"/>
    </row>
    <row r="29829" spans="30:30" x14ac:dyDescent="0.2">
      <c r="AD29829" s="22"/>
    </row>
    <row r="29830" spans="30:30" x14ac:dyDescent="0.2">
      <c r="AD29830" s="22"/>
    </row>
    <row r="29831" spans="30:30" x14ac:dyDescent="0.2">
      <c r="AD29831" s="22"/>
    </row>
    <row r="29832" spans="30:30" x14ac:dyDescent="0.2">
      <c r="AD29832" s="22"/>
    </row>
    <row r="29833" spans="30:30" x14ac:dyDescent="0.2">
      <c r="AD29833" s="22"/>
    </row>
    <row r="29834" spans="30:30" x14ac:dyDescent="0.2">
      <c r="AD29834" s="22"/>
    </row>
    <row r="29835" spans="30:30" x14ac:dyDescent="0.2">
      <c r="AD29835" s="22"/>
    </row>
    <row r="29836" spans="30:30" x14ac:dyDescent="0.2">
      <c r="AD29836" s="22"/>
    </row>
    <row r="29837" spans="30:30" x14ac:dyDescent="0.2">
      <c r="AD29837" s="22"/>
    </row>
    <row r="29838" spans="30:30" x14ac:dyDescent="0.2">
      <c r="AD29838" s="22"/>
    </row>
    <row r="29839" spans="30:30" x14ac:dyDescent="0.2">
      <c r="AD29839" s="22"/>
    </row>
    <row r="29840" spans="30:30" x14ac:dyDescent="0.2">
      <c r="AD29840" s="22"/>
    </row>
    <row r="29841" spans="30:30" x14ac:dyDescent="0.2">
      <c r="AD29841" s="22"/>
    </row>
    <row r="29842" spans="30:30" x14ac:dyDescent="0.2">
      <c r="AD29842" s="22"/>
    </row>
    <row r="29843" spans="30:30" x14ac:dyDescent="0.2">
      <c r="AD29843" s="22"/>
    </row>
    <row r="29844" spans="30:30" x14ac:dyDescent="0.2">
      <c r="AD29844" s="22"/>
    </row>
    <row r="29845" spans="30:30" x14ac:dyDescent="0.2">
      <c r="AD29845" s="22"/>
    </row>
    <row r="29846" spans="30:30" x14ac:dyDescent="0.2">
      <c r="AD29846" s="22"/>
    </row>
    <row r="29847" spans="30:30" x14ac:dyDescent="0.2">
      <c r="AD29847" s="22"/>
    </row>
    <row r="29848" spans="30:30" x14ac:dyDescent="0.2">
      <c r="AD29848" s="22"/>
    </row>
    <row r="29849" spans="30:30" x14ac:dyDescent="0.2">
      <c r="AD29849" s="22"/>
    </row>
    <row r="29850" spans="30:30" x14ac:dyDescent="0.2">
      <c r="AD29850" s="22"/>
    </row>
    <row r="29851" spans="30:30" x14ac:dyDescent="0.2">
      <c r="AD29851" s="22"/>
    </row>
    <row r="29852" spans="30:30" x14ac:dyDescent="0.2">
      <c r="AD29852" s="22"/>
    </row>
    <row r="29853" spans="30:30" x14ac:dyDescent="0.2">
      <c r="AD29853" s="22"/>
    </row>
    <row r="29854" spans="30:30" x14ac:dyDescent="0.2">
      <c r="AD29854" s="22"/>
    </row>
    <row r="29855" spans="30:30" x14ac:dyDescent="0.2">
      <c r="AD29855" s="22"/>
    </row>
    <row r="29856" spans="30:30" x14ac:dyDescent="0.2">
      <c r="AD29856" s="22"/>
    </row>
    <row r="29857" spans="30:30" x14ac:dyDescent="0.2">
      <c r="AD29857" s="22"/>
    </row>
    <row r="29858" spans="30:30" x14ac:dyDescent="0.2">
      <c r="AD29858" s="22"/>
    </row>
    <row r="29859" spans="30:30" x14ac:dyDescent="0.2">
      <c r="AD29859" s="22"/>
    </row>
    <row r="29860" spans="30:30" x14ac:dyDescent="0.2">
      <c r="AD29860" s="22"/>
    </row>
    <row r="29861" spans="30:30" x14ac:dyDescent="0.2">
      <c r="AD29861" s="22"/>
    </row>
    <row r="29862" spans="30:30" x14ac:dyDescent="0.2">
      <c r="AD29862" s="22"/>
    </row>
    <row r="29863" spans="30:30" x14ac:dyDescent="0.2">
      <c r="AD29863" s="22"/>
    </row>
    <row r="29864" spans="30:30" x14ac:dyDescent="0.2">
      <c r="AD29864" s="22"/>
    </row>
    <row r="29865" spans="30:30" x14ac:dyDescent="0.2">
      <c r="AD29865" s="22"/>
    </row>
    <row r="29866" spans="30:30" x14ac:dyDescent="0.2">
      <c r="AD29866" s="22"/>
    </row>
    <row r="29867" spans="30:30" x14ac:dyDescent="0.2">
      <c r="AD29867" s="22"/>
    </row>
    <row r="29868" spans="30:30" x14ac:dyDescent="0.2">
      <c r="AD29868" s="22"/>
    </row>
    <row r="29869" spans="30:30" x14ac:dyDescent="0.2">
      <c r="AD29869" s="22"/>
    </row>
    <row r="29870" spans="30:30" x14ac:dyDescent="0.2">
      <c r="AD29870" s="22"/>
    </row>
    <row r="29871" spans="30:30" x14ac:dyDescent="0.2">
      <c r="AD29871" s="22"/>
    </row>
    <row r="29872" spans="30:30" x14ac:dyDescent="0.2">
      <c r="AD29872" s="22"/>
    </row>
    <row r="29873" spans="30:30" x14ac:dyDescent="0.2">
      <c r="AD29873" s="22"/>
    </row>
    <row r="29874" spans="30:30" x14ac:dyDescent="0.2">
      <c r="AD29874" s="22"/>
    </row>
    <row r="29875" spans="30:30" x14ac:dyDescent="0.2">
      <c r="AD29875" s="22"/>
    </row>
    <row r="29876" spans="30:30" x14ac:dyDescent="0.2">
      <c r="AD29876" s="22"/>
    </row>
    <row r="29877" spans="30:30" x14ac:dyDescent="0.2">
      <c r="AD29877" s="22"/>
    </row>
    <row r="29878" spans="30:30" x14ac:dyDescent="0.2">
      <c r="AD29878" s="22"/>
    </row>
    <row r="29879" spans="30:30" x14ac:dyDescent="0.2">
      <c r="AD29879" s="22"/>
    </row>
    <row r="29880" spans="30:30" x14ac:dyDescent="0.2">
      <c r="AD29880" s="22"/>
    </row>
    <row r="29881" spans="30:30" x14ac:dyDescent="0.2">
      <c r="AD29881" s="22"/>
    </row>
    <row r="29882" spans="30:30" x14ac:dyDescent="0.2">
      <c r="AD29882" s="22"/>
    </row>
    <row r="29883" spans="30:30" x14ac:dyDescent="0.2">
      <c r="AD29883" s="22"/>
    </row>
    <row r="29884" spans="30:30" x14ac:dyDescent="0.2">
      <c r="AD29884" s="22"/>
    </row>
    <row r="29885" spans="30:30" x14ac:dyDescent="0.2">
      <c r="AD29885" s="22"/>
    </row>
    <row r="29886" spans="30:30" x14ac:dyDescent="0.2">
      <c r="AD29886" s="22"/>
    </row>
    <row r="29887" spans="30:30" x14ac:dyDescent="0.2">
      <c r="AD29887" s="22"/>
    </row>
    <row r="29888" spans="30:30" x14ac:dyDescent="0.2">
      <c r="AD29888" s="22"/>
    </row>
    <row r="29889" spans="30:30" x14ac:dyDescent="0.2">
      <c r="AD29889" s="22"/>
    </row>
    <row r="29890" spans="30:30" x14ac:dyDescent="0.2">
      <c r="AD29890" s="22"/>
    </row>
    <row r="29891" spans="30:30" x14ac:dyDescent="0.2">
      <c r="AD29891" s="22"/>
    </row>
    <row r="29892" spans="30:30" x14ac:dyDescent="0.2">
      <c r="AD29892" s="22"/>
    </row>
    <row r="29893" spans="30:30" x14ac:dyDescent="0.2">
      <c r="AD29893" s="22"/>
    </row>
    <row r="29894" spans="30:30" x14ac:dyDescent="0.2">
      <c r="AD29894" s="22"/>
    </row>
    <row r="29895" spans="30:30" x14ac:dyDescent="0.2">
      <c r="AD29895" s="22"/>
    </row>
    <row r="29896" spans="30:30" x14ac:dyDescent="0.2">
      <c r="AD29896" s="22"/>
    </row>
    <row r="29897" spans="30:30" x14ac:dyDescent="0.2">
      <c r="AD29897" s="22"/>
    </row>
    <row r="29898" spans="30:30" x14ac:dyDescent="0.2">
      <c r="AD29898" s="22"/>
    </row>
    <row r="29899" spans="30:30" x14ac:dyDescent="0.2">
      <c r="AD29899" s="22"/>
    </row>
    <row r="29900" spans="30:30" x14ac:dyDescent="0.2">
      <c r="AD29900" s="22"/>
    </row>
    <row r="29901" spans="30:30" x14ac:dyDescent="0.2">
      <c r="AD29901" s="22"/>
    </row>
    <row r="29902" spans="30:30" x14ac:dyDescent="0.2">
      <c r="AD29902" s="22"/>
    </row>
    <row r="29903" spans="30:30" x14ac:dyDescent="0.2">
      <c r="AD29903" s="22"/>
    </row>
    <row r="29904" spans="30:30" x14ac:dyDescent="0.2">
      <c r="AD29904" s="22"/>
    </row>
    <row r="29905" spans="30:30" x14ac:dyDescent="0.2">
      <c r="AD29905" s="22"/>
    </row>
    <row r="29906" spans="30:30" x14ac:dyDescent="0.2">
      <c r="AD29906" s="22"/>
    </row>
    <row r="29907" spans="30:30" x14ac:dyDescent="0.2">
      <c r="AD29907" s="22"/>
    </row>
    <row r="29908" spans="30:30" x14ac:dyDescent="0.2">
      <c r="AD29908" s="22"/>
    </row>
    <row r="29909" spans="30:30" x14ac:dyDescent="0.2">
      <c r="AD29909" s="22"/>
    </row>
    <row r="29910" spans="30:30" x14ac:dyDescent="0.2">
      <c r="AD29910" s="22"/>
    </row>
    <row r="29911" spans="30:30" x14ac:dyDescent="0.2">
      <c r="AD29911" s="22"/>
    </row>
    <row r="29912" spans="30:30" x14ac:dyDescent="0.2">
      <c r="AD29912" s="22"/>
    </row>
    <row r="29913" spans="30:30" x14ac:dyDescent="0.2">
      <c r="AD29913" s="22"/>
    </row>
    <row r="29914" spans="30:30" x14ac:dyDescent="0.2">
      <c r="AD29914" s="22"/>
    </row>
    <row r="29915" spans="30:30" x14ac:dyDescent="0.2">
      <c r="AD29915" s="22"/>
    </row>
    <row r="29916" spans="30:30" x14ac:dyDescent="0.2">
      <c r="AD29916" s="22"/>
    </row>
    <row r="29917" spans="30:30" x14ac:dyDescent="0.2">
      <c r="AD29917" s="22"/>
    </row>
    <row r="29918" spans="30:30" x14ac:dyDescent="0.2">
      <c r="AD29918" s="22"/>
    </row>
    <row r="29919" spans="30:30" x14ac:dyDescent="0.2">
      <c r="AD29919" s="22"/>
    </row>
    <row r="29920" spans="30:30" x14ac:dyDescent="0.2">
      <c r="AD29920" s="22"/>
    </row>
    <row r="29921" spans="30:30" x14ac:dyDescent="0.2">
      <c r="AD29921" s="22"/>
    </row>
    <row r="29922" spans="30:30" x14ac:dyDescent="0.2">
      <c r="AD29922" s="22"/>
    </row>
    <row r="29923" spans="30:30" x14ac:dyDescent="0.2">
      <c r="AD29923" s="22"/>
    </row>
    <row r="29924" spans="30:30" x14ac:dyDescent="0.2">
      <c r="AD29924" s="22"/>
    </row>
    <row r="29925" spans="30:30" x14ac:dyDescent="0.2">
      <c r="AD29925" s="22"/>
    </row>
    <row r="29926" spans="30:30" x14ac:dyDescent="0.2">
      <c r="AD29926" s="22"/>
    </row>
    <row r="29927" spans="30:30" x14ac:dyDescent="0.2">
      <c r="AD29927" s="22"/>
    </row>
    <row r="29928" spans="30:30" x14ac:dyDescent="0.2">
      <c r="AD29928" s="22"/>
    </row>
    <row r="29929" spans="30:30" x14ac:dyDescent="0.2">
      <c r="AD29929" s="22"/>
    </row>
    <row r="29930" spans="30:30" x14ac:dyDescent="0.2">
      <c r="AD29930" s="22"/>
    </row>
    <row r="29931" spans="30:30" x14ac:dyDescent="0.2">
      <c r="AD29931" s="22"/>
    </row>
    <row r="29932" spans="30:30" x14ac:dyDescent="0.2">
      <c r="AD29932" s="22"/>
    </row>
    <row r="29933" spans="30:30" x14ac:dyDescent="0.2">
      <c r="AD29933" s="22"/>
    </row>
    <row r="29934" spans="30:30" x14ac:dyDescent="0.2">
      <c r="AD29934" s="22"/>
    </row>
    <row r="29935" spans="30:30" x14ac:dyDescent="0.2">
      <c r="AD29935" s="22"/>
    </row>
    <row r="29936" spans="30:30" x14ac:dyDescent="0.2">
      <c r="AD29936" s="22"/>
    </row>
    <row r="29937" spans="30:30" x14ac:dyDescent="0.2">
      <c r="AD29937" s="22"/>
    </row>
    <row r="29938" spans="30:30" x14ac:dyDescent="0.2">
      <c r="AD29938" s="22"/>
    </row>
    <row r="29939" spans="30:30" x14ac:dyDescent="0.2">
      <c r="AD29939" s="22"/>
    </row>
    <row r="29940" spans="30:30" x14ac:dyDescent="0.2">
      <c r="AD29940" s="22"/>
    </row>
    <row r="29941" spans="30:30" x14ac:dyDescent="0.2">
      <c r="AD29941" s="22"/>
    </row>
    <row r="29942" spans="30:30" x14ac:dyDescent="0.2">
      <c r="AD29942" s="22"/>
    </row>
    <row r="29943" spans="30:30" x14ac:dyDescent="0.2">
      <c r="AD29943" s="22"/>
    </row>
    <row r="29944" spans="30:30" x14ac:dyDescent="0.2">
      <c r="AD29944" s="22"/>
    </row>
    <row r="29945" spans="30:30" x14ac:dyDescent="0.2">
      <c r="AD29945" s="22"/>
    </row>
    <row r="29946" spans="30:30" x14ac:dyDescent="0.2">
      <c r="AD29946" s="22"/>
    </row>
    <row r="29947" spans="30:30" x14ac:dyDescent="0.2">
      <c r="AD29947" s="22"/>
    </row>
    <row r="29948" spans="30:30" x14ac:dyDescent="0.2">
      <c r="AD29948" s="22"/>
    </row>
    <row r="29949" spans="30:30" x14ac:dyDescent="0.2">
      <c r="AD29949" s="22"/>
    </row>
    <row r="29950" spans="30:30" x14ac:dyDescent="0.2">
      <c r="AD29950" s="22"/>
    </row>
    <row r="29951" spans="30:30" x14ac:dyDescent="0.2">
      <c r="AD29951" s="22"/>
    </row>
    <row r="29952" spans="30:30" x14ac:dyDescent="0.2">
      <c r="AD29952" s="22"/>
    </row>
    <row r="29953" spans="30:30" x14ac:dyDescent="0.2">
      <c r="AD29953" s="22"/>
    </row>
    <row r="29954" spans="30:30" x14ac:dyDescent="0.2">
      <c r="AD29954" s="22"/>
    </row>
    <row r="29955" spans="30:30" x14ac:dyDescent="0.2">
      <c r="AD29955" s="22"/>
    </row>
    <row r="29956" spans="30:30" x14ac:dyDescent="0.2">
      <c r="AD29956" s="22"/>
    </row>
    <row r="29957" spans="30:30" x14ac:dyDescent="0.2">
      <c r="AD29957" s="22"/>
    </row>
    <row r="29958" spans="30:30" x14ac:dyDescent="0.2">
      <c r="AD29958" s="22"/>
    </row>
    <row r="29959" spans="30:30" x14ac:dyDescent="0.2">
      <c r="AD29959" s="22"/>
    </row>
    <row r="29960" spans="30:30" x14ac:dyDescent="0.2">
      <c r="AD29960" s="22"/>
    </row>
    <row r="29961" spans="30:30" x14ac:dyDescent="0.2">
      <c r="AD29961" s="22"/>
    </row>
    <row r="29962" spans="30:30" x14ac:dyDescent="0.2">
      <c r="AD29962" s="22"/>
    </row>
    <row r="29963" spans="30:30" x14ac:dyDescent="0.2">
      <c r="AD29963" s="22"/>
    </row>
    <row r="29964" spans="30:30" x14ac:dyDescent="0.2">
      <c r="AD29964" s="22"/>
    </row>
    <row r="29965" spans="30:30" x14ac:dyDescent="0.2">
      <c r="AD29965" s="22"/>
    </row>
    <row r="29966" spans="30:30" x14ac:dyDescent="0.2">
      <c r="AD29966" s="22"/>
    </row>
    <row r="29967" spans="30:30" x14ac:dyDescent="0.2">
      <c r="AD29967" s="22"/>
    </row>
    <row r="29968" spans="30:30" x14ac:dyDescent="0.2">
      <c r="AD29968" s="22"/>
    </row>
    <row r="29969" spans="30:30" x14ac:dyDescent="0.2">
      <c r="AD29969" s="22"/>
    </row>
    <row r="29970" spans="30:30" x14ac:dyDescent="0.2">
      <c r="AD29970" s="22"/>
    </row>
    <row r="29971" spans="30:30" x14ac:dyDescent="0.2">
      <c r="AD29971" s="22"/>
    </row>
    <row r="29972" spans="30:30" x14ac:dyDescent="0.2">
      <c r="AD29972" s="22"/>
    </row>
    <row r="29973" spans="30:30" x14ac:dyDescent="0.2">
      <c r="AD29973" s="22"/>
    </row>
    <row r="29974" spans="30:30" x14ac:dyDescent="0.2">
      <c r="AD29974" s="22"/>
    </row>
    <row r="29975" spans="30:30" x14ac:dyDescent="0.2">
      <c r="AD29975" s="22"/>
    </row>
    <row r="29976" spans="30:30" x14ac:dyDescent="0.2">
      <c r="AD29976" s="22"/>
    </row>
    <row r="29977" spans="30:30" x14ac:dyDescent="0.2">
      <c r="AD29977" s="22"/>
    </row>
    <row r="29978" spans="30:30" x14ac:dyDescent="0.2">
      <c r="AD29978" s="22"/>
    </row>
    <row r="29979" spans="30:30" x14ac:dyDescent="0.2">
      <c r="AD29979" s="22"/>
    </row>
    <row r="29980" spans="30:30" x14ac:dyDescent="0.2">
      <c r="AD29980" s="22"/>
    </row>
    <row r="29981" spans="30:30" x14ac:dyDescent="0.2">
      <c r="AD29981" s="22"/>
    </row>
    <row r="29982" spans="30:30" x14ac:dyDescent="0.2">
      <c r="AD29982" s="22"/>
    </row>
    <row r="29983" spans="30:30" x14ac:dyDescent="0.2">
      <c r="AD29983" s="22"/>
    </row>
    <row r="29984" spans="30:30" x14ac:dyDescent="0.2">
      <c r="AD29984" s="22"/>
    </row>
    <row r="29985" spans="30:30" x14ac:dyDescent="0.2">
      <c r="AD29985" s="22"/>
    </row>
    <row r="29986" spans="30:30" x14ac:dyDescent="0.2">
      <c r="AD29986" s="22"/>
    </row>
    <row r="29987" spans="30:30" x14ac:dyDescent="0.2">
      <c r="AD29987" s="22"/>
    </row>
    <row r="29988" spans="30:30" x14ac:dyDescent="0.2">
      <c r="AD29988" s="22"/>
    </row>
    <row r="29989" spans="30:30" x14ac:dyDescent="0.2">
      <c r="AD29989" s="22"/>
    </row>
    <row r="29990" spans="30:30" x14ac:dyDescent="0.2">
      <c r="AD29990" s="22"/>
    </row>
    <row r="29991" spans="30:30" x14ac:dyDescent="0.2">
      <c r="AD29991" s="22"/>
    </row>
    <row r="29992" spans="30:30" x14ac:dyDescent="0.2">
      <c r="AD29992" s="22"/>
    </row>
    <row r="29993" spans="30:30" x14ac:dyDescent="0.2">
      <c r="AD29993" s="22"/>
    </row>
    <row r="29994" spans="30:30" x14ac:dyDescent="0.2">
      <c r="AD29994" s="22"/>
    </row>
    <row r="29995" spans="30:30" x14ac:dyDescent="0.2">
      <c r="AD29995" s="22"/>
    </row>
    <row r="29996" spans="30:30" x14ac:dyDescent="0.2">
      <c r="AD29996" s="22"/>
    </row>
    <row r="29997" spans="30:30" x14ac:dyDescent="0.2">
      <c r="AD29997" s="22"/>
    </row>
    <row r="29998" spans="30:30" x14ac:dyDescent="0.2">
      <c r="AD29998" s="22"/>
    </row>
    <row r="29999" spans="30:30" x14ac:dyDescent="0.2">
      <c r="AD29999" s="22"/>
    </row>
    <row r="30000" spans="30:30" x14ac:dyDescent="0.2">
      <c r="AD30000" s="22"/>
    </row>
    <row r="30001" spans="30:30" x14ac:dyDescent="0.2">
      <c r="AD30001" s="22"/>
    </row>
    <row r="30002" spans="30:30" x14ac:dyDescent="0.2">
      <c r="AD30002" s="22"/>
    </row>
    <row r="30003" spans="30:30" x14ac:dyDescent="0.2">
      <c r="AD30003" s="22"/>
    </row>
    <row r="30004" spans="30:30" x14ac:dyDescent="0.2">
      <c r="AD30004" s="22"/>
    </row>
    <row r="30005" spans="30:30" x14ac:dyDescent="0.2">
      <c r="AD30005" s="22"/>
    </row>
    <row r="30006" spans="30:30" x14ac:dyDescent="0.2">
      <c r="AD30006" s="22"/>
    </row>
    <row r="30007" spans="30:30" x14ac:dyDescent="0.2">
      <c r="AD30007" s="22"/>
    </row>
    <row r="30008" spans="30:30" x14ac:dyDescent="0.2">
      <c r="AD30008" s="22"/>
    </row>
    <row r="30009" spans="30:30" x14ac:dyDescent="0.2">
      <c r="AD30009" s="22"/>
    </row>
    <row r="30010" spans="30:30" x14ac:dyDescent="0.2">
      <c r="AD30010" s="22"/>
    </row>
    <row r="30011" spans="30:30" x14ac:dyDescent="0.2">
      <c r="AD30011" s="22"/>
    </row>
    <row r="30012" spans="30:30" x14ac:dyDescent="0.2">
      <c r="AD30012" s="22"/>
    </row>
    <row r="30013" spans="30:30" x14ac:dyDescent="0.2">
      <c r="AD30013" s="22"/>
    </row>
    <row r="30014" spans="30:30" x14ac:dyDescent="0.2">
      <c r="AD30014" s="22"/>
    </row>
    <row r="30015" spans="30:30" x14ac:dyDescent="0.2">
      <c r="AD30015" s="22"/>
    </row>
    <row r="30016" spans="30:30" x14ac:dyDescent="0.2">
      <c r="AD30016" s="22"/>
    </row>
    <row r="30017" spans="30:30" x14ac:dyDescent="0.2">
      <c r="AD30017" s="22"/>
    </row>
    <row r="30018" spans="30:30" x14ac:dyDescent="0.2">
      <c r="AD30018" s="22"/>
    </row>
    <row r="30019" spans="30:30" x14ac:dyDescent="0.2">
      <c r="AD30019" s="22"/>
    </row>
    <row r="30020" spans="30:30" x14ac:dyDescent="0.2">
      <c r="AD30020" s="22"/>
    </row>
    <row r="30021" spans="30:30" x14ac:dyDescent="0.2">
      <c r="AD30021" s="22"/>
    </row>
    <row r="30022" spans="30:30" x14ac:dyDescent="0.2">
      <c r="AD30022" s="22"/>
    </row>
    <row r="30023" spans="30:30" x14ac:dyDescent="0.2">
      <c r="AD30023" s="22"/>
    </row>
    <row r="30024" spans="30:30" x14ac:dyDescent="0.2">
      <c r="AD30024" s="22"/>
    </row>
    <row r="30025" spans="30:30" x14ac:dyDescent="0.2">
      <c r="AD30025" s="22"/>
    </row>
    <row r="30026" spans="30:30" x14ac:dyDescent="0.2">
      <c r="AD30026" s="22"/>
    </row>
    <row r="30027" spans="30:30" x14ac:dyDescent="0.2">
      <c r="AD30027" s="22"/>
    </row>
    <row r="30028" spans="30:30" x14ac:dyDescent="0.2">
      <c r="AD30028" s="22"/>
    </row>
    <row r="30029" spans="30:30" x14ac:dyDescent="0.2">
      <c r="AD30029" s="22"/>
    </row>
    <row r="30030" spans="30:30" x14ac:dyDescent="0.2">
      <c r="AD30030" s="22"/>
    </row>
    <row r="30031" spans="30:30" x14ac:dyDescent="0.2">
      <c r="AD30031" s="22"/>
    </row>
    <row r="30032" spans="30:30" x14ac:dyDescent="0.2">
      <c r="AD30032" s="22"/>
    </row>
    <row r="30033" spans="30:30" x14ac:dyDescent="0.2">
      <c r="AD30033" s="22"/>
    </row>
    <row r="30034" spans="30:30" x14ac:dyDescent="0.2">
      <c r="AD30034" s="22"/>
    </row>
    <row r="30035" spans="30:30" x14ac:dyDescent="0.2">
      <c r="AD30035" s="22"/>
    </row>
    <row r="30036" spans="30:30" x14ac:dyDescent="0.2">
      <c r="AD30036" s="22"/>
    </row>
    <row r="30037" spans="30:30" x14ac:dyDescent="0.2">
      <c r="AD30037" s="22"/>
    </row>
    <row r="30038" spans="30:30" x14ac:dyDescent="0.2">
      <c r="AD30038" s="22"/>
    </row>
    <row r="30039" spans="30:30" x14ac:dyDescent="0.2">
      <c r="AD30039" s="22"/>
    </row>
    <row r="30040" spans="30:30" x14ac:dyDescent="0.2">
      <c r="AD30040" s="22"/>
    </row>
    <row r="30041" spans="30:30" x14ac:dyDescent="0.2">
      <c r="AD30041" s="22"/>
    </row>
    <row r="30042" spans="30:30" x14ac:dyDescent="0.2">
      <c r="AD30042" s="22"/>
    </row>
    <row r="30043" spans="30:30" x14ac:dyDescent="0.2">
      <c r="AD30043" s="22"/>
    </row>
    <row r="30044" spans="30:30" x14ac:dyDescent="0.2">
      <c r="AD30044" s="22"/>
    </row>
    <row r="30045" spans="30:30" x14ac:dyDescent="0.2">
      <c r="AD30045" s="22"/>
    </row>
    <row r="30046" spans="30:30" x14ac:dyDescent="0.2">
      <c r="AD30046" s="22"/>
    </row>
    <row r="30047" spans="30:30" x14ac:dyDescent="0.2">
      <c r="AD30047" s="22"/>
    </row>
    <row r="30048" spans="30:30" x14ac:dyDescent="0.2">
      <c r="AD30048" s="22"/>
    </row>
    <row r="30049" spans="30:30" x14ac:dyDescent="0.2">
      <c r="AD30049" s="22"/>
    </row>
    <row r="30050" spans="30:30" x14ac:dyDescent="0.2">
      <c r="AD30050" s="22"/>
    </row>
    <row r="30051" spans="30:30" x14ac:dyDescent="0.2">
      <c r="AD30051" s="22"/>
    </row>
    <row r="30052" spans="30:30" x14ac:dyDescent="0.2">
      <c r="AD30052" s="22"/>
    </row>
    <row r="30053" spans="30:30" x14ac:dyDescent="0.2">
      <c r="AD30053" s="22"/>
    </row>
    <row r="30054" spans="30:30" x14ac:dyDescent="0.2">
      <c r="AD30054" s="22"/>
    </row>
    <row r="30055" spans="30:30" x14ac:dyDescent="0.2">
      <c r="AD30055" s="22"/>
    </row>
    <row r="30056" spans="30:30" x14ac:dyDescent="0.2">
      <c r="AD30056" s="22"/>
    </row>
    <row r="30057" spans="30:30" x14ac:dyDescent="0.2">
      <c r="AD30057" s="22"/>
    </row>
    <row r="30058" spans="30:30" x14ac:dyDescent="0.2">
      <c r="AD30058" s="22"/>
    </row>
    <row r="30059" spans="30:30" x14ac:dyDescent="0.2">
      <c r="AD30059" s="22"/>
    </row>
    <row r="30060" spans="30:30" x14ac:dyDescent="0.2">
      <c r="AD30060" s="22"/>
    </row>
    <row r="30061" spans="30:30" x14ac:dyDescent="0.2">
      <c r="AD30061" s="22"/>
    </row>
    <row r="30062" spans="30:30" x14ac:dyDescent="0.2">
      <c r="AD30062" s="22"/>
    </row>
    <row r="30063" spans="30:30" x14ac:dyDescent="0.2">
      <c r="AD30063" s="22"/>
    </row>
    <row r="30064" spans="30:30" x14ac:dyDescent="0.2">
      <c r="AD30064" s="22"/>
    </row>
    <row r="30065" spans="30:30" x14ac:dyDescent="0.2">
      <c r="AD30065" s="22"/>
    </row>
    <row r="30066" spans="30:30" x14ac:dyDescent="0.2">
      <c r="AD30066" s="22"/>
    </row>
    <row r="30067" spans="30:30" x14ac:dyDescent="0.2">
      <c r="AD30067" s="22"/>
    </row>
    <row r="30068" spans="30:30" x14ac:dyDescent="0.2">
      <c r="AD30068" s="22"/>
    </row>
    <row r="30069" spans="30:30" x14ac:dyDescent="0.2">
      <c r="AD30069" s="22"/>
    </row>
    <row r="30070" spans="30:30" x14ac:dyDescent="0.2">
      <c r="AD30070" s="22"/>
    </row>
    <row r="30071" spans="30:30" x14ac:dyDescent="0.2">
      <c r="AD30071" s="22"/>
    </row>
    <row r="30072" spans="30:30" x14ac:dyDescent="0.2">
      <c r="AD30072" s="22"/>
    </row>
    <row r="30073" spans="30:30" x14ac:dyDescent="0.2">
      <c r="AD30073" s="22"/>
    </row>
    <row r="30074" spans="30:30" x14ac:dyDescent="0.2">
      <c r="AD30074" s="22"/>
    </row>
    <row r="30075" spans="30:30" x14ac:dyDescent="0.2">
      <c r="AD30075" s="22"/>
    </row>
    <row r="30076" spans="30:30" x14ac:dyDescent="0.2">
      <c r="AD30076" s="22"/>
    </row>
    <row r="30077" spans="30:30" x14ac:dyDescent="0.2">
      <c r="AD30077" s="22"/>
    </row>
    <row r="30078" spans="30:30" x14ac:dyDescent="0.2">
      <c r="AD30078" s="22"/>
    </row>
    <row r="30079" spans="30:30" x14ac:dyDescent="0.2">
      <c r="AD30079" s="22"/>
    </row>
    <row r="30080" spans="30:30" x14ac:dyDescent="0.2">
      <c r="AD30080" s="22"/>
    </row>
    <row r="30081" spans="30:30" x14ac:dyDescent="0.2">
      <c r="AD30081" s="22"/>
    </row>
    <row r="30082" spans="30:30" x14ac:dyDescent="0.2">
      <c r="AD30082" s="22"/>
    </row>
    <row r="30083" spans="30:30" x14ac:dyDescent="0.2">
      <c r="AD30083" s="22"/>
    </row>
    <row r="30084" spans="30:30" x14ac:dyDescent="0.2">
      <c r="AD30084" s="22"/>
    </row>
    <row r="30085" spans="30:30" x14ac:dyDescent="0.2">
      <c r="AD30085" s="22"/>
    </row>
    <row r="30086" spans="30:30" x14ac:dyDescent="0.2">
      <c r="AD30086" s="22"/>
    </row>
    <row r="30087" spans="30:30" x14ac:dyDescent="0.2">
      <c r="AD30087" s="22"/>
    </row>
    <row r="30088" spans="30:30" x14ac:dyDescent="0.2">
      <c r="AD30088" s="22"/>
    </row>
    <row r="30089" spans="30:30" x14ac:dyDescent="0.2">
      <c r="AD30089" s="22"/>
    </row>
    <row r="30090" spans="30:30" x14ac:dyDescent="0.2">
      <c r="AD30090" s="22"/>
    </row>
    <row r="30091" spans="30:30" x14ac:dyDescent="0.2">
      <c r="AD30091" s="22"/>
    </row>
    <row r="30092" spans="30:30" x14ac:dyDescent="0.2">
      <c r="AD30092" s="22"/>
    </row>
    <row r="30093" spans="30:30" x14ac:dyDescent="0.2">
      <c r="AD30093" s="22"/>
    </row>
    <row r="30094" spans="30:30" x14ac:dyDescent="0.2">
      <c r="AD30094" s="22"/>
    </row>
    <row r="30095" spans="30:30" x14ac:dyDescent="0.2">
      <c r="AD30095" s="22"/>
    </row>
    <row r="30096" spans="30:30" x14ac:dyDescent="0.2">
      <c r="AD30096" s="22"/>
    </row>
    <row r="30097" spans="30:30" x14ac:dyDescent="0.2">
      <c r="AD30097" s="22"/>
    </row>
    <row r="30098" spans="30:30" x14ac:dyDescent="0.2">
      <c r="AD30098" s="22"/>
    </row>
    <row r="30099" spans="30:30" x14ac:dyDescent="0.2">
      <c r="AD30099" s="22"/>
    </row>
    <row r="30100" spans="30:30" x14ac:dyDescent="0.2">
      <c r="AD30100" s="22"/>
    </row>
    <row r="30101" spans="30:30" x14ac:dyDescent="0.2">
      <c r="AD30101" s="22"/>
    </row>
    <row r="30102" spans="30:30" x14ac:dyDescent="0.2">
      <c r="AD30102" s="22"/>
    </row>
    <row r="30103" spans="30:30" x14ac:dyDescent="0.2">
      <c r="AD30103" s="22"/>
    </row>
    <row r="30104" spans="30:30" x14ac:dyDescent="0.2">
      <c r="AD30104" s="22"/>
    </row>
    <row r="30105" spans="30:30" x14ac:dyDescent="0.2">
      <c r="AD30105" s="22"/>
    </row>
    <row r="30106" spans="30:30" x14ac:dyDescent="0.2">
      <c r="AD30106" s="22"/>
    </row>
    <row r="30107" spans="30:30" x14ac:dyDescent="0.2">
      <c r="AD30107" s="22"/>
    </row>
    <row r="30108" spans="30:30" x14ac:dyDescent="0.2">
      <c r="AD30108" s="22"/>
    </row>
    <row r="30109" spans="30:30" x14ac:dyDescent="0.2">
      <c r="AD30109" s="22"/>
    </row>
    <row r="30110" spans="30:30" x14ac:dyDescent="0.2">
      <c r="AD30110" s="22"/>
    </row>
    <row r="30111" spans="30:30" x14ac:dyDescent="0.2">
      <c r="AD30111" s="22"/>
    </row>
    <row r="30112" spans="30:30" x14ac:dyDescent="0.2">
      <c r="AD30112" s="22"/>
    </row>
    <row r="30113" spans="30:30" x14ac:dyDescent="0.2">
      <c r="AD30113" s="22"/>
    </row>
    <row r="30114" spans="30:30" x14ac:dyDescent="0.2">
      <c r="AD30114" s="22"/>
    </row>
    <row r="30115" spans="30:30" x14ac:dyDescent="0.2">
      <c r="AD30115" s="22"/>
    </row>
    <row r="30116" spans="30:30" x14ac:dyDescent="0.2">
      <c r="AD30116" s="22"/>
    </row>
    <row r="30117" spans="30:30" x14ac:dyDescent="0.2">
      <c r="AD30117" s="22"/>
    </row>
    <row r="30118" spans="30:30" x14ac:dyDescent="0.2">
      <c r="AD30118" s="22"/>
    </row>
    <row r="30119" spans="30:30" x14ac:dyDescent="0.2">
      <c r="AD30119" s="22"/>
    </row>
    <row r="30120" spans="30:30" x14ac:dyDescent="0.2">
      <c r="AD30120" s="22"/>
    </row>
    <row r="30121" spans="30:30" x14ac:dyDescent="0.2">
      <c r="AD30121" s="22"/>
    </row>
    <row r="30122" spans="30:30" x14ac:dyDescent="0.2">
      <c r="AD30122" s="22"/>
    </row>
    <row r="30123" spans="30:30" x14ac:dyDescent="0.2">
      <c r="AD30123" s="22"/>
    </row>
    <row r="30124" spans="30:30" x14ac:dyDescent="0.2">
      <c r="AD30124" s="22"/>
    </row>
    <row r="30125" spans="30:30" x14ac:dyDescent="0.2">
      <c r="AD30125" s="22"/>
    </row>
    <row r="30126" spans="30:30" x14ac:dyDescent="0.2">
      <c r="AD30126" s="22"/>
    </row>
    <row r="30127" spans="30:30" x14ac:dyDescent="0.2">
      <c r="AD30127" s="22"/>
    </row>
    <row r="30128" spans="30:30" x14ac:dyDescent="0.2">
      <c r="AD30128" s="22"/>
    </row>
    <row r="30129" spans="30:30" x14ac:dyDescent="0.2">
      <c r="AD30129" s="22"/>
    </row>
    <row r="30130" spans="30:30" x14ac:dyDescent="0.2">
      <c r="AD30130" s="22"/>
    </row>
    <row r="30131" spans="30:30" x14ac:dyDescent="0.2">
      <c r="AD30131" s="22"/>
    </row>
    <row r="30132" spans="30:30" x14ac:dyDescent="0.2">
      <c r="AD30132" s="22"/>
    </row>
    <row r="30133" spans="30:30" x14ac:dyDescent="0.2">
      <c r="AD30133" s="22"/>
    </row>
    <row r="30134" spans="30:30" x14ac:dyDescent="0.2">
      <c r="AD30134" s="22"/>
    </row>
    <row r="30135" spans="30:30" x14ac:dyDescent="0.2">
      <c r="AD30135" s="22"/>
    </row>
    <row r="30136" spans="30:30" x14ac:dyDescent="0.2">
      <c r="AD30136" s="22"/>
    </row>
    <row r="30137" spans="30:30" x14ac:dyDescent="0.2">
      <c r="AD30137" s="22"/>
    </row>
    <row r="30138" spans="30:30" x14ac:dyDescent="0.2">
      <c r="AD30138" s="22"/>
    </row>
    <row r="30139" spans="30:30" x14ac:dyDescent="0.2">
      <c r="AD30139" s="22"/>
    </row>
    <row r="30140" spans="30:30" x14ac:dyDescent="0.2">
      <c r="AD30140" s="22"/>
    </row>
    <row r="30141" spans="30:30" x14ac:dyDescent="0.2">
      <c r="AD30141" s="22"/>
    </row>
    <row r="30142" spans="30:30" x14ac:dyDescent="0.2">
      <c r="AD30142" s="22"/>
    </row>
    <row r="30143" spans="30:30" x14ac:dyDescent="0.2">
      <c r="AD30143" s="22"/>
    </row>
    <row r="30144" spans="30:30" x14ac:dyDescent="0.2">
      <c r="AD30144" s="22"/>
    </row>
    <row r="30145" spans="30:30" x14ac:dyDescent="0.2">
      <c r="AD30145" s="22"/>
    </row>
    <row r="30146" spans="30:30" x14ac:dyDescent="0.2">
      <c r="AD30146" s="22"/>
    </row>
    <row r="30147" spans="30:30" x14ac:dyDescent="0.2">
      <c r="AD30147" s="22"/>
    </row>
    <row r="30148" spans="30:30" x14ac:dyDescent="0.2">
      <c r="AD30148" s="22"/>
    </row>
    <row r="30149" spans="30:30" x14ac:dyDescent="0.2">
      <c r="AD30149" s="22"/>
    </row>
    <row r="30150" spans="30:30" x14ac:dyDescent="0.2">
      <c r="AD30150" s="22"/>
    </row>
    <row r="30151" spans="30:30" x14ac:dyDescent="0.2">
      <c r="AD30151" s="22"/>
    </row>
    <row r="30152" spans="30:30" x14ac:dyDescent="0.2">
      <c r="AD30152" s="22"/>
    </row>
    <row r="30153" spans="30:30" x14ac:dyDescent="0.2">
      <c r="AD30153" s="22"/>
    </row>
    <row r="30154" spans="30:30" x14ac:dyDescent="0.2">
      <c r="AD30154" s="22"/>
    </row>
    <row r="30155" spans="30:30" x14ac:dyDescent="0.2">
      <c r="AD30155" s="22"/>
    </row>
    <row r="30156" spans="30:30" x14ac:dyDescent="0.2">
      <c r="AD30156" s="22"/>
    </row>
    <row r="30157" spans="30:30" x14ac:dyDescent="0.2">
      <c r="AD30157" s="22"/>
    </row>
    <row r="30158" spans="30:30" x14ac:dyDescent="0.2">
      <c r="AD30158" s="22"/>
    </row>
    <row r="30159" spans="30:30" x14ac:dyDescent="0.2">
      <c r="AD30159" s="22"/>
    </row>
    <row r="30160" spans="30:30" x14ac:dyDescent="0.2">
      <c r="AD30160" s="22"/>
    </row>
    <row r="30161" spans="30:30" x14ac:dyDescent="0.2">
      <c r="AD30161" s="22"/>
    </row>
    <row r="30162" spans="30:30" x14ac:dyDescent="0.2">
      <c r="AD30162" s="22"/>
    </row>
    <row r="30163" spans="30:30" x14ac:dyDescent="0.2">
      <c r="AD30163" s="22"/>
    </row>
    <row r="30164" spans="30:30" x14ac:dyDescent="0.2">
      <c r="AD30164" s="22"/>
    </row>
    <row r="30165" spans="30:30" x14ac:dyDescent="0.2">
      <c r="AD30165" s="22"/>
    </row>
    <row r="30166" spans="30:30" x14ac:dyDescent="0.2">
      <c r="AD30166" s="22"/>
    </row>
    <row r="30167" spans="30:30" x14ac:dyDescent="0.2">
      <c r="AD30167" s="22"/>
    </row>
    <row r="30168" spans="30:30" x14ac:dyDescent="0.2">
      <c r="AD30168" s="22"/>
    </row>
    <row r="30169" spans="30:30" x14ac:dyDescent="0.2">
      <c r="AD30169" s="22"/>
    </row>
    <row r="30170" spans="30:30" x14ac:dyDescent="0.2">
      <c r="AD30170" s="22"/>
    </row>
    <row r="30171" spans="30:30" x14ac:dyDescent="0.2">
      <c r="AD30171" s="22"/>
    </row>
    <row r="30172" spans="30:30" x14ac:dyDescent="0.2">
      <c r="AD30172" s="22"/>
    </row>
    <row r="30173" spans="30:30" x14ac:dyDescent="0.2">
      <c r="AD30173" s="22"/>
    </row>
    <row r="30174" spans="30:30" x14ac:dyDescent="0.2">
      <c r="AD30174" s="22"/>
    </row>
    <row r="30175" spans="30:30" x14ac:dyDescent="0.2">
      <c r="AD30175" s="22"/>
    </row>
    <row r="30176" spans="30:30" x14ac:dyDescent="0.2">
      <c r="AD30176" s="22"/>
    </row>
    <row r="30177" spans="30:30" x14ac:dyDescent="0.2">
      <c r="AD30177" s="22"/>
    </row>
    <row r="30178" spans="30:30" x14ac:dyDescent="0.2">
      <c r="AD30178" s="22"/>
    </row>
    <row r="30179" spans="30:30" x14ac:dyDescent="0.2">
      <c r="AD30179" s="22"/>
    </row>
    <row r="30180" spans="30:30" x14ac:dyDescent="0.2">
      <c r="AD30180" s="22"/>
    </row>
    <row r="30181" spans="30:30" x14ac:dyDescent="0.2">
      <c r="AD30181" s="22"/>
    </row>
    <row r="30182" spans="30:30" x14ac:dyDescent="0.2">
      <c r="AD30182" s="22"/>
    </row>
    <row r="30183" spans="30:30" x14ac:dyDescent="0.2">
      <c r="AD30183" s="22"/>
    </row>
    <row r="30184" spans="30:30" x14ac:dyDescent="0.2">
      <c r="AD30184" s="22"/>
    </row>
    <row r="30185" spans="30:30" x14ac:dyDescent="0.2">
      <c r="AD30185" s="22"/>
    </row>
    <row r="30186" spans="30:30" x14ac:dyDescent="0.2">
      <c r="AD30186" s="22"/>
    </row>
    <row r="30187" spans="30:30" x14ac:dyDescent="0.2">
      <c r="AD30187" s="22"/>
    </row>
    <row r="30188" spans="30:30" x14ac:dyDescent="0.2">
      <c r="AD30188" s="22"/>
    </row>
    <row r="30189" spans="30:30" x14ac:dyDescent="0.2">
      <c r="AD30189" s="22"/>
    </row>
    <row r="30190" spans="30:30" x14ac:dyDescent="0.2">
      <c r="AD30190" s="22"/>
    </row>
    <row r="30191" spans="30:30" x14ac:dyDescent="0.2">
      <c r="AD30191" s="22"/>
    </row>
    <row r="30192" spans="30:30" x14ac:dyDescent="0.2">
      <c r="AD30192" s="22"/>
    </row>
    <row r="30193" spans="30:30" x14ac:dyDescent="0.2">
      <c r="AD30193" s="22"/>
    </row>
    <row r="30194" spans="30:30" x14ac:dyDescent="0.2">
      <c r="AD30194" s="22"/>
    </row>
    <row r="30195" spans="30:30" x14ac:dyDescent="0.2">
      <c r="AD30195" s="22"/>
    </row>
    <row r="30196" spans="30:30" x14ac:dyDescent="0.2">
      <c r="AD30196" s="22"/>
    </row>
    <row r="30197" spans="30:30" x14ac:dyDescent="0.2">
      <c r="AD30197" s="22"/>
    </row>
    <row r="30198" spans="30:30" x14ac:dyDescent="0.2">
      <c r="AD30198" s="22"/>
    </row>
    <row r="30199" spans="30:30" x14ac:dyDescent="0.2">
      <c r="AD30199" s="22"/>
    </row>
    <row r="30200" spans="30:30" x14ac:dyDescent="0.2">
      <c r="AD30200" s="22"/>
    </row>
    <row r="30201" spans="30:30" x14ac:dyDescent="0.2">
      <c r="AD30201" s="22"/>
    </row>
    <row r="30202" spans="30:30" x14ac:dyDescent="0.2">
      <c r="AD30202" s="22"/>
    </row>
    <row r="30203" spans="30:30" x14ac:dyDescent="0.2">
      <c r="AD30203" s="22"/>
    </row>
    <row r="30204" spans="30:30" x14ac:dyDescent="0.2">
      <c r="AD30204" s="22"/>
    </row>
    <row r="30205" spans="30:30" x14ac:dyDescent="0.2">
      <c r="AD30205" s="22"/>
    </row>
    <row r="30206" spans="30:30" x14ac:dyDescent="0.2">
      <c r="AD30206" s="22"/>
    </row>
    <row r="30207" spans="30:30" x14ac:dyDescent="0.2">
      <c r="AD30207" s="22"/>
    </row>
    <row r="30208" spans="30:30" x14ac:dyDescent="0.2">
      <c r="AD30208" s="22"/>
    </row>
    <row r="30209" spans="30:30" x14ac:dyDescent="0.2">
      <c r="AD30209" s="22"/>
    </row>
    <row r="30210" spans="30:30" x14ac:dyDescent="0.2">
      <c r="AD30210" s="22"/>
    </row>
    <row r="30211" spans="30:30" x14ac:dyDescent="0.2">
      <c r="AD30211" s="22"/>
    </row>
    <row r="30212" spans="30:30" x14ac:dyDescent="0.2">
      <c r="AD30212" s="22"/>
    </row>
    <row r="30213" spans="30:30" x14ac:dyDescent="0.2">
      <c r="AD30213" s="22"/>
    </row>
    <row r="30214" spans="30:30" x14ac:dyDescent="0.2">
      <c r="AD30214" s="22"/>
    </row>
    <row r="30215" spans="30:30" x14ac:dyDescent="0.2">
      <c r="AD30215" s="22"/>
    </row>
    <row r="30216" spans="30:30" x14ac:dyDescent="0.2">
      <c r="AD30216" s="22"/>
    </row>
    <row r="30217" spans="30:30" x14ac:dyDescent="0.2">
      <c r="AD30217" s="22"/>
    </row>
    <row r="30218" spans="30:30" x14ac:dyDescent="0.2">
      <c r="AD30218" s="22"/>
    </row>
    <row r="30219" spans="30:30" x14ac:dyDescent="0.2">
      <c r="AD30219" s="22"/>
    </row>
    <row r="30220" spans="30:30" x14ac:dyDescent="0.2">
      <c r="AD30220" s="22"/>
    </row>
    <row r="30221" spans="30:30" x14ac:dyDescent="0.2">
      <c r="AD30221" s="22"/>
    </row>
    <row r="30222" spans="30:30" x14ac:dyDescent="0.2">
      <c r="AD30222" s="22"/>
    </row>
    <row r="30223" spans="30:30" x14ac:dyDescent="0.2">
      <c r="AD30223" s="22"/>
    </row>
    <row r="30224" spans="30:30" x14ac:dyDescent="0.2">
      <c r="AD30224" s="22"/>
    </row>
    <row r="30225" spans="30:30" x14ac:dyDescent="0.2">
      <c r="AD30225" s="22"/>
    </row>
    <row r="30226" spans="30:30" x14ac:dyDescent="0.2">
      <c r="AD30226" s="22"/>
    </row>
    <row r="30227" spans="30:30" x14ac:dyDescent="0.2">
      <c r="AD30227" s="22"/>
    </row>
    <row r="30228" spans="30:30" x14ac:dyDescent="0.2">
      <c r="AD30228" s="22"/>
    </row>
    <row r="30229" spans="30:30" x14ac:dyDescent="0.2">
      <c r="AD30229" s="22"/>
    </row>
    <row r="30230" spans="30:30" x14ac:dyDescent="0.2">
      <c r="AD30230" s="22"/>
    </row>
    <row r="30231" spans="30:30" x14ac:dyDescent="0.2">
      <c r="AD30231" s="22"/>
    </row>
    <row r="30232" spans="30:30" x14ac:dyDescent="0.2">
      <c r="AD30232" s="22"/>
    </row>
    <row r="30233" spans="30:30" x14ac:dyDescent="0.2">
      <c r="AD30233" s="22"/>
    </row>
    <row r="30234" spans="30:30" x14ac:dyDescent="0.2">
      <c r="AD30234" s="22"/>
    </row>
    <row r="30235" spans="30:30" x14ac:dyDescent="0.2">
      <c r="AD30235" s="22"/>
    </row>
    <row r="30236" spans="30:30" x14ac:dyDescent="0.2">
      <c r="AD30236" s="22"/>
    </row>
    <row r="30237" spans="30:30" x14ac:dyDescent="0.2">
      <c r="AD30237" s="22"/>
    </row>
    <row r="30238" spans="30:30" x14ac:dyDescent="0.2">
      <c r="AD30238" s="22"/>
    </row>
    <row r="30239" spans="30:30" x14ac:dyDescent="0.2">
      <c r="AD30239" s="22"/>
    </row>
    <row r="30240" spans="30:30" x14ac:dyDescent="0.2">
      <c r="AD30240" s="22"/>
    </row>
    <row r="30241" spans="30:30" x14ac:dyDescent="0.2">
      <c r="AD30241" s="22"/>
    </row>
    <row r="30242" spans="30:30" x14ac:dyDescent="0.2">
      <c r="AD30242" s="22"/>
    </row>
    <row r="30243" spans="30:30" x14ac:dyDescent="0.2">
      <c r="AD30243" s="22"/>
    </row>
    <row r="30244" spans="30:30" x14ac:dyDescent="0.2">
      <c r="AD30244" s="22"/>
    </row>
    <row r="30245" spans="30:30" x14ac:dyDescent="0.2">
      <c r="AD30245" s="22"/>
    </row>
    <row r="30246" spans="30:30" x14ac:dyDescent="0.2">
      <c r="AD30246" s="22"/>
    </row>
    <row r="30247" spans="30:30" x14ac:dyDescent="0.2">
      <c r="AD30247" s="22"/>
    </row>
    <row r="30248" spans="30:30" x14ac:dyDescent="0.2">
      <c r="AD30248" s="22"/>
    </row>
    <row r="30249" spans="30:30" x14ac:dyDescent="0.2">
      <c r="AD30249" s="22"/>
    </row>
    <row r="30250" spans="30:30" x14ac:dyDescent="0.2">
      <c r="AD30250" s="22"/>
    </row>
    <row r="30251" spans="30:30" x14ac:dyDescent="0.2">
      <c r="AD30251" s="22"/>
    </row>
    <row r="30252" spans="30:30" x14ac:dyDescent="0.2">
      <c r="AD30252" s="22"/>
    </row>
    <row r="30253" spans="30:30" x14ac:dyDescent="0.2">
      <c r="AD30253" s="22"/>
    </row>
    <row r="30254" spans="30:30" x14ac:dyDescent="0.2">
      <c r="AD30254" s="22"/>
    </row>
    <row r="30255" spans="30:30" x14ac:dyDescent="0.2">
      <c r="AD30255" s="22"/>
    </row>
    <row r="30256" spans="30:30" x14ac:dyDescent="0.2">
      <c r="AD30256" s="22"/>
    </row>
    <row r="30257" spans="30:30" x14ac:dyDescent="0.2">
      <c r="AD30257" s="22"/>
    </row>
    <row r="30258" spans="30:30" x14ac:dyDescent="0.2">
      <c r="AD30258" s="22"/>
    </row>
    <row r="30259" spans="30:30" x14ac:dyDescent="0.2">
      <c r="AD30259" s="22"/>
    </row>
    <row r="30260" spans="30:30" x14ac:dyDescent="0.2">
      <c r="AD30260" s="22"/>
    </row>
    <row r="30261" spans="30:30" x14ac:dyDescent="0.2">
      <c r="AD30261" s="22"/>
    </row>
    <row r="30262" spans="30:30" x14ac:dyDescent="0.2">
      <c r="AD30262" s="22"/>
    </row>
    <row r="30263" spans="30:30" x14ac:dyDescent="0.2">
      <c r="AD30263" s="22"/>
    </row>
    <row r="30264" spans="30:30" x14ac:dyDescent="0.2">
      <c r="AD30264" s="22"/>
    </row>
    <row r="30265" spans="30:30" x14ac:dyDescent="0.2">
      <c r="AD30265" s="22"/>
    </row>
    <row r="30266" spans="30:30" x14ac:dyDescent="0.2">
      <c r="AD30266" s="22"/>
    </row>
    <row r="30267" spans="30:30" x14ac:dyDescent="0.2">
      <c r="AD30267" s="22"/>
    </row>
    <row r="30268" spans="30:30" x14ac:dyDescent="0.2">
      <c r="AD30268" s="22"/>
    </row>
    <row r="30269" spans="30:30" x14ac:dyDescent="0.2">
      <c r="AD30269" s="22"/>
    </row>
    <row r="30270" spans="30:30" x14ac:dyDescent="0.2">
      <c r="AD30270" s="22"/>
    </row>
    <row r="30271" spans="30:30" x14ac:dyDescent="0.2">
      <c r="AD30271" s="22"/>
    </row>
    <row r="30272" spans="30:30" x14ac:dyDescent="0.2">
      <c r="AD30272" s="22"/>
    </row>
    <row r="30273" spans="30:30" x14ac:dyDescent="0.2">
      <c r="AD30273" s="22"/>
    </row>
    <row r="30274" spans="30:30" x14ac:dyDescent="0.2">
      <c r="AD30274" s="22"/>
    </row>
    <row r="30275" spans="30:30" x14ac:dyDescent="0.2">
      <c r="AD30275" s="22"/>
    </row>
    <row r="30276" spans="30:30" x14ac:dyDescent="0.2">
      <c r="AD30276" s="22"/>
    </row>
    <row r="30277" spans="30:30" x14ac:dyDescent="0.2">
      <c r="AD30277" s="22"/>
    </row>
    <row r="30278" spans="30:30" x14ac:dyDescent="0.2">
      <c r="AD30278" s="22"/>
    </row>
    <row r="30279" spans="30:30" x14ac:dyDescent="0.2">
      <c r="AD30279" s="22"/>
    </row>
    <row r="30280" spans="30:30" x14ac:dyDescent="0.2">
      <c r="AD30280" s="22"/>
    </row>
    <row r="30281" spans="30:30" x14ac:dyDescent="0.2">
      <c r="AD30281" s="22"/>
    </row>
    <row r="30282" spans="30:30" x14ac:dyDescent="0.2">
      <c r="AD30282" s="22"/>
    </row>
    <row r="30283" spans="30:30" x14ac:dyDescent="0.2">
      <c r="AD30283" s="22"/>
    </row>
    <row r="30284" spans="30:30" x14ac:dyDescent="0.2">
      <c r="AD30284" s="22"/>
    </row>
    <row r="30285" spans="30:30" x14ac:dyDescent="0.2">
      <c r="AD30285" s="22"/>
    </row>
    <row r="30286" spans="30:30" x14ac:dyDescent="0.2">
      <c r="AD30286" s="22"/>
    </row>
    <row r="30287" spans="30:30" x14ac:dyDescent="0.2">
      <c r="AD30287" s="22"/>
    </row>
    <row r="30288" spans="30:30" x14ac:dyDescent="0.2">
      <c r="AD30288" s="22"/>
    </row>
    <row r="30289" spans="30:30" x14ac:dyDescent="0.2">
      <c r="AD30289" s="22"/>
    </row>
    <row r="30290" spans="30:30" x14ac:dyDescent="0.2">
      <c r="AD30290" s="22"/>
    </row>
    <row r="30291" spans="30:30" x14ac:dyDescent="0.2">
      <c r="AD30291" s="22"/>
    </row>
    <row r="30292" spans="30:30" x14ac:dyDescent="0.2">
      <c r="AD30292" s="22"/>
    </row>
    <row r="30293" spans="30:30" x14ac:dyDescent="0.2">
      <c r="AD30293" s="22"/>
    </row>
    <row r="30294" spans="30:30" x14ac:dyDescent="0.2">
      <c r="AD30294" s="22"/>
    </row>
    <row r="30295" spans="30:30" x14ac:dyDescent="0.2">
      <c r="AD30295" s="22"/>
    </row>
    <row r="30296" spans="30:30" x14ac:dyDescent="0.2">
      <c r="AD30296" s="22"/>
    </row>
    <row r="30297" spans="30:30" x14ac:dyDescent="0.2">
      <c r="AD30297" s="22"/>
    </row>
    <row r="30298" spans="30:30" x14ac:dyDescent="0.2">
      <c r="AD30298" s="22"/>
    </row>
    <row r="30299" spans="30:30" x14ac:dyDescent="0.2">
      <c r="AD30299" s="22"/>
    </row>
    <row r="30300" spans="30:30" x14ac:dyDescent="0.2">
      <c r="AD30300" s="22"/>
    </row>
    <row r="30301" spans="30:30" x14ac:dyDescent="0.2">
      <c r="AD30301" s="22"/>
    </row>
    <row r="30302" spans="30:30" x14ac:dyDescent="0.2">
      <c r="AD30302" s="22"/>
    </row>
    <row r="30303" spans="30:30" x14ac:dyDescent="0.2">
      <c r="AD30303" s="22"/>
    </row>
    <row r="30304" spans="30:30" x14ac:dyDescent="0.2">
      <c r="AD30304" s="22"/>
    </row>
    <row r="30305" spans="30:30" x14ac:dyDescent="0.2">
      <c r="AD30305" s="22"/>
    </row>
    <row r="30306" spans="30:30" x14ac:dyDescent="0.2">
      <c r="AD30306" s="22"/>
    </row>
    <row r="30307" spans="30:30" x14ac:dyDescent="0.2">
      <c r="AD30307" s="22"/>
    </row>
    <row r="30308" spans="30:30" x14ac:dyDescent="0.2">
      <c r="AD30308" s="22"/>
    </row>
    <row r="30309" spans="30:30" x14ac:dyDescent="0.2">
      <c r="AD30309" s="22"/>
    </row>
    <row r="30310" spans="30:30" x14ac:dyDescent="0.2">
      <c r="AD30310" s="22"/>
    </row>
    <row r="30311" spans="30:30" x14ac:dyDescent="0.2">
      <c r="AD30311" s="22"/>
    </row>
    <row r="30312" spans="30:30" x14ac:dyDescent="0.2">
      <c r="AD30312" s="22"/>
    </row>
    <row r="30313" spans="30:30" x14ac:dyDescent="0.2">
      <c r="AD30313" s="22"/>
    </row>
    <row r="30314" spans="30:30" x14ac:dyDescent="0.2">
      <c r="AD30314" s="22"/>
    </row>
    <row r="30315" spans="30:30" x14ac:dyDescent="0.2">
      <c r="AD30315" s="22"/>
    </row>
    <row r="30316" spans="30:30" x14ac:dyDescent="0.2">
      <c r="AD30316" s="22"/>
    </row>
    <row r="30317" spans="30:30" x14ac:dyDescent="0.2">
      <c r="AD30317" s="22"/>
    </row>
    <row r="30318" spans="30:30" x14ac:dyDescent="0.2">
      <c r="AD30318" s="22"/>
    </row>
    <row r="30319" spans="30:30" x14ac:dyDescent="0.2">
      <c r="AD30319" s="22"/>
    </row>
    <row r="30320" spans="30:30" x14ac:dyDescent="0.2">
      <c r="AD30320" s="22"/>
    </row>
    <row r="30321" spans="30:30" x14ac:dyDescent="0.2">
      <c r="AD30321" s="22"/>
    </row>
    <row r="30322" spans="30:30" x14ac:dyDescent="0.2">
      <c r="AD30322" s="22"/>
    </row>
    <row r="30323" spans="30:30" x14ac:dyDescent="0.2">
      <c r="AD30323" s="22"/>
    </row>
    <row r="30324" spans="30:30" x14ac:dyDescent="0.2">
      <c r="AD30324" s="22"/>
    </row>
    <row r="30325" spans="30:30" x14ac:dyDescent="0.2">
      <c r="AD30325" s="22"/>
    </row>
    <row r="30326" spans="30:30" x14ac:dyDescent="0.2">
      <c r="AD30326" s="22"/>
    </row>
    <row r="30327" spans="30:30" x14ac:dyDescent="0.2">
      <c r="AD30327" s="22"/>
    </row>
    <row r="30328" spans="30:30" x14ac:dyDescent="0.2">
      <c r="AD30328" s="22"/>
    </row>
    <row r="30329" spans="30:30" x14ac:dyDescent="0.2">
      <c r="AD30329" s="22"/>
    </row>
    <row r="30330" spans="30:30" x14ac:dyDescent="0.2">
      <c r="AD30330" s="22"/>
    </row>
    <row r="30331" spans="30:30" x14ac:dyDescent="0.2">
      <c r="AD30331" s="22"/>
    </row>
    <row r="30332" spans="30:30" x14ac:dyDescent="0.2">
      <c r="AD30332" s="22"/>
    </row>
    <row r="30333" spans="30:30" x14ac:dyDescent="0.2">
      <c r="AD30333" s="22"/>
    </row>
    <row r="30334" spans="30:30" x14ac:dyDescent="0.2">
      <c r="AD30334" s="22"/>
    </row>
    <row r="30335" spans="30:30" x14ac:dyDescent="0.2">
      <c r="AD30335" s="22"/>
    </row>
    <row r="30336" spans="30:30" x14ac:dyDescent="0.2">
      <c r="AD30336" s="22"/>
    </row>
    <row r="30337" spans="30:30" x14ac:dyDescent="0.2">
      <c r="AD30337" s="22"/>
    </row>
    <row r="30338" spans="30:30" x14ac:dyDescent="0.2">
      <c r="AD30338" s="22"/>
    </row>
    <row r="30339" spans="30:30" x14ac:dyDescent="0.2">
      <c r="AD30339" s="22"/>
    </row>
    <row r="30340" spans="30:30" x14ac:dyDescent="0.2">
      <c r="AD30340" s="22"/>
    </row>
    <row r="30341" spans="30:30" x14ac:dyDescent="0.2">
      <c r="AD30341" s="22"/>
    </row>
    <row r="30342" spans="30:30" x14ac:dyDescent="0.2">
      <c r="AD30342" s="22"/>
    </row>
    <row r="30343" spans="30:30" x14ac:dyDescent="0.2">
      <c r="AD30343" s="22"/>
    </row>
    <row r="30344" spans="30:30" x14ac:dyDescent="0.2">
      <c r="AD30344" s="22"/>
    </row>
    <row r="30345" spans="30:30" x14ac:dyDescent="0.2">
      <c r="AD30345" s="22"/>
    </row>
    <row r="30346" spans="30:30" x14ac:dyDescent="0.2">
      <c r="AD30346" s="22"/>
    </row>
    <row r="30347" spans="30:30" x14ac:dyDescent="0.2">
      <c r="AD30347" s="22"/>
    </row>
    <row r="30348" spans="30:30" x14ac:dyDescent="0.2">
      <c r="AD30348" s="22"/>
    </row>
    <row r="30349" spans="30:30" x14ac:dyDescent="0.2">
      <c r="AD30349" s="22"/>
    </row>
    <row r="30350" spans="30:30" x14ac:dyDescent="0.2">
      <c r="AD30350" s="22"/>
    </row>
    <row r="30351" spans="30:30" x14ac:dyDescent="0.2">
      <c r="AD30351" s="22"/>
    </row>
    <row r="30352" spans="30:30" x14ac:dyDescent="0.2">
      <c r="AD30352" s="22"/>
    </row>
    <row r="30353" spans="30:30" x14ac:dyDescent="0.2">
      <c r="AD30353" s="22"/>
    </row>
    <row r="30354" spans="30:30" x14ac:dyDescent="0.2">
      <c r="AD30354" s="22"/>
    </row>
    <row r="30355" spans="30:30" x14ac:dyDescent="0.2">
      <c r="AD30355" s="22"/>
    </row>
    <row r="30356" spans="30:30" x14ac:dyDescent="0.2">
      <c r="AD30356" s="22"/>
    </row>
    <row r="30357" spans="30:30" x14ac:dyDescent="0.2">
      <c r="AD30357" s="22"/>
    </row>
    <row r="30358" spans="30:30" x14ac:dyDescent="0.2">
      <c r="AD30358" s="22"/>
    </row>
    <row r="30359" spans="30:30" x14ac:dyDescent="0.2">
      <c r="AD30359" s="22"/>
    </row>
    <row r="30360" spans="30:30" x14ac:dyDescent="0.2">
      <c r="AD30360" s="22"/>
    </row>
    <row r="30361" spans="30:30" x14ac:dyDescent="0.2">
      <c r="AD30361" s="22"/>
    </row>
    <row r="30362" spans="30:30" x14ac:dyDescent="0.2">
      <c r="AD30362" s="22"/>
    </row>
    <row r="30363" spans="30:30" x14ac:dyDescent="0.2">
      <c r="AD30363" s="22"/>
    </row>
    <row r="30364" spans="30:30" x14ac:dyDescent="0.2">
      <c r="AD30364" s="22"/>
    </row>
    <row r="30365" spans="30:30" x14ac:dyDescent="0.2">
      <c r="AD30365" s="22"/>
    </row>
    <row r="30366" spans="30:30" x14ac:dyDescent="0.2">
      <c r="AD30366" s="22"/>
    </row>
    <row r="30367" spans="30:30" x14ac:dyDescent="0.2">
      <c r="AD30367" s="22"/>
    </row>
    <row r="30368" spans="30:30" x14ac:dyDescent="0.2">
      <c r="AD30368" s="22"/>
    </row>
    <row r="30369" spans="30:30" x14ac:dyDescent="0.2">
      <c r="AD30369" s="22"/>
    </row>
    <row r="30370" spans="30:30" x14ac:dyDescent="0.2">
      <c r="AD30370" s="22"/>
    </row>
    <row r="30371" spans="30:30" x14ac:dyDescent="0.2">
      <c r="AD30371" s="22"/>
    </row>
    <row r="30372" spans="30:30" x14ac:dyDescent="0.2">
      <c r="AD30372" s="22"/>
    </row>
    <row r="30373" spans="30:30" x14ac:dyDescent="0.2">
      <c r="AD30373" s="22"/>
    </row>
    <row r="30374" spans="30:30" x14ac:dyDescent="0.2">
      <c r="AD30374" s="22"/>
    </row>
    <row r="30375" spans="30:30" x14ac:dyDescent="0.2">
      <c r="AD30375" s="22"/>
    </row>
    <row r="30376" spans="30:30" x14ac:dyDescent="0.2">
      <c r="AD30376" s="22"/>
    </row>
    <row r="30377" spans="30:30" x14ac:dyDescent="0.2">
      <c r="AD30377" s="22"/>
    </row>
    <row r="30378" spans="30:30" x14ac:dyDescent="0.2">
      <c r="AD30378" s="22"/>
    </row>
    <row r="30379" spans="30:30" x14ac:dyDescent="0.2">
      <c r="AD30379" s="22"/>
    </row>
    <row r="30380" spans="30:30" x14ac:dyDescent="0.2">
      <c r="AD30380" s="22"/>
    </row>
    <row r="30381" spans="30:30" x14ac:dyDescent="0.2">
      <c r="AD30381" s="22"/>
    </row>
    <row r="30382" spans="30:30" x14ac:dyDescent="0.2">
      <c r="AD30382" s="22"/>
    </row>
    <row r="30383" spans="30:30" x14ac:dyDescent="0.2">
      <c r="AD30383" s="22"/>
    </row>
    <row r="30384" spans="30:30" x14ac:dyDescent="0.2">
      <c r="AD30384" s="22"/>
    </row>
    <row r="30385" spans="30:30" x14ac:dyDescent="0.2">
      <c r="AD30385" s="22"/>
    </row>
    <row r="30386" spans="30:30" x14ac:dyDescent="0.2">
      <c r="AD30386" s="22"/>
    </row>
    <row r="30387" spans="30:30" x14ac:dyDescent="0.2">
      <c r="AD30387" s="22"/>
    </row>
    <row r="30388" spans="30:30" x14ac:dyDescent="0.2">
      <c r="AD30388" s="22"/>
    </row>
    <row r="30389" spans="30:30" x14ac:dyDescent="0.2">
      <c r="AD30389" s="22"/>
    </row>
    <row r="30390" spans="30:30" x14ac:dyDescent="0.2">
      <c r="AD30390" s="22"/>
    </row>
    <row r="30391" spans="30:30" x14ac:dyDescent="0.2">
      <c r="AD30391" s="22"/>
    </row>
    <row r="30392" spans="30:30" x14ac:dyDescent="0.2">
      <c r="AD30392" s="22"/>
    </row>
    <row r="30393" spans="30:30" x14ac:dyDescent="0.2">
      <c r="AD30393" s="22"/>
    </row>
    <row r="30394" spans="30:30" x14ac:dyDescent="0.2">
      <c r="AD30394" s="22"/>
    </row>
    <row r="30395" spans="30:30" x14ac:dyDescent="0.2">
      <c r="AD30395" s="22"/>
    </row>
    <row r="30396" spans="30:30" x14ac:dyDescent="0.2">
      <c r="AD30396" s="22"/>
    </row>
    <row r="30397" spans="30:30" x14ac:dyDescent="0.2">
      <c r="AD30397" s="22"/>
    </row>
    <row r="30398" spans="30:30" x14ac:dyDescent="0.2">
      <c r="AD30398" s="22"/>
    </row>
    <row r="30399" spans="30:30" x14ac:dyDescent="0.2">
      <c r="AD30399" s="22"/>
    </row>
    <row r="30400" spans="30:30" x14ac:dyDescent="0.2">
      <c r="AD30400" s="22"/>
    </row>
    <row r="30401" spans="30:30" x14ac:dyDescent="0.2">
      <c r="AD30401" s="22"/>
    </row>
    <row r="30402" spans="30:30" x14ac:dyDescent="0.2">
      <c r="AD30402" s="22"/>
    </row>
    <row r="30403" spans="30:30" x14ac:dyDescent="0.2">
      <c r="AD30403" s="22"/>
    </row>
    <row r="30404" spans="30:30" x14ac:dyDescent="0.2">
      <c r="AD30404" s="22"/>
    </row>
    <row r="30405" spans="30:30" x14ac:dyDescent="0.2">
      <c r="AD30405" s="22"/>
    </row>
    <row r="30406" spans="30:30" x14ac:dyDescent="0.2">
      <c r="AD30406" s="22"/>
    </row>
    <row r="30407" spans="30:30" x14ac:dyDescent="0.2">
      <c r="AD30407" s="22"/>
    </row>
    <row r="30408" spans="30:30" x14ac:dyDescent="0.2">
      <c r="AD30408" s="22"/>
    </row>
    <row r="30409" spans="30:30" x14ac:dyDescent="0.2">
      <c r="AD30409" s="22"/>
    </row>
    <row r="30410" spans="30:30" x14ac:dyDescent="0.2">
      <c r="AD30410" s="22"/>
    </row>
    <row r="30411" spans="30:30" x14ac:dyDescent="0.2">
      <c r="AD30411" s="22"/>
    </row>
    <row r="30412" spans="30:30" x14ac:dyDescent="0.2">
      <c r="AD30412" s="22"/>
    </row>
    <row r="30413" spans="30:30" x14ac:dyDescent="0.2">
      <c r="AD30413" s="22"/>
    </row>
    <row r="30414" spans="30:30" x14ac:dyDescent="0.2">
      <c r="AD30414" s="22"/>
    </row>
    <row r="30415" spans="30:30" x14ac:dyDescent="0.2">
      <c r="AD30415" s="22"/>
    </row>
    <row r="30416" spans="30:30" x14ac:dyDescent="0.2">
      <c r="AD30416" s="22"/>
    </row>
    <row r="30417" spans="30:30" x14ac:dyDescent="0.2">
      <c r="AD30417" s="22"/>
    </row>
    <row r="30418" spans="30:30" x14ac:dyDescent="0.2">
      <c r="AD30418" s="22"/>
    </row>
    <row r="30419" spans="30:30" x14ac:dyDescent="0.2">
      <c r="AD30419" s="22"/>
    </row>
    <row r="30420" spans="30:30" x14ac:dyDescent="0.2">
      <c r="AD30420" s="22"/>
    </row>
    <row r="30421" spans="30:30" x14ac:dyDescent="0.2">
      <c r="AD30421" s="22"/>
    </row>
    <row r="30422" spans="30:30" x14ac:dyDescent="0.2">
      <c r="AD30422" s="22"/>
    </row>
    <row r="30423" spans="30:30" x14ac:dyDescent="0.2">
      <c r="AD30423" s="22"/>
    </row>
    <row r="30424" spans="30:30" x14ac:dyDescent="0.2">
      <c r="AD30424" s="22"/>
    </row>
    <row r="30425" spans="30:30" x14ac:dyDescent="0.2">
      <c r="AD30425" s="22"/>
    </row>
    <row r="30426" spans="30:30" x14ac:dyDescent="0.2">
      <c r="AD30426" s="22"/>
    </row>
    <row r="30427" spans="30:30" x14ac:dyDescent="0.2">
      <c r="AD30427" s="22"/>
    </row>
    <row r="30428" spans="30:30" x14ac:dyDescent="0.2">
      <c r="AD30428" s="22"/>
    </row>
    <row r="30429" spans="30:30" x14ac:dyDescent="0.2">
      <c r="AD30429" s="22"/>
    </row>
    <row r="30430" spans="30:30" x14ac:dyDescent="0.2">
      <c r="AD30430" s="22"/>
    </row>
    <row r="30431" spans="30:30" x14ac:dyDescent="0.2">
      <c r="AD30431" s="22"/>
    </row>
    <row r="30432" spans="30:30" x14ac:dyDescent="0.2">
      <c r="AD30432" s="22"/>
    </row>
    <row r="30433" spans="30:30" x14ac:dyDescent="0.2">
      <c r="AD30433" s="22"/>
    </row>
    <row r="30434" spans="30:30" x14ac:dyDescent="0.2">
      <c r="AD30434" s="22"/>
    </row>
    <row r="30435" spans="30:30" x14ac:dyDescent="0.2">
      <c r="AD30435" s="22"/>
    </row>
    <row r="30436" spans="30:30" x14ac:dyDescent="0.2">
      <c r="AD30436" s="22"/>
    </row>
    <row r="30437" spans="30:30" x14ac:dyDescent="0.2">
      <c r="AD30437" s="22"/>
    </row>
    <row r="30438" spans="30:30" x14ac:dyDescent="0.2">
      <c r="AD30438" s="22"/>
    </row>
    <row r="30439" spans="30:30" x14ac:dyDescent="0.2">
      <c r="AD30439" s="22"/>
    </row>
    <row r="30440" spans="30:30" x14ac:dyDescent="0.2">
      <c r="AD30440" s="22"/>
    </row>
    <row r="30441" spans="30:30" x14ac:dyDescent="0.2">
      <c r="AD30441" s="22"/>
    </row>
    <row r="30442" spans="30:30" x14ac:dyDescent="0.2">
      <c r="AD30442" s="22"/>
    </row>
    <row r="30443" spans="30:30" x14ac:dyDescent="0.2">
      <c r="AD30443" s="22"/>
    </row>
    <row r="30444" spans="30:30" x14ac:dyDescent="0.2">
      <c r="AD30444" s="22"/>
    </row>
    <row r="30445" spans="30:30" x14ac:dyDescent="0.2">
      <c r="AD30445" s="22"/>
    </row>
    <row r="30446" spans="30:30" x14ac:dyDescent="0.2">
      <c r="AD30446" s="22"/>
    </row>
    <row r="30447" spans="30:30" x14ac:dyDescent="0.2">
      <c r="AD30447" s="22"/>
    </row>
    <row r="30448" spans="30:30" x14ac:dyDescent="0.2">
      <c r="AD30448" s="22"/>
    </row>
    <row r="30449" spans="30:30" x14ac:dyDescent="0.2">
      <c r="AD30449" s="22"/>
    </row>
    <row r="30450" spans="30:30" x14ac:dyDescent="0.2">
      <c r="AD30450" s="22"/>
    </row>
    <row r="30451" spans="30:30" x14ac:dyDescent="0.2">
      <c r="AD30451" s="22"/>
    </row>
    <row r="30452" spans="30:30" x14ac:dyDescent="0.2">
      <c r="AD30452" s="22"/>
    </row>
    <row r="30453" spans="30:30" x14ac:dyDescent="0.2">
      <c r="AD30453" s="22"/>
    </row>
    <row r="30454" spans="30:30" x14ac:dyDescent="0.2">
      <c r="AD30454" s="22"/>
    </row>
    <row r="30455" spans="30:30" x14ac:dyDescent="0.2">
      <c r="AD30455" s="22"/>
    </row>
    <row r="30456" spans="30:30" x14ac:dyDescent="0.2">
      <c r="AD30456" s="22"/>
    </row>
    <row r="30457" spans="30:30" x14ac:dyDescent="0.2">
      <c r="AD30457" s="22"/>
    </row>
    <row r="30458" spans="30:30" x14ac:dyDescent="0.2">
      <c r="AD30458" s="22"/>
    </row>
    <row r="30459" spans="30:30" x14ac:dyDescent="0.2">
      <c r="AD30459" s="22"/>
    </row>
    <row r="30460" spans="30:30" x14ac:dyDescent="0.2">
      <c r="AD30460" s="22"/>
    </row>
    <row r="30461" spans="30:30" x14ac:dyDescent="0.2">
      <c r="AD30461" s="22"/>
    </row>
    <row r="30462" spans="30:30" x14ac:dyDescent="0.2">
      <c r="AD30462" s="22"/>
    </row>
    <row r="30463" spans="30:30" x14ac:dyDescent="0.2">
      <c r="AD30463" s="22"/>
    </row>
    <row r="30464" spans="30:30" x14ac:dyDescent="0.2">
      <c r="AD30464" s="22"/>
    </row>
    <row r="30465" spans="30:30" x14ac:dyDescent="0.2">
      <c r="AD30465" s="22"/>
    </row>
    <row r="30466" spans="30:30" x14ac:dyDescent="0.2">
      <c r="AD30466" s="22"/>
    </row>
    <row r="30467" spans="30:30" x14ac:dyDescent="0.2">
      <c r="AD30467" s="22"/>
    </row>
    <row r="30468" spans="30:30" x14ac:dyDescent="0.2">
      <c r="AD30468" s="22"/>
    </row>
    <row r="30469" spans="30:30" x14ac:dyDescent="0.2">
      <c r="AD30469" s="22"/>
    </row>
    <row r="30470" spans="30:30" x14ac:dyDescent="0.2">
      <c r="AD30470" s="22"/>
    </row>
    <row r="30471" spans="30:30" x14ac:dyDescent="0.2">
      <c r="AD30471" s="22"/>
    </row>
    <row r="30472" spans="30:30" x14ac:dyDescent="0.2">
      <c r="AD30472" s="22"/>
    </row>
    <row r="30473" spans="30:30" x14ac:dyDescent="0.2">
      <c r="AD30473" s="22"/>
    </row>
    <row r="30474" spans="30:30" x14ac:dyDescent="0.2">
      <c r="AD30474" s="22"/>
    </row>
    <row r="30475" spans="30:30" x14ac:dyDescent="0.2">
      <c r="AD30475" s="22"/>
    </row>
    <row r="30476" spans="30:30" x14ac:dyDescent="0.2">
      <c r="AD30476" s="22"/>
    </row>
    <row r="30477" spans="30:30" x14ac:dyDescent="0.2">
      <c r="AD30477" s="22"/>
    </row>
    <row r="30478" spans="30:30" x14ac:dyDescent="0.2">
      <c r="AD30478" s="22"/>
    </row>
    <row r="30479" spans="30:30" x14ac:dyDescent="0.2">
      <c r="AD30479" s="22"/>
    </row>
    <row r="30480" spans="30:30" x14ac:dyDescent="0.2">
      <c r="AD30480" s="22"/>
    </row>
    <row r="30481" spans="30:30" x14ac:dyDescent="0.2">
      <c r="AD30481" s="22"/>
    </row>
    <row r="30482" spans="30:30" x14ac:dyDescent="0.2">
      <c r="AD30482" s="22"/>
    </row>
    <row r="30483" spans="30:30" x14ac:dyDescent="0.2">
      <c r="AD30483" s="22"/>
    </row>
    <row r="30484" spans="30:30" x14ac:dyDescent="0.2">
      <c r="AD30484" s="22"/>
    </row>
    <row r="30485" spans="30:30" x14ac:dyDescent="0.2">
      <c r="AD30485" s="22"/>
    </row>
    <row r="30486" spans="30:30" x14ac:dyDescent="0.2">
      <c r="AD30486" s="22"/>
    </row>
    <row r="30487" spans="30:30" x14ac:dyDescent="0.2">
      <c r="AD30487" s="22"/>
    </row>
    <row r="30488" spans="30:30" x14ac:dyDescent="0.2">
      <c r="AD30488" s="22"/>
    </row>
    <row r="30489" spans="30:30" x14ac:dyDescent="0.2">
      <c r="AD30489" s="22"/>
    </row>
    <row r="30490" spans="30:30" x14ac:dyDescent="0.2">
      <c r="AD30490" s="22"/>
    </row>
    <row r="30491" spans="30:30" x14ac:dyDescent="0.2">
      <c r="AD30491" s="22"/>
    </row>
    <row r="30492" spans="30:30" x14ac:dyDescent="0.2">
      <c r="AD30492" s="22"/>
    </row>
    <row r="30493" spans="30:30" x14ac:dyDescent="0.2">
      <c r="AD30493" s="22"/>
    </row>
    <row r="30494" spans="30:30" x14ac:dyDescent="0.2">
      <c r="AD30494" s="22"/>
    </row>
    <row r="30495" spans="30:30" x14ac:dyDescent="0.2">
      <c r="AD30495" s="22"/>
    </row>
    <row r="30496" spans="30:30" x14ac:dyDescent="0.2">
      <c r="AD30496" s="22"/>
    </row>
    <row r="30497" spans="30:30" x14ac:dyDescent="0.2">
      <c r="AD30497" s="22"/>
    </row>
    <row r="30498" spans="30:30" x14ac:dyDescent="0.2">
      <c r="AD30498" s="22"/>
    </row>
    <row r="30499" spans="30:30" x14ac:dyDescent="0.2">
      <c r="AD30499" s="22"/>
    </row>
    <row r="30500" spans="30:30" x14ac:dyDescent="0.2">
      <c r="AD30500" s="22"/>
    </row>
    <row r="30501" spans="30:30" x14ac:dyDescent="0.2">
      <c r="AD30501" s="22"/>
    </row>
    <row r="30502" spans="30:30" x14ac:dyDescent="0.2">
      <c r="AD30502" s="22"/>
    </row>
    <row r="30503" spans="30:30" x14ac:dyDescent="0.2">
      <c r="AD30503" s="22"/>
    </row>
    <row r="30504" spans="30:30" x14ac:dyDescent="0.2">
      <c r="AD30504" s="22"/>
    </row>
    <row r="30505" spans="30:30" x14ac:dyDescent="0.2">
      <c r="AD30505" s="22"/>
    </row>
    <row r="30506" spans="30:30" x14ac:dyDescent="0.2">
      <c r="AD30506" s="22"/>
    </row>
    <row r="30507" spans="30:30" x14ac:dyDescent="0.2">
      <c r="AD30507" s="22"/>
    </row>
    <row r="30508" spans="30:30" x14ac:dyDescent="0.2">
      <c r="AD30508" s="22"/>
    </row>
    <row r="30509" spans="30:30" x14ac:dyDescent="0.2">
      <c r="AD30509" s="22"/>
    </row>
    <row r="30510" spans="30:30" x14ac:dyDescent="0.2">
      <c r="AD30510" s="22"/>
    </row>
    <row r="30511" spans="30:30" x14ac:dyDescent="0.2">
      <c r="AD30511" s="22"/>
    </row>
    <row r="30512" spans="30:30" x14ac:dyDescent="0.2">
      <c r="AD30512" s="22"/>
    </row>
    <row r="30513" spans="30:30" x14ac:dyDescent="0.2">
      <c r="AD30513" s="22"/>
    </row>
    <row r="30514" spans="30:30" x14ac:dyDescent="0.2">
      <c r="AD30514" s="22"/>
    </row>
    <row r="30515" spans="30:30" x14ac:dyDescent="0.2">
      <c r="AD30515" s="22"/>
    </row>
    <row r="30516" spans="30:30" x14ac:dyDescent="0.2">
      <c r="AD30516" s="22"/>
    </row>
    <row r="30517" spans="30:30" x14ac:dyDescent="0.2">
      <c r="AD30517" s="22"/>
    </row>
    <row r="30518" spans="30:30" x14ac:dyDescent="0.2">
      <c r="AD30518" s="22"/>
    </row>
    <row r="30519" spans="30:30" x14ac:dyDescent="0.2">
      <c r="AD30519" s="22"/>
    </row>
    <row r="30520" spans="30:30" x14ac:dyDescent="0.2">
      <c r="AD30520" s="22"/>
    </row>
    <row r="30521" spans="30:30" x14ac:dyDescent="0.2">
      <c r="AD30521" s="22"/>
    </row>
    <row r="30522" spans="30:30" x14ac:dyDescent="0.2">
      <c r="AD30522" s="22"/>
    </row>
    <row r="30523" spans="30:30" x14ac:dyDescent="0.2">
      <c r="AD30523" s="22"/>
    </row>
    <row r="30524" spans="30:30" x14ac:dyDescent="0.2">
      <c r="AD30524" s="22"/>
    </row>
    <row r="30525" spans="30:30" x14ac:dyDescent="0.2">
      <c r="AD30525" s="22"/>
    </row>
    <row r="30526" spans="30:30" x14ac:dyDescent="0.2">
      <c r="AD30526" s="22"/>
    </row>
    <row r="30527" spans="30:30" x14ac:dyDescent="0.2">
      <c r="AD30527" s="22"/>
    </row>
    <row r="30528" spans="30:30" x14ac:dyDescent="0.2">
      <c r="AD30528" s="22"/>
    </row>
    <row r="30529" spans="30:30" x14ac:dyDescent="0.2">
      <c r="AD30529" s="22"/>
    </row>
    <row r="30530" spans="30:30" x14ac:dyDescent="0.2">
      <c r="AD30530" s="22"/>
    </row>
    <row r="30531" spans="30:30" x14ac:dyDescent="0.2">
      <c r="AD30531" s="22"/>
    </row>
    <row r="30532" spans="30:30" x14ac:dyDescent="0.2">
      <c r="AD30532" s="22"/>
    </row>
    <row r="30533" spans="30:30" x14ac:dyDescent="0.2">
      <c r="AD30533" s="22"/>
    </row>
    <row r="30534" spans="30:30" x14ac:dyDescent="0.2">
      <c r="AD30534" s="22"/>
    </row>
    <row r="30535" spans="30:30" x14ac:dyDescent="0.2">
      <c r="AD30535" s="22"/>
    </row>
    <row r="30536" spans="30:30" x14ac:dyDescent="0.2">
      <c r="AD30536" s="22"/>
    </row>
    <row r="30537" spans="30:30" x14ac:dyDescent="0.2">
      <c r="AD30537" s="22"/>
    </row>
    <row r="30538" spans="30:30" x14ac:dyDescent="0.2">
      <c r="AD30538" s="22"/>
    </row>
    <row r="30539" spans="30:30" x14ac:dyDescent="0.2">
      <c r="AD30539" s="22"/>
    </row>
    <row r="30540" spans="30:30" x14ac:dyDescent="0.2">
      <c r="AD30540" s="22"/>
    </row>
    <row r="30541" spans="30:30" x14ac:dyDescent="0.2">
      <c r="AD30541" s="22"/>
    </row>
    <row r="30542" spans="30:30" x14ac:dyDescent="0.2">
      <c r="AD30542" s="22"/>
    </row>
    <row r="30543" spans="30:30" x14ac:dyDescent="0.2">
      <c r="AD30543" s="22"/>
    </row>
    <row r="30544" spans="30:30" x14ac:dyDescent="0.2">
      <c r="AD30544" s="22"/>
    </row>
    <row r="30545" spans="30:30" x14ac:dyDescent="0.2">
      <c r="AD30545" s="22"/>
    </row>
    <row r="30546" spans="30:30" x14ac:dyDescent="0.2">
      <c r="AD30546" s="22"/>
    </row>
    <row r="30547" spans="30:30" x14ac:dyDescent="0.2">
      <c r="AD30547" s="22"/>
    </row>
    <row r="30548" spans="30:30" x14ac:dyDescent="0.2">
      <c r="AD30548" s="22"/>
    </row>
    <row r="30549" spans="30:30" x14ac:dyDescent="0.2">
      <c r="AD30549" s="22"/>
    </row>
    <row r="30550" spans="30:30" x14ac:dyDescent="0.2">
      <c r="AD30550" s="22"/>
    </row>
    <row r="30551" spans="30:30" x14ac:dyDescent="0.2">
      <c r="AD30551" s="22"/>
    </row>
    <row r="30552" spans="30:30" x14ac:dyDescent="0.2">
      <c r="AD30552" s="22"/>
    </row>
    <row r="30553" spans="30:30" x14ac:dyDescent="0.2">
      <c r="AD30553" s="22"/>
    </row>
    <row r="30554" spans="30:30" x14ac:dyDescent="0.2">
      <c r="AD30554" s="22"/>
    </row>
    <row r="30555" spans="30:30" x14ac:dyDescent="0.2">
      <c r="AD30555" s="22"/>
    </row>
    <row r="30556" spans="30:30" x14ac:dyDescent="0.2">
      <c r="AD30556" s="22"/>
    </row>
    <row r="30557" spans="30:30" x14ac:dyDescent="0.2">
      <c r="AD30557" s="22"/>
    </row>
    <row r="30558" spans="30:30" x14ac:dyDescent="0.2">
      <c r="AD30558" s="22"/>
    </row>
    <row r="30559" spans="30:30" x14ac:dyDescent="0.2">
      <c r="AD30559" s="22"/>
    </row>
    <row r="30560" spans="30:30" x14ac:dyDescent="0.2">
      <c r="AD30560" s="22"/>
    </row>
    <row r="30561" spans="30:30" x14ac:dyDescent="0.2">
      <c r="AD30561" s="22"/>
    </row>
    <row r="30562" spans="30:30" x14ac:dyDescent="0.2">
      <c r="AD30562" s="22"/>
    </row>
    <row r="30563" spans="30:30" x14ac:dyDescent="0.2">
      <c r="AD30563" s="22"/>
    </row>
    <row r="30564" spans="30:30" x14ac:dyDescent="0.2">
      <c r="AD30564" s="22"/>
    </row>
    <row r="30565" spans="30:30" x14ac:dyDescent="0.2">
      <c r="AD30565" s="22"/>
    </row>
    <row r="30566" spans="30:30" x14ac:dyDescent="0.2">
      <c r="AD30566" s="22"/>
    </row>
    <row r="30567" spans="30:30" x14ac:dyDescent="0.2">
      <c r="AD30567" s="22"/>
    </row>
    <row r="30568" spans="30:30" x14ac:dyDescent="0.2">
      <c r="AD30568" s="22"/>
    </row>
    <row r="30569" spans="30:30" x14ac:dyDescent="0.2">
      <c r="AD30569" s="22"/>
    </row>
    <row r="30570" spans="30:30" x14ac:dyDescent="0.2">
      <c r="AD30570" s="22"/>
    </row>
    <row r="30571" spans="30:30" x14ac:dyDescent="0.2">
      <c r="AD30571" s="22"/>
    </row>
    <row r="30572" spans="30:30" x14ac:dyDescent="0.2">
      <c r="AD30572" s="22"/>
    </row>
    <row r="30573" spans="30:30" x14ac:dyDescent="0.2">
      <c r="AD30573" s="22"/>
    </row>
    <row r="30574" spans="30:30" x14ac:dyDescent="0.2">
      <c r="AD30574" s="22"/>
    </row>
    <row r="30575" spans="30:30" x14ac:dyDescent="0.2">
      <c r="AD30575" s="22"/>
    </row>
    <row r="30576" spans="30:30" x14ac:dyDescent="0.2">
      <c r="AD30576" s="22"/>
    </row>
    <row r="30577" spans="30:30" x14ac:dyDescent="0.2">
      <c r="AD30577" s="22"/>
    </row>
    <row r="30578" spans="30:30" x14ac:dyDescent="0.2">
      <c r="AD30578" s="22"/>
    </row>
    <row r="30579" spans="30:30" x14ac:dyDescent="0.2">
      <c r="AD30579" s="22"/>
    </row>
    <row r="30580" spans="30:30" x14ac:dyDescent="0.2">
      <c r="AD30580" s="22"/>
    </row>
    <row r="30581" spans="30:30" x14ac:dyDescent="0.2">
      <c r="AD30581" s="22"/>
    </row>
    <row r="30582" spans="30:30" x14ac:dyDescent="0.2">
      <c r="AD30582" s="22"/>
    </row>
    <row r="30583" spans="30:30" x14ac:dyDescent="0.2">
      <c r="AD30583" s="22"/>
    </row>
    <row r="30584" spans="30:30" x14ac:dyDescent="0.2">
      <c r="AD30584" s="22"/>
    </row>
    <row r="30585" spans="30:30" x14ac:dyDescent="0.2">
      <c r="AD30585" s="22"/>
    </row>
    <row r="30586" spans="30:30" x14ac:dyDescent="0.2">
      <c r="AD30586" s="22"/>
    </row>
    <row r="30587" spans="30:30" x14ac:dyDescent="0.2">
      <c r="AD30587" s="22"/>
    </row>
    <row r="30588" spans="30:30" x14ac:dyDescent="0.2">
      <c r="AD30588" s="22"/>
    </row>
    <row r="30589" spans="30:30" x14ac:dyDescent="0.2">
      <c r="AD30589" s="22"/>
    </row>
    <row r="30590" spans="30:30" x14ac:dyDescent="0.2">
      <c r="AD30590" s="22"/>
    </row>
    <row r="30591" spans="30:30" x14ac:dyDescent="0.2">
      <c r="AD30591" s="22"/>
    </row>
    <row r="30592" spans="30:30" x14ac:dyDescent="0.2">
      <c r="AD30592" s="22"/>
    </row>
    <row r="30593" spans="30:30" x14ac:dyDescent="0.2">
      <c r="AD30593" s="22"/>
    </row>
    <row r="30594" spans="30:30" x14ac:dyDescent="0.2">
      <c r="AD30594" s="22"/>
    </row>
    <row r="30595" spans="30:30" x14ac:dyDescent="0.2">
      <c r="AD30595" s="22"/>
    </row>
    <row r="30596" spans="30:30" x14ac:dyDescent="0.2">
      <c r="AD30596" s="22"/>
    </row>
    <row r="30597" spans="30:30" x14ac:dyDescent="0.2">
      <c r="AD30597" s="22"/>
    </row>
    <row r="30598" spans="30:30" x14ac:dyDescent="0.2">
      <c r="AD30598" s="22"/>
    </row>
    <row r="30599" spans="30:30" x14ac:dyDescent="0.2">
      <c r="AD30599" s="22"/>
    </row>
    <row r="30600" spans="30:30" x14ac:dyDescent="0.2">
      <c r="AD30600" s="22"/>
    </row>
    <row r="30601" spans="30:30" x14ac:dyDescent="0.2">
      <c r="AD30601" s="22"/>
    </row>
    <row r="30602" spans="30:30" x14ac:dyDescent="0.2">
      <c r="AD30602" s="22"/>
    </row>
    <row r="30603" spans="30:30" x14ac:dyDescent="0.2">
      <c r="AD30603" s="22"/>
    </row>
    <row r="30604" spans="30:30" x14ac:dyDescent="0.2">
      <c r="AD30604" s="22"/>
    </row>
    <row r="30605" spans="30:30" x14ac:dyDescent="0.2">
      <c r="AD30605" s="22"/>
    </row>
    <row r="30606" spans="30:30" x14ac:dyDescent="0.2">
      <c r="AD30606" s="22"/>
    </row>
    <row r="30607" spans="30:30" x14ac:dyDescent="0.2">
      <c r="AD30607" s="22"/>
    </row>
    <row r="30608" spans="30:30" x14ac:dyDescent="0.2">
      <c r="AD30608" s="22"/>
    </row>
    <row r="30609" spans="30:30" x14ac:dyDescent="0.2">
      <c r="AD30609" s="22"/>
    </row>
    <row r="30610" spans="30:30" x14ac:dyDescent="0.2">
      <c r="AD30610" s="22"/>
    </row>
    <row r="30611" spans="30:30" x14ac:dyDescent="0.2">
      <c r="AD30611" s="22"/>
    </row>
    <row r="30612" spans="30:30" x14ac:dyDescent="0.2">
      <c r="AD30612" s="22"/>
    </row>
    <row r="30613" spans="30:30" x14ac:dyDescent="0.2">
      <c r="AD30613" s="22"/>
    </row>
    <row r="30614" spans="30:30" x14ac:dyDescent="0.2">
      <c r="AD30614" s="22"/>
    </row>
    <row r="30615" spans="30:30" x14ac:dyDescent="0.2">
      <c r="AD30615" s="22"/>
    </row>
    <row r="30616" spans="30:30" x14ac:dyDescent="0.2">
      <c r="AD30616" s="22"/>
    </row>
    <row r="30617" spans="30:30" x14ac:dyDescent="0.2">
      <c r="AD30617" s="22"/>
    </row>
    <row r="30618" spans="30:30" x14ac:dyDescent="0.2">
      <c r="AD30618" s="22"/>
    </row>
    <row r="30619" spans="30:30" x14ac:dyDescent="0.2">
      <c r="AD30619" s="22"/>
    </row>
    <row r="30620" spans="30:30" x14ac:dyDescent="0.2">
      <c r="AD30620" s="22"/>
    </row>
    <row r="30621" spans="30:30" x14ac:dyDescent="0.2">
      <c r="AD30621" s="22"/>
    </row>
    <row r="30622" spans="30:30" x14ac:dyDescent="0.2">
      <c r="AD30622" s="22"/>
    </row>
    <row r="30623" spans="30:30" x14ac:dyDescent="0.2">
      <c r="AD30623" s="22"/>
    </row>
    <row r="30624" spans="30:30" x14ac:dyDescent="0.2">
      <c r="AD30624" s="22"/>
    </row>
    <row r="30625" spans="30:30" x14ac:dyDescent="0.2">
      <c r="AD30625" s="22"/>
    </row>
    <row r="30626" spans="30:30" x14ac:dyDescent="0.2">
      <c r="AD30626" s="22"/>
    </row>
    <row r="30627" spans="30:30" x14ac:dyDescent="0.2">
      <c r="AD30627" s="22"/>
    </row>
    <row r="30628" spans="30:30" x14ac:dyDescent="0.2">
      <c r="AD30628" s="22"/>
    </row>
    <row r="30629" spans="30:30" x14ac:dyDescent="0.2">
      <c r="AD30629" s="22"/>
    </row>
    <row r="30630" spans="30:30" x14ac:dyDescent="0.2">
      <c r="AD30630" s="22"/>
    </row>
    <row r="30631" spans="30:30" x14ac:dyDescent="0.2">
      <c r="AD30631" s="22"/>
    </row>
    <row r="30632" spans="30:30" x14ac:dyDescent="0.2">
      <c r="AD30632" s="22"/>
    </row>
    <row r="30633" spans="30:30" x14ac:dyDescent="0.2">
      <c r="AD30633" s="22"/>
    </row>
    <row r="30634" spans="30:30" x14ac:dyDescent="0.2">
      <c r="AD30634" s="22"/>
    </row>
    <row r="30635" spans="30:30" x14ac:dyDescent="0.2">
      <c r="AD30635" s="22"/>
    </row>
    <row r="30636" spans="30:30" x14ac:dyDescent="0.2">
      <c r="AD30636" s="22"/>
    </row>
    <row r="30637" spans="30:30" x14ac:dyDescent="0.2">
      <c r="AD30637" s="22"/>
    </row>
    <row r="30638" spans="30:30" x14ac:dyDescent="0.2">
      <c r="AD30638" s="22"/>
    </row>
    <row r="30639" spans="30:30" x14ac:dyDescent="0.2">
      <c r="AD30639" s="22"/>
    </row>
    <row r="30640" spans="30:30" x14ac:dyDescent="0.2">
      <c r="AD30640" s="22"/>
    </row>
    <row r="30641" spans="30:30" x14ac:dyDescent="0.2">
      <c r="AD30641" s="22"/>
    </row>
    <row r="30642" spans="30:30" x14ac:dyDescent="0.2">
      <c r="AD30642" s="22"/>
    </row>
    <row r="30643" spans="30:30" x14ac:dyDescent="0.2">
      <c r="AD30643" s="22"/>
    </row>
    <row r="30644" spans="30:30" x14ac:dyDescent="0.2">
      <c r="AD30644" s="22"/>
    </row>
    <row r="30645" spans="30:30" x14ac:dyDescent="0.2">
      <c r="AD30645" s="22"/>
    </row>
    <row r="30646" spans="30:30" x14ac:dyDescent="0.2">
      <c r="AD30646" s="22"/>
    </row>
    <row r="30647" spans="30:30" x14ac:dyDescent="0.2">
      <c r="AD30647" s="22"/>
    </row>
    <row r="30648" spans="30:30" x14ac:dyDescent="0.2">
      <c r="AD30648" s="22"/>
    </row>
    <row r="30649" spans="30:30" x14ac:dyDescent="0.2">
      <c r="AD30649" s="22"/>
    </row>
    <row r="30650" spans="30:30" x14ac:dyDescent="0.2">
      <c r="AD30650" s="22"/>
    </row>
    <row r="30651" spans="30:30" x14ac:dyDescent="0.2">
      <c r="AD30651" s="22"/>
    </row>
    <row r="30652" spans="30:30" x14ac:dyDescent="0.2">
      <c r="AD30652" s="22"/>
    </row>
    <row r="30653" spans="30:30" x14ac:dyDescent="0.2">
      <c r="AD30653" s="22"/>
    </row>
    <row r="30654" spans="30:30" x14ac:dyDescent="0.2">
      <c r="AD30654" s="22"/>
    </row>
    <row r="30655" spans="30:30" x14ac:dyDescent="0.2">
      <c r="AD30655" s="22"/>
    </row>
    <row r="30656" spans="30:30" x14ac:dyDescent="0.2">
      <c r="AD30656" s="22"/>
    </row>
    <row r="30657" spans="30:30" x14ac:dyDescent="0.2">
      <c r="AD30657" s="22"/>
    </row>
    <row r="30658" spans="30:30" x14ac:dyDescent="0.2">
      <c r="AD30658" s="22"/>
    </row>
    <row r="30659" spans="30:30" x14ac:dyDescent="0.2">
      <c r="AD30659" s="22"/>
    </row>
    <row r="30660" spans="30:30" x14ac:dyDescent="0.2">
      <c r="AD30660" s="22"/>
    </row>
    <row r="30661" spans="30:30" x14ac:dyDescent="0.2">
      <c r="AD30661" s="22"/>
    </row>
    <row r="30662" spans="30:30" x14ac:dyDescent="0.2">
      <c r="AD30662" s="22"/>
    </row>
    <row r="30663" spans="30:30" x14ac:dyDescent="0.2">
      <c r="AD30663" s="22"/>
    </row>
    <row r="30664" spans="30:30" x14ac:dyDescent="0.2">
      <c r="AD30664" s="22"/>
    </row>
    <row r="30665" spans="30:30" x14ac:dyDescent="0.2">
      <c r="AD30665" s="22"/>
    </row>
    <row r="30666" spans="30:30" x14ac:dyDescent="0.2">
      <c r="AD30666" s="22"/>
    </row>
    <row r="30667" spans="30:30" x14ac:dyDescent="0.2">
      <c r="AD30667" s="22"/>
    </row>
    <row r="30668" spans="30:30" x14ac:dyDescent="0.2">
      <c r="AD30668" s="22"/>
    </row>
    <row r="30669" spans="30:30" x14ac:dyDescent="0.2">
      <c r="AD30669" s="22"/>
    </row>
    <row r="30670" spans="30:30" x14ac:dyDescent="0.2">
      <c r="AD30670" s="22"/>
    </row>
    <row r="30671" spans="30:30" x14ac:dyDescent="0.2">
      <c r="AD30671" s="22"/>
    </row>
    <row r="30672" spans="30:30" x14ac:dyDescent="0.2">
      <c r="AD30672" s="22"/>
    </row>
    <row r="30673" spans="30:30" x14ac:dyDescent="0.2">
      <c r="AD30673" s="22"/>
    </row>
    <row r="30674" spans="30:30" x14ac:dyDescent="0.2">
      <c r="AD30674" s="22"/>
    </row>
    <row r="30675" spans="30:30" x14ac:dyDescent="0.2">
      <c r="AD30675" s="22"/>
    </row>
    <row r="30676" spans="30:30" x14ac:dyDescent="0.2">
      <c r="AD30676" s="22"/>
    </row>
    <row r="30677" spans="30:30" x14ac:dyDescent="0.2">
      <c r="AD30677" s="22"/>
    </row>
    <row r="30678" spans="30:30" x14ac:dyDescent="0.2">
      <c r="AD30678" s="22"/>
    </row>
    <row r="30679" spans="30:30" x14ac:dyDescent="0.2">
      <c r="AD30679" s="22"/>
    </row>
    <row r="30680" spans="30:30" x14ac:dyDescent="0.2">
      <c r="AD30680" s="22"/>
    </row>
    <row r="30681" spans="30:30" x14ac:dyDescent="0.2">
      <c r="AD30681" s="22"/>
    </row>
    <row r="30682" spans="30:30" x14ac:dyDescent="0.2">
      <c r="AD30682" s="22"/>
    </row>
    <row r="30683" spans="30:30" x14ac:dyDescent="0.2">
      <c r="AD30683" s="22"/>
    </row>
    <row r="30684" spans="30:30" x14ac:dyDescent="0.2">
      <c r="AD30684" s="22"/>
    </row>
    <row r="30685" spans="30:30" x14ac:dyDescent="0.2">
      <c r="AD30685" s="22"/>
    </row>
    <row r="30686" spans="30:30" x14ac:dyDescent="0.2">
      <c r="AD30686" s="22"/>
    </row>
    <row r="30687" spans="30:30" x14ac:dyDescent="0.2">
      <c r="AD30687" s="22"/>
    </row>
    <row r="30688" spans="30:30" x14ac:dyDescent="0.2">
      <c r="AD30688" s="22"/>
    </row>
    <row r="30689" spans="30:30" x14ac:dyDescent="0.2">
      <c r="AD30689" s="22"/>
    </row>
    <row r="30690" spans="30:30" x14ac:dyDescent="0.2">
      <c r="AD30690" s="22"/>
    </row>
    <row r="30691" spans="30:30" x14ac:dyDescent="0.2">
      <c r="AD30691" s="22"/>
    </row>
    <row r="30692" spans="30:30" x14ac:dyDescent="0.2">
      <c r="AD30692" s="22"/>
    </row>
    <row r="30693" spans="30:30" x14ac:dyDescent="0.2">
      <c r="AD30693" s="22"/>
    </row>
    <row r="30694" spans="30:30" x14ac:dyDescent="0.2">
      <c r="AD30694" s="22"/>
    </row>
    <row r="30695" spans="30:30" x14ac:dyDescent="0.2">
      <c r="AD30695" s="22"/>
    </row>
    <row r="30696" spans="30:30" x14ac:dyDescent="0.2">
      <c r="AD30696" s="22"/>
    </row>
    <row r="30697" spans="30:30" x14ac:dyDescent="0.2">
      <c r="AD30697" s="22"/>
    </row>
    <row r="30698" spans="30:30" x14ac:dyDescent="0.2">
      <c r="AD30698" s="22"/>
    </row>
    <row r="30699" spans="30:30" x14ac:dyDescent="0.2">
      <c r="AD30699" s="22"/>
    </row>
    <row r="30700" spans="30:30" x14ac:dyDescent="0.2">
      <c r="AD30700" s="22"/>
    </row>
    <row r="30701" spans="30:30" x14ac:dyDescent="0.2">
      <c r="AD30701" s="22"/>
    </row>
    <row r="30702" spans="30:30" x14ac:dyDescent="0.2">
      <c r="AD30702" s="22"/>
    </row>
    <row r="30703" spans="30:30" x14ac:dyDescent="0.2">
      <c r="AD30703" s="22"/>
    </row>
    <row r="30704" spans="30:30" x14ac:dyDescent="0.2">
      <c r="AD30704" s="22"/>
    </row>
    <row r="30705" spans="30:30" x14ac:dyDescent="0.2">
      <c r="AD30705" s="22"/>
    </row>
    <row r="30706" spans="30:30" x14ac:dyDescent="0.2">
      <c r="AD30706" s="22"/>
    </row>
    <row r="30707" spans="30:30" x14ac:dyDescent="0.2">
      <c r="AD30707" s="22"/>
    </row>
    <row r="30708" spans="30:30" x14ac:dyDescent="0.2">
      <c r="AD30708" s="22"/>
    </row>
    <row r="30709" spans="30:30" x14ac:dyDescent="0.2">
      <c r="AD30709" s="22"/>
    </row>
    <row r="30710" spans="30:30" x14ac:dyDescent="0.2">
      <c r="AD30710" s="22"/>
    </row>
    <row r="30711" spans="30:30" x14ac:dyDescent="0.2">
      <c r="AD30711" s="22"/>
    </row>
    <row r="30712" spans="30:30" x14ac:dyDescent="0.2">
      <c r="AD30712" s="22"/>
    </row>
    <row r="30713" spans="30:30" x14ac:dyDescent="0.2">
      <c r="AD30713" s="22"/>
    </row>
    <row r="30714" spans="30:30" x14ac:dyDescent="0.2">
      <c r="AD30714" s="22"/>
    </row>
    <row r="30715" spans="30:30" x14ac:dyDescent="0.2">
      <c r="AD30715" s="22"/>
    </row>
    <row r="30716" spans="30:30" x14ac:dyDescent="0.2">
      <c r="AD30716" s="22"/>
    </row>
    <row r="30717" spans="30:30" x14ac:dyDescent="0.2">
      <c r="AD30717" s="22"/>
    </row>
    <row r="30718" spans="30:30" x14ac:dyDescent="0.2">
      <c r="AD30718" s="22"/>
    </row>
    <row r="30719" spans="30:30" x14ac:dyDescent="0.2">
      <c r="AD30719" s="22"/>
    </row>
    <row r="30720" spans="30:30" x14ac:dyDescent="0.2">
      <c r="AD30720" s="22"/>
    </row>
    <row r="30721" spans="30:30" x14ac:dyDescent="0.2">
      <c r="AD30721" s="22"/>
    </row>
    <row r="30722" spans="30:30" x14ac:dyDescent="0.2">
      <c r="AD30722" s="22"/>
    </row>
    <row r="30723" spans="30:30" x14ac:dyDescent="0.2">
      <c r="AD30723" s="22"/>
    </row>
    <row r="30724" spans="30:30" x14ac:dyDescent="0.2">
      <c r="AD30724" s="22"/>
    </row>
    <row r="30725" spans="30:30" x14ac:dyDescent="0.2">
      <c r="AD30725" s="22"/>
    </row>
    <row r="30726" spans="30:30" x14ac:dyDescent="0.2">
      <c r="AD30726" s="22"/>
    </row>
    <row r="30727" spans="30:30" x14ac:dyDescent="0.2">
      <c r="AD30727" s="22"/>
    </row>
    <row r="30728" spans="30:30" x14ac:dyDescent="0.2">
      <c r="AD30728" s="22"/>
    </row>
    <row r="30729" spans="30:30" x14ac:dyDescent="0.2">
      <c r="AD30729" s="22"/>
    </row>
    <row r="30730" spans="30:30" x14ac:dyDescent="0.2">
      <c r="AD30730" s="22"/>
    </row>
    <row r="30731" spans="30:30" x14ac:dyDescent="0.2">
      <c r="AD30731" s="22"/>
    </row>
    <row r="30732" spans="30:30" x14ac:dyDescent="0.2">
      <c r="AD30732" s="22"/>
    </row>
    <row r="30733" spans="30:30" x14ac:dyDescent="0.2">
      <c r="AD30733" s="22"/>
    </row>
    <row r="30734" spans="30:30" x14ac:dyDescent="0.2">
      <c r="AD30734" s="22"/>
    </row>
    <row r="30735" spans="30:30" x14ac:dyDescent="0.2">
      <c r="AD30735" s="22"/>
    </row>
    <row r="30736" spans="30:30" x14ac:dyDescent="0.2">
      <c r="AD30736" s="22"/>
    </row>
    <row r="30737" spans="30:30" x14ac:dyDescent="0.2">
      <c r="AD30737" s="22"/>
    </row>
    <row r="30738" spans="30:30" x14ac:dyDescent="0.2">
      <c r="AD30738" s="22"/>
    </row>
    <row r="30739" spans="30:30" x14ac:dyDescent="0.2">
      <c r="AD30739" s="22"/>
    </row>
    <row r="30740" spans="30:30" x14ac:dyDescent="0.2">
      <c r="AD30740" s="22"/>
    </row>
    <row r="30741" spans="30:30" x14ac:dyDescent="0.2">
      <c r="AD30741" s="22"/>
    </row>
    <row r="30742" spans="30:30" x14ac:dyDescent="0.2">
      <c r="AD30742" s="22"/>
    </row>
    <row r="30743" spans="30:30" x14ac:dyDescent="0.2">
      <c r="AD30743" s="22"/>
    </row>
    <row r="30744" spans="30:30" x14ac:dyDescent="0.2">
      <c r="AD30744" s="22"/>
    </row>
    <row r="30745" spans="30:30" x14ac:dyDescent="0.2">
      <c r="AD30745" s="22"/>
    </row>
    <row r="30746" spans="30:30" x14ac:dyDescent="0.2">
      <c r="AD30746" s="22"/>
    </row>
    <row r="30747" spans="30:30" x14ac:dyDescent="0.2">
      <c r="AD30747" s="22"/>
    </row>
    <row r="30748" spans="30:30" x14ac:dyDescent="0.2">
      <c r="AD30748" s="22"/>
    </row>
    <row r="30749" spans="30:30" x14ac:dyDescent="0.2">
      <c r="AD30749" s="22"/>
    </row>
    <row r="30750" spans="30:30" x14ac:dyDescent="0.2">
      <c r="AD30750" s="22"/>
    </row>
    <row r="30751" spans="30:30" x14ac:dyDescent="0.2">
      <c r="AD30751" s="22"/>
    </row>
    <row r="30752" spans="30:30" x14ac:dyDescent="0.2">
      <c r="AD30752" s="22"/>
    </row>
    <row r="30753" spans="30:30" x14ac:dyDescent="0.2">
      <c r="AD30753" s="22"/>
    </row>
    <row r="30754" spans="30:30" x14ac:dyDescent="0.2">
      <c r="AD30754" s="22"/>
    </row>
    <row r="30755" spans="30:30" x14ac:dyDescent="0.2">
      <c r="AD30755" s="22"/>
    </row>
    <row r="30756" spans="30:30" x14ac:dyDescent="0.2">
      <c r="AD30756" s="22"/>
    </row>
    <row r="30757" spans="30:30" x14ac:dyDescent="0.2">
      <c r="AD30757" s="22"/>
    </row>
    <row r="30758" spans="30:30" x14ac:dyDescent="0.2">
      <c r="AD30758" s="22"/>
    </row>
    <row r="30759" spans="30:30" x14ac:dyDescent="0.2">
      <c r="AD30759" s="22"/>
    </row>
    <row r="30760" spans="30:30" x14ac:dyDescent="0.2">
      <c r="AD30760" s="22"/>
    </row>
    <row r="30761" spans="30:30" x14ac:dyDescent="0.2">
      <c r="AD30761" s="22"/>
    </row>
    <row r="30762" spans="30:30" x14ac:dyDescent="0.2">
      <c r="AD30762" s="22"/>
    </row>
    <row r="30763" spans="30:30" x14ac:dyDescent="0.2">
      <c r="AD30763" s="22"/>
    </row>
    <row r="30764" spans="30:30" x14ac:dyDescent="0.2">
      <c r="AD30764" s="22"/>
    </row>
    <row r="30765" spans="30:30" x14ac:dyDescent="0.2">
      <c r="AD30765" s="22"/>
    </row>
    <row r="30766" spans="30:30" x14ac:dyDescent="0.2">
      <c r="AD30766" s="22"/>
    </row>
    <row r="30767" spans="30:30" x14ac:dyDescent="0.2">
      <c r="AD30767" s="22"/>
    </row>
    <row r="30768" spans="30:30" x14ac:dyDescent="0.2">
      <c r="AD30768" s="22"/>
    </row>
    <row r="30769" spans="30:30" x14ac:dyDescent="0.2">
      <c r="AD30769" s="22"/>
    </row>
    <row r="30770" spans="30:30" x14ac:dyDescent="0.2">
      <c r="AD30770" s="22"/>
    </row>
    <row r="30771" spans="30:30" x14ac:dyDescent="0.2">
      <c r="AD30771" s="22"/>
    </row>
    <row r="30772" spans="30:30" x14ac:dyDescent="0.2">
      <c r="AD30772" s="22"/>
    </row>
    <row r="30773" spans="30:30" x14ac:dyDescent="0.2">
      <c r="AD30773" s="22"/>
    </row>
    <row r="30774" spans="30:30" x14ac:dyDescent="0.2">
      <c r="AD30774" s="22"/>
    </row>
    <row r="30775" spans="30:30" x14ac:dyDescent="0.2">
      <c r="AD30775" s="22"/>
    </row>
    <row r="30776" spans="30:30" x14ac:dyDescent="0.2">
      <c r="AD30776" s="22"/>
    </row>
    <row r="30777" spans="30:30" x14ac:dyDescent="0.2">
      <c r="AD30777" s="22"/>
    </row>
    <row r="30778" spans="30:30" x14ac:dyDescent="0.2">
      <c r="AD30778" s="22"/>
    </row>
    <row r="30779" spans="30:30" x14ac:dyDescent="0.2">
      <c r="AD30779" s="22"/>
    </row>
    <row r="30780" spans="30:30" x14ac:dyDescent="0.2">
      <c r="AD30780" s="22"/>
    </row>
    <row r="30781" spans="30:30" x14ac:dyDescent="0.2">
      <c r="AD30781" s="22"/>
    </row>
    <row r="30782" spans="30:30" x14ac:dyDescent="0.2">
      <c r="AD30782" s="22"/>
    </row>
    <row r="30783" spans="30:30" x14ac:dyDescent="0.2">
      <c r="AD30783" s="22"/>
    </row>
    <row r="30784" spans="30:30" x14ac:dyDescent="0.2">
      <c r="AD30784" s="22"/>
    </row>
    <row r="30785" spans="30:30" x14ac:dyDescent="0.2">
      <c r="AD30785" s="22"/>
    </row>
    <row r="30786" spans="30:30" x14ac:dyDescent="0.2">
      <c r="AD30786" s="22"/>
    </row>
    <row r="30787" spans="30:30" x14ac:dyDescent="0.2">
      <c r="AD30787" s="22"/>
    </row>
    <row r="30788" spans="30:30" x14ac:dyDescent="0.2">
      <c r="AD30788" s="22"/>
    </row>
    <row r="30789" spans="30:30" x14ac:dyDescent="0.2">
      <c r="AD30789" s="22"/>
    </row>
    <row r="30790" spans="30:30" x14ac:dyDescent="0.2">
      <c r="AD30790" s="22"/>
    </row>
    <row r="30791" spans="30:30" x14ac:dyDescent="0.2">
      <c r="AD30791" s="22"/>
    </row>
    <row r="30792" spans="30:30" x14ac:dyDescent="0.2">
      <c r="AD30792" s="22"/>
    </row>
    <row r="30793" spans="30:30" x14ac:dyDescent="0.2">
      <c r="AD30793" s="22"/>
    </row>
    <row r="30794" spans="30:30" x14ac:dyDescent="0.2">
      <c r="AD30794" s="22"/>
    </row>
    <row r="30795" spans="30:30" x14ac:dyDescent="0.2">
      <c r="AD30795" s="22"/>
    </row>
    <row r="30796" spans="30:30" x14ac:dyDescent="0.2">
      <c r="AD30796" s="22"/>
    </row>
    <row r="30797" spans="30:30" x14ac:dyDescent="0.2">
      <c r="AD30797" s="22"/>
    </row>
    <row r="30798" spans="30:30" x14ac:dyDescent="0.2">
      <c r="AD30798" s="22"/>
    </row>
    <row r="30799" spans="30:30" x14ac:dyDescent="0.2">
      <c r="AD30799" s="22"/>
    </row>
    <row r="30800" spans="30:30" x14ac:dyDescent="0.2">
      <c r="AD30800" s="22"/>
    </row>
    <row r="30801" spans="30:30" x14ac:dyDescent="0.2">
      <c r="AD30801" s="22"/>
    </row>
    <row r="30802" spans="30:30" x14ac:dyDescent="0.2">
      <c r="AD30802" s="22"/>
    </row>
    <row r="30803" spans="30:30" x14ac:dyDescent="0.2">
      <c r="AD30803" s="22"/>
    </row>
    <row r="30804" spans="30:30" x14ac:dyDescent="0.2">
      <c r="AD30804" s="22"/>
    </row>
    <row r="30805" spans="30:30" x14ac:dyDescent="0.2">
      <c r="AD30805" s="22"/>
    </row>
    <row r="30806" spans="30:30" x14ac:dyDescent="0.2">
      <c r="AD30806" s="22"/>
    </row>
    <row r="30807" spans="30:30" x14ac:dyDescent="0.2">
      <c r="AD30807" s="22"/>
    </row>
    <row r="30808" spans="30:30" x14ac:dyDescent="0.2">
      <c r="AD30808" s="22"/>
    </row>
    <row r="30809" spans="30:30" x14ac:dyDescent="0.2">
      <c r="AD30809" s="22"/>
    </row>
    <row r="30810" spans="30:30" x14ac:dyDescent="0.2">
      <c r="AD30810" s="22"/>
    </row>
    <row r="30811" spans="30:30" x14ac:dyDescent="0.2">
      <c r="AD30811" s="22"/>
    </row>
    <row r="30812" spans="30:30" x14ac:dyDescent="0.2">
      <c r="AD30812" s="22"/>
    </row>
    <row r="30813" spans="30:30" x14ac:dyDescent="0.2">
      <c r="AD30813" s="22"/>
    </row>
    <row r="30814" spans="30:30" x14ac:dyDescent="0.2">
      <c r="AD30814" s="22"/>
    </row>
    <row r="30815" spans="30:30" x14ac:dyDescent="0.2">
      <c r="AD30815" s="22"/>
    </row>
    <row r="30816" spans="30:30" x14ac:dyDescent="0.2">
      <c r="AD30816" s="22"/>
    </row>
    <row r="30817" spans="30:30" x14ac:dyDescent="0.2">
      <c r="AD30817" s="22"/>
    </row>
    <row r="30818" spans="30:30" x14ac:dyDescent="0.2">
      <c r="AD30818" s="22"/>
    </row>
    <row r="30819" spans="30:30" x14ac:dyDescent="0.2">
      <c r="AD30819" s="22"/>
    </row>
    <row r="30820" spans="30:30" x14ac:dyDescent="0.2">
      <c r="AD30820" s="22"/>
    </row>
    <row r="30821" spans="30:30" x14ac:dyDescent="0.2">
      <c r="AD30821" s="22"/>
    </row>
    <row r="30822" spans="30:30" x14ac:dyDescent="0.2">
      <c r="AD30822" s="22"/>
    </row>
    <row r="30823" spans="30:30" x14ac:dyDescent="0.2">
      <c r="AD30823" s="22"/>
    </row>
    <row r="30824" spans="30:30" x14ac:dyDescent="0.2">
      <c r="AD30824" s="22"/>
    </row>
    <row r="30825" spans="30:30" x14ac:dyDescent="0.2">
      <c r="AD30825" s="22"/>
    </row>
    <row r="30826" spans="30:30" x14ac:dyDescent="0.2">
      <c r="AD30826" s="22"/>
    </row>
    <row r="30827" spans="30:30" x14ac:dyDescent="0.2">
      <c r="AD30827" s="22"/>
    </row>
    <row r="30828" spans="30:30" x14ac:dyDescent="0.2">
      <c r="AD30828" s="22"/>
    </row>
    <row r="30829" spans="30:30" x14ac:dyDescent="0.2">
      <c r="AD30829" s="22"/>
    </row>
    <row r="30830" spans="30:30" x14ac:dyDescent="0.2">
      <c r="AD30830" s="22"/>
    </row>
    <row r="30831" spans="30:30" x14ac:dyDescent="0.2">
      <c r="AD30831" s="22"/>
    </row>
    <row r="30832" spans="30:30" x14ac:dyDescent="0.2">
      <c r="AD30832" s="22"/>
    </row>
    <row r="30833" spans="30:30" x14ac:dyDescent="0.2">
      <c r="AD30833" s="22"/>
    </row>
    <row r="30834" spans="30:30" x14ac:dyDescent="0.2">
      <c r="AD30834" s="22"/>
    </row>
    <row r="30835" spans="30:30" x14ac:dyDescent="0.2">
      <c r="AD30835" s="22"/>
    </row>
    <row r="30836" spans="30:30" x14ac:dyDescent="0.2">
      <c r="AD30836" s="22"/>
    </row>
    <row r="30837" spans="30:30" x14ac:dyDescent="0.2">
      <c r="AD30837" s="22"/>
    </row>
    <row r="30838" spans="30:30" x14ac:dyDescent="0.2">
      <c r="AD30838" s="22"/>
    </row>
    <row r="30839" spans="30:30" x14ac:dyDescent="0.2">
      <c r="AD30839" s="22"/>
    </row>
    <row r="30840" spans="30:30" x14ac:dyDescent="0.2">
      <c r="AD30840" s="22"/>
    </row>
    <row r="30841" spans="30:30" x14ac:dyDescent="0.2">
      <c r="AD30841" s="22"/>
    </row>
    <row r="30842" spans="30:30" x14ac:dyDescent="0.2">
      <c r="AD30842" s="22"/>
    </row>
    <row r="30843" spans="30:30" x14ac:dyDescent="0.2">
      <c r="AD30843" s="22"/>
    </row>
    <row r="30844" spans="30:30" x14ac:dyDescent="0.2">
      <c r="AD30844" s="22"/>
    </row>
    <row r="30845" spans="30:30" x14ac:dyDescent="0.2">
      <c r="AD30845" s="22"/>
    </row>
    <row r="30846" spans="30:30" x14ac:dyDescent="0.2">
      <c r="AD30846" s="22"/>
    </row>
    <row r="30847" spans="30:30" x14ac:dyDescent="0.2">
      <c r="AD30847" s="22"/>
    </row>
    <row r="30848" spans="30:30" x14ac:dyDescent="0.2">
      <c r="AD30848" s="22"/>
    </row>
    <row r="30849" spans="30:30" x14ac:dyDescent="0.2">
      <c r="AD30849" s="22"/>
    </row>
    <row r="30850" spans="30:30" x14ac:dyDescent="0.2">
      <c r="AD30850" s="22"/>
    </row>
    <row r="30851" spans="30:30" x14ac:dyDescent="0.2">
      <c r="AD30851" s="22"/>
    </row>
    <row r="30852" spans="30:30" x14ac:dyDescent="0.2">
      <c r="AD30852" s="22"/>
    </row>
    <row r="30853" spans="30:30" x14ac:dyDescent="0.2">
      <c r="AD30853" s="22"/>
    </row>
    <row r="30854" spans="30:30" x14ac:dyDescent="0.2">
      <c r="AD30854" s="22"/>
    </row>
    <row r="30855" spans="30:30" x14ac:dyDescent="0.2">
      <c r="AD30855" s="22"/>
    </row>
    <row r="30856" spans="30:30" x14ac:dyDescent="0.2">
      <c r="AD30856" s="22"/>
    </row>
    <row r="30857" spans="30:30" x14ac:dyDescent="0.2">
      <c r="AD30857" s="22"/>
    </row>
    <row r="30858" spans="30:30" x14ac:dyDescent="0.2">
      <c r="AD30858" s="22"/>
    </row>
    <row r="30859" spans="30:30" x14ac:dyDescent="0.2">
      <c r="AD30859" s="22"/>
    </row>
    <row r="30860" spans="30:30" x14ac:dyDescent="0.2">
      <c r="AD30860" s="22"/>
    </row>
    <row r="30861" spans="30:30" x14ac:dyDescent="0.2">
      <c r="AD30861" s="22"/>
    </row>
    <row r="30862" spans="30:30" x14ac:dyDescent="0.2">
      <c r="AD30862" s="22"/>
    </row>
    <row r="30863" spans="30:30" x14ac:dyDescent="0.2">
      <c r="AD30863" s="22"/>
    </row>
    <row r="30864" spans="30:30" x14ac:dyDescent="0.2">
      <c r="AD30864" s="22"/>
    </row>
    <row r="30865" spans="30:30" x14ac:dyDescent="0.2">
      <c r="AD30865" s="22"/>
    </row>
    <row r="30866" spans="30:30" x14ac:dyDescent="0.2">
      <c r="AD30866" s="22"/>
    </row>
    <row r="30867" spans="30:30" x14ac:dyDescent="0.2">
      <c r="AD30867" s="22"/>
    </row>
    <row r="30868" spans="30:30" x14ac:dyDescent="0.2">
      <c r="AD30868" s="22"/>
    </row>
    <row r="30869" spans="30:30" x14ac:dyDescent="0.2">
      <c r="AD30869" s="22"/>
    </row>
    <row r="30870" spans="30:30" x14ac:dyDescent="0.2">
      <c r="AD30870" s="22"/>
    </row>
    <row r="30871" spans="30:30" x14ac:dyDescent="0.2">
      <c r="AD30871" s="22"/>
    </row>
    <row r="30872" spans="30:30" x14ac:dyDescent="0.2">
      <c r="AD30872" s="22"/>
    </row>
    <row r="30873" spans="30:30" x14ac:dyDescent="0.2">
      <c r="AD30873" s="22"/>
    </row>
    <row r="30874" spans="30:30" x14ac:dyDescent="0.2">
      <c r="AD30874" s="22"/>
    </row>
    <row r="30875" spans="30:30" x14ac:dyDescent="0.2">
      <c r="AD30875" s="22"/>
    </row>
    <row r="30876" spans="30:30" x14ac:dyDescent="0.2">
      <c r="AD30876" s="22"/>
    </row>
    <row r="30877" spans="30:30" x14ac:dyDescent="0.2">
      <c r="AD30877" s="22"/>
    </row>
    <row r="30878" spans="30:30" x14ac:dyDescent="0.2">
      <c r="AD30878" s="22"/>
    </row>
    <row r="30879" spans="30:30" x14ac:dyDescent="0.2">
      <c r="AD30879" s="22"/>
    </row>
    <row r="30880" spans="30:30" x14ac:dyDescent="0.2">
      <c r="AD30880" s="22"/>
    </row>
    <row r="30881" spans="30:30" x14ac:dyDescent="0.2">
      <c r="AD30881" s="22"/>
    </row>
    <row r="30882" spans="30:30" x14ac:dyDescent="0.2">
      <c r="AD30882" s="22"/>
    </row>
    <row r="30883" spans="30:30" x14ac:dyDescent="0.2">
      <c r="AD30883" s="22"/>
    </row>
    <row r="30884" spans="30:30" x14ac:dyDescent="0.2">
      <c r="AD30884" s="22"/>
    </row>
    <row r="30885" spans="30:30" x14ac:dyDescent="0.2">
      <c r="AD30885" s="22"/>
    </row>
    <row r="30886" spans="30:30" x14ac:dyDescent="0.2">
      <c r="AD30886" s="22"/>
    </row>
    <row r="30887" spans="30:30" x14ac:dyDescent="0.2">
      <c r="AD30887" s="22"/>
    </row>
    <row r="30888" spans="30:30" x14ac:dyDescent="0.2">
      <c r="AD30888" s="22"/>
    </row>
    <row r="30889" spans="30:30" x14ac:dyDescent="0.2">
      <c r="AD30889" s="22"/>
    </row>
    <row r="30890" spans="30:30" x14ac:dyDescent="0.2">
      <c r="AD30890" s="22"/>
    </row>
    <row r="30891" spans="30:30" x14ac:dyDescent="0.2">
      <c r="AD30891" s="22"/>
    </row>
    <row r="30892" spans="30:30" x14ac:dyDescent="0.2">
      <c r="AD30892" s="22"/>
    </row>
    <row r="30893" spans="30:30" x14ac:dyDescent="0.2">
      <c r="AD30893" s="22"/>
    </row>
    <row r="30894" spans="30:30" x14ac:dyDescent="0.2">
      <c r="AD30894" s="22"/>
    </row>
    <row r="30895" spans="30:30" x14ac:dyDescent="0.2">
      <c r="AD30895" s="22"/>
    </row>
    <row r="30896" spans="30:30" x14ac:dyDescent="0.2">
      <c r="AD30896" s="22"/>
    </row>
    <row r="30897" spans="30:30" x14ac:dyDescent="0.2">
      <c r="AD30897" s="22"/>
    </row>
    <row r="30898" spans="30:30" x14ac:dyDescent="0.2">
      <c r="AD30898" s="22"/>
    </row>
    <row r="30899" spans="30:30" x14ac:dyDescent="0.2">
      <c r="AD30899" s="22"/>
    </row>
    <row r="30900" spans="30:30" x14ac:dyDescent="0.2">
      <c r="AD30900" s="22"/>
    </row>
    <row r="30901" spans="30:30" x14ac:dyDescent="0.2">
      <c r="AD30901" s="22"/>
    </row>
    <row r="30902" spans="30:30" x14ac:dyDescent="0.2">
      <c r="AD30902" s="22"/>
    </row>
    <row r="30903" spans="30:30" x14ac:dyDescent="0.2">
      <c r="AD30903" s="22"/>
    </row>
    <row r="30904" spans="30:30" x14ac:dyDescent="0.2">
      <c r="AD30904" s="22"/>
    </row>
    <row r="30905" spans="30:30" x14ac:dyDescent="0.2">
      <c r="AD30905" s="22"/>
    </row>
    <row r="30906" spans="30:30" x14ac:dyDescent="0.2">
      <c r="AD30906" s="22"/>
    </row>
    <row r="30907" spans="30:30" x14ac:dyDescent="0.2">
      <c r="AD30907" s="22"/>
    </row>
    <row r="30908" spans="30:30" x14ac:dyDescent="0.2">
      <c r="AD30908" s="22"/>
    </row>
    <row r="30909" spans="30:30" x14ac:dyDescent="0.2">
      <c r="AD30909" s="22"/>
    </row>
    <row r="30910" spans="30:30" x14ac:dyDescent="0.2">
      <c r="AD30910" s="22"/>
    </row>
    <row r="30911" spans="30:30" x14ac:dyDescent="0.2">
      <c r="AD30911" s="22"/>
    </row>
    <row r="30912" spans="30:30" x14ac:dyDescent="0.2">
      <c r="AD30912" s="22"/>
    </row>
    <row r="30913" spans="30:30" x14ac:dyDescent="0.2">
      <c r="AD30913" s="22"/>
    </row>
    <row r="30914" spans="30:30" x14ac:dyDescent="0.2">
      <c r="AD30914" s="22"/>
    </row>
    <row r="30915" spans="30:30" x14ac:dyDescent="0.2">
      <c r="AD30915" s="22"/>
    </row>
    <row r="30916" spans="30:30" x14ac:dyDescent="0.2">
      <c r="AD30916" s="22"/>
    </row>
    <row r="30917" spans="30:30" x14ac:dyDescent="0.2">
      <c r="AD30917" s="22"/>
    </row>
    <row r="30918" spans="30:30" x14ac:dyDescent="0.2">
      <c r="AD30918" s="22"/>
    </row>
    <row r="30919" spans="30:30" x14ac:dyDescent="0.2">
      <c r="AD30919" s="22"/>
    </row>
    <row r="30920" spans="30:30" x14ac:dyDescent="0.2">
      <c r="AD30920" s="22"/>
    </row>
    <row r="30921" spans="30:30" x14ac:dyDescent="0.2">
      <c r="AD30921" s="22"/>
    </row>
    <row r="30922" spans="30:30" x14ac:dyDescent="0.2">
      <c r="AD30922" s="22"/>
    </row>
    <row r="30923" spans="30:30" x14ac:dyDescent="0.2">
      <c r="AD30923" s="22"/>
    </row>
    <row r="30924" spans="30:30" x14ac:dyDescent="0.2">
      <c r="AD30924" s="22"/>
    </row>
    <row r="30925" spans="30:30" x14ac:dyDescent="0.2">
      <c r="AD30925" s="22"/>
    </row>
    <row r="30926" spans="30:30" x14ac:dyDescent="0.2">
      <c r="AD30926" s="22"/>
    </row>
    <row r="30927" spans="30:30" x14ac:dyDescent="0.2">
      <c r="AD30927" s="22"/>
    </row>
    <row r="30928" spans="30:30" x14ac:dyDescent="0.2">
      <c r="AD30928" s="22"/>
    </row>
    <row r="30929" spans="30:30" x14ac:dyDescent="0.2">
      <c r="AD30929" s="22"/>
    </row>
    <row r="30930" spans="30:30" x14ac:dyDescent="0.2">
      <c r="AD30930" s="22"/>
    </row>
    <row r="30931" spans="30:30" x14ac:dyDescent="0.2">
      <c r="AD30931" s="22"/>
    </row>
    <row r="30932" spans="30:30" x14ac:dyDescent="0.2">
      <c r="AD30932" s="22"/>
    </row>
    <row r="30933" spans="30:30" x14ac:dyDescent="0.2">
      <c r="AD30933" s="22"/>
    </row>
    <row r="30934" spans="30:30" x14ac:dyDescent="0.2">
      <c r="AD30934" s="22"/>
    </row>
    <row r="30935" spans="30:30" x14ac:dyDescent="0.2">
      <c r="AD30935" s="22"/>
    </row>
    <row r="30936" spans="30:30" x14ac:dyDescent="0.2">
      <c r="AD30936" s="22"/>
    </row>
    <row r="30937" spans="30:30" x14ac:dyDescent="0.2">
      <c r="AD30937" s="22"/>
    </row>
    <row r="30938" spans="30:30" x14ac:dyDescent="0.2">
      <c r="AD30938" s="22"/>
    </row>
    <row r="30939" spans="30:30" x14ac:dyDescent="0.2">
      <c r="AD30939" s="22"/>
    </row>
    <row r="30940" spans="30:30" x14ac:dyDescent="0.2">
      <c r="AD30940" s="22"/>
    </row>
    <row r="30941" spans="30:30" x14ac:dyDescent="0.2">
      <c r="AD30941" s="22"/>
    </row>
    <row r="30942" spans="30:30" x14ac:dyDescent="0.2">
      <c r="AD30942" s="22"/>
    </row>
    <row r="30943" spans="30:30" x14ac:dyDescent="0.2">
      <c r="AD30943" s="22"/>
    </row>
    <row r="30944" spans="30:30" x14ac:dyDescent="0.2">
      <c r="AD30944" s="22"/>
    </row>
    <row r="30945" spans="30:30" x14ac:dyDescent="0.2">
      <c r="AD30945" s="22"/>
    </row>
    <row r="30946" spans="30:30" x14ac:dyDescent="0.2">
      <c r="AD30946" s="22"/>
    </row>
    <row r="30947" spans="30:30" x14ac:dyDescent="0.2">
      <c r="AD30947" s="22"/>
    </row>
    <row r="30948" spans="30:30" x14ac:dyDescent="0.2">
      <c r="AD30948" s="22"/>
    </row>
    <row r="30949" spans="30:30" x14ac:dyDescent="0.2">
      <c r="AD30949" s="22"/>
    </row>
    <row r="30950" spans="30:30" x14ac:dyDescent="0.2">
      <c r="AD30950" s="22"/>
    </row>
    <row r="30951" spans="30:30" x14ac:dyDescent="0.2">
      <c r="AD30951" s="22"/>
    </row>
    <row r="30952" spans="30:30" x14ac:dyDescent="0.2">
      <c r="AD30952" s="22"/>
    </row>
    <row r="30953" spans="30:30" x14ac:dyDescent="0.2">
      <c r="AD30953" s="22"/>
    </row>
    <row r="30954" spans="30:30" x14ac:dyDescent="0.2">
      <c r="AD30954" s="22"/>
    </row>
    <row r="30955" spans="30:30" x14ac:dyDescent="0.2">
      <c r="AD30955" s="22"/>
    </row>
    <row r="30956" spans="30:30" x14ac:dyDescent="0.2">
      <c r="AD30956" s="22"/>
    </row>
    <row r="30957" spans="30:30" x14ac:dyDescent="0.2">
      <c r="AD30957" s="22"/>
    </row>
    <row r="30958" spans="30:30" x14ac:dyDescent="0.2">
      <c r="AD30958" s="22"/>
    </row>
    <row r="30959" spans="30:30" x14ac:dyDescent="0.2">
      <c r="AD30959" s="22"/>
    </row>
    <row r="30960" spans="30:30" x14ac:dyDescent="0.2">
      <c r="AD30960" s="22"/>
    </row>
    <row r="30961" spans="30:30" x14ac:dyDescent="0.2">
      <c r="AD30961" s="22"/>
    </row>
    <row r="30962" spans="30:30" x14ac:dyDescent="0.2">
      <c r="AD30962" s="22"/>
    </row>
    <row r="30963" spans="30:30" x14ac:dyDescent="0.2">
      <c r="AD30963" s="22"/>
    </row>
    <row r="30964" spans="30:30" x14ac:dyDescent="0.2">
      <c r="AD30964" s="22"/>
    </row>
    <row r="30965" spans="30:30" x14ac:dyDescent="0.2">
      <c r="AD30965" s="22"/>
    </row>
    <row r="30966" spans="30:30" x14ac:dyDescent="0.2">
      <c r="AD30966" s="22"/>
    </row>
    <row r="30967" spans="30:30" x14ac:dyDescent="0.2">
      <c r="AD30967" s="22"/>
    </row>
    <row r="30968" spans="30:30" x14ac:dyDescent="0.2">
      <c r="AD30968" s="22"/>
    </row>
    <row r="30969" spans="30:30" x14ac:dyDescent="0.2">
      <c r="AD30969" s="22"/>
    </row>
    <row r="30970" spans="30:30" x14ac:dyDescent="0.2">
      <c r="AD30970" s="22"/>
    </row>
    <row r="30971" spans="30:30" x14ac:dyDescent="0.2">
      <c r="AD30971" s="22"/>
    </row>
    <row r="30972" spans="30:30" x14ac:dyDescent="0.2">
      <c r="AD30972" s="22"/>
    </row>
    <row r="30973" spans="30:30" x14ac:dyDescent="0.2">
      <c r="AD30973" s="22"/>
    </row>
    <row r="30974" spans="30:30" x14ac:dyDescent="0.2">
      <c r="AD30974" s="22"/>
    </row>
    <row r="30975" spans="30:30" x14ac:dyDescent="0.2">
      <c r="AD30975" s="22"/>
    </row>
    <row r="30976" spans="30:30" x14ac:dyDescent="0.2">
      <c r="AD30976" s="22"/>
    </row>
    <row r="30977" spans="30:30" x14ac:dyDescent="0.2">
      <c r="AD30977" s="22"/>
    </row>
    <row r="30978" spans="30:30" x14ac:dyDescent="0.2">
      <c r="AD30978" s="22"/>
    </row>
    <row r="30979" spans="30:30" x14ac:dyDescent="0.2">
      <c r="AD30979" s="22"/>
    </row>
    <row r="30980" spans="30:30" x14ac:dyDescent="0.2">
      <c r="AD30980" s="22"/>
    </row>
    <row r="30981" spans="30:30" x14ac:dyDescent="0.2">
      <c r="AD30981" s="22"/>
    </row>
    <row r="30982" spans="30:30" x14ac:dyDescent="0.2">
      <c r="AD30982" s="22"/>
    </row>
    <row r="30983" spans="30:30" x14ac:dyDescent="0.2">
      <c r="AD30983" s="22"/>
    </row>
    <row r="30984" spans="30:30" x14ac:dyDescent="0.2">
      <c r="AD30984" s="22"/>
    </row>
    <row r="30985" spans="30:30" x14ac:dyDescent="0.2">
      <c r="AD30985" s="22"/>
    </row>
    <row r="30986" spans="30:30" x14ac:dyDescent="0.2">
      <c r="AD30986" s="22"/>
    </row>
    <row r="30987" spans="30:30" x14ac:dyDescent="0.2">
      <c r="AD30987" s="22"/>
    </row>
    <row r="30988" spans="30:30" x14ac:dyDescent="0.2">
      <c r="AD30988" s="22"/>
    </row>
    <row r="30989" spans="30:30" x14ac:dyDescent="0.2">
      <c r="AD30989" s="22"/>
    </row>
    <row r="30990" spans="30:30" x14ac:dyDescent="0.2">
      <c r="AD30990" s="22"/>
    </row>
    <row r="30991" spans="30:30" x14ac:dyDescent="0.2">
      <c r="AD30991" s="22"/>
    </row>
    <row r="30992" spans="30:30" x14ac:dyDescent="0.2">
      <c r="AD30992" s="22"/>
    </row>
    <row r="30993" spans="30:30" x14ac:dyDescent="0.2">
      <c r="AD30993" s="22"/>
    </row>
    <row r="30994" spans="30:30" x14ac:dyDescent="0.2">
      <c r="AD30994" s="22"/>
    </row>
    <row r="30995" spans="30:30" x14ac:dyDescent="0.2">
      <c r="AD30995" s="22"/>
    </row>
    <row r="30996" spans="30:30" x14ac:dyDescent="0.2">
      <c r="AD30996" s="22"/>
    </row>
    <row r="30997" spans="30:30" x14ac:dyDescent="0.2">
      <c r="AD30997" s="22"/>
    </row>
    <row r="30998" spans="30:30" x14ac:dyDescent="0.2">
      <c r="AD30998" s="22"/>
    </row>
    <row r="30999" spans="30:30" x14ac:dyDescent="0.2">
      <c r="AD30999" s="22"/>
    </row>
    <row r="31000" spans="30:30" x14ac:dyDescent="0.2">
      <c r="AD31000" s="22"/>
    </row>
    <row r="31001" spans="30:30" x14ac:dyDescent="0.2">
      <c r="AD31001" s="22"/>
    </row>
    <row r="31002" spans="30:30" x14ac:dyDescent="0.2">
      <c r="AD31002" s="22"/>
    </row>
    <row r="31003" spans="30:30" x14ac:dyDescent="0.2">
      <c r="AD31003" s="22"/>
    </row>
    <row r="31004" spans="30:30" x14ac:dyDescent="0.2">
      <c r="AD31004" s="22"/>
    </row>
    <row r="31005" spans="30:30" x14ac:dyDescent="0.2">
      <c r="AD31005" s="22"/>
    </row>
    <row r="31006" spans="30:30" x14ac:dyDescent="0.2">
      <c r="AD31006" s="22"/>
    </row>
    <row r="31007" spans="30:30" x14ac:dyDescent="0.2">
      <c r="AD31007" s="22"/>
    </row>
    <row r="31008" spans="30:30" x14ac:dyDescent="0.2">
      <c r="AD31008" s="22"/>
    </row>
    <row r="31009" spans="30:30" x14ac:dyDescent="0.2">
      <c r="AD31009" s="22"/>
    </row>
    <row r="31010" spans="30:30" x14ac:dyDescent="0.2">
      <c r="AD31010" s="22"/>
    </row>
    <row r="31011" spans="30:30" x14ac:dyDescent="0.2">
      <c r="AD31011" s="22"/>
    </row>
    <row r="31012" spans="30:30" x14ac:dyDescent="0.2">
      <c r="AD31012" s="22"/>
    </row>
    <row r="31013" spans="30:30" x14ac:dyDescent="0.2">
      <c r="AD31013" s="22"/>
    </row>
    <row r="31014" spans="30:30" x14ac:dyDescent="0.2">
      <c r="AD31014" s="22"/>
    </row>
    <row r="31015" spans="30:30" x14ac:dyDescent="0.2">
      <c r="AD31015" s="22"/>
    </row>
    <row r="31016" spans="30:30" x14ac:dyDescent="0.2">
      <c r="AD31016" s="22"/>
    </row>
    <row r="31017" spans="30:30" x14ac:dyDescent="0.2">
      <c r="AD31017" s="22"/>
    </row>
    <row r="31018" spans="30:30" x14ac:dyDescent="0.2">
      <c r="AD31018" s="22"/>
    </row>
    <row r="31019" spans="30:30" x14ac:dyDescent="0.2">
      <c r="AD31019" s="22"/>
    </row>
    <row r="31020" spans="30:30" x14ac:dyDescent="0.2">
      <c r="AD31020" s="22"/>
    </row>
    <row r="31021" spans="30:30" x14ac:dyDescent="0.2">
      <c r="AD31021" s="22"/>
    </row>
    <row r="31022" spans="30:30" x14ac:dyDescent="0.2">
      <c r="AD31022" s="22"/>
    </row>
    <row r="31023" spans="30:30" x14ac:dyDescent="0.2">
      <c r="AD31023" s="22"/>
    </row>
    <row r="31024" spans="30:30" x14ac:dyDescent="0.2">
      <c r="AD31024" s="22"/>
    </row>
    <row r="31025" spans="30:30" x14ac:dyDescent="0.2">
      <c r="AD31025" s="22"/>
    </row>
    <row r="31026" spans="30:30" x14ac:dyDescent="0.2">
      <c r="AD31026" s="22"/>
    </row>
    <row r="31027" spans="30:30" x14ac:dyDescent="0.2">
      <c r="AD31027" s="22"/>
    </row>
    <row r="31028" spans="30:30" x14ac:dyDescent="0.2">
      <c r="AD31028" s="22"/>
    </row>
    <row r="31029" spans="30:30" x14ac:dyDescent="0.2">
      <c r="AD31029" s="22"/>
    </row>
    <row r="31030" spans="30:30" x14ac:dyDescent="0.2">
      <c r="AD31030" s="22"/>
    </row>
    <row r="31031" spans="30:30" x14ac:dyDescent="0.2">
      <c r="AD31031" s="22"/>
    </row>
    <row r="31032" spans="30:30" x14ac:dyDescent="0.2">
      <c r="AD31032" s="22"/>
    </row>
    <row r="31033" spans="30:30" x14ac:dyDescent="0.2">
      <c r="AD31033" s="22"/>
    </row>
    <row r="31034" spans="30:30" x14ac:dyDescent="0.2">
      <c r="AD31034" s="22"/>
    </row>
    <row r="31035" spans="30:30" x14ac:dyDescent="0.2">
      <c r="AD31035" s="22"/>
    </row>
    <row r="31036" spans="30:30" x14ac:dyDescent="0.2">
      <c r="AD31036" s="22"/>
    </row>
    <row r="31037" spans="30:30" x14ac:dyDescent="0.2">
      <c r="AD31037" s="22"/>
    </row>
    <row r="31038" spans="30:30" x14ac:dyDescent="0.2">
      <c r="AD31038" s="22"/>
    </row>
    <row r="31039" spans="30:30" x14ac:dyDescent="0.2">
      <c r="AD31039" s="22"/>
    </row>
    <row r="31040" spans="30:30" x14ac:dyDescent="0.2">
      <c r="AD31040" s="22"/>
    </row>
    <row r="31041" spans="30:30" x14ac:dyDescent="0.2">
      <c r="AD31041" s="22"/>
    </row>
    <row r="31042" spans="30:30" x14ac:dyDescent="0.2">
      <c r="AD31042" s="22"/>
    </row>
    <row r="31043" spans="30:30" x14ac:dyDescent="0.2">
      <c r="AD31043" s="22"/>
    </row>
    <row r="31044" spans="30:30" x14ac:dyDescent="0.2">
      <c r="AD31044" s="22"/>
    </row>
    <row r="31045" spans="30:30" x14ac:dyDescent="0.2">
      <c r="AD31045" s="22"/>
    </row>
    <row r="31046" spans="30:30" x14ac:dyDescent="0.2">
      <c r="AD31046" s="22"/>
    </row>
    <row r="31047" spans="30:30" x14ac:dyDescent="0.2">
      <c r="AD31047" s="22"/>
    </row>
    <row r="31048" spans="30:30" x14ac:dyDescent="0.2">
      <c r="AD31048" s="22"/>
    </row>
    <row r="31049" spans="30:30" x14ac:dyDescent="0.2">
      <c r="AD31049" s="22"/>
    </row>
    <row r="31050" spans="30:30" x14ac:dyDescent="0.2">
      <c r="AD31050" s="22"/>
    </row>
    <row r="31051" spans="30:30" x14ac:dyDescent="0.2">
      <c r="AD31051" s="22"/>
    </row>
    <row r="31052" spans="30:30" x14ac:dyDescent="0.2">
      <c r="AD31052" s="22"/>
    </row>
    <row r="31053" spans="30:30" x14ac:dyDescent="0.2">
      <c r="AD31053" s="22"/>
    </row>
    <row r="31054" spans="30:30" x14ac:dyDescent="0.2">
      <c r="AD31054" s="22"/>
    </row>
    <row r="31055" spans="30:30" x14ac:dyDescent="0.2">
      <c r="AD31055" s="22"/>
    </row>
    <row r="31056" spans="30:30" x14ac:dyDescent="0.2">
      <c r="AD31056" s="22"/>
    </row>
    <row r="31057" spans="30:30" x14ac:dyDescent="0.2">
      <c r="AD31057" s="22"/>
    </row>
    <row r="31058" spans="30:30" x14ac:dyDescent="0.2">
      <c r="AD31058" s="22"/>
    </row>
    <row r="31059" spans="30:30" x14ac:dyDescent="0.2">
      <c r="AD31059" s="22"/>
    </row>
    <row r="31060" spans="30:30" x14ac:dyDescent="0.2">
      <c r="AD31060" s="22"/>
    </row>
    <row r="31061" spans="30:30" x14ac:dyDescent="0.2">
      <c r="AD31061" s="22"/>
    </row>
    <row r="31062" spans="30:30" x14ac:dyDescent="0.2">
      <c r="AD31062" s="22"/>
    </row>
    <row r="31063" spans="30:30" x14ac:dyDescent="0.2">
      <c r="AD31063" s="22"/>
    </row>
    <row r="31064" spans="30:30" x14ac:dyDescent="0.2">
      <c r="AD31064" s="22"/>
    </row>
    <row r="31065" spans="30:30" x14ac:dyDescent="0.2">
      <c r="AD31065" s="22"/>
    </row>
    <row r="31066" spans="30:30" x14ac:dyDescent="0.2">
      <c r="AD31066" s="22"/>
    </row>
    <row r="31067" spans="30:30" x14ac:dyDescent="0.2">
      <c r="AD31067" s="22"/>
    </row>
    <row r="31068" spans="30:30" x14ac:dyDescent="0.2">
      <c r="AD31068" s="22"/>
    </row>
    <row r="31069" spans="30:30" x14ac:dyDescent="0.2">
      <c r="AD31069" s="22"/>
    </row>
    <row r="31070" spans="30:30" x14ac:dyDescent="0.2">
      <c r="AD31070" s="22"/>
    </row>
    <row r="31071" spans="30:30" x14ac:dyDescent="0.2">
      <c r="AD31071" s="22"/>
    </row>
    <row r="31072" spans="30:30" x14ac:dyDescent="0.2">
      <c r="AD31072" s="22"/>
    </row>
    <row r="31073" spans="30:30" x14ac:dyDescent="0.2">
      <c r="AD31073" s="22"/>
    </row>
    <row r="31074" spans="30:30" x14ac:dyDescent="0.2">
      <c r="AD31074" s="22"/>
    </row>
    <row r="31075" spans="30:30" x14ac:dyDescent="0.2">
      <c r="AD31075" s="22"/>
    </row>
    <row r="31076" spans="30:30" x14ac:dyDescent="0.2">
      <c r="AD31076" s="22"/>
    </row>
    <row r="31077" spans="30:30" x14ac:dyDescent="0.2">
      <c r="AD31077" s="22"/>
    </row>
    <row r="31078" spans="30:30" x14ac:dyDescent="0.2">
      <c r="AD31078" s="22"/>
    </row>
    <row r="31079" spans="30:30" x14ac:dyDescent="0.2">
      <c r="AD31079" s="22"/>
    </row>
    <row r="31080" spans="30:30" x14ac:dyDescent="0.2">
      <c r="AD31080" s="22"/>
    </row>
    <row r="31081" spans="30:30" x14ac:dyDescent="0.2">
      <c r="AD31081" s="22"/>
    </row>
    <row r="31082" spans="30:30" x14ac:dyDescent="0.2">
      <c r="AD31082" s="22"/>
    </row>
    <row r="31083" spans="30:30" x14ac:dyDescent="0.2">
      <c r="AD31083" s="22"/>
    </row>
    <row r="31084" spans="30:30" x14ac:dyDescent="0.2">
      <c r="AD31084" s="22"/>
    </row>
    <row r="31085" spans="30:30" x14ac:dyDescent="0.2">
      <c r="AD31085" s="22"/>
    </row>
    <row r="31086" spans="30:30" x14ac:dyDescent="0.2">
      <c r="AD31086" s="22"/>
    </row>
    <row r="31087" spans="30:30" x14ac:dyDescent="0.2">
      <c r="AD31087" s="22"/>
    </row>
    <row r="31088" spans="30:30" x14ac:dyDescent="0.2">
      <c r="AD31088" s="22"/>
    </row>
    <row r="31089" spans="30:30" x14ac:dyDescent="0.2">
      <c r="AD31089" s="22"/>
    </row>
    <row r="31090" spans="30:30" x14ac:dyDescent="0.2">
      <c r="AD31090" s="22"/>
    </row>
    <row r="31091" spans="30:30" x14ac:dyDescent="0.2">
      <c r="AD31091" s="22"/>
    </row>
    <row r="31092" spans="30:30" x14ac:dyDescent="0.2">
      <c r="AD31092" s="22"/>
    </row>
    <row r="31093" spans="30:30" x14ac:dyDescent="0.2">
      <c r="AD31093" s="22"/>
    </row>
    <row r="31094" spans="30:30" x14ac:dyDescent="0.2">
      <c r="AD31094" s="22"/>
    </row>
    <row r="31095" spans="30:30" x14ac:dyDescent="0.2">
      <c r="AD31095" s="22"/>
    </row>
    <row r="31096" spans="30:30" x14ac:dyDescent="0.2">
      <c r="AD31096" s="22"/>
    </row>
    <row r="31097" spans="30:30" x14ac:dyDescent="0.2">
      <c r="AD31097" s="22"/>
    </row>
    <row r="31098" spans="30:30" x14ac:dyDescent="0.2">
      <c r="AD31098" s="22"/>
    </row>
    <row r="31099" spans="30:30" x14ac:dyDescent="0.2">
      <c r="AD31099" s="22"/>
    </row>
    <row r="31100" spans="30:30" x14ac:dyDescent="0.2">
      <c r="AD31100" s="22"/>
    </row>
    <row r="31101" spans="30:30" x14ac:dyDescent="0.2">
      <c r="AD31101" s="22"/>
    </row>
    <row r="31102" spans="30:30" x14ac:dyDescent="0.2">
      <c r="AD31102" s="22"/>
    </row>
    <row r="31103" spans="30:30" x14ac:dyDescent="0.2">
      <c r="AD31103" s="22"/>
    </row>
    <row r="31104" spans="30:30" x14ac:dyDescent="0.2">
      <c r="AD31104" s="22"/>
    </row>
    <row r="31105" spans="30:30" x14ac:dyDescent="0.2">
      <c r="AD31105" s="22"/>
    </row>
    <row r="31106" spans="30:30" x14ac:dyDescent="0.2">
      <c r="AD31106" s="22"/>
    </row>
    <row r="31107" spans="30:30" x14ac:dyDescent="0.2">
      <c r="AD31107" s="22"/>
    </row>
    <row r="31108" spans="30:30" x14ac:dyDescent="0.2">
      <c r="AD31108" s="22"/>
    </row>
    <row r="31109" spans="30:30" x14ac:dyDescent="0.2">
      <c r="AD31109" s="22"/>
    </row>
    <row r="31110" spans="30:30" x14ac:dyDescent="0.2">
      <c r="AD31110" s="22"/>
    </row>
    <row r="31111" spans="30:30" x14ac:dyDescent="0.2">
      <c r="AD31111" s="22"/>
    </row>
    <row r="31112" spans="30:30" x14ac:dyDescent="0.2">
      <c r="AD31112" s="22"/>
    </row>
    <row r="31113" spans="30:30" x14ac:dyDescent="0.2">
      <c r="AD31113" s="22"/>
    </row>
    <row r="31114" spans="30:30" x14ac:dyDescent="0.2">
      <c r="AD31114" s="22"/>
    </row>
    <row r="31115" spans="30:30" x14ac:dyDescent="0.2">
      <c r="AD31115" s="22"/>
    </row>
    <row r="31116" spans="30:30" x14ac:dyDescent="0.2">
      <c r="AD31116" s="22"/>
    </row>
    <row r="31117" spans="30:30" x14ac:dyDescent="0.2">
      <c r="AD31117" s="22"/>
    </row>
    <row r="31118" spans="30:30" x14ac:dyDescent="0.2">
      <c r="AD31118" s="22"/>
    </row>
    <row r="31119" spans="30:30" x14ac:dyDescent="0.2">
      <c r="AD31119" s="22"/>
    </row>
    <row r="31120" spans="30:30" x14ac:dyDescent="0.2">
      <c r="AD31120" s="22"/>
    </row>
    <row r="31121" spans="30:30" x14ac:dyDescent="0.2">
      <c r="AD31121" s="22"/>
    </row>
    <row r="31122" spans="30:30" x14ac:dyDescent="0.2">
      <c r="AD31122" s="22"/>
    </row>
    <row r="31123" spans="30:30" x14ac:dyDescent="0.2">
      <c r="AD31123" s="22"/>
    </row>
    <row r="31124" spans="30:30" x14ac:dyDescent="0.2">
      <c r="AD31124" s="22"/>
    </row>
    <row r="31125" spans="30:30" x14ac:dyDescent="0.2">
      <c r="AD31125" s="22"/>
    </row>
    <row r="31126" spans="30:30" x14ac:dyDescent="0.2">
      <c r="AD31126" s="22"/>
    </row>
    <row r="31127" spans="30:30" x14ac:dyDescent="0.2">
      <c r="AD31127" s="22"/>
    </row>
    <row r="31128" spans="30:30" x14ac:dyDescent="0.2">
      <c r="AD31128" s="22"/>
    </row>
    <row r="31129" spans="30:30" x14ac:dyDescent="0.2">
      <c r="AD31129" s="22"/>
    </row>
    <row r="31130" spans="30:30" x14ac:dyDescent="0.2">
      <c r="AD31130" s="22"/>
    </row>
    <row r="31131" spans="30:30" x14ac:dyDescent="0.2">
      <c r="AD31131" s="22"/>
    </row>
    <row r="31132" spans="30:30" x14ac:dyDescent="0.2">
      <c r="AD31132" s="22"/>
    </row>
    <row r="31133" spans="30:30" x14ac:dyDescent="0.2">
      <c r="AD31133" s="22"/>
    </row>
    <row r="31134" spans="30:30" x14ac:dyDescent="0.2">
      <c r="AD31134" s="22"/>
    </row>
    <row r="31135" spans="30:30" x14ac:dyDescent="0.2">
      <c r="AD31135" s="22"/>
    </row>
    <row r="31136" spans="30:30" x14ac:dyDescent="0.2">
      <c r="AD31136" s="22"/>
    </row>
    <row r="31137" spans="30:30" x14ac:dyDescent="0.2">
      <c r="AD31137" s="22"/>
    </row>
    <row r="31138" spans="30:30" x14ac:dyDescent="0.2">
      <c r="AD31138" s="22"/>
    </row>
    <row r="31139" spans="30:30" x14ac:dyDescent="0.2">
      <c r="AD31139" s="22"/>
    </row>
    <row r="31140" spans="30:30" x14ac:dyDescent="0.2">
      <c r="AD31140" s="22"/>
    </row>
    <row r="31141" spans="30:30" x14ac:dyDescent="0.2">
      <c r="AD31141" s="22"/>
    </row>
    <row r="31142" spans="30:30" x14ac:dyDescent="0.2">
      <c r="AD31142" s="22"/>
    </row>
    <row r="31143" spans="30:30" x14ac:dyDescent="0.2">
      <c r="AD31143" s="22"/>
    </row>
    <row r="31144" spans="30:30" x14ac:dyDescent="0.2">
      <c r="AD31144" s="22"/>
    </row>
    <row r="31145" spans="30:30" x14ac:dyDescent="0.2">
      <c r="AD31145" s="22"/>
    </row>
    <row r="31146" spans="30:30" x14ac:dyDescent="0.2">
      <c r="AD31146" s="22"/>
    </row>
    <row r="31147" spans="30:30" x14ac:dyDescent="0.2">
      <c r="AD31147" s="22"/>
    </row>
    <row r="31148" spans="30:30" x14ac:dyDescent="0.2">
      <c r="AD31148" s="22"/>
    </row>
    <row r="31149" spans="30:30" x14ac:dyDescent="0.2">
      <c r="AD31149" s="22"/>
    </row>
    <row r="31150" spans="30:30" x14ac:dyDescent="0.2">
      <c r="AD31150" s="22"/>
    </row>
    <row r="31151" spans="30:30" x14ac:dyDescent="0.2">
      <c r="AD31151" s="22"/>
    </row>
    <row r="31152" spans="30:30" x14ac:dyDescent="0.2">
      <c r="AD31152" s="22"/>
    </row>
    <row r="31153" spans="30:30" x14ac:dyDescent="0.2">
      <c r="AD31153" s="22"/>
    </row>
    <row r="31154" spans="30:30" x14ac:dyDescent="0.2">
      <c r="AD31154" s="22"/>
    </row>
    <row r="31155" spans="30:30" x14ac:dyDescent="0.2">
      <c r="AD31155" s="22"/>
    </row>
    <row r="31156" spans="30:30" x14ac:dyDescent="0.2">
      <c r="AD31156" s="22"/>
    </row>
    <row r="31157" spans="30:30" x14ac:dyDescent="0.2">
      <c r="AD31157" s="22"/>
    </row>
    <row r="31158" spans="30:30" x14ac:dyDescent="0.2">
      <c r="AD31158" s="22"/>
    </row>
    <row r="31159" spans="30:30" x14ac:dyDescent="0.2">
      <c r="AD31159" s="22"/>
    </row>
    <row r="31160" spans="30:30" x14ac:dyDescent="0.2">
      <c r="AD31160" s="22"/>
    </row>
    <row r="31161" spans="30:30" x14ac:dyDescent="0.2">
      <c r="AD31161" s="22"/>
    </row>
    <row r="31162" spans="30:30" x14ac:dyDescent="0.2">
      <c r="AD31162" s="22"/>
    </row>
    <row r="31163" spans="30:30" x14ac:dyDescent="0.2">
      <c r="AD31163" s="22"/>
    </row>
    <row r="31164" spans="30:30" x14ac:dyDescent="0.2">
      <c r="AD31164" s="22"/>
    </row>
    <row r="31165" spans="30:30" x14ac:dyDescent="0.2">
      <c r="AD31165" s="22"/>
    </row>
    <row r="31166" spans="30:30" x14ac:dyDescent="0.2">
      <c r="AD31166" s="22"/>
    </row>
    <row r="31167" spans="30:30" x14ac:dyDescent="0.2">
      <c r="AD31167" s="22"/>
    </row>
    <row r="31168" spans="30:30" x14ac:dyDescent="0.2">
      <c r="AD31168" s="22"/>
    </row>
    <row r="31169" spans="30:30" x14ac:dyDescent="0.2">
      <c r="AD31169" s="22"/>
    </row>
    <row r="31170" spans="30:30" x14ac:dyDescent="0.2">
      <c r="AD31170" s="22"/>
    </row>
    <row r="31171" spans="30:30" x14ac:dyDescent="0.2">
      <c r="AD31171" s="22"/>
    </row>
    <row r="31172" spans="30:30" x14ac:dyDescent="0.2">
      <c r="AD31172" s="22"/>
    </row>
    <row r="31173" spans="30:30" x14ac:dyDescent="0.2">
      <c r="AD31173" s="22"/>
    </row>
    <row r="31174" spans="30:30" x14ac:dyDescent="0.2">
      <c r="AD31174" s="22"/>
    </row>
    <row r="31175" spans="30:30" x14ac:dyDescent="0.2">
      <c r="AD31175" s="22"/>
    </row>
    <row r="31176" spans="30:30" x14ac:dyDescent="0.2">
      <c r="AD31176" s="22"/>
    </row>
    <row r="31177" spans="30:30" x14ac:dyDescent="0.2">
      <c r="AD31177" s="22"/>
    </row>
    <row r="31178" spans="30:30" x14ac:dyDescent="0.2">
      <c r="AD31178" s="22"/>
    </row>
    <row r="31179" spans="30:30" x14ac:dyDescent="0.2">
      <c r="AD31179" s="22"/>
    </row>
    <row r="31180" spans="30:30" x14ac:dyDescent="0.2">
      <c r="AD31180" s="22"/>
    </row>
    <row r="31181" spans="30:30" x14ac:dyDescent="0.2">
      <c r="AD31181" s="22"/>
    </row>
    <row r="31182" spans="30:30" x14ac:dyDescent="0.2">
      <c r="AD31182" s="22"/>
    </row>
    <row r="31183" spans="30:30" x14ac:dyDescent="0.2">
      <c r="AD31183" s="22"/>
    </row>
    <row r="31184" spans="30:30" x14ac:dyDescent="0.2">
      <c r="AD31184" s="22"/>
    </row>
    <row r="31185" spans="30:30" x14ac:dyDescent="0.2">
      <c r="AD31185" s="22"/>
    </row>
    <row r="31186" spans="30:30" x14ac:dyDescent="0.2">
      <c r="AD31186" s="22"/>
    </row>
    <row r="31187" spans="30:30" x14ac:dyDescent="0.2">
      <c r="AD31187" s="22"/>
    </row>
    <row r="31188" spans="30:30" x14ac:dyDescent="0.2">
      <c r="AD31188" s="22"/>
    </row>
    <row r="31189" spans="30:30" x14ac:dyDescent="0.2">
      <c r="AD31189" s="22"/>
    </row>
    <row r="31190" spans="30:30" x14ac:dyDescent="0.2">
      <c r="AD31190" s="22"/>
    </row>
    <row r="31191" spans="30:30" x14ac:dyDescent="0.2">
      <c r="AD31191" s="22"/>
    </row>
    <row r="31192" spans="30:30" x14ac:dyDescent="0.2">
      <c r="AD31192" s="22"/>
    </row>
    <row r="31193" spans="30:30" x14ac:dyDescent="0.2">
      <c r="AD31193" s="22"/>
    </row>
    <row r="31194" spans="30:30" x14ac:dyDescent="0.2">
      <c r="AD31194" s="22"/>
    </row>
    <row r="31195" spans="30:30" x14ac:dyDescent="0.2">
      <c r="AD31195" s="22"/>
    </row>
    <row r="31196" spans="30:30" x14ac:dyDescent="0.2">
      <c r="AD31196" s="22"/>
    </row>
    <row r="31197" spans="30:30" x14ac:dyDescent="0.2">
      <c r="AD31197" s="22"/>
    </row>
    <row r="31198" spans="30:30" x14ac:dyDescent="0.2">
      <c r="AD31198" s="22"/>
    </row>
    <row r="31199" spans="30:30" x14ac:dyDescent="0.2">
      <c r="AD31199" s="22"/>
    </row>
    <row r="31200" spans="30:30" x14ac:dyDescent="0.2">
      <c r="AD31200" s="22"/>
    </row>
    <row r="31201" spans="30:30" x14ac:dyDescent="0.2">
      <c r="AD31201" s="22"/>
    </row>
    <row r="31202" spans="30:30" x14ac:dyDescent="0.2">
      <c r="AD31202" s="22"/>
    </row>
    <row r="31203" spans="30:30" x14ac:dyDescent="0.2">
      <c r="AD31203" s="22"/>
    </row>
    <row r="31204" spans="30:30" x14ac:dyDescent="0.2">
      <c r="AD31204" s="22"/>
    </row>
    <row r="31205" spans="30:30" x14ac:dyDescent="0.2">
      <c r="AD31205" s="22"/>
    </row>
    <row r="31206" spans="30:30" x14ac:dyDescent="0.2">
      <c r="AD31206" s="22"/>
    </row>
    <row r="31207" spans="30:30" x14ac:dyDescent="0.2">
      <c r="AD31207" s="22"/>
    </row>
    <row r="31208" spans="30:30" x14ac:dyDescent="0.2">
      <c r="AD31208" s="22"/>
    </row>
    <row r="31209" spans="30:30" x14ac:dyDescent="0.2">
      <c r="AD31209" s="22"/>
    </row>
    <row r="31210" spans="30:30" x14ac:dyDescent="0.2">
      <c r="AD31210" s="22"/>
    </row>
    <row r="31211" spans="30:30" x14ac:dyDescent="0.2">
      <c r="AD31211" s="22"/>
    </row>
    <row r="31212" spans="30:30" x14ac:dyDescent="0.2">
      <c r="AD31212" s="22"/>
    </row>
    <row r="31213" spans="30:30" x14ac:dyDescent="0.2">
      <c r="AD31213" s="22"/>
    </row>
    <row r="31214" spans="30:30" x14ac:dyDescent="0.2">
      <c r="AD31214" s="22"/>
    </row>
    <row r="31215" spans="30:30" x14ac:dyDescent="0.2">
      <c r="AD31215" s="22"/>
    </row>
    <row r="31216" spans="30:30" x14ac:dyDescent="0.2">
      <c r="AD31216" s="22"/>
    </row>
    <row r="31217" spans="30:30" x14ac:dyDescent="0.2">
      <c r="AD31217" s="22"/>
    </row>
    <row r="31218" spans="30:30" x14ac:dyDescent="0.2">
      <c r="AD31218" s="22"/>
    </row>
    <row r="31219" spans="30:30" x14ac:dyDescent="0.2">
      <c r="AD31219" s="22"/>
    </row>
    <row r="31220" spans="30:30" x14ac:dyDescent="0.2">
      <c r="AD31220" s="22"/>
    </row>
    <row r="31221" spans="30:30" x14ac:dyDescent="0.2">
      <c r="AD31221" s="22"/>
    </row>
    <row r="31222" spans="30:30" x14ac:dyDescent="0.2">
      <c r="AD31222" s="22"/>
    </row>
    <row r="31223" spans="30:30" x14ac:dyDescent="0.2">
      <c r="AD31223" s="22"/>
    </row>
    <row r="31224" spans="30:30" x14ac:dyDescent="0.2">
      <c r="AD31224" s="22"/>
    </row>
    <row r="31225" spans="30:30" x14ac:dyDescent="0.2">
      <c r="AD31225" s="22"/>
    </row>
    <row r="31226" spans="30:30" x14ac:dyDescent="0.2">
      <c r="AD31226" s="22"/>
    </row>
    <row r="31227" spans="30:30" x14ac:dyDescent="0.2">
      <c r="AD31227" s="22"/>
    </row>
    <row r="31228" spans="30:30" x14ac:dyDescent="0.2">
      <c r="AD31228" s="22"/>
    </row>
    <row r="31229" spans="30:30" x14ac:dyDescent="0.2">
      <c r="AD31229" s="22"/>
    </row>
    <row r="31230" spans="30:30" x14ac:dyDescent="0.2">
      <c r="AD31230" s="22"/>
    </row>
    <row r="31231" spans="30:30" x14ac:dyDescent="0.2">
      <c r="AD31231" s="22"/>
    </row>
    <row r="31232" spans="30:30" x14ac:dyDescent="0.2">
      <c r="AD31232" s="22"/>
    </row>
    <row r="31233" spans="30:30" x14ac:dyDescent="0.2">
      <c r="AD31233" s="22"/>
    </row>
    <row r="31234" spans="30:30" x14ac:dyDescent="0.2">
      <c r="AD31234" s="22"/>
    </row>
    <row r="31235" spans="30:30" x14ac:dyDescent="0.2">
      <c r="AD31235" s="22"/>
    </row>
    <row r="31236" spans="30:30" x14ac:dyDescent="0.2">
      <c r="AD31236" s="22"/>
    </row>
    <row r="31237" spans="30:30" x14ac:dyDescent="0.2">
      <c r="AD31237" s="22"/>
    </row>
    <row r="31238" spans="30:30" x14ac:dyDescent="0.2">
      <c r="AD31238" s="22"/>
    </row>
    <row r="31239" spans="30:30" x14ac:dyDescent="0.2">
      <c r="AD31239" s="22"/>
    </row>
    <row r="31240" spans="30:30" x14ac:dyDescent="0.2">
      <c r="AD31240" s="22"/>
    </row>
    <row r="31241" spans="30:30" x14ac:dyDescent="0.2">
      <c r="AD31241" s="22"/>
    </row>
    <row r="31242" spans="30:30" x14ac:dyDescent="0.2">
      <c r="AD31242" s="22"/>
    </row>
    <row r="31243" spans="30:30" x14ac:dyDescent="0.2">
      <c r="AD31243" s="22"/>
    </row>
    <row r="31244" spans="30:30" x14ac:dyDescent="0.2">
      <c r="AD31244" s="22"/>
    </row>
    <row r="31245" spans="30:30" x14ac:dyDescent="0.2">
      <c r="AD31245" s="22"/>
    </row>
    <row r="31246" spans="30:30" x14ac:dyDescent="0.2">
      <c r="AD31246" s="22"/>
    </row>
    <row r="31247" spans="30:30" x14ac:dyDescent="0.2">
      <c r="AD31247" s="22"/>
    </row>
    <row r="31248" spans="30:30" x14ac:dyDescent="0.2">
      <c r="AD31248" s="22"/>
    </row>
    <row r="31249" spans="30:30" x14ac:dyDescent="0.2">
      <c r="AD31249" s="22"/>
    </row>
    <row r="31250" spans="30:30" x14ac:dyDescent="0.2">
      <c r="AD31250" s="22"/>
    </row>
    <row r="31251" spans="30:30" x14ac:dyDescent="0.2">
      <c r="AD31251" s="22"/>
    </row>
    <row r="31252" spans="30:30" x14ac:dyDescent="0.2">
      <c r="AD31252" s="22"/>
    </row>
    <row r="31253" spans="30:30" x14ac:dyDescent="0.2">
      <c r="AD31253" s="22"/>
    </row>
    <row r="31254" spans="30:30" x14ac:dyDescent="0.2">
      <c r="AD31254" s="22"/>
    </row>
    <row r="31255" spans="30:30" x14ac:dyDescent="0.2">
      <c r="AD31255" s="22"/>
    </row>
    <row r="31256" spans="30:30" x14ac:dyDescent="0.2">
      <c r="AD31256" s="22"/>
    </row>
    <row r="31257" spans="30:30" x14ac:dyDescent="0.2">
      <c r="AD31257" s="22"/>
    </row>
    <row r="31258" spans="30:30" x14ac:dyDescent="0.2">
      <c r="AD31258" s="22"/>
    </row>
    <row r="31259" spans="30:30" x14ac:dyDescent="0.2">
      <c r="AD31259" s="22"/>
    </row>
    <row r="31260" spans="30:30" x14ac:dyDescent="0.2">
      <c r="AD31260" s="22"/>
    </row>
    <row r="31261" spans="30:30" x14ac:dyDescent="0.2">
      <c r="AD31261" s="22"/>
    </row>
    <row r="31262" spans="30:30" x14ac:dyDescent="0.2">
      <c r="AD31262" s="22"/>
    </row>
    <row r="31263" spans="30:30" x14ac:dyDescent="0.2">
      <c r="AD31263" s="22"/>
    </row>
    <row r="31264" spans="30:30" x14ac:dyDescent="0.2">
      <c r="AD31264" s="22"/>
    </row>
    <row r="31265" spans="30:30" x14ac:dyDescent="0.2">
      <c r="AD31265" s="22"/>
    </row>
    <row r="31266" spans="30:30" x14ac:dyDescent="0.2">
      <c r="AD31266" s="22"/>
    </row>
    <row r="31267" spans="30:30" x14ac:dyDescent="0.2">
      <c r="AD31267" s="22"/>
    </row>
    <row r="31268" spans="30:30" x14ac:dyDescent="0.2">
      <c r="AD31268" s="22"/>
    </row>
    <row r="31269" spans="30:30" x14ac:dyDescent="0.2">
      <c r="AD31269" s="22"/>
    </row>
    <row r="31270" spans="30:30" x14ac:dyDescent="0.2">
      <c r="AD31270" s="22"/>
    </row>
    <row r="31271" spans="30:30" x14ac:dyDescent="0.2">
      <c r="AD31271" s="22"/>
    </row>
    <row r="31272" spans="30:30" x14ac:dyDescent="0.2">
      <c r="AD31272" s="22"/>
    </row>
    <row r="31273" spans="30:30" x14ac:dyDescent="0.2">
      <c r="AD31273" s="22"/>
    </row>
    <row r="31274" spans="30:30" x14ac:dyDescent="0.2">
      <c r="AD31274" s="22"/>
    </row>
    <row r="31275" spans="30:30" x14ac:dyDescent="0.2">
      <c r="AD31275" s="22"/>
    </row>
    <row r="31276" spans="30:30" x14ac:dyDescent="0.2">
      <c r="AD31276" s="22"/>
    </row>
    <row r="31277" spans="30:30" x14ac:dyDescent="0.2">
      <c r="AD31277" s="22"/>
    </row>
    <row r="31278" spans="30:30" x14ac:dyDescent="0.2">
      <c r="AD31278" s="22"/>
    </row>
    <row r="31279" spans="30:30" x14ac:dyDescent="0.2">
      <c r="AD31279" s="22"/>
    </row>
    <row r="31280" spans="30:30" x14ac:dyDescent="0.2">
      <c r="AD31280" s="22"/>
    </row>
    <row r="31281" spans="30:30" x14ac:dyDescent="0.2">
      <c r="AD31281" s="22"/>
    </row>
    <row r="31282" spans="30:30" x14ac:dyDescent="0.2">
      <c r="AD31282" s="22"/>
    </row>
    <row r="31283" spans="30:30" x14ac:dyDescent="0.2">
      <c r="AD31283" s="22"/>
    </row>
    <row r="31284" spans="30:30" x14ac:dyDescent="0.2">
      <c r="AD31284" s="22"/>
    </row>
    <row r="31285" spans="30:30" x14ac:dyDescent="0.2">
      <c r="AD31285" s="22"/>
    </row>
    <row r="31286" spans="30:30" x14ac:dyDescent="0.2">
      <c r="AD31286" s="22"/>
    </row>
    <row r="31287" spans="30:30" x14ac:dyDescent="0.2">
      <c r="AD31287" s="22"/>
    </row>
    <row r="31288" spans="30:30" x14ac:dyDescent="0.2">
      <c r="AD31288" s="22"/>
    </row>
    <row r="31289" spans="30:30" x14ac:dyDescent="0.2">
      <c r="AD31289" s="22"/>
    </row>
    <row r="31290" spans="30:30" x14ac:dyDescent="0.2">
      <c r="AD31290" s="22"/>
    </row>
    <row r="31291" spans="30:30" x14ac:dyDescent="0.2">
      <c r="AD31291" s="22"/>
    </row>
    <row r="31292" spans="30:30" x14ac:dyDescent="0.2">
      <c r="AD31292" s="22"/>
    </row>
    <row r="31293" spans="30:30" x14ac:dyDescent="0.2">
      <c r="AD31293" s="22"/>
    </row>
    <row r="31294" spans="30:30" x14ac:dyDescent="0.2">
      <c r="AD31294" s="22"/>
    </row>
    <row r="31295" spans="30:30" x14ac:dyDescent="0.2">
      <c r="AD31295" s="22"/>
    </row>
    <row r="31296" spans="30:30" x14ac:dyDescent="0.2">
      <c r="AD31296" s="22"/>
    </row>
    <row r="31297" spans="30:30" x14ac:dyDescent="0.2">
      <c r="AD31297" s="22"/>
    </row>
    <row r="31298" spans="30:30" x14ac:dyDescent="0.2">
      <c r="AD31298" s="22"/>
    </row>
    <row r="31299" spans="30:30" x14ac:dyDescent="0.2">
      <c r="AD31299" s="22"/>
    </row>
    <row r="31300" spans="30:30" x14ac:dyDescent="0.2">
      <c r="AD31300" s="22"/>
    </row>
    <row r="31301" spans="30:30" x14ac:dyDescent="0.2">
      <c r="AD31301" s="22"/>
    </row>
    <row r="31302" spans="30:30" x14ac:dyDescent="0.2">
      <c r="AD31302" s="22"/>
    </row>
    <row r="31303" spans="30:30" x14ac:dyDescent="0.2">
      <c r="AD31303" s="22"/>
    </row>
    <row r="31304" spans="30:30" x14ac:dyDescent="0.2">
      <c r="AD31304" s="22"/>
    </row>
    <row r="31305" spans="30:30" x14ac:dyDescent="0.2">
      <c r="AD31305" s="22"/>
    </row>
    <row r="31306" spans="30:30" x14ac:dyDescent="0.2">
      <c r="AD31306" s="22"/>
    </row>
    <row r="31307" spans="30:30" x14ac:dyDescent="0.2">
      <c r="AD31307" s="22"/>
    </row>
    <row r="31308" spans="30:30" x14ac:dyDescent="0.2">
      <c r="AD31308" s="22"/>
    </row>
    <row r="31309" spans="30:30" x14ac:dyDescent="0.2">
      <c r="AD31309" s="22"/>
    </row>
    <row r="31310" spans="30:30" x14ac:dyDescent="0.2">
      <c r="AD31310" s="22"/>
    </row>
    <row r="31311" spans="30:30" x14ac:dyDescent="0.2">
      <c r="AD31311" s="22"/>
    </row>
    <row r="31312" spans="30:30" x14ac:dyDescent="0.2">
      <c r="AD31312" s="22"/>
    </row>
    <row r="31313" spans="30:30" x14ac:dyDescent="0.2">
      <c r="AD31313" s="22"/>
    </row>
    <row r="31314" spans="30:30" x14ac:dyDescent="0.2">
      <c r="AD31314" s="22"/>
    </row>
    <row r="31315" spans="30:30" x14ac:dyDescent="0.2">
      <c r="AD31315" s="22"/>
    </row>
    <row r="31316" spans="30:30" x14ac:dyDescent="0.2">
      <c r="AD31316" s="22"/>
    </row>
    <row r="31317" spans="30:30" x14ac:dyDescent="0.2">
      <c r="AD31317" s="22"/>
    </row>
    <row r="31318" spans="30:30" x14ac:dyDescent="0.2">
      <c r="AD31318" s="22"/>
    </row>
    <row r="31319" spans="30:30" x14ac:dyDescent="0.2">
      <c r="AD31319" s="22"/>
    </row>
    <row r="31320" spans="30:30" x14ac:dyDescent="0.2">
      <c r="AD31320" s="22"/>
    </row>
    <row r="31321" spans="30:30" x14ac:dyDescent="0.2">
      <c r="AD31321" s="22"/>
    </row>
    <row r="31322" spans="30:30" x14ac:dyDescent="0.2">
      <c r="AD31322" s="22"/>
    </row>
    <row r="31323" spans="30:30" x14ac:dyDescent="0.2">
      <c r="AD31323" s="22"/>
    </row>
    <row r="31324" spans="30:30" x14ac:dyDescent="0.2">
      <c r="AD31324" s="22"/>
    </row>
    <row r="31325" spans="30:30" x14ac:dyDescent="0.2">
      <c r="AD31325" s="22"/>
    </row>
    <row r="31326" spans="30:30" x14ac:dyDescent="0.2">
      <c r="AD31326" s="22"/>
    </row>
    <row r="31327" spans="30:30" x14ac:dyDescent="0.2">
      <c r="AD31327" s="22"/>
    </row>
    <row r="31328" spans="30:30" x14ac:dyDescent="0.2">
      <c r="AD31328" s="22"/>
    </row>
    <row r="31329" spans="30:30" x14ac:dyDescent="0.2">
      <c r="AD31329" s="22"/>
    </row>
    <row r="31330" spans="30:30" x14ac:dyDescent="0.2">
      <c r="AD31330" s="22"/>
    </row>
    <row r="31331" spans="30:30" x14ac:dyDescent="0.2">
      <c r="AD31331" s="22"/>
    </row>
    <row r="31332" spans="30:30" x14ac:dyDescent="0.2">
      <c r="AD31332" s="22"/>
    </row>
    <row r="31333" spans="30:30" x14ac:dyDescent="0.2">
      <c r="AD31333" s="22"/>
    </row>
    <row r="31334" spans="30:30" x14ac:dyDescent="0.2">
      <c r="AD31334" s="22"/>
    </row>
    <row r="31335" spans="30:30" x14ac:dyDescent="0.2">
      <c r="AD31335" s="22"/>
    </row>
    <row r="31336" spans="30:30" x14ac:dyDescent="0.2">
      <c r="AD31336" s="22"/>
    </row>
    <row r="31337" spans="30:30" x14ac:dyDescent="0.2">
      <c r="AD31337" s="22"/>
    </row>
    <row r="31338" spans="30:30" x14ac:dyDescent="0.2">
      <c r="AD31338" s="22"/>
    </row>
    <row r="31339" spans="30:30" x14ac:dyDescent="0.2">
      <c r="AD31339" s="22"/>
    </row>
    <row r="31340" spans="30:30" x14ac:dyDescent="0.2">
      <c r="AD31340" s="22"/>
    </row>
    <row r="31341" spans="30:30" x14ac:dyDescent="0.2">
      <c r="AD31341" s="22"/>
    </row>
    <row r="31342" spans="30:30" x14ac:dyDescent="0.2">
      <c r="AD31342" s="22"/>
    </row>
    <row r="31343" spans="30:30" x14ac:dyDescent="0.2">
      <c r="AD31343" s="22"/>
    </row>
    <row r="31344" spans="30:30" x14ac:dyDescent="0.2">
      <c r="AD31344" s="22"/>
    </row>
    <row r="31345" spans="30:30" x14ac:dyDescent="0.2">
      <c r="AD31345" s="22"/>
    </row>
    <row r="31346" spans="30:30" x14ac:dyDescent="0.2">
      <c r="AD31346" s="22"/>
    </row>
    <row r="31347" spans="30:30" x14ac:dyDescent="0.2">
      <c r="AD31347" s="22"/>
    </row>
    <row r="31348" spans="30:30" x14ac:dyDescent="0.2">
      <c r="AD31348" s="22"/>
    </row>
    <row r="31349" spans="30:30" x14ac:dyDescent="0.2">
      <c r="AD31349" s="22"/>
    </row>
    <row r="31350" spans="30:30" x14ac:dyDescent="0.2">
      <c r="AD31350" s="22"/>
    </row>
    <row r="31351" spans="30:30" x14ac:dyDescent="0.2">
      <c r="AD31351" s="22"/>
    </row>
    <row r="31352" spans="30:30" x14ac:dyDescent="0.2">
      <c r="AD31352" s="22"/>
    </row>
    <row r="31353" spans="30:30" x14ac:dyDescent="0.2">
      <c r="AD31353" s="22"/>
    </row>
    <row r="31354" spans="30:30" x14ac:dyDescent="0.2">
      <c r="AD31354" s="22"/>
    </row>
    <row r="31355" spans="30:30" x14ac:dyDescent="0.2">
      <c r="AD31355" s="22"/>
    </row>
    <row r="31356" spans="30:30" x14ac:dyDescent="0.2">
      <c r="AD31356" s="22"/>
    </row>
    <row r="31357" spans="30:30" x14ac:dyDescent="0.2">
      <c r="AD31357" s="22"/>
    </row>
    <row r="31358" spans="30:30" x14ac:dyDescent="0.2">
      <c r="AD31358" s="22"/>
    </row>
    <row r="31359" spans="30:30" x14ac:dyDescent="0.2">
      <c r="AD31359" s="22"/>
    </row>
    <row r="31360" spans="30:30" x14ac:dyDescent="0.2">
      <c r="AD31360" s="22"/>
    </row>
    <row r="31361" spans="30:30" x14ac:dyDescent="0.2">
      <c r="AD31361" s="22"/>
    </row>
    <row r="31362" spans="30:30" x14ac:dyDescent="0.2">
      <c r="AD31362" s="22"/>
    </row>
    <row r="31363" spans="30:30" x14ac:dyDescent="0.2">
      <c r="AD31363" s="22"/>
    </row>
    <row r="31364" spans="30:30" x14ac:dyDescent="0.2">
      <c r="AD31364" s="22"/>
    </row>
    <row r="31365" spans="30:30" x14ac:dyDescent="0.2">
      <c r="AD31365" s="22"/>
    </row>
    <row r="31366" spans="30:30" x14ac:dyDescent="0.2">
      <c r="AD31366" s="22"/>
    </row>
    <row r="31367" spans="30:30" x14ac:dyDescent="0.2">
      <c r="AD31367" s="22"/>
    </row>
    <row r="31368" spans="30:30" x14ac:dyDescent="0.2">
      <c r="AD31368" s="22"/>
    </row>
    <row r="31369" spans="30:30" x14ac:dyDescent="0.2">
      <c r="AD31369" s="22"/>
    </row>
    <row r="31370" spans="30:30" x14ac:dyDescent="0.2">
      <c r="AD31370" s="22"/>
    </row>
    <row r="31371" spans="30:30" x14ac:dyDescent="0.2">
      <c r="AD31371" s="22"/>
    </row>
    <row r="31372" spans="30:30" x14ac:dyDescent="0.2">
      <c r="AD31372" s="22"/>
    </row>
    <row r="31373" spans="30:30" x14ac:dyDescent="0.2">
      <c r="AD31373" s="22"/>
    </row>
    <row r="31374" spans="30:30" x14ac:dyDescent="0.2">
      <c r="AD31374" s="22"/>
    </row>
    <row r="31375" spans="30:30" x14ac:dyDescent="0.2">
      <c r="AD31375" s="22"/>
    </row>
    <row r="31376" spans="30:30" x14ac:dyDescent="0.2">
      <c r="AD31376" s="22"/>
    </row>
    <row r="31377" spans="30:30" x14ac:dyDescent="0.2">
      <c r="AD31377" s="22"/>
    </row>
    <row r="31378" spans="30:30" x14ac:dyDescent="0.2">
      <c r="AD31378" s="22"/>
    </row>
    <row r="31379" spans="30:30" x14ac:dyDescent="0.2">
      <c r="AD31379" s="22"/>
    </row>
    <row r="31380" spans="30:30" x14ac:dyDescent="0.2">
      <c r="AD31380" s="22"/>
    </row>
    <row r="31381" spans="30:30" x14ac:dyDescent="0.2">
      <c r="AD31381" s="22"/>
    </row>
    <row r="31382" spans="30:30" x14ac:dyDescent="0.2">
      <c r="AD31382" s="22"/>
    </row>
    <row r="31383" spans="30:30" x14ac:dyDescent="0.2">
      <c r="AD31383" s="22"/>
    </row>
    <row r="31384" spans="30:30" x14ac:dyDescent="0.2">
      <c r="AD31384" s="22"/>
    </row>
    <row r="31385" spans="30:30" x14ac:dyDescent="0.2">
      <c r="AD31385" s="22"/>
    </row>
    <row r="31386" spans="30:30" x14ac:dyDescent="0.2">
      <c r="AD31386" s="22"/>
    </row>
    <row r="31387" spans="30:30" x14ac:dyDescent="0.2">
      <c r="AD31387" s="22"/>
    </row>
    <row r="31388" spans="30:30" x14ac:dyDescent="0.2">
      <c r="AD31388" s="22"/>
    </row>
    <row r="31389" spans="30:30" x14ac:dyDescent="0.2">
      <c r="AD31389" s="22"/>
    </row>
    <row r="31390" spans="30:30" x14ac:dyDescent="0.2">
      <c r="AD31390" s="22"/>
    </row>
    <row r="31391" spans="30:30" x14ac:dyDescent="0.2">
      <c r="AD31391" s="22"/>
    </row>
    <row r="31392" spans="30:30" x14ac:dyDescent="0.2">
      <c r="AD31392" s="22"/>
    </row>
    <row r="31393" spans="30:30" x14ac:dyDescent="0.2">
      <c r="AD31393" s="22"/>
    </row>
    <row r="31394" spans="30:30" x14ac:dyDescent="0.2">
      <c r="AD31394" s="22"/>
    </row>
    <row r="31395" spans="30:30" x14ac:dyDescent="0.2">
      <c r="AD31395" s="22"/>
    </row>
    <row r="31396" spans="30:30" x14ac:dyDescent="0.2">
      <c r="AD31396" s="22"/>
    </row>
    <row r="31397" spans="30:30" x14ac:dyDescent="0.2">
      <c r="AD31397" s="22"/>
    </row>
    <row r="31398" spans="30:30" x14ac:dyDescent="0.2">
      <c r="AD31398" s="22"/>
    </row>
    <row r="31399" spans="30:30" x14ac:dyDescent="0.2">
      <c r="AD31399" s="22"/>
    </row>
    <row r="31400" spans="30:30" x14ac:dyDescent="0.2">
      <c r="AD31400" s="22"/>
    </row>
    <row r="31401" spans="30:30" x14ac:dyDescent="0.2">
      <c r="AD31401" s="22"/>
    </row>
    <row r="31402" spans="30:30" x14ac:dyDescent="0.2">
      <c r="AD31402" s="22"/>
    </row>
    <row r="31403" spans="30:30" x14ac:dyDescent="0.2">
      <c r="AD31403" s="22"/>
    </row>
    <row r="31404" spans="30:30" x14ac:dyDescent="0.2">
      <c r="AD31404" s="22"/>
    </row>
    <row r="31405" spans="30:30" x14ac:dyDescent="0.2">
      <c r="AD31405" s="22"/>
    </row>
    <row r="31406" spans="30:30" x14ac:dyDescent="0.2">
      <c r="AD31406" s="22"/>
    </row>
    <row r="31407" spans="30:30" x14ac:dyDescent="0.2">
      <c r="AD31407" s="22"/>
    </row>
    <row r="31408" spans="30:30" x14ac:dyDescent="0.2">
      <c r="AD31408" s="22"/>
    </row>
    <row r="31409" spans="30:30" x14ac:dyDescent="0.2">
      <c r="AD31409" s="22"/>
    </row>
    <row r="31410" spans="30:30" x14ac:dyDescent="0.2">
      <c r="AD31410" s="22"/>
    </row>
    <row r="31411" spans="30:30" x14ac:dyDescent="0.2">
      <c r="AD31411" s="22"/>
    </row>
    <row r="31412" spans="30:30" x14ac:dyDescent="0.2">
      <c r="AD31412" s="22"/>
    </row>
    <row r="31413" spans="30:30" x14ac:dyDescent="0.2">
      <c r="AD31413" s="22"/>
    </row>
    <row r="31414" spans="30:30" x14ac:dyDescent="0.2">
      <c r="AD31414" s="22"/>
    </row>
    <row r="31415" spans="30:30" x14ac:dyDescent="0.2">
      <c r="AD31415" s="22"/>
    </row>
    <row r="31416" spans="30:30" x14ac:dyDescent="0.2">
      <c r="AD31416" s="22"/>
    </row>
    <row r="31417" spans="30:30" x14ac:dyDescent="0.2">
      <c r="AD31417" s="22"/>
    </row>
    <row r="31418" spans="30:30" x14ac:dyDescent="0.2">
      <c r="AD31418" s="22"/>
    </row>
    <row r="31419" spans="30:30" x14ac:dyDescent="0.2">
      <c r="AD31419" s="22"/>
    </row>
    <row r="31420" spans="30:30" x14ac:dyDescent="0.2">
      <c r="AD31420" s="22"/>
    </row>
    <row r="31421" spans="30:30" x14ac:dyDescent="0.2">
      <c r="AD31421" s="22"/>
    </row>
    <row r="31422" spans="30:30" x14ac:dyDescent="0.2">
      <c r="AD31422" s="22"/>
    </row>
    <row r="31423" spans="30:30" x14ac:dyDescent="0.2">
      <c r="AD31423" s="22"/>
    </row>
    <row r="31424" spans="30:30" x14ac:dyDescent="0.2">
      <c r="AD31424" s="22"/>
    </row>
    <row r="31425" spans="30:30" x14ac:dyDescent="0.2">
      <c r="AD31425" s="22"/>
    </row>
    <row r="31426" spans="30:30" x14ac:dyDescent="0.2">
      <c r="AD31426" s="22"/>
    </row>
    <row r="31427" spans="30:30" x14ac:dyDescent="0.2">
      <c r="AD31427" s="22"/>
    </row>
    <row r="31428" spans="30:30" x14ac:dyDescent="0.2">
      <c r="AD31428" s="22"/>
    </row>
    <row r="31429" spans="30:30" x14ac:dyDescent="0.2">
      <c r="AD31429" s="22"/>
    </row>
    <row r="31430" spans="30:30" x14ac:dyDescent="0.2">
      <c r="AD31430" s="22"/>
    </row>
    <row r="31431" spans="30:30" x14ac:dyDescent="0.2">
      <c r="AD31431" s="22"/>
    </row>
    <row r="31432" spans="30:30" x14ac:dyDescent="0.2">
      <c r="AD31432" s="22"/>
    </row>
    <row r="31433" spans="30:30" x14ac:dyDescent="0.2">
      <c r="AD31433" s="22"/>
    </row>
    <row r="31434" spans="30:30" x14ac:dyDescent="0.2">
      <c r="AD31434" s="22"/>
    </row>
    <row r="31435" spans="30:30" x14ac:dyDescent="0.2">
      <c r="AD31435" s="22"/>
    </row>
    <row r="31436" spans="30:30" x14ac:dyDescent="0.2">
      <c r="AD31436" s="22"/>
    </row>
    <row r="31437" spans="30:30" x14ac:dyDescent="0.2">
      <c r="AD31437" s="22"/>
    </row>
    <row r="31438" spans="30:30" x14ac:dyDescent="0.2">
      <c r="AD31438" s="22"/>
    </row>
    <row r="31439" spans="30:30" x14ac:dyDescent="0.2">
      <c r="AD31439" s="22"/>
    </row>
    <row r="31440" spans="30:30" x14ac:dyDescent="0.2">
      <c r="AD31440" s="22"/>
    </row>
    <row r="31441" spans="30:30" x14ac:dyDescent="0.2">
      <c r="AD31441" s="22"/>
    </row>
    <row r="31442" spans="30:30" x14ac:dyDescent="0.2">
      <c r="AD31442" s="22"/>
    </row>
    <row r="31443" spans="30:30" x14ac:dyDescent="0.2">
      <c r="AD31443" s="22"/>
    </row>
    <row r="31444" spans="30:30" x14ac:dyDescent="0.2">
      <c r="AD31444" s="22"/>
    </row>
    <row r="31445" spans="30:30" x14ac:dyDescent="0.2">
      <c r="AD31445" s="22"/>
    </row>
    <row r="31446" spans="30:30" x14ac:dyDescent="0.2">
      <c r="AD31446" s="22"/>
    </row>
    <row r="31447" spans="30:30" x14ac:dyDescent="0.2">
      <c r="AD31447" s="22"/>
    </row>
    <row r="31448" spans="30:30" x14ac:dyDescent="0.2">
      <c r="AD31448" s="22"/>
    </row>
    <row r="31449" spans="30:30" x14ac:dyDescent="0.2">
      <c r="AD31449" s="22"/>
    </row>
    <row r="31450" spans="30:30" x14ac:dyDescent="0.2">
      <c r="AD31450" s="22"/>
    </row>
    <row r="31451" spans="30:30" x14ac:dyDescent="0.2">
      <c r="AD31451" s="22"/>
    </row>
    <row r="31452" spans="30:30" x14ac:dyDescent="0.2">
      <c r="AD31452" s="22"/>
    </row>
    <row r="31453" spans="30:30" x14ac:dyDescent="0.2">
      <c r="AD31453" s="22"/>
    </row>
    <row r="31454" spans="30:30" x14ac:dyDescent="0.2">
      <c r="AD31454" s="22"/>
    </row>
    <row r="31455" spans="30:30" x14ac:dyDescent="0.2">
      <c r="AD31455" s="22"/>
    </row>
    <row r="31456" spans="30:30" x14ac:dyDescent="0.2">
      <c r="AD31456" s="22"/>
    </row>
    <row r="31457" spans="30:30" x14ac:dyDescent="0.2">
      <c r="AD31457" s="22"/>
    </row>
    <row r="31458" spans="30:30" x14ac:dyDescent="0.2">
      <c r="AD31458" s="22"/>
    </row>
    <row r="31459" spans="30:30" x14ac:dyDescent="0.2">
      <c r="AD31459" s="22"/>
    </row>
    <row r="31460" spans="30:30" x14ac:dyDescent="0.2">
      <c r="AD31460" s="22"/>
    </row>
    <row r="31461" spans="30:30" x14ac:dyDescent="0.2">
      <c r="AD31461" s="22"/>
    </row>
    <row r="31462" spans="30:30" x14ac:dyDescent="0.2">
      <c r="AD31462" s="22"/>
    </row>
    <row r="31463" spans="30:30" x14ac:dyDescent="0.2">
      <c r="AD31463" s="22"/>
    </row>
    <row r="31464" spans="30:30" x14ac:dyDescent="0.2">
      <c r="AD31464" s="22"/>
    </row>
    <row r="31465" spans="30:30" x14ac:dyDescent="0.2">
      <c r="AD31465" s="22"/>
    </row>
    <row r="31466" spans="30:30" x14ac:dyDescent="0.2">
      <c r="AD31466" s="22"/>
    </row>
    <row r="31467" spans="30:30" x14ac:dyDescent="0.2">
      <c r="AD31467" s="22"/>
    </row>
    <row r="31468" spans="30:30" x14ac:dyDescent="0.2">
      <c r="AD31468" s="22"/>
    </row>
    <row r="31469" spans="30:30" x14ac:dyDescent="0.2">
      <c r="AD31469" s="22"/>
    </row>
    <row r="31470" spans="30:30" x14ac:dyDescent="0.2">
      <c r="AD31470" s="22"/>
    </row>
    <row r="31471" spans="30:30" x14ac:dyDescent="0.2">
      <c r="AD31471" s="22"/>
    </row>
    <row r="31472" spans="30:30" x14ac:dyDescent="0.2">
      <c r="AD31472" s="22"/>
    </row>
    <row r="31473" spans="30:30" x14ac:dyDescent="0.2">
      <c r="AD31473" s="22"/>
    </row>
    <row r="31474" spans="30:30" x14ac:dyDescent="0.2">
      <c r="AD31474" s="22"/>
    </row>
    <row r="31475" spans="30:30" x14ac:dyDescent="0.2">
      <c r="AD31475" s="22"/>
    </row>
    <row r="31476" spans="30:30" x14ac:dyDescent="0.2">
      <c r="AD31476" s="22"/>
    </row>
    <row r="31477" spans="30:30" x14ac:dyDescent="0.2">
      <c r="AD31477" s="22"/>
    </row>
    <row r="31478" spans="30:30" x14ac:dyDescent="0.2">
      <c r="AD31478" s="22"/>
    </row>
    <row r="31479" spans="30:30" x14ac:dyDescent="0.2">
      <c r="AD31479" s="22"/>
    </row>
    <row r="31480" spans="30:30" x14ac:dyDescent="0.2">
      <c r="AD31480" s="22"/>
    </row>
    <row r="31481" spans="30:30" x14ac:dyDescent="0.2">
      <c r="AD31481" s="22"/>
    </row>
    <row r="31482" spans="30:30" x14ac:dyDescent="0.2">
      <c r="AD31482" s="22"/>
    </row>
    <row r="31483" spans="30:30" x14ac:dyDescent="0.2">
      <c r="AD31483" s="22"/>
    </row>
    <row r="31484" spans="30:30" x14ac:dyDescent="0.2">
      <c r="AD31484" s="22"/>
    </row>
    <row r="31485" spans="30:30" x14ac:dyDescent="0.2">
      <c r="AD31485" s="22"/>
    </row>
    <row r="31486" spans="30:30" x14ac:dyDescent="0.2">
      <c r="AD31486" s="22"/>
    </row>
    <row r="31487" spans="30:30" x14ac:dyDescent="0.2">
      <c r="AD31487" s="22"/>
    </row>
    <row r="31488" spans="30:30" x14ac:dyDescent="0.2">
      <c r="AD31488" s="22"/>
    </row>
    <row r="31489" spans="30:30" x14ac:dyDescent="0.2">
      <c r="AD31489" s="22"/>
    </row>
    <row r="31490" spans="30:30" x14ac:dyDescent="0.2">
      <c r="AD31490" s="22"/>
    </row>
    <row r="31491" spans="30:30" x14ac:dyDescent="0.2">
      <c r="AD31491" s="22"/>
    </row>
    <row r="31492" spans="30:30" x14ac:dyDescent="0.2">
      <c r="AD31492" s="22"/>
    </row>
    <row r="31493" spans="30:30" x14ac:dyDescent="0.2">
      <c r="AD31493" s="22"/>
    </row>
    <row r="31494" spans="30:30" x14ac:dyDescent="0.2">
      <c r="AD31494" s="22"/>
    </row>
    <row r="31495" spans="30:30" x14ac:dyDescent="0.2">
      <c r="AD31495" s="22"/>
    </row>
    <row r="31496" spans="30:30" x14ac:dyDescent="0.2">
      <c r="AD31496" s="22"/>
    </row>
    <row r="31497" spans="30:30" x14ac:dyDescent="0.2">
      <c r="AD31497" s="22"/>
    </row>
    <row r="31498" spans="30:30" x14ac:dyDescent="0.2">
      <c r="AD31498" s="22"/>
    </row>
    <row r="31499" spans="30:30" x14ac:dyDescent="0.2">
      <c r="AD31499" s="22"/>
    </row>
    <row r="31500" spans="30:30" x14ac:dyDescent="0.2">
      <c r="AD31500" s="22"/>
    </row>
    <row r="31501" spans="30:30" x14ac:dyDescent="0.2">
      <c r="AD31501" s="22"/>
    </row>
    <row r="31502" spans="30:30" x14ac:dyDescent="0.2">
      <c r="AD31502" s="22"/>
    </row>
    <row r="31503" spans="30:30" x14ac:dyDescent="0.2">
      <c r="AD31503" s="22"/>
    </row>
    <row r="31504" spans="30:30" x14ac:dyDescent="0.2">
      <c r="AD31504" s="22"/>
    </row>
    <row r="31505" spans="30:30" x14ac:dyDescent="0.2">
      <c r="AD31505" s="22"/>
    </row>
    <row r="31506" spans="30:30" x14ac:dyDescent="0.2">
      <c r="AD31506" s="22"/>
    </row>
    <row r="31507" spans="30:30" x14ac:dyDescent="0.2">
      <c r="AD31507" s="22"/>
    </row>
    <row r="31508" spans="30:30" x14ac:dyDescent="0.2">
      <c r="AD31508" s="22"/>
    </row>
    <row r="31509" spans="30:30" x14ac:dyDescent="0.2">
      <c r="AD31509" s="22"/>
    </row>
    <row r="31510" spans="30:30" x14ac:dyDescent="0.2">
      <c r="AD31510" s="22"/>
    </row>
    <row r="31511" spans="30:30" x14ac:dyDescent="0.2">
      <c r="AD31511" s="22"/>
    </row>
    <row r="31512" spans="30:30" x14ac:dyDescent="0.2">
      <c r="AD31512" s="22"/>
    </row>
    <row r="31513" spans="30:30" x14ac:dyDescent="0.2">
      <c r="AD31513" s="22"/>
    </row>
    <row r="31514" spans="30:30" x14ac:dyDescent="0.2">
      <c r="AD31514" s="22"/>
    </row>
    <row r="31515" spans="30:30" x14ac:dyDescent="0.2">
      <c r="AD31515" s="22"/>
    </row>
    <row r="31516" spans="30:30" x14ac:dyDescent="0.2">
      <c r="AD31516" s="22"/>
    </row>
    <row r="31517" spans="30:30" x14ac:dyDescent="0.2">
      <c r="AD31517" s="22"/>
    </row>
    <row r="31518" spans="30:30" x14ac:dyDescent="0.2">
      <c r="AD31518" s="22"/>
    </row>
    <row r="31519" spans="30:30" x14ac:dyDescent="0.2">
      <c r="AD31519" s="22"/>
    </row>
    <row r="31520" spans="30:30" x14ac:dyDescent="0.2">
      <c r="AD31520" s="22"/>
    </row>
    <row r="31521" spans="30:30" x14ac:dyDescent="0.2">
      <c r="AD31521" s="22"/>
    </row>
    <row r="31522" spans="30:30" x14ac:dyDescent="0.2">
      <c r="AD31522" s="22"/>
    </row>
    <row r="31523" spans="30:30" x14ac:dyDescent="0.2">
      <c r="AD31523" s="22"/>
    </row>
    <row r="31524" spans="30:30" x14ac:dyDescent="0.2">
      <c r="AD31524" s="22"/>
    </row>
    <row r="31525" spans="30:30" x14ac:dyDescent="0.2">
      <c r="AD31525" s="22"/>
    </row>
    <row r="31526" spans="30:30" x14ac:dyDescent="0.2">
      <c r="AD31526" s="22"/>
    </row>
    <row r="31527" spans="30:30" x14ac:dyDescent="0.2">
      <c r="AD31527" s="22"/>
    </row>
    <row r="31528" spans="30:30" x14ac:dyDescent="0.2">
      <c r="AD31528" s="22"/>
    </row>
    <row r="31529" spans="30:30" x14ac:dyDescent="0.2">
      <c r="AD31529" s="22"/>
    </row>
    <row r="31530" spans="30:30" x14ac:dyDescent="0.2">
      <c r="AD31530" s="22"/>
    </row>
    <row r="31531" spans="30:30" x14ac:dyDescent="0.2">
      <c r="AD31531" s="22"/>
    </row>
    <row r="31532" spans="30:30" x14ac:dyDescent="0.2">
      <c r="AD31532" s="22"/>
    </row>
    <row r="31533" spans="30:30" x14ac:dyDescent="0.2">
      <c r="AD31533" s="22"/>
    </row>
    <row r="31534" spans="30:30" x14ac:dyDescent="0.2">
      <c r="AD31534" s="22"/>
    </row>
    <row r="31535" spans="30:30" x14ac:dyDescent="0.2">
      <c r="AD31535" s="22"/>
    </row>
    <row r="31536" spans="30:30" x14ac:dyDescent="0.2">
      <c r="AD31536" s="22"/>
    </row>
    <row r="31537" spans="30:30" x14ac:dyDescent="0.2">
      <c r="AD31537" s="22"/>
    </row>
    <row r="31538" spans="30:30" x14ac:dyDescent="0.2">
      <c r="AD31538" s="22"/>
    </row>
    <row r="31539" spans="30:30" x14ac:dyDescent="0.2">
      <c r="AD31539" s="22"/>
    </row>
    <row r="31540" spans="30:30" x14ac:dyDescent="0.2">
      <c r="AD31540" s="22"/>
    </row>
    <row r="31541" spans="30:30" x14ac:dyDescent="0.2">
      <c r="AD31541" s="22"/>
    </row>
    <row r="31542" spans="30:30" x14ac:dyDescent="0.2">
      <c r="AD31542" s="22"/>
    </row>
    <row r="31543" spans="30:30" x14ac:dyDescent="0.2">
      <c r="AD31543" s="22"/>
    </row>
    <row r="31544" spans="30:30" x14ac:dyDescent="0.2">
      <c r="AD31544" s="22"/>
    </row>
    <row r="31545" spans="30:30" x14ac:dyDescent="0.2">
      <c r="AD31545" s="22"/>
    </row>
    <row r="31546" spans="30:30" x14ac:dyDescent="0.2">
      <c r="AD31546" s="22"/>
    </row>
    <row r="31547" spans="30:30" x14ac:dyDescent="0.2">
      <c r="AD31547" s="22"/>
    </row>
    <row r="31548" spans="30:30" x14ac:dyDescent="0.2">
      <c r="AD31548" s="22"/>
    </row>
    <row r="31549" spans="30:30" x14ac:dyDescent="0.2">
      <c r="AD31549" s="22"/>
    </row>
    <row r="31550" spans="30:30" x14ac:dyDescent="0.2">
      <c r="AD31550" s="22"/>
    </row>
    <row r="31551" spans="30:30" x14ac:dyDescent="0.2">
      <c r="AD31551" s="22"/>
    </row>
    <row r="31552" spans="30:30" x14ac:dyDescent="0.2">
      <c r="AD31552" s="22"/>
    </row>
    <row r="31553" spans="30:30" x14ac:dyDescent="0.2">
      <c r="AD31553" s="22"/>
    </row>
    <row r="31554" spans="30:30" x14ac:dyDescent="0.2">
      <c r="AD31554" s="22"/>
    </row>
    <row r="31555" spans="30:30" x14ac:dyDescent="0.2">
      <c r="AD31555" s="22"/>
    </row>
    <row r="31556" spans="30:30" x14ac:dyDescent="0.2">
      <c r="AD31556" s="22"/>
    </row>
    <row r="31557" spans="30:30" x14ac:dyDescent="0.2">
      <c r="AD31557" s="22"/>
    </row>
    <row r="31558" spans="30:30" x14ac:dyDescent="0.2">
      <c r="AD31558" s="22"/>
    </row>
    <row r="31559" spans="30:30" x14ac:dyDescent="0.2">
      <c r="AD31559" s="22"/>
    </row>
    <row r="31560" spans="30:30" x14ac:dyDescent="0.2">
      <c r="AD31560" s="22"/>
    </row>
    <row r="31561" spans="30:30" x14ac:dyDescent="0.2">
      <c r="AD31561" s="22"/>
    </row>
    <row r="31562" spans="30:30" x14ac:dyDescent="0.2">
      <c r="AD31562" s="22"/>
    </row>
    <row r="31563" spans="30:30" x14ac:dyDescent="0.2">
      <c r="AD31563" s="22"/>
    </row>
    <row r="31564" spans="30:30" x14ac:dyDescent="0.2">
      <c r="AD31564" s="22"/>
    </row>
    <row r="31565" spans="30:30" x14ac:dyDescent="0.2">
      <c r="AD31565" s="22"/>
    </row>
    <row r="31566" spans="30:30" x14ac:dyDescent="0.2">
      <c r="AD31566" s="22"/>
    </row>
    <row r="31567" spans="30:30" x14ac:dyDescent="0.2">
      <c r="AD31567" s="22"/>
    </row>
    <row r="31568" spans="30:30" x14ac:dyDescent="0.2">
      <c r="AD31568" s="22"/>
    </row>
    <row r="31569" spans="30:30" x14ac:dyDescent="0.2">
      <c r="AD31569" s="22"/>
    </row>
    <row r="31570" spans="30:30" x14ac:dyDescent="0.2">
      <c r="AD31570" s="22"/>
    </row>
    <row r="31571" spans="30:30" x14ac:dyDescent="0.2">
      <c r="AD31571" s="22"/>
    </row>
    <row r="31572" spans="30:30" x14ac:dyDescent="0.2">
      <c r="AD31572" s="22"/>
    </row>
    <row r="31573" spans="30:30" x14ac:dyDescent="0.2">
      <c r="AD31573" s="22"/>
    </row>
    <row r="31574" spans="30:30" x14ac:dyDescent="0.2">
      <c r="AD31574" s="22"/>
    </row>
    <row r="31575" spans="30:30" x14ac:dyDescent="0.2">
      <c r="AD31575" s="22"/>
    </row>
    <row r="31576" spans="30:30" x14ac:dyDescent="0.2">
      <c r="AD31576" s="22"/>
    </row>
    <row r="31577" spans="30:30" x14ac:dyDescent="0.2">
      <c r="AD31577" s="22"/>
    </row>
    <row r="31578" spans="30:30" x14ac:dyDescent="0.2">
      <c r="AD31578" s="22"/>
    </row>
    <row r="31579" spans="30:30" x14ac:dyDescent="0.2">
      <c r="AD31579" s="22"/>
    </row>
    <row r="31580" spans="30:30" x14ac:dyDescent="0.2">
      <c r="AD31580" s="22"/>
    </row>
    <row r="31581" spans="30:30" x14ac:dyDescent="0.2">
      <c r="AD31581" s="22"/>
    </row>
    <row r="31582" spans="30:30" x14ac:dyDescent="0.2">
      <c r="AD31582" s="22"/>
    </row>
    <row r="31583" spans="30:30" x14ac:dyDescent="0.2">
      <c r="AD31583" s="22"/>
    </row>
    <row r="31584" spans="30:30" x14ac:dyDescent="0.2">
      <c r="AD31584" s="22"/>
    </row>
    <row r="31585" spans="30:30" x14ac:dyDescent="0.2">
      <c r="AD31585" s="22"/>
    </row>
    <row r="31586" spans="30:30" x14ac:dyDescent="0.2">
      <c r="AD31586" s="22"/>
    </row>
    <row r="31587" spans="30:30" x14ac:dyDescent="0.2">
      <c r="AD31587" s="22"/>
    </row>
    <row r="31588" spans="30:30" x14ac:dyDescent="0.2">
      <c r="AD31588" s="22"/>
    </row>
    <row r="31589" spans="30:30" x14ac:dyDescent="0.2">
      <c r="AD31589" s="22"/>
    </row>
    <row r="31590" spans="30:30" x14ac:dyDescent="0.2">
      <c r="AD31590" s="22"/>
    </row>
    <row r="31591" spans="30:30" x14ac:dyDescent="0.2">
      <c r="AD31591" s="22"/>
    </row>
    <row r="31592" spans="30:30" x14ac:dyDescent="0.2">
      <c r="AD31592" s="22"/>
    </row>
    <row r="31593" spans="30:30" x14ac:dyDescent="0.2">
      <c r="AD31593" s="22"/>
    </row>
    <row r="31594" spans="30:30" x14ac:dyDescent="0.2">
      <c r="AD31594" s="22"/>
    </row>
    <row r="31595" spans="30:30" x14ac:dyDescent="0.2">
      <c r="AD31595" s="22"/>
    </row>
    <row r="31596" spans="30:30" x14ac:dyDescent="0.2">
      <c r="AD31596" s="22"/>
    </row>
    <row r="31597" spans="30:30" x14ac:dyDescent="0.2">
      <c r="AD31597" s="22"/>
    </row>
    <row r="31598" spans="30:30" x14ac:dyDescent="0.2">
      <c r="AD31598" s="22"/>
    </row>
    <row r="31599" spans="30:30" x14ac:dyDescent="0.2">
      <c r="AD31599" s="22"/>
    </row>
    <row r="31600" spans="30:30" x14ac:dyDescent="0.2">
      <c r="AD31600" s="22"/>
    </row>
    <row r="31601" spans="30:30" x14ac:dyDescent="0.2">
      <c r="AD31601" s="22"/>
    </row>
    <row r="31602" spans="30:30" x14ac:dyDescent="0.2">
      <c r="AD31602" s="22"/>
    </row>
    <row r="31603" spans="30:30" x14ac:dyDescent="0.2">
      <c r="AD31603" s="22"/>
    </row>
    <row r="31604" spans="30:30" x14ac:dyDescent="0.2">
      <c r="AD31604" s="22"/>
    </row>
    <row r="31605" spans="30:30" x14ac:dyDescent="0.2">
      <c r="AD31605" s="22"/>
    </row>
    <row r="31606" spans="30:30" x14ac:dyDescent="0.2">
      <c r="AD31606" s="22"/>
    </row>
    <row r="31607" spans="30:30" x14ac:dyDescent="0.2">
      <c r="AD31607" s="22"/>
    </row>
    <row r="31608" spans="30:30" x14ac:dyDescent="0.2">
      <c r="AD31608" s="22"/>
    </row>
    <row r="31609" spans="30:30" x14ac:dyDescent="0.2">
      <c r="AD31609" s="22"/>
    </row>
    <row r="31610" spans="30:30" x14ac:dyDescent="0.2">
      <c r="AD31610" s="22"/>
    </row>
    <row r="31611" spans="30:30" x14ac:dyDescent="0.2">
      <c r="AD31611" s="22"/>
    </row>
    <row r="31612" spans="30:30" x14ac:dyDescent="0.2">
      <c r="AD31612" s="22"/>
    </row>
    <row r="31613" spans="30:30" x14ac:dyDescent="0.2">
      <c r="AD31613" s="22"/>
    </row>
    <row r="31614" spans="30:30" x14ac:dyDescent="0.2">
      <c r="AD31614" s="22"/>
    </row>
    <row r="31615" spans="30:30" x14ac:dyDescent="0.2">
      <c r="AD31615" s="22"/>
    </row>
    <row r="31616" spans="30:30" x14ac:dyDescent="0.2">
      <c r="AD31616" s="22"/>
    </row>
    <row r="31617" spans="30:30" x14ac:dyDescent="0.2">
      <c r="AD31617" s="22"/>
    </row>
    <row r="31618" spans="30:30" x14ac:dyDescent="0.2">
      <c r="AD31618" s="22"/>
    </row>
    <row r="31619" spans="30:30" x14ac:dyDescent="0.2">
      <c r="AD31619" s="22"/>
    </row>
    <row r="31620" spans="30:30" x14ac:dyDescent="0.2">
      <c r="AD31620" s="22"/>
    </row>
    <row r="31621" spans="30:30" x14ac:dyDescent="0.2">
      <c r="AD31621" s="22"/>
    </row>
    <row r="31622" spans="30:30" x14ac:dyDescent="0.2">
      <c r="AD31622" s="22"/>
    </row>
    <row r="31623" spans="30:30" x14ac:dyDescent="0.2">
      <c r="AD31623" s="22"/>
    </row>
    <row r="31624" spans="30:30" x14ac:dyDescent="0.2">
      <c r="AD31624" s="22"/>
    </row>
    <row r="31625" spans="30:30" x14ac:dyDescent="0.2">
      <c r="AD31625" s="22"/>
    </row>
    <row r="31626" spans="30:30" x14ac:dyDescent="0.2">
      <c r="AD31626" s="22"/>
    </row>
    <row r="31627" spans="30:30" x14ac:dyDescent="0.2">
      <c r="AD31627" s="22"/>
    </row>
    <row r="31628" spans="30:30" x14ac:dyDescent="0.2">
      <c r="AD31628" s="22"/>
    </row>
    <row r="31629" spans="30:30" x14ac:dyDescent="0.2">
      <c r="AD31629" s="22"/>
    </row>
    <row r="31630" spans="30:30" x14ac:dyDescent="0.2">
      <c r="AD31630" s="22"/>
    </row>
    <row r="31631" spans="30:30" x14ac:dyDescent="0.2">
      <c r="AD31631" s="22"/>
    </row>
    <row r="31632" spans="30:30" x14ac:dyDescent="0.2">
      <c r="AD31632" s="22"/>
    </row>
    <row r="31633" spans="30:30" x14ac:dyDescent="0.2">
      <c r="AD31633" s="22"/>
    </row>
    <row r="31634" spans="30:30" x14ac:dyDescent="0.2">
      <c r="AD31634" s="22"/>
    </row>
    <row r="31635" spans="30:30" x14ac:dyDescent="0.2">
      <c r="AD31635" s="22"/>
    </row>
    <row r="31636" spans="30:30" x14ac:dyDescent="0.2">
      <c r="AD31636" s="22"/>
    </row>
    <row r="31637" spans="30:30" x14ac:dyDescent="0.2">
      <c r="AD31637" s="22"/>
    </row>
    <row r="31638" spans="30:30" x14ac:dyDescent="0.2">
      <c r="AD31638" s="22"/>
    </row>
    <row r="31639" spans="30:30" x14ac:dyDescent="0.2">
      <c r="AD31639" s="22"/>
    </row>
    <row r="31640" spans="30:30" x14ac:dyDescent="0.2">
      <c r="AD31640" s="22"/>
    </row>
    <row r="31641" spans="30:30" x14ac:dyDescent="0.2">
      <c r="AD31641" s="22"/>
    </row>
    <row r="31642" spans="30:30" x14ac:dyDescent="0.2">
      <c r="AD31642" s="22"/>
    </row>
    <row r="31643" spans="30:30" x14ac:dyDescent="0.2">
      <c r="AD31643" s="22"/>
    </row>
    <row r="31644" spans="30:30" x14ac:dyDescent="0.2">
      <c r="AD31644" s="22"/>
    </row>
    <row r="31645" spans="30:30" x14ac:dyDescent="0.2">
      <c r="AD31645" s="22"/>
    </row>
    <row r="31646" spans="30:30" x14ac:dyDescent="0.2">
      <c r="AD31646" s="22"/>
    </row>
    <row r="31647" spans="30:30" x14ac:dyDescent="0.2">
      <c r="AD31647" s="22"/>
    </row>
    <row r="31648" spans="30:30" x14ac:dyDescent="0.2">
      <c r="AD31648" s="22"/>
    </row>
    <row r="31649" spans="30:30" x14ac:dyDescent="0.2">
      <c r="AD31649" s="22"/>
    </row>
    <row r="31650" spans="30:30" x14ac:dyDescent="0.2">
      <c r="AD31650" s="22"/>
    </row>
    <row r="31651" spans="30:30" x14ac:dyDescent="0.2">
      <c r="AD31651" s="22"/>
    </row>
    <row r="31652" spans="30:30" x14ac:dyDescent="0.2">
      <c r="AD31652" s="22"/>
    </row>
    <row r="31653" spans="30:30" x14ac:dyDescent="0.2">
      <c r="AD31653" s="22"/>
    </row>
    <row r="31654" spans="30:30" x14ac:dyDescent="0.2">
      <c r="AD31654" s="22"/>
    </row>
    <row r="31655" spans="30:30" x14ac:dyDescent="0.2">
      <c r="AD31655" s="22"/>
    </row>
    <row r="31656" spans="30:30" x14ac:dyDescent="0.2">
      <c r="AD31656" s="22"/>
    </row>
    <row r="31657" spans="30:30" x14ac:dyDescent="0.2">
      <c r="AD31657" s="22"/>
    </row>
    <row r="31658" spans="30:30" x14ac:dyDescent="0.2">
      <c r="AD31658" s="22"/>
    </row>
    <row r="31659" spans="30:30" x14ac:dyDescent="0.2">
      <c r="AD31659" s="22"/>
    </row>
    <row r="31660" spans="30:30" x14ac:dyDescent="0.2">
      <c r="AD31660" s="22"/>
    </row>
    <row r="31661" spans="30:30" x14ac:dyDescent="0.2">
      <c r="AD31661" s="22"/>
    </row>
    <row r="31662" spans="30:30" x14ac:dyDescent="0.2">
      <c r="AD31662" s="22"/>
    </row>
    <row r="31663" spans="30:30" x14ac:dyDescent="0.2">
      <c r="AD31663" s="22"/>
    </row>
    <row r="31664" spans="30:30" x14ac:dyDescent="0.2">
      <c r="AD31664" s="22"/>
    </row>
    <row r="31665" spans="30:30" x14ac:dyDescent="0.2">
      <c r="AD31665" s="22"/>
    </row>
    <row r="31666" spans="30:30" x14ac:dyDescent="0.2">
      <c r="AD31666" s="22"/>
    </row>
    <row r="31667" spans="30:30" x14ac:dyDescent="0.2">
      <c r="AD31667" s="22"/>
    </row>
    <row r="31668" spans="30:30" x14ac:dyDescent="0.2">
      <c r="AD31668" s="22"/>
    </row>
    <row r="31669" spans="30:30" x14ac:dyDescent="0.2">
      <c r="AD31669" s="22"/>
    </row>
    <row r="31670" spans="30:30" x14ac:dyDescent="0.2">
      <c r="AD31670" s="22"/>
    </row>
    <row r="31671" spans="30:30" x14ac:dyDescent="0.2">
      <c r="AD31671" s="22"/>
    </row>
    <row r="31672" spans="30:30" x14ac:dyDescent="0.2">
      <c r="AD31672" s="22"/>
    </row>
    <row r="31673" spans="30:30" x14ac:dyDescent="0.2">
      <c r="AD31673" s="22"/>
    </row>
    <row r="31674" spans="30:30" x14ac:dyDescent="0.2">
      <c r="AD31674" s="22"/>
    </row>
    <row r="31675" spans="30:30" x14ac:dyDescent="0.2">
      <c r="AD31675" s="22"/>
    </row>
    <row r="31676" spans="30:30" x14ac:dyDescent="0.2">
      <c r="AD31676" s="22"/>
    </row>
    <row r="31677" spans="30:30" x14ac:dyDescent="0.2">
      <c r="AD31677" s="22"/>
    </row>
    <row r="31678" spans="30:30" x14ac:dyDescent="0.2">
      <c r="AD31678" s="22"/>
    </row>
    <row r="31679" spans="30:30" x14ac:dyDescent="0.2">
      <c r="AD31679" s="22"/>
    </row>
    <row r="31680" spans="30:30" x14ac:dyDescent="0.2">
      <c r="AD31680" s="22"/>
    </row>
    <row r="31681" spans="30:30" x14ac:dyDescent="0.2">
      <c r="AD31681" s="22"/>
    </row>
    <row r="31682" spans="30:30" x14ac:dyDescent="0.2">
      <c r="AD31682" s="22"/>
    </row>
    <row r="31683" spans="30:30" x14ac:dyDescent="0.2">
      <c r="AD31683" s="22"/>
    </row>
    <row r="31684" spans="30:30" x14ac:dyDescent="0.2">
      <c r="AD31684" s="22"/>
    </row>
    <row r="31685" spans="30:30" x14ac:dyDescent="0.2">
      <c r="AD31685" s="22"/>
    </row>
    <row r="31686" spans="30:30" x14ac:dyDescent="0.2">
      <c r="AD31686" s="22"/>
    </row>
    <row r="31687" spans="30:30" x14ac:dyDescent="0.2">
      <c r="AD31687" s="22"/>
    </row>
    <row r="31688" spans="30:30" x14ac:dyDescent="0.2">
      <c r="AD31688" s="22"/>
    </row>
    <row r="31689" spans="30:30" x14ac:dyDescent="0.2">
      <c r="AD31689" s="22"/>
    </row>
    <row r="31690" spans="30:30" x14ac:dyDescent="0.2">
      <c r="AD31690" s="22"/>
    </row>
    <row r="31691" spans="30:30" x14ac:dyDescent="0.2">
      <c r="AD31691" s="22"/>
    </row>
    <row r="31692" spans="30:30" x14ac:dyDescent="0.2">
      <c r="AD31692" s="22"/>
    </row>
    <row r="31693" spans="30:30" x14ac:dyDescent="0.2">
      <c r="AD31693" s="22"/>
    </row>
    <row r="31694" spans="30:30" x14ac:dyDescent="0.2">
      <c r="AD31694" s="22"/>
    </row>
    <row r="31695" spans="30:30" x14ac:dyDescent="0.2">
      <c r="AD31695" s="22"/>
    </row>
    <row r="31696" spans="30:30" x14ac:dyDescent="0.2">
      <c r="AD31696" s="22"/>
    </row>
    <row r="31697" spans="30:30" x14ac:dyDescent="0.2">
      <c r="AD31697" s="22"/>
    </row>
    <row r="31698" spans="30:30" x14ac:dyDescent="0.2">
      <c r="AD31698" s="22"/>
    </row>
    <row r="31699" spans="30:30" x14ac:dyDescent="0.2">
      <c r="AD31699" s="22"/>
    </row>
    <row r="31700" spans="30:30" x14ac:dyDescent="0.2">
      <c r="AD31700" s="22"/>
    </row>
    <row r="31701" spans="30:30" x14ac:dyDescent="0.2">
      <c r="AD31701" s="22"/>
    </row>
    <row r="31702" spans="30:30" x14ac:dyDescent="0.2">
      <c r="AD31702" s="22"/>
    </row>
    <row r="31703" spans="30:30" x14ac:dyDescent="0.2">
      <c r="AD31703" s="22"/>
    </row>
    <row r="31704" spans="30:30" x14ac:dyDescent="0.2">
      <c r="AD31704" s="22"/>
    </row>
    <row r="31705" spans="30:30" x14ac:dyDescent="0.2">
      <c r="AD31705" s="22"/>
    </row>
    <row r="31706" spans="30:30" x14ac:dyDescent="0.2">
      <c r="AD31706" s="22"/>
    </row>
    <row r="31707" spans="30:30" x14ac:dyDescent="0.2">
      <c r="AD31707" s="22"/>
    </row>
    <row r="31708" spans="30:30" x14ac:dyDescent="0.2">
      <c r="AD31708" s="22"/>
    </row>
    <row r="31709" spans="30:30" x14ac:dyDescent="0.2">
      <c r="AD31709" s="22"/>
    </row>
    <row r="31710" spans="30:30" x14ac:dyDescent="0.2">
      <c r="AD31710" s="22"/>
    </row>
    <row r="31711" spans="30:30" x14ac:dyDescent="0.2">
      <c r="AD31711" s="22"/>
    </row>
    <row r="31712" spans="30:30" x14ac:dyDescent="0.2">
      <c r="AD31712" s="22"/>
    </row>
    <row r="31713" spans="30:30" x14ac:dyDescent="0.2">
      <c r="AD31713" s="22"/>
    </row>
    <row r="31714" spans="30:30" x14ac:dyDescent="0.2">
      <c r="AD31714" s="22"/>
    </row>
    <row r="31715" spans="30:30" x14ac:dyDescent="0.2">
      <c r="AD31715" s="22"/>
    </row>
    <row r="31716" spans="30:30" x14ac:dyDescent="0.2">
      <c r="AD31716" s="22"/>
    </row>
    <row r="31717" spans="30:30" x14ac:dyDescent="0.2">
      <c r="AD31717" s="22"/>
    </row>
    <row r="31718" spans="30:30" x14ac:dyDescent="0.2">
      <c r="AD31718" s="22"/>
    </row>
    <row r="31719" spans="30:30" x14ac:dyDescent="0.2">
      <c r="AD31719" s="22"/>
    </row>
    <row r="31720" spans="30:30" x14ac:dyDescent="0.2">
      <c r="AD31720" s="22"/>
    </row>
    <row r="31721" spans="30:30" x14ac:dyDescent="0.2">
      <c r="AD31721" s="22"/>
    </row>
    <row r="31722" spans="30:30" x14ac:dyDescent="0.2">
      <c r="AD31722" s="22"/>
    </row>
    <row r="31723" spans="30:30" x14ac:dyDescent="0.2">
      <c r="AD31723" s="22"/>
    </row>
    <row r="31724" spans="30:30" x14ac:dyDescent="0.2">
      <c r="AD31724" s="22"/>
    </row>
    <row r="31725" spans="30:30" x14ac:dyDescent="0.2">
      <c r="AD31725" s="22"/>
    </row>
    <row r="31726" spans="30:30" x14ac:dyDescent="0.2">
      <c r="AD31726" s="22"/>
    </row>
    <row r="31727" spans="30:30" x14ac:dyDescent="0.2">
      <c r="AD31727" s="22"/>
    </row>
    <row r="31728" spans="30:30" x14ac:dyDescent="0.2">
      <c r="AD31728" s="22"/>
    </row>
    <row r="31729" spans="30:30" x14ac:dyDescent="0.2">
      <c r="AD31729" s="22"/>
    </row>
    <row r="31730" spans="30:30" x14ac:dyDescent="0.2">
      <c r="AD31730" s="22"/>
    </row>
    <row r="31731" spans="30:30" x14ac:dyDescent="0.2">
      <c r="AD31731" s="22"/>
    </row>
    <row r="31732" spans="30:30" x14ac:dyDescent="0.2">
      <c r="AD31732" s="22"/>
    </row>
    <row r="31733" spans="30:30" x14ac:dyDescent="0.2">
      <c r="AD31733" s="22"/>
    </row>
    <row r="31734" spans="30:30" x14ac:dyDescent="0.2">
      <c r="AD31734" s="22"/>
    </row>
    <row r="31735" spans="30:30" x14ac:dyDescent="0.2">
      <c r="AD31735" s="22"/>
    </row>
    <row r="31736" spans="30:30" x14ac:dyDescent="0.2">
      <c r="AD31736" s="22"/>
    </row>
    <row r="31737" spans="30:30" x14ac:dyDescent="0.2">
      <c r="AD31737" s="22"/>
    </row>
    <row r="31738" spans="30:30" x14ac:dyDescent="0.2">
      <c r="AD31738" s="22"/>
    </row>
    <row r="31739" spans="30:30" x14ac:dyDescent="0.2">
      <c r="AD31739" s="22"/>
    </row>
    <row r="31740" spans="30:30" x14ac:dyDescent="0.2">
      <c r="AD31740" s="22"/>
    </row>
    <row r="31741" spans="30:30" x14ac:dyDescent="0.2">
      <c r="AD31741" s="22"/>
    </row>
    <row r="31742" spans="30:30" x14ac:dyDescent="0.2">
      <c r="AD31742" s="22"/>
    </row>
    <row r="31743" spans="30:30" x14ac:dyDescent="0.2">
      <c r="AD31743" s="22"/>
    </row>
    <row r="31744" spans="30:30" x14ac:dyDescent="0.2">
      <c r="AD31744" s="22"/>
    </row>
    <row r="31745" spans="30:30" x14ac:dyDescent="0.2">
      <c r="AD31745" s="22"/>
    </row>
    <row r="31746" spans="30:30" x14ac:dyDescent="0.2">
      <c r="AD31746" s="22"/>
    </row>
    <row r="31747" spans="30:30" x14ac:dyDescent="0.2">
      <c r="AD31747" s="22"/>
    </row>
    <row r="31748" spans="30:30" x14ac:dyDescent="0.2">
      <c r="AD31748" s="22"/>
    </row>
    <row r="31749" spans="30:30" x14ac:dyDescent="0.2">
      <c r="AD31749" s="22"/>
    </row>
    <row r="31750" spans="30:30" x14ac:dyDescent="0.2">
      <c r="AD31750" s="22"/>
    </row>
    <row r="31751" spans="30:30" x14ac:dyDescent="0.2">
      <c r="AD31751" s="22"/>
    </row>
    <row r="31752" spans="30:30" x14ac:dyDescent="0.2">
      <c r="AD31752" s="22"/>
    </row>
    <row r="31753" spans="30:30" x14ac:dyDescent="0.2">
      <c r="AD31753" s="22"/>
    </row>
    <row r="31754" spans="30:30" x14ac:dyDescent="0.2">
      <c r="AD31754" s="22"/>
    </row>
    <row r="31755" spans="30:30" x14ac:dyDescent="0.2">
      <c r="AD31755" s="22"/>
    </row>
    <row r="31756" spans="30:30" x14ac:dyDescent="0.2">
      <c r="AD31756" s="22"/>
    </row>
    <row r="31757" spans="30:30" x14ac:dyDescent="0.2">
      <c r="AD31757" s="22"/>
    </row>
    <row r="31758" spans="30:30" x14ac:dyDescent="0.2">
      <c r="AD31758" s="22"/>
    </row>
    <row r="31759" spans="30:30" x14ac:dyDescent="0.2">
      <c r="AD31759" s="22"/>
    </row>
    <row r="31760" spans="30:30" x14ac:dyDescent="0.2">
      <c r="AD31760" s="22"/>
    </row>
    <row r="31761" spans="30:30" x14ac:dyDescent="0.2">
      <c r="AD31761" s="22"/>
    </row>
    <row r="31762" spans="30:30" x14ac:dyDescent="0.2">
      <c r="AD31762" s="22"/>
    </row>
    <row r="31763" spans="30:30" x14ac:dyDescent="0.2">
      <c r="AD31763" s="22"/>
    </row>
    <row r="31764" spans="30:30" x14ac:dyDescent="0.2">
      <c r="AD31764" s="22"/>
    </row>
    <row r="31765" spans="30:30" x14ac:dyDescent="0.2">
      <c r="AD31765" s="22"/>
    </row>
    <row r="31766" spans="30:30" x14ac:dyDescent="0.2">
      <c r="AD31766" s="22"/>
    </row>
    <row r="31767" spans="30:30" x14ac:dyDescent="0.2">
      <c r="AD31767" s="22"/>
    </row>
    <row r="31768" spans="30:30" x14ac:dyDescent="0.2">
      <c r="AD31768" s="22"/>
    </row>
    <row r="31769" spans="30:30" x14ac:dyDescent="0.2">
      <c r="AD31769" s="22"/>
    </row>
    <row r="31770" spans="30:30" x14ac:dyDescent="0.2">
      <c r="AD31770" s="22"/>
    </row>
    <row r="31771" spans="30:30" x14ac:dyDescent="0.2">
      <c r="AD31771" s="22"/>
    </row>
    <row r="31772" spans="30:30" x14ac:dyDescent="0.2">
      <c r="AD31772" s="22"/>
    </row>
    <row r="31773" spans="30:30" x14ac:dyDescent="0.2">
      <c r="AD31773" s="22"/>
    </row>
    <row r="31774" spans="30:30" x14ac:dyDescent="0.2">
      <c r="AD31774" s="22"/>
    </row>
    <row r="31775" spans="30:30" x14ac:dyDescent="0.2">
      <c r="AD31775" s="22"/>
    </row>
    <row r="31776" spans="30:30" x14ac:dyDescent="0.2">
      <c r="AD31776" s="22"/>
    </row>
    <row r="31777" spans="30:30" x14ac:dyDescent="0.2">
      <c r="AD31777" s="22"/>
    </row>
    <row r="31778" spans="30:30" x14ac:dyDescent="0.2">
      <c r="AD31778" s="22"/>
    </row>
    <row r="31779" spans="30:30" x14ac:dyDescent="0.2">
      <c r="AD31779" s="22"/>
    </row>
    <row r="31780" spans="30:30" x14ac:dyDescent="0.2">
      <c r="AD31780" s="22"/>
    </row>
    <row r="31781" spans="30:30" x14ac:dyDescent="0.2">
      <c r="AD31781" s="22"/>
    </row>
    <row r="31782" spans="30:30" x14ac:dyDescent="0.2">
      <c r="AD31782" s="22"/>
    </row>
    <row r="31783" spans="30:30" x14ac:dyDescent="0.2">
      <c r="AD31783" s="22"/>
    </row>
    <row r="31784" spans="30:30" x14ac:dyDescent="0.2">
      <c r="AD31784" s="22"/>
    </row>
    <row r="31785" spans="30:30" x14ac:dyDescent="0.2">
      <c r="AD31785" s="22"/>
    </row>
    <row r="31786" spans="30:30" x14ac:dyDescent="0.2">
      <c r="AD31786" s="22"/>
    </row>
    <row r="31787" spans="30:30" x14ac:dyDescent="0.2">
      <c r="AD31787" s="22"/>
    </row>
    <row r="31788" spans="30:30" x14ac:dyDescent="0.2">
      <c r="AD31788" s="22"/>
    </row>
    <row r="31789" spans="30:30" x14ac:dyDescent="0.2">
      <c r="AD31789" s="22"/>
    </row>
    <row r="31790" spans="30:30" x14ac:dyDescent="0.2">
      <c r="AD31790" s="22"/>
    </row>
    <row r="31791" spans="30:30" x14ac:dyDescent="0.2">
      <c r="AD31791" s="22"/>
    </row>
    <row r="31792" spans="30:30" x14ac:dyDescent="0.2">
      <c r="AD31792" s="22"/>
    </row>
    <row r="31793" spans="30:30" x14ac:dyDescent="0.2">
      <c r="AD31793" s="22"/>
    </row>
    <row r="31794" spans="30:30" x14ac:dyDescent="0.2">
      <c r="AD31794" s="22"/>
    </row>
    <row r="31795" spans="30:30" x14ac:dyDescent="0.2">
      <c r="AD31795" s="22"/>
    </row>
    <row r="31796" spans="30:30" x14ac:dyDescent="0.2">
      <c r="AD31796" s="22"/>
    </row>
    <row r="31797" spans="30:30" x14ac:dyDescent="0.2">
      <c r="AD31797" s="22"/>
    </row>
    <row r="31798" spans="30:30" x14ac:dyDescent="0.2">
      <c r="AD31798" s="22"/>
    </row>
    <row r="31799" spans="30:30" x14ac:dyDescent="0.2">
      <c r="AD31799" s="22"/>
    </row>
    <row r="31800" spans="30:30" x14ac:dyDescent="0.2">
      <c r="AD31800" s="22"/>
    </row>
    <row r="31801" spans="30:30" x14ac:dyDescent="0.2">
      <c r="AD31801" s="22"/>
    </row>
    <row r="31802" spans="30:30" x14ac:dyDescent="0.2">
      <c r="AD31802" s="22"/>
    </row>
    <row r="31803" spans="30:30" x14ac:dyDescent="0.2">
      <c r="AD31803" s="22"/>
    </row>
    <row r="31804" spans="30:30" x14ac:dyDescent="0.2">
      <c r="AD31804" s="22"/>
    </row>
    <row r="31805" spans="30:30" x14ac:dyDescent="0.2">
      <c r="AD31805" s="22"/>
    </row>
    <row r="31806" spans="30:30" x14ac:dyDescent="0.2">
      <c r="AD31806" s="22"/>
    </row>
    <row r="31807" spans="30:30" x14ac:dyDescent="0.2">
      <c r="AD31807" s="22"/>
    </row>
    <row r="31808" spans="30:30" x14ac:dyDescent="0.2">
      <c r="AD31808" s="22"/>
    </row>
    <row r="31809" spans="30:30" x14ac:dyDescent="0.2">
      <c r="AD31809" s="22"/>
    </row>
    <row r="31810" spans="30:30" x14ac:dyDescent="0.2">
      <c r="AD31810" s="22"/>
    </row>
    <row r="31811" spans="30:30" x14ac:dyDescent="0.2">
      <c r="AD31811" s="22"/>
    </row>
    <row r="31812" spans="30:30" x14ac:dyDescent="0.2">
      <c r="AD31812" s="22"/>
    </row>
    <row r="31813" spans="30:30" x14ac:dyDescent="0.2">
      <c r="AD31813" s="22"/>
    </row>
    <row r="31814" spans="30:30" x14ac:dyDescent="0.2">
      <c r="AD31814" s="22"/>
    </row>
    <row r="31815" spans="30:30" x14ac:dyDescent="0.2">
      <c r="AD31815" s="22"/>
    </row>
    <row r="31816" spans="30:30" x14ac:dyDescent="0.2">
      <c r="AD31816" s="22"/>
    </row>
    <row r="31817" spans="30:30" x14ac:dyDescent="0.2">
      <c r="AD31817" s="22"/>
    </row>
    <row r="31818" spans="30:30" x14ac:dyDescent="0.2">
      <c r="AD31818" s="22"/>
    </row>
    <row r="31819" spans="30:30" x14ac:dyDescent="0.2">
      <c r="AD31819" s="22"/>
    </row>
    <row r="31820" spans="30:30" x14ac:dyDescent="0.2">
      <c r="AD31820" s="22"/>
    </row>
    <row r="31821" spans="30:30" x14ac:dyDescent="0.2">
      <c r="AD31821" s="22"/>
    </row>
    <row r="31822" spans="30:30" x14ac:dyDescent="0.2">
      <c r="AD31822" s="22"/>
    </row>
    <row r="31823" spans="30:30" x14ac:dyDescent="0.2">
      <c r="AD31823" s="22"/>
    </row>
    <row r="31824" spans="30:30" x14ac:dyDescent="0.2">
      <c r="AD31824" s="22"/>
    </row>
    <row r="31825" spans="30:30" x14ac:dyDescent="0.2">
      <c r="AD31825" s="22"/>
    </row>
    <row r="31826" spans="30:30" x14ac:dyDescent="0.2">
      <c r="AD31826" s="22"/>
    </row>
    <row r="31827" spans="30:30" x14ac:dyDescent="0.2">
      <c r="AD31827" s="22"/>
    </row>
    <row r="31828" spans="30:30" x14ac:dyDescent="0.2">
      <c r="AD31828" s="22"/>
    </row>
    <row r="31829" spans="30:30" x14ac:dyDescent="0.2">
      <c r="AD31829" s="22"/>
    </row>
    <row r="31830" spans="30:30" x14ac:dyDescent="0.2">
      <c r="AD31830" s="22"/>
    </row>
    <row r="31831" spans="30:30" x14ac:dyDescent="0.2">
      <c r="AD31831" s="22"/>
    </row>
    <row r="31832" spans="30:30" x14ac:dyDescent="0.2">
      <c r="AD31832" s="22"/>
    </row>
    <row r="31833" spans="30:30" x14ac:dyDescent="0.2">
      <c r="AD31833" s="22"/>
    </row>
    <row r="31834" spans="30:30" x14ac:dyDescent="0.2">
      <c r="AD31834" s="22"/>
    </row>
    <row r="31835" spans="30:30" x14ac:dyDescent="0.2">
      <c r="AD31835" s="22"/>
    </row>
    <row r="31836" spans="30:30" x14ac:dyDescent="0.2">
      <c r="AD31836" s="22"/>
    </row>
    <row r="31837" spans="30:30" x14ac:dyDescent="0.2">
      <c r="AD31837" s="22"/>
    </row>
    <row r="31838" spans="30:30" x14ac:dyDescent="0.2">
      <c r="AD31838" s="22"/>
    </row>
    <row r="31839" spans="30:30" x14ac:dyDescent="0.2">
      <c r="AD31839" s="22"/>
    </row>
    <row r="31840" spans="30:30" x14ac:dyDescent="0.2">
      <c r="AD31840" s="22"/>
    </row>
    <row r="31841" spans="30:30" x14ac:dyDescent="0.2">
      <c r="AD31841" s="22"/>
    </row>
    <row r="31842" spans="30:30" x14ac:dyDescent="0.2">
      <c r="AD31842" s="22"/>
    </row>
    <row r="31843" spans="30:30" x14ac:dyDescent="0.2">
      <c r="AD31843" s="22"/>
    </row>
    <row r="31844" spans="30:30" x14ac:dyDescent="0.2">
      <c r="AD31844" s="22"/>
    </row>
    <row r="31845" spans="30:30" x14ac:dyDescent="0.2">
      <c r="AD31845" s="22"/>
    </row>
    <row r="31846" spans="30:30" x14ac:dyDescent="0.2">
      <c r="AD31846" s="22"/>
    </row>
    <row r="31847" spans="30:30" x14ac:dyDescent="0.2">
      <c r="AD31847" s="22"/>
    </row>
    <row r="31848" spans="30:30" x14ac:dyDescent="0.2">
      <c r="AD31848" s="22"/>
    </row>
    <row r="31849" spans="30:30" x14ac:dyDescent="0.2">
      <c r="AD31849" s="22"/>
    </row>
    <row r="31850" spans="30:30" x14ac:dyDescent="0.2">
      <c r="AD31850" s="22"/>
    </row>
    <row r="31851" spans="30:30" x14ac:dyDescent="0.2">
      <c r="AD31851" s="22"/>
    </row>
    <row r="31852" spans="30:30" x14ac:dyDescent="0.2">
      <c r="AD31852" s="22"/>
    </row>
    <row r="31853" spans="30:30" x14ac:dyDescent="0.2">
      <c r="AD31853" s="22"/>
    </row>
    <row r="31854" spans="30:30" x14ac:dyDescent="0.2">
      <c r="AD31854" s="22"/>
    </row>
    <row r="31855" spans="30:30" x14ac:dyDescent="0.2">
      <c r="AD31855" s="22"/>
    </row>
    <row r="31856" spans="30:30" x14ac:dyDescent="0.2">
      <c r="AD31856" s="22"/>
    </row>
    <row r="31857" spans="30:30" x14ac:dyDescent="0.2">
      <c r="AD31857" s="22"/>
    </row>
    <row r="31858" spans="30:30" x14ac:dyDescent="0.2">
      <c r="AD31858" s="22"/>
    </row>
    <row r="31859" spans="30:30" x14ac:dyDescent="0.2">
      <c r="AD31859" s="22"/>
    </row>
    <row r="31860" spans="30:30" x14ac:dyDescent="0.2">
      <c r="AD31860" s="22"/>
    </row>
    <row r="31861" spans="30:30" x14ac:dyDescent="0.2">
      <c r="AD31861" s="22"/>
    </row>
    <row r="31862" spans="30:30" x14ac:dyDescent="0.2">
      <c r="AD31862" s="22"/>
    </row>
    <row r="31863" spans="30:30" x14ac:dyDescent="0.2">
      <c r="AD31863" s="22"/>
    </row>
    <row r="31864" spans="30:30" x14ac:dyDescent="0.2">
      <c r="AD31864" s="22"/>
    </row>
    <row r="31865" spans="30:30" x14ac:dyDescent="0.2">
      <c r="AD31865" s="22"/>
    </row>
    <row r="31866" spans="30:30" x14ac:dyDescent="0.2">
      <c r="AD31866" s="22"/>
    </row>
    <row r="31867" spans="30:30" x14ac:dyDescent="0.2">
      <c r="AD31867" s="22"/>
    </row>
    <row r="31868" spans="30:30" x14ac:dyDescent="0.2">
      <c r="AD31868" s="22"/>
    </row>
    <row r="31869" spans="30:30" x14ac:dyDescent="0.2">
      <c r="AD31869" s="22"/>
    </row>
    <row r="31870" spans="30:30" x14ac:dyDescent="0.2">
      <c r="AD31870" s="22"/>
    </row>
    <row r="31871" spans="30:30" x14ac:dyDescent="0.2">
      <c r="AD31871" s="22"/>
    </row>
    <row r="31872" spans="30:30" x14ac:dyDescent="0.2">
      <c r="AD31872" s="22"/>
    </row>
    <row r="31873" spans="30:30" x14ac:dyDescent="0.2">
      <c r="AD31873" s="22"/>
    </row>
    <row r="31874" spans="30:30" x14ac:dyDescent="0.2">
      <c r="AD31874" s="22"/>
    </row>
    <row r="31875" spans="30:30" x14ac:dyDescent="0.2">
      <c r="AD31875" s="22"/>
    </row>
    <row r="31876" spans="30:30" x14ac:dyDescent="0.2">
      <c r="AD31876" s="22"/>
    </row>
    <row r="31877" spans="30:30" x14ac:dyDescent="0.2">
      <c r="AD31877" s="22"/>
    </row>
    <row r="31878" spans="30:30" x14ac:dyDescent="0.2">
      <c r="AD31878" s="22"/>
    </row>
    <row r="31879" spans="30:30" x14ac:dyDescent="0.2">
      <c r="AD31879" s="22"/>
    </row>
    <row r="31880" spans="30:30" x14ac:dyDescent="0.2">
      <c r="AD31880" s="22"/>
    </row>
    <row r="31881" spans="30:30" x14ac:dyDescent="0.2">
      <c r="AD31881" s="22"/>
    </row>
    <row r="31882" spans="30:30" x14ac:dyDescent="0.2">
      <c r="AD31882" s="22"/>
    </row>
    <row r="31883" spans="30:30" x14ac:dyDescent="0.2">
      <c r="AD31883" s="22"/>
    </row>
    <row r="31884" spans="30:30" x14ac:dyDescent="0.2">
      <c r="AD31884" s="22"/>
    </row>
    <row r="31885" spans="30:30" x14ac:dyDescent="0.2">
      <c r="AD31885" s="22"/>
    </row>
    <row r="31886" spans="30:30" x14ac:dyDescent="0.2">
      <c r="AD31886" s="22"/>
    </row>
    <row r="31887" spans="30:30" x14ac:dyDescent="0.2">
      <c r="AD31887" s="22"/>
    </row>
    <row r="31888" spans="30:30" x14ac:dyDescent="0.2">
      <c r="AD31888" s="22"/>
    </row>
    <row r="31889" spans="30:30" x14ac:dyDescent="0.2">
      <c r="AD31889" s="22"/>
    </row>
    <row r="31890" spans="30:30" x14ac:dyDescent="0.2">
      <c r="AD31890" s="22"/>
    </row>
    <row r="31891" spans="30:30" x14ac:dyDescent="0.2">
      <c r="AD31891" s="22"/>
    </row>
    <row r="31892" spans="30:30" x14ac:dyDescent="0.2">
      <c r="AD31892" s="22"/>
    </row>
    <row r="31893" spans="30:30" x14ac:dyDescent="0.2">
      <c r="AD31893" s="22"/>
    </row>
    <row r="31894" spans="30:30" x14ac:dyDescent="0.2">
      <c r="AD31894" s="22"/>
    </row>
    <row r="31895" spans="30:30" x14ac:dyDescent="0.2">
      <c r="AD31895" s="22"/>
    </row>
    <row r="31896" spans="30:30" x14ac:dyDescent="0.2">
      <c r="AD31896" s="22"/>
    </row>
    <row r="31897" spans="30:30" x14ac:dyDescent="0.2">
      <c r="AD31897" s="22"/>
    </row>
    <row r="31898" spans="30:30" x14ac:dyDescent="0.2">
      <c r="AD31898" s="22"/>
    </row>
    <row r="31899" spans="30:30" x14ac:dyDescent="0.2">
      <c r="AD31899" s="22"/>
    </row>
    <row r="31900" spans="30:30" x14ac:dyDescent="0.2">
      <c r="AD31900" s="22"/>
    </row>
    <row r="31901" spans="30:30" x14ac:dyDescent="0.2">
      <c r="AD31901" s="22"/>
    </row>
    <row r="31902" spans="30:30" x14ac:dyDescent="0.2">
      <c r="AD31902" s="22"/>
    </row>
    <row r="31903" spans="30:30" x14ac:dyDescent="0.2">
      <c r="AD31903" s="22"/>
    </row>
    <row r="31904" spans="30:30" x14ac:dyDescent="0.2">
      <c r="AD31904" s="22"/>
    </row>
    <row r="31905" spans="30:30" x14ac:dyDescent="0.2">
      <c r="AD31905" s="22"/>
    </row>
    <row r="31906" spans="30:30" x14ac:dyDescent="0.2">
      <c r="AD31906" s="22"/>
    </row>
    <row r="31907" spans="30:30" x14ac:dyDescent="0.2">
      <c r="AD31907" s="22"/>
    </row>
    <row r="31908" spans="30:30" x14ac:dyDescent="0.2">
      <c r="AD31908" s="22"/>
    </row>
    <row r="31909" spans="30:30" x14ac:dyDescent="0.2">
      <c r="AD31909" s="22"/>
    </row>
    <row r="31910" spans="30:30" x14ac:dyDescent="0.2">
      <c r="AD31910" s="22"/>
    </row>
    <row r="31911" spans="30:30" x14ac:dyDescent="0.2">
      <c r="AD31911" s="22"/>
    </row>
    <row r="31912" spans="30:30" x14ac:dyDescent="0.2">
      <c r="AD31912" s="22"/>
    </row>
    <row r="31913" spans="30:30" x14ac:dyDescent="0.2">
      <c r="AD31913" s="22"/>
    </row>
    <row r="31914" spans="30:30" x14ac:dyDescent="0.2">
      <c r="AD31914" s="22"/>
    </row>
    <row r="31915" spans="30:30" x14ac:dyDescent="0.2">
      <c r="AD31915" s="22"/>
    </row>
    <row r="31916" spans="30:30" x14ac:dyDescent="0.2">
      <c r="AD31916" s="22"/>
    </row>
    <row r="31917" spans="30:30" x14ac:dyDescent="0.2">
      <c r="AD31917" s="22"/>
    </row>
    <row r="31918" spans="30:30" x14ac:dyDescent="0.2">
      <c r="AD31918" s="22"/>
    </row>
    <row r="31919" spans="30:30" x14ac:dyDescent="0.2">
      <c r="AD31919" s="22"/>
    </row>
    <row r="31920" spans="30:30" x14ac:dyDescent="0.2">
      <c r="AD31920" s="22"/>
    </row>
    <row r="31921" spans="30:30" x14ac:dyDescent="0.2">
      <c r="AD31921" s="22"/>
    </row>
    <row r="31922" spans="30:30" x14ac:dyDescent="0.2">
      <c r="AD31922" s="22"/>
    </row>
    <row r="31923" spans="30:30" x14ac:dyDescent="0.2">
      <c r="AD31923" s="22"/>
    </row>
    <row r="31924" spans="30:30" x14ac:dyDescent="0.2">
      <c r="AD31924" s="22"/>
    </row>
    <row r="31925" spans="30:30" x14ac:dyDescent="0.2">
      <c r="AD31925" s="22"/>
    </row>
    <row r="31926" spans="30:30" x14ac:dyDescent="0.2">
      <c r="AD31926" s="22"/>
    </row>
    <row r="31927" spans="30:30" x14ac:dyDescent="0.2">
      <c r="AD31927" s="22"/>
    </row>
    <row r="31928" spans="30:30" x14ac:dyDescent="0.2">
      <c r="AD31928" s="22"/>
    </row>
    <row r="31929" spans="30:30" x14ac:dyDescent="0.2">
      <c r="AD31929" s="22"/>
    </row>
    <row r="31930" spans="30:30" x14ac:dyDescent="0.2">
      <c r="AD31930" s="22"/>
    </row>
    <row r="31931" spans="30:30" x14ac:dyDescent="0.2">
      <c r="AD31931" s="22"/>
    </row>
    <row r="31932" spans="30:30" x14ac:dyDescent="0.2">
      <c r="AD31932" s="22"/>
    </row>
    <row r="31933" spans="30:30" x14ac:dyDescent="0.2">
      <c r="AD31933" s="22"/>
    </row>
    <row r="31934" spans="30:30" x14ac:dyDescent="0.2">
      <c r="AD31934" s="22"/>
    </row>
    <row r="31935" spans="30:30" x14ac:dyDescent="0.2">
      <c r="AD31935" s="22"/>
    </row>
    <row r="31936" spans="30:30" x14ac:dyDescent="0.2">
      <c r="AD31936" s="22"/>
    </row>
    <row r="31937" spans="30:30" x14ac:dyDescent="0.2">
      <c r="AD31937" s="22"/>
    </row>
    <row r="31938" spans="30:30" x14ac:dyDescent="0.2">
      <c r="AD31938" s="22"/>
    </row>
    <row r="31939" spans="30:30" x14ac:dyDescent="0.2">
      <c r="AD31939" s="22"/>
    </row>
    <row r="31940" spans="30:30" x14ac:dyDescent="0.2">
      <c r="AD31940" s="22"/>
    </row>
    <row r="31941" spans="30:30" x14ac:dyDescent="0.2">
      <c r="AD31941" s="22"/>
    </row>
    <row r="31942" spans="30:30" x14ac:dyDescent="0.2">
      <c r="AD31942" s="22"/>
    </row>
    <row r="31943" spans="30:30" x14ac:dyDescent="0.2">
      <c r="AD31943" s="22"/>
    </row>
    <row r="31944" spans="30:30" x14ac:dyDescent="0.2">
      <c r="AD31944" s="22"/>
    </row>
    <row r="31945" spans="30:30" x14ac:dyDescent="0.2">
      <c r="AD31945" s="22"/>
    </row>
    <row r="31946" spans="30:30" x14ac:dyDescent="0.2">
      <c r="AD31946" s="22"/>
    </row>
    <row r="31947" spans="30:30" x14ac:dyDescent="0.2">
      <c r="AD31947" s="22"/>
    </row>
    <row r="31948" spans="30:30" x14ac:dyDescent="0.2">
      <c r="AD31948" s="22"/>
    </row>
    <row r="31949" spans="30:30" x14ac:dyDescent="0.2">
      <c r="AD31949" s="22"/>
    </row>
    <row r="31950" spans="30:30" x14ac:dyDescent="0.2">
      <c r="AD31950" s="22"/>
    </row>
    <row r="31951" spans="30:30" x14ac:dyDescent="0.2">
      <c r="AD31951" s="22"/>
    </row>
    <row r="31952" spans="30:30" x14ac:dyDescent="0.2">
      <c r="AD31952" s="22"/>
    </row>
    <row r="31953" spans="30:30" x14ac:dyDescent="0.2">
      <c r="AD31953" s="22"/>
    </row>
    <row r="31954" spans="30:30" x14ac:dyDescent="0.2">
      <c r="AD31954" s="22"/>
    </row>
    <row r="31955" spans="30:30" x14ac:dyDescent="0.2">
      <c r="AD31955" s="22"/>
    </row>
    <row r="31956" spans="30:30" x14ac:dyDescent="0.2">
      <c r="AD31956" s="22"/>
    </row>
    <row r="31957" spans="30:30" x14ac:dyDescent="0.2">
      <c r="AD31957" s="22"/>
    </row>
    <row r="31958" spans="30:30" x14ac:dyDescent="0.2">
      <c r="AD31958" s="22"/>
    </row>
    <row r="31959" spans="30:30" x14ac:dyDescent="0.2">
      <c r="AD31959" s="22"/>
    </row>
    <row r="31960" spans="30:30" x14ac:dyDescent="0.2">
      <c r="AD31960" s="22"/>
    </row>
    <row r="31961" spans="30:30" x14ac:dyDescent="0.2">
      <c r="AD31961" s="22"/>
    </row>
    <row r="31962" spans="30:30" x14ac:dyDescent="0.2">
      <c r="AD31962" s="22"/>
    </row>
    <row r="31963" spans="30:30" x14ac:dyDescent="0.2">
      <c r="AD31963" s="22"/>
    </row>
    <row r="31964" spans="30:30" x14ac:dyDescent="0.2">
      <c r="AD31964" s="22"/>
    </row>
    <row r="31965" spans="30:30" x14ac:dyDescent="0.2">
      <c r="AD31965" s="22"/>
    </row>
    <row r="31966" spans="30:30" x14ac:dyDescent="0.2">
      <c r="AD31966" s="22"/>
    </row>
    <row r="31967" spans="30:30" x14ac:dyDescent="0.2">
      <c r="AD31967" s="22"/>
    </row>
    <row r="31968" spans="30:30" x14ac:dyDescent="0.2">
      <c r="AD31968" s="22"/>
    </row>
    <row r="31969" spans="30:30" x14ac:dyDescent="0.2">
      <c r="AD31969" s="22"/>
    </row>
    <row r="31970" spans="30:30" x14ac:dyDescent="0.2">
      <c r="AD31970" s="22"/>
    </row>
    <row r="31971" spans="30:30" x14ac:dyDescent="0.2">
      <c r="AD31971" s="22"/>
    </row>
    <row r="31972" spans="30:30" x14ac:dyDescent="0.2">
      <c r="AD31972" s="22"/>
    </row>
    <row r="31973" spans="30:30" x14ac:dyDescent="0.2">
      <c r="AD31973" s="22"/>
    </row>
    <row r="31974" spans="30:30" x14ac:dyDescent="0.2">
      <c r="AD31974" s="22"/>
    </row>
    <row r="31975" spans="30:30" x14ac:dyDescent="0.2">
      <c r="AD31975" s="22"/>
    </row>
    <row r="31976" spans="30:30" x14ac:dyDescent="0.2">
      <c r="AD31976" s="22"/>
    </row>
    <row r="31977" spans="30:30" x14ac:dyDescent="0.2">
      <c r="AD31977" s="22"/>
    </row>
    <row r="31978" spans="30:30" x14ac:dyDescent="0.2">
      <c r="AD31978" s="22"/>
    </row>
    <row r="31979" spans="30:30" x14ac:dyDescent="0.2">
      <c r="AD31979" s="22"/>
    </row>
    <row r="31980" spans="30:30" x14ac:dyDescent="0.2">
      <c r="AD31980" s="22"/>
    </row>
    <row r="31981" spans="30:30" x14ac:dyDescent="0.2">
      <c r="AD31981" s="22"/>
    </row>
    <row r="31982" spans="30:30" x14ac:dyDescent="0.2">
      <c r="AD31982" s="22"/>
    </row>
    <row r="31983" spans="30:30" x14ac:dyDescent="0.2">
      <c r="AD31983" s="22"/>
    </row>
    <row r="31984" spans="30:30" x14ac:dyDescent="0.2">
      <c r="AD31984" s="22"/>
    </row>
    <row r="31985" spans="30:30" x14ac:dyDescent="0.2">
      <c r="AD31985" s="22"/>
    </row>
    <row r="31986" spans="30:30" x14ac:dyDescent="0.2">
      <c r="AD31986" s="22"/>
    </row>
    <row r="31987" spans="30:30" x14ac:dyDescent="0.2">
      <c r="AD31987" s="22"/>
    </row>
    <row r="31988" spans="30:30" x14ac:dyDescent="0.2">
      <c r="AD31988" s="22"/>
    </row>
    <row r="31989" spans="30:30" x14ac:dyDescent="0.2">
      <c r="AD31989" s="22"/>
    </row>
    <row r="31990" spans="30:30" x14ac:dyDescent="0.2">
      <c r="AD31990" s="22"/>
    </row>
    <row r="31991" spans="30:30" x14ac:dyDescent="0.2">
      <c r="AD31991" s="22"/>
    </row>
    <row r="31992" spans="30:30" x14ac:dyDescent="0.2">
      <c r="AD31992" s="22"/>
    </row>
    <row r="31993" spans="30:30" x14ac:dyDescent="0.2">
      <c r="AD31993" s="22"/>
    </row>
    <row r="31994" spans="30:30" x14ac:dyDescent="0.2">
      <c r="AD31994" s="22"/>
    </row>
    <row r="31995" spans="30:30" x14ac:dyDescent="0.2">
      <c r="AD31995" s="22"/>
    </row>
    <row r="31996" spans="30:30" x14ac:dyDescent="0.2">
      <c r="AD31996" s="22"/>
    </row>
    <row r="31997" spans="30:30" x14ac:dyDescent="0.2">
      <c r="AD31997" s="22"/>
    </row>
    <row r="31998" spans="30:30" x14ac:dyDescent="0.2">
      <c r="AD31998" s="22"/>
    </row>
    <row r="31999" spans="30:30" x14ac:dyDescent="0.2">
      <c r="AD31999" s="22"/>
    </row>
    <row r="32000" spans="30:30" x14ac:dyDescent="0.2">
      <c r="AD32000" s="22"/>
    </row>
    <row r="32001" spans="30:30" x14ac:dyDescent="0.2">
      <c r="AD32001" s="22"/>
    </row>
    <row r="32002" spans="30:30" x14ac:dyDescent="0.2">
      <c r="AD32002" s="22"/>
    </row>
    <row r="32003" spans="30:30" x14ac:dyDescent="0.2">
      <c r="AD32003" s="22"/>
    </row>
    <row r="32004" spans="30:30" x14ac:dyDescent="0.2">
      <c r="AD32004" s="22"/>
    </row>
    <row r="32005" spans="30:30" x14ac:dyDescent="0.2">
      <c r="AD32005" s="22"/>
    </row>
    <row r="32006" spans="30:30" x14ac:dyDescent="0.2">
      <c r="AD32006" s="22"/>
    </row>
    <row r="32007" spans="30:30" x14ac:dyDescent="0.2">
      <c r="AD32007" s="22"/>
    </row>
    <row r="32008" spans="30:30" x14ac:dyDescent="0.2">
      <c r="AD32008" s="22"/>
    </row>
    <row r="32009" spans="30:30" x14ac:dyDescent="0.2">
      <c r="AD32009" s="22"/>
    </row>
    <row r="32010" spans="30:30" x14ac:dyDescent="0.2">
      <c r="AD32010" s="22"/>
    </row>
    <row r="32011" spans="30:30" x14ac:dyDescent="0.2">
      <c r="AD32011" s="22"/>
    </row>
    <row r="32012" spans="30:30" x14ac:dyDescent="0.2">
      <c r="AD32012" s="22"/>
    </row>
    <row r="32013" spans="30:30" x14ac:dyDescent="0.2">
      <c r="AD32013" s="22"/>
    </row>
    <row r="32014" spans="30:30" x14ac:dyDescent="0.2">
      <c r="AD32014" s="22"/>
    </row>
    <row r="32015" spans="30:30" x14ac:dyDescent="0.2">
      <c r="AD32015" s="22"/>
    </row>
    <row r="32016" spans="30:30" x14ac:dyDescent="0.2">
      <c r="AD32016" s="22"/>
    </row>
    <row r="32017" spans="30:30" x14ac:dyDescent="0.2">
      <c r="AD32017" s="22"/>
    </row>
    <row r="32018" spans="30:30" x14ac:dyDescent="0.2">
      <c r="AD32018" s="22"/>
    </row>
    <row r="32019" spans="30:30" x14ac:dyDescent="0.2">
      <c r="AD32019" s="22"/>
    </row>
    <row r="32020" spans="30:30" x14ac:dyDescent="0.2">
      <c r="AD32020" s="22"/>
    </row>
    <row r="32021" spans="30:30" x14ac:dyDescent="0.2">
      <c r="AD32021" s="22"/>
    </row>
    <row r="32022" spans="30:30" x14ac:dyDescent="0.2">
      <c r="AD32022" s="22"/>
    </row>
    <row r="32023" spans="30:30" x14ac:dyDescent="0.2">
      <c r="AD32023" s="22"/>
    </row>
    <row r="32024" spans="30:30" x14ac:dyDescent="0.2">
      <c r="AD32024" s="22"/>
    </row>
    <row r="32025" spans="30:30" x14ac:dyDescent="0.2">
      <c r="AD32025" s="22"/>
    </row>
    <row r="32026" spans="30:30" x14ac:dyDescent="0.2">
      <c r="AD32026" s="22"/>
    </row>
    <row r="32027" spans="30:30" x14ac:dyDescent="0.2">
      <c r="AD32027" s="22"/>
    </row>
    <row r="32028" spans="30:30" x14ac:dyDescent="0.2">
      <c r="AD32028" s="22"/>
    </row>
    <row r="32029" spans="30:30" x14ac:dyDescent="0.2">
      <c r="AD32029" s="22"/>
    </row>
    <row r="32030" spans="30:30" x14ac:dyDescent="0.2">
      <c r="AD32030" s="22"/>
    </row>
    <row r="32031" spans="30:30" x14ac:dyDescent="0.2">
      <c r="AD32031" s="22"/>
    </row>
    <row r="32032" spans="30:30" x14ac:dyDescent="0.2">
      <c r="AD32032" s="22"/>
    </row>
    <row r="32033" spans="30:30" x14ac:dyDescent="0.2">
      <c r="AD32033" s="22"/>
    </row>
    <row r="32034" spans="30:30" x14ac:dyDescent="0.2">
      <c r="AD32034" s="22"/>
    </row>
    <row r="32035" spans="30:30" x14ac:dyDescent="0.2">
      <c r="AD32035" s="22"/>
    </row>
    <row r="32036" spans="30:30" x14ac:dyDescent="0.2">
      <c r="AD32036" s="22"/>
    </row>
    <row r="32037" spans="30:30" x14ac:dyDescent="0.2">
      <c r="AD32037" s="22"/>
    </row>
    <row r="32038" spans="30:30" x14ac:dyDescent="0.2">
      <c r="AD32038" s="22"/>
    </row>
    <row r="32039" spans="30:30" x14ac:dyDescent="0.2">
      <c r="AD32039" s="22"/>
    </row>
    <row r="32040" spans="30:30" x14ac:dyDescent="0.2">
      <c r="AD32040" s="22"/>
    </row>
    <row r="32041" spans="30:30" x14ac:dyDescent="0.2">
      <c r="AD32041" s="22"/>
    </row>
    <row r="32042" spans="30:30" x14ac:dyDescent="0.2">
      <c r="AD32042" s="22"/>
    </row>
    <row r="32043" spans="30:30" x14ac:dyDescent="0.2">
      <c r="AD32043" s="22"/>
    </row>
    <row r="32044" spans="30:30" x14ac:dyDescent="0.2">
      <c r="AD32044" s="22"/>
    </row>
    <row r="32045" spans="30:30" x14ac:dyDescent="0.2">
      <c r="AD32045" s="22"/>
    </row>
    <row r="32046" spans="30:30" x14ac:dyDescent="0.2">
      <c r="AD32046" s="22"/>
    </row>
    <row r="32047" spans="30:30" x14ac:dyDescent="0.2">
      <c r="AD32047" s="22"/>
    </row>
    <row r="32048" spans="30:30" x14ac:dyDescent="0.2">
      <c r="AD32048" s="22"/>
    </row>
    <row r="32049" spans="30:30" x14ac:dyDescent="0.2">
      <c r="AD32049" s="22"/>
    </row>
    <row r="32050" spans="30:30" x14ac:dyDescent="0.2">
      <c r="AD32050" s="22"/>
    </row>
    <row r="32051" spans="30:30" x14ac:dyDescent="0.2">
      <c r="AD32051" s="22"/>
    </row>
    <row r="32052" spans="30:30" x14ac:dyDescent="0.2">
      <c r="AD32052" s="22"/>
    </row>
    <row r="32053" spans="30:30" x14ac:dyDescent="0.2">
      <c r="AD32053" s="22"/>
    </row>
    <row r="32054" spans="30:30" x14ac:dyDescent="0.2">
      <c r="AD32054" s="22"/>
    </row>
    <row r="32055" spans="30:30" x14ac:dyDescent="0.2">
      <c r="AD32055" s="22"/>
    </row>
    <row r="32056" spans="30:30" x14ac:dyDescent="0.2">
      <c r="AD32056" s="22"/>
    </row>
    <row r="32057" spans="30:30" x14ac:dyDescent="0.2">
      <c r="AD32057" s="22"/>
    </row>
    <row r="32058" spans="30:30" x14ac:dyDescent="0.2">
      <c r="AD32058" s="22"/>
    </row>
    <row r="32059" spans="30:30" x14ac:dyDescent="0.2">
      <c r="AD32059" s="22"/>
    </row>
    <row r="32060" spans="30:30" x14ac:dyDescent="0.2">
      <c r="AD32060" s="22"/>
    </row>
    <row r="32061" spans="30:30" x14ac:dyDescent="0.2">
      <c r="AD32061" s="22"/>
    </row>
    <row r="32062" spans="30:30" x14ac:dyDescent="0.2">
      <c r="AD32062" s="22"/>
    </row>
    <row r="32063" spans="30:30" x14ac:dyDescent="0.2">
      <c r="AD32063" s="22"/>
    </row>
    <row r="32064" spans="30:30" x14ac:dyDescent="0.2">
      <c r="AD32064" s="22"/>
    </row>
    <row r="32065" spans="30:30" x14ac:dyDescent="0.2">
      <c r="AD32065" s="22"/>
    </row>
    <row r="32066" spans="30:30" x14ac:dyDescent="0.2">
      <c r="AD32066" s="22"/>
    </row>
    <row r="32067" spans="30:30" x14ac:dyDescent="0.2">
      <c r="AD32067" s="22"/>
    </row>
    <row r="32068" spans="30:30" x14ac:dyDescent="0.2">
      <c r="AD32068" s="22"/>
    </row>
    <row r="32069" spans="30:30" x14ac:dyDescent="0.2">
      <c r="AD32069" s="22"/>
    </row>
    <row r="32070" spans="30:30" x14ac:dyDescent="0.2">
      <c r="AD32070" s="22"/>
    </row>
    <row r="32071" spans="30:30" x14ac:dyDescent="0.2">
      <c r="AD32071" s="22"/>
    </row>
    <row r="32072" spans="30:30" x14ac:dyDescent="0.2">
      <c r="AD32072" s="22"/>
    </row>
    <row r="32073" spans="30:30" x14ac:dyDescent="0.2">
      <c r="AD32073" s="22"/>
    </row>
    <row r="32074" spans="30:30" x14ac:dyDescent="0.2">
      <c r="AD32074" s="22"/>
    </row>
    <row r="32075" spans="30:30" x14ac:dyDescent="0.2">
      <c r="AD32075" s="22"/>
    </row>
    <row r="32076" spans="30:30" x14ac:dyDescent="0.2">
      <c r="AD32076" s="22"/>
    </row>
    <row r="32077" spans="30:30" x14ac:dyDescent="0.2">
      <c r="AD32077" s="22"/>
    </row>
    <row r="32078" spans="30:30" x14ac:dyDescent="0.2">
      <c r="AD32078" s="22"/>
    </row>
    <row r="32079" spans="30:30" x14ac:dyDescent="0.2">
      <c r="AD32079" s="22"/>
    </row>
    <row r="32080" spans="30:30" x14ac:dyDescent="0.2">
      <c r="AD32080" s="22"/>
    </row>
    <row r="32081" spans="30:30" x14ac:dyDescent="0.2">
      <c r="AD32081" s="22"/>
    </row>
    <row r="32082" spans="30:30" x14ac:dyDescent="0.2">
      <c r="AD32082" s="22"/>
    </row>
    <row r="32083" spans="30:30" x14ac:dyDescent="0.2">
      <c r="AD32083" s="22"/>
    </row>
    <row r="32084" spans="30:30" x14ac:dyDescent="0.2">
      <c r="AD32084" s="22"/>
    </row>
    <row r="32085" spans="30:30" x14ac:dyDescent="0.2">
      <c r="AD32085" s="22"/>
    </row>
    <row r="32086" spans="30:30" x14ac:dyDescent="0.2">
      <c r="AD32086" s="22"/>
    </row>
    <row r="32087" spans="30:30" x14ac:dyDescent="0.2">
      <c r="AD32087" s="22"/>
    </row>
    <row r="32088" spans="30:30" x14ac:dyDescent="0.2">
      <c r="AD32088" s="22"/>
    </row>
    <row r="32089" spans="30:30" x14ac:dyDescent="0.2">
      <c r="AD32089" s="22"/>
    </row>
    <row r="32090" spans="30:30" x14ac:dyDescent="0.2">
      <c r="AD32090" s="22"/>
    </row>
    <row r="32091" spans="30:30" x14ac:dyDescent="0.2">
      <c r="AD32091" s="22"/>
    </row>
    <row r="32092" spans="30:30" x14ac:dyDescent="0.2">
      <c r="AD32092" s="22"/>
    </row>
    <row r="32093" spans="30:30" x14ac:dyDescent="0.2">
      <c r="AD32093" s="22"/>
    </row>
    <row r="32094" spans="30:30" x14ac:dyDescent="0.2">
      <c r="AD32094" s="22"/>
    </row>
    <row r="32095" spans="30:30" x14ac:dyDescent="0.2">
      <c r="AD32095" s="22"/>
    </row>
    <row r="32096" spans="30:30" x14ac:dyDescent="0.2">
      <c r="AD32096" s="22"/>
    </row>
    <row r="32097" spans="30:30" x14ac:dyDescent="0.2">
      <c r="AD32097" s="22"/>
    </row>
    <row r="32098" spans="30:30" x14ac:dyDescent="0.2">
      <c r="AD32098" s="22"/>
    </row>
    <row r="32099" spans="30:30" x14ac:dyDescent="0.2">
      <c r="AD32099" s="22"/>
    </row>
    <row r="32100" spans="30:30" x14ac:dyDescent="0.2">
      <c r="AD32100" s="22"/>
    </row>
    <row r="32101" spans="30:30" x14ac:dyDescent="0.2">
      <c r="AD32101" s="22"/>
    </row>
    <row r="32102" spans="30:30" x14ac:dyDescent="0.2">
      <c r="AD32102" s="22"/>
    </row>
    <row r="32103" spans="30:30" x14ac:dyDescent="0.2">
      <c r="AD32103" s="22"/>
    </row>
    <row r="32104" spans="30:30" x14ac:dyDescent="0.2">
      <c r="AD32104" s="22"/>
    </row>
    <row r="32105" spans="30:30" x14ac:dyDescent="0.2">
      <c r="AD32105" s="22"/>
    </row>
    <row r="32106" spans="30:30" x14ac:dyDescent="0.2">
      <c r="AD32106" s="22"/>
    </row>
    <row r="32107" spans="30:30" x14ac:dyDescent="0.2">
      <c r="AD32107" s="22"/>
    </row>
    <row r="32108" spans="30:30" x14ac:dyDescent="0.2">
      <c r="AD32108" s="22"/>
    </row>
    <row r="32109" spans="30:30" x14ac:dyDescent="0.2">
      <c r="AD32109" s="22"/>
    </row>
    <row r="32110" spans="30:30" x14ac:dyDescent="0.2">
      <c r="AD32110" s="22"/>
    </row>
    <row r="32111" spans="30:30" x14ac:dyDescent="0.2">
      <c r="AD32111" s="22"/>
    </row>
    <row r="32112" spans="30:30" x14ac:dyDescent="0.2">
      <c r="AD32112" s="22"/>
    </row>
    <row r="32113" spans="30:30" x14ac:dyDescent="0.2">
      <c r="AD32113" s="22"/>
    </row>
    <row r="32114" spans="30:30" x14ac:dyDescent="0.2">
      <c r="AD32114" s="22"/>
    </row>
    <row r="32115" spans="30:30" x14ac:dyDescent="0.2">
      <c r="AD32115" s="22"/>
    </row>
    <row r="32116" spans="30:30" x14ac:dyDescent="0.2">
      <c r="AD32116" s="22"/>
    </row>
    <row r="32117" spans="30:30" x14ac:dyDescent="0.2">
      <c r="AD32117" s="22"/>
    </row>
    <row r="32118" spans="30:30" x14ac:dyDescent="0.2">
      <c r="AD32118" s="22"/>
    </row>
    <row r="32119" spans="30:30" x14ac:dyDescent="0.2">
      <c r="AD32119" s="22"/>
    </row>
    <row r="32120" spans="30:30" x14ac:dyDescent="0.2">
      <c r="AD32120" s="22"/>
    </row>
    <row r="32121" spans="30:30" x14ac:dyDescent="0.2">
      <c r="AD32121" s="22"/>
    </row>
    <row r="32122" spans="30:30" x14ac:dyDescent="0.2">
      <c r="AD32122" s="22"/>
    </row>
    <row r="32123" spans="30:30" x14ac:dyDescent="0.2">
      <c r="AD32123" s="22"/>
    </row>
    <row r="32124" spans="30:30" x14ac:dyDescent="0.2">
      <c r="AD32124" s="22"/>
    </row>
    <row r="32125" spans="30:30" x14ac:dyDescent="0.2">
      <c r="AD32125" s="22"/>
    </row>
    <row r="32126" spans="30:30" x14ac:dyDescent="0.2">
      <c r="AD32126" s="22"/>
    </row>
    <row r="32127" spans="30:30" x14ac:dyDescent="0.2">
      <c r="AD32127" s="22"/>
    </row>
    <row r="32128" spans="30:30" x14ac:dyDescent="0.2">
      <c r="AD32128" s="22"/>
    </row>
    <row r="32129" spans="30:30" x14ac:dyDescent="0.2">
      <c r="AD32129" s="22"/>
    </row>
    <row r="32130" spans="30:30" x14ac:dyDescent="0.2">
      <c r="AD32130" s="22"/>
    </row>
    <row r="32131" spans="30:30" x14ac:dyDescent="0.2">
      <c r="AD32131" s="22"/>
    </row>
    <row r="32132" spans="30:30" x14ac:dyDescent="0.2">
      <c r="AD32132" s="22"/>
    </row>
    <row r="32133" spans="30:30" x14ac:dyDescent="0.2">
      <c r="AD32133" s="22"/>
    </row>
    <row r="32134" spans="30:30" x14ac:dyDescent="0.2">
      <c r="AD32134" s="22"/>
    </row>
    <row r="32135" spans="30:30" x14ac:dyDescent="0.2">
      <c r="AD32135" s="22"/>
    </row>
    <row r="32136" spans="30:30" x14ac:dyDescent="0.2">
      <c r="AD32136" s="22"/>
    </row>
    <row r="32137" spans="30:30" x14ac:dyDescent="0.2">
      <c r="AD32137" s="22"/>
    </row>
    <row r="32138" spans="30:30" x14ac:dyDescent="0.2">
      <c r="AD32138" s="22"/>
    </row>
    <row r="32139" spans="30:30" x14ac:dyDescent="0.2">
      <c r="AD32139" s="22"/>
    </row>
    <row r="32140" spans="30:30" x14ac:dyDescent="0.2">
      <c r="AD32140" s="22"/>
    </row>
    <row r="32141" spans="30:30" x14ac:dyDescent="0.2">
      <c r="AD32141" s="22"/>
    </row>
    <row r="32142" spans="30:30" x14ac:dyDescent="0.2">
      <c r="AD32142" s="22"/>
    </row>
    <row r="32143" spans="30:30" x14ac:dyDescent="0.2">
      <c r="AD32143" s="22"/>
    </row>
    <row r="32144" spans="30:30" x14ac:dyDescent="0.2">
      <c r="AD32144" s="22"/>
    </row>
    <row r="32145" spans="30:30" x14ac:dyDescent="0.2">
      <c r="AD32145" s="22"/>
    </row>
    <row r="32146" spans="30:30" x14ac:dyDescent="0.2">
      <c r="AD32146" s="22"/>
    </row>
    <row r="32147" spans="30:30" x14ac:dyDescent="0.2">
      <c r="AD32147" s="22"/>
    </row>
    <row r="32148" spans="30:30" x14ac:dyDescent="0.2">
      <c r="AD32148" s="22"/>
    </row>
    <row r="32149" spans="30:30" x14ac:dyDescent="0.2">
      <c r="AD32149" s="22"/>
    </row>
    <row r="32150" spans="30:30" x14ac:dyDescent="0.2">
      <c r="AD32150" s="22"/>
    </row>
    <row r="32151" spans="30:30" x14ac:dyDescent="0.2">
      <c r="AD32151" s="22"/>
    </row>
    <row r="32152" spans="30:30" x14ac:dyDescent="0.2">
      <c r="AD32152" s="22"/>
    </row>
    <row r="32153" spans="30:30" x14ac:dyDescent="0.2">
      <c r="AD32153" s="22"/>
    </row>
    <row r="32154" spans="30:30" x14ac:dyDescent="0.2">
      <c r="AD32154" s="22"/>
    </row>
    <row r="32155" spans="30:30" x14ac:dyDescent="0.2">
      <c r="AD32155" s="22"/>
    </row>
    <row r="32156" spans="30:30" x14ac:dyDescent="0.2">
      <c r="AD32156" s="22"/>
    </row>
    <row r="32157" spans="30:30" x14ac:dyDescent="0.2">
      <c r="AD32157" s="22"/>
    </row>
    <row r="32158" spans="30:30" x14ac:dyDescent="0.2">
      <c r="AD32158" s="22"/>
    </row>
    <row r="32159" spans="30:30" x14ac:dyDescent="0.2">
      <c r="AD32159" s="22"/>
    </row>
    <row r="32160" spans="30:30" x14ac:dyDescent="0.2">
      <c r="AD32160" s="22"/>
    </row>
    <row r="32161" spans="30:30" x14ac:dyDescent="0.2">
      <c r="AD32161" s="22"/>
    </row>
    <row r="32162" spans="30:30" x14ac:dyDescent="0.2">
      <c r="AD32162" s="22"/>
    </row>
    <row r="32163" spans="30:30" x14ac:dyDescent="0.2">
      <c r="AD32163" s="22"/>
    </row>
    <row r="32164" spans="30:30" x14ac:dyDescent="0.2">
      <c r="AD32164" s="22"/>
    </row>
    <row r="32165" spans="30:30" x14ac:dyDescent="0.2">
      <c r="AD32165" s="22"/>
    </row>
    <row r="32166" spans="30:30" x14ac:dyDescent="0.2">
      <c r="AD32166" s="22"/>
    </row>
    <row r="32167" spans="30:30" x14ac:dyDescent="0.2">
      <c r="AD32167" s="22"/>
    </row>
    <row r="32168" spans="30:30" x14ac:dyDescent="0.2">
      <c r="AD32168" s="22"/>
    </row>
    <row r="32169" spans="30:30" x14ac:dyDescent="0.2">
      <c r="AD32169" s="22"/>
    </row>
    <row r="32170" spans="30:30" x14ac:dyDescent="0.2">
      <c r="AD32170" s="22"/>
    </row>
    <row r="32171" spans="30:30" x14ac:dyDescent="0.2">
      <c r="AD32171" s="22"/>
    </row>
    <row r="32172" spans="30:30" x14ac:dyDescent="0.2">
      <c r="AD32172" s="22"/>
    </row>
    <row r="32173" spans="30:30" x14ac:dyDescent="0.2">
      <c r="AD32173" s="22"/>
    </row>
    <row r="32174" spans="30:30" x14ac:dyDescent="0.2">
      <c r="AD32174" s="22"/>
    </row>
    <row r="32175" spans="30:30" x14ac:dyDescent="0.2">
      <c r="AD32175" s="22"/>
    </row>
    <row r="32176" spans="30:30" x14ac:dyDescent="0.2">
      <c r="AD32176" s="22"/>
    </row>
    <row r="32177" spans="30:30" x14ac:dyDescent="0.2">
      <c r="AD32177" s="22"/>
    </row>
    <row r="32178" spans="30:30" x14ac:dyDescent="0.2">
      <c r="AD32178" s="22"/>
    </row>
    <row r="32179" spans="30:30" x14ac:dyDescent="0.2">
      <c r="AD32179" s="22"/>
    </row>
    <row r="32180" spans="30:30" x14ac:dyDescent="0.2">
      <c r="AD32180" s="22"/>
    </row>
    <row r="32181" spans="30:30" x14ac:dyDescent="0.2">
      <c r="AD32181" s="22"/>
    </row>
    <row r="32182" spans="30:30" x14ac:dyDescent="0.2">
      <c r="AD32182" s="22"/>
    </row>
    <row r="32183" spans="30:30" x14ac:dyDescent="0.2">
      <c r="AD32183" s="22"/>
    </row>
    <row r="32184" spans="30:30" x14ac:dyDescent="0.2">
      <c r="AD32184" s="22"/>
    </row>
    <row r="32185" spans="30:30" x14ac:dyDescent="0.2">
      <c r="AD32185" s="22"/>
    </row>
    <row r="32186" spans="30:30" x14ac:dyDescent="0.2">
      <c r="AD32186" s="22"/>
    </row>
    <row r="32187" spans="30:30" x14ac:dyDescent="0.2">
      <c r="AD32187" s="22"/>
    </row>
    <row r="32188" spans="30:30" x14ac:dyDescent="0.2">
      <c r="AD32188" s="22"/>
    </row>
    <row r="32189" spans="30:30" x14ac:dyDescent="0.2">
      <c r="AD32189" s="22"/>
    </row>
    <row r="32190" spans="30:30" x14ac:dyDescent="0.2">
      <c r="AD32190" s="22"/>
    </row>
    <row r="32191" spans="30:30" x14ac:dyDescent="0.2">
      <c r="AD32191" s="22"/>
    </row>
    <row r="32192" spans="30:30" x14ac:dyDescent="0.2">
      <c r="AD32192" s="22"/>
    </row>
    <row r="32193" spans="30:30" x14ac:dyDescent="0.2">
      <c r="AD32193" s="22"/>
    </row>
    <row r="32194" spans="30:30" x14ac:dyDescent="0.2">
      <c r="AD32194" s="22"/>
    </row>
    <row r="32195" spans="30:30" x14ac:dyDescent="0.2">
      <c r="AD32195" s="22"/>
    </row>
    <row r="32196" spans="30:30" x14ac:dyDescent="0.2">
      <c r="AD32196" s="22"/>
    </row>
    <row r="32197" spans="30:30" x14ac:dyDescent="0.2">
      <c r="AD32197" s="22"/>
    </row>
    <row r="32198" spans="30:30" x14ac:dyDescent="0.2">
      <c r="AD32198" s="22"/>
    </row>
    <row r="32199" spans="30:30" x14ac:dyDescent="0.2">
      <c r="AD32199" s="22"/>
    </row>
    <row r="32200" spans="30:30" x14ac:dyDescent="0.2">
      <c r="AD32200" s="22"/>
    </row>
    <row r="32201" spans="30:30" x14ac:dyDescent="0.2">
      <c r="AD32201" s="22"/>
    </row>
    <row r="32202" spans="30:30" x14ac:dyDescent="0.2">
      <c r="AD32202" s="22"/>
    </row>
    <row r="32203" spans="30:30" x14ac:dyDescent="0.2">
      <c r="AD32203" s="22"/>
    </row>
    <row r="32204" spans="30:30" x14ac:dyDescent="0.2">
      <c r="AD32204" s="22"/>
    </row>
    <row r="32205" spans="30:30" x14ac:dyDescent="0.2">
      <c r="AD32205" s="22"/>
    </row>
    <row r="32206" spans="30:30" x14ac:dyDescent="0.2">
      <c r="AD32206" s="22"/>
    </row>
    <row r="32207" spans="30:30" x14ac:dyDescent="0.2">
      <c r="AD32207" s="22"/>
    </row>
    <row r="32208" spans="30:30" x14ac:dyDescent="0.2">
      <c r="AD32208" s="22"/>
    </row>
    <row r="32209" spans="30:30" x14ac:dyDescent="0.2">
      <c r="AD32209" s="22"/>
    </row>
    <row r="32210" spans="30:30" x14ac:dyDescent="0.2">
      <c r="AD32210" s="22"/>
    </row>
    <row r="32211" spans="30:30" x14ac:dyDescent="0.2">
      <c r="AD32211" s="22"/>
    </row>
    <row r="32212" spans="30:30" x14ac:dyDescent="0.2">
      <c r="AD32212" s="22"/>
    </row>
    <row r="32213" spans="30:30" x14ac:dyDescent="0.2">
      <c r="AD32213" s="22"/>
    </row>
    <row r="32214" spans="30:30" x14ac:dyDescent="0.2">
      <c r="AD32214" s="22"/>
    </row>
    <row r="32215" spans="30:30" x14ac:dyDescent="0.2">
      <c r="AD32215" s="22"/>
    </row>
    <row r="32216" spans="30:30" x14ac:dyDescent="0.2">
      <c r="AD32216" s="22"/>
    </row>
    <row r="32217" spans="30:30" x14ac:dyDescent="0.2">
      <c r="AD32217" s="22"/>
    </row>
    <row r="32218" spans="30:30" x14ac:dyDescent="0.2">
      <c r="AD32218" s="22"/>
    </row>
    <row r="32219" spans="30:30" x14ac:dyDescent="0.2">
      <c r="AD32219" s="22"/>
    </row>
    <row r="32220" spans="30:30" x14ac:dyDescent="0.2">
      <c r="AD32220" s="22"/>
    </row>
    <row r="32221" spans="30:30" x14ac:dyDescent="0.2">
      <c r="AD32221" s="22"/>
    </row>
    <row r="32222" spans="30:30" x14ac:dyDescent="0.2">
      <c r="AD32222" s="22"/>
    </row>
    <row r="32223" spans="30:30" x14ac:dyDescent="0.2">
      <c r="AD32223" s="22"/>
    </row>
    <row r="32224" spans="30:30" x14ac:dyDescent="0.2">
      <c r="AD32224" s="22"/>
    </row>
    <row r="32225" spans="30:30" x14ac:dyDescent="0.2">
      <c r="AD32225" s="22"/>
    </row>
    <row r="32226" spans="30:30" x14ac:dyDescent="0.2">
      <c r="AD32226" s="22"/>
    </row>
    <row r="32227" spans="30:30" x14ac:dyDescent="0.2">
      <c r="AD32227" s="22"/>
    </row>
    <row r="32228" spans="30:30" x14ac:dyDescent="0.2">
      <c r="AD32228" s="22"/>
    </row>
    <row r="32229" spans="30:30" x14ac:dyDescent="0.2">
      <c r="AD32229" s="22"/>
    </row>
    <row r="32230" spans="30:30" x14ac:dyDescent="0.2">
      <c r="AD32230" s="22"/>
    </row>
    <row r="32231" spans="30:30" x14ac:dyDescent="0.2">
      <c r="AD32231" s="22"/>
    </row>
    <row r="32232" spans="30:30" x14ac:dyDescent="0.2">
      <c r="AD32232" s="22"/>
    </row>
    <row r="32233" spans="30:30" x14ac:dyDescent="0.2">
      <c r="AD32233" s="22"/>
    </row>
    <row r="32234" spans="30:30" x14ac:dyDescent="0.2">
      <c r="AD32234" s="22"/>
    </row>
    <row r="32235" spans="30:30" x14ac:dyDescent="0.2">
      <c r="AD32235" s="22"/>
    </row>
    <row r="32236" spans="30:30" x14ac:dyDescent="0.2">
      <c r="AD32236" s="22"/>
    </row>
    <row r="32237" spans="30:30" x14ac:dyDescent="0.2">
      <c r="AD32237" s="22"/>
    </row>
    <row r="32238" spans="30:30" x14ac:dyDescent="0.2">
      <c r="AD32238" s="22"/>
    </row>
    <row r="32239" spans="30:30" x14ac:dyDescent="0.2">
      <c r="AD32239" s="22"/>
    </row>
    <row r="32240" spans="30:30" x14ac:dyDescent="0.2">
      <c r="AD32240" s="22"/>
    </row>
    <row r="32241" spans="30:30" x14ac:dyDescent="0.2">
      <c r="AD32241" s="22"/>
    </row>
    <row r="32242" spans="30:30" x14ac:dyDescent="0.2">
      <c r="AD32242" s="22"/>
    </row>
    <row r="32243" spans="30:30" x14ac:dyDescent="0.2">
      <c r="AD32243" s="22"/>
    </row>
    <row r="32244" spans="30:30" x14ac:dyDescent="0.2">
      <c r="AD32244" s="22"/>
    </row>
    <row r="32245" spans="30:30" x14ac:dyDescent="0.2">
      <c r="AD32245" s="22"/>
    </row>
    <row r="32246" spans="30:30" x14ac:dyDescent="0.2">
      <c r="AD32246" s="22"/>
    </row>
    <row r="32247" spans="30:30" x14ac:dyDescent="0.2">
      <c r="AD32247" s="22"/>
    </row>
    <row r="32248" spans="30:30" x14ac:dyDescent="0.2">
      <c r="AD32248" s="22"/>
    </row>
    <row r="32249" spans="30:30" x14ac:dyDescent="0.2">
      <c r="AD32249" s="22"/>
    </row>
    <row r="32250" spans="30:30" x14ac:dyDescent="0.2">
      <c r="AD32250" s="22"/>
    </row>
    <row r="32251" spans="30:30" x14ac:dyDescent="0.2">
      <c r="AD32251" s="22"/>
    </row>
    <row r="32252" spans="30:30" x14ac:dyDescent="0.2">
      <c r="AD32252" s="22"/>
    </row>
    <row r="32253" spans="30:30" x14ac:dyDescent="0.2">
      <c r="AD32253" s="22"/>
    </row>
    <row r="32254" spans="30:30" x14ac:dyDescent="0.2">
      <c r="AD32254" s="22"/>
    </row>
    <row r="32255" spans="30:30" x14ac:dyDescent="0.2">
      <c r="AD32255" s="22"/>
    </row>
    <row r="32256" spans="30:30" x14ac:dyDescent="0.2">
      <c r="AD32256" s="22"/>
    </row>
    <row r="32257" spans="30:30" x14ac:dyDescent="0.2">
      <c r="AD32257" s="22"/>
    </row>
    <row r="32258" spans="30:30" x14ac:dyDescent="0.2">
      <c r="AD32258" s="22"/>
    </row>
    <row r="32259" spans="30:30" x14ac:dyDescent="0.2">
      <c r="AD32259" s="22"/>
    </row>
    <row r="32260" spans="30:30" x14ac:dyDescent="0.2">
      <c r="AD32260" s="22"/>
    </row>
    <row r="32261" spans="30:30" x14ac:dyDescent="0.2">
      <c r="AD32261" s="22"/>
    </row>
    <row r="32262" spans="30:30" x14ac:dyDescent="0.2">
      <c r="AD32262" s="22"/>
    </row>
    <row r="32263" spans="30:30" x14ac:dyDescent="0.2">
      <c r="AD32263" s="22"/>
    </row>
    <row r="32264" spans="30:30" x14ac:dyDescent="0.2">
      <c r="AD32264" s="22"/>
    </row>
    <row r="32265" spans="30:30" x14ac:dyDescent="0.2">
      <c r="AD32265" s="22"/>
    </row>
    <row r="32266" spans="30:30" x14ac:dyDescent="0.2">
      <c r="AD32266" s="22"/>
    </row>
    <row r="32267" spans="30:30" x14ac:dyDescent="0.2">
      <c r="AD32267" s="22"/>
    </row>
    <row r="32268" spans="30:30" x14ac:dyDescent="0.2">
      <c r="AD32268" s="22"/>
    </row>
    <row r="32269" spans="30:30" x14ac:dyDescent="0.2">
      <c r="AD32269" s="22"/>
    </row>
    <row r="32270" spans="30:30" x14ac:dyDescent="0.2">
      <c r="AD32270" s="22"/>
    </row>
    <row r="32271" spans="30:30" x14ac:dyDescent="0.2">
      <c r="AD32271" s="22"/>
    </row>
    <row r="32272" spans="30:30" x14ac:dyDescent="0.2">
      <c r="AD32272" s="22"/>
    </row>
    <row r="32273" spans="30:30" x14ac:dyDescent="0.2">
      <c r="AD32273" s="22"/>
    </row>
    <row r="32274" spans="30:30" x14ac:dyDescent="0.2">
      <c r="AD32274" s="22"/>
    </row>
    <row r="32275" spans="30:30" x14ac:dyDescent="0.2">
      <c r="AD32275" s="22"/>
    </row>
    <row r="32276" spans="30:30" x14ac:dyDescent="0.2">
      <c r="AD32276" s="22"/>
    </row>
    <row r="32277" spans="30:30" x14ac:dyDescent="0.2">
      <c r="AD32277" s="22"/>
    </row>
    <row r="32278" spans="30:30" x14ac:dyDescent="0.2">
      <c r="AD32278" s="22"/>
    </row>
    <row r="32279" spans="30:30" x14ac:dyDescent="0.2">
      <c r="AD32279" s="22"/>
    </row>
    <row r="32280" spans="30:30" x14ac:dyDescent="0.2">
      <c r="AD32280" s="22"/>
    </row>
    <row r="32281" spans="30:30" x14ac:dyDescent="0.2">
      <c r="AD32281" s="22"/>
    </row>
    <row r="32282" spans="30:30" x14ac:dyDescent="0.2">
      <c r="AD32282" s="22"/>
    </row>
    <row r="32283" spans="30:30" x14ac:dyDescent="0.2">
      <c r="AD32283" s="22"/>
    </row>
    <row r="32284" spans="30:30" x14ac:dyDescent="0.2">
      <c r="AD32284" s="22"/>
    </row>
    <row r="32285" spans="30:30" x14ac:dyDescent="0.2">
      <c r="AD32285" s="22"/>
    </row>
    <row r="32286" spans="30:30" x14ac:dyDescent="0.2">
      <c r="AD32286" s="22"/>
    </row>
    <row r="32287" spans="30:30" x14ac:dyDescent="0.2">
      <c r="AD32287" s="22"/>
    </row>
    <row r="32288" spans="30:30" x14ac:dyDescent="0.2">
      <c r="AD32288" s="22"/>
    </row>
    <row r="32289" spans="30:30" x14ac:dyDescent="0.2">
      <c r="AD32289" s="22"/>
    </row>
    <row r="32290" spans="30:30" x14ac:dyDescent="0.2">
      <c r="AD32290" s="22"/>
    </row>
    <row r="32291" spans="30:30" x14ac:dyDescent="0.2">
      <c r="AD32291" s="22"/>
    </row>
    <row r="32292" spans="30:30" x14ac:dyDescent="0.2">
      <c r="AD32292" s="22"/>
    </row>
    <row r="32293" spans="30:30" x14ac:dyDescent="0.2">
      <c r="AD32293" s="22"/>
    </row>
    <row r="32294" spans="30:30" x14ac:dyDescent="0.2">
      <c r="AD32294" s="22"/>
    </row>
    <row r="32295" spans="30:30" x14ac:dyDescent="0.2">
      <c r="AD32295" s="22"/>
    </row>
    <row r="32296" spans="30:30" x14ac:dyDescent="0.2">
      <c r="AD32296" s="22"/>
    </row>
    <row r="32297" spans="30:30" x14ac:dyDescent="0.2">
      <c r="AD32297" s="22"/>
    </row>
    <row r="32298" spans="30:30" x14ac:dyDescent="0.2">
      <c r="AD32298" s="22"/>
    </row>
    <row r="32299" spans="30:30" x14ac:dyDescent="0.2">
      <c r="AD32299" s="22"/>
    </row>
    <row r="32300" spans="30:30" x14ac:dyDescent="0.2">
      <c r="AD32300" s="22"/>
    </row>
    <row r="32301" spans="30:30" x14ac:dyDescent="0.2">
      <c r="AD32301" s="22"/>
    </row>
    <row r="32302" spans="30:30" x14ac:dyDescent="0.2">
      <c r="AD32302" s="22"/>
    </row>
    <row r="32303" spans="30:30" x14ac:dyDescent="0.2">
      <c r="AD32303" s="22"/>
    </row>
    <row r="32304" spans="30:30" x14ac:dyDescent="0.2">
      <c r="AD32304" s="22"/>
    </row>
    <row r="32305" spans="30:30" x14ac:dyDescent="0.2">
      <c r="AD32305" s="22"/>
    </row>
    <row r="32306" spans="30:30" x14ac:dyDescent="0.2">
      <c r="AD32306" s="22"/>
    </row>
    <row r="32307" spans="30:30" x14ac:dyDescent="0.2">
      <c r="AD32307" s="22"/>
    </row>
    <row r="32308" spans="30:30" x14ac:dyDescent="0.2">
      <c r="AD32308" s="22"/>
    </row>
    <row r="32309" spans="30:30" x14ac:dyDescent="0.2">
      <c r="AD32309" s="22"/>
    </row>
    <row r="32310" spans="30:30" x14ac:dyDescent="0.2">
      <c r="AD32310" s="22"/>
    </row>
    <row r="32311" spans="30:30" x14ac:dyDescent="0.2">
      <c r="AD32311" s="22"/>
    </row>
    <row r="32312" spans="30:30" x14ac:dyDescent="0.2">
      <c r="AD32312" s="22"/>
    </row>
    <row r="32313" spans="30:30" x14ac:dyDescent="0.2">
      <c r="AD32313" s="22"/>
    </row>
    <row r="32314" spans="30:30" x14ac:dyDescent="0.2">
      <c r="AD32314" s="22"/>
    </row>
    <row r="32315" spans="30:30" x14ac:dyDescent="0.2">
      <c r="AD32315" s="22"/>
    </row>
    <row r="32316" spans="30:30" x14ac:dyDescent="0.2">
      <c r="AD32316" s="22"/>
    </row>
    <row r="32317" spans="30:30" x14ac:dyDescent="0.2">
      <c r="AD32317" s="22"/>
    </row>
    <row r="32318" spans="30:30" x14ac:dyDescent="0.2">
      <c r="AD32318" s="22"/>
    </row>
    <row r="32319" spans="30:30" x14ac:dyDescent="0.2">
      <c r="AD32319" s="22"/>
    </row>
    <row r="32320" spans="30:30" x14ac:dyDescent="0.2">
      <c r="AD32320" s="22"/>
    </row>
    <row r="32321" spans="30:30" x14ac:dyDescent="0.2">
      <c r="AD32321" s="22"/>
    </row>
    <row r="32322" spans="30:30" x14ac:dyDescent="0.2">
      <c r="AD32322" s="22"/>
    </row>
    <row r="32323" spans="30:30" x14ac:dyDescent="0.2">
      <c r="AD32323" s="22"/>
    </row>
    <row r="32324" spans="30:30" x14ac:dyDescent="0.2">
      <c r="AD32324" s="22"/>
    </row>
    <row r="32325" spans="30:30" x14ac:dyDescent="0.2">
      <c r="AD32325" s="22"/>
    </row>
    <row r="32326" spans="30:30" x14ac:dyDescent="0.2">
      <c r="AD32326" s="22"/>
    </row>
    <row r="32327" spans="30:30" x14ac:dyDescent="0.2">
      <c r="AD32327" s="22"/>
    </row>
    <row r="32328" spans="30:30" x14ac:dyDescent="0.2">
      <c r="AD32328" s="22"/>
    </row>
    <row r="32329" spans="30:30" x14ac:dyDescent="0.2">
      <c r="AD32329" s="22"/>
    </row>
    <row r="32330" spans="30:30" x14ac:dyDescent="0.2">
      <c r="AD32330" s="22"/>
    </row>
    <row r="32331" spans="30:30" x14ac:dyDescent="0.2">
      <c r="AD32331" s="22"/>
    </row>
    <row r="32332" spans="30:30" x14ac:dyDescent="0.2">
      <c r="AD32332" s="22"/>
    </row>
    <row r="32333" spans="30:30" x14ac:dyDescent="0.2">
      <c r="AD32333" s="22"/>
    </row>
    <row r="32334" spans="30:30" x14ac:dyDescent="0.2">
      <c r="AD32334" s="22"/>
    </row>
    <row r="32335" spans="30:30" x14ac:dyDescent="0.2">
      <c r="AD32335" s="22"/>
    </row>
    <row r="32336" spans="30:30" x14ac:dyDescent="0.2">
      <c r="AD32336" s="22"/>
    </row>
    <row r="32337" spans="30:30" x14ac:dyDescent="0.2">
      <c r="AD32337" s="22"/>
    </row>
    <row r="32338" spans="30:30" x14ac:dyDescent="0.2">
      <c r="AD32338" s="22"/>
    </row>
    <row r="32339" spans="30:30" x14ac:dyDescent="0.2">
      <c r="AD32339" s="22"/>
    </row>
    <row r="32340" spans="30:30" x14ac:dyDescent="0.2">
      <c r="AD32340" s="22"/>
    </row>
    <row r="32341" spans="30:30" x14ac:dyDescent="0.2">
      <c r="AD32341" s="22"/>
    </row>
    <row r="32342" spans="30:30" x14ac:dyDescent="0.2">
      <c r="AD32342" s="22"/>
    </row>
    <row r="32343" spans="30:30" x14ac:dyDescent="0.2">
      <c r="AD32343" s="22"/>
    </row>
    <row r="32344" spans="30:30" x14ac:dyDescent="0.2">
      <c r="AD32344" s="22"/>
    </row>
    <row r="32345" spans="30:30" x14ac:dyDescent="0.2">
      <c r="AD32345" s="22"/>
    </row>
    <row r="32346" spans="30:30" x14ac:dyDescent="0.2">
      <c r="AD32346" s="22"/>
    </row>
    <row r="32347" spans="30:30" x14ac:dyDescent="0.2">
      <c r="AD32347" s="22"/>
    </row>
    <row r="32348" spans="30:30" x14ac:dyDescent="0.2">
      <c r="AD32348" s="22"/>
    </row>
    <row r="32349" spans="30:30" x14ac:dyDescent="0.2">
      <c r="AD32349" s="22"/>
    </row>
    <row r="32350" spans="30:30" x14ac:dyDescent="0.2">
      <c r="AD32350" s="22"/>
    </row>
    <row r="32351" spans="30:30" x14ac:dyDescent="0.2">
      <c r="AD32351" s="22"/>
    </row>
    <row r="32352" spans="30:30" x14ac:dyDescent="0.2">
      <c r="AD32352" s="22"/>
    </row>
    <row r="32353" spans="30:30" x14ac:dyDescent="0.2">
      <c r="AD32353" s="22"/>
    </row>
    <row r="32354" spans="30:30" x14ac:dyDescent="0.2">
      <c r="AD32354" s="22"/>
    </row>
    <row r="32355" spans="30:30" x14ac:dyDescent="0.2">
      <c r="AD32355" s="22"/>
    </row>
    <row r="32356" spans="30:30" x14ac:dyDescent="0.2">
      <c r="AD32356" s="22"/>
    </row>
    <row r="32357" spans="30:30" x14ac:dyDescent="0.2">
      <c r="AD32357" s="22"/>
    </row>
    <row r="32358" spans="30:30" x14ac:dyDescent="0.2">
      <c r="AD32358" s="22"/>
    </row>
    <row r="32359" spans="30:30" x14ac:dyDescent="0.2">
      <c r="AD32359" s="22"/>
    </row>
    <row r="32360" spans="30:30" x14ac:dyDescent="0.2">
      <c r="AD32360" s="22"/>
    </row>
    <row r="32361" spans="30:30" x14ac:dyDescent="0.2">
      <c r="AD32361" s="22"/>
    </row>
    <row r="32362" spans="30:30" x14ac:dyDescent="0.2">
      <c r="AD32362" s="22"/>
    </row>
    <row r="32363" spans="30:30" x14ac:dyDescent="0.2">
      <c r="AD32363" s="22"/>
    </row>
    <row r="32364" spans="30:30" x14ac:dyDescent="0.2">
      <c r="AD32364" s="22"/>
    </row>
    <row r="32365" spans="30:30" x14ac:dyDescent="0.2">
      <c r="AD32365" s="22"/>
    </row>
    <row r="32366" spans="30:30" x14ac:dyDescent="0.2">
      <c r="AD32366" s="22"/>
    </row>
    <row r="32367" spans="30:30" x14ac:dyDescent="0.2">
      <c r="AD32367" s="22"/>
    </row>
    <row r="32368" spans="30:30" x14ac:dyDescent="0.2">
      <c r="AD32368" s="22"/>
    </row>
    <row r="32369" spans="30:30" x14ac:dyDescent="0.2">
      <c r="AD32369" s="22"/>
    </row>
    <row r="32370" spans="30:30" x14ac:dyDescent="0.2">
      <c r="AD32370" s="22"/>
    </row>
    <row r="32371" spans="30:30" x14ac:dyDescent="0.2">
      <c r="AD32371" s="22"/>
    </row>
    <row r="32372" spans="30:30" x14ac:dyDescent="0.2">
      <c r="AD32372" s="22"/>
    </row>
    <row r="32373" spans="30:30" x14ac:dyDescent="0.2">
      <c r="AD32373" s="22"/>
    </row>
    <row r="32374" spans="30:30" x14ac:dyDescent="0.2">
      <c r="AD32374" s="22"/>
    </row>
    <row r="32375" spans="30:30" x14ac:dyDescent="0.2">
      <c r="AD32375" s="22"/>
    </row>
    <row r="32376" spans="30:30" x14ac:dyDescent="0.2">
      <c r="AD32376" s="22"/>
    </row>
    <row r="32377" spans="30:30" x14ac:dyDescent="0.2">
      <c r="AD32377" s="22"/>
    </row>
    <row r="32378" spans="30:30" x14ac:dyDescent="0.2">
      <c r="AD32378" s="22"/>
    </row>
    <row r="32379" spans="30:30" x14ac:dyDescent="0.2">
      <c r="AD32379" s="22"/>
    </row>
    <row r="32380" spans="30:30" x14ac:dyDescent="0.2">
      <c r="AD32380" s="22"/>
    </row>
    <row r="32381" spans="30:30" x14ac:dyDescent="0.2">
      <c r="AD32381" s="22"/>
    </row>
    <row r="32382" spans="30:30" x14ac:dyDescent="0.2">
      <c r="AD32382" s="22"/>
    </row>
    <row r="32383" spans="30:30" x14ac:dyDescent="0.2">
      <c r="AD32383" s="22"/>
    </row>
    <row r="32384" spans="30:30" x14ac:dyDescent="0.2">
      <c r="AD32384" s="22"/>
    </row>
    <row r="32385" spans="30:30" x14ac:dyDescent="0.2">
      <c r="AD32385" s="22"/>
    </row>
    <row r="32386" spans="30:30" x14ac:dyDescent="0.2">
      <c r="AD32386" s="22"/>
    </row>
    <row r="32387" spans="30:30" x14ac:dyDescent="0.2">
      <c r="AD32387" s="22"/>
    </row>
    <row r="32388" spans="30:30" x14ac:dyDescent="0.2">
      <c r="AD32388" s="22"/>
    </row>
    <row r="32389" spans="30:30" x14ac:dyDescent="0.2">
      <c r="AD32389" s="22"/>
    </row>
    <row r="32390" spans="30:30" x14ac:dyDescent="0.2">
      <c r="AD32390" s="22"/>
    </row>
    <row r="32391" spans="30:30" x14ac:dyDescent="0.2">
      <c r="AD32391" s="22"/>
    </row>
    <row r="32392" spans="30:30" x14ac:dyDescent="0.2">
      <c r="AD32392" s="22"/>
    </row>
    <row r="32393" spans="30:30" x14ac:dyDescent="0.2">
      <c r="AD32393" s="22"/>
    </row>
    <row r="32394" spans="30:30" x14ac:dyDescent="0.2">
      <c r="AD32394" s="22"/>
    </row>
    <row r="32395" spans="30:30" x14ac:dyDescent="0.2">
      <c r="AD32395" s="22"/>
    </row>
    <row r="32396" spans="30:30" x14ac:dyDescent="0.2">
      <c r="AD32396" s="22"/>
    </row>
    <row r="32397" spans="30:30" x14ac:dyDescent="0.2">
      <c r="AD32397" s="22"/>
    </row>
    <row r="32398" spans="30:30" x14ac:dyDescent="0.2">
      <c r="AD32398" s="22"/>
    </row>
    <row r="32399" spans="30:30" x14ac:dyDescent="0.2">
      <c r="AD32399" s="22"/>
    </row>
    <row r="32400" spans="30:30" x14ac:dyDescent="0.2">
      <c r="AD32400" s="22"/>
    </row>
    <row r="32401" spans="30:30" x14ac:dyDescent="0.2">
      <c r="AD32401" s="22"/>
    </row>
    <row r="32402" spans="30:30" x14ac:dyDescent="0.2">
      <c r="AD32402" s="22"/>
    </row>
    <row r="32403" spans="30:30" x14ac:dyDescent="0.2">
      <c r="AD32403" s="22"/>
    </row>
    <row r="32404" spans="30:30" x14ac:dyDescent="0.2">
      <c r="AD32404" s="22"/>
    </row>
    <row r="32405" spans="30:30" x14ac:dyDescent="0.2">
      <c r="AD32405" s="22"/>
    </row>
    <row r="32406" spans="30:30" x14ac:dyDescent="0.2">
      <c r="AD32406" s="22"/>
    </row>
    <row r="32407" spans="30:30" x14ac:dyDescent="0.2">
      <c r="AD32407" s="22"/>
    </row>
    <row r="32408" spans="30:30" x14ac:dyDescent="0.2">
      <c r="AD32408" s="22"/>
    </row>
    <row r="32409" spans="30:30" x14ac:dyDescent="0.2">
      <c r="AD32409" s="22"/>
    </row>
    <row r="32410" spans="30:30" x14ac:dyDescent="0.2">
      <c r="AD32410" s="22"/>
    </row>
    <row r="32411" spans="30:30" x14ac:dyDescent="0.2">
      <c r="AD32411" s="22"/>
    </row>
    <row r="32412" spans="30:30" x14ac:dyDescent="0.2">
      <c r="AD32412" s="22"/>
    </row>
    <row r="32413" spans="30:30" x14ac:dyDescent="0.2">
      <c r="AD32413" s="22"/>
    </row>
    <row r="32414" spans="30:30" x14ac:dyDescent="0.2">
      <c r="AD32414" s="22"/>
    </row>
    <row r="32415" spans="30:30" x14ac:dyDescent="0.2">
      <c r="AD32415" s="22"/>
    </row>
    <row r="32416" spans="30:30" x14ac:dyDescent="0.2">
      <c r="AD32416" s="22"/>
    </row>
    <row r="32417" spans="30:30" x14ac:dyDescent="0.2">
      <c r="AD32417" s="22"/>
    </row>
    <row r="32418" spans="30:30" x14ac:dyDescent="0.2">
      <c r="AD32418" s="22"/>
    </row>
    <row r="32419" spans="30:30" x14ac:dyDescent="0.2">
      <c r="AD32419" s="22"/>
    </row>
    <row r="32420" spans="30:30" x14ac:dyDescent="0.2">
      <c r="AD32420" s="22"/>
    </row>
    <row r="32421" spans="30:30" x14ac:dyDescent="0.2">
      <c r="AD32421" s="22"/>
    </row>
    <row r="32422" spans="30:30" x14ac:dyDescent="0.2">
      <c r="AD32422" s="22"/>
    </row>
    <row r="32423" spans="30:30" x14ac:dyDescent="0.2">
      <c r="AD32423" s="22"/>
    </row>
    <row r="32424" spans="30:30" x14ac:dyDescent="0.2">
      <c r="AD32424" s="22"/>
    </row>
    <row r="32425" spans="30:30" x14ac:dyDescent="0.2">
      <c r="AD32425" s="22"/>
    </row>
    <row r="32426" spans="30:30" x14ac:dyDescent="0.2">
      <c r="AD32426" s="22"/>
    </row>
    <row r="32427" spans="30:30" x14ac:dyDescent="0.2">
      <c r="AD32427" s="22"/>
    </row>
    <row r="32428" spans="30:30" x14ac:dyDescent="0.2">
      <c r="AD32428" s="22"/>
    </row>
    <row r="32429" spans="30:30" x14ac:dyDescent="0.2">
      <c r="AD32429" s="22"/>
    </row>
    <row r="32430" spans="30:30" x14ac:dyDescent="0.2">
      <c r="AD32430" s="22"/>
    </row>
    <row r="32431" spans="30:30" x14ac:dyDescent="0.2">
      <c r="AD32431" s="22"/>
    </row>
    <row r="32432" spans="30:30" x14ac:dyDescent="0.2">
      <c r="AD32432" s="22"/>
    </row>
    <row r="32433" spans="30:30" x14ac:dyDescent="0.2">
      <c r="AD32433" s="22"/>
    </row>
    <row r="32434" spans="30:30" x14ac:dyDescent="0.2">
      <c r="AD32434" s="22"/>
    </row>
    <row r="32435" spans="30:30" x14ac:dyDescent="0.2">
      <c r="AD32435" s="22"/>
    </row>
    <row r="32436" spans="30:30" x14ac:dyDescent="0.2">
      <c r="AD32436" s="22"/>
    </row>
    <row r="32437" spans="30:30" x14ac:dyDescent="0.2">
      <c r="AD32437" s="22"/>
    </row>
    <row r="32438" spans="30:30" x14ac:dyDescent="0.2">
      <c r="AD32438" s="22"/>
    </row>
    <row r="32439" spans="30:30" x14ac:dyDescent="0.2">
      <c r="AD32439" s="22"/>
    </row>
    <row r="32440" spans="30:30" x14ac:dyDescent="0.2">
      <c r="AD32440" s="22"/>
    </row>
    <row r="32441" spans="30:30" x14ac:dyDescent="0.2">
      <c r="AD32441" s="22"/>
    </row>
    <row r="32442" spans="30:30" x14ac:dyDescent="0.2">
      <c r="AD32442" s="22"/>
    </row>
    <row r="32443" spans="30:30" x14ac:dyDescent="0.2">
      <c r="AD32443" s="22"/>
    </row>
    <row r="32444" spans="30:30" x14ac:dyDescent="0.2">
      <c r="AD32444" s="22"/>
    </row>
    <row r="32445" spans="30:30" x14ac:dyDescent="0.2">
      <c r="AD32445" s="22"/>
    </row>
    <row r="32446" spans="30:30" x14ac:dyDescent="0.2">
      <c r="AD32446" s="22"/>
    </row>
    <row r="32447" spans="30:30" x14ac:dyDescent="0.2">
      <c r="AD32447" s="22"/>
    </row>
    <row r="32448" spans="30:30" x14ac:dyDescent="0.2">
      <c r="AD32448" s="22"/>
    </row>
    <row r="32449" spans="30:30" x14ac:dyDescent="0.2">
      <c r="AD32449" s="22"/>
    </row>
    <row r="32450" spans="30:30" x14ac:dyDescent="0.2">
      <c r="AD32450" s="22"/>
    </row>
    <row r="32451" spans="30:30" x14ac:dyDescent="0.2">
      <c r="AD32451" s="22"/>
    </row>
    <row r="32452" spans="30:30" x14ac:dyDescent="0.2">
      <c r="AD32452" s="22"/>
    </row>
    <row r="32453" spans="30:30" x14ac:dyDescent="0.2">
      <c r="AD32453" s="22"/>
    </row>
    <row r="32454" spans="30:30" x14ac:dyDescent="0.2">
      <c r="AD32454" s="22"/>
    </row>
    <row r="32455" spans="30:30" x14ac:dyDescent="0.2">
      <c r="AD32455" s="22"/>
    </row>
    <row r="32456" spans="30:30" x14ac:dyDescent="0.2">
      <c r="AD32456" s="22"/>
    </row>
    <row r="32457" spans="30:30" x14ac:dyDescent="0.2">
      <c r="AD32457" s="22"/>
    </row>
    <row r="32458" spans="30:30" x14ac:dyDescent="0.2">
      <c r="AD32458" s="22"/>
    </row>
    <row r="32459" spans="30:30" x14ac:dyDescent="0.2">
      <c r="AD32459" s="22"/>
    </row>
    <row r="32460" spans="30:30" x14ac:dyDescent="0.2">
      <c r="AD32460" s="22"/>
    </row>
    <row r="32461" spans="30:30" x14ac:dyDescent="0.2">
      <c r="AD32461" s="22"/>
    </row>
    <row r="32462" spans="30:30" x14ac:dyDescent="0.2">
      <c r="AD32462" s="22"/>
    </row>
    <row r="32463" spans="30:30" x14ac:dyDescent="0.2">
      <c r="AD32463" s="22"/>
    </row>
    <row r="32464" spans="30:30" x14ac:dyDescent="0.2">
      <c r="AD32464" s="22"/>
    </row>
    <row r="32465" spans="30:30" x14ac:dyDescent="0.2">
      <c r="AD32465" s="22"/>
    </row>
    <row r="32466" spans="30:30" x14ac:dyDescent="0.2">
      <c r="AD32466" s="22"/>
    </row>
    <row r="32467" spans="30:30" x14ac:dyDescent="0.2">
      <c r="AD32467" s="22"/>
    </row>
    <row r="32468" spans="30:30" x14ac:dyDescent="0.2">
      <c r="AD32468" s="22"/>
    </row>
    <row r="32469" spans="30:30" x14ac:dyDescent="0.2">
      <c r="AD32469" s="22"/>
    </row>
    <row r="32470" spans="30:30" x14ac:dyDescent="0.2">
      <c r="AD32470" s="22"/>
    </row>
    <row r="32471" spans="30:30" x14ac:dyDescent="0.2">
      <c r="AD32471" s="22"/>
    </row>
    <row r="32472" spans="30:30" x14ac:dyDescent="0.2">
      <c r="AD32472" s="22"/>
    </row>
    <row r="32473" spans="30:30" x14ac:dyDescent="0.2">
      <c r="AD32473" s="22"/>
    </row>
    <row r="32474" spans="30:30" x14ac:dyDescent="0.2">
      <c r="AD32474" s="22"/>
    </row>
    <row r="32475" spans="30:30" x14ac:dyDescent="0.2">
      <c r="AD32475" s="22"/>
    </row>
    <row r="32476" spans="30:30" x14ac:dyDescent="0.2">
      <c r="AD32476" s="22"/>
    </row>
    <row r="32477" spans="30:30" x14ac:dyDescent="0.2">
      <c r="AD32477" s="22"/>
    </row>
    <row r="32478" spans="30:30" x14ac:dyDescent="0.2">
      <c r="AD32478" s="22"/>
    </row>
    <row r="32479" spans="30:30" x14ac:dyDescent="0.2">
      <c r="AD32479" s="22"/>
    </row>
    <row r="32480" spans="30:30" x14ac:dyDescent="0.2">
      <c r="AD32480" s="22"/>
    </row>
    <row r="32481" spans="30:30" x14ac:dyDescent="0.2">
      <c r="AD32481" s="22"/>
    </row>
    <row r="32482" spans="30:30" x14ac:dyDescent="0.2">
      <c r="AD32482" s="22"/>
    </row>
    <row r="32483" spans="30:30" x14ac:dyDescent="0.2">
      <c r="AD32483" s="22"/>
    </row>
    <row r="32484" spans="30:30" x14ac:dyDescent="0.2">
      <c r="AD32484" s="22"/>
    </row>
    <row r="32485" spans="30:30" x14ac:dyDescent="0.2">
      <c r="AD32485" s="22"/>
    </row>
    <row r="32486" spans="30:30" x14ac:dyDescent="0.2">
      <c r="AD32486" s="22"/>
    </row>
    <row r="32487" spans="30:30" x14ac:dyDescent="0.2">
      <c r="AD32487" s="22"/>
    </row>
    <row r="32488" spans="30:30" x14ac:dyDescent="0.2">
      <c r="AD32488" s="22"/>
    </row>
    <row r="32489" spans="30:30" x14ac:dyDescent="0.2">
      <c r="AD32489" s="22"/>
    </row>
    <row r="32490" spans="30:30" x14ac:dyDescent="0.2">
      <c r="AD32490" s="22"/>
    </row>
    <row r="32491" spans="30:30" x14ac:dyDescent="0.2">
      <c r="AD32491" s="22"/>
    </row>
    <row r="32492" spans="30:30" x14ac:dyDescent="0.2">
      <c r="AD32492" s="22"/>
    </row>
    <row r="32493" spans="30:30" x14ac:dyDescent="0.2">
      <c r="AD32493" s="22"/>
    </row>
    <row r="32494" spans="30:30" x14ac:dyDescent="0.2">
      <c r="AD32494" s="22"/>
    </row>
    <row r="32495" spans="30:30" x14ac:dyDescent="0.2">
      <c r="AD32495" s="22"/>
    </row>
    <row r="32496" spans="30:30" x14ac:dyDescent="0.2">
      <c r="AD32496" s="22"/>
    </row>
    <row r="32497" spans="30:30" x14ac:dyDescent="0.2">
      <c r="AD32497" s="22"/>
    </row>
    <row r="32498" spans="30:30" x14ac:dyDescent="0.2">
      <c r="AD32498" s="22"/>
    </row>
    <row r="32499" spans="30:30" x14ac:dyDescent="0.2">
      <c r="AD32499" s="22"/>
    </row>
    <row r="32500" spans="30:30" x14ac:dyDescent="0.2">
      <c r="AD32500" s="22"/>
    </row>
    <row r="32501" spans="30:30" x14ac:dyDescent="0.2">
      <c r="AD32501" s="22"/>
    </row>
    <row r="32502" spans="30:30" x14ac:dyDescent="0.2">
      <c r="AD32502" s="22"/>
    </row>
    <row r="32503" spans="30:30" x14ac:dyDescent="0.2">
      <c r="AD32503" s="22"/>
    </row>
    <row r="32504" spans="30:30" x14ac:dyDescent="0.2">
      <c r="AD32504" s="22"/>
    </row>
    <row r="32505" spans="30:30" x14ac:dyDescent="0.2">
      <c r="AD32505" s="22"/>
    </row>
    <row r="32506" spans="30:30" x14ac:dyDescent="0.2">
      <c r="AD32506" s="22"/>
    </row>
    <row r="32507" spans="30:30" x14ac:dyDescent="0.2">
      <c r="AD32507" s="22"/>
    </row>
    <row r="32508" spans="30:30" x14ac:dyDescent="0.2">
      <c r="AD32508" s="22"/>
    </row>
    <row r="32509" spans="30:30" x14ac:dyDescent="0.2">
      <c r="AD32509" s="22"/>
    </row>
    <row r="32510" spans="30:30" x14ac:dyDescent="0.2">
      <c r="AD32510" s="22"/>
    </row>
    <row r="32511" spans="30:30" x14ac:dyDescent="0.2">
      <c r="AD32511" s="22"/>
    </row>
    <row r="32512" spans="30:30" x14ac:dyDescent="0.2">
      <c r="AD32512" s="22"/>
    </row>
    <row r="32513" spans="30:30" x14ac:dyDescent="0.2">
      <c r="AD32513" s="22"/>
    </row>
    <row r="32514" spans="30:30" x14ac:dyDescent="0.2">
      <c r="AD32514" s="22"/>
    </row>
    <row r="32515" spans="30:30" x14ac:dyDescent="0.2">
      <c r="AD32515" s="22"/>
    </row>
    <row r="32516" spans="30:30" x14ac:dyDescent="0.2">
      <c r="AD32516" s="22"/>
    </row>
    <row r="32517" spans="30:30" x14ac:dyDescent="0.2">
      <c r="AD32517" s="22"/>
    </row>
    <row r="32518" spans="30:30" x14ac:dyDescent="0.2">
      <c r="AD32518" s="22"/>
    </row>
    <row r="32519" spans="30:30" x14ac:dyDescent="0.2">
      <c r="AD32519" s="22"/>
    </row>
    <row r="32520" spans="30:30" x14ac:dyDescent="0.2">
      <c r="AD32520" s="22"/>
    </row>
    <row r="32521" spans="30:30" x14ac:dyDescent="0.2">
      <c r="AD32521" s="22"/>
    </row>
    <row r="32522" spans="30:30" x14ac:dyDescent="0.2">
      <c r="AD32522" s="22"/>
    </row>
    <row r="32523" spans="30:30" x14ac:dyDescent="0.2">
      <c r="AD32523" s="22"/>
    </row>
    <row r="32524" spans="30:30" x14ac:dyDescent="0.2">
      <c r="AD32524" s="22"/>
    </row>
    <row r="32525" spans="30:30" x14ac:dyDescent="0.2">
      <c r="AD32525" s="22"/>
    </row>
    <row r="32526" spans="30:30" x14ac:dyDescent="0.2">
      <c r="AD32526" s="22"/>
    </row>
    <row r="32527" spans="30:30" x14ac:dyDescent="0.2">
      <c r="AD32527" s="22"/>
    </row>
    <row r="32528" spans="30:30" x14ac:dyDescent="0.2">
      <c r="AD32528" s="22"/>
    </row>
    <row r="32529" spans="30:30" x14ac:dyDescent="0.2">
      <c r="AD32529" s="22"/>
    </row>
    <row r="32530" spans="30:30" x14ac:dyDescent="0.2">
      <c r="AD32530" s="22"/>
    </row>
    <row r="32531" spans="30:30" x14ac:dyDescent="0.2">
      <c r="AD32531" s="22"/>
    </row>
    <row r="32532" spans="30:30" x14ac:dyDescent="0.2">
      <c r="AD32532" s="22"/>
    </row>
    <row r="32533" spans="30:30" x14ac:dyDescent="0.2">
      <c r="AD32533" s="22"/>
    </row>
    <row r="32534" spans="30:30" x14ac:dyDescent="0.2">
      <c r="AD32534" s="22"/>
    </row>
    <row r="32535" spans="30:30" x14ac:dyDescent="0.2">
      <c r="AD32535" s="22"/>
    </row>
    <row r="32536" spans="30:30" x14ac:dyDescent="0.2">
      <c r="AD32536" s="22"/>
    </row>
    <row r="32537" spans="30:30" x14ac:dyDescent="0.2">
      <c r="AD32537" s="22"/>
    </row>
    <row r="32538" spans="30:30" x14ac:dyDescent="0.2">
      <c r="AD32538" s="22"/>
    </row>
    <row r="32539" spans="30:30" x14ac:dyDescent="0.2">
      <c r="AD32539" s="22"/>
    </row>
    <row r="32540" spans="30:30" x14ac:dyDescent="0.2">
      <c r="AD32540" s="22"/>
    </row>
    <row r="32541" spans="30:30" x14ac:dyDescent="0.2">
      <c r="AD32541" s="22"/>
    </row>
    <row r="32542" spans="30:30" x14ac:dyDescent="0.2">
      <c r="AD32542" s="22"/>
    </row>
    <row r="32543" spans="30:30" x14ac:dyDescent="0.2">
      <c r="AD32543" s="22"/>
    </row>
    <row r="32544" spans="30:30" x14ac:dyDescent="0.2">
      <c r="AD32544" s="22"/>
    </row>
    <row r="32545" spans="30:30" x14ac:dyDescent="0.2">
      <c r="AD32545" s="22"/>
    </row>
    <row r="32546" spans="30:30" x14ac:dyDescent="0.2">
      <c r="AD32546" s="22"/>
    </row>
    <row r="32547" spans="30:30" x14ac:dyDescent="0.2">
      <c r="AD32547" s="22"/>
    </row>
    <row r="32548" spans="30:30" x14ac:dyDescent="0.2">
      <c r="AD32548" s="22"/>
    </row>
    <row r="32549" spans="30:30" x14ac:dyDescent="0.2">
      <c r="AD32549" s="22"/>
    </row>
    <row r="32550" spans="30:30" x14ac:dyDescent="0.2">
      <c r="AD32550" s="22"/>
    </row>
    <row r="32551" spans="30:30" x14ac:dyDescent="0.2">
      <c r="AD32551" s="22"/>
    </row>
    <row r="32552" spans="30:30" x14ac:dyDescent="0.2">
      <c r="AD32552" s="22"/>
    </row>
    <row r="32553" spans="30:30" x14ac:dyDescent="0.2">
      <c r="AD32553" s="22"/>
    </row>
    <row r="32554" spans="30:30" x14ac:dyDescent="0.2">
      <c r="AD32554" s="22"/>
    </row>
    <row r="32555" spans="30:30" x14ac:dyDescent="0.2">
      <c r="AD32555" s="22"/>
    </row>
    <row r="32556" spans="30:30" x14ac:dyDescent="0.2">
      <c r="AD32556" s="22"/>
    </row>
    <row r="32557" spans="30:30" x14ac:dyDescent="0.2">
      <c r="AD32557" s="22"/>
    </row>
    <row r="32558" spans="30:30" x14ac:dyDescent="0.2">
      <c r="AD32558" s="22"/>
    </row>
    <row r="32559" spans="30:30" x14ac:dyDescent="0.2">
      <c r="AD32559" s="22"/>
    </row>
    <row r="32560" spans="30:30" x14ac:dyDescent="0.2">
      <c r="AD32560" s="22"/>
    </row>
    <row r="32561" spans="30:30" x14ac:dyDescent="0.2">
      <c r="AD32561" s="22"/>
    </row>
    <row r="32562" spans="30:30" x14ac:dyDescent="0.2">
      <c r="AD32562" s="22"/>
    </row>
    <row r="32563" spans="30:30" x14ac:dyDescent="0.2">
      <c r="AD32563" s="22"/>
    </row>
    <row r="32564" spans="30:30" x14ac:dyDescent="0.2">
      <c r="AD32564" s="22"/>
    </row>
    <row r="32565" spans="30:30" x14ac:dyDescent="0.2">
      <c r="AD32565" s="22"/>
    </row>
    <row r="32566" spans="30:30" x14ac:dyDescent="0.2">
      <c r="AD32566" s="22"/>
    </row>
    <row r="32567" spans="30:30" x14ac:dyDescent="0.2">
      <c r="AD32567" s="22"/>
    </row>
    <row r="32568" spans="30:30" x14ac:dyDescent="0.2">
      <c r="AD32568" s="22"/>
    </row>
    <row r="32569" spans="30:30" x14ac:dyDescent="0.2">
      <c r="AD32569" s="22"/>
    </row>
    <row r="32570" spans="30:30" x14ac:dyDescent="0.2">
      <c r="AD32570" s="22"/>
    </row>
    <row r="32571" spans="30:30" x14ac:dyDescent="0.2">
      <c r="AD32571" s="22"/>
    </row>
    <row r="32572" spans="30:30" x14ac:dyDescent="0.2">
      <c r="AD32572" s="22"/>
    </row>
    <row r="32573" spans="30:30" x14ac:dyDescent="0.2">
      <c r="AD32573" s="22"/>
    </row>
    <row r="32574" spans="30:30" x14ac:dyDescent="0.2">
      <c r="AD32574" s="22"/>
    </row>
    <row r="32575" spans="30:30" x14ac:dyDescent="0.2">
      <c r="AD32575" s="22"/>
    </row>
    <row r="32576" spans="30:30" x14ac:dyDescent="0.2">
      <c r="AD32576" s="22"/>
    </row>
    <row r="32577" spans="30:30" x14ac:dyDescent="0.2">
      <c r="AD32577" s="22"/>
    </row>
    <row r="32578" spans="30:30" x14ac:dyDescent="0.2">
      <c r="AD32578" s="22"/>
    </row>
    <row r="32579" spans="30:30" x14ac:dyDescent="0.2">
      <c r="AD32579" s="22"/>
    </row>
    <row r="32580" spans="30:30" x14ac:dyDescent="0.2">
      <c r="AD32580" s="22"/>
    </row>
    <row r="32581" spans="30:30" x14ac:dyDescent="0.2">
      <c r="AD32581" s="22"/>
    </row>
    <row r="32582" spans="30:30" x14ac:dyDescent="0.2">
      <c r="AD32582" s="22"/>
    </row>
    <row r="32583" spans="30:30" x14ac:dyDescent="0.2">
      <c r="AD32583" s="22"/>
    </row>
    <row r="32584" spans="30:30" x14ac:dyDescent="0.2">
      <c r="AD32584" s="22"/>
    </row>
    <row r="32585" spans="30:30" x14ac:dyDescent="0.2">
      <c r="AD32585" s="22"/>
    </row>
    <row r="32586" spans="30:30" x14ac:dyDescent="0.2">
      <c r="AD32586" s="22"/>
    </row>
    <row r="32587" spans="30:30" x14ac:dyDescent="0.2">
      <c r="AD32587" s="22"/>
    </row>
    <row r="32588" spans="30:30" x14ac:dyDescent="0.2">
      <c r="AD32588" s="22"/>
    </row>
    <row r="32589" spans="30:30" x14ac:dyDescent="0.2">
      <c r="AD32589" s="22"/>
    </row>
    <row r="32590" spans="30:30" x14ac:dyDescent="0.2">
      <c r="AD32590" s="22"/>
    </row>
    <row r="32591" spans="30:30" x14ac:dyDescent="0.2">
      <c r="AD32591" s="22"/>
    </row>
    <row r="32592" spans="30:30" x14ac:dyDescent="0.2">
      <c r="AD32592" s="22"/>
    </row>
    <row r="32593" spans="30:30" x14ac:dyDescent="0.2">
      <c r="AD32593" s="22"/>
    </row>
    <row r="32594" spans="30:30" x14ac:dyDescent="0.2">
      <c r="AD32594" s="22"/>
    </row>
    <row r="32595" spans="30:30" x14ac:dyDescent="0.2">
      <c r="AD32595" s="22"/>
    </row>
    <row r="32596" spans="30:30" x14ac:dyDescent="0.2">
      <c r="AD32596" s="22"/>
    </row>
    <row r="32597" spans="30:30" x14ac:dyDescent="0.2">
      <c r="AD32597" s="22"/>
    </row>
    <row r="32598" spans="30:30" x14ac:dyDescent="0.2">
      <c r="AD32598" s="22"/>
    </row>
    <row r="32599" spans="30:30" x14ac:dyDescent="0.2">
      <c r="AD32599" s="22"/>
    </row>
    <row r="32600" spans="30:30" x14ac:dyDescent="0.2">
      <c r="AD32600" s="22"/>
    </row>
    <row r="32601" spans="30:30" x14ac:dyDescent="0.2">
      <c r="AD32601" s="22"/>
    </row>
    <row r="32602" spans="30:30" x14ac:dyDescent="0.2">
      <c r="AD32602" s="22"/>
    </row>
    <row r="32603" spans="30:30" x14ac:dyDescent="0.2">
      <c r="AD32603" s="22"/>
    </row>
    <row r="32604" spans="30:30" x14ac:dyDescent="0.2">
      <c r="AD32604" s="22"/>
    </row>
    <row r="32605" spans="30:30" x14ac:dyDescent="0.2">
      <c r="AD32605" s="22"/>
    </row>
    <row r="32606" spans="30:30" x14ac:dyDescent="0.2">
      <c r="AD32606" s="22"/>
    </row>
    <row r="32607" spans="30:30" x14ac:dyDescent="0.2">
      <c r="AD32607" s="22"/>
    </row>
    <row r="32608" spans="30:30" x14ac:dyDescent="0.2">
      <c r="AD32608" s="22"/>
    </row>
    <row r="32609" spans="30:30" x14ac:dyDescent="0.2">
      <c r="AD32609" s="22"/>
    </row>
    <row r="32610" spans="30:30" x14ac:dyDescent="0.2">
      <c r="AD32610" s="22"/>
    </row>
    <row r="32611" spans="30:30" x14ac:dyDescent="0.2">
      <c r="AD32611" s="22"/>
    </row>
    <row r="32612" spans="30:30" x14ac:dyDescent="0.2">
      <c r="AD32612" s="22"/>
    </row>
    <row r="32613" spans="30:30" x14ac:dyDescent="0.2">
      <c r="AD32613" s="22"/>
    </row>
    <row r="32614" spans="30:30" x14ac:dyDescent="0.2">
      <c r="AD32614" s="22"/>
    </row>
    <row r="32615" spans="30:30" x14ac:dyDescent="0.2">
      <c r="AD32615" s="22"/>
    </row>
    <row r="32616" spans="30:30" x14ac:dyDescent="0.2">
      <c r="AD32616" s="22"/>
    </row>
    <row r="32617" spans="30:30" x14ac:dyDescent="0.2">
      <c r="AD32617" s="22"/>
    </row>
    <row r="32618" spans="30:30" x14ac:dyDescent="0.2">
      <c r="AD32618" s="22"/>
    </row>
    <row r="32619" spans="30:30" x14ac:dyDescent="0.2">
      <c r="AD32619" s="22"/>
    </row>
    <row r="32620" spans="30:30" x14ac:dyDescent="0.2">
      <c r="AD32620" s="22"/>
    </row>
    <row r="32621" spans="30:30" x14ac:dyDescent="0.2">
      <c r="AD32621" s="22"/>
    </row>
    <row r="32622" spans="30:30" x14ac:dyDescent="0.2">
      <c r="AD32622" s="22"/>
    </row>
    <row r="32623" spans="30:30" x14ac:dyDescent="0.2">
      <c r="AD32623" s="22"/>
    </row>
    <row r="32624" spans="30:30" x14ac:dyDescent="0.2">
      <c r="AD32624" s="22"/>
    </row>
    <row r="32625" spans="30:30" x14ac:dyDescent="0.2">
      <c r="AD32625" s="22"/>
    </row>
    <row r="32626" spans="30:30" x14ac:dyDescent="0.2">
      <c r="AD32626" s="22"/>
    </row>
    <row r="32627" spans="30:30" x14ac:dyDescent="0.2">
      <c r="AD32627" s="22"/>
    </row>
    <row r="32628" spans="30:30" x14ac:dyDescent="0.2">
      <c r="AD32628" s="22"/>
    </row>
    <row r="32629" spans="30:30" x14ac:dyDescent="0.2">
      <c r="AD32629" s="22"/>
    </row>
    <row r="32630" spans="30:30" x14ac:dyDescent="0.2">
      <c r="AD32630" s="22"/>
    </row>
    <row r="32631" spans="30:30" x14ac:dyDescent="0.2">
      <c r="AD32631" s="22"/>
    </row>
    <row r="32632" spans="30:30" x14ac:dyDescent="0.2">
      <c r="AD32632" s="22"/>
    </row>
    <row r="32633" spans="30:30" x14ac:dyDescent="0.2">
      <c r="AD32633" s="22"/>
    </row>
    <row r="32634" spans="30:30" x14ac:dyDescent="0.2">
      <c r="AD32634" s="22"/>
    </row>
    <row r="32635" spans="30:30" x14ac:dyDescent="0.2">
      <c r="AD32635" s="22"/>
    </row>
    <row r="32636" spans="30:30" x14ac:dyDescent="0.2">
      <c r="AD32636" s="22"/>
    </row>
    <row r="32637" spans="30:30" x14ac:dyDescent="0.2">
      <c r="AD32637" s="22"/>
    </row>
    <row r="32638" spans="30:30" x14ac:dyDescent="0.2">
      <c r="AD32638" s="22"/>
    </row>
    <row r="32639" spans="30:30" x14ac:dyDescent="0.2">
      <c r="AD32639" s="22"/>
    </row>
    <row r="32640" spans="30:30" x14ac:dyDescent="0.2">
      <c r="AD32640" s="22"/>
    </row>
    <row r="32641" spans="30:30" x14ac:dyDescent="0.2">
      <c r="AD32641" s="22"/>
    </row>
    <row r="32642" spans="30:30" x14ac:dyDescent="0.2">
      <c r="AD32642" s="22"/>
    </row>
    <row r="32643" spans="30:30" x14ac:dyDescent="0.2">
      <c r="AD32643" s="22"/>
    </row>
    <row r="32644" spans="30:30" x14ac:dyDescent="0.2">
      <c r="AD32644" s="22"/>
    </row>
    <row r="32645" spans="30:30" x14ac:dyDescent="0.2">
      <c r="AD32645" s="22"/>
    </row>
    <row r="32646" spans="30:30" x14ac:dyDescent="0.2">
      <c r="AD32646" s="22"/>
    </row>
    <row r="32647" spans="30:30" x14ac:dyDescent="0.2">
      <c r="AD32647" s="22"/>
    </row>
    <row r="32648" spans="30:30" x14ac:dyDescent="0.2">
      <c r="AD32648" s="22"/>
    </row>
    <row r="32649" spans="30:30" x14ac:dyDescent="0.2">
      <c r="AD32649" s="22"/>
    </row>
    <row r="32650" spans="30:30" x14ac:dyDescent="0.2">
      <c r="AD32650" s="22"/>
    </row>
    <row r="32651" spans="30:30" x14ac:dyDescent="0.2">
      <c r="AD32651" s="22"/>
    </row>
    <row r="32652" spans="30:30" x14ac:dyDescent="0.2">
      <c r="AD32652" s="22"/>
    </row>
    <row r="32653" spans="30:30" x14ac:dyDescent="0.2">
      <c r="AD32653" s="22"/>
    </row>
    <row r="32654" spans="30:30" x14ac:dyDescent="0.2">
      <c r="AD32654" s="22"/>
    </row>
    <row r="32655" spans="30:30" x14ac:dyDescent="0.2">
      <c r="AD32655" s="22"/>
    </row>
    <row r="32656" spans="30:30" x14ac:dyDescent="0.2">
      <c r="AD32656" s="22"/>
    </row>
    <row r="32657" spans="30:30" x14ac:dyDescent="0.2">
      <c r="AD32657" s="22"/>
    </row>
    <row r="32658" spans="30:30" x14ac:dyDescent="0.2">
      <c r="AD32658" s="22"/>
    </row>
    <row r="32659" spans="30:30" x14ac:dyDescent="0.2">
      <c r="AD32659" s="22"/>
    </row>
    <row r="32660" spans="30:30" x14ac:dyDescent="0.2">
      <c r="AD32660" s="22"/>
    </row>
    <row r="32661" spans="30:30" x14ac:dyDescent="0.2">
      <c r="AD32661" s="22"/>
    </row>
    <row r="32662" spans="30:30" x14ac:dyDescent="0.2">
      <c r="AD32662" s="22"/>
    </row>
    <row r="32663" spans="30:30" x14ac:dyDescent="0.2">
      <c r="AD32663" s="22"/>
    </row>
    <row r="32664" spans="30:30" x14ac:dyDescent="0.2">
      <c r="AD32664" s="22"/>
    </row>
    <row r="32665" spans="30:30" x14ac:dyDescent="0.2">
      <c r="AD32665" s="22"/>
    </row>
    <row r="32666" spans="30:30" x14ac:dyDescent="0.2">
      <c r="AD32666" s="22"/>
    </row>
    <row r="32667" spans="30:30" x14ac:dyDescent="0.2">
      <c r="AD32667" s="22"/>
    </row>
    <row r="32668" spans="30:30" x14ac:dyDescent="0.2">
      <c r="AD32668" s="22"/>
    </row>
    <row r="32669" spans="30:30" x14ac:dyDescent="0.2">
      <c r="AD32669" s="22"/>
    </row>
    <row r="32670" spans="30:30" x14ac:dyDescent="0.2">
      <c r="AD32670" s="22"/>
    </row>
    <row r="32671" spans="30:30" x14ac:dyDescent="0.2">
      <c r="AD32671" s="22"/>
    </row>
    <row r="32672" spans="30:30" x14ac:dyDescent="0.2">
      <c r="AD32672" s="22"/>
    </row>
    <row r="32673" spans="30:30" x14ac:dyDescent="0.2">
      <c r="AD32673" s="22"/>
    </row>
    <row r="32674" spans="30:30" x14ac:dyDescent="0.2">
      <c r="AD32674" s="22"/>
    </row>
    <row r="32675" spans="30:30" x14ac:dyDescent="0.2">
      <c r="AD32675" s="22"/>
    </row>
    <row r="32676" spans="30:30" x14ac:dyDescent="0.2">
      <c r="AD32676" s="22"/>
    </row>
    <row r="32677" spans="30:30" x14ac:dyDescent="0.2">
      <c r="AD32677" s="22"/>
    </row>
    <row r="32678" spans="30:30" x14ac:dyDescent="0.2">
      <c r="AD32678" s="22"/>
    </row>
    <row r="32679" spans="30:30" x14ac:dyDescent="0.2">
      <c r="AD32679" s="22"/>
    </row>
    <row r="32680" spans="30:30" x14ac:dyDescent="0.2">
      <c r="AD32680" s="22"/>
    </row>
    <row r="32681" spans="30:30" x14ac:dyDescent="0.2">
      <c r="AD32681" s="22"/>
    </row>
    <row r="32682" spans="30:30" x14ac:dyDescent="0.2">
      <c r="AD32682" s="22"/>
    </row>
    <row r="32683" spans="30:30" x14ac:dyDescent="0.2">
      <c r="AD32683" s="22"/>
    </row>
    <row r="32684" spans="30:30" x14ac:dyDescent="0.2">
      <c r="AD32684" s="22"/>
    </row>
    <row r="32685" spans="30:30" x14ac:dyDescent="0.2">
      <c r="AD32685" s="22"/>
    </row>
    <row r="32686" spans="30:30" x14ac:dyDescent="0.2">
      <c r="AD32686" s="22"/>
    </row>
    <row r="32687" spans="30:30" x14ac:dyDescent="0.2">
      <c r="AD32687" s="22"/>
    </row>
    <row r="32688" spans="30:30" x14ac:dyDescent="0.2">
      <c r="AD32688" s="22"/>
    </row>
    <row r="32689" spans="30:30" x14ac:dyDescent="0.2">
      <c r="AD32689" s="22"/>
    </row>
    <row r="32690" spans="30:30" x14ac:dyDescent="0.2">
      <c r="AD32690" s="22"/>
    </row>
    <row r="32691" spans="30:30" x14ac:dyDescent="0.2">
      <c r="AD32691" s="22"/>
    </row>
    <row r="32692" spans="30:30" x14ac:dyDescent="0.2">
      <c r="AD32692" s="22"/>
    </row>
    <row r="32693" spans="30:30" x14ac:dyDescent="0.2">
      <c r="AD32693" s="22"/>
    </row>
    <row r="32694" spans="30:30" x14ac:dyDescent="0.2">
      <c r="AD32694" s="22"/>
    </row>
    <row r="32695" spans="30:30" x14ac:dyDescent="0.2">
      <c r="AD32695" s="22"/>
    </row>
    <row r="32696" spans="30:30" x14ac:dyDescent="0.2">
      <c r="AD32696" s="22"/>
    </row>
    <row r="32697" spans="30:30" x14ac:dyDescent="0.2">
      <c r="AD32697" s="22"/>
    </row>
    <row r="32698" spans="30:30" x14ac:dyDescent="0.2">
      <c r="AD32698" s="22"/>
    </row>
    <row r="32699" spans="30:30" x14ac:dyDescent="0.2">
      <c r="AD32699" s="22"/>
    </row>
    <row r="32700" spans="30:30" x14ac:dyDescent="0.2">
      <c r="AD32700" s="22"/>
    </row>
    <row r="32701" spans="30:30" x14ac:dyDescent="0.2">
      <c r="AD32701" s="22"/>
    </row>
    <row r="32702" spans="30:30" x14ac:dyDescent="0.2">
      <c r="AD32702" s="22"/>
    </row>
    <row r="32703" spans="30:30" x14ac:dyDescent="0.2">
      <c r="AD32703" s="22"/>
    </row>
    <row r="32704" spans="30:30" x14ac:dyDescent="0.2">
      <c r="AD32704" s="22"/>
    </row>
    <row r="32705" spans="30:30" x14ac:dyDescent="0.2">
      <c r="AD32705" s="22"/>
    </row>
    <row r="32706" spans="30:30" x14ac:dyDescent="0.2">
      <c r="AD32706" s="22"/>
    </row>
    <row r="32707" spans="30:30" x14ac:dyDescent="0.2">
      <c r="AD32707" s="22"/>
    </row>
    <row r="32708" spans="30:30" x14ac:dyDescent="0.2">
      <c r="AD32708" s="22"/>
    </row>
    <row r="32709" spans="30:30" x14ac:dyDescent="0.2">
      <c r="AD32709" s="22"/>
    </row>
    <row r="32710" spans="30:30" x14ac:dyDescent="0.2">
      <c r="AD32710" s="22"/>
    </row>
    <row r="32711" spans="30:30" x14ac:dyDescent="0.2">
      <c r="AD32711" s="22"/>
    </row>
    <row r="32712" spans="30:30" x14ac:dyDescent="0.2">
      <c r="AD32712" s="22"/>
    </row>
    <row r="32713" spans="30:30" x14ac:dyDescent="0.2">
      <c r="AD32713" s="22"/>
    </row>
    <row r="32714" spans="30:30" x14ac:dyDescent="0.2">
      <c r="AD32714" s="22"/>
    </row>
    <row r="32715" spans="30:30" x14ac:dyDescent="0.2">
      <c r="AD32715" s="22"/>
    </row>
    <row r="32716" spans="30:30" x14ac:dyDescent="0.2">
      <c r="AD32716" s="22"/>
    </row>
    <row r="32717" spans="30:30" x14ac:dyDescent="0.2">
      <c r="AD32717" s="22"/>
    </row>
    <row r="32718" spans="30:30" x14ac:dyDescent="0.2">
      <c r="AD32718" s="22"/>
    </row>
    <row r="32719" spans="30:30" x14ac:dyDescent="0.2">
      <c r="AD32719" s="22"/>
    </row>
    <row r="32720" spans="30:30" x14ac:dyDescent="0.2">
      <c r="AD32720" s="22"/>
    </row>
    <row r="32721" spans="30:30" x14ac:dyDescent="0.2">
      <c r="AD32721" s="22"/>
    </row>
    <row r="32722" spans="30:30" x14ac:dyDescent="0.2">
      <c r="AD32722" s="22"/>
    </row>
    <row r="32723" spans="30:30" x14ac:dyDescent="0.2">
      <c r="AD32723" s="22"/>
    </row>
    <row r="32724" spans="30:30" x14ac:dyDescent="0.2">
      <c r="AD32724" s="22"/>
    </row>
    <row r="32725" spans="30:30" x14ac:dyDescent="0.2">
      <c r="AD32725" s="22"/>
    </row>
    <row r="32726" spans="30:30" x14ac:dyDescent="0.2">
      <c r="AD32726" s="22"/>
    </row>
    <row r="32727" spans="30:30" x14ac:dyDescent="0.2">
      <c r="AD32727" s="22"/>
    </row>
    <row r="32728" spans="30:30" x14ac:dyDescent="0.2">
      <c r="AD32728" s="22"/>
    </row>
    <row r="32729" spans="30:30" x14ac:dyDescent="0.2">
      <c r="AD32729" s="22"/>
    </row>
    <row r="32730" spans="30:30" x14ac:dyDescent="0.2">
      <c r="AD32730" s="22"/>
    </row>
    <row r="32731" spans="30:30" x14ac:dyDescent="0.2">
      <c r="AD32731" s="22"/>
    </row>
    <row r="32732" spans="30:30" x14ac:dyDescent="0.2">
      <c r="AD32732" s="22"/>
    </row>
    <row r="32733" spans="30:30" x14ac:dyDescent="0.2">
      <c r="AD32733" s="22"/>
    </row>
    <row r="32734" spans="30:30" x14ac:dyDescent="0.2">
      <c r="AD32734" s="22"/>
    </row>
    <row r="32735" spans="30:30" x14ac:dyDescent="0.2">
      <c r="AD32735" s="22"/>
    </row>
    <row r="32736" spans="30:30" x14ac:dyDescent="0.2">
      <c r="AD32736" s="22"/>
    </row>
    <row r="32737" spans="30:30" x14ac:dyDescent="0.2">
      <c r="AD32737" s="22"/>
    </row>
    <row r="32738" spans="30:30" x14ac:dyDescent="0.2">
      <c r="AD32738" s="22"/>
    </row>
    <row r="32739" spans="30:30" x14ac:dyDescent="0.2">
      <c r="AD32739" s="22"/>
    </row>
    <row r="32740" spans="30:30" x14ac:dyDescent="0.2">
      <c r="AD32740" s="22"/>
    </row>
    <row r="32741" spans="30:30" x14ac:dyDescent="0.2">
      <c r="AD32741" s="22"/>
    </row>
    <row r="32742" spans="30:30" x14ac:dyDescent="0.2">
      <c r="AD32742" s="22"/>
    </row>
    <row r="32743" spans="30:30" x14ac:dyDescent="0.2">
      <c r="AD32743" s="22"/>
    </row>
    <row r="32744" spans="30:30" x14ac:dyDescent="0.2">
      <c r="AD32744" s="22"/>
    </row>
    <row r="32745" spans="30:30" x14ac:dyDescent="0.2">
      <c r="AD32745" s="22"/>
    </row>
    <row r="32746" spans="30:30" x14ac:dyDescent="0.2">
      <c r="AD32746" s="22"/>
    </row>
    <row r="32747" spans="30:30" x14ac:dyDescent="0.2">
      <c r="AD32747" s="22"/>
    </row>
    <row r="32748" spans="30:30" x14ac:dyDescent="0.2">
      <c r="AD32748" s="22"/>
    </row>
    <row r="32749" spans="30:30" x14ac:dyDescent="0.2">
      <c r="AD32749" s="22"/>
    </row>
    <row r="32750" spans="30:30" x14ac:dyDescent="0.2">
      <c r="AD32750" s="22"/>
    </row>
    <row r="32751" spans="30:30" x14ac:dyDescent="0.2">
      <c r="AD32751" s="22"/>
    </row>
    <row r="32752" spans="30:30" x14ac:dyDescent="0.2">
      <c r="AD32752" s="22"/>
    </row>
    <row r="32753" spans="30:30" x14ac:dyDescent="0.2">
      <c r="AD32753" s="22"/>
    </row>
    <row r="32754" spans="30:30" x14ac:dyDescent="0.2">
      <c r="AD32754" s="22"/>
    </row>
    <row r="32755" spans="30:30" x14ac:dyDescent="0.2">
      <c r="AD32755" s="22"/>
    </row>
    <row r="32756" spans="30:30" x14ac:dyDescent="0.2">
      <c r="AD32756" s="22"/>
    </row>
    <row r="32757" spans="30:30" x14ac:dyDescent="0.2">
      <c r="AD32757" s="22"/>
    </row>
    <row r="32758" spans="30:30" x14ac:dyDescent="0.2">
      <c r="AD32758" s="22"/>
    </row>
    <row r="32759" spans="30:30" x14ac:dyDescent="0.2">
      <c r="AD32759" s="22"/>
    </row>
    <row r="32760" spans="30:30" x14ac:dyDescent="0.2">
      <c r="AD32760" s="22"/>
    </row>
    <row r="32761" spans="30:30" x14ac:dyDescent="0.2">
      <c r="AD32761" s="22"/>
    </row>
    <row r="32762" spans="30:30" x14ac:dyDescent="0.2">
      <c r="AD32762" s="22"/>
    </row>
    <row r="32763" spans="30:30" x14ac:dyDescent="0.2">
      <c r="AD32763" s="22"/>
    </row>
    <row r="32764" spans="30:30" x14ac:dyDescent="0.2">
      <c r="AD32764" s="22"/>
    </row>
    <row r="32765" spans="30:30" x14ac:dyDescent="0.2">
      <c r="AD32765" s="22"/>
    </row>
    <row r="32766" spans="30:30" x14ac:dyDescent="0.2">
      <c r="AD32766" s="22"/>
    </row>
    <row r="32767" spans="30:30" x14ac:dyDescent="0.2">
      <c r="AD32767" s="22"/>
    </row>
    <row r="32768" spans="30:30" x14ac:dyDescent="0.2">
      <c r="AD32768" s="22"/>
    </row>
    <row r="32769" spans="30:30" x14ac:dyDescent="0.2">
      <c r="AD32769" s="22"/>
    </row>
    <row r="32770" spans="30:30" x14ac:dyDescent="0.2">
      <c r="AD32770" s="22"/>
    </row>
    <row r="32771" spans="30:30" x14ac:dyDescent="0.2">
      <c r="AD32771" s="22"/>
    </row>
    <row r="32772" spans="30:30" x14ac:dyDescent="0.2">
      <c r="AD32772" s="22"/>
    </row>
    <row r="32773" spans="30:30" x14ac:dyDescent="0.2">
      <c r="AD32773" s="22"/>
    </row>
    <row r="32774" spans="30:30" x14ac:dyDescent="0.2">
      <c r="AD32774" s="22"/>
    </row>
    <row r="32775" spans="30:30" x14ac:dyDescent="0.2">
      <c r="AD32775" s="22"/>
    </row>
    <row r="32776" spans="30:30" x14ac:dyDescent="0.2">
      <c r="AD32776" s="22"/>
    </row>
    <row r="32777" spans="30:30" x14ac:dyDescent="0.2">
      <c r="AD32777" s="22"/>
    </row>
    <row r="32778" spans="30:30" x14ac:dyDescent="0.2">
      <c r="AD32778" s="22"/>
    </row>
    <row r="32779" spans="30:30" x14ac:dyDescent="0.2">
      <c r="AD32779" s="22"/>
    </row>
    <row r="32780" spans="30:30" x14ac:dyDescent="0.2">
      <c r="AD32780" s="22"/>
    </row>
    <row r="32781" spans="30:30" x14ac:dyDescent="0.2">
      <c r="AD32781" s="22"/>
    </row>
    <row r="32782" spans="30:30" x14ac:dyDescent="0.2">
      <c r="AD32782" s="22"/>
    </row>
    <row r="32783" spans="30:30" x14ac:dyDescent="0.2">
      <c r="AD32783" s="22"/>
    </row>
    <row r="32784" spans="30:30" x14ac:dyDescent="0.2">
      <c r="AD32784" s="22"/>
    </row>
    <row r="32785" spans="30:30" x14ac:dyDescent="0.2">
      <c r="AD32785" s="22"/>
    </row>
    <row r="32786" spans="30:30" x14ac:dyDescent="0.2">
      <c r="AD32786" s="22"/>
    </row>
    <row r="32787" spans="30:30" x14ac:dyDescent="0.2">
      <c r="AD32787" s="22"/>
    </row>
    <row r="32788" spans="30:30" x14ac:dyDescent="0.2">
      <c r="AD32788" s="22"/>
    </row>
    <row r="32789" spans="30:30" x14ac:dyDescent="0.2">
      <c r="AD32789" s="22"/>
    </row>
    <row r="32790" spans="30:30" x14ac:dyDescent="0.2">
      <c r="AD32790" s="22"/>
    </row>
    <row r="32791" spans="30:30" x14ac:dyDescent="0.2">
      <c r="AD32791" s="22"/>
    </row>
    <row r="32792" spans="30:30" x14ac:dyDescent="0.2">
      <c r="AD32792" s="22"/>
    </row>
    <row r="32793" spans="30:30" x14ac:dyDescent="0.2">
      <c r="AD32793" s="22"/>
    </row>
    <row r="32794" spans="30:30" x14ac:dyDescent="0.2">
      <c r="AD32794" s="22"/>
    </row>
    <row r="32795" spans="30:30" x14ac:dyDescent="0.2">
      <c r="AD32795" s="22"/>
    </row>
    <row r="32796" spans="30:30" x14ac:dyDescent="0.2">
      <c r="AD32796" s="22"/>
    </row>
    <row r="32797" spans="30:30" x14ac:dyDescent="0.2">
      <c r="AD32797" s="22"/>
    </row>
    <row r="32798" spans="30:30" x14ac:dyDescent="0.2">
      <c r="AD32798" s="22"/>
    </row>
    <row r="32799" spans="30:30" x14ac:dyDescent="0.2">
      <c r="AD32799" s="22"/>
    </row>
    <row r="32800" spans="30:30" x14ac:dyDescent="0.2">
      <c r="AD32800" s="22"/>
    </row>
    <row r="32801" spans="30:30" x14ac:dyDescent="0.2">
      <c r="AD32801" s="22"/>
    </row>
    <row r="32802" spans="30:30" x14ac:dyDescent="0.2">
      <c r="AD32802" s="22"/>
    </row>
    <row r="32803" spans="30:30" x14ac:dyDescent="0.2">
      <c r="AD32803" s="22"/>
    </row>
    <row r="32804" spans="30:30" x14ac:dyDescent="0.2">
      <c r="AD32804" s="22"/>
    </row>
    <row r="32805" spans="30:30" x14ac:dyDescent="0.2">
      <c r="AD32805" s="22"/>
    </row>
    <row r="32806" spans="30:30" x14ac:dyDescent="0.2">
      <c r="AD32806" s="22"/>
    </row>
    <row r="32807" spans="30:30" x14ac:dyDescent="0.2">
      <c r="AD32807" s="22"/>
    </row>
    <row r="32808" spans="30:30" x14ac:dyDescent="0.2">
      <c r="AD32808" s="22"/>
    </row>
    <row r="32809" spans="30:30" x14ac:dyDescent="0.2">
      <c r="AD32809" s="22"/>
    </row>
    <row r="32810" spans="30:30" x14ac:dyDescent="0.2">
      <c r="AD32810" s="22"/>
    </row>
    <row r="32811" spans="30:30" x14ac:dyDescent="0.2">
      <c r="AD32811" s="22"/>
    </row>
    <row r="32812" spans="30:30" x14ac:dyDescent="0.2">
      <c r="AD32812" s="22"/>
    </row>
    <row r="32813" spans="30:30" x14ac:dyDescent="0.2">
      <c r="AD32813" s="22"/>
    </row>
    <row r="32814" spans="30:30" x14ac:dyDescent="0.2">
      <c r="AD32814" s="22"/>
    </row>
    <row r="32815" spans="30:30" x14ac:dyDescent="0.2">
      <c r="AD32815" s="22"/>
    </row>
    <row r="32816" spans="30:30" x14ac:dyDescent="0.2">
      <c r="AD32816" s="22"/>
    </row>
    <row r="32817" spans="30:30" x14ac:dyDescent="0.2">
      <c r="AD32817" s="22"/>
    </row>
    <row r="32818" spans="30:30" x14ac:dyDescent="0.2">
      <c r="AD32818" s="22"/>
    </row>
    <row r="32819" spans="30:30" x14ac:dyDescent="0.2">
      <c r="AD32819" s="22"/>
    </row>
    <row r="32820" spans="30:30" x14ac:dyDescent="0.2">
      <c r="AD32820" s="22"/>
    </row>
    <row r="32821" spans="30:30" x14ac:dyDescent="0.2">
      <c r="AD32821" s="22"/>
    </row>
    <row r="32822" spans="30:30" x14ac:dyDescent="0.2">
      <c r="AD32822" s="22"/>
    </row>
    <row r="32823" spans="30:30" x14ac:dyDescent="0.2">
      <c r="AD32823" s="22"/>
    </row>
    <row r="32824" spans="30:30" x14ac:dyDescent="0.2">
      <c r="AD32824" s="22"/>
    </row>
    <row r="32825" spans="30:30" x14ac:dyDescent="0.2">
      <c r="AD32825" s="22"/>
    </row>
    <row r="32826" spans="30:30" x14ac:dyDescent="0.2">
      <c r="AD32826" s="22"/>
    </row>
    <row r="32827" spans="30:30" x14ac:dyDescent="0.2">
      <c r="AD32827" s="22"/>
    </row>
    <row r="32828" spans="30:30" x14ac:dyDescent="0.2">
      <c r="AD32828" s="22"/>
    </row>
    <row r="32829" spans="30:30" x14ac:dyDescent="0.2">
      <c r="AD32829" s="22"/>
    </row>
    <row r="32830" spans="30:30" x14ac:dyDescent="0.2">
      <c r="AD32830" s="22"/>
    </row>
    <row r="32831" spans="30:30" x14ac:dyDescent="0.2">
      <c r="AD32831" s="22"/>
    </row>
    <row r="32832" spans="30:30" x14ac:dyDescent="0.2">
      <c r="AD32832" s="22"/>
    </row>
    <row r="32833" spans="30:30" x14ac:dyDescent="0.2">
      <c r="AD32833" s="22"/>
    </row>
    <row r="32834" spans="30:30" x14ac:dyDescent="0.2">
      <c r="AD32834" s="22"/>
    </row>
    <row r="32835" spans="30:30" x14ac:dyDescent="0.2">
      <c r="AD32835" s="22"/>
    </row>
    <row r="32836" spans="30:30" x14ac:dyDescent="0.2">
      <c r="AD32836" s="22"/>
    </row>
    <row r="32837" spans="30:30" x14ac:dyDescent="0.2">
      <c r="AD32837" s="22"/>
    </row>
    <row r="32838" spans="30:30" x14ac:dyDescent="0.2">
      <c r="AD32838" s="22"/>
    </row>
    <row r="32839" spans="30:30" x14ac:dyDescent="0.2">
      <c r="AD32839" s="22"/>
    </row>
    <row r="32840" spans="30:30" x14ac:dyDescent="0.2">
      <c r="AD32840" s="22"/>
    </row>
    <row r="32841" spans="30:30" x14ac:dyDescent="0.2">
      <c r="AD32841" s="22"/>
    </row>
    <row r="32842" spans="30:30" x14ac:dyDescent="0.2">
      <c r="AD32842" s="22"/>
    </row>
    <row r="32843" spans="30:30" x14ac:dyDescent="0.2">
      <c r="AD32843" s="22"/>
    </row>
    <row r="32844" spans="30:30" x14ac:dyDescent="0.2">
      <c r="AD32844" s="22"/>
    </row>
    <row r="32845" spans="30:30" x14ac:dyDescent="0.2">
      <c r="AD32845" s="22"/>
    </row>
    <row r="32846" spans="30:30" x14ac:dyDescent="0.2">
      <c r="AD32846" s="22"/>
    </row>
    <row r="32847" spans="30:30" x14ac:dyDescent="0.2">
      <c r="AD32847" s="22"/>
    </row>
    <row r="32848" spans="30:30" x14ac:dyDescent="0.2">
      <c r="AD32848" s="22"/>
    </row>
    <row r="32849" spans="30:30" x14ac:dyDescent="0.2">
      <c r="AD32849" s="22"/>
    </row>
    <row r="32850" spans="30:30" x14ac:dyDescent="0.2">
      <c r="AD32850" s="22"/>
    </row>
    <row r="32851" spans="30:30" x14ac:dyDescent="0.2">
      <c r="AD32851" s="22"/>
    </row>
    <row r="32852" spans="30:30" x14ac:dyDescent="0.2">
      <c r="AD32852" s="22"/>
    </row>
    <row r="32853" spans="30:30" x14ac:dyDescent="0.2">
      <c r="AD32853" s="22"/>
    </row>
    <row r="32854" spans="30:30" x14ac:dyDescent="0.2">
      <c r="AD32854" s="22"/>
    </row>
    <row r="32855" spans="30:30" x14ac:dyDescent="0.2">
      <c r="AD32855" s="22"/>
    </row>
    <row r="32856" spans="30:30" x14ac:dyDescent="0.2">
      <c r="AD32856" s="22"/>
    </row>
    <row r="32857" spans="30:30" x14ac:dyDescent="0.2">
      <c r="AD32857" s="22"/>
    </row>
    <row r="32858" spans="30:30" x14ac:dyDescent="0.2">
      <c r="AD32858" s="22"/>
    </row>
    <row r="32859" spans="30:30" x14ac:dyDescent="0.2">
      <c r="AD32859" s="22"/>
    </row>
    <row r="32860" spans="30:30" x14ac:dyDescent="0.2">
      <c r="AD32860" s="22"/>
    </row>
    <row r="32861" spans="30:30" x14ac:dyDescent="0.2">
      <c r="AD32861" s="22"/>
    </row>
    <row r="32862" spans="30:30" x14ac:dyDescent="0.2">
      <c r="AD32862" s="22"/>
    </row>
    <row r="32863" spans="30:30" x14ac:dyDescent="0.2">
      <c r="AD32863" s="22"/>
    </row>
    <row r="32864" spans="30:30" x14ac:dyDescent="0.2">
      <c r="AD32864" s="22"/>
    </row>
    <row r="32865" spans="30:30" x14ac:dyDescent="0.2">
      <c r="AD32865" s="22"/>
    </row>
    <row r="32866" spans="30:30" x14ac:dyDescent="0.2">
      <c r="AD32866" s="22"/>
    </row>
    <row r="32867" spans="30:30" x14ac:dyDescent="0.2">
      <c r="AD32867" s="22"/>
    </row>
    <row r="32868" spans="30:30" x14ac:dyDescent="0.2">
      <c r="AD32868" s="22"/>
    </row>
    <row r="32869" spans="30:30" x14ac:dyDescent="0.2">
      <c r="AD32869" s="22"/>
    </row>
    <row r="32870" spans="30:30" x14ac:dyDescent="0.2">
      <c r="AD32870" s="22"/>
    </row>
    <row r="32871" spans="30:30" x14ac:dyDescent="0.2">
      <c r="AD32871" s="22"/>
    </row>
    <row r="32872" spans="30:30" x14ac:dyDescent="0.2">
      <c r="AD32872" s="22"/>
    </row>
    <row r="32873" spans="30:30" x14ac:dyDescent="0.2">
      <c r="AD32873" s="22"/>
    </row>
    <row r="32874" spans="30:30" x14ac:dyDescent="0.2">
      <c r="AD32874" s="22"/>
    </row>
    <row r="32875" spans="30:30" x14ac:dyDescent="0.2">
      <c r="AD32875" s="22"/>
    </row>
    <row r="32876" spans="30:30" x14ac:dyDescent="0.2">
      <c r="AD32876" s="22"/>
    </row>
    <row r="32877" spans="30:30" x14ac:dyDescent="0.2">
      <c r="AD32877" s="22"/>
    </row>
    <row r="32878" spans="30:30" x14ac:dyDescent="0.2">
      <c r="AD32878" s="22"/>
    </row>
    <row r="32879" spans="30:30" x14ac:dyDescent="0.2">
      <c r="AD32879" s="22"/>
    </row>
    <row r="32880" spans="30:30" x14ac:dyDescent="0.2">
      <c r="AD32880" s="22"/>
    </row>
    <row r="32881" spans="30:30" x14ac:dyDescent="0.2">
      <c r="AD32881" s="22"/>
    </row>
    <row r="32882" spans="30:30" x14ac:dyDescent="0.2">
      <c r="AD32882" s="22"/>
    </row>
    <row r="32883" spans="30:30" x14ac:dyDescent="0.2">
      <c r="AD32883" s="22"/>
    </row>
    <row r="32884" spans="30:30" x14ac:dyDescent="0.2">
      <c r="AD32884" s="22"/>
    </row>
    <row r="32885" spans="30:30" x14ac:dyDescent="0.2">
      <c r="AD32885" s="22"/>
    </row>
    <row r="32886" spans="30:30" x14ac:dyDescent="0.2">
      <c r="AD32886" s="22"/>
    </row>
    <row r="32887" spans="30:30" x14ac:dyDescent="0.2">
      <c r="AD32887" s="22"/>
    </row>
    <row r="32888" spans="30:30" x14ac:dyDescent="0.2">
      <c r="AD32888" s="22"/>
    </row>
    <row r="32889" spans="30:30" x14ac:dyDescent="0.2">
      <c r="AD32889" s="22"/>
    </row>
    <row r="32890" spans="30:30" x14ac:dyDescent="0.2">
      <c r="AD32890" s="22"/>
    </row>
    <row r="32891" spans="30:30" x14ac:dyDescent="0.2">
      <c r="AD32891" s="22"/>
    </row>
    <row r="32892" spans="30:30" x14ac:dyDescent="0.2">
      <c r="AD32892" s="22"/>
    </row>
    <row r="32893" spans="30:30" x14ac:dyDescent="0.2">
      <c r="AD32893" s="22"/>
    </row>
    <row r="32894" spans="30:30" x14ac:dyDescent="0.2">
      <c r="AD32894" s="22"/>
    </row>
    <row r="32895" spans="30:30" x14ac:dyDescent="0.2">
      <c r="AD32895" s="22"/>
    </row>
    <row r="32896" spans="30:30" x14ac:dyDescent="0.2">
      <c r="AD32896" s="22"/>
    </row>
    <row r="32897" spans="30:30" x14ac:dyDescent="0.2">
      <c r="AD32897" s="22"/>
    </row>
    <row r="32898" spans="30:30" x14ac:dyDescent="0.2">
      <c r="AD32898" s="22"/>
    </row>
    <row r="32899" spans="30:30" x14ac:dyDescent="0.2">
      <c r="AD32899" s="22"/>
    </row>
    <row r="32900" spans="30:30" x14ac:dyDescent="0.2">
      <c r="AD32900" s="22"/>
    </row>
    <row r="32901" spans="30:30" x14ac:dyDescent="0.2">
      <c r="AD32901" s="22"/>
    </row>
    <row r="32902" spans="30:30" x14ac:dyDescent="0.2">
      <c r="AD32902" s="22"/>
    </row>
    <row r="32903" spans="30:30" x14ac:dyDescent="0.2">
      <c r="AD32903" s="22"/>
    </row>
    <row r="32904" spans="30:30" x14ac:dyDescent="0.2">
      <c r="AD32904" s="22"/>
    </row>
    <row r="32905" spans="30:30" x14ac:dyDescent="0.2">
      <c r="AD32905" s="22"/>
    </row>
    <row r="32906" spans="30:30" x14ac:dyDescent="0.2">
      <c r="AD32906" s="22"/>
    </row>
    <row r="32907" spans="30:30" x14ac:dyDescent="0.2">
      <c r="AD32907" s="22"/>
    </row>
    <row r="32908" spans="30:30" x14ac:dyDescent="0.2">
      <c r="AD32908" s="22"/>
    </row>
    <row r="32909" spans="30:30" x14ac:dyDescent="0.2">
      <c r="AD32909" s="22"/>
    </row>
    <row r="32910" spans="30:30" x14ac:dyDescent="0.2">
      <c r="AD32910" s="22"/>
    </row>
    <row r="32911" spans="30:30" x14ac:dyDescent="0.2">
      <c r="AD32911" s="22"/>
    </row>
    <row r="32912" spans="30:30" x14ac:dyDescent="0.2">
      <c r="AD32912" s="22"/>
    </row>
    <row r="32913" spans="30:30" x14ac:dyDescent="0.2">
      <c r="AD32913" s="22"/>
    </row>
    <row r="32914" spans="30:30" x14ac:dyDescent="0.2">
      <c r="AD32914" s="22"/>
    </row>
    <row r="32915" spans="30:30" x14ac:dyDescent="0.2">
      <c r="AD32915" s="22"/>
    </row>
    <row r="32916" spans="30:30" x14ac:dyDescent="0.2">
      <c r="AD32916" s="22"/>
    </row>
    <row r="32917" spans="30:30" x14ac:dyDescent="0.2">
      <c r="AD32917" s="22"/>
    </row>
    <row r="32918" spans="30:30" x14ac:dyDescent="0.2">
      <c r="AD32918" s="22"/>
    </row>
    <row r="32919" spans="30:30" x14ac:dyDescent="0.2">
      <c r="AD32919" s="22"/>
    </row>
    <row r="32920" spans="30:30" x14ac:dyDescent="0.2">
      <c r="AD32920" s="22"/>
    </row>
    <row r="32921" spans="30:30" x14ac:dyDescent="0.2">
      <c r="AD32921" s="22"/>
    </row>
    <row r="32922" spans="30:30" x14ac:dyDescent="0.2">
      <c r="AD32922" s="22"/>
    </row>
    <row r="32923" spans="30:30" x14ac:dyDescent="0.2">
      <c r="AD32923" s="22"/>
    </row>
    <row r="32924" spans="30:30" x14ac:dyDescent="0.2">
      <c r="AD32924" s="22"/>
    </row>
    <row r="32925" spans="30:30" x14ac:dyDescent="0.2">
      <c r="AD32925" s="22"/>
    </row>
    <row r="32926" spans="30:30" x14ac:dyDescent="0.2">
      <c r="AD32926" s="22"/>
    </row>
    <row r="32927" spans="30:30" x14ac:dyDescent="0.2">
      <c r="AD32927" s="22"/>
    </row>
    <row r="32928" spans="30:30" x14ac:dyDescent="0.2">
      <c r="AD32928" s="22"/>
    </row>
    <row r="32929" spans="30:30" x14ac:dyDescent="0.2">
      <c r="AD32929" s="22"/>
    </row>
    <row r="32930" spans="30:30" x14ac:dyDescent="0.2">
      <c r="AD32930" s="22"/>
    </row>
    <row r="32931" spans="30:30" x14ac:dyDescent="0.2">
      <c r="AD32931" s="22"/>
    </row>
    <row r="32932" spans="30:30" x14ac:dyDescent="0.2">
      <c r="AD32932" s="22"/>
    </row>
    <row r="32933" spans="30:30" x14ac:dyDescent="0.2">
      <c r="AD32933" s="22"/>
    </row>
    <row r="32934" spans="30:30" x14ac:dyDescent="0.2">
      <c r="AD32934" s="22"/>
    </row>
    <row r="32935" spans="30:30" x14ac:dyDescent="0.2">
      <c r="AD32935" s="22"/>
    </row>
    <row r="32936" spans="30:30" x14ac:dyDescent="0.2">
      <c r="AD32936" s="22"/>
    </row>
    <row r="32937" spans="30:30" x14ac:dyDescent="0.2">
      <c r="AD32937" s="22"/>
    </row>
    <row r="32938" spans="30:30" x14ac:dyDescent="0.2">
      <c r="AD32938" s="22"/>
    </row>
    <row r="32939" spans="30:30" x14ac:dyDescent="0.2">
      <c r="AD32939" s="22"/>
    </row>
    <row r="32940" spans="30:30" x14ac:dyDescent="0.2">
      <c r="AD32940" s="22"/>
    </row>
    <row r="32941" spans="30:30" x14ac:dyDescent="0.2">
      <c r="AD32941" s="22"/>
    </row>
    <row r="32942" spans="30:30" x14ac:dyDescent="0.2">
      <c r="AD32942" s="22"/>
    </row>
    <row r="32943" spans="30:30" x14ac:dyDescent="0.2">
      <c r="AD32943" s="22"/>
    </row>
    <row r="32944" spans="30:30" x14ac:dyDescent="0.2">
      <c r="AD32944" s="22"/>
    </row>
    <row r="32945" spans="30:30" x14ac:dyDescent="0.2">
      <c r="AD32945" s="22"/>
    </row>
    <row r="32946" spans="30:30" x14ac:dyDescent="0.2">
      <c r="AD32946" s="22"/>
    </row>
    <row r="32947" spans="30:30" x14ac:dyDescent="0.2">
      <c r="AD32947" s="22"/>
    </row>
    <row r="32948" spans="30:30" x14ac:dyDescent="0.2">
      <c r="AD32948" s="22"/>
    </row>
    <row r="32949" spans="30:30" x14ac:dyDescent="0.2">
      <c r="AD32949" s="22"/>
    </row>
    <row r="32950" spans="30:30" x14ac:dyDescent="0.2">
      <c r="AD32950" s="22"/>
    </row>
    <row r="32951" spans="30:30" x14ac:dyDescent="0.2">
      <c r="AD32951" s="22"/>
    </row>
    <row r="32952" spans="30:30" x14ac:dyDescent="0.2">
      <c r="AD32952" s="22"/>
    </row>
    <row r="32953" spans="30:30" x14ac:dyDescent="0.2">
      <c r="AD32953" s="22"/>
    </row>
    <row r="32954" spans="30:30" x14ac:dyDescent="0.2">
      <c r="AD32954" s="22"/>
    </row>
    <row r="32955" spans="30:30" x14ac:dyDescent="0.2">
      <c r="AD32955" s="22"/>
    </row>
    <row r="32956" spans="30:30" x14ac:dyDescent="0.2">
      <c r="AD32956" s="22"/>
    </row>
    <row r="32957" spans="30:30" x14ac:dyDescent="0.2">
      <c r="AD32957" s="22"/>
    </row>
    <row r="32958" spans="30:30" x14ac:dyDescent="0.2">
      <c r="AD32958" s="22"/>
    </row>
    <row r="32959" spans="30:30" x14ac:dyDescent="0.2">
      <c r="AD32959" s="22"/>
    </row>
    <row r="32960" spans="30:30" x14ac:dyDescent="0.2">
      <c r="AD32960" s="22"/>
    </row>
    <row r="32961" spans="30:30" x14ac:dyDescent="0.2">
      <c r="AD32961" s="22"/>
    </row>
    <row r="32962" spans="30:30" x14ac:dyDescent="0.2">
      <c r="AD32962" s="22"/>
    </row>
    <row r="32963" spans="30:30" x14ac:dyDescent="0.2">
      <c r="AD32963" s="22"/>
    </row>
    <row r="32964" spans="30:30" x14ac:dyDescent="0.2">
      <c r="AD32964" s="22"/>
    </row>
    <row r="32965" spans="30:30" x14ac:dyDescent="0.2">
      <c r="AD32965" s="22"/>
    </row>
    <row r="32966" spans="30:30" x14ac:dyDescent="0.2">
      <c r="AD32966" s="22"/>
    </row>
    <row r="32967" spans="30:30" x14ac:dyDescent="0.2">
      <c r="AD32967" s="22"/>
    </row>
    <row r="32968" spans="30:30" x14ac:dyDescent="0.2">
      <c r="AD32968" s="22"/>
    </row>
    <row r="32969" spans="30:30" x14ac:dyDescent="0.2">
      <c r="AD32969" s="22"/>
    </row>
    <row r="32970" spans="30:30" x14ac:dyDescent="0.2">
      <c r="AD32970" s="22"/>
    </row>
    <row r="32971" spans="30:30" x14ac:dyDescent="0.2">
      <c r="AD32971" s="22"/>
    </row>
    <row r="32972" spans="30:30" x14ac:dyDescent="0.2">
      <c r="AD32972" s="22"/>
    </row>
    <row r="32973" spans="30:30" x14ac:dyDescent="0.2">
      <c r="AD32973" s="22"/>
    </row>
    <row r="32974" spans="30:30" x14ac:dyDescent="0.2">
      <c r="AD32974" s="22"/>
    </row>
    <row r="32975" spans="30:30" x14ac:dyDescent="0.2">
      <c r="AD32975" s="22"/>
    </row>
    <row r="32976" spans="30:30" x14ac:dyDescent="0.2">
      <c r="AD32976" s="22"/>
    </row>
    <row r="32977" spans="30:30" x14ac:dyDescent="0.2">
      <c r="AD32977" s="22"/>
    </row>
    <row r="32978" spans="30:30" x14ac:dyDescent="0.2">
      <c r="AD32978" s="22"/>
    </row>
    <row r="32979" spans="30:30" x14ac:dyDescent="0.2">
      <c r="AD32979" s="22"/>
    </row>
    <row r="32980" spans="30:30" x14ac:dyDescent="0.2">
      <c r="AD32980" s="22"/>
    </row>
    <row r="32981" spans="30:30" x14ac:dyDescent="0.2">
      <c r="AD32981" s="22"/>
    </row>
    <row r="32982" spans="30:30" x14ac:dyDescent="0.2">
      <c r="AD32982" s="22"/>
    </row>
    <row r="32983" spans="30:30" x14ac:dyDescent="0.2">
      <c r="AD32983" s="22"/>
    </row>
    <row r="32984" spans="30:30" x14ac:dyDescent="0.2">
      <c r="AD32984" s="22"/>
    </row>
    <row r="32985" spans="30:30" x14ac:dyDescent="0.2">
      <c r="AD32985" s="22"/>
    </row>
    <row r="32986" spans="30:30" x14ac:dyDescent="0.2">
      <c r="AD32986" s="22"/>
    </row>
    <row r="32987" spans="30:30" x14ac:dyDescent="0.2">
      <c r="AD32987" s="22"/>
    </row>
    <row r="32988" spans="30:30" x14ac:dyDescent="0.2">
      <c r="AD32988" s="22"/>
    </row>
    <row r="32989" spans="30:30" x14ac:dyDescent="0.2">
      <c r="AD32989" s="22"/>
    </row>
    <row r="32990" spans="30:30" x14ac:dyDescent="0.2">
      <c r="AD32990" s="22"/>
    </row>
    <row r="32991" spans="30:30" x14ac:dyDescent="0.2">
      <c r="AD32991" s="22"/>
    </row>
    <row r="32992" spans="30:30" x14ac:dyDescent="0.2">
      <c r="AD32992" s="22"/>
    </row>
    <row r="32993" spans="30:30" x14ac:dyDescent="0.2">
      <c r="AD32993" s="22"/>
    </row>
    <row r="32994" spans="30:30" x14ac:dyDescent="0.2">
      <c r="AD32994" s="22"/>
    </row>
    <row r="32995" spans="30:30" x14ac:dyDescent="0.2">
      <c r="AD32995" s="22"/>
    </row>
    <row r="32996" spans="30:30" x14ac:dyDescent="0.2">
      <c r="AD32996" s="22"/>
    </row>
    <row r="32997" spans="30:30" x14ac:dyDescent="0.2">
      <c r="AD32997" s="22"/>
    </row>
    <row r="32998" spans="30:30" x14ac:dyDescent="0.2">
      <c r="AD32998" s="22"/>
    </row>
    <row r="32999" spans="30:30" x14ac:dyDescent="0.2">
      <c r="AD32999" s="22"/>
    </row>
    <row r="33000" spans="30:30" x14ac:dyDescent="0.2">
      <c r="AD33000" s="22"/>
    </row>
    <row r="33001" spans="30:30" x14ac:dyDescent="0.2">
      <c r="AD33001" s="22"/>
    </row>
    <row r="33002" spans="30:30" x14ac:dyDescent="0.2">
      <c r="AD33002" s="22"/>
    </row>
    <row r="33003" spans="30:30" x14ac:dyDescent="0.2">
      <c r="AD33003" s="22"/>
    </row>
    <row r="33004" spans="30:30" x14ac:dyDescent="0.2">
      <c r="AD33004" s="22"/>
    </row>
    <row r="33005" spans="30:30" x14ac:dyDescent="0.2">
      <c r="AD33005" s="22"/>
    </row>
    <row r="33006" spans="30:30" x14ac:dyDescent="0.2">
      <c r="AD33006" s="22"/>
    </row>
    <row r="33007" spans="30:30" x14ac:dyDescent="0.2">
      <c r="AD33007" s="22"/>
    </row>
    <row r="33008" spans="30:30" x14ac:dyDescent="0.2">
      <c r="AD33008" s="22"/>
    </row>
    <row r="33009" spans="30:30" x14ac:dyDescent="0.2">
      <c r="AD33009" s="22"/>
    </row>
    <row r="33010" spans="30:30" x14ac:dyDescent="0.2">
      <c r="AD33010" s="22"/>
    </row>
    <row r="33011" spans="30:30" x14ac:dyDescent="0.2">
      <c r="AD33011" s="22"/>
    </row>
    <row r="33012" spans="30:30" x14ac:dyDescent="0.2">
      <c r="AD33012" s="22"/>
    </row>
    <row r="33013" spans="30:30" x14ac:dyDescent="0.2">
      <c r="AD33013" s="22"/>
    </row>
    <row r="33014" spans="30:30" x14ac:dyDescent="0.2">
      <c r="AD33014" s="22"/>
    </row>
    <row r="33015" spans="30:30" x14ac:dyDescent="0.2">
      <c r="AD33015" s="22"/>
    </row>
    <row r="33016" spans="30:30" x14ac:dyDescent="0.2">
      <c r="AD33016" s="22"/>
    </row>
    <row r="33017" spans="30:30" x14ac:dyDescent="0.2">
      <c r="AD33017" s="22"/>
    </row>
    <row r="33018" spans="30:30" x14ac:dyDescent="0.2">
      <c r="AD33018" s="22"/>
    </row>
    <row r="33019" spans="30:30" x14ac:dyDescent="0.2">
      <c r="AD33019" s="22"/>
    </row>
    <row r="33020" spans="30:30" x14ac:dyDescent="0.2">
      <c r="AD33020" s="22"/>
    </row>
    <row r="33021" spans="30:30" x14ac:dyDescent="0.2">
      <c r="AD33021" s="22"/>
    </row>
    <row r="33022" spans="30:30" x14ac:dyDescent="0.2">
      <c r="AD33022" s="22"/>
    </row>
    <row r="33023" spans="30:30" x14ac:dyDescent="0.2">
      <c r="AD33023" s="22"/>
    </row>
    <row r="33024" spans="30:30" x14ac:dyDescent="0.2">
      <c r="AD33024" s="22"/>
    </row>
    <row r="33025" spans="30:30" x14ac:dyDescent="0.2">
      <c r="AD33025" s="22"/>
    </row>
    <row r="33026" spans="30:30" x14ac:dyDescent="0.2">
      <c r="AD33026" s="22"/>
    </row>
    <row r="33027" spans="30:30" x14ac:dyDescent="0.2">
      <c r="AD33027" s="22"/>
    </row>
    <row r="33028" spans="30:30" x14ac:dyDescent="0.2">
      <c r="AD33028" s="22"/>
    </row>
    <row r="33029" spans="30:30" x14ac:dyDescent="0.2">
      <c r="AD33029" s="22"/>
    </row>
    <row r="33030" spans="30:30" x14ac:dyDescent="0.2">
      <c r="AD33030" s="22"/>
    </row>
    <row r="33031" spans="30:30" x14ac:dyDescent="0.2">
      <c r="AD33031" s="22"/>
    </row>
    <row r="33032" spans="30:30" x14ac:dyDescent="0.2">
      <c r="AD33032" s="22"/>
    </row>
    <row r="33033" spans="30:30" x14ac:dyDescent="0.2">
      <c r="AD33033" s="22"/>
    </row>
    <row r="33034" spans="30:30" x14ac:dyDescent="0.2">
      <c r="AD33034" s="22"/>
    </row>
    <row r="33035" spans="30:30" x14ac:dyDescent="0.2">
      <c r="AD33035" s="22"/>
    </row>
    <row r="33036" spans="30:30" x14ac:dyDescent="0.2">
      <c r="AD33036" s="22"/>
    </row>
    <row r="33037" spans="30:30" x14ac:dyDescent="0.2">
      <c r="AD33037" s="22"/>
    </row>
    <row r="33038" spans="30:30" x14ac:dyDescent="0.2">
      <c r="AD33038" s="22"/>
    </row>
    <row r="33039" spans="30:30" x14ac:dyDescent="0.2">
      <c r="AD33039" s="22"/>
    </row>
    <row r="33040" spans="30:30" x14ac:dyDescent="0.2">
      <c r="AD33040" s="22"/>
    </row>
    <row r="33041" spans="30:30" x14ac:dyDescent="0.2">
      <c r="AD33041" s="22"/>
    </row>
    <row r="33042" spans="30:30" x14ac:dyDescent="0.2">
      <c r="AD33042" s="22"/>
    </row>
    <row r="33043" spans="30:30" x14ac:dyDescent="0.2">
      <c r="AD33043" s="22"/>
    </row>
    <row r="33044" spans="30:30" x14ac:dyDescent="0.2">
      <c r="AD33044" s="22"/>
    </row>
    <row r="33045" spans="30:30" x14ac:dyDescent="0.2">
      <c r="AD33045" s="22"/>
    </row>
    <row r="33046" spans="30:30" x14ac:dyDescent="0.2">
      <c r="AD33046" s="22"/>
    </row>
    <row r="33047" spans="30:30" x14ac:dyDescent="0.2">
      <c r="AD33047" s="22"/>
    </row>
    <row r="33048" spans="30:30" x14ac:dyDescent="0.2">
      <c r="AD33048" s="22"/>
    </row>
    <row r="33049" spans="30:30" x14ac:dyDescent="0.2">
      <c r="AD33049" s="22"/>
    </row>
    <row r="33050" spans="30:30" x14ac:dyDescent="0.2">
      <c r="AD33050" s="22"/>
    </row>
    <row r="33051" spans="30:30" x14ac:dyDescent="0.2">
      <c r="AD33051" s="22"/>
    </row>
    <row r="33052" spans="30:30" x14ac:dyDescent="0.2">
      <c r="AD33052" s="22"/>
    </row>
    <row r="33053" spans="30:30" x14ac:dyDescent="0.2">
      <c r="AD33053" s="22"/>
    </row>
    <row r="33054" spans="30:30" x14ac:dyDescent="0.2">
      <c r="AD33054" s="22"/>
    </row>
    <row r="33055" spans="30:30" x14ac:dyDescent="0.2">
      <c r="AD33055" s="22"/>
    </row>
    <row r="33056" spans="30:30" x14ac:dyDescent="0.2">
      <c r="AD33056" s="22"/>
    </row>
    <row r="33057" spans="30:30" x14ac:dyDescent="0.2">
      <c r="AD33057" s="22"/>
    </row>
    <row r="33058" spans="30:30" x14ac:dyDescent="0.2">
      <c r="AD33058" s="22"/>
    </row>
    <row r="33059" spans="30:30" x14ac:dyDescent="0.2">
      <c r="AD33059" s="22"/>
    </row>
    <row r="33060" spans="30:30" x14ac:dyDescent="0.2">
      <c r="AD33060" s="22"/>
    </row>
    <row r="33061" spans="30:30" x14ac:dyDescent="0.2">
      <c r="AD33061" s="22"/>
    </row>
    <row r="33062" spans="30:30" x14ac:dyDescent="0.2">
      <c r="AD33062" s="22"/>
    </row>
    <row r="33063" spans="30:30" x14ac:dyDescent="0.2">
      <c r="AD33063" s="22"/>
    </row>
    <row r="33064" spans="30:30" x14ac:dyDescent="0.2">
      <c r="AD33064" s="22"/>
    </row>
    <row r="33065" spans="30:30" x14ac:dyDescent="0.2">
      <c r="AD33065" s="22"/>
    </row>
    <row r="33066" spans="30:30" x14ac:dyDescent="0.2">
      <c r="AD33066" s="22"/>
    </row>
    <row r="33067" spans="30:30" x14ac:dyDescent="0.2">
      <c r="AD33067" s="22"/>
    </row>
    <row r="33068" spans="30:30" x14ac:dyDescent="0.2">
      <c r="AD33068" s="22"/>
    </row>
    <row r="33069" spans="30:30" x14ac:dyDescent="0.2">
      <c r="AD33069" s="22"/>
    </row>
    <row r="33070" spans="30:30" x14ac:dyDescent="0.2">
      <c r="AD33070" s="22"/>
    </row>
    <row r="33071" spans="30:30" x14ac:dyDescent="0.2">
      <c r="AD33071" s="22"/>
    </row>
    <row r="33072" spans="30:30" x14ac:dyDescent="0.2">
      <c r="AD33072" s="22"/>
    </row>
    <row r="33073" spans="30:30" x14ac:dyDescent="0.2">
      <c r="AD33073" s="22"/>
    </row>
    <row r="33074" spans="30:30" x14ac:dyDescent="0.2">
      <c r="AD33074" s="22"/>
    </row>
    <row r="33075" spans="30:30" x14ac:dyDescent="0.2">
      <c r="AD33075" s="22"/>
    </row>
    <row r="33076" spans="30:30" x14ac:dyDescent="0.2">
      <c r="AD33076" s="22"/>
    </row>
    <row r="33077" spans="30:30" x14ac:dyDescent="0.2">
      <c r="AD33077" s="22"/>
    </row>
    <row r="33078" spans="30:30" x14ac:dyDescent="0.2">
      <c r="AD33078" s="22"/>
    </row>
    <row r="33079" spans="30:30" x14ac:dyDescent="0.2">
      <c r="AD33079" s="22"/>
    </row>
    <row r="33080" spans="30:30" x14ac:dyDescent="0.2">
      <c r="AD33080" s="22"/>
    </row>
    <row r="33081" spans="30:30" x14ac:dyDescent="0.2">
      <c r="AD33081" s="22"/>
    </row>
    <row r="33082" spans="30:30" x14ac:dyDescent="0.2">
      <c r="AD33082" s="22"/>
    </row>
    <row r="33083" spans="30:30" x14ac:dyDescent="0.2">
      <c r="AD33083" s="22"/>
    </row>
    <row r="33084" spans="30:30" x14ac:dyDescent="0.2">
      <c r="AD33084" s="22"/>
    </row>
    <row r="33085" spans="30:30" x14ac:dyDescent="0.2">
      <c r="AD33085" s="22"/>
    </row>
    <row r="33086" spans="30:30" x14ac:dyDescent="0.2">
      <c r="AD33086" s="22"/>
    </row>
    <row r="33087" spans="30:30" x14ac:dyDescent="0.2">
      <c r="AD33087" s="22"/>
    </row>
    <row r="33088" spans="30:30" x14ac:dyDescent="0.2">
      <c r="AD33088" s="22"/>
    </row>
    <row r="33089" spans="30:30" x14ac:dyDescent="0.2">
      <c r="AD33089" s="22"/>
    </row>
    <row r="33090" spans="30:30" x14ac:dyDescent="0.2">
      <c r="AD33090" s="22"/>
    </row>
    <row r="33091" spans="30:30" x14ac:dyDescent="0.2">
      <c r="AD33091" s="22"/>
    </row>
    <row r="33092" spans="30:30" x14ac:dyDescent="0.2">
      <c r="AD33092" s="22"/>
    </row>
    <row r="33093" spans="30:30" x14ac:dyDescent="0.2">
      <c r="AD33093" s="22"/>
    </row>
    <row r="33094" spans="30:30" x14ac:dyDescent="0.2">
      <c r="AD33094" s="22"/>
    </row>
    <row r="33095" spans="30:30" x14ac:dyDescent="0.2">
      <c r="AD33095" s="22"/>
    </row>
    <row r="33096" spans="30:30" x14ac:dyDescent="0.2">
      <c r="AD33096" s="22"/>
    </row>
    <row r="33097" spans="30:30" x14ac:dyDescent="0.2">
      <c r="AD33097" s="22"/>
    </row>
    <row r="33098" spans="30:30" x14ac:dyDescent="0.2">
      <c r="AD33098" s="22"/>
    </row>
    <row r="33099" spans="30:30" x14ac:dyDescent="0.2">
      <c r="AD33099" s="22"/>
    </row>
    <row r="33100" spans="30:30" x14ac:dyDescent="0.2">
      <c r="AD33100" s="22"/>
    </row>
    <row r="33101" spans="30:30" x14ac:dyDescent="0.2">
      <c r="AD33101" s="22"/>
    </row>
    <row r="33102" spans="30:30" x14ac:dyDescent="0.2">
      <c r="AD33102" s="22"/>
    </row>
    <row r="33103" spans="30:30" x14ac:dyDescent="0.2">
      <c r="AD33103" s="22"/>
    </row>
    <row r="33104" spans="30:30" x14ac:dyDescent="0.2">
      <c r="AD33104" s="22"/>
    </row>
    <row r="33105" spans="30:30" x14ac:dyDescent="0.2">
      <c r="AD33105" s="22"/>
    </row>
    <row r="33106" spans="30:30" x14ac:dyDescent="0.2">
      <c r="AD33106" s="22"/>
    </row>
    <row r="33107" spans="30:30" x14ac:dyDescent="0.2">
      <c r="AD33107" s="22"/>
    </row>
    <row r="33108" spans="30:30" x14ac:dyDescent="0.2">
      <c r="AD33108" s="22"/>
    </row>
    <row r="33109" spans="30:30" x14ac:dyDescent="0.2">
      <c r="AD33109" s="22"/>
    </row>
    <row r="33110" spans="30:30" x14ac:dyDescent="0.2">
      <c r="AD33110" s="22"/>
    </row>
    <row r="33111" spans="30:30" x14ac:dyDescent="0.2">
      <c r="AD33111" s="22"/>
    </row>
    <row r="33112" spans="30:30" x14ac:dyDescent="0.2">
      <c r="AD33112" s="22"/>
    </row>
    <row r="33113" spans="30:30" x14ac:dyDescent="0.2">
      <c r="AD33113" s="22"/>
    </row>
    <row r="33114" spans="30:30" x14ac:dyDescent="0.2">
      <c r="AD33114" s="22"/>
    </row>
    <row r="33115" spans="30:30" x14ac:dyDescent="0.2">
      <c r="AD33115" s="22"/>
    </row>
    <row r="33116" spans="30:30" x14ac:dyDescent="0.2">
      <c r="AD33116" s="22"/>
    </row>
    <row r="33117" spans="30:30" x14ac:dyDescent="0.2">
      <c r="AD33117" s="22"/>
    </row>
    <row r="33118" spans="30:30" x14ac:dyDescent="0.2">
      <c r="AD33118" s="22"/>
    </row>
    <row r="33119" spans="30:30" x14ac:dyDescent="0.2">
      <c r="AD33119" s="22"/>
    </row>
    <row r="33120" spans="30:30" x14ac:dyDescent="0.2">
      <c r="AD33120" s="22"/>
    </row>
    <row r="33121" spans="30:30" x14ac:dyDescent="0.2">
      <c r="AD33121" s="22"/>
    </row>
    <row r="33122" spans="30:30" x14ac:dyDescent="0.2">
      <c r="AD33122" s="22"/>
    </row>
    <row r="33123" spans="30:30" x14ac:dyDescent="0.2">
      <c r="AD33123" s="22"/>
    </row>
    <row r="33124" spans="30:30" x14ac:dyDescent="0.2">
      <c r="AD33124" s="22"/>
    </row>
    <row r="33125" spans="30:30" x14ac:dyDescent="0.2">
      <c r="AD33125" s="22"/>
    </row>
    <row r="33126" spans="30:30" x14ac:dyDescent="0.2">
      <c r="AD33126" s="22"/>
    </row>
    <row r="33127" spans="30:30" x14ac:dyDescent="0.2">
      <c r="AD33127" s="22"/>
    </row>
    <row r="33128" spans="30:30" x14ac:dyDescent="0.2">
      <c r="AD33128" s="22"/>
    </row>
    <row r="33129" spans="30:30" x14ac:dyDescent="0.2">
      <c r="AD33129" s="22"/>
    </row>
    <row r="33130" spans="30:30" x14ac:dyDescent="0.2">
      <c r="AD33130" s="22"/>
    </row>
    <row r="33131" spans="30:30" x14ac:dyDescent="0.2">
      <c r="AD33131" s="22"/>
    </row>
    <row r="33132" spans="30:30" x14ac:dyDescent="0.2">
      <c r="AD33132" s="22"/>
    </row>
    <row r="33133" spans="30:30" x14ac:dyDescent="0.2">
      <c r="AD33133" s="22"/>
    </row>
    <row r="33134" spans="30:30" x14ac:dyDescent="0.2">
      <c r="AD33134" s="22"/>
    </row>
    <row r="33135" spans="30:30" x14ac:dyDescent="0.2">
      <c r="AD33135" s="22"/>
    </row>
    <row r="33136" spans="30:30" x14ac:dyDescent="0.2">
      <c r="AD33136" s="22"/>
    </row>
    <row r="33137" spans="30:30" x14ac:dyDescent="0.2">
      <c r="AD33137" s="22"/>
    </row>
    <row r="33138" spans="30:30" x14ac:dyDescent="0.2">
      <c r="AD33138" s="22"/>
    </row>
    <row r="33139" spans="30:30" x14ac:dyDescent="0.2">
      <c r="AD33139" s="22"/>
    </row>
    <row r="33140" spans="30:30" x14ac:dyDescent="0.2">
      <c r="AD33140" s="22"/>
    </row>
    <row r="33141" spans="30:30" x14ac:dyDescent="0.2">
      <c r="AD33141" s="22"/>
    </row>
    <row r="33142" spans="30:30" x14ac:dyDescent="0.2">
      <c r="AD33142" s="22"/>
    </row>
    <row r="33143" spans="30:30" x14ac:dyDescent="0.2">
      <c r="AD33143" s="22"/>
    </row>
    <row r="33144" spans="30:30" x14ac:dyDescent="0.2">
      <c r="AD33144" s="22"/>
    </row>
    <row r="33145" spans="30:30" x14ac:dyDescent="0.2">
      <c r="AD33145" s="22"/>
    </row>
    <row r="33146" spans="30:30" x14ac:dyDescent="0.2">
      <c r="AD33146" s="22"/>
    </row>
    <row r="33147" spans="30:30" x14ac:dyDescent="0.2">
      <c r="AD33147" s="22"/>
    </row>
    <row r="33148" spans="30:30" x14ac:dyDescent="0.2">
      <c r="AD33148" s="22"/>
    </row>
    <row r="33149" spans="30:30" x14ac:dyDescent="0.2">
      <c r="AD33149" s="22"/>
    </row>
    <row r="33150" spans="30:30" x14ac:dyDescent="0.2">
      <c r="AD33150" s="22"/>
    </row>
    <row r="33151" spans="30:30" x14ac:dyDescent="0.2">
      <c r="AD33151" s="22"/>
    </row>
    <row r="33152" spans="30:30" x14ac:dyDescent="0.2">
      <c r="AD33152" s="22"/>
    </row>
    <row r="33153" spans="30:30" x14ac:dyDescent="0.2">
      <c r="AD33153" s="22"/>
    </row>
    <row r="33154" spans="30:30" x14ac:dyDescent="0.2">
      <c r="AD33154" s="22"/>
    </row>
    <row r="33155" spans="30:30" x14ac:dyDescent="0.2">
      <c r="AD33155" s="22"/>
    </row>
    <row r="33156" spans="30:30" x14ac:dyDescent="0.2">
      <c r="AD33156" s="22"/>
    </row>
    <row r="33157" spans="30:30" x14ac:dyDescent="0.2">
      <c r="AD33157" s="22"/>
    </row>
    <row r="33158" spans="30:30" x14ac:dyDescent="0.2">
      <c r="AD33158" s="22"/>
    </row>
    <row r="33159" spans="30:30" x14ac:dyDescent="0.2">
      <c r="AD33159" s="22"/>
    </row>
    <row r="33160" spans="30:30" x14ac:dyDescent="0.2">
      <c r="AD33160" s="22"/>
    </row>
    <row r="33161" spans="30:30" x14ac:dyDescent="0.2">
      <c r="AD33161" s="22"/>
    </row>
    <row r="33162" spans="30:30" x14ac:dyDescent="0.2">
      <c r="AD33162" s="22"/>
    </row>
    <row r="33163" spans="30:30" x14ac:dyDescent="0.2">
      <c r="AD33163" s="22"/>
    </row>
    <row r="33164" spans="30:30" x14ac:dyDescent="0.2">
      <c r="AD33164" s="22"/>
    </row>
    <row r="33165" spans="30:30" x14ac:dyDescent="0.2">
      <c r="AD33165" s="22"/>
    </row>
    <row r="33166" spans="30:30" x14ac:dyDescent="0.2">
      <c r="AD33166" s="22"/>
    </row>
    <row r="33167" spans="30:30" x14ac:dyDescent="0.2">
      <c r="AD33167" s="22"/>
    </row>
    <row r="33168" spans="30:30" x14ac:dyDescent="0.2">
      <c r="AD33168" s="22"/>
    </row>
    <row r="33169" spans="30:30" x14ac:dyDescent="0.2">
      <c r="AD33169" s="22"/>
    </row>
    <row r="33170" spans="30:30" x14ac:dyDescent="0.2">
      <c r="AD33170" s="22"/>
    </row>
    <row r="33171" spans="30:30" x14ac:dyDescent="0.2">
      <c r="AD33171" s="22"/>
    </row>
    <row r="33172" spans="30:30" x14ac:dyDescent="0.2">
      <c r="AD33172" s="22"/>
    </row>
    <row r="33173" spans="30:30" x14ac:dyDescent="0.2">
      <c r="AD33173" s="22"/>
    </row>
    <row r="33174" spans="30:30" x14ac:dyDescent="0.2">
      <c r="AD33174" s="22"/>
    </row>
    <row r="33175" spans="30:30" x14ac:dyDescent="0.2">
      <c r="AD33175" s="22"/>
    </row>
    <row r="33176" spans="30:30" x14ac:dyDescent="0.2">
      <c r="AD33176" s="22"/>
    </row>
    <row r="33177" spans="30:30" x14ac:dyDescent="0.2">
      <c r="AD33177" s="22"/>
    </row>
    <row r="33178" spans="30:30" x14ac:dyDescent="0.2">
      <c r="AD33178" s="22"/>
    </row>
    <row r="33179" spans="30:30" x14ac:dyDescent="0.2">
      <c r="AD33179" s="22"/>
    </row>
    <row r="33180" spans="30:30" x14ac:dyDescent="0.2">
      <c r="AD33180" s="22"/>
    </row>
    <row r="33181" spans="30:30" x14ac:dyDescent="0.2">
      <c r="AD33181" s="22"/>
    </row>
    <row r="33182" spans="30:30" x14ac:dyDescent="0.2">
      <c r="AD33182" s="22"/>
    </row>
    <row r="33183" spans="30:30" x14ac:dyDescent="0.2">
      <c r="AD33183" s="22"/>
    </row>
    <row r="33184" spans="30:30" x14ac:dyDescent="0.2">
      <c r="AD33184" s="22"/>
    </row>
    <row r="33185" spans="30:30" x14ac:dyDescent="0.2">
      <c r="AD33185" s="22"/>
    </row>
    <row r="33186" spans="30:30" x14ac:dyDescent="0.2">
      <c r="AD33186" s="22"/>
    </row>
    <row r="33187" spans="30:30" x14ac:dyDescent="0.2">
      <c r="AD33187" s="22"/>
    </row>
    <row r="33188" spans="30:30" x14ac:dyDescent="0.2">
      <c r="AD33188" s="22"/>
    </row>
    <row r="33189" spans="30:30" x14ac:dyDescent="0.2">
      <c r="AD33189" s="22"/>
    </row>
    <row r="33190" spans="30:30" x14ac:dyDescent="0.2">
      <c r="AD33190" s="22"/>
    </row>
    <row r="33191" spans="30:30" x14ac:dyDescent="0.2">
      <c r="AD33191" s="22"/>
    </row>
    <row r="33192" spans="30:30" x14ac:dyDescent="0.2">
      <c r="AD33192" s="22"/>
    </row>
    <row r="33193" spans="30:30" x14ac:dyDescent="0.2">
      <c r="AD33193" s="22"/>
    </row>
    <row r="33194" spans="30:30" x14ac:dyDescent="0.2">
      <c r="AD33194" s="22"/>
    </row>
    <row r="33195" spans="30:30" x14ac:dyDescent="0.2">
      <c r="AD33195" s="22"/>
    </row>
    <row r="33196" spans="30:30" x14ac:dyDescent="0.2">
      <c r="AD33196" s="22"/>
    </row>
    <row r="33197" spans="30:30" x14ac:dyDescent="0.2">
      <c r="AD33197" s="22"/>
    </row>
    <row r="33198" spans="30:30" x14ac:dyDescent="0.2">
      <c r="AD33198" s="22"/>
    </row>
    <row r="33199" spans="30:30" x14ac:dyDescent="0.2">
      <c r="AD33199" s="22"/>
    </row>
    <row r="33200" spans="30:30" x14ac:dyDescent="0.2">
      <c r="AD33200" s="22"/>
    </row>
    <row r="33201" spans="30:30" x14ac:dyDescent="0.2">
      <c r="AD33201" s="22"/>
    </row>
    <row r="33202" spans="30:30" x14ac:dyDescent="0.2">
      <c r="AD33202" s="22"/>
    </row>
    <row r="33203" spans="30:30" x14ac:dyDescent="0.2">
      <c r="AD33203" s="22"/>
    </row>
    <row r="33204" spans="30:30" x14ac:dyDescent="0.2">
      <c r="AD33204" s="22"/>
    </row>
    <row r="33205" spans="30:30" x14ac:dyDescent="0.2">
      <c r="AD33205" s="22"/>
    </row>
    <row r="33206" spans="30:30" x14ac:dyDescent="0.2">
      <c r="AD33206" s="22"/>
    </row>
    <row r="33207" spans="30:30" x14ac:dyDescent="0.2">
      <c r="AD33207" s="22"/>
    </row>
    <row r="33208" spans="30:30" x14ac:dyDescent="0.2">
      <c r="AD33208" s="22"/>
    </row>
    <row r="33209" spans="30:30" x14ac:dyDescent="0.2">
      <c r="AD33209" s="22"/>
    </row>
    <row r="33210" spans="30:30" x14ac:dyDescent="0.2">
      <c r="AD33210" s="22"/>
    </row>
    <row r="33211" spans="30:30" x14ac:dyDescent="0.2">
      <c r="AD33211" s="22"/>
    </row>
    <row r="33212" spans="30:30" x14ac:dyDescent="0.2">
      <c r="AD33212" s="22"/>
    </row>
    <row r="33213" spans="30:30" x14ac:dyDescent="0.2">
      <c r="AD33213" s="22"/>
    </row>
    <row r="33214" spans="30:30" x14ac:dyDescent="0.2">
      <c r="AD33214" s="22"/>
    </row>
    <row r="33215" spans="30:30" x14ac:dyDescent="0.2">
      <c r="AD33215" s="22"/>
    </row>
    <row r="33216" spans="30:30" x14ac:dyDescent="0.2">
      <c r="AD33216" s="22"/>
    </row>
    <row r="33217" spans="30:30" x14ac:dyDescent="0.2">
      <c r="AD33217" s="22"/>
    </row>
    <row r="33218" spans="30:30" x14ac:dyDescent="0.2">
      <c r="AD33218" s="22"/>
    </row>
    <row r="33219" spans="30:30" x14ac:dyDescent="0.2">
      <c r="AD33219" s="22"/>
    </row>
    <row r="33220" spans="30:30" x14ac:dyDescent="0.2">
      <c r="AD33220" s="22"/>
    </row>
    <row r="33221" spans="30:30" x14ac:dyDescent="0.2">
      <c r="AD33221" s="22"/>
    </row>
    <row r="33222" spans="30:30" x14ac:dyDescent="0.2">
      <c r="AD33222" s="22"/>
    </row>
    <row r="33223" spans="30:30" x14ac:dyDescent="0.2">
      <c r="AD33223" s="22"/>
    </row>
    <row r="33224" spans="30:30" x14ac:dyDescent="0.2">
      <c r="AD33224" s="22"/>
    </row>
    <row r="33225" spans="30:30" x14ac:dyDescent="0.2">
      <c r="AD33225" s="22"/>
    </row>
    <row r="33226" spans="30:30" x14ac:dyDescent="0.2">
      <c r="AD33226" s="22"/>
    </row>
    <row r="33227" spans="30:30" x14ac:dyDescent="0.2">
      <c r="AD33227" s="22"/>
    </row>
    <row r="33228" spans="30:30" x14ac:dyDescent="0.2">
      <c r="AD33228" s="22"/>
    </row>
    <row r="33229" spans="30:30" x14ac:dyDescent="0.2">
      <c r="AD33229" s="22"/>
    </row>
    <row r="33230" spans="30:30" x14ac:dyDescent="0.2">
      <c r="AD33230" s="22"/>
    </row>
    <row r="33231" spans="30:30" x14ac:dyDescent="0.2">
      <c r="AD33231" s="22"/>
    </row>
    <row r="33232" spans="30:30" x14ac:dyDescent="0.2">
      <c r="AD33232" s="22"/>
    </row>
    <row r="33233" spans="30:30" x14ac:dyDescent="0.2">
      <c r="AD33233" s="22"/>
    </row>
    <row r="33234" spans="30:30" x14ac:dyDescent="0.2">
      <c r="AD33234" s="22"/>
    </row>
    <row r="33235" spans="30:30" x14ac:dyDescent="0.2">
      <c r="AD33235" s="22"/>
    </row>
    <row r="33236" spans="30:30" x14ac:dyDescent="0.2">
      <c r="AD33236" s="22"/>
    </row>
    <row r="33237" spans="30:30" x14ac:dyDescent="0.2">
      <c r="AD33237" s="22"/>
    </row>
    <row r="33238" spans="30:30" x14ac:dyDescent="0.2">
      <c r="AD33238" s="22"/>
    </row>
    <row r="33239" spans="30:30" x14ac:dyDescent="0.2">
      <c r="AD33239" s="22"/>
    </row>
    <row r="33240" spans="30:30" x14ac:dyDescent="0.2">
      <c r="AD33240" s="22"/>
    </row>
    <row r="33241" spans="30:30" x14ac:dyDescent="0.2">
      <c r="AD33241" s="22"/>
    </row>
    <row r="33242" spans="30:30" x14ac:dyDescent="0.2">
      <c r="AD33242" s="22"/>
    </row>
    <row r="33243" spans="30:30" x14ac:dyDescent="0.2">
      <c r="AD33243" s="22"/>
    </row>
    <row r="33244" spans="30:30" x14ac:dyDescent="0.2">
      <c r="AD33244" s="22"/>
    </row>
    <row r="33245" spans="30:30" x14ac:dyDescent="0.2">
      <c r="AD33245" s="22"/>
    </row>
    <row r="33246" spans="30:30" x14ac:dyDescent="0.2">
      <c r="AD33246" s="22"/>
    </row>
    <row r="33247" spans="30:30" x14ac:dyDescent="0.2">
      <c r="AD33247" s="22"/>
    </row>
    <row r="33248" spans="30:30" x14ac:dyDescent="0.2">
      <c r="AD33248" s="22"/>
    </row>
    <row r="33249" spans="30:30" x14ac:dyDescent="0.2">
      <c r="AD33249" s="22"/>
    </row>
    <row r="33250" spans="30:30" x14ac:dyDescent="0.2">
      <c r="AD33250" s="22"/>
    </row>
    <row r="33251" spans="30:30" x14ac:dyDescent="0.2">
      <c r="AD33251" s="22"/>
    </row>
    <row r="33252" spans="30:30" x14ac:dyDescent="0.2">
      <c r="AD33252" s="22"/>
    </row>
    <row r="33253" spans="30:30" x14ac:dyDescent="0.2">
      <c r="AD33253" s="22"/>
    </row>
    <row r="33254" spans="30:30" x14ac:dyDescent="0.2">
      <c r="AD33254" s="22"/>
    </row>
    <row r="33255" spans="30:30" x14ac:dyDescent="0.2">
      <c r="AD33255" s="22"/>
    </row>
    <row r="33256" spans="30:30" x14ac:dyDescent="0.2">
      <c r="AD33256" s="22"/>
    </row>
    <row r="33257" spans="30:30" x14ac:dyDescent="0.2">
      <c r="AD33257" s="22"/>
    </row>
    <row r="33258" spans="30:30" x14ac:dyDescent="0.2">
      <c r="AD33258" s="22"/>
    </row>
    <row r="33259" spans="30:30" x14ac:dyDescent="0.2">
      <c r="AD33259" s="22"/>
    </row>
    <row r="33260" spans="30:30" x14ac:dyDescent="0.2">
      <c r="AD33260" s="22"/>
    </row>
    <row r="33261" spans="30:30" x14ac:dyDescent="0.2">
      <c r="AD33261" s="22"/>
    </row>
    <row r="33262" spans="30:30" x14ac:dyDescent="0.2">
      <c r="AD33262" s="22"/>
    </row>
    <row r="33263" spans="30:30" x14ac:dyDescent="0.2">
      <c r="AD33263" s="22"/>
    </row>
    <row r="33264" spans="30:30" x14ac:dyDescent="0.2">
      <c r="AD33264" s="22"/>
    </row>
    <row r="33265" spans="30:30" x14ac:dyDescent="0.2">
      <c r="AD33265" s="22"/>
    </row>
    <row r="33266" spans="30:30" x14ac:dyDescent="0.2">
      <c r="AD33266" s="22"/>
    </row>
    <row r="33267" spans="30:30" x14ac:dyDescent="0.2">
      <c r="AD33267" s="22"/>
    </row>
    <row r="33268" spans="30:30" x14ac:dyDescent="0.2">
      <c r="AD33268" s="22"/>
    </row>
    <row r="33269" spans="30:30" x14ac:dyDescent="0.2">
      <c r="AD33269" s="22"/>
    </row>
    <row r="33270" spans="30:30" x14ac:dyDescent="0.2">
      <c r="AD33270" s="22"/>
    </row>
    <row r="33271" spans="30:30" x14ac:dyDescent="0.2">
      <c r="AD33271" s="22"/>
    </row>
    <row r="33272" spans="30:30" x14ac:dyDescent="0.2">
      <c r="AD33272" s="22"/>
    </row>
    <row r="33273" spans="30:30" x14ac:dyDescent="0.2">
      <c r="AD33273" s="22"/>
    </row>
    <row r="33274" spans="30:30" x14ac:dyDescent="0.2">
      <c r="AD33274" s="22"/>
    </row>
    <row r="33275" spans="30:30" x14ac:dyDescent="0.2">
      <c r="AD33275" s="22"/>
    </row>
    <row r="33276" spans="30:30" x14ac:dyDescent="0.2">
      <c r="AD33276" s="22"/>
    </row>
    <row r="33277" spans="30:30" x14ac:dyDescent="0.2">
      <c r="AD33277" s="22"/>
    </row>
    <row r="33278" spans="30:30" x14ac:dyDescent="0.2">
      <c r="AD33278" s="22"/>
    </row>
    <row r="33279" spans="30:30" x14ac:dyDescent="0.2">
      <c r="AD33279" s="22"/>
    </row>
    <row r="33280" spans="30:30" x14ac:dyDescent="0.2">
      <c r="AD33280" s="22"/>
    </row>
    <row r="33281" spans="30:30" x14ac:dyDescent="0.2">
      <c r="AD33281" s="22"/>
    </row>
    <row r="33282" spans="30:30" x14ac:dyDescent="0.2">
      <c r="AD33282" s="22"/>
    </row>
    <row r="33283" spans="30:30" x14ac:dyDescent="0.2">
      <c r="AD33283" s="22"/>
    </row>
    <row r="33284" spans="30:30" x14ac:dyDescent="0.2">
      <c r="AD33284" s="22"/>
    </row>
    <row r="33285" spans="30:30" x14ac:dyDescent="0.2">
      <c r="AD33285" s="22"/>
    </row>
    <row r="33286" spans="30:30" x14ac:dyDescent="0.2">
      <c r="AD33286" s="22"/>
    </row>
    <row r="33287" spans="30:30" x14ac:dyDescent="0.2">
      <c r="AD33287" s="22"/>
    </row>
    <row r="33288" spans="30:30" x14ac:dyDescent="0.2">
      <c r="AD33288" s="22"/>
    </row>
    <row r="33289" spans="30:30" x14ac:dyDescent="0.2">
      <c r="AD33289" s="22"/>
    </row>
    <row r="33290" spans="30:30" x14ac:dyDescent="0.2">
      <c r="AD33290" s="22"/>
    </row>
    <row r="33291" spans="30:30" x14ac:dyDescent="0.2">
      <c r="AD33291" s="22"/>
    </row>
    <row r="33292" spans="30:30" x14ac:dyDescent="0.2">
      <c r="AD33292" s="22"/>
    </row>
    <row r="33293" spans="30:30" x14ac:dyDescent="0.2">
      <c r="AD33293" s="22"/>
    </row>
    <row r="33294" spans="30:30" x14ac:dyDescent="0.2">
      <c r="AD33294" s="22"/>
    </row>
    <row r="33295" spans="30:30" x14ac:dyDescent="0.2">
      <c r="AD33295" s="22"/>
    </row>
    <row r="33296" spans="30:30" x14ac:dyDescent="0.2">
      <c r="AD33296" s="22"/>
    </row>
    <row r="33297" spans="30:30" x14ac:dyDescent="0.2">
      <c r="AD33297" s="22"/>
    </row>
    <row r="33298" spans="30:30" x14ac:dyDescent="0.2">
      <c r="AD33298" s="22"/>
    </row>
    <row r="33299" spans="30:30" x14ac:dyDescent="0.2">
      <c r="AD33299" s="22"/>
    </row>
    <row r="33300" spans="30:30" x14ac:dyDescent="0.2">
      <c r="AD33300" s="22"/>
    </row>
    <row r="33301" spans="30:30" x14ac:dyDescent="0.2">
      <c r="AD33301" s="22"/>
    </row>
    <row r="33302" spans="30:30" x14ac:dyDescent="0.2">
      <c r="AD33302" s="22"/>
    </row>
    <row r="33303" spans="30:30" x14ac:dyDescent="0.2">
      <c r="AD33303" s="22"/>
    </row>
    <row r="33304" spans="30:30" x14ac:dyDescent="0.2">
      <c r="AD33304" s="22"/>
    </row>
    <row r="33305" spans="30:30" x14ac:dyDescent="0.2">
      <c r="AD33305" s="22"/>
    </row>
    <row r="33306" spans="30:30" x14ac:dyDescent="0.2">
      <c r="AD33306" s="22"/>
    </row>
    <row r="33307" spans="30:30" x14ac:dyDescent="0.2">
      <c r="AD33307" s="22"/>
    </row>
    <row r="33308" spans="30:30" x14ac:dyDescent="0.2">
      <c r="AD33308" s="22"/>
    </row>
    <row r="33309" spans="30:30" x14ac:dyDescent="0.2">
      <c r="AD33309" s="22"/>
    </row>
    <row r="33310" spans="30:30" x14ac:dyDescent="0.2">
      <c r="AD33310" s="22"/>
    </row>
    <row r="33311" spans="30:30" x14ac:dyDescent="0.2">
      <c r="AD33311" s="22"/>
    </row>
    <row r="33312" spans="30:30" x14ac:dyDescent="0.2">
      <c r="AD33312" s="22"/>
    </row>
    <row r="33313" spans="30:30" x14ac:dyDescent="0.2">
      <c r="AD33313" s="22"/>
    </row>
    <row r="33314" spans="30:30" x14ac:dyDescent="0.2">
      <c r="AD33314" s="22"/>
    </row>
    <row r="33315" spans="30:30" x14ac:dyDescent="0.2">
      <c r="AD33315" s="22"/>
    </row>
    <row r="33316" spans="30:30" x14ac:dyDescent="0.2">
      <c r="AD33316" s="22"/>
    </row>
    <row r="33317" spans="30:30" x14ac:dyDescent="0.2">
      <c r="AD33317" s="22"/>
    </row>
    <row r="33318" spans="30:30" x14ac:dyDescent="0.2">
      <c r="AD33318" s="22"/>
    </row>
    <row r="33319" spans="30:30" x14ac:dyDescent="0.2">
      <c r="AD33319" s="22"/>
    </row>
    <row r="33320" spans="30:30" x14ac:dyDescent="0.2">
      <c r="AD33320" s="22"/>
    </row>
    <row r="33321" spans="30:30" x14ac:dyDescent="0.2">
      <c r="AD33321" s="22"/>
    </row>
    <row r="33322" spans="30:30" x14ac:dyDescent="0.2">
      <c r="AD33322" s="22"/>
    </row>
    <row r="33323" spans="30:30" x14ac:dyDescent="0.2">
      <c r="AD33323" s="22"/>
    </row>
    <row r="33324" spans="30:30" x14ac:dyDescent="0.2">
      <c r="AD33324" s="22"/>
    </row>
    <row r="33325" spans="30:30" x14ac:dyDescent="0.2">
      <c r="AD33325" s="22"/>
    </row>
    <row r="33326" spans="30:30" x14ac:dyDescent="0.2">
      <c r="AD33326" s="22"/>
    </row>
    <row r="33327" spans="30:30" x14ac:dyDescent="0.2">
      <c r="AD33327" s="22"/>
    </row>
    <row r="33328" spans="30:30" x14ac:dyDescent="0.2">
      <c r="AD33328" s="22"/>
    </row>
    <row r="33329" spans="30:30" x14ac:dyDescent="0.2">
      <c r="AD33329" s="22"/>
    </row>
    <row r="33330" spans="30:30" x14ac:dyDescent="0.2">
      <c r="AD33330" s="22"/>
    </row>
    <row r="33331" spans="30:30" x14ac:dyDescent="0.2">
      <c r="AD33331" s="22"/>
    </row>
    <row r="33332" spans="30:30" x14ac:dyDescent="0.2">
      <c r="AD33332" s="22"/>
    </row>
    <row r="33333" spans="30:30" x14ac:dyDescent="0.2">
      <c r="AD33333" s="22"/>
    </row>
    <row r="33334" spans="30:30" x14ac:dyDescent="0.2">
      <c r="AD33334" s="22"/>
    </row>
    <row r="33335" spans="30:30" x14ac:dyDescent="0.2">
      <c r="AD33335" s="22"/>
    </row>
    <row r="33336" spans="30:30" x14ac:dyDescent="0.2">
      <c r="AD33336" s="22"/>
    </row>
    <row r="33337" spans="30:30" x14ac:dyDescent="0.2">
      <c r="AD33337" s="22"/>
    </row>
    <row r="33338" spans="30:30" x14ac:dyDescent="0.2">
      <c r="AD33338" s="22"/>
    </row>
    <row r="33339" spans="30:30" x14ac:dyDescent="0.2">
      <c r="AD33339" s="22"/>
    </row>
    <row r="33340" spans="30:30" x14ac:dyDescent="0.2">
      <c r="AD33340" s="22"/>
    </row>
    <row r="33341" spans="30:30" x14ac:dyDescent="0.2">
      <c r="AD33341" s="22"/>
    </row>
    <row r="33342" spans="30:30" x14ac:dyDescent="0.2">
      <c r="AD33342" s="22"/>
    </row>
    <row r="33343" spans="30:30" x14ac:dyDescent="0.2">
      <c r="AD33343" s="22"/>
    </row>
    <row r="33344" spans="30:30" x14ac:dyDescent="0.2">
      <c r="AD33344" s="22"/>
    </row>
    <row r="33345" spans="30:30" x14ac:dyDescent="0.2">
      <c r="AD33345" s="22"/>
    </row>
    <row r="33346" spans="30:30" x14ac:dyDescent="0.2">
      <c r="AD33346" s="22"/>
    </row>
    <row r="33347" spans="30:30" x14ac:dyDescent="0.2">
      <c r="AD33347" s="22"/>
    </row>
    <row r="33348" spans="30:30" x14ac:dyDescent="0.2">
      <c r="AD33348" s="22"/>
    </row>
    <row r="33349" spans="30:30" x14ac:dyDescent="0.2">
      <c r="AD33349" s="22"/>
    </row>
    <row r="33350" spans="30:30" x14ac:dyDescent="0.2">
      <c r="AD33350" s="22"/>
    </row>
    <row r="33351" spans="30:30" x14ac:dyDescent="0.2">
      <c r="AD33351" s="22"/>
    </row>
    <row r="33352" spans="30:30" x14ac:dyDescent="0.2">
      <c r="AD33352" s="22"/>
    </row>
    <row r="33353" spans="30:30" x14ac:dyDescent="0.2">
      <c r="AD33353" s="22"/>
    </row>
    <row r="33354" spans="30:30" x14ac:dyDescent="0.2">
      <c r="AD33354" s="22"/>
    </row>
    <row r="33355" spans="30:30" x14ac:dyDescent="0.2">
      <c r="AD33355" s="22"/>
    </row>
    <row r="33356" spans="30:30" x14ac:dyDescent="0.2">
      <c r="AD33356" s="22"/>
    </row>
    <row r="33357" spans="30:30" x14ac:dyDescent="0.2">
      <c r="AD33357" s="22"/>
    </row>
    <row r="33358" spans="30:30" x14ac:dyDescent="0.2">
      <c r="AD33358" s="22"/>
    </row>
    <row r="33359" spans="30:30" x14ac:dyDescent="0.2">
      <c r="AD33359" s="22"/>
    </row>
    <row r="33360" spans="30:30" x14ac:dyDescent="0.2">
      <c r="AD33360" s="22"/>
    </row>
    <row r="33361" spans="30:30" x14ac:dyDescent="0.2">
      <c r="AD33361" s="22"/>
    </row>
    <row r="33362" spans="30:30" x14ac:dyDescent="0.2">
      <c r="AD33362" s="22"/>
    </row>
    <row r="33363" spans="30:30" x14ac:dyDescent="0.2">
      <c r="AD33363" s="22"/>
    </row>
    <row r="33364" spans="30:30" x14ac:dyDescent="0.2">
      <c r="AD33364" s="22"/>
    </row>
    <row r="33365" spans="30:30" x14ac:dyDescent="0.2">
      <c r="AD33365" s="22"/>
    </row>
    <row r="33366" spans="30:30" x14ac:dyDescent="0.2">
      <c r="AD33366" s="22"/>
    </row>
    <row r="33367" spans="30:30" x14ac:dyDescent="0.2">
      <c r="AD33367" s="22"/>
    </row>
    <row r="33368" spans="30:30" x14ac:dyDescent="0.2">
      <c r="AD33368" s="22"/>
    </row>
    <row r="33369" spans="30:30" x14ac:dyDescent="0.2">
      <c r="AD33369" s="22"/>
    </row>
    <row r="33370" spans="30:30" x14ac:dyDescent="0.2">
      <c r="AD33370" s="22"/>
    </row>
    <row r="33371" spans="30:30" x14ac:dyDescent="0.2">
      <c r="AD33371" s="22"/>
    </row>
    <row r="33372" spans="30:30" x14ac:dyDescent="0.2">
      <c r="AD33372" s="22"/>
    </row>
    <row r="33373" spans="30:30" x14ac:dyDescent="0.2">
      <c r="AD33373" s="22"/>
    </row>
    <row r="33374" spans="30:30" x14ac:dyDescent="0.2">
      <c r="AD33374" s="22"/>
    </row>
    <row r="33375" spans="30:30" x14ac:dyDescent="0.2">
      <c r="AD33375" s="22"/>
    </row>
    <row r="33376" spans="30:30" x14ac:dyDescent="0.2">
      <c r="AD33376" s="22"/>
    </row>
    <row r="33377" spans="30:30" x14ac:dyDescent="0.2">
      <c r="AD33377" s="22"/>
    </row>
    <row r="33378" spans="30:30" x14ac:dyDescent="0.2">
      <c r="AD33378" s="22"/>
    </row>
    <row r="33379" spans="30:30" x14ac:dyDescent="0.2">
      <c r="AD33379" s="22"/>
    </row>
    <row r="33380" spans="30:30" x14ac:dyDescent="0.2">
      <c r="AD33380" s="22"/>
    </row>
    <row r="33381" spans="30:30" x14ac:dyDescent="0.2">
      <c r="AD33381" s="22"/>
    </row>
    <row r="33382" spans="30:30" x14ac:dyDescent="0.2">
      <c r="AD33382" s="22"/>
    </row>
    <row r="33383" spans="30:30" x14ac:dyDescent="0.2">
      <c r="AD33383" s="22"/>
    </row>
    <row r="33384" spans="30:30" x14ac:dyDescent="0.2">
      <c r="AD33384" s="22"/>
    </row>
    <row r="33385" spans="30:30" x14ac:dyDescent="0.2">
      <c r="AD33385" s="22"/>
    </row>
    <row r="33386" spans="30:30" x14ac:dyDescent="0.2">
      <c r="AD33386" s="22"/>
    </row>
    <row r="33387" spans="30:30" x14ac:dyDescent="0.2">
      <c r="AD33387" s="22"/>
    </row>
    <row r="33388" spans="30:30" x14ac:dyDescent="0.2">
      <c r="AD33388" s="22"/>
    </row>
    <row r="33389" spans="30:30" x14ac:dyDescent="0.2">
      <c r="AD33389" s="22"/>
    </row>
    <row r="33390" spans="30:30" x14ac:dyDescent="0.2">
      <c r="AD33390" s="22"/>
    </row>
    <row r="33391" spans="30:30" x14ac:dyDescent="0.2">
      <c r="AD33391" s="22"/>
    </row>
    <row r="33392" spans="30:30" x14ac:dyDescent="0.2">
      <c r="AD33392" s="22"/>
    </row>
    <row r="33393" spans="30:30" x14ac:dyDescent="0.2">
      <c r="AD33393" s="22"/>
    </row>
    <row r="33394" spans="30:30" x14ac:dyDescent="0.2">
      <c r="AD33394" s="22"/>
    </row>
    <row r="33395" spans="30:30" x14ac:dyDescent="0.2">
      <c r="AD33395" s="22"/>
    </row>
    <row r="33396" spans="30:30" x14ac:dyDescent="0.2">
      <c r="AD33396" s="22"/>
    </row>
    <row r="33397" spans="30:30" x14ac:dyDescent="0.2">
      <c r="AD33397" s="22"/>
    </row>
    <row r="33398" spans="30:30" x14ac:dyDescent="0.2">
      <c r="AD33398" s="22"/>
    </row>
    <row r="33399" spans="30:30" x14ac:dyDescent="0.2">
      <c r="AD33399" s="22"/>
    </row>
    <row r="33400" spans="30:30" x14ac:dyDescent="0.2">
      <c r="AD33400" s="22"/>
    </row>
    <row r="33401" spans="30:30" x14ac:dyDescent="0.2">
      <c r="AD33401" s="22"/>
    </row>
    <row r="33402" spans="30:30" x14ac:dyDescent="0.2">
      <c r="AD33402" s="22"/>
    </row>
    <row r="33403" spans="30:30" x14ac:dyDescent="0.2">
      <c r="AD33403" s="22"/>
    </row>
    <row r="33404" spans="30:30" x14ac:dyDescent="0.2">
      <c r="AD33404" s="22"/>
    </row>
    <row r="33405" spans="30:30" x14ac:dyDescent="0.2">
      <c r="AD33405" s="22"/>
    </row>
    <row r="33406" spans="30:30" x14ac:dyDescent="0.2">
      <c r="AD33406" s="22"/>
    </row>
    <row r="33407" spans="30:30" x14ac:dyDescent="0.2">
      <c r="AD33407" s="22"/>
    </row>
    <row r="33408" spans="30:30" x14ac:dyDescent="0.2">
      <c r="AD33408" s="22"/>
    </row>
    <row r="33409" spans="30:30" x14ac:dyDescent="0.2">
      <c r="AD33409" s="22"/>
    </row>
    <row r="33410" spans="30:30" x14ac:dyDescent="0.2">
      <c r="AD33410" s="22"/>
    </row>
    <row r="33411" spans="30:30" x14ac:dyDescent="0.2">
      <c r="AD33411" s="22"/>
    </row>
    <row r="33412" spans="30:30" x14ac:dyDescent="0.2">
      <c r="AD33412" s="22"/>
    </row>
    <row r="33413" spans="30:30" x14ac:dyDescent="0.2">
      <c r="AD33413" s="22"/>
    </row>
    <row r="33414" spans="30:30" x14ac:dyDescent="0.2">
      <c r="AD33414" s="22"/>
    </row>
    <row r="33415" spans="30:30" x14ac:dyDescent="0.2">
      <c r="AD33415" s="22"/>
    </row>
    <row r="33416" spans="30:30" x14ac:dyDescent="0.2">
      <c r="AD33416" s="22"/>
    </row>
    <row r="33417" spans="30:30" x14ac:dyDescent="0.2">
      <c r="AD33417" s="22"/>
    </row>
    <row r="33418" spans="30:30" x14ac:dyDescent="0.2">
      <c r="AD33418" s="22"/>
    </row>
    <row r="33419" spans="30:30" x14ac:dyDescent="0.2">
      <c r="AD33419" s="22"/>
    </row>
    <row r="33420" spans="30:30" x14ac:dyDescent="0.2">
      <c r="AD33420" s="22"/>
    </row>
    <row r="33421" spans="30:30" x14ac:dyDescent="0.2">
      <c r="AD33421" s="22"/>
    </row>
    <row r="33422" spans="30:30" x14ac:dyDescent="0.2">
      <c r="AD33422" s="22"/>
    </row>
    <row r="33423" spans="30:30" x14ac:dyDescent="0.2">
      <c r="AD33423" s="22"/>
    </row>
    <row r="33424" spans="30:30" x14ac:dyDescent="0.2">
      <c r="AD33424" s="22"/>
    </row>
    <row r="33425" spans="30:30" x14ac:dyDescent="0.2">
      <c r="AD33425" s="22"/>
    </row>
    <row r="33426" spans="30:30" x14ac:dyDescent="0.2">
      <c r="AD33426" s="22"/>
    </row>
    <row r="33427" spans="30:30" x14ac:dyDescent="0.2">
      <c r="AD33427" s="22"/>
    </row>
    <row r="33428" spans="30:30" x14ac:dyDescent="0.2">
      <c r="AD33428" s="22"/>
    </row>
    <row r="33429" spans="30:30" x14ac:dyDescent="0.2">
      <c r="AD33429" s="22"/>
    </row>
    <row r="33430" spans="30:30" x14ac:dyDescent="0.2">
      <c r="AD33430" s="22"/>
    </row>
    <row r="33431" spans="30:30" x14ac:dyDescent="0.2">
      <c r="AD33431" s="22"/>
    </row>
    <row r="33432" spans="30:30" x14ac:dyDescent="0.2">
      <c r="AD33432" s="22"/>
    </row>
    <row r="33433" spans="30:30" x14ac:dyDescent="0.2">
      <c r="AD33433" s="22"/>
    </row>
    <row r="33434" spans="30:30" x14ac:dyDescent="0.2">
      <c r="AD33434" s="22"/>
    </row>
    <row r="33435" spans="30:30" x14ac:dyDescent="0.2">
      <c r="AD33435" s="22"/>
    </row>
    <row r="33436" spans="30:30" x14ac:dyDescent="0.2">
      <c r="AD33436" s="22"/>
    </row>
    <row r="33437" spans="30:30" x14ac:dyDescent="0.2">
      <c r="AD33437" s="22"/>
    </row>
    <row r="33438" spans="30:30" x14ac:dyDescent="0.2">
      <c r="AD33438" s="22"/>
    </row>
    <row r="33439" spans="30:30" x14ac:dyDescent="0.2">
      <c r="AD33439" s="22"/>
    </row>
    <row r="33440" spans="30:30" x14ac:dyDescent="0.2">
      <c r="AD33440" s="22"/>
    </row>
    <row r="33441" spans="30:30" x14ac:dyDescent="0.2">
      <c r="AD33441" s="22"/>
    </row>
    <row r="33442" spans="30:30" x14ac:dyDescent="0.2">
      <c r="AD33442" s="22"/>
    </row>
    <row r="33443" spans="30:30" x14ac:dyDescent="0.2">
      <c r="AD33443" s="22"/>
    </row>
    <row r="33444" spans="30:30" x14ac:dyDescent="0.2">
      <c r="AD33444" s="22"/>
    </row>
    <row r="33445" spans="30:30" x14ac:dyDescent="0.2">
      <c r="AD33445" s="22"/>
    </row>
    <row r="33446" spans="30:30" x14ac:dyDescent="0.2">
      <c r="AD33446" s="22"/>
    </row>
    <row r="33447" spans="30:30" x14ac:dyDescent="0.2">
      <c r="AD33447" s="22"/>
    </row>
    <row r="33448" spans="30:30" x14ac:dyDescent="0.2">
      <c r="AD33448" s="22"/>
    </row>
    <row r="33449" spans="30:30" x14ac:dyDescent="0.2">
      <c r="AD33449" s="22"/>
    </row>
    <row r="33450" spans="30:30" x14ac:dyDescent="0.2">
      <c r="AD33450" s="22"/>
    </row>
    <row r="33451" spans="30:30" x14ac:dyDescent="0.2">
      <c r="AD33451" s="22"/>
    </row>
    <row r="33452" spans="30:30" x14ac:dyDescent="0.2">
      <c r="AD33452" s="22"/>
    </row>
    <row r="33453" spans="30:30" x14ac:dyDescent="0.2">
      <c r="AD33453" s="22"/>
    </row>
    <row r="33454" spans="30:30" x14ac:dyDescent="0.2">
      <c r="AD33454" s="22"/>
    </row>
    <row r="33455" spans="30:30" x14ac:dyDescent="0.2">
      <c r="AD33455" s="22"/>
    </row>
    <row r="33456" spans="30:30" x14ac:dyDescent="0.2">
      <c r="AD33456" s="22"/>
    </row>
    <row r="33457" spans="30:30" x14ac:dyDescent="0.2">
      <c r="AD33457" s="22"/>
    </row>
    <row r="33458" spans="30:30" x14ac:dyDescent="0.2">
      <c r="AD33458" s="22"/>
    </row>
    <row r="33459" spans="30:30" x14ac:dyDescent="0.2">
      <c r="AD33459" s="22"/>
    </row>
    <row r="33460" spans="30:30" x14ac:dyDescent="0.2">
      <c r="AD33460" s="22"/>
    </row>
    <row r="33461" spans="30:30" x14ac:dyDescent="0.2">
      <c r="AD33461" s="22"/>
    </row>
    <row r="33462" spans="30:30" x14ac:dyDescent="0.2">
      <c r="AD33462" s="22"/>
    </row>
    <row r="33463" spans="30:30" x14ac:dyDescent="0.2">
      <c r="AD33463" s="22"/>
    </row>
    <row r="33464" spans="30:30" x14ac:dyDescent="0.2">
      <c r="AD33464" s="22"/>
    </row>
    <row r="33465" spans="30:30" x14ac:dyDescent="0.2">
      <c r="AD33465" s="22"/>
    </row>
    <row r="33466" spans="30:30" x14ac:dyDescent="0.2">
      <c r="AD33466" s="22"/>
    </row>
    <row r="33467" spans="30:30" x14ac:dyDescent="0.2">
      <c r="AD33467" s="22"/>
    </row>
    <row r="33468" spans="30:30" x14ac:dyDescent="0.2">
      <c r="AD33468" s="22"/>
    </row>
    <row r="33469" spans="30:30" x14ac:dyDescent="0.2">
      <c r="AD33469" s="22"/>
    </row>
    <row r="33470" spans="30:30" x14ac:dyDescent="0.2">
      <c r="AD33470" s="22"/>
    </row>
    <row r="33471" spans="30:30" x14ac:dyDescent="0.2">
      <c r="AD33471" s="22"/>
    </row>
    <row r="33472" spans="30:30" x14ac:dyDescent="0.2">
      <c r="AD33472" s="22"/>
    </row>
    <row r="33473" spans="30:30" x14ac:dyDescent="0.2">
      <c r="AD33473" s="22"/>
    </row>
    <row r="33474" spans="30:30" x14ac:dyDescent="0.2">
      <c r="AD33474" s="22"/>
    </row>
    <row r="33475" spans="30:30" x14ac:dyDescent="0.2">
      <c r="AD33475" s="22"/>
    </row>
    <row r="33476" spans="30:30" x14ac:dyDescent="0.2">
      <c r="AD33476" s="22"/>
    </row>
    <row r="33477" spans="30:30" x14ac:dyDescent="0.2">
      <c r="AD33477" s="22"/>
    </row>
    <row r="33478" spans="30:30" x14ac:dyDescent="0.2">
      <c r="AD33478" s="22"/>
    </row>
    <row r="33479" spans="30:30" x14ac:dyDescent="0.2">
      <c r="AD33479" s="22"/>
    </row>
    <row r="33480" spans="30:30" x14ac:dyDescent="0.2">
      <c r="AD33480" s="22"/>
    </row>
    <row r="33481" spans="30:30" x14ac:dyDescent="0.2">
      <c r="AD33481" s="22"/>
    </row>
    <row r="33482" spans="30:30" x14ac:dyDescent="0.2">
      <c r="AD33482" s="22"/>
    </row>
    <row r="33483" spans="30:30" x14ac:dyDescent="0.2">
      <c r="AD33483" s="22"/>
    </row>
    <row r="33484" spans="30:30" x14ac:dyDescent="0.2">
      <c r="AD33484" s="22"/>
    </row>
    <row r="33485" spans="30:30" x14ac:dyDescent="0.2">
      <c r="AD33485" s="22"/>
    </row>
    <row r="33486" spans="30:30" x14ac:dyDescent="0.2">
      <c r="AD33486" s="22"/>
    </row>
    <row r="33487" spans="30:30" x14ac:dyDescent="0.2">
      <c r="AD33487" s="22"/>
    </row>
    <row r="33488" spans="30:30" x14ac:dyDescent="0.2">
      <c r="AD33488" s="22"/>
    </row>
    <row r="33489" spans="30:30" x14ac:dyDescent="0.2">
      <c r="AD33489" s="22"/>
    </row>
    <row r="33490" spans="30:30" x14ac:dyDescent="0.2">
      <c r="AD33490" s="22"/>
    </row>
    <row r="33491" spans="30:30" x14ac:dyDescent="0.2">
      <c r="AD33491" s="22"/>
    </row>
    <row r="33492" spans="30:30" x14ac:dyDescent="0.2">
      <c r="AD33492" s="22"/>
    </row>
    <row r="33493" spans="30:30" x14ac:dyDescent="0.2">
      <c r="AD33493" s="22"/>
    </row>
    <row r="33494" spans="30:30" x14ac:dyDescent="0.2">
      <c r="AD33494" s="22"/>
    </row>
    <row r="33495" spans="30:30" x14ac:dyDescent="0.2">
      <c r="AD33495" s="22"/>
    </row>
    <row r="33496" spans="30:30" x14ac:dyDescent="0.2">
      <c r="AD33496" s="22"/>
    </row>
    <row r="33497" spans="30:30" x14ac:dyDescent="0.2">
      <c r="AD33497" s="22"/>
    </row>
    <row r="33498" spans="30:30" x14ac:dyDescent="0.2">
      <c r="AD33498" s="22"/>
    </row>
    <row r="33499" spans="30:30" x14ac:dyDescent="0.2">
      <c r="AD33499" s="22"/>
    </row>
    <row r="33500" spans="30:30" x14ac:dyDescent="0.2">
      <c r="AD33500" s="22"/>
    </row>
    <row r="33501" spans="30:30" x14ac:dyDescent="0.2">
      <c r="AD33501" s="22"/>
    </row>
    <row r="33502" spans="30:30" x14ac:dyDescent="0.2">
      <c r="AD33502" s="22"/>
    </row>
    <row r="33503" spans="30:30" x14ac:dyDescent="0.2">
      <c r="AD33503" s="22"/>
    </row>
    <row r="33504" spans="30:30" x14ac:dyDescent="0.2">
      <c r="AD33504" s="22"/>
    </row>
    <row r="33505" spans="30:30" x14ac:dyDescent="0.2">
      <c r="AD33505" s="22"/>
    </row>
    <row r="33506" spans="30:30" x14ac:dyDescent="0.2">
      <c r="AD33506" s="22"/>
    </row>
    <row r="33507" spans="30:30" x14ac:dyDescent="0.2">
      <c r="AD33507" s="22"/>
    </row>
    <row r="33508" spans="30:30" x14ac:dyDescent="0.2">
      <c r="AD33508" s="22"/>
    </row>
    <row r="33509" spans="30:30" x14ac:dyDescent="0.2">
      <c r="AD33509" s="22"/>
    </row>
    <row r="33510" spans="30:30" x14ac:dyDescent="0.2">
      <c r="AD33510" s="22"/>
    </row>
    <row r="33511" spans="30:30" x14ac:dyDescent="0.2">
      <c r="AD33511" s="22"/>
    </row>
    <row r="33512" spans="30:30" x14ac:dyDescent="0.2">
      <c r="AD33512" s="22"/>
    </row>
    <row r="33513" spans="30:30" x14ac:dyDescent="0.2">
      <c r="AD33513" s="22"/>
    </row>
    <row r="33514" spans="30:30" x14ac:dyDescent="0.2">
      <c r="AD33514" s="22"/>
    </row>
    <row r="33515" spans="30:30" x14ac:dyDescent="0.2">
      <c r="AD33515" s="22"/>
    </row>
    <row r="33516" spans="30:30" x14ac:dyDescent="0.2">
      <c r="AD33516" s="22"/>
    </row>
    <row r="33517" spans="30:30" x14ac:dyDescent="0.2">
      <c r="AD33517" s="22"/>
    </row>
    <row r="33518" spans="30:30" x14ac:dyDescent="0.2">
      <c r="AD33518" s="22"/>
    </row>
    <row r="33519" spans="30:30" x14ac:dyDescent="0.2">
      <c r="AD33519" s="22"/>
    </row>
    <row r="33520" spans="30:30" x14ac:dyDescent="0.2">
      <c r="AD33520" s="22"/>
    </row>
    <row r="33521" spans="30:30" x14ac:dyDescent="0.2">
      <c r="AD33521" s="22"/>
    </row>
    <row r="33522" spans="30:30" x14ac:dyDescent="0.2">
      <c r="AD33522" s="22"/>
    </row>
    <row r="33523" spans="30:30" x14ac:dyDescent="0.2">
      <c r="AD33523" s="22"/>
    </row>
    <row r="33524" spans="30:30" x14ac:dyDescent="0.2">
      <c r="AD33524" s="22"/>
    </row>
    <row r="33525" spans="30:30" x14ac:dyDescent="0.2">
      <c r="AD33525" s="22"/>
    </row>
    <row r="33526" spans="30:30" x14ac:dyDescent="0.2">
      <c r="AD33526" s="22"/>
    </row>
    <row r="33527" spans="30:30" x14ac:dyDescent="0.2">
      <c r="AD33527" s="22"/>
    </row>
    <row r="33528" spans="30:30" x14ac:dyDescent="0.2">
      <c r="AD33528" s="22"/>
    </row>
    <row r="33529" spans="30:30" x14ac:dyDescent="0.2">
      <c r="AD33529" s="22"/>
    </row>
    <row r="33530" spans="30:30" x14ac:dyDescent="0.2">
      <c r="AD33530" s="22"/>
    </row>
    <row r="33531" spans="30:30" x14ac:dyDescent="0.2">
      <c r="AD33531" s="22"/>
    </row>
    <row r="33532" spans="30:30" x14ac:dyDescent="0.2">
      <c r="AD33532" s="22"/>
    </row>
    <row r="33533" spans="30:30" x14ac:dyDescent="0.2">
      <c r="AD33533" s="22"/>
    </row>
    <row r="33534" spans="30:30" x14ac:dyDescent="0.2">
      <c r="AD33534" s="22"/>
    </row>
    <row r="33535" spans="30:30" x14ac:dyDescent="0.2">
      <c r="AD33535" s="22"/>
    </row>
    <row r="33536" spans="30:30" x14ac:dyDescent="0.2">
      <c r="AD33536" s="22"/>
    </row>
    <row r="33537" spans="30:30" x14ac:dyDescent="0.2">
      <c r="AD33537" s="22"/>
    </row>
    <row r="33538" spans="30:30" x14ac:dyDescent="0.2">
      <c r="AD33538" s="22"/>
    </row>
    <row r="33539" spans="30:30" x14ac:dyDescent="0.2">
      <c r="AD33539" s="22"/>
    </row>
    <row r="33540" spans="30:30" x14ac:dyDescent="0.2">
      <c r="AD33540" s="22"/>
    </row>
    <row r="33541" spans="30:30" x14ac:dyDescent="0.2">
      <c r="AD33541" s="22"/>
    </row>
    <row r="33542" spans="30:30" x14ac:dyDescent="0.2">
      <c r="AD33542" s="22"/>
    </row>
    <row r="33543" spans="30:30" x14ac:dyDescent="0.2">
      <c r="AD33543" s="22"/>
    </row>
    <row r="33544" spans="30:30" x14ac:dyDescent="0.2">
      <c r="AD33544" s="22"/>
    </row>
    <row r="33545" spans="30:30" x14ac:dyDescent="0.2">
      <c r="AD33545" s="22"/>
    </row>
    <row r="33546" spans="30:30" x14ac:dyDescent="0.2">
      <c r="AD33546" s="22"/>
    </row>
    <row r="33547" spans="30:30" x14ac:dyDescent="0.2">
      <c r="AD33547" s="22"/>
    </row>
    <row r="33548" spans="30:30" x14ac:dyDescent="0.2">
      <c r="AD33548" s="22"/>
    </row>
    <row r="33549" spans="30:30" x14ac:dyDescent="0.2">
      <c r="AD33549" s="22"/>
    </row>
    <row r="33550" spans="30:30" x14ac:dyDescent="0.2">
      <c r="AD33550" s="22"/>
    </row>
    <row r="33551" spans="30:30" x14ac:dyDescent="0.2">
      <c r="AD33551" s="22"/>
    </row>
    <row r="33552" spans="30:30" x14ac:dyDescent="0.2">
      <c r="AD33552" s="22"/>
    </row>
    <row r="33553" spans="30:30" x14ac:dyDescent="0.2">
      <c r="AD33553" s="22"/>
    </row>
    <row r="33554" spans="30:30" x14ac:dyDescent="0.2">
      <c r="AD33554" s="22"/>
    </row>
    <row r="33555" spans="30:30" x14ac:dyDescent="0.2">
      <c r="AD33555" s="22"/>
    </row>
    <row r="33556" spans="30:30" x14ac:dyDescent="0.2">
      <c r="AD33556" s="22"/>
    </row>
    <row r="33557" spans="30:30" x14ac:dyDescent="0.2">
      <c r="AD33557" s="22"/>
    </row>
    <row r="33558" spans="30:30" x14ac:dyDescent="0.2">
      <c r="AD33558" s="22"/>
    </row>
    <row r="33559" spans="30:30" x14ac:dyDescent="0.2">
      <c r="AD33559" s="22"/>
    </row>
    <row r="33560" spans="30:30" x14ac:dyDescent="0.2">
      <c r="AD33560" s="22"/>
    </row>
    <row r="33561" spans="30:30" x14ac:dyDescent="0.2">
      <c r="AD33561" s="22"/>
    </row>
    <row r="33562" spans="30:30" x14ac:dyDescent="0.2">
      <c r="AD33562" s="22"/>
    </row>
    <row r="33563" spans="30:30" x14ac:dyDescent="0.2">
      <c r="AD33563" s="22"/>
    </row>
    <row r="33564" spans="30:30" x14ac:dyDescent="0.2">
      <c r="AD33564" s="22"/>
    </row>
    <row r="33565" spans="30:30" x14ac:dyDescent="0.2">
      <c r="AD33565" s="22"/>
    </row>
    <row r="33566" spans="30:30" x14ac:dyDescent="0.2">
      <c r="AD33566" s="22"/>
    </row>
    <row r="33567" spans="30:30" x14ac:dyDescent="0.2">
      <c r="AD33567" s="22"/>
    </row>
    <row r="33568" spans="30:30" x14ac:dyDescent="0.2">
      <c r="AD33568" s="22"/>
    </row>
    <row r="33569" spans="30:30" x14ac:dyDescent="0.2">
      <c r="AD33569" s="22"/>
    </row>
    <row r="33570" spans="30:30" x14ac:dyDescent="0.2">
      <c r="AD33570" s="22"/>
    </row>
    <row r="33571" spans="30:30" x14ac:dyDescent="0.2">
      <c r="AD33571" s="22"/>
    </row>
    <row r="33572" spans="30:30" x14ac:dyDescent="0.2">
      <c r="AD33572" s="22"/>
    </row>
    <row r="33573" spans="30:30" x14ac:dyDescent="0.2">
      <c r="AD33573" s="22"/>
    </row>
    <row r="33574" spans="30:30" x14ac:dyDescent="0.2">
      <c r="AD33574" s="22"/>
    </row>
    <row r="33575" spans="30:30" x14ac:dyDescent="0.2">
      <c r="AD33575" s="22"/>
    </row>
    <row r="33576" spans="30:30" x14ac:dyDescent="0.2">
      <c r="AD33576" s="22"/>
    </row>
    <row r="33577" spans="30:30" x14ac:dyDescent="0.2">
      <c r="AD33577" s="22"/>
    </row>
    <row r="33578" spans="30:30" x14ac:dyDescent="0.2">
      <c r="AD33578" s="22"/>
    </row>
    <row r="33579" spans="30:30" x14ac:dyDescent="0.2">
      <c r="AD33579" s="22"/>
    </row>
    <row r="33580" spans="30:30" x14ac:dyDescent="0.2">
      <c r="AD33580" s="22"/>
    </row>
    <row r="33581" spans="30:30" x14ac:dyDescent="0.2">
      <c r="AD33581" s="22"/>
    </row>
    <row r="33582" spans="30:30" x14ac:dyDescent="0.2">
      <c r="AD33582" s="22"/>
    </row>
    <row r="33583" spans="30:30" x14ac:dyDescent="0.2">
      <c r="AD33583" s="22"/>
    </row>
    <row r="33584" spans="30:30" x14ac:dyDescent="0.2">
      <c r="AD33584" s="22"/>
    </row>
    <row r="33585" spans="30:30" x14ac:dyDescent="0.2">
      <c r="AD33585" s="22"/>
    </row>
    <row r="33586" spans="30:30" x14ac:dyDescent="0.2">
      <c r="AD33586" s="22"/>
    </row>
    <row r="33587" spans="30:30" x14ac:dyDescent="0.2">
      <c r="AD33587" s="22"/>
    </row>
    <row r="33588" spans="30:30" x14ac:dyDescent="0.2">
      <c r="AD33588" s="22"/>
    </row>
    <row r="33589" spans="30:30" x14ac:dyDescent="0.2">
      <c r="AD33589" s="22"/>
    </row>
    <row r="33590" spans="30:30" x14ac:dyDescent="0.2">
      <c r="AD33590" s="22"/>
    </row>
    <row r="33591" spans="30:30" x14ac:dyDescent="0.2">
      <c r="AD33591" s="22"/>
    </row>
    <row r="33592" spans="30:30" x14ac:dyDescent="0.2">
      <c r="AD33592" s="22"/>
    </row>
    <row r="33593" spans="30:30" x14ac:dyDescent="0.2">
      <c r="AD33593" s="22"/>
    </row>
    <row r="33594" spans="30:30" x14ac:dyDescent="0.2">
      <c r="AD33594" s="22"/>
    </row>
    <row r="33595" spans="30:30" x14ac:dyDescent="0.2">
      <c r="AD33595" s="22"/>
    </row>
    <row r="33596" spans="30:30" x14ac:dyDescent="0.2">
      <c r="AD33596" s="22"/>
    </row>
    <row r="33597" spans="30:30" x14ac:dyDescent="0.2">
      <c r="AD33597" s="22"/>
    </row>
    <row r="33598" spans="30:30" x14ac:dyDescent="0.2">
      <c r="AD33598" s="22"/>
    </row>
    <row r="33599" spans="30:30" x14ac:dyDescent="0.2">
      <c r="AD33599" s="22"/>
    </row>
    <row r="33600" spans="30:30" x14ac:dyDescent="0.2">
      <c r="AD33600" s="22"/>
    </row>
    <row r="33601" spans="30:30" x14ac:dyDescent="0.2">
      <c r="AD33601" s="22"/>
    </row>
    <row r="33602" spans="30:30" x14ac:dyDescent="0.2">
      <c r="AD33602" s="22"/>
    </row>
    <row r="33603" spans="30:30" x14ac:dyDescent="0.2">
      <c r="AD33603" s="22"/>
    </row>
    <row r="33604" spans="30:30" x14ac:dyDescent="0.2">
      <c r="AD33604" s="22"/>
    </row>
    <row r="33605" spans="30:30" x14ac:dyDescent="0.2">
      <c r="AD33605" s="22"/>
    </row>
    <row r="33606" spans="30:30" x14ac:dyDescent="0.2">
      <c r="AD33606" s="22"/>
    </row>
    <row r="33607" spans="30:30" x14ac:dyDescent="0.2">
      <c r="AD33607" s="22"/>
    </row>
    <row r="33608" spans="30:30" x14ac:dyDescent="0.2">
      <c r="AD33608" s="22"/>
    </row>
    <row r="33609" spans="30:30" x14ac:dyDescent="0.2">
      <c r="AD33609" s="22"/>
    </row>
    <row r="33610" spans="30:30" x14ac:dyDescent="0.2">
      <c r="AD33610" s="22"/>
    </row>
    <row r="33611" spans="30:30" x14ac:dyDescent="0.2">
      <c r="AD33611" s="22"/>
    </row>
    <row r="33612" spans="30:30" x14ac:dyDescent="0.2">
      <c r="AD33612" s="22"/>
    </row>
    <row r="33613" spans="30:30" x14ac:dyDescent="0.2">
      <c r="AD33613" s="22"/>
    </row>
    <row r="33614" spans="30:30" x14ac:dyDescent="0.2">
      <c r="AD33614" s="22"/>
    </row>
    <row r="33615" spans="30:30" x14ac:dyDescent="0.2">
      <c r="AD33615" s="22"/>
    </row>
    <row r="33616" spans="30:30" x14ac:dyDescent="0.2">
      <c r="AD33616" s="22"/>
    </row>
    <row r="33617" spans="30:30" x14ac:dyDescent="0.2">
      <c r="AD33617" s="22"/>
    </row>
    <row r="33618" spans="30:30" x14ac:dyDescent="0.2">
      <c r="AD33618" s="22"/>
    </row>
    <row r="33619" spans="30:30" x14ac:dyDescent="0.2">
      <c r="AD33619" s="22"/>
    </row>
    <row r="33620" spans="30:30" x14ac:dyDescent="0.2">
      <c r="AD33620" s="22"/>
    </row>
    <row r="33621" spans="30:30" x14ac:dyDescent="0.2">
      <c r="AD33621" s="22"/>
    </row>
    <row r="33622" spans="30:30" x14ac:dyDescent="0.2">
      <c r="AD33622" s="22"/>
    </row>
    <row r="33623" spans="30:30" x14ac:dyDescent="0.2">
      <c r="AD33623" s="22"/>
    </row>
    <row r="33624" spans="30:30" x14ac:dyDescent="0.2">
      <c r="AD33624" s="22"/>
    </row>
    <row r="33625" spans="30:30" x14ac:dyDescent="0.2">
      <c r="AD33625" s="22"/>
    </row>
    <row r="33626" spans="30:30" x14ac:dyDescent="0.2">
      <c r="AD33626" s="22"/>
    </row>
    <row r="33627" spans="30:30" x14ac:dyDescent="0.2">
      <c r="AD33627" s="22"/>
    </row>
    <row r="33628" spans="30:30" x14ac:dyDescent="0.2">
      <c r="AD33628" s="22"/>
    </row>
    <row r="33629" spans="30:30" x14ac:dyDescent="0.2">
      <c r="AD33629" s="22"/>
    </row>
    <row r="33630" spans="30:30" x14ac:dyDescent="0.2">
      <c r="AD33630" s="22"/>
    </row>
    <row r="33631" spans="30:30" x14ac:dyDescent="0.2">
      <c r="AD33631" s="22"/>
    </row>
    <row r="33632" spans="30:30" x14ac:dyDescent="0.2">
      <c r="AD33632" s="22"/>
    </row>
    <row r="33633" spans="30:30" x14ac:dyDescent="0.2">
      <c r="AD33633" s="22"/>
    </row>
    <row r="33634" spans="30:30" x14ac:dyDescent="0.2">
      <c r="AD33634" s="22"/>
    </row>
    <row r="33635" spans="30:30" x14ac:dyDescent="0.2">
      <c r="AD33635" s="22"/>
    </row>
    <row r="33636" spans="30:30" x14ac:dyDescent="0.2">
      <c r="AD33636" s="22"/>
    </row>
    <row r="33637" spans="30:30" x14ac:dyDescent="0.2">
      <c r="AD33637" s="22"/>
    </row>
    <row r="33638" spans="30:30" x14ac:dyDescent="0.2">
      <c r="AD33638" s="22"/>
    </row>
    <row r="33639" spans="30:30" x14ac:dyDescent="0.2">
      <c r="AD33639" s="22"/>
    </row>
    <row r="33640" spans="30:30" x14ac:dyDescent="0.2">
      <c r="AD33640" s="22"/>
    </row>
    <row r="33641" spans="30:30" x14ac:dyDescent="0.2">
      <c r="AD33641" s="22"/>
    </row>
    <row r="33642" spans="30:30" x14ac:dyDescent="0.2">
      <c r="AD33642" s="22"/>
    </row>
    <row r="33643" spans="30:30" x14ac:dyDescent="0.2">
      <c r="AD33643" s="22"/>
    </row>
    <row r="33644" spans="30:30" x14ac:dyDescent="0.2">
      <c r="AD33644" s="22"/>
    </row>
    <row r="33645" spans="30:30" x14ac:dyDescent="0.2">
      <c r="AD33645" s="22"/>
    </row>
    <row r="33646" spans="30:30" x14ac:dyDescent="0.2">
      <c r="AD33646" s="22"/>
    </row>
    <row r="33647" spans="30:30" x14ac:dyDescent="0.2">
      <c r="AD33647" s="22"/>
    </row>
    <row r="33648" spans="30:30" x14ac:dyDescent="0.2">
      <c r="AD33648" s="22"/>
    </row>
    <row r="33649" spans="30:30" x14ac:dyDescent="0.2">
      <c r="AD33649" s="22"/>
    </row>
    <row r="33650" spans="30:30" x14ac:dyDescent="0.2">
      <c r="AD33650" s="22"/>
    </row>
    <row r="33651" spans="30:30" x14ac:dyDescent="0.2">
      <c r="AD33651" s="22"/>
    </row>
    <row r="33652" spans="30:30" x14ac:dyDescent="0.2">
      <c r="AD33652" s="22"/>
    </row>
    <row r="33653" spans="30:30" x14ac:dyDescent="0.2">
      <c r="AD33653" s="22"/>
    </row>
    <row r="33654" spans="30:30" x14ac:dyDescent="0.2">
      <c r="AD33654" s="22"/>
    </row>
    <row r="33655" spans="30:30" x14ac:dyDescent="0.2">
      <c r="AD33655" s="22"/>
    </row>
    <row r="33656" spans="30:30" x14ac:dyDescent="0.2">
      <c r="AD33656" s="22"/>
    </row>
    <row r="33657" spans="30:30" x14ac:dyDescent="0.2">
      <c r="AD33657" s="22"/>
    </row>
    <row r="33658" spans="30:30" x14ac:dyDescent="0.2">
      <c r="AD33658" s="22"/>
    </row>
    <row r="33659" spans="30:30" x14ac:dyDescent="0.2">
      <c r="AD33659" s="22"/>
    </row>
    <row r="33660" spans="30:30" x14ac:dyDescent="0.2">
      <c r="AD33660" s="22"/>
    </row>
    <row r="33661" spans="30:30" x14ac:dyDescent="0.2">
      <c r="AD33661" s="22"/>
    </row>
    <row r="33662" spans="30:30" x14ac:dyDescent="0.2">
      <c r="AD33662" s="22"/>
    </row>
    <row r="33663" spans="30:30" x14ac:dyDescent="0.2">
      <c r="AD33663" s="22"/>
    </row>
    <row r="33664" spans="30:30" x14ac:dyDescent="0.2">
      <c r="AD33664" s="22"/>
    </row>
    <row r="33665" spans="30:30" x14ac:dyDescent="0.2">
      <c r="AD33665" s="22"/>
    </row>
    <row r="33666" spans="30:30" x14ac:dyDescent="0.2">
      <c r="AD33666" s="22"/>
    </row>
    <row r="33667" spans="30:30" x14ac:dyDescent="0.2">
      <c r="AD33667" s="22"/>
    </row>
    <row r="33668" spans="30:30" x14ac:dyDescent="0.2">
      <c r="AD33668" s="22"/>
    </row>
    <row r="33669" spans="30:30" x14ac:dyDescent="0.2">
      <c r="AD33669" s="22"/>
    </row>
    <row r="33670" spans="30:30" x14ac:dyDescent="0.2">
      <c r="AD33670" s="22"/>
    </row>
    <row r="33671" spans="30:30" x14ac:dyDescent="0.2">
      <c r="AD33671" s="22"/>
    </row>
    <row r="33672" spans="30:30" x14ac:dyDescent="0.2">
      <c r="AD33672" s="22"/>
    </row>
    <row r="33673" spans="30:30" x14ac:dyDescent="0.2">
      <c r="AD33673" s="22"/>
    </row>
    <row r="33674" spans="30:30" x14ac:dyDescent="0.2">
      <c r="AD33674" s="22"/>
    </row>
    <row r="33675" spans="30:30" x14ac:dyDescent="0.2">
      <c r="AD33675" s="22"/>
    </row>
    <row r="33676" spans="30:30" x14ac:dyDescent="0.2">
      <c r="AD33676" s="22"/>
    </row>
    <row r="33677" spans="30:30" x14ac:dyDescent="0.2">
      <c r="AD33677" s="22"/>
    </row>
    <row r="33678" spans="30:30" x14ac:dyDescent="0.2">
      <c r="AD33678" s="22"/>
    </row>
    <row r="33679" spans="30:30" x14ac:dyDescent="0.2">
      <c r="AD33679" s="22"/>
    </row>
    <row r="33680" spans="30:30" x14ac:dyDescent="0.2">
      <c r="AD33680" s="22"/>
    </row>
    <row r="33681" spans="30:30" x14ac:dyDescent="0.2">
      <c r="AD33681" s="22"/>
    </row>
    <row r="33682" spans="30:30" x14ac:dyDescent="0.2">
      <c r="AD33682" s="22"/>
    </row>
    <row r="33683" spans="30:30" x14ac:dyDescent="0.2">
      <c r="AD33683" s="22"/>
    </row>
    <row r="33684" spans="30:30" x14ac:dyDescent="0.2">
      <c r="AD33684" s="22"/>
    </row>
    <row r="33685" spans="30:30" x14ac:dyDescent="0.2">
      <c r="AD33685" s="22"/>
    </row>
    <row r="33686" spans="30:30" x14ac:dyDescent="0.2">
      <c r="AD33686" s="22"/>
    </row>
    <row r="33687" spans="30:30" x14ac:dyDescent="0.2">
      <c r="AD33687" s="22"/>
    </row>
    <row r="33688" spans="30:30" x14ac:dyDescent="0.2">
      <c r="AD33688" s="22"/>
    </row>
    <row r="33689" spans="30:30" x14ac:dyDescent="0.2">
      <c r="AD33689" s="22"/>
    </row>
    <row r="33690" spans="30:30" x14ac:dyDescent="0.2">
      <c r="AD33690" s="22"/>
    </row>
    <row r="33691" spans="30:30" x14ac:dyDescent="0.2">
      <c r="AD33691" s="22"/>
    </row>
    <row r="33692" spans="30:30" x14ac:dyDescent="0.2">
      <c r="AD33692" s="22"/>
    </row>
    <row r="33693" spans="30:30" x14ac:dyDescent="0.2">
      <c r="AD33693" s="22"/>
    </row>
    <row r="33694" spans="30:30" x14ac:dyDescent="0.2">
      <c r="AD33694" s="22"/>
    </row>
    <row r="33695" spans="30:30" x14ac:dyDescent="0.2">
      <c r="AD33695" s="22"/>
    </row>
    <row r="33696" spans="30:30" x14ac:dyDescent="0.2">
      <c r="AD33696" s="22"/>
    </row>
    <row r="33697" spans="30:30" x14ac:dyDescent="0.2">
      <c r="AD33697" s="22"/>
    </row>
    <row r="33698" spans="30:30" x14ac:dyDescent="0.2">
      <c r="AD33698" s="22"/>
    </row>
    <row r="33699" spans="30:30" x14ac:dyDescent="0.2">
      <c r="AD33699" s="22"/>
    </row>
    <row r="33700" spans="30:30" x14ac:dyDescent="0.2">
      <c r="AD33700" s="22"/>
    </row>
    <row r="33701" spans="30:30" x14ac:dyDescent="0.2">
      <c r="AD33701" s="22"/>
    </row>
    <row r="33702" spans="30:30" x14ac:dyDescent="0.2">
      <c r="AD33702" s="22"/>
    </row>
    <row r="33703" spans="30:30" x14ac:dyDescent="0.2">
      <c r="AD33703" s="22"/>
    </row>
    <row r="33704" spans="30:30" x14ac:dyDescent="0.2">
      <c r="AD33704" s="22"/>
    </row>
    <row r="33705" spans="30:30" x14ac:dyDescent="0.2">
      <c r="AD33705" s="22"/>
    </row>
    <row r="33706" spans="30:30" x14ac:dyDescent="0.2">
      <c r="AD33706" s="22"/>
    </row>
    <row r="33707" spans="30:30" x14ac:dyDescent="0.2">
      <c r="AD33707" s="22"/>
    </row>
    <row r="33708" spans="30:30" x14ac:dyDescent="0.2">
      <c r="AD33708" s="22"/>
    </row>
    <row r="33709" spans="30:30" x14ac:dyDescent="0.2">
      <c r="AD33709" s="22"/>
    </row>
    <row r="33710" spans="30:30" x14ac:dyDescent="0.2">
      <c r="AD33710" s="22"/>
    </row>
    <row r="33711" spans="30:30" x14ac:dyDescent="0.2">
      <c r="AD33711" s="22"/>
    </row>
    <row r="33712" spans="30:30" x14ac:dyDescent="0.2">
      <c r="AD33712" s="22"/>
    </row>
    <row r="33713" spans="30:30" x14ac:dyDescent="0.2">
      <c r="AD33713" s="22"/>
    </row>
    <row r="33714" spans="30:30" x14ac:dyDescent="0.2">
      <c r="AD33714" s="22"/>
    </row>
    <row r="33715" spans="30:30" x14ac:dyDescent="0.2">
      <c r="AD33715" s="22"/>
    </row>
    <row r="33716" spans="30:30" x14ac:dyDescent="0.2">
      <c r="AD33716" s="22"/>
    </row>
    <row r="33717" spans="30:30" x14ac:dyDescent="0.2">
      <c r="AD33717" s="22"/>
    </row>
    <row r="33718" spans="30:30" x14ac:dyDescent="0.2">
      <c r="AD33718" s="22"/>
    </row>
    <row r="33719" spans="30:30" x14ac:dyDescent="0.2">
      <c r="AD33719" s="22"/>
    </row>
    <row r="33720" spans="30:30" x14ac:dyDescent="0.2">
      <c r="AD33720" s="22"/>
    </row>
    <row r="33721" spans="30:30" x14ac:dyDescent="0.2">
      <c r="AD33721" s="22"/>
    </row>
    <row r="33722" spans="30:30" x14ac:dyDescent="0.2">
      <c r="AD33722" s="22"/>
    </row>
    <row r="33723" spans="30:30" x14ac:dyDescent="0.2">
      <c r="AD33723" s="22"/>
    </row>
    <row r="33724" spans="30:30" x14ac:dyDescent="0.2">
      <c r="AD33724" s="22"/>
    </row>
    <row r="33725" spans="30:30" x14ac:dyDescent="0.2">
      <c r="AD33725" s="22"/>
    </row>
    <row r="33726" spans="30:30" x14ac:dyDescent="0.2">
      <c r="AD33726" s="22"/>
    </row>
    <row r="33727" spans="30:30" x14ac:dyDescent="0.2">
      <c r="AD33727" s="22"/>
    </row>
    <row r="33728" spans="30:30" x14ac:dyDescent="0.2">
      <c r="AD33728" s="22"/>
    </row>
    <row r="33729" spans="30:30" x14ac:dyDescent="0.2">
      <c r="AD33729" s="22"/>
    </row>
    <row r="33730" spans="30:30" x14ac:dyDescent="0.2">
      <c r="AD33730" s="22"/>
    </row>
    <row r="33731" spans="30:30" x14ac:dyDescent="0.2">
      <c r="AD33731" s="22"/>
    </row>
    <row r="33732" spans="30:30" x14ac:dyDescent="0.2">
      <c r="AD33732" s="22"/>
    </row>
    <row r="33733" spans="30:30" x14ac:dyDescent="0.2">
      <c r="AD33733" s="22"/>
    </row>
    <row r="33734" spans="30:30" x14ac:dyDescent="0.2">
      <c r="AD33734" s="22"/>
    </row>
    <row r="33735" spans="30:30" x14ac:dyDescent="0.2">
      <c r="AD33735" s="22"/>
    </row>
    <row r="33736" spans="30:30" x14ac:dyDescent="0.2">
      <c r="AD33736" s="22"/>
    </row>
    <row r="33737" spans="30:30" x14ac:dyDescent="0.2">
      <c r="AD33737" s="22"/>
    </row>
    <row r="33738" spans="30:30" x14ac:dyDescent="0.2">
      <c r="AD33738" s="22"/>
    </row>
    <row r="33739" spans="30:30" x14ac:dyDescent="0.2">
      <c r="AD33739" s="22"/>
    </row>
    <row r="33740" spans="30:30" x14ac:dyDescent="0.2">
      <c r="AD33740" s="22"/>
    </row>
    <row r="33741" spans="30:30" x14ac:dyDescent="0.2">
      <c r="AD33741" s="22"/>
    </row>
    <row r="33742" spans="30:30" x14ac:dyDescent="0.2">
      <c r="AD33742" s="22"/>
    </row>
    <row r="33743" spans="30:30" x14ac:dyDescent="0.2">
      <c r="AD33743" s="22"/>
    </row>
    <row r="33744" spans="30:30" x14ac:dyDescent="0.2">
      <c r="AD33744" s="22"/>
    </row>
    <row r="33745" spans="30:30" x14ac:dyDescent="0.2">
      <c r="AD33745" s="22"/>
    </row>
    <row r="33746" spans="30:30" x14ac:dyDescent="0.2">
      <c r="AD33746" s="22"/>
    </row>
    <row r="33747" spans="30:30" x14ac:dyDescent="0.2">
      <c r="AD33747" s="22"/>
    </row>
    <row r="33748" spans="30:30" x14ac:dyDescent="0.2">
      <c r="AD33748" s="22"/>
    </row>
    <row r="33749" spans="30:30" x14ac:dyDescent="0.2">
      <c r="AD33749" s="22"/>
    </row>
    <row r="33750" spans="30:30" x14ac:dyDescent="0.2">
      <c r="AD33750" s="22"/>
    </row>
    <row r="33751" spans="30:30" x14ac:dyDescent="0.2">
      <c r="AD33751" s="22"/>
    </row>
    <row r="33752" spans="30:30" x14ac:dyDescent="0.2">
      <c r="AD33752" s="22"/>
    </row>
    <row r="33753" spans="30:30" x14ac:dyDescent="0.2">
      <c r="AD33753" s="22"/>
    </row>
    <row r="33754" spans="30:30" x14ac:dyDescent="0.2">
      <c r="AD33754" s="22"/>
    </row>
    <row r="33755" spans="30:30" x14ac:dyDescent="0.2">
      <c r="AD33755" s="22"/>
    </row>
    <row r="33756" spans="30:30" x14ac:dyDescent="0.2">
      <c r="AD33756" s="22"/>
    </row>
    <row r="33757" spans="30:30" x14ac:dyDescent="0.2">
      <c r="AD33757" s="22"/>
    </row>
    <row r="33758" spans="30:30" x14ac:dyDescent="0.2">
      <c r="AD33758" s="22"/>
    </row>
    <row r="33759" spans="30:30" x14ac:dyDescent="0.2">
      <c r="AD33759" s="22"/>
    </row>
    <row r="33760" spans="30:30" x14ac:dyDescent="0.2">
      <c r="AD33760" s="22"/>
    </row>
    <row r="33761" spans="30:30" x14ac:dyDescent="0.2">
      <c r="AD33761" s="22"/>
    </row>
    <row r="33762" spans="30:30" x14ac:dyDescent="0.2">
      <c r="AD33762" s="22"/>
    </row>
    <row r="33763" spans="30:30" x14ac:dyDescent="0.2">
      <c r="AD33763" s="22"/>
    </row>
    <row r="33764" spans="30:30" x14ac:dyDescent="0.2">
      <c r="AD33764" s="22"/>
    </row>
    <row r="33765" spans="30:30" x14ac:dyDescent="0.2">
      <c r="AD33765" s="22"/>
    </row>
    <row r="33766" spans="30:30" x14ac:dyDescent="0.2">
      <c r="AD33766" s="22"/>
    </row>
    <row r="33767" spans="30:30" x14ac:dyDescent="0.2">
      <c r="AD33767" s="22"/>
    </row>
    <row r="33768" spans="30:30" x14ac:dyDescent="0.2">
      <c r="AD33768" s="22"/>
    </row>
    <row r="33769" spans="30:30" x14ac:dyDescent="0.2">
      <c r="AD33769" s="22"/>
    </row>
    <row r="33770" spans="30:30" x14ac:dyDescent="0.2">
      <c r="AD33770" s="22"/>
    </row>
    <row r="33771" spans="30:30" x14ac:dyDescent="0.2">
      <c r="AD33771" s="22"/>
    </row>
    <row r="33772" spans="30:30" x14ac:dyDescent="0.2">
      <c r="AD33772" s="22"/>
    </row>
    <row r="33773" spans="30:30" x14ac:dyDescent="0.2">
      <c r="AD33773" s="22"/>
    </row>
    <row r="33774" spans="30:30" x14ac:dyDescent="0.2">
      <c r="AD33774" s="22"/>
    </row>
    <row r="33775" spans="30:30" x14ac:dyDescent="0.2">
      <c r="AD33775" s="22"/>
    </row>
    <row r="33776" spans="30:30" x14ac:dyDescent="0.2">
      <c r="AD33776" s="22"/>
    </row>
    <row r="33777" spans="30:30" x14ac:dyDescent="0.2">
      <c r="AD33777" s="22"/>
    </row>
    <row r="33778" spans="30:30" x14ac:dyDescent="0.2">
      <c r="AD33778" s="22"/>
    </row>
    <row r="33779" spans="30:30" x14ac:dyDescent="0.2">
      <c r="AD33779" s="22"/>
    </row>
    <row r="33780" spans="30:30" x14ac:dyDescent="0.2">
      <c r="AD33780" s="22"/>
    </row>
    <row r="33781" spans="30:30" x14ac:dyDescent="0.2">
      <c r="AD33781" s="22"/>
    </row>
    <row r="33782" spans="30:30" x14ac:dyDescent="0.2">
      <c r="AD33782" s="22"/>
    </row>
    <row r="33783" spans="30:30" x14ac:dyDescent="0.2">
      <c r="AD33783" s="22"/>
    </row>
    <row r="33784" spans="30:30" x14ac:dyDescent="0.2">
      <c r="AD33784" s="22"/>
    </row>
    <row r="33785" spans="30:30" x14ac:dyDescent="0.2">
      <c r="AD33785" s="22"/>
    </row>
    <row r="33786" spans="30:30" x14ac:dyDescent="0.2">
      <c r="AD33786" s="22"/>
    </row>
    <row r="33787" spans="30:30" x14ac:dyDescent="0.2">
      <c r="AD33787" s="22"/>
    </row>
    <row r="33788" spans="30:30" x14ac:dyDescent="0.2">
      <c r="AD33788" s="22"/>
    </row>
    <row r="33789" spans="30:30" x14ac:dyDescent="0.2">
      <c r="AD33789" s="22"/>
    </row>
    <row r="33790" spans="30:30" x14ac:dyDescent="0.2">
      <c r="AD33790" s="22"/>
    </row>
    <row r="33791" spans="30:30" x14ac:dyDescent="0.2">
      <c r="AD33791" s="22"/>
    </row>
    <row r="33792" spans="30:30" x14ac:dyDescent="0.2">
      <c r="AD33792" s="22"/>
    </row>
    <row r="33793" spans="30:30" x14ac:dyDescent="0.2">
      <c r="AD33793" s="22"/>
    </row>
    <row r="33794" spans="30:30" x14ac:dyDescent="0.2">
      <c r="AD33794" s="22"/>
    </row>
    <row r="33795" spans="30:30" x14ac:dyDescent="0.2">
      <c r="AD33795" s="22"/>
    </row>
    <row r="33796" spans="30:30" x14ac:dyDescent="0.2">
      <c r="AD33796" s="22"/>
    </row>
    <row r="33797" spans="30:30" x14ac:dyDescent="0.2">
      <c r="AD33797" s="22"/>
    </row>
    <row r="33798" spans="30:30" x14ac:dyDescent="0.2">
      <c r="AD33798" s="22"/>
    </row>
    <row r="33799" spans="30:30" x14ac:dyDescent="0.2">
      <c r="AD33799" s="22"/>
    </row>
    <row r="33800" spans="30:30" x14ac:dyDescent="0.2">
      <c r="AD33800" s="22"/>
    </row>
    <row r="33801" spans="30:30" x14ac:dyDescent="0.2">
      <c r="AD33801" s="22"/>
    </row>
    <row r="33802" spans="30:30" x14ac:dyDescent="0.2">
      <c r="AD33802" s="22"/>
    </row>
    <row r="33803" spans="30:30" x14ac:dyDescent="0.2">
      <c r="AD33803" s="22"/>
    </row>
    <row r="33804" spans="30:30" x14ac:dyDescent="0.2">
      <c r="AD33804" s="22"/>
    </row>
    <row r="33805" spans="30:30" x14ac:dyDescent="0.2">
      <c r="AD33805" s="22"/>
    </row>
    <row r="33806" spans="30:30" x14ac:dyDescent="0.2">
      <c r="AD33806" s="22"/>
    </row>
    <row r="33807" spans="30:30" x14ac:dyDescent="0.2">
      <c r="AD33807" s="22"/>
    </row>
    <row r="33808" spans="30:30" x14ac:dyDescent="0.2">
      <c r="AD33808" s="22"/>
    </row>
    <row r="33809" spans="30:30" x14ac:dyDescent="0.2">
      <c r="AD33809" s="22"/>
    </row>
    <row r="33810" spans="30:30" x14ac:dyDescent="0.2">
      <c r="AD33810" s="22"/>
    </row>
    <row r="33811" spans="30:30" x14ac:dyDescent="0.2">
      <c r="AD33811" s="22"/>
    </row>
    <row r="33812" spans="30:30" x14ac:dyDescent="0.2">
      <c r="AD33812" s="22"/>
    </row>
    <row r="33813" spans="30:30" x14ac:dyDescent="0.2">
      <c r="AD33813" s="22"/>
    </row>
    <row r="33814" spans="30:30" x14ac:dyDescent="0.2">
      <c r="AD33814" s="22"/>
    </row>
    <row r="33815" spans="30:30" x14ac:dyDescent="0.2">
      <c r="AD33815" s="22"/>
    </row>
    <row r="33816" spans="30:30" x14ac:dyDescent="0.2">
      <c r="AD33816" s="22"/>
    </row>
    <row r="33817" spans="30:30" x14ac:dyDescent="0.2">
      <c r="AD33817" s="22"/>
    </row>
    <row r="33818" spans="30:30" x14ac:dyDescent="0.2">
      <c r="AD33818" s="22"/>
    </row>
    <row r="33819" spans="30:30" x14ac:dyDescent="0.2">
      <c r="AD33819" s="22"/>
    </row>
    <row r="33820" spans="30:30" x14ac:dyDescent="0.2">
      <c r="AD33820" s="22"/>
    </row>
    <row r="33821" spans="30:30" x14ac:dyDescent="0.2">
      <c r="AD33821" s="22"/>
    </row>
    <row r="33822" spans="30:30" x14ac:dyDescent="0.2">
      <c r="AD33822" s="22"/>
    </row>
    <row r="33823" spans="30:30" x14ac:dyDescent="0.2">
      <c r="AD33823" s="22"/>
    </row>
    <row r="33824" spans="30:30" x14ac:dyDescent="0.2">
      <c r="AD33824" s="22"/>
    </row>
    <row r="33825" spans="30:30" x14ac:dyDescent="0.2">
      <c r="AD33825" s="22"/>
    </row>
    <row r="33826" spans="30:30" x14ac:dyDescent="0.2">
      <c r="AD33826" s="22"/>
    </row>
    <row r="33827" spans="30:30" x14ac:dyDescent="0.2">
      <c r="AD33827" s="22"/>
    </row>
    <row r="33828" spans="30:30" x14ac:dyDescent="0.2">
      <c r="AD33828" s="22"/>
    </row>
    <row r="33829" spans="30:30" x14ac:dyDescent="0.2">
      <c r="AD33829" s="22"/>
    </row>
    <row r="33830" spans="30:30" x14ac:dyDescent="0.2">
      <c r="AD33830" s="22"/>
    </row>
    <row r="33831" spans="30:30" x14ac:dyDescent="0.2">
      <c r="AD33831" s="22"/>
    </row>
    <row r="33832" spans="30:30" x14ac:dyDescent="0.2">
      <c r="AD33832" s="22"/>
    </row>
    <row r="33833" spans="30:30" x14ac:dyDescent="0.2">
      <c r="AD33833" s="22"/>
    </row>
    <row r="33834" spans="30:30" x14ac:dyDescent="0.2">
      <c r="AD33834" s="22"/>
    </row>
    <row r="33835" spans="30:30" x14ac:dyDescent="0.2">
      <c r="AD33835" s="22"/>
    </row>
    <row r="33836" spans="30:30" x14ac:dyDescent="0.2">
      <c r="AD33836" s="22"/>
    </row>
    <row r="33837" spans="30:30" x14ac:dyDescent="0.2">
      <c r="AD33837" s="22"/>
    </row>
    <row r="33838" spans="30:30" x14ac:dyDescent="0.2">
      <c r="AD33838" s="22"/>
    </row>
    <row r="33839" spans="30:30" x14ac:dyDescent="0.2">
      <c r="AD33839" s="22"/>
    </row>
    <row r="33840" spans="30:30" x14ac:dyDescent="0.2">
      <c r="AD33840" s="22"/>
    </row>
    <row r="33841" spans="30:30" x14ac:dyDescent="0.2">
      <c r="AD33841" s="22"/>
    </row>
    <row r="33842" spans="30:30" x14ac:dyDescent="0.2">
      <c r="AD33842" s="22"/>
    </row>
    <row r="33843" spans="30:30" x14ac:dyDescent="0.2">
      <c r="AD33843" s="22"/>
    </row>
    <row r="33844" spans="30:30" x14ac:dyDescent="0.2">
      <c r="AD33844" s="22"/>
    </row>
    <row r="33845" spans="30:30" x14ac:dyDescent="0.2">
      <c r="AD33845" s="22"/>
    </row>
    <row r="33846" spans="30:30" x14ac:dyDescent="0.2">
      <c r="AD33846" s="22"/>
    </row>
    <row r="33847" spans="30:30" x14ac:dyDescent="0.2">
      <c r="AD33847" s="22"/>
    </row>
    <row r="33848" spans="30:30" x14ac:dyDescent="0.2">
      <c r="AD33848" s="22"/>
    </row>
    <row r="33849" spans="30:30" x14ac:dyDescent="0.2">
      <c r="AD33849" s="22"/>
    </row>
    <row r="33850" spans="30:30" x14ac:dyDescent="0.2">
      <c r="AD33850" s="22"/>
    </row>
    <row r="33851" spans="30:30" x14ac:dyDescent="0.2">
      <c r="AD33851" s="22"/>
    </row>
    <row r="33852" spans="30:30" x14ac:dyDescent="0.2">
      <c r="AD33852" s="22"/>
    </row>
    <row r="33853" spans="30:30" x14ac:dyDescent="0.2">
      <c r="AD33853" s="22"/>
    </row>
    <row r="33854" spans="30:30" x14ac:dyDescent="0.2">
      <c r="AD33854" s="22"/>
    </row>
    <row r="33855" spans="30:30" x14ac:dyDescent="0.2">
      <c r="AD33855" s="22"/>
    </row>
    <row r="33856" spans="30:30" x14ac:dyDescent="0.2">
      <c r="AD33856" s="22"/>
    </row>
    <row r="33857" spans="30:30" x14ac:dyDescent="0.2">
      <c r="AD33857" s="22"/>
    </row>
    <row r="33858" spans="30:30" x14ac:dyDescent="0.2">
      <c r="AD33858" s="22"/>
    </row>
    <row r="33859" spans="30:30" x14ac:dyDescent="0.2">
      <c r="AD33859" s="22"/>
    </row>
    <row r="33860" spans="30:30" x14ac:dyDescent="0.2">
      <c r="AD33860" s="22"/>
    </row>
    <row r="33861" spans="30:30" x14ac:dyDescent="0.2">
      <c r="AD33861" s="22"/>
    </row>
    <row r="33862" spans="30:30" x14ac:dyDescent="0.2">
      <c r="AD33862" s="22"/>
    </row>
    <row r="33863" spans="30:30" x14ac:dyDescent="0.2">
      <c r="AD33863" s="22"/>
    </row>
    <row r="33864" spans="30:30" x14ac:dyDescent="0.2">
      <c r="AD33864" s="22"/>
    </row>
    <row r="33865" spans="30:30" x14ac:dyDescent="0.2">
      <c r="AD33865" s="22"/>
    </row>
    <row r="33866" spans="30:30" x14ac:dyDescent="0.2">
      <c r="AD33866" s="22"/>
    </row>
    <row r="33867" spans="30:30" x14ac:dyDescent="0.2">
      <c r="AD33867" s="22"/>
    </row>
    <row r="33868" spans="30:30" x14ac:dyDescent="0.2">
      <c r="AD33868" s="22"/>
    </row>
    <row r="33869" spans="30:30" x14ac:dyDescent="0.2">
      <c r="AD33869" s="22"/>
    </row>
    <row r="33870" spans="30:30" x14ac:dyDescent="0.2">
      <c r="AD33870" s="22"/>
    </row>
    <row r="33871" spans="30:30" x14ac:dyDescent="0.2">
      <c r="AD33871" s="22"/>
    </row>
    <row r="33872" spans="30:30" x14ac:dyDescent="0.2">
      <c r="AD33872" s="22"/>
    </row>
    <row r="33873" spans="30:30" x14ac:dyDescent="0.2">
      <c r="AD33873" s="22"/>
    </row>
    <row r="33874" spans="30:30" x14ac:dyDescent="0.2">
      <c r="AD33874" s="22"/>
    </row>
    <row r="33875" spans="30:30" x14ac:dyDescent="0.2">
      <c r="AD33875" s="22"/>
    </row>
    <row r="33876" spans="30:30" x14ac:dyDescent="0.2">
      <c r="AD33876" s="22"/>
    </row>
    <row r="33877" spans="30:30" x14ac:dyDescent="0.2">
      <c r="AD33877" s="22"/>
    </row>
    <row r="33878" spans="30:30" x14ac:dyDescent="0.2">
      <c r="AD33878" s="22"/>
    </row>
    <row r="33879" spans="30:30" x14ac:dyDescent="0.2">
      <c r="AD33879" s="22"/>
    </row>
    <row r="33880" spans="30:30" x14ac:dyDescent="0.2">
      <c r="AD33880" s="22"/>
    </row>
    <row r="33881" spans="30:30" x14ac:dyDescent="0.2">
      <c r="AD33881" s="22"/>
    </row>
    <row r="33882" spans="30:30" x14ac:dyDescent="0.2">
      <c r="AD33882" s="22"/>
    </row>
    <row r="33883" spans="30:30" x14ac:dyDescent="0.2">
      <c r="AD33883" s="22"/>
    </row>
    <row r="33884" spans="30:30" x14ac:dyDescent="0.2">
      <c r="AD33884" s="22"/>
    </row>
    <row r="33885" spans="30:30" x14ac:dyDescent="0.2">
      <c r="AD33885" s="22"/>
    </row>
    <row r="33886" spans="30:30" x14ac:dyDescent="0.2">
      <c r="AD33886" s="22"/>
    </row>
    <row r="33887" spans="30:30" x14ac:dyDescent="0.2">
      <c r="AD33887" s="22"/>
    </row>
    <row r="33888" spans="30:30" x14ac:dyDescent="0.2">
      <c r="AD33888" s="22"/>
    </row>
    <row r="33889" spans="30:30" x14ac:dyDescent="0.2">
      <c r="AD33889" s="22"/>
    </row>
    <row r="33890" spans="30:30" x14ac:dyDescent="0.2">
      <c r="AD33890" s="22"/>
    </row>
    <row r="33891" spans="30:30" x14ac:dyDescent="0.2">
      <c r="AD33891" s="22"/>
    </row>
    <row r="33892" spans="30:30" x14ac:dyDescent="0.2">
      <c r="AD33892" s="22"/>
    </row>
    <row r="33893" spans="30:30" x14ac:dyDescent="0.2">
      <c r="AD33893" s="22"/>
    </row>
    <row r="33894" spans="30:30" x14ac:dyDescent="0.2">
      <c r="AD33894" s="22"/>
    </row>
    <row r="33895" spans="30:30" x14ac:dyDescent="0.2">
      <c r="AD33895" s="22"/>
    </row>
    <row r="33896" spans="30:30" x14ac:dyDescent="0.2">
      <c r="AD33896" s="22"/>
    </row>
    <row r="33897" spans="30:30" x14ac:dyDescent="0.2">
      <c r="AD33897" s="22"/>
    </row>
    <row r="33898" spans="30:30" x14ac:dyDescent="0.2">
      <c r="AD33898" s="22"/>
    </row>
    <row r="33899" spans="30:30" x14ac:dyDescent="0.2">
      <c r="AD33899" s="22"/>
    </row>
    <row r="33900" spans="30:30" x14ac:dyDescent="0.2">
      <c r="AD33900" s="22"/>
    </row>
    <row r="33901" spans="30:30" x14ac:dyDescent="0.2">
      <c r="AD33901" s="22"/>
    </row>
    <row r="33902" spans="30:30" x14ac:dyDescent="0.2">
      <c r="AD33902" s="22"/>
    </row>
    <row r="33903" spans="30:30" x14ac:dyDescent="0.2">
      <c r="AD33903" s="22"/>
    </row>
    <row r="33904" spans="30:30" x14ac:dyDescent="0.2">
      <c r="AD33904" s="22"/>
    </row>
    <row r="33905" spans="30:30" x14ac:dyDescent="0.2">
      <c r="AD33905" s="22"/>
    </row>
    <row r="33906" spans="30:30" x14ac:dyDescent="0.2">
      <c r="AD33906" s="22"/>
    </row>
    <row r="33907" spans="30:30" x14ac:dyDescent="0.2">
      <c r="AD33907" s="22"/>
    </row>
    <row r="33908" spans="30:30" x14ac:dyDescent="0.2">
      <c r="AD33908" s="22"/>
    </row>
    <row r="33909" spans="30:30" x14ac:dyDescent="0.2">
      <c r="AD33909" s="22"/>
    </row>
    <row r="33910" spans="30:30" x14ac:dyDescent="0.2">
      <c r="AD33910" s="22"/>
    </row>
    <row r="33911" spans="30:30" x14ac:dyDescent="0.2">
      <c r="AD33911" s="22"/>
    </row>
    <row r="33912" spans="30:30" x14ac:dyDescent="0.2">
      <c r="AD33912" s="22"/>
    </row>
    <row r="33913" spans="30:30" x14ac:dyDescent="0.2">
      <c r="AD33913" s="22"/>
    </row>
    <row r="33914" spans="30:30" x14ac:dyDescent="0.2">
      <c r="AD33914" s="22"/>
    </row>
    <row r="33915" spans="30:30" x14ac:dyDescent="0.2">
      <c r="AD33915" s="22"/>
    </row>
    <row r="33916" spans="30:30" x14ac:dyDescent="0.2">
      <c r="AD33916" s="22"/>
    </row>
    <row r="33917" spans="30:30" x14ac:dyDescent="0.2">
      <c r="AD33917" s="22"/>
    </row>
    <row r="33918" spans="30:30" x14ac:dyDescent="0.2">
      <c r="AD33918" s="22"/>
    </row>
    <row r="33919" spans="30:30" x14ac:dyDescent="0.2">
      <c r="AD33919" s="22"/>
    </row>
    <row r="33920" spans="30:30" x14ac:dyDescent="0.2">
      <c r="AD33920" s="22"/>
    </row>
    <row r="33921" spans="30:30" x14ac:dyDescent="0.2">
      <c r="AD33921" s="22"/>
    </row>
    <row r="33922" spans="30:30" x14ac:dyDescent="0.2">
      <c r="AD33922" s="22"/>
    </row>
    <row r="33923" spans="30:30" x14ac:dyDescent="0.2">
      <c r="AD33923" s="22"/>
    </row>
    <row r="33924" spans="30:30" x14ac:dyDescent="0.2">
      <c r="AD33924" s="22"/>
    </row>
    <row r="33925" spans="30:30" x14ac:dyDescent="0.2">
      <c r="AD33925" s="22"/>
    </row>
    <row r="33926" spans="30:30" x14ac:dyDescent="0.2">
      <c r="AD33926" s="22"/>
    </row>
    <row r="33927" spans="30:30" x14ac:dyDescent="0.2">
      <c r="AD33927" s="22"/>
    </row>
    <row r="33928" spans="30:30" x14ac:dyDescent="0.2">
      <c r="AD33928" s="22"/>
    </row>
    <row r="33929" spans="30:30" x14ac:dyDescent="0.2">
      <c r="AD33929" s="22"/>
    </row>
    <row r="33930" spans="30:30" x14ac:dyDescent="0.2">
      <c r="AD33930" s="22"/>
    </row>
    <row r="33931" spans="30:30" x14ac:dyDescent="0.2">
      <c r="AD33931" s="22"/>
    </row>
    <row r="33932" spans="30:30" x14ac:dyDescent="0.2">
      <c r="AD33932" s="22"/>
    </row>
    <row r="33933" spans="30:30" x14ac:dyDescent="0.2">
      <c r="AD33933" s="22"/>
    </row>
    <row r="33934" spans="30:30" x14ac:dyDescent="0.2">
      <c r="AD33934" s="22"/>
    </row>
    <row r="33935" spans="30:30" x14ac:dyDescent="0.2">
      <c r="AD33935" s="22"/>
    </row>
    <row r="33936" spans="30:30" x14ac:dyDescent="0.2">
      <c r="AD33936" s="22"/>
    </row>
    <row r="33937" spans="30:30" x14ac:dyDescent="0.2">
      <c r="AD33937" s="22"/>
    </row>
    <row r="33938" spans="30:30" x14ac:dyDescent="0.2">
      <c r="AD33938" s="22"/>
    </row>
    <row r="33939" spans="30:30" x14ac:dyDescent="0.2">
      <c r="AD33939" s="22"/>
    </row>
    <row r="33940" spans="30:30" x14ac:dyDescent="0.2">
      <c r="AD33940" s="22"/>
    </row>
    <row r="33941" spans="30:30" x14ac:dyDescent="0.2">
      <c r="AD33941" s="22"/>
    </row>
    <row r="33942" spans="30:30" x14ac:dyDescent="0.2">
      <c r="AD33942" s="22"/>
    </row>
    <row r="33943" spans="30:30" x14ac:dyDescent="0.2">
      <c r="AD33943" s="22"/>
    </row>
    <row r="33944" spans="30:30" x14ac:dyDescent="0.2">
      <c r="AD33944" s="22"/>
    </row>
    <row r="33945" spans="30:30" x14ac:dyDescent="0.2">
      <c r="AD33945" s="22"/>
    </row>
    <row r="33946" spans="30:30" x14ac:dyDescent="0.2">
      <c r="AD33946" s="22"/>
    </row>
    <row r="33947" spans="30:30" x14ac:dyDescent="0.2">
      <c r="AD33947" s="22"/>
    </row>
    <row r="33948" spans="30:30" x14ac:dyDescent="0.2">
      <c r="AD33948" s="22"/>
    </row>
    <row r="33949" spans="30:30" x14ac:dyDescent="0.2">
      <c r="AD33949" s="22"/>
    </row>
    <row r="33950" spans="30:30" x14ac:dyDescent="0.2">
      <c r="AD33950" s="22"/>
    </row>
    <row r="33951" spans="30:30" x14ac:dyDescent="0.2">
      <c r="AD33951" s="22"/>
    </row>
    <row r="33952" spans="30:30" x14ac:dyDescent="0.2">
      <c r="AD33952" s="22"/>
    </row>
    <row r="33953" spans="30:30" x14ac:dyDescent="0.2">
      <c r="AD33953" s="22"/>
    </row>
    <row r="33954" spans="30:30" x14ac:dyDescent="0.2">
      <c r="AD33954" s="22"/>
    </row>
    <row r="33955" spans="30:30" x14ac:dyDescent="0.2">
      <c r="AD33955" s="22"/>
    </row>
    <row r="33956" spans="30:30" x14ac:dyDescent="0.2">
      <c r="AD33956" s="22"/>
    </row>
    <row r="33957" spans="30:30" x14ac:dyDescent="0.2">
      <c r="AD33957" s="22"/>
    </row>
    <row r="33958" spans="30:30" x14ac:dyDescent="0.2">
      <c r="AD33958" s="22"/>
    </row>
    <row r="33959" spans="30:30" x14ac:dyDescent="0.2">
      <c r="AD33959" s="22"/>
    </row>
    <row r="33960" spans="30:30" x14ac:dyDescent="0.2">
      <c r="AD33960" s="22"/>
    </row>
    <row r="33961" spans="30:30" x14ac:dyDescent="0.2">
      <c r="AD33961" s="22"/>
    </row>
    <row r="33962" spans="30:30" x14ac:dyDescent="0.2">
      <c r="AD33962" s="22"/>
    </row>
    <row r="33963" spans="30:30" x14ac:dyDescent="0.2">
      <c r="AD33963" s="22"/>
    </row>
    <row r="33964" spans="30:30" x14ac:dyDescent="0.2">
      <c r="AD33964" s="22"/>
    </row>
    <row r="33965" spans="30:30" x14ac:dyDescent="0.2">
      <c r="AD33965" s="22"/>
    </row>
    <row r="33966" spans="30:30" x14ac:dyDescent="0.2">
      <c r="AD33966" s="22"/>
    </row>
    <row r="33967" spans="30:30" x14ac:dyDescent="0.2">
      <c r="AD33967" s="22"/>
    </row>
    <row r="33968" spans="30:30" x14ac:dyDescent="0.2">
      <c r="AD33968" s="22"/>
    </row>
    <row r="33969" spans="30:30" x14ac:dyDescent="0.2">
      <c r="AD33969" s="22"/>
    </row>
    <row r="33970" spans="30:30" x14ac:dyDescent="0.2">
      <c r="AD33970" s="22"/>
    </row>
    <row r="33971" spans="30:30" x14ac:dyDescent="0.2">
      <c r="AD33971" s="22"/>
    </row>
    <row r="33972" spans="30:30" x14ac:dyDescent="0.2">
      <c r="AD33972" s="22"/>
    </row>
    <row r="33973" spans="30:30" x14ac:dyDescent="0.2">
      <c r="AD33973" s="22"/>
    </row>
    <row r="33974" spans="30:30" x14ac:dyDescent="0.2">
      <c r="AD33974" s="22"/>
    </row>
    <row r="33975" spans="30:30" x14ac:dyDescent="0.2">
      <c r="AD33975" s="22"/>
    </row>
    <row r="33976" spans="30:30" x14ac:dyDescent="0.2">
      <c r="AD33976" s="22"/>
    </row>
    <row r="33977" spans="30:30" x14ac:dyDescent="0.2">
      <c r="AD33977" s="22"/>
    </row>
    <row r="33978" spans="30:30" x14ac:dyDescent="0.2">
      <c r="AD33978" s="22"/>
    </row>
    <row r="33979" spans="30:30" x14ac:dyDescent="0.2">
      <c r="AD33979" s="22"/>
    </row>
    <row r="33980" spans="30:30" x14ac:dyDescent="0.2">
      <c r="AD33980" s="22"/>
    </row>
    <row r="33981" spans="30:30" x14ac:dyDescent="0.2">
      <c r="AD33981" s="22"/>
    </row>
    <row r="33982" spans="30:30" x14ac:dyDescent="0.2">
      <c r="AD33982" s="22"/>
    </row>
    <row r="33983" spans="30:30" x14ac:dyDescent="0.2">
      <c r="AD33983" s="22"/>
    </row>
    <row r="33984" spans="30:30" x14ac:dyDescent="0.2">
      <c r="AD33984" s="22"/>
    </row>
    <row r="33985" spans="30:30" x14ac:dyDescent="0.2">
      <c r="AD33985" s="22"/>
    </row>
    <row r="33986" spans="30:30" x14ac:dyDescent="0.2">
      <c r="AD33986" s="22"/>
    </row>
    <row r="33987" spans="30:30" x14ac:dyDescent="0.2">
      <c r="AD33987" s="22"/>
    </row>
    <row r="33988" spans="30:30" x14ac:dyDescent="0.2">
      <c r="AD33988" s="22"/>
    </row>
    <row r="33989" spans="30:30" x14ac:dyDescent="0.2">
      <c r="AD33989" s="22"/>
    </row>
    <row r="33990" spans="30:30" x14ac:dyDescent="0.2">
      <c r="AD33990" s="22"/>
    </row>
    <row r="33991" spans="30:30" x14ac:dyDescent="0.2">
      <c r="AD33991" s="22"/>
    </row>
    <row r="33992" spans="30:30" x14ac:dyDescent="0.2">
      <c r="AD33992" s="22"/>
    </row>
    <row r="33993" spans="30:30" x14ac:dyDescent="0.2">
      <c r="AD33993" s="22"/>
    </row>
    <row r="33994" spans="30:30" x14ac:dyDescent="0.2">
      <c r="AD33994" s="22"/>
    </row>
    <row r="33995" spans="30:30" x14ac:dyDescent="0.2">
      <c r="AD33995" s="22"/>
    </row>
    <row r="33996" spans="30:30" x14ac:dyDescent="0.2">
      <c r="AD33996" s="22"/>
    </row>
    <row r="33997" spans="30:30" x14ac:dyDescent="0.2">
      <c r="AD33997" s="22"/>
    </row>
    <row r="33998" spans="30:30" x14ac:dyDescent="0.2">
      <c r="AD33998" s="22"/>
    </row>
    <row r="33999" spans="30:30" x14ac:dyDescent="0.2">
      <c r="AD33999" s="22"/>
    </row>
    <row r="34000" spans="30:30" x14ac:dyDescent="0.2">
      <c r="AD34000" s="22"/>
    </row>
    <row r="34001" spans="30:30" x14ac:dyDescent="0.2">
      <c r="AD34001" s="22"/>
    </row>
    <row r="34002" spans="30:30" x14ac:dyDescent="0.2">
      <c r="AD34002" s="22"/>
    </row>
    <row r="34003" spans="30:30" x14ac:dyDescent="0.2">
      <c r="AD34003" s="22"/>
    </row>
    <row r="34004" spans="30:30" x14ac:dyDescent="0.2">
      <c r="AD34004" s="22"/>
    </row>
    <row r="34005" spans="30:30" x14ac:dyDescent="0.2">
      <c r="AD34005" s="22"/>
    </row>
    <row r="34006" spans="30:30" x14ac:dyDescent="0.2">
      <c r="AD34006" s="22"/>
    </row>
    <row r="34007" spans="30:30" x14ac:dyDescent="0.2">
      <c r="AD34007" s="22"/>
    </row>
    <row r="34008" spans="30:30" x14ac:dyDescent="0.2">
      <c r="AD34008" s="22"/>
    </row>
    <row r="34009" spans="30:30" x14ac:dyDescent="0.2">
      <c r="AD34009" s="22"/>
    </row>
    <row r="34010" spans="30:30" x14ac:dyDescent="0.2">
      <c r="AD34010" s="22"/>
    </row>
    <row r="34011" spans="30:30" x14ac:dyDescent="0.2">
      <c r="AD34011" s="22"/>
    </row>
    <row r="34012" spans="30:30" x14ac:dyDescent="0.2">
      <c r="AD34012" s="22"/>
    </row>
    <row r="34013" spans="30:30" x14ac:dyDescent="0.2">
      <c r="AD34013" s="22"/>
    </row>
    <row r="34014" spans="30:30" x14ac:dyDescent="0.2">
      <c r="AD34014" s="22"/>
    </row>
    <row r="34015" spans="30:30" x14ac:dyDescent="0.2">
      <c r="AD34015" s="22"/>
    </row>
    <row r="34016" spans="30:30" x14ac:dyDescent="0.2">
      <c r="AD34016" s="22"/>
    </row>
    <row r="34017" spans="30:30" x14ac:dyDescent="0.2">
      <c r="AD34017" s="22"/>
    </row>
    <row r="34018" spans="30:30" x14ac:dyDescent="0.2">
      <c r="AD34018" s="22"/>
    </row>
    <row r="34019" spans="30:30" x14ac:dyDescent="0.2">
      <c r="AD34019" s="22"/>
    </row>
    <row r="34020" spans="30:30" x14ac:dyDescent="0.2">
      <c r="AD34020" s="22"/>
    </row>
    <row r="34021" spans="30:30" x14ac:dyDescent="0.2">
      <c r="AD34021" s="22"/>
    </row>
    <row r="34022" spans="30:30" x14ac:dyDescent="0.2">
      <c r="AD34022" s="22"/>
    </row>
    <row r="34023" spans="30:30" x14ac:dyDescent="0.2">
      <c r="AD34023" s="22"/>
    </row>
    <row r="34024" spans="30:30" x14ac:dyDescent="0.2">
      <c r="AD34024" s="22"/>
    </row>
    <row r="34025" spans="30:30" x14ac:dyDescent="0.2">
      <c r="AD34025" s="22"/>
    </row>
    <row r="34026" spans="30:30" x14ac:dyDescent="0.2">
      <c r="AD34026" s="22"/>
    </row>
    <row r="34027" spans="30:30" x14ac:dyDescent="0.2">
      <c r="AD34027" s="22"/>
    </row>
    <row r="34028" spans="30:30" x14ac:dyDescent="0.2">
      <c r="AD34028" s="22"/>
    </row>
    <row r="34029" spans="30:30" x14ac:dyDescent="0.2">
      <c r="AD34029" s="22"/>
    </row>
    <row r="34030" spans="30:30" x14ac:dyDescent="0.2">
      <c r="AD34030" s="22"/>
    </row>
    <row r="34031" spans="30:30" x14ac:dyDescent="0.2">
      <c r="AD34031" s="22"/>
    </row>
    <row r="34032" spans="30:30" x14ac:dyDescent="0.2">
      <c r="AD34032" s="22"/>
    </row>
    <row r="34033" spans="30:30" x14ac:dyDescent="0.2">
      <c r="AD34033" s="22"/>
    </row>
    <row r="34034" spans="30:30" x14ac:dyDescent="0.2">
      <c r="AD34034" s="22"/>
    </row>
    <row r="34035" spans="30:30" x14ac:dyDescent="0.2">
      <c r="AD34035" s="22"/>
    </row>
    <row r="34036" spans="30:30" x14ac:dyDescent="0.2">
      <c r="AD34036" s="22"/>
    </row>
    <row r="34037" spans="30:30" x14ac:dyDescent="0.2">
      <c r="AD34037" s="22"/>
    </row>
    <row r="34038" spans="30:30" x14ac:dyDescent="0.2">
      <c r="AD34038" s="22"/>
    </row>
    <row r="34039" spans="30:30" x14ac:dyDescent="0.2">
      <c r="AD34039" s="22"/>
    </row>
    <row r="34040" spans="30:30" x14ac:dyDescent="0.2">
      <c r="AD34040" s="22"/>
    </row>
    <row r="34041" spans="30:30" x14ac:dyDescent="0.2">
      <c r="AD34041" s="22"/>
    </row>
    <row r="34042" spans="30:30" x14ac:dyDescent="0.2">
      <c r="AD34042" s="22"/>
    </row>
    <row r="34043" spans="30:30" x14ac:dyDescent="0.2">
      <c r="AD34043" s="22"/>
    </row>
    <row r="34044" spans="30:30" x14ac:dyDescent="0.2">
      <c r="AD34044" s="22"/>
    </row>
    <row r="34045" spans="30:30" x14ac:dyDescent="0.2">
      <c r="AD34045" s="22"/>
    </row>
    <row r="34046" spans="30:30" x14ac:dyDescent="0.2">
      <c r="AD34046" s="22"/>
    </row>
    <row r="34047" spans="30:30" x14ac:dyDescent="0.2">
      <c r="AD34047" s="22"/>
    </row>
    <row r="34048" spans="30:30" x14ac:dyDescent="0.2">
      <c r="AD34048" s="22"/>
    </row>
    <row r="34049" spans="30:30" x14ac:dyDescent="0.2">
      <c r="AD34049" s="22"/>
    </row>
    <row r="34050" spans="30:30" x14ac:dyDescent="0.2">
      <c r="AD34050" s="22"/>
    </row>
    <row r="34051" spans="30:30" x14ac:dyDescent="0.2">
      <c r="AD34051" s="22"/>
    </row>
    <row r="34052" spans="30:30" x14ac:dyDescent="0.2">
      <c r="AD34052" s="22"/>
    </row>
    <row r="34053" spans="30:30" x14ac:dyDescent="0.2">
      <c r="AD34053" s="22"/>
    </row>
    <row r="34054" spans="30:30" x14ac:dyDescent="0.2">
      <c r="AD34054" s="22"/>
    </row>
    <row r="34055" spans="30:30" x14ac:dyDescent="0.2">
      <c r="AD34055" s="22"/>
    </row>
    <row r="34056" spans="30:30" x14ac:dyDescent="0.2">
      <c r="AD34056" s="22"/>
    </row>
    <row r="34057" spans="30:30" x14ac:dyDescent="0.2">
      <c r="AD34057" s="22"/>
    </row>
    <row r="34058" spans="30:30" x14ac:dyDescent="0.2">
      <c r="AD34058" s="22"/>
    </row>
    <row r="34059" spans="30:30" x14ac:dyDescent="0.2">
      <c r="AD34059" s="22"/>
    </row>
    <row r="34060" spans="30:30" x14ac:dyDescent="0.2">
      <c r="AD34060" s="22"/>
    </row>
    <row r="34061" spans="30:30" x14ac:dyDescent="0.2">
      <c r="AD34061" s="22"/>
    </row>
    <row r="34062" spans="30:30" x14ac:dyDescent="0.2">
      <c r="AD34062" s="22"/>
    </row>
    <row r="34063" spans="30:30" x14ac:dyDescent="0.2">
      <c r="AD34063" s="22"/>
    </row>
    <row r="34064" spans="30:30" x14ac:dyDescent="0.2">
      <c r="AD34064" s="22"/>
    </row>
    <row r="34065" spans="30:30" x14ac:dyDescent="0.2">
      <c r="AD34065" s="22"/>
    </row>
    <row r="34066" spans="30:30" x14ac:dyDescent="0.2">
      <c r="AD34066" s="22"/>
    </row>
    <row r="34067" spans="30:30" x14ac:dyDescent="0.2">
      <c r="AD34067" s="22"/>
    </row>
    <row r="34068" spans="30:30" x14ac:dyDescent="0.2">
      <c r="AD34068" s="22"/>
    </row>
    <row r="34069" spans="30:30" x14ac:dyDescent="0.2">
      <c r="AD34069" s="22"/>
    </row>
    <row r="34070" spans="30:30" x14ac:dyDescent="0.2">
      <c r="AD34070" s="22"/>
    </row>
    <row r="34071" spans="30:30" x14ac:dyDescent="0.2">
      <c r="AD34071" s="22"/>
    </row>
    <row r="34072" spans="30:30" x14ac:dyDescent="0.2">
      <c r="AD34072" s="22"/>
    </row>
    <row r="34073" spans="30:30" x14ac:dyDescent="0.2">
      <c r="AD34073" s="22"/>
    </row>
    <row r="34074" spans="30:30" x14ac:dyDescent="0.2">
      <c r="AD34074" s="22"/>
    </row>
    <row r="34075" spans="30:30" x14ac:dyDescent="0.2">
      <c r="AD34075" s="22"/>
    </row>
    <row r="34076" spans="30:30" x14ac:dyDescent="0.2">
      <c r="AD34076" s="22"/>
    </row>
    <row r="34077" spans="30:30" x14ac:dyDescent="0.2">
      <c r="AD34077" s="22"/>
    </row>
    <row r="34078" spans="30:30" x14ac:dyDescent="0.2">
      <c r="AD34078" s="22"/>
    </row>
    <row r="34079" spans="30:30" x14ac:dyDescent="0.2">
      <c r="AD34079" s="22"/>
    </row>
    <row r="34080" spans="30:30" x14ac:dyDescent="0.2">
      <c r="AD34080" s="22"/>
    </row>
    <row r="34081" spans="30:30" x14ac:dyDescent="0.2">
      <c r="AD34081" s="22"/>
    </row>
    <row r="34082" spans="30:30" x14ac:dyDescent="0.2">
      <c r="AD34082" s="22"/>
    </row>
    <row r="34083" spans="30:30" x14ac:dyDescent="0.2">
      <c r="AD34083" s="22"/>
    </row>
    <row r="34084" spans="30:30" x14ac:dyDescent="0.2">
      <c r="AD34084" s="22"/>
    </row>
    <row r="34085" spans="30:30" x14ac:dyDescent="0.2">
      <c r="AD34085" s="22"/>
    </row>
    <row r="34086" spans="30:30" x14ac:dyDescent="0.2">
      <c r="AD34086" s="22"/>
    </row>
    <row r="34087" spans="30:30" x14ac:dyDescent="0.2">
      <c r="AD34087" s="22"/>
    </row>
    <row r="34088" spans="30:30" x14ac:dyDescent="0.2">
      <c r="AD34088" s="22"/>
    </row>
    <row r="34089" spans="30:30" x14ac:dyDescent="0.2">
      <c r="AD34089" s="22"/>
    </row>
    <row r="34090" spans="30:30" x14ac:dyDescent="0.2">
      <c r="AD34090" s="22"/>
    </row>
    <row r="34091" spans="30:30" x14ac:dyDescent="0.2">
      <c r="AD34091" s="22"/>
    </row>
    <row r="34092" spans="30:30" x14ac:dyDescent="0.2">
      <c r="AD34092" s="22"/>
    </row>
    <row r="34093" spans="30:30" x14ac:dyDescent="0.2">
      <c r="AD34093" s="22"/>
    </row>
    <row r="34094" spans="30:30" x14ac:dyDescent="0.2">
      <c r="AD34094" s="22"/>
    </row>
    <row r="34095" spans="30:30" x14ac:dyDescent="0.2">
      <c r="AD34095" s="22"/>
    </row>
    <row r="34096" spans="30:30" x14ac:dyDescent="0.2">
      <c r="AD34096" s="22"/>
    </row>
    <row r="34097" spans="30:30" x14ac:dyDescent="0.2">
      <c r="AD34097" s="22"/>
    </row>
    <row r="34098" spans="30:30" x14ac:dyDescent="0.2">
      <c r="AD34098" s="22"/>
    </row>
    <row r="34099" spans="30:30" x14ac:dyDescent="0.2">
      <c r="AD34099" s="22"/>
    </row>
    <row r="34100" spans="30:30" x14ac:dyDescent="0.2">
      <c r="AD34100" s="22"/>
    </row>
    <row r="34101" spans="30:30" x14ac:dyDescent="0.2">
      <c r="AD34101" s="22"/>
    </row>
    <row r="34102" spans="30:30" x14ac:dyDescent="0.2">
      <c r="AD34102" s="22"/>
    </row>
    <row r="34103" spans="30:30" x14ac:dyDescent="0.2">
      <c r="AD34103" s="22"/>
    </row>
    <row r="34104" spans="30:30" x14ac:dyDescent="0.2">
      <c r="AD34104" s="22"/>
    </row>
    <row r="34105" spans="30:30" x14ac:dyDescent="0.2">
      <c r="AD34105" s="22"/>
    </row>
    <row r="34106" spans="30:30" x14ac:dyDescent="0.2">
      <c r="AD34106" s="22"/>
    </row>
    <row r="34107" spans="30:30" x14ac:dyDescent="0.2">
      <c r="AD34107" s="22"/>
    </row>
    <row r="34108" spans="30:30" x14ac:dyDescent="0.2">
      <c r="AD34108" s="22"/>
    </row>
    <row r="34109" spans="30:30" x14ac:dyDescent="0.2">
      <c r="AD34109" s="22"/>
    </row>
    <row r="34110" spans="30:30" x14ac:dyDescent="0.2">
      <c r="AD34110" s="22"/>
    </row>
    <row r="34111" spans="30:30" x14ac:dyDescent="0.2">
      <c r="AD34111" s="22"/>
    </row>
    <row r="34112" spans="30:30" x14ac:dyDescent="0.2">
      <c r="AD34112" s="22"/>
    </row>
    <row r="34113" spans="30:30" x14ac:dyDescent="0.2">
      <c r="AD34113" s="22"/>
    </row>
    <row r="34114" spans="30:30" x14ac:dyDescent="0.2">
      <c r="AD34114" s="22"/>
    </row>
    <row r="34115" spans="30:30" x14ac:dyDescent="0.2">
      <c r="AD34115" s="22"/>
    </row>
    <row r="34116" spans="30:30" x14ac:dyDescent="0.2">
      <c r="AD34116" s="22"/>
    </row>
    <row r="34117" spans="30:30" x14ac:dyDescent="0.2">
      <c r="AD34117" s="22"/>
    </row>
    <row r="34118" spans="30:30" x14ac:dyDescent="0.2">
      <c r="AD34118" s="22"/>
    </row>
    <row r="34119" spans="30:30" x14ac:dyDescent="0.2">
      <c r="AD34119" s="22"/>
    </row>
    <row r="34120" spans="30:30" x14ac:dyDescent="0.2">
      <c r="AD34120" s="22"/>
    </row>
    <row r="34121" spans="30:30" x14ac:dyDescent="0.2">
      <c r="AD34121" s="22"/>
    </row>
    <row r="34122" spans="30:30" x14ac:dyDescent="0.2">
      <c r="AD34122" s="22"/>
    </row>
    <row r="34123" spans="30:30" x14ac:dyDescent="0.2">
      <c r="AD34123" s="22"/>
    </row>
    <row r="34124" spans="30:30" x14ac:dyDescent="0.2">
      <c r="AD34124" s="22"/>
    </row>
    <row r="34125" spans="30:30" x14ac:dyDescent="0.2">
      <c r="AD34125" s="22"/>
    </row>
    <row r="34126" spans="30:30" x14ac:dyDescent="0.2">
      <c r="AD34126" s="22"/>
    </row>
    <row r="34127" spans="30:30" x14ac:dyDescent="0.2">
      <c r="AD34127" s="22"/>
    </row>
    <row r="34128" spans="30:30" x14ac:dyDescent="0.2">
      <c r="AD34128" s="22"/>
    </row>
    <row r="34129" spans="30:30" x14ac:dyDescent="0.2">
      <c r="AD34129" s="22"/>
    </row>
    <row r="34130" spans="30:30" x14ac:dyDescent="0.2">
      <c r="AD34130" s="22"/>
    </row>
    <row r="34131" spans="30:30" x14ac:dyDescent="0.2">
      <c r="AD34131" s="22"/>
    </row>
    <row r="34132" spans="30:30" x14ac:dyDescent="0.2">
      <c r="AD34132" s="22"/>
    </row>
    <row r="34133" spans="30:30" x14ac:dyDescent="0.2">
      <c r="AD34133" s="22"/>
    </row>
    <row r="34134" spans="30:30" x14ac:dyDescent="0.2">
      <c r="AD34134" s="22"/>
    </row>
    <row r="34135" spans="30:30" x14ac:dyDescent="0.2">
      <c r="AD34135" s="22"/>
    </row>
    <row r="34136" spans="30:30" x14ac:dyDescent="0.2">
      <c r="AD34136" s="22"/>
    </row>
    <row r="34137" spans="30:30" x14ac:dyDescent="0.2">
      <c r="AD34137" s="22"/>
    </row>
    <row r="34138" spans="30:30" x14ac:dyDescent="0.2">
      <c r="AD34138" s="22"/>
    </row>
    <row r="34139" spans="30:30" x14ac:dyDescent="0.2">
      <c r="AD34139" s="22"/>
    </row>
    <row r="34140" spans="30:30" x14ac:dyDescent="0.2">
      <c r="AD34140" s="22"/>
    </row>
    <row r="34141" spans="30:30" x14ac:dyDescent="0.2">
      <c r="AD34141" s="22"/>
    </row>
    <row r="34142" spans="30:30" x14ac:dyDescent="0.2">
      <c r="AD34142" s="22"/>
    </row>
    <row r="34143" spans="30:30" x14ac:dyDescent="0.2">
      <c r="AD34143" s="22"/>
    </row>
    <row r="34144" spans="30:30" x14ac:dyDescent="0.2">
      <c r="AD34144" s="22"/>
    </row>
    <row r="34145" spans="30:30" x14ac:dyDescent="0.2">
      <c r="AD34145" s="22"/>
    </row>
    <row r="34146" spans="30:30" x14ac:dyDescent="0.2">
      <c r="AD34146" s="22"/>
    </row>
    <row r="34147" spans="30:30" x14ac:dyDescent="0.2">
      <c r="AD34147" s="22"/>
    </row>
    <row r="34148" spans="30:30" x14ac:dyDescent="0.2">
      <c r="AD34148" s="22"/>
    </row>
    <row r="34149" spans="30:30" x14ac:dyDescent="0.2">
      <c r="AD34149" s="22"/>
    </row>
    <row r="34150" spans="30:30" x14ac:dyDescent="0.2">
      <c r="AD34150" s="22"/>
    </row>
    <row r="34151" spans="30:30" x14ac:dyDescent="0.2">
      <c r="AD34151" s="22"/>
    </row>
    <row r="34152" spans="30:30" x14ac:dyDescent="0.2">
      <c r="AD34152" s="22"/>
    </row>
    <row r="34153" spans="30:30" x14ac:dyDescent="0.2">
      <c r="AD34153" s="22"/>
    </row>
    <row r="34154" spans="30:30" x14ac:dyDescent="0.2">
      <c r="AD34154" s="22"/>
    </row>
    <row r="34155" spans="30:30" x14ac:dyDescent="0.2">
      <c r="AD34155" s="22"/>
    </row>
    <row r="34156" spans="30:30" x14ac:dyDescent="0.2">
      <c r="AD34156" s="22"/>
    </row>
    <row r="34157" spans="30:30" x14ac:dyDescent="0.2">
      <c r="AD34157" s="22"/>
    </row>
    <row r="34158" spans="30:30" x14ac:dyDescent="0.2">
      <c r="AD34158" s="22"/>
    </row>
    <row r="34159" spans="30:30" x14ac:dyDescent="0.2">
      <c r="AD34159" s="22"/>
    </row>
    <row r="34160" spans="30:30" x14ac:dyDescent="0.2">
      <c r="AD34160" s="22"/>
    </row>
    <row r="34161" spans="30:30" x14ac:dyDescent="0.2">
      <c r="AD34161" s="22"/>
    </row>
    <row r="34162" spans="30:30" x14ac:dyDescent="0.2">
      <c r="AD34162" s="22"/>
    </row>
    <row r="34163" spans="30:30" x14ac:dyDescent="0.2">
      <c r="AD34163" s="22"/>
    </row>
    <row r="34164" spans="30:30" x14ac:dyDescent="0.2">
      <c r="AD34164" s="22"/>
    </row>
    <row r="34165" spans="30:30" x14ac:dyDescent="0.2">
      <c r="AD34165" s="22"/>
    </row>
    <row r="34166" spans="30:30" x14ac:dyDescent="0.2">
      <c r="AD34166" s="22"/>
    </row>
    <row r="34167" spans="30:30" x14ac:dyDescent="0.2">
      <c r="AD34167" s="22"/>
    </row>
    <row r="34168" spans="30:30" x14ac:dyDescent="0.2">
      <c r="AD34168" s="22"/>
    </row>
    <row r="34169" spans="30:30" x14ac:dyDescent="0.2">
      <c r="AD34169" s="22"/>
    </row>
    <row r="34170" spans="30:30" x14ac:dyDescent="0.2">
      <c r="AD34170" s="22"/>
    </row>
    <row r="34171" spans="30:30" x14ac:dyDescent="0.2">
      <c r="AD34171" s="22"/>
    </row>
    <row r="34172" spans="30:30" x14ac:dyDescent="0.2">
      <c r="AD34172" s="22"/>
    </row>
    <row r="34173" spans="30:30" x14ac:dyDescent="0.2">
      <c r="AD34173" s="22"/>
    </row>
    <row r="34174" spans="30:30" x14ac:dyDescent="0.2">
      <c r="AD34174" s="22"/>
    </row>
    <row r="34175" spans="30:30" x14ac:dyDescent="0.2">
      <c r="AD34175" s="22"/>
    </row>
    <row r="34176" spans="30:30" x14ac:dyDescent="0.2">
      <c r="AD34176" s="22"/>
    </row>
    <row r="34177" spans="30:30" x14ac:dyDescent="0.2">
      <c r="AD34177" s="22"/>
    </row>
    <row r="34178" spans="30:30" x14ac:dyDescent="0.2">
      <c r="AD34178" s="22"/>
    </row>
    <row r="34179" spans="30:30" x14ac:dyDescent="0.2">
      <c r="AD34179" s="22"/>
    </row>
    <row r="34180" spans="30:30" x14ac:dyDescent="0.2">
      <c r="AD34180" s="22"/>
    </row>
    <row r="34181" spans="30:30" x14ac:dyDescent="0.2">
      <c r="AD34181" s="22"/>
    </row>
    <row r="34182" spans="30:30" x14ac:dyDescent="0.2">
      <c r="AD34182" s="22"/>
    </row>
    <row r="34183" spans="30:30" x14ac:dyDescent="0.2">
      <c r="AD34183" s="22"/>
    </row>
    <row r="34184" spans="30:30" x14ac:dyDescent="0.2">
      <c r="AD34184" s="22"/>
    </row>
    <row r="34185" spans="30:30" x14ac:dyDescent="0.2">
      <c r="AD34185" s="22"/>
    </row>
    <row r="34186" spans="30:30" x14ac:dyDescent="0.2">
      <c r="AD34186" s="22"/>
    </row>
    <row r="34187" spans="30:30" x14ac:dyDescent="0.2">
      <c r="AD34187" s="22"/>
    </row>
    <row r="34188" spans="30:30" x14ac:dyDescent="0.2">
      <c r="AD34188" s="22"/>
    </row>
    <row r="34189" spans="30:30" x14ac:dyDescent="0.2">
      <c r="AD34189" s="22"/>
    </row>
    <row r="34190" spans="30:30" x14ac:dyDescent="0.2">
      <c r="AD34190" s="22"/>
    </row>
    <row r="34191" spans="30:30" x14ac:dyDescent="0.2">
      <c r="AD34191" s="22"/>
    </row>
    <row r="34192" spans="30:30" x14ac:dyDescent="0.2">
      <c r="AD34192" s="22"/>
    </row>
    <row r="34193" spans="30:30" x14ac:dyDescent="0.2">
      <c r="AD34193" s="22"/>
    </row>
    <row r="34194" spans="30:30" x14ac:dyDescent="0.2">
      <c r="AD34194" s="22"/>
    </row>
    <row r="34195" spans="30:30" x14ac:dyDescent="0.2">
      <c r="AD34195" s="22"/>
    </row>
    <row r="34196" spans="30:30" x14ac:dyDescent="0.2">
      <c r="AD34196" s="22"/>
    </row>
    <row r="34197" spans="30:30" x14ac:dyDescent="0.2">
      <c r="AD34197" s="22"/>
    </row>
    <row r="34198" spans="30:30" x14ac:dyDescent="0.2">
      <c r="AD34198" s="22"/>
    </row>
    <row r="34199" spans="30:30" x14ac:dyDescent="0.2">
      <c r="AD34199" s="22"/>
    </row>
    <row r="34200" spans="30:30" x14ac:dyDescent="0.2">
      <c r="AD34200" s="22"/>
    </row>
    <row r="34201" spans="30:30" x14ac:dyDescent="0.2">
      <c r="AD34201" s="22"/>
    </row>
    <row r="34202" spans="30:30" x14ac:dyDescent="0.2">
      <c r="AD34202" s="22"/>
    </row>
    <row r="34203" spans="30:30" x14ac:dyDescent="0.2">
      <c r="AD34203" s="22"/>
    </row>
    <row r="34204" spans="30:30" x14ac:dyDescent="0.2">
      <c r="AD34204" s="22"/>
    </row>
    <row r="34205" spans="30:30" x14ac:dyDescent="0.2">
      <c r="AD34205" s="22"/>
    </row>
    <row r="34206" spans="30:30" x14ac:dyDescent="0.2">
      <c r="AD34206" s="22"/>
    </row>
    <row r="34207" spans="30:30" x14ac:dyDescent="0.2">
      <c r="AD34207" s="22"/>
    </row>
    <row r="34208" spans="30:30" x14ac:dyDescent="0.2">
      <c r="AD34208" s="22"/>
    </row>
    <row r="34209" spans="30:30" x14ac:dyDescent="0.2">
      <c r="AD34209" s="22"/>
    </row>
    <row r="34210" spans="30:30" x14ac:dyDescent="0.2">
      <c r="AD34210" s="22"/>
    </row>
    <row r="34211" spans="30:30" x14ac:dyDescent="0.2">
      <c r="AD34211" s="22"/>
    </row>
    <row r="34212" spans="30:30" x14ac:dyDescent="0.2">
      <c r="AD34212" s="22"/>
    </row>
    <row r="34213" spans="30:30" x14ac:dyDescent="0.2">
      <c r="AD34213" s="22"/>
    </row>
    <row r="34214" spans="30:30" x14ac:dyDescent="0.2">
      <c r="AD34214" s="22"/>
    </row>
    <row r="34215" spans="30:30" x14ac:dyDescent="0.2">
      <c r="AD34215" s="22"/>
    </row>
    <row r="34216" spans="30:30" x14ac:dyDescent="0.2">
      <c r="AD34216" s="22"/>
    </row>
    <row r="34217" spans="30:30" x14ac:dyDescent="0.2">
      <c r="AD34217" s="22"/>
    </row>
    <row r="34218" spans="30:30" x14ac:dyDescent="0.2">
      <c r="AD34218" s="22"/>
    </row>
    <row r="34219" spans="30:30" x14ac:dyDescent="0.2">
      <c r="AD34219" s="22"/>
    </row>
    <row r="34220" spans="30:30" x14ac:dyDescent="0.2">
      <c r="AD34220" s="22"/>
    </row>
    <row r="34221" spans="30:30" x14ac:dyDescent="0.2">
      <c r="AD34221" s="22"/>
    </row>
    <row r="34222" spans="30:30" x14ac:dyDescent="0.2">
      <c r="AD34222" s="22"/>
    </row>
    <row r="34223" spans="30:30" x14ac:dyDescent="0.2">
      <c r="AD34223" s="22"/>
    </row>
    <row r="34224" spans="30:30" x14ac:dyDescent="0.2">
      <c r="AD34224" s="22"/>
    </row>
    <row r="34225" spans="30:30" x14ac:dyDescent="0.2">
      <c r="AD34225" s="22"/>
    </row>
    <row r="34226" spans="30:30" x14ac:dyDescent="0.2">
      <c r="AD34226" s="22"/>
    </row>
    <row r="34227" spans="30:30" x14ac:dyDescent="0.2">
      <c r="AD34227" s="22"/>
    </row>
    <row r="34228" spans="30:30" x14ac:dyDescent="0.2">
      <c r="AD34228" s="22"/>
    </row>
    <row r="34229" spans="30:30" x14ac:dyDescent="0.2">
      <c r="AD34229" s="22"/>
    </row>
    <row r="34230" spans="30:30" x14ac:dyDescent="0.2">
      <c r="AD34230" s="22"/>
    </row>
    <row r="34231" spans="30:30" x14ac:dyDescent="0.2">
      <c r="AD34231" s="22"/>
    </row>
    <row r="34232" spans="30:30" x14ac:dyDescent="0.2">
      <c r="AD34232" s="22"/>
    </row>
    <row r="34233" spans="30:30" x14ac:dyDescent="0.2">
      <c r="AD34233" s="22"/>
    </row>
    <row r="34234" spans="30:30" x14ac:dyDescent="0.2">
      <c r="AD34234" s="22"/>
    </row>
    <row r="34235" spans="30:30" x14ac:dyDescent="0.2">
      <c r="AD34235" s="22"/>
    </row>
    <row r="34236" spans="30:30" x14ac:dyDescent="0.2">
      <c r="AD34236" s="22"/>
    </row>
    <row r="34237" spans="30:30" x14ac:dyDescent="0.2">
      <c r="AD34237" s="22"/>
    </row>
    <row r="34238" spans="30:30" x14ac:dyDescent="0.2">
      <c r="AD34238" s="22"/>
    </row>
    <row r="34239" spans="30:30" x14ac:dyDescent="0.2">
      <c r="AD34239" s="22"/>
    </row>
    <row r="34240" spans="30:30" x14ac:dyDescent="0.2">
      <c r="AD34240" s="22"/>
    </row>
    <row r="34241" spans="30:30" x14ac:dyDescent="0.2">
      <c r="AD34241" s="22"/>
    </row>
    <row r="34242" spans="30:30" x14ac:dyDescent="0.2">
      <c r="AD34242" s="22"/>
    </row>
    <row r="34243" spans="30:30" x14ac:dyDescent="0.2">
      <c r="AD34243" s="22"/>
    </row>
    <row r="34244" spans="30:30" x14ac:dyDescent="0.2">
      <c r="AD34244" s="22"/>
    </row>
    <row r="34245" spans="30:30" x14ac:dyDescent="0.2">
      <c r="AD34245" s="22"/>
    </row>
    <row r="34246" spans="30:30" x14ac:dyDescent="0.2">
      <c r="AD34246" s="22"/>
    </row>
    <row r="34247" spans="30:30" x14ac:dyDescent="0.2">
      <c r="AD34247" s="22"/>
    </row>
    <row r="34248" spans="30:30" x14ac:dyDescent="0.2">
      <c r="AD34248" s="22"/>
    </row>
    <row r="34249" spans="30:30" x14ac:dyDescent="0.2">
      <c r="AD34249" s="22"/>
    </row>
    <row r="34250" spans="30:30" x14ac:dyDescent="0.2">
      <c r="AD34250" s="22"/>
    </row>
    <row r="34251" spans="30:30" x14ac:dyDescent="0.2">
      <c r="AD34251" s="22"/>
    </row>
    <row r="34252" spans="30:30" x14ac:dyDescent="0.2">
      <c r="AD34252" s="22"/>
    </row>
    <row r="34253" spans="30:30" x14ac:dyDescent="0.2">
      <c r="AD34253" s="22"/>
    </row>
    <row r="34254" spans="30:30" x14ac:dyDescent="0.2">
      <c r="AD34254" s="22"/>
    </row>
    <row r="34255" spans="30:30" x14ac:dyDescent="0.2">
      <c r="AD34255" s="22"/>
    </row>
    <row r="34256" spans="30:30" x14ac:dyDescent="0.2">
      <c r="AD34256" s="22"/>
    </row>
    <row r="34257" spans="30:30" x14ac:dyDescent="0.2">
      <c r="AD34257" s="22"/>
    </row>
    <row r="34258" spans="30:30" x14ac:dyDescent="0.2">
      <c r="AD34258" s="22"/>
    </row>
    <row r="34259" spans="30:30" x14ac:dyDescent="0.2">
      <c r="AD34259" s="22"/>
    </row>
    <row r="34260" spans="30:30" x14ac:dyDescent="0.2">
      <c r="AD34260" s="22"/>
    </row>
    <row r="34261" spans="30:30" x14ac:dyDescent="0.2">
      <c r="AD34261" s="22"/>
    </row>
    <row r="34262" spans="30:30" x14ac:dyDescent="0.2">
      <c r="AD34262" s="22"/>
    </row>
    <row r="34263" spans="30:30" x14ac:dyDescent="0.2">
      <c r="AD34263" s="22"/>
    </row>
    <row r="34264" spans="30:30" x14ac:dyDescent="0.2">
      <c r="AD34264" s="22"/>
    </row>
    <row r="34265" spans="30:30" x14ac:dyDescent="0.2">
      <c r="AD34265" s="22"/>
    </row>
    <row r="34266" spans="30:30" x14ac:dyDescent="0.2">
      <c r="AD34266" s="22"/>
    </row>
    <row r="34267" spans="30:30" x14ac:dyDescent="0.2">
      <c r="AD34267" s="22"/>
    </row>
    <row r="34268" spans="30:30" x14ac:dyDescent="0.2">
      <c r="AD34268" s="22"/>
    </row>
    <row r="34269" spans="30:30" x14ac:dyDescent="0.2">
      <c r="AD34269" s="22"/>
    </row>
    <row r="34270" spans="30:30" x14ac:dyDescent="0.2">
      <c r="AD34270" s="22"/>
    </row>
    <row r="34271" spans="30:30" x14ac:dyDescent="0.2">
      <c r="AD34271" s="22"/>
    </row>
    <row r="34272" spans="30:30" x14ac:dyDescent="0.2">
      <c r="AD34272" s="22"/>
    </row>
    <row r="34273" spans="30:30" x14ac:dyDescent="0.2">
      <c r="AD34273" s="22"/>
    </row>
    <row r="34274" spans="30:30" x14ac:dyDescent="0.2">
      <c r="AD34274" s="22"/>
    </row>
    <row r="34275" spans="30:30" x14ac:dyDescent="0.2">
      <c r="AD34275" s="22"/>
    </row>
    <row r="34276" spans="30:30" x14ac:dyDescent="0.2">
      <c r="AD34276" s="22"/>
    </row>
    <row r="34277" spans="30:30" x14ac:dyDescent="0.2">
      <c r="AD34277" s="22"/>
    </row>
    <row r="34278" spans="30:30" x14ac:dyDescent="0.2">
      <c r="AD34278" s="22"/>
    </row>
    <row r="34279" spans="30:30" x14ac:dyDescent="0.2">
      <c r="AD34279" s="22"/>
    </row>
    <row r="34280" spans="30:30" x14ac:dyDescent="0.2">
      <c r="AD34280" s="22"/>
    </row>
    <row r="34281" spans="30:30" x14ac:dyDescent="0.2">
      <c r="AD34281" s="22"/>
    </row>
    <row r="34282" spans="30:30" x14ac:dyDescent="0.2">
      <c r="AD34282" s="22"/>
    </row>
    <row r="34283" spans="30:30" x14ac:dyDescent="0.2">
      <c r="AD34283" s="22"/>
    </row>
    <row r="34284" spans="30:30" x14ac:dyDescent="0.2">
      <c r="AD34284" s="22"/>
    </row>
    <row r="34285" spans="30:30" x14ac:dyDescent="0.2">
      <c r="AD34285" s="22"/>
    </row>
    <row r="34286" spans="30:30" x14ac:dyDescent="0.2">
      <c r="AD34286" s="22"/>
    </row>
    <row r="34287" spans="30:30" x14ac:dyDescent="0.2">
      <c r="AD34287" s="22"/>
    </row>
    <row r="34288" spans="30:30" x14ac:dyDescent="0.2">
      <c r="AD34288" s="22"/>
    </row>
    <row r="34289" spans="30:30" x14ac:dyDescent="0.2">
      <c r="AD34289" s="22"/>
    </row>
    <row r="34290" spans="30:30" x14ac:dyDescent="0.2">
      <c r="AD34290" s="22"/>
    </row>
    <row r="34291" spans="30:30" x14ac:dyDescent="0.2">
      <c r="AD34291" s="22"/>
    </row>
    <row r="34292" spans="30:30" x14ac:dyDescent="0.2">
      <c r="AD34292" s="22"/>
    </row>
    <row r="34293" spans="30:30" x14ac:dyDescent="0.2">
      <c r="AD34293" s="22"/>
    </row>
    <row r="34294" spans="30:30" x14ac:dyDescent="0.2">
      <c r="AD34294" s="22"/>
    </row>
    <row r="34295" spans="30:30" x14ac:dyDescent="0.2">
      <c r="AD34295" s="22"/>
    </row>
    <row r="34296" spans="30:30" x14ac:dyDescent="0.2">
      <c r="AD34296" s="22"/>
    </row>
    <row r="34297" spans="30:30" x14ac:dyDescent="0.2">
      <c r="AD34297" s="22"/>
    </row>
    <row r="34298" spans="30:30" x14ac:dyDescent="0.2">
      <c r="AD34298" s="22"/>
    </row>
    <row r="34299" spans="30:30" x14ac:dyDescent="0.2">
      <c r="AD34299" s="22"/>
    </row>
    <row r="34300" spans="30:30" x14ac:dyDescent="0.2">
      <c r="AD34300" s="22"/>
    </row>
    <row r="34301" spans="30:30" x14ac:dyDescent="0.2">
      <c r="AD34301" s="22"/>
    </row>
    <row r="34302" spans="30:30" x14ac:dyDescent="0.2">
      <c r="AD34302" s="22"/>
    </row>
    <row r="34303" spans="30:30" x14ac:dyDescent="0.2">
      <c r="AD34303" s="22"/>
    </row>
    <row r="34304" spans="30:30" x14ac:dyDescent="0.2">
      <c r="AD34304" s="22"/>
    </row>
    <row r="34305" spans="30:30" x14ac:dyDescent="0.2">
      <c r="AD34305" s="22"/>
    </row>
    <row r="34306" spans="30:30" x14ac:dyDescent="0.2">
      <c r="AD34306" s="22"/>
    </row>
    <row r="34307" spans="30:30" x14ac:dyDescent="0.2">
      <c r="AD34307" s="22"/>
    </row>
    <row r="34308" spans="30:30" x14ac:dyDescent="0.2">
      <c r="AD34308" s="22"/>
    </row>
    <row r="34309" spans="30:30" x14ac:dyDescent="0.2">
      <c r="AD34309" s="22"/>
    </row>
    <row r="34310" spans="30:30" x14ac:dyDescent="0.2">
      <c r="AD34310" s="22"/>
    </row>
    <row r="34311" spans="30:30" x14ac:dyDescent="0.2">
      <c r="AD34311" s="22"/>
    </row>
    <row r="34312" spans="30:30" x14ac:dyDescent="0.2">
      <c r="AD34312" s="22"/>
    </row>
    <row r="34313" spans="30:30" x14ac:dyDescent="0.2">
      <c r="AD34313" s="22"/>
    </row>
    <row r="34314" spans="30:30" x14ac:dyDescent="0.2">
      <c r="AD34314" s="22"/>
    </row>
    <row r="34315" spans="30:30" x14ac:dyDescent="0.2">
      <c r="AD34315" s="22"/>
    </row>
    <row r="34316" spans="30:30" x14ac:dyDescent="0.2">
      <c r="AD34316" s="22"/>
    </row>
    <row r="34317" spans="30:30" x14ac:dyDescent="0.2">
      <c r="AD34317" s="22"/>
    </row>
    <row r="34318" spans="30:30" x14ac:dyDescent="0.2">
      <c r="AD34318" s="22"/>
    </row>
    <row r="34319" spans="30:30" x14ac:dyDescent="0.2">
      <c r="AD34319" s="22"/>
    </row>
    <row r="34320" spans="30:30" x14ac:dyDescent="0.2">
      <c r="AD34320" s="22"/>
    </row>
    <row r="34321" spans="30:30" x14ac:dyDescent="0.2">
      <c r="AD34321" s="22"/>
    </row>
    <row r="34322" spans="30:30" x14ac:dyDescent="0.2">
      <c r="AD34322" s="22"/>
    </row>
    <row r="34323" spans="30:30" x14ac:dyDescent="0.2">
      <c r="AD34323" s="22"/>
    </row>
    <row r="34324" spans="30:30" x14ac:dyDescent="0.2">
      <c r="AD34324" s="22"/>
    </row>
    <row r="34325" spans="30:30" x14ac:dyDescent="0.2">
      <c r="AD34325" s="22"/>
    </row>
    <row r="34326" spans="30:30" x14ac:dyDescent="0.2">
      <c r="AD34326" s="22"/>
    </row>
    <row r="34327" spans="30:30" x14ac:dyDescent="0.2">
      <c r="AD34327" s="22"/>
    </row>
    <row r="34328" spans="30:30" x14ac:dyDescent="0.2">
      <c r="AD34328" s="22"/>
    </row>
    <row r="34329" spans="30:30" x14ac:dyDescent="0.2">
      <c r="AD34329" s="22"/>
    </row>
    <row r="34330" spans="30:30" x14ac:dyDescent="0.2">
      <c r="AD34330" s="22"/>
    </row>
    <row r="34331" spans="30:30" x14ac:dyDescent="0.2">
      <c r="AD34331" s="22"/>
    </row>
    <row r="34332" spans="30:30" x14ac:dyDescent="0.2">
      <c r="AD34332" s="22"/>
    </row>
    <row r="34333" spans="30:30" x14ac:dyDescent="0.2">
      <c r="AD34333" s="22"/>
    </row>
    <row r="34334" spans="30:30" x14ac:dyDescent="0.2">
      <c r="AD34334" s="22"/>
    </row>
    <row r="34335" spans="30:30" x14ac:dyDescent="0.2">
      <c r="AD34335" s="22"/>
    </row>
    <row r="34336" spans="30:30" x14ac:dyDescent="0.2">
      <c r="AD34336" s="22"/>
    </row>
    <row r="34337" spans="30:30" x14ac:dyDescent="0.2">
      <c r="AD34337" s="22"/>
    </row>
    <row r="34338" spans="30:30" x14ac:dyDescent="0.2">
      <c r="AD34338" s="22"/>
    </row>
    <row r="34339" spans="30:30" x14ac:dyDescent="0.2">
      <c r="AD34339" s="22"/>
    </row>
    <row r="34340" spans="30:30" x14ac:dyDescent="0.2">
      <c r="AD34340" s="22"/>
    </row>
    <row r="34341" spans="30:30" x14ac:dyDescent="0.2">
      <c r="AD34341" s="22"/>
    </row>
    <row r="34342" spans="30:30" x14ac:dyDescent="0.2">
      <c r="AD34342" s="22"/>
    </row>
    <row r="34343" spans="30:30" x14ac:dyDescent="0.2">
      <c r="AD34343" s="22"/>
    </row>
    <row r="34344" spans="30:30" x14ac:dyDescent="0.2">
      <c r="AD34344" s="22"/>
    </row>
    <row r="34345" spans="30:30" x14ac:dyDescent="0.2">
      <c r="AD34345" s="22"/>
    </row>
    <row r="34346" spans="30:30" x14ac:dyDescent="0.2">
      <c r="AD34346" s="22"/>
    </row>
    <row r="34347" spans="30:30" x14ac:dyDescent="0.2">
      <c r="AD34347" s="22"/>
    </row>
    <row r="34348" spans="30:30" x14ac:dyDescent="0.2">
      <c r="AD34348" s="22"/>
    </row>
    <row r="34349" spans="30:30" x14ac:dyDescent="0.2">
      <c r="AD34349" s="22"/>
    </row>
    <row r="34350" spans="30:30" x14ac:dyDescent="0.2">
      <c r="AD34350" s="22"/>
    </row>
    <row r="34351" spans="30:30" x14ac:dyDescent="0.2">
      <c r="AD34351" s="22"/>
    </row>
    <row r="34352" spans="30:30" x14ac:dyDescent="0.2">
      <c r="AD34352" s="22"/>
    </row>
    <row r="34353" spans="30:30" x14ac:dyDescent="0.2">
      <c r="AD34353" s="22"/>
    </row>
    <row r="34354" spans="30:30" x14ac:dyDescent="0.2">
      <c r="AD34354" s="22"/>
    </row>
    <row r="34355" spans="30:30" x14ac:dyDescent="0.2">
      <c r="AD34355" s="22"/>
    </row>
    <row r="34356" spans="30:30" x14ac:dyDescent="0.2">
      <c r="AD34356" s="22"/>
    </row>
    <row r="34357" spans="30:30" x14ac:dyDescent="0.2">
      <c r="AD34357" s="22"/>
    </row>
    <row r="34358" spans="30:30" x14ac:dyDescent="0.2">
      <c r="AD34358" s="22"/>
    </row>
    <row r="34359" spans="30:30" x14ac:dyDescent="0.2">
      <c r="AD34359" s="22"/>
    </row>
    <row r="34360" spans="30:30" x14ac:dyDescent="0.2">
      <c r="AD34360" s="22"/>
    </row>
    <row r="34361" spans="30:30" x14ac:dyDescent="0.2">
      <c r="AD34361" s="22"/>
    </row>
    <row r="34362" spans="30:30" x14ac:dyDescent="0.2">
      <c r="AD34362" s="22"/>
    </row>
    <row r="34363" spans="30:30" x14ac:dyDescent="0.2">
      <c r="AD34363" s="22"/>
    </row>
    <row r="34364" spans="30:30" x14ac:dyDescent="0.2">
      <c r="AD34364" s="22"/>
    </row>
    <row r="34365" spans="30:30" x14ac:dyDescent="0.2">
      <c r="AD34365" s="22"/>
    </row>
    <row r="34366" spans="30:30" x14ac:dyDescent="0.2">
      <c r="AD34366" s="22"/>
    </row>
    <row r="34367" spans="30:30" x14ac:dyDescent="0.2">
      <c r="AD34367" s="22"/>
    </row>
    <row r="34368" spans="30:30" x14ac:dyDescent="0.2">
      <c r="AD34368" s="22"/>
    </row>
    <row r="34369" spans="30:30" x14ac:dyDescent="0.2">
      <c r="AD34369" s="22"/>
    </row>
    <row r="34370" spans="30:30" x14ac:dyDescent="0.2">
      <c r="AD34370" s="22"/>
    </row>
    <row r="34371" spans="30:30" x14ac:dyDescent="0.2">
      <c r="AD34371" s="22"/>
    </row>
    <row r="34372" spans="30:30" x14ac:dyDescent="0.2">
      <c r="AD34372" s="22"/>
    </row>
    <row r="34373" spans="30:30" x14ac:dyDescent="0.2">
      <c r="AD34373" s="22"/>
    </row>
    <row r="34374" spans="30:30" x14ac:dyDescent="0.2">
      <c r="AD34374" s="22"/>
    </row>
    <row r="34375" spans="30:30" x14ac:dyDescent="0.2">
      <c r="AD34375" s="22"/>
    </row>
    <row r="34376" spans="30:30" x14ac:dyDescent="0.2">
      <c r="AD34376" s="22"/>
    </row>
    <row r="34377" spans="30:30" x14ac:dyDescent="0.2">
      <c r="AD34377" s="22"/>
    </row>
    <row r="34378" spans="30:30" x14ac:dyDescent="0.2">
      <c r="AD34378" s="22"/>
    </row>
    <row r="34379" spans="30:30" x14ac:dyDescent="0.2">
      <c r="AD34379" s="22"/>
    </row>
    <row r="34380" spans="30:30" x14ac:dyDescent="0.2">
      <c r="AD34380" s="22"/>
    </row>
    <row r="34381" spans="30:30" x14ac:dyDescent="0.2">
      <c r="AD34381" s="22"/>
    </row>
    <row r="34382" spans="30:30" x14ac:dyDescent="0.2">
      <c r="AD34382" s="22"/>
    </row>
    <row r="34383" spans="30:30" x14ac:dyDescent="0.2">
      <c r="AD34383" s="22"/>
    </row>
    <row r="34384" spans="30:30" x14ac:dyDescent="0.2">
      <c r="AD34384" s="22"/>
    </row>
    <row r="34385" spans="30:30" x14ac:dyDescent="0.2">
      <c r="AD34385" s="22"/>
    </row>
    <row r="34386" spans="30:30" x14ac:dyDescent="0.2">
      <c r="AD34386" s="22"/>
    </row>
    <row r="34387" spans="30:30" x14ac:dyDescent="0.2">
      <c r="AD34387" s="22"/>
    </row>
    <row r="34388" spans="30:30" x14ac:dyDescent="0.2">
      <c r="AD34388" s="22"/>
    </row>
    <row r="34389" spans="30:30" x14ac:dyDescent="0.2">
      <c r="AD34389" s="22"/>
    </row>
    <row r="34390" spans="30:30" x14ac:dyDescent="0.2">
      <c r="AD34390" s="22"/>
    </row>
    <row r="34391" spans="30:30" x14ac:dyDescent="0.2">
      <c r="AD34391" s="22"/>
    </row>
    <row r="34392" spans="30:30" x14ac:dyDescent="0.2">
      <c r="AD34392" s="22"/>
    </row>
    <row r="34393" spans="30:30" x14ac:dyDescent="0.2">
      <c r="AD34393" s="22"/>
    </row>
    <row r="34394" spans="30:30" x14ac:dyDescent="0.2">
      <c r="AD34394" s="22"/>
    </row>
    <row r="34395" spans="30:30" x14ac:dyDescent="0.2">
      <c r="AD34395" s="22"/>
    </row>
    <row r="34396" spans="30:30" x14ac:dyDescent="0.2">
      <c r="AD34396" s="22"/>
    </row>
    <row r="34397" spans="30:30" x14ac:dyDescent="0.2">
      <c r="AD34397" s="22"/>
    </row>
    <row r="34398" spans="30:30" x14ac:dyDescent="0.2">
      <c r="AD34398" s="22"/>
    </row>
    <row r="34399" spans="30:30" x14ac:dyDescent="0.2">
      <c r="AD34399" s="22"/>
    </row>
    <row r="34400" spans="30:30" x14ac:dyDescent="0.2">
      <c r="AD34400" s="22"/>
    </row>
    <row r="34401" spans="30:30" x14ac:dyDescent="0.2">
      <c r="AD34401" s="22"/>
    </row>
    <row r="34402" spans="30:30" x14ac:dyDescent="0.2">
      <c r="AD34402" s="22"/>
    </row>
    <row r="34403" spans="30:30" x14ac:dyDescent="0.2">
      <c r="AD34403" s="22"/>
    </row>
    <row r="34404" spans="30:30" x14ac:dyDescent="0.2">
      <c r="AD34404" s="22"/>
    </row>
    <row r="34405" spans="30:30" x14ac:dyDescent="0.2">
      <c r="AD34405" s="22"/>
    </row>
    <row r="34406" spans="30:30" x14ac:dyDescent="0.2">
      <c r="AD34406" s="22"/>
    </row>
    <row r="34407" spans="30:30" x14ac:dyDescent="0.2">
      <c r="AD34407" s="22"/>
    </row>
    <row r="34408" spans="30:30" x14ac:dyDescent="0.2">
      <c r="AD34408" s="22"/>
    </row>
    <row r="34409" spans="30:30" x14ac:dyDescent="0.2">
      <c r="AD34409" s="22"/>
    </row>
    <row r="34410" spans="30:30" x14ac:dyDescent="0.2">
      <c r="AD34410" s="22"/>
    </row>
    <row r="34411" spans="30:30" x14ac:dyDescent="0.2">
      <c r="AD34411" s="22"/>
    </row>
    <row r="34412" spans="30:30" x14ac:dyDescent="0.2">
      <c r="AD34412" s="22"/>
    </row>
    <row r="34413" spans="30:30" x14ac:dyDescent="0.2">
      <c r="AD34413" s="22"/>
    </row>
    <row r="34414" spans="30:30" x14ac:dyDescent="0.2">
      <c r="AD34414" s="22"/>
    </row>
    <row r="34415" spans="30:30" x14ac:dyDescent="0.2">
      <c r="AD34415" s="22"/>
    </row>
    <row r="34416" spans="30:30" x14ac:dyDescent="0.2">
      <c r="AD34416" s="22"/>
    </row>
    <row r="34417" spans="30:30" x14ac:dyDescent="0.2">
      <c r="AD34417" s="22"/>
    </row>
    <row r="34418" spans="30:30" x14ac:dyDescent="0.2">
      <c r="AD34418" s="22"/>
    </row>
    <row r="34419" spans="30:30" x14ac:dyDescent="0.2">
      <c r="AD34419" s="22"/>
    </row>
    <row r="34420" spans="30:30" x14ac:dyDescent="0.2">
      <c r="AD34420" s="22"/>
    </row>
    <row r="34421" spans="30:30" x14ac:dyDescent="0.2">
      <c r="AD34421" s="22"/>
    </row>
    <row r="34422" spans="30:30" x14ac:dyDescent="0.2">
      <c r="AD34422" s="22"/>
    </row>
    <row r="34423" spans="30:30" x14ac:dyDescent="0.2">
      <c r="AD34423" s="22"/>
    </row>
    <row r="34424" spans="30:30" x14ac:dyDescent="0.2">
      <c r="AD34424" s="22"/>
    </row>
    <row r="34425" spans="30:30" x14ac:dyDescent="0.2">
      <c r="AD34425" s="22"/>
    </row>
    <row r="34426" spans="30:30" x14ac:dyDescent="0.2">
      <c r="AD34426" s="22"/>
    </row>
    <row r="34427" spans="30:30" x14ac:dyDescent="0.2">
      <c r="AD34427" s="22"/>
    </row>
    <row r="34428" spans="30:30" x14ac:dyDescent="0.2">
      <c r="AD34428" s="22"/>
    </row>
    <row r="34429" spans="30:30" x14ac:dyDescent="0.2">
      <c r="AD34429" s="22"/>
    </row>
    <row r="34430" spans="30:30" x14ac:dyDescent="0.2">
      <c r="AD34430" s="22"/>
    </row>
    <row r="34431" spans="30:30" x14ac:dyDescent="0.2">
      <c r="AD34431" s="22"/>
    </row>
    <row r="34432" spans="30:30" x14ac:dyDescent="0.2">
      <c r="AD34432" s="22"/>
    </row>
    <row r="34433" spans="30:30" x14ac:dyDescent="0.2">
      <c r="AD34433" s="22"/>
    </row>
    <row r="34434" spans="30:30" x14ac:dyDescent="0.2">
      <c r="AD34434" s="22"/>
    </row>
    <row r="34435" spans="30:30" x14ac:dyDescent="0.2">
      <c r="AD34435" s="22"/>
    </row>
    <row r="34436" spans="30:30" x14ac:dyDescent="0.2">
      <c r="AD34436" s="22"/>
    </row>
    <row r="34437" spans="30:30" x14ac:dyDescent="0.2">
      <c r="AD34437" s="22"/>
    </row>
    <row r="34438" spans="30:30" x14ac:dyDescent="0.2">
      <c r="AD34438" s="22"/>
    </row>
    <row r="34439" spans="30:30" x14ac:dyDescent="0.2">
      <c r="AD34439" s="22"/>
    </row>
    <row r="34440" spans="30:30" x14ac:dyDescent="0.2">
      <c r="AD34440" s="22"/>
    </row>
    <row r="34441" spans="30:30" x14ac:dyDescent="0.2">
      <c r="AD34441" s="22"/>
    </row>
    <row r="34442" spans="30:30" x14ac:dyDescent="0.2">
      <c r="AD34442" s="22"/>
    </row>
    <row r="34443" spans="30:30" x14ac:dyDescent="0.2">
      <c r="AD34443" s="22"/>
    </row>
    <row r="34444" spans="30:30" x14ac:dyDescent="0.2">
      <c r="AD34444" s="22"/>
    </row>
    <row r="34445" spans="30:30" x14ac:dyDescent="0.2">
      <c r="AD34445" s="22"/>
    </row>
    <row r="34446" spans="30:30" x14ac:dyDescent="0.2">
      <c r="AD34446" s="22"/>
    </row>
    <row r="34447" spans="30:30" x14ac:dyDescent="0.2">
      <c r="AD34447" s="22"/>
    </row>
    <row r="34448" spans="30:30" x14ac:dyDescent="0.2">
      <c r="AD34448" s="22"/>
    </row>
    <row r="34449" spans="30:30" x14ac:dyDescent="0.2">
      <c r="AD34449" s="22"/>
    </row>
    <row r="34450" spans="30:30" x14ac:dyDescent="0.2">
      <c r="AD34450" s="22"/>
    </row>
    <row r="34451" spans="30:30" x14ac:dyDescent="0.2">
      <c r="AD34451" s="22"/>
    </row>
    <row r="34452" spans="30:30" x14ac:dyDescent="0.2">
      <c r="AD34452" s="22"/>
    </row>
    <row r="34453" spans="30:30" x14ac:dyDescent="0.2">
      <c r="AD34453" s="22"/>
    </row>
    <row r="34454" spans="30:30" x14ac:dyDescent="0.2">
      <c r="AD34454" s="22"/>
    </row>
    <row r="34455" spans="30:30" x14ac:dyDescent="0.2">
      <c r="AD34455" s="22"/>
    </row>
    <row r="34456" spans="30:30" x14ac:dyDescent="0.2">
      <c r="AD34456" s="22"/>
    </row>
    <row r="34457" spans="30:30" x14ac:dyDescent="0.2">
      <c r="AD34457" s="22"/>
    </row>
    <row r="34458" spans="30:30" x14ac:dyDescent="0.2">
      <c r="AD34458" s="22"/>
    </row>
    <row r="34459" spans="30:30" x14ac:dyDescent="0.2">
      <c r="AD34459" s="22"/>
    </row>
    <row r="34460" spans="30:30" x14ac:dyDescent="0.2">
      <c r="AD34460" s="22"/>
    </row>
    <row r="34461" spans="30:30" x14ac:dyDescent="0.2">
      <c r="AD34461" s="22"/>
    </row>
    <row r="34462" spans="30:30" x14ac:dyDescent="0.2">
      <c r="AD34462" s="22"/>
    </row>
    <row r="34463" spans="30:30" x14ac:dyDescent="0.2">
      <c r="AD34463" s="22"/>
    </row>
    <row r="34464" spans="30:30" x14ac:dyDescent="0.2">
      <c r="AD34464" s="22"/>
    </row>
    <row r="34465" spans="30:30" x14ac:dyDescent="0.2">
      <c r="AD34465" s="22"/>
    </row>
    <row r="34466" spans="30:30" x14ac:dyDescent="0.2">
      <c r="AD34466" s="22"/>
    </row>
    <row r="34467" spans="30:30" x14ac:dyDescent="0.2">
      <c r="AD34467" s="22"/>
    </row>
    <row r="34468" spans="30:30" x14ac:dyDescent="0.2">
      <c r="AD34468" s="22"/>
    </row>
    <row r="34469" spans="30:30" x14ac:dyDescent="0.2">
      <c r="AD34469" s="22"/>
    </row>
    <row r="34470" spans="30:30" x14ac:dyDescent="0.2">
      <c r="AD34470" s="22"/>
    </row>
    <row r="34471" spans="30:30" x14ac:dyDescent="0.2">
      <c r="AD34471" s="22"/>
    </row>
    <row r="34472" spans="30:30" x14ac:dyDescent="0.2">
      <c r="AD34472" s="22"/>
    </row>
    <row r="34473" spans="30:30" x14ac:dyDescent="0.2">
      <c r="AD34473" s="22"/>
    </row>
    <row r="34474" spans="30:30" x14ac:dyDescent="0.2">
      <c r="AD34474" s="22"/>
    </row>
    <row r="34475" spans="30:30" x14ac:dyDescent="0.2">
      <c r="AD34475" s="22"/>
    </row>
    <row r="34476" spans="30:30" x14ac:dyDescent="0.2">
      <c r="AD34476" s="22"/>
    </row>
    <row r="34477" spans="30:30" x14ac:dyDescent="0.2">
      <c r="AD34477" s="22"/>
    </row>
    <row r="34478" spans="30:30" x14ac:dyDescent="0.2">
      <c r="AD34478" s="22"/>
    </row>
    <row r="34479" spans="30:30" x14ac:dyDescent="0.2">
      <c r="AD34479" s="22"/>
    </row>
    <row r="34480" spans="30:30" x14ac:dyDescent="0.2">
      <c r="AD34480" s="22"/>
    </row>
    <row r="34481" spans="30:30" x14ac:dyDescent="0.2">
      <c r="AD34481" s="22"/>
    </row>
    <row r="34482" spans="30:30" x14ac:dyDescent="0.2">
      <c r="AD34482" s="22"/>
    </row>
    <row r="34483" spans="30:30" x14ac:dyDescent="0.2">
      <c r="AD34483" s="22"/>
    </row>
    <row r="34484" spans="30:30" x14ac:dyDescent="0.2">
      <c r="AD34484" s="22"/>
    </row>
    <row r="34485" spans="30:30" x14ac:dyDescent="0.2">
      <c r="AD34485" s="22"/>
    </row>
    <row r="34486" spans="30:30" x14ac:dyDescent="0.2">
      <c r="AD34486" s="22"/>
    </row>
    <row r="34487" spans="30:30" x14ac:dyDescent="0.2">
      <c r="AD34487" s="22"/>
    </row>
    <row r="34488" spans="30:30" x14ac:dyDescent="0.2">
      <c r="AD34488" s="22"/>
    </row>
    <row r="34489" spans="30:30" x14ac:dyDescent="0.2">
      <c r="AD34489" s="22"/>
    </row>
    <row r="34490" spans="30:30" x14ac:dyDescent="0.2">
      <c r="AD34490" s="22"/>
    </row>
    <row r="34491" spans="30:30" x14ac:dyDescent="0.2">
      <c r="AD34491" s="22"/>
    </row>
    <row r="34492" spans="30:30" x14ac:dyDescent="0.2">
      <c r="AD34492" s="22"/>
    </row>
    <row r="34493" spans="30:30" x14ac:dyDescent="0.2">
      <c r="AD34493" s="22"/>
    </row>
    <row r="34494" spans="30:30" x14ac:dyDescent="0.2">
      <c r="AD34494" s="22"/>
    </row>
    <row r="34495" spans="30:30" x14ac:dyDescent="0.2">
      <c r="AD34495" s="22"/>
    </row>
    <row r="34496" spans="30:30" x14ac:dyDescent="0.2">
      <c r="AD34496" s="22"/>
    </row>
    <row r="34497" spans="30:30" x14ac:dyDescent="0.2">
      <c r="AD34497" s="22"/>
    </row>
    <row r="34498" spans="30:30" x14ac:dyDescent="0.2">
      <c r="AD34498" s="22"/>
    </row>
    <row r="34499" spans="30:30" x14ac:dyDescent="0.2">
      <c r="AD34499" s="22"/>
    </row>
    <row r="34500" spans="30:30" x14ac:dyDescent="0.2">
      <c r="AD34500" s="22"/>
    </row>
    <row r="34501" spans="30:30" x14ac:dyDescent="0.2">
      <c r="AD34501" s="22"/>
    </row>
    <row r="34502" spans="30:30" x14ac:dyDescent="0.2">
      <c r="AD34502" s="22"/>
    </row>
    <row r="34503" spans="30:30" x14ac:dyDescent="0.2">
      <c r="AD34503" s="22"/>
    </row>
    <row r="34504" spans="30:30" x14ac:dyDescent="0.2">
      <c r="AD34504" s="22"/>
    </row>
    <row r="34505" spans="30:30" x14ac:dyDescent="0.2">
      <c r="AD34505" s="22"/>
    </row>
    <row r="34506" spans="30:30" x14ac:dyDescent="0.2">
      <c r="AD34506" s="22"/>
    </row>
    <row r="34507" spans="30:30" x14ac:dyDescent="0.2">
      <c r="AD34507" s="22"/>
    </row>
    <row r="34508" spans="30:30" x14ac:dyDescent="0.2">
      <c r="AD34508" s="22"/>
    </row>
    <row r="34509" spans="30:30" x14ac:dyDescent="0.2">
      <c r="AD34509" s="22"/>
    </row>
    <row r="34510" spans="30:30" x14ac:dyDescent="0.2">
      <c r="AD34510" s="22"/>
    </row>
    <row r="34511" spans="30:30" x14ac:dyDescent="0.2">
      <c r="AD34511" s="22"/>
    </row>
    <row r="34512" spans="30:30" x14ac:dyDescent="0.2">
      <c r="AD34512" s="22"/>
    </row>
    <row r="34513" spans="30:30" x14ac:dyDescent="0.2">
      <c r="AD34513" s="22"/>
    </row>
    <row r="34514" spans="30:30" x14ac:dyDescent="0.2">
      <c r="AD34514" s="22"/>
    </row>
    <row r="34515" spans="30:30" x14ac:dyDescent="0.2">
      <c r="AD34515" s="22"/>
    </row>
    <row r="34516" spans="30:30" x14ac:dyDescent="0.2">
      <c r="AD34516" s="22"/>
    </row>
    <row r="34517" spans="30:30" x14ac:dyDescent="0.2">
      <c r="AD34517" s="22"/>
    </row>
    <row r="34518" spans="30:30" x14ac:dyDescent="0.2">
      <c r="AD34518" s="22"/>
    </row>
    <row r="34519" spans="30:30" x14ac:dyDescent="0.2">
      <c r="AD34519" s="22"/>
    </row>
    <row r="34520" spans="30:30" x14ac:dyDescent="0.2">
      <c r="AD34520" s="22"/>
    </row>
    <row r="34521" spans="30:30" x14ac:dyDescent="0.2">
      <c r="AD34521" s="22"/>
    </row>
    <row r="34522" spans="30:30" x14ac:dyDescent="0.2">
      <c r="AD34522" s="22"/>
    </row>
    <row r="34523" spans="30:30" x14ac:dyDescent="0.2">
      <c r="AD34523" s="22"/>
    </row>
    <row r="34524" spans="30:30" x14ac:dyDescent="0.2">
      <c r="AD34524" s="22"/>
    </row>
    <row r="34525" spans="30:30" x14ac:dyDescent="0.2">
      <c r="AD34525" s="22"/>
    </row>
    <row r="34526" spans="30:30" x14ac:dyDescent="0.2">
      <c r="AD34526" s="22"/>
    </row>
    <row r="34527" spans="30:30" x14ac:dyDescent="0.2">
      <c r="AD34527" s="22"/>
    </row>
    <row r="34528" spans="30:30" x14ac:dyDescent="0.2">
      <c r="AD34528" s="22"/>
    </row>
    <row r="34529" spans="30:30" x14ac:dyDescent="0.2">
      <c r="AD34529" s="22"/>
    </row>
    <row r="34530" spans="30:30" x14ac:dyDescent="0.2">
      <c r="AD34530" s="22"/>
    </row>
    <row r="34531" spans="30:30" x14ac:dyDescent="0.2">
      <c r="AD34531" s="22"/>
    </row>
    <row r="34532" spans="30:30" x14ac:dyDescent="0.2">
      <c r="AD34532" s="22"/>
    </row>
    <row r="34533" spans="30:30" x14ac:dyDescent="0.2">
      <c r="AD34533" s="22"/>
    </row>
    <row r="34534" spans="30:30" x14ac:dyDescent="0.2">
      <c r="AD34534" s="22"/>
    </row>
    <row r="34535" spans="30:30" x14ac:dyDescent="0.2">
      <c r="AD34535" s="22"/>
    </row>
    <row r="34536" spans="30:30" x14ac:dyDescent="0.2">
      <c r="AD34536" s="22"/>
    </row>
    <row r="34537" spans="30:30" x14ac:dyDescent="0.2">
      <c r="AD34537" s="22"/>
    </row>
    <row r="34538" spans="30:30" x14ac:dyDescent="0.2">
      <c r="AD34538" s="22"/>
    </row>
    <row r="34539" spans="30:30" x14ac:dyDescent="0.2">
      <c r="AD34539" s="22"/>
    </row>
    <row r="34540" spans="30:30" x14ac:dyDescent="0.2">
      <c r="AD34540" s="22"/>
    </row>
    <row r="34541" spans="30:30" x14ac:dyDescent="0.2">
      <c r="AD34541" s="22"/>
    </row>
    <row r="34542" spans="30:30" x14ac:dyDescent="0.2">
      <c r="AD34542" s="22"/>
    </row>
    <row r="34543" spans="30:30" x14ac:dyDescent="0.2">
      <c r="AD34543" s="22"/>
    </row>
    <row r="34544" spans="30:30" x14ac:dyDescent="0.2">
      <c r="AD34544" s="22"/>
    </row>
    <row r="34545" spans="30:30" x14ac:dyDescent="0.2">
      <c r="AD34545" s="22"/>
    </row>
    <row r="34546" spans="30:30" x14ac:dyDescent="0.2">
      <c r="AD34546" s="22"/>
    </row>
    <row r="34547" spans="30:30" x14ac:dyDescent="0.2">
      <c r="AD34547" s="22"/>
    </row>
    <row r="34548" spans="30:30" x14ac:dyDescent="0.2">
      <c r="AD34548" s="22"/>
    </row>
    <row r="34549" spans="30:30" x14ac:dyDescent="0.2">
      <c r="AD34549" s="22"/>
    </row>
    <row r="34550" spans="30:30" x14ac:dyDescent="0.2">
      <c r="AD34550" s="22"/>
    </row>
    <row r="34551" spans="30:30" x14ac:dyDescent="0.2">
      <c r="AD34551" s="22"/>
    </row>
    <row r="34552" spans="30:30" x14ac:dyDescent="0.2">
      <c r="AD34552" s="22"/>
    </row>
    <row r="34553" spans="30:30" x14ac:dyDescent="0.2">
      <c r="AD34553" s="22"/>
    </row>
    <row r="34554" spans="30:30" x14ac:dyDescent="0.2">
      <c r="AD34554" s="22"/>
    </row>
    <row r="34555" spans="30:30" x14ac:dyDescent="0.2">
      <c r="AD34555" s="22"/>
    </row>
    <row r="34556" spans="30:30" x14ac:dyDescent="0.2">
      <c r="AD34556" s="22"/>
    </row>
    <row r="34557" spans="30:30" x14ac:dyDescent="0.2">
      <c r="AD34557" s="22"/>
    </row>
    <row r="34558" spans="30:30" x14ac:dyDescent="0.2">
      <c r="AD34558" s="22"/>
    </row>
    <row r="34559" spans="30:30" x14ac:dyDescent="0.2">
      <c r="AD34559" s="22"/>
    </row>
    <row r="34560" spans="30:30" x14ac:dyDescent="0.2">
      <c r="AD34560" s="22"/>
    </row>
    <row r="34561" spans="30:30" x14ac:dyDescent="0.2">
      <c r="AD34561" s="22"/>
    </row>
    <row r="34562" spans="30:30" x14ac:dyDescent="0.2">
      <c r="AD34562" s="22"/>
    </row>
    <row r="34563" spans="30:30" x14ac:dyDescent="0.2">
      <c r="AD34563" s="22"/>
    </row>
    <row r="34564" spans="30:30" x14ac:dyDescent="0.2">
      <c r="AD34564" s="22"/>
    </row>
    <row r="34565" spans="30:30" x14ac:dyDescent="0.2">
      <c r="AD34565" s="22"/>
    </row>
    <row r="34566" spans="30:30" x14ac:dyDescent="0.2">
      <c r="AD34566" s="22"/>
    </row>
    <row r="34567" spans="30:30" x14ac:dyDescent="0.2">
      <c r="AD34567" s="22"/>
    </row>
    <row r="34568" spans="30:30" x14ac:dyDescent="0.2">
      <c r="AD34568" s="22"/>
    </row>
    <row r="34569" spans="30:30" x14ac:dyDescent="0.2">
      <c r="AD34569" s="22"/>
    </row>
    <row r="34570" spans="30:30" x14ac:dyDescent="0.2">
      <c r="AD34570" s="22"/>
    </row>
    <row r="34571" spans="30:30" x14ac:dyDescent="0.2">
      <c r="AD34571" s="22"/>
    </row>
    <row r="34572" spans="30:30" x14ac:dyDescent="0.2">
      <c r="AD34572" s="22"/>
    </row>
    <row r="34573" spans="30:30" x14ac:dyDescent="0.2">
      <c r="AD34573" s="22"/>
    </row>
    <row r="34574" spans="30:30" x14ac:dyDescent="0.2">
      <c r="AD34574" s="22"/>
    </row>
    <row r="34575" spans="30:30" x14ac:dyDescent="0.2">
      <c r="AD34575" s="22"/>
    </row>
    <row r="34576" spans="30:30" x14ac:dyDescent="0.2">
      <c r="AD34576" s="22"/>
    </row>
    <row r="34577" spans="30:30" x14ac:dyDescent="0.2">
      <c r="AD34577" s="22"/>
    </row>
    <row r="34578" spans="30:30" x14ac:dyDescent="0.2">
      <c r="AD34578" s="22"/>
    </row>
    <row r="34579" spans="30:30" x14ac:dyDescent="0.2">
      <c r="AD34579" s="22"/>
    </row>
    <row r="34580" spans="30:30" x14ac:dyDescent="0.2">
      <c r="AD34580" s="22"/>
    </row>
    <row r="34581" spans="30:30" x14ac:dyDescent="0.2">
      <c r="AD34581" s="22"/>
    </row>
    <row r="34582" spans="30:30" x14ac:dyDescent="0.2">
      <c r="AD34582" s="22"/>
    </row>
    <row r="34583" spans="30:30" x14ac:dyDescent="0.2">
      <c r="AD34583" s="22"/>
    </row>
    <row r="34584" spans="30:30" x14ac:dyDescent="0.2">
      <c r="AD34584" s="22"/>
    </row>
    <row r="34585" spans="30:30" x14ac:dyDescent="0.2">
      <c r="AD34585" s="22"/>
    </row>
    <row r="34586" spans="30:30" x14ac:dyDescent="0.2">
      <c r="AD34586" s="22"/>
    </row>
    <row r="34587" spans="30:30" x14ac:dyDescent="0.2">
      <c r="AD34587" s="22"/>
    </row>
    <row r="34588" spans="30:30" x14ac:dyDescent="0.2">
      <c r="AD34588" s="22"/>
    </row>
    <row r="34589" spans="30:30" x14ac:dyDescent="0.2">
      <c r="AD34589" s="22"/>
    </row>
    <row r="34590" spans="30:30" x14ac:dyDescent="0.2">
      <c r="AD34590" s="22"/>
    </row>
    <row r="34591" spans="30:30" x14ac:dyDescent="0.2">
      <c r="AD34591" s="22"/>
    </row>
    <row r="34592" spans="30:30" x14ac:dyDescent="0.2">
      <c r="AD34592" s="22"/>
    </row>
    <row r="34593" spans="30:30" x14ac:dyDescent="0.2">
      <c r="AD34593" s="22"/>
    </row>
    <row r="34594" spans="30:30" x14ac:dyDescent="0.2">
      <c r="AD34594" s="22"/>
    </row>
    <row r="34595" spans="30:30" x14ac:dyDescent="0.2">
      <c r="AD34595" s="22"/>
    </row>
    <row r="34596" spans="30:30" x14ac:dyDescent="0.2">
      <c r="AD34596" s="22"/>
    </row>
    <row r="34597" spans="30:30" x14ac:dyDescent="0.2">
      <c r="AD34597" s="22"/>
    </row>
    <row r="34598" spans="30:30" x14ac:dyDescent="0.2">
      <c r="AD34598" s="22"/>
    </row>
    <row r="34599" spans="30:30" x14ac:dyDescent="0.2">
      <c r="AD34599" s="22"/>
    </row>
    <row r="34600" spans="30:30" x14ac:dyDescent="0.2">
      <c r="AD34600" s="22"/>
    </row>
    <row r="34601" spans="30:30" x14ac:dyDescent="0.2">
      <c r="AD34601" s="22"/>
    </row>
    <row r="34602" spans="30:30" x14ac:dyDescent="0.2">
      <c r="AD34602" s="22"/>
    </row>
    <row r="34603" spans="30:30" x14ac:dyDescent="0.2">
      <c r="AD34603" s="22"/>
    </row>
    <row r="34604" spans="30:30" x14ac:dyDescent="0.2">
      <c r="AD34604" s="22"/>
    </row>
    <row r="34605" spans="30:30" x14ac:dyDescent="0.2">
      <c r="AD34605" s="22"/>
    </row>
    <row r="34606" spans="30:30" x14ac:dyDescent="0.2">
      <c r="AD34606" s="22"/>
    </row>
    <row r="34607" spans="30:30" x14ac:dyDescent="0.2">
      <c r="AD34607" s="22"/>
    </row>
    <row r="34608" spans="30:30" x14ac:dyDescent="0.2">
      <c r="AD34608" s="22"/>
    </row>
    <row r="34609" spans="30:30" x14ac:dyDescent="0.2">
      <c r="AD34609" s="22"/>
    </row>
    <row r="34610" spans="30:30" x14ac:dyDescent="0.2">
      <c r="AD34610" s="22"/>
    </row>
    <row r="34611" spans="30:30" x14ac:dyDescent="0.2">
      <c r="AD34611" s="22"/>
    </row>
    <row r="34612" spans="30:30" x14ac:dyDescent="0.2">
      <c r="AD34612" s="22"/>
    </row>
    <row r="34613" spans="30:30" x14ac:dyDescent="0.2">
      <c r="AD34613" s="22"/>
    </row>
    <row r="34614" spans="30:30" x14ac:dyDescent="0.2">
      <c r="AD34614" s="22"/>
    </row>
    <row r="34615" spans="30:30" x14ac:dyDescent="0.2">
      <c r="AD34615" s="22"/>
    </row>
    <row r="34616" spans="30:30" x14ac:dyDescent="0.2">
      <c r="AD34616" s="22"/>
    </row>
    <row r="34617" spans="30:30" x14ac:dyDescent="0.2">
      <c r="AD34617" s="22"/>
    </row>
    <row r="34618" spans="30:30" x14ac:dyDescent="0.2">
      <c r="AD34618" s="22"/>
    </row>
    <row r="34619" spans="30:30" x14ac:dyDescent="0.2">
      <c r="AD34619" s="22"/>
    </row>
    <row r="34620" spans="30:30" x14ac:dyDescent="0.2">
      <c r="AD34620" s="22"/>
    </row>
    <row r="34621" spans="30:30" x14ac:dyDescent="0.2">
      <c r="AD34621" s="22"/>
    </row>
    <row r="34622" spans="30:30" x14ac:dyDescent="0.2">
      <c r="AD34622" s="22"/>
    </row>
    <row r="34623" spans="30:30" x14ac:dyDescent="0.2">
      <c r="AD34623" s="22"/>
    </row>
    <row r="34624" spans="30:30" x14ac:dyDescent="0.2">
      <c r="AD34624" s="22"/>
    </row>
    <row r="34625" spans="30:30" x14ac:dyDescent="0.2">
      <c r="AD34625" s="22"/>
    </row>
    <row r="34626" spans="30:30" x14ac:dyDescent="0.2">
      <c r="AD34626" s="22"/>
    </row>
    <row r="34627" spans="30:30" x14ac:dyDescent="0.2">
      <c r="AD34627" s="22"/>
    </row>
    <row r="34628" spans="30:30" x14ac:dyDescent="0.2">
      <c r="AD34628" s="22"/>
    </row>
    <row r="34629" spans="30:30" x14ac:dyDescent="0.2">
      <c r="AD34629" s="22"/>
    </row>
    <row r="34630" spans="30:30" x14ac:dyDescent="0.2">
      <c r="AD34630" s="22"/>
    </row>
    <row r="34631" spans="30:30" x14ac:dyDescent="0.2">
      <c r="AD34631" s="22"/>
    </row>
    <row r="34632" spans="30:30" x14ac:dyDescent="0.2">
      <c r="AD34632" s="22"/>
    </row>
    <row r="34633" spans="30:30" x14ac:dyDescent="0.2">
      <c r="AD34633" s="22"/>
    </row>
    <row r="34634" spans="30:30" x14ac:dyDescent="0.2">
      <c r="AD34634" s="22"/>
    </row>
    <row r="34635" spans="30:30" x14ac:dyDescent="0.2">
      <c r="AD34635" s="22"/>
    </row>
    <row r="34636" spans="30:30" x14ac:dyDescent="0.2">
      <c r="AD34636" s="22"/>
    </row>
    <row r="34637" spans="30:30" x14ac:dyDescent="0.2">
      <c r="AD34637" s="22"/>
    </row>
    <row r="34638" spans="30:30" x14ac:dyDescent="0.2">
      <c r="AD34638" s="22"/>
    </row>
    <row r="34639" spans="30:30" x14ac:dyDescent="0.2">
      <c r="AD34639" s="22"/>
    </row>
    <row r="34640" spans="30:30" x14ac:dyDescent="0.2">
      <c r="AD34640" s="22"/>
    </row>
    <row r="34641" spans="30:30" x14ac:dyDescent="0.2">
      <c r="AD34641" s="22"/>
    </row>
    <row r="34642" spans="30:30" x14ac:dyDescent="0.2">
      <c r="AD34642" s="22"/>
    </row>
    <row r="34643" spans="30:30" x14ac:dyDescent="0.2">
      <c r="AD34643" s="22"/>
    </row>
    <row r="34644" spans="30:30" x14ac:dyDescent="0.2">
      <c r="AD34644" s="22"/>
    </row>
    <row r="34645" spans="30:30" x14ac:dyDescent="0.2">
      <c r="AD34645" s="22"/>
    </row>
    <row r="34646" spans="30:30" x14ac:dyDescent="0.2">
      <c r="AD34646" s="22"/>
    </row>
    <row r="34647" spans="30:30" x14ac:dyDescent="0.2">
      <c r="AD34647" s="22"/>
    </row>
    <row r="34648" spans="30:30" x14ac:dyDescent="0.2">
      <c r="AD34648" s="22"/>
    </row>
    <row r="34649" spans="30:30" x14ac:dyDescent="0.2">
      <c r="AD34649" s="22"/>
    </row>
    <row r="34650" spans="30:30" x14ac:dyDescent="0.2">
      <c r="AD34650" s="22"/>
    </row>
    <row r="34651" spans="30:30" x14ac:dyDescent="0.2">
      <c r="AD34651" s="22"/>
    </row>
    <row r="34652" spans="30:30" x14ac:dyDescent="0.2">
      <c r="AD34652" s="22"/>
    </row>
    <row r="34653" spans="30:30" x14ac:dyDescent="0.2">
      <c r="AD34653" s="22"/>
    </row>
    <row r="34654" spans="30:30" x14ac:dyDescent="0.2">
      <c r="AD34654" s="22"/>
    </row>
    <row r="34655" spans="30:30" x14ac:dyDescent="0.2">
      <c r="AD34655" s="22"/>
    </row>
    <row r="34656" spans="30:30" x14ac:dyDescent="0.2">
      <c r="AD34656" s="22"/>
    </row>
    <row r="34657" spans="30:30" x14ac:dyDescent="0.2">
      <c r="AD34657" s="22"/>
    </row>
    <row r="34658" spans="30:30" x14ac:dyDescent="0.2">
      <c r="AD34658" s="22"/>
    </row>
    <row r="34659" spans="30:30" x14ac:dyDescent="0.2">
      <c r="AD34659" s="22"/>
    </row>
    <row r="34660" spans="30:30" x14ac:dyDescent="0.2">
      <c r="AD34660" s="22"/>
    </row>
    <row r="34661" spans="30:30" x14ac:dyDescent="0.2">
      <c r="AD34661" s="22"/>
    </row>
    <row r="34662" spans="30:30" x14ac:dyDescent="0.2">
      <c r="AD34662" s="22"/>
    </row>
    <row r="34663" spans="30:30" x14ac:dyDescent="0.2">
      <c r="AD34663" s="22"/>
    </row>
    <row r="34664" spans="30:30" x14ac:dyDescent="0.2">
      <c r="AD34664" s="22"/>
    </row>
    <row r="34665" spans="30:30" x14ac:dyDescent="0.2">
      <c r="AD34665" s="22"/>
    </row>
    <row r="34666" spans="30:30" x14ac:dyDescent="0.2">
      <c r="AD34666" s="22"/>
    </row>
    <row r="34667" spans="30:30" x14ac:dyDescent="0.2">
      <c r="AD34667" s="22"/>
    </row>
    <row r="34668" spans="30:30" x14ac:dyDescent="0.2">
      <c r="AD34668" s="22"/>
    </row>
    <row r="34669" spans="30:30" x14ac:dyDescent="0.2">
      <c r="AD34669" s="22"/>
    </row>
    <row r="34670" spans="30:30" x14ac:dyDescent="0.2">
      <c r="AD34670" s="22"/>
    </row>
    <row r="34671" spans="30:30" x14ac:dyDescent="0.2">
      <c r="AD34671" s="22"/>
    </row>
    <row r="34672" spans="30:30" x14ac:dyDescent="0.2">
      <c r="AD34672" s="22"/>
    </row>
    <row r="34673" spans="30:30" x14ac:dyDescent="0.2">
      <c r="AD34673" s="22"/>
    </row>
    <row r="34674" spans="30:30" x14ac:dyDescent="0.2">
      <c r="AD34674" s="22"/>
    </row>
    <row r="34675" spans="30:30" x14ac:dyDescent="0.2">
      <c r="AD34675" s="22"/>
    </row>
    <row r="34676" spans="30:30" x14ac:dyDescent="0.2">
      <c r="AD34676" s="22"/>
    </row>
    <row r="34677" spans="30:30" x14ac:dyDescent="0.2">
      <c r="AD34677" s="22"/>
    </row>
    <row r="34678" spans="30:30" x14ac:dyDescent="0.2">
      <c r="AD34678" s="22"/>
    </row>
    <row r="34679" spans="30:30" x14ac:dyDescent="0.2">
      <c r="AD34679" s="22"/>
    </row>
    <row r="34680" spans="30:30" x14ac:dyDescent="0.2">
      <c r="AD34680" s="22"/>
    </row>
    <row r="34681" spans="30:30" x14ac:dyDescent="0.2">
      <c r="AD34681" s="22"/>
    </row>
    <row r="34682" spans="30:30" x14ac:dyDescent="0.2">
      <c r="AD34682" s="22"/>
    </row>
    <row r="34683" spans="30:30" x14ac:dyDescent="0.2">
      <c r="AD34683" s="22"/>
    </row>
    <row r="34684" spans="30:30" x14ac:dyDescent="0.2">
      <c r="AD34684" s="22"/>
    </row>
    <row r="34685" spans="30:30" x14ac:dyDescent="0.2">
      <c r="AD34685" s="22"/>
    </row>
    <row r="34686" spans="30:30" x14ac:dyDescent="0.2">
      <c r="AD34686" s="22"/>
    </row>
    <row r="34687" spans="30:30" x14ac:dyDescent="0.2">
      <c r="AD34687" s="22"/>
    </row>
    <row r="34688" spans="30:30" x14ac:dyDescent="0.2">
      <c r="AD34688" s="22"/>
    </row>
    <row r="34689" spans="30:30" x14ac:dyDescent="0.2">
      <c r="AD34689" s="22"/>
    </row>
    <row r="34690" spans="30:30" x14ac:dyDescent="0.2">
      <c r="AD34690" s="22"/>
    </row>
    <row r="34691" spans="30:30" x14ac:dyDescent="0.2">
      <c r="AD34691" s="22"/>
    </row>
    <row r="34692" spans="30:30" x14ac:dyDescent="0.2">
      <c r="AD34692" s="22"/>
    </row>
    <row r="34693" spans="30:30" x14ac:dyDescent="0.2">
      <c r="AD34693" s="22"/>
    </row>
    <row r="34694" spans="30:30" x14ac:dyDescent="0.2">
      <c r="AD34694" s="22"/>
    </row>
    <row r="34695" spans="30:30" x14ac:dyDescent="0.2">
      <c r="AD34695" s="22"/>
    </row>
    <row r="34696" spans="30:30" x14ac:dyDescent="0.2">
      <c r="AD34696" s="22"/>
    </row>
    <row r="34697" spans="30:30" x14ac:dyDescent="0.2">
      <c r="AD34697" s="22"/>
    </row>
    <row r="34698" spans="30:30" x14ac:dyDescent="0.2">
      <c r="AD34698" s="22"/>
    </row>
    <row r="34699" spans="30:30" x14ac:dyDescent="0.2">
      <c r="AD34699" s="22"/>
    </row>
    <row r="34700" spans="30:30" x14ac:dyDescent="0.2">
      <c r="AD34700" s="22"/>
    </row>
    <row r="34701" spans="30:30" x14ac:dyDescent="0.2">
      <c r="AD34701" s="22"/>
    </row>
    <row r="34702" spans="30:30" x14ac:dyDescent="0.2">
      <c r="AD34702" s="22"/>
    </row>
    <row r="34703" spans="30:30" x14ac:dyDescent="0.2">
      <c r="AD34703" s="22"/>
    </row>
    <row r="34704" spans="30:30" x14ac:dyDescent="0.2">
      <c r="AD34704" s="22"/>
    </row>
    <row r="34705" spans="30:30" x14ac:dyDescent="0.2">
      <c r="AD34705" s="22"/>
    </row>
    <row r="34706" spans="30:30" x14ac:dyDescent="0.2">
      <c r="AD34706" s="22"/>
    </row>
    <row r="34707" spans="30:30" x14ac:dyDescent="0.2">
      <c r="AD34707" s="22"/>
    </row>
    <row r="34708" spans="30:30" x14ac:dyDescent="0.2">
      <c r="AD34708" s="22"/>
    </row>
    <row r="34709" spans="30:30" x14ac:dyDescent="0.2">
      <c r="AD34709" s="22"/>
    </row>
    <row r="34710" spans="30:30" x14ac:dyDescent="0.2">
      <c r="AD34710" s="22"/>
    </row>
    <row r="34711" spans="30:30" x14ac:dyDescent="0.2">
      <c r="AD34711" s="22"/>
    </row>
    <row r="34712" spans="30:30" x14ac:dyDescent="0.2">
      <c r="AD34712" s="22"/>
    </row>
    <row r="34713" spans="30:30" x14ac:dyDescent="0.2">
      <c r="AD34713" s="22"/>
    </row>
    <row r="34714" spans="30:30" x14ac:dyDescent="0.2">
      <c r="AD34714" s="22"/>
    </row>
    <row r="34715" spans="30:30" x14ac:dyDescent="0.2">
      <c r="AD34715" s="22"/>
    </row>
    <row r="34716" spans="30:30" x14ac:dyDescent="0.2">
      <c r="AD34716" s="22"/>
    </row>
    <row r="34717" spans="30:30" x14ac:dyDescent="0.2">
      <c r="AD34717" s="22"/>
    </row>
    <row r="34718" spans="30:30" x14ac:dyDescent="0.2">
      <c r="AD34718" s="22"/>
    </row>
    <row r="34719" spans="30:30" x14ac:dyDescent="0.2">
      <c r="AD34719" s="22"/>
    </row>
    <row r="34720" spans="30:30" x14ac:dyDescent="0.2">
      <c r="AD34720" s="22"/>
    </row>
    <row r="34721" spans="30:30" x14ac:dyDescent="0.2">
      <c r="AD34721" s="22"/>
    </row>
    <row r="34722" spans="30:30" x14ac:dyDescent="0.2">
      <c r="AD34722" s="22"/>
    </row>
    <row r="34723" spans="30:30" x14ac:dyDescent="0.2">
      <c r="AD34723" s="22"/>
    </row>
    <row r="34724" spans="30:30" x14ac:dyDescent="0.2">
      <c r="AD34724" s="22"/>
    </row>
    <row r="34725" spans="30:30" x14ac:dyDescent="0.2">
      <c r="AD34725" s="22"/>
    </row>
    <row r="34726" spans="30:30" x14ac:dyDescent="0.2">
      <c r="AD34726" s="22"/>
    </row>
    <row r="34727" spans="30:30" x14ac:dyDescent="0.2">
      <c r="AD34727" s="22"/>
    </row>
    <row r="34728" spans="30:30" x14ac:dyDescent="0.2">
      <c r="AD34728" s="22"/>
    </row>
    <row r="34729" spans="30:30" x14ac:dyDescent="0.2">
      <c r="AD34729" s="22"/>
    </row>
    <row r="34730" spans="30:30" x14ac:dyDescent="0.2">
      <c r="AD34730" s="22"/>
    </row>
    <row r="34731" spans="30:30" x14ac:dyDescent="0.2">
      <c r="AD34731" s="22"/>
    </row>
    <row r="34732" spans="30:30" x14ac:dyDescent="0.2">
      <c r="AD34732" s="22"/>
    </row>
    <row r="34733" spans="30:30" x14ac:dyDescent="0.2">
      <c r="AD34733" s="22"/>
    </row>
    <row r="34734" spans="30:30" x14ac:dyDescent="0.2">
      <c r="AD34734" s="22"/>
    </row>
    <row r="34735" spans="30:30" x14ac:dyDescent="0.2">
      <c r="AD34735" s="22"/>
    </row>
    <row r="34736" spans="30:30" x14ac:dyDescent="0.2">
      <c r="AD34736" s="22"/>
    </row>
    <row r="34737" spans="30:30" x14ac:dyDescent="0.2">
      <c r="AD34737" s="22"/>
    </row>
    <row r="34738" spans="30:30" x14ac:dyDescent="0.2">
      <c r="AD34738" s="22"/>
    </row>
    <row r="34739" spans="30:30" x14ac:dyDescent="0.2">
      <c r="AD34739" s="22"/>
    </row>
    <row r="34740" spans="30:30" x14ac:dyDescent="0.2">
      <c r="AD34740" s="22"/>
    </row>
    <row r="34741" spans="30:30" x14ac:dyDescent="0.2">
      <c r="AD34741" s="22"/>
    </row>
    <row r="34742" spans="30:30" x14ac:dyDescent="0.2">
      <c r="AD34742" s="22"/>
    </row>
    <row r="34743" spans="30:30" x14ac:dyDescent="0.2">
      <c r="AD34743" s="22"/>
    </row>
    <row r="34744" spans="30:30" x14ac:dyDescent="0.2">
      <c r="AD34744" s="22"/>
    </row>
    <row r="34745" spans="30:30" x14ac:dyDescent="0.2">
      <c r="AD34745" s="22"/>
    </row>
    <row r="34746" spans="30:30" x14ac:dyDescent="0.2">
      <c r="AD34746" s="22"/>
    </row>
    <row r="34747" spans="30:30" x14ac:dyDescent="0.2">
      <c r="AD34747" s="22"/>
    </row>
    <row r="34748" spans="30:30" x14ac:dyDescent="0.2">
      <c r="AD34748" s="22"/>
    </row>
    <row r="34749" spans="30:30" x14ac:dyDescent="0.2">
      <c r="AD34749" s="22"/>
    </row>
    <row r="34750" spans="30:30" x14ac:dyDescent="0.2">
      <c r="AD34750" s="22"/>
    </row>
    <row r="34751" spans="30:30" x14ac:dyDescent="0.2">
      <c r="AD34751" s="22"/>
    </row>
    <row r="34752" spans="30:30" x14ac:dyDescent="0.2">
      <c r="AD34752" s="22"/>
    </row>
    <row r="34753" spans="30:30" x14ac:dyDescent="0.2">
      <c r="AD34753" s="22"/>
    </row>
    <row r="34754" spans="30:30" x14ac:dyDescent="0.2">
      <c r="AD34754" s="22"/>
    </row>
    <row r="34755" spans="30:30" x14ac:dyDescent="0.2">
      <c r="AD34755" s="22"/>
    </row>
    <row r="34756" spans="30:30" x14ac:dyDescent="0.2">
      <c r="AD34756" s="22"/>
    </row>
    <row r="34757" spans="30:30" x14ac:dyDescent="0.2">
      <c r="AD34757" s="22"/>
    </row>
    <row r="34758" spans="30:30" x14ac:dyDescent="0.2">
      <c r="AD34758" s="22"/>
    </row>
    <row r="34759" spans="30:30" x14ac:dyDescent="0.2">
      <c r="AD34759" s="22"/>
    </row>
    <row r="34760" spans="30:30" x14ac:dyDescent="0.2">
      <c r="AD34760" s="22"/>
    </row>
    <row r="34761" spans="30:30" x14ac:dyDescent="0.2">
      <c r="AD34761" s="22"/>
    </row>
    <row r="34762" spans="30:30" x14ac:dyDescent="0.2">
      <c r="AD34762" s="22"/>
    </row>
    <row r="34763" spans="30:30" x14ac:dyDescent="0.2">
      <c r="AD34763" s="22"/>
    </row>
    <row r="34764" spans="30:30" x14ac:dyDescent="0.2">
      <c r="AD34764" s="22"/>
    </row>
    <row r="34765" spans="30:30" x14ac:dyDescent="0.2">
      <c r="AD34765" s="22"/>
    </row>
    <row r="34766" spans="30:30" x14ac:dyDescent="0.2">
      <c r="AD34766" s="22"/>
    </row>
    <row r="34767" spans="30:30" x14ac:dyDescent="0.2">
      <c r="AD34767" s="22"/>
    </row>
    <row r="34768" spans="30:30" x14ac:dyDescent="0.2">
      <c r="AD34768" s="22"/>
    </row>
    <row r="34769" spans="30:30" x14ac:dyDescent="0.2">
      <c r="AD34769" s="22"/>
    </row>
    <row r="34770" spans="30:30" x14ac:dyDescent="0.2">
      <c r="AD34770" s="22"/>
    </row>
    <row r="34771" spans="30:30" x14ac:dyDescent="0.2">
      <c r="AD34771" s="22"/>
    </row>
    <row r="34772" spans="30:30" x14ac:dyDescent="0.2">
      <c r="AD34772" s="22"/>
    </row>
    <row r="34773" spans="30:30" x14ac:dyDescent="0.2">
      <c r="AD34773" s="22"/>
    </row>
    <row r="34774" spans="30:30" x14ac:dyDescent="0.2">
      <c r="AD34774" s="22"/>
    </row>
    <row r="34775" spans="30:30" x14ac:dyDescent="0.2">
      <c r="AD34775" s="22"/>
    </row>
    <row r="34776" spans="30:30" x14ac:dyDescent="0.2">
      <c r="AD34776" s="22"/>
    </row>
    <row r="34777" spans="30:30" x14ac:dyDescent="0.2">
      <c r="AD34777" s="22"/>
    </row>
    <row r="34778" spans="30:30" x14ac:dyDescent="0.2">
      <c r="AD34778" s="22"/>
    </row>
    <row r="34779" spans="30:30" x14ac:dyDescent="0.2">
      <c r="AD34779" s="22"/>
    </row>
    <row r="34780" spans="30:30" x14ac:dyDescent="0.2">
      <c r="AD34780" s="22"/>
    </row>
    <row r="34781" spans="30:30" x14ac:dyDescent="0.2">
      <c r="AD34781" s="22"/>
    </row>
    <row r="34782" spans="30:30" x14ac:dyDescent="0.2">
      <c r="AD34782" s="22"/>
    </row>
    <row r="34783" spans="30:30" x14ac:dyDescent="0.2">
      <c r="AD34783" s="22"/>
    </row>
    <row r="34784" spans="30:30" x14ac:dyDescent="0.2">
      <c r="AD34784" s="22"/>
    </row>
    <row r="34785" spans="30:30" x14ac:dyDescent="0.2">
      <c r="AD34785" s="22"/>
    </row>
    <row r="34786" spans="30:30" x14ac:dyDescent="0.2">
      <c r="AD34786" s="22"/>
    </row>
    <row r="34787" spans="30:30" x14ac:dyDescent="0.2">
      <c r="AD34787" s="22"/>
    </row>
    <row r="34788" spans="30:30" x14ac:dyDescent="0.2">
      <c r="AD34788" s="22"/>
    </row>
    <row r="34789" spans="30:30" x14ac:dyDescent="0.2">
      <c r="AD34789" s="22"/>
    </row>
    <row r="34790" spans="30:30" x14ac:dyDescent="0.2">
      <c r="AD34790" s="22"/>
    </row>
    <row r="34791" spans="30:30" x14ac:dyDescent="0.2">
      <c r="AD34791" s="22"/>
    </row>
    <row r="34792" spans="30:30" x14ac:dyDescent="0.2">
      <c r="AD34792" s="22"/>
    </row>
    <row r="34793" spans="30:30" x14ac:dyDescent="0.2">
      <c r="AD34793" s="22"/>
    </row>
    <row r="34794" spans="30:30" x14ac:dyDescent="0.2">
      <c r="AD34794" s="22"/>
    </row>
    <row r="34795" spans="30:30" x14ac:dyDescent="0.2">
      <c r="AD34795" s="22"/>
    </row>
    <row r="34796" spans="30:30" x14ac:dyDescent="0.2">
      <c r="AD34796" s="22"/>
    </row>
    <row r="34797" spans="30:30" x14ac:dyDescent="0.2">
      <c r="AD34797" s="22"/>
    </row>
    <row r="34798" spans="30:30" x14ac:dyDescent="0.2">
      <c r="AD34798" s="22"/>
    </row>
    <row r="34799" spans="30:30" x14ac:dyDescent="0.2">
      <c r="AD34799" s="22"/>
    </row>
    <row r="34800" spans="30:30" x14ac:dyDescent="0.2">
      <c r="AD34800" s="22"/>
    </row>
    <row r="34801" spans="30:30" x14ac:dyDescent="0.2">
      <c r="AD34801" s="22"/>
    </row>
    <row r="34802" spans="30:30" x14ac:dyDescent="0.2">
      <c r="AD34802" s="22"/>
    </row>
    <row r="34803" spans="30:30" x14ac:dyDescent="0.2">
      <c r="AD34803" s="22"/>
    </row>
    <row r="34804" spans="30:30" x14ac:dyDescent="0.2">
      <c r="AD34804" s="22"/>
    </row>
    <row r="34805" spans="30:30" x14ac:dyDescent="0.2">
      <c r="AD34805" s="22"/>
    </row>
    <row r="34806" spans="30:30" x14ac:dyDescent="0.2">
      <c r="AD34806" s="22"/>
    </row>
    <row r="34807" spans="30:30" x14ac:dyDescent="0.2">
      <c r="AD34807" s="22"/>
    </row>
    <row r="34808" spans="30:30" x14ac:dyDescent="0.2">
      <c r="AD34808" s="22"/>
    </row>
    <row r="34809" spans="30:30" x14ac:dyDescent="0.2">
      <c r="AD34809" s="22"/>
    </row>
    <row r="34810" spans="30:30" x14ac:dyDescent="0.2">
      <c r="AD34810" s="22"/>
    </row>
    <row r="34811" spans="30:30" x14ac:dyDescent="0.2">
      <c r="AD34811" s="22"/>
    </row>
    <row r="34812" spans="30:30" x14ac:dyDescent="0.2">
      <c r="AD34812" s="22"/>
    </row>
    <row r="34813" spans="30:30" x14ac:dyDescent="0.2">
      <c r="AD34813" s="22"/>
    </row>
    <row r="34814" spans="30:30" x14ac:dyDescent="0.2">
      <c r="AD34814" s="22"/>
    </row>
    <row r="34815" spans="30:30" x14ac:dyDescent="0.2">
      <c r="AD34815" s="22"/>
    </row>
    <row r="34816" spans="30:30" x14ac:dyDescent="0.2">
      <c r="AD34816" s="22"/>
    </row>
    <row r="34817" spans="30:30" x14ac:dyDescent="0.2">
      <c r="AD34817" s="22"/>
    </row>
    <row r="34818" spans="30:30" x14ac:dyDescent="0.2">
      <c r="AD34818" s="22"/>
    </row>
    <row r="34819" spans="30:30" x14ac:dyDescent="0.2">
      <c r="AD34819" s="22"/>
    </row>
    <row r="34820" spans="30:30" x14ac:dyDescent="0.2">
      <c r="AD34820" s="22"/>
    </row>
    <row r="34821" spans="30:30" x14ac:dyDescent="0.2">
      <c r="AD34821" s="22"/>
    </row>
    <row r="34822" spans="30:30" x14ac:dyDescent="0.2">
      <c r="AD34822" s="22"/>
    </row>
    <row r="34823" spans="30:30" x14ac:dyDescent="0.2">
      <c r="AD34823" s="22"/>
    </row>
    <row r="34824" spans="30:30" x14ac:dyDescent="0.2">
      <c r="AD34824" s="22"/>
    </row>
    <row r="34825" spans="30:30" x14ac:dyDescent="0.2">
      <c r="AD34825" s="22"/>
    </row>
    <row r="34826" spans="30:30" x14ac:dyDescent="0.2">
      <c r="AD34826" s="22"/>
    </row>
    <row r="34827" spans="30:30" x14ac:dyDescent="0.2">
      <c r="AD34827" s="22"/>
    </row>
    <row r="34828" spans="30:30" x14ac:dyDescent="0.2">
      <c r="AD34828" s="22"/>
    </row>
    <row r="34829" spans="30:30" x14ac:dyDescent="0.2">
      <c r="AD34829" s="22"/>
    </row>
    <row r="34830" spans="30:30" x14ac:dyDescent="0.2">
      <c r="AD34830" s="22"/>
    </row>
    <row r="34831" spans="30:30" x14ac:dyDescent="0.2">
      <c r="AD34831" s="22"/>
    </row>
    <row r="34832" spans="30:30" x14ac:dyDescent="0.2">
      <c r="AD34832" s="22"/>
    </row>
    <row r="34833" spans="30:30" x14ac:dyDescent="0.2">
      <c r="AD34833" s="22"/>
    </row>
    <row r="34834" spans="30:30" x14ac:dyDescent="0.2">
      <c r="AD34834" s="22"/>
    </row>
    <row r="34835" spans="30:30" x14ac:dyDescent="0.2">
      <c r="AD34835" s="22"/>
    </row>
    <row r="34836" spans="30:30" x14ac:dyDescent="0.2">
      <c r="AD34836" s="22"/>
    </row>
    <row r="34837" spans="30:30" x14ac:dyDescent="0.2">
      <c r="AD34837" s="22"/>
    </row>
    <row r="34838" spans="30:30" x14ac:dyDescent="0.2">
      <c r="AD34838" s="22"/>
    </row>
    <row r="34839" spans="30:30" x14ac:dyDescent="0.2">
      <c r="AD34839" s="22"/>
    </row>
    <row r="34840" spans="30:30" x14ac:dyDescent="0.2">
      <c r="AD34840" s="22"/>
    </row>
    <row r="34841" spans="30:30" x14ac:dyDescent="0.2">
      <c r="AD34841" s="22"/>
    </row>
    <row r="34842" spans="30:30" x14ac:dyDescent="0.2">
      <c r="AD34842" s="22"/>
    </row>
    <row r="34843" spans="30:30" x14ac:dyDescent="0.2">
      <c r="AD34843" s="22"/>
    </row>
    <row r="34844" spans="30:30" x14ac:dyDescent="0.2">
      <c r="AD34844" s="22"/>
    </row>
    <row r="34845" spans="30:30" x14ac:dyDescent="0.2">
      <c r="AD34845" s="22"/>
    </row>
    <row r="34846" spans="30:30" x14ac:dyDescent="0.2">
      <c r="AD34846" s="22"/>
    </row>
    <row r="34847" spans="30:30" x14ac:dyDescent="0.2">
      <c r="AD34847" s="22"/>
    </row>
    <row r="34848" spans="30:30" x14ac:dyDescent="0.2">
      <c r="AD34848" s="22"/>
    </row>
    <row r="34849" spans="30:30" x14ac:dyDescent="0.2">
      <c r="AD34849" s="22"/>
    </row>
    <row r="34850" spans="30:30" x14ac:dyDescent="0.2">
      <c r="AD34850" s="22"/>
    </row>
    <row r="34851" spans="30:30" x14ac:dyDescent="0.2">
      <c r="AD34851" s="22"/>
    </row>
    <row r="34852" spans="30:30" x14ac:dyDescent="0.2">
      <c r="AD34852" s="22"/>
    </row>
    <row r="34853" spans="30:30" x14ac:dyDescent="0.2">
      <c r="AD34853" s="22"/>
    </row>
    <row r="34854" spans="30:30" x14ac:dyDescent="0.2">
      <c r="AD34854" s="22"/>
    </row>
    <row r="34855" spans="30:30" x14ac:dyDescent="0.2">
      <c r="AD34855" s="22"/>
    </row>
    <row r="34856" spans="30:30" x14ac:dyDescent="0.2">
      <c r="AD34856" s="22"/>
    </row>
    <row r="34857" spans="30:30" x14ac:dyDescent="0.2">
      <c r="AD34857" s="22"/>
    </row>
    <row r="34858" spans="30:30" x14ac:dyDescent="0.2">
      <c r="AD34858" s="22"/>
    </row>
    <row r="34859" spans="30:30" x14ac:dyDescent="0.2">
      <c r="AD34859" s="22"/>
    </row>
    <row r="34860" spans="30:30" x14ac:dyDescent="0.2">
      <c r="AD34860" s="22"/>
    </row>
    <row r="34861" spans="30:30" x14ac:dyDescent="0.2">
      <c r="AD34861" s="22"/>
    </row>
    <row r="34862" spans="30:30" x14ac:dyDescent="0.2">
      <c r="AD34862" s="22"/>
    </row>
    <row r="34863" spans="30:30" x14ac:dyDescent="0.2">
      <c r="AD34863" s="22"/>
    </row>
    <row r="34864" spans="30:30" x14ac:dyDescent="0.2">
      <c r="AD34864" s="22"/>
    </row>
    <row r="34865" spans="30:30" x14ac:dyDescent="0.2">
      <c r="AD34865" s="22"/>
    </row>
    <row r="34866" spans="30:30" x14ac:dyDescent="0.2">
      <c r="AD34866" s="22"/>
    </row>
    <row r="34867" spans="30:30" x14ac:dyDescent="0.2">
      <c r="AD34867" s="22"/>
    </row>
    <row r="34868" spans="30:30" x14ac:dyDescent="0.2">
      <c r="AD34868" s="22"/>
    </row>
    <row r="34869" spans="30:30" x14ac:dyDescent="0.2">
      <c r="AD34869" s="22"/>
    </row>
    <row r="34870" spans="30:30" x14ac:dyDescent="0.2">
      <c r="AD34870" s="22"/>
    </row>
    <row r="34871" spans="30:30" x14ac:dyDescent="0.2">
      <c r="AD34871" s="22"/>
    </row>
    <row r="34872" spans="30:30" x14ac:dyDescent="0.2">
      <c r="AD34872" s="22"/>
    </row>
    <row r="34873" spans="30:30" x14ac:dyDescent="0.2">
      <c r="AD34873" s="22"/>
    </row>
    <row r="34874" spans="30:30" x14ac:dyDescent="0.2">
      <c r="AD34874" s="22"/>
    </row>
    <row r="34875" spans="30:30" x14ac:dyDescent="0.2">
      <c r="AD34875" s="22"/>
    </row>
    <row r="34876" spans="30:30" x14ac:dyDescent="0.2">
      <c r="AD34876" s="22"/>
    </row>
    <row r="34877" spans="30:30" x14ac:dyDescent="0.2">
      <c r="AD34877" s="22"/>
    </row>
    <row r="34878" spans="30:30" x14ac:dyDescent="0.2">
      <c r="AD34878" s="22"/>
    </row>
    <row r="34879" spans="30:30" x14ac:dyDescent="0.2">
      <c r="AD34879" s="22"/>
    </row>
    <row r="34880" spans="30:30" x14ac:dyDescent="0.2">
      <c r="AD34880" s="22"/>
    </row>
    <row r="34881" spans="30:30" x14ac:dyDescent="0.2">
      <c r="AD34881" s="22"/>
    </row>
    <row r="34882" spans="30:30" x14ac:dyDescent="0.2">
      <c r="AD34882" s="22"/>
    </row>
    <row r="34883" spans="30:30" x14ac:dyDescent="0.2">
      <c r="AD34883" s="22"/>
    </row>
    <row r="34884" spans="30:30" x14ac:dyDescent="0.2">
      <c r="AD34884" s="22"/>
    </row>
    <row r="34885" spans="30:30" x14ac:dyDescent="0.2">
      <c r="AD34885" s="22"/>
    </row>
    <row r="34886" spans="30:30" x14ac:dyDescent="0.2">
      <c r="AD34886" s="22"/>
    </row>
    <row r="34887" spans="30:30" x14ac:dyDescent="0.2">
      <c r="AD34887" s="22"/>
    </row>
    <row r="34888" spans="30:30" x14ac:dyDescent="0.2">
      <c r="AD34888" s="22"/>
    </row>
    <row r="34889" spans="30:30" x14ac:dyDescent="0.2">
      <c r="AD34889" s="22"/>
    </row>
    <row r="34890" spans="30:30" x14ac:dyDescent="0.2">
      <c r="AD34890" s="22"/>
    </row>
    <row r="34891" spans="30:30" x14ac:dyDescent="0.2">
      <c r="AD34891" s="22"/>
    </row>
    <row r="34892" spans="30:30" x14ac:dyDescent="0.2">
      <c r="AD34892" s="22"/>
    </row>
    <row r="34893" spans="30:30" x14ac:dyDescent="0.2">
      <c r="AD34893" s="22"/>
    </row>
    <row r="34894" spans="30:30" x14ac:dyDescent="0.2">
      <c r="AD34894" s="22"/>
    </row>
    <row r="34895" spans="30:30" x14ac:dyDescent="0.2">
      <c r="AD34895" s="22"/>
    </row>
    <row r="34896" spans="30:30" x14ac:dyDescent="0.2">
      <c r="AD34896" s="22"/>
    </row>
    <row r="34897" spans="30:30" x14ac:dyDescent="0.2">
      <c r="AD34897" s="22"/>
    </row>
    <row r="34898" spans="30:30" x14ac:dyDescent="0.2">
      <c r="AD34898" s="22"/>
    </row>
    <row r="34899" spans="30:30" x14ac:dyDescent="0.2">
      <c r="AD34899" s="22"/>
    </row>
    <row r="34900" spans="30:30" x14ac:dyDescent="0.2">
      <c r="AD34900" s="22"/>
    </row>
    <row r="34901" spans="30:30" x14ac:dyDescent="0.2">
      <c r="AD34901" s="22"/>
    </row>
    <row r="34902" spans="30:30" x14ac:dyDescent="0.2">
      <c r="AD34902" s="22"/>
    </row>
    <row r="34903" spans="30:30" x14ac:dyDescent="0.2">
      <c r="AD34903" s="22"/>
    </row>
    <row r="34904" spans="30:30" x14ac:dyDescent="0.2">
      <c r="AD34904" s="22"/>
    </row>
    <row r="34905" spans="30:30" x14ac:dyDescent="0.2">
      <c r="AD34905" s="22"/>
    </row>
    <row r="34906" spans="30:30" x14ac:dyDescent="0.2">
      <c r="AD34906" s="22"/>
    </row>
    <row r="34907" spans="30:30" x14ac:dyDescent="0.2">
      <c r="AD34907" s="22"/>
    </row>
    <row r="34908" spans="30:30" x14ac:dyDescent="0.2">
      <c r="AD34908" s="22"/>
    </row>
    <row r="34909" spans="30:30" x14ac:dyDescent="0.2">
      <c r="AD34909" s="22"/>
    </row>
    <row r="34910" spans="30:30" x14ac:dyDescent="0.2">
      <c r="AD34910" s="22"/>
    </row>
    <row r="34911" spans="30:30" x14ac:dyDescent="0.2">
      <c r="AD34911" s="22"/>
    </row>
    <row r="34912" spans="30:30" x14ac:dyDescent="0.2">
      <c r="AD34912" s="22"/>
    </row>
    <row r="34913" spans="30:30" x14ac:dyDescent="0.2">
      <c r="AD34913" s="22"/>
    </row>
    <row r="34914" spans="30:30" x14ac:dyDescent="0.2">
      <c r="AD34914" s="22"/>
    </row>
    <row r="34915" spans="30:30" x14ac:dyDescent="0.2">
      <c r="AD34915" s="22"/>
    </row>
    <row r="34916" spans="30:30" x14ac:dyDescent="0.2">
      <c r="AD34916" s="22"/>
    </row>
    <row r="34917" spans="30:30" x14ac:dyDescent="0.2">
      <c r="AD34917" s="22"/>
    </row>
    <row r="34918" spans="30:30" x14ac:dyDescent="0.2">
      <c r="AD34918" s="22"/>
    </row>
    <row r="34919" spans="30:30" x14ac:dyDescent="0.2">
      <c r="AD34919" s="22"/>
    </row>
    <row r="34920" spans="30:30" x14ac:dyDescent="0.2">
      <c r="AD34920" s="22"/>
    </row>
    <row r="34921" spans="30:30" x14ac:dyDescent="0.2">
      <c r="AD34921" s="22"/>
    </row>
    <row r="34922" spans="30:30" x14ac:dyDescent="0.2">
      <c r="AD34922" s="22"/>
    </row>
    <row r="34923" spans="30:30" x14ac:dyDescent="0.2">
      <c r="AD34923" s="22"/>
    </row>
    <row r="34924" spans="30:30" x14ac:dyDescent="0.2">
      <c r="AD34924" s="22"/>
    </row>
    <row r="34925" spans="30:30" x14ac:dyDescent="0.2">
      <c r="AD34925" s="22"/>
    </row>
    <row r="34926" spans="30:30" x14ac:dyDescent="0.2">
      <c r="AD34926" s="22"/>
    </row>
    <row r="34927" spans="30:30" x14ac:dyDescent="0.2">
      <c r="AD34927" s="22"/>
    </row>
    <row r="34928" spans="30:30" x14ac:dyDescent="0.2">
      <c r="AD34928" s="22"/>
    </row>
    <row r="34929" spans="30:30" x14ac:dyDescent="0.2">
      <c r="AD34929" s="22"/>
    </row>
    <row r="34930" spans="30:30" x14ac:dyDescent="0.2">
      <c r="AD34930" s="22"/>
    </row>
    <row r="34931" spans="30:30" x14ac:dyDescent="0.2">
      <c r="AD34931" s="22"/>
    </row>
    <row r="34932" spans="30:30" x14ac:dyDescent="0.2">
      <c r="AD34932" s="22"/>
    </row>
    <row r="34933" spans="30:30" x14ac:dyDescent="0.2">
      <c r="AD34933" s="22"/>
    </row>
    <row r="34934" spans="30:30" x14ac:dyDescent="0.2">
      <c r="AD34934" s="22"/>
    </row>
    <row r="34935" spans="30:30" x14ac:dyDescent="0.2">
      <c r="AD34935" s="22"/>
    </row>
    <row r="34936" spans="30:30" x14ac:dyDescent="0.2">
      <c r="AD34936" s="22"/>
    </row>
    <row r="34937" spans="30:30" x14ac:dyDescent="0.2">
      <c r="AD34937" s="22"/>
    </row>
    <row r="34938" spans="30:30" x14ac:dyDescent="0.2">
      <c r="AD34938" s="22"/>
    </row>
    <row r="34939" spans="30:30" x14ac:dyDescent="0.2">
      <c r="AD34939" s="22"/>
    </row>
    <row r="34940" spans="30:30" x14ac:dyDescent="0.2">
      <c r="AD34940" s="22"/>
    </row>
    <row r="34941" spans="30:30" x14ac:dyDescent="0.2">
      <c r="AD34941" s="22"/>
    </row>
    <row r="34942" spans="30:30" x14ac:dyDescent="0.2">
      <c r="AD34942" s="22"/>
    </row>
    <row r="34943" spans="30:30" x14ac:dyDescent="0.2">
      <c r="AD34943" s="22"/>
    </row>
    <row r="34944" spans="30:30" x14ac:dyDescent="0.2">
      <c r="AD34944" s="22"/>
    </row>
    <row r="34945" spans="30:30" x14ac:dyDescent="0.2">
      <c r="AD34945" s="22"/>
    </row>
    <row r="34946" spans="30:30" x14ac:dyDescent="0.2">
      <c r="AD34946" s="22"/>
    </row>
    <row r="34947" spans="30:30" x14ac:dyDescent="0.2">
      <c r="AD34947" s="22"/>
    </row>
    <row r="34948" spans="30:30" x14ac:dyDescent="0.2">
      <c r="AD34948" s="22"/>
    </row>
    <row r="34949" spans="30:30" x14ac:dyDescent="0.2">
      <c r="AD34949" s="22"/>
    </row>
    <row r="34950" spans="30:30" x14ac:dyDescent="0.2">
      <c r="AD34950" s="22"/>
    </row>
    <row r="34951" spans="30:30" x14ac:dyDescent="0.2">
      <c r="AD34951" s="22"/>
    </row>
    <row r="34952" spans="30:30" x14ac:dyDescent="0.2">
      <c r="AD34952" s="22"/>
    </row>
    <row r="34953" spans="30:30" x14ac:dyDescent="0.2">
      <c r="AD34953" s="22"/>
    </row>
    <row r="34954" spans="30:30" x14ac:dyDescent="0.2">
      <c r="AD34954" s="22"/>
    </row>
    <row r="34955" spans="30:30" x14ac:dyDescent="0.2">
      <c r="AD34955" s="22"/>
    </row>
    <row r="34956" spans="30:30" x14ac:dyDescent="0.2">
      <c r="AD34956" s="22"/>
    </row>
    <row r="34957" spans="30:30" x14ac:dyDescent="0.2">
      <c r="AD34957" s="22"/>
    </row>
    <row r="34958" spans="30:30" x14ac:dyDescent="0.2">
      <c r="AD34958" s="22"/>
    </row>
    <row r="34959" spans="30:30" x14ac:dyDescent="0.2">
      <c r="AD34959" s="22"/>
    </row>
    <row r="34960" spans="30:30" x14ac:dyDescent="0.2">
      <c r="AD34960" s="22"/>
    </row>
    <row r="34961" spans="30:30" x14ac:dyDescent="0.2">
      <c r="AD34961" s="22"/>
    </row>
    <row r="34962" spans="30:30" x14ac:dyDescent="0.2">
      <c r="AD34962" s="22"/>
    </row>
    <row r="34963" spans="30:30" x14ac:dyDescent="0.2">
      <c r="AD34963" s="22"/>
    </row>
    <row r="34964" spans="30:30" x14ac:dyDescent="0.2">
      <c r="AD34964" s="22"/>
    </row>
    <row r="34965" spans="30:30" x14ac:dyDescent="0.2">
      <c r="AD34965" s="22"/>
    </row>
    <row r="34966" spans="30:30" x14ac:dyDescent="0.2">
      <c r="AD34966" s="22"/>
    </row>
    <row r="34967" spans="30:30" x14ac:dyDescent="0.2">
      <c r="AD34967" s="22"/>
    </row>
    <row r="34968" spans="30:30" x14ac:dyDescent="0.2">
      <c r="AD34968" s="22"/>
    </row>
    <row r="34969" spans="30:30" x14ac:dyDescent="0.2">
      <c r="AD34969" s="22"/>
    </row>
    <row r="34970" spans="30:30" x14ac:dyDescent="0.2">
      <c r="AD34970" s="22"/>
    </row>
    <row r="34971" spans="30:30" x14ac:dyDescent="0.2">
      <c r="AD34971" s="22"/>
    </row>
    <row r="34972" spans="30:30" x14ac:dyDescent="0.2">
      <c r="AD34972" s="22"/>
    </row>
    <row r="34973" spans="30:30" x14ac:dyDescent="0.2">
      <c r="AD34973" s="22"/>
    </row>
    <row r="34974" spans="30:30" x14ac:dyDescent="0.2">
      <c r="AD34974" s="22"/>
    </row>
    <row r="34975" spans="30:30" x14ac:dyDescent="0.2">
      <c r="AD34975" s="22"/>
    </row>
    <row r="34976" spans="30:30" x14ac:dyDescent="0.2">
      <c r="AD34976" s="22"/>
    </row>
    <row r="34977" spans="30:30" x14ac:dyDescent="0.2">
      <c r="AD34977" s="22"/>
    </row>
    <row r="34978" spans="30:30" x14ac:dyDescent="0.2">
      <c r="AD34978" s="22"/>
    </row>
    <row r="34979" spans="30:30" x14ac:dyDescent="0.2">
      <c r="AD34979" s="22"/>
    </row>
    <row r="34980" spans="30:30" x14ac:dyDescent="0.2">
      <c r="AD34980" s="22"/>
    </row>
    <row r="34981" spans="30:30" x14ac:dyDescent="0.2">
      <c r="AD34981" s="22"/>
    </row>
    <row r="34982" spans="30:30" x14ac:dyDescent="0.2">
      <c r="AD34982" s="22"/>
    </row>
    <row r="34983" spans="30:30" x14ac:dyDescent="0.2">
      <c r="AD34983" s="22"/>
    </row>
    <row r="34984" spans="30:30" x14ac:dyDescent="0.2">
      <c r="AD34984" s="22"/>
    </row>
    <row r="34985" spans="30:30" x14ac:dyDescent="0.2">
      <c r="AD34985" s="22"/>
    </row>
    <row r="34986" spans="30:30" x14ac:dyDescent="0.2">
      <c r="AD34986" s="22"/>
    </row>
    <row r="34987" spans="30:30" x14ac:dyDescent="0.2">
      <c r="AD34987" s="22"/>
    </row>
    <row r="34988" spans="30:30" x14ac:dyDescent="0.2">
      <c r="AD34988" s="22"/>
    </row>
    <row r="34989" spans="30:30" x14ac:dyDescent="0.2">
      <c r="AD34989" s="22"/>
    </row>
    <row r="34990" spans="30:30" x14ac:dyDescent="0.2">
      <c r="AD34990" s="22"/>
    </row>
    <row r="34991" spans="30:30" x14ac:dyDescent="0.2">
      <c r="AD34991" s="22"/>
    </row>
    <row r="34992" spans="30:30" x14ac:dyDescent="0.2">
      <c r="AD34992" s="22"/>
    </row>
    <row r="34993" spans="30:30" x14ac:dyDescent="0.2">
      <c r="AD34993" s="22"/>
    </row>
    <row r="34994" spans="30:30" x14ac:dyDescent="0.2">
      <c r="AD34994" s="22"/>
    </row>
    <row r="34995" spans="30:30" x14ac:dyDescent="0.2">
      <c r="AD34995" s="22"/>
    </row>
    <row r="34996" spans="30:30" x14ac:dyDescent="0.2">
      <c r="AD34996" s="22"/>
    </row>
    <row r="34997" spans="30:30" x14ac:dyDescent="0.2">
      <c r="AD34997" s="22"/>
    </row>
    <row r="34998" spans="30:30" x14ac:dyDescent="0.2">
      <c r="AD34998" s="22"/>
    </row>
    <row r="34999" spans="30:30" x14ac:dyDescent="0.2">
      <c r="AD34999" s="22"/>
    </row>
    <row r="35000" spans="30:30" x14ac:dyDescent="0.2">
      <c r="AD35000" s="22"/>
    </row>
    <row r="35001" spans="30:30" x14ac:dyDescent="0.2">
      <c r="AD35001" s="22"/>
    </row>
    <row r="35002" spans="30:30" x14ac:dyDescent="0.2">
      <c r="AD35002" s="22"/>
    </row>
    <row r="35003" spans="30:30" x14ac:dyDescent="0.2">
      <c r="AD35003" s="22"/>
    </row>
    <row r="35004" spans="30:30" x14ac:dyDescent="0.2">
      <c r="AD35004" s="22"/>
    </row>
    <row r="35005" spans="30:30" x14ac:dyDescent="0.2">
      <c r="AD35005" s="22"/>
    </row>
    <row r="35006" spans="30:30" x14ac:dyDescent="0.2">
      <c r="AD35006" s="22"/>
    </row>
    <row r="35007" spans="30:30" x14ac:dyDescent="0.2">
      <c r="AD35007" s="22"/>
    </row>
    <row r="35008" spans="30:30" x14ac:dyDescent="0.2">
      <c r="AD35008" s="22"/>
    </row>
    <row r="35009" spans="30:30" x14ac:dyDescent="0.2">
      <c r="AD35009" s="22"/>
    </row>
    <row r="35010" spans="30:30" x14ac:dyDescent="0.2">
      <c r="AD35010" s="22"/>
    </row>
    <row r="35011" spans="30:30" x14ac:dyDescent="0.2">
      <c r="AD35011" s="22"/>
    </row>
    <row r="35012" spans="30:30" x14ac:dyDescent="0.2">
      <c r="AD35012" s="22"/>
    </row>
    <row r="35013" spans="30:30" x14ac:dyDescent="0.2">
      <c r="AD35013" s="22"/>
    </row>
    <row r="35014" spans="30:30" x14ac:dyDescent="0.2">
      <c r="AD35014" s="22"/>
    </row>
    <row r="35015" spans="30:30" x14ac:dyDescent="0.2">
      <c r="AD35015" s="22"/>
    </row>
    <row r="35016" spans="30:30" x14ac:dyDescent="0.2">
      <c r="AD35016" s="22"/>
    </row>
    <row r="35017" spans="30:30" x14ac:dyDescent="0.2">
      <c r="AD35017" s="22"/>
    </row>
    <row r="35018" spans="30:30" x14ac:dyDescent="0.2">
      <c r="AD35018" s="22"/>
    </row>
    <row r="35019" spans="30:30" x14ac:dyDescent="0.2">
      <c r="AD35019" s="22"/>
    </row>
    <row r="35020" spans="30:30" x14ac:dyDescent="0.2">
      <c r="AD35020" s="22"/>
    </row>
    <row r="35021" spans="30:30" x14ac:dyDescent="0.2">
      <c r="AD35021" s="22"/>
    </row>
    <row r="35022" spans="30:30" x14ac:dyDescent="0.2">
      <c r="AD35022" s="22"/>
    </row>
    <row r="35023" spans="30:30" x14ac:dyDescent="0.2">
      <c r="AD35023" s="22"/>
    </row>
    <row r="35024" spans="30:30" x14ac:dyDescent="0.2">
      <c r="AD35024" s="22"/>
    </row>
    <row r="35025" spans="30:30" x14ac:dyDescent="0.2">
      <c r="AD35025" s="22"/>
    </row>
    <row r="35026" spans="30:30" x14ac:dyDescent="0.2">
      <c r="AD35026" s="22"/>
    </row>
    <row r="35027" spans="30:30" x14ac:dyDescent="0.2">
      <c r="AD35027" s="22"/>
    </row>
    <row r="35028" spans="30:30" x14ac:dyDescent="0.2">
      <c r="AD35028" s="22"/>
    </row>
    <row r="35029" spans="30:30" x14ac:dyDescent="0.2">
      <c r="AD35029" s="22"/>
    </row>
    <row r="35030" spans="30:30" x14ac:dyDescent="0.2">
      <c r="AD35030" s="22"/>
    </row>
    <row r="35031" spans="30:30" x14ac:dyDescent="0.2">
      <c r="AD35031" s="22"/>
    </row>
    <row r="35032" spans="30:30" x14ac:dyDescent="0.2">
      <c r="AD35032" s="22"/>
    </row>
    <row r="35033" spans="30:30" x14ac:dyDescent="0.2">
      <c r="AD35033" s="22"/>
    </row>
    <row r="35034" spans="30:30" x14ac:dyDescent="0.2">
      <c r="AD35034" s="22"/>
    </row>
    <row r="35035" spans="30:30" x14ac:dyDescent="0.2">
      <c r="AD35035" s="22"/>
    </row>
    <row r="35036" spans="30:30" x14ac:dyDescent="0.2">
      <c r="AD35036" s="22"/>
    </row>
    <row r="35037" spans="30:30" x14ac:dyDescent="0.2">
      <c r="AD35037" s="22"/>
    </row>
    <row r="35038" spans="30:30" x14ac:dyDescent="0.2">
      <c r="AD35038" s="22"/>
    </row>
    <row r="35039" spans="30:30" x14ac:dyDescent="0.2">
      <c r="AD35039" s="22"/>
    </row>
    <row r="35040" spans="30:30" x14ac:dyDescent="0.2">
      <c r="AD35040" s="22"/>
    </row>
    <row r="35041" spans="30:30" x14ac:dyDescent="0.2">
      <c r="AD35041" s="22"/>
    </row>
    <row r="35042" spans="30:30" x14ac:dyDescent="0.2">
      <c r="AD35042" s="22"/>
    </row>
    <row r="35043" spans="30:30" x14ac:dyDescent="0.2">
      <c r="AD35043" s="22"/>
    </row>
    <row r="35044" spans="30:30" x14ac:dyDescent="0.2">
      <c r="AD35044" s="22"/>
    </row>
    <row r="35045" spans="30:30" x14ac:dyDescent="0.2">
      <c r="AD35045" s="22"/>
    </row>
    <row r="35046" spans="30:30" x14ac:dyDescent="0.2">
      <c r="AD35046" s="22"/>
    </row>
    <row r="35047" spans="30:30" x14ac:dyDescent="0.2">
      <c r="AD35047" s="22"/>
    </row>
    <row r="35048" spans="30:30" x14ac:dyDescent="0.2">
      <c r="AD35048" s="22"/>
    </row>
    <row r="35049" spans="30:30" x14ac:dyDescent="0.2">
      <c r="AD35049" s="22"/>
    </row>
    <row r="35050" spans="30:30" x14ac:dyDescent="0.2">
      <c r="AD35050" s="22"/>
    </row>
    <row r="35051" spans="30:30" x14ac:dyDescent="0.2">
      <c r="AD35051" s="22"/>
    </row>
    <row r="35052" spans="30:30" x14ac:dyDescent="0.2">
      <c r="AD35052" s="22"/>
    </row>
    <row r="35053" spans="30:30" x14ac:dyDescent="0.2">
      <c r="AD35053" s="22"/>
    </row>
    <row r="35054" spans="30:30" x14ac:dyDescent="0.2">
      <c r="AD35054" s="22"/>
    </row>
    <row r="35055" spans="30:30" x14ac:dyDescent="0.2">
      <c r="AD35055" s="22"/>
    </row>
    <row r="35056" spans="30:30" x14ac:dyDescent="0.2">
      <c r="AD35056" s="22"/>
    </row>
    <row r="35057" spans="30:30" x14ac:dyDescent="0.2">
      <c r="AD35057" s="22"/>
    </row>
    <row r="35058" spans="30:30" x14ac:dyDescent="0.2">
      <c r="AD35058" s="22"/>
    </row>
    <row r="35059" spans="30:30" x14ac:dyDescent="0.2">
      <c r="AD35059" s="22"/>
    </row>
    <row r="35060" spans="30:30" x14ac:dyDescent="0.2">
      <c r="AD35060" s="22"/>
    </row>
    <row r="35061" spans="30:30" x14ac:dyDescent="0.2">
      <c r="AD35061" s="22"/>
    </row>
    <row r="35062" spans="30:30" x14ac:dyDescent="0.2">
      <c r="AD35062" s="22"/>
    </row>
    <row r="35063" spans="30:30" x14ac:dyDescent="0.2">
      <c r="AD35063" s="22"/>
    </row>
    <row r="35064" spans="30:30" x14ac:dyDescent="0.2">
      <c r="AD35064" s="22"/>
    </row>
    <row r="35065" spans="30:30" x14ac:dyDescent="0.2">
      <c r="AD35065" s="22"/>
    </row>
    <row r="35066" spans="30:30" x14ac:dyDescent="0.2">
      <c r="AD35066" s="22"/>
    </row>
    <row r="35067" spans="30:30" x14ac:dyDescent="0.2">
      <c r="AD35067" s="22"/>
    </row>
    <row r="35068" spans="30:30" x14ac:dyDescent="0.2">
      <c r="AD35068" s="22"/>
    </row>
    <row r="35069" spans="30:30" x14ac:dyDescent="0.2">
      <c r="AD35069" s="22"/>
    </row>
    <row r="35070" spans="30:30" x14ac:dyDescent="0.2">
      <c r="AD35070" s="22"/>
    </row>
    <row r="35071" spans="30:30" x14ac:dyDescent="0.2">
      <c r="AD35071" s="22"/>
    </row>
    <row r="35072" spans="30:30" x14ac:dyDescent="0.2">
      <c r="AD35072" s="22"/>
    </row>
    <row r="35073" spans="30:30" x14ac:dyDescent="0.2">
      <c r="AD35073" s="22"/>
    </row>
    <row r="35074" spans="30:30" x14ac:dyDescent="0.2">
      <c r="AD35074" s="22"/>
    </row>
    <row r="35075" spans="30:30" x14ac:dyDescent="0.2">
      <c r="AD35075" s="22"/>
    </row>
    <row r="35076" spans="30:30" x14ac:dyDescent="0.2">
      <c r="AD35076" s="22"/>
    </row>
    <row r="35077" spans="30:30" x14ac:dyDescent="0.2">
      <c r="AD35077" s="22"/>
    </row>
    <row r="35078" spans="30:30" x14ac:dyDescent="0.2">
      <c r="AD35078" s="22"/>
    </row>
    <row r="35079" spans="30:30" x14ac:dyDescent="0.2">
      <c r="AD35079" s="22"/>
    </row>
    <row r="35080" spans="30:30" x14ac:dyDescent="0.2">
      <c r="AD35080" s="22"/>
    </row>
    <row r="35081" spans="30:30" x14ac:dyDescent="0.2">
      <c r="AD35081" s="22"/>
    </row>
    <row r="35082" spans="30:30" x14ac:dyDescent="0.2">
      <c r="AD35082" s="22"/>
    </row>
    <row r="35083" spans="30:30" x14ac:dyDescent="0.2">
      <c r="AD35083" s="22"/>
    </row>
    <row r="35084" spans="30:30" x14ac:dyDescent="0.2">
      <c r="AD35084" s="22"/>
    </row>
    <row r="35085" spans="30:30" x14ac:dyDescent="0.2">
      <c r="AD35085" s="22"/>
    </row>
    <row r="35086" spans="30:30" x14ac:dyDescent="0.2">
      <c r="AD35086" s="22"/>
    </row>
    <row r="35087" spans="30:30" x14ac:dyDescent="0.2">
      <c r="AD35087" s="22"/>
    </row>
    <row r="35088" spans="30:30" x14ac:dyDescent="0.2">
      <c r="AD35088" s="22"/>
    </row>
    <row r="35089" spans="30:30" x14ac:dyDescent="0.2">
      <c r="AD35089" s="22"/>
    </row>
    <row r="35090" spans="30:30" x14ac:dyDescent="0.2">
      <c r="AD35090" s="22"/>
    </row>
    <row r="35091" spans="30:30" x14ac:dyDescent="0.2">
      <c r="AD35091" s="22"/>
    </row>
    <row r="35092" spans="30:30" x14ac:dyDescent="0.2">
      <c r="AD35092" s="22"/>
    </row>
    <row r="35093" spans="30:30" x14ac:dyDescent="0.2">
      <c r="AD35093" s="22"/>
    </row>
    <row r="35094" spans="30:30" x14ac:dyDescent="0.2">
      <c r="AD35094" s="22"/>
    </row>
    <row r="35095" spans="30:30" x14ac:dyDescent="0.2">
      <c r="AD35095" s="22"/>
    </row>
    <row r="35096" spans="30:30" x14ac:dyDescent="0.2">
      <c r="AD35096" s="22"/>
    </row>
    <row r="35097" spans="30:30" x14ac:dyDescent="0.2">
      <c r="AD35097" s="22"/>
    </row>
    <row r="35098" spans="30:30" x14ac:dyDescent="0.2">
      <c r="AD35098" s="22"/>
    </row>
    <row r="35099" spans="30:30" x14ac:dyDescent="0.2">
      <c r="AD35099" s="22"/>
    </row>
    <row r="35100" spans="30:30" x14ac:dyDescent="0.2">
      <c r="AD35100" s="22"/>
    </row>
    <row r="35101" spans="30:30" x14ac:dyDescent="0.2">
      <c r="AD35101" s="22"/>
    </row>
    <row r="35102" spans="30:30" x14ac:dyDescent="0.2">
      <c r="AD35102" s="22"/>
    </row>
    <row r="35103" spans="30:30" x14ac:dyDescent="0.2">
      <c r="AD35103" s="22"/>
    </row>
    <row r="35104" spans="30:30" x14ac:dyDescent="0.2">
      <c r="AD35104" s="22"/>
    </row>
    <row r="35105" spans="30:30" x14ac:dyDescent="0.2">
      <c r="AD35105" s="22"/>
    </row>
    <row r="35106" spans="30:30" x14ac:dyDescent="0.2">
      <c r="AD35106" s="22"/>
    </row>
    <row r="35107" spans="30:30" x14ac:dyDescent="0.2">
      <c r="AD35107" s="22"/>
    </row>
    <row r="35108" spans="30:30" x14ac:dyDescent="0.2">
      <c r="AD35108" s="22"/>
    </row>
    <row r="35109" spans="30:30" x14ac:dyDescent="0.2">
      <c r="AD35109" s="22"/>
    </row>
    <row r="35110" spans="30:30" x14ac:dyDescent="0.2">
      <c r="AD35110" s="22"/>
    </row>
    <row r="35111" spans="30:30" x14ac:dyDescent="0.2">
      <c r="AD35111" s="22"/>
    </row>
    <row r="35112" spans="30:30" x14ac:dyDescent="0.2">
      <c r="AD35112" s="22"/>
    </row>
    <row r="35113" spans="30:30" x14ac:dyDescent="0.2">
      <c r="AD35113" s="22"/>
    </row>
    <row r="35114" spans="30:30" x14ac:dyDescent="0.2">
      <c r="AD35114" s="22"/>
    </row>
    <row r="35115" spans="30:30" x14ac:dyDescent="0.2">
      <c r="AD35115" s="22"/>
    </row>
    <row r="35116" spans="30:30" x14ac:dyDescent="0.2">
      <c r="AD35116" s="22"/>
    </row>
    <row r="35117" spans="30:30" x14ac:dyDescent="0.2">
      <c r="AD35117" s="22"/>
    </row>
    <row r="35118" spans="30:30" x14ac:dyDescent="0.2">
      <c r="AD35118" s="22"/>
    </row>
    <row r="35119" spans="30:30" x14ac:dyDescent="0.2">
      <c r="AD35119" s="22"/>
    </row>
    <row r="35120" spans="30:30" x14ac:dyDescent="0.2">
      <c r="AD35120" s="22"/>
    </row>
    <row r="35121" spans="30:30" x14ac:dyDescent="0.2">
      <c r="AD35121" s="22"/>
    </row>
    <row r="35122" spans="30:30" x14ac:dyDescent="0.2">
      <c r="AD35122" s="22"/>
    </row>
    <row r="35123" spans="30:30" x14ac:dyDescent="0.2">
      <c r="AD35123" s="22"/>
    </row>
    <row r="35124" spans="30:30" x14ac:dyDescent="0.2">
      <c r="AD35124" s="22"/>
    </row>
    <row r="35125" spans="30:30" x14ac:dyDescent="0.2">
      <c r="AD35125" s="22"/>
    </row>
    <row r="35126" spans="30:30" x14ac:dyDescent="0.2">
      <c r="AD35126" s="22"/>
    </row>
    <row r="35127" spans="30:30" x14ac:dyDescent="0.2">
      <c r="AD35127" s="22"/>
    </row>
    <row r="35128" spans="30:30" x14ac:dyDescent="0.2">
      <c r="AD35128" s="22"/>
    </row>
    <row r="35129" spans="30:30" x14ac:dyDescent="0.2">
      <c r="AD35129" s="22"/>
    </row>
    <row r="35130" spans="30:30" x14ac:dyDescent="0.2">
      <c r="AD35130" s="22"/>
    </row>
    <row r="35131" spans="30:30" x14ac:dyDescent="0.2">
      <c r="AD35131" s="22"/>
    </row>
    <row r="35132" spans="30:30" x14ac:dyDescent="0.2">
      <c r="AD35132" s="22"/>
    </row>
    <row r="35133" spans="30:30" x14ac:dyDescent="0.2">
      <c r="AD35133" s="22"/>
    </row>
    <row r="35134" spans="30:30" x14ac:dyDescent="0.2">
      <c r="AD35134" s="22"/>
    </row>
    <row r="35135" spans="30:30" x14ac:dyDescent="0.2">
      <c r="AD35135" s="22"/>
    </row>
    <row r="35136" spans="30:30" x14ac:dyDescent="0.2">
      <c r="AD35136" s="22"/>
    </row>
    <row r="35137" spans="30:30" x14ac:dyDescent="0.2">
      <c r="AD35137" s="22"/>
    </row>
    <row r="35138" spans="30:30" x14ac:dyDescent="0.2">
      <c r="AD35138" s="22"/>
    </row>
    <row r="35139" spans="30:30" x14ac:dyDescent="0.2">
      <c r="AD35139" s="22"/>
    </row>
    <row r="35140" spans="30:30" x14ac:dyDescent="0.2">
      <c r="AD35140" s="22"/>
    </row>
    <row r="35141" spans="30:30" x14ac:dyDescent="0.2">
      <c r="AD35141" s="22"/>
    </row>
    <row r="35142" spans="30:30" x14ac:dyDescent="0.2">
      <c r="AD35142" s="22"/>
    </row>
    <row r="35143" spans="30:30" x14ac:dyDescent="0.2">
      <c r="AD35143" s="22"/>
    </row>
    <row r="35144" spans="30:30" x14ac:dyDescent="0.2">
      <c r="AD35144" s="22"/>
    </row>
    <row r="35145" spans="30:30" x14ac:dyDescent="0.2">
      <c r="AD35145" s="22"/>
    </row>
    <row r="35146" spans="30:30" x14ac:dyDescent="0.2">
      <c r="AD35146" s="22"/>
    </row>
    <row r="35147" spans="30:30" x14ac:dyDescent="0.2">
      <c r="AD35147" s="22"/>
    </row>
    <row r="35148" spans="30:30" x14ac:dyDescent="0.2">
      <c r="AD35148" s="22"/>
    </row>
    <row r="35149" spans="30:30" x14ac:dyDescent="0.2">
      <c r="AD35149" s="22"/>
    </row>
    <row r="35150" spans="30:30" x14ac:dyDescent="0.2">
      <c r="AD35150" s="22"/>
    </row>
    <row r="35151" spans="30:30" x14ac:dyDescent="0.2">
      <c r="AD35151" s="22"/>
    </row>
    <row r="35152" spans="30:30" x14ac:dyDescent="0.2">
      <c r="AD35152" s="22"/>
    </row>
    <row r="35153" spans="30:30" x14ac:dyDescent="0.2">
      <c r="AD35153" s="22"/>
    </row>
    <row r="35154" spans="30:30" x14ac:dyDescent="0.2">
      <c r="AD35154" s="22"/>
    </row>
    <row r="35155" spans="30:30" x14ac:dyDescent="0.2">
      <c r="AD35155" s="22"/>
    </row>
    <row r="35156" spans="30:30" x14ac:dyDescent="0.2">
      <c r="AD35156" s="22"/>
    </row>
    <row r="35157" spans="30:30" x14ac:dyDescent="0.2">
      <c r="AD35157" s="22"/>
    </row>
    <row r="35158" spans="30:30" x14ac:dyDescent="0.2">
      <c r="AD35158" s="22"/>
    </row>
    <row r="35159" spans="30:30" x14ac:dyDescent="0.2">
      <c r="AD35159" s="22"/>
    </row>
    <row r="35160" spans="30:30" x14ac:dyDescent="0.2">
      <c r="AD35160" s="22"/>
    </row>
    <row r="35161" spans="30:30" x14ac:dyDescent="0.2">
      <c r="AD35161" s="22"/>
    </row>
    <row r="35162" spans="30:30" x14ac:dyDescent="0.2">
      <c r="AD35162" s="22"/>
    </row>
    <row r="35163" spans="30:30" x14ac:dyDescent="0.2">
      <c r="AD35163" s="22"/>
    </row>
    <row r="35164" spans="30:30" x14ac:dyDescent="0.2">
      <c r="AD35164" s="22"/>
    </row>
    <row r="35165" spans="30:30" x14ac:dyDescent="0.2">
      <c r="AD35165" s="22"/>
    </row>
    <row r="35166" spans="30:30" x14ac:dyDescent="0.2">
      <c r="AD35166" s="22"/>
    </row>
    <row r="35167" spans="30:30" x14ac:dyDescent="0.2">
      <c r="AD35167" s="22"/>
    </row>
    <row r="35168" spans="30:30" x14ac:dyDescent="0.2">
      <c r="AD35168" s="22"/>
    </row>
    <row r="35169" spans="30:30" x14ac:dyDescent="0.2">
      <c r="AD35169" s="22"/>
    </row>
    <row r="35170" spans="30:30" x14ac:dyDescent="0.2">
      <c r="AD35170" s="22"/>
    </row>
    <row r="35171" spans="30:30" x14ac:dyDescent="0.2">
      <c r="AD35171" s="22"/>
    </row>
    <row r="35172" spans="30:30" x14ac:dyDescent="0.2">
      <c r="AD35172" s="22"/>
    </row>
    <row r="35173" spans="30:30" x14ac:dyDescent="0.2">
      <c r="AD35173" s="22"/>
    </row>
    <row r="35174" spans="30:30" x14ac:dyDescent="0.2">
      <c r="AD35174" s="22"/>
    </row>
    <row r="35175" spans="30:30" x14ac:dyDescent="0.2">
      <c r="AD35175" s="22"/>
    </row>
    <row r="35176" spans="30:30" x14ac:dyDescent="0.2">
      <c r="AD35176" s="22"/>
    </row>
    <row r="35177" spans="30:30" x14ac:dyDescent="0.2">
      <c r="AD35177" s="22"/>
    </row>
    <row r="35178" spans="30:30" x14ac:dyDescent="0.2">
      <c r="AD35178" s="22"/>
    </row>
    <row r="35179" spans="30:30" x14ac:dyDescent="0.2">
      <c r="AD35179" s="22"/>
    </row>
    <row r="35180" spans="30:30" x14ac:dyDescent="0.2">
      <c r="AD35180" s="22"/>
    </row>
    <row r="35181" spans="30:30" x14ac:dyDescent="0.2">
      <c r="AD35181" s="22"/>
    </row>
    <row r="35182" spans="30:30" x14ac:dyDescent="0.2">
      <c r="AD35182" s="22"/>
    </row>
    <row r="35183" spans="30:30" x14ac:dyDescent="0.2">
      <c r="AD35183" s="22"/>
    </row>
    <row r="35184" spans="30:30" x14ac:dyDescent="0.2">
      <c r="AD35184" s="22"/>
    </row>
    <row r="35185" spans="30:30" x14ac:dyDescent="0.2">
      <c r="AD35185" s="22"/>
    </row>
    <row r="35186" spans="30:30" x14ac:dyDescent="0.2">
      <c r="AD35186" s="22"/>
    </row>
    <row r="35187" spans="30:30" x14ac:dyDescent="0.2">
      <c r="AD35187" s="22"/>
    </row>
    <row r="35188" spans="30:30" x14ac:dyDescent="0.2">
      <c r="AD35188" s="22"/>
    </row>
    <row r="35189" spans="30:30" x14ac:dyDescent="0.2">
      <c r="AD35189" s="22"/>
    </row>
    <row r="35190" spans="30:30" x14ac:dyDescent="0.2">
      <c r="AD35190" s="22"/>
    </row>
    <row r="35191" spans="30:30" x14ac:dyDescent="0.2">
      <c r="AD35191" s="22"/>
    </row>
    <row r="35192" spans="30:30" x14ac:dyDescent="0.2">
      <c r="AD35192" s="22"/>
    </row>
    <row r="35193" spans="30:30" x14ac:dyDescent="0.2">
      <c r="AD35193" s="22"/>
    </row>
    <row r="35194" spans="30:30" x14ac:dyDescent="0.2">
      <c r="AD35194" s="22"/>
    </row>
    <row r="35195" spans="30:30" x14ac:dyDescent="0.2">
      <c r="AD35195" s="22"/>
    </row>
    <row r="35196" spans="30:30" x14ac:dyDescent="0.2">
      <c r="AD35196" s="22"/>
    </row>
    <row r="35197" spans="30:30" x14ac:dyDescent="0.2">
      <c r="AD35197" s="22"/>
    </row>
    <row r="35198" spans="30:30" x14ac:dyDescent="0.2">
      <c r="AD35198" s="22"/>
    </row>
    <row r="35199" spans="30:30" x14ac:dyDescent="0.2">
      <c r="AD35199" s="22"/>
    </row>
    <row r="35200" spans="30:30" x14ac:dyDescent="0.2">
      <c r="AD35200" s="22"/>
    </row>
    <row r="35201" spans="30:30" x14ac:dyDescent="0.2">
      <c r="AD35201" s="22"/>
    </row>
    <row r="35202" spans="30:30" x14ac:dyDescent="0.2">
      <c r="AD35202" s="22"/>
    </row>
    <row r="35203" spans="30:30" x14ac:dyDescent="0.2">
      <c r="AD35203" s="22"/>
    </row>
    <row r="35204" spans="30:30" x14ac:dyDescent="0.2">
      <c r="AD35204" s="22"/>
    </row>
    <row r="35205" spans="30:30" x14ac:dyDescent="0.2">
      <c r="AD35205" s="22"/>
    </row>
    <row r="35206" spans="30:30" x14ac:dyDescent="0.2">
      <c r="AD35206" s="22"/>
    </row>
    <row r="35207" spans="30:30" x14ac:dyDescent="0.2">
      <c r="AD35207" s="22"/>
    </row>
    <row r="35208" spans="30:30" x14ac:dyDescent="0.2">
      <c r="AD35208" s="22"/>
    </row>
    <row r="35209" spans="30:30" x14ac:dyDescent="0.2">
      <c r="AD35209" s="22"/>
    </row>
    <row r="35210" spans="30:30" x14ac:dyDescent="0.2">
      <c r="AD35210" s="22"/>
    </row>
    <row r="35211" spans="30:30" x14ac:dyDescent="0.2">
      <c r="AD35211" s="22"/>
    </row>
    <row r="35212" spans="30:30" x14ac:dyDescent="0.2">
      <c r="AD35212" s="22"/>
    </row>
    <row r="35213" spans="30:30" x14ac:dyDescent="0.2">
      <c r="AD35213" s="22"/>
    </row>
    <row r="35214" spans="30:30" x14ac:dyDescent="0.2">
      <c r="AD35214" s="22"/>
    </row>
    <row r="35215" spans="30:30" x14ac:dyDescent="0.2">
      <c r="AD35215" s="22"/>
    </row>
    <row r="35216" spans="30:30" x14ac:dyDescent="0.2">
      <c r="AD35216" s="22"/>
    </row>
    <row r="35217" spans="30:30" x14ac:dyDescent="0.2">
      <c r="AD35217" s="22"/>
    </row>
    <row r="35218" spans="30:30" x14ac:dyDescent="0.2">
      <c r="AD35218" s="22"/>
    </row>
    <row r="35219" spans="30:30" x14ac:dyDescent="0.2">
      <c r="AD35219" s="22"/>
    </row>
    <row r="35220" spans="30:30" x14ac:dyDescent="0.2">
      <c r="AD35220" s="22"/>
    </row>
    <row r="35221" spans="30:30" x14ac:dyDescent="0.2">
      <c r="AD35221" s="22"/>
    </row>
    <row r="35222" spans="30:30" x14ac:dyDescent="0.2">
      <c r="AD35222" s="22"/>
    </row>
    <row r="35223" spans="30:30" x14ac:dyDescent="0.2">
      <c r="AD35223" s="22"/>
    </row>
    <row r="35224" spans="30:30" x14ac:dyDescent="0.2">
      <c r="AD35224" s="22"/>
    </row>
    <row r="35225" spans="30:30" x14ac:dyDescent="0.2">
      <c r="AD35225" s="22"/>
    </row>
    <row r="35226" spans="30:30" x14ac:dyDescent="0.2">
      <c r="AD35226" s="22"/>
    </row>
    <row r="35227" spans="30:30" x14ac:dyDescent="0.2">
      <c r="AD35227" s="22"/>
    </row>
    <row r="35228" spans="30:30" x14ac:dyDescent="0.2">
      <c r="AD35228" s="22"/>
    </row>
    <row r="35229" spans="30:30" x14ac:dyDescent="0.2">
      <c r="AD35229" s="22"/>
    </row>
    <row r="35230" spans="30:30" x14ac:dyDescent="0.2">
      <c r="AD35230" s="22"/>
    </row>
    <row r="35231" spans="30:30" x14ac:dyDescent="0.2">
      <c r="AD35231" s="22"/>
    </row>
    <row r="35232" spans="30:30" x14ac:dyDescent="0.2">
      <c r="AD35232" s="22"/>
    </row>
    <row r="35233" spans="30:30" x14ac:dyDescent="0.2">
      <c r="AD35233" s="22"/>
    </row>
    <row r="35234" spans="30:30" x14ac:dyDescent="0.2">
      <c r="AD35234" s="22"/>
    </row>
    <row r="35235" spans="30:30" x14ac:dyDescent="0.2">
      <c r="AD35235" s="22"/>
    </row>
    <row r="35236" spans="30:30" x14ac:dyDescent="0.2">
      <c r="AD35236" s="22"/>
    </row>
    <row r="35237" spans="30:30" x14ac:dyDescent="0.2">
      <c r="AD35237" s="22"/>
    </row>
    <row r="35238" spans="30:30" x14ac:dyDescent="0.2">
      <c r="AD35238" s="22"/>
    </row>
    <row r="35239" spans="30:30" x14ac:dyDescent="0.2">
      <c r="AD35239" s="22"/>
    </row>
    <row r="35240" spans="30:30" x14ac:dyDescent="0.2">
      <c r="AD35240" s="22"/>
    </row>
    <row r="35241" spans="30:30" x14ac:dyDescent="0.2">
      <c r="AD35241" s="22"/>
    </row>
    <row r="35242" spans="30:30" x14ac:dyDescent="0.2">
      <c r="AD35242" s="22"/>
    </row>
    <row r="35243" spans="30:30" x14ac:dyDescent="0.2">
      <c r="AD35243" s="22"/>
    </row>
    <row r="35244" spans="30:30" x14ac:dyDescent="0.2">
      <c r="AD35244" s="22"/>
    </row>
    <row r="35245" spans="30:30" x14ac:dyDescent="0.2">
      <c r="AD35245" s="22"/>
    </row>
    <row r="35246" spans="30:30" x14ac:dyDescent="0.2">
      <c r="AD35246" s="22"/>
    </row>
    <row r="35247" spans="30:30" x14ac:dyDescent="0.2">
      <c r="AD35247" s="22"/>
    </row>
    <row r="35248" spans="30:30" x14ac:dyDescent="0.2">
      <c r="AD35248" s="22"/>
    </row>
    <row r="35249" spans="30:30" x14ac:dyDescent="0.2">
      <c r="AD35249" s="22"/>
    </row>
    <row r="35250" spans="30:30" x14ac:dyDescent="0.2">
      <c r="AD35250" s="22"/>
    </row>
    <row r="35251" spans="30:30" x14ac:dyDescent="0.2">
      <c r="AD35251" s="22"/>
    </row>
    <row r="35252" spans="30:30" x14ac:dyDescent="0.2">
      <c r="AD35252" s="22"/>
    </row>
    <row r="35253" spans="30:30" x14ac:dyDescent="0.2">
      <c r="AD35253" s="22"/>
    </row>
    <row r="35254" spans="30:30" x14ac:dyDescent="0.2">
      <c r="AD35254" s="22"/>
    </row>
    <row r="35255" spans="30:30" x14ac:dyDescent="0.2">
      <c r="AD35255" s="22"/>
    </row>
    <row r="35256" spans="30:30" x14ac:dyDescent="0.2">
      <c r="AD35256" s="22"/>
    </row>
    <row r="35257" spans="30:30" x14ac:dyDescent="0.2">
      <c r="AD35257" s="22"/>
    </row>
    <row r="35258" spans="30:30" x14ac:dyDescent="0.2">
      <c r="AD35258" s="22"/>
    </row>
    <row r="35259" spans="30:30" x14ac:dyDescent="0.2">
      <c r="AD35259" s="22"/>
    </row>
    <row r="35260" spans="30:30" x14ac:dyDescent="0.2">
      <c r="AD35260" s="22"/>
    </row>
    <row r="35261" spans="30:30" x14ac:dyDescent="0.2">
      <c r="AD35261" s="22"/>
    </row>
    <row r="35262" spans="30:30" x14ac:dyDescent="0.2">
      <c r="AD35262" s="22"/>
    </row>
    <row r="35263" spans="30:30" x14ac:dyDescent="0.2">
      <c r="AD35263" s="22"/>
    </row>
    <row r="35264" spans="30:30" x14ac:dyDescent="0.2">
      <c r="AD35264" s="22"/>
    </row>
    <row r="35265" spans="30:30" x14ac:dyDescent="0.2">
      <c r="AD35265" s="22"/>
    </row>
    <row r="35266" spans="30:30" x14ac:dyDescent="0.2">
      <c r="AD35266" s="22"/>
    </row>
    <row r="35267" spans="30:30" x14ac:dyDescent="0.2">
      <c r="AD35267" s="22"/>
    </row>
    <row r="35268" spans="30:30" x14ac:dyDescent="0.2">
      <c r="AD35268" s="22"/>
    </row>
    <row r="35269" spans="30:30" x14ac:dyDescent="0.2">
      <c r="AD35269" s="22"/>
    </row>
    <row r="35270" spans="30:30" x14ac:dyDescent="0.2">
      <c r="AD35270" s="22"/>
    </row>
    <row r="35271" spans="30:30" x14ac:dyDescent="0.2">
      <c r="AD35271" s="22"/>
    </row>
    <row r="35272" spans="30:30" x14ac:dyDescent="0.2">
      <c r="AD35272" s="22"/>
    </row>
    <row r="35273" spans="30:30" x14ac:dyDescent="0.2">
      <c r="AD35273" s="22"/>
    </row>
    <row r="35274" spans="30:30" x14ac:dyDescent="0.2">
      <c r="AD35274" s="22"/>
    </row>
    <row r="35275" spans="30:30" x14ac:dyDescent="0.2">
      <c r="AD35275" s="22"/>
    </row>
    <row r="35276" spans="30:30" x14ac:dyDescent="0.2">
      <c r="AD35276" s="22"/>
    </row>
    <row r="35277" spans="30:30" x14ac:dyDescent="0.2">
      <c r="AD35277" s="22"/>
    </row>
    <row r="35278" spans="30:30" x14ac:dyDescent="0.2">
      <c r="AD35278" s="22"/>
    </row>
    <row r="35279" spans="30:30" x14ac:dyDescent="0.2">
      <c r="AD35279" s="22"/>
    </row>
    <row r="35280" spans="30:30" x14ac:dyDescent="0.2">
      <c r="AD35280" s="22"/>
    </row>
    <row r="35281" spans="30:30" x14ac:dyDescent="0.2">
      <c r="AD35281" s="22"/>
    </row>
    <row r="35282" spans="30:30" x14ac:dyDescent="0.2">
      <c r="AD35282" s="22"/>
    </row>
    <row r="35283" spans="30:30" x14ac:dyDescent="0.2">
      <c r="AD35283" s="22"/>
    </row>
    <row r="35284" spans="30:30" x14ac:dyDescent="0.2">
      <c r="AD35284" s="22"/>
    </row>
    <row r="35285" spans="30:30" x14ac:dyDescent="0.2">
      <c r="AD35285" s="22"/>
    </row>
    <row r="35286" spans="30:30" x14ac:dyDescent="0.2">
      <c r="AD35286" s="22"/>
    </row>
    <row r="35287" spans="30:30" x14ac:dyDescent="0.2">
      <c r="AD35287" s="22"/>
    </row>
    <row r="35288" spans="30:30" x14ac:dyDescent="0.2">
      <c r="AD35288" s="22"/>
    </row>
    <row r="35289" spans="30:30" x14ac:dyDescent="0.2">
      <c r="AD35289" s="22"/>
    </row>
    <row r="35290" spans="30:30" x14ac:dyDescent="0.2">
      <c r="AD35290" s="22"/>
    </row>
    <row r="35291" spans="30:30" x14ac:dyDescent="0.2">
      <c r="AD35291" s="22"/>
    </row>
    <row r="35292" spans="30:30" x14ac:dyDescent="0.2">
      <c r="AD35292" s="22"/>
    </row>
    <row r="35293" spans="30:30" x14ac:dyDescent="0.2">
      <c r="AD35293" s="22"/>
    </row>
    <row r="35294" spans="30:30" x14ac:dyDescent="0.2">
      <c r="AD35294" s="22"/>
    </row>
    <row r="35295" spans="30:30" x14ac:dyDescent="0.2">
      <c r="AD35295" s="22"/>
    </row>
    <row r="35296" spans="30:30" x14ac:dyDescent="0.2">
      <c r="AD35296" s="22"/>
    </row>
    <row r="35297" spans="30:30" x14ac:dyDescent="0.2">
      <c r="AD35297" s="22"/>
    </row>
    <row r="35298" spans="30:30" x14ac:dyDescent="0.2">
      <c r="AD35298" s="22"/>
    </row>
    <row r="35299" spans="30:30" x14ac:dyDescent="0.2">
      <c r="AD35299" s="22"/>
    </row>
    <row r="35300" spans="30:30" x14ac:dyDescent="0.2">
      <c r="AD35300" s="22"/>
    </row>
    <row r="35301" spans="30:30" x14ac:dyDescent="0.2">
      <c r="AD35301" s="22"/>
    </row>
    <row r="35302" spans="30:30" x14ac:dyDescent="0.2">
      <c r="AD35302" s="22"/>
    </row>
    <row r="35303" spans="30:30" x14ac:dyDescent="0.2">
      <c r="AD35303" s="22"/>
    </row>
    <row r="35304" spans="30:30" x14ac:dyDescent="0.2">
      <c r="AD35304" s="22"/>
    </row>
    <row r="35305" spans="30:30" x14ac:dyDescent="0.2">
      <c r="AD35305" s="22"/>
    </row>
    <row r="35306" spans="30:30" x14ac:dyDescent="0.2">
      <c r="AD35306" s="22"/>
    </row>
    <row r="35307" spans="30:30" x14ac:dyDescent="0.2">
      <c r="AD35307" s="22"/>
    </row>
    <row r="35308" spans="30:30" x14ac:dyDescent="0.2">
      <c r="AD35308" s="22"/>
    </row>
    <row r="35309" spans="30:30" x14ac:dyDescent="0.2">
      <c r="AD35309" s="22"/>
    </row>
    <row r="35310" spans="30:30" x14ac:dyDescent="0.2">
      <c r="AD35310" s="22"/>
    </row>
    <row r="35311" spans="30:30" x14ac:dyDescent="0.2">
      <c r="AD35311" s="22"/>
    </row>
    <row r="35312" spans="30:30" x14ac:dyDescent="0.2">
      <c r="AD35312" s="22"/>
    </row>
    <row r="35313" spans="30:30" x14ac:dyDescent="0.2">
      <c r="AD35313" s="22"/>
    </row>
    <row r="35314" spans="30:30" x14ac:dyDescent="0.2">
      <c r="AD35314" s="22"/>
    </row>
    <row r="35315" spans="30:30" x14ac:dyDescent="0.2">
      <c r="AD35315" s="22"/>
    </row>
    <row r="35316" spans="30:30" x14ac:dyDescent="0.2">
      <c r="AD35316" s="22"/>
    </row>
    <row r="35317" spans="30:30" x14ac:dyDescent="0.2">
      <c r="AD35317" s="22"/>
    </row>
    <row r="35318" spans="30:30" x14ac:dyDescent="0.2">
      <c r="AD35318" s="22"/>
    </row>
    <row r="35319" spans="30:30" x14ac:dyDescent="0.2">
      <c r="AD35319" s="22"/>
    </row>
    <row r="35320" spans="30:30" x14ac:dyDescent="0.2">
      <c r="AD35320" s="22"/>
    </row>
    <row r="35321" spans="30:30" x14ac:dyDescent="0.2">
      <c r="AD35321" s="22"/>
    </row>
    <row r="35322" spans="30:30" x14ac:dyDescent="0.2">
      <c r="AD35322" s="22"/>
    </row>
    <row r="35323" spans="30:30" x14ac:dyDescent="0.2">
      <c r="AD35323" s="22"/>
    </row>
    <row r="35324" spans="30:30" x14ac:dyDescent="0.2">
      <c r="AD35324" s="22"/>
    </row>
    <row r="35325" spans="30:30" x14ac:dyDescent="0.2">
      <c r="AD35325" s="22"/>
    </row>
    <row r="35326" spans="30:30" x14ac:dyDescent="0.2">
      <c r="AD35326" s="22"/>
    </row>
    <row r="35327" spans="30:30" x14ac:dyDescent="0.2">
      <c r="AD35327" s="22"/>
    </row>
    <row r="35328" spans="30:30" x14ac:dyDescent="0.2">
      <c r="AD35328" s="22"/>
    </row>
    <row r="35329" spans="30:30" x14ac:dyDescent="0.2">
      <c r="AD35329" s="22"/>
    </row>
    <row r="35330" spans="30:30" x14ac:dyDescent="0.2">
      <c r="AD35330" s="22"/>
    </row>
    <row r="35331" spans="30:30" x14ac:dyDescent="0.2">
      <c r="AD35331" s="22"/>
    </row>
    <row r="35332" spans="30:30" x14ac:dyDescent="0.2">
      <c r="AD35332" s="22"/>
    </row>
    <row r="35333" spans="30:30" x14ac:dyDescent="0.2">
      <c r="AD35333" s="22"/>
    </row>
    <row r="35334" spans="30:30" x14ac:dyDescent="0.2">
      <c r="AD35334" s="22"/>
    </row>
    <row r="35335" spans="30:30" x14ac:dyDescent="0.2">
      <c r="AD35335" s="22"/>
    </row>
    <row r="35336" spans="30:30" x14ac:dyDescent="0.2">
      <c r="AD35336" s="22"/>
    </row>
    <row r="35337" spans="30:30" x14ac:dyDescent="0.2">
      <c r="AD35337" s="22"/>
    </row>
    <row r="35338" spans="30:30" x14ac:dyDescent="0.2">
      <c r="AD35338" s="22"/>
    </row>
    <row r="35339" spans="30:30" x14ac:dyDescent="0.2">
      <c r="AD35339" s="22"/>
    </row>
    <row r="35340" spans="30:30" x14ac:dyDescent="0.2">
      <c r="AD35340" s="22"/>
    </row>
    <row r="35341" spans="30:30" x14ac:dyDescent="0.2">
      <c r="AD35341" s="22"/>
    </row>
    <row r="35342" spans="30:30" x14ac:dyDescent="0.2">
      <c r="AD35342" s="22"/>
    </row>
    <row r="35343" spans="30:30" x14ac:dyDescent="0.2">
      <c r="AD35343" s="22"/>
    </row>
    <row r="35344" spans="30:30" x14ac:dyDescent="0.2">
      <c r="AD35344" s="22"/>
    </row>
    <row r="35345" spans="30:30" x14ac:dyDescent="0.2">
      <c r="AD35345" s="22"/>
    </row>
    <row r="35346" spans="30:30" x14ac:dyDescent="0.2">
      <c r="AD35346" s="22"/>
    </row>
    <row r="35347" spans="30:30" x14ac:dyDescent="0.2">
      <c r="AD35347" s="22"/>
    </row>
    <row r="35348" spans="30:30" x14ac:dyDescent="0.2">
      <c r="AD35348" s="22"/>
    </row>
    <row r="35349" spans="30:30" x14ac:dyDescent="0.2">
      <c r="AD35349" s="22"/>
    </row>
    <row r="35350" spans="30:30" x14ac:dyDescent="0.2">
      <c r="AD35350" s="22"/>
    </row>
    <row r="35351" spans="30:30" x14ac:dyDescent="0.2">
      <c r="AD35351" s="22"/>
    </row>
    <row r="35352" spans="30:30" x14ac:dyDescent="0.2">
      <c r="AD35352" s="22"/>
    </row>
    <row r="35353" spans="30:30" x14ac:dyDescent="0.2">
      <c r="AD35353" s="22"/>
    </row>
    <row r="35354" spans="30:30" x14ac:dyDescent="0.2">
      <c r="AD35354" s="22"/>
    </row>
    <row r="35355" spans="30:30" x14ac:dyDescent="0.2">
      <c r="AD35355" s="22"/>
    </row>
    <row r="35356" spans="30:30" x14ac:dyDescent="0.2">
      <c r="AD35356" s="22"/>
    </row>
    <row r="35357" spans="30:30" x14ac:dyDescent="0.2">
      <c r="AD35357" s="22"/>
    </row>
    <row r="35358" spans="30:30" x14ac:dyDescent="0.2">
      <c r="AD35358" s="22"/>
    </row>
    <row r="35359" spans="30:30" x14ac:dyDescent="0.2">
      <c r="AD35359" s="22"/>
    </row>
    <row r="35360" spans="30:30" x14ac:dyDescent="0.2">
      <c r="AD35360" s="22"/>
    </row>
    <row r="35361" spans="30:30" x14ac:dyDescent="0.2">
      <c r="AD35361" s="22"/>
    </row>
    <row r="35362" spans="30:30" x14ac:dyDescent="0.2">
      <c r="AD35362" s="22"/>
    </row>
    <row r="35363" spans="30:30" x14ac:dyDescent="0.2">
      <c r="AD35363" s="22"/>
    </row>
    <row r="35364" spans="30:30" x14ac:dyDescent="0.2">
      <c r="AD35364" s="22"/>
    </row>
    <row r="35365" spans="30:30" x14ac:dyDescent="0.2">
      <c r="AD35365" s="22"/>
    </row>
    <row r="35366" spans="30:30" x14ac:dyDescent="0.2">
      <c r="AD35366" s="22"/>
    </row>
    <row r="35367" spans="30:30" x14ac:dyDescent="0.2">
      <c r="AD35367" s="22"/>
    </row>
    <row r="35368" spans="30:30" x14ac:dyDescent="0.2">
      <c r="AD35368" s="22"/>
    </row>
    <row r="35369" spans="30:30" x14ac:dyDescent="0.2">
      <c r="AD35369" s="22"/>
    </row>
    <row r="35370" spans="30:30" x14ac:dyDescent="0.2">
      <c r="AD35370" s="22"/>
    </row>
    <row r="35371" spans="30:30" x14ac:dyDescent="0.2">
      <c r="AD35371" s="22"/>
    </row>
    <row r="35372" spans="30:30" x14ac:dyDescent="0.2">
      <c r="AD35372" s="22"/>
    </row>
    <row r="35373" spans="30:30" x14ac:dyDescent="0.2">
      <c r="AD35373" s="22"/>
    </row>
    <row r="35374" spans="30:30" x14ac:dyDescent="0.2">
      <c r="AD35374" s="22"/>
    </row>
    <row r="35375" spans="30:30" x14ac:dyDescent="0.2">
      <c r="AD35375" s="22"/>
    </row>
    <row r="35376" spans="30:30" x14ac:dyDescent="0.2">
      <c r="AD35376" s="22"/>
    </row>
    <row r="35377" spans="30:30" x14ac:dyDescent="0.2">
      <c r="AD35377" s="22"/>
    </row>
    <row r="35378" spans="30:30" x14ac:dyDescent="0.2">
      <c r="AD35378" s="22"/>
    </row>
    <row r="35379" spans="30:30" x14ac:dyDescent="0.2">
      <c r="AD35379" s="22"/>
    </row>
    <row r="35380" spans="30:30" x14ac:dyDescent="0.2">
      <c r="AD35380" s="22"/>
    </row>
    <row r="35381" spans="30:30" x14ac:dyDescent="0.2">
      <c r="AD35381" s="22"/>
    </row>
    <row r="35382" spans="30:30" x14ac:dyDescent="0.2">
      <c r="AD35382" s="22"/>
    </row>
    <row r="35383" spans="30:30" x14ac:dyDescent="0.2">
      <c r="AD35383" s="22"/>
    </row>
    <row r="35384" spans="30:30" x14ac:dyDescent="0.2">
      <c r="AD35384" s="22"/>
    </row>
    <row r="35385" spans="30:30" x14ac:dyDescent="0.2">
      <c r="AD35385" s="22"/>
    </row>
    <row r="35386" spans="30:30" x14ac:dyDescent="0.2">
      <c r="AD35386" s="22"/>
    </row>
    <row r="35387" spans="30:30" x14ac:dyDescent="0.2">
      <c r="AD35387" s="22"/>
    </row>
    <row r="35388" spans="30:30" x14ac:dyDescent="0.2">
      <c r="AD35388" s="22"/>
    </row>
    <row r="35389" spans="30:30" x14ac:dyDescent="0.2">
      <c r="AD35389" s="22"/>
    </row>
    <row r="35390" spans="30:30" x14ac:dyDescent="0.2">
      <c r="AD35390" s="22"/>
    </row>
    <row r="35391" spans="30:30" x14ac:dyDescent="0.2">
      <c r="AD35391" s="22"/>
    </row>
    <row r="35392" spans="30:30" x14ac:dyDescent="0.2">
      <c r="AD35392" s="22"/>
    </row>
    <row r="35393" spans="30:30" x14ac:dyDescent="0.2">
      <c r="AD35393" s="22"/>
    </row>
    <row r="35394" spans="30:30" x14ac:dyDescent="0.2">
      <c r="AD35394" s="22"/>
    </row>
    <row r="35395" spans="30:30" x14ac:dyDescent="0.2">
      <c r="AD35395" s="22"/>
    </row>
    <row r="35396" spans="30:30" x14ac:dyDescent="0.2">
      <c r="AD35396" s="22"/>
    </row>
    <row r="35397" spans="30:30" x14ac:dyDescent="0.2">
      <c r="AD35397" s="22"/>
    </row>
    <row r="35398" spans="30:30" x14ac:dyDescent="0.2">
      <c r="AD35398" s="22"/>
    </row>
    <row r="35399" spans="30:30" x14ac:dyDescent="0.2">
      <c r="AD35399" s="22"/>
    </row>
    <row r="35400" spans="30:30" x14ac:dyDescent="0.2">
      <c r="AD35400" s="22"/>
    </row>
    <row r="35401" spans="30:30" x14ac:dyDescent="0.2">
      <c r="AD35401" s="22"/>
    </row>
    <row r="35402" spans="30:30" x14ac:dyDescent="0.2">
      <c r="AD35402" s="22"/>
    </row>
    <row r="35403" spans="30:30" x14ac:dyDescent="0.2">
      <c r="AD35403" s="22"/>
    </row>
    <row r="35404" spans="30:30" x14ac:dyDescent="0.2">
      <c r="AD35404" s="22"/>
    </row>
    <row r="35405" spans="30:30" x14ac:dyDescent="0.2">
      <c r="AD35405" s="22"/>
    </row>
    <row r="35406" spans="30:30" x14ac:dyDescent="0.2">
      <c r="AD35406" s="22"/>
    </row>
    <row r="35407" spans="30:30" x14ac:dyDescent="0.2">
      <c r="AD35407" s="22"/>
    </row>
    <row r="35408" spans="30:30" x14ac:dyDescent="0.2">
      <c r="AD35408" s="22"/>
    </row>
    <row r="35409" spans="30:30" x14ac:dyDescent="0.2">
      <c r="AD35409" s="22"/>
    </row>
    <row r="35410" spans="30:30" x14ac:dyDescent="0.2">
      <c r="AD35410" s="22"/>
    </row>
    <row r="35411" spans="30:30" x14ac:dyDescent="0.2">
      <c r="AD35411" s="22"/>
    </row>
    <row r="35412" spans="30:30" x14ac:dyDescent="0.2">
      <c r="AD35412" s="22"/>
    </row>
    <row r="35413" spans="30:30" x14ac:dyDescent="0.2">
      <c r="AD35413" s="22"/>
    </row>
    <row r="35414" spans="30:30" x14ac:dyDescent="0.2">
      <c r="AD35414" s="22"/>
    </row>
    <row r="35415" spans="30:30" x14ac:dyDescent="0.2">
      <c r="AD35415" s="22"/>
    </row>
    <row r="35416" spans="30:30" x14ac:dyDescent="0.2">
      <c r="AD35416" s="22"/>
    </row>
    <row r="35417" spans="30:30" x14ac:dyDescent="0.2">
      <c r="AD35417" s="22"/>
    </row>
    <row r="35418" spans="30:30" x14ac:dyDescent="0.2">
      <c r="AD35418" s="22"/>
    </row>
    <row r="35419" spans="30:30" x14ac:dyDescent="0.2">
      <c r="AD35419" s="22"/>
    </row>
    <row r="35420" spans="30:30" x14ac:dyDescent="0.2">
      <c r="AD35420" s="22"/>
    </row>
    <row r="35421" spans="30:30" x14ac:dyDescent="0.2">
      <c r="AD35421" s="22"/>
    </row>
    <row r="35422" spans="30:30" x14ac:dyDescent="0.2">
      <c r="AD35422" s="22"/>
    </row>
    <row r="35423" spans="30:30" x14ac:dyDescent="0.2">
      <c r="AD35423" s="22"/>
    </row>
    <row r="35424" spans="30:30" x14ac:dyDescent="0.2">
      <c r="AD35424" s="22"/>
    </row>
    <row r="35425" spans="30:30" x14ac:dyDescent="0.2">
      <c r="AD35425" s="22"/>
    </row>
    <row r="35426" spans="30:30" x14ac:dyDescent="0.2">
      <c r="AD35426" s="22"/>
    </row>
    <row r="35427" spans="30:30" x14ac:dyDescent="0.2">
      <c r="AD35427" s="22"/>
    </row>
    <row r="35428" spans="30:30" x14ac:dyDescent="0.2">
      <c r="AD35428" s="22"/>
    </row>
    <row r="35429" spans="30:30" x14ac:dyDescent="0.2">
      <c r="AD35429" s="22"/>
    </row>
    <row r="35430" spans="30:30" x14ac:dyDescent="0.2">
      <c r="AD35430" s="22"/>
    </row>
    <row r="35431" spans="30:30" x14ac:dyDescent="0.2">
      <c r="AD35431" s="22"/>
    </row>
    <row r="35432" spans="30:30" x14ac:dyDescent="0.2">
      <c r="AD35432" s="22"/>
    </row>
    <row r="35433" spans="30:30" x14ac:dyDescent="0.2">
      <c r="AD35433" s="22"/>
    </row>
    <row r="35434" spans="30:30" x14ac:dyDescent="0.2">
      <c r="AD35434" s="22"/>
    </row>
    <row r="35435" spans="30:30" x14ac:dyDescent="0.2">
      <c r="AD35435" s="22"/>
    </row>
    <row r="35436" spans="30:30" x14ac:dyDescent="0.2">
      <c r="AD35436" s="22"/>
    </row>
    <row r="35437" spans="30:30" x14ac:dyDescent="0.2">
      <c r="AD35437" s="22"/>
    </row>
    <row r="35438" spans="30:30" x14ac:dyDescent="0.2">
      <c r="AD35438" s="22"/>
    </row>
    <row r="35439" spans="30:30" x14ac:dyDescent="0.2">
      <c r="AD35439" s="22"/>
    </row>
    <row r="35440" spans="30:30" x14ac:dyDescent="0.2">
      <c r="AD35440" s="22"/>
    </row>
    <row r="35441" spans="30:30" x14ac:dyDescent="0.2">
      <c r="AD35441" s="22"/>
    </row>
    <row r="35442" spans="30:30" x14ac:dyDescent="0.2">
      <c r="AD35442" s="22"/>
    </row>
    <row r="35443" spans="30:30" x14ac:dyDescent="0.2">
      <c r="AD35443" s="22"/>
    </row>
    <row r="35444" spans="30:30" x14ac:dyDescent="0.2">
      <c r="AD35444" s="22"/>
    </row>
    <row r="35445" spans="30:30" x14ac:dyDescent="0.2">
      <c r="AD35445" s="22"/>
    </row>
    <row r="35446" spans="30:30" x14ac:dyDescent="0.2">
      <c r="AD35446" s="22"/>
    </row>
    <row r="35447" spans="30:30" x14ac:dyDescent="0.2">
      <c r="AD35447" s="22"/>
    </row>
    <row r="35448" spans="30:30" x14ac:dyDescent="0.2">
      <c r="AD35448" s="22"/>
    </row>
    <row r="35449" spans="30:30" x14ac:dyDescent="0.2">
      <c r="AD35449" s="22"/>
    </row>
    <row r="35450" spans="30:30" x14ac:dyDescent="0.2">
      <c r="AD35450" s="22"/>
    </row>
    <row r="35451" spans="30:30" x14ac:dyDescent="0.2">
      <c r="AD35451" s="22"/>
    </row>
    <row r="35452" spans="30:30" x14ac:dyDescent="0.2">
      <c r="AD35452" s="22"/>
    </row>
    <row r="35453" spans="30:30" x14ac:dyDescent="0.2">
      <c r="AD35453" s="22"/>
    </row>
    <row r="35454" spans="30:30" x14ac:dyDescent="0.2">
      <c r="AD35454" s="22"/>
    </row>
    <row r="35455" spans="30:30" x14ac:dyDescent="0.2">
      <c r="AD35455" s="22"/>
    </row>
    <row r="35456" spans="30:30" x14ac:dyDescent="0.2">
      <c r="AD35456" s="22"/>
    </row>
    <row r="35457" spans="30:30" x14ac:dyDescent="0.2">
      <c r="AD35457" s="22"/>
    </row>
    <row r="35458" spans="30:30" x14ac:dyDescent="0.2">
      <c r="AD35458" s="22"/>
    </row>
    <row r="35459" spans="30:30" x14ac:dyDescent="0.2">
      <c r="AD35459" s="22"/>
    </row>
    <row r="35460" spans="30:30" x14ac:dyDescent="0.2">
      <c r="AD35460" s="22"/>
    </row>
    <row r="35461" spans="30:30" x14ac:dyDescent="0.2">
      <c r="AD35461" s="22"/>
    </row>
    <row r="35462" spans="30:30" x14ac:dyDescent="0.2">
      <c r="AD35462" s="22"/>
    </row>
    <row r="35463" spans="30:30" x14ac:dyDescent="0.2">
      <c r="AD35463" s="22"/>
    </row>
    <row r="35464" spans="30:30" x14ac:dyDescent="0.2">
      <c r="AD35464" s="22"/>
    </row>
    <row r="35465" spans="30:30" x14ac:dyDescent="0.2">
      <c r="AD35465" s="22"/>
    </row>
    <row r="35466" spans="30:30" x14ac:dyDescent="0.2">
      <c r="AD35466" s="22"/>
    </row>
    <row r="35467" spans="30:30" x14ac:dyDescent="0.2">
      <c r="AD35467" s="22"/>
    </row>
    <row r="35468" spans="30:30" x14ac:dyDescent="0.2">
      <c r="AD35468" s="22"/>
    </row>
    <row r="35469" spans="30:30" x14ac:dyDescent="0.2">
      <c r="AD35469" s="22"/>
    </row>
    <row r="35470" spans="30:30" x14ac:dyDescent="0.2">
      <c r="AD35470" s="22"/>
    </row>
    <row r="35471" spans="30:30" x14ac:dyDescent="0.2">
      <c r="AD35471" s="22"/>
    </row>
    <row r="35472" spans="30:30" x14ac:dyDescent="0.2">
      <c r="AD35472" s="22"/>
    </row>
    <row r="35473" spans="30:30" x14ac:dyDescent="0.2">
      <c r="AD35473" s="22"/>
    </row>
    <row r="35474" spans="30:30" x14ac:dyDescent="0.2">
      <c r="AD35474" s="22"/>
    </row>
    <row r="35475" spans="30:30" x14ac:dyDescent="0.2">
      <c r="AD35475" s="22"/>
    </row>
    <row r="35476" spans="30:30" x14ac:dyDescent="0.2">
      <c r="AD35476" s="22"/>
    </row>
    <row r="35477" spans="30:30" x14ac:dyDescent="0.2">
      <c r="AD35477" s="22"/>
    </row>
    <row r="35478" spans="30:30" x14ac:dyDescent="0.2">
      <c r="AD35478" s="22"/>
    </row>
    <row r="35479" spans="30:30" x14ac:dyDescent="0.2">
      <c r="AD35479" s="22"/>
    </row>
    <row r="35480" spans="30:30" x14ac:dyDescent="0.2">
      <c r="AD35480" s="22"/>
    </row>
    <row r="35481" spans="30:30" x14ac:dyDescent="0.2">
      <c r="AD35481" s="22"/>
    </row>
    <row r="35482" spans="30:30" x14ac:dyDescent="0.2">
      <c r="AD35482" s="22"/>
    </row>
    <row r="35483" spans="30:30" x14ac:dyDescent="0.2">
      <c r="AD35483" s="22"/>
    </row>
    <row r="35484" spans="30:30" x14ac:dyDescent="0.2">
      <c r="AD35484" s="22"/>
    </row>
    <row r="35485" spans="30:30" x14ac:dyDescent="0.2">
      <c r="AD35485" s="22"/>
    </row>
    <row r="35486" spans="30:30" x14ac:dyDescent="0.2">
      <c r="AD35486" s="22"/>
    </row>
    <row r="35487" spans="30:30" x14ac:dyDescent="0.2">
      <c r="AD35487" s="22"/>
    </row>
    <row r="35488" spans="30:30" x14ac:dyDescent="0.2">
      <c r="AD35488" s="22"/>
    </row>
    <row r="35489" spans="30:30" x14ac:dyDescent="0.2">
      <c r="AD35489" s="22"/>
    </row>
    <row r="35490" spans="30:30" x14ac:dyDescent="0.2">
      <c r="AD35490" s="22"/>
    </row>
    <row r="35491" spans="30:30" x14ac:dyDescent="0.2">
      <c r="AD35491" s="22"/>
    </row>
    <row r="35492" spans="30:30" x14ac:dyDescent="0.2">
      <c r="AD35492" s="22"/>
    </row>
    <row r="35493" spans="30:30" x14ac:dyDescent="0.2">
      <c r="AD35493" s="22"/>
    </row>
    <row r="35494" spans="30:30" x14ac:dyDescent="0.2">
      <c r="AD35494" s="22"/>
    </row>
    <row r="35495" spans="30:30" x14ac:dyDescent="0.2">
      <c r="AD35495" s="22"/>
    </row>
    <row r="35496" spans="30:30" x14ac:dyDescent="0.2">
      <c r="AD35496" s="22"/>
    </row>
    <row r="35497" spans="30:30" x14ac:dyDescent="0.2">
      <c r="AD35497" s="22"/>
    </row>
    <row r="35498" spans="30:30" x14ac:dyDescent="0.2">
      <c r="AD35498" s="22"/>
    </row>
    <row r="35499" spans="30:30" x14ac:dyDescent="0.2">
      <c r="AD35499" s="22"/>
    </row>
    <row r="35500" spans="30:30" x14ac:dyDescent="0.2">
      <c r="AD35500" s="22"/>
    </row>
    <row r="35501" spans="30:30" x14ac:dyDescent="0.2">
      <c r="AD35501" s="22"/>
    </row>
    <row r="35502" spans="30:30" x14ac:dyDescent="0.2">
      <c r="AD35502" s="22"/>
    </row>
    <row r="35503" spans="30:30" x14ac:dyDescent="0.2">
      <c r="AD35503" s="22"/>
    </row>
    <row r="35504" spans="30:30" x14ac:dyDescent="0.2">
      <c r="AD35504" s="22"/>
    </row>
    <row r="35505" spans="30:30" x14ac:dyDescent="0.2">
      <c r="AD35505" s="22"/>
    </row>
    <row r="35506" spans="30:30" x14ac:dyDescent="0.2">
      <c r="AD35506" s="22"/>
    </row>
    <row r="35507" spans="30:30" x14ac:dyDescent="0.2">
      <c r="AD35507" s="22"/>
    </row>
    <row r="35508" spans="30:30" x14ac:dyDescent="0.2">
      <c r="AD35508" s="22"/>
    </row>
    <row r="35509" spans="30:30" x14ac:dyDescent="0.2">
      <c r="AD35509" s="22"/>
    </row>
    <row r="35510" spans="30:30" x14ac:dyDescent="0.2">
      <c r="AD35510" s="22"/>
    </row>
    <row r="35511" spans="30:30" x14ac:dyDescent="0.2">
      <c r="AD35511" s="22"/>
    </row>
    <row r="35512" spans="30:30" x14ac:dyDescent="0.2">
      <c r="AD35512" s="22"/>
    </row>
    <row r="35513" spans="30:30" x14ac:dyDescent="0.2">
      <c r="AD35513" s="22"/>
    </row>
    <row r="35514" spans="30:30" x14ac:dyDescent="0.2">
      <c r="AD35514" s="22"/>
    </row>
    <row r="35515" spans="30:30" x14ac:dyDescent="0.2">
      <c r="AD35515" s="22"/>
    </row>
    <row r="35516" spans="30:30" x14ac:dyDescent="0.2">
      <c r="AD35516" s="22"/>
    </row>
    <row r="35517" spans="30:30" x14ac:dyDescent="0.2">
      <c r="AD35517" s="22"/>
    </row>
    <row r="35518" spans="30:30" x14ac:dyDescent="0.2">
      <c r="AD35518" s="22"/>
    </row>
    <row r="35519" spans="30:30" x14ac:dyDescent="0.2">
      <c r="AD35519" s="22"/>
    </row>
    <row r="35520" spans="30:30" x14ac:dyDescent="0.2">
      <c r="AD35520" s="22"/>
    </row>
    <row r="35521" spans="30:30" x14ac:dyDescent="0.2">
      <c r="AD35521" s="22"/>
    </row>
    <row r="35522" spans="30:30" x14ac:dyDescent="0.2">
      <c r="AD35522" s="22"/>
    </row>
    <row r="35523" spans="30:30" x14ac:dyDescent="0.2">
      <c r="AD35523" s="22"/>
    </row>
    <row r="35524" spans="30:30" x14ac:dyDescent="0.2">
      <c r="AD35524" s="22"/>
    </row>
    <row r="35525" spans="30:30" x14ac:dyDescent="0.2">
      <c r="AD35525" s="22"/>
    </row>
    <row r="35526" spans="30:30" x14ac:dyDescent="0.2">
      <c r="AD35526" s="22"/>
    </row>
    <row r="35527" spans="30:30" x14ac:dyDescent="0.2">
      <c r="AD35527" s="22"/>
    </row>
    <row r="35528" spans="30:30" x14ac:dyDescent="0.2">
      <c r="AD35528" s="22"/>
    </row>
    <row r="35529" spans="30:30" x14ac:dyDescent="0.2">
      <c r="AD35529" s="22"/>
    </row>
    <row r="35530" spans="30:30" x14ac:dyDescent="0.2">
      <c r="AD35530" s="22"/>
    </row>
    <row r="35531" spans="30:30" x14ac:dyDescent="0.2">
      <c r="AD35531" s="22"/>
    </row>
    <row r="35532" spans="30:30" x14ac:dyDescent="0.2">
      <c r="AD35532" s="22"/>
    </row>
    <row r="35533" spans="30:30" x14ac:dyDescent="0.2">
      <c r="AD35533" s="22"/>
    </row>
    <row r="35534" spans="30:30" x14ac:dyDescent="0.2">
      <c r="AD35534" s="22"/>
    </row>
    <row r="35535" spans="30:30" x14ac:dyDescent="0.2">
      <c r="AD35535" s="22"/>
    </row>
    <row r="35536" spans="30:30" x14ac:dyDescent="0.2">
      <c r="AD35536" s="22"/>
    </row>
    <row r="35537" spans="30:30" x14ac:dyDescent="0.2">
      <c r="AD35537" s="22"/>
    </row>
    <row r="35538" spans="30:30" x14ac:dyDescent="0.2">
      <c r="AD35538" s="22"/>
    </row>
    <row r="35539" spans="30:30" x14ac:dyDescent="0.2">
      <c r="AD35539" s="22"/>
    </row>
    <row r="35540" spans="30:30" x14ac:dyDescent="0.2">
      <c r="AD35540" s="22"/>
    </row>
    <row r="35541" spans="30:30" x14ac:dyDescent="0.2">
      <c r="AD35541" s="22"/>
    </row>
    <row r="35542" spans="30:30" x14ac:dyDescent="0.2">
      <c r="AD35542" s="22"/>
    </row>
    <row r="35543" spans="30:30" x14ac:dyDescent="0.2">
      <c r="AD35543" s="22"/>
    </row>
    <row r="35544" spans="30:30" x14ac:dyDescent="0.2">
      <c r="AD35544" s="22"/>
    </row>
    <row r="35545" spans="30:30" x14ac:dyDescent="0.2">
      <c r="AD35545" s="22"/>
    </row>
    <row r="35546" spans="30:30" x14ac:dyDescent="0.2">
      <c r="AD35546" s="22"/>
    </row>
    <row r="35547" spans="30:30" x14ac:dyDescent="0.2">
      <c r="AD35547" s="22"/>
    </row>
    <row r="35548" spans="30:30" x14ac:dyDescent="0.2">
      <c r="AD35548" s="22"/>
    </row>
    <row r="35549" spans="30:30" x14ac:dyDescent="0.2">
      <c r="AD35549" s="22"/>
    </row>
    <row r="35550" spans="30:30" x14ac:dyDescent="0.2">
      <c r="AD35550" s="22"/>
    </row>
    <row r="35551" spans="30:30" x14ac:dyDescent="0.2">
      <c r="AD35551" s="22"/>
    </row>
    <row r="35552" spans="30:30" x14ac:dyDescent="0.2">
      <c r="AD35552" s="22"/>
    </row>
    <row r="35553" spans="30:30" x14ac:dyDescent="0.2">
      <c r="AD35553" s="22"/>
    </row>
    <row r="35554" spans="30:30" x14ac:dyDescent="0.2">
      <c r="AD35554" s="22"/>
    </row>
    <row r="35555" spans="30:30" x14ac:dyDescent="0.2">
      <c r="AD35555" s="22"/>
    </row>
    <row r="35556" spans="30:30" x14ac:dyDescent="0.2">
      <c r="AD35556" s="22"/>
    </row>
    <row r="35557" spans="30:30" x14ac:dyDescent="0.2">
      <c r="AD35557" s="22"/>
    </row>
    <row r="35558" spans="30:30" x14ac:dyDescent="0.2">
      <c r="AD35558" s="22"/>
    </row>
    <row r="35559" spans="30:30" x14ac:dyDescent="0.2">
      <c r="AD35559" s="22"/>
    </row>
    <row r="35560" spans="30:30" x14ac:dyDescent="0.2">
      <c r="AD35560" s="22"/>
    </row>
    <row r="35561" spans="30:30" x14ac:dyDescent="0.2">
      <c r="AD35561" s="22"/>
    </row>
    <row r="35562" spans="30:30" x14ac:dyDescent="0.2">
      <c r="AD35562" s="22"/>
    </row>
    <row r="35563" spans="30:30" x14ac:dyDescent="0.2">
      <c r="AD35563" s="22"/>
    </row>
    <row r="35564" spans="30:30" x14ac:dyDescent="0.2">
      <c r="AD35564" s="22"/>
    </row>
    <row r="35565" spans="30:30" x14ac:dyDescent="0.2">
      <c r="AD35565" s="22"/>
    </row>
    <row r="35566" spans="30:30" x14ac:dyDescent="0.2">
      <c r="AD35566" s="22"/>
    </row>
    <row r="35567" spans="30:30" x14ac:dyDescent="0.2">
      <c r="AD35567" s="22"/>
    </row>
    <row r="35568" spans="30:30" x14ac:dyDescent="0.2">
      <c r="AD35568" s="22"/>
    </row>
    <row r="35569" spans="30:30" x14ac:dyDescent="0.2">
      <c r="AD35569" s="22"/>
    </row>
    <row r="35570" spans="30:30" x14ac:dyDescent="0.2">
      <c r="AD35570" s="22"/>
    </row>
    <row r="35571" spans="30:30" x14ac:dyDescent="0.2">
      <c r="AD35571" s="22"/>
    </row>
    <row r="35572" spans="30:30" x14ac:dyDescent="0.2">
      <c r="AD35572" s="22"/>
    </row>
    <row r="35573" spans="30:30" x14ac:dyDescent="0.2">
      <c r="AD35573" s="22"/>
    </row>
    <row r="35574" spans="30:30" x14ac:dyDescent="0.2">
      <c r="AD35574" s="22"/>
    </row>
    <row r="35575" spans="30:30" x14ac:dyDescent="0.2">
      <c r="AD35575" s="22"/>
    </row>
    <row r="35576" spans="30:30" x14ac:dyDescent="0.2">
      <c r="AD35576" s="22"/>
    </row>
    <row r="35577" spans="30:30" x14ac:dyDescent="0.2">
      <c r="AD35577" s="22"/>
    </row>
    <row r="35578" spans="30:30" x14ac:dyDescent="0.2">
      <c r="AD35578" s="22"/>
    </row>
    <row r="35579" spans="30:30" x14ac:dyDescent="0.2">
      <c r="AD35579" s="22"/>
    </row>
    <row r="35580" spans="30:30" x14ac:dyDescent="0.2">
      <c r="AD35580" s="22"/>
    </row>
    <row r="35581" spans="30:30" x14ac:dyDescent="0.2">
      <c r="AD35581" s="22"/>
    </row>
    <row r="35582" spans="30:30" x14ac:dyDescent="0.2">
      <c r="AD35582" s="22"/>
    </row>
    <row r="35583" spans="30:30" x14ac:dyDescent="0.2">
      <c r="AD35583" s="22"/>
    </row>
    <row r="35584" spans="30:30" x14ac:dyDescent="0.2">
      <c r="AD35584" s="22"/>
    </row>
    <row r="35585" spans="30:30" x14ac:dyDescent="0.2">
      <c r="AD35585" s="22"/>
    </row>
    <row r="35586" spans="30:30" x14ac:dyDescent="0.2">
      <c r="AD35586" s="22"/>
    </row>
    <row r="35587" spans="30:30" x14ac:dyDescent="0.2">
      <c r="AD35587" s="22"/>
    </row>
    <row r="35588" spans="30:30" x14ac:dyDescent="0.2">
      <c r="AD35588" s="22"/>
    </row>
    <row r="35589" spans="30:30" x14ac:dyDescent="0.2">
      <c r="AD35589" s="22"/>
    </row>
    <row r="35590" spans="30:30" x14ac:dyDescent="0.2">
      <c r="AD35590" s="22"/>
    </row>
    <row r="35591" spans="30:30" x14ac:dyDescent="0.2">
      <c r="AD35591" s="22"/>
    </row>
    <row r="35592" spans="30:30" x14ac:dyDescent="0.2">
      <c r="AD35592" s="22"/>
    </row>
    <row r="35593" spans="30:30" x14ac:dyDescent="0.2">
      <c r="AD35593" s="22"/>
    </row>
    <row r="35594" spans="30:30" x14ac:dyDescent="0.2">
      <c r="AD35594" s="22"/>
    </row>
    <row r="35595" spans="30:30" x14ac:dyDescent="0.2">
      <c r="AD35595" s="22"/>
    </row>
    <row r="35596" spans="30:30" x14ac:dyDescent="0.2">
      <c r="AD35596" s="22"/>
    </row>
    <row r="35597" spans="30:30" x14ac:dyDescent="0.2">
      <c r="AD35597" s="22"/>
    </row>
    <row r="35598" spans="30:30" x14ac:dyDescent="0.2">
      <c r="AD35598" s="22"/>
    </row>
    <row r="35599" spans="30:30" x14ac:dyDescent="0.2">
      <c r="AD35599" s="22"/>
    </row>
    <row r="35600" spans="30:30" x14ac:dyDescent="0.2">
      <c r="AD35600" s="22"/>
    </row>
    <row r="35601" spans="30:30" x14ac:dyDescent="0.2">
      <c r="AD35601" s="22"/>
    </row>
    <row r="35602" spans="30:30" x14ac:dyDescent="0.2">
      <c r="AD35602" s="22"/>
    </row>
    <row r="35603" spans="30:30" x14ac:dyDescent="0.2">
      <c r="AD35603" s="22"/>
    </row>
    <row r="35604" spans="30:30" x14ac:dyDescent="0.2">
      <c r="AD35604" s="22"/>
    </row>
    <row r="35605" spans="30:30" x14ac:dyDescent="0.2">
      <c r="AD35605" s="22"/>
    </row>
    <row r="35606" spans="30:30" x14ac:dyDescent="0.2">
      <c r="AD35606" s="22"/>
    </row>
    <row r="35607" spans="30:30" x14ac:dyDescent="0.2">
      <c r="AD35607" s="22"/>
    </row>
    <row r="35608" spans="30:30" x14ac:dyDescent="0.2">
      <c r="AD35608" s="22"/>
    </row>
    <row r="35609" spans="30:30" x14ac:dyDescent="0.2">
      <c r="AD35609" s="22"/>
    </row>
    <row r="35610" spans="30:30" x14ac:dyDescent="0.2">
      <c r="AD35610" s="22"/>
    </row>
    <row r="35611" spans="30:30" x14ac:dyDescent="0.2">
      <c r="AD35611" s="22"/>
    </row>
    <row r="35612" spans="30:30" x14ac:dyDescent="0.2">
      <c r="AD35612" s="22"/>
    </row>
    <row r="35613" spans="30:30" x14ac:dyDescent="0.2">
      <c r="AD35613" s="22"/>
    </row>
    <row r="35614" spans="30:30" x14ac:dyDescent="0.2">
      <c r="AD35614" s="22"/>
    </row>
    <row r="35615" spans="30:30" x14ac:dyDescent="0.2">
      <c r="AD35615" s="22"/>
    </row>
    <row r="35616" spans="30:30" x14ac:dyDescent="0.2">
      <c r="AD35616" s="22"/>
    </row>
    <row r="35617" spans="30:30" x14ac:dyDescent="0.2">
      <c r="AD35617" s="22"/>
    </row>
    <row r="35618" spans="30:30" x14ac:dyDescent="0.2">
      <c r="AD35618" s="22"/>
    </row>
    <row r="35619" spans="30:30" x14ac:dyDescent="0.2">
      <c r="AD35619" s="22"/>
    </row>
    <row r="35620" spans="30:30" x14ac:dyDescent="0.2">
      <c r="AD35620" s="22"/>
    </row>
    <row r="35621" spans="30:30" x14ac:dyDescent="0.2">
      <c r="AD35621" s="22"/>
    </row>
    <row r="35622" spans="30:30" x14ac:dyDescent="0.2">
      <c r="AD35622" s="22"/>
    </row>
    <row r="35623" spans="30:30" x14ac:dyDescent="0.2">
      <c r="AD35623" s="22"/>
    </row>
    <row r="35624" spans="30:30" x14ac:dyDescent="0.2">
      <c r="AD35624" s="22"/>
    </row>
    <row r="35625" spans="30:30" x14ac:dyDescent="0.2">
      <c r="AD35625" s="22"/>
    </row>
    <row r="35626" spans="30:30" x14ac:dyDescent="0.2">
      <c r="AD35626" s="22"/>
    </row>
    <row r="35627" spans="30:30" x14ac:dyDescent="0.2">
      <c r="AD35627" s="22"/>
    </row>
    <row r="35628" spans="30:30" x14ac:dyDescent="0.2">
      <c r="AD35628" s="22"/>
    </row>
    <row r="35629" spans="30:30" x14ac:dyDescent="0.2">
      <c r="AD35629" s="22"/>
    </row>
    <row r="35630" spans="30:30" x14ac:dyDescent="0.2">
      <c r="AD35630" s="22"/>
    </row>
    <row r="35631" spans="30:30" x14ac:dyDescent="0.2">
      <c r="AD35631" s="22"/>
    </row>
    <row r="35632" spans="30:30" x14ac:dyDescent="0.2">
      <c r="AD35632" s="22"/>
    </row>
    <row r="35633" spans="30:30" x14ac:dyDescent="0.2">
      <c r="AD35633" s="22"/>
    </row>
    <row r="35634" spans="30:30" x14ac:dyDescent="0.2">
      <c r="AD35634" s="22"/>
    </row>
    <row r="35635" spans="30:30" x14ac:dyDescent="0.2">
      <c r="AD35635" s="22"/>
    </row>
    <row r="35636" spans="30:30" x14ac:dyDescent="0.2">
      <c r="AD35636" s="22"/>
    </row>
    <row r="35637" spans="30:30" x14ac:dyDescent="0.2">
      <c r="AD35637" s="22"/>
    </row>
    <row r="35638" spans="30:30" x14ac:dyDescent="0.2">
      <c r="AD35638" s="22"/>
    </row>
    <row r="35639" spans="30:30" x14ac:dyDescent="0.2">
      <c r="AD35639" s="22"/>
    </row>
    <row r="35640" spans="30:30" x14ac:dyDescent="0.2">
      <c r="AD35640" s="22"/>
    </row>
    <row r="35641" spans="30:30" x14ac:dyDescent="0.2">
      <c r="AD35641" s="22"/>
    </row>
    <row r="35642" spans="30:30" x14ac:dyDescent="0.2">
      <c r="AD35642" s="22"/>
    </row>
    <row r="35643" spans="30:30" x14ac:dyDescent="0.2">
      <c r="AD35643" s="22"/>
    </row>
    <row r="35644" spans="30:30" x14ac:dyDescent="0.2">
      <c r="AD35644" s="22"/>
    </row>
    <row r="35645" spans="30:30" x14ac:dyDescent="0.2">
      <c r="AD35645" s="22"/>
    </row>
    <row r="35646" spans="30:30" x14ac:dyDescent="0.2">
      <c r="AD35646" s="22"/>
    </row>
    <row r="35647" spans="30:30" x14ac:dyDescent="0.2">
      <c r="AD35647" s="22"/>
    </row>
    <row r="35648" spans="30:30" x14ac:dyDescent="0.2">
      <c r="AD35648" s="22"/>
    </row>
    <row r="35649" spans="30:30" x14ac:dyDescent="0.2">
      <c r="AD35649" s="22"/>
    </row>
    <row r="35650" spans="30:30" x14ac:dyDescent="0.2">
      <c r="AD35650" s="22"/>
    </row>
    <row r="35651" spans="30:30" x14ac:dyDescent="0.2">
      <c r="AD35651" s="22"/>
    </row>
    <row r="35652" spans="30:30" x14ac:dyDescent="0.2">
      <c r="AD35652" s="22"/>
    </row>
    <row r="35653" spans="30:30" x14ac:dyDescent="0.2">
      <c r="AD35653" s="22"/>
    </row>
    <row r="35654" spans="30:30" x14ac:dyDescent="0.2">
      <c r="AD35654" s="22"/>
    </row>
    <row r="35655" spans="30:30" x14ac:dyDescent="0.2">
      <c r="AD35655" s="22"/>
    </row>
    <row r="35656" spans="30:30" x14ac:dyDescent="0.2">
      <c r="AD35656" s="22"/>
    </row>
    <row r="35657" spans="30:30" x14ac:dyDescent="0.2">
      <c r="AD35657" s="22"/>
    </row>
    <row r="35658" spans="30:30" x14ac:dyDescent="0.2">
      <c r="AD35658" s="22"/>
    </row>
    <row r="35659" spans="30:30" x14ac:dyDescent="0.2">
      <c r="AD35659" s="22"/>
    </row>
    <row r="35660" spans="30:30" x14ac:dyDescent="0.2">
      <c r="AD35660" s="22"/>
    </row>
    <row r="35661" spans="30:30" x14ac:dyDescent="0.2">
      <c r="AD35661" s="22"/>
    </row>
    <row r="35662" spans="30:30" x14ac:dyDescent="0.2">
      <c r="AD35662" s="22"/>
    </row>
    <row r="35663" spans="30:30" x14ac:dyDescent="0.2">
      <c r="AD35663" s="22"/>
    </row>
    <row r="35664" spans="30:30" x14ac:dyDescent="0.2">
      <c r="AD35664" s="22"/>
    </row>
    <row r="35665" spans="30:30" x14ac:dyDescent="0.2">
      <c r="AD35665" s="22"/>
    </row>
    <row r="35666" spans="30:30" x14ac:dyDescent="0.2">
      <c r="AD35666" s="22"/>
    </row>
    <row r="35667" spans="30:30" x14ac:dyDescent="0.2">
      <c r="AD35667" s="22"/>
    </row>
    <row r="35668" spans="30:30" x14ac:dyDescent="0.2">
      <c r="AD35668" s="22"/>
    </row>
    <row r="35669" spans="30:30" x14ac:dyDescent="0.2">
      <c r="AD35669" s="22"/>
    </row>
    <row r="35670" spans="30:30" x14ac:dyDescent="0.2">
      <c r="AD35670" s="22"/>
    </row>
    <row r="35671" spans="30:30" x14ac:dyDescent="0.2">
      <c r="AD35671" s="22"/>
    </row>
    <row r="35672" spans="30:30" x14ac:dyDescent="0.2">
      <c r="AD35672" s="22"/>
    </row>
    <row r="35673" spans="30:30" x14ac:dyDescent="0.2">
      <c r="AD35673" s="22"/>
    </row>
    <row r="35674" spans="30:30" x14ac:dyDescent="0.2">
      <c r="AD35674" s="22"/>
    </row>
    <row r="35675" spans="30:30" x14ac:dyDescent="0.2">
      <c r="AD35675" s="22"/>
    </row>
    <row r="35676" spans="30:30" x14ac:dyDescent="0.2">
      <c r="AD35676" s="22"/>
    </row>
    <row r="35677" spans="30:30" x14ac:dyDescent="0.2">
      <c r="AD35677" s="22"/>
    </row>
    <row r="35678" spans="30:30" x14ac:dyDescent="0.2">
      <c r="AD35678" s="22"/>
    </row>
    <row r="35679" spans="30:30" x14ac:dyDescent="0.2">
      <c r="AD35679" s="22"/>
    </row>
    <row r="35680" spans="30:30" x14ac:dyDescent="0.2">
      <c r="AD35680" s="22"/>
    </row>
    <row r="35681" spans="30:30" x14ac:dyDescent="0.2">
      <c r="AD35681" s="22"/>
    </row>
    <row r="35682" spans="30:30" x14ac:dyDescent="0.2">
      <c r="AD35682" s="22"/>
    </row>
    <row r="35683" spans="30:30" x14ac:dyDescent="0.2">
      <c r="AD35683" s="22"/>
    </row>
    <row r="35684" spans="30:30" x14ac:dyDescent="0.2">
      <c r="AD35684" s="22"/>
    </row>
    <row r="35685" spans="30:30" x14ac:dyDescent="0.2">
      <c r="AD35685" s="22"/>
    </row>
    <row r="35686" spans="30:30" x14ac:dyDescent="0.2">
      <c r="AD35686" s="22"/>
    </row>
    <row r="35687" spans="30:30" x14ac:dyDescent="0.2">
      <c r="AD35687" s="22"/>
    </row>
    <row r="35688" spans="30:30" x14ac:dyDescent="0.2">
      <c r="AD35688" s="22"/>
    </row>
    <row r="35689" spans="30:30" x14ac:dyDescent="0.2">
      <c r="AD35689" s="22"/>
    </row>
    <row r="35690" spans="30:30" x14ac:dyDescent="0.2">
      <c r="AD35690" s="22"/>
    </row>
    <row r="35691" spans="30:30" x14ac:dyDescent="0.2">
      <c r="AD35691" s="22"/>
    </row>
    <row r="35692" spans="30:30" x14ac:dyDescent="0.2">
      <c r="AD35692" s="22"/>
    </row>
    <row r="35693" spans="30:30" x14ac:dyDescent="0.2">
      <c r="AD35693" s="22"/>
    </row>
    <row r="35694" spans="30:30" x14ac:dyDescent="0.2">
      <c r="AD35694" s="22"/>
    </row>
    <row r="35695" spans="30:30" x14ac:dyDescent="0.2">
      <c r="AD35695" s="22"/>
    </row>
    <row r="35696" spans="30:30" x14ac:dyDescent="0.2">
      <c r="AD35696" s="22"/>
    </row>
    <row r="35697" spans="30:30" x14ac:dyDescent="0.2">
      <c r="AD35697" s="22"/>
    </row>
    <row r="35698" spans="30:30" x14ac:dyDescent="0.2">
      <c r="AD35698" s="22"/>
    </row>
    <row r="35699" spans="30:30" x14ac:dyDescent="0.2">
      <c r="AD35699" s="22"/>
    </row>
    <row r="35700" spans="30:30" x14ac:dyDescent="0.2">
      <c r="AD35700" s="22"/>
    </row>
    <row r="35701" spans="30:30" x14ac:dyDescent="0.2">
      <c r="AD35701" s="22"/>
    </row>
    <row r="35702" spans="30:30" x14ac:dyDescent="0.2">
      <c r="AD35702" s="22"/>
    </row>
    <row r="35703" spans="30:30" x14ac:dyDescent="0.2">
      <c r="AD35703" s="22"/>
    </row>
    <row r="35704" spans="30:30" x14ac:dyDescent="0.2">
      <c r="AD35704" s="22"/>
    </row>
    <row r="35705" spans="30:30" x14ac:dyDescent="0.2">
      <c r="AD35705" s="22"/>
    </row>
    <row r="35706" spans="30:30" x14ac:dyDescent="0.2">
      <c r="AD35706" s="22"/>
    </row>
    <row r="35707" spans="30:30" x14ac:dyDescent="0.2">
      <c r="AD35707" s="22"/>
    </row>
    <row r="35708" spans="30:30" x14ac:dyDescent="0.2">
      <c r="AD35708" s="22"/>
    </row>
    <row r="35709" spans="30:30" x14ac:dyDescent="0.2">
      <c r="AD35709" s="22"/>
    </row>
    <row r="35710" spans="30:30" x14ac:dyDescent="0.2">
      <c r="AD35710" s="22"/>
    </row>
    <row r="35711" spans="30:30" x14ac:dyDescent="0.2">
      <c r="AD35711" s="22"/>
    </row>
    <row r="35712" spans="30:30" x14ac:dyDescent="0.2">
      <c r="AD35712" s="22"/>
    </row>
    <row r="35713" spans="30:30" x14ac:dyDescent="0.2">
      <c r="AD35713" s="22"/>
    </row>
    <row r="35714" spans="30:30" x14ac:dyDescent="0.2">
      <c r="AD35714" s="22"/>
    </row>
    <row r="35715" spans="30:30" x14ac:dyDescent="0.2">
      <c r="AD35715" s="22"/>
    </row>
    <row r="35716" spans="30:30" x14ac:dyDescent="0.2">
      <c r="AD35716" s="22"/>
    </row>
    <row r="35717" spans="30:30" x14ac:dyDescent="0.2">
      <c r="AD35717" s="22"/>
    </row>
    <row r="35718" spans="30:30" x14ac:dyDescent="0.2">
      <c r="AD35718" s="22"/>
    </row>
    <row r="35719" spans="30:30" x14ac:dyDescent="0.2">
      <c r="AD35719" s="22"/>
    </row>
    <row r="35720" spans="30:30" x14ac:dyDescent="0.2">
      <c r="AD35720" s="22"/>
    </row>
    <row r="35721" spans="30:30" x14ac:dyDescent="0.2">
      <c r="AD35721" s="22"/>
    </row>
    <row r="35722" spans="30:30" x14ac:dyDescent="0.2">
      <c r="AD35722" s="22"/>
    </row>
    <row r="35723" spans="30:30" x14ac:dyDescent="0.2">
      <c r="AD35723" s="22"/>
    </row>
    <row r="35724" spans="30:30" x14ac:dyDescent="0.2">
      <c r="AD35724" s="22"/>
    </row>
    <row r="35725" spans="30:30" x14ac:dyDescent="0.2">
      <c r="AD35725" s="22"/>
    </row>
    <row r="35726" spans="30:30" x14ac:dyDescent="0.2">
      <c r="AD35726" s="22"/>
    </row>
    <row r="35727" spans="30:30" x14ac:dyDescent="0.2">
      <c r="AD35727" s="22"/>
    </row>
    <row r="35728" spans="30:30" x14ac:dyDescent="0.2">
      <c r="AD35728" s="22"/>
    </row>
    <row r="35729" spans="30:30" x14ac:dyDescent="0.2">
      <c r="AD35729" s="22"/>
    </row>
    <row r="35730" spans="30:30" x14ac:dyDescent="0.2">
      <c r="AD35730" s="22"/>
    </row>
    <row r="35731" spans="30:30" x14ac:dyDescent="0.2">
      <c r="AD35731" s="22"/>
    </row>
    <row r="35732" spans="30:30" x14ac:dyDescent="0.2">
      <c r="AD35732" s="22"/>
    </row>
    <row r="35733" spans="30:30" x14ac:dyDescent="0.2">
      <c r="AD35733" s="22"/>
    </row>
    <row r="35734" spans="30:30" x14ac:dyDescent="0.2">
      <c r="AD35734" s="22"/>
    </row>
    <row r="35735" spans="30:30" x14ac:dyDescent="0.2">
      <c r="AD35735" s="22"/>
    </row>
    <row r="35736" spans="30:30" x14ac:dyDescent="0.2">
      <c r="AD35736" s="22"/>
    </row>
    <row r="35737" spans="30:30" x14ac:dyDescent="0.2">
      <c r="AD35737" s="22"/>
    </row>
    <row r="35738" spans="30:30" x14ac:dyDescent="0.2">
      <c r="AD35738" s="22"/>
    </row>
    <row r="35739" spans="30:30" x14ac:dyDescent="0.2">
      <c r="AD35739" s="22"/>
    </row>
    <row r="35740" spans="30:30" x14ac:dyDescent="0.2">
      <c r="AD35740" s="22"/>
    </row>
    <row r="35741" spans="30:30" x14ac:dyDescent="0.2">
      <c r="AD35741" s="22"/>
    </row>
    <row r="35742" spans="30:30" x14ac:dyDescent="0.2">
      <c r="AD35742" s="22"/>
    </row>
    <row r="35743" spans="30:30" x14ac:dyDescent="0.2">
      <c r="AD35743" s="22"/>
    </row>
    <row r="35744" spans="30:30" x14ac:dyDescent="0.2">
      <c r="AD35744" s="22"/>
    </row>
    <row r="35745" spans="30:30" x14ac:dyDescent="0.2">
      <c r="AD35745" s="22"/>
    </row>
    <row r="35746" spans="30:30" x14ac:dyDescent="0.2">
      <c r="AD35746" s="22"/>
    </row>
    <row r="35747" spans="30:30" x14ac:dyDescent="0.2">
      <c r="AD35747" s="22"/>
    </row>
    <row r="35748" spans="30:30" x14ac:dyDescent="0.2">
      <c r="AD35748" s="22"/>
    </row>
    <row r="35749" spans="30:30" x14ac:dyDescent="0.2">
      <c r="AD35749" s="22"/>
    </row>
    <row r="35750" spans="30:30" x14ac:dyDescent="0.2">
      <c r="AD35750" s="22"/>
    </row>
    <row r="35751" spans="30:30" x14ac:dyDescent="0.2">
      <c r="AD35751" s="22"/>
    </row>
    <row r="35752" spans="30:30" x14ac:dyDescent="0.2">
      <c r="AD35752" s="22"/>
    </row>
    <row r="35753" spans="30:30" x14ac:dyDescent="0.2">
      <c r="AD35753" s="22"/>
    </row>
    <row r="35754" spans="30:30" x14ac:dyDescent="0.2">
      <c r="AD35754" s="22"/>
    </row>
    <row r="35755" spans="30:30" x14ac:dyDescent="0.2">
      <c r="AD35755" s="22"/>
    </row>
    <row r="35756" spans="30:30" x14ac:dyDescent="0.2">
      <c r="AD35756" s="22"/>
    </row>
    <row r="35757" spans="30:30" x14ac:dyDescent="0.2">
      <c r="AD35757" s="22"/>
    </row>
    <row r="35758" spans="30:30" x14ac:dyDescent="0.2">
      <c r="AD35758" s="22"/>
    </row>
    <row r="35759" spans="30:30" x14ac:dyDescent="0.2">
      <c r="AD35759" s="22"/>
    </row>
    <row r="35760" spans="30:30" x14ac:dyDescent="0.2">
      <c r="AD35760" s="22"/>
    </row>
    <row r="35761" spans="30:30" x14ac:dyDescent="0.2">
      <c r="AD35761" s="22"/>
    </row>
    <row r="35762" spans="30:30" x14ac:dyDescent="0.2">
      <c r="AD35762" s="22"/>
    </row>
    <row r="35763" spans="30:30" x14ac:dyDescent="0.2">
      <c r="AD35763" s="22"/>
    </row>
    <row r="35764" spans="30:30" x14ac:dyDescent="0.2">
      <c r="AD35764" s="22"/>
    </row>
    <row r="35765" spans="30:30" x14ac:dyDescent="0.2">
      <c r="AD35765" s="22"/>
    </row>
    <row r="35766" spans="30:30" x14ac:dyDescent="0.2">
      <c r="AD35766" s="22"/>
    </row>
    <row r="35767" spans="30:30" x14ac:dyDescent="0.2">
      <c r="AD35767" s="22"/>
    </row>
    <row r="35768" spans="30:30" x14ac:dyDescent="0.2">
      <c r="AD35768" s="22"/>
    </row>
    <row r="35769" spans="30:30" x14ac:dyDescent="0.2">
      <c r="AD35769" s="22"/>
    </row>
    <row r="35770" spans="30:30" x14ac:dyDescent="0.2">
      <c r="AD35770" s="22"/>
    </row>
    <row r="35771" spans="30:30" x14ac:dyDescent="0.2">
      <c r="AD35771" s="22"/>
    </row>
    <row r="35772" spans="30:30" x14ac:dyDescent="0.2">
      <c r="AD35772" s="22"/>
    </row>
    <row r="35773" spans="30:30" x14ac:dyDescent="0.2">
      <c r="AD35773" s="22"/>
    </row>
    <row r="35774" spans="30:30" x14ac:dyDescent="0.2">
      <c r="AD35774" s="22"/>
    </row>
    <row r="35775" spans="30:30" x14ac:dyDescent="0.2">
      <c r="AD35775" s="22"/>
    </row>
    <row r="35776" spans="30:30" x14ac:dyDescent="0.2">
      <c r="AD35776" s="22"/>
    </row>
    <row r="35777" spans="30:30" x14ac:dyDescent="0.2">
      <c r="AD35777" s="22"/>
    </row>
    <row r="35778" spans="30:30" x14ac:dyDescent="0.2">
      <c r="AD35778" s="22"/>
    </row>
    <row r="35779" spans="30:30" x14ac:dyDescent="0.2">
      <c r="AD35779" s="22"/>
    </row>
    <row r="35780" spans="30:30" x14ac:dyDescent="0.2">
      <c r="AD35780" s="22"/>
    </row>
    <row r="35781" spans="30:30" x14ac:dyDescent="0.2">
      <c r="AD35781" s="22"/>
    </row>
    <row r="35782" spans="30:30" x14ac:dyDescent="0.2">
      <c r="AD35782" s="22"/>
    </row>
    <row r="35783" spans="30:30" x14ac:dyDescent="0.2">
      <c r="AD35783" s="22"/>
    </row>
    <row r="35784" spans="30:30" x14ac:dyDescent="0.2">
      <c r="AD35784" s="22"/>
    </row>
    <row r="35785" spans="30:30" x14ac:dyDescent="0.2">
      <c r="AD35785" s="22"/>
    </row>
    <row r="35786" spans="30:30" x14ac:dyDescent="0.2">
      <c r="AD35786" s="22"/>
    </row>
    <row r="35787" spans="30:30" x14ac:dyDescent="0.2">
      <c r="AD35787" s="22"/>
    </row>
    <row r="35788" spans="30:30" x14ac:dyDescent="0.2">
      <c r="AD35788" s="22"/>
    </row>
    <row r="35789" spans="30:30" x14ac:dyDescent="0.2">
      <c r="AD35789" s="22"/>
    </row>
    <row r="35790" spans="30:30" x14ac:dyDescent="0.2">
      <c r="AD35790" s="22"/>
    </row>
    <row r="35791" spans="30:30" x14ac:dyDescent="0.2">
      <c r="AD35791" s="22"/>
    </row>
    <row r="35792" spans="30:30" x14ac:dyDescent="0.2">
      <c r="AD35792" s="22"/>
    </row>
    <row r="35793" spans="30:30" x14ac:dyDescent="0.2">
      <c r="AD35793" s="22"/>
    </row>
    <row r="35794" spans="30:30" x14ac:dyDescent="0.2">
      <c r="AD35794" s="22"/>
    </row>
    <row r="35795" spans="30:30" x14ac:dyDescent="0.2">
      <c r="AD35795" s="22"/>
    </row>
    <row r="35796" spans="30:30" x14ac:dyDescent="0.2">
      <c r="AD35796" s="22"/>
    </row>
    <row r="35797" spans="30:30" x14ac:dyDescent="0.2">
      <c r="AD35797" s="22"/>
    </row>
    <row r="35798" spans="30:30" x14ac:dyDescent="0.2">
      <c r="AD35798" s="22"/>
    </row>
    <row r="35799" spans="30:30" x14ac:dyDescent="0.2">
      <c r="AD35799" s="22"/>
    </row>
    <row r="35800" spans="30:30" x14ac:dyDescent="0.2">
      <c r="AD35800" s="22"/>
    </row>
    <row r="35801" spans="30:30" x14ac:dyDescent="0.2">
      <c r="AD35801" s="22"/>
    </row>
    <row r="35802" spans="30:30" x14ac:dyDescent="0.2">
      <c r="AD35802" s="22"/>
    </row>
    <row r="35803" spans="30:30" x14ac:dyDescent="0.2">
      <c r="AD35803" s="22"/>
    </row>
    <row r="35804" spans="30:30" x14ac:dyDescent="0.2">
      <c r="AD35804" s="22"/>
    </row>
    <row r="35805" spans="30:30" x14ac:dyDescent="0.2">
      <c r="AD35805" s="22"/>
    </row>
    <row r="35806" spans="30:30" x14ac:dyDescent="0.2">
      <c r="AD35806" s="22"/>
    </row>
    <row r="35807" spans="30:30" x14ac:dyDescent="0.2">
      <c r="AD35807" s="22"/>
    </row>
    <row r="35808" spans="30:30" x14ac:dyDescent="0.2">
      <c r="AD35808" s="22"/>
    </row>
    <row r="35809" spans="30:30" x14ac:dyDescent="0.2">
      <c r="AD35809" s="22"/>
    </row>
    <row r="35810" spans="30:30" x14ac:dyDescent="0.2">
      <c r="AD35810" s="22"/>
    </row>
    <row r="35811" spans="30:30" x14ac:dyDescent="0.2">
      <c r="AD35811" s="22"/>
    </row>
    <row r="35812" spans="30:30" x14ac:dyDescent="0.2">
      <c r="AD35812" s="22"/>
    </row>
    <row r="35813" spans="30:30" x14ac:dyDescent="0.2">
      <c r="AD35813" s="22"/>
    </row>
    <row r="35814" spans="30:30" x14ac:dyDescent="0.2">
      <c r="AD35814" s="22"/>
    </row>
    <row r="35815" spans="30:30" x14ac:dyDescent="0.2">
      <c r="AD35815" s="22"/>
    </row>
    <row r="35816" spans="30:30" x14ac:dyDescent="0.2">
      <c r="AD35816" s="22"/>
    </row>
    <row r="35817" spans="30:30" x14ac:dyDescent="0.2">
      <c r="AD35817" s="22"/>
    </row>
    <row r="35818" spans="30:30" x14ac:dyDescent="0.2">
      <c r="AD35818" s="22"/>
    </row>
    <row r="35819" spans="30:30" x14ac:dyDescent="0.2">
      <c r="AD35819" s="22"/>
    </row>
    <row r="35820" spans="30:30" x14ac:dyDescent="0.2">
      <c r="AD35820" s="22"/>
    </row>
    <row r="35821" spans="30:30" x14ac:dyDescent="0.2">
      <c r="AD35821" s="22"/>
    </row>
    <row r="35822" spans="30:30" x14ac:dyDescent="0.2">
      <c r="AD35822" s="22"/>
    </row>
    <row r="35823" spans="30:30" x14ac:dyDescent="0.2">
      <c r="AD35823" s="22"/>
    </row>
    <row r="35824" spans="30:30" x14ac:dyDescent="0.2">
      <c r="AD35824" s="22"/>
    </row>
    <row r="35825" spans="30:30" x14ac:dyDescent="0.2">
      <c r="AD35825" s="22"/>
    </row>
    <row r="35826" spans="30:30" x14ac:dyDescent="0.2">
      <c r="AD35826" s="22"/>
    </row>
    <row r="35827" spans="30:30" x14ac:dyDescent="0.2">
      <c r="AD35827" s="22"/>
    </row>
    <row r="35828" spans="30:30" x14ac:dyDescent="0.2">
      <c r="AD35828" s="22"/>
    </row>
    <row r="35829" spans="30:30" x14ac:dyDescent="0.2">
      <c r="AD35829" s="22"/>
    </row>
    <row r="35830" spans="30:30" x14ac:dyDescent="0.2">
      <c r="AD35830" s="22"/>
    </row>
    <row r="35831" spans="30:30" x14ac:dyDescent="0.2">
      <c r="AD35831" s="22"/>
    </row>
    <row r="35832" spans="30:30" x14ac:dyDescent="0.2">
      <c r="AD35832" s="22"/>
    </row>
    <row r="35833" spans="30:30" x14ac:dyDescent="0.2">
      <c r="AD35833" s="22"/>
    </row>
    <row r="35834" spans="30:30" x14ac:dyDescent="0.2">
      <c r="AD35834" s="22"/>
    </row>
    <row r="35835" spans="30:30" x14ac:dyDescent="0.2">
      <c r="AD35835" s="22"/>
    </row>
    <row r="35836" spans="30:30" x14ac:dyDescent="0.2">
      <c r="AD35836" s="22"/>
    </row>
    <row r="35837" spans="30:30" x14ac:dyDescent="0.2">
      <c r="AD35837" s="22"/>
    </row>
    <row r="35838" spans="30:30" x14ac:dyDescent="0.2">
      <c r="AD35838" s="22"/>
    </row>
    <row r="35839" spans="30:30" x14ac:dyDescent="0.2">
      <c r="AD35839" s="22"/>
    </row>
    <row r="35840" spans="30:30" x14ac:dyDescent="0.2">
      <c r="AD35840" s="22"/>
    </row>
    <row r="35841" spans="30:30" x14ac:dyDescent="0.2">
      <c r="AD35841" s="22"/>
    </row>
    <row r="35842" spans="30:30" x14ac:dyDescent="0.2">
      <c r="AD35842" s="22"/>
    </row>
    <row r="35843" spans="30:30" x14ac:dyDescent="0.2">
      <c r="AD35843" s="22"/>
    </row>
    <row r="35844" spans="30:30" x14ac:dyDescent="0.2">
      <c r="AD35844" s="22"/>
    </row>
    <row r="35845" spans="30:30" x14ac:dyDescent="0.2">
      <c r="AD35845" s="22"/>
    </row>
    <row r="35846" spans="30:30" x14ac:dyDescent="0.2">
      <c r="AD35846" s="22"/>
    </row>
    <row r="35847" spans="30:30" x14ac:dyDescent="0.2">
      <c r="AD35847" s="22"/>
    </row>
    <row r="35848" spans="30:30" x14ac:dyDescent="0.2">
      <c r="AD35848" s="22"/>
    </row>
    <row r="35849" spans="30:30" x14ac:dyDescent="0.2">
      <c r="AD35849" s="22"/>
    </row>
    <row r="35850" spans="30:30" x14ac:dyDescent="0.2">
      <c r="AD35850" s="22"/>
    </row>
    <row r="35851" spans="30:30" x14ac:dyDescent="0.2">
      <c r="AD35851" s="22"/>
    </row>
    <row r="35852" spans="30:30" x14ac:dyDescent="0.2">
      <c r="AD35852" s="22"/>
    </row>
    <row r="35853" spans="30:30" x14ac:dyDescent="0.2">
      <c r="AD35853" s="22"/>
    </row>
    <row r="35854" spans="30:30" x14ac:dyDescent="0.2">
      <c r="AD35854" s="22"/>
    </row>
    <row r="35855" spans="30:30" x14ac:dyDescent="0.2">
      <c r="AD35855" s="22"/>
    </row>
    <row r="35856" spans="30:30" x14ac:dyDescent="0.2">
      <c r="AD35856" s="22"/>
    </row>
    <row r="35857" spans="30:30" x14ac:dyDescent="0.2">
      <c r="AD35857" s="22"/>
    </row>
    <row r="35858" spans="30:30" x14ac:dyDescent="0.2">
      <c r="AD35858" s="22"/>
    </row>
    <row r="35859" spans="30:30" x14ac:dyDescent="0.2">
      <c r="AD35859" s="22"/>
    </row>
    <row r="35860" spans="30:30" x14ac:dyDescent="0.2">
      <c r="AD35860" s="22"/>
    </row>
    <row r="35861" spans="30:30" x14ac:dyDescent="0.2">
      <c r="AD35861" s="22"/>
    </row>
    <row r="35862" spans="30:30" x14ac:dyDescent="0.2">
      <c r="AD35862" s="22"/>
    </row>
    <row r="35863" spans="30:30" x14ac:dyDescent="0.2">
      <c r="AD35863" s="22"/>
    </row>
    <row r="35864" spans="30:30" x14ac:dyDescent="0.2">
      <c r="AD35864" s="22"/>
    </row>
    <row r="35865" spans="30:30" x14ac:dyDescent="0.2">
      <c r="AD35865" s="22"/>
    </row>
    <row r="35866" spans="30:30" x14ac:dyDescent="0.2">
      <c r="AD35866" s="22"/>
    </row>
    <row r="35867" spans="30:30" x14ac:dyDescent="0.2">
      <c r="AD35867" s="22"/>
    </row>
    <row r="35868" spans="30:30" x14ac:dyDescent="0.2">
      <c r="AD35868" s="22"/>
    </row>
    <row r="35869" spans="30:30" x14ac:dyDescent="0.2">
      <c r="AD35869" s="22"/>
    </row>
    <row r="35870" spans="30:30" x14ac:dyDescent="0.2">
      <c r="AD35870" s="22"/>
    </row>
    <row r="35871" spans="30:30" x14ac:dyDescent="0.2">
      <c r="AD35871" s="22"/>
    </row>
    <row r="35872" spans="30:30" x14ac:dyDescent="0.2">
      <c r="AD35872" s="22"/>
    </row>
    <row r="35873" spans="30:30" x14ac:dyDescent="0.2">
      <c r="AD35873" s="22"/>
    </row>
    <row r="35874" spans="30:30" x14ac:dyDescent="0.2">
      <c r="AD35874" s="22"/>
    </row>
    <row r="35875" spans="30:30" x14ac:dyDescent="0.2">
      <c r="AD35875" s="22"/>
    </row>
    <row r="35876" spans="30:30" x14ac:dyDescent="0.2">
      <c r="AD35876" s="22"/>
    </row>
    <row r="35877" spans="30:30" x14ac:dyDescent="0.2">
      <c r="AD35877" s="22"/>
    </row>
    <row r="35878" spans="30:30" x14ac:dyDescent="0.2">
      <c r="AD35878" s="22"/>
    </row>
    <row r="35879" spans="30:30" x14ac:dyDescent="0.2">
      <c r="AD35879" s="22"/>
    </row>
    <row r="35880" spans="30:30" x14ac:dyDescent="0.2">
      <c r="AD35880" s="22"/>
    </row>
    <row r="35881" spans="30:30" x14ac:dyDescent="0.2">
      <c r="AD35881" s="22"/>
    </row>
    <row r="35882" spans="30:30" x14ac:dyDescent="0.2">
      <c r="AD35882" s="22"/>
    </row>
    <row r="35883" spans="30:30" x14ac:dyDescent="0.2">
      <c r="AD35883" s="22"/>
    </row>
    <row r="35884" spans="30:30" x14ac:dyDescent="0.2">
      <c r="AD35884" s="22"/>
    </row>
    <row r="35885" spans="30:30" x14ac:dyDescent="0.2">
      <c r="AD35885" s="22"/>
    </row>
    <row r="35886" spans="30:30" x14ac:dyDescent="0.2">
      <c r="AD35886" s="22"/>
    </row>
    <row r="35887" spans="30:30" x14ac:dyDescent="0.2">
      <c r="AD35887" s="22"/>
    </row>
    <row r="35888" spans="30:30" x14ac:dyDescent="0.2">
      <c r="AD35888" s="22"/>
    </row>
    <row r="35889" spans="30:30" x14ac:dyDescent="0.2">
      <c r="AD35889" s="22"/>
    </row>
    <row r="35890" spans="30:30" x14ac:dyDescent="0.2">
      <c r="AD35890" s="22"/>
    </row>
    <row r="35891" spans="30:30" x14ac:dyDescent="0.2">
      <c r="AD35891" s="22"/>
    </row>
    <row r="35892" spans="30:30" x14ac:dyDescent="0.2">
      <c r="AD35892" s="22"/>
    </row>
    <row r="35893" spans="30:30" x14ac:dyDescent="0.2">
      <c r="AD35893" s="22"/>
    </row>
    <row r="35894" spans="30:30" x14ac:dyDescent="0.2">
      <c r="AD35894" s="22"/>
    </row>
    <row r="35895" spans="30:30" x14ac:dyDescent="0.2">
      <c r="AD35895" s="22"/>
    </row>
    <row r="35896" spans="30:30" x14ac:dyDescent="0.2">
      <c r="AD35896" s="22"/>
    </row>
    <row r="35897" spans="30:30" x14ac:dyDescent="0.2">
      <c r="AD35897" s="22"/>
    </row>
    <row r="35898" spans="30:30" x14ac:dyDescent="0.2">
      <c r="AD35898" s="22"/>
    </row>
    <row r="35899" spans="30:30" x14ac:dyDescent="0.2">
      <c r="AD35899" s="22"/>
    </row>
    <row r="35900" spans="30:30" x14ac:dyDescent="0.2">
      <c r="AD35900" s="22"/>
    </row>
    <row r="35901" spans="30:30" x14ac:dyDescent="0.2">
      <c r="AD35901" s="22"/>
    </row>
    <row r="35902" spans="30:30" x14ac:dyDescent="0.2">
      <c r="AD35902" s="22"/>
    </row>
    <row r="35903" spans="30:30" x14ac:dyDescent="0.2">
      <c r="AD35903" s="22"/>
    </row>
    <row r="35904" spans="30:30" x14ac:dyDescent="0.2">
      <c r="AD35904" s="22"/>
    </row>
    <row r="35905" spans="30:30" x14ac:dyDescent="0.2">
      <c r="AD35905" s="22"/>
    </row>
    <row r="35906" spans="30:30" x14ac:dyDescent="0.2">
      <c r="AD35906" s="22"/>
    </row>
    <row r="35907" spans="30:30" x14ac:dyDescent="0.2">
      <c r="AD35907" s="22"/>
    </row>
    <row r="35908" spans="30:30" x14ac:dyDescent="0.2">
      <c r="AD35908" s="22"/>
    </row>
    <row r="35909" spans="30:30" x14ac:dyDescent="0.2">
      <c r="AD35909" s="22"/>
    </row>
    <row r="35910" spans="30:30" x14ac:dyDescent="0.2">
      <c r="AD35910" s="22"/>
    </row>
    <row r="35911" spans="30:30" x14ac:dyDescent="0.2">
      <c r="AD35911" s="22"/>
    </row>
    <row r="35912" spans="30:30" x14ac:dyDescent="0.2">
      <c r="AD35912" s="22"/>
    </row>
    <row r="35913" spans="30:30" x14ac:dyDescent="0.2">
      <c r="AD35913" s="22"/>
    </row>
    <row r="35914" spans="30:30" x14ac:dyDescent="0.2">
      <c r="AD35914" s="22"/>
    </row>
    <row r="35915" spans="30:30" x14ac:dyDescent="0.2">
      <c r="AD35915" s="22"/>
    </row>
    <row r="35916" spans="30:30" x14ac:dyDescent="0.2">
      <c r="AD35916" s="22"/>
    </row>
    <row r="35917" spans="30:30" x14ac:dyDescent="0.2">
      <c r="AD35917" s="22"/>
    </row>
    <row r="35918" spans="30:30" x14ac:dyDescent="0.2">
      <c r="AD35918" s="22"/>
    </row>
    <row r="35919" spans="30:30" x14ac:dyDescent="0.2">
      <c r="AD35919" s="22"/>
    </row>
    <row r="35920" spans="30:30" x14ac:dyDescent="0.2">
      <c r="AD35920" s="22"/>
    </row>
    <row r="35921" spans="30:30" x14ac:dyDescent="0.2">
      <c r="AD35921" s="22"/>
    </row>
    <row r="35922" spans="30:30" x14ac:dyDescent="0.2">
      <c r="AD35922" s="22"/>
    </row>
    <row r="35923" spans="30:30" x14ac:dyDescent="0.2">
      <c r="AD35923" s="22"/>
    </row>
    <row r="35924" spans="30:30" x14ac:dyDescent="0.2">
      <c r="AD35924" s="22"/>
    </row>
    <row r="35925" spans="30:30" x14ac:dyDescent="0.2">
      <c r="AD35925" s="22"/>
    </row>
    <row r="35926" spans="30:30" x14ac:dyDescent="0.2">
      <c r="AD35926" s="22"/>
    </row>
    <row r="35927" spans="30:30" x14ac:dyDescent="0.2">
      <c r="AD35927" s="22"/>
    </row>
    <row r="35928" spans="30:30" x14ac:dyDescent="0.2">
      <c r="AD35928" s="22"/>
    </row>
    <row r="35929" spans="30:30" x14ac:dyDescent="0.2">
      <c r="AD35929" s="22"/>
    </row>
    <row r="35930" spans="30:30" x14ac:dyDescent="0.2">
      <c r="AD35930" s="22"/>
    </row>
    <row r="35931" spans="30:30" x14ac:dyDescent="0.2">
      <c r="AD35931" s="22"/>
    </row>
    <row r="35932" spans="30:30" x14ac:dyDescent="0.2">
      <c r="AD35932" s="22"/>
    </row>
    <row r="35933" spans="30:30" x14ac:dyDescent="0.2">
      <c r="AD35933" s="22"/>
    </row>
    <row r="35934" spans="30:30" x14ac:dyDescent="0.2">
      <c r="AD35934" s="22"/>
    </row>
    <row r="35935" spans="30:30" x14ac:dyDescent="0.2">
      <c r="AD35935" s="22"/>
    </row>
    <row r="35936" spans="30:30" x14ac:dyDescent="0.2">
      <c r="AD35936" s="22"/>
    </row>
    <row r="35937" spans="30:30" x14ac:dyDescent="0.2">
      <c r="AD35937" s="22"/>
    </row>
    <row r="35938" spans="30:30" x14ac:dyDescent="0.2">
      <c r="AD35938" s="22"/>
    </row>
    <row r="35939" spans="30:30" x14ac:dyDescent="0.2">
      <c r="AD35939" s="22"/>
    </row>
    <row r="35940" spans="30:30" x14ac:dyDescent="0.2">
      <c r="AD35940" s="22"/>
    </row>
    <row r="35941" spans="30:30" x14ac:dyDescent="0.2">
      <c r="AD35941" s="22"/>
    </row>
    <row r="35942" spans="30:30" x14ac:dyDescent="0.2">
      <c r="AD35942" s="22"/>
    </row>
    <row r="35943" spans="30:30" x14ac:dyDescent="0.2">
      <c r="AD35943" s="22"/>
    </row>
    <row r="35944" spans="30:30" x14ac:dyDescent="0.2">
      <c r="AD35944" s="22"/>
    </row>
    <row r="35945" spans="30:30" x14ac:dyDescent="0.2">
      <c r="AD35945" s="22"/>
    </row>
    <row r="35946" spans="30:30" x14ac:dyDescent="0.2">
      <c r="AD35946" s="22"/>
    </row>
    <row r="35947" spans="30:30" x14ac:dyDescent="0.2">
      <c r="AD35947" s="22"/>
    </row>
    <row r="35948" spans="30:30" x14ac:dyDescent="0.2">
      <c r="AD35948" s="22"/>
    </row>
    <row r="35949" spans="30:30" x14ac:dyDescent="0.2">
      <c r="AD35949" s="22"/>
    </row>
    <row r="35950" spans="30:30" x14ac:dyDescent="0.2">
      <c r="AD35950" s="22"/>
    </row>
    <row r="35951" spans="30:30" x14ac:dyDescent="0.2">
      <c r="AD35951" s="22"/>
    </row>
    <row r="35952" spans="30:30" x14ac:dyDescent="0.2">
      <c r="AD35952" s="22"/>
    </row>
    <row r="35953" spans="30:30" x14ac:dyDescent="0.2">
      <c r="AD35953" s="22"/>
    </row>
    <row r="35954" spans="30:30" x14ac:dyDescent="0.2">
      <c r="AD35954" s="22"/>
    </row>
    <row r="35955" spans="30:30" x14ac:dyDescent="0.2">
      <c r="AD35955" s="22"/>
    </row>
    <row r="35956" spans="30:30" x14ac:dyDescent="0.2">
      <c r="AD35956" s="22"/>
    </row>
    <row r="35957" spans="30:30" x14ac:dyDescent="0.2">
      <c r="AD35957" s="22"/>
    </row>
    <row r="35958" spans="30:30" x14ac:dyDescent="0.2">
      <c r="AD35958" s="22"/>
    </row>
    <row r="35959" spans="30:30" x14ac:dyDescent="0.2">
      <c r="AD35959" s="22"/>
    </row>
    <row r="35960" spans="30:30" x14ac:dyDescent="0.2">
      <c r="AD35960" s="22"/>
    </row>
    <row r="35961" spans="30:30" x14ac:dyDescent="0.2">
      <c r="AD35961" s="22"/>
    </row>
    <row r="35962" spans="30:30" x14ac:dyDescent="0.2">
      <c r="AD35962" s="22"/>
    </row>
    <row r="35963" spans="30:30" x14ac:dyDescent="0.2">
      <c r="AD35963" s="22"/>
    </row>
    <row r="35964" spans="30:30" x14ac:dyDescent="0.2">
      <c r="AD35964" s="22"/>
    </row>
    <row r="35965" spans="30:30" x14ac:dyDescent="0.2">
      <c r="AD35965" s="22"/>
    </row>
    <row r="35966" spans="30:30" x14ac:dyDescent="0.2">
      <c r="AD35966" s="22"/>
    </row>
    <row r="35967" spans="30:30" x14ac:dyDescent="0.2">
      <c r="AD35967" s="22"/>
    </row>
    <row r="35968" spans="30:30" x14ac:dyDescent="0.2">
      <c r="AD35968" s="22"/>
    </row>
    <row r="35969" spans="30:30" x14ac:dyDescent="0.2">
      <c r="AD35969" s="22"/>
    </row>
    <row r="35970" spans="30:30" x14ac:dyDescent="0.2">
      <c r="AD35970" s="22"/>
    </row>
    <row r="35971" spans="30:30" x14ac:dyDescent="0.2">
      <c r="AD35971" s="22"/>
    </row>
    <row r="35972" spans="30:30" x14ac:dyDescent="0.2">
      <c r="AD35972" s="22"/>
    </row>
    <row r="35973" spans="30:30" x14ac:dyDescent="0.2">
      <c r="AD35973" s="22"/>
    </row>
    <row r="35974" spans="30:30" x14ac:dyDescent="0.2">
      <c r="AD35974" s="22"/>
    </row>
    <row r="35975" spans="30:30" x14ac:dyDescent="0.2">
      <c r="AD35975" s="22"/>
    </row>
    <row r="35976" spans="30:30" x14ac:dyDescent="0.2">
      <c r="AD35976" s="22"/>
    </row>
    <row r="35977" spans="30:30" x14ac:dyDescent="0.2">
      <c r="AD35977" s="22"/>
    </row>
    <row r="35978" spans="30:30" x14ac:dyDescent="0.2">
      <c r="AD35978" s="22"/>
    </row>
    <row r="35979" spans="30:30" x14ac:dyDescent="0.2">
      <c r="AD35979" s="22"/>
    </row>
    <row r="35980" spans="30:30" x14ac:dyDescent="0.2">
      <c r="AD35980" s="22"/>
    </row>
    <row r="35981" spans="30:30" x14ac:dyDescent="0.2">
      <c r="AD35981" s="22"/>
    </row>
    <row r="35982" spans="30:30" x14ac:dyDescent="0.2">
      <c r="AD35982" s="22"/>
    </row>
    <row r="35983" spans="30:30" x14ac:dyDescent="0.2">
      <c r="AD35983" s="22"/>
    </row>
    <row r="35984" spans="30:30" x14ac:dyDescent="0.2">
      <c r="AD35984" s="22"/>
    </row>
    <row r="35985" spans="30:30" x14ac:dyDescent="0.2">
      <c r="AD35985" s="22"/>
    </row>
    <row r="35986" spans="30:30" x14ac:dyDescent="0.2">
      <c r="AD35986" s="22"/>
    </row>
    <row r="35987" spans="30:30" x14ac:dyDescent="0.2">
      <c r="AD35987" s="22"/>
    </row>
    <row r="35988" spans="30:30" x14ac:dyDescent="0.2">
      <c r="AD35988" s="22"/>
    </row>
    <row r="35989" spans="30:30" x14ac:dyDescent="0.2">
      <c r="AD35989" s="22"/>
    </row>
    <row r="35990" spans="30:30" x14ac:dyDescent="0.2">
      <c r="AD35990" s="22"/>
    </row>
    <row r="35991" spans="30:30" x14ac:dyDescent="0.2">
      <c r="AD35991" s="22"/>
    </row>
    <row r="35992" spans="30:30" x14ac:dyDescent="0.2">
      <c r="AD35992" s="22"/>
    </row>
    <row r="35993" spans="30:30" x14ac:dyDescent="0.2">
      <c r="AD35993" s="22"/>
    </row>
    <row r="35994" spans="30:30" x14ac:dyDescent="0.2">
      <c r="AD35994" s="22"/>
    </row>
    <row r="35995" spans="30:30" x14ac:dyDescent="0.2">
      <c r="AD35995" s="22"/>
    </row>
    <row r="35996" spans="30:30" x14ac:dyDescent="0.2">
      <c r="AD35996" s="22"/>
    </row>
    <row r="35997" spans="30:30" x14ac:dyDescent="0.2">
      <c r="AD35997" s="22"/>
    </row>
    <row r="35998" spans="30:30" x14ac:dyDescent="0.2">
      <c r="AD35998" s="22"/>
    </row>
    <row r="35999" spans="30:30" x14ac:dyDescent="0.2">
      <c r="AD35999" s="22"/>
    </row>
    <row r="36000" spans="30:30" x14ac:dyDescent="0.2">
      <c r="AD36000" s="22"/>
    </row>
    <row r="36001" spans="30:30" x14ac:dyDescent="0.2">
      <c r="AD36001" s="22"/>
    </row>
    <row r="36002" spans="30:30" x14ac:dyDescent="0.2">
      <c r="AD36002" s="22"/>
    </row>
    <row r="36003" spans="30:30" x14ac:dyDescent="0.2">
      <c r="AD36003" s="22"/>
    </row>
    <row r="36004" spans="30:30" x14ac:dyDescent="0.2">
      <c r="AD36004" s="22"/>
    </row>
    <row r="36005" spans="30:30" x14ac:dyDescent="0.2">
      <c r="AD36005" s="22"/>
    </row>
    <row r="36006" spans="30:30" x14ac:dyDescent="0.2">
      <c r="AD36006" s="22"/>
    </row>
    <row r="36007" spans="30:30" x14ac:dyDescent="0.2">
      <c r="AD36007" s="22"/>
    </row>
    <row r="36008" spans="30:30" x14ac:dyDescent="0.2">
      <c r="AD36008" s="22"/>
    </row>
    <row r="36009" spans="30:30" x14ac:dyDescent="0.2">
      <c r="AD36009" s="22"/>
    </row>
    <row r="36010" spans="30:30" x14ac:dyDescent="0.2">
      <c r="AD36010" s="22"/>
    </row>
    <row r="36011" spans="30:30" x14ac:dyDescent="0.2">
      <c r="AD36011" s="22"/>
    </row>
    <row r="36012" spans="30:30" x14ac:dyDescent="0.2">
      <c r="AD36012" s="22"/>
    </row>
    <row r="36013" spans="30:30" x14ac:dyDescent="0.2">
      <c r="AD36013" s="22"/>
    </row>
    <row r="36014" spans="30:30" x14ac:dyDescent="0.2">
      <c r="AD36014" s="22"/>
    </row>
    <row r="36015" spans="30:30" x14ac:dyDescent="0.2">
      <c r="AD36015" s="22"/>
    </row>
    <row r="36016" spans="30:30" x14ac:dyDescent="0.2">
      <c r="AD36016" s="22"/>
    </row>
    <row r="36017" spans="30:30" x14ac:dyDescent="0.2">
      <c r="AD36017" s="22"/>
    </row>
    <row r="36018" spans="30:30" x14ac:dyDescent="0.2">
      <c r="AD36018" s="22"/>
    </row>
    <row r="36019" spans="30:30" x14ac:dyDescent="0.2">
      <c r="AD36019" s="22"/>
    </row>
    <row r="36020" spans="30:30" x14ac:dyDescent="0.2">
      <c r="AD36020" s="22"/>
    </row>
    <row r="36021" spans="30:30" x14ac:dyDescent="0.2">
      <c r="AD36021" s="22"/>
    </row>
    <row r="36022" spans="30:30" x14ac:dyDescent="0.2">
      <c r="AD36022" s="22"/>
    </row>
    <row r="36023" spans="30:30" x14ac:dyDescent="0.2">
      <c r="AD36023" s="22"/>
    </row>
    <row r="36024" spans="30:30" x14ac:dyDescent="0.2">
      <c r="AD36024" s="22"/>
    </row>
    <row r="36025" spans="30:30" x14ac:dyDescent="0.2">
      <c r="AD36025" s="22"/>
    </row>
    <row r="36026" spans="30:30" x14ac:dyDescent="0.2">
      <c r="AD36026" s="22"/>
    </row>
    <row r="36027" spans="30:30" x14ac:dyDescent="0.2">
      <c r="AD36027" s="22"/>
    </row>
    <row r="36028" spans="30:30" x14ac:dyDescent="0.2">
      <c r="AD36028" s="22"/>
    </row>
    <row r="36029" spans="30:30" x14ac:dyDescent="0.2">
      <c r="AD36029" s="22"/>
    </row>
    <row r="36030" spans="30:30" x14ac:dyDescent="0.2">
      <c r="AD36030" s="22"/>
    </row>
    <row r="36031" spans="30:30" x14ac:dyDescent="0.2">
      <c r="AD36031" s="22"/>
    </row>
    <row r="36032" spans="30:30" x14ac:dyDescent="0.2">
      <c r="AD36032" s="22"/>
    </row>
    <row r="36033" spans="30:30" x14ac:dyDescent="0.2">
      <c r="AD36033" s="22"/>
    </row>
    <row r="36034" spans="30:30" x14ac:dyDescent="0.2">
      <c r="AD36034" s="22"/>
    </row>
    <row r="36035" spans="30:30" x14ac:dyDescent="0.2">
      <c r="AD36035" s="22"/>
    </row>
    <row r="36036" spans="30:30" x14ac:dyDescent="0.2">
      <c r="AD36036" s="22"/>
    </row>
    <row r="36037" spans="30:30" x14ac:dyDescent="0.2">
      <c r="AD36037" s="22"/>
    </row>
    <row r="36038" spans="30:30" x14ac:dyDescent="0.2">
      <c r="AD36038" s="22"/>
    </row>
    <row r="36039" spans="30:30" x14ac:dyDescent="0.2">
      <c r="AD36039" s="22"/>
    </row>
    <row r="36040" spans="30:30" x14ac:dyDescent="0.2">
      <c r="AD36040" s="22"/>
    </row>
    <row r="36041" spans="30:30" x14ac:dyDescent="0.2">
      <c r="AD36041" s="22"/>
    </row>
    <row r="36042" spans="30:30" x14ac:dyDescent="0.2">
      <c r="AD36042" s="22"/>
    </row>
    <row r="36043" spans="30:30" x14ac:dyDescent="0.2">
      <c r="AD36043" s="22"/>
    </row>
    <row r="36044" spans="30:30" x14ac:dyDescent="0.2">
      <c r="AD36044" s="22"/>
    </row>
    <row r="36045" spans="30:30" x14ac:dyDescent="0.2">
      <c r="AD36045" s="22"/>
    </row>
    <row r="36046" spans="30:30" x14ac:dyDescent="0.2">
      <c r="AD36046" s="22"/>
    </row>
    <row r="36047" spans="30:30" x14ac:dyDescent="0.2">
      <c r="AD36047" s="22"/>
    </row>
    <row r="36048" spans="30:30" x14ac:dyDescent="0.2">
      <c r="AD36048" s="22"/>
    </row>
    <row r="36049" spans="30:30" x14ac:dyDescent="0.2">
      <c r="AD36049" s="22"/>
    </row>
    <row r="36050" spans="30:30" x14ac:dyDescent="0.2">
      <c r="AD36050" s="22"/>
    </row>
    <row r="36051" spans="30:30" x14ac:dyDescent="0.2">
      <c r="AD36051" s="22"/>
    </row>
    <row r="36052" spans="30:30" x14ac:dyDescent="0.2">
      <c r="AD36052" s="22"/>
    </row>
    <row r="36053" spans="30:30" x14ac:dyDescent="0.2">
      <c r="AD36053" s="22"/>
    </row>
    <row r="36054" spans="30:30" x14ac:dyDescent="0.2">
      <c r="AD36054" s="22"/>
    </row>
    <row r="36055" spans="30:30" x14ac:dyDescent="0.2">
      <c r="AD36055" s="22"/>
    </row>
    <row r="36056" spans="30:30" x14ac:dyDescent="0.2">
      <c r="AD36056" s="22"/>
    </row>
    <row r="36057" spans="30:30" x14ac:dyDescent="0.2">
      <c r="AD36057" s="22"/>
    </row>
    <row r="36058" spans="30:30" x14ac:dyDescent="0.2">
      <c r="AD36058" s="22"/>
    </row>
    <row r="36059" spans="30:30" x14ac:dyDescent="0.2">
      <c r="AD36059" s="22"/>
    </row>
    <row r="36060" spans="30:30" x14ac:dyDescent="0.2">
      <c r="AD36060" s="22"/>
    </row>
    <row r="36061" spans="30:30" x14ac:dyDescent="0.2">
      <c r="AD36061" s="22"/>
    </row>
    <row r="36062" spans="30:30" x14ac:dyDescent="0.2">
      <c r="AD36062" s="22"/>
    </row>
    <row r="36063" spans="30:30" x14ac:dyDescent="0.2">
      <c r="AD36063" s="22"/>
    </row>
    <row r="36064" spans="30:30" x14ac:dyDescent="0.2">
      <c r="AD36064" s="22"/>
    </row>
    <row r="36065" spans="30:30" x14ac:dyDescent="0.2">
      <c r="AD36065" s="22"/>
    </row>
    <row r="36066" spans="30:30" x14ac:dyDescent="0.2">
      <c r="AD36066" s="22"/>
    </row>
    <row r="36067" spans="30:30" x14ac:dyDescent="0.2">
      <c r="AD36067" s="22"/>
    </row>
    <row r="36068" spans="30:30" x14ac:dyDescent="0.2">
      <c r="AD36068" s="22"/>
    </row>
    <row r="36069" spans="30:30" x14ac:dyDescent="0.2">
      <c r="AD36069" s="22"/>
    </row>
    <row r="36070" spans="30:30" x14ac:dyDescent="0.2">
      <c r="AD36070" s="22"/>
    </row>
    <row r="36071" spans="30:30" x14ac:dyDescent="0.2">
      <c r="AD36071" s="22"/>
    </row>
    <row r="36072" spans="30:30" x14ac:dyDescent="0.2">
      <c r="AD36072" s="22"/>
    </row>
    <row r="36073" spans="30:30" x14ac:dyDescent="0.2">
      <c r="AD36073" s="22"/>
    </row>
    <row r="36074" spans="30:30" x14ac:dyDescent="0.2">
      <c r="AD36074" s="22"/>
    </row>
    <row r="36075" spans="30:30" x14ac:dyDescent="0.2">
      <c r="AD36075" s="22"/>
    </row>
    <row r="36076" spans="30:30" x14ac:dyDescent="0.2">
      <c r="AD36076" s="22"/>
    </row>
    <row r="36077" spans="30:30" x14ac:dyDescent="0.2">
      <c r="AD36077" s="22"/>
    </row>
    <row r="36078" spans="30:30" x14ac:dyDescent="0.2">
      <c r="AD36078" s="22"/>
    </row>
    <row r="36079" spans="30:30" x14ac:dyDescent="0.2">
      <c r="AD36079" s="22"/>
    </row>
    <row r="36080" spans="30:30" x14ac:dyDescent="0.2">
      <c r="AD36080" s="22"/>
    </row>
    <row r="36081" spans="30:30" x14ac:dyDescent="0.2">
      <c r="AD36081" s="22"/>
    </row>
    <row r="36082" spans="30:30" x14ac:dyDescent="0.2">
      <c r="AD36082" s="22"/>
    </row>
    <row r="36083" spans="30:30" x14ac:dyDescent="0.2">
      <c r="AD36083" s="22"/>
    </row>
    <row r="36084" spans="30:30" x14ac:dyDescent="0.2">
      <c r="AD36084" s="22"/>
    </row>
    <row r="36085" spans="30:30" x14ac:dyDescent="0.2">
      <c r="AD36085" s="22"/>
    </row>
    <row r="36086" spans="30:30" x14ac:dyDescent="0.2">
      <c r="AD36086" s="22"/>
    </row>
    <row r="36087" spans="30:30" x14ac:dyDescent="0.2">
      <c r="AD36087" s="22"/>
    </row>
    <row r="36088" spans="30:30" x14ac:dyDescent="0.2">
      <c r="AD36088" s="22"/>
    </row>
    <row r="36089" spans="30:30" x14ac:dyDescent="0.2">
      <c r="AD36089" s="22"/>
    </row>
    <row r="36090" spans="30:30" x14ac:dyDescent="0.2">
      <c r="AD36090" s="22"/>
    </row>
    <row r="36091" spans="30:30" x14ac:dyDescent="0.2">
      <c r="AD36091" s="22"/>
    </row>
    <row r="36092" spans="30:30" x14ac:dyDescent="0.2">
      <c r="AD36092" s="22"/>
    </row>
    <row r="36093" spans="30:30" x14ac:dyDescent="0.2">
      <c r="AD36093" s="22"/>
    </row>
    <row r="36094" spans="30:30" x14ac:dyDescent="0.2">
      <c r="AD36094" s="22"/>
    </row>
    <row r="36095" spans="30:30" x14ac:dyDescent="0.2">
      <c r="AD36095" s="22"/>
    </row>
    <row r="36096" spans="30:30" x14ac:dyDescent="0.2">
      <c r="AD36096" s="22"/>
    </row>
    <row r="36097" spans="30:30" x14ac:dyDescent="0.2">
      <c r="AD36097" s="22"/>
    </row>
    <row r="36098" spans="30:30" x14ac:dyDescent="0.2">
      <c r="AD36098" s="22"/>
    </row>
    <row r="36099" spans="30:30" x14ac:dyDescent="0.2">
      <c r="AD36099" s="22"/>
    </row>
    <row r="36100" spans="30:30" x14ac:dyDescent="0.2">
      <c r="AD36100" s="22"/>
    </row>
    <row r="36101" spans="30:30" x14ac:dyDescent="0.2">
      <c r="AD36101" s="22"/>
    </row>
    <row r="36102" spans="30:30" x14ac:dyDescent="0.2">
      <c r="AD36102" s="22"/>
    </row>
    <row r="36103" spans="30:30" x14ac:dyDescent="0.2">
      <c r="AD36103" s="22"/>
    </row>
    <row r="36104" spans="30:30" x14ac:dyDescent="0.2">
      <c r="AD36104" s="22"/>
    </row>
    <row r="36105" spans="30:30" x14ac:dyDescent="0.2">
      <c r="AD36105" s="22"/>
    </row>
    <row r="36106" spans="30:30" x14ac:dyDescent="0.2">
      <c r="AD36106" s="22"/>
    </row>
    <row r="36107" spans="30:30" x14ac:dyDescent="0.2">
      <c r="AD36107" s="22"/>
    </row>
    <row r="36108" spans="30:30" x14ac:dyDescent="0.2">
      <c r="AD36108" s="22"/>
    </row>
    <row r="36109" spans="30:30" x14ac:dyDescent="0.2">
      <c r="AD36109" s="22"/>
    </row>
    <row r="36110" spans="30:30" x14ac:dyDescent="0.2">
      <c r="AD36110" s="22"/>
    </row>
    <row r="36111" spans="30:30" x14ac:dyDescent="0.2">
      <c r="AD36111" s="22"/>
    </row>
    <row r="36112" spans="30:30" x14ac:dyDescent="0.2">
      <c r="AD36112" s="22"/>
    </row>
    <row r="36113" spans="30:30" x14ac:dyDescent="0.2">
      <c r="AD36113" s="22"/>
    </row>
    <row r="36114" spans="30:30" x14ac:dyDescent="0.2">
      <c r="AD36114" s="22"/>
    </row>
    <row r="36115" spans="30:30" x14ac:dyDescent="0.2">
      <c r="AD36115" s="22"/>
    </row>
    <row r="36116" spans="30:30" x14ac:dyDescent="0.2">
      <c r="AD36116" s="22"/>
    </row>
    <row r="36117" spans="30:30" x14ac:dyDescent="0.2">
      <c r="AD36117" s="22"/>
    </row>
    <row r="36118" spans="30:30" x14ac:dyDescent="0.2">
      <c r="AD36118" s="22"/>
    </row>
    <row r="36119" spans="30:30" x14ac:dyDescent="0.2">
      <c r="AD36119" s="22"/>
    </row>
    <row r="36120" spans="30:30" x14ac:dyDescent="0.2">
      <c r="AD36120" s="22"/>
    </row>
    <row r="36121" spans="30:30" x14ac:dyDescent="0.2">
      <c r="AD36121" s="22"/>
    </row>
    <row r="36122" spans="30:30" x14ac:dyDescent="0.2">
      <c r="AD36122" s="22"/>
    </row>
    <row r="36123" spans="30:30" x14ac:dyDescent="0.2">
      <c r="AD36123" s="22"/>
    </row>
    <row r="36124" spans="30:30" x14ac:dyDescent="0.2">
      <c r="AD36124" s="22"/>
    </row>
    <row r="36125" spans="30:30" x14ac:dyDescent="0.2">
      <c r="AD36125" s="22"/>
    </row>
    <row r="36126" spans="30:30" x14ac:dyDescent="0.2">
      <c r="AD36126" s="22"/>
    </row>
    <row r="36127" spans="30:30" x14ac:dyDescent="0.2">
      <c r="AD36127" s="22"/>
    </row>
    <row r="36128" spans="30:30" x14ac:dyDescent="0.2">
      <c r="AD36128" s="22"/>
    </row>
    <row r="36129" spans="30:30" x14ac:dyDescent="0.2">
      <c r="AD36129" s="22"/>
    </row>
    <row r="36130" spans="30:30" x14ac:dyDescent="0.2">
      <c r="AD36130" s="22"/>
    </row>
    <row r="36131" spans="30:30" x14ac:dyDescent="0.2">
      <c r="AD36131" s="22"/>
    </row>
    <row r="36132" spans="30:30" x14ac:dyDescent="0.2">
      <c r="AD36132" s="22"/>
    </row>
    <row r="36133" spans="30:30" x14ac:dyDescent="0.2">
      <c r="AD36133" s="22"/>
    </row>
    <row r="36134" spans="30:30" x14ac:dyDescent="0.2">
      <c r="AD36134" s="22"/>
    </row>
    <row r="36135" spans="30:30" x14ac:dyDescent="0.2">
      <c r="AD36135" s="22"/>
    </row>
    <row r="36136" spans="30:30" x14ac:dyDescent="0.2">
      <c r="AD36136" s="22"/>
    </row>
    <row r="36137" spans="30:30" x14ac:dyDescent="0.2">
      <c r="AD36137" s="22"/>
    </row>
    <row r="36138" spans="30:30" x14ac:dyDescent="0.2">
      <c r="AD36138" s="22"/>
    </row>
    <row r="36139" spans="30:30" x14ac:dyDescent="0.2">
      <c r="AD36139" s="22"/>
    </row>
    <row r="36140" spans="30:30" x14ac:dyDescent="0.2">
      <c r="AD36140" s="22"/>
    </row>
    <row r="36141" spans="30:30" x14ac:dyDescent="0.2">
      <c r="AD36141" s="22"/>
    </row>
    <row r="36142" spans="30:30" x14ac:dyDescent="0.2">
      <c r="AD36142" s="22"/>
    </row>
    <row r="36143" spans="30:30" x14ac:dyDescent="0.2">
      <c r="AD36143" s="22"/>
    </row>
    <row r="36144" spans="30:30" x14ac:dyDescent="0.2">
      <c r="AD36144" s="22"/>
    </row>
    <row r="36145" spans="30:30" x14ac:dyDescent="0.2">
      <c r="AD36145" s="22"/>
    </row>
    <row r="36146" spans="30:30" x14ac:dyDescent="0.2">
      <c r="AD36146" s="22"/>
    </row>
    <row r="36147" spans="30:30" x14ac:dyDescent="0.2">
      <c r="AD36147" s="22"/>
    </row>
    <row r="36148" spans="30:30" x14ac:dyDescent="0.2">
      <c r="AD36148" s="22"/>
    </row>
    <row r="36149" spans="30:30" x14ac:dyDescent="0.2">
      <c r="AD36149" s="22"/>
    </row>
    <row r="36150" spans="30:30" x14ac:dyDescent="0.2">
      <c r="AD36150" s="22"/>
    </row>
    <row r="36151" spans="30:30" x14ac:dyDescent="0.2">
      <c r="AD36151" s="22"/>
    </row>
    <row r="36152" spans="30:30" x14ac:dyDescent="0.2">
      <c r="AD36152" s="22"/>
    </row>
    <row r="36153" spans="30:30" x14ac:dyDescent="0.2">
      <c r="AD36153" s="22"/>
    </row>
    <row r="36154" spans="30:30" x14ac:dyDescent="0.2">
      <c r="AD36154" s="22"/>
    </row>
    <row r="36155" spans="30:30" x14ac:dyDescent="0.2">
      <c r="AD36155" s="22"/>
    </row>
    <row r="36156" spans="30:30" x14ac:dyDescent="0.2">
      <c r="AD36156" s="22"/>
    </row>
    <row r="36157" spans="30:30" x14ac:dyDescent="0.2">
      <c r="AD36157" s="22"/>
    </row>
    <row r="36158" spans="30:30" x14ac:dyDescent="0.2">
      <c r="AD36158" s="22"/>
    </row>
    <row r="36159" spans="30:30" x14ac:dyDescent="0.2">
      <c r="AD36159" s="22"/>
    </row>
    <row r="36160" spans="30:30" x14ac:dyDescent="0.2">
      <c r="AD36160" s="22"/>
    </row>
    <row r="36161" spans="30:30" x14ac:dyDescent="0.2">
      <c r="AD36161" s="22"/>
    </row>
    <row r="36162" spans="30:30" x14ac:dyDescent="0.2">
      <c r="AD36162" s="22"/>
    </row>
    <row r="36163" spans="30:30" x14ac:dyDescent="0.2">
      <c r="AD36163" s="22"/>
    </row>
    <row r="36164" spans="30:30" x14ac:dyDescent="0.2">
      <c r="AD36164" s="22"/>
    </row>
    <row r="36165" spans="30:30" x14ac:dyDescent="0.2">
      <c r="AD36165" s="22"/>
    </row>
    <row r="36166" spans="30:30" x14ac:dyDescent="0.2">
      <c r="AD36166" s="22"/>
    </row>
    <row r="36167" spans="30:30" x14ac:dyDescent="0.2">
      <c r="AD36167" s="22"/>
    </row>
    <row r="36168" spans="30:30" x14ac:dyDescent="0.2">
      <c r="AD36168" s="22"/>
    </row>
    <row r="36169" spans="30:30" x14ac:dyDescent="0.2">
      <c r="AD36169" s="22"/>
    </row>
    <row r="36170" spans="30:30" x14ac:dyDescent="0.2">
      <c r="AD36170" s="22"/>
    </row>
    <row r="36171" spans="30:30" x14ac:dyDescent="0.2">
      <c r="AD36171" s="22"/>
    </row>
    <row r="36172" spans="30:30" x14ac:dyDescent="0.2">
      <c r="AD36172" s="22"/>
    </row>
    <row r="36173" spans="30:30" x14ac:dyDescent="0.2">
      <c r="AD36173" s="22"/>
    </row>
    <row r="36174" spans="30:30" x14ac:dyDescent="0.2">
      <c r="AD36174" s="22"/>
    </row>
    <row r="36175" spans="30:30" x14ac:dyDescent="0.2">
      <c r="AD36175" s="22"/>
    </row>
    <row r="36176" spans="30:30" x14ac:dyDescent="0.2">
      <c r="AD36176" s="22"/>
    </row>
    <row r="36177" spans="30:30" x14ac:dyDescent="0.2">
      <c r="AD36177" s="22"/>
    </row>
    <row r="36178" spans="30:30" x14ac:dyDescent="0.2">
      <c r="AD36178" s="22"/>
    </row>
    <row r="36179" spans="30:30" x14ac:dyDescent="0.2">
      <c r="AD36179" s="22"/>
    </row>
    <row r="36180" spans="30:30" x14ac:dyDescent="0.2">
      <c r="AD36180" s="22"/>
    </row>
    <row r="36181" spans="30:30" x14ac:dyDescent="0.2">
      <c r="AD36181" s="22"/>
    </row>
    <row r="36182" spans="30:30" x14ac:dyDescent="0.2">
      <c r="AD36182" s="22"/>
    </row>
    <row r="36183" spans="30:30" x14ac:dyDescent="0.2">
      <c r="AD36183" s="22"/>
    </row>
    <row r="36184" spans="30:30" x14ac:dyDescent="0.2">
      <c r="AD36184" s="22"/>
    </row>
    <row r="36185" spans="30:30" x14ac:dyDescent="0.2">
      <c r="AD36185" s="22"/>
    </row>
    <row r="36186" spans="30:30" x14ac:dyDescent="0.2">
      <c r="AD36186" s="22"/>
    </row>
    <row r="36187" spans="30:30" x14ac:dyDescent="0.2">
      <c r="AD36187" s="22"/>
    </row>
    <row r="36188" spans="30:30" x14ac:dyDescent="0.2">
      <c r="AD36188" s="22"/>
    </row>
    <row r="36189" spans="30:30" x14ac:dyDescent="0.2">
      <c r="AD36189" s="22"/>
    </row>
    <row r="36190" spans="30:30" x14ac:dyDescent="0.2">
      <c r="AD36190" s="22"/>
    </row>
    <row r="36191" spans="30:30" x14ac:dyDescent="0.2">
      <c r="AD36191" s="22"/>
    </row>
    <row r="36192" spans="30:30" x14ac:dyDescent="0.2">
      <c r="AD36192" s="22"/>
    </row>
    <row r="36193" spans="30:30" x14ac:dyDescent="0.2">
      <c r="AD36193" s="22"/>
    </row>
    <row r="36194" spans="30:30" x14ac:dyDescent="0.2">
      <c r="AD36194" s="22"/>
    </row>
    <row r="36195" spans="30:30" x14ac:dyDescent="0.2">
      <c r="AD36195" s="22"/>
    </row>
    <row r="36196" spans="30:30" x14ac:dyDescent="0.2">
      <c r="AD36196" s="22"/>
    </row>
    <row r="36197" spans="30:30" x14ac:dyDescent="0.2">
      <c r="AD36197" s="22"/>
    </row>
    <row r="36198" spans="30:30" x14ac:dyDescent="0.2">
      <c r="AD36198" s="22"/>
    </row>
    <row r="36199" spans="30:30" x14ac:dyDescent="0.2">
      <c r="AD36199" s="22"/>
    </row>
    <row r="36200" spans="30:30" x14ac:dyDescent="0.2">
      <c r="AD36200" s="22"/>
    </row>
    <row r="36201" spans="30:30" x14ac:dyDescent="0.2">
      <c r="AD36201" s="22"/>
    </row>
    <row r="36202" spans="30:30" x14ac:dyDescent="0.2">
      <c r="AD36202" s="22"/>
    </row>
    <row r="36203" spans="30:30" x14ac:dyDescent="0.2">
      <c r="AD36203" s="22"/>
    </row>
    <row r="36204" spans="30:30" x14ac:dyDescent="0.2">
      <c r="AD36204" s="22"/>
    </row>
    <row r="36205" spans="30:30" x14ac:dyDescent="0.2">
      <c r="AD36205" s="22"/>
    </row>
    <row r="36206" spans="30:30" x14ac:dyDescent="0.2">
      <c r="AD36206" s="22"/>
    </row>
    <row r="36207" spans="30:30" x14ac:dyDescent="0.2">
      <c r="AD36207" s="22"/>
    </row>
    <row r="36208" spans="30:30" x14ac:dyDescent="0.2">
      <c r="AD36208" s="22"/>
    </row>
    <row r="36209" spans="30:30" x14ac:dyDescent="0.2">
      <c r="AD36209" s="22"/>
    </row>
    <row r="36210" spans="30:30" x14ac:dyDescent="0.2">
      <c r="AD36210" s="22"/>
    </row>
    <row r="36211" spans="30:30" x14ac:dyDescent="0.2">
      <c r="AD36211" s="22"/>
    </row>
    <row r="36212" spans="30:30" x14ac:dyDescent="0.2">
      <c r="AD36212" s="22"/>
    </row>
    <row r="36213" spans="30:30" x14ac:dyDescent="0.2">
      <c r="AD36213" s="22"/>
    </row>
    <row r="36214" spans="30:30" x14ac:dyDescent="0.2">
      <c r="AD36214" s="22"/>
    </row>
    <row r="36215" spans="30:30" x14ac:dyDescent="0.2">
      <c r="AD36215" s="22"/>
    </row>
    <row r="36216" spans="30:30" x14ac:dyDescent="0.2">
      <c r="AD36216" s="22"/>
    </row>
    <row r="36217" spans="30:30" x14ac:dyDescent="0.2">
      <c r="AD36217" s="22"/>
    </row>
    <row r="36218" spans="30:30" x14ac:dyDescent="0.2">
      <c r="AD36218" s="22"/>
    </row>
    <row r="36219" spans="30:30" x14ac:dyDescent="0.2">
      <c r="AD36219" s="22"/>
    </row>
    <row r="36220" spans="30:30" x14ac:dyDescent="0.2">
      <c r="AD36220" s="22"/>
    </row>
    <row r="36221" spans="30:30" x14ac:dyDescent="0.2">
      <c r="AD36221" s="22"/>
    </row>
    <row r="36222" spans="30:30" x14ac:dyDescent="0.2">
      <c r="AD36222" s="22"/>
    </row>
    <row r="36223" spans="30:30" x14ac:dyDescent="0.2">
      <c r="AD36223" s="22"/>
    </row>
    <row r="36224" spans="30:30" x14ac:dyDescent="0.2">
      <c r="AD36224" s="22"/>
    </row>
    <row r="36225" spans="30:30" x14ac:dyDescent="0.2">
      <c r="AD36225" s="22"/>
    </row>
    <row r="36226" spans="30:30" x14ac:dyDescent="0.2">
      <c r="AD36226" s="22"/>
    </row>
    <row r="36227" spans="30:30" x14ac:dyDescent="0.2">
      <c r="AD36227" s="22"/>
    </row>
    <row r="36228" spans="30:30" x14ac:dyDescent="0.2">
      <c r="AD36228" s="22"/>
    </row>
    <row r="36229" spans="30:30" x14ac:dyDescent="0.2">
      <c r="AD36229" s="22"/>
    </row>
    <row r="36230" spans="30:30" x14ac:dyDescent="0.2">
      <c r="AD36230" s="22"/>
    </row>
    <row r="36231" spans="30:30" x14ac:dyDescent="0.2">
      <c r="AD36231" s="22"/>
    </row>
    <row r="36232" spans="30:30" x14ac:dyDescent="0.2">
      <c r="AD36232" s="22"/>
    </row>
    <row r="36233" spans="30:30" x14ac:dyDescent="0.2">
      <c r="AD36233" s="22"/>
    </row>
    <row r="36234" spans="30:30" x14ac:dyDescent="0.2">
      <c r="AD36234" s="22"/>
    </row>
    <row r="36235" spans="30:30" x14ac:dyDescent="0.2">
      <c r="AD36235" s="22"/>
    </row>
    <row r="36236" spans="30:30" x14ac:dyDescent="0.2">
      <c r="AD36236" s="22"/>
    </row>
    <row r="36237" spans="30:30" x14ac:dyDescent="0.2">
      <c r="AD36237" s="22"/>
    </row>
    <row r="36238" spans="30:30" x14ac:dyDescent="0.2">
      <c r="AD36238" s="22"/>
    </row>
    <row r="36239" spans="30:30" x14ac:dyDescent="0.2">
      <c r="AD36239" s="22"/>
    </row>
    <row r="36240" spans="30:30" x14ac:dyDescent="0.2">
      <c r="AD36240" s="22"/>
    </row>
    <row r="36241" spans="30:30" x14ac:dyDescent="0.2">
      <c r="AD36241" s="22"/>
    </row>
    <row r="36242" spans="30:30" x14ac:dyDescent="0.2">
      <c r="AD36242" s="22"/>
    </row>
    <row r="36243" spans="30:30" x14ac:dyDescent="0.2">
      <c r="AD36243" s="22"/>
    </row>
    <row r="36244" spans="30:30" x14ac:dyDescent="0.2">
      <c r="AD36244" s="22"/>
    </row>
    <row r="36245" spans="30:30" x14ac:dyDescent="0.2">
      <c r="AD36245" s="22"/>
    </row>
    <row r="36246" spans="30:30" x14ac:dyDescent="0.2">
      <c r="AD36246" s="22"/>
    </row>
    <row r="36247" spans="30:30" x14ac:dyDescent="0.2">
      <c r="AD36247" s="22"/>
    </row>
    <row r="36248" spans="30:30" x14ac:dyDescent="0.2">
      <c r="AD36248" s="22"/>
    </row>
    <row r="36249" spans="30:30" x14ac:dyDescent="0.2">
      <c r="AD36249" s="22"/>
    </row>
    <row r="36250" spans="30:30" x14ac:dyDescent="0.2">
      <c r="AD36250" s="22"/>
    </row>
    <row r="36251" spans="30:30" x14ac:dyDescent="0.2">
      <c r="AD36251" s="22"/>
    </row>
    <row r="36252" spans="30:30" x14ac:dyDescent="0.2">
      <c r="AD36252" s="22"/>
    </row>
    <row r="36253" spans="30:30" x14ac:dyDescent="0.2">
      <c r="AD36253" s="22"/>
    </row>
    <row r="36254" spans="30:30" x14ac:dyDescent="0.2">
      <c r="AD36254" s="22"/>
    </row>
    <row r="36255" spans="30:30" x14ac:dyDescent="0.2">
      <c r="AD36255" s="22"/>
    </row>
    <row r="36256" spans="30:30" x14ac:dyDescent="0.2">
      <c r="AD36256" s="22"/>
    </row>
    <row r="36257" spans="30:30" x14ac:dyDescent="0.2">
      <c r="AD36257" s="22"/>
    </row>
    <row r="36258" spans="30:30" x14ac:dyDescent="0.2">
      <c r="AD36258" s="22"/>
    </row>
    <row r="36259" spans="30:30" x14ac:dyDescent="0.2">
      <c r="AD36259" s="22"/>
    </row>
    <row r="36260" spans="30:30" x14ac:dyDescent="0.2">
      <c r="AD36260" s="22"/>
    </row>
    <row r="36261" spans="30:30" x14ac:dyDescent="0.2">
      <c r="AD36261" s="22"/>
    </row>
    <row r="36262" spans="30:30" x14ac:dyDescent="0.2">
      <c r="AD36262" s="22"/>
    </row>
    <row r="36263" spans="30:30" x14ac:dyDescent="0.2">
      <c r="AD36263" s="22"/>
    </row>
    <row r="36264" spans="30:30" x14ac:dyDescent="0.2">
      <c r="AD36264" s="22"/>
    </row>
    <row r="36265" spans="30:30" x14ac:dyDescent="0.2">
      <c r="AD36265" s="22"/>
    </row>
    <row r="36266" spans="30:30" x14ac:dyDescent="0.2">
      <c r="AD36266" s="22"/>
    </row>
    <row r="36267" spans="30:30" x14ac:dyDescent="0.2">
      <c r="AD36267" s="22"/>
    </row>
    <row r="36268" spans="30:30" x14ac:dyDescent="0.2">
      <c r="AD36268" s="22"/>
    </row>
    <row r="36269" spans="30:30" x14ac:dyDescent="0.2">
      <c r="AD36269" s="22"/>
    </row>
    <row r="36270" spans="30:30" x14ac:dyDescent="0.2">
      <c r="AD36270" s="22"/>
    </row>
    <row r="36271" spans="30:30" x14ac:dyDescent="0.2">
      <c r="AD36271" s="22"/>
    </row>
    <row r="36272" spans="30:30" x14ac:dyDescent="0.2">
      <c r="AD36272" s="22"/>
    </row>
    <row r="36273" spans="30:30" x14ac:dyDescent="0.2">
      <c r="AD36273" s="22"/>
    </row>
    <row r="36274" spans="30:30" x14ac:dyDescent="0.2">
      <c r="AD36274" s="22"/>
    </row>
    <row r="36275" spans="30:30" x14ac:dyDescent="0.2">
      <c r="AD36275" s="22"/>
    </row>
    <row r="36276" spans="30:30" x14ac:dyDescent="0.2">
      <c r="AD36276" s="22"/>
    </row>
    <row r="36277" spans="30:30" x14ac:dyDescent="0.2">
      <c r="AD36277" s="22"/>
    </row>
    <row r="36278" spans="30:30" x14ac:dyDescent="0.2">
      <c r="AD36278" s="22"/>
    </row>
    <row r="36279" spans="30:30" x14ac:dyDescent="0.2">
      <c r="AD36279" s="22"/>
    </row>
    <row r="36280" spans="30:30" x14ac:dyDescent="0.2">
      <c r="AD36280" s="22"/>
    </row>
    <row r="36281" spans="30:30" x14ac:dyDescent="0.2">
      <c r="AD36281" s="22"/>
    </row>
    <row r="36282" spans="30:30" x14ac:dyDescent="0.2">
      <c r="AD36282" s="22"/>
    </row>
    <row r="36283" spans="30:30" x14ac:dyDescent="0.2">
      <c r="AD36283" s="22"/>
    </row>
    <row r="36284" spans="30:30" x14ac:dyDescent="0.2">
      <c r="AD36284" s="22"/>
    </row>
    <row r="36285" spans="30:30" x14ac:dyDescent="0.2">
      <c r="AD36285" s="22"/>
    </row>
    <row r="36286" spans="30:30" x14ac:dyDescent="0.2">
      <c r="AD36286" s="22"/>
    </row>
    <row r="36287" spans="30:30" x14ac:dyDescent="0.2">
      <c r="AD36287" s="22"/>
    </row>
    <row r="36288" spans="30:30" x14ac:dyDescent="0.2">
      <c r="AD36288" s="22"/>
    </row>
    <row r="36289" spans="30:30" x14ac:dyDescent="0.2">
      <c r="AD36289" s="22"/>
    </row>
    <row r="36290" spans="30:30" x14ac:dyDescent="0.2">
      <c r="AD36290" s="22"/>
    </row>
    <row r="36291" spans="30:30" x14ac:dyDescent="0.2">
      <c r="AD36291" s="22"/>
    </row>
    <row r="36292" spans="30:30" x14ac:dyDescent="0.2">
      <c r="AD36292" s="22"/>
    </row>
    <row r="36293" spans="30:30" x14ac:dyDescent="0.2">
      <c r="AD36293" s="22"/>
    </row>
    <row r="36294" spans="30:30" x14ac:dyDescent="0.2">
      <c r="AD36294" s="22"/>
    </row>
    <row r="36295" spans="30:30" x14ac:dyDescent="0.2">
      <c r="AD36295" s="22"/>
    </row>
    <row r="36296" spans="30:30" x14ac:dyDescent="0.2">
      <c r="AD36296" s="22"/>
    </row>
    <row r="36297" spans="30:30" x14ac:dyDescent="0.2">
      <c r="AD36297" s="22"/>
    </row>
    <row r="36298" spans="30:30" x14ac:dyDescent="0.2">
      <c r="AD36298" s="22"/>
    </row>
    <row r="36299" spans="30:30" x14ac:dyDescent="0.2">
      <c r="AD36299" s="22"/>
    </row>
    <row r="36300" spans="30:30" x14ac:dyDescent="0.2">
      <c r="AD36300" s="22"/>
    </row>
    <row r="36301" spans="30:30" x14ac:dyDescent="0.2">
      <c r="AD36301" s="22"/>
    </row>
    <row r="36302" spans="30:30" x14ac:dyDescent="0.2">
      <c r="AD36302" s="22"/>
    </row>
    <row r="36303" spans="30:30" x14ac:dyDescent="0.2">
      <c r="AD36303" s="22"/>
    </row>
    <row r="36304" spans="30:30" x14ac:dyDescent="0.2">
      <c r="AD36304" s="22"/>
    </row>
    <row r="36305" spans="30:30" x14ac:dyDescent="0.2">
      <c r="AD36305" s="22"/>
    </row>
    <row r="36306" spans="30:30" x14ac:dyDescent="0.2">
      <c r="AD36306" s="22"/>
    </row>
    <row r="36307" spans="30:30" x14ac:dyDescent="0.2">
      <c r="AD36307" s="22"/>
    </row>
    <row r="36308" spans="30:30" x14ac:dyDescent="0.2">
      <c r="AD36308" s="22"/>
    </row>
    <row r="36309" spans="30:30" x14ac:dyDescent="0.2">
      <c r="AD36309" s="22"/>
    </row>
    <row r="36310" spans="30:30" x14ac:dyDescent="0.2">
      <c r="AD36310" s="22"/>
    </row>
    <row r="36311" spans="30:30" x14ac:dyDescent="0.2">
      <c r="AD36311" s="22"/>
    </row>
    <row r="36312" spans="30:30" x14ac:dyDescent="0.2">
      <c r="AD36312" s="22"/>
    </row>
    <row r="36313" spans="30:30" x14ac:dyDescent="0.2">
      <c r="AD36313" s="22"/>
    </row>
    <row r="36314" spans="30:30" x14ac:dyDescent="0.2">
      <c r="AD36314" s="22"/>
    </row>
    <row r="36315" spans="30:30" x14ac:dyDescent="0.2">
      <c r="AD36315" s="22"/>
    </row>
    <row r="36316" spans="30:30" x14ac:dyDescent="0.2">
      <c r="AD36316" s="22"/>
    </row>
    <row r="36317" spans="30:30" x14ac:dyDescent="0.2">
      <c r="AD36317" s="22"/>
    </row>
    <row r="36318" spans="30:30" x14ac:dyDescent="0.2">
      <c r="AD36318" s="22"/>
    </row>
    <row r="36319" spans="30:30" x14ac:dyDescent="0.2">
      <c r="AD36319" s="22"/>
    </row>
    <row r="36320" spans="30:30" x14ac:dyDescent="0.2">
      <c r="AD36320" s="22"/>
    </row>
    <row r="36321" spans="30:30" x14ac:dyDescent="0.2">
      <c r="AD36321" s="22"/>
    </row>
    <row r="36322" spans="30:30" x14ac:dyDescent="0.2">
      <c r="AD36322" s="22"/>
    </row>
    <row r="36323" spans="30:30" x14ac:dyDescent="0.2">
      <c r="AD36323" s="22"/>
    </row>
    <row r="36324" spans="30:30" x14ac:dyDescent="0.2">
      <c r="AD36324" s="22"/>
    </row>
    <row r="36325" spans="30:30" x14ac:dyDescent="0.2">
      <c r="AD36325" s="22"/>
    </row>
    <row r="36326" spans="30:30" x14ac:dyDescent="0.2">
      <c r="AD36326" s="22"/>
    </row>
    <row r="36327" spans="30:30" x14ac:dyDescent="0.2">
      <c r="AD36327" s="22"/>
    </row>
    <row r="36328" spans="30:30" x14ac:dyDescent="0.2">
      <c r="AD36328" s="22"/>
    </row>
    <row r="36329" spans="30:30" x14ac:dyDescent="0.2">
      <c r="AD36329" s="22"/>
    </row>
    <row r="36330" spans="30:30" x14ac:dyDescent="0.2">
      <c r="AD36330" s="22"/>
    </row>
    <row r="36331" spans="30:30" x14ac:dyDescent="0.2">
      <c r="AD36331" s="22"/>
    </row>
    <row r="36332" spans="30:30" x14ac:dyDescent="0.2">
      <c r="AD36332" s="22"/>
    </row>
    <row r="36333" spans="30:30" x14ac:dyDescent="0.2">
      <c r="AD36333" s="22"/>
    </row>
    <row r="36334" spans="30:30" x14ac:dyDescent="0.2">
      <c r="AD36334" s="22"/>
    </row>
    <row r="36335" spans="30:30" x14ac:dyDescent="0.2">
      <c r="AD36335" s="22"/>
    </row>
    <row r="36336" spans="30:30" x14ac:dyDescent="0.2">
      <c r="AD36336" s="22"/>
    </row>
    <row r="36337" spans="30:30" x14ac:dyDescent="0.2">
      <c r="AD36337" s="22"/>
    </row>
    <row r="36338" spans="30:30" x14ac:dyDescent="0.2">
      <c r="AD36338" s="22"/>
    </row>
    <row r="36339" spans="30:30" x14ac:dyDescent="0.2">
      <c r="AD36339" s="22"/>
    </row>
    <row r="36340" spans="30:30" x14ac:dyDescent="0.2">
      <c r="AD36340" s="22"/>
    </row>
    <row r="36341" spans="30:30" x14ac:dyDescent="0.2">
      <c r="AD36341" s="22"/>
    </row>
    <row r="36342" spans="30:30" x14ac:dyDescent="0.2">
      <c r="AD36342" s="22"/>
    </row>
    <row r="36343" spans="30:30" x14ac:dyDescent="0.2">
      <c r="AD36343" s="22"/>
    </row>
    <row r="36344" spans="30:30" x14ac:dyDescent="0.2">
      <c r="AD36344" s="22"/>
    </row>
    <row r="36345" spans="30:30" x14ac:dyDescent="0.2">
      <c r="AD36345" s="22"/>
    </row>
    <row r="36346" spans="30:30" x14ac:dyDescent="0.2">
      <c r="AD36346" s="22"/>
    </row>
    <row r="36347" spans="30:30" x14ac:dyDescent="0.2">
      <c r="AD36347" s="22"/>
    </row>
    <row r="36348" spans="30:30" x14ac:dyDescent="0.2">
      <c r="AD36348" s="22"/>
    </row>
    <row r="36349" spans="30:30" x14ac:dyDescent="0.2">
      <c r="AD36349" s="22"/>
    </row>
    <row r="36350" spans="30:30" x14ac:dyDescent="0.2">
      <c r="AD36350" s="22"/>
    </row>
    <row r="36351" spans="30:30" x14ac:dyDescent="0.2">
      <c r="AD36351" s="22"/>
    </row>
    <row r="36352" spans="30:30" x14ac:dyDescent="0.2">
      <c r="AD36352" s="22"/>
    </row>
    <row r="36353" spans="30:30" x14ac:dyDescent="0.2">
      <c r="AD36353" s="22"/>
    </row>
    <row r="36354" spans="30:30" x14ac:dyDescent="0.2">
      <c r="AD36354" s="22"/>
    </row>
    <row r="36355" spans="30:30" x14ac:dyDescent="0.2">
      <c r="AD36355" s="22"/>
    </row>
    <row r="36356" spans="30:30" x14ac:dyDescent="0.2">
      <c r="AD36356" s="22"/>
    </row>
    <row r="36357" spans="30:30" x14ac:dyDescent="0.2">
      <c r="AD36357" s="22"/>
    </row>
    <row r="36358" spans="30:30" x14ac:dyDescent="0.2">
      <c r="AD36358" s="22"/>
    </row>
    <row r="36359" spans="30:30" x14ac:dyDescent="0.2">
      <c r="AD36359" s="22"/>
    </row>
    <row r="36360" spans="30:30" x14ac:dyDescent="0.2">
      <c r="AD36360" s="22"/>
    </row>
    <row r="36361" spans="30:30" x14ac:dyDescent="0.2">
      <c r="AD36361" s="22"/>
    </row>
    <row r="36362" spans="30:30" x14ac:dyDescent="0.2">
      <c r="AD36362" s="22"/>
    </row>
    <row r="36363" spans="30:30" x14ac:dyDescent="0.2">
      <c r="AD36363" s="22"/>
    </row>
    <row r="36364" spans="30:30" x14ac:dyDescent="0.2">
      <c r="AD36364" s="22"/>
    </row>
    <row r="36365" spans="30:30" x14ac:dyDescent="0.2">
      <c r="AD36365" s="22"/>
    </row>
    <row r="36366" spans="30:30" x14ac:dyDescent="0.2">
      <c r="AD36366" s="22"/>
    </row>
    <row r="36367" spans="30:30" x14ac:dyDescent="0.2">
      <c r="AD36367" s="22"/>
    </row>
    <row r="36368" spans="30:30" x14ac:dyDescent="0.2">
      <c r="AD36368" s="22"/>
    </row>
    <row r="36369" spans="30:30" x14ac:dyDescent="0.2">
      <c r="AD36369" s="22"/>
    </row>
    <row r="36370" spans="30:30" x14ac:dyDescent="0.2">
      <c r="AD36370" s="22"/>
    </row>
    <row r="36371" spans="30:30" x14ac:dyDescent="0.2">
      <c r="AD36371" s="22"/>
    </row>
    <row r="36372" spans="30:30" x14ac:dyDescent="0.2">
      <c r="AD36372" s="22"/>
    </row>
    <row r="36373" spans="30:30" x14ac:dyDescent="0.2">
      <c r="AD36373" s="22"/>
    </row>
    <row r="36374" spans="30:30" x14ac:dyDescent="0.2">
      <c r="AD36374" s="22"/>
    </row>
    <row r="36375" spans="30:30" x14ac:dyDescent="0.2">
      <c r="AD36375" s="22"/>
    </row>
    <row r="36376" spans="30:30" x14ac:dyDescent="0.2">
      <c r="AD36376" s="22"/>
    </row>
    <row r="36377" spans="30:30" x14ac:dyDescent="0.2">
      <c r="AD36377" s="22"/>
    </row>
    <row r="36378" spans="30:30" x14ac:dyDescent="0.2">
      <c r="AD36378" s="22"/>
    </row>
    <row r="36379" spans="30:30" x14ac:dyDescent="0.2">
      <c r="AD36379" s="22"/>
    </row>
    <row r="36380" spans="30:30" x14ac:dyDescent="0.2">
      <c r="AD36380" s="22"/>
    </row>
    <row r="36381" spans="30:30" x14ac:dyDescent="0.2">
      <c r="AD36381" s="22"/>
    </row>
    <row r="36382" spans="30:30" x14ac:dyDescent="0.2">
      <c r="AD36382" s="22"/>
    </row>
    <row r="36383" spans="30:30" x14ac:dyDescent="0.2">
      <c r="AD36383" s="22"/>
    </row>
    <row r="36384" spans="30:30" x14ac:dyDescent="0.2">
      <c r="AD36384" s="22"/>
    </row>
    <row r="36385" spans="30:30" x14ac:dyDescent="0.2">
      <c r="AD36385" s="22"/>
    </row>
    <row r="36386" spans="30:30" x14ac:dyDescent="0.2">
      <c r="AD36386" s="22"/>
    </row>
    <row r="36387" spans="30:30" x14ac:dyDescent="0.2">
      <c r="AD36387" s="22"/>
    </row>
    <row r="36388" spans="30:30" x14ac:dyDescent="0.2">
      <c r="AD36388" s="22"/>
    </row>
    <row r="36389" spans="30:30" x14ac:dyDescent="0.2">
      <c r="AD36389" s="22"/>
    </row>
    <row r="36390" spans="30:30" x14ac:dyDescent="0.2">
      <c r="AD36390" s="22"/>
    </row>
    <row r="36391" spans="30:30" x14ac:dyDescent="0.2">
      <c r="AD36391" s="22"/>
    </row>
    <row r="36392" spans="30:30" x14ac:dyDescent="0.2">
      <c r="AD36392" s="22"/>
    </row>
    <row r="36393" spans="30:30" x14ac:dyDescent="0.2">
      <c r="AD36393" s="22"/>
    </row>
    <row r="36394" spans="30:30" x14ac:dyDescent="0.2">
      <c r="AD36394" s="22"/>
    </row>
    <row r="36395" spans="30:30" x14ac:dyDescent="0.2">
      <c r="AD36395" s="22"/>
    </row>
    <row r="36396" spans="30:30" x14ac:dyDescent="0.2">
      <c r="AD36396" s="22"/>
    </row>
    <row r="36397" spans="30:30" x14ac:dyDescent="0.2">
      <c r="AD36397" s="22"/>
    </row>
    <row r="36398" spans="30:30" x14ac:dyDescent="0.2">
      <c r="AD36398" s="22"/>
    </row>
    <row r="36399" spans="30:30" x14ac:dyDescent="0.2">
      <c r="AD36399" s="22"/>
    </row>
    <row r="36400" spans="30:30" x14ac:dyDescent="0.2">
      <c r="AD36400" s="22"/>
    </row>
    <row r="36401" spans="30:30" x14ac:dyDescent="0.2">
      <c r="AD36401" s="22"/>
    </row>
    <row r="36402" spans="30:30" x14ac:dyDescent="0.2">
      <c r="AD36402" s="22"/>
    </row>
    <row r="36403" spans="30:30" x14ac:dyDescent="0.2">
      <c r="AD36403" s="22"/>
    </row>
    <row r="36404" spans="30:30" x14ac:dyDescent="0.2">
      <c r="AD36404" s="22"/>
    </row>
    <row r="36405" spans="30:30" x14ac:dyDescent="0.2">
      <c r="AD36405" s="22"/>
    </row>
    <row r="36406" spans="30:30" x14ac:dyDescent="0.2">
      <c r="AD36406" s="22"/>
    </row>
    <row r="36407" spans="30:30" x14ac:dyDescent="0.2">
      <c r="AD36407" s="22"/>
    </row>
    <row r="36408" spans="30:30" x14ac:dyDescent="0.2">
      <c r="AD36408" s="22"/>
    </row>
    <row r="36409" spans="30:30" x14ac:dyDescent="0.2">
      <c r="AD36409" s="22"/>
    </row>
    <row r="36410" spans="30:30" x14ac:dyDescent="0.2">
      <c r="AD36410" s="22"/>
    </row>
    <row r="36411" spans="30:30" x14ac:dyDescent="0.2">
      <c r="AD36411" s="22"/>
    </row>
    <row r="36412" spans="30:30" x14ac:dyDescent="0.2">
      <c r="AD36412" s="22"/>
    </row>
    <row r="36413" spans="30:30" x14ac:dyDescent="0.2">
      <c r="AD36413" s="22"/>
    </row>
    <row r="36414" spans="30:30" x14ac:dyDescent="0.2">
      <c r="AD36414" s="22"/>
    </row>
    <row r="36415" spans="30:30" x14ac:dyDescent="0.2">
      <c r="AD36415" s="22"/>
    </row>
    <row r="36416" spans="30:30" x14ac:dyDescent="0.2">
      <c r="AD36416" s="22"/>
    </row>
    <row r="36417" spans="30:30" x14ac:dyDescent="0.2">
      <c r="AD36417" s="22"/>
    </row>
    <row r="36418" spans="30:30" x14ac:dyDescent="0.2">
      <c r="AD36418" s="22"/>
    </row>
    <row r="36419" spans="30:30" x14ac:dyDescent="0.2">
      <c r="AD36419" s="22"/>
    </row>
    <row r="36420" spans="30:30" x14ac:dyDescent="0.2">
      <c r="AD36420" s="22"/>
    </row>
    <row r="36421" spans="30:30" x14ac:dyDescent="0.2">
      <c r="AD36421" s="22"/>
    </row>
    <row r="36422" spans="30:30" x14ac:dyDescent="0.2">
      <c r="AD36422" s="22"/>
    </row>
    <row r="36423" spans="30:30" x14ac:dyDescent="0.2">
      <c r="AD36423" s="22"/>
    </row>
    <row r="36424" spans="30:30" x14ac:dyDescent="0.2">
      <c r="AD36424" s="22"/>
    </row>
    <row r="36425" spans="30:30" x14ac:dyDescent="0.2">
      <c r="AD36425" s="22"/>
    </row>
    <row r="36426" spans="30:30" x14ac:dyDescent="0.2">
      <c r="AD36426" s="22"/>
    </row>
    <row r="36427" spans="30:30" x14ac:dyDescent="0.2">
      <c r="AD36427" s="22"/>
    </row>
    <row r="36428" spans="30:30" x14ac:dyDescent="0.2">
      <c r="AD36428" s="22"/>
    </row>
    <row r="36429" spans="30:30" x14ac:dyDescent="0.2">
      <c r="AD36429" s="22"/>
    </row>
    <row r="36430" spans="30:30" x14ac:dyDescent="0.2">
      <c r="AD36430" s="22"/>
    </row>
    <row r="36431" spans="30:30" x14ac:dyDescent="0.2">
      <c r="AD36431" s="22"/>
    </row>
    <row r="36432" spans="30:30" x14ac:dyDescent="0.2">
      <c r="AD36432" s="22"/>
    </row>
    <row r="36433" spans="30:30" x14ac:dyDescent="0.2">
      <c r="AD36433" s="22"/>
    </row>
    <row r="36434" spans="30:30" x14ac:dyDescent="0.2">
      <c r="AD36434" s="22"/>
    </row>
    <row r="36435" spans="30:30" x14ac:dyDescent="0.2">
      <c r="AD36435" s="22"/>
    </row>
    <row r="36436" spans="30:30" x14ac:dyDescent="0.2">
      <c r="AD36436" s="22"/>
    </row>
    <row r="36437" spans="30:30" x14ac:dyDescent="0.2">
      <c r="AD36437" s="22"/>
    </row>
    <row r="36438" spans="30:30" x14ac:dyDescent="0.2">
      <c r="AD36438" s="22"/>
    </row>
    <row r="36439" spans="30:30" x14ac:dyDescent="0.2">
      <c r="AD36439" s="22"/>
    </row>
    <row r="36440" spans="30:30" x14ac:dyDescent="0.2">
      <c r="AD36440" s="22"/>
    </row>
    <row r="36441" spans="30:30" x14ac:dyDescent="0.2">
      <c r="AD36441" s="22"/>
    </row>
    <row r="36442" spans="30:30" x14ac:dyDescent="0.2">
      <c r="AD36442" s="22"/>
    </row>
    <row r="36443" spans="30:30" x14ac:dyDescent="0.2">
      <c r="AD36443" s="22"/>
    </row>
    <row r="36444" spans="30:30" x14ac:dyDescent="0.2">
      <c r="AD36444" s="22"/>
    </row>
    <row r="36445" spans="30:30" x14ac:dyDescent="0.2">
      <c r="AD36445" s="22"/>
    </row>
    <row r="36446" spans="30:30" x14ac:dyDescent="0.2">
      <c r="AD36446" s="22"/>
    </row>
    <row r="36447" spans="30:30" x14ac:dyDescent="0.2">
      <c r="AD36447" s="22"/>
    </row>
    <row r="36448" spans="30:30" x14ac:dyDescent="0.2">
      <c r="AD36448" s="22"/>
    </row>
    <row r="36449" spans="30:30" x14ac:dyDescent="0.2">
      <c r="AD36449" s="22"/>
    </row>
    <row r="36450" spans="30:30" x14ac:dyDescent="0.2">
      <c r="AD36450" s="22"/>
    </row>
    <row r="36451" spans="30:30" x14ac:dyDescent="0.2">
      <c r="AD36451" s="22"/>
    </row>
    <row r="36452" spans="30:30" x14ac:dyDescent="0.2">
      <c r="AD36452" s="22"/>
    </row>
    <row r="36453" spans="30:30" x14ac:dyDescent="0.2">
      <c r="AD36453" s="22"/>
    </row>
    <row r="36454" spans="30:30" x14ac:dyDescent="0.2">
      <c r="AD36454" s="22"/>
    </row>
    <row r="36455" spans="30:30" x14ac:dyDescent="0.2">
      <c r="AD36455" s="22"/>
    </row>
    <row r="36456" spans="30:30" x14ac:dyDescent="0.2">
      <c r="AD36456" s="22"/>
    </row>
    <row r="36457" spans="30:30" x14ac:dyDescent="0.2">
      <c r="AD36457" s="22"/>
    </row>
    <row r="36458" spans="30:30" x14ac:dyDescent="0.2">
      <c r="AD36458" s="22"/>
    </row>
    <row r="36459" spans="30:30" x14ac:dyDescent="0.2">
      <c r="AD36459" s="22"/>
    </row>
    <row r="36460" spans="30:30" x14ac:dyDescent="0.2">
      <c r="AD36460" s="22"/>
    </row>
    <row r="36461" spans="30:30" x14ac:dyDescent="0.2">
      <c r="AD36461" s="22"/>
    </row>
    <row r="36462" spans="30:30" x14ac:dyDescent="0.2">
      <c r="AD36462" s="22"/>
    </row>
    <row r="36463" spans="30:30" x14ac:dyDescent="0.2">
      <c r="AD36463" s="22"/>
    </row>
    <row r="36464" spans="30:30" x14ac:dyDescent="0.2">
      <c r="AD36464" s="22"/>
    </row>
    <row r="36465" spans="30:30" x14ac:dyDescent="0.2">
      <c r="AD36465" s="22"/>
    </row>
    <row r="36466" spans="30:30" x14ac:dyDescent="0.2">
      <c r="AD36466" s="22"/>
    </row>
    <row r="36467" spans="30:30" x14ac:dyDescent="0.2">
      <c r="AD36467" s="22"/>
    </row>
    <row r="36468" spans="30:30" x14ac:dyDescent="0.2">
      <c r="AD36468" s="22"/>
    </row>
    <row r="36469" spans="30:30" x14ac:dyDescent="0.2">
      <c r="AD36469" s="22"/>
    </row>
    <row r="36470" spans="30:30" x14ac:dyDescent="0.2">
      <c r="AD36470" s="22"/>
    </row>
    <row r="36471" spans="30:30" x14ac:dyDescent="0.2">
      <c r="AD36471" s="22"/>
    </row>
    <row r="36472" spans="30:30" x14ac:dyDescent="0.2">
      <c r="AD36472" s="22"/>
    </row>
    <row r="36473" spans="30:30" x14ac:dyDescent="0.2">
      <c r="AD36473" s="22"/>
    </row>
    <row r="36474" spans="30:30" x14ac:dyDescent="0.2">
      <c r="AD36474" s="22"/>
    </row>
    <row r="36475" spans="30:30" x14ac:dyDescent="0.2">
      <c r="AD36475" s="22"/>
    </row>
    <row r="36476" spans="30:30" x14ac:dyDescent="0.2">
      <c r="AD36476" s="22"/>
    </row>
    <row r="36477" spans="30:30" x14ac:dyDescent="0.2">
      <c r="AD36477" s="22"/>
    </row>
    <row r="36478" spans="30:30" x14ac:dyDescent="0.2">
      <c r="AD36478" s="22"/>
    </row>
    <row r="36479" spans="30:30" x14ac:dyDescent="0.2">
      <c r="AD36479" s="22"/>
    </row>
    <row r="36480" spans="30:30" x14ac:dyDescent="0.2">
      <c r="AD36480" s="22"/>
    </row>
    <row r="36481" spans="30:30" x14ac:dyDescent="0.2">
      <c r="AD36481" s="22"/>
    </row>
    <row r="36482" spans="30:30" x14ac:dyDescent="0.2">
      <c r="AD36482" s="22"/>
    </row>
    <row r="36483" spans="30:30" x14ac:dyDescent="0.2">
      <c r="AD36483" s="22"/>
    </row>
    <row r="36484" spans="30:30" x14ac:dyDescent="0.2">
      <c r="AD36484" s="22"/>
    </row>
    <row r="36485" spans="30:30" x14ac:dyDescent="0.2">
      <c r="AD36485" s="22"/>
    </row>
    <row r="36486" spans="30:30" x14ac:dyDescent="0.2">
      <c r="AD36486" s="22"/>
    </row>
    <row r="36487" spans="30:30" x14ac:dyDescent="0.2">
      <c r="AD36487" s="22"/>
    </row>
    <row r="36488" spans="30:30" x14ac:dyDescent="0.2">
      <c r="AD36488" s="22"/>
    </row>
    <row r="36489" spans="30:30" x14ac:dyDescent="0.2">
      <c r="AD36489" s="22"/>
    </row>
    <row r="36490" spans="30:30" x14ac:dyDescent="0.2">
      <c r="AD36490" s="22"/>
    </row>
    <row r="36491" spans="30:30" x14ac:dyDescent="0.2">
      <c r="AD36491" s="22"/>
    </row>
    <row r="36492" spans="30:30" x14ac:dyDescent="0.2">
      <c r="AD36492" s="22"/>
    </row>
    <row r="36493" spans="30:30" x14ac:dyDescent="0.2">
      <c r="AD36493" s="22"/>
    </row>
    <row r="36494" spans="30:30" x14ac:dyDescent="0.2">
      <c r="AD36494" s="22"/>
    </row>
    <row r="36495" spans="30:30" x14ac:dyDescent="0.2">
      <c r="AD36495" s="22"/>
    </row>
    <row r="36496" spans="30:30" x14ac:dyDescent="0.2">
      <c r="AD36496" s="22"/>
    </row>
    <row r="36497" spans="30:30" x14ac:dyDescent="0.2">
      <c r="AD36497" s="22"/>
    </row>
    <row r="36498" spans="30:30" x14ac:dyDescent="0.2">
      <c r="AD36498" s="22"/>
    </row>
    <row r="36499" spans="30:30" x14ac:dyDescent="0.2">
      <c r="AD36499" s="22"/>
    </row>
    <row r="36500" spans="30:30" x14ac:dyDescent="0.2">
      <c r="AD36500" s="22"/>
    </row>
    <row r="36501" spans="30:30" x14ac:dyDescent="0.2">
      <c r="AD36501" s="22"/>
    </row>
    <row r="36502" spans="30:30" x14ac:dyDescent="0.2">
      <c r="AD36502" s="22"/>
    </row>
    <row r="36503" spans="30:30" x14ac:dyDescent="0.2">
      <c r="AD36503" s="22"/>
    </row>
    <row r="36504" spans="30:30" x14ac:dyDescent="0.2">
      <c r="AD36504" s="22"/>
    </row>
    <row r="36505" spans="30:30" x14ac:dyDescent="0.2">
      <c r="AD36505" s="22"/>
    </row>
    <row r="36506" spans="30:30" x14ac:dyDescent="0.2">
      <c r="AD36506" s="22"/>
    </row>
    <row r="36507" spans="30:30" x14ac:dyDescent="0.2">
      <c r="AD36507" s="22"/>
    </row>
    <row r="36508" spans="30:30" x14ac:dyDescent="0.2">
      <c r="AD36508" s="22"/>
    </row>
    <row r="36509" spans="30:30" x14ac:dyDescent="0.2">
      <c r="AD36509" s="22"/>
    </row>
    <row r="36510" spans="30:30" x14ac:dyDescent="0.2">
      <c r="AD36510" s="22"/>
    </row>
    <row r="36511" spans="30:30" x14ac:dyDescent="0.2">
      <c r="AD36511" s="22"/>
    </row>
    <row r="36512" spans="30:30" x14ac:dyDescent="0.2">
      <c r="AD36512" s="22"/>
    </row>
    <row r="36513" spans="30:30" x14ac:dyDescent="0.2">
      <c r="AD36513" s="22"/>
    </row>
    <row r="36514" spans="30:30" x14ac:dyDescent="0.2">
      <c r="AD36514" s="22"/>
    </row>
    <row r="36515" spans="30:30" x14ac:dyDescent="0.2">
      <c r="AD36515" s="22"/>
    </row>
    <row r="36516" spans="30:30" x14ac:dyDescent="0.2">
      <c r="AD36516" s="22"/>
    </row>
    <row r="36517" spans="30:30" x14ac:dyDescent="0.2">
      <c r="AD36517" s="22"/>
    </row>
    <row r="36518" spans="30:30" x14ac:dyDescent="0.2">
      <c r="AD36518" s="22"/>
    </row>
    <row r="36519" spans="30:30" x14ac:dyDescent="0.2">
      <c r="AD36519" s="22"/>
    </row>
    <row r="36520" spans="30:30" x14ac:dyDescent="0.2">
      <c r="AD36520" s="22"/>
    </row>
    <row r="36521" spans="30:30" x14ac:dyDescent="0.2">
      <c r="AD36521" s="22"/>
    </row>
    <row r="36522" spans="30:30" x14ac:dyDescent="0.2">
      <c r="AD36522" s="22"/>
    </row>
    <row r="36523" spans="30:30" x14ac:dyDescent="0.2">
      <c r="AD36523" s="22"/>
    </row>
    <row r="36524" spans="30:30" x14ac:dyDescent="0.2">
      <c r="AD36524" s="22"/>
    </row>
    <row r="36525" spans="30:30" x14ac:dyDescent="0.2">
      <c r="AD36525" s="22"/>
    </row>
    <row r="36526" spans="30:30" x14ac:dyDescent="0.2">
      <c r="AD36526" s="22"/>
    </row>
    <row r="36527" spans="30:30" x14ac:dyDescent="0.2">
      <c r="AD36527" s="22"/>
    </row>
    <row r="36528" spans="30:30" x14ac:dyDescent="0.2">
      <c r="AD36528" s="22"/>
    </row>
    <row r="36529" spans="30:30" x14ac:dyDescent="0.2">
      <c r="AD36529" s="22"/>
    </row>
    <row r="36530" spans="30:30" x14ac:dyDescent="0.2">
      <c r="AD36530" s="22"/>
    </row>
    <row r="36531" spans="30:30" x14ac:dyDescent="0.2">
      <c r="AD36531" s="22"/>
    </row>
    <row r="36532" spans="30:30" x14ac:dyDescent="0.2">
      <c r="AD36532" s="22"/>
    </row>
    <row r="36533" spans="30:30" x14ac:dyDescent="0.2">
      <c r="AD36533" s="22"/>
    </row>
    <row r="36534" spans="30:30" x14ac:dyDescent="0.2">
      <c r="AD36534" s="22"/>
    </row>
    <row r="36535" spans="30:30" x14ac:dyDescent="0.2">
      <c r="AD36535" s="22"/>
    </row>
    <row r="36536" spans="30:30" x14ac:dyDescent="0.2">
      <c r="AD36536" s="22"/>
    </row>
    <row r="36537" spans="30:30" x14ac:dyDescent="0.2">
      <c r="AD36537" s="22"/>
    </row>
    <row r="36538" spans="30:30" x14ac:dyDescent="0.2">
      <c r="AD36538" s="22"/>
    </row>
    <row r="36539" spans="30:30" x14ac:dyDescent="0.2">
      <c r="AD36539" s="22"/>
    </row>
    <row r="36540" spans="30:30" x14ac:dyDescent="0.2">
      <c r="AD36540" s="22"/>
    </row>
    <row r="36541" spans="30:30" x14ac:dyDescent="0.2">
      <c r="AD36541" s="22"/>
    </row>
    <row r="36542" spans="30:30" x14ac:dyDescent="0.2">
      <c r="AD36542" s="22"/>
    </row>
    <row r="36543" spans="30:30" x14ac:dyDescent="0.2">
      <c r="AD36543" s="22"/>
    </row>
    <row r="36544" spans="30:30" x14ac:dyDescent="0.2">
      <c r="AD36544" s="22"/>
    </row>
    <row r="36545" spans="30:30" x14ac:dyDescent="0.2">
      <c r="AD36545" s="22"/>
    </row>
    <row r="36546" spans="30:30" x14ac:dyDescent="0.2">
      <c r="AD36546" s="22"/>
    </row>
    <row r="36547" spans="30:30" x14ac:dyDescent="0.2">
      <c r="AD36547" s="22"/>
    </row>
    <row r="36548" spans="30:30" x14ac:dyDescent="0.2">
      <c r="AD36548" s="22"/>
    </row>
    <row r="36549" spans="30:30" x14ac:dyDescent="0.2">
      <c r="AD36549" s="22"/>
    </row>
    <row r="36550" spans="30:30" x14ac:dyDescent="0.2">
      <c r="AD36550" s="22"/>
    </row>
    <row r="36551" spans="30:30" x14ac:dyDescent="0.2">
      <c r="AD36551" s="22"/>
    </row>
    <row r="36552" spans="30:30" x14ac:dyDescent="0.2">
      <c r="AD36552" s="22"/>
    </row>
    <row r="36553" spans="30:30" x14ac:dyDescent="0.2">
      <c r="AD36553" s="22"/>
    </row>
    <row r="36554" spans="30:30" x14ac:dyDescent="0.2">
      <c r="AD36554" s="22"/>
    </row>
    <row r="36555" spans="30:30" x14ac:dyDescent="0.2">
      <c r="AD36555" s="22"/>
    </row>
    <row r="36556" spans="30:30" x14ac:dyDescent="0.2">
      <c r="AD36556" s="22"/>
    </row>
    <row r="36557" spans="30:30" x14ac:dyDescent="0.2">
      <c r="AD36557" s="22"/>
    </row>
    <row r="36558" spans="30:30" x14ac:dyDescent="0.2">
      <c r="AD36558" s="22"/>
    </row>
    <row r="36559" spans="30:30" x14ac:dyDescent="0.2">
      <c r="AD36559" s="22"/>
    </row>
    <row r="36560" spans="30:30" x14ac:dyDescent="0.2">
      <c r="AD36560" s="22"/>
    </row>
    <row r="36561" spans="30:30" x14ac:dyDescent="0.2">
      <c r="AD36561" s="22"/>
    </row>
    <row r="36562" spans="30:30" x14ac:dyDescent="0.2">
      <c r="AD36562" s="22"/>
    </row>
    <row r="36563" spans="30:30" x14ac:dyDescent="0.2">
      <c r="AD36563" s="22"/>
    </row>
    <row r="36564" spans="30:30" x14ac:dyDescent="0.2">
      <c r="AD36564" s="22"/>
    </row>
    <row r="36565" spans="30:30" x14ac:dyDescent="0.2">
      <c r="AD36565" s="22"/>
    </row>
    <row r="36566" spans="30:30" x14ac:dyDescent="0.2">
      <c r="AD36566" s="22"/>
    </row>
    <row r="36567" spans="30:30" x14ac:dyDescent="0.2">
      <c r="AD36567" s="22"/>
    </row>
    <row r="36568" spans="30:30" x14ac:dyDescent="0.2">
      <c r="AD36568" s="22"/>
    </row>
    <row r="36569" spans="30:30" x14ac:dyDescent="0.2">
      <c r="AD36569" s="22"/>
    </row>
    <row r="36570" spans="30:30" x14ac:dyDescent="0.2">
      <c r="AD36570" s="22"/>
    </row>
    <row r="36571" spans="30:30" x14ac:dyDescent="0.2">
      <c r="AD36571" s="22"/>
    </row>
    <row r="36572" spans="30:30" x14ac:dyDescent="0.2">
      <c r="AD36572" s="22"/>
    </row>
    <row r="36573" spans="30:30" x14ac:dyDescent="0.2">
      <c r="AD36573" s="22"/>
    </row>
    <row r="36574" spans="30:30" x14ac:dyDescent="0.2">
      <c r="AD36574" s="22"/>
    </row>
    <row r="36575" spans="30:30" x14ac:dyDescent="0.2">
      <c r="AD36575" s="22"/>
    </row>
    <row r="36576" spans="30:30" x14ac:dyDescent="0.2">
      <c r="AD36576" s="22"/>
    </row>
    <row r="36577" spans="30:30" x14ac:dyDescent="0.2">
      <c r="AD36577" s="22"/>
    </row>
    <row r="36578" spans="30:30" x14ac:dyDescent="0.2">
      <c r="AD36578" s="22"/>
    </row>
    <row r="36579" spans="30:30" x14ac:dyDescent="0.2">
      <c r="AD36579" s="22"/>
    </row>
    <row r="36580" spans="30:30" x14ac:dyDescent="0.2">
      <c r="AD36580" s="22"/>
    </row>
    <row r="36581" spans="30:30" x14ac:dyDescent="0.2">
      <c r="AD36581" s="22"/>
    </row>
    <row r="36582" spans="30:30" x14ac:dyDescent="0.2">
      <c r="AD36582" s="22"/>
    </row>
    <row r="36583" spans="30:30" x14ac:dyDescent="0.2">
      <c r="AD36583" s="22"/>
    </row>
    <row r="36584" spans="30:30" x14ac:dyDescent="0.2">
      <c r="AD36584" s="22"/>
    </row>
    <row r="36585" spans="30:30" x14ac:dyDescent="0.2">
      <c r="AD36585" s="22"/>
    </row>
    <row r="36586" spans="30:30" x14ac:dyDescent="0.2">
      <c r="AD36586" s="22"/>
    </row>
    <row r="36587" spans="30:30" x14ac:dyDescent="0.2">
      <c r="AD36587" s="22"/>
    </row>
    <row r="36588" spans="30:30" x14ac:dyDescent="0.2">
      <c r="AD36588" s="22"/>
    </row>
    <row r="36589" spans="30:30" x14ac:dyDescent="0.2">
      <c r="AD36589" s="22"/>
    </row>
    <row r="36590" spans="30:30" x14ac:dyDescent="0.2">
      <c r="AD36590" s="22"/>
    </row>
    <row r="36591" spans="30:30" x14ac:dyDescent="0.2">
      <c r="AD36591" s="22"/>
    </row>
    <row r="36592" spans="30:30" x14ac:dyDescent="0.2">
      <c r="AD36592" s="22"/>
    </row>
    <row r="36593" spans="30:30" x14ac:dyDescent="0.2">
      <c r="AD36593" s="22"/>
    </row>
    <row r="36594" spans="30:30" x14ac:dyDescent="0.2">
      <c r="AD36594" s="22"/>
    </row>
    <row r="36595" spans="30:30" x14ac:dyDescent="0.2">
      <c r="AD36595" s="22"/>
    </row>
    <row r="36596" spans="30:30" x14ac:dyDescent="0.2">
      <c r="AD36596" s="22"/>
    </row>
    <row r="36597" spans="30:30" x14ac:dyDescent="0.2">
      <c r="AD36597" s="22"/>
    </row>
    <row r="36598" spans="30:30" x14ac:dyDescent="0.2">
      <c r="AD36598" s="22"/>
    </row>
    <row r="36599" spans="30:30" x14ac:dyDescent="0.2">
      <c r="AD36599" s="22"/>
    </row>
    <row r="36600" spans="30:30" x14ac:dyDescent="0.2">
      <c r="AD36600" s="22"/>
    </row>
    <row r="36601" spans="30:30" x14ac:dyDescent="0.2">
      <c r="AD36601" s="22"/>
    </row>
    <row r="36602" spans="30:30" x14ac:dyDescent="0.2">
      <c r="AD36602" s="22"/>
    </row>
    <row r="36603" spans="30:30" x14ac:dyDescent="0.2">
      <c r="AD36603" s="22"/>
    </row>
    <row r="36604" spans="30:30" x14ac:dyDescent="0.2">
      <c r="AD36604" s="22"/>
    </row>
    <row r="36605" spans="30:30" x14ac:dyDescent="0.2">
      <c r="AD36605" s="22"/>
    </row>
    <row r="36606" spans="30:30" x14ac:dyDescent="0.2">
      <c r="AD36606" s="22"/>
    </row>
    <row r="36607" spans="30:30" x14ac:dyDescent="0.2">
      <c r="AD36607" s="22"/>
    </row>
    <row r="36608" spans="30:30" x14ac:dyDescent="0.2">
      <c r="AD36608" s="22"/>
    </row>
    <row r="36609" spans="30:30" x14ac:dyDescent="0.2">
      <c r="AD36609" s="22"/>
    </row>
    <row r="36610" spans="30:30" x14ac:dyDescent="0.2">
      <c r="AD36610" s="22"/>
    </row>
    <row r="36611" spans="30:30" x14ac:dyDescent="0.2">
      <c r="AD36611" s="22"/>
    </row>
    <row r="36612" spans="30:30" x14ac:dyDescent="0.2">
      <c r="AD36612" s="22"/>
    </row>
    <row r="36613" spans="30:30" x14ac:dyDescent="0.2">
      <c r="AD36613" s="22"/>
    </row>
    <row r="36614" spans="30:30" x14ac:dyDescent="0.2">
      <c r="AD36614" s="22"/>
    </row>
    <row r="36615" spans="30:30" x14ac:dyDescent="0.2">
      <c r="AD36615" s="22"/>
    </row>
    <row r="36616" spans="30:30" x14ac:dyDescent="0.2">
      <c r="AD36616" s="22"/>
    </row>
    <row r="36617" spans="30:30" x14ac:dyDescent="0.2">
      <c r="AD36617" s="22"/>
    </row>
    <row r="36618" spans="30:30" x14ac:dyDescent="0.2">
      <c r="AD36618" s="22"/>
    </row>
    <row r="36619" spans="30:30" x14ac:dyDescent="0.2">
      <c r="AD36619" s="22"/>
    </row>
    <row r="36620" spans="30:30" x14ac:dyDescent="0.2">
      <c r="AD36620" s="22"/>
    </row>
    <row r="36621" spans="30:30" x14ac:dyDescent="0.2">
      <c r="AD36621" s="22"/>
    </row>
    <row r="36622" spans="30:30" x14ac:dyDescent="0.2">
      <c r="AD36622" s="22"/>
    </row>
    <row r="36623" spans="30:30" x14ac:dyDescent="0.2">
      <c r="AD36623" s="22"/>
    </row>
    <row r="36624" spans="30:30" x14ac:dyDescent="0.2">
      <c r="AD36624" s="22"/>
    </row>
    <row r="36625" spans="30:30" x14ac:dyDescent="0.2">
      <c r="AD36625" s="22"/>
    </row>
    <row r="36626" spans="30:30" x14ac:dyDescent="0.2">
      <c r="AD36626" s="22"/>
    </row>
    <row r="36627" spans="30:30" x14ac:dyDescent="0.2">
      <c r="AD36627" s="22"/>
    </row>
    <row r="36628" spans="30:30" x14ac:dyDescent="0.2">
      <c r="AD36628" s="22"/>
    </row>
    <row r="36629" spans="30:30" x14ac:dyDescent="0.2">
      <c r="AD36629" s="22"/>
    </row>
    <row r="36630" spans="30:30" x14ac:dyDescent="0.2">
      <c r="AD36630" s="22"/>
    </row>
    <row r="36631" spans="30:30" x14ac:dyDescent="0.2">
      <c r="AD36631" s="22"/>
    </row>
    <row r="36632" spans="30:30" x14ac:dyDescent="0.2">
      <c r="AD36632" s="22"/>
    </row>
    <row r="36633" spans="30:30" x14ac:dyDescent="0.2">
      <c r="AD36633" s="22"/>
    </row>
    <row r="36634" spans="30:30" x14ac:dyDescent="0.2">
      <c r="AD36634" s="22"/>
    </row>
    <row r="36635" spans="30:30" x14ac:dyDescent="0.2">
      <c r="AD36635" s="22"/>
    </row>
    <row r="36636" spans="30:30" x14ac:dyDescent="0.2">
      <c r="AD36636" s="22"/>
    </row>
    <row r="36637" spans="30:30" x14ac:dyDescent="0.2">
      <c r="AD36637" s="22"/>
    </row>
    <row r="36638" spans="30:30" x14ac:dyDescent="0.2">
      <c r="AD36638" s="22"/>
    </row>
    <row r="36639" spans="30:30" x14ac:dyDescent="0.2">
      <c r="AD36639" s="22"/>
    </row>
    <row r="36640" spans="30:30" x14ac:dyDescent="0.2">
      <c r="AD36640" s="22"/>
    </row>
    <row r="36641" spans="30:30" x14ac:dyDescent="0.2">
      <c r="AD36641" s="22"/>
    </row>
    <row r="36642" spans="30:30" x14ac:dyDescent="0.2">
      <c r="AD36642" s="22"/>
    </row>
    <row r="36643" spans="30:30" x14ac:dyDescent="0.2">
      <c r="AD36643" s="22"/>
    </row>
    <row r="36644" spans="30:30" x14ac:dyDescent="0.2">
      <c r="AD36644" s="22"/>
    </row>
    <row r="36645" spans="30:30" x14ac:dyDescent="0.2">
      <c r="AD36645" s="22"/>
    </row>
    <row r="36646" spans="30:30" x14ac:dyDescent="0.2">
      <c r="AD36646" s="22"/>
    </row>
    <row r="36647" spans="30:30" x14ac:dyDescent="0.2">
      <c r="AD36647" s="22"/>
    </row>
    <row r="36648" spans="30:30" x14ac:dyDescent="0.2">
      <c r="AD36648" s="22"/>
    </row>
    <row r="36649" spans="30:30" x14ac:dyDescent="0.2">
      <c r="AD36649" s="22"/>
    </row>
    <row r="36650" spans="30:30" x14ac:dyDescent="0.2">
      <c r="AD36650" s="22"/>
    </row>
    <row r="36651" spans="30:30" x14ac:dyDescent="0.2">
      <c r="AD36651" s="22"/>
    </row>
    <row r="36652" spans="30:30" x14ac:dyDescent="0.2">
      <c r="AD36652" s="22"/>
    </row>
    <row r="36653" spans="30:30" x14ac:dyDescent="0.2">
      <c r="AD36653" s="22"/>
    </row>
    <row r="36654" spans="30:30" x14ac:dyDescent="0.2">
      <c r="AD36654" s="22"/>
    </row>
    <row r="36655" spans="30:30" x14ac:dyDescent="0.2">
      <c r="AD36655" s="22"/>
    </row>
    <row r="36656" spans="30:30" x14ac:dyDescent="0.2">
      <c r="AD36656" s="22"/>
    </row>
    <row r="36657" spans="30:30" x14ac:dyDescent="0.2">
      <c r="AD36657" s="22"/>
    </row>
    <row r="36658" spans="30:30" x14ac:dyDescent="0.2">
      <c r="AD36658" s="22"/>
    </row>
    <row r="36659" spans="30:30" x14ac:dyDescent="0.2">
      <c r="AD36659" s="22"/>
    </row>
    <row r="36660" spans="30:30" x14ac:dyDescent="0.2">
      <c r="AD36660" s="22"/>
    </row>
    <row r="36661" spans="30:30" x14ac:dyDescent="0.2">
      <c r="AD36661" s="22"/>
    </row>
    <row r="36662" spans="30:30" x14ac:dyDescent="0.2">
      <c r="AD36662" s="22"/>
    </row>
    <row r="36663" spans="30:30" x14ac:dyDescent="0.2">
      <c r="AD36663" s="22"/>
    </row>
    <row r="36664" spans="30:30" x14ac:dyDescent="0.2">
      <c r="AD36664" s="22"/>
    </row>
    <row r="36665" spans="30:30" x14ac:dyDescent="0.2">
      <c r="AD36665" s="22"/>
    </row>
    <row r="36666" spans="30:30" x14ac:dyDescent="0.2">
      <c r="AD36666" s="22"/>
    </row>
    <row r="36667" spans="30:30" x14ac:dyDescent="0.2">
      <c r="AD36667" s="22"/>
    </row>
    <row r="36668" spans="30:30" x14ac:dyDescent="0.2">
      <c r="AD36668" s="22"/>
    </row>
    <row r="36669" spans="30:30" x14ac:dyDescent="0.2">
      <c r="AD36669" s="22"/>
    </row>
    <row r="36670" spans="30:30" x14ac:dyDescent="0.2">
      <c r="AD36670" s="22"/>
    </row>
    <row r="36671" spans="30:30" x14ac:dyDescent="0.2">
      <c r="AD36671" s="22"/>
    </row>
    <row r="36672" spans="30:30" x14ac:dyDescent="0.2">
      <c r="AD36672" s="22"/>
    </row>
    <row r="36673" spans="30:30" x14ac:dyDescent="0.2">
      <c r="AD36673" s="22"/>
    </row>
    <row r="36674" spans="30:30" x14ac:dyDescent="0.2">
      <c r="AD36674" s="22"/>
    </row>
    <row r="36675" spans="30:30" x14ac:dyDescent="0.2">
      <c r="AD36675" s="22"/>
    </row>
    <row r="36676" spans="30:30" x14ac:dyDescent="0.2">
      <c r="AD36676" s="22"/>
    </row>
    <row r="36677" spans="30:30" x14ac:dyDescent="0.2">
      <c r="AD36677" s="22"/>
    </row>
    <row r="36678" spans="30:30" x14ac:dyDescent="0.2">
      <c r="AD36678" s="22"/>
    </row>
    <row r="36679" spans="30:30" x14ac:dyDescent="0.2">
      <c r="AD36679" s="22"/>
    </row>
    <row r="36680" spans="30:30" x14ac:dyDescent="0.2">
      <c r="AD36680" s="22"/>
    </row>
    <row r="36681" spans="30:30" x14ac:dyDescent="0.2">
      <c r="AD36681" s="22"/>
    </row>
    <row r="36682" spans="30:30" x14ac:dyDescent="0.2">
      <c r="AD36682" s="22"/>
    </row>
    <row r="36683" spans="30:30" x14ac:dyDescent="0.2">
      <c r="AD36683" s="22"/>
    </row>
    <row r="36684" spans="30:30" x14ac:dyDescent="0.2">
      <c r="AD36684" s="22"/>
    </row>
    <row r="36685" spans="30:30" x14ac:dyDescent="0.2">
      <c r="AD36685" s="22"/>
    </row>
    <row r="36686" spans="30:30" x14ac:dyDescent="0.2">
      <c r="AD36686" s="22"/>
    </row>
    <row r="36687" spans="30:30" x14ac:dyDescent="0.2">
      <c r="AD36687" s="22"/>
    </row>
    <row r="36688" spans="30:30" x14ac:dyDescent="0.2">
      <c r="AD36688" s="22"/>
    </row>
    <row r="36689" spans="30:30" x14ac:dyDescent="0.2">
      <c r="AD36689" s="22"/>
    </row>
    <row r="36690" spans="30:30" x14ac:dyDescent="0.2">
      <c r="AD36690" s="22"/>
    </row>
    <row r="36691" spans="30:30" x14ac:dyDescent="0.2">
      <c r="AD36691" s="22"/>
    </row>
    <row r="36692" spans="30:30" x14ac:dyDescent="0.2">
      <c r="AD36692" s="22"/>
    </row>
    <row r="36693" spans="30:30" x14ac:dyDescent="0.2">
      <c r="AD36693" s="22"/>
    </row>
    <row r="36694" spans="30:30" x14ac:dyDescent="0.2">
      <c r="AD36694" s="22"/>
    </row>
    <row r="36695" spans="30:30" x14ac:dyDescent="0.2">
      <c r="AD36695" s="22"/>
    </row>
    <row r="36696" spans="30:30" x14ac:dyDescent="0.2">
      <c r="AD36696" s="22"/>
    </row>
    <row r="36697" spans="30:30" x14ac:dyDescent="0.2">
      <c r="AD36697" s="22"/>
    </row>
    <row r="36698" spans="30:30" x14ac:dyDescent="0.2">
      <c r="AD36698" s="22"/>
    </row>
    <row r="36699" spans="30:30" x14ac:dyDescent="0.2">
      <c r="AD36699" s="22"/>
    </row>
    <row r="36700" spans="30:30" x14ac:dyDescent="0.2">
      <c r="AD36700" s="22"/>
    </row>
    <row r="36701" spans="30:30" x14ac:dyDescent="0.2">
      <c r="AD36701" s="22"/>
    </row>
    <row r="36702" spans="30:30" x14ac:dyDescent="0.2">
      <c r="AD36702" s="22"/>
    </row>
    <row r="36703" spans="30:30" x14ac:dyDescent="0.2">
      <c r="AD36703" s="22"/>
    </row>
    <row r="36704" spans="30:30" x14ac:dyDescent="0.2">
      <c r="AD36704" s="22"/>
    </row>
    <row r="36705" spans="30:30" x14ac:dyDescent="0.2">
      <c r="AD36705" s="22"/>
    </row>
    <row r="36706" spans="30:30" x14ac:dyDescent="0.2">
      <c r="AD36706" s="22"/>
    </row>
    <row r="36707" spans="30:30" x14ac:dyDescent="0.2">
      <c r="AD36707" s="22"/>
    </row>
    <row r="36708" spans="30:30" x14ac:dyDescent="0.2">
      <c r="AD36708" s="22"/>
    </row>
    <row r="36709" spans="30:30" x14ac:dyDescent="0.2">
      <c r="AD36709" s="22"/>
    </row>
    <row r="36710" spans="30:30" x14ac:dyDescent="0.2">
      <c r="AD36710" s="22"/>
    </row>
    <row r="36711" spans="30:30" x14ac:dyDescent="0.2">
      <c r="AD36711" s="22"/>
    </row>
    <row r="36712" spans="30:30" x14ac:dyDescent="0.2">
      <c r="AD36712" s="22"/>
    </row>
    <row r="36713" spans="30:30" x14ac:dyDescent="0.2">
      <c r="AD36713" s="22"/>
    </row>
    <row r="36714" spans="30:30" x14ac:dyDescent="0.2">
      <c r="AD36714" s="22"/>
    </row>
    <row r="36715" spans="30:30" x14ac:dyDescent="0.2">
      <c r="AD36715" s="22"/>
    </row>
    <row r="36716" spans="30:30" x14ac:dyDescent="0.2">
      <c r="AD36716" s="22"/>
    </row>
    <row r="36717" spans="30:30" x14ac:dyDescent="0.2">
      <c r="AD36717" s="22"/>
    </row>
    <row r="36718" spans="30:30" x14ac:dyDescent="0.2">
      <c r="AD36718" s="22"/>
    </row>
    <row r="36719" spans="30:30" x14ac:dyDescent="0.2">
      <c r="AD36719" s="22"/>
    </row>
    <row r="36720" spans="30:30" x14ac:dyDescent="0.2">
      <c r="AD36720" s="22"/>
    </row>
    <row r="36721" spans="30:30" x14ac:dyDescent="0.2">
      <c r="AD36721" s="22"/>
    </row>
    <row r="36722" spans="30:30" x14ac:dyDescent="0.2">
      <c r="AD36722" s="22"/>
    </row>
    <row r="36723" spans="30:30" x14ac:dyDescent="0.2">
      <c r="AD36723" s="22"/>
    </row>
    <row r="36724" spans="30:30" x14ac:dyDescent="0.2">
      <c r="AD36724" s="22"/>
    </row>
    <row r="36725" spans="30:30" x14ac:dyDescent="0.2">
      <c r="AD36725" s="22"/>
    </row>
    <row r="36726" spans="30:30" x14ac:dyDescent="0.2">
      <c r="AD36726" s="22"/>
    </row>
    <row r="36727" spans="30:30" x14ac:dyDescent="0.2">
      <c r="AD36727" s="22"/>
    </row>
    <row r="36728" spans="30:30" x14ac:dyDescent="0.2">
      <c r="AD36728" s="22"/>
    </row>
    <row r="36729" spans="30:30" x14ac:dyDescent="0.2">
      <c r="AD36729" s="22"/>
    </row>
    <row r="36730" spans="30:30" x14ac:dyDescent="0.2">
      <c r="AD36730" s="22"/>
    </row>
    <row r="36731" spans="30:30" x14ac:dyDescent="0.2">
      <c r="AD36731" s="22"/>
    </row>
    <row r="36732" spans="30:30" x14ac:dyDescent="0.2">
      <c r="AD36732" s="22"/>
    </row>
    <row r="36733" spans="30:30" x14ac:dyDescent="0.2">
      <c r="AD36733" s="22"/>
    </row>
    <row r="36734" spans="30:30" x14ac:dyDescent="0.2">
      <c r="AD36734" s="22"/>
    </row>
    <row r="36735" spans="30:30" x14ac:dyDescent="0.2">
      <c r="AD36735" s="22"/>
    </row>
    <row r="36736" spans="30:30" x14ac:dyDescent="0.2">
      <c r="AD36736" s="22"/>
    </row>
    <row r="36737" spans="30:30" x14ac:dyDescent="0.2">
      <c r="AD36737" s="22"/>
    </row>
    <row r="36738" spans="30:30" x14ac:dyDescent="0.2">
      <c r="AD36738" s="22"/>
    </row>
    <row r="36739" spans="30:30" x14ac:dyDescent="0.2">
      <c r="AD36739" s="22"/>
    </row>
    <row r="36740" spans="30:30" x14ac:dyDescent="0.2">
      <c r="AD36740" s="22"/>
    </row>
    <row r="36741" spans="30:30" x14ac:dyDescent="0.2">
      <c r="AD36741" s="22"/>
    </row>
    <row r="36742" spans="30:30" x14ac:dyDescent="0.2">
      <c r="AD36742" s="22"/>
    </row>
    <row r="36743" spans="30:30" x14ac:dyDescent="0.2">
      <c r="AD36743" s="22"/>
    </row>
    <row r="36744" spans="30:30" x14ac:dyDescent="0.2">
      <c r="AD36744" s="22"/>
    </row>
    <row r="36745" spans="30:30" x14ac:dyDescent="0.2">
      <c r="AD36745" s="22"/>
    </row>
    <row r="36746" spans="30:30" x14ac:dyDescent="0.2">
      <c r="AD36746" s="22"/>
    </row>
    <row r="36747" spans="30:30" x14ac:dyDescent="0.2">
      <c r="AD36747" s="22"/>
    </row>
    <row r="36748" spans="30:30" x14ac:dyDescent="0.2">
      <c r="AD36748" s="22"/>
    </row>
    <row r="36749" spans="30:30" x14ac:dyDescent="0.2">
      <c r="AD36749" s="22"/>
    </row>
    <row r="36750" spans="30:30" x14ac:dyDescent="0.2">
      <c r="AD36750" s="22"/>
    </row>
    <row r="36751" spans="30:30" x14ac:dyDescent="0.2">
      <c r="AD36751" s="22"/>
    </row>
    <row r="36752" spans="30:30" x14ac:dyDescent="0.2">
      <c r="AD36752" s="22"/>
    </row>
    <row r="36753" spans="30:30" x14ac:dyDescent="0.2">
      <c r="AD36753" s="22"/>
    </row>
    <row r="36754" spans="30:30" x14ac:dyDescent="0.2">
      <c r="AD36754" s="22"/>
    </row>
    <row r="36755" spans="30:30" x14ac:dyDescent="0.2">
      <c r="AD36755" s="22"/>
    </row>
    <row r="36756" spans="30:30" x14ac:dyDescent="0.2">
      <c r="AD36756" s="22"/>
    </row>
    <row r="36757" spans="30:30" x14ac:dyDescent="0.2">
      <c r="AD36757" s="22"/>
    </row>
    <row r="36758" spans="30:30" x14ac:dyDescent="0.2">
      <c r="AD36758" s="22"/>
    </row>
    <row r="36759" spans="30:30" x14ac:dyDescent="0.2">
      <c r="AD36759" s="22"/>
    </row>
    <row r="36760" spans="30:30" x14ac:dyDescent="0.2">
      <c r="AD36760" s="22"/>
    </row>
    <row r="36761" spans="30:30" x14ac:dyDescent="0.2">
      <c r="AD36761" s="22"/>
    </row>
    <row r="36762" spans="30:30" x14ac:dyDescent="0.2">
      <c r="AD36762" s="22"/>
    </row>
    <row r="36763" spans="30:30" x14ac:dyDescent="0.2">
      <c r="AD36763" s="22"/>
    </row>
    <row r="36764" spans="30:30" x14ac:dyDescent="0.2">
      <c r="AD36764" s="22"/>
    </row>
    <row r="36765" spans="30:30" x14ac:dyDescent="0.2">
      <c r="AD36765" s="22"/>
    </row>
    <row r="36766" spans="30:30" x14ac:dyDescent="0.2">
      <c r="AD36766" s="22"/>
    </row>
    <row r="36767" spans="30:30" x14ac:dyDescent="0.2">
      <c r="AD36767" s="22"/>
    </row>
    <row r="36768" spans="30:30" x14ac:dyDescent="0.2">
      <c r="AD36768" s="22"/>
    </row>
    <row r="36769" spans="30:30" x14ac:dyDescent="0.2">
      <c r="AD36769" s="22"/>
    </row>
    <row r="36770" spans="30:30" x14ac:dyDescent="0.2">
      <c r="AD36770" s="22"/>
    </row>
    <row r="36771" spans="30:30" x14ac:dyDescent="0.2">
      <c r="AD36771" s="22"/>
    </row>
    <row r="36772" spans="30:30" x14ac:dyDescent="0.2">
      <c r="AD36772" s="22"/>
    </row>
    <row r="36773" spans="30:30" x14ac:dyDescent="0.2">
      <c r="AD36773" s="22"/>
    </row>
    <row r="36774" spans="30:30" x14ac:dyDescent="0.2">
      <c r="AD36774" s="22"/>
    </row>
    <row r="36775" spans="30:30" x14ac:dyDescent="0.2">
      <c r="AD36775" s="22"/>
    </row>
    <row r="36776" spans="30:30" x14ac:dyDescent="0.2">
      <c r="AD36776" s="22"/>
    </row>
    <row r="36777" spans="30:30" x14ac:dyDescent="0.2">
      <c r="AD36777" s="22"/>
    </row>
    <row r="36778" spans="30:30" x14ac:dyDescent="0.2">
      <c r="AD36778" s="22"/>
    </row>
    <row r="36779" spans="30:30" x14ac:dyDescent="0.2">
      <c r="AD36779" s="22"/>
    </row>
    <row r="36780" spans="30:30" x14ac:dyDescent="0.2">
      <c r="AD36780" s="22"/>
    </row>
    <row r="36781" spans="30:30" x14ac:dyDescent="0.2">
      <c r="AD36781" s="22"/>
    </row>
    <row r="36782" spans="30:30" x14ac:dyDescent="0.2">
      <c r="AD36782" s="22"/>
    </row>
    <row r="36783" spans="30:30" x14ac:dyDescent="0.2">
      <c r="AD36783" s="22"/>
    </row>
    <row r="36784" spans="30:30" x14ac:dyDescent="0.2">
      <c r="AD36784" s="22"/>
    </row>
    <row r="36785" spans="30:30" x14ac:dyDescent="0.2">
      <c r="AD36785" s="22"/>
    </row>
    <row r="36786" spans="30:30" x14ac:dyDescent="0.2">
      <c r="AD36786" s="22"/>
    </row>
    <row r="36787" spans="30:30" x14ac:dyDescent="0.2">
      <c r="AD36787" s="22"/>
    </row>
    <row r="36788" spans="30:30" x14ac:dyDescent="0.2">
      <c r="AD36788" s="22"/>
    </row>
    <row r="36789" spans="30:30" x14ac:dyDescent="0.2">
      <c r="AD36789" s="22"/>
    </row>
    <row r="36790" spans="30:30" x14ac:dyDescent="0.2">
      <c r="AD36790" s="22"/>
    </row>
    <row r="36791" spans="30:30" x14ac:dyDescent="0.2">
      <c r="AD36791" s="22"/>
    </row>
    <row r="36792" spans="30:30" x14ac:dyDescent="0.2">
      <c r="AD36792" s="22"/>
    </row>
    <row r="36793" spans="30:30" x14ac:dyDescent="0.2">
      <c r="AD36793" s="22"/>
    </row>
    <row r="36794" spans="30:30" x14ac:dyDescent="0.2">
      <c r="AD36794" s="22"/>
    </row>
    <row r="36795" spans="30:30" x14ac:dyDescent="0.2">
      <c r="AD36795" s="22"/>
    </row>
    <row r="36796" spans="30:30" x14ac:dyDescent="0.2">
      <c r="AD36796" s="22"/>
    </row>
    <row r="36797" spans="30:30" x14ac:dyDescent="0.2">
      <c r="AD36797" s="22"/>
    </row>
    <row r="36798" spans="30:30" x14ac:dyDescent="0.2">
      <c r="AD36798" s="22"/>
    </row>
    <row r="36799" spans="30:30" x14ac:dyDescent="0.2">
      <c r="AD36799" s="22"/>
    </row>
    <row r="36800" spans="30:30" x14ac:dyDescent="0.2">
      <c r="AD36800" s="22"/>
    </row>
    <row r="36801" spans="30:30" x14ac:dyDescent="0.2">
      <c r="AD36801" s="22"/>
    </row>
    <row r="36802" spans="30:30" x14ac:dyDescent="0.2">
      <c r="AD36802" s="22"/>
    </row>
    <row r="36803" spans="30:30" x14ac:dyDescent="0.2">
      <c r="AD36803" s="22"/>
    </row>
    <row r="36804" spans="30:30" x14ac:dyDescent="0.2">
      <c r="AD36804" s="22"/>
    </row>
    <row r="36805" spans="30:30" x14ac:dyDescent="0.2">
      <c r="AD36805" s="22"/>
    </row>
    <row r="36806" spans="30:30" x14ac:dyDescent="0.2">
      <c r="AD36806" s="22"/>
    </row>
    <row r="36807" spans="30:30" x14ac:dyDescent="0.2">
      <c r="AD36807" s="22"/>
    </row>
    <row r="36808" spans="30:30" x14ac:dyDescent="0.2">
      <c r="AD36808" s="22"/>
    </row>
    <row r="36809" spans="30:30" x14ac:dyDescent="0.2">
      <c r="AD36809" s="22"/>
    </row>
    <row r="36810" spans="30:30" x14ac:dyDescent="0.2">
      <c r="AD36810" s="22"/>
    </row>
    <row r="36811" spans="30:30" x14ac:dyDescent="0.2">
      <c r="AD36811" s="22"/>
    </row>
    <row r="36812" spans="30:30" x14ac:dyDescent="0.2">
      <c r="AD36812" s="22"/>
    </row>
    <row r="36813" spans="30:30" x14ac:dyDescent="0.2">
      <c r="AD36813" s="22"/>
    </row>
    <row r="36814" spans="30:30" x14ac:dyDescent="0.2">
      <c r="AD36814" s="22"/>
    </row>
    <row r="36815" spans="30:30" x14ac:dyDescent="0.2">
      <c r="AD36815" s="22"/>
    </row>
    <row r="36816" spans="30:30" x14ac:dyDescent="0.2">
      <c r="AD36816" s="22"/>
    </row>
    <row r="36817" spans="30:30" x14ac:dyDescent="0.2">
      <c r="AD36817" s="22"/>
    </row>
    <row r="36818" spans="30:30" x14ac:dyDescent="0.2">
      <c r="AD36818" s="22"/>
    </row>
    <row r="36819" spans="30:30" x14ac:dyDescent="0.2">
      <c r="AD36819" s="22"/>
    </row>
    <row r="36820" spans="30:30" x14ac:dyDescent="0.2">
      <c r="AD36820" s="22"/>
    </row>
    <row r="36821" spans="30:30" x14ac:dyDescent="0.2">
      <c r="AD36821" s="22"/>
    </row>
    <row r="36822" spans="30:30" x14ac:dyDescent="0.2">
      <c r="AD36822" s="22"/>
    </row>
    <row r="36823" spans="30:30" x14ac:dyDescent="0.2">
      <c r="AD36823" s="22"/>
    </row>
    <row r="36824" spans="30:30" x14ac:dyDescent="0.2">
      <c r="AD36824" s="22"/>
    </row>
    <row r="36825" spans="30:30" x14ac:dyDescent="0.2">
      <c r="AD36825" s="22"/>
    </row>
    <row r="36826" spans="30:30" x14ac:dyDescent="0.2">
      <c r="AD36826" s="22"/>
    </row>
    <row r="36827" spans="30:30" x14ac:dyDescent="0.2">
      <c r="AD36827" s="22"/>
    </row>
    <row r="36828" spans="30:30" x14ac:dyDescent="0.2">
      <c r="AD36828" s="22"/>
    </row>
    <row r="36829" spans="30:30" x14ac:dyDescent="0.2">
      <c r="AD36829" s="22"/>
    </row>
    <row r="36830" spans="30:30" x14ac:dyDescent="0.2">
      <c r="AD36830" s="22"/>
    </row>
    <row r="36831" spans="30:30" x14ac:dyDescent="0.2">
      <c r="AD36831" s="22"/>
    </row>
    <row r="36832" spans="30:30" x14ac:dyDescent="0.2">
      <c r="AD36832" s="22"/>
    </row>
    <row r="36833" spans="30:30" x14ac:dyDescent="0.2">
      <c r="AD36833" s="22"/>
    </row>
    <row r="36834" spans="30:30" x14ac:dyDescent="0.2">
      <c r="AD36834" s="22"/>
    </row>
    <row r="36835" spans="30:30" x14ac:dyDescent="0.2">
      <c r="AD36835" s="22"/>
    </row>
    <row r="36836" spans="30:30" x14ac:dyDescent="0.2">
      <c r="AD36836" s="22"/>
    </row>
    <row r="36837" spans="30:30" x14ac:dyDescent="0.2">
      <c r="AD36837" s="22"/>
    </row>
    <row r="36838" spans="30:30" x14ac:dyDescent="0.2">
      <c r="AD36838" s="22"/>
    </row>
    <row r="36839" spans="30:30" x14ac:dyDescent="0.2">
      <c r="AD36839" s="22"/>
    </row>
    <row r="36840" spans="30:30" x14ac:dyDescent="0.2">
      <c r="AD36840" s="22"/>
    </row>
    <row r="36841" spans="30:30" x14ac:dyDescent="0.2">
      <c r="AD36841" s="22"/>
    </row>
    <row r="36842" spans="30:30" x14ac:dyDescent="0.2">
      <c r="AD36842" s="22"/>
    </row>
    <row r="36843" spans="30:30" x14ac:dyDescent="0.2">
      <c r="AD36843" s="22"/>
    </row>
    <row r="36844" spans="30:30" x14ac:dyDescent="0.2">
      <c r="AD36844" s="22"/>
    </row>
    <row r="36845" spans="30:30" x14ac:dyDescent="0.2">
      <c r="AD36845" s="22"/>
    </row>
    <row r="36846" spans="30:30" x14ac:dyDescent="0.2">
      <c r="AD36846" s="22"/>
    </row>
    <row r="36847" spans="30:30" x14ac:dyDescent="0.2">
      <c r="AD36847" s="22"/>
    </row>
    <row r="36848" spans="30:30" x14ac:dyDescent="0.2">
      <c r="AD36848" s="22"/>
    </row>
    <row r="36849" spans="30:30" x14ac:dyDescent="0.2">
      <c r="AD36849" s="22"/>
    </row>
    <row r="36850" spans="30:30" x14ac:dyDescent="0.2">
      <c r="AD36850" s="22"/>
    </row>
    <row r="36851" spans="30:30" x14ac:dyDescent="0.2">
      <c r="AD36851" s="22"/>
    </row>
    <row r="36852" spans="30:30" x14ac:dyDescent="0.2">
      <c r="AD36852" s="22"/>
    </row>
    <row r="36853" spans="30:30" x14ac:dyDescent="0.2">
      <c r="AD36853" s="22"/>
    </row>
    <row r="36854" spans="30:30" x14ac:dyDescent="0.2">
      <c r="AD36854" s="22"/>
    </row>
    <row r="36855" spans="30:30" x14ac:dyDescent="0.2">
      <c r="AD36855" s="22"/>
    </row>
    <row r="36856" spans="30:30" x14ac:dyDescent="0.2">
      <c r="AD36856" s="22"/>
    </row>
    <row r="36857" spans="30:30" x14ac:dyDescent="0.2">
      <c r="AD36857" s="22"/>
    </row>
    <row r="36858" spans="30:30" x14ac:dyDescent="0.2">
      <c r="AD36858" s="22"/>
    </row>
    <row r="36859" spans="30:30" x14ac:dyDescent="0.2">
      <c r="AD36859" s="22"/>
    </row>
    <row r="36860" spans="30:30" x14ac:dyDescent="0.2">
      <c r="AD36860" s="22"/>
    </row>
    <row r="36861" spans="30:30" x14ac:dyDescent="0.2">
      <c r="AD36861" s="22"/>
    </row>
    <row r="36862" spans="30:30" x14ac:dyDescent="0.2">
      <c r="AD36862" s="22"/>
    </row>
    <row r="36863" spans="30:30" x14ac:dyDescent="0.2">
      <c r="AD36863" s="22"/>
    </row>
    <row r="36864" spans="30:30" x14ac:dyDescent="0.2">
      <c r="AD36864" s="22"/>
    </row>
    <row r="36865" spans="30:30" x14ac:dyDescent="0.2">
      <c r="AD36865" s="22"/>
    </row>
    <row r="36866" spans="30:30" x14ac:dyDescent="0.2">
      <c r="AD36866" s="22"/>
    </row>
    <row r="36867" spans="30:30" x14ac:dyDescent="0.2">
      <c r="AD36867" s="22"/>
    </row>
    <row r="36868" spans="30:30" x14ac:dyDescent="0.2">
      <c r="AD36868" s="22"/>
    </row>
    <row r="36869" spans="30:30" x14ac:dyDescent="0.2">
      <c r="AD36869" s="22"/>
    </row>
    <row r="36870" spans="30:30" x14ac:dyDescent="0.2">
      <c r="AD36870" s="22"/>
    </row>
    <row r="36871" spans="30:30" x14ac:dyDescent="0.2">
      <c r="AD36871" s="22"/>
    </row>
    <row r="36872" spans="30:30" x14ac:dyDescent="0.2">
      <c r="AD36872" s="22"/>
    </row>
    <row r="36873" spans="30:30" x14ac:dyDescent="0.2">
      <c r="AD36873" s="22"/>
    </row>
    <row r="36874" spans="30:30" x14ac:dyDescent="0.2">
      <c r="AD36874" s="22"/>
    </row>
    <row r="36875" spans="30:30" x14ac:dyDescent="0.2">
      <c r="AD36875" s="22"/>
    </row>
    <row r="36876" spans="30:30" x14ac:dyDescent="0.2">
      <c r="AD36876" s="22"/>
    </row>
    <row r="36877" spans="30:30" x14ac:dyDescent="0.2">
      <c r="AD36877" s="22"/>
    </row>
    <row r="36878" spans="30:30" x14ac:dyDescent="0.2">
      <c r="AD36878" s="22"/>
    </row>
    <row r="36879" spans="30:30" x14ac:dyDescent="0.2">
      <c r="AD36879" s="22"/>
    </row>
    <row r="36880" spans="30:30" x14ac:dyDescent="0.2">
      <c r="AD36880" s="22"/>
    </row>
    <row r="36881" spans="30:30" x14ac:dyDescent="0.2">
      <c r="AD36881" s="22"/>
    </row>
    <row r="36882" spans="30:30" x14ac:dyDescent="0.2">
      <c r="AD36882" s="22"/>
    </row>
    <row r="36883" spans="30:30" x14ac:dyDescent="0.2">
      <c r="AD36883" s="22"/>
    </row>
    <row r="36884" spans="30:30" x14ac:dyDescent="0.2">
      <c r="AD36884" s="22"/>
    </row>
    <row r="36885" spans="30:30" x14ac:dyDescent="0.2">
      <c r="AD36885" s="22"/>
    </row>
    <row r="36886" spans="30:30" x14ac:dyDescent="0.2">
      <c r="AD36886" s="22"/>
    </row>
    <row r="36887" spans="30:30" x14ac:dyDescent="0.2">
      <c r="AD36887" s="22"/>
    </row>
    <row r="36888" spans="30:30" x14ac:dyDescent="0.2">
      <c r="AD36888" s="22"/>
    </row>
    <row r="36889" spans="30:30" x14ac:dyDescent="0.2">
      <c r="AD36889" s="22"/>
    </row>
    <row r="36890" spans="30:30" x14ac:dyDescent="0.2">
      <c r="AD36890" s="22"/>
    </row>
    <row r="36891" spans="30:30" x14ac:dyDescent="0.2">
      <c r="AD36891" s="22"/>
    </row>
    <row r="36892" spans="30:30" x14ac:dyDescent="0.2">
      <c r="AD36892" s="22"/>
    </row>
    <row r="36893" spans="30:30" x14ac:dyDescent="0.2">
      <c r="AD36893" s="22"/>
    </row>
    <row r="36894" spans="30:30" x14ac:dyDescent="0.2">
      <c r="AD36894" s="22"/>
    </row>
    <row r="36895" spans="30:30" x14ac:dyDescent="0.2">
      <c r="AD36895" s="22"/>
    </row>
    <row r="36896" spans="30:30" x14ac:dyDescent="0.2">
      <c r="AD36896" s="22"/>
    </row>
    <row r="36897" spans="30:30" x14ac:dyDescent="0.2">
      <c r="AD36897" s="22"/>
    </row>
    <row r="36898" spans="30:30" x14ac:dyDescent="0.2">
      <c r="AD36898" s="22"/>
    </row>
    <row r="36899" spans="30:30" x14ac:dyDescent="0.2">
      <c r="AD36899" s="22"/>
    </row>
    <row r="36900" spans="30:30" x14ac:dyDescent="0.2">
      <c r="AD36900" s="22"/>
    </row>
    <row r="36901" spans="30:30" x14ac:dyDescent="0.2">
      <c r="AD36901" s="22"/>
    </row>
    <row r="36902" spans="30:30" x14ac:dyDescent="0.2">
      <c r="AD36902" s="22"/>
    </row>
    <row r="36903" spans="30:30" x14ac:dyDescent="0.2">
      <c r="AD36903" s="22"/>
    </row>
    <row r="36904" spans="30:30" x14ac:dyDescent="0.2">
      <c r="AD36904" s="22"/>
    </row>
    <row r="36905" spans="30:30" x14ac:dyDescent="0.2">
      <c r="AD36905" s="22"/>
    </row>
    <row r="36906" spans="30:30" x14ac:dyDescent="0.2">
      <c r="AD36906" s="22"/>
    </row>
    <row r="36907" spans="30:30" x14ac:dyDescent="0.2">
      <c r="AD36907" s="22"/>
    </row>
    <row r="36908" spans="30:30" x14ac:dyDescent="0.2">
      <c r="AD36908" s="22"/>
    </row>
    <row r="36909" spans="30:30" x14ac:dyDescent="0.2">
      <c r="AD36909" s="22"/>
    </row>
    <row r="36910" spans="30:30" x14ac:dyDescent="0.2">
      <c r="AD36910" s="22"/>
    </row>
    <row r="36911" spans="30:30" x14ac:dyDescent="0.2">
      <c r="AD36911" s="22"/>
    </row>
    <row r="36912" spans="30:30" x14ac:dyDescent="0.2">
      <c r="AD36912" s="22"/>
    </row>
    <row r="36913" spans="30:30" x14ac:dyDescent="0.2">
      <c r="AD36913" s="22"/>
    </row>
    <row r="36914" spans="30:30" x14ac:dyDescent="0.2">
      <c r="AD36914" s="22"/>
    </row>
    <row r="36915" spans="30:30" x14ac:dyDescent="0.2">
      <c r="AD36915" s="22"/>
    </row>
    <row r="36916" spans="30:30" x14ac:dyDescent="0.2">
      <c r="AD36916" s="22"/>
    </row>
    <row r="36917" spans="30:30" x14ac:dyDescent="0.2">
      <c r="AD36917" s="22"/>
    </row>
    <row r="36918" spans="30:30" x14ac:dyDescent="0.2">
      <c r="AD36918" s="22"/>
    </row>
    <row r="36919" spans="30:30" x14ac:dyDescent="0.2">
      <c r="AD36919" s="22"/>
    </row>
    <row r="36920" spans="30:30" x14ac:dyDescent="0.2">
      <c r="AD36920" s="22"/>
    </row>
    <row r="36921" spans="30:30" x14ac:dyDescent="0.2">
      <c r="AD36921" s="22"/>
    </row>
    <row r="36922" spans="30:30" x14ac:dyDescent="0.2">
      <c r="AD36922" s="22"/>
    </row>
    <row r="36923" spans="30:30" x14ac:dyDescent="0.2">
      <c r="AD36923" s="22"/>
    </row>
    <row r="36924" spans="30:30" x14ac:dyDescent="0.2">
      <c r="AD36924" s="22"/>
    </row>
    <row r="36925" spans="30:30" x14ac:dyDescent="0.2">
      <c r="AD36925" s="22"/>
    </row>
    <row r="36926" spans="30:30" x14ac:dyDescent="0.2">
      <c r="AD36926" s="22"/>
    </row>
    <row r="36927" spans="30:30" x14ac:dyDescent="0.2">
      <c r="AD36927" s="22"/>
    </row>
    <row r="36928" spans="30:30" x14ac:dyDescent="0.2">
      <c r="AD36928" s="22"/>
    </row>
    <row r="36929" spans="30:30" x14ac:dyDescent="0.2">
      <c r="AD36929" s="22"/>
    </row>
    <row r="36930" spans="30:30" x14ac:dyDescent="0.2">
      <c r="AD36930" s="22"/>
    </row>
    <row r="36931" spans="30:30" x14ac:dyDescent="0.2">
      <c r="AD36931" s="22"/>
    </row>
    <row r="36932" spans="30:30" x14ac:dyDescent="0.2">
      <c r="AD36932" s="22"/>
    </row>
    <row r="36933" spans="30:30" x14ac:dyDescent="0.2">
      <c r="AD36933" s="22"/>
    </row>
    <row r="36934" spans="30:30" x14ac:dyDescent="0.2">
      <c r="AD36934" s="22"/>
    </row>
    <row r="36935" spans="30:30" x14ac:dyDescent="0.2">
      <c r="AD36935" s="22"/>
    </row>
    <row r="36936" spans="30:30" x14ac:dyDescent="0.2">
      <c r="AD36936" s="22"/>
    </row>
    <row r="36937" spans="30:30" x14ac:dyDescent="0.2">
      <c r="AD36937" s="22"/>
    </row>
    <row r="36938" spans="30:30" x14ac:dyDescent="0.2">
      <c r="AD36938" s="22"/>
    </row>
    <row r="36939" spans="30:30" x14ac:dyDescent="0.2">
      <c r="AD36939" s="22"/>
    </row>
    <row r="36940" spans="30:30" x14ac:dyDescent="0.2">
      <c r="AD36940" s="22"/>
    </row>
    <row r="36941" spans="30:30" x14ac:dyDescent="0.2">
      <c r="AD36941" s="22"/>
    </row>
    <row r="36942" spans="30:30" x14ac:dyDescent="0.2">
      <c r="AD36942" s="22"/>
    </row>
    <row r="36943" spans="30:30" x14ac:dyDescent="0.2">
      <c r="AD36943" s="22"/>
    </row>
    <row r="36944" spans="30:30" x14ac:dyDescent="0.2">
      <c r="AD36944" s="22"/>
    </row>
    <row r="36945" spans="30:30" x14ac:dyDescent="0.2">
      <c r="AD36945" s="22"/>
    </row>
    <row r="36946" spans="30:30" x14ac:dyDescent="0.2">
      <c r="AD36946" s="22"/>
    </row>
    <row r="36947" spans="30:30" x14ac:dyDescent="0.2">
      <c r="AD36947" s="22"/>
    </row>
    <row r="36948" spans="30:30" x14ac:dyDescent="0.2">
      <c r="AD36948" s="22"/>
    </row>
    <row r="36949" spans="30:30" x14ac:dyDescent="0.2">
      <c r="AD36949" s="22"/>
    </row>
    <row r="36950" spans="30:30" x14ac:dyDescent="0.2">
      <c r="AD36950" s="22"/>
    </row>
    <row r="36951" spans="30:30" x14ac:dyDescent="0.2">
      <c r="AD36951" s="22"/>
    </row>
    <row r="36952" spans="30:30" x14ac:dyDescent="0.2">
      <c r="AD36952" s="22"/>
    </row>
    <row r="36953" spans="30:30" x14ac:dyDescent="0.2">
      <c r="AD36953" s="22"/>
    </row>
    <row r="36954" spans="30:30" x14ac:dyDescent="0.2">
      <c r="AD36954" s="22"/>
    </row>
    <row r="36955" spans="30:30" x14ac:dyDescent="0.2">
      <c r="AD36955" s="22"/>
    </row>
    <row r="36956" spans="30:30" x14ac:dyDescent="0.2">
      <c r="AD36956" s="22"/>
    </row>
    <row r="36957" spans="30:30" x14ac:dyDescent="0.2">
      <c r="AD36957" s="22"/>
    </row>
    <row r="36958" spans="30:30" x14ac:dyDescent="0.2">
      <c r="AD36958" s="22"/>
    </row>
    <row r="36959" spans="30:30" x14ac:dyDescent="0.2">
      <c r="AD36959" s="22"/>
    </row>
    <row r="36960" spans="30:30" x14ac:dyDescent="0.2">
      <c r="AD36960" s="22"/>
    </row>
    <row r="36961" spans="30:30" x14ac:dyDescent="0.2">
      <c r="AD36961" s="22"/>
    </row>
    <row r="36962" spans="30:30" x14ac:dyDescent="0.2">
      <c r="AD36962" s="22"/>
    </row>
    <row r="36963" spans="30:30" x14ac:dyDescent="0.2">
      <c r="AD36963" s="22"/>
    </row>
    <row r="36964" spans="30:30" x14ac:dyDescent="0.2">
      <c r="AD36964" s="22"/>
    </row>
    <row r="36965" spans="30:30" x14ac:dyDescent="0.2">
      <c r="AD36965" s="22"/>
    </row>
    <row r="36966" spans="30:30" x14ac:dyDescent="0.2">
      <c r="AD36966" s="22"/>
    </row>
    <row r="36967" spans="30:30" x14ac:dyDescent="0.2">
      <c r="AD36967" s="22"/>
    </row>
    <row r="36968" spans="30:30" x14ac:dyDescent="0.2">
      <c r="AD36968" s="22"/>
    </row>
    <row r="36969" spans="30:30" x14ac:dyDescent="0.2">
      <c r="AD36969" s="22"/>
    </row>
    <row r="36970" spans="30:30" x14ac:dyDescent="0.2">
      <c r="AD36970" s="22"/>
    </row>
    <row r="36971" spans="30:30" x14ac:dyDescent="0.2">
      <c r="AD36971" s="22"/>
    </row>
    <row r="36972" spans="30:30" x14ac:dyDescent="0.2">
      <c r="AD36972" s="22"/>
    </row>
    <row r="36973" spans="30:30" x14ac:dyDescent="0.2">
      <c r="AD36973" s="22"/>
    </row>
    <row r="36974" spans="30:30" x14ac:dyDescent="0.2">
      <c r="AD36974" s="22"/>
    </row>
    <row r="36975" spans="30:30" x14ac:dyDescent="0.2">
      <c r="AD36975" s="22"/>
    </row>
    <row r="36976" spans="30:30" x14ac:dyDescent="0.2">
      <c r="AD36976" s="22"/>
    </row>
    <row r="36977" spans="30:30" x14ac:dyDescent="0.2">
      <c r="AD36977" s="22"/>
    </row>
    <row r="36978" spans="30:30" x14ac:dyDescent="0.2">
      <c r="AD36978" s="22"/>
    </row>
    <row r="36979" spans="30:30" x14ac:dyDescent="0.2">
      <c r="AD36979" s="22"/>
    </row>
    <row r="36980" spans="30:30" x14ac:dyDescent="0.2">
      <c r="AD36980" s="22"/>
    </row>
    <row r="36981" spans="30:30" x14ac:dyDescent="0.2">
      <c r="AD36981" s="22"/>
    </row>
    <row r="36982" spans="30:30" x14ac:dyDescent="0.2">
      <c r="AD36982" s="22"/>
    </row>
    <row r="36983" spans="30:30" x14ac:dyDescent="0.2">
      <c r="AD36983" s="22"/>
    </row>
    <row r="36984" spans="30:30" x14ac:dyDescent="0.2">
      <c r="AD36984" s="22"/>
    </row>
    <row r="36985" spans="30:30" x14ac:dyDescent="0.2">
      <c r="AD36985" s="22"/>
    </row>
    <row r="36986" spans="30:30" x14ac:dyDescent="0.2">
      <c r="AD36986" s="22"/>
    </row>
    <row r="36987" spans="30:30" x14ac:dyDescent="0.2">
      <c r="AD36987" s="22"/>
    </row>
    <row r="36988" spans="30:30" x14ac:dyDescent="0.2">
      <c r="AD36988" s="22"/>
    </row>
    <row r="36989" spans="30:30" x14ac:dyDescent="0.2">
      <c r="AD36989" s="22"/>
    </row>
    <row r="36990" spans="30:30" x14ac:dyDescent="0.2">
      <c r="AD36990" s="22"/>
    </row>
    <row r="36991" spans="30:30" x14ac:dyDescent="0.2">
      <c r="AD36991" s="22"/>
    </row>
    <row r="36992" spans="30:30" x14ac:dyDescent="0.2">
      <c r="AD36992" s="22"/>
    </row>
    <row r="36993" spans="30:30" x14ac:dyDescent="0.2">
      <c r="AD36993" s="22"/>
    </row>
    <row r="36994" spans="30:30" x14ac:dyDescent="0.2">
      <c r="AD36994" s="22"/>
    </row>
    <row r="36995" spans="30:30" x14ac:dyDescent="0.2">
      <c r="AD36995" s="22"/>
    </row>
    <row r="36996" spans="30:30" x14ac:dyDescent="0.2">
      <c r="AD36996" s="22"/>
    </row>
    <row r="36997" spans="30:30" x14ac:dyDescent="0.2">
      <c r="AD36997" s="22"/>
    </row>
    <row r="36998" spans="30:30" x14ac:dyDescent="0.2">
      <c r="AD36998" s="22"/>
    </row>
    <row r="36999" spans="30:30" x14ac:dyDescent="0.2">
      <c r="AD36999" s="22"/>
    </row>
    <row r="37000" spans="30:30" x14ac:dyDescent="0.2">
      <c r="AD37000" s="22"/>
    </row>
    <row r="37001" spans="30:30" x14ac:dyDescent="0.2">
      <c r="AD37001" s="22"/>
    </row>
    <row r="37002" spans="30:30" x14ac:dyDescent="0.2">
      <c r="AD37002" s="22"/>
    </row>
    <row r="37003" spans="30:30" x14ac:dyDescent="0.2">
      <c r="AD37003" s="22"/>
    </row>
    <row r="37004" spans="30:30" x14ac:dyDescent="0.2">
      <c r="AD37004" s="22"/>
    </row>
    <row r="37005" spans="30:30" x14ac:dyDescent="0.2">
      <c r="AD37005" s="22"/>
    </row>
    <row r="37006" spans="30:30" x14ac:dyDescent="0.2">
      <c r="AD37006" s="22"/>
    </row>
    <row r="37007" spans="30:30" x14ac:dyDescent="0.2">
      <c r="AD37007" s="22"/>
    </row>
    <row r="37008" spans="30:30" x14ac:dyDescent="0.2">
      <c r="AD37008" s="22"/>
    </row>
    <row r="37009" spans="30:30" x14ac:dyDescent="0.2">
      <c r="AD37009" s="22"/>
    </row>
    <row r="37010" spans="30:30" x14ac:dyDescent="0.2">
      <c r="AD37010" s="22"/>
    </row>
    <row r="37011" spans="30:30" x14ac:dyDescent="0.2">
      <c r="AD37011" s="22"/>
    </row>
    <row r="37012" spans="30:30" x14ac:dyDescent="0.2">
      <c r="AD37012" s="22"/>
    </row>
    <row r="37013" spans="30:30" x14ac:dyDescent="0.2">
      <c r="AD37013" s="22"/>
    </row>
    <row r="37014" spans="30:30" x14ac:dyDescent="0.2">
      <c r="AD37014" s="22"/>
    </row>
    <row r="37015" spans="30:30" x14ac:dyDescent="0.2">
      <c r="AD37015" s="22"/>
    </row>
    <row r="37016" spans="30:30" x14ac:dyDescent="0.2">
      <c r="AD37016" s="22"/>
    </row>
    <row r="37017" spans="30:30" x14ac:dyDescent="0.2">
      <c r="AD37017" s="22"/>
    </row>
    <row r="37018" spans="30:30" x14ac:dyDescent="0.2">
      <c r="AD37018" s="22"/>
    </row>
    <row r="37019" spans="30:30" x14ac:dyDescent="0.2">
      <c r="AD37019" s="22"/>
    </row>
    <row r="37020" spans="30:30" x14ac:dyDescent="0.2">
      <c r="AD37020" s="22"/>
    </row>
    <row r="37021" spans="30:30" x14ac:dyDescent="0.2">
      <c r="AD37021" s="22"/>
    </row>
    <row r="37022" spans="30:30" x14ac:dyDescent="0.2">
      <c r="AD37022" s="22"/>
    </row>
    <row r="37023" spans="30:30" x14ac:dyDescent="0.2">
      <c r="AD37023" s="22"/>
    </row>
    <row r="37024" spans="30:30" x14ac:dyDescent="0.2">
      <c r="AD37024" s="22"/>
    </row>
    <row r="37025" spans="30:30" x14ac:dyDescent="0.2">
      <c r="AD37025" s="22"/>
    </row>
    <row r="37026" spans="30:30" x14ac:dyDescent="0.2">
      <c r="AD37026" s="22"/>
    </row>
    <row r="37027" spans="30:30" x14ac:dyDescent="0.2">
      <c r="AD37027" s="22"/>
    </row>
    <row r="37028" spans="30:30" x14ac:dyDescent="0.2">
      <c r="AD37028" s="22"/>
    </row>
    <row r="37029" spans="30:30" x14ac:dyDescent="0.2">
      <c r="AD37029" s="22"/>
    </row>
    <row r="37030" spans="30:30" x14ac:dyDescent="0.2">
      <c r="AD37030" s="22"/>
    </row>
    <row r="37031" spans="30:30" x14ac:dyDescent="0.2">
      <c r="AD37031" s="22"/>
    </row>
    <row r="37032" spans="30:30" x14ac:dyDescent="0.2">
      <c r="AD37032" s="22"/>
    </row>
    <row r="37033" spans="30:30" x14ac:dyDescent="0.2">
      <c r="AD37033" s="22"/>
    </row>
    <row r="37034" spans="30:30" x14ac:dyDescent="0.2">
      <c r="AD37034" s="22"/>
    </row>
    <row r="37035" spans="30:30" x14ac:dyDescent="0.2">
      <c r="AD37035" s="22"/>
    </row>
    <row r="37036" spans="30:30" x14ac:dyDescent="0.2">
      <c r="AD37036" s="22"/>
    </row>
    <row r="37037" spans="30:30" x14ac:dyDescent="0.2">
      <c r="AD37037" s="22"/>
    </row>
    <row r="37038" spans="30:30" x14ac:dyDescent="0.2">
      <c r="AD37038" s="22"/>
    </row>
    <row r="37039" spans="30:30" x14ac:dyDescent="0.2">
      <c r="AD37039" s="22"/>
    </row>
    <row r="37040" spans="30:30" x14ac:dyDescent="0.2">
      <c r="AD37040" s="22"/>
    </row>
    <row r="37041" spans="30:30" x14ac:dyDescent="0.2">
      <c r="AD37041" s="22"/>
    </row>
    <row r="37042" spans="30:30" x14ac:dyDescent="0.2">
      <c r="AD37042" s="22"/>
    </row>
    <row r="37043" spans="30:30" x14ac:dyDescent="0.2">
      <c r="AD37043" s="22"/>
    </row>
    <row r="37044" spans="30:30" x14ac:dyDescent="0.2">
      <c r="AD37044" s="22"/>
    </row>
    <row r="37045" spans="30:30" x14ac:dyDescent="0.2">
      <c r="AD37045" s="22"/>
    </row>
    <row r="37046" spans="30:30" x14ac:dyDescent="0.2">
      <c r="AD37046" s="22"/>
    </row>
    <row r="37047" spans="30:30" x14ac:dyDescent="0.2">
      <c r="AD37047" s="22"/>
    </row>
    <row r="37048" spans="30:30" x14ac:dyDescent="0.2">
      <c r="AD37048" s="22"/>
    </row>
    <row r="37049" spans="30:30" x14ac:dyDescent="0.2">
      <c r="AD37049" s="22"/>
    </row>
    <row r="37050" spans="30:30" x14ac:dyDescent="0.2">
      <c r="AD37050" s="22"/>
    </row>
    <row r="37051" spans="30:30" x14ac:dyDescent="0.2">
      <c r="AD37051" s="22"/>
    </row>
    <row r="37052" spans="30:30" x14ac:dyDescent="0.2">
      <c r="AD37052" s="22"/>
    </row>
    <row r="37053" spans="30:30" x14ac:dyDescent="0.2">
      <c r="AD37053" s="22"/>
    </row>
    <row r="37054" spans="30:30" x14ac:dyDescent="0.2">
      <c r="AD37054" s="22"/>
    </row>
    <row r="37055" spans="30:30" x14ac:dyDescent="0.2">
      <c r="AD37055" s="22"/>
    </row>
    <row r="37056" spans="30:30" x14ac:dyDescent="0.2">
      <c r="AD37056" s="22"/>
    </row>
    <row r="37057" spans="30:30" x14ac:dyDescent="0.2">
      <c r="AD37057" s="22"/>
    </row>
    <row r="37058" spans="30:30" x14ac:dyDescent="0.2">
      <c r="AD37058" s="22"/>
    </row>
    <row r="37059" spans="30:30" x14ac:dyDescent="0.2">
      <c r="AD37059" s="22"/>
    </row>
    <row r="37060" spans="30:30" x14ac:dyDescent="0.2">
      <c r="AD37060" s="22"/>
    </row>
    <row r="37061" spans="30:30" x14ac:dyDescent="0.2">
      <c r="AD37061" s="22"/>
    </row>
    <row r="37062" spans="30:30" x14ac:dyDescent="0.2">
      <c r="AD37062" s="22"/>
    </row>
    <row r="37063" spans="30:30" x14ac:dyDescent="0.2">
      <c r="AD37063" s="22"/>
    </row>
    <row r="37064" spans="30:30" x14ac:dyDescent="0.2">
      <c r="AD37064" s="22"/>
    </row>
    <row r="37065" spans="30:30" x14ac:dyDescent="0.2">
      <c r="AD37065" s="22"/>
    </row>
    <row r="37066" spans="30:30" x14ac:dyDescent="0.2">
      <c r="AD37066" s="22"/>
    </row>
    <row r="37067" spans="30:30" x14ac:dyDescent="0.2">
      <c r="AD37067" s="22"/>
    </row>
    <row r="37068" spans="30:30" x14ac:dyDescent="0.2">
      <c r="AD37068" s="22"/>
    </row>
    <row r="37069" spans="30:30" x14ac:dyDescent="0.2">
      <c r="AD37069" s="22"/>
    </row>
    <row r="37070" spans="30:30" x14ac:dyDescent="0.2">
      <c r="AD37070" s="22"/>
    </row>
    <row r="37071" spans="30:30" x14ac:dyDescent="0.2">
      <c r="AD37071" s="22"/>
    </row>
    <row r="37072" spans="30:30" x14ac:dyDescent="0.2">
      <c r="AD37072" s="22"/>
    </row>
    <row r="37073" spans="30:30" x14ac:dyDescent="0.2">
      <c r="AD37073" s="22"/>
    </row>
    <row r="37074" spans="30:30" x14ac:dyDescent="0.2">
      <c r="AD37074" s="22"/>
    </row>
    <row r="37075" spans="30:30" x14ac:dyDescent="0.2">
      <c r="AD37075" s="22"/>
    </row>
    <row r="37076" spans="30:30" x14ac:dyDescent="0.2">
      <c r="AD37076" s="22"/>
    </row>
    <row r="37077" spans="30:30" x14ac:dyDescent="0.2">
      <c r="AD37077" s="22"/>
    </row>
    <row r="37078" spans="30:30" x14ac:dyDescent="0.2">
      <c r="AD37078" s="22"/>
    </row>
    <row r="37079" spans="30:30" x14ac:dyDescent="0.2">
      <c r="AD37079" s="22"/>
    </row>
    <row r="37080" spans="30:30" x14ac:dyDescent="0.2">
      <c r="AD37080" s="22"/>
    </row>
    <row r="37081" spans="30:30" x14ac:dyDescent="0.2">
      <c r="AD37081" s="22"/>
    </row>
    <row r="37082" spans="30:30" x14ac:dyDescent="0.2">
      <c r="AD37082" s="22"/>
    </row>
    <row r="37083" spans="30:30" x14ac:dyDescent="0.2">
      <c r="AD37083" s="22"/>
    </row>
    <row r="37084" spans="30:30" x14ac:dyDescent="0.2">
      <c r="AD37084" s="22"/>
    </row>
    <row r="37085" spans="30:30" x14ac:dyDescent="0.2">
      <c r="AD37085" s="22"/>
    </row>
    <row r="37086" spans="30:30" x14ac:dyDescent="0.2">
      <c r="AD37086" s="22"/>
    </row>
    <row r="37087" spans="30:30" x14ac:dyDescent="0.2">
      <c r="AD37087" s="22"/>
    </row>
    <row r="37088" spans="30:30" x14ac:dyDescent="0.2">
      <c r="AD37088" s="22"/>
    </row>
    <row r="37089" spans="30:30" x14ac:dyDescent="0.2">
      <c r="AD37089" s="22"/>
    </row>
    <row r="37090" spans="30:30" x14ac:dyDescent="0.2">
      <c r="AD37090" s="22"/>
    </row>
    <row r="37091" spans="30:30" x14ac:dyDescent="0.2">
      <c r="AD37091" s="22"/>
    </row>
    <row r="37092" spans="30:30" x14ac:dyDescent="0.2">
      <c r="AD37092" s="22"/>
    </row>
    <row r="37093" spans="30:30" x14ac:dyDescent="0.2">
      <c r="AD37093" s="22"/>
    </row>
    <row r="37094" spans="30:30" x14ac:dyDescent="0.2">
      <c r="AD37094" s="22"/>
    </row>
    <row r="37095" spans="30:30" x14ac:dyDescent="0.2">
      <c r="AD37095" s="22"/>
    </row>
    <row r="37096" spans="30:30" x14ac:dyDescent="0.2">
      <c r="AD37096" s="22"/>
    </row>
    <row r="37097" spans="30:30" x14ac:dyDescent="0.2">
      <c r="AD37097" s="22"/>
    </row>
    <row r="37098" spans="30:30" x14ac:dyDescent="0.2">
      <c r="AD37098" s="22"/>
    </row>
    <row r="37099" spans="30:30" x14ac:dyDescent="0.2">
      <c r="AD37099" s="22"/>
    </row>
    <row r="37100" spans="30:30" x14ac:dyDescent="0.2">
      <c r="AD37100" s="22"/>
    </row>
    <row r="37101" spans="30:30" x14ac:dyDescent="0.2">
      <c r="AD37101" s="22"/>
    </row>
    <row r="37102" spans="30:30" x14ac:dyDescent="0.2">
      <c r="AD37102" s="22"/>
    </row>
    <row r="37103" spans="30:30" x14ac:dyDescent="0.2">
      <c r="AD37103" s="22"/>
    </row>
    <row r="37104" spans="30:30" x14ac:dyDescent="0.2">
      <c r="AD37104" s="22"/>
    </row>
    <row r="37105" spans="30:30" x14ac:dyDescent="0.2">
      <c r="AD37105" s="22"/>
    </row>
    <row r="37106" spans="30:30" x14ac:dyDescent="0.2">
      <c r="AD37106" s="22"/>
    </row>
    <row r="37107" spans="30:30" x14ac:dyDescent="0.2">
      <c r="AD37107" s="22"/>
    </row>
    <row r="37108" spans="30:30" x14ac:dyDescent="0.2">
      <c r="AD37108" s="22"/>
    </row>
    <row r="37109" spans="30:30" x14ac:dyDescent="0.2">
      <c r="AD37109" s="22"/>
    </row>
    <row r="37110" spans="30:30" x14ac:dyDescent="0.2">
      <c r="AD37110" s="22"/>
    </row>
    <row r="37111" spans="30:30" x14ac:dyDescent="0.2">
      <c r="AD37111" s="22"/>
    </row>
    <row r="37112" spans="30:30" x14ac:dyDescent="0.2">
      <c r="AD37112" s="22"/>
    </row>
    <row r="37113" spans="30:30" x14ac:dyDescent="0.2">
      <c r="AD37113" s="22"/>
    </row>
    <row r="37114" spans="30:30" x14ac:dyDescent="0.2">
      <c r="AD37114" s="22"/>
    </row>
    <row r="37115" spans="30:30" x14ac:dyDescent="0.2">
      <c r="AD37115" s="22"/>
    </row>
    <row r="37116" spans="30:30" x14ac:dyDescent="0.2">
      <c r="AD37116" s="22"/>
    </row>
    <row r="37117" spans="30:30" x14ac:dyDescent="0.2">
      <c r="AD37117" s="22"/>
    </row>
    <row r="37118" spans="30:30" x14ac:dyDescent="0.2">
      <c r="AD37118" s="22"/>
    </row>
    <row r="37119" spans="30:30" x14ac:dyDescent="0.2">
      <c r="AD37119" s="22"/>
    </row>
    <row r="37120" spans="30:30" x14ac:dyDescent="0.2">
      <c r="AD37120" s="22"/>
    </row>
    <row r="37121" spans="30:30" x14ac:dyDescent="0.2">
      <c r="AD37121" s="22"/>
    </row>
    <row r="37122" spans="30:30" x14ac:dyDescent="0.2">
      <c r="AD37122" s="22"/>
    </row>
    <row r="37123" spans="30:30" x14ac:dyDescent="0.2">
      <c r="AD37123" s="22"/>
    </row>
    <row r="37124" spans="30:30" x14ac:dyDescent="0.2">
      <c r="AD37124" s="22"/>
    </row>
    <row r="37125" spans="30:30" x14ac:dyDescent="0.2">
      <c r="AD37125" s="22"/>
    </row>
    <row r="37126" spans="30:30" x14ac:dyDescent="0.2">
      <c r="AD37126" s="22"/>
    </row>
    <row r="37127" spans="30:30" x14ac:dyDescent="0.2">
      <c r="AD37127" s="22"/>
    </row>
    <row r="37128" spans="30:30" x14ac:dyDescent="0.2">
      <c r="AD37128" s="22"/>
    </row>
    <row r="37129" spans="30:30" x14ac:dyDescent="0.2">
      <c r="AD37129" s="22"/>
    </row>
    <row r="37130" spans="30:30" x14ac:dyDescent="0.2">
      <c r="AD37130" s="22"/>
    </row>
    <row r="37131" spans="30:30" x14ac:dyDescent="0.2">
      <c r="AD37131" s="22"/>
    </row>
    <row r="37132" spans="30:30" x14ac:dyDescent="0.2">
      <c r="AD37132" s="22"/>
    </row>
    <row r="37133" spans="30:30" x14ac:dyDescent="0.2">
      <c r="AD37133" s="22"/>
    </row>
    <row r="37134" spans="30:30" x14ac:dyDescent="0.2">
      <c r="AD37134" s="22"/>
    </row>
    <row r="37135" spans="30:30" x14ac:dyDescent="0.2">
      <c r="AD37135" s="22"/>
    </row>
    <row r="37136" spans="30:30" x14ac:dyDescent="0.2">
      <c r="AD37136" s="22"/>
    </row>
    <row r="37137" spans="30:30" x14ac:dyDescent="0.2">
      <c r="AD37137" s="22"/>
    </row>
    <row r="37138" spans="30:30" x14ac:dyDescent="0.2">
      <c r="AD37138" s="22"/>
    </row>
    <row r="37139" spans="30:30" x14ac:dyDescent="0.2">
      <c r="AD37139" s="22"/>
    </row>
    <row r="37140" spans="30:30" x14ac:dyDescent="0.2">
      <c r="AD37140" s="22"/>
    </row>
    <row r="37141" spans="30:30" x14ac:dyDescent="0.2">
      <c r="AD37141" s="22"/>
    </row>
    <row r="37142" spans="30:30" x14ac:dyDescent="0.2">
      <c r="AD37142" s="22"/>
    </row>
    <row r="37143" spans="30:30" x14ac:dyDescent="0.2">
      <c r="AD37143" s="22"/>
    </row>
    <row r="37144" spans="30:30" x14ac:dyDescent="0.2">
      <c r="AD37144" s="22"/>
    </row>
    <row r="37145" spans="30:30" x14ac:dyDescent="0.2">
      <c r="AD37145" s="22"/>
    </row>
    <row r="37146" spans="30:30" x14ac:dyDescent="0.2">
      <c r="AD37146" s="22"/>
    </row>
    <row r="37147" spans="30:30" x14ac:dyDescent="0.2">
      <c r="AD37147" s="22"/>
    </row>
    <row r="37148" spans="30:30" x14ac:dyDescent="0.2">
      <c r="AD37148" s="22"/>
    </row>
    <row r="37149" spans="30:30" x14ac:dyDescent="0.2">
      <c r="AD37149" s="22"/>
    </row>
    <row r="37150" spans="30:30" x14ac:dyDescent="0.2">
      <c r="AD37150" s="22"/>
    </row>
    <row r="37151" spans="30:30" x14ac:dyDescent="0.2">
      <c r="AD37151" s="22"/>
    </row>
    <row r="37152" spans="30:30" x14ac:dyDescent="0.2">
      <c r="AD37152" s="22"/>
    </row>
    <row r="37153" spans="30:30" x14ac:dyDescent="0.2">
      <c r="AD37153" s="22"/>
    </row>
    <row r="37154" spans="30:30" x14ac:dyDescent="0.2">
      <c r="AD37154" s="22"/>
    </row>
    <row r="37155" spans="30:30" x14ac:dyDescent="0.2">
      <c r="AD37155" s="22"/>
    </row>
    <row r="37156" spans="30:30" x14ac:dyDescent="0.2">
      <c r="AD37156" s="22"/>
    </row>
    <row r="37157" spans="30:30" x14ac:dyDescent="0.2">
      <c r="AD37157" s="22"/>
    </row>
    <row r="37158" spans="30:30" x14ac:dyDescent="0.2">
      <c r="AD37158" s="22"/>
    </row>
    <row r="37159" spans="30:30" x14ac:dyDescent="0.2">
      <c r="AD37159" s="22"/>
    </row>
    <row r="37160" spans="30:30" x14ac:dyDescent="0.2">
      <c r="AD37160" s="22"/>
    </row>
    <row r="37161" spans="30:30" x14ac:dyDescent="0.2">
      <c r="AD37161" s="22"/>
    </row>
    <row r="37162" spans="30:30" x14ac:dyDescent="0.2">
      <c r="AD37162" s="22"/>
    </row>
    <row r="37163" spans="30:30" x14ac:dyDescent="0.2">
      <c r="AD37163" s="22"/>
    </row>
    <row r="37164" spans="30:30" x14ac:dyDescent="0.2">
      <c r="AD37164" s="22"/>
    </row>
    <row r="37165" spans="30:30" x14ac:dyDescent="0.2">
      <c r="AD37165" s="22"/>
    </row>
    <row r="37166" spans="30:30" x14ac:dyDescent="0.2">
      <c r="AD37166" s="22"/>
    </row>
    <row r="37167" spans="30:30" x14ac:dyDescent="0.2">
      <c r="AD37167" s="22"/>
    </row>
    <row r="37168" spans="30:30" x14ac:dyDescent="0.2">
      <c r="AD37168" s="22"/>
    </row>
    <row r="37169" spans="30:30" x14ac:dyDescent="0.2">
      <c r="AD37169" s="22"/>
    </row>
    <row r="37170" spans="30:30" x14ac:dyDescent="0.2">
      <c r="AD37170" s="22"/>
    </row>
    <row r="37171" spans="30:30" x14ac:dyDescent="0.2">
      <c r="AD37171" s="22"/>
    </row>
    <row r="37172" spans="30:30" x14ac:dyDescent="0.2">
      <c r="AD37172" s="22"/>
    </row>
    <row r="37173" spans="30:30" x14ac:dyDescent="0.2">
      <c r="AD37173" s="22"/>
    </row>
    <row r="37174" spans="30:30" x14ac:dyDescent="0.2">
      <c r="AD37174" s="22"/>
    </row>
    <row r="37175" spans="30:30" x14ac:dyDescent="0.2">
      <c r="AD37175" s="22"/>
    </row>
    <row r="37176" spans="30:30" x14ac:dyDescent="0.2">
      <c r="AD37176" s="22"/>
    </row>
    <row r="37177" spans="30:30" x14ac:dyDescent="0.2">
      <c r="AD37177" s="22"/>
    </row>
    <row r="37178" spans="30:30" x14ac:dyDescent="0.2">
      <c r="AD37178" s="22"/>
    </row>
    <row r="37179" spans="30:30" x14ac:dyDescent="0.2">
      <c r="AD37179" s="22"/>
    </row>
    <row r="37180" spans="30:30" x14ac:dyDescent="0.2">
      <c r="AD37180" s="22"/>
    </row>
    <row r="37181" spans="30:30" x14ac:dyDescent="0.2">
      <c r="AD37181" s="22"/>
    </row>
    <row r="37182" spans="30:30" x14ac:dyDescent="0.2">
      <c r="AD37182" s="22"/>
    </row>
    <row r="37183" spans="30:30" x14ac:dyDescent="0.2">
      <c r="AD37183" s="22"/>
    </row>
    <row r="37184" spans="30:30" x14ac:dyDescent="0.2">
      <c r="AD37184" s="22"/>
    </row>
    <row r="37185" spans="30:30" x14ac:dyDescent="0.2">
      <c r="AD37185" s="22"/>
    </row>
    <row r="37186" spans="30:30" x14ac:dyDescent="0.2">
      <c r="AD37186" s="22"/>
    </row>
    <row r="37187" spans="30:30" x14ac:dyDescent="0.2">
      <c r="AD37187" s="22"/>
    </row>
    <row r="37188" spans="30:30" x14ac:dyDescent="0.2">
      <c r="AD37188" s="22"/>
    </row>
    <row r="37189" spans="30:30" x14ac:dyDescent="0.2">
      <c r="AD37189" s="22"/>
    </row>
    <row r="37190" spans="30:30" x14ac:dyDescent="0.2">
      <c r="AD37190" s="22"/>
    </row>
    <row r="37191" spans="30:30" x14ac:dyDescent="0.2">
      <c r="AD37191" s="22"/>
    </row>
    <row r="37192" spans="30:30" x14ac:dyDescent="0.2">
      <c r="AD37192" s="22"/>
    </row>
    <row r="37193" spans="30:30" x14ac:dyDescent="0.2">
      <c r="AD37193" s="22"/>
    </row>
    <row r="37194" spans="30:30" x14ac:dyDescent="0.2">
      <c r="AD37194" s="22"/>
    </row>
    <row r="37195" spans="30:30" x14ac:dyDescent="0.2">
      <c r="AD37195" s="22"/>
    </row>
    <row r="37196" spans="30:30" x14ac:dyDescent="0.2">
      <c r="AD37196" s="22"/>
    </row>
    <row r="37197" spans="30:30" x14ac:dyDescent="0.2">
      <c r="AD37197" s="22"/>
    </row>
    <row r="37198" spans="30:30" x14ac:dyDescent="0.2">
      <c r="AD37198" s="22"/>
    </row>
    <row r="37199" spans="30:30" x14ac:dyDescent="0.2">
      <c r="AD37199" s="22"/>
    </row>
    <row r="37200" spans="30:30" x14ac:dyDescent="0.2">
      <c r="AD37200" s="22"/>
    </row>
    <row r="37201" spans="30:30" x14ac:dyDescent="0.2">
      <c r="AD37201" s="22"/>
    </row>
    <row r="37202" spans="30:30" x14ac:dyDescent="0.2">
      <c r="AD37202" s="22"/>
    </row>
    <row r="37203" spans="30:30" x14ac:dyDescent="0.2">
      <c r="AD37203" s="22"/>
    </row>
    <row r="37204" spans="30:30" x14ac:dyDescent="0.2">
      <c r="AD37204" s="22"/>
    </row>
    <row r="37205" spans="30:30" x14ac:dyDescent="0.2">
      <c r="AD37205" s="22"/>
    </row>
    <row r="37206" spans="30:30" x14ac:dyDescent="0.2">
      <c r="AD37206" s="22"/>
    </row>
    <row r="37207" spans="30:30" x14ac:dyDescent="0.2">
      <c r="AD37207" s="22"/>
    </row>
    <row r="37208" spans="30:30" x14ac:dyDescent="0.2">
      <c r="AD37208" s="22"/>
    </row>
    <row r="37209" spans="30:30" x14ac:dyDescent="0.2">
      <c r="AD37209" s="22"/>
    </row>
    <row r="37210" spans="30:30" x14ac:dyDescent="0.2">
      <c r="AD37210" s="22"/>
    </row>
    <row r="37211" spans="30:30" x14ac:dyDescent="0.2">
      <c r="AD37211" s="22"/>
    </row>
    <row r="37212" spans="30:30" x14ac:dyDescent="0.2">
      <c r="AD37212" s="22"/>
    </row>
    <row r="37213" spans="30:30" x14ac:dyDescent="0.2">
      <c r="AD37213" s="22"/>
    </row>
    <row r="37214" spans="30:30" x14ac:dyDescent="0.2">
      <c r="AD37214" s="22"/>
    </row>
    <row r="37215" spans="30:30" x14ac:dyDescent="0.2">
      <c r="AD37215" s="22"/>
    </row>
    <row r="37216" spans="30:30" x14ac:dyDescent="0.2">
      <c r="AD37216" s="22"/>
    </row>
    <row r="37217" spans="30:30" x14ac:dyDescent="0.2">
      <c r="AD37217" s="22"/>
    </row>
    <row r="37218" spans="30:30" x14ac:dyDescent="0.2">
      <c r="AD37218" s="22"/>
    </row>
    <row r="37219" spans="30:30" x14ac:dyDescent="0.2">
      <c r="AD37219" s="22"/>
    </row>
    <row r="37220" spans="30:30" x14ac:dyDescent="0.2">
      <c r="AD37220" s="22"/>
    </row>
    <row r="37221" spans="30:30" x14ac:dyDescent="0.2">
      <c r="AD37221" s="22"/>
    </row>
    <row r="37222" spans="30:30" x14ac:dyDescent="0.2">
      <c r="AD37222" s="22"/>
    </row>
    <row r="37223" spans="30:30" x14ac:dyDescent="0.2">
      <c r="AD37223" s="22"/>
    </row>
    <row r="37224" spans="30:30" x14ac:dyDescent="0.2">
      <c r="AD37224" s="22"/>
    </row>
    <row r="37225" spans="30:30" x14ac:dyDescent="0.2">
      <c r="AD37225" s="22"/>
    </row>
    <row r="37226" spans="30:30" x14ac:dyDescent="0.2">
      <c r="AD37226" s="22"/>
    </row>
    <row r="37227" spans="30:30" x14ac:dyDescent="0.2">
      <c r="AD37227" s="22"/>
    </row>
    <row r="37228" spans="30:30" x14ac:dyDescent="0.2">
      <c r="AD37228" s="22"/>
    </row>
    <row r="37229" spans="30:30" x14ac:dyDescent="0.2">
      <c r="AD37229" s="22"/>
    </row>
    <row r="37230" spans="30:30" x14ac:dyDescent="0.2">
      <c r="AD37230" s="22"/>
    </row>
    <row r="37231" spans="30:30" x14ac:dyDescent="0.2">
      <c r="AD37231" s="22"/>
    </row>
    <row r="37232" spans="30:30" x14ac:dyDescent="0.2">
      <c r="AD37232" s="22"/>
    </row>
    <row r="37233" spans="30:30" x14ac:dyDescent="0.2">
      <c r="AD37233" s="22"/>
    </row>
    <row r="37234" spans="30:30" x14ac:dyDescent="0.2">
      <c r="AD37234" s="22"/>
    </row>
    <row r="37235" spans="30:30" x14ac:dyDescent="0.2">
      <c r="AD37235" s="22"/>
    </row>
    <row r="37236" spans="30:30" x14ac:dyDescent="0.2">
      <c r="AD37236" s="22"/>
    </row>
    <row r="37237" spans="30:30" x14ac:dyDescent="0.2">
      <c r="AD37237" s="22"/>
    </row>
    <row r="37238" spans="30:30" x14ac:dyDescent="0.2">
      <c r="AD37238" s="22"/>
    </row>
    <row r="37239" spans="30:30" x14ac:dyDescent="0.2">
      <c r="AD37239" s="22"/>
    </row>
    <row r="37240" spans="30:30" x14ac:dyDescent="0.2">
      <c r="AD37240" s="22"/>
    </row>
    <row r="37241" spans="30:30" x14ac:dyDescent="0.2">
      <c r="AD37241" s="22"/>
    </row>
    <row r="37242" spans="30:30" x14ac:dyDescent="0.2">
      <c r="AD37242" s="22"/>
    </row>
    <row r="37243" spans="30:30" x14ac:dyDescent="0.2">
      <c r="AD37243" s="22"/>
    </row>
    <row r="37244" spans="30:30" x14ac:dyDescent="0.2">
      <c r="AD37244" s="22"/>
    </row>
    <row r="37245" spans="30:30" x14ac:dyDescent="0.2">
      <c r="AD37245" s="22"/>
    </row>
    <row r="37246" spans="30:30" x14ac:dyDescent="0.2">
      <c r="AD37246" s="22"/>
    </row>
    <row r="37247" spans="30:30" x14ac:dyDescent="0.2">
      <c r="AD37247" s="22"/>
    </row>
    <row r="37248" spans="30:30" x14ac:dyDescent="0.2">
      <c r="AD37248" s="22"/>
    </row>
    <row r="37249" spans="30:30" x14ac:dyDescent="0.2">
      <c r="AD37249" s="22"/>
    </row>
    <row r="37250" spans="30:30" x14ac:dyDescent="0.2">
      <c r="AD37250" s="22"/>
    </row>
    <row r="37251" spans="30:30" x14ac:dyDescent="0.2">
      <c r="AD37251" s="22"/>
    </row>
    <row r="37252" spans="30:30" x14ac:dyDescent="0.2">
      <c r="AD37252" s="22"/>
    </row>
    <row r="37253" spans="30:30" x14ac:dyDescent="0.2">
      <c r="AD37253" s="22"/>
    </row>
    <row r="37254" spans="30:30" x14ac:dyDescent="0.2">
      <c r="AD37254" s="22"/>
    </row>
    <row r="37255" spans="30:30" x14ac:dyDescent="0.2">
      <c r="AD37255" s="22"/>
    </row>
    <row r="37256" spans="30:30" x14ac:dyDescent="0.2">
      <c r="AD37256" s="22"/>
    </row>
    <row r="37257" spans="30:30" x14ac:dyDescent="0.2">
      <c r="AD37257" s="22"/>
    </row>
    <row r="37258" spans="30:30" x14ac:dyDescent="0.2">
      <c r="AD37258" s="22"/>
    </row>
    <row r="37259" spans="30:30" x14ac:dyDescent="0.2">
      <c r="AD37259" s="22"/>
    </row>
    <row r="37260" spans="30:30" x14ac:dyDescent="0.2">
      <c r="AD37260" s="22"/>
    </row>
    <row r="37261" spans="30:30" x14ac:dyDescent="0.2">
      <c r="AD37261" s="22"/>
    </row>
    <row r="37262" spans="30:30" x14ac:dyDescent="0.2">
      <c r="AD37262" s="22"/>
    </row>
    <row r="37263" spans="30:30" x14ac:dyDescent="0.2">
      <c r="AD37263" s="22"/>
    </row>
    <row r="37264" spans="30:30" x14ac:dyDescent="0.2">
      <c r="AD37264" s="22"/>
    </row>
    <row r="37265" spans="30:30" x14ac:dyDescent="0.2">
      <c r="AD37265" s="22"/>
    </row>
    <row r="37266" spans="30:30" x14ac:dyDescent="0.2">
      <c r="AD37266" s="22"/>
    </row>
    <row r="37267" spans="30:30" x14ac:dyDescent="0.2">
      <c r="AD37267" s="22"/>
    </row>
    <row r="37268" spans="30:30" x14ac:dyDescent="0.2">
      <c r="AD37268" s="22"/>
    </row>
    <row r="37269" spans="30:30" x14ac:dyDescent="0.2">
      <c r="AD37269" s="22"/>
    </row>
    <row r="37270" spans="30:30" x14ac:dyDescent="0.2">
      <c r="AD37270" s="22"/>
    </row>
    <row r="37271" spans="30:30" x14ac:dyDescent="0.2">
      <c r="AD37271" s="22"/>
    </row>
    <row r="37272" spans="30:30" x14ac:dyDescent="0.2">
      <c r="AD37272" s="22"/>
    </row>
    <row r="37273" spans="30:30" x14ac:dyDescent="0.2">
      <c r="AD37273" s="22"/>
    </row>
    <row r="37274" spans="30:30" x14ac:dyDescent="0.2">
      <c r="AD37274" s="22"/>
    </row>
    <row r="37275" spans="30:30" x14ac:dyDescent="0.2">
      <c r="AD37275" s="22"/>
    </row>
    <row r="37276" spans="30:30" x14ac:dyDescent="0.2">
      <c r="AD37276" s="22"/>
    </row>
    <row r="37277" spans="30:30" x14ac:dyDescent="0.2">
      <c r="AD37277" s="22"/>
    </row>
    <row r="37278" spans="30:30" x14ac:dyDescent="0.2">
      <c r="AD37278" s="22"/>
    </row>
    <row r="37279" spans="30:30" x14ac:dyDescent="0.2">
      <c r="AD37279" s="22"/>
    </row>
    <row r="37280" spans="30:30" x14ac:dyDescent="0.2">
      <c r="AD37280" s="22"/>
    </row>
    <row r="37281" spans="30:30" x14ac:dyDescent="0.2">
      <c r="AD37281" s="22"/>
    </row>
    <row r="37282" spans="30:30" x14ac:dyDescent="0.2">
      <c r="AD37282" s="22"/>
    </row>
    <row r="37283" spans="30:30" x14ac:dyDescent="0.2">
      <c r="AD37283" s="22"/>
    </row>
    <row r="37284" spans="30:30" x14ac:dyDescent="0.2">
      <c r="AD37284" s="22"/>
    </row>
    <row r="37285" spans="30:30" x14ac:dyDescent="0.2">
      <c r="AD37285" s="22"/>
    </row>
    <row r="37286" spans="30:30" x14ac:dyDescent="0.2">
      <c r="AD37286" s="22"/>
    </row>
    <row r="37287" spans="30:30" x14ac:dyDescent="0.2">
      <c r="AD37287" s="22"/>
    </row>
    <row r="37288" spans="30:30" x14ac:dyDescent="0.2">
      <c r="AD37288" s="22"/>
    </row>
    <row r="37289" spans="30:30" x14ac:dyDescent="0.2">
      <c r="AD37289" s="22"/>
    </row>
    <row r="37290" spans="30:30" x14ac:dyDescent="0.2">
      <c r="AD37290" s="22"/>
    </row>
    <row r="37291" spans="30:30" x14ac:dyDescent="0.2">
      <c r="AD37291" s="22"/>
    </row>
    <row r="37292" spans="30:30" x14ac:dyDescent="0.2">
      <c r="AD37292" s="22"/>
    </row>
    <row r="37293" spans="30:30" x14ac:dyDescent="0.2">
      <c r="AD37293" s="22"/>
    </row>
    <row r="37294" spans="30:30" x14ac:dyDescent="0.2">
      <c r="AD37294" s="22"/>
    </row>
    <row r="37295" spans="30:30" x14ac:dyDescent="0.2">
      <c r="AD37295" s="22"/>
    </row>
    <row r="37296" spans="30:30" x14ac:dyDescent="0.2">
      <c r="AD37296" s="22"/>
    </row>
    <row r="37297" spans="30:30" x14ac:dyDescent="0.2">
      <c r="AD37297" s="22"/>
    </row>
    <row r="37298" spans="30:30" x14ac:dyDescent="0.2">
      <c r="AD37298" s="22"/>
    </row>
    <row r="37299" spans="30:30" x14ac:dyDescent="0.2">
      <c r="AD37299" s="22"/>
    </row>
    <row r="37300" spans="30:30" x14ac:dyDescent="0.2">
      <c r="AD37300" s="22"/>
    </row>
    <row r="37301" spans="30:30" x14ac:dyDescent="0.2">
      <c r="AD37301" s="22"/>
    </row>
    <row r="37302" spans="30:30" x14ac:dyDescent="0.2">
      <c r="AD37302" s="22"/>
    </row>
    <row r="37303" spans="30:30" x14ac:dyDescent="0.2">
      <c r="AD37303" s="22"/>
    </row>
    <row r="37304" spans="30:30" x14ac:dyDescent="0.2">
      <c r="AD37304" s="22"/>
    </row>
    <row r="37305" spans="30:30" x14ac:dyDescent="0.2">
      <c r="AD37305" s="22"/>
    </row>
    <row r="37306" spans="30:30" x14ac:dyDescent="0.2">
      <c r="AD37306" s="22"/>
    </row>
    <row r="37307" spans="30:30" x14ac:dyDescent="0.2">
      <c r="AD37307" s="22"/>
    </row>
    <row r="37308" spans="30:30" x14ac:dyDescent="0.2">
      <c r="AD37308" s="22"/>
    </row>
    <row r="37309" spans="30:30" x14ac:dyDescent="0.2">
      <c r="AD37309" s="22"/>
    </row>
    <row r="37310" spans="30:30" x14ac:dyDescent="0.2">
      <c r="AD37310" s="22"/>
    </row>
    <row r="37311" spans="30:30" x14ac:dyDescent="0.2">
      <c r="AD37311" s="22"/>
    </row>
    <row r="37312" spans="30:30" x14ac:dyDescent="0.2">
      <c r="AD37312" s="22"/>
    </row>
    <row r="37313" spans="30:30" x14ac:dyDescent="0.2">
      <c r="AD37313" s="22"/>
    </row>
    <row r="37314" spans="30:30" x14ac:dyDescent="0.2">
      <c r="AD37314" s="22"/>
    </row>
    <row r="37315" spans="30:30" x14ac:dyDescent="0.2">
      <c r="AD37315" s="22"/>
    </row>
    <row r="37316" spans="30:30" x14ac:dyDescent="0.2">
      <c r="AD37316" s="22"/>
    </row>
    <row r="37317" spans="30:30" x14ac:dyDescent="0.2">
      <c r="AD37317" s="22"/>
    </row>
    <row r="37318" spans="30:30" x14ac:dyDescent="0.2">
      <c r="AD37318" s="22"/>
    </row>
    <row r="37319" spans="30:30" x14ac:dyDescent="0.2">
      <c r="AD37319" s="22"/>
    </row>
    <row r="37320" spans="30:30" x14ac:dyDescent="0.2">
      <c r="AD37320" s="22"/>
    </row>
    <row r="37321" spans="30:30" x14ac:dyDescent="0.2">
      <c r="AD37321" s="22"/>
    </row>
    <row r="37322" spans="30:30" x14ac:dyDescent="0.2">
      <c r="AD37322" s="22"/>
    </row>
    <row r="37323" spans="30:30" x14ac:dyDescent="0.2">
      <c r="AD37323" s="22"/>
    </row>
    <row r="37324" spans="30:30" x14ac:dyDescent="0.2">
      <c r="AD37324" s="22"/>
    </row>
    <row r="37325" spans="30:30" x14ac:dyDescent="0.2">
      <c r="AD37325" s="22"/>
    </row>
    <row r="37326" spans="30:30" x14ac:dyDescent="0.2">
      <c r="AD37326" s="22"/>
    </row>
    <row r="37327" spans="30:30" x14ac:dyDescent="0.2">
      <c r="AD37327" s="22"/>
    </row>
    <row r="37328" spans="30:30" x14ac:dyDescent="0.2">
      <c r="AD37328" s="22"/>
    </row>
    <row r="37329" spans="30:30" x14ac:dyDescent="0.2">
      <c r="AD37329" s="22"/>
    </row>
    <row r="37330" spans="30:30" x14ac:dyDescent="0.2">
      <c r="AD37330" s="22"/>
    </row>
    <row r="37331" spans="30:30" x14ac:dyDescent="0.2">
      <c r="AD37331" s="22"/>
    </row>
    <row r="37332" spans="30:30" x14ac:dyDescent="0.2">
      <c r="AD37332" s="22"/>
    </row>
    <row r="37333" spans="30:30" x14ac:dyDescent="0.2">
      <c r="AD37333" s="22"/>
    </row>
    <row r="37334" spans="30:30" x14ac:dyDescent="0.2">
      <c r="AD37334" s="22"/>
    </row>
    <row r="37335" spans="30:30" x14ac:dyDescent="0.2">
      <c r="AD37335" s="22"/>
    </row>
    <row r="37336" spans="30:30" x14ac:dyDescent="0.2">
      <c r="AD37336" s="22"/>
    </row>
    <row r="37337" spans="30:30" x14ac:dyDescent="0.2">
      <c r="AD37337" s="22"/>
    </row>
    <row r="37338" spans="30:30" x14ac:dyDescent="0.2">
      <c r="AD37338" s="22"/>
    </row>
    <row r="37339" spans="30:30" x14ac:dyDescent="0.2">
      <c r="AD37339" s="22"/>
    </row>
    <row r="37340" spans="30:30" x14ac:dyDescent="0.2">
      <c r="AD37340" s="22"/>
    </row>
    <row r="37341" spans="30:30" x14ac:dyDescent="0.2">
      <c r="AD37341" s="22"/>
    </row>
    <row r="37342" spans="30:30" x14ac:dyDescent="0.2">
      <c r="AD37342" s="22"/>
    </row>
    <row r="37343" spans="30:30" x14ac:dyDescent="0.2">
      <c r="AD37343" s="22"/>
    </row>
    <row r="37344" spans="30:30" x14ac:dyDescent="0.2">
      <c r="AD37344" s="22"/>
    </row>
    <row r="37345" spans="30:30" x14ac:dyDescent="0.2">
      <c r="AD37345" s="22"/>
    </row>
    <row r="37346" spans="30:30" x14ac:dyDescent="0.2">
      <c r="AD37346" s="22"/>
    </row>
    <row r="37347" spans="30:30" x14ac:dyDescent="0.2">
      <c r="AD37347" s="22"/>
    </row>
    <row r="37348" spans="30:30" x14ac:dyDescent="0.2">
      <c r="AD37348" s="22"/>
    </row>
    <row r="37349" spans="30:30" x14ac:dyDescent="0.2">
      <c r="AD37349" s="22"/>
    </row>
    <row r="37350" spans="30:30" x14ac:dyDescent="0.2">
      <c r="AD37350" s="22"/>
    </row>
    <row r="37351" spans="30:30" x14ac:dyDescent="0.2">
      <c r="AD37351" s="22"/>
    </row>
    <row r="37352" spans="30:30" x14ac:dyDescent="0.2">
      <c r="AD37352" s="22"/>
    </row>
    <row r="37353" spans="30:30" x14ac:dyDescent="0.2">
      <c r="AD37353" s="22"/>
    </row>
    <row r="37354" spans="30:30" x14ac:dyDescent="0.2">
      <c r="AD37354" s="22"/>
    </row>
    <row r="37355" spans="30:30" x14ac:dyDescent="0.2">
      <c r="AD37355" s="22"/>
    </row>
    <row r="37356" spans="30:30" x14ac:dyDescent="0.2">
      <c r="AD37356" s="22"/>
    </row>
    <row r="37357" spans="30:30" x14ac:dyDescent="0.2">
      <c r="AD37357" s="22"/>
    </row>
    <row r="37358" spans="30:30" x14ac:dyDescent="0.2">
      <c r="AD37358" s="22"/>
    </row>
    <row r="37359" spans="30:30" x14ac:dyDescent="0.2">
      <c r="AD37359" s="22"/>
    </row>
    <row r="37360" spans="30:30" x14ac:dyDescent="0.2">
      <c r="AD37360" s="22"/>
    </row>
    <row r="37361" spans="30:30" x14ac:dyDescent="0.2">
      <c r="AD37361" s="22"/>
    </row>
    <row r="37362" spans="30:30" x14ac:dyDescent="0.2">
      <c r="AD37362" s="22"/>
    </row>
    <row r="37363" spans="30:30" x14ac:dyDescent="0.2">
      <c r="AD37363" s="22"/>
    </row>
    <row r="37364" spans="30:30" x14ac:dyDescent="0.2">
      <c r="AD37364" s="22"/>
    </row>
    <row r="37365" spans="30:30" x14ac:dyDescent="0.2">
      <c r="AD37365" s="22"/>
    </row>
    <row r="37366" spans="30:30" x14ac:dyDescent="0.2">
      <c r="AD37366" s="22"/>
    </row>
    <row r="37367" spans="30:30" x14ac:dyDescent="0.2">
      <c r="AD37367" s="22"/>
    </row>
    <row r="37368" spans="30:30" x14ac:dyDescent="0.2">
      <c r="AD37368" s="22"/>
    </row>
    <row r="37369" spans="30:30" x14ac:dyDescent="0.2">
      <c r="AD37369" s="22"/>
    </row>
    <row r="37370" spans="30:30" x14ac:dyDescent="0.2">
      <c r="AD37370" s="22"/>
    </row>
    <row r="37371" spans="30:30" x14ac:dyDescent="0.2">
      <c r="AD37371" s="22"/>
    </row>
    <row r="37372" spans="30:30" x14ac:dyDescent="0.2">
      <c r="AD37372" s="22"/>
    </row>
    <row r="37373" spans="30:30" x14ac:dyDescent="0.2">
      <c r="AD37373" s="22"/>
    </row>
    <row r="37374" spans="30:30" x14ac:dyDescent="0.2">
      <c r="AD37374" s="22"/>
    </row>
    <row r="37375" spans="30:30" x14ac:dyDescent="0.2">
      <c r="AD37375" s="22"/>
    </row>
    <row r="37376" spans="30:30" x14ac:dyDescent="0.2">
      <c r="AD37376" s="22"/>
    </row>
    <row r="37377" spans="30:30" x14ac:dyDescent="0.2">
      <c r="AD37377" s="22"/>
    </row>
    <row r="37378" spans="30:30" x14ac:dyDescent="0.2">
      <c r="AD37378" s="22"/>
    </row>
    <row r="37379" spans="30:30" x14ac:dyDescent="0.2">
      <c r="AD37379" s="22"/>
    </row>
    <row r="37380" spans="30:30" x14ac:dyDescent="0.2">
      <c r="AD37380" s="22"/>
    </row>
    <row r="37381" spans="30:30" x14ac:dyDescent="0.2">
      <c r="AD37381" s="22"/>
    </row>
    <row r="37382" spans="30:30" x14ac:dyDescent="0.2">
      <c r="AD37382" s="22"/>
    </row>
    <row r="37383" spans="30:30" x14ac:dyDescent="0.2">
      <c r="AD37383" s="22"/>
    </row>
    <row r="37384" spans="30:30" x14ac:dyDescent="0.2">
      <c r="AD37384" s="22"/>
    </row>
    <row r="37385" spans="30:30" x14ac:dyDescent="0.2">
      <c r="AD37385" s="22"/>
    </row>
    <row r="37386" spans="30:30" x14ac:dyDescent="0.2">
      <c r="AD37386" s="22"/>
    </row>
    <row r="37387" spans="30:30" x14ac:dyDescent="0.2">
      <c r="AD37387" s="22"/>
    </row>
    <row r="37388" spans="30:30" x14ac:dyDescent="0.2">
      <c r="AD37388" s="22"/>
    </row>
    <row r="37389" spans="30:30" x14ac:dyDescent="0.2">
      <c r="AD37389" s="22"/>
    </row>
    <row r="37390" spans="30:30" x14ac:dyDescent="0.2">
      <c r="AD37390" s="22"/>
    </row>
    <row r="37391" spans="30:30" x14ac:dyDescent="0.2">
      <c r="AD37391" s="22"/>
    </row>
    <row r="37392" spans="30:30" x14ac:dyDescent="0.2">
      <c r="AD37392" s="22"/>
    </row>
    <row r="37393" spans="30:30" x14ac:dyDescent="0.2">
      <c r="AD37393" s="22"/>
    </row>
    <row r="37394" spans="30:30" x14ac:dyDescent="0.2">
      <c r="AD37394" s="22"/>
    </row>
    <row r="37395" spans="30:30" x14ac:dyDescent="0.2">
      <c r="AD37395" s="22"/>
    </row>
    <row r="37396" spans="30:30" x14ac:dyDescent="0.2">
      <c r="AD37396" s="22"/>
    </row>
    <row r="37397" spans="30:30" x14ac:dyDescent="0.2">
      <c r="AD37397" s="22"/>
    </row>
    <row r="37398" spans="30:30" x14ac:dyDescent="0.2">
      <c r="AD37398" s="22"/>
    </row>
    <row r="37399" spans="30:30" x14ac:dyDescent="0.2">
      <c r="AD37399" s="22"/>
    </row>
    <row r="37400" spans="30:30" x14ac:dyDescent="0.2">
      <c r="AD37400" s="22"/>
    </row>
    <row r="37401" spans="30:30" x14ac:dyDescent="0.2">
      <c r="AD37401" s="22"/>
    </row>
    <row r="37402" spans="30:30" x14ac:dyDescent="0.2">
      <c r="AD37402" s="22"/>
    </row>
    <row r="37403" spans="30:30" x14ac:dyDescent="0.2">
      <c r="AD37403" s="22"/>
    </row>
    <row r="37404" spans="30:30" x14ac:dyDescent="0.2">
      <c r="AD37404" s="22"/>
    </row>
    <row r="37405" spans="30:30" x14ac:dyDescent="0.2">
      <c r="AD37405" s="22"/>
    </row>
    <row r="37406" spans="30:30" x14ac:dyDescent="0.2">
      <c r="AD37406" s="22"/>
    </row>
    <row r="37407" spans="30:30" x14ac:dyDescent="0.2">
      <c r="AD37407" s="22"/>
    </row>
    <row r="37408" spans="30:30" x14ac:dyDescent="0.2">
      <c r="AD37408" s="22"/>
    </row>
    <row r="37409" spans="30:30" x14ac:dyDescent="0.2">
      <c r="AD37409" s="22"/>
    </row>
    <row r="37410" spans="30:30" x14ac:dyDescent="0.2">
      <c r="AD37410" s="22"/>
    </row>
    <row r="37411" spans="30:30" x14ac:dyDescent="0.2">
      <c r="AD37411" s="22"/>
    </row>
    <row r="37412" spans="30:30" x14ac:dyDescent="0.2">
      <c r="AD37412" s="22"/>
    </row>
    <row r="37413" spans="30:30" x14ac:dyDescent="0.2">
      <c r="AD37413" s="22"/>
    </row>
    <row r="37414" spans="30:30" x14ac:dyDescent="0.2">
      <c r="AD37414" s="22"/>
    </row>
    <row r="37415" spans="30:30" x14ac:dyDescent="0.2">
      <c r="AD37415" s="22"/>
    </row>
    <row r="37416" spans="30:30" x14ac:dyDescent="0.2">
      <c r="AD37416" s="22"/>
    </row>
    <row r="37417" spans="30:30" x14ac:dyDescent="0.2">
      <c r="AD37417" s="22"/>
    </row>
    <row r="37418" spans="30:30" x14ac:dyDescent="0.2">
      <c r="AD37418" s="22"/>
    </row>
    <row r="37419" spans="30:30" x14ac:dyDescent="0.2">
      <c r="AD37419" s="22"/>
    </row>
    <row r="37420" spans="30:30" x14ac:dyDescent="0.2">
      <c r="AD37420" s="22"/>
    </row>
    <row r="37421" spans="30:30" x14ac:dyDescent="0.2">
      <c r="AD37421" s="22"/>
    </row>
    <row r="37422" spans="30:30" x14ac:dyDescent="0.2">
      <c r="AD37422" s="22"/>
    </row>
    <row r="37423" spans="30:30" x14ac:dyDescent="0.2">
      <c r="AD37423" s="22"/>
    </row>
    <row r="37424" spans="30:30" x14ac:dyDescent="0.2">
      <c r="AD37424" s="22"/>
    </row>
    <row r="37425" spans="30:30" x14ac:dyDescent="0.2">
      <c r="AD37425" s="22"/>
    </row>
    <row r="37426" spans="30:30" x14ac:dyDescent="0.2">
      <c r="AD37426" s="22"/>
    </row>
    <row r="37427" spans="30:30" x14ac:dyDescent="0.2">
      <c r="AD37427" s="22"/>
    </row>
    <row r="37428" spans="30:30" x14ac:dyDescent="0.2">
      <c r="AD37428" s="22"/>
    </row>
    <row r="37429" spans="30:30" x14ac:dyDescent="0.2">
      <c r="AD37429" s="22"/>
    </row>
    <row r="37430" spans="30:30" x14ac:dyDescent="0.2">
      <c r="AD37430" s="22"/>
    </row>
    <row r="37431" spans="30:30" x14ac:dyDescent="0.2">
      <c r="AD37431" s="22"/>
    </row>
    <row r="37432" spans="30:30" x14ac:dyDescent="0.2">
      <c r="AD37432" s="22"/>
    </row>
    <row r="37433" spans="30:30" x14ac:dyDescent="0.2">
      <c r="AD37433" s="22"/>
    </row>
    <row r="37434" spans="30:30" x14ac:dyDescent="0.2">
      <c r="AD37434" s="22"/>
    </row>
    <row r="37435" spans="30:30" x14ac:dyDescent="0.2">
      <c r="AD37435" s="22"/>
    </row>
    <row r="37436" spans="30:30" x14ac:dyDescent="0.2">
      <c r="AD37436" s="22"/>
    </row>
    <row r="37437" spans="30:30" x14ac:dyDescent="0.2">
      <c r="AD37437" s="22"/>
    </row>
    <row r="37438" spans="30:30" x14ac:dyDescent="0.2">
      <c r="AD37438" s="22"/>
    </row>
    <row r="37439" spans="30:30" x14ac:dyDescent="0.2">
      <c r="AD37439" s="22"/>
    </row>
    <row r="37440" spans="30:30" x14ac:dyDescent="0.2">
      <c r="AD37440" s="22"/>
    </row>
    <row r="37441" spans="30:30" x14ac:dyDescent="0.2">
      <c r="AD37441" s="22"/>
    </row>
    <row r="37442" spans="30:30" x14ac:dyDescent="0.2">
      <c r="AD37442" s="22"/>
    </row>
    <row r="37443" spans="30:30" x14ac:dyDescent="0.2">
      <c r="AD37443" s="22"/>
    </row>
    <row r="37444" spans="30:30" x14ac:dyDescent="0.2">
      <c r="AD37444" s="22"/>
    </row>
    <row r="37445" spans="30:30" x14ac:dyDescent="0.2">
      <c r="AD37445" s="22"/>
    </row>
    <row r="37446" spans="30:30" x14ac:dyDescent="0.2">
      <c r="AD37446" s="22"/>
    </row>
    <row r="37447" spans="30:30" x14ac:dyDescent="0.2">
      <c r="AD37447" s="22"/>
    </row>
    <row r="37448" spans="30:30" x14ac:dyDescent="0.2">
      <c r="AD37448" s="22"/>
    </row>
    <row r="37449" spans="30:30" x14ac:dyDescent="0.2">
      <c r="AD37449" s="22"/>
    </row>
    <row r="37450" spans="30:30" x14ac:dyDescent="0.2">
      <c r="AD37450" s="22"/>
    </row>
    <row r="37451" spans="30:30" x14ac:dyDescent="0.2">
      <c r="AD37451" s="22"/>
    </row>
    <row r="37452" spans="30:30" x14ac:dyDescent="0.2">
      <c r="AD37452" s="22"/>
    </row>
    <row r="37453" spans="30:30" x14ac:dyDescent="0.2">
      <c r="AD37453" s="22"/>
    </row>
    <row r="37454" spans="30:30" x14ac:dyDescent="0.2">
      <c r="AD37454" s="22"/>
    </row>
    <row r="37455" spans="30:30" x14ac:dyDescent="0.2">
      <c r="AD37455" s="22"/>
    </row>
    <row r="37456" spans="30:30" x14ac:dyDescent="0.2">
      <c r="AD37456" s="22"/>
    </row>
    <row r="37457" spans="30:30" x14ac:dyDescent="0.2">
      <c r="AD37457" s="22"/>
    </row>
    <row r="37458" spans="30:30" x14ac:dyDescent="0.2">
      <c r="AD37458" s="22"/>
    </row>
    <row r="37459" spans="30:30" x14ac:dyDescent="0.2">
      <c r="AD37459" s="22"/>
    </row>
    <row r="37460" spans="30:30" x14ac:dyDescent="0.2">
      <c r="AD37460" s="22"/>
    </row>
    <row r="37461" spans="30:30" x14ac:dyDescent="0.2">
      <c r="AD37461" s="22"/>
    </row>
    <row r="37462" spans="30:30" x14ac:dyDescent="0.2">
      <c r="AD37462" s="22"/>
    </row>
    <row r="37463" spans="30:30" x14ac:dyDescent="0.2">
      <c r="AD37463" s="22"/>
    </row>
    <row r="37464" spans="30:30" x14ac:dyDescent="0.2">
      <c r="AD37464" s="22"/>
    </row>
    <row r="37465" spans="30:30" x14ac:dyDescent="0.2">
      <c r="AD37465" s="22"/>
    </row>
    <row r="37466" spans="30:30" x14ac:dyDescent="0.2">
      <c r="AD37466" s="22"/>
    </row>
    <row r="37467" spans="30:30" x14ac:dyDescent="0.2">
      <c r="AD37467" s="22"/>
    </row>
    <row r="37468" spans="30:30" x14ac:dyDescent="0.2">
      <c r="AD37468" s="22"/>
    </row>
    <row r="37469" spans="30:30" x14ac:dyDescent="0.2">
      <c r="AD37469" s="22"/>
    </row>
    <row r="37470" spans="30:30" x14ac:dyDescent="0.2">
      <c r="AD37470" s="22"/>
    </row>
    <row r="37471" spans="30:30" x14ac:dyDescent="0.2">
      <c r="AD37471" s="22"/>
    </row>
    <row r="37472" spans="30:30" x14ac:dyDescent="0.2">
      <c r="AD37472" s="22"/>
    </row>
    <row r="37473" spans="30:30" x14ac:dyDescent="0.2">
      <c r="AD37473" s="22"/>
    </row>
    <row r="37474" spans="30:30" x14ac:dyDescent="0.2">
      <c r="AD37474" s="22"/>
    </row>
    <row r="37475" spans="30:30" x14ac:dyDescent="0.2">
      <c r="AD37475" s="22"/>
    </row>
    <row r="37476" spans="30:30" x14ac:dyDescent="0.2">
      <c r="AD37476" s="22"/>
    </row>
    <row r="37477" spans="30:30" x14ac:dyDescent="0.2">
      <c r="AD37477" s="22"/>
    </row>
    <row r="37478" spans="30:30" x14ac:dyDescent="0.2">
      <c r="AD37478" s="22"/>
    </row>
    <row r="37479" spans="30:30" x14ac:dyDescent="0.2">
      <c r="AD37479" s="22"/>
    </row>
    <row r="37480" spans="30:30" x14ac:dyDescent="0.2">
      <c r="AD37480" s="22"/>
    </row>
    <row r="37481" spans="30:30" x14ac:dyDescent="0.2">
      <c r="AD37481" s="22"/>
    </row>
    <row r="37482" spans="30:30" x14ac:dyDescent="0.2">
      <c r="AD37482" s="22"/>
    </row>
    <row r="37483" spans="30:30" x14ac:dyDescent="0.2">
      <c r="AD37483" s="22"/>
    </row>
    <row r="37484" spans="30:30" x14ac:dyDescent="0.2">
      <c r="AD37484" s="22"/>
    </row>
    <row r="37485" spans="30:30" x14ac:dyDescent="0.2">
      <c r="AD37485" s="22"/>
    </row>
    <row r="37486" spans="30:30" x14ac:dyDescent="0.2">
      <c r="AD37486" s="22"/>
    </row>
    <row r="37487" spans="30:30" x14ac:dyDescent="0.2">
      <c r="AD37487" s="22"/>
    </row>
    <row r="37488" spans="30:30" x14ac:dyDescent="0.2">
      <c r="AD37488" s="22"/>
    </row>
    <row r="37489" spans="30:30" x14ac:dyDescent="0.2">
      <c r="AD37489" s="22"/>
    </row>
    <row r="37490" spans="30:30" x14ac:dyDescent="0.2">
      <c r="AD37490" s="22"/>
    </row>
    <row r="37491" spans="30:30" x14ac:dyDescent="0.2">
      <c r="AD37491" s="22"/>
    </row>
    <row r="37492" spans="30:30" x14ac:dyDescent="0.2">
      <c r="AD37492" s="22"/>
    </row>
    <row r="37493" spans="30:30" x14ac:dyDescent="0.2">
      <c r="AD37493" s="22"/>
    </row>
    <row r="37494" spans="30:30" x14ac:dyDescent="0.2">
      <c r="AD37494" s="22"/>
    </row>
    <row r="37495" spans="30:30" x14ac:dyDescent="0.2">
      <c r="AD37495" s="22"/>
    </row>
    <row r="37496" spans="30:30" x14ac:dyDescent="0.2">
      <c r="AD37496" s="22"/>
    </row>
    <row r="37497" spans="30:30" x14ac:dyDescent="0.2">
      <c r="AD37497" s="22"/>
    </row>
    <row r="37498" spans="30:30" x14ac:dyDescent="0.2">
      <c r="AD37498" s="22"/>
    </row>
    <row r="37499" spans="30:30" x14ac:dyDescent="0.2">
      <c r="AD37499" s="22"/>
    </row>
    <row r="37500" spans="30:30" x14ac:dyDescent="0.2">
      <c r="AD37500" s="22"/>
    </row>
    <row r="37501" spans="30:30" x14ac:dyDescent="0.2">
      <c r="AD37501" s="22"/>
    </row>
    <row r="37502" spans="30:30" x14ac:dyDescent="0.2">
      <c r="AD37502" s="22"/>
    </row>
    <row r="37503" spans="30:30" x14ac:dyDescent="0.2">
      <c r="AD37503" s="22"/>
    </row>
    <row r="37504" spans="30:30" x14ac:dyDescent="0.2">
      <c r="AD37504" s="22"/>
    </row>
    <row r="37505" spans="30:30" x14ac:dyDescent="0.2">
      <c r="AD37505" s="22"/>
    </row>
    <row r="37506" spans="30:30" x14ac:dyDescent="0.2">
      <c r="AD37506" s="22"/>
    </row>
    <row r="37507" spans="30:30" x14ac:dyDescent="0.2">
      <c r="AD37507" s="22"/>
    </row>
    <row r="37508" spans="30:30" x14ac:dyDescent="0.2">
      <c r="AD37508" s="22"/>
    </row>
    <row r="37509" spans="30:30" x14ac:dyDescent="0.2">
      <c r="AD37509" s="22"/>
    </row>
    <row r="37510" spans="30:30" x14ac:dyDescent="0.2">
      <c r="AD37510" s="22"/>
    </row>
    <row r="37511" spans="30:30" x14ac:dyDescent="0.2">
      <c r="AD37511" s="22"/>
    </row>
    <row r="37512" spans="30:30" x14ac:dyDescent="0.2">
      <c r="AD37512" s="22"/>
    </row>
    <row r="37513" spans="30:30" x14ac:dyDescent="0.2">
      <c r="AD37513" s="22"/>
    </row>
    <row r="37514" spans="30:30" x14ac:dyDescent="0.2">
      <c r="AD37514" s="22"/>
    </row>
    <row r="37515" spans="30:30" x14ac:dyDescent="0.2">
      <c r="AD37515" s="22"/>
    </row>
    <row r="37516" spans="30:30" x14ac:dyDescent="0.2">
      <c r="AD37516" s="22"/>
    </row>
    <row r="37517" spans="30:30" x14ac:dyDescent="0.2">
      <c r="AD37517" s="22"/>
    </row>
    <row r="37518" spans="30:30" x14ac:dyDescent="0.2">
      <c r="AD37518" s="22"/>
    </row>
    <row r="37519" spans="30:30" x14ac:dyDescent="0.2">
      <c r="AD37519" s="22"/>
    </row>
    <row r="37520" spans="30:30" x14ac:dyDescent="0.2">
      <c r="AD37520" s="22"/>
    </row>
    <row r="37521" spans="30:30" x14ac:dyDescent="0.2">
      <c r="AD37521" s="22"/>
    </row>
    <row r="37522" spans="30:30" x14ac:dyDescent="0.2">
      <c r="AD37522" s="22"/>
    </row>
    <row r="37523" spans="30:30" x14ac:dyDescent="0.2">
      <c r="AD37523" s="22"/>
    </row>
    <row r="37524" spans="30:30" x14ac:dyDescent="0.2">
      <c r="AD37524" s="22"/>
    </row>
    <row r="37525" spans="30:30" x14ac:dyDescent="0.2">
      <c r="AD37525" s="22"/>
    </row>
    <row r="37526" spans="30:30" x14ac:dyDescent="0.2">
      <c r="AD37526" s="22"/>
    </row>
    <row r="37527" spans="30:30" x14ac:dyDescent="0.2">
      <c r="AD37527" s="22"/>
    </row>
    <row r="37528" spans="30:30" x14ac:dyDescent="0.2">
      <c r="AD37528" s="22"/>
    </row>
    <row r="37529" spans="30:30" x14ac:dyDescent="0.2">
      <c r="AD37529" s="22"/>
    </row>
    <row r="37530" spans="30:30" x14ac:dyDescent="0.2">
      <c r="AD37530" s="22"/>
    </row>
    <row r="37531" spans="30:30" x14ac:dyDescent="0.2">
      <c r="AD37531" s="22"/>
    </row>
    <row r="37532" spans="30:30" x14ac:dyDescent="0.2">
      <c r="AD37532" s="22"/>
    </row>
    <row r="37533" spans="30:30" x14ac:dyDescent="0.2">
      <c r="AD37533" s="22"/>
    </row>
    <row r="37534" spans="30:30" x14ac:dyDescent="0.2">
      <c r="AD37534" s="22"/>
    </row>
    <row r="37535" spans="30:30" x14ac:dyDescent="0.2">
      <c r="AD37535" s="22"/>
    </row>
    <row r="37536" spans="30:30" x14ac:dyDescent="0.2">
      <c r="AD37536" s="22"/>
    </row>
    <row r="37537" spans="30:30" x14ac:dyDescent="0.2">
      <c r="AD37537" s="22"/>
    </row>
    <row r="37538" spans="30:30" x14ac:dyDescent="0.2">
      <c r="AD37538" s="22"/>
    </row>
    <row r="37539" spans="30:30" x14ac:dyDescent="0.2">
      <c r="AD37539" s="22"/>
    </row>
    <row r="37540" spans="30:30" x14ac:dyDescent="0.2">
      <c r="AD37540" s="22"/>
    </row>
    <row r="37541" spans="30:30" x14ac:dyDescent="0.2">
      <c r="AD37541" s="22"/>
    </row>
    <row r="37542" spans="30:30" x14ac:dyDescent="0.2">
      <c r="AD37542" s="22"/>
    </row>
    <row r="37543" spans="30:30" x14ac:dyDescent="0.2">
      <c r="AD37543" s="22"/>
    </row>
    <row r="37544" spans="30:30" x14ac:dyDescent="0.2">
      <c r="AD37544" s="22"/>
    </row>
    <row r="37545" spans="30:30" x14ac:dyDescent="0.2">
      <c r="AD37545" s="22"/>
    </row>
    <row r="37546" spans="30:30" x14ac:dyDescent="0.2">
      <c r="AD37546" s="22"/>
    </row>
    <row r="37547" spans="30:30" x14ac:dyDescent="0.2">
      <c r="AD37547" s="22"/>
    </row>
    <row r="37548" spans="30:30" x14ac:dyDescent="0.2">
      <c r="AD37548" s="22"/>
    </row>
    <row r="37549" spans="30:30" x14ac:dyDescent="0.2">
      <c r="AD37549" s="22"/>
    </row>
    <row r="37550" spans="30:30" x14ac:dyDescent="0.2">
      <c r="AD37550" s="22"/>
    </row>
    <row r="37551" spans="30:30" x14ac:dyDescent="0.2">
      <c r="AD37551" s="22"/>
    </row>
    <row r="37552" spans="30:30" x14ac:dyDescent="0.2">
      <c r="AD37552" s="22"/>
    </row>
    <row r="37553" spans="30:30" x14ac:dyDescent="0.2">
      <c r="AD37553" s="22"/>
    </row>
    <row r="37554" spans="30:30" x14ac:dyDescent="0.2">
      <c r="AD37554" s="22"/>
    </row>
    <row r="37555" spans="30:30" x14ac:dyDescent="0.2">
      <c r="AD37555" s="22"/>
    </row>
    <row r="37556" spans="30:30" x14ac:dyDescent="0.2">
      <c r="AD37556" s="22"/>
    </row>
    <row r="37557" spans="30:30" x14ac:dyDescent="0.2">
      <c r="AD37557" s="22"/>
    </row>
    <row r="37558" spans="30:30" x14ac:dyDescent="0.2">
      <c r="AD37558" s="22"/>
    </row>
    <row r="37559" spans="30:30" x14ac:dyDescent="0.2">
      <c r="AD37559" s="22"/>
    </row>
    <row r="37560" spans="30:30" x14ac:dyDescent="0.2">
      <c r="AD37560" s="22"/>
    </row>
    <row r="37561" spans="30:30" x14ac:dyDescent="0.2">
      <c r="AD37561" s="22"/>
    </row>
    <row r="37562" spans="30:30" x14ac:dyDescent="0.2">
      <c r="AD37562" s="22"/>
    </row>
    <row r="37563" spans="30:30" x14ac:dyDescent="0.2">
      <c r="AD37563" s="22"/>
    </row>
    <row r="37564" spans="30:30" x14ac:dyDescent="0.2">
      <c r="AD37564" s="22"/>
    </row>
    <row r="37565" spans="30:30" x14ac:dyDescent="0.2">
      <c r="AD37565" s="22"/>
    </row>
    <row r="37566" spans="30:30" x14ac:dyDescent="0.2">
      <c r="AD37566" s="22"/>
    </row>
    <row r="37567" spans="30:30" x14ac:dyDescent="0.2">
      <c r="AD37567" s="22"/>
    </row>
    <row r="37568" spans="30:30" x14ac:dyDescent="0.2">
      <c r="AD37568" s="22"/>
    </row>
    <row r="37569" spans="30:30" x14ac:dyDescent="0.2">
      <c r="AD37569" s="22"/>
    </row>
    <row r="37570" spans="30:30" x14ac:dyDescent="0.2">
      <c r="AD37570" s="22"/>
    </row>
    <row r="37571" spans="30:30" x14ac:dyDescent="0.2">
      <c r="AD37571" s="22"/>
    </row>
    <row r="37572" spans="30:30" x14ac:dyDescent="0.2">
      <c r="AD37572" s="22"/>
    </row>
    <row r="37573" spans="30:30" x14ac:dyDescent="0.2">
      <c r="AD37573" s="22"/>
    </row>
    <row r="37574" spans="30:30" x14ac:dyDescent="0.2">
      <c r="AD37574" s="22"/>
    </row>
    <row r="37575" spans="30:30" x14ac:dyDescent="0.2">
      <c r="AD37575" s="22"/>
    </row>
    <row r="37576" spans="30:30" x14ac:dyDescent="0.2">
      <c r="AD37576" s="22"/>
    </row>
    <row r="37577" spans="30:30" x14ac:dyDescent="0.2">
      <c r="AD37577" s="22"/>
    </row>
    <row r="37578" spans="30:30" x14ac:dyDescent="0.2">
      <c r="AD37578" s="22"/>
    </row>
    <row r="37579" spans="30:30" x14ac:dyDescent="0.2">
      <c r="AD37579" s="22"/>
    </row>
    <row r="37580" spans="30:30" x14ac:dyDescent="0.2">
      <c r="AD37580" s="22"/>
    </row>
    <row r="37581" spans="30:30" x14ac:dyDescent="0.2">
      <c r="AD37581" s="22"/>
    </row>
    <row r="37582" spans="30:30" x14ac:dyDescent="0.2">
      <c r="AD37582" s="22"/>
    </row>
    <row r="37583" spans="30:30" x14ac:dyDescent="0.2">
      <c r="AD37583" s="22"/>
    </row>
    <row r="37584" spans="30:30" x14ac:dyDescent="0.2">
      <c r="AD37584" s="22"/>
    </row>
    <row r="37585" spans="30:30" x14ac:dyDescent="0.2">
      <c r="AD37585" s="22"/>
    </row>
    <row r="37586" spans="30:30" x14ac:dyDescent="0.2">
      <c r="AD37586" s="22"/>
    </row>
    <row r="37587" spans="30:30" x14ac:dyDescent="0.2">
      <c r="AD37587" s="22"/>
    </row>
    <row r="37588" spans="30:30" x14ac:dyDescent="0.2">
      <c r="AD37588" s="22"/>
    </row>
    <row r="37589" spans="30:30" x14ac:dyDescent="0.2">
      <c r="AD37589" s="22"/>
    </row>
    <row r="37590" spans="30:30" x14ac:dyDescent="0.2">
      <c r="AD37590" s="22"/>
    </row>
    <row r="37591" spans="30:30" x14ac:dyDescent="0.2">
      <c r="AD37591" s="22"/>
    </row>
    <row r="37592" spans="30:30" x14ac:dyDescent="0.2">
      <c r="AD37592" s="22"/>
    </row>
    <row r="37593" spans="30:30" x14ac:dyDescent="0.2">
      <c r="AD37593" s="22"/>
    </row>
    <row r="37594" spans="30:30" x14ac:dyDescent="0.2">
      <c r="AD37594" s="22"/>
    </row>
    <row r="37595" spans="30:30" x14ac:dyDescent="0.2">
      <c r="AD37595" s="22"/>
    </row>
    <row r="37596" spans="30:30" x14ac:dyDescent="0.2">
      <c r="AD37596" s="22"/>
    </row>
    <row r="37597" spans="30:30" x14ac:dyDescent="0.2">
      <c r="AD37597" s="22"/>
    </row>
    <row r="37598" spans="30:30" x14ac:dyDescent="0.2">
      <c r="AD37598" s="22"/>
    </row>
    <row r="37599" spans="30:30" x14ac:dyDescent="0.2">
      <c r="AD37599" s="22"/>
    </row>
    <row r="37600" spans="30:30" x14ac:dyDescent="0.2">
      <c r="AD37600" s="22"/>
    </row>
    <row r="37601" spans="30:30" x14ac:dyDescent="0.2">
      <c r="AD37601" s="22"/>
    </row>
    <row r="37602" spans="30:30" x14ac:dyDescent="0.2">
      <c r="AD37602" s="22"/>
    </row>
    <row r="37603" spans="30:30" x14ac:dyDescent="0.2">
      <c r="AD37603" s="22"/>
    </row>
    <row r="37604" spans="30:30" x14ac:dyDescent="0.2">
      <c r="AD37604" s="22"/>
    </row>
    <row r="37605" spans="30:30" x14ac:dyDescent="0.2">
      <c r="AD37605" s="22"/>
    </row>
    <row r="37606" spans="30:30" x14ac:dyDescent="0.2">
      <c r="AD37606" s="22"/>
    </row>
    <row r="37607" spans="30:30" x14ac:dyDescent="0.2">
      <c r="AD37607" s="22"/>
    </row>
    <row r="37608" spans="30:30" x14ac:dyDescent="0.2">
      <c r="AD37608" s="22"/>
    </row>
    <row r="37609" spans="30:30" x14ac:dyDescent="0.2">
      <c r="AD37609" s="22"/>
    </row>
    <row r="37610" spans="30:30" x14ac:dyDescent="0.2">
      <c r="AD37610" s="22"/>
    </row>
    <row r="37611" spans="30:30" x14ac:dyDescent="0.2">
      <c r="AD37611" s="22"/>
    </row>
    <row r="37612" spans="30:30" x14ac:dyDescent="0.2">
      <c r="AD37612" s="22"/>
    </row>
    <row r="37613" spans="30:30" x14ac:dyDescent="0.2">
      <c r="AD37613" s="22"/>
    </row>
    <row r="37614" spans="30:30" x14ac:dyDescent="0.2">
      <c r="AD37614" s="22"/>
    </row>
    <row r="37615" spans="30:30" x14ac:dyDescent="0.2">
      <c r="AD37615" s="22"/>
    </row>
    <row r="37616" spans="30:30" x14ac:dyDescent="0.2">
      <c r="AD37616" s="22"/>
    </row>
    <row r="37617" spans="30:30" x14ac:dyDescent="0.2">
      <c r="AD37617" s="22"/>
    </row>
    <row r="37618" spans="30:30" x14ac:dyDescent="0.2">
      <c r="AD37618" s="22"/>
    </row>
    <row r="37619" spans="30:30" x14ac:dyDescent="0.2">
      <c r="AD37619" s="22"/>
    </row>
    <row r="37620" spans="30:30" x14ac:dyDescent="0.2">
      <c r="AD37620" s="22"/>
    </row>
    <row r="37621" spans="30:30" x14ac:dyDescent="0.2">
      <c r="AD37621" s="22"/>
    </row>
    <row r="37622" spans="30:30" x14ac:dyDescent="0.2">
      <c r="AD37622" s="22"/>
    </row>
    <row r="37623" spans="30:30" x14ac:dyDescent="0.2">
      <c r="AD37623" s="22"/>
    </row>
    <row r="37624" spans="30:30" x14ac:dyDescent="0.2">
      <c r="AD37624" s="22"/>
    </row>
    <row r="37625" spans="30:30" x14ac:dyDescent="0.2">
      <c r="AD37625" s="22"/>
    </row>
    <row r="37626" spans="30:30" x14ac:dyDescent="0.2">
      <c r="AD37626" s="22"/>
    </row>
    <row r="37627" spans="30:30" x14ac:dyDescent="0.2">
      <c r="AD37627" s="22"/>
    </row>
    <row r="37628" spans="30:30" x14ac:dyDescent="0.2">
      <c r="AD37628" s="22"/>
    </row>
    <row r="37629" spans="30:30" x14ac:dyDescent="0.2">
      <c r="AD37629" s="22"/>
    </row>
    <row r="37630" spans="30:30" x14ac:dyDescent="0.2">
      <c r="AD37630" s="22"/>
    </row>
    <row r="37631" spans="30:30" x14ac:dyDescent="0.2">
      <c r="AD37631" s="22"/>
    </row>
    <row r="37632" spans="30:30" x14ac:dyDescent="0.2">
      <c r="AD37632" s="22"/>
    </row>
    <row r="37633" spans="30:30" x14ac:dyDescent="0.2">
      <c r="AD37633" s="22"/>
    </row>
    <row r="37634" spans="30:30" x14ac:dyDescent="0.2">
      <c r="AD37634" s="22"/>
    </row>
    <row r="37635" spans="30:30" x14ac:dyDescent="0.2">
      <c r="AD37635" s="22"/>
    </row>
    <row r="37636" spans="30:30" x14ac:dyDescent="0.2">
      <c r="AD37636" s="22"/>
    </row>
    <row r="37637" spans="30:30" x14ac:dyDescent="0.2">
      <c r="AD37637" s="22"/>
    </row>
    <row r="37638" spans="30:30" x14ac:dyDescent="0.2">
      <c r="AD37638" s="22"/>
    </row>
    <row r="37639" spans="30:30" x14ac:dyDescent="0.2">
      <c r="AD37639" s="22"/>
    </row>
    <row r="37640" spans="30:30" x14ac:dyDescent="0.2">
      <c r="AD37640" s="22"/>
    </row>
    <row r="37641" spans="30:30" x14ac:dyDescent="0.2">
      <c r="AD37641" s="22"/>
    </row>
    <row r="37642" spans="30:30" x14ac:dyDescent="0.2">
      <c r="AD37642" s="22"/>
    </row>
    <row r="37643" spans="30:30" x14ac:dyDescent="0.2">
      <c r="AD37643" s="22"/>
    </row>
    <row r="37644" spans="30:30" x14ac:dyDescent="0.2">
      <c r="AD37644" s="22"/>
    </row>
    <row r="37645" spans="30:30" x14ac:dyDescent="0.2">
      <c r="AD37645" s="22"/>
    </row>
    <row r="37646" spans="30:30" x14ac:dyDescent="0.2">
      <c r="AD37646" s="22"/>
    </row>
    <row r="37647" spans="30:30" x14ac:dyDescent="0.2">
      <c r="AD37647" s="22"/>
    </row>
    <row r="37648" spans="30:30" x14ac:dyDescent="0.2">
      <c r="AD37648" s="22"/>
    </row>
    <row r="37649" spans="30:30" x14ac:dyDescent="0.2">
      <c r="AD37649" s="22"/>
    </row>
    <row r="37650" spans="30:30" x14ac:dyDescent="0.2">
      <c r="AD37650" s="22"/>
    </row>
    <row r="37651" spans="30:30" x14ac:dyDescent="0.2">
      <c r="AD37651" s="22"/>
    </row>
    <row r="37652" spans="30:30" x14ac:dyDescent="0.2">
      <c r="AD37652" s="22"/>
    </row>
    <row r="37653" spans="30:30" x14ac:dyDescent="0.2">
      <c r="AD37653" s="22"/>
    </row>
    <row r="37654" spans="30:30" x14ac:dyDescent="0.2">
      <c r="AD37654" s="22"/>
    </row>
    <row r="37655" spans="30:30" x14ac:dyDescent="0.2">
      <c r="AD37655" s="22"/>
    </row>
    <row r="37656" spans="30:30" x14ac:dyDescent="0.2">
      <c r="AD37656" s="22"/>
    </row>
    <row r="37657" spans="30:30" x14ac:dyDescent="0.2">
      <c r="AD37657" s="22"/>
    </row>
    <row r="37658" spans="30:30" x14ac:dyDescent="0.2">
      <c r="AD37658" s="22"/>
    </row>
    <row r="37659" spans="30:30" x14ac:dyDescent="0.2">
      <c r="AD37659" s="22"/>
    </row>
    <row r="37660" spans="30:30" x14ac:dyDescent="0.2">
      <c r="AD37660" s="22"/>
    </row>
    <row r="37661" spans="30:30" x14ac:dyDescent="0.2">
      <c r="AD37661" s="22"/>
    </row>
    <row r="37662" spans="30:30" x14ac:dyDescent="0.2">
      <c r="AD37662" s="22"/>
    </row>
    <row r="37663" spans="30:30" x14ac:dyDescent="0.2">
      <c r="AD37663" s="22"/>
    </row>
    <row r="37664" spans="30:30" x14ac:dyDescent="0.2">
      <c r="AD37664" s="22"/>
    </row>
    <row r="37665" spans="30:30" x14ac:dyDescent="0.2">
      <c r="AD37665" s="22"/>
    </row>
    <row r="37666" spans="30:30" x14ac:dyDescent="0.2">
      <c r="AD37666" s="22"/>
    </row>
    <row r="37667" spans="30:30" x14ac:dyDescent="0.2">
      <c r="AD37667" s="22"/>
    </row>
    <row r="37668" spans="30:30" x14ac:dyDescent="0.2">
      <c r="AD37668" s="22"/>
    </row>
    <row r="37669" spans="30:30" x14ac:dyDescent="0.2">
      <c r="AD37669" s="22"/>
    </row>
    <row r="37670" spans="30:30" x14ac:dyDescent="0.2">
      <c r="AD37670" s="22"/>
    </row>
    <row r="37671" spans="30:30" x14ac:dyDescent="0.2">
      <c r="AD37671" s="22"/>
    </row>
    <row r="37672" spans="30:30" x14ac:dyDescent="0.2">
      <c r="AD37672" s="22"/>
    </row>
    <row r="37673" spans="30:30" x14ac:dyDescent="0.2">
      <c r="AD37673" s="22"/>
    </row>
    <row r="37674" spans="30:30" x14ac:dyDescent="0.2">
      <c r="AD37674" s="22"/>
    </row>
    <row r="37675" spans="30:30" x14ac:dyDescent="0.2">
      <c r="AD37675" s="22"/>
    </row>
    <row r="37676" spans="30:30" x14ac:dyDescent="0.2">
      <c r="AD37676" s="22"/>
    </row>
    <row r="37677" spans="30:30" x14ac:dyDescent="0.2">
      <c r="AD37677" s="22"/>
    </row>
    <row r="37678" spans="30:30" x14ac:dyDescent="0.2">
      <c r="AD37678" s="22"/>
    </row>
    <row r="37679" spans="30:30" x14ac:dyDescent="0.2">
      <c r="AD37679" s="22"/>
    </row>
    <row r="37680" spans="30:30" x14ac:dyDescent="0.2">
      <c r="AD37680" s="22"/>
    </row>
    <row r="37681" spans="30:30" x14ac:dyDescent="0.2">
      <c r="AD37681" s="22"/>
    </row>
    <row r="37682" spans="30:30" x14ac:dyDescent="0.2">
      <c r="AD37682" s="22"/>
    </row>
    <row r="37683" spans="30:30" x14ac:dyDescent="0.2">
      <c r="AD37683" s="22"/>
    </row>
    <row r="37684" spans="30:30" x14ac:dyDescent="0.2">
      <c r="AD37684" s="22"/>
    </row>
    <row r="37685" spans="30:30" x14ac:dyDescent="0.2">
      <c r="AD37685" s="22"/>
    </row>
    <row r="37686" spans="30:30" x14ac:dyDescent="0.2">
      <c r="AD37686" s="22"/>
    </row>
    <row r="37687" spans="30:30" x14ac:dyDescent="0.2">
      <c r="AD37687" s="22"/>
    </row>
    <row r="37688" spans="30:30" x14ac:dyDescent="0.2">
      <c r="AD37688" s="22"/>
    </row>
    <row r="37689" spans="30:30" x14ac:dyDescent="0.2">
      <c r="AD37689" s="22"/>
    </row>
    <row r="37690" spans="30:30" x14ac:dyDescent="0.2">
      <c r="AD37690" s="22"/>
    </row>
    <row r="37691" spans="30:30" x14ac:dyDescent="0.2">
      <c r="AD37691" s="22"/>
    </row>
    <row r="37692" spans="30:30" x14ac:dyDescent="0.2">
      <c r="AD37692" s="22"/>
    </row>
    <row r="37693" spans="30:30" x14ac:dyDescent="0.2">
      <c r="AD37693" s="22"/>
    </row>
    <row r="37694" spans="30:30" x14ac:dyDescent="0.2">
      <c r="AD37694" s="22"/>
    </row>
    <row r="37695" spans="30:30" x14ac:dyDescent="0.2">
      <c r="AD37695" s="22"/>
    </row>
    <row r="37696" spans="30:30" x14ac:dyDescent="0.2">
      <c r="AD37696" s="22"/>
    </row>
    <row r="37697" spans="30:30" x14ac:dyDescent="0.2">
      <c r="AD37697" s="22"/>
    </row>
    <row r="37698" spans="30:30" x14ac:dyDescent="0.2">
      <c r="AD37698" s="22"/>
    </row>
    <row r="37699" spans="30:30" x14ac:dyDescent="0.2">
      <c r="AD37699" s="22"/>
    </row>
    <row r="37700" spans="30:30" x14ac:dyDescent="0.2">
      <c r="AD37700" s="22"/>
    </row>
    <row r="37701" spans="30:30" x14ac:dyDescent="0.2">
      <c r="AD37701" s="22"/>
    </row>
    <row r="37702" spans="30:30" x14ac:dyDescent="0.2">
      <c r="AD37702" s="22"/>
    </row>
    <row r="37703" spans="30:30" x14ac:dyDescent="0.2">
      <c r="AD37703" s="22"/>
    </row>
    <row r="37704" spans="30:30" x14ac:dyDescent="0.2">
      <c r="AD37704" s="22"/>
    </row>
    <row r="37705" spans="30:30" x14ac:dyDescent="0.2">
      <c r="AD37705" s="22"/>
    </row>
    <row r="37706" spans="30:30" x14ac:dyDescent="0.2">
      <c r="AD37706" s="22"/>
    </row>
    <row r="37707" spans="30:30" x14ac:dyDescent="0.2">
      <c r="AD37707" s="22"/>
    </row>
    <row r="37708" spans="30:30" x14ac:dyDescent="0.2">
      <c r="AD37708" s="22"/>
    </row>
    <row r="37709" spans="30:30" x14ac:dyDescent="0.2">
      <c r="AD37709" s="22"/>
    </row>
    <row r="37710" spans="30:30" x14ac:dyDescent="0.2">
      <c r="AD37710" s="22"/>
    </row>
    <row r="37711" spans="30:30" x14ac:dyDescent="0.2">
      <c r="AD37711" s="22"/>
    </row>
    <row r="37712" spans="30:30" x14ac:dyDescent="0.2">
      <c r="AD37712" s="22"/>
    </row>
    <row r="37713" spans="30:30" x14ac:dyDescent="0.2">
      <c r="AD37713" s="22"/>
    </row>
    <row r="37714" spans="30:30" x14ac:dyDescent="0.2">
      <c r="AD37714" s="22"/>
    </row>
    <row r="37715" spans="30:30" x14ac:dyDescent="0.2">
      <c r="AD37715" s="22"/>
    </row>
    <row r="37716" spans="30:30" x14ac:dyDescent="0.2">
      <c r="AD37716" s="22"/>
    </row>
    <row r="37717" spans="30:30" x14ac:dyDescent="0.2">
      <c r="AD37717" s="22"/>
    </row>
    <row r="37718" spans="30:30" x14ac:dyDescent="0.2">
      <c r="AD37718" s="22"/>
    </row>
    <row r="37719" spans="30:30" x14ac:dyDescent="0.2">
      <c r="AD37719" s="22"/>
    </row>
    <row r="37720" spans="30:30" x14ac:dyDescent="0.2">
      <c r="AD37720" s="22"/>
    </row>
    <row r="37721" spans="30:30" x14ac:dyDescent="0.2">
      <c r="AD37721" s="22"/>
    </row>
    <row r="37722" spans="30:30" x14ac:dyDescent="0.2">
      <c r="AD37722" s="22"/>
    </row>
    <row r="37723" spans="30:30" x14ac:dyDescent="0.2">
      <c r="AD37723" s="22"/>
    </row>
    <row r="37724" spans="30:30" x14ac:dyDescent="0.2">
      <c r="AD37724" s="22"/>
    </row>
    <row r="37725" spans="30:30" x14ac:dyDescent="0.2">
      <c r="AD37725" s="22"/>
    </row>
    <row r="37726" spans="30:30" x14ac:dyDescent="0.2">
      <c r="AD37726" s="22"/>
    </row>
    <row r="37727" spans="30:30" x14ac:dyDescent="0.2">
      <c r="AD37727" s="22"/>
    </row>
    <row r="37728" spans="30:30" x14ac:dyDescent="0.2">
      <c r="AD37728" s="22"/>
    </row>
    <row r="37729" spans="30:30" x14ac:dyDescent="0.2">
      <c r="AD37729" s="22"/>
    </row>
    <row r="37730" spans="30:30" x14ac:dyDescent="0.2">
      <c r="AD37730" s="22"/>
    </row>
    <row r="37731" spans="30:30" x14ac:dyDescent="0.2">
      <c r="AD37731" s="22"/>
    </row>
    <row r="37732" spans="30:30" x14ac:dyDescent="0.2">
      <c r="AD37732" s="22"/>
    </row>
    <row r="37733" spans="30:30" x14ac:dyDescent="0.2">
      <c r="AD37733" s="22"/>
    </row>
    <row r="37734" spans="30:30" x14ac:dyDescent="0.2">
      <c r="AD37734" s="22"/>
    </row>
    <row r="37735" spans="30:30" x14ac:dyDescent="0.2">
      <c r="AD37735" s="22"/>
    </row>
    <row r="37736" spans="30:30" x14ac:dyDescent="0.2">
      <c r="AD37736" s="22"/>
    </row>
    <row r="37737" spans="30:30" x14ac:dyDescent="0.2">
      <c r="AD37737" s="22"/>
    </row>
    <row r="37738" spans="30:30" x14ac:dyDescent="0.2">
      <c r="AD37738" s="22"/>
    </row>
    <row r="37739" spans="30:30" x14ac:dyDescent="0.2">
      <c r="AD37739" s="22"/>
    </row>
    <row r="37740" spans="30:30" x14ac:dyDescent="0.2">
      <c r="AD37740" s="22"/>
    </row>
    <row r="37741" spans="30:30" x14ac:dyDescent="0.2">
      <c r="AD37741" s="22"/>
    </row>
    <row r="37742" spans="30:30" x14ac:dyDescent="0.2">
      <c r="AD37742" s="22"/>
    </row>
    <row r="37743" spans="30:30" x14ac:dyDescent="0.2">
      <c r="AD37743" s="22"/>
    </row>
    <row r="37744" spans="30:30" x14ac:dyDescent="0.2">
      <c r="AD37744" s="22"/>
    </row>
    <row r="37745" spans="30:30" x14ac:dyDescent="0.2">
      <c r="AD37745" s="22"/>
    </row>
    <row r="37746" spans="30:30" x14ac:dyDescent="0.2">
      <c r="AD37746" s="22"/>
    </row>
    <row r="37747" spans="30:30" x14ac:dyDescent="0.2">
      <c r="AD37747" s="22"/>
    </row>
    <row r="37748" spans="30:30" x14ac:dyDescent="0.2">
      <c r="AD37748" s="22"/>
    </row>
    <row r="37749" spans="30:30" x14ac:dyDescent="0.2">
      <c r="AD37749" s="22"/>
    </row>
    <row r="37750" spans="30:30" x14ac:dyDescent="0.2">
      <c r="AD37750" s="22"/>
    </row>
    <row r="37751" spans="30:30" x14ac:dyDescent="0.2">
      <c r="AD37751" s="22"/>
    </row>
    <row r="37752" spans="30:30" x14ac:dyDescent="0.2">
      <c r="AD37752" s="22"/>
    </row>
    <row r="37753" spans="30:30" x14ac:dyDescent="0.2">
      <c r="AD37753" s="22"/>
    </row>
    <row r="37754" spans="30:30" x14ac:dyDescent="0.2">
      <c r="AD37754" s="22"/>
    </row>
    <row r="37755" spans="30:30" x14ac:dyDescent="0.2">
      <c r="AD37755" s="22"/>
    </row>
    <row r="37756" spans="30:30" x14ac:dyDescent="0.2">
      <c r="AD37756" s="22"/>
    </row>
    <row r="37757" spans="30:30" x14ac:dyDescent="0.2">
      <c r="AD37757" s="22"/>
    </row>
    <row r="37758" spans="30:30" x14ac:dyDescent="0.2">
      <c r="AD37758" s="22"/>
    </row>
    <row r="37759" spans="30:30" x14ac:dyDescent="0.2">
      <c r="AD37759" s="22"/>
    </row>
    <row r="37760" spans="30:30" x14ac:dyDescent="0.2">
      <c r="AD37760" s="22"/>
    </row>
    <row r="37761" spans="30:30" x14ac:dyDescent="0.2">
      <c r="AD37761" s="22"/>
    </row>
    <row r="37762" spans="30:30" x14ac:dyDescent="0.2">
      <c r="AD37762" s="22"/>
    </row>
    <row r="37763" spans="30:30" x14ac:dyDescent="0.2">
      <c r="AD37763" s="22"/>
    </row>
    <row r="37764" spans="30:30" x14ac:dyDescent="0.2">
      <c r="AD37764" s="22"/>
    </row>
    <row r="37765" spans="30:30" x14ac:dyDescent="0.2">
      <c r="AD37765" s="22"/>
    </row>
    <row r="37766" spans="30:30" x14ac:dyDescent="0.2">
      <c r="AD37766" s="22"/>
    </row>
    <row r="37767" spans="30:30" x14ac:dyDescent="0.2">
      <c r="AD37767" s="22"/>
    </row>
    <row r="37768" spans="30:30" x14ac:dyDescent="0.2">
      <c r="AD37768" s="22"/>
    </row>
    <row r="37769" spans="30:30" x14ac:dyDescent="0.2">
      <c r="AD37769" s="22"/>
    </row>
    <row r="37770" spans="30:30" x14ac:dyDescent="0.2">
      <c r="AD37770" s="22"/>
    </row>
    <row r="37771" spans="30:30" x14ac:dyDescent="0.2">
      <c r="AD37771" s="22"/>
    </row>
    <row r="37772" spans="30:30" x14ac:dyDescent="0.2">
      <c r="AD37772" s="22"/>
    </row>
    <row r="37773" spans="30:30" x14ac:dyDescent="0.2">
      <c r="AD37773" s="22"/>
    </row>
    <row r="37774" spans="30:30" x14ac:dyDescent="0.2">
      <c r="AD37774" s="22"/>
    </row>
    <row r="37775" spans="30:30" x14ac:dyDescent="0.2">
      <c r="AD37775" s="22"/>
    </row>
    <row r="37776" spans="30:30" x14ac:dyDescent="0.2">
      <c r="AD37776" s="22"/>
    </row>
    <row r="37777" spans="30:30" x14ac:dyDescent="0.2">
      <c r="AD37777" s="22"/>
    </row>
    <row r="37778" spans="30:30" x14ac:dyDescent="0.2">
      <c r="AD37778" s="22"/>
    </row>
    <row r="37779" spans="30:30" x14ac:dyDescent="0.2">
      <c r="AD37779" s="22"/>
    </row>
    <row r="37780" spans="30:30" x14ac:dyDescent="0.2">
      <c r="AD37780" s="22"/>
    </row>
    <row r="37781" spans="30:30" x14ac:dyDescent="0.2">
      <c r="AD37781" s="22"/>
    </row>
    <row r="37782" spans="30:30" x14ac:dyDescent="0.2">
      <c r="AD37782" s="22"/>
    </row>
    <row r="37783" spans="30:30" x14ac:dyDescent="0.2">
      <c r="AD37783" s="22"/>
    </row>
    <row r="37784" spans="30:30" x14ac:dyDescent="0.2">
      <c r="AD37784" s="22"/>
    </row>
    <row r="37785" spans="30:30" x14ac:dyDescent="0.2">
      <c r="AD37785" s="22"/>
    </row>
    <row r="37786" spans="30:30" x14ac:dyDescent="0.2">
      <c r="AD37786" s="22"/>
    </row>
    <row r="37787" spans="30:30" x14ac:dyDescent="0.2">
      <c r="AD37787" s="22"/>
    </row>
    <row r="37788" spans="30:30" x14ac:dyDescent="0.2">
      <c r="AD37788" s="22"/>
    </row>
    <row r="37789" spans="30:30" x14ac:dyDescent="0.2">
      <c r="AD37789" s="22"/>
    </row>
    <row r="37790" spans="30:30" x14ac:dyDescent="0.2">
      <c r="AD37790" s="22"/>
    </row>
    <row r="37791" spans="30:30" x14ac:dyDescent="0.2">
      <c r="AD37791" s="22"/>
    </row>
    <row r="37792" spans="30:30" x14ac:dyDescent="0.2">
      <c r="AD37792" s="22"/>
    </row>
    <row r="37793" spans="30:30" x14ac:dyDescent="0.2">
      <c r="AD37793" s="22"/>
    </row>
    <row r="37794" spans="30:30" x14ac:dyDescent="0.2">
      <c r="AD37794" s="22"/>
    </row>
    <row r="37795" spans="30:30" x14ac:dyDescent="0.2">
      <c r="AD37795" s="22"/>
    </row>
    <row r="37796" spans="30:30" x14ac:dyDescent="0.2">
      <c r="AD37796" s="22"/>
    </row>
    <row r="37797" spans="30:30" x14ac:dyDescent="0.2">
      <c r="AD37797" s="22"/>
    </row>
    <row r="37798" spans="30:30" x14ac:dyDescent="0.2">
      <c r="AD37798" s="22"/>
    </row>
    <row r="37799" spans="30:30" x14ac:dyDescent="0.2">
      <c r="AD37799" s="22"/>
    </row>
    <row r="37800" spans="30:30" x14ac:dyDescent="0.2">
      <c r="AD37800" s="22"/>
    </row>
    <row r="37801" spans="30:30" x14ac:dyDescent="0.2">
      <c r="AD37801" s="22"/>
    </row>
    <row r="37802" spans="30:30" x14ac:dyDescent="0.2">
      <c r="AD37802" s="22"/>
    </row>
    <row r="37803" spans="30:30" x14ac:dyDescent="0.2">
      <c r="AD37803" s="22"/>
    </row>
    <row r="37804" spans="30:30" x14ac:dyDescent="0.2">
      <c r="AD37804" s="22"/>
    </row>
    <row r="37805" spans="30:30" x14ac:dyDescent="0.2">
      <c r="AD37805" s="22"/>
    </row>
    <row r="37806" spans="30:30" x14ac:dyDescent="0.2">
      <c r="AD37806" s="22"/>
    </row>
    <row r="37807" spans="30:30" x14ac:dyDescent="0.2">
      <c r="AD37807" s="22"/>
    </row>
    <row r="37808" spans="30:30" x14ac:dyDescent="0.2">
      <c r="AD37808" s="22"/>
    </row>
    <row r="37809" spans="30:30" x14ac:dyDescent="0.2">
      <c r="AD37809" s="22"/>
    </row>
    <row r="37810" spans="30:30" x14ac:dyDescent="0.2">
      <c r="AD37810" s="22"/>
    </row>
    <row r="37811" spans="30:30" x14ac:dyDescent="0.2">
      <c r="AD37811" s="22"/>
    </row>
    <row r="37812" spans="30:30" x14ac:dyDescent="0.2">
      <c r="AD37812" s="22"/>
    </row>
    <row r="37813" spans="30:30" x14ac:dyDescent="0.2">
      <c r="AD37813" s="22"/>
    </row>
    <row r="37814" spans="30:30" x14ac:dyDescent="0.2">
      <c r="AD37814" s="22"/>
    </row>
    <row r="37815" spans="30:30" x14ac:dyDescent="0.2">
      <c r="AD37815" s="22"/>
    </row>
    <row r="37816" spans="30:30" x14ac:dyDescent="0.2">
      <c r="AD37816" s="22"/>
    </row>
    <row r="37817" spans="30:30" x14ac:dyDescent="0.2">
      <c r="AD37817" s="22"/>
    </row>
    <row r="37818" spans="30:30" x14ac:dyDescent="0.2">
      <c r="AD37818" s="22"/>
    </row>
    <row r="37819" spans="30:30" x14ac:dyDescent="0.2">
      <c r="AD37819" s="22"/>
    </row>
    <row r="37820" spans="30:30" x14ac:dyDescent="0.2">
      <c r="AD37820" s="22"/>
    </row>
    <row r="37821" spans="30:30" x14ac:dyDescent="0.2">
      <c r="AD37821" s="22"/>
    </row>
    <row r="37822" spans="30:30" x14ac:dyDescent="0.2">
      <c r="AD37822" s="22"/>
    </row>
    <row r="37823" spans="30:30" x14ac:dyDescent="0.2">
      <c r="AD37823" s="22"/>
    </row>
    <row r="37824" spans="30:30" x14ac:dyDescent="0.2">
      <c r="AD37824" s="22"/>
    </row>
    <row r="37825" spans="30:30" x14ac:dyDescent="0.2">
      <c r="AD37825" s="22"/>
    </row>
    <row r="37826" spans="30:30" x14ac:dyDescent="0.2">
      <c r="AD37826" s="22"/>
    </row>
    <row r="37827" spans="30:30" x14ac:dyDescent="0.2">
      <c r="AD37827" s="22"/>
    </row>
    <row r="37828" spans="30:30" x14ac:dyDescent="0.2">
      <c r="AD37828" s="22"/>
    </row>
    <row r="37829" spans="30:30" x14ac:dyDescent="0.2">
      <c r="AD37829" s="22"/>
    </row>
    <row r="37830" spans="30:30" x14ac:dyDescent="0.2">
      <c r="AD37830" s="22"/>
    </row>
    <row r="37831" spans="30:30" x14ac:dyDescent="0.2">
      <c r="AD37831" s="22"/>
    </row>
    <row r="37832" spans="30:30" x14ac:dyDescent="0.2">
      <c r="AD37832" s="22"/>
    </row>
    <row r="37833" spans="30:30" x14ac:dyDescent="0.2">
      <c r="AD37833" s="22"/>
    </row>
    <row r="37834" spans="30:30" x14ac:dyDescent="0.2">
      <c r="AD37834" s="22"/>
    </row>
    <row r="37835" spans="30:30" x14ac:dyDescent="0.2">
      <c r="AD37835" s="22"/>
    </row>
    <row r="37836" spans="30:30" x14ac:dyDescent="0.2">
      <c r="AD37836" s="22"/>
    </row>
    <row r="37837" spans="30:30" x14ac:dyDescent="0.2">
      <c r="AD37837" s="22"/>
    </row>
    <row r="37838" spans="30:30" x14ac:dyDescent="0.2">
      <c r="AD37838" s="22"/>
    </row>
    <row r="37839" spans="30:30" x14ac:dyDescent="0.2">
      <c r="AD37839" s="22"/>
    </row>
    <row r="37840" spans="30:30" x14ac:dyDescent="0.2">
      <c r="AD37840" s="22"/>
    </row>
    <row r="37841" spans="30:30" x14ac:dyDescent="0.2">
      <c r="AD37841" s="22"/>
    </row>
    <row r="37842" spans="30:30" x14ac:dyDescent="0.2">
      <c r="AD37842" s="22"/>
    </row>
    <row r="37843" spans="30:30" x14ac:dyDescent="0.2">
      <c r="AD37843" s="22"/>
    </row>
    <row r="37844" spans="30:30" x14ac:dyDescent="0.2">
      <c r="AD37844" s="22"/>
    </row>
    <row r="37845" spans="30:30" x14ac:dyDescent="0.2">
      <c r="AD37845" s="22"/>
    </row>
    <row r="37846" spans="30:30" x14ac:dyDescent="0.2">
      <c r="AD37846" s="22"/>
    </row>
    <row r="37847" spans="30:30" x14ac:dyDescent="0.2">
      <c r="AD37847" s="22"/>
    </row>
    <row r="37848" spans="30:30" x14ac:dyDescent="0.2">
      <c r="AD37848" s="22"/>
    </row>
    <row r="37849" spans="30:30" x14ac:dyDescent="0.2">
      <c r="AD37849" s="22"/>
    </row>
    <row r="37850" spans="30:30" x14ac:dyDescent="0.2">
      <c r="AD37850" s="22"/>
    </row>
    <row r="37851" spans="30:30" x14ac:dyDescent="0.2">
      <c r="AD37851" s="22"/>
    </row>
    <row r="37852" spans="30:30" x14ac:dyDescent="0.2">
      <c r="AD37852" s="22"/>
    </row>
    <row r="37853" spans="30:30" x14ac:dyDescent="0.2">
      <c r="AD37853" s="22"/>
    </row>
    <row r="37854" spans="30:30" x14ac:dyDescent="0.2">
      <c r="AD37854" s="22"/>
    </row>
    <row r="37855" spans="30:30" x14ac:dyDescent="0.2">
      <c r="AD37855" s="22"/>
    </row>
    <row r="37856" spans="30:30" x14ac:dyDescent="0.2">
      <c r="AD37856" s="22"/>
    </row>
    <row r="37857" spans="30:30" x14ac:dyDescent="0.2">
      <c r="AD37857" s="22"/>
    </row>
    <row r="37858" spans="30:30" x14ac:dyDescent="0.2">
      <c r="AD37858" s="22"/>
    </row>
    <row r="37859" spans="30:30" x14ac:dyDescent="0.2">
      <c r="AD37859" s="22"/>
    </row>
    <row r="37860" spans="30:30" x14ac:dyDescent="0.2">
      <c r="AD37860" s="22"/>
    </row>
    <row r="37861" spans="30:30" x14ac:dyDescent="0.2">
      <c r="AD37861" s="22"/>
    </row>
    <row r="37862" spans="30:30" x14ac:dyDescent="0.2">
      <c r="AD37862" s="22"/>
    </row>
    <row r="37863" spans="30:30" x14ac:dyDescent="0.2">
      <c r="AD37863" s="22"/>
    </row>
    <row r="37864" spans="30:30" x14ac:dyDescent="0.2">
      <c r="AD37864" s="22"/>
    </row>
    <row r="37865" spans="30:30" x14ac:dyDescent="0.2">
      <c r="AD37865" s="22"/>
    </row>
    <row r="37866" spans="30:30" x14ac:dyDescent="0.2">
      <c r="AD37866" s="22"/>
    </row>
    <row r="37867" spans="30:30" x14ac:dyDescent="0.2">
      <c r="AD37867" s="22"/>
    </row>
    <row r="37868" spans="30:30" x14ac:dyDescent="0.2">
      <c r="AD37868" s="22"/>
    </row>
    <row r="37869" spans="30:30" x14ac:dyDescent="0.2">
      <c r="AD37869" s="22"/>
    </row>
    <row r="37870" spans="30:30" x14ac:dyDescent="0.2">
      <c r="AD37870" s="22"/>
    </row>
    <row r="37871" spans="30:30" x14ac:dyDescent="0.2">
      <c r="AD37871" s="22"/>
    </row>
    <row r="37872" spans="30:30" x14ac:dyDescent="0.2">
      <c r="AD37872" s="22"/>
    </row>
    <row r="37873" spans="30:30" x14ac:dyDescent="0.2">
      <c r="AD37873" s="22"/>
    </row>
    <row r="37874" spans="30:30" x14ac:dyDescent="0.2">
      <c r="AD37874" s="22"/>
    </row>
    <row r="37875" spans="30:30" x14ac:dyDescent="0.2">
      <c r="AD37875" s="22"/>
    </row>
    <row r="37876" spans="30:30" x14ac:dyDescent="0.2">
      <c r="AD37876" s="22"/>
    </row>
    <row r="37877" spans="30:30" x14ac:dyDescent="0.2">
      <c r="AD37877" s="22"/>
    </row>
    <row r="37878" spans="30:30" x14ac:dyDescent="0.2">
      <c r="AD37878" s="22"/>
    </row>
    <row r="37879" spans="30:30" x14ac:dyDescent="0.2">
      <c r="AD37879" s="22"/>
    </row>
    <row r="37880" spans="30:30" x14ac:dyDescent="0.2">
      <c r="AD37880" s="22"/>
    </row>
    <row r="37881" spans="30:30" x14ac:dyDescent="0.2">
      <c r="AD37881" s="22"/>
    </row>
    <row r="37882" spans="30:30" x14ac:dyDescent="0.2">
      <c r="AD37882" s="22"/>
    </row>
    <row r="37883" spans="30:30" x14ac:dyDescent="0.2">
      <c r="AD37883" s="22"/>
    </row>
    <row r="37884" spans="30:30" x14ac:dyDescent="0.2">
      <c r="AD37884" s="22"/>
    </row>
    <row r="37885" spans="30:30" x14ac:dyDescent="0.2">
      <c r="AD37885" s="22"/>
    </row>
    <row r="37886" spans="30:30" x14ac:dyDescent="0.2">
      <c r="AD37886" s="22"/>
    </row>
    <row r="37887" spans="30:30" x14ac:dyDescent="0.2">
      <c r="AD37887" s="22"/>
    </row>
    <row r="37888" spans="30:30" x14ac:dyDescent="0.2">
      <c r="AD37888" s="22"/>
    </row>
    <row r="37889" spans="30:30" x14ac:dyDescent="0.2">
      <c r="AD37889" s="22"/>
    </row>
    <row r="37890" spans="30:30" x14ac:dyDescent="0.2">
      <c r="AD37890" s="22"/>
    </row>
    <row r="37891" spans="30:30" x14ac:dyDescent="0.2">
      <c r="AD37891" s="22"/>
    </row>
    <row r="37892" spans="30:30" x14ac:dyDescent="0.2">
      <c r="AD37892" s="22"/>
    </row>
    <row r="37893" spans="30:30" x14ac:dyDescent="0.2">
      <c r="AD37893" s="22"/>
    </row>
    <row r="37894" spans="30:30" x14ac:dyDescent="0.2">
      <c r="AD37894" s="22"/>
    </row>
    <row r="37895" spans="30:30" x14ac:dyDescent="0.2">
      <c r="AD37895" s="22"/>
    </row>
    <row r="37896" spans="30:30" x14ac:dyDescent="0.2">
      <c r="AD37896" s="22"/>
    </row>
    <row r="37897" spans="30:30" x14ac:dyDescent="0.2">
      <c r="AD37897" s="22"/>
    </row>
    <row r="37898" spans="30:30" x14ac:dyDescent="0.2">
      <c r="AD37898" s="22"/>
    </row>
    <row r="37899" spans="30:30" x14ac:dyDescent="0.2">
      <c r="AD37899" s="22"/>
    </row>
    <row r="37900" spans="30:30" x14ac:dyDescent="0.2">
      <c r="AD37900" s="22"/>
    </row>
    <row r="37901" spans="30:30" x14ac:dyDescent="0.2">
      <c r="AD37901" s="22"/>
    </row>
    <row r="37902" spans="30:30" x14ac:dyDescent="0.2">
      <c r="AD37902" s="22"/>
    </row>
    <row r="37903" spans="30:30" x14ac:dyDescent="0.2">
      <c r="AD37903" s="22"/>
    </row>
    <row r="37904" spans="30:30" x14ac:dyDescent="0.2">
      <c r="AD37904" s="22"/>
    </row>
    <row r="37905" spans="30:30" x14ac:dyDescent="0.2">
      <c r="AD37905" s="22"/>
    </row>
    <row r="37906" spans="30:30" x14ac:dyDescent="0.2">
      <c r="AD37906" s="22"/>
    </row>
    <row r="37907" spans="30:30" x14ac:dyDescent="0.2">
      <c r="AD37907" s="22"/>
    </row>
    <row r="37908" spans="30:30" x14ac:dyDescent="0.2">
      <c r="AD37908" s="22"/>
    </row>
    <row r="37909" spans="30:30" x14ac:dyDescent="0.2">
      <c r="AD37909" s="22"/>
    </row>
    <row r="37910" spans="30:30" x14ac:dyDescent="0.2">
      <c r="AD37910" s="22"/>
    </row>
    <row r="37911" spans="30:30" x14ac:dyDescent="0.2">
      <c r="AD37911" s="22"/>
    </row>
    <row r="37912" spans="30:30" x14ac:dyDescent="0.2">
      <c r="AD37912" s="22"/>
    </row>
    <row r="37913" spans="30:30" x14ac:dyDescent="0.2">
      <c r="AD37913" s="22"/>
    </row>
    <row r="37914" spans="30:30" x14ac:dyDescent="0.2">
      <c r="AD37914" s="22"/>
    </row>
    <row r="37915" spans="30:30" x14ac:dyDescent="0.2">
      <c r="AD37915" s="22"/>
    </row>
    <row r="37916" spans="30:30" x14ac:dyDescent="0.2">
      <c r="AD37916" s="22"/>
    </row>
    <row r="37917" spans="30:30" x14ac:dyDescent="0.2">
      <c r="AD37917" s="22"/>
    </row>
    <row r="37918" spans="30:30" x14ac:dyDescent="0.2">
      <c r="AD37918" s="22"/>
    </row>
    <row r="37919" spans="30:30" x14ac:dyDescent="0.2">
      <c r="AD37919" s="22"/>
    </row>
    <row r="37920" spans="30:30" x14ac:dyDescent="0.2">
      <c r="AD37920" s="22"/>
    </row>
    <row r="37921" spans="30:30" x14ac:dyDescent="0.2">
      <c r="AD37921" s="22"/>
    </row>
    <row r="37922" spans="30:30" x14ac:dyDescent="0.2">
      <c r="AD37922" s="22"/>
    </row>
    <row r="37923" spans="30:30" x14ac:dyDescent="0.2">
      <c r="AD37923" s="22"/>
    </row>
    <row r="37924" spans="30:30" x14ac:dyDescent="0.2">
      <c r="AD37924" s="22"/>
    </row>
    <row r="37925" spans="30:30" x14ac:dyDescent="0.2">
      <c r="AD37925" s="22"/>
    </row>
    <row r="37926" spans="30:30" x14ac:dyDescent="0.2">
      <c r="AD37926" s="22"/>
    </row>
    <row r="37927" spans="30:30" x14ac:dyDescent="0.2">
      <c r="AD37927" s="22"/>
    </row>
    <row r="37928" spans="30:30" x14ac:dyDescent="0.2">
      <c r="AD37928" s="22"/>
    </row>
    <row r="37929" spans="30:30" x14ac:dyDescent="0.2">
      <c r="AD37929" s="22"/>
    </row>
    <row r="37930" spans="30:30" x14ac:dyDescent="0.2">
      <c r="AD37930" s="22"/>
    </row>
    <row r="37931" spans="30:30" x14ac:dyDescent="0.2">
      <c r="AD37931" s="22"/>
    </row>
    <row r="37932" spans="30:30" x14ac:dyDescent="0.2">
      <c r="AD37932" s="22"/>
    </row>
    <row r="37933" spans="30:30" x14ac:dyDescent="0.2">
      <c r="AD37933" s="22"/>
    </row>
    <row r="37934" spans="30:30" x14ac:dyDescent="0.2">
      <c r="AD37934" s="22"/>
    </row>
    <row r="37935" spans="30:30" x14ac:dyDescent="0.2">
      <c r="AD37935" s="22"/>
    </row>
    <row r="37936" spans="30:30" x14ac:dyDescent="0.2">
      <c r="AD37936" s="22"/>
    </row>
    <row r="37937" spans="30:30" x14ac:dyDescent="0.2">
      <c r="AD37937" s="22"/>
    </row>
    <row r="37938" spans="30:30" x14ac:dyDescent="0.2">
      <c r="AD37938" s="22"/>
    </row>
    <row r="37939" spans="30:30" x14ac:dyDescent="0.2">
      <c r="AD37939" s="22"/>
    </row>
    <row r="37940" spans="30:30" x14ac:dyDescent="0.2">
      <c r="AD37940" s="22"/>
    </row>
    <row r="37941" spans="30:30" x14ac:dyDescent="0.2">
      <c r="AD37941" s="22"/>
    </row>
    <row r="37942" spans="30:30" x14ac:dyDescent="0.2">
      <c r="AD37942" s="22"/>
    </row>
    <row r="37943" spans="30:30" x14ac:dyDescent="0.2">
      <c r="AD37943" s="22"/>
    </row>
    <row r="37944" spans="30:30" x14ac:dyDescent="0.2">
      <c r="AD37944" s="22"/>
    </row>
    <row r="37945" spans="30:30" x14ac:dyDescent="0.2">
      <c r="AD37945" s="22"/>
    </row>
    <row r="37946" spans="30:30" x14ac:dyDescent="0.2">
      <c r="AD37946" s="22"/>
    </row>
    <row r="37947" spans="30:30" x14ac:dyDescent="0.2">
      <c r="AD37947" s="22"/>
    </row>
    <row r="37948" spans="30:30" x14ac:dyDescent="0.2">
      <c r="AD37948" s="22"/>
    </row>
    <row r="37949" spans="30:30" x14ac:dyDescent="0.2">
      <c r="AD37949" s="22"/>
    </row>
    <row r="37950" spans="30:30" x14ac:dyDescent="0.2">
      <c r="AD37950" s="22"/>
    </row>
    <row r="37951" spans="30:30" x14ac:dyDescent="0.2">
      <c r="AD37951" s="22"/>
    </row>
    <row r="37952" spans="30:30" x14ac:dyDescent="0.2">
      <c r="AD37952" s="22"/>
    </row>
    <row r="37953" spans="30:30" x14ac:dyDescent="0.2">
      <c r="AD37953" s="22"/>
    </row>
    <row r="37954" spans="30:30" x14ac:dyDescent="0.2">
      <c r="AD37954" s="22"/>
    </row>
    <row r="37955" spans="30:30" x14ac:dyDescent="0.2">
      <c r="AD37955" s="22"/>
    </row>
    <row r="37956" spans="30:30" x14ac:dyDescent="0.2">
      <c r="AD37956" s="22"/>
    </row>
    <row r="37957" spans="30:30" x14ac:dyDescent="0.2">
      <c r="AD37957" s="22"/>
    </row>
    <row r="37958" spans="30:30" x14ac:dyDescent="0.2">
      <c r="AD37958" s="22"/>
    </row>
    <row r="37959" spans="30:30" x14ac:dyDescent="0.2">
      <c r="AD37959" s="22"/>
    </row>
    <row r="37960" spans="30:30" x14ac:dyDescent="0.2">
      <c r="AD37960" s="22"/>
    </row>
    <row r="37961" spans="30:30" x14ac:dyDescent="0.2">
      <c r="AD37961" s="22"/>
    </row>
    <row r="37962" spans="30:30" x14ac:dyDescent="0.2">
      <c r="AD37962" s="22"/>
    </row>
    <row r="37963" spans="30:30" x14ac:dyDescent="0.2">
      <c r="AD37963" s="22"/>
    </row>
    <row r="37964" spans="30:30" x14ac:dyDescent="0.2">
      <c r="AD37964" s="22"/>
    </row>
    <row r="37965" spans="30:30" x14ac:dyDescent="0.2">
      <c r="AD37965" s="22"/>
    </row>
    <row r="37966" spans="30:30" x14ac:dyDescent="0.2">
      <c r="AD37966" s="22"/>
    </row>
    <row r="37967" spans="30:30" x14ac:dyDescent="0.2">
      <c r="AD37967" s="22"/>
    </row>
    <row r="37968" spans="30:30" x14ac:dyDescent="0.2">
      <c r="AD37968" s="22"/>
    </row>
    <row r="37969" spans="30:30" x14ac:dyDescent="0.2">
      <c r="AD37969" s="22"/>
    </row>
    <row r="37970" spans="30:30" x14ac:dyDescent="0.2">
      <c r="AD37970" s="22"/>
    </row>
    <row r="37971" spans="30:30" x14ac:dyDescent="0.2">
      <c r="AD37971" s="22"/>
    </row>
    <row r="37972" spans="30:30" x14ac:dyDescent="0.2">
      <c r="AD37972" s="22"/>
    </row>
    <row r="37973" spans="30:30" x14ac:dyDescent="0.2">
      <c r="AD37973" s="22"/>
    </row>
    <row r="37974" spans="30:30" x14ac:dyDescent="0.2">
      <c r="AD37974" s="22"/>
    </row>
    <row r="37975" spans="30:30" x14ac:dyDescent="0.2">
      <c r="AD37975" s="22"/>
    </row>
    <row r="37976" spans="30:30" x14ac:dyDescent="0.2">
      <c r="AD37976" s="22"/>
    </row>
    <row r="37977" spans="30:30" x14ac:dyDescent="0.2">
      <c r="AD37977" s="22"/>
    </row>
    <row r="37978" spans="30:30" x14ac:dyDescent="0.2">
      <c r="AD37978" s="22"/>
    </row>
    <row r="37979" spans="30:30" x14ac:dyDescent="0.2">
      <c r="AD37979" s="22"/>
    </row>
    <row r="37980" spans="30:30" x14ac:dyDescent="0.2">
      <c r="AD37980" s="22"/>
    </row>
    <row r="37981" spans="30:30" x14ac:dyDescent="0.2">
      <c r="AD37981" s="22"/>
    </row>
    <row r="37982" spans="30:30" x14ac:dyDescent="0.2">
      <c r="AD37982" s="22"/>
    </row>
    <row r="37983" spans="30:30" x14ac:dyDescent="0.2">
      <c r="AD37983" s="22"/>
    </row>
    <row r="37984" spans="30:30" x14ac:dyDescent="0.2">
      <c r="AD37984" s="22"/>
    </row>
    <row r="37985" spans="30:30" x14ac:dyDescent="0.2">
      <c r="AD37985" s="22"/>
    </row>
    <row r="37986" spans="30:30" x14ac:dyDescent="0.2">
      <c r="AD37986" s="22"/>
    </row>
    <row r="37987" spans="30:30" x14ac:dyDescent="0.2">
      <c r="AD37987" s="22"/>
    </row>
    <row r="37988" spans="30:30" x14ac:dyDescent="0.2">
      <c r="AD37988" s="22"/>
    </row>
    <row r="37989" spans="30:30" x14ac:dyDescent="0.2">
      <c r="AD37989" s="22"/>
    </row>
    <row r="37990" spans="30:30" x14ac:dyDescent="0.2">
      <c r="AD37990" s="22"/>
    </row>
    <row r="37991" spans="30:30" x14ac:dyDescent="0.2">
      <c r="AD37991" s="22"/>
    </row>
    <row r="37992" spans="30:30" x14ac:dyDescent="0.2">
      <c r="AD37992" s="22"/>
    </row>
    <row r="37993" spans="30:30" x14ac:dyDescent="0.2">
      <c r="AD37993" s="22"/>
    </row>
    <row r="37994" spans="30:30" x14ac:dyDescent="0.2">
      <c r="AD37994" s="22"/>
    </row>
    <row r="37995" spans="30:30" x14ac:dyDescent="0.2">
      <c r="AD37995" s="22"/>
    </row>
    <row r="37996" spans="30:30" x14ac:dyDescent="0.2">
      <c r="AD37996" s="22"/>
    </row>
    <row r="37997" spans="30:30" x14ac:dyDescent="0.2">
      <c r="AD37997" s="22"/>
    </row>
    <row r="37998" spans="30:30" x14ac:dyDescent="0.2">
      <c r="AD37998" s="22"/>
    </row>
    <row r="37999" spans="30:30" x14ac:dyDescent="0.2">
      <c r="AD37999" s="22"/>
    </row>
    <row r="38000" spans="30:30" x14ac:dyDescent="0.2">
      <c r="AD38000" s="22"/>
    </row>
    <row r="38001" spans="30:30" x14ac:dyDescent="0.2">
      <c r="AD38001" s="22"/>
    </row>
    <row r="38002" spans="30:30" x14ac:dyDescent="0.2">
      <c r="AD38002" s="22"/>
    </row>
    <row r="38003" spans="30:30" x14ac:dyDescent="0.2">
      <c r="AD38003" s="22"/>
    </row>
    <row r="38004" spans="30:30" x14ac:dyDescent="0.2">
      <c r="AD38004" s="22"/>
    </row>
    <row r="38005" spans="30:30" x14ac:dyDescent="0.2">
      <c r="AD38005" s="22"/>
    </row>
    <row r="38006" spans="30:30" x14ac:dyDescent="0.2">
      <c r="AD38006" s="22"/>
    </row>
    <row r="38007" spans="30:30" x14ac:dyDescent="0.2">
      <c r="AD38007" s="22"/>
    </row>
    <row r="38008" spans="30:30" x14ac:dyDescent="0.2">
      <c r="AD38008" s="22"/>
    </row>
    <row r="38009" spans="30:30" x14ac:dyDescent="0.2">
      <c r="AD38009" s="22"/>
    </row>
    <row r="38010" spans="30:30" x14ac:dyDescent="0.2">
      <c r="AD38010" s="22"/>
    </row>
    <row r="38011" spans="30:30" x14ac:dyDescent="0.2">
      <c r="AD38011" s="22"/>
    </row>
    <row r="38012" spans="30:30" x14ac:dyDescent="0.2">
      <c r="AD38012" s="22"/>
    </row>
    <row r="38013" spans="30:30" x14ac:dyDescent="0.2">
      <c r="AD38013" s="22"/>
    </row>
    <row r="38014" spans="30:30" x14ac:dyDescent="0.2">
      <c r="AD38014" s="22"/>
    </row>
    <row r="38015" spans="30:30" x14ac:dyDescent="0.2">
      <c r="AD38015" s="22"/>
    </row>
    <row r="38016" spans="30:30" x14ac:dyDescent="0.2">
      <c r="AD38016" s="22"/>
    </row>
    <row r="38017" spans="30:30" x14ac:dyDescent="0.2">
      <c r="AD38017" s="22"/>
    </row>
    <row r="38018" spans="30:30" x14ac:dyDescent="0.2">
      <c r="AD38018" s="22"/>
    </row>
    <row r="38019" spans="30:30" x14ac:dyDescent="0.2">
      <c r="AD38019" s="22"/>
    </row>
    <row r="38020" spans="30:30" x14ac:dyDescent="0.2">
      <c r="AD38020" s="22"/>
    </row>
    <row r="38021" spans="30:30" x14ac:dyDescent="0.2">
      <c r="AD38021" s="22"/>
    </row>
    <row r="38022" spans="30:30" x14ac:dyDescent="0.2">
      <c r="AD38022" s="22"/>
    </row>
    <row r="38023" spans="30:30" x14ac:dyDescent="0.2">
      <c r="AD38023" s="22"/>
    </row>
    <row r="38024" spans="30:30" x14ac:dyDescent="0.2">
      <c r="AD38024" s="22"/>
    </row>
    <row r="38025" spans="30:30" x14ac:dyDescent="0.2">
      <c r="AD38025" s="22"/>
    </row>
    <row r="38026" spans="30:30" x14ac:dyDescent="0.2">
      <c r="AD38026" s="22"/>
    </row>
    <row r="38027" spans="30:30" x14ac:dyDescent="0.2">
      <c r="AD38027" s="22"/>
    </row>
    <row r="38028" spans="30:30" x14ac:dyDescent="0.2">
      <c r="AD38028" s="22"/>
    </row>
    <row r="38029" spans="30:30" x14ac:dyDescent="0.2">
      <c r="AD38029" s="22"/>
    </row>
    <row r="38030" spans="30:30" x14ac:dyDescent="0.2">
      <c r="AD38030" s="22"/>
    </row>
    <row r="38031" spans="30:30" x14ac:dyDescent="0.2">
      <c r="AD38031" s="22"/>
    </row>
    <row r="38032" spans="30:30" x14ac:dyDescent="0.2">
      <c r="AD38032" s="22"/>
    </row>
    <row r="38033" spans="30:30" x14ac:dyDescent="0.2">
      <c r="AD38033" s="22"/>
    </row>
    <row r="38034" spans="30:30" x14ac:dyDescent="0.2">
      <c r="AD38034" s="22"/>
    </row>
    <row r="38035" spans="30:30" x14ac:dyDescent="0.2">
      <c r="AD38035" s="22"/>
    </row>
    <row r="38036" spans="30:30" x14ac:dyDescent="0.2">
      <c r="AD38036" s="22"/>
    </row>
    <row r="38037" spans="30:30" x14ac:dyDescent="0.2">
      <c r="AD38037" s="22"/>
    </row>
    <row r="38038" spans="30:30" x14ac:dyDescent="0.2">
      <c r="AD38038" s="22"/>
    </row>
    <row r="38039" spans="30:30" x14ac:dyDescent="0.2">
      <c r="AD38039" s="22"/>
    </row>
    <row r="38040" spans="30:30" x14ac:dyDescent="0.2">
      <c r="AD38040" s="22"/>
    </row>
    <row r="38041" spans="30:30" x14ac:dyDescent="0.2">
      <c r="AD38041" s="22"/>
    </row>
    <row r="38042" spans="30:30" x14ac:dyDescent="0.2">
      <c r="AD38042" s="22"/>
    </row>
    <row r="38043" spans="30:30" x14ac:dyDescent="0.2">
      <c r="AD38043" s="22"/>
    </row>
    <row r="38044" spans="30:30" x14ac:dyDescent="0.2">
      <c r="AD38044" s="22"/>
    </row>
    <row r="38045" spans="30:30" x14ac:dyDescent="0.2">
      <c r="AD38045" s="22"/>
    </row>
    <row r="38046" spans="30:30" x14ac:dyDescent="0.2">
      <c r="AD38046" s="22"/>
    </row>
    <row r="38047" spans="30:30" x14ac:dyDescent="0.2">
      <c r="AD38047" s="22"/>
    </row>
    <row r="38048" spans="30:30" x14ac:dyDescent="0.2">
      <c r="AD38048" s="22"/>
    </row>
    <row r="38049" spans="30:30" x14ac:dyDescent="0.2">
      <c r="AD38049" s="22"/>
    </row>
    <row r="38050" spans="30:30" x14ac:dyDescent="0.2">
      <c r="AD38050" s="22"/>
    </row>
    <row r="38051" spans="30:30" x14ac:dyDescent="0.2">
      <c r="AD38051" s="22"/>
    </row>
    <row r="38052" spans="30:30" x14ac:dyDescent="0.2">
      <c r="AD38052" s="22"/>
    </row>
    <row r="38053" spans="30:30" x14ac:dyDescent="0.2">
      <c r="AD38053" s="22"/>
    </row>
    <row r="38054" spans="30:30" x14ac:dyDescent="0.2">
      <c r="AD38054" s="22"/>
    </row>
    <row r="38055" spans="30:30" x14ac:dyDescent="0.2">
      <c r="AD38055" s="22"/>
    </row>
    <row r="38056" spans="30:30" x14ac:dyDescent="0.2">
      <c r="AD38056" s="22"/>
    </row>
    <row r="38057" spans="30:30" x14ac:dyDescent="0.2">
      <c r="AD38057" s="22"/>
    </row>
    <row r="38058" spans="30:30" x14ac:dyDescent="0.2">
      <c r="AD38058" s="22"/>
    </row>
    <row r="38059" spans="30:30" x14ac:dyDescent="0.2">
      <c r="AD38059" s="22"/>
    </row>
    <row r="38060" spans="30:30" x14ac:dyDescent="0.2">
      <c r="AD38060" s="22"/>
    </row>
    <row r="38061" spans="30:30" x14ac:dyDescent="0.2">
      <c r="AD38061" s="22"/>
    </row>
    <row r="38062" spans="30:30" x14ac:dyDescent="0.2">
      <c r="AD38062" s="22"/>
    </row>
    <row r="38063" spans="30:30" x14ac:dyDescent="0.2">
      <c r="AD38063" s="22"/>
    </row>
    <row r="38064" spans="30:30" x14ac:dyDescent="0.2">
      <c r="AD38064" s="22"/>
    </row>
    <row r="38065" spans="30:30" x14ac:dyDescent="0.2">
      <c r="AD38065" s="22"/>
    </row>
    <row r="38066" spans="30:30" x14ac:dyDescent="0.2">
      <c r="AD38066" s="22"/>
    </row>
    <row r="38067" spans="30:30" x14ac:dyDescent="0.2">
      <c r="AD38067" s="22"/>
    </row>
    <row r="38068" spans="30:30" x14ac:dyDescent="0.2">
      <c r="AD38068" s="22"/>
    </row>
    <row r="38069" spans="30:30" x14ac:dyDescent="0.2">
      <c r="AD38069" s="22"/>
    </row>
    <row r="38070" spans="30:30" x14ac:dyDescent="0.2">
      <c r="AD38070" s="22"/>
    </row>
    <row r="38071" spans="30:30" x14ac:dyDescent="0.2">
      <c r="AD38071" s="22"/>
    </row>
    <row r="38072" spans="30:30" x14ac:dyDescent="0.2">
      <c r="AD38072" s="22"/>
    </row>
    <row r="38073" spans="30:30" x14ac:dyDescent="0.2">
      <c r="AD38073" s="22"/>
    </row>
    <row r="38074" spans="30:30" x14ac:dyDescent="0.2">
      <c r="AD38074" s="22"/>
    </row>
    <row r="38075" spans="30:30" x14ac:dyDescent="0.2">
      <c r="AD38075" s="22"/>
    </row>
    <row r="38076" spans="30:30" x14ac:dyDescent="0.2">
      <c r="AD38076" s="22"/>
    </row>
    <row r="38077" spans="30:30" x14ac:dyDescent="0.2">
      <c r="AD38077" s="22"/>
    </row>
    <row r="38078" spans="30:30" x14ac:dyDescent="0.2">
      <c r="AD38078" s="22"/>
    </row>
    <row r="38079" spans="30:30" x14ac:dyDescent="0.2">
      <c r="AD38079" s="22"/>
    </row>
    <row r="38080" spans="30:30" x14ac:dyDescent="0.2">
      <c r="AD38080" s="22"/>
    </row>
    <row r="38081" spans="30:30" x14ac:dyDescent="0.2">
      <c r="AD38081" s="22"/>
    </row>
    <row r="38082" spans="30:30" x14ac:dyDescent="0.2">
      <c r="AD38082" s="22"/>
    </row>
    <row r="38083" spans="30:30" x14ac:dyDescent="0.2">
      <c r="AD38083" s="22"/>
    </row>
    <row r="38084" spans="30:30" x14ac:dyDescent="0.2">
      <c r="AD38084" s="22"/>
    </row>
    <row r="38085" spans="30:30" x14ac:dyDescent="0.2">
      <c r="AD38085" s="22"/>
    </row>
    <row r="38086" spans="30:30" x14ac:dyDescent="0.2">
      <c r="AD38086" s="22"/>
    </row>
    <row r="38087" spans="30:30" x14ac:dyDescent="0.2">
      <c r="AD38087" s="22"/>
    </row>
    <row r="38088" spans="30:30" x14ac:dyDescent="0.2">
      <c r="AD38088" s="22"/>
    </row>
    <row r="38089" spans="30:30" x14ac:dyDescent="0.2">
      <c r="AD38089" s="22"/>
    </row>
    <row r="38090" spans="30:30" x14ac:dyDescent="0.2">
      <c r="AD38090" s="22"/>
    </row>
    <row r="38091" spans="30:30" x14ac:dyDescent="0.2">
      <c r="AD38091" s="22"/>
    </row>
    <row r="38092" spans="30:30" x14ac:dyDescent="0.2">
      <c r="AD38092" s="22"/>
    </row>
    <row r="38093" spans="30:30" x14ac:dyDescent="0.2">
      <c r="AD38093" s="22"/>
    </row>
    <row r="38094" spans="30:30" x14ac:dyDescent="0.2">
      <c r="AD38094" s="22"/>
    </row>
    <row r="38095" spans="30:30" x14ac:dyDescent="0.2">
      <c r="AD38095" s="22"/>
    </row>
    <row r="38096" spans="30:30" x14ac:dyDescent="0.2">
      <c r="AD38096" s="22"/>
    </row>
    <row r="38097" spans="30:30" x14ac:dyDescent="0.2">
      <c r="AD38097" s="22"/>
    </row>
    <row r="38098" spans="30:30" x14ac:dyDescent="0.2">
      <c r="AD38098" s="22"/>
    </row>
    <row r="38099" spans="30:30" x14ac:dyDescent="0.2">
      <c r="AD38099" s="22"/>
    </row>
    <row r="38100" spans="30:30" x14ac:dyDescent="0.2">
      <c r="AD38100" s="22"/>
    </row>
    <row r="38101" spans="30:30" x14ac:dyDescent="0.2">
      <c r="AD38101" s="22"/>
    </row>
    <row r="38102" spans="30:30" x14ac:dyDescent="0.2">
      <c r="AD38102" s="22"/>
    </row>
    <row r="38103" spans="30:30" x14ac:dyDescent="0.2">
      <c r="AD38103" s="22"/>
    </row>
    <row r="38104" spans="30:30" x14ac:dyDescent="0.2">
      <c r="AD38104" s="22"/>
    </row>
    <row r="38105" spans="30:30" x14ac:dyDescent="0.2">
      <c r="AD38105" s="22"/>
    </row>
    <row r="38106" spans="30:30" x14ac:dyDescent="0.2">
      <c r="AD38106" s="22"/>
    </row>
    <row r="38107" spans="30:30" x14ac:dyDescent="0.2">
      <c r="AD38107" s="22"/>
    </row>
    <row r="38108" spans="30:30" x14ac:dyDescent="0.2">
      <c r="AD38108" s="22"/>
    </row>
    <row r="38109" spans="30:30" x14ac:dyDescent="0.2">
      <c r="AD38109" s="22"/>
    </row>
    <row r="38110" spans="30:30" x14ac:dyDescent="0.2">
      <c r="AD38110" s="22"/>
    </row>
    <row r="38111" spans="30:30" x14ac:dyDescent="0.2">
      <c r="AD38111" s="22"/>
    </row>
    <row r="38112" spans="30:30" x14ac:dyDescent="0.2">
      <c r="AD38112" s="22"/>
    </row>
    <row r="38113" spans="30:30" x14ac:dyDescent="0.2">
      <c r="AD38113" s="22"/>
    </row>
    <row r="38114" spans="30:30" x14ac:dyDescent="0.2">
      <c r="AD38114" s="22"/>
    </row>
    <row r="38115" spans="30:30" x14ac:dyDescent="0.2">
      <c r="AD38115" s="22"/>
    </row>
    <row r="38116" spans="30:30" x14ac:dyDescent="0.2">
      <c r="AD38116" s="22"/>
    </row>
    <row r="38117" spans="30:30" x14ac:dyDescent="0.2">
      <c r="AD38117" s="22"/>
    </row>
    <row r="38118" spans="30:30" x14ac:dyDescent="0.2">
      <c r="AD38118" s="22"/>
    </row>
    <row r="38119" spans="30:30" x14ac:dyDescent="0.2">
      <c r="AD38119" s="22"/>
    </row>
    <row r="38120" spans="30:30" x14ac:dyDescent="0.2">
      <c r="AD38120" s="22"/>
    </row>
    <row r="38121" spans="30:30" x14ac:dyDescent="0.2">
      <c r="AD38121" s="22"/>
    </row>
    <row r="38122" spans="30:30" x14ac:dyDescent="0.2">
      <c r="AD38122" s="22"/>
    </row>
    <row r="38123" spans="30:30" x14ac:dyDescent="0.2">
      <c r="AD38123" s="22"/>
    </row>
    <row r="38124" spans="30:30" x14ac:dyDescent="0.2">
      <c r="AD38124" s="22"/>
    </row>
    <row r="38125" spans="30:30" x14ac:dyDescent="0.2">
      <c r="AD38125" s="22"/>
    </row>
    <row r="38126" spans="30:30" x14ac:dyDescent="0.2">
      <c r="AD38126" s="22"/>
    </row>
    <row r="38127" spans="30:30" x14ac:dyDescent="0.2">
      <c r="AD38127" s="22"/>
    </row>
    <row r="38128" spans="30:30" x14ac:dyDescent="0.2">
      <c r="AD38128" s="22"/>
    </row>
    <row r="38129" spans="30:30" x14ac:dyDescent="0.2">
      <c r="AD38129" s="22"/>
    </row>
    <row r="38130" spans="30:30" x14ac:dyDescent="0.2">
      <c r="AD38130" s="22"/>
    </row>
    <row r="38131" spans="30:30" x14ac:dyDescent="0.2">
      <c r="AD38131" s="22"/>
    </row>
    <row r="38132" spans="30:30" x14ac:dyDescent="0.2">
      <c r="AD38132" s="22"/>
    </row>
    <row r="38133" spans="30:30" x14ac:dyDescent="0.2">
      <c r="AD38133" s="22"/>
    </row>
    <row r="38134" spans="30:30" x14ac:dyDescent="0.2">
      <c r="AD38134" s="22"/>
    </row>
    <row r="38135" spans="30:30" x14ac:dyDescent="0.2">
      <c r="AD38135" s="22"/>
    </row>
    <row r="38136" spans="30:30" x14ac:dyDescent="0.2">
      <c r="AD38136" s="22"/>
    </row>
    <row r="38137" spans="30:30" x14ac:dyDescent="0.2">
      <c r="AD38137" s="22"/>
    </row>
    <row r="38138" spans="30:30" x14ac:dyDescent="0.2">
      <c r="AD38138" s="22"/>
    </row>
    <row r="38139" spans="30:30" x14ac:dyDescent="0.2">
      <c r="AD38139" s="22"/>
    </row>
    <row r="38140" spans="30:30" x14ac:dyDescent="0.2">
      <c r="AD38140" s="22"/>
    </row>
    <row r="38141" spans="30:30" x14ac:dyDescent="0.2">
      <c r="AD38141" s="22"/>
    </row>
    <row r="38142" spans="30:30" x14ac:dyDescent="0.2">
      <c r="AD38142" s="22"/>
    </row>
    <row r="38143" spans="30:30" x14ac:dyDescent="0.2">
      <c r="AD38143" s="22"/>
    </row>
    <row r="38144" spans="30:30" x14ac:dyDescent="0.2">
      <c r="AD38144" s="22"/>
    </row>
    <row r="38145" spans="30:30" x14ac:dyDescent="0.2">
      <c r="AD38145" s="22"/>
    </row>
    <row r="38146" spans="30:30" x14ac:dyDescent="0.2">
      <c r="AD38146" s="22"/>
    </row>
    <row r="38147" spans="30:30" x14ac:dyDescent="0.2">
      <c r="AD38147" s="22"/>
    </row>
    <row r="38148" spans="30:30" x14ac:dyDescent="0.2">
      <c r="AD38148" s="22"/>
    </row>
    <row r="38149" spans="30:30" x14ac:dyDescent="0.2">
      <c r="AD38149" s="22"/>
    </row>
    <row r="38150" spans="30:30" x14ac:dyDescent="0.2">
      <c r="AD38150" s="22"/>
    </row>
    <row r="38151" spans="30:30" x14ac:dyDescent="0.2">
      <c r="AD38151" s="22"/>
    </row>
    <row r="38152" spans="30:30" x14ac:dyDescent="0.2">
      <c r="AD38152" s="22"/>
    </row>
    <row r="38153" spans="30:30" x14ac:dyDescent="0.2">
      <c r="AD38153" s="22"/>
    </row>
    <row r="38154" spans="30:30" x14ac:dyDescent="0.2">
      <c r="AD38154" s="22"/>
    </row>
    <row r="38155" spans="30:30" x14ac:dyDescent="0.2">
      <c r="AD38155" s="22"/>
    </row>
    <row r="38156" spans="30:30" x14ac:dyDescent="0.2">
      <c r="AD38156" s="22"/>
    </row>
    <row r="38157" spans="30:30" x14ac:dyDescent="0.2">
      <c r="AD38157" s="22"/>
    </row>
    <row r="38158" spans="30:30" x14ac:dyDescent="0.2">
      <c r="AD38158" s="22"/>
    </row>
    <row r="38159" spans="30:30" x14ac:dyDescent="0.2">
      <c r="AD38159" s="22"/>
    </row>
    <row r="38160" spans="30:30" x14ac:dyDescent="0.2">
      <c r="AD38160" s="22"/>
    </row>
    <row r="38161" spans="30:30" x14ac:dyDescent="0.2">
      <c r="AD38161" s="22"/>
    </row>
    <row r="38162" spans="30:30" x14ac:dyDescent="0.2">
      <c r="AD38162" s="22"/>
    </row>
    <row r="38163" spans="30:30" x14ac:dyDescent="0.2">
      <c r="AD38163" s="22"/>
    </row>
    <row r="38164" spans="30:30" x14ac:dyDescent="0.2">
      <c r="AD38164" s="22"/>
    </row>
    <row r="38165" spans="30:30" x14ac:dyDescent="0.2">
      <c r="AD38165" s="22"/>
    </row>
    <row r="38166" spans="30:30" x14ac:dyDescent="0.2">
      <c r="AD38166" s="22"/>
    </row>
    <row r="38167" spans="30:30" x14ac:dyDescent="0.2">
      <c r="AD38167" s="22"/>
    </row>
    <row r="38168" spans="30:30" x14ac:dyDescent="0.2">
      <c r="AD38168" s="22"/>
    </row>
    <row r="38169" spans="30:30" x14ac:dyDescent="0.2">
      <c r="AD38169" s="22"/>
    </row>
    <row r="38170" spans="30:30" x14ac:dyDescent="0.2">
      <c r="AD38170" s="22"/>
    </row>
    <row r="38171" spans="30:30" x14ac:dyDescent="0.2">
      <c r="AD38171" s="22"/>
    </row>
    <row r="38172" spans="30:30" x14ac:dyDescent="0.2">
      <c r="AD38172" s="22"/>
    </row>
    <row r="38173" spans="30:30" x14ac:dyDescent="0.2">
      <c r="AD38173" s="22"/>
    </row>
    <row r="38174" spans="30:30" x14ac:dyDescent="0.2">
      <c r="AD38174" s="22"/>
    </row>
    <row r="38175" spans="30:30" x14ac:dyDescent="0.2">
      <c r="AD38175" s="22"/>
    </row>
    <row r="38176" spans="30:30" x14ac:dyDescent="0.2">
      <c r="AD38176" s="22"/>
    </row>
    <row r="38177" spans="30:30" x14ac:dyDescent="0.2">
      <c r="AD38177" s="22"/>
    </row>
    <row r="38178" spans="30:30" x14ac:dyDescent="0.2">
      <c r="AD38178" s="22"/>
    </row>
    <row r="38179" spans="30:30" x14ac:dyDescent="0.2">
      <c r="AD38179" s="22"/>
    </row>
    <row r="38180" spans="30:30" x14ac:dyDescent="0.2">
      <c r="AD38180" s="22"/>
    </row>
    <row r="38181" spans="30:30" x14ac:dyDescent="0.2">
      <c r="AD38181" s="22"/>
    </row>
    <row r="38182" spans="30:30" x14ac:dyDescent="0.2">
      <c r="AD38182" s="22"/>
    </row>
    <row r="38183" spans="30:30" x14ac:dyDescent="0.2">
      <c r="AD38183" s="22"/>
    </row>
    <row r="38184" spans="30:30" x14ac:dyDescent="0.2">
      <c r="AD38184" s="22"/>
    </row>
    <row r="38185" spans="30:30" x14ac:dyDescent="0.2">
      <c r="AD38185" s="22"/>
    </row>
    <row r="38186" spans="30:30" x14ac:dyDescent="0.2">
      <c r="AD38186" s="22"/>
    </row>
    <row r="38187" spans="30:30" x14ac:dyDescent="0.2">
      <c r="AD38187" s="22"/>
    </row>
    <row r="38188" spans="30:30" x14ac:dyDescent="0.2">
      <c r="AD38188" s="22"/>
    </row>
    <row r="38189" spans="30:30" x14ac:dyDescent="0.2">
      <c r="AD38189" s="22"/>
    </row>
    <row r="38190" spans="30:30" x14ac:dyDescent="0.2">
      <c r="AD38190" s="22"/>
    </row>
    <row r="38191" spans="30:30" x14ac:dyDescent="0.2">
      <c r="AD38191" s="22"/>
    </row>
    <row r="38192" spans="30:30" x14ac:dyDescent="0.2">
      <c r="AD38192" s="22"/>
    </row>
    <row r="38193" spans="30:30" x14ac:dyDescent="0.2">
      <c r="AD38193" s="22"/>
    </row>
    <row r="38194" spans="30:30" x14ac:dyDescent="0.2">
      <c r="AD38194" s="22"/>
    </row>
    <row r="38195" spans="30:30" x14ac:dyDescent="0.2">
      <c r="AD38195" s="22"/>
    </row>
    <row r="38196" spans="30:30" x14ac:dyDescent="0.2">
      <c r="AD38196" s="22"/>
    </row>
    <row r="38197" spans="30:30" x14ac:dyDescent="0.2">
      <c r="AD38197" s="22"/>
    </row>
    <row r="38198" spans="30:30" x14ac:dyDescent="0.2">
      <c r="AD38198" s="22"/>
    </row>
    <row r="38199" spans="30:30" x14ac:dyDescent="0.2">
      <c r="AD38199" s="22"/>
    </row>
    <row r="38200" spans="30:30" x14ac:dyDescent="0.2">
      <c r="AD38200" s="22"/>
    </row>
    <row r="38201" spans="30:30" x14ac:dyDescent="0.2">
      <c r="AD38201" s="22"/>
    </row>
    <row r="38202" spans="30:30" x14ac:dyDescent="0.2">
      <c r="AD38202" s="22"/>
    </row>
    <row r="38203" spans="30:30" x14ac:dyDescent="0.2">
      <c r="AD38203" s="22"/>
    </row>
    <row r="38204" spans="30:30" x14ac:dyDescent="0.2">
      <c r="AD38204" s="22"/>
    </row>
    <row r="38205" spans="30:30" x14ac:dyDescent="0.2">
      <c r="AD38205" s="22"/>
    </row>
    <row r="38206" spans="30:30" x14ac:dyDescent="0.2">
      <c r="AD38206" s="22"/>
    </row>
    <row r="38207" spans="30:30" x14ac:dyDescent="0.2">
      <c r="AD38207" s="22"/>
    </row>
    <row r="38208" spans="30:30" x14ac:dyDescent="0.2">
      <c r="AD38208" s="22"/>
    </row>
    <row r="38209" spans="30:30" x14ac:dyDescent="0.2">
      <c r="AD38209" s="22"/>
    </row>
    <row r="38210" spans="30:30" x14ac:dyDescent="0.2">
      <c r="AD38210" s="22"/>
    </row>
    <row r="38211" spans="30:30" x14ac:dyDescent="0.2">
      <c r="AD38211" s="22"/>
    </row>
    <row r="38212" spans="30:30" x14ac:dyDescent="0.2">
      <c r="AD38212" s="22"/>
    </row>
    <row r="38213" spans="30:30" x14ac:dyDescent="0.2">
      <c r="AD38213" s="22"/>
    </row>
    <row r="38214" spans="30:30" x14ac:dyDescent="0.2">
      <c r="AD38214" s="22"/>
    </row>
    <row r="38215" spans="30:30" x14ac:dyDescent="0.2">
      <c r="AD38215" s="22"/>
    </row>
    <row r="38216" spans="30:30" x14ac:dyDescent="0.2">
      <c r="AD38216" s="22"/>
    </row>
    <row r="38217" spans="30:30" x14ac:dyDescent="0.2">
      <c r="AD38217" s="22"/>
    </row>
    <row r="38218" spans="30:30" x14ac:dyDescent="0.2">
      <c r="AD38218" s="22"/>
    </row>
    <row r="38219" spans="30:30" x14ac:dyDescent="0.2">
      <c r="AD38219" s="22"/>
    </row>
    <row r="38220" spans="30:30" x14ac:dyDescent="0.2">
      <c r="AD38220" s="22"/>
    </row>
    <row r="38221" spans="30:30" x14ac:dyDescent="0.2">
      <c r="AD38221" s="22"/>
    </row>
    <row r="38222" spans="30:30" x14ac:dyDescent="0.2">
      <c r="AD38222" s="22"/>
    </row>
    <row r="38223" spans="30:30" x14ac:dyDescent="0.2">
      <c r="AD38223" s="22"/>
    </row>
    <row r="38224" spans="30:30" x14ac:dyDescent="0.2">
      <c r="AD38224" s="22"/>
    </row>
    <row r="38225" spans="30:30" x14ac:dyDescent="0.2">
      <c r="AD38225" s="22"/>
    </row>
    <row r="38226" spans="30:30" x14ac:dyDescent="0.2">
      <c r="AD38226" s="22"/>
    </row>
    <row r="38227" spans="30:30" x14ac:dyDescent="0.2">
      <c r="AD38227" s="22"/>
    </row>
    <row r="38228" spans="30:30" x14ac:dyDescent="0.2">
      <c r="AD38228" s="22"/>
    </row>
    <row r="38229" spans="30:30" x14ac:dyDescent="0.2">
      <c r="AD38229" s="22"/>
    </row>
    <row r="38230" spans="30:30" x14ac:dyDescent="0.2">
      <c r="AD38230" s="22"/>
    </row>
    <row r="38231" spans="30:30" x14ac:dyDescent="0.2">
      <c r="AD38231" s="22"/>
    </row>
    <row r="38232" spans="30:30" x14ac:dyDescent="0.2">
      <c r="AD38232" s="22"/>
    </row>
    <row r="38233" spans="30:30" x14ac:dyDescent="0.2">
      <c r="AD38233" s="22"/>
    </row>
    <row r="38234" spans="30:30" x14ac:dyDescent="0.2">
      <c r="AD38234" s="22"/>
    </row>
    <row r="38235" spans="30:30" x14ac:dyDescent="0.2">
      <c r="AD38235" s="22"/>
    </row>
    <row r="38236" spans="30:30" x14ac:dyDescent="0.2">
      <c r="AD38236" s="22"/>
    </row>
    <row r="38237" spans="30:30" x14ac:dyDescent="0.2">
      <c r="AD38237" s="22"/>
    </row>
    <row r="38238" spans="30:30" x14ac:dyDescent="0.2">
      <c r="AD38238" s="22"/>
    </row>
    <row r="38239" spans="30:30" x14ac:dyDescent="0.2">
      <c r="AD38239" s="22"/>
    </row>
    <row r="38240" spans="30:30" x14ac:dyDescent="0.2">
      <c r="AD38240" s="22"/>
    </row>
    <row r="38241" spans="30:30" x14ac:dyDescent="0.2">
      <c r="AD38241" s="22"/>
    </row>
    <row r="38242" spans="30:30" x14ac:dyDescent="0.2">
      <c r="AD38242" s="22"/>
    </row>
    <row r="38243" spans="30:30" x14ac:dyDescent="0.2">
      <c r="AD38243" s="22"/>
    </row>
    <row r="38244" spans="30:30" x14ac:dyDescent="0.2">
      <c r="AD38244" s="22"/>
    </row>
    <row r="38245" spans="30:30" x14ac:dyDescent="0.2">
      <c r="AD38245" s="22"/>
    </row>
    <row r="38246" spans="30:30" x14ac:dyDescent="0.2">
      <c r="AD38246" s="22"/>
    </row>
    <row r="38247" spans="30:30" x14ac:dyDescent="0.2">
      <c r="AD38247" s="22"/>
    </row>
    <row r="38248" spans="30:30" x14ac:dyDescent="0.2">
      <c r="AD38248" s="22"/>
    </row>
    <row r="38249" spans="30:30" x14ac:dyDescent="0.2">
      <c r="AD38249" s="22"/>
    </row>
    <row r="38250" spans="30:30" x14ac:dyDescent="0.2">
      <c r="AD38250" s="22"/>
    </row>
    <row r="38251" spans="30:30" x14ac:dyDescent="0.2">
      <c r="AD38251" s="22"/>
    </row>
    <row r="38252" spans="30:30" x14ac:dyDescent="0.2">
      <c r="AD38252" s="22"/>
    </row>
    <row r="38253" spans="30:30" x14ac:dyDescent="0.2">
      <c r="AD38253" s="22"/>
    </row>
    <row r="38254" spans="30:30" x14ac:dyDescent="0.2">
      <c r="AD38254" s="22"/>
    </row>
    <row r="38255" spans="30:30" x14ac:dyDescent="0.2">
      <c r="AD38255" s="22"/>
    </row>
    <row r="38256" spans="30:30" x14ac:dyDescent="0.2">
      <c r="AD38256" s="22"/>
    </row>
    <row r="38257" spans="30:30" x14ac:dyDescent="0.2">
      <c r="AD38257" s="22"/>
    </row>
    <row r="38258" spans="30:30" x14ac:dyDescent="0.2">
      <c r="AD38258" s="22"/>
    </row>
    <row r="38259" spans="30:30" x14ac:dyDescent="0.2">
      <c r="AD38259" s="22"/>
    </row>
    <row r="38260" spans="30:30" x14ac:dyDescent="0.2">
      <c r="AD38260" s="22"/>
    </row>
    <row r="38261" spans="30:30" x14ac:dyDescent="0.2">
      <c r="AD38261" s="22"/>
    </row>
    <row r="38262" spans="30:30" x14ac:dyDescent="0.2">
      <c r="AD38262" s="22"/>
    </row>
    <row r="38263" spans="30:30" x14ac:dyDescent="0.2">
      <c r="AD38263" s="22"/>
    </row>
    <row r="38264" spans="30:30" x14ac:dyDescent="0.2">
      <c r="AD38264" s="22"/>
    </row>
    <row r="38265" spans="30:30" x14ac:dyDescent="0.2">
      <c r="AD38265" s="22"/>
    </row>
    <row r="38266" spans="30:30" x14ac:dyDescent="0.2">
      <c r="AD38266" s="22"/>
    </row>
    <row r="38267" spans="30:30" x14ac:dyDescent="0.2">
      <c r="AD38267" s="22"/>
    </row>
    <row r="38268" spans="30:30" x14ac:dyDescent="0.2">
      <c r="AD38268" s="22"/>
    </row>
    <row r="38269" spans="30:30" x14ac:dyDescent="0.2">
      <c r="AD38269" s="22"/>
    </row>
    <row r="38270" spans="30:30" x14ac:dyDescent="0.2">
      <c r="AD38270" s="22"/>
    </row>
    <row r="38271" spans="30:30" x14ac:dyDescent="0.2">
      <c r="AD38271" s="22"/>
    </row>
    <row r="38272" spans="30:30" x14ac:dyDescent="0.2">
      <c r="AD38272" s="22"/>
    </row>
    <row r="38273" spans="30:30" x14ac:dyDescent="0.2">
      <c r="AD38273" s="22"/>
    </row>
    <row r="38274" spans="30:30" x14ac:dyDescent="0.2">
      <c r="AD38274" s="22"/>
    </row>
    <row r="38275" spans="30:30" x14ac:dyDescent="0.2">
      <c r="AD38275" s="22"/>
    </row>
    <row r="38276" spans="30:30" x14ac:dyDescent="0.2">
      <c r="AD38276" s="22"/>
    </row>
    <row r="38277" spans="30:30" x14ac:dyDescent="0.2">
      <c r="AD38277" s="22"/>
    </row>
    <row r="38278" spans="30:30" x14ac:dyDescent="0.2">
      <c r="AD38278" s="22"/>
    </row>
    <row r="38279" spans="30:30" x14ac:dyDescent="0.2">
      <c r="AD38279" s="22"/>
    </row>
    <row r="38280" spans="30:30" x14ac:dyDescent="0.2">
      <c r="AD38280" s="22"/>
    </row>
    <row r="38281" spans="30:30" x14ac:dyDescent="0.2">
      <c r="AD38281" s="22"/>
    </row>
    <row r="38282" spans="30:30" x14ac:dyDescent="0.2">
      <c r="AD38282" s="22"/>
    </row>
    <row r="38283" spans="30:30" x14ac:dyDescent="0.2">
      <c r="AD38283" s="22"/>
    </row>
    <row r="38284" spans="30:30" x14ac:dyDescent="0.2">
      <c r="AD38284" s="22"/>
    </row>
    <row r="38285" spans="30:30" x14ac:dyDescent="0.2">
      <c r="AD38285" s="22"/>
    </row>
    <row r="38286" spans="30:30" x14ac:dyDescent="0.2">
      <c r="AD38286" s="22"/>
    </row>
    <row r="38287" spans="30:30" x14ac:dyDescent="0.2">
      <c r="AD38287" s="22"/>
    </row>
    <row r="38288" spans="30:30" x14ac:dyDescent="0.2">
      <c r="AD38288" s="22"/>
    </row>
    <row r="38289" spans="30:30" x14ac:dyDescent="0.2">
      <c r="AD38289" s="22"/>
    </row>
    <row r="38290" spans="30:30" x14ac:dyDescent="0.2">
      <c r="AD38290" s="22"/>
    </row>
    <row r="38291" spans="30:30" x14ac:dyDescent="0.2">
      <c r="AD38291" s="22"/>
    </row>
    <row r="38292" spans="30:30" x14ac:dyDescent="0.2">
      <c r="AD38292" s="22"/>
    </row>
    <row r="38293" spans="30:30" x14ac:dyDescent="0.2">
      <c r="AD38293" s="22"/>
    </row>
    <row r="38294" spans="30:30" x14ac:dyDescent="0.2">
      <c r="AD38294" s="22"/>
    </row>
    <row r="38295" spans="30:30" x14ac:dyDescent="0.2">
      <c r="AD38295" s="22"/>
    </row>
    <row r="38296" spans="30:30" x14ac:dyDescent="0.2">
      <c r="AD38296" s="22"/>
    </row>
    <row r="38297" spans="30:30" x14ac:dyDescent="0.2">
      <c r="AD38297" s="22"/>
    </row>
    <row r="38298" spans="30:30" x14ac:dyDescent="0.2">
      <c r="AD38298" s="22"/>
    </row>
    <row r="38299" spans="30:30" x14ac:dyDescent="0.2">
      <c r="AD38299" s="22"/>
    </row>
    <row r="38300" spans="30:30" x14ac:dyDescent="0.2">
      <c r="AD38300" s="22"/>
    </row>
    <row r="38301" spans="30:30" x14ac:dyDescent="0.2">
      <c r="AD38301" s="22"/>
    </row>
    <row r="38302" spans="30:30" x14ac:dyDescent="0.2">
      <c r="AD38302" s="22"/>
    </row>
    <row r="38303" spans="30:30" x14ac:dyDescent="0.2">
      <c r="AD38303" s="22"/>
    </row>
    <row r="38304" spans="30:30" x14ac:dyDescent="0.2">
      <c r="AD38304" s="22"/>
    </row>
    <row r="38305" spans="30:30" x14ac:dyDescent="0.2">
      <c r="AD38305" s="22"/>
    </row>
    <row r="38306" spans="30:30" x14ac:dyDescent="0.2">
      <c r="AD38306" s="22"/>
    </row>
    <row r="38307" spans="30:30" x14ac:dyDescent="0.2">
      <c r="AD38307" s="22"/>
    </row>
    <row r="38308" spans="30:30" x14ac:dyDescent="0.2">
      <c r="AD38308" s="22"/>
    </row>
    <row r="38309" spans="30:30" x14ac:dyDescent="0.2">
      <c r="AD38309" s="22"/>
    </row>
    <row r="38310" spans="30:30" x14ac:dyDescent="0.2">
      <c r="AD38310" s="22"/>
    </row>
    <row r="38311" spans="30:30" x14ac:dyDescent="0.2">
      <c r="AD38311" s="22"/>
    </row>
    <row r="38312" spans="30:30" x14ac:dyDescent="0.2">
      <c r="AD38312" s="22"/>
    </row>
    <row r="38313" spans="30:30" x14ac:dyDescent="0.2">
      <c r="AD38313" s="22"/>
    </row>
    <row r="38314" spans="30:30" x14ac:dyDescent="0.2">
      <c r="AD38314" s="22"/>
    </row>
    <row r="38315" spans="30:30" x14ac:dyDescent="0.2">
      <c r="AD38315" s="22"/>
    </row>
    <row r="38316" spans="30:30" x14ac:dyDescent="0.2">
      <c r="AD38316" s="22"/>
    </row>
    <row r="38317" spans="30:30" x14ac:dyDescent="0.2">
      <c r="AD38317" s="22"/>
    </row>
    <row r="38318" spans="30:30" x14ac:dyDescent="0.2">
      <c r="AD38318" s="22"/>
    </row>
    <row r="38319" spans="30:30" x14ac:dyDescent="0.2">
      <c r="AD38319" s="22"/>
    </row>
    <row r="38320" spans="30:30" x14ac:dyDescent="0.2">
      <c r="AD38320" s="22"/>
    </row>
    <row r="38321" spans="30:30" x14ac:dyDescent="0.2">
      <c r="AD38321" s="22"/>
    </row>
    <row r="38322" spans="30:30" x14ac:dyDescent="0.2">
      <c r="AD38322" s="22"/>
    </row>
    <row r="38323" spans="30:30" x14ac:dyDescent="0.2">
      <c r="AD38323" s="22"/>
    </row>
    <row r="38324" spans="30:30" x14ac:dyDescent="0.2">
      <c r="AD38324" s="22"/>
    </row>
    <row r="38325" spans="30:30" x14ac:dyDescent="0.2">
      <c r="AD38325" s="22"/>
    </row>
    <row r="38326" spans="30:30" x14ac:dyDescent="0.2">
      <c r="AD38326" s="22"/>
    </row>
    <row r="38327" spans="30:30" x14ac:dyDescent="0.2">
      <c r="AD38327" s="22"/>
    </row>
    <row r="38328" spans="30:30" x14ac:dyDescent="0.2">
      <c r="AD38328" s="22"/>
    </row>
    <row r="38329" spans="30:30" x14ac:dyDescent="0.2">
      <c r="AD38329" s="22"/>
    </row>
    <row r="38330" spans="30:30" x14ac:dyDescent="0.2">
      <c r="AD38330" s="22"/>
    </row>
    <row r="38331" spans="30:30" x14ac:dyDescent="0.2">
      <c r="AD38331" s="22"/>
    </row>
    <row r="38332" spans="30:30" x14ac:dyDescent="0.2">
      <c r="AD38332" s="22"/>
    </row>
    <row r="38333" spans="30:30" x14ac:dyDescent="0.2">
      <c r="AD38333" s="22"/>
    </row>
    <row r="38334" spans="30:30" x14ac:dyDescent="0.2">
      <c r="AD38334" s="22"/>
    </row>
    <row r="38335" spans="30:30" x14ac:dyDescent="0.2">
      <c r="AD38335" s="22"/>
    </row>
    <row r="38336" spans="30:30" x14ac:dyDescent="0.2">
      <c r="AD38336" s="22"/>
    </row>
    <row r="38337" spans="30:30" x14ac:dyDescent="0.2">
      <c r="AD38337" s="22"/>
    </row>
    <row r="38338" spans="30:30" x14ac:dyDescent="0.2">
      <c r="AD38338" s="22"/>
    </row>
    <row r="38339" spans="30:30" x14ac:dyDescent="0.2">
      <c r="AD38339" s="22"/>
    </row>
    <row r="38340" spans="30:30" x14ac:dyDescent="0.2">
      <c r="AD38340" s="22"/>
    </row>
    <row r="38341" spans="30:30" x14ac:dyDescent="0.2">
      <c r="AD38341" s="22"/>
    </row>
    <row r="38342" spans="30:30" x14ac:dyDescent="0.2">
      <c r="AD38342" s="22"/>
    </row>
    <row r="38343" spans="30:30" x14ac:dyDescent="0.2">
      <c r="AD38343" s="22"/>
    </row>
    <row r="38344" spans="30:30" x14ac:dyDescent="0.2">
      <c r="AD38344" s="22"/>
    </row>
    <row r="38345" spans="30:30" x14ac:dyDescent="0.2">
      <c r="AD38345" s="22"/>
    </row>
    <row r="38346" spans="30:30" x14ac:dyDescent="0.2">
      <c r="AD38346" s="22"/>
    </row>
    <row r="38347" spans="30:30" x14ac:dyDescent="0.2">
      <c r="AD38347" s="22"/>
    </row>
    <row r="38348" spans="30:30" x14ac:dyDescent="0.2">
      <c r="AD38348" s="22"/>
    </row>
    <row r="38349" spans="30:30" x14ac:dyDescent="0.2">
      <c r="AD38349" s="22"/>
    </row>
    <row r="38350" spans="30:30" x14ac:dyDescent="0.2">
      <c r="AD38350" s="22"/>
    </row>
    <row r="38351" spans="30:30" x14ac:dyDescent="0.2">
      <c r="AD38351" s="22"/>
    </row>
    <row r="38352" spans="30:30" x14ac:dyDescent="0.2">
      <c r="AD38352" s="22"/>
    </row>
    <row r="38353" spans="30:30" x14ac:dyDescent="0.2">
      <c r="AD38353" s="22"/>
    </row>
    <row r="38354" spans="30:30" x14ac:dyDescent="0.2">
      <c r="AD38354" s="22"/>
    </row>
    <row r="38355" spans="30:30" x14ac:dyDescent="0.2">
      <c r="AD38355" s="22"/>
    </row>
    <row r="38356" spans="30:30" x14ac:dyDescent="0.2">
      <c r="AD38356" s="22"/>
    </row>
    <row r="38357" spans="30:30" x14ac:dyDescent="0.2">
      <c r="AD38357" s="22"/>
    </row>
    <row r="38358" spans="30:30" x14ac:dyDescent="0.2">
      <c r="AD38358" s="22"/>
    </row>
    <row r="38359" spans="30:30" x14ac:dyDescent="0.2">
      <c r="AD38359" s="22"/>
    </row>
    <row r="38360" spans="30:30" x14ac:dyDescent="0.2">
      <c r="AD38360" s="22"/>
    </row>
    <row r="38361" spans="30:30" x14ac:dyDescent="0.2">
      <c r="AD38361" s="22"/>
    </row>
    <row r="38362" spans="30:30" x14ac:dyDescent="0.2">
      <c r="AD38362" s="22"/>
    </row>
    <row r="38363" spans="30:30" x14ac:dyDescent="0.2">
      <c r="AD38363" s="22"/>
    </row>
    <row r="38364" spans="30:30" x14ac:dyDescent="0.2">
      <c r="AD38364" s="22"/>
    </row>
    <row r="38365" spans="30:30" x14ac:dyDescent="0.2">
      <c r="AD38365" s="22"/>
    </row>
    <row r="38366" spans="30:30" x14ac:dyDescent="0.2">
      <c r="AD38366" s="22"/>
    </row>
    <row r="38367" spans="30:30" x14ac:dyDescent="0.2">
      <c r="AD38367" s="22"/>
    </row>
    <row r="38368" spans="30:30" x14ac:dyDescent="0.2">
      <c r="AD38368" s="22"/>
    </row>
    <row r="38369" spans="30:30" x14ac:dyDescent="0.2">
      <c r="AD38369" s="22"/>
    </row>
    <row r="38370" spans="30:30" x14ac:dyDescent="0.2">
      <c r="AD38370" s="22"/>
    </row>
    <row r="38371" spans="30:30" x14ac:dyDescent="0.2">
      <c r="AD38371" s="22"/>
    </row>
    <row r="38372" spans="30:30" x14ac:dyDescent="0.2">
      <c r="AD38372" s="22"/>
    </row>
    <row r="38373" spans="30:30" x14ac:dyDescent="0.2">
      <c r="AD38373" s="22"/>
    </row>
    <row r="38374" spans="30:30" x14ac:dyDescent="0.2">
      <c r="AD38374" s="22"/>
    </row>
    <row r="38375" spans="30:30" x14ac:dyDescent="0.2">
      <c r="AD38375" s="22"/>
    </row>
    <row r="38376" spans="30:30" x14ac:dyDescent="0.2">
      <c r="AD38376" s="22"/>
    </row>
    <row r="38377" spans="30:30" x14ac:dyDescent="0.2">
      <c r="AD38377" s="22"/>
    </row>
    <row r="38378" spans="30:30" x14ac:dyDescent="0.2">
      <c r="AD38378" s="22"/>
    </row>
    <row r="38379" spans="30:30" x14ac:dyDescent="0.2">
      <c r="AD38379" s="22"/>
    </row>
    <row r="38380" spans="30:30" x14ac:dyDescent="0.2">
      <c r="AD38380" s="22"/>
    </row>
    <row r="38381" spans="30:30" x14ac:dyDescent="0.2">
      <c r="AD38381" s="22"/>
    </row>
    <row r="38382" spans="30:30" x14ac:dyDescent="0.2">
      <c r="AD38382" s="22"/>
    </row>
    <row r="38383" spans="30:30" x14ac:dyDescent="0.2">
      <c r="AD38383" s="22"/>
    </row>
    <row r="38384" spans="30:30" x14ac:dyDescent="0.2">
      <c r="AD38384" s="22"/>
    </row>
    <row r="38385" spans="30:30" x14ac:dyDescent="0.2">
      <c r="AD38385" s="22"/>
    </row>
    <row r="38386" spans="30:30" x14ac:dyDescent="0.2">
      <c r="AD38386" s="22"/>
    </row>
    <row r="38387" spans="30:30" x14ac:dyDescent="0.2">
      <c r="AD38387" s="22"/>
    </row>
    <row r="38388" spans="30:30" x14ac:dyDescent="0.2">
      <c r="AD38388" s="22"/>
    </row>
    <row r="38389" spans="30:30" x14ac:dyDescent="0.2">
      <c r="AD38389" s="22"/>
    </row>
    <row r="38390" spans="30:30" x14ac:dyDescent="0.2">
      <c r="AD38390" s="22"/>
    </row>
    <row r="38391" spans="30:30" x14ac:dyDescent="0.2">
      <c r="AD38391" s="22"/>
    </row>
    <row r="38392" spans="30:30" x14ac:dyDescent="0.2">
      <c r="AD38392" s="22"/>
    </row>
    <row r="38393" spans="30:30" x14ac:dyDescent="0.2">
      <c r="AD38393" s="22"/>
    </row>
    <row r="38394" spans="30:30" x14ac:dyDescent="0.2">
      <c r="AD38394" s="22"/>
    </row>
    <row r="38395" spans="30:30" x14ac:dyDescent="0.2">
      <c r="AD38395" s="22"/>
    </row>
    <row r="38396" spans="30:30" x14ac:dyDescent="0.2">
      <c r="AD38396" s="22"/>
    </row>
    <row r="38397" spans="30:30" x14ac:dyDescent="0.2">
      <c r="AD38397" s="22"/>
    </row>
    <row r="38398" spans="30:30" x14ac:dyDescent="0.2">
      <c r="AD38398" s="22"/>
    </row>
    <row r="38399" spans="30:30" x14ac:dyDescent="0.2">
      <c r="AD38399" s="22"/>
    </row>
    <row r="38400" spans="30:30" x14ac:dyDescent="0.2">
      <c r="AD38400" s="22"/>
    </row>
    <row r="38401" spans="30:30" x14ac:dyDescent="0.2">
      <c r="AD38401" s="22"/>
    </row>
    <row r="38402" spans="30:30" x14ac:dyDescent="0.2">
      <c r="AD38402" s="22"/>
    </row>
    <row r="38403" spans="30:30" x14ac:dyDescent="0.2">
      <c r="AD38403" s="22"/>
    </row>
    <row r="38404" spans="30:30" x14ac:dyDescent="0.2">
      <c r="AD38404" s="22"/>
    </row>
    <row r="38405" spans="30:30" x14ac:dyDescent="0.2">
      <c r="AD38405" s="22"/>
    </row>
    <row r="38406" spans="30:30" x14ac:dyDescent="0.2">
      <c r="AD38406" s="22"/>
    </row>
    <row r="38407" spans="30:30" x14ac:dyDescent="0.2">
      <c r="AD38407" s="22"/>
    </row>
    <row r="38408" spans="30:30" x14ac:dyDescent="0.2">
      <c r="AD38408" s="22"/>
    </row>
    <row r="38409" spans="30:30" x14ac:dyDescent="0.2">
      <c r="AD38409" s="22"/>
    </row>
    <row r="38410" spans="30:30" x14ac:dyDescent="0.2">
      <c r="AD38410" s="22"/>
    </row>
    <row r="38411" spans="30:30" x14ac:dyDescent="0.2">
      <c r="AD38411" s="22"/>
    </row>
    <row r="38412" spans="30:30" x14ac:dyDescent="0.2">
      <c r="AD38412" s="22"/>
    </row>
    <row r="38413" spans="30:30" x14ac:dyDescent="0.2">
      <c r="AD38413" s="22"/>
    </row>
    <row r="38414" spans="30:30" x14ac:dyDescent="0.2">
      <c r="AD38414" s="22"/>
    </row>
    <row r="38415" spans="30:30" x14ac:dyDescent="0.2">
      <c r="AD38415" s="22"/>
    </row>
    <row r="38416" spans="30:30" x14ac:dyDescent="0.2">
      <c r="AD38416" s="22"/>
    </row>
    <row r="38417" spans="30:30" x14ac:dyDescent="0.2">
      <c r="AD38417" s="22"/>
    </row>
    <row r="38418" spans="30:30" x14ac:dyDescent="0.2">
      <c r="AD38418" s="22"/>
    </row>
    <row r="38419" spans="30:30" x14ac:dyDescent="0.2">
      <c r="AD38419" s="22"/>
    </row>
    <row r="38420" spans="30:30" x14ac:dyDescent="0.2">
      <c r="AD38420" s="22"/>
    </row>
    <row r="38421" spans="30:30" x14ac:dyDescent="0.2">
      <c r="AD38421" s="22"/>
    </row>
    <row r="38422" spans="30:30" x14ac:dyDescent="0.2">
      <c r="AD38422" s="22"/>
    </row>
    <row r="38423" spans="30:30" x14ac:dyDescent="0.2">
      <c r="AD38423" s="22"/>
    </row>
    <row r="38424" spans="30:30" x14ac:dyDescent="0.2">
      <c r="AD38424" s="22"/>
    </row>
    <row r="38425" spans="30:30" x14ac:dyDescent="0.2">
      <c r="AD38425" s="22"/>
    </row>
    <row r="38426" spans="30:30" x14ac:dyDescent="0.2">
      <c r="AD38426" s="22"/>
    </row>
    <row r="38427" spans="30:30" x14ac:dyDescent="0.2">
      <c r="AD38427" s="22"/>
    </row>
    <row r="38428" spans="30:30" x14ac:dyDescent="0.2">
      <c r="AD38428" s="22"/>
    </row>
    <row r="38429" spans="30:30" x14ac:dyDescent="0.2">
      <c r="AD38429" s="22"/>
    </row>
    <row r="38430" spans="30:30" x14ac:dyDescent="0.2">
      <c r="AD38430" s="22"/>
    </row>
    <row r="38431" spans="30:30" x14ac:dyDescent="0.2">
      <c r="AD38431" s="22"/>
    </row>
    <row r="38432" spans="30:30" x14ac:dyDescent="0.2">
      <c r="AD38432" s="22"/>
    </row>
    <row r="38433" spans="30:30" x14ac:dyDescent="0.2">
      <c r="AD38433" s="22"/>
    </row>
    <row r="38434" spans="30:30" x14ac:dyDescent="0.2">
      <c r="AD38434" s="22"/>
    </row>
    <row r="38435" spans="30:30" x14ac:dyDescent="0.2">
      <c r="AD38435" s="22"/>
    </row>
    <row r="38436" spans="30:30" x14ac:dyDescent="0.2">
      <c r="AD38436" s="22"/>
    </row>
    <row r="38437" spans="30:30" x14ac:dyDescent="0.2">
      <c r="AD38437" s="22"/>
    </row>
    <row r="38438" spans="30:30" x14ac:dyDescent="0.2">
      <c r="AD38438" s="22"/>
    </row>
    <row r="38439" spans="30:30" x14ac:dyDescent="0.2">
      <c r="AD38439" s="22"/>
    </row>
    <row r="38440" spans="30:30" x14ac:dyDescent="0.2">
      <c r="AD38440" s="22"/>
    </row>
    <row r="38441" spans="30:30" x14ac:dyDescent="0.2">
      <c r="AD38441" s="22"/>
    </row>
    <row r="38442" spans="30:30" x14ac:dyDescent="0.2">
      <c r="AD38442" s="22"/>
    </row>
    <row r="38443" spans="30:30" x14ac:dyDescent="0.2">
      <c r="AD38443" s="22"/>
    </row>
    <row r="38444" spans="30:30" x14ac:dyDescent="0.2">
      <c r="AD38444" s="22"/>
    </row>
    <row r="38445" spans="30:30" x14ac:dyDescent="0.2">
      <c r="AD38445" s="22"/>
    </row>
    <row r="38446" spans="30:30" x14ac:dyDescent="0.2">
      <c r="AD38446" s="22"/>
    </row>
    <row r="38447" spans="30:30" x14ac:dyDescent="0.2">
      <c r="AD38447" s="22"/>
    </row>
    <row r="38448" spans="30:30" x14ac:dyDescent="0.2">
      <c r="AD38448" s="22"/>
    </row>
    <row r="38449" spans="30:30" x14ac:dyDescent="0.2">
      <c r="AD38449" s="22"/>
    </row>
    <row r="38450" spans="30:30" x14ac:dyDescent="0.2">
      <c r="AD38450" s="22"/>
    </row>
    <row r="38451" spans="30:30" x14ac:dyDescent="0.2">
      <c r="AD38451" s="22"/>
    </row>
    <row r="38452" spans="30:30" x14ac:dyDescent="0.2">
      <c r="AD38452" s="22"/>
    </row>
    <row r="38453" spans="30:30" x14ac:dyDescent="0.2">
      <c r="AD38453" s="22"/>
    </row>
    <row r="38454" spans="30:30" x14ac:dyDescent="0.2">
      <c r="AD38454" s="22"/>
    </row>
    <row r="38455" spans="30:30" x14ac:dyDescent="0.2">
      <c r="AD38455" s="22"/>
    </row>
    <row r="38456" spans="30:30" x14ac:dyDescent="0.2">
      <c r="AD38456" s="22"/>
    </row>
    <row r="38457" spans="30:30" x14ac:dyDescent="0.2">
      <c r="AD38457" s="22"/>
    </row>
    <row r="38458" spans="30:30" x14ac:dyDescent="0.2">
      <c r="AD38458" s="22"/>
    </row>
    <row r="38459" spans="30:30" x14ac:dyDescent="0.2">
      <c r="AD38459" s="22"/>
    </row>
    <row r="38460" spans="30:30" x14ac:dyDescent="0.2">
      <c r="AD38460" s="22"/>
    </row>
    <row r="38461" spans="30:30" x14ac:dyDescent="0.2">
      <c r="AD38461" s="22"/>
    </row>
    <row r="38462" spans="30:30" x14ac:dyDescent="0.2">
      <c r="AD38462" s="22"/>
    </row>
    <row r="38463" spans="30:30" x14ac:dyDescent="0.2">
      <c r="AD38463" s="22"/>
    </row>
    <row r="38464" spans="30:30" x14ac:dyDescent="0.2">
      <c r="AD38464" s="22"/>
    </row>
    <row r="38465" spans="30:30" x14ac:dyDescent="0.2">
      <c r="AD38465" s="22"/>
    </row>
    <row r="38466" spans="30:30" x14ac:dyDescent="0.2">
      <c r="AD38466" s="22"/>
    </row>
    <row r="38467" spans="30:30" x14ac:dyDescent="0.2">
      <c r="AD38467" s="22"/>
    </row>
    <row r="38468" spans="30:30" x14ac:dyDescent="0.2">
      <c r="AD38468" s="22"/>
    </row>
    <row r="38469" spans="30:30" x14ac:dyDescent="0.2">
      <c r="AD38469" s="22"/>
    </row>
    <row r="38470" spans="30:30" x14ac:dyDescent="0.2">
      <c r="AD38470" s="22"/>
    </row>
    <row r="38471" spans="30:30" x14ac:dyDescent="0.2">
      <c r="AD38471" s="22"/>
    </row>
    <row r="38472" spans="30:30" x14ac:dyDescent="0.2">
      <c r="AD38472" s="22"/>
    </row>
    <row r="38473" spans="30:30" x14ac:dyDescent="0.2">
      <c r="AD38473" s="22"/>
    </row>
    <row r="38474" spans="30:30" x14ac:dyDescent="0.2">
      <c r="AD38474" s="22"/>
    </row>
    <row r="38475" spans="30:30" x14ac:dyDescent="0.2">
      <c r="AD38475" s="22"/>
    </row>
    <row r="38476" spans="30:30" x14ac:dyDescent="0.2">
      <c r="AD38476" s="22"/>
    </row>
    <row r="38477" spans="30:30" x14ac:dyDescent="0.2">
      <c r="AD38477" s="22"/>
    </row>
    <row r="38478" spans="30:30" x14ac:dyDescent="0.2">
      <c r="AD38478" s="22"/>
    </row>
    <row r="38479" spans="30:30" x14ac:dyDescent="0.2">
      <c r="AD38479" s="22"/>
    </row>
    <row r="38480" spans="30:30" x14ac:dyDescent="0.2">
      <c r="AD38480" s="22"/>
    </row>
    <row r="38481" spans="30:30" x14ac:dyDescent="0.2">
      <c r="AD38481" s="22"/>
    </row>
    <row r="38482" spans="30:30" x14ac:dyDescent="0.2">
      <c r="AD38482" s="22"/>
    </row>
    <row r="38483" spans="30:30" x14ac:dyDescent="0.2">
      <c r="AD38483" s="22"/>
    </row>
    <row r="38484" spans="30:30" x14ac:dyDescent="0.2">
      <c r="AD38484" s="22"/>
    </row>
    <row r="38485" spans="30:30" x14ac:dyDescent="0.2">
      <c r="AD38485" s="22"/>
    </row>
    <row r="38486" spans="30:30" x14ac:dyDescent="0.2">
      <c r="AD38486" s="22"/>
    </row>
    <row r="38487" spans="30:30" x14ac:dyDescent="0.2">
      <c r="AD38487" s="22"/>
    </row>
    <row r="38488" spans="30:30" x14ac:dyDescent="0.2">
      <c r="AD38488" s="22"/>
    </row>
    <row r="38489" spans="30:30" x14ac:dyDescent="0.2">
      <c r="AD38489" s="22"/>
    </row>
    <row r="38490" spans="30:30" x14ac:dyDescent="0.2">
      <c r="AD38490" s="22"/>
    </row>
    <row r="38491" spans="30:30" x14ac:dyDescent="0.2">
      <c r="AD38491" s="22"/>
    </row>
    <row r="38492" spans="30:30" x14ac:dyDescent="0.2">
      <c r="AD38492" s="22"/>
    </row>
    <row r="38493" spans="30:30" x14ac:dyDescent="0.2">
      <c r="AD38493" s="22"/>
    </row>
    <row r="38494" spans="30:30" x14ac:dyDescent="0.2">
      <c r="AD38494" s="22"/>
    </row>
    <row r="38495" spans="30:30" x14ac:dyDescent="0.2">
      <c r="AD38495" s="22"/>
    </row>
    <row r="38496" spans="30:30" x14ac:dyDescent="0.2">
      <c r="AD38496" s="22"/>
    </row>
    <row r="38497" spans="30:30" x14ac:dyDescent="0.2">
      <c r="AD38497" s="22"/>
    </row>
    <row r="38498" spans="30:30" x14ac:dyDescent="0.2">
      <c r="AD38498" s="22"/>
    </row>
    <row r="38499" spans="30:30" x14ac:dyDescent="0.2">
      <c r="AD38499" s="22"/>
    </row>
    <row r="38500" spans="30:30" x14ac:dyDescent="0.2">
      <c r="AD38500" s="22"/>
    </row>
    <row r="38501" spans="30:30" x14ac:dyDescent="0.2">
      <c r="AD38501" s="22"/>
    </row>
    <row r="38502" spans="30:30" x14ac:dyDescent="0.2">
      <c r="AD38502" s="22"/>
    </row>
    <row r="38503" spans="30:30" x14ac:dyDescent="0.2">
      <c r="AD38503" s="22"/>
    </row>
    <row r="38504" spans="30:30" x14ac:dyDescent="0.2">
      <c r="AD38504" s="22"/>
    </row>
    <row r="38505" spans="30:30" x14ac:dyDescent="0.2">
      <c r="AD38505" s="22"/>
    </row>
    <row r="38506" spans="30:30" x14ac:dyDescent="0.2">
      <c r="AD38506" s="22"/>
    </row>
    <row r="38507" spans="30:30" x14ac:dyDescent="0.2">
      <c r="AD38507" s="22"/>
    </row>
    <row r="38508" spans="30:30" x14ac:dyDescent="0.2">
      <c r="AD38508" s="22"/>
    </row>
    <row r="38509" spans="30:30" x14ac:dyDescent="0.2">
      <c r="AD38509" s="22"/>
    </row>
    <row r="38510" spans="30:30" x14ac:dyDescent="0.2">
      <c r="AD38510" s="22"/>
    </row>
    <row r="38511" spans="30:30" x14ac:dyDescent="0.2">
      <c r="AD38511" s="22"/>
    </row>
    <row r="38512" spans="30:30" x14ac:dyDescent="0.2">
      <c r="AD38512" s="22"/>
    </row>
    <row r="38513" spans="30:30" x14ac:dyDescent="0.2">
      <c r="AD38513" s="22"/>
    </row>
    <row r="38514" spans="30:30" x14ac:dyDescent="0.2">
      <c r="AD38514" s="22"/>
    </row>
    <row r="38515" spans="30:30" x14ac:dyDescent="0.2">
      <c r="AD38515" s="22"/>
    </row>
    <row r="38516" spans="30:30" x14ac:dyDescent="0.2">
      <c r="AD38516" s="22"/>
    </row>
    <row r="38517" spans="30:30" x14ac:dyDescent="0.2">
      <c r="AD38517" s="22"/>
    </row>
    <row r="38518" spans="30:30" x14ac:dyDescent="0.2">
      <c r="AD38518" s="22"/>
    </row>
    <row r="38519" spans="30:30" x14ac:dyDescent="0.2">
      <c r="AD38519" s="22"/>
    </row>
    <row r="38520" spans="30:30" x14ac:dyDescent="0.2">
      <c r="AD38520" s="22"/>
    </row>
    <row r="38521" spans="30:30" x14ac:dyDescent="0.2">
      <c r="AD38521" s="22"/>
    </row>
    <row r="38522" spans="30:30" x14ac:dyDescent="0.2">
      <c r="AD38522" s="22"/>
    </row>
    <row r="38523" spans="30:30" x14ac:dyDescent="0.2">
      <c r="AD38523" s="22"/>
    </row>
    <row r="38524" spans="30:30" x14ac:dyDescent="0.2">
      <c r="AD38524" s="22"/>
    </row>
    <row r="38525" spans="30:30" x14ac:dyDescent="0.2">
      <c r="AD38525" s="22"/>
    </row>
    <row r="38526" spans="30:30" x14ac:dyDescent="0.2">
      <c r="AD38526" s="22"/>
    </row>
    <row r="38527" spans="30:30" x14ac:dyDescent="0.2">
      <c r="AD38527" s="22"/>
    </row>
    <row r="38528" spans="30:30" x14ac:dyDescent="0.2">
      <c r="AD38528" s="22"/>
    </row>
    <row r="38529" spans="30:30" x14ac:dyDescent="0.2">
      <c r="AD38529" s="22"/>
    </row>
    <row r="38530" spans="30:30" x14ac:dyDescent="0.2">
      <c r="AD38530" s="22"/>
    </row>
    <row r="38531" spans="30:30" x14ac:dyDescent="0.2">
      <c r="AD38531" s="22"/>
    </row>
    <row r="38532" spans="30:30" x14ac:dyDescent="0.2">
      <c r="AD38532" s="22"/>
    </row>
    <row r="38533" spans="30:30" x14ac:dyDescent="0.2">
      <c r="AD38533" s="22"/>
    </row>
    <row r="38534" spans="30:30" x14ac:dyDescent="0.2">
      <c r="AD38534" s="22"/>
    </row>
    <row r="38535" spans="30:30" x14ac:dyDescent="0.2">
      <c r="AD38535" s="22"/>
    </row>
    <row r="38536" spans="30:30" x14ac:dyDescent="0.2">
      <c r="AD38536" s="22"/>
    </row>
    <row r="38537" spans="30:30" x14ac:dyDescent="0.2">
      <c r="AD38537" s="22"/>
    </row>
    <row r="38538" spans="30:30" x14ac:dyDescent="0.2">
      <c r="AD38538" s="22"/>
    </row>
    <row r="38539" spans="30:30" x14ac:dyDescent="0.2">
      <c r="AD38539" s="22"/>
    </row>
    <row r="38540" spans="30:30" x14ac:dyDescent="0.2">
      <c r="AD38540" s="22"/>
    </row>
    <row r="38541" spans="30:30" x14ac:dyDescent="0.2">
      <c r="AD38541" s="22"/>
    </row>
    <row r="38542" spans="30:30" x14ac:dyDescent="0.2">
      <c r="AD38542" s="22"/>
    </row>
    <row r="38543" spans="30:30" x14ac:dyDescent="0.2">
      <c r="AD38543" s="22"/>
    </row>
    <row r="38544" spans="30:30" x14ac:dyDescent="0.2">
      <c r="AD38544" s="22"/>
    </row>
    <row r="38545" spans="30:30" x14ac:dyDescent="0.2">
      <c r="AD38545" s="22"/>
    </row>
    <row r="38546" spans="30:30" x14ac:dyDescent="0.2">
      <c r="AD38546" s="22"/>
    </row>
    <row r="38547" spans="30:30" x14ac:dyDescent="0.2">
      <c r="AD38547" s="22"/>
    </row>
    <row r="38548" spans="30:30" x14ac:dyDescent="0.2">
      <c r="AD38548" s="22"/>
    </row>
    <row r="38549" spans="30:30" x14ac:dyDescent="0.2">
      <c r="AD38549" s="22"/>
    </row>
    <row r="38550" spans="30:30" x14ac:dyDescent="0.2">
      <c r="AD38550" s="22"/>
    </row>
    <row r="38551" spans="30:30" x14ac:dyDescent="0.2">
      <c r="AD38551" s="22"/>
    </row>
    <row r="38552" spans="30:30" x14ac:dyDescent="0.2">
      <c r="AD38552" s="22"/>
    </row>
    <row r="38553" spans="30:30" x14ac:dyDescent="0.2">
      <c r="AD38553" s="22"/>
    </row>
    <row r="38554" spans="30:30" x14ac:dyDescent="0.2">
      <c r="AD38554" s="22"/>
    </row>
    <row r="38555" spans="30:30" x14ac:dyDescent="0.2">
      <c r="AD38555" s="22"/>
    </row>
    <row r="38556" spans="30:30" x14ac:dyDescent="0.2">
      <c r="AD38556" s="22"/>
    </row>
    <row r="38557" spans="30:30" x14ac:dyDescent="0.2">
      <c r="AD38557" s="22"/>
    </row>
    <row r="38558" spans="30:30" x14ac:dyDescent="0.2">
      <c r="AD38558" s="22"/>
    </row>
    <row r="38559" spans="30:30" x14ac:dyDescent="0.2">
      <c r="AD38559" s="22"/>
    </row>
    <row r="38560" spans="30:30" x14ac:dyDescent="0.2">
      <c r="AD38560" s="22"/>
    </row>
    <row r="38561" spans="30:30" x14ac:dyDescent="0.2">
      <c r="AD38561" s="22"/>
    </row>
    <row r="38562" spans="30:30" x14ac:dyDescent="0.2">
      <c r="AD38562" s="22"/>
    </row>
    <row r="38563" spans="30:30" x14ac:dyDescent="0.2">
      <c r="AD38563" s="22"/>
    </row>
    <row r="38564" spans="30:30" x14ac:dyDescent="0.2">
      <c r="AD38564" s="22"/>
    </row>
    <row r="38565" spans="30:30" x14ac:dyDescent="0.2">
      <c r="AD38565" s="22"/>
    </row>
    <row r="38566" spans="30:30" x14ac:dyDescent="0.2">
      <c r="AD38566" s="22"/>
    </row>
    <row r="38567" spans="30:30" x14ac:dyDescent="0.2">
      <c r="AD38567" s="22"/>
    </row>
    <row r="38568" spans="30:30" x14ac:dyDescent="0.2">
      <c r="AD38568" s="22"/>
    </row>
    <row r="38569" spans="30:30" x14ac:dyDescent="0.2">
      <c r="AD38569" s="22"/>
    </row>
    <row r="38570" spans="30:30" x14ac:dyDescent="0.2">
      <c r="AD38570" s="22"/>
    </row>
    <row r="38571" spans="30:30" x14ac:dyDescent="0.2">
      <c r="AD38571" s="22"/>
    </row>
    <row r="38572" spans="30:30" x14ac:dyDescent="0.2">
      <c r="AD38572" s="22"/>
    </row>
    <row r="38573" spans="30:30" x14ac:dyDescent="0.2">
      <c r="AD38573" s="22"/>
    </row>
    <row r="38574" spans="30:30" x14ac:dyDescent="0.2">
      <c r="AD38574" s="22"/>
    </row>
    <row r="38575" spans="30:30" x14ac:dyDescent="0.2">
      <c r="AD38575" s="22"/>
    </row>
    <row r="38576" spans="30:30" x14ac:dyDescent="0.2">
      <c r="AD38576" s="22"/>
    </row>
    <row r="38577" spans="30:30" x14ac:dyDescent="0.2">
      <c r="AD38577" s="22"/>
    </row>
    <row r="38578" spans="30:30" x14ac:dyDescent="0.2">
      <c r="AD38578" s="22"/>
    </row>
    <row r="38579" spans="30:30" x14ac:dyDescent="0.2">
      <c r="AD38579" s="22"/>
    </row>
    <row r="38580" spans="30:30" x14ac:dyDescent="0.2">
      <c r="AD38580" s="22"/>
    </row>
    <row r="38581" spans="30:30" x14ac:dyDescent="0.2">
      <c r="AD38581" s="22"/>
    </row>
    <row r="38582" spans="30:30" x14ac:dyDescent="0.2">
      <c r="AD38582" s="22"/>
    </row>
    <row r="38583" spans="30:30" x14ac:dyDescent="0.2">
      <c r="AD38583" s="22"/>
    </row>
    <row r="38584" spans="30:30" x14ac:dyDescent="0.2">
      <c r="AD38584" s="22"/>
    </row>
    <row r="38585" spans="30:30" x14ac:dyDescent="0.2">
      <c r="AD38585" s="22"/>
    </row>
    <row r="38586" spans="30:30" x14ac:dyDescent="0.2">
      <c r="AD38586" s="22"/>
    </row>
    <row r="38587" spans="30:30" x14ac:dyDescent="0.2">
      <c r="AD38587" s="22"/>
    </row>
    <row r="38588" spans="30:30" x14ac:dyDescent="0.2">
      <c r="AD38588" s="22"/>
    </row>
    <row r="38589" spans="30:30" x14ac:dyDescent="0.2">
      <c r="AD38589" s="22"/>
    </row>
    <row r="38590" spans="30:30" x14ac:dyDescent="0.2">
      <c r="AD38590" s="22"/>
    </row>
    <row r="38591" spans="30:30" x14ac:dyDescent="0.2">
      <c r="AD38591" s="22"/>
    </row>
    <row r="38592" spans="30:30" x14ac:dyDescent="0.2">
      <c r="AD38592" s="22"/>
    </row>
    <row r="38593" spans="30:30" x14ac:dyDescent="0.2">
      <c r="AD38593" s="22"/>
    </row>
    <row r="38594" spans="30:30" x14ac:dyDescent="0.2">
      <c r="AD38594" s="22"/>
    </row>
    <row r="38595" spans="30:30" x14ac:dyDescent="0.2">
      <c r="AD38595" s="22"/>
    </row>
    <row r="38596" spans="30:30" x14ac:dyDescent="0.2">
      <c r="AD38596" s="22"/>
    </row>
    <row r="38597" spans="30:30" x14ac:dyDescent="0.2">
      <c r="AD38597" s="22"/>
    </row>
    <row r="38598" spans="30:30" x14ac:dyDescent="0.2">
      <c r="AD38598" s="22"/>
    </row>
    <row r="38599" spans="30:30" x14ac:dyDescent="0.2">
      <c r="AD38599" s="22"/>
    </row>
    <row r="38600" spans="30:30" x14ac:dyDescent="0.2">
      <c r="AD38600" s="22"/>
    </row>
    <row r="38601" spans="30:30" x14ac:dyDescent="0.2">
      <c r="AD38601" s="22"/>
    </row>
    <row r="38602" spans="30:30" x14ac:dyDescent="0.2">
      <c r="AD38602" s="22"/>
    </row>
    <row r="38603" spans="30:30" x14ac:dyDescent="0.2">
      <c r="AD38603" s="22"/>
    </row>
    <row r="38604" spans="30:30" x14ac:dyDescent="0.2">
      <c r="AD38604" s="22"/>
    </row>
    <row r="38605" spans="30:30" x14ac:dyDescent="0.2">
      <c r="AD38605" s="22"/>
    </row>
    <row r="38606" spans="30:30" x14ac:dyDescent="0.2">
      <c r="AD38606" s="22"/>
    </row>
    <row r="38607" spans="30:30" x14ac:dyDescent="0.2">
      <c r="AD38607" s="22"/>
    </row>
    <row r="38608" spans="30:30" x14ac:dyDescent="0.2">
      <c r="AD38608" s="22"/>
    </row>
    <row r="38609" spans="30:30" x14ac:dyDescent="0.2">
      <c r="AD38609" s="22"/>
    </row>
    <row r="38610" spans="30:30" x14ac:dyDescent="0.2">
      <c r="AD38610" s="22"/>
    </row>
    <row r="38611" spans="30:30" x14ac:dyDescent="0.2">
      <c r="AD38611" s="22"/>
    </row>
    <row r="38612" spans="30:30" x14ac:dyDescent="0.2">
      <c r="AD38612" s="22"/>
    </row>
    <row r="38613" spans="30:30" x14ac:dyDescent="0.2">
      <c r="AD38613" s="22"/>
    </row>
    <row r="38614" spans="30:30" x14ac:dyDescent="0.2">
      <c r="AD38614" s="22"/>
    </row>
    <row r="38615" spans="30:30" x14ac:dyDescent="0.2">
      <c r="AD38615" s="22"/>
    </row>
    <row r="38616" spans="30:30" x14ac:dyDescent="0.2">
      <c r="AD38616" s="22"/>
    </row>
    <row r="38617" spans="30:30" x14ac:dyDescent="0.2">
      <c r="AD38617" s="22"/>
    </row>
    <row r="38618" spans="30:30" x14ac:dyDescent="0.2">
      <c r="AD38618" s="22"/>
    </row>
    <row r="38619" spans="30:30" x14ac:dyDescent="0.2">
      <c r="AD38619" s="22"/>
    </row>
    <row r="38620" spans="30:30" x14ac:dyDescent="0.2">
      <c r="AD38620" s="22"/>
    </row>
    <row r="38621" spans="30:30" x14ac:dyDescent="0.2">
      <c r="AD38621" s="22"/>
    </row>
    <row r="38622" spans="30:30" x14ac:dyDescent="0.2">
      <c r="AD38622" s="22"/>
    </row>
    <row r="38623" spans="30:30" x14ac:dyDescent="0.2">
      <c r="AD38623" s="22"/>
    </row>
    <row r="38624" spans="30:30" x14ac:dyDescent="0.2">
      <c r="AD38624" s="22"/>
    </row>
    <row r="38625" spans="30:30" x14ac:dyDescent="0.2">
      <c r="AD38625" s="22"/>
    </row>
    <row r="38626" spans="30:30" x14ac:dyDescent="0.2">
      <c r="AD38626" s="22"/>
    </row>
    <row r="38627" spans="30:30" x14ac:dyDescent="0.2">
      <c r="AD38627" s="22"/>
    </row>
    <row r="38628" spans="30:30" x14ac:dyDescent="0.2">
      <c r="AD38628" s="22"/>
    </row>
    <row r="38629" spans="30:30" x14ac:dyDescent="0.2">
      <c r="AD38629" s="22"/>
    </row>
    <row r="38630" spans="30:30" x14ac:dyDescent="0.2">
      <c r="AD38630" s="22"/>
    </row>
    <row r="38631" spans="30:30" x14ac:dyDescent="0.2">
      <c r="AD38631" s="22"/>
    </row>
    <row r="38632" spans="30:30" x14ac:dyDescent="0.2">
      <c r="AD38632" s="22"/>
    </row>
    <row r="38633" spans="30:30" x14ac:dyDescent="0.2">
      <c r="AD38633" s="22"/>
    </row>
    <row r="38634" spans="30:30" x14ac:dyDescent="0.2">
      <c r="AD38634" s="22"/>
    </row>
    <row r="38635" spans="30:30" x14ac:dyDescent="0.2">
      <c r="AD38635" s="22"/>
    </row>
    <row r="38636" spans="30:30" x14ac:dyDescent="0.2">
      <c r="AD38636" s="22"/>
    </row>
    <row r="38637" spans="30:30" x14ac:dyDescent="0.2">
      <c r="AD38637" s="22"/>
    </row>
    <row r="38638" spans="30:30" x14ac:dyDescent="0.2">
      <c r="AD38638" s="22"/>
    </row>
    <row r="38639" spans="30:30" x14ac:dyDescent="0.2">
      <c r="AD38639" s="22"/>
    </row>
    <row r="38640" spans="30:30" x14ac:dyDescent="0.2">
      <c r="AD38640" s="22"/>
    </row>
    <row r="38641" spans="30:30" x14ac:dyDescent="0.2">
      <c r="AD38641" s="22"/>
    </row>
    <row r="38642" spans="30:30" x14ac:dyDescent="0.2">
      <c r="AD38642" s="22"/>
    </row>
    <row r="38643" spans="30:30" x14ac:dyDescent="0.2">
      <c r="AD38643" s="22"/>
    </row>
    <row r="38644" spans="30:30" x14ac:dyDescent="0.2">
      <c r="AD38644" s="22"/>
    </row>
    <row r="38645" spans="30:30" x14ac:dyDescent="0.2">
      <c r="AD38645" s="22"/>
    </row>
    <row r="38646" spans="30:30" x14ac:dyDescent="0.2">
      <c r="AD38646" s="22"/>
    </row>
    <row r="38647" spans="30:30" x14ac:dyDescent="0.2">
      <c r="AD38647" s="22"/>
    </row>
    <row r="38648" spans="30:30" x14ac:dyDescent="0.2">
      <c r="AD38648" s="22"/>
    </row>
    <row r="38649" spans="30:30" x14ac:dyDescent="0.2">
      <c r="AD38649" s="22"/>
    </row>
    <row r="38650" spans="30:30" x14ac:dyDescent="0.2">
      <c r="AD38650" s="22"/>
    </row>
    <row r="38651" spans="30:30" x14ac:dyDescent="0.2">
      <c r="AD38651" s="22"/>
    </row>
    <row r="38652" spans="30:30" x14ac:dyDescent="0.2">
      <c r="AD38652" s="22"/>
    </row>
    <row r="38653" spans="30:30" x14ac:dyDescent="0.2">
      <c r="AD38653" s="22"/>
    </row>
    <row r="38654" spans="30:30" x14ac:dyDescent="0.2">
      <c r="AD38654" s="22"/>
    </row>
    <row r="38655" spans="30:30" x14ac:dyDescent="0.2">
      <c r="AD38655" s="22"/>
    </row>
    <row r="38656" spans="30:30" x14ac:dyDescent="0.2">
      <c r="AD38656" s="22"/>
    </row>
    <row r="38657" spans="30:30" x14ac:dyDescent="0.2">
      <c r="AD38657" s="22"/>
    </row>
    <row r="38658" spans="30:30" x14ac:dyDescent="0.2">
      <c r="AD38658" s="22"/>
    </row>
    <row r="38659" spans="30:30" x14ac:dyDescent="0.2">
      <c r="AD38659" s="22"/>
    </row>
    <row r="38660" spans="30:30" x14ac:dyDescent="0.2">
      <c r="AD38660" s="22"/>
    </row>
    <row r="38661" spans="30:30" x14ac:dyDescent="0.2">
      <c r="AD38661" s="22"/>
    </row>
    <row r="38662" spans="30:30" x14ac:dyDescent="0.2">
      <c r="AD38662" s="22"/>
    </row>
    <row r="38663" spans="30:30" x14ac:dyDescent="0.2">
      <c r="AD38663" s="22"/>
    </row>
    <row r="38664" spans="30:30" x14ac:dyDescent="0.2">
      <c r="AD38664" s="22"/>
    </row>
    <row r="38665" spans="30:30" x14ac:dyDescent="0.2">
      <c r="AD38665" s="22"/>
    </row>
    <row r="38666" spans="30:30" x14ac:dyDescent="0.2">
      <c r="AD38666" s="22"/>
    </row>
    <row r="38667" spans="30:30" x14ac:dyDescent="0.2">
      <c r="AD38667" s="22"/>
    </row>
    <row r="38668" spans="30:30" x14ac:dyDescent="0.2">
      <c r="AD38668" s="22"/>
    </row>
    <row r="38669" spans="30:30" x14ac:dyDescent="0.2">
      <c r="AD38669" s="22"/>
    </row>
    <row r="38670" spans="30:30" x14ac:dyDescent="0.2">
      <c r="AD38670" s="22"/>
    </row>
    <row r="38671" spans="30:30" x14ac:dyDescent="0.2">
      <c r="AD38671" s="22"/>
    </row>
    <row r="38672" spans="30:30" x14ac:dyDescent="0.2">
      <c r="AD38672" s="22"/>
    </row>
    <row r="38673" spans="30:30" x14ac:dyDescent="0.2">
      <c r="AD38673" s="22"/>
    </row>
    <row r="38674" spans="30:30" x14ac:dyDescent="0.2">
      <c r="AD38674" s="22"/>
    </row>
    <row r="38675" spans="30:30" x14ac:dyDescent="0.2">
      <c r="AD38675" s="22"/>
    </row>
    <row r="38676" spans="30:30" x14ac:dyDescent="0.2">
      <c r="AD38676" s="22"/>
    </row>
    <row r="38677" spans="30:30" x14ac:dyDescent="0.2">
      <c r="AD38677" s="22"/>
    </row>
    <row r="38678" spans="30:30" x14ac:dyDescent="0.2">
      <c r="AD38678" s="22"/>
    </row>
    <row r="38679" spans="30:30" x14ac:dyDescent="0.2">
      <c r="AD38679" s="22"/>
    </row>
    <row r="38680" spans="30:30" x14ac:dyDescent="0.2">
      <c r="AD38680" s="22"/>
    </row>
    <row r="38681" spans="30:30" x14ac:dyDescent="0.2">
      <c r="AD38681" s="22"/>
    </row>
    <row r="38682" spans="30:30" x14ac:dyDescent="0.2">
      <c r="AD38682" s="22"/>
    </row>
    <row r="38683" spans="30:30" x14ac:dyDescent="0.2">
      <c r="AD38683" s="22"/>
    </row>
    <row r="38684" spans="30:30" x14ac:dyDescent="0.2">
      <c r="AD38684" s="22"/>
    </row>
    <row r="38685" spans="30:30" x14ac:dyDescent="0.2">
      <c r="AD38685" s="22"/>
    </row>
    <row r="38686" spans="30:30" x14ac:dyDescent="0.2">
      <c r="AD38686" s="22"/>
    </row>
    <row r="38687" spans="30:30" x14ac:dyDescent="0.2">
      <c r="AD38687" s="22"/>
    </row>
    <row r="38688" spans="30:30" x14ac:dyDescent="0.2">
      <c r="AD38688" s="22"/>
    </row>
    <row r="38689" spans="30:30" x14ac:dyDescent="0.2">
      <c r="AD38689" s="22"/>
    </row>
    <row r="38690" spans="30:30" x14ac:dyDescent="0.2">
      <c r="AD38690" s="22"/>
    </row>
    <row r="38691" spans="30:30" x14ac:dyDescent="0.2">
      <c r="AD38691" s="22"/>
    </row>
    <row r="38692" spans="30:30" x14ac:dyDescent="0.2">
      <c r="AD38692" s="22"/>
    </row>
    <row r="38693" spans="30:30" x14ac:dyDescent="0.2">
      <c r="AD38693" s="22"/>
    </row>
    <row r="38694" spans="30:30" x14ac:dyDescent="0.2">
      <c r="AD38694" s="22"/>
    </row>
    <row r="38695" spans="30:30" x14ac:dyDescent="0.2">
      <c r="AD38695" s="22"/>
    </row>
    <row r="38696" spans="30:30" x14ac:dyDescent="0.2">
      <c r="AD38696" s="22"/>
    </row>
    <row r="38697" spans="30:30" x14ac:dyDescent="0.2">
      <c r="AD38697" s="22"/>
    </row>
    <row r="38698" spans="30:30" x14ac:dyDescent="0.2">
      <c r="AD38698" s="22"/>
    </row>
    <row r="38699" spans="30:30" x14ac:dyDescent="0.2">
      <c r="AD38699" s="22"/>
    </row>
    <row r="38700" spans="30:30" x14ac:dyDescent="0.2">
      <c r="AD38700" s="22"/>
    </row>
    <row r="38701" spans="30:30" x14ac:dyDescent="0.2">
      <c r="AD38701" s="22"/>
    </row>
    <row r="38702" spans="30:30" x14ac:dyDescent="0.2">
      <c r="AD38702" s="22"/>
    </row>
    <row r="38703" spans="30:30" x14ac:dyDescent="0.2">
      <c r="AD38703" s="22"/>
    </row>
    <row r="38704" spans="30:30" x14ac:dyDescent="0.2">
      <c r="AD38704" s="22"/>
    </row>
    <row r="38705" spans="30:30" x14ac:dyDescent="0.2">
      <c r="AD38705" s="22"/>
    </row>
    <row r="38706" spans="30:30" x14ac:dyDescent="0.2">
      <c r="AD38706" s="22"/>
    </row>
    <row r="38707" spans="30:30" x14ac:dyDescent="0.2">
      <c r="AD38707" s="22"/>
    </row>
    <row r="38708" spans="30:30" x14ac:dyDescent="0.2">
      <c r="AD38708" s="22"/>
    </row>
    <row r="38709" spans="30:30" x14ac:dyDescent="0.2">
      <c r="AD38709" s="22"/>
    </row>
    <row r="38710" spans="30:30" x14ac:dyDescent="0.2">
      <c r="AD38710" s="22"/>
    </row>
    <row r="38711" spans="30:30" x14ac:dyDescent="0.2">
      <c r="AD38711" s="22"/>
    </row>
    <row r="38712" spans="30:30" x14ac:dyDescent="0.2">
      <c r="AD38712" s="22"/>
    </row>
    <row r="38713" spans="30:30" x14ac:dyDescent="0.2">
      <c r="AD38713" s="22"/>
    </row>
    <row r="38714" spans="30:30" x14ac:dyDescent="0.2">
      <c r="AD38714" s="22"/>
    </row>
    <row r="38715" spans="30:30" x14ac:dyDescent="0.2">
      <c r="AD38715" s="22"/>
    </row>
    <row r="38716" spans="30:30" x14ac:dyDescent="0.2">
      <c r="AD38716" s="22"/>
    </row>
    <row r="38717" spans="30:30" x14ac:dyDescent="0.2">
      <c r="AD38717" s="22"/>
    </row>
    <row r="38718" spans="30:30" x14ac:dyDescent="0.2">
      <c r="AD38718" s="22"/>
    </row>
    <row r="38719" spans="30:30" x14ac:dyDescent="0.2">
      <c r="AD38719" s="22"/>
    </row>
    <row r="38720" spans="30:30" x14ac:dyDescent="0.2">
      <c r="AD38720" s="22"/>
    </row>
    <row r="38721" spans="30:30" x14ac:dyDescent="0.2">
      <c r="AD38721" s="22"/>
    </row>
    <row r="38722" spans="30:30" x14ac:dyDescent="0.2">
      <c r="AD38722" s="22"/>
    </row>
    <row r="38723" spans="30:30" x14ac:dyDescent="0.2">
      <c r="AD38723" s="22"/>
    </row>
    <row r="38724" spans="30:30" x14ac:dyDescent="0.2">
      <c r="AD38724" s="22"/>
    </row>
    <row r="38725" spans="30:30" x14ac:dyDescent="0.2">
      <c r="AD38725" s="22"/>
    </row>
    <row r="38726" spans="30:30" x14ac:dyDescent="0.2">
      <c r="AD38726" s="22"/>
    </row>
    <row r="38727" spans="30:30" x14ac:dyDescent="0.2">
      <c r="AD38727" s="22"/>
    </row>
    <row r="38728" spans="30:30" x14ac:dyDescent="0.2">
      <c r="AD38728" s="22"/>
    </row>
    <row r="38729" spans="30:30" x14ac:dyDescent="0.2">
      <c r="AD38729" s="22"/>
    </row>
    <row r="38730" spans="30:30" x14ac:dyDescent="0.2">
      <c r="AD38730" s="22"/>
    </row>
    <row r="38731" spans="30:30" x14ac:dyDescent="0.2">
      <c r="AD38731" s="22"/>
    </row>
    <row r="38732" spans="30:30" x14ac:dyDescent="0.2">
      <c r="AD38732" s="22"/>
    </row>
    <row r="38733" spans="30:30" x14ac:dyDescent="0.2">
      <c r="AD38733" s="22"/>
    </row>
    <row r="38734" spans="30:30" x14ac:dyDescent="0.2">
      <c r="AD38734" s="22"/>
    </row>
    <row r="38735" spans="30:30" x14ac:dyDescent="0.2">
      <c r="AD38735" s="22"/>
    </row>
    <row r="38736" spans="30:30" x14ac:dyDescent="0.2">
      <c r="AD38736" s="22"/>
    </row>
    <row r="38737" spans="30:30" x14ac:dyDescent="0.2">
      <c r="AD38737" s="22"/>
    </row>
    <row r="38738" spans="30:30" x14ac:dyDescent="0.2">
      <c r="AD38738" s="22"/>
    </row>
    <row r="38739" spans="30:30" x14ac:dyDescent="0.2">
      <c r="AD38739" s="22"/>
    </row>
    <row r="38740" spans="30:30" x14ac:dyDescent="0.2">
      <c r="AD38740" s="22"/>
    </row>
    <row r="38741" spans="30:30" x14ac:dyDescent="0.2">
      <c r="AD38741" s="22"/>
    </row>
    <row r="38742" spans="30:30" x14ac:dyDescent="0.2">
      <c r="AD38742" s="22"/>
    </row>
    <row r="38743" spans="30:30" x14ac:dyDescent="0.2">
      <c r="AD38743" s="22"/>
    </row>
    <row r="38744" spans="30:30" x14ac:dyDescent="0.2">
      <c r="AD38744" s="22"/>
    </row>
    <row r="38745" spans="30:30" x14ac:dyDescent="0.2">
      <c r="AD38745" s="22"/>
    </row>
    <row r="38746" spans="30:30" x14ac:dyDescent="0.2">
      <c r="AD38746" s="22"/>
    </row>
    <row r="38747" spans="30:30" x14ac:dyDescent="0.2">
      <c r="AD38747" s="22"/>
    </row>
    <row r="38748" spans="30:30" x14ac:dyDescent="0.2">
      <c r="AD38748" s="22"/>
    </row>
    <row r="38749" spans="30:30" x14ac:dyDescent="0.2">
      <c r="AD38749" s="22"/>
    </row>
    <row r="38750" spans="30:30" x14ac:dyDescent="0.2">
      <c r="AD38750" s="22"/>
    </row>
    <row r="38751" spans="30:30" x14ac:dyDescent="0.2">
      <c r="AD38751" s="22"/>
    </row>
    <row r="38752" spans="30:30" x14ac:dyDescent="0.2">
      <c r="AD38752" s="22"/>
    </row>
    <row r="38753" spans="30:30" x14ac:dyDescent="0.2">
      <c r="AD38753" s="22"/>
    </row>
    <row r="38754" spans="30:30" x14ac:dyDescent="0.2">
      <c r="AD38754" s="22"/>
    </row>
    <row r="38755" spans="30:30" x14ac:dyDescent="0.2">
      <c r="AD38755" s="22"/>
    </row>
    <row r="38756" spans="30:30" x14ac:dyDescent="0.2">
      <c r="AD38756" s="22"/>
    </row>
    <row r="38757" spans="30:30" x14ac:dyDescent="0.2">
      <c r="AD38757" s="22"/>
    </row>
    <row r="38758" spans="30:30" x14ac:dyDescent="0.2">
      <c r="AD38758" s="22"/>
    </row>
    <row r="38759" spans="30:30" x14ac:dyDescent="0.2">
      <c r="AD38759" s="22"/>
    </row>
    <row r="38760" spans="30:30" x14ac:dyDescent="0.2">
      <c r="AD38760" s="22"/>
    </row>
    <row r="38761" spans="30:30" x14ac:dyDescent="0.2">
      <c r="AD38761" s="22"/>
    </row>
    <row r="38762" spans="30:30" x14ac:dyDescent="0.2">
      <c r="AD38762" s="22"/>
    </row>
    <row r="38763" spans="30:30" x14ac:dyDescent="0.2">
      <c r="AD38763" s="22"/>
    </row>
    <row r="38764" spans="30:30" x14ac:dyDescent="0.2">
      <c r="AD38764" s="22"/>
    </row>
    <row r="38765" spans="30:30" x14ac:dyDescent="0.2">
      <c r="AD38765" s="22"/>
    </row>
    <row r="38766" spans="30:30" x14ac:dyDescent="0.2">
      <c r="AD38766" s="22"/>
    </row>
    <row r="38767" spans="30:30" x14ac:dyDescent="0.2">
      <c r="AD38767" s="22"/>
    </row>
    <row r="38768" spans="30:30" x14ac:dyDescent="0.2">
      <c r="AD38768" s="22"/>
    </row>
    <row r="38769" spans="30:30" x14ac:dyDescent="0.2">
      <c r="AD38769" s="22"/>
    </row>
    <row r="38770" spans="30:30" x14ac:dyDescent="0.2">
      <c r="AD38770" s="22"/>
    </row>
    <row r="38771" spans="30:30" x14ac:dyDescent="0.2">
      <c r="AD38771" s="22"/>
    </row>
    <row r="38772" spans="30:30" x14ac:dyDescent="0.2">
      <c r="AD38772" s="22"/>
    </row>
    <row r="38773" spans="30:30" x14ac:dyDescent="0.2">
      <c r="AD38773" s="22"/>
    </row>
    <row r="38774" spans="30:30" x14ac:dyDescent="0.2">
      <c r="AD38774" s="22"/>
    </row>
    <row r="38775" spans="30:30" x14ac:dyDescent="0.2">
      <c r="AD38775" s="22"/>
    </row>
    <row r="38776" spans="30:30" x14ac:dyDescent="0.2">
      <c r="AD38776" s="22"/>
    </row>
    <row r="38777" spans="30:30" x14ac:dyDescent="0.2">
      <c r="AD38777" s="22"/>
    </row>
    <row r="38778" spans="30:30" x14ac:dyDescent="0.2">
      <c r="AD38778" s="22"/>
    </row>
    <row r="38779" spans="30:30" x14ac:dyDescent="0.2">
      <c r="AD38779" s="22"/>
    </row>
    <row r="38780" spans="30:30" x14ac:dyDescent="0.2">
      <c r="AD38780" s="22"/>
    </row>
    <row r="38781" spans="30:30" x14ac:dyDescent="0.2">
      <c r="AD38781" s="22"/>
    </row>
    <row r="38782" spans="30:30" x14ac:dyDescent="0.2">
      <c r="AD38782" s="22"/>
    </row>
    <row r="38783" spans="30:30" x14ac:dyDescent="0.2">
      <c r="AD38783" s="22"/>
    </row>
    <row r="38784" spans="30:30" x14ac:dyDescent="0.2">
      <c r="AD38784" s="22"/>
    </row>
    <row r="38785" spans="30:30" x14ac:dyDescent="0.2">
      <c r="AD38785" s="22"/>
    </row>
    <row r="38786" spans="30:30" x14ac:dyDescent="0.2">
      <c r="AD38786" s="22"/>
    </row>
    <row r="38787" spans="30:30" x14ac:dyDescent="0.2">
      <c r="AD38787" s="22"/>
    </row>
    <row r="38788" spans="30:30" x14ac:dyDescent="0.2">
      <c r="AD38788" s="22"/>
    </row>
    <row r="38789" spans="30:30" x14ac:dyDescent="0.2">
      <c r="AD38789" s="22"/>
    </row>
    <row r="38790" spans="30:30" x14ac:dyDescent="0.2">
      <c r="AD38790" s="22"/>
    </row>
    <row r="38791" spans="30:30" x14ac:dyDescent="0.2">
      <c r="AD38791" s="22"/>
    </row>
    <row r="38792" spans="30:30" x14ac:dyDescent="0.2">
      <c r="AD38792" s="22"/>
    </row>
    <row r="38793" spans="30:30" x14ac:dyDescent="0.2">
      <c r="AD38793" s="22"/>
    </row>
    <row r="38794" spans="30:30" x14ac:dyDescent="0.2">
      <c r="AD38794" s="22"/>
    </row>
    <row r="38795" spans="30:30" x14ac:dyDescent="0.2">
      <c r="AD38795" s="22"/>
    </row>
    <row r="38796" spans="30:30" x14ac:dyDescent="0.2">
      <c r="AD38796" s="22"/>
    </row>
    <row r="38797" spans="30:30" x14ac:dyDescent="0.2">
      <c r="AD38797" s="22"/>
    </row>
    <row r="38798" spans="30:30" x14ac:dyDescent="0.2">
      <c r="AD38798" s="22"/>
    </row>
    <row r="38799" spans="30:30" x14ac:dyDescent="0.2">
      <c r="AD38799" s="22"/>
    </row>
    <row r="38800" spans="30:30" x14ac:dyDescent="0.2">
      <c r="AD38800" s="22"/>
    </row>
    <row r="38801" spans="30:30" x14ac:dyDescent="0.2">
      <c r="AD38801" s="22"/>
    </row>
    <row r="38802" spans="30:30" x14ac:dyDescent="0.2">
      <c r="AD38802" s="22"/>
    </row>
    <row r="38803" spans="30:30" x14ac:dyDescent="0.2">
      <c r="AD38803" s="22"/>
    </row>
    <row r="38804" spans="30:30" x14ac:dyDescent="0.2">
      <c r="AD38804" s="22"/>
    </row>
    <row r="38805" spans="30:30" x14ac:dyDescent="0.2">
      <c r="AD38805" s="22"/>
    </row>
    <row r="38806" spans="30:30" x14ac:dyDescent="0.2">
      <c r="AD38806" s="22"/>
    </row>
    <row r="38807" spans="30:30" x14ac:dyDescent="0.2">
      <c r="AD38807" s="22"/>
    </row>
    <row r="38808" spans="30:30" x14ac:dyDescent="0.2">
      <c r="AD38808" s="22"/>
    </row>
    <row r="38809" spans="30:30" x14ac:dyDescent="0.2">
      <c r="AD38809" s="22"/>
    </row>
    <row r="38810" spans="30:30" x14ac:dyDescent="0.2">
      <c r="AD38810" s="22"/>
    </row>
    <row r="38811" spans="30:30" x14ac:dyDescent="0.2">
      <c r="AD38811" s="22"/>
    </row>
    <row r="38812" spans="30:30" x14ac:dyDescent="0.2">
      <c r="AD38812" s="22"/>
    </row>
    <row r="38813" spans="30:30" x14ac:dyDescent="0.2">
      <c r="AD38813" s="22"/>
    </row>
    <row r="38814" spans="30:30" x14ac:dyDescent="0.2">
      <c r="AD38814" s="22"/>
    </row>
    <row r="38815" spans="30:30" x14ac:dyDescent="0.2">
      <c r="AD38815" s="22"/>
    </row>
    <row r="38816" spans="30:30" x14ac:dyDescent="0.2">
      <c r="AD38816" s="22"/>
    </row>
    <row r="38817" spans="30:30" x14ac:dyDescent="0.2">
      <c r="AD38817" s="22"/>
    </row>
    <row r="38818" spans="30:30" x14ac:dyDescent="0.2">
      <c r="AD38818" s="22"/>
    </row>
    <row r="38819" spans="30:30" x14ac:dyDescent="0.2">
      <c r="AD38819" s="22"/>
    </row>
    <row r="38820" spans="30:30" x14ac:dyDescent="0.2">
      <c r="AD38820" s="22"/>
    </row>
    <row r="38821" spans="30:30" x14ac:dyDescent="0.2">
      <c r="AD38821" s="22"/>
    </row>
    <row r="38822" spans="30:30" x14ac:dyDescent="0.2">
      <c r="AD38822" s="22"/>
    </row>
    <row r="38823" spans="30:30" x14ac:dyDescent="0.2">
      <c r="AD38823" s="22"/>
    </row>
    <row r="38824" spans="30:30" x14ac:dyDescent="0.2">
      <c r="AD38824" s="22"/>
    </row>
    <row r="38825" spans="30:30" x14ac:dyDescent="0.2">
      <c r="AD38825" s="22"/>
    </row>
    <row r="38826" spans="30:30" x14ac:dyDescent="0.2">
      <c r="AD38826" s="22"/>
    </row>
    <row r="38827" spans="30:30" x14ac:dyDescent="0.2">
      <c r="AD38827" s="22"/>
    </row>
    <row r="38828" spans="30:30" x14ac:dyDescent="0.2">
      <c r="AD38828" s="22"/>
    </row>
    <row r="38829" spans="30:30" x14ac:dyDescent="0.2">
      <c r="AD38829" s="22"/>
    </row>
    <row r="38830" spans="30:30" x14ac:dyDescent="0.2">
      <c r="AD38830" s="22"/>
    </row>
    <row r="38831" spans="30:30" x14ac:dyDescent="0.2">
      <c r="AD38831" s="22"/>
    </row>
    <row r="38832" spans="30:30" x14ac:dyDescent="0.2">
      <c r="AD38832" s="22"/>
    </row>
    <row r="38833" spans="30:30" x14ac:dyDescent="0.2">
      <c r="AD38833" s="22"/>
    </row>
    <row r="38834" spans="30:30" x14ac:dyDescent="0.2">
      <c r="AD38834" s="22"/>
    </row>
    <row r="38835" spans="30:30" x14ac:dyDescent="0.2">
      <c r="AD38835" s="22"/>
    </row>
    <row r="38836" spans="30:30" x14ac:dyDescent="0.2">
      <c r="AD38836" s="22"/>
    </row>
    <row r="38837" spans="30:30" x14ac:dyDescent="0.2">
      <c r="AD38837" s="22"/>
    </row>
    <row r="38838" spans="30:30" x14ac:dyDescent="0.2">
      <c r="AD38838" s="22"/>
    </row>
    <row r="38839" spans="30:30" x14ac:dyDescent="0.2">
      <c r="AD38839" s="22"/>
    </row>
    <row r="38840" spans="30:30" x14ac:dyDescent="0.2">
      <c r="AD38840" s="22"/>
    </row>
    <row r="38841" spans="30:30" x14ac:dyDescent="0.2">
      <c r="AD38841" s="22"/>
    </row>
    <row r="38842" spans="30:30" x14ac:dyDescent="0.2">
      <c r="AD38842" s="22"/>
    </row>
    <row r="38843" spans="30:30" x14ac:dyDescent="0.2">
      <c r="AD38843" s="22"/>
    </row>
    <row r="38844" spans="30:30" x14ac:dyDescent="0.2">
      <c r="AD38844" s="22"/>
    </row>
    <row r="38845" spans="30:30" x14ac:dyDescent="0.2">
      <c r="AD38845" s="22"/>
    </row>
    <row r="38846" spans="30:30" x14ac:dyDescent="0.2">
      <c r="AD38846" s="22"/>
    </row>
    <row r="38847" spans="30:30" x14ac:dyDescent="0.2">
      <c r="AD38847" s="22"/>
    </row>
    <row r="38848" spans="30:30" x14ac:dyDescent="0.2">
      <c r="AD38848" s="22"/>
    </row>
    <row r="38849" spans="30:30" x14ac:dyDescent="0.2">
      <c r="AD38849" s="22"/>
    </row>
    <row r="38850" spans="30:30" x14ac:dyDescent="0.2">
      <c r="AD38850" s="22"/>
    </row>
    <row r="38851" spans="30:30" x14ac:dyDescent="0.2">
      <c r="AD38851" s="22"/>
    </row>
    <row r="38852" spans="30:30" x14ac:dyDescent="0.2">
      <c r="AD38852" s="22"/>
    </row>
    <row r="38853" spans="30:30" x14ac:dyDescent="0.2">
      <c r="AD38853" s="22"/>
    </row>
    <row r="38854" spans="30:30" x14ac:dyDescent="0.2">
      <c r="AD38854" s="22"/>
    </row>
    <row r="38855" spans="30:30" x14ac:dyDescent="0.2">
      <c r="AD38855" s="22"/>
    </row>
    <row r="38856" spans="30:30" x14ac:dyDescent="0.2">
      <c r="AD38856" s="22"/>
    </row>
    <row r="38857" spans="30:30" x14ac:dyDescent="0.2">
      <c r="AD38857" s="22"/>
    </row>
    <row r="38858" spans="30:30" x14ac:dyDescent="0.2">
      <c r="AD38858" s="22"/>
    </row>
    <row r="38859" spans="30:30" x14ac:dyDescent="0.2">
      <c r="AD38859" s="22"/>
    </row>
    <row r="38860" spans="30:30" x14ac:dyDescent="0.2">
      <c r="AD38860" s="22"/>
    </row>
    <row r="38861" spans="30:30" x14ac:dyDescent="0.2">
      <c r="AD38861" s="22"/>
    </row>
    <row r="38862" spans="30:30" x14ac:dyDescent="0.2">
      <c r="AD38862" s="22"/>
    </row>
    <row r="38863" spans="30:30" x14ac:dyDescent="0.2">
      <c r="AD38863" s="22"/>
    </row>
    <row r="38864" spans="30:30" x14ac:dyDescent="0.2">
      <c r="AD38864" s="22"/>
    </row>
    <row r="38865" spans="30:30" x14ac:dyDescent="0.2">
      <c r="AD38865" s="22"/>
    </row>
    <row r="38866" spans="30:30" x14ac:dyDescent="0.2">
      <c r="AD38866" s="22"/>
    </row>
    <row r="38867" spans="30:30" x14ac:dyDescent="0.2">
      <c r="AD38867" s="22"/>
    </row>
    <row r="38868" spans="30:30" x14ac:dyDescent="0.2">
      <c r="AD38868" s="22"/>
    </row>
    <row r="38869" spans="30:30" x14ac:dyDescent="0.2">
      <c r="AD38869" s="22"/>
    </row>
    <row r="38870" spans="30:30" x14ac:dyDescent="0.2">
      <c r="AD38870" s="22"/>
    </row>
    <row r="38871" spans="30:30" x14ac:dyDescent="0.2">
      <c r="AD38871" s="22"/>
    </row>
    <row r="38872" spans="30:30" x14ac:dyDescent="0.2">
      <c r="AD38872" s="22"/>
    </row>
    <row r="38873" spans="30:30" x14ac:dyDescent="0.2">
      <c r="AD38873" s="22"/>
    </row>
    <row r="38874" spans="30:30" x14ac:dyDescent="0.2">
      <c r="AD38874" s="22"/>
    </row>
    <row r="38875" spans="30:30" x14ac:dyDescent="0.2">
      <c r="AD38875" s="22"/>
    </row>
    <row r="38876" spans="30:30" x14ac:dyDescent="0.2">
      <c r="AD38876" s="22"/>
    </row>
    <row r="38877" spans="30:30" x14ac:dyDescent="0.2">
      <c r="AD38877" s="22"/>
    </row>
    <row r="38878" spans="30:30" x14ac:dyDescent="0.2">
      <c r="AD38878" s="22"/>
    </row>
    <row r="38879" spans="30:30" x14ac:dyDescent="0.2">
      <c r="AD38879" s="22"/>
    </row>
    <row r="38880" spans="30:30" x14ac:dyDescent="0.2">
      <c r="AD38880" s="22"/>
    </row>
    <row r="38881" spans="30:30" x14ac:dyDescent="0.2">
      <c r="AD38881" s="22"/>
    </row>
    <row r="38882" spans="30:30" x14ac:dyDescent="0.2">
      <c r="AD38882" s="22"/>
    </row>
    <row r="38883" spans="30:30" x14ac:dyDescent="0.2">
      <c r="AD38883" s="22"/>
    </row>
    <row r="38884" spans="30:30" x14ac:dyDescent="0.2">
      <c r="AD38884" s="22"/>
    </row>
    <row r="38885" spans="30:30" x14ac:dyDescent="0.2">
      <c r="AD38885" s="22"/>
    </row>
    <row r="38886" spans="30:30" x14ac:dyDescent="0.2">
      <c r="AD38886" s="22"/>
    </row>
    <row r="38887" spans="30:30" x14ac:dyDescent="0.2">
      <c r="AD38887" s="22"/>
    </row>
    <row r="38888" spans="30:30" x14ac:dyDescent="0.2">
      <c r="AD38888" s="22"/>
    </row>
    <row r="38889" spans="30:30" x14ac:dyDescent="0.2">
      <c r="AD38889" s="22"/>
    </row>
    <row r="38890" spans="30:30" x14ac:dyDescent="0.2">
      <c r="AD38890" s="22"/>
    </row>
    <row r="38891" spans="30:30" x14ac:dyDescent="0.2">
      <c r="AD38891" s="22"/>
    </row>
    <row r="38892" spans="30:30" x14ac:dyDescent="0.2">
      <c r="AD38892" s="22"/>
    </row>
    <row r="38893" spans="30:30" x14ac:dyDescent="0.2">
      <c r="AD38893" s="22"/>
    </row>
    <row r="38894" spans="30:30" x14ac:dyDescent="0.2">
      <c r="AD38894" s="22"/>
    </row>
    <row r="38895" spans="30:30" x14ac:dyDescent="0.2">
      <c r="AD38895" s="22"/>
    </row>
    <row r="38896" spans="30:30" x14ac:dyDescent="0.2">
      <c r="AD38896" s="22"/>
    </row>
    <row r="38897" spans="30:30" x14ac:dyDescent="0.2">
      <c r="AD38897" s="22"/>
    </row>
    <row r="38898" spans="30:30" x14ac:dyDescent="0.2">
      <c r="AD38898" s="22"/>
    </row>
    <row r="38899" spans="30:30" x14ac:dyDescent="0.2">
      <c r="AD38899" s="22"/>
    </row>
    <row r="38900" spans="30:30" x14ac:dyDescent="0.2">
      <c r="AD38900" s="22"/>
    </row>
    <row r="38901" spans="30:30" x14ac:dyDescent="0.2">
      <c r="AD38901" s="22"/>
    </row>
    <row r="38902" spans="30:30" x14ac:dyDescent="0.2">
      <c r="AD38902" s="22"/>
    </row>
    <row r="38903" spans="30:30" x14ac:dyDescent="0.2">
      <c r="AD38903" s="22"/>
    </row>
    <row r="38904" spans="30:30" x14ac:dyDescent="0.2">
      <c r="AD38904" s="22"/>
    </row>
    <row r="38905" spans="30:30" x14ac:dyDescent="0.2">
      <c r="AD38905" s="22"/>
    </row>
    <row r="38906" spans="30:30" x14ac:dyDescent="0.2">
      <c r="AD38906" s="22"/>
    </row>
    <row r="38907" spans="30:30" x14ac:dyDescent="0.2">
      <c r="AD38907" s="22"/>
    </row>
    <row r="38908" spans="30:30" x14ac:dyDescent="0.2">
      <c r="AD38908" s="22"/>
    </row>
    <row r="38909" spans="30:30" x14ac:dyDescent="0.2">
      <c r="AD38909" s="22"/>
    </row>
    <row r="38910" spans="30:30" x14ac:dyDescent="0.2">
      <c r="AD38910" s="22"/>
    </row>
    <row r="38911" spans="30:30" x14ac:dyDescent="0.2">
      <c r="AD38911" s="22"/>
    </row>
    <row r="38912" spans="30:30" x14ac:dyDescent="0.2">
      <c r="AD38912" s="22"/>
    </row>
    <row r="38913" spans="30:30" x14ac:dyDescent="0.2">
      <c r="AD38913" s="22"/>
    </row>
    <row r="38914" spans="30:30" x14ac:dyDescent="0.2">
      <c r="AD38914" s="22"/>
    </row>
    <row r="38915" spans="30:30" x14ac:dyDescent="0.2">
      <c r="AD38915" s="22"/>
    </row>
    <row r="38916" spans="30:30" x14ac:dyDescent="0.2">
      <c r="AD38916" s="22"/>
    </row>
    <row r="38917" spans="30:30" x14ac:dyDescent="0.2">
      <c r="AD38917" s="22"/>
    </row>
    <row r="38918" spans="30:30" x14ac:dyDescent="0.2">
      <c r="AD38918" s="22"/>
    </row>
    <row r="38919" spans="30:30" x14ac:dyDescent="0.2">
      <c r="AD38919" s="22"/>
    </row>
    <row r="38920" spans="30:30" x14ac:dyDescent="0.2">
      <c r="AD38920" s="22"/>
    </row>
    <row r="38921" spans="30:30" x14ac:dyDescent="0.2">
      <c r="AD38921" s="22"/>
    </row>
    <row r="38922" spans="30:30" x14ac:dyDescent="0.2">
      <c r="AD38922" s="22"/>
    </row>
    <row r="38923" spans="30:30" x14ac:dyDescent="0.2">
      <c r="AD38923" s="22"/>
    </row>
    <row r="38924" spans="30:30" x14ac:dyDescent="0.2">
      <c r="AD38924" s="22"/>
    </row>
    <row r="38925" spans="30:30" x14ac:dyDescent="0.2">
      <c r="AD38925" s="22"/>
    </row>
    <row r="38926" spans="30:30" x14ac:dyDescent="0.2">
      <c r="AD38926" s="22"/>
    </row>
    <row r="38927" spans="30:30" x14ac:dyDescent="0.2">
      <c r="AD38927" s="22"/>
    </row>
    <row r="38928" spans="30:30" x14ac:dyDescent="0.2">
      <c r="AD38928" s="22"/>
    </row>
    <row r="38929" spans="30:30" x14ac:dyDescent="0.2">
      <c r="AD38929" s="22"/>
    </row>
    <row r="38930" spans="30:30" x14ac:dyDescent="0.2">
      <c r="AD38930" s="22"/>
    </row>
    <row r="38931" spans="30:30" x14ac:dyDescent="0.2">
      <c r="AD38931" s="22"/>
    </row>
    <row r="38932" spans="30:30" x14ac:dyDescent="0.2">
      <c r="AD38932" s="22"/>
    </row>
    <row r="38933" spans="30:30" x14ac:dyDescent="0.2">
      <c r="AD38933" s="22"/>
    </row>
    <row r="38934" spans="30:30" x14ac:dyDescent="0.2">
      <c r="AD38934" s="22"/>
    </row>
    <row r="38935" spans="30:30" x14ac:dyDescent="0.2">
      <c r="AD38935" s="22"/>
    </row>
    <row r="38936" spans="30:30" x14ac:dyDescent="0.2">
      <c r="AD38936" s="22"/>
    </row>
    <row r="38937" spans="30:30" x14ac:dyDescent="0.2">
      <c r="AD38937" s="22"/>
    </row>
    <row r="38938" spans="30:30" x14ac:dyDescent="0.2">
      <c r="AD38938" s="22"/>
    </row>
    <row r="38939" spans="30:30" x14ac:dyDescent="0.2">
      <c r="AD38939" s="22"/>
    </row>
    <row r="38940" spans="30:30" x14ac:dyDescent="0.2">
      <c r="AD38940" s="22"/>
    </row>
    <row r="38941" spans="30:30" x14ac:dyDescent="0.2">
      <c r="AD38941" s="22"/>
    </row>
    <row r="38942" spans="30:30" x14ac:dyDescent="0.2">
      <c r="AD38942" s="22"/>
    </row>
    <row r="38943" spans="30:30" x14ac:dyDescent="0.2">
      <c r="AD38943" s="22"/>
    </row>
    <row r="38944" spans="30:30" x14ac:dyDescent="0.2">
      <c r="AD38944" s="22"/>
    </row>
    <row r="38945" spans="30:30" x14ac:dyDescent="0.2">
      <c r="AD38945" s="22"/>
    </row>
    <row r="38946" spans="30:30" x14ac:dyDescent="0.2">
      <c r="AD38946" s="22"/>
    </row>
    <row r="38947" spans="30:30" x14ac:dyDescent="0.2">
      <c r="AD38947" s="22"/>
    </row>
    <row r="38948" spans="30:30" x14ac:dyDescent="0.2">
      <c r="AD38948" s="22"/>
    </row>
    <row r="38949" spans="30:30" x14ac:dyDescent="0.2">
      <c r="AD38949" s="22"/>
    </row>
    <row r="38950" spans="30:30" x14ac:dyDescent="0.2">
      <c r="AD38950" s="22"/>
    </row>
    <row r="38951" spans="30:30" x14ac:dyDescent="0.2">
      <c r="AD38951" s="22"/>
    </row>
    <row r="38952" spans="30:30" x14ac:dyDescent="0.2">
      <c r="AD38952" s="22"/>
    </row>
    <row r="38953" spans="30:30" x14ac:dyDescent="0.2">
      <c r="AD38953" s="22"/>
    </row>
    <row r="38954" spans="30:30" x14ac:dyDescent="0.2">
      <c r="AD38954" s="22"/>
    </row>
    <row r="38955" spans="30:30" x14ac:dyDescent="0.2">
      <c r="AD38955" s="22"/>
    </row>
    <row r="38956" spans="30:30" x14ac:dyDescent="0.2">
      <c r="AD38956" s="22"/>
    </row>
    <row r="38957" spans="30:30" x14ac:dyDescent="0.2">
      <c r="AD38957" s="22"/>
    </row>
    <row r="38958" spans="30:30" x14ac:dyDescent="0.2">
      <c r="AD38958" s="22"/>
    </row>
    <row r="38959" spans="30:30" x14ac:dyDescent="0.2">
      <c r="AD38959" s="22"/>
    </row>
    <row r="38960" spans="30:30" x14ac:dyDescent="0.2">
      <c r="AD38960" s="22"/>
    </row>
    <row r="38961" spans="30:30" x14ac:dyDescent="0.2">
      <c r="AD38961" s="22"/>
    </row>
    <row r="38962" spans="30:30" x14ac:dyDescent="0.2">
      <c r="AD38962" s="22"/>
    </row>
    <row r="38963" spans="30:30" x14ac:dyDescent="0.2">
      <c r="AD38963" s="22"/>
    </row>
    <row r="38964" spans="30:30" x14ac:dyDescent="0.2">
      <c r="AD38964" s="22"/>
    </row>
    <row r="38965" spans="30:30" x14ac:dyDescent="0.2">
      <c r="AD38965" s="22"/>
    </row>
    <row r="38966" spans="30:30" x14ac:dyDescent="0.2">
      <c r="AD38966" s="22"/>
    </row>
    <row r="38967" spans="30:30" x14ac:dyDescent="0.2">
      <c r="AD38967" s="22"/>
    </row>
    <row r="38968" spans="30:30" x14ac:dyDescent="0.2">
      <c r="AD38968" s="22"/>
    </row>
    <row r="38969" spans="30:30" x14ac:dyDescent="0.2">
      <c r="AD38969" s="22"/>
    </row>
    <row r="38970" spans="30:30" x14ac:dyDescent="0.2">
      <c r="AD38970" s="22"/>
    </row>
    <row r="38971" spans="30:30" x14ac:dyDescent="0.2">
      <c r="AD38971" s="22"/>
    </row>
    <row r="38972" spans="30:30" x14ac:dyDescent="0.2">
      <c r="AD38972" s="22"/>
    </row>
    <row r="38973" spans="30:30" x14ac:dyDescent="0.2">
      <c r="AD38973" s="22"/>
    </row>
    <row r="38974" spans="30:30" x14ac:dyDescent="0.2">
      <c r="AD38974" s="22"/>
    </row>
    <row r="38975" spans="30:30" x14ac:dyDescent="0.2">
      <c r="AD38975" s="22"/>
    </row>
    <row r="38976" spans="30:30" x14ac:dyDescent="0.2">
      <c r="AD38976" s="22"/>
    </row>
    <row r="38977" spans="30:30" x14ac:dyDescent="0.2">
      <c r="AD38977" s="22"/>
    </row>
    <row r="38978" spans="30:30" x14ac:dyDescent="0.2">
      <c r="AD38978" s="22"/>
    </row>
    <row r="38979" spans="30:30" x14ac:dyDescent="0.2">
      <c r="AD38979" s="22"/>
    </row>
    <row r="38980" spans="30:30" x14ac:dyDescent="0.2">
      <c r="AD38980" s="22"/>
    </row>
    <row r="38981" spans="30:30" x14ac:dyDescent="0.2">
      <c r="AD38981" s="22"/>
    </row>
    <row r="38982" spans="30:30" x14ac:dyDescent="0.2">
      <c r="AD38982" s="22"/>
    </row>
    <row r="38983" spans="30:30" x14ac:dyDescent="0.2">
      <c r="AD38983" s="22"/>
    </row>
    <row r="38984" spans="30:30" x14ac:dyDescent="0.2">
      <c r="AD38984" s="22"/>
    </row>
    <row r="38985" spans="30:30" x14ac:dyDescent="0.2">
      <c r="AD38985" s="22"/>
    </row>
    <row r="38986" spans="30:30" x14ac:dyDescent="0.2">
      <c r="AD38986" s="22"/>
    </row>
    <row r="38987" spans="30:30" x14ac:dyDescent="0.2">
      <c r="AD38987" s="22"/>
    </row>
    <row r="38988" spans="30:30" x14ac:dyDescent="0.2">
      <c r="AD38988" s="22"/>
    </row>
    <row r="38989" spans="30:30" x14ac:dyDescent="0.2">
      <c r="AD38989" s="22"/>
    </row>
    <row r="38990" spans="30:30" x14ac:dyDescent="0.2">
      <c r="AD38990" s="22"/>
    </row>
    <row r="38991" spans="30:30" x14ac:dyDescent="0.2">
      <c r="AD38991" s="22"/>
    </row>
    <row r="38992" spans="30:30" x14ac:dyDescent="0.2">
      <c r="AD38992" s="22"/>
    </row>
    <row r="38993" spans="30:30" x14ac:dyDescent="0.2">
      <c r="AD38993" s="22"/>
    </row>
    <row r="38994" spans="30:30" x14ac:dyDescent="0.2">
      <c r="AD38994" s="22"/>
    </row>
    <row r="38995" spans="30:30" x14ac:dyDescent="0.2">
      <c r="AD38995" s="22"/>
    </row>
    <row r="38996" spans="30:30" x14ac:dyDescent="0.2">
      <c r="AD38996" s="22"/>
    </row>
    <row r="38997" spans="30:30" x14ac:dyDescent="0.2">
      <c r="AD38997" s="22"/>
    </row>
    <row r="38998" spans="30:30" x14ac:dyDescent="0.2">
      <c r="AD38998" s="22"/>
    </row>
    <row r="38999" spans="30:30" x14ac:dyDescent="0.2">
      <c r="AD38999" s="22"/>
    </row>
    <row r="39000" spans="30:30" x14ac:dyDescent="0.2">
      <c r="AD39000" s="22"/>
    </row>
    <row r="39001" spans="30:30" x14ac:dyDescent="0.2">
      <c r="AD39001" s="22"/>
    </row>
    <row r="39002" spans="30:30" x14ac:dyDescent="0.2">
      <c r="AD39002" s="22"/>
    </row>
    <row r="39003" spans="30:30" x14ac:dyDescent="0.2">
      <c r="AD39003" s="22"/>
    </row>
    <row r="39004" spans="30:30" x14ac:dyDescent="0.2">
      <c r="AD39004" s="22"/>
    </row>
    <row r="39005" spans="30:30" x14ac:dyDescent="0.2">
      <c r="AD39005" s="22"/>
    </row>
    <row r="39006" spans="30:30" x14ac:dyDescent="0.2">
      <c r="AD39006" s="22"/>
    </row>
    <row r="39007" spans="30:30" x14ac:dyDescent="0.2">
      <c r="AD39007" s="22"/>
    </row>
    <row r="39008" spans="30:30" x14ac:dyDescent="0.2">
      <c r="AD39008" s="22"/>
    </row>
    <row r="39009" spans="30:30" x14ac:dyDescent="0.2">
      <c r="AD39009" s="22"/>
    </row>
    <row r="39010" spans="30:30" x14ac:dyDescent="0.2">
      <c r="AD39010" s="22"/>
    </row>
    <row r="39011" spans="30:30" x14ac:dyDescent="0.2">
      <c r="AD39011" s="22"/>
    </row>
    <row r="39012" spans="30:30" x14ac:dyDescent="0.2">
      <c r="AD39012" s="22"/>
    </row>
    <row r="39013" spans="30:30" x14ac:dyDescent="0.2">
      <c r="AD39013" s="22"/>
    </row>
    <row r="39014" spans="30:30" x14ac:dyDescent="0.2">
      <c r="AD39014" s="22"/>
    </row>
    <row r="39015" spans="30:30" x14ac:dyDescent="0.2">
      <c r="AD39015" s="22"/>
    </row>
    <row r="39016" spans="30:30" x14ac:dyDescent="0.2">
      <c r="AD39016" s="22"/>
    </row>
    <row r="39017" spans="30:30" x14ac:dyDescent="0.2">
      <c r="AD39017" s="22"/>
    </row>
    <row r="39018" spans="30:30" x14ac:dyDescent="0.2">
      <c r="AD39018" s="22"/>
    </row>
    <row r="39019" spans="30:30" x14ac:dyDescent="0.2">
      <c r="AD39019" s="22"/>
    </row>
    <row r="39020" spans="30:30" x14ac:dyDescent="0.2">
      <c r="AD39020" s="22"/>
    </row>
    <row r="39021" spans="30:30" x14ac:dyDescent="0.2">
      <c r="AD39021" s="22"/>
    </row>
    <row r="39022" spans="30:30" x14ac:dyDescent="0.2">
      <c r="AD39022" s="22"/>
    </row>
    <row r="39023" spans="30:30" x14ac:dyDescent="0.2">
      <c r="AD39023" s="22"/>
    </row>
    <row r="39024" spans="30:30" x14ac:dyDescent="0.2">
      <c r="AD39024" s="22"/>
    </row>
    <row r="39025" spans="30:30" x14ac:dyDescent="0.2">
      <c r="AD39025" s="22"/>
    </row>
    <row r="39026" spans="30:30" x14ac:dyDescent="0.2">
      <c r="AD39026" s="22"/>
    </row>
    <row r="39027" spans="30:30" x14ac:dyDescent="0.2">
      <c r="AD39027" s="22"/>
    </row>
    <row r="39028" spans="30:30" x14ac:dyDescent="0.2">
      <c r="AD39028" s="22"/>
    </row>
    <row r="39029" spans="30:30" x14ac:dyDescent="0.2">
      <c r="AD39029" s="22"/>
    </row>
    <row r="39030" spans="30:30" x14ac:dyDescent="0.2">
      <c r="AD39030" s="22"/>
    </row>
    <row r="39031" spans="30:30" x14ac:dyDescent="0.2">
      <c r="AD39031" s="22"/>
    </row>
    <row r="39032" spans="30:30" x14ac:dyDescent="0.2">
      <c r="AD39032" s="22"/>
    </row>
    <row r="39033" spans="30:30" x14ac:dyDescent="0.2">
      <c r="AD39033" s="22"/>
    </row>
    <row r="39034" spans="30:30" x14ac:dyDescent="0.2">
      <c r="AD39034" s="22"/>
    </row>
    <row r="39035" spans="30:30" x14ac:dyDescent="0.2">
      <c r="AD39035" s="22"/>
    </row>
    <row r="39036" spans="30:30" x14ac:dyDescent="0.2">
      <c r="AD39036" s="22"/>
    </row>
    <row r="39037" spans="30:30" x14ac:dyDescent="0.2">
      <c r="AD39037" s="22"/>
    </row>
    <row r="39038" spans="30:30" x14ac:dyDescent="0.2">
      <c r="AD39038" s="22"/>
    </row>
    <row r="39039" spans="30:30" x14ac:dyDescent="0.2">
      <c r="AD39039" s="22"/>
    </row>
    <row r="39040" spans="30:30" x14ac:dyDescent="0.2">
      <c r="AD39040" s="22"/>
    </row>
    <row r="39041" spans="30:30" x14ac:dyDescent="0.2">
      <c r="AD39041" s="22"/>
    </row>
    <row r="39042" spans="30:30" x14ac:dyDescent="0.2">
      <c r="AD39042" s="22"/>
    </row>
    <row r="39043" spans="30:30" x14ac:dyDescent="0.2">
      <c r="AD39043" s="22"/>
    </row>
    <row r="39044" spans="30:30" x14ac:dyDescent="0.2">
      <c r="AD39044" s="22"/>
    </row>
    <row r="39045" spans="30:30" x14ac:dyDescent="0.2">
      <c r="AD39045" s="22"/>
    </row>
    <row r="39046" spans="30:30" x14ac:dyDescent="0.2">
      <c r="AD39046" s="22"/>
    </row>
    <row r="39047" spans="30:30" x14ac:dyDescent="0.2">
      <c r="AD39047" s="22"/>
    </row>
    <row r="39048" spans="30:30" x14ac:dyDescent="0.2">
      <c r="AD39048" s="22"/>
    </row>
    <row r="39049" spans="30:30" x14ac:dyDescent="0.2">
      <c r="AD39049" s="22"/>
    </row>
    <row r="39050" spans="30:30" x14ac:dyDescent="0.2">
      <c r="AD39050" s="22"/>
    </row>
    <row r="39051" spans="30:30" x14ac:dyDescent="0.2">
      <c r="AD39051" s="22"/>
    </row>
    <row r="39052" spans="30:30" x14ac:dyDescent="0.2">
      <c r="AD39052" s="22"/>
    </row>
    <row r="39053" spans="30:30" x14ac:dyDescent="0.2">
      <c r="AD39053" s="22"/>
    </row>
    <row r="39054" spans="30:30" x14ac:dyDescent="0.2">
      <c r="AD39054" s="22"/>
    </row>
    <row r="39055" spans="30:30" x14ac:dyDescent="0.2">
      <c r="AD39055" s="22"/>
    </row>
    <row r="39056" spans="30:30" x14ac:dyDescent="0.2">
      <c r="AD39056" s="22"/>
    </row>
    <row r="39057" spans="30:30" x14ac:dyDescent="0.2">
      <c r="AD39057" s="22"/>
    </row>
    <row r="39058" spans="30:30" x14ac:dyDescent="0.2">
      <c r="AD39058" s="22"/>
    </row>
    <row r="39059" spans="30:30" x14ac:dyDescent="0.2">
      <c r="AD39059" s="22"/>
    </row>
    <row r="39060" spans="30:30" x14ac:dyDescent="0.2">
      <c r="AD39060" s="22"/>
    </row>
    <row r="39061" spans="30:30" x14ac:dyDescent="0.2">
      <c r="AD39061" s="22"/>
    </row>
    <row r="39062" spans="30:30" x14ac:dyDescent="0.2">
      <c r="AD39062" s="22"/>
    </row>
    <row r="39063" spans="30:30" x14ac:dyDescent="0.2">
      <c r="AD39063" s="22"/>
    </row>
    <row r="39064" spans="30:30" x14ac:dyDescent="0.2">
      <c r="AD39064" s="22"/>
    </row>
    <row r="39065" spans="30:30" x14ac:dyDescent="0.2">
      <c r="AD39065" s="22"/>
    </row>
    <row r="39066" spans="30:30" x14ac:dyDescent="0.2">
      <c r="AD39066" s="22"/>
    </row>
    <row r="39067" spans="30:30" x14ac:dyDescent="0.2">
      <c r="AD39067" s="22"/>
    </row>
    <row r="39068" spans="30:30" x14ac:dyDescent="0.2">
      <c r="AD39068" s="22"/>
    </row>
    <row r="39069" spans="30:30" x14ac:dyDescent="0.2">
      <c r="AD39069" s="22"/>
    </row>
    <row r="39070" spans="30:30" x14ac:dyDescent="0.2">
      <c r="AD39070" s="22"/>
    </row>
    <row r="39071" spans="30:30" x14ac:dyDescent="0.2">
      <c r="AD39071" s="22"/>
    </row>
    <row r="39072" spans="30:30" x14ac:dyDescent="0.2">
      <c r="AD39072" s="22"/>
    </row>
    <row r="39073" spans="30:30" x14ac:dyDescent="0.2">
      <c r="AD39073" s="22"/>
    </row>
    <row r="39074" spans="30:30" x14ac:dyDescent="0.2">
      <c r="AD39074" s="22"/>
    </row>
    <row r="39075" spans="30:30" x14ac:dyDescent="0.2">
      <c r="AD39075" s="22"/>
    </row>
    <row r="39076" spans="30:30" x14ac:dyDescent="0.2">
      <c r="AD39076" s="22"/>
    </row>
    <row r="39077" spans="30:30" x14ac:dyDescent="0.2">
      <c r="AD39077" s="22"/>
    </row>
    <row r="39078" spans="30:30" x14ac:dyDescent="0.2">
      <c r="AD39078" s="22"/>
    </row>
    <row r="39079" spans="30:30" x14ac:dyDescent="0.2">
      <c r="AD39079" s="22"/>
    </row>
    <row r="39080" spans="30:30" x14ac:dyDescent="0.2">
      <c r="AD39080" s="22"/>
    </row>
    <row r="39081" spans="30:30" x14ac:dyDescent="0.2">
      <c r="AD39081" s="22"/>
    </row>
    <row r="39082" spans="30:30" x14ac:dyDescent="0.2">
      <c r="AD39082" s="22"/>
    </row>
    <row r="39083" spans="30:30" x14ac:dyDescent="0.2">
      <c r="AD39083" s="22"/>
    </row>
    <row r="39084" spans="30:30" x14ac:dyDescent="0.2">
      <c r="AD39084" s="22"/>
    </row>
    <row r="39085" spans="30:30" x14ac:dyDescent="0.2">
      <c r="AD39085" s="22"/>
    </row>
    <row r="39086" spans="30:30" x14ac:dyDescent="0.2">
      <c r="AD39086" s="22"/>
    </row>
    <row r="39087" spans="30:30" x14ac:dyDescent="0.2">
      <c r="AD39087" s="22"/>
    </row>
    <row r="39088" spans="30:30" x14ac:dyDescent="0.2">
      <c r="AD39088" s="22"/>
    </row>
    <row r="39089" spans="30:30" x14ac:dyDescent="0.2">
      <c r="AD39089" s="22"/>
    </row>
    <row r="39090" spans="30:30" x14ac:dyDescent="0.2">
      <c r="AD39090" s="22"/>
    </row>
    <row r="39091" spans="30:30" x14ac:dyDescent="0.2">
      <c r="AD39091" s="22"/>
    </row>
    <row r="39092" spans="30:30" x14ac:dyDescent="0.2">
      <c r="AD39092" s="22"/>
    </row>
    <row r="39093" spans="30:30" x14ac:dyDescent="0.2">
      <c r="AD39093" s="22"/>
    </row>
    <row r="39094" spans="30:30" x14ac:dyDescent="0.2">
      <c r="AD39094" s="22"/>
    </row>
    <row r="39095" spans="30:30" x14ac:dyDescent="0.2">
      <c r="AD39095" s="22"/>
    </row>
    <row r="39096" spans="30:30" x14ac:dyDescent="0.2">
      <c r="AD39096" s="22"/>
    </row>
    <row r="39097" spans="30:30" x14ac:dyDescent="0.2">
      <c r="AD39097" s="22"/>
    </row>
    <row r="39098" spans="30:30" x14ac:dyDescent="0.2">
      <c r="AD39098" s="22"/>
    </row>
    <row r="39099" spans="30:30" x14ac:dyDescent="0.2">
      <c r="AD39099" s="22"/>
    </row>
    <row r="39100" spans="30:30" x14ac:dyDescent="0.2">
      <c r="AD39100" s="22"/>
    </row>
    <row r="39101" spans="30:30" x14ac:dyDescent="0.2">
      <c r="AD39101" s="22"/>
    </row>
    <row r="39102" spans="30:30" x14ac:dyDescent="0.2">
      <c r="AD39102" s="22"/>
    </row>
    <row r="39103" spans="30:30" x14ac:dyDescent="0.2">
      <c r="AD39103" s="22"/>
    </row>
    <row r="39104" spans="30:30" x14ac:dyDescent="0.2">
      <c r="AD39104" s="22"/>
    </row>
    <row r="39105" spans="30:30" x14ac:dyDescent="0.2">
      <c r="AD39105" s="22"/>
    </row>
    <row r="39106" spans="30:30" x14ac:dyDescent="0.2">
      <c r="AD39106" s="22"/>
    </row>
    <row r="39107" spans="30:30" x14ac:dyDescent="0.2">
      <c r="AD39107" s="22"/>
    </row>
    <row r="39108" spans="30:30" x14ac:dyDescent="0.2">
      <c r="AD39108" s="22"/>
    </row>
    <row r="39109" spans="30:30" x14ac:dyDescent="0.2">
      <c r="AD39109" s="22"/>
    </row>
    <row r="39110" spans="30:30" x14ac:dyDescent="0.2">
      <c r="AD39110" s="22"/>
    </row>
    <row r="39111" spans="30:30" x14ac:dyDescent="0.2">
      <c r="AD39111" s="22"/>
    </row>
    <row r="39112" spans="30:30" x14ac:dyDescent="0.2">
      <c r="AD39112" s="22"/>
    </row>
    <row r="39113" spans="30:30" x14ac:dyDescent="0.2">
      <c r="AD39113" s="22"/>
    </row>
    <row r="39114" spans="30:30" x14ac:dyDescent="0.2">
      <c r="AD39114" s="22"/>
    </row>
    <row r="39115" spans="30:30" x14ac:dyDescent="0.2">
      <c r="AD39115" s="22"/>
    </row>
    <row r="39116" spans="30:30" x14ac:dyDescent="0.2">
      <c r="AD39116" s="22"/>
    </row>
    <row r="39117" spans="30:30" x14ac:dyDescent="0.2">
      <c r="AD39117" s="22"/>
    </row>
    <row r="39118" spans="30:30" x14ac:dyDescent="0.2">
      <c r="AD39118" s="22"/>
    </row>
    <row r="39119" spans="30:30" x14ac:dyDescent="0.2">
      <c r="AD39119" s="22"/>
    </row>
    <row r="39120" spans="30:30" x14ac:dyDescent="0.2">
      <c r="AD39120" s="22"/>
    </row>
    <row r="39121" spans="30:30" x14ac:dyDescent="0.2">
      <c r="AD39121" s="22"/>
    </row>
    <row r="39122" spans="30:30" x14ac:dyDescent="0.2">
      <c r="AD39122" s="22"/>
    </row>
    <row r="39123" spans="30:30" x14ac:dyDescent="0.2">
      <c r="AD39123" s="22"/>
    </row>
    <row r="39124" spans="30:30" x14ac:dyDescent="0.2">
      <c r="AD39124" s="22"/>
    </row>
    <row r="39125" spans="30:30" x14ac:dyDescent="0.2">
      <c r="AD39125" s="22"/>
    </row>
    <row r="39126" spans="30:30" x14ac:dyDescent="0.2">
      <c r="AD39126" s="22"/>
    </row>
    <row r="39127" spans="30:30" x14ac:dyDescent="0.2">
      <c r="AD39127" s="22"/>
    </row>
    <row r="39128" spans="30:30" x14ac:dyDescent="0.2">
      <c r="AD39128" s="22"/>
    </row>
    <row r="39129" spans="30:30" x14ac:dyDescent="0.2">
      <c r="AD39129" s="22"/>
    </row>
    <row r="39130" spans="30:30" x14ac:dyDescent="0.2">
      <c r="AD39130" s="22"/>
    </row>
    <row r="39131" spans="30:30" x14ac:dyDescent="0.2">
      <c r="AD39131" s="22"/>
    </row>
    <row r="39132" spans="30:30" x14ac:dyDescent="0.2">
      <c r="AD39132" s="22"/>
    </row>
    <row r="39133" spans="30:30" x14ac:dyDescent="0.2">
      <c r="AD39133" s="22"/>
    </row>
    <row r="39134" spans="30:30" x14ac:dyDescent="0.2">
      <c r="AD39134" s="22"/>
    </row>
    <row r="39135" spans="30:30" x14ac:dyDescent="0.2">
      <c r="AD39135" s="22"/>
    </row>
    <row r="39136" spans="30:30" x14ac:dyDescent="0.2">
      <c r="AD39136" s="22"/>
    </row>
    <row r="39137" spans="30:30" x14ac:dyDescent="0.2">
      <c r="AD39137" s="22"/>
    </row>
    <row r="39138" spans="30:30" x14ac:dyDescent="0.2">
      <c r="AD39138" s="22"/>
    </row>
    <row r="39139" spans="30:30" x14ac:dyDescent="0.2">
      <c r="AD39139" s="22"/>
    </row>
    <row r="39140" spans="30:30" x14ac:dyDescent="0.2">
      <c r="AD39140" s="22"/>
    </row>
    <row r="39141" spans="30:30" x14ac:dyDescent="0.2">
      <c r="AD39141" s="22"/>
    </row>
    <row r="39142" spans="30:30" x14ac:dyDescent="0.2">
      <c r="AD39142" s="22"/>
    </row>
    <row r="39143" spans="30:30" x14ac:dyDescent="0.2">
      <c r="AD39143" s="22"/>
    </row>
    <row r="39144" spans="30:30" x14ac:dyDescent="0.2">
      <c r="AD39144" s="22"/>
    </row>
    <row r="39145" spans="30:30" x14ac:dyDescent="0.2">
      <c r="AD39145" s="22"/>
    </row>
    <row r="39146" spans="30:30" x14ac:dyDescent="0.2">
      <c r="AD39146" s="22"/>
    </row>
    <row r="39147" spans="30:30" x14ac:dyDescent="0.2">
      <c r="AD39147" s="22"/>
    </row>
    <row r="39148" spans="30:30" x14ac:dyDescent="0.2">
      <c r="AD39148" s="22"/>
    </row>
    <row r="39149" spans="30:30" x14ac:dyDescent="0.2">
      <c r="AD39149" s="22"/>
    </row>
    <row r="39150" spans="30:30" x14ac:dyDescent="0.2">
      <c r="AD39150" s="22"/>
    </row>
    <row r="39151" spans="30:30" x14ac:dyDescent="0.2">
      <c r="AD39151" s="22"/>
    </row>
    <row r="39152" spans="30:30" x14ac:dyDescent="0.2">
      <c r="AD39152" s="22"/>
    </row>
    <row r="39153" spans="30:30" x14ac:dyDescent="0.2">
      <c r="AD39153" s="22"/>
    </row>
    <row r="39154" spans="30:30" x14ac:dyDescent="0.2">
      <c r="AD39154" s="22"/>
    </row>
    <row r="39155" spans="30:30" x14ac:dyDescent="0.2">
      <c r="AD39155" s="22"/>
    </row>
    <row r="39156" spans="30:30" x14ac:dyDescent="0.2">
      <c r="AD39156" s="22"/>
    </row>
    <row r="39157" spans="30:30" x14ac:dyDescent="0.2">
      <c r="AD39157" s="22"/>
    </row>
    <row r="39158" spans="30:30" x14ac:dyDescent="0.2">
      <c r="AD39158" s="22"/>
    </row>
    <row r="39159" spans="30:30" x14ac:dyDescent="0.2">
      <c r="AD39159" s="22"/>
    </row>
    <row r="39160" spans="30:30" x14ac:dyDescent="0.2">
      <c r="AD39160" s="22"/>
    </row>
    <row r="39161" spans="30:30" x14ac:dyDescent="0.2">
      <c r="AD39161" s="22"/>
    </row>
    <row r="39162" spans="30:30" x14ac:dyDescent="0.2">
      <c r="AD39162" s="22"/>
    </row>
    <row r="39163" spans="30:30" x14ac:dyDescent="0.2">
      <c r="AD39163" s="22"/>
    </row>
    <row r="39164" spans="30:30" x14ac:dyDescent="0.2">
      <c r="AD39164" s="22"/>
    </row>
    <row r="39165" spans="30:30" x14ac:dyDescent="0.2">
      <c r="AD39165" s="22"/>
    </row>
    <row r="39166" spans="30:30" x14ac:dyDescent="0.2">
      <c r="AD39166" s="22"/>
    </row>
    <row r="39167" spans="30:30" x14ac:dyDescent="0.2">
      <c r="AD39167" s="22"/>
    </row>
    <row r="39168" spans="30:30" x14ac:dyDescent="0.2">
      <c r="AD39168" s="22"/>
    </row>
    <row r="39169" spans="30:30" x14ac:dyDescent="0.2">
      <c r="AD39169" s="22"/>
    </row>
    <row r="39170" spans="30:30" x14ac:dyDescent="0.2">
      <c r="AD39170" s="22"/>
    </row>
    <row r="39171" spans="30:30" x14ac:dyDescent="0.2">
      <c r="AD39171" s="22"/>
    </row>
    <row r="39172" spans="30:30" x14ac:dyDescent="0.2">
      <c r="AD39172" s="22"/>
    </row>
    <row r="39173" spans="30:30" x14ac:dyDescent="0.2">
      <c r="AD39173" s="22"/>
    </row>
    <row r="39174" spans="30:30" x14ac:dyDescent="0.2">
      <c r="AD39174" s="22"/>
    </row>
    <row r="39175" spans="30:30" x14ac:dyDescent="0.2">
      <c r="AD39175" s="22"/>
    </row>
    <row r="39176" spans="30:30" x14ac:dyDescent="0.2">
      <c r="AD39176" s="22"/>
    </row>
    <row r="39177" spans="30:30" x14ac:dyDescent="0.2">
      <c r="AD39177" s="22"/>
    </row>
    <row r="39178" spans="30:30" x14ac:dyDescent="0.2">
      <c r="AD39178" s="22"/>
    </row>
    <row r="39179" spans="30:30" x14ac:dyDescent="0.2">
      <c r="AD39179" s="22"/>
    </row>
    <row r="39180" spans="30:30" x14ac:dyDescent="0.2">
      <c r="AD39180" s="22"/>
    </row>
    <row r="39181" spans="30:30" x14ac:dyDescent="0.2">
      <c r="AD39181" s="22"/>
    </row>
    <row r="39182" spans="30:30" x14ac:dyDescent="0.2">
      <c r="AD39182" s="22"/>
    </row>
    <row r="39183" spans="30:30" x14ac:dyDescent="0.2">
      <c r="AD39183" s="22"/>
    </row>
    <row r="39184" spans="30:30" x14ac:dyDescent="0.2">
      <c r="AD39184" s="22"/>
    </row>
    <row r="39185" spans="30:30" x14ac:dyDescent="0.2">
      <c r="AD39185" s="22"/>
    </row>
    <row r="39186" spans="30:30" x14ac:dyDescent="0.2">
      <c r="AD39186" s="22"/>
    </row>
    <row r="39187" spans="30:30" x14ac:dyDescent="0.2">
      <c r="AD39187" s="22"/>
    </row>
    <row r="39188" spans="30:30" x14ac:dyDescent="0.2">
      <c r="AD39188" s="22"/>
    </row>
    <row r="39189" spans="30:30" x14ac:dyDescent="0.2">
      <c r="AD39189" s="22"/>
    </row>
    <row r="39190" spans="30:30" x14ac:dyDescent="0.2">
      <c r="AD39190" s="22"/>
    </row>
    <row r="39191" spans="30:30" x14ac:dyDescent="0.2">
      <c r="AD39191" s="22"/>
    </row>
    <row r="39192" spans="30:30" x14ac:dyDescent="0.2">
      <c r="AD39192" s="22"/>
    </row>
    <row r="39193" spans="30:30" x14ac:dyDescent="0.2">
      <c r="AD39193" s="22"/>
    </row>
    <row r="39194" spans="30:30" x14ac:dyDescent="0.2">
      <c r="AD39194" s="22"/>
    </row>
    <row r="39195" spans="30:30" x14ac:dyDescent="0.2">
      <c r="AD39195" s="22"/>
    </row>
    <row r="39196" spans="30:30" x14ac:dyDescent="0.2">
      <c r="AD39196" s="22"/>
    </row>
    <row r="39197" spans="30:30" x14ac:dyDescent="0.2">
      <c r="AD39197" s="22"/>
    </row>
    <row r="39198" spans="30:30" x14ac:dyDescent="0.2">
      <c r="AD39198" s="22"/>
    </row>
    <row r="39199" spans="30:30" x14ac:dyDescent="0.2">
      <c r="AD39199" s="22"/>
    </row>
    <row r="39200" spans="30:30" x14ac:dyDescent="0.2">
      <c r="AD39200" s="22"/>
    </row>
    <row r="39201" spans="30:30" x14ac:dyDescent="0.2">
      <c r="AD39201" s="22"/>
    </row>
    <row r="39202" spans="30:30" x14ac:dyDescent="0.2">
      <c r="AD39202" s="22"/>
    </row>
    <row r="39203" spans="30:30" x14ac:dyDescent="0.2">
      <c r="AD39203" s="22"/>
    </row>
    <row r="39204" spans="30:30" x14ac:dyDescent="0.2">
      <c r="AD39204" s="22"/>
    </row>
    <row r="39205" spans="30:30" x14ac:dyDescent="0.2">
      <c r="AD39205" s="22"/>
    </row>
    <row r="39206" spans="30:30" x14ac:dyDescent="0.2">
      <c r="AD39206" s="22"/>
    </row>
    <row r="39207" spans="30:30" x14ac:dyDescent="0.2">
      <c r="AD39207" s="22"/>
    </row>
    <row r="39208" spans="30:30" x14ac:dyDescent="0.2">
      <c r="AD39208" s="22"/>
    </row>
    <row r="39209" spans="30:30" x14ac:dyDescent="0.2">
      <c r="AD39209" s="22"/>
    </row>
    <row r="39210" spans="30:30" x14ac:dyDescent="0.2">
      <c r="AD39210" s="22"/>
    </row>
    <row r="39211" spans="30:30" x14ac:dyDescent="0.2">
      <c r="AD39211" s="22"/>
    </row>
    <row r="39212" spans="30:30" x14ac:dyDescent="0.2">
      <c r="AD39212" s="22"/>
    </row>
    <row r="39213" spans="30:30" x14ac:dyDescent="0.2">
      <c r="AD39213" s="22"/>
    </row>
    <row r="39214" spans="30:30" x14ac:dyDescent="0.2">
      <c r="AD39214" s="22"/>
    </row>
    <row r="39215" spans="30:30" x14ac:dyDescent="0.2">
      <c r="AD39215" s="22"/>
    </row>
    <row r="39216" spans="30:30" x14ac:dyDescent="0.2">
      <c r="AD39216" s="22"/>
    </row>
    <row r="39217" spans="30:30" x14ac:dyDescent="0.2">
      <c r="AD39217" s="22"/>
    </row>
    <row r="39218" spans="30:30" x14ac:dyDescent="0.2">
      <c r="AD39218" s="22"/>
    </row>
    <row r="39219" spans="30:30" x14ac:dyDescent="0.2">
      <c r="AD39219" s="22"/>
    </row>
    <row r="39220" spans="30:30" x14ac:dyDescent="0.2">
      <c r="AD39220" s="22"/>
    </row>
    <row r="39221" spans="30:30" x14ac:dyDescent="0.2">
      <c r="AD39221" s="22"/>
    </row>
    <row r="39222" spans="30:30" x14ac:dyDescent="0.2">
      <c r="AD39222" s="22"/>
    </row>
    <row r="39223" spans="30:30" x14ac:dyDescent="0.2">
      <c r="AD39223" s="22"/>
    </row>
    <row r="39224" spans="30:30" x14ac:dyDescent="0.2">
      <c r="AD39224" s="22"/>
    </row>
    <row r="39225" spans="30:30" x14ac:dyDescent="0.2">
      <c r="AD39225" s="22"/>
    </row>
    <row r="39226" spans="30:30" x14ac:dyDescent="0.2">
      <c r="AD39226" s="22"/>
    </row>
    <row r="39227" spans="30:30" x14ac:dyDescent="0.2">
      <c r="AD39227" s="22"/>
    </row>
    <row r="39228" spans="30:30" x14ac:dyDescent="0.2">
      <c r="AD39228" s="22"/>
    </row>
    <row r="39229" spans="30:30" x14ac:dyDescent="0.2">
      <c r="AD39229" s="22"/>
    </row>
    <row r="39230" spans="30:30" x14ac:dyDescent="0.2">
      <c r="AD39230" s="22"/>
    </row>
    <row r="39231" spans="30:30" x14ac:dyDescent="0.2">
      <c r="AD39231" s="22"/>
    </row>
    <row r="39232" spans="30:30" x14ac:dyDescent="0.2">
      <c r="AD39232" s="22"/>
    </row>
    <row r="39233" spans="30:30" x14ac:dyDescent="0.2">
      <c r="AD39233" s="22"/>
    </row>
    <row r="39234" spans="30:30" x14ac:dyDescent="0.2">
      <c r="AD39234" s="22"/>
    </row>
    <row r="39235" spans="30:30" x14ac:dyDescent="0.2">
      <c r="AD39235" s="22"/>
    </row>
    <row r="39236" spans="30:30" x14ac:dyDescent="0.2">
      <c r="AD39236" s="22"/>
    </row>
    <row r="39237" spans="30:30" x14ac:dyDescent="0.2">
      <c r="AD39237" s="22"/>
    </row>
    <row r="39238" spans="30:30" x14ac:dyDescent="0.2">
      <c r="AD39238" s="22"/>
    </row>
    <row r="39239" spans="30:30" x14ac:dyDescent="0.2">
      <c r="AD39239" s="22"/>
    </row>
    <row r="39240" spans="30:30" x14ac:dyDescent="0.2">
      <c r="AD39240" s="22"/>
    </row>
    <row r="39241" spans="30:30" x14ac:dyDescent="0.2">
      <c r="AD39241" s="22"/>
    </row>
    <row r="39242" spans="30:30" x14ac:dyDescent="0.2">
      <c r="AD39242" s="22"/>
    </row>
    <row r="39243" spans="30:30" x14ac:dyDescent="0.2">
      <c r="AD39243" s="22"/>
    </row>
    <row r="39244" spans="30:30" x14ac:dyDescent="0.2">
      <c r="AD39244" s="22"/>
    </row>
    <row r="39245" spans="30:30" x14ac:dyDescent="0.2">
      <c r="AD39245" s="22"/>
    </row>
    <row r="39246" spans="30:30" x14ac:dyDescent="0.2">
      <c r="AD39246" s="22"/>
    </row>
    <row r="39247" spans="30:30" x14ac:dyDescent="0.2">
      <c r="AD39247" s="22"/>
    </row>
    <row r="39248" spans="30:30" x14ac:dyDescent="0.2">
      <c r="AD39248" s="22"/>
    </row>
    <row r="39249" spans="30:30" x14ac:dyDescent="0.2">
      <c r="AD39249" s="22"/>
    </row>
    <row r="39250" spans="30:30" x14ac:dyDescent="0.2">
      <c r="AD39250" s="22"/>
    </row>
    <row r="39251" spans="30:30" x14ac:dyDescent="0.2">
      <c r="AD39251" s="22"/>
    </row>
    <row r="39252" spans="30:30" x14ac:dyDescent="0.2">
      <c r="AD39252" s="22"/>
    </row>
    <row r="39253" spans="30:30" x14ac:dyDescent="0.2">
      <c r="AD39253" s="22"/>
    </row>
    <row r="39254" spans="30:30" x14ac:dyDescent="0.2">
      <c r="AD39254" s="22"/>
    </row>
    <row r="39255" spans="30:30" x14ac:dyDescent="0.2">
      <c r="AD39255" s="22"/>
    </row>
    <row r="39256" spans="30:30" x14ac:dyDescent="0.2">
      <c r="AD39256" s="22"/>
    </row>
    <row r="39257" spans="30:30" x14ac:dyDescent="0.2">
      <c r="AD39257" s="22"/>
    </row>
    <row r="39258" spans="30:30" x14ac:dyDescent="0.2">
      <c r="AD39258" s="22"/>
    </row>
    <row r="39259" spans="30:30" x14ac:dyDescent="0.2">
      <c r="AD39259" s="22"/>
    </row>
    <row r="39260" spans="30:30" x14ac:dyDescent="0.2">
      <c r="AD39260" s="22"/>
    </row>
    <row r="39261" spans="30:30" x14ac:dyDescent="0.2">
      <c r="AD39261" s="22"/>
    </row>
    <row r="39262" spans="30:30" x14ac:dyDescent="0.2">
      <c r="AD39262" s="22"/>
    </row>
    <row r="39263" spans="30:30" x14ac:dyDescent="0.2">
      <c r="AD39263" s="22"/>
    </row>
    <row r="39264" spans="30:30" x14ac:dyDescent="0.2">
      <c r="AD39264" s="22"/>
    </row>
    <row r="39265" spans="30:30" x14ac:dyDescent="0.2">
      <c r="AD39265" s="22"/>
    </row>
    <row r="39266" spans="30:30" x14ac:dyDescent="0.2">
      <c r="AD39266" s="22"/>
    </row>
    <row r="39267" spans="30:30" x14ac:dyDescent="0.2">
      <c r="AD39267" s="22"/>
    </row>
    <row r="39268" spans="30:30" x14ac:dyDescent="0.2">
      <c r="AD39268" s="22"/>
    </row>
    <row r="39269" spans="30:30" x14ac:dyDescent="0.2">
      <c r="AD39269" s="22"/>
    </row>
    <row r="39270" spans="30:30" x14ac:dyDescent="0.2">
      <c r="AD39270" s="22"/>
    </row>
    <row r="39271" spans="30:30" x14ac:dyDescent="0.2">
      <c r="AD39271" s="22"/>
    </row>
    <row r="39272" spans="30:30" x14ac:dyDescent="0.2">
      <c r="AD39272" s="22"/>
    </row>
    <row r="39273" spans="30:30" x14ac:dyDescent="0.2">
      <c r="AD39273" s="22"/>
    </row>
    <row r="39274" spans="30:30" x14ac:dyDescent="0.2">
      <c r="AD39274" s="22"/>
    </row>
    <row r="39275" spans="30:30" x14ac:dyDescent="0.2">
      <c r="AD39275" s="22"/>
    </row>
    <row r="39276" spans="30:30" x14ac:dyDescent="0.2">
      <c r="AD39276" s="22"/>
    </row>
    <row r="39277" spans="30:30" x14ac:dyDescent="0.2">
      <c r="AD39277" s="22"/>
    </row>
    <row r="39278" spans="30:30" x14ac:dyDescent="0.2">
      <c r="AD39278" s="22"/>
    </row>
    <row r="39279" spans="30:30" x14ac:dyDescent="0.2">
      <c r="AD39279" s="22"/>
    </row>
    <row r="39280" spans="30:30" x14ac:dyDescent="0.2">
      <c r="AD39280" s="22"/>
    </row>
    <row r="39281" spans="30:30" x14ac:dyDescent="0.2">
      <c r="AD39281" s="22"/>
    </row>
    <row r="39282" spans="30:30" x14ac:dyDescent="0.2">
      <c r="AD39282" s="22"/>
    </row>
    <row r="39283" spans="30:30" x14ac:dyDescent="0.2">
      <c r="AD39283" s="22"/>
    </row>
    <row r="39284" spans="30:30" x14ac:dyDescent="0.2">
      <c r="AD39284" s="22"/>
    </row>
    <row r="39285" spans="30:30" x14ac:dyDescent="0.2">
      <c r="AD39285" s="22"/>
    </row>
    <row r="39286" spans="30:30" x14ac:dyDescent="0.2">
      <c r="AD39286" s="22"/>
    </row>
    <row r="39287" spans="30:30" x14ac:dyDescent="0.2">
      <c r="AD39287" s="22"/>
    </row>
    <row r="39288" spans="30:30" x14ac:dyDescent="0.2">
      <c r="AD39288" s="22"/>
    </row>
    <row r="39289" spans="30:30" x14ac:dyDescent="0.2">
      <c r="AD39289" s="22"/>
    </row>
    <row r="39290" spans="30:30" x14ac:dyDescent="0.2">
      <c r="AD39290" s="22"/>
    </row>
    <row r="39291" spans="30:30" x14ac:dyDescent="0.2">
      <c r="AD39291" s="22"/>
    </row>
    <row r="39292" spans="30:30" x14ac:dyDescent="0.2">
      <c r="AD39292" s="22"/>
    </row>
    <row r="39293" spans="30:30" x14ac:dyDescent="0.2">
      <c r="AD39293" s="22"/>
    </row>
    <row r="39294" spans="30:30" x14ac:dyDescent="0.2">
      <c r="AD39294" s="22"/>
    </row>
    <row r="39295" spans="30:30" x14ac:dyDescent="0.2">
      <c r="AD39295" s="22"/>
    </row>
    <row r="39296" spans="30:30" x14ac:dyDescent="0.2">
      <c r="AD39296" s="22"/>
    </row>
    <row r="39297" spans="30:30" x14ac:dyDescent="0.2">
      <c r="AD39297" s="22"/>
    </row>
    <row r="39298" spans="30:30" x14ac:dyDescent="0.2">
      <c r="AD39298" s="22"/>
    </row>
    <row r="39299" spans="30:30" x14ac:dyDescent="0.2">
      <c r="AD39299" s="22"/>
    </row>
    <row r="39300" spans="30:30" x14ac:dyDescent="0.2">
      <c r="AD39300" s="22"/>
    </row>
    <row r="39301" spans="30:30" x14ac:dyDescent="0.2">
      <c r="AD39301" s="22"/>
    </row>
    <row r="39302" spans="30:30" x14ac:dyDescent="0.2">
      <c r="AD39302" s="22"/>
    </row>
    <row r="39303" spans="30:30" x14ac:dyDescent="0.2">
      <c r="AD39303" s="22"/>
    </row>
    <row r="39304" spans="30:30" x14ac:dyDescent="0.2">
      <c r="AD39304" s="22"/>
    </row>
    <row r="39305" spans="30:30" x14ac:dyDescent="0.2">
      <c r="AD39305" s="22"/>
    </row>
    <row r="39306" spans="30:30" x14ac:dyDescent="0.2">
      <c r="AD39306" s="22"/>
    </row>
    <row r="39307" spans="30:30" x14ac:dyDescent="0.2">
      <c r="AD39307" s="22"/>
    </row>
    <row r="39308" spans="30:30" x14ac:dyDescent="0.2">
      <c r="AD39308" s="22"/>
    </row>
    <row r="39309" spans="30:30" x14ac:dyDescent="0.2">
      <c r="AD39309" s="22"/>
    </row>
    <row r="39310" spans="30:30" x14ac:dyDescent="0.2">
      <c r="AD39310" s="22"/>
    </row>
    <row r="39311" spans="30:30" x14ac:dyDescent="0.2">
      <c r="AD39311" s="22"/>
    </row>
    <row r="39312" spans="30:30" x14ac:dyDescent="0.2">
      <c r="AD39312" s="22"/>
    </row>
    <row r="39313" spans="30:30" x14ac:dyDescent="0.2">
      <c r="AD39313" s="22"/>
    </row>
    <row r="39314" spans="30:30" x14ac:dyDescent="0.2">
      <c r="AD39314" s="22"/>
    </row>
    <row r="39315" spans="30:30" x14ac:dyDescent="0.2">
      <c r="AD39315" s="22"/>
    </row>
    <row r="39316" spans="30:30" x14ac:dyDescent="0.2">
      <c r="AD39316" s="22"/>
    </row>
    <row r="39317" spans="30:30" x14ac:dyDescent="0.2">
      <c r="AD39317" s="22"/>
    </row>
    <row r="39318" spans="30:30" x14ac:dyDescent="0.2">
      <c r="AD39318" s="22"/>
    </row>
    <row r="39319" spans="30:30" x14ac:dyDescent="0.2">
      <c r="AD39319" s="22"/>
    </row>
    <row r="39320" spans="30:30" x14ac:dyDescent="0.2">
      <c r="AD39320" s="22"/>
    </row>
    <row r="39321" spans="30:30" x14ac:dyDescent="0.2">
      <c r="AD39321" s="22"/>
    </row>
    <row r="39322" spans="30:30" x14ac:dyDescent="0.2">
      <c r="AD39322" s="22"/>
    </row>
    <row r="39323" spans="30:30" x14ac:dyDescent="0.2">
      <c r="AD39323" s="22"/>
    </row>
    <row r="39324" spans="30:30" x14ac:dyDescent="0.2">
      <c r="AD39324" s="22"/>
    </row>
    <row r="39325" spans="30:30" x14ac:dyDescent="0.2">
      <c r="AD39325" s="22"/>
    </row>
    <row r="39326" spans="30:30" x14ac:dyDescent="0.2">
      <c r="AD39326" s="22"/>
    </row>
    <row r="39327" spans="30:30" x14ac:dyDescent="0.2">
      <c r="AD39327" s="22"/>
    </row>
    <row r="39328" spans="30:30" x14ac:dyDescent="0.2">
      <c r="AD39328" s="22"/>
    </row>
    <row r="39329" spans="30:30" x14ac:dyDescent="0.2">
      <c r="AD39329" s="22"/>
    </row>
    <row r="39330" spans="30:30" x14ac:dyDescent="0.2">
      <c r="AD39330" s="22"/>
    </row>
    <row r="39331" spans="30:30" x14ac:dyDescent="0.2">
      <c r="AD39331" s="22"/>
    </row>
    <row r="39332" spans="30:30" x14ac:dyDescent="0.2">
      <c r="AD39332" s="22"/>
    </row>
    <row r="39333" spans="30:30" x14ac:dyDescent="0.2">
      <c r="AD39333" s="22"/>
    </row>
    <row r="39334" spans="30:30" x14ac:dyDescent="0.2">
      <c r="AD39334" s="22"/>
    </row>
    <row r="39335" spans="30:30" x14ac:dyDescent="0.2">
      <c r="AD39335" s="22"/>
    </row>
    <row r="39336" spans="30:30" x14ac:dyDescent="0.2">
      <c r="AD39336" s="22"/>
    </row>
    <row r="39337" spans="30:30" x14ac:dyDescent="0.2">
      <c r="AD39337" s="22"/>
    </row>
    <row r="39338" spans="30:30" x14ac:dyDescent="0.2">
      <c r="AD39338" s="22"/>
    </row>
    <row r="39339" spans="30:30" x14ac:dyDescent="0.2">
      <c r="AD39339" s="22"/>
    </row>
    <row r="39340" spans="30:30" x14ac:dyDescent="0.2">
      <c r="AD39340" s="22"/>
    </row>
    <row r="39341" spans="30:30" x14ac:dyDescent="0.2">
      <c r="AD39341" s="22"/>
    </row>
    <row r="39342" spans="30:30" x14ac:dyDescent="0.2">
      <c r="AD39342" s="22"/>
    </row>
    <row r="39343" spans="30:30" x14ac:dyDescent="0.2">
      <c r="AD39343" s="22"/>
    </row>
    <row r="39344" spans="30:30" x14ac:dyDescent="0.2">
      <c r="AD39344" s="22"/>
    </row>
    <row r="39345" spans="30:30" x14ac:dyDescent="0.2">
      <c r="AD39345" s="22"/>
    </row>
    <row r="39346" spans="30:30" x14ac:dyDescent="0.2">
      <c r="AD39346" s="22"/>
    </row>
    <row r="39347" spans="30:30" x14ac:dyDescent="0.2">
      <c r="AD39347" s="22"/>
    </row>
    <row r="39348" spans="30:30" x14ac:dyDescent="0.2">
      <c r="AD39348" s="22"/>
    </row>
    <row r="39349" spans="30:30" x14ac:dyDescent="0.2">
      <c r="AD39349" s="22"/>
    </row>
    <row r="39350" spans="30:30" x14ac:dyDescent="0.2">
      <c r="AD39350" s="22"/>
    </row>
    <row r="39351" spans="30:30" x14ac:dyDescent="0.2">
      <c r="AD39351" s="22"/>
    </row>
    <row r="39352" spans="30:30" x14ac:dyDescent="0.2">
      <c r="AD39352" s="22"/>
    </row>
    <row r="39353" spans="30:30" x14ac:dyDescent="0.2">
      <c r="AD39353" s="22"/>
    </row>
    <row r="39354" spans="30:30" x14ac:dyDescent="0.2">
      <c r="AD39354" s="22"/>
    </row>
    <row r="39355" spans="30:30" x14ac:dyDescent="0.2">
      <c r="AD39355" s="22"/>
    </row>
    <row r="39356" spans="30:30" x14ac:dyDescent="0.2">
      <c r="AD39356" s="22"/>
    </row>
    <row r="39357" spans="30:30" x14ac:dyDescent="0.2">
      <c r="AD39357" s="22"/>
    </row>
    <row r="39358" spans="30:30" x14ac:dyDescent="0.2">
      <c r="AD39358" s="22"/>
    </row>
    <row r="39359" spans="30:30" x14ac:dyDescent="0.2">
      <c r="AD39359" s="22"/>
    </row>
    <row r="39360" spans="30:30" x14ac:dyDescent="0.2">
      <c r="AD39360" s="22"/>
    </row>
    <row r="39361" spans="30:30" x14ac:dyDescent="0.2">
      <c r="AD39361" s="22"/>
    </row>
    <row r="39362" spans="30:30" x14ac:dyDescent="0.2">
      <c r="AD39362" s="22"/>
    </row>
    <row r="39363" spans="30:30" x14ac:dyDescent="0.2">
      <c r="AD39363" s="22"/>
    </row>
    <row r="39364" spans="30:30" x14ac:dyDescent="0.2">
      <c r="AD39364" s="22"/>
    </row>
    <row r="39365" spans="30:30" x14ac:dyDescent="0.2">
      <c r="AD39365" s="22"/>
    </row>
    <row r="39366" spans="30:30" x14ac:dyDescent="0.2">
      <c r="AD39366" s="22"/>
    </row>
    <row r="39367" spans="30:30" x14ac:dyDescent="0.2">
      <c r="AD39367" s="22"/>
    </row>
    <row r="39368" spans="30:30" x14ac:dyDescent="0.2">
      <c r="AD39368" s="22"/>
    </row>
    <row r="39369" spans="30:30" x14ac:dyDescent="0.2">
      <c r="AD39369" s="22"/>
    </row>
    <row r="39370" spans="30:30" x14ac:dyDescent="0.2">
      <c r="AD39370" s="22"/>
    </row>
    <row r="39371" spans="30:30" x14ac:dyDescent="0.2">
      <c r="AD39371" s="22"/>
    </row>
    <row r="39372" spans="30:30" x14ac:dyDescent="0.2">
      <c r="AD39372" s="22"/>
    </row>
    <row r="39373" spans="30:30" x14ac:dyDescent="0.2">
      <c r="AD39373" s="22"/>
    </row>
    <row r="39374" spans="30:30" x14ac:dyDescent="0.2">
      <c r="AD39374" s="22"/>
    </row>
    <row r="39375" spans="30:30" x14ac:dyDescent="0.2">
      <c r="AD39375" s="22"/>
    </row>
    <row r="39376" spans="30:30" x14ac:dyDescent="0.2">
      <c r="AD39376" s="22"/>
    </row>
    <row r="39377" spans="30:30" x14ac:dyDescent="0.2">
      <c r="AD39377" s="22"/>
    </row>
    <row r="39378" spans="30:30" x14ac:dyDescent="0.2">
      <c r="AD39378" s="22"/>
    </row>
    <row r="39379" spans="30:30" x14ac:dyDescent="0.2">
      <c r="AD39379" s="22"/>
    </row>
    <row r="39380" spans="30:30" x14ac:dyDescent="0.2">
      <c r="AD39380" s="22"/>
    </row>
    <row r="39381" spans="30:30" x14ac:dyDescent="0.2">
      <c r="AD39381" s="22"/>
    </row>
    <row r="39382" spans="30:30" x14ac:dyDescent="0.2">
      <c r="AD39382" s="22"/>
    </row>
    <row r="39383" spans="30:30" x14ac:dyDescent="0.2">
      <c r="AD39383" s="22"/>
    </row>
    <row r="39384" spans="30:30" x14ac:dyDescent="0.2">
      <c r="AD39384" s="22"/>
    </row>
    <row r="39385" spans="30:30" x14ac:dyDescent="0.2">
      <c r="AD39385" s="22"/>
    </row>
    <row r="39386" spans="30:30" x14ac:dyDescent="0.2">
      <c r="AD39386" s="22"/>
    </row>
    <row r="39387" spans="30:30" x14ac:dyDescent="0.2">
      <c r="AD39387" s="22"/>
    </row>
    <row r="39388" spans="30:30" x14ac:dyDescent="0.2">
      <c r="AD39388" s="22"/>
    </row>
    <row r="39389" spans="30:30" x14ac:dyDescent="0.2">
      <c r="AD39389" s="22"/>
    </row>
    <row r="39390" spans="30:30" x14ac:dyDescent="0.2">
      <c r="AD39390" s="22"/>
    </row>
    <row r="39391" spans="30:30" x14ac:dyDescent="0.2">
      <c r="AD39391" s="22"/>
    </row>
    <row r="39392" spans="30:30" x14ac:dyDescent="0.2">
      <c r="AD39392" s="22"/>
    </row>
    <row r="39393" spans="30:30" x14ac:dyDescent="0.2">
      <c r="AD39393" s="22"/>
    </row>
    <row r="39394" spans="30:30" x14ac:dyDescent="0.2">
      <c r="AD39394" s="22"/>
    </row>
    <row r="39395" spans="30:30" x14ac:dyDescent="0.2">
      <c r="AD39395" s="22"/>
    </row>
    <row r="39396" spans="30:30" x14ac:dyDescent="0.2">
      <c r="AD39396" s="22"/>
    </row>
    <row r="39397" spans="30:30" x14ac:dyDescent="0.2">
      <c r="AD39397" s="22"/>
    </row>
    <row r="39398" spans="30:30" x14ac:dyDescent="0.2">
      <c r="AD39398" s="22"/>
    </row>
    <row r="39399" spans="30:30" x14ac:dyDescent="0.2">
      <c r="AD39399" s="22"/>
    </row>
    <row r="39400" spans="30:30" x14ac:dyDescent="0.2">
      <c r="AD39400" s="22"/>
    </row>
    <row r="39401" spans="30:30" x14ac:dyDescent="0.2">
      <c r="AD39401" s="22"/>
    </row>
    <row r="39402" spans="30:30" x14ac:dyDescent="0.2">
      <c r="AD39402" s="22"/>
    </row>
    <row r="39403" spans="30:30" x14ac:dyDescent="0.2">
      <c r="AD39403" s="22"/>
    </row>
    <row r="39404" spans="30:30" x14ac:dyDescent="0.2">
      <c r="AD39404" s="22"/>
    </row>
    <row r="39405" spans="30:30" x14ac:dyDescent="0.2">
      <c r="AD39405" s="22"/>
    </row>
    <row r="39406" spans="30:30" x14ac:dyDescent="0.2">
      <c r="AD39406" s="22"/>
    </row>
    <row r="39407" spans="30:30" x14ac:dyDescent="0.2">
      <c r="AD39407" s="22"/>
    </row>
    <row r="39408" spans="30:30" x14ac:dyDescent="0.2">
      <c r="AD39408" s="22"/>
    </row>
    <row r="39409" spans="30:30" x14ac:dyDescent="0.2">
      <c r="AD39409" s="22"/>
    </row>
    <row r="39410" spans="30:30" x14ac:dyDescent="0.2">
      <c r="AD39410" s="22"/>
    </row>
    <row r="39411" spans="30:30" x14ac:dyDescent="0.2">
      <c r="AD39411" s="22"/>
    </row>
    <row r="39412" spans="30:30" x14ac:dyDescent="0.2">
      <c r="AD39412" s="22"/>
    </row>
    <row r="39413" spans="30:30" x14ac:dyDescent="0.2">
      <c r="AD39413" s="22"/>
    </row>
    <row r="39414" spans="30:30" x14ac:dyDescent="0.2">
      <c r="AD39414" s="22"/>
    </row>
    <row r="39415" spans="30:30" x14ac:dyDescent="0.2">
      <c r="AD39415" s="22"/>
    </row>
    <row r="39416" spans="30:30" x14ac:dyDescent="0.2">
      <c r="AD39416" s="22"/>
    </row>
    <row r="39417" spans="30:30" x14ac:dyDescent="0.2">
      <c r="AD39417" s="22"/>
    </row>
    <row r="39418" spans="30:30" x14ac:dyDescent="0.2">
      <c r="AD39418" s="22"/>
    </row>
    <row r="39419" spans="30:30" x14ac:dyDescent="0.2">
      <c r="AD39419" s="22"/>
    </row>
    <row r="39420" spans="30:30" x14ac:dyDescent="0.2">
      <c r="AD39420" s="22"/>
    </row>
    <row r="39421" spans="30:30" x14ac:dyDescent="0.2">
      <c r="AD39421" s="22"/>
    </row>
    <row r="39422" spans="30:30" x14ac:dyDescent="0.2">
      <c r="AD39422" s="22"/>
    </row>
    <row r="39423" spans="30:30" x14ac:dyDescent="0.2">
      <c r="AD39423" s="22"/>
    </row>
    <row r="39424" spans="30:30" x14ac:dyDescent="0.2">
      <c r="AD39424" s="22"/>
    </row>
    <row r="39425" spans="30:30" x14ac:dyDescent="0.2">
      <c r="AD39425" s="22"/>
    </row>
    <row r="39426" spans="30:30" x14ac:dyDescent="0.2">
      <c r="AD39426" s="22"/>
    </row>
    <row r="39427" spans="30:30" x14ac:dyDescent="0.2">
      <c r="AD39427" s="22"/>
    </row>
    <row r="39428" spans="30:30" x14ac:dyDescent="0.2">
      <c r="AD39428" s="22"/>
    </row>
    <row r="39429" spans="30:30" x14ac:dyDescent="0.2">
      <c r="AD39429" s="22"/>
    </row>
    <row r="39430" spans="30:30" x14ac:dyDescent="0.2">
      <c r="AD39430" s="22"/>
    </row>
    <row r="39431" spans="30:30" x14ac:dyDescent="0.2">
      <c r="AD39431" s="22"/>
    </row>
    <row r="39432" spans="30:30" x14ac:dyDescent="0.2">
      <c r="AD39432" s="22"/>
    </row>
    <row r="39433" spans="30:30" x14ac:dyDescent="0.2">
      <c r="AD39433" s="22"/>
    </row>
    <row r="39434" spans="30:30" x14ac:dyDescent="0.2">
      <c r="AD39434" s="22"/>
    </row>
    <row r="39435" spans="30:30" x14ac:dyDescent="0.2">
      <c r="AD39435" s="22"/>
    </row>
    <row r="39436" spans="30:30" x14ac:dyDescent="0.2">
      <c r="AD39436" s="22"/>
    </row>
    <row r="39437" spans="30:30" x14ac:dyDescent="0.2">
      <c r="AD39437" s="22"/>
    </row>
    <row r="39438" spans="30:30" x14ac:dyDescent="0.2">
      <c r="AD39438" s="22"/>
    </row>
    <row r="39439" spans="30:30" x14ac:dyDescent="0.2">
      <c r="AD39439" s="22"/>
    </row>
    <row r="39440" spans="30:30" x14ac:dyDescent="0.2">
      <c r="AD39440" s="22"/>
    </row>
    <row r="39441" spans="30:30" x14ac:dyDescent="0.2">
      <c r="AD39441" s="22"/>
    </row>
    <row r="39442" spans="30:30" x14ac:dyDescent="0.2">
      <c r="AD39442" s="22"/>
    </row>
    <row r="39443" spans="30:30" x14ac:dyDescent="0.2">
      <c r="AD39443" s="22"/>
    </row>
    <row r="39444" spans="30:30" x14ac:dyDescent="0.2">
      <c r="AD39444" s="22"/>
    </row>
    <row r="39445" spans="30:30" x14ac:dyDescent="0.2">
      <c r="AD39445" s="22"/>
    </row>
    <row r="39446" spans="30:30" x14ac:dyDescent="0.2">
      <c r="AD39446" s="22"/>
    </row>
    <row r="39447" spans="30:30" x14ac:dyDescent="0.2">
      <c r="AD39447" s="22"/>
    </row>
    <row r="39448" spans="30:30" x14ac:dyDescent="0.2">
      <c r="AD39448" s="22"/>
    </row>
    <row r="39449" spans="30:30" x14ac:dyDescent="0.2">
      <c r="AD39449" s="22"/>
    </row>
    <row r="39450" spans="30:30" x14ac:dyDescent="0.2">
      <c r="AD39450" s="22"/>
    </row>
    <row r="39451" spans="30:30" x14ac:dyDescent="0.2">
      <c r="AD39451" s="22"/>
    </row>
    <row r="39452" spans="30:30" x14ac:dyDescent="0.2">
      <c r="AD39452" s="22"/>
    </row>
    <row r="39453" spans="30:30" x14ac:dyDescent="0.2">
      <c r="AD39453" s="22"/>
    </row>
    <row r="39454" spans="30:30" x14ac:dyDescent="0.2">
      <c r="AD39454" s="22"/>
    </row>
    <row r="39455" spans="30:30" x14ac:dyDescent="0.2">
      <c r="AD39455" s="22"/>
    </row>
    <row r="39456" spans="30:30" x14ac:dyDescent="0.2">
      <c r="AD39456" s="22"/>
    </row>
    <row r="39457" spans="30:30" x14ac:dyDescent="0.2">
      <c r="AD39457" s="22"/>
    </row>
    <row r="39458" spans="30:30" x14ac:dyDescent="0.2">
      <c r="AD39458" s="22"/>
    </row>
    <row r="39459" spans="30:30" x14ac:dyDescent="0.2">
      <c r="AD39459" s="22"/>
    </row>
    <row r="39460" spans="30:30" x14ac:dyDescent="0.2">
      <c r="AD39460" s="22"/>
    </row>
    <row r="39461" spans="30:30" x14ac:dyDescent="0.2">
      <c r="AD39461" s="22"/>
    </row>
    <row r="39462" spans="30:30" x14ac:dyDescent="0.2">
      <c r="AD39462" s="22"/>
    </row>
    <row r="39463" spans="30:30" x14ac:dyDescent="0.2">
      <c r="AD39463" s="22"/>
    </row>
    <row r="39464" spans="30:30" x14ac:dyDescent="0.2">
      <c r="AD39464" s="22"/>
    </row>
    <row r="39465" spans="30:30" x14ac:dyDescent="0.2">
      <c r="AD39465" s="22"/>
    </row>
    <row r="39466" spans="30:30" x14ac:dyDescent="0.2">
      <c r="AD39466" s="22"/>
    </row>
    <row r="39467" spans="30:30" x14ac:dyDescent="0.2">
      <c r="AD39467" s="22"/>
    </row>
    <row r="39468" spans="30:30" x14ac:dyDescent="0.2">
      <c r="AD39468" s="22"/>
    </row>
    <row r="39469" spans="30:30" x14ac:dyDescent="0.2">
      <c r="AD39469" s="22"/>
    </row>
    <row r="39470" spans="30:30" x14ac:dyDescent="0.2">
      <c r="AD39470" s="22"/>
    </row>
    <row r="39471" spans="30:30" x14ac:dyDescent="0.2">
      <c r="AD39471" s="22"/>
    </row>
    <row r="39472" spans="30:30" x14ac:dyDescent="0.2">
      <c r="AD39472" s="22"/>
    </row>
    <row r="39473" spans="30:30" x14ac:dyDescent="0.2">
      <c r="AD39473" s="22"/>
    </row>
    <row r="39474" spans="30:30" x14ac:dyDescent="0.2">
      <c r="AD39474" s="22"/>
    </row>
    <row r="39475" spans="30:30" x14ac:dyDescent="0.2">
      <c r="AD39475" s="22"/>
    </row>
    <row r="39476" spans="30:30" x14ac:dyDescent="0.2">
      <c r="AD39476" s="22"/>
    </row>
    <row r="39477" spans="30:30" x14ac:dyDescent="0.2">
      <c r="AD39477" s="22"/>
    </row>
    <row r="39478" spans="30:30" x14ac:dyDescent="0.2">
      <c r="AD39478" s="22"/>
    </row>
    <row r="39479" spans="30:30" x14ac:dyDescent="0.2">
      <c r="AD39479" s="22"/>
    </row>
    <row r="39480" spans="30:30" x14ac:dyDescent="0.2">
      <c r="AD39480" s="22"/>
    </row>
    <row r="39481" spans="30:30" x14ac:dyDescent="0.2">
      <c r="AD39481" s="22"/>
    </row>
    <row r="39482" spans="30:30" x14ac:dyDescent="0.2">
      <c r="AD39482" s="22"/>
    </row>
    <row r="39483" spans="30:30" x14ac:dyDescent="0.2">
      <c r="AD39483" s="22"/>
    </row>
    <row r="39484" spans="30:30" x14ac:dyDescent="0.2">
      <c r="AD39484" s="22"/>
    </row>
    <row r="39485" spans="30:30" x14ac:dyDescent="0.2">
      <c r="AD39485" s="22"/>
    </row>
    <row r="39486" spans="30:30" x14ac:dyDescent="0.2">
      <c r="AD39486" s="22"/>
    </row>
    <row r="39487" spans="30:30" x14ac:dyDescent="0.2">
      <c r="AD39487" s="22"/>
    </row>
    <row r="39488" spans="30:30" x14ac:dyDescent="0.2">
      <c r="AD39488" s="22"/>
    </row>
    <row r="39489" spans="30:30" x14ac:dyDescent="0.2">
      <c r="AD39489" s="22"/>
    </row>
    <row r="39490" spans="30:30" x14ac:dyDescent="0.2">
      <c r="AD39490" s="22"/>
    </row>
    <row r="39491" spans="30:30" x14ac:dyDescent="0.2">
      <c r="AD39491" s="22"/>
    </row>
    <row r="39492" spans="30:30" x14ac:dyDescent="0.2">
      <c r="AD39492" s="22"/>
    </row>
    <row r="39493" spans="30:30" x14ac:dyDescent="0.2">
      <c r="AD39493" s="22"/>
    </row>
    <row r="39494" spans="30:30" x14ac:dyDescent="0.2">
      <c r="AD39494" s="22"/>
    </row>
    <row r="39495" spans="30:30" x14ac:dyDescent="0.2">
      <c r="AD39495" s="22"/>
    </row>
    <row r="39496" spans="30:30" x14ac:dyDescent="0.2">
      <c r="AD39496" s="22"/>
    </row>
    <row r="39497" spans="30:30" x14ac:dyDescent="0.2">
      <c r="AD39497" s="22"/>
    </row>
    <row r="39498" spans="30:30" x14ac:dyDescent="0.2">
      <c r="AD39498" s="22"/>
    </row>
    <row r="39499" spans="30:30" x14ac:dyDescent="0.2">
      <c r="AD39499" s="22"/>
    </row>
    <row r="39500" spans="30:30" x14ac:dyDescent="0.2">
      <c r="AD39500" s="22"/>
    </row>
    <row r="39501" spans="30:30" x14ac:dyDescent="0.2">
      <c r="AD39501" s="22"/>
    </row>
    <row r="39502" spans="30:30" x14ac:dyDescent="0.2">
      <c r="AD39502" s="22"/>
    </row>
    <row r="39503" spans="30:30" x14ac:dyDescent="0.2">
      <c r="AD39503" s="22"/>
    </row>
    <row r="39504" spans="30:30" x14ac:dyDescent="0.2">
      <c r="AD39504" s="22"/>
    </row>
    <row r="39505" spans="30:30" x14ac:dyDescent="0.2">
      <c r="AD39505" s="22"/>
    </row>
    <row r="39506" spans="30:30" x14ac:dyDescent="0.2">
      <c r="AD39506" s="22"/>
    </row>
    <row r="39507" spans="30:30" x14ac:dyDescent="0.2">
      <c r="AD39507" s="22"/>
    </row>
    <row r="39508" spans="30:30" x14ac:dyDescent="0.2">
      <c r="AD39508" s="22"/>
    </row>
    <row r="39509" spans="30:30" x14ac:dyDescent="0.2">
      <c r="AD39509" s="22"/>
    </row>
    <row r="39510" spans="30:30" x14ac:dyDescent="0.2">
      <c r="AD39510" s="22"/>
    </row>
    <row r="39511" spans="30:30" x14ac:dyDescent="0.2">
      <c r="AD39511" s="22"/>
    </row>
    <row r="39512" spans="30:30" x14ac:dyDescent="0.2">
      <c r="AD39512" s="22"/>
    </row>
    <row r="39513" spans="30:30" x14ac:dyDescent="0.2">
      <c r="AD39513" s="22"/>
    </row>
    <row r="39514" spans="30:30" x14ac:dyDescent="0.2">
      <c r="AD39514" s="22"/>
    </row>
    <row r="39515" spans="30:30" x14ac:dyDescent="0.2">
      <c r="AD39515" s="22"/>
    </row>
    <row r="39516" spans="30:30" x14ac:dyDescent="0.2">
      <c r="AD39516" s="22"/>
    </row>
    <row r="39517" spans="30:30" x14ac:dyDescent="0.2">
      <c r="AD39517" s="22"/>
    </row>
    <row r="39518" spans="30:30" x14ac:dyDescent="0.2">
      <c r="AD39518" s="22"/>
    </row>
    <row r="39519" spans="30:30" x14ac:dyDescent="0.2">
      <c r="AD39519" s="22"/>
    </row>
    <row r="39520" spans="30:30" x14ac:dyDescent="0.2">
      <c r="AD39520" s="22"/>
    </row>
    <row r="39521" spans="30:30" x14ac:dyDescent="0.2">
      <c r="AD39521" s="22"/>
    </row>
    <row r="39522" spans="30:30" x14ac:dyDescent="0.2">
      <c r="AD39522" s="22"/>
    </row>
    <row r="39523" spans="30:30" x14ac:dyDescent="0.2">
      <c r="AD39523" s="22"/>
    </row>
    <row r="39524" spans="30:30" x14ac:dyDescent="0.2">
      <c r="AD39524" s="22"/>
    </row>
    <row r="39525" spans="30:30" x14ac:dyDescent="0.2">
      <c r="AD39525" s="22"/>
    </row>
    <row r="39526" spans="30:30" x14ac:dyDescent="0.2">
      <c r="AD39526" s="22"/>
    </row>
    <row r="39527" spans="30:30" x14ac:dyDescent="0.2">
      <c r="AD39527" s="22"/>
    </row>
    <row r="39528" spans="30:30" x14ac:dyDescent="0.2">
      <c r="AD39528" s="22"/>
    </row>
    <row r="39529" spans="30:30" x14ac:dyDescent="0.2">
      <c r="AD39529" s="22"/>
    </row>
    <row r="39530" spans="30:30" x14ac:dyDescent="0.2">
      <c r="AD39530" s="22"/>
    </row>
    <row r="39531" spans="30:30" x14ac:dyDescent="0.2">
      <c r="AD39531" s="22"/>
    </row>
    <row r="39532" spans="30:30" x14ac:dyDescent="0.2">
      <c r="AD39532" s="22"/>
    </row>
    <row r="39533" spans="30:30" x14ac:dyDescent="0.2">
      <c r="AD39533" s="22"/>
    </row>
    <row r="39534" spans="30:30" x14ac:dyDescent="0.2">
      <c r="AD39534" s="22"/>
    </row>
    <row r="39535" spans="30:30" x14ac:dyDescent="0.2">
      <c r="AD39535" s="22"/>
    </row>
    <row r="39536" spans="30:30" x14ac:dyDescent="0.2">
      <c r="AD39536" s="22"/>
    </row>
    <row r="39537" spans="30:30" x14ac:dyDescent="0.2">
      <c r="AD39537" s="22"/>
    </row>
    <row r="39538" spans="30:30" x14ac:dyDescent="0.2">
      <c r="AD39538" s="22"/>
    </row>
    <row r="39539" spans="30:30" x14ac:dyDescent="0.2">
      <c r="AD39539" s="22"/>
    </row>
    <row r="39540" spans="30:30" x14ac:dyDescent="0.2">
      <c r="AD39540" s="22"/>
    </row>
    <row r="39541" spans="30:30" x14ac:dyDescent="0.2">
      <c r="AD39541" s="22"/>
    </row>
    <row r="39542" spans="30:30" x14ac:dyDescent="0.2">
      <c r="AD39542" s="22"/>
    </row>
    <row r="39543" spans="30:30" x14ac:dyDescent="0.2">
      <c r="AD39543" s="22"/>
    </row>
    <row r="39544" spans="30:30" x14ac:dyDescent="0.2">
      <c r="AD39544" s="22"/>
    </row>
    <row r="39545" spans="30:30" x14ac:dyDescent="0.2">
      <c r="AD39545" s="22"/>
    </row>
    <row r="39546" spans="30:30" x14ac:dyDescent="0.2">
      <c r="AD39546" s="22"/>
    </row>
    <row r="39547" spans="30:30" x14ac:dyDescent="0.2">
      <c r="AD39547" s="22"/>
    </row>
    <row r="39548" spans="30:30" x14ac:dyDescent="0.2">
      <c r="AD39548" s="22"/>
    </row>
    <row r="39549" spans="30:30" x14ac:dyDescent="0.2">
      <c r="AD39549" s="22"/>
    </row>
    <row r="39550" spans="30:30" x14ac:dyDescent="0.2">
      <c r="AD39550" s="22"/>
    </row>
    <row r="39551" spans="30:30" x14ac:dyDescent="0.2">
      <c r="AD39551" s="22"/>
    </row>
    <row r="39552" spans="30:30" x14ac:dyDescent="0.2">
      <c r="AD39552" s="22"/>
    </row>
    <row r="39553" spans="30:30" x14ac:dyDescent="0.2">
      <c r="AD39553" s="22"/>
    </row>
    <row r="39554" spans="30:30" x14ac:dyDescent="0.2">
      <c r="AD39554" s="22"/>
    </row>
    <row r="39555" spans="30:30" x14ac:dyDescent="0.2">
      <c r="AD39555" s="22"/>
    </row>
    <row r="39556" spans="30:30" x14ac:dyDescent="0.2">
      <c r="AD39556" s="22"/>
    </row>
    <row r="39557" spans="30:30" x14ac:dyDescent="0.2">
      <c r="AD39557" s="22"/>
    </row>
    <row r="39558" spans="30:30" x14ac:dyDescent="0.2">
      <c r="AD39558" s="22"/>
    </row>
    <row r="39559" spans="30:30" x14ac:dyDescent="0.2">
      <c r="AD39559" s="22"/>
    </row>
    <row r="39560" spans="30:30" x14ac:dyDescent="0.2">
      <c r="AD39560" s="22"/>
    </row>
    <row r="39561" spans="30:30" x14ac:dyDescent="0.2">
      <c r="AD39561" s="22"/>
    </row>
    <row r="39562" spans="30:30" x14ac:dyDescent="0.2">
      <c r="AD39562" s="22"/>
    </row>
    <row r="39563" spans="30:30" x14ac:dyDescent="0.2">
      <c r="AD39563" s="22"/>
    </row>
    <row r="39564" spans="30:30" x14ac:dyDescent="0.2">
      <c r="AD39564" s="22"/>
    </row>
    <row r="39565" spans="30:30" x14ac:dyDescent="0.2">
      <c r="AD39565" s="22"/>
    </row>
    <row r="39566" spans="30:30" x14ac:dyDescent="0.2">
      <c r="AD39566" s="22"/>
    </row>
    <row r="39567" spans="30:30" x14ac:dyDescent="0.2">
      <c r="AD39567" s="22"/>
    </row>
    <row r="39568" spans="30:30" x14ac:dyDescent="0.2">
      <c r="AD39568" s="22"/>
    </row>
    <row r="39569" spans="30:30" x14ac:dyDescent="0.2">
      <c r="AD39569" s="22"/>
    </row>
    <row r="39570" spans="30:30" x14ac:dyDescent="0.2">
      <c r="AD39570" s="22"/>
    </row>
    <row r="39571" spans="30:30" x14ac:dyDescent="0.2">
      <c r="AD39571" s="22"/>
    </row>
    <row r="39572" spans="30:30" x14ac:dyDescent="0.2">
      <c r="AD39572" s="22"/>
    </row>
    <row r="39573" spans="30:30" x14ac:dyDescent="0.2">
      <c r="AD39573" s="22"/>
    </row>
    <row r="39574" spans="30:30" x14ac:dyDescent="0.2">
      <c r="AD39574" s="22"/>
    </row>
    <row r="39575" spans="30:30" x14ac:dyDescent="0.2">
      <c r="AD39575" s="22"/>
    </row>
    <row r="39576" spans="30:30" x14ac:dyDescent="0.2">
      <c r="AD39576" s="22"/>
    </row>
    <row r="39577" spans="30:30" x14ac:dyDescent="0.2">
      <c r="AD39577" s="22"/>
    </row>
    <row r="39578" spans="30:30" x14ac:dyDescent="0.2">
      <c r="AD39578" s="22"/>
    </row>
    <row r="39579" spans="30:30" x14ac:dyDescent="0.2">
      <c r="AD39579" s="22"/>
    </row>
    <row r="39580" spans="30:30" x14ac:dyDescent="0.2">
      <c r="AD39580" s="22"/>
    </row>
    <row r="39581" spans="30:30" x14ac:dyDescent="0.2">
      <c r="AD39581" s="22"/>
    </row>
    <row r="39582" spans="30:30" x14ac:dyDescent="0.2">
      <c r="AD39582" s="22"/>
    </row>
    <row r="39583" spans="30:30" x14ac:dyDescent="0.2">
      <c r="AD39583" s="22"/>
    </row>
    <row r="39584" spans="30:30" x14ac:dyDescent="0.2">
      <c r="AD39584" s="22"/>
    </row>
    <row r="39585" spans="30:30" x14ac:dyDescent="0.2">
      <c r="AD39585" s="22"/>
    </row>
    <row r="39586" spans="30:30" x14ac:dyDescent="0.2">
      <c r="AD39586" s="22"/>
    </row>
    <row r="39587" spans="30:30" x14ac:dyDescent="0.2">
      <c r="AD39587" s="22"/>
    </row>
    <row r="39588" spans="30:30" x14ac:dyDescent="0.2">
      <c r="AD39588" s="22"/>
    </row>
    <row r="39589" spans="30:30" x14ac:dyDescent="0.2">
      <c r="AD39589" s="22"/>
    </row>
    <row r="39590" spans="30:30" x14ac:dyDescent="0.2">
      <c r="AD39590" s="22"/>
    </row>
    <row r="39591" spans="30:30" x14ac:dyDescent="0.2">
      <c r="AD39591" s="22"/>
    </row>
    <row r="39592" spans="30:30" x14ac:dyDescent="0.2">
      <c r="AD39592" s="22"/>
    </row>
    <row r="39593" spans="30:30" x14ac:dyDescent="0.2">
      <c r="AD39593" s="22"/>
    </row>
    <row r="39594" spans="30:30" x14ac:dyDescent="0.2">
      <c r="AD39594" s="22"/>
    </row>
    <row r="39595" spans="30:30" x14ac:dyDescent="0.2">
      <c r="AD39595" s="22"/>
    </row>
    <row r="39596" spans="30:30" x14ac:dyDescent="0.2">
      <c r="AD39596" s="22"/>
    </row>
    <row r="39597" spans="30:30" x14ac:dyDescent="0.2">
      <c r="AD39597" s="22"/>
    </row>
    <row r="39598" spans="30:30" x14ac:dyDescent="0.2">
      <c r="AD39598" s="22"/>
    </row>
    <row r="39599" spans="30:30" x14ac:dyDescent="0.2">
      <c r="AD39599" s="22"/>
    </row>
    <row r="39600" spans="30:30" x14ac:dyDescent="0.2">
      <c r="AD39600" s="22"/>
    </row>
    <row r="39601" spans="30:30" x14ac:dyDescent="0.2">
      <c r="AD39601" s="22"/>
    </row>
    <row r="39602" spans="30:30" x14ac:dyDescent="0.2">
      <c r="AD39602" s="22"/>
    </row>
    <row r="39603" spans="30:30" x14ac:dyDescent="0.2">
      <c r="AD39603" s="22"/>
    </row>
    <row r="39604" spans="30:30" x14ac:dyDescent="0.2">
      <c r="AD39604" s="22"/>
    </row>
    <row r="39605" spans="30:30" x14ac:dyDescent="0.2">
      <c r="AD39605" s="22"/>
    </row>
    <row r="39606" spans="30:30" x14ac:dyDescent="0.2">
      <c r="AD39606" s="22"/>
    </row>
    <row r="39607" spans="30:30" x14ac:dyDescent="0.2">
      <c r="AD39607" s="22"/>
    </row>
    <row r="39608" spans="30:30" x14ac:dyDescent="0.2">
      <c r="AD39608" s="22"/>
    </row>
    <row r="39609" spans="30:30" x14ac:dyDescent="0.2">
      <c r="AD39609" s="22"/>
    </row>
    <row r="39610" spans="30:30" x14ac:dyDescent="0.2">
      <c r="AD39610" s="22"/>
    </row>
    <row r="39611" spans="30:30" x14ac:dyDescent="0.2">
      <c r="AD39611" s="22"/>
    </row>
    <row r="39612" spans="30:30" x14ac:dyDescent="0.2">
      <c r="AD39612" s="22"/>
    </row>
    <row r="39613" spans="30:30" x14ac:dyDescent="0.2">
      <c r="AD39613" s="22"/>
    </row>
    <row r="39614" spans="30:30" x14ac:dyDescent="0.2">
      <c r="AD39614" s="22"/>
    </row>
    <row r="39615" spans="30:30" x14ac:dyDescent="0.2">
      <c r="AD39615" s="22"/>
    </row>
    <row r="39616" spans="30:30" x14ac:dyDescent="0.2">
      <c r="AD39616" s="22"/>
    </row>
    <row r="39617" spans="30:30" x14ac:dyDescent="0.2">
      <c r="AD39617" s="22"/>
    </row>
    <row r="39618" spans="30:30" x14ac:dyDescent="0.2">
      <c r="AD39618" s="22"/>
    </row>
    <row r="39619" spans="30:30" x14ac:dyDescent="0.2">
      <c r="AD39619" s="22"/>
    </row>
    <row r="39620" spans="30:30" x14ac:dyDescent="0.2">
      <c r="AD39620" s="22"/>
    </row>
    <row r="39621" spans="30:30" x14ac:dyDescent="0.2">
      <c r="AD39621" s="22"/>
    </row>
    <row r="39622" spans="30:30" x14ac:dyDescent="0.2">
      <c r="AD39622" s="22"/>
    </row>
    <row r="39623" spans="30:30" x14ac:dyDescent="0.2">
      <c r="AD39623" s="22"/>
    </row>
    <row r="39624" spans="30:30" x14ac:dyDescent="0.2">
      <c r="AD39624" s="22"/>
    </row>
    <row r="39625" spans="30:30" x14ac:dyDescent="0.2">
      <c r="AD39625" s="22"/>
    </row>
    <row r="39626" spans="30:30" x14ac:dyDescent="0.2">
      <c r="AD39626" s="22"/>
    </row>
    <row r="39627" spans="30:30" x14ac:dyDescent="0.2">
      <c r="AD39627" s="22"/>
    </row>
    <row r="39628" spans="30:30" x14ac:dyDescent="0.2">
      <c r="AD39628" s="22"/>
    </row>
    <row r="39629" spans="30:30" x14ac:dyDescent="0.2">
      <c r="AD39629" s="22"/>
    </row>
    <row r="39630" spans="30:30" x14ac:dyDescent="0.2">
      <c r="AD39630" s="22"/>
    </row>
    <row r="39631" spans="30:30" x14ac:dyDescent="0.2">
      <c r="AD39631" s="22"/>
    </row>
    <row r="39632" spans="30:30" x14ac:dyDescent="0.2">
      <c r="AD39632" s="22"/>
    </row>
    <row r="39633" spans="30:30" x14ac:dyDescent="0.2">
      <c r="AD39633" s="22"/>
    </row>
    <row r="39634" spans="30:30" x14ac:dyDescent="0.2">
      <c r="AD39634" s="22"/>
    </row>
    <row r="39635" spans="30:30" x14ac:dyDescent="0.2">
      <c r="AD39635" s="22"/>
    </row>
    <row r="39636" spans="30:30" x14ac:dyDescent="0.2">
      <c r="AD39636" s="22"/>
    </row>
    <row r="39637" spans="30:30" x14ac:dyDescent="0.2">
      <c r="AD39637" s="22"/>
    </row>
    <row r="39638" spans="30:30" x14ac:dyDescent="0.2">
      <c r="AD39638" s="22"/>
    </row>
    <row r="39639" spans="30:30" x14ac:dyDescent="0.2">
      <c r="AD39639" s="22"/>
    </row>
    <row r="39640" spans="30:30" x14ac:dyDescent="0.2">
      <c r="AD39640" s="22"/>
    </row>
    <row r="39641" spans="30:30" x14ac:dyDescent="0.2">
      <c r="AD39641" s="22"/>
    </row>
    <row r="39642" spans="30:30" x14ac:dyDescent="0.2">
      <c r="AD39642" s="22"/>
    </row>
    <row r="39643" spans="30:30" x14ac:dyDescent="0.2">
      <c r="AD39643" s="22"/>
    </row>
    <row r="39644" spans="30:30" x14ac:dyDescent="0.2">
      <c r="AD39644" s="22"/>
    </row>
    <row r="39645" spans="30:30" x14ac:dyDescent="0.2">
      <c r="AD39645" s="22"/>
    </row>
    <row r="39646" spans="30:30" x14ac:dyDescent="0.2">
      <c r="AD39646" s="22"/>
    </row>
    <row r="39647" spans="30:30" x14ac:dyDescent="0.2">
      <c r="AD39647" s="22"/>
    </row>
    <row r="39648" spans="30:30" x14ac:dyDescent="0.2">
      <c r="AD39648" s="22"/>
    </row>
    <row r="39649" spans="30:30" x14ac:dyDescent="0.2">
      <c r="AD39649" s="22"/>
    </row>
    <row r="39650" spans="30:30" x14ac:dyDescent="0.2">
      <c r="AD39650" s="22"/>
    </row>
    <row r="39651" spans="30:30" x14ac:dyDescent="0.2">
      <c r="AD39651" s="22"/>
    </row>
    <row r="39652" spans="30:30" x14ac:dyDescent="0.2">
      <c r="AD39652" s="22"/>
    </row>
    <row r="39653" spans="30:30" x14ac:dyDescent="0.2">
      <c r="AD39653" s="22"/>
    </row>
    <row r="39654" spans="30:30" x14ac:dyDescent="0.2">
      <c r="AD39654" s="22"/>
    </row>
    <row r="39655" spans="30:30" x14ac:dyDescent="0.2">
      <c r="AD39655" s="22"/>
    </row>
    <row r="39656" spans="30:30" x14ac:dyDescent="0.2">
      <c r="AD39656" s="22"/>
    </row>
    <row r="39657" spans="30:30" x14ac:dyDescent="0.2">
      <c r="AD39657" s="22"/>
    </row>
    <row r="39658" spans="30:30" x14ac:dyDescent="0.2">
      <c r="AD39658" s="22"/>
    </row>
    <row r="39659" spans="30:30" x14ac:dyDescent="0.2">
      <c r="AD39659" s="22"/>
    </row>
    <row r="39660" spans="30:30" x14ac:dyDescent="0.2">
      <c r="AD39660" s="22"/>
    </row>
    <row r="39661" spans="30:30" x14ac:dyDescent="0.2">
      <c r="AD39661" s="22"/>
    </row>
    <row r="39662" spans="30:30" x14ac:dyDescent="0.2">
      <c r="AD39662" s="22"/>
    </row>
    <row r="39663" spans="30:30" x14ac:dyDescent="0.2">
      <c r="AD39663" s="22"/>
    </row>
    <row r="39664" spans="30:30" x14ac:dyDescent="0.2">
      <c r="AD39664" s="22"/>
    </row>
    <row r="39665" spans="30:30" x14ac:dyDescent="0.2">
      <c r="AD39665" s="22"/>
    </row>
    <row r="39666" spans="30:30" x14ac:dyDescent="0.2">
      <c r="AD39666" s="22"/>
    </row>
    <row r="39667" spans="30:30" x14ac:dyDescent="0.2">
      <c r="AD39667" s="22"/>
    </row>
    <row r="39668" spans="30:30" x14ac:dyDescent="0.2">
      <c r="AD39668" s="22"/>
    </row>
    <row r="39669" spans="30:30" x14ac:dyDescent="0.2">
      <c r="AD39669" s="22"/>
    </row>
    <row r="39670" spans="30:30" x14ac:dyDescent="0.2">
      <c r="AD39670" s="22"/>
    </row>
    <row r="39671" spans="30:30" x14ac:dyDescent="0.2">
      <c r="AD39671" s="22"/>
    </row>
    <row r="39672" spans="30:30" x14ac:dyDescent="0.2">
      <c r="AD39672" s="22"/>
    </row>
    <row r="39673" spans="30:30" x14ac:dyDescent="0.2">
      <c r="AD39673" s="22"/>
    </row>
    <row r="39674" spans="30:30" x14ac:dyDescent="0.2">
      <c r="AD39674" s="22"/>
    </row>
    <row r="39675" spans="30:30" x14ac:dyDescent="0.2">
      <c r="AD39675" s="22"/>
    </row>
    <row r="39676" spans="30:30" x14ac:dyDescent="0.2">
      <c r="AD39676" s="22"/>
    </row>
    <row r="39677" spans="30:30" x14ac:dyDescent="0.2">
      <c r="AD39677" s="22"/>
    </row>
    <row r="39678" spans="30:30" x14ac:dyDescent="0.2">
      <c r="AD39678" s="22"/>
    </row>
    <row r="39679" spans="30:30" x14ac:dyDescent="0.2">
      <c r="AD39679" s="22"/>
    </row>
    <row r="39680" spans="30:30" x14ac:dyDescent="0.2">
      <c r="AD39680" s="22"/>
    </row>
    <row r="39681" spans="30:30" x14ac:dyDescent="0.2">
      <c r="AD39681" s="22"/>
    </row>
    <row r="39682" spans="30:30" x14ac:dyDescent="0.2">
      <c r="AD39682" s="22"/>
    </row>
    <row r="39683" spans="30:30" x14ac:dyDescent="0.2">
      <c r="AD39683" s="22"/>
    </row>
    <row r="39684" spans="30:30" x14ac:dyDescent="0.2">
      <c r="AD39684" s="22"/>
    </row>
    <row r="39685" spans="30:30" x14ac:dyDescent="0.2">
      <c r="AD39685" s="22"/>
    </row>
    <row r="39686" spans="30:30" x14ac:dyDescent="0.2">
      <c r="AD39686" s="22"/>
    </row>
    <row r="39687" spans="30:30" x14ac:dyDescent="0.2">
      <c r="AD39687" s="22"/>
    </row>
    <row r="39688" spans="30:30" x14ac:dyDescent="0.2">
      <c r="AD39688" s="22"/>
    </row>
    <row r="39689" spans="30:30" x14ac:dyDescent="0.2">
      <c r="AD39689" s="22"/>
    </row>
    <row r="39690" spans="30:30" x14ac:dyDescent="0.2">
      <c r="AD39690" s="22"/>
    </row>
    <row r="39691" spans="30:30" x14ac:dyDescent="0.2">
      <c r="AD39691" s="22"/>
    </row>
    <row r="39692" spans="30:30" x14ac:dyDescent="0.2">
      <c r="AD39692" s="22"/>
    </row>
    <row r="39693" spans="30:30" x14ac:dyDescent="0.2">
      <c r="AD39693" s="22"/>
    </row>
    <row r="39694" spans="30:30" x14ac:dyDescent="0.2">
      <c r="AD39694" s="22"/>
    </row>
    <row r="39695" spans="30:30" x14ac:dyDescent="0.2">
      <c r="AD39695" s="22"/>
    </row>
    <row r="39696" spans="30:30" x14ac:dyDescent="0.2">
      <c r="AD39696" s="22"/>
    </row>
    <row r="39697" spans="30:30" x14ac:dyDescent="0.2">
      <c r="AD39697" s="22"/>
    </row>
    <row r="39698" spans="30:30" x14ac:dyDescent="0.2">
      <c r="AD39698" s="22"/>
    </row>
    <row r="39699" spans="30:30" x14ac:dyDescent="0.2">
      <c r="AD39699" s="22"/>
    </row>
    <row r="39700" spans="30:30" x14ac:dyDescent="0.2">
      <c r="AD39700" s="22"/>
    </row>
    <row r="39701" spans="30:30" x14ac:dyDescent="0.2">
      <c r="AD39701" s="22"/>
    </row>
    <row r="39702" spans="30:30" x14ac:dyDescent="0.2">
      <c r="AD39702" s="22"/>
    </row>
    <row r="39703" spans="30:30" x14ac:dyDescent="0.2">
      <c r="AD39703" s="22"/>
    </row>
    <row r="39704" spans="30:30" x14ac:dyDescent="0.2">
      <c r="AD39704" s="22"/>
    </row>
    <row r="39705" spans="30:30" x14ac:dyDescent="0.2">
      <c r="AD39705" s="22"/>
    </row>
    <row r="39706" spans="30:30" x14ac:dyDescent="0.2">
      <c r="AD39706" s="22"/>
    </row>
    <row r="39707" spans="30:30" x14ac:dyDescent="0.2">
      <c r="AD39707" s="22"/>
    </row>
    <row r="39708" spans="30:30" x14ac:dyDescent="0.2">
      <c r="AD39708" s="22"/>
    </row>
    <row r="39709" spans="30:30" x14ac:dyDescent="0.2">
      <c r="AD39709" s="22"/>
    </row>
    <row r="39710" spans="30:30" x14ac:dyDescent="0.2">
      <c r="AD39710" s="22"/>
    </row>
    <row r="39711" spans="30:30" x14ac:dyDescent="0.2">
      <c r="AD39711" s="22"/>
    </row>
    <row r="39712" spans="30:30" x14ac:dyDescent="0.2">
      <c r="AD39712" s="22"/>
    </row>
    <row r="39713" spans="30:30" x14ac:dyDescent="0.2">
      <c r="AD39713" s="22"/>
    </row>
    <row r="39714" spans="30:30" x14ac:dyDescent="0.2">
      <c r="AD39714" s="22"/>
    </row>
    <row r="39715" spans="30:30" x14ac:dyDescent="0.2">
      <c r="AD39715" s="22"/>
    </row>
    <row r="39716" spans="30:30" x14ac:dyDescent="0.2">
      <c r="AD39716" s="22"/>
    </row>
    <row r="39717" spans="30:30" x14ac:dyDescent="0.2">
      <c r="AD39717" s="22"/>
    </row>
    <row r="39718" spans="30:30" x14ac:dyDescent="0.2">
      <c r="AD39718" s="22"/>
    </row>
    <row r="39719" spans="30:30" x14ac:dyDescent="0.2">
      <c r="AD39719" s="22"/>
    </row>
    <row r="39720" spans="30:30" x14ac:dyDescent="0.2">
      <c r="AD39720" s="22"/>
    </row>
    <row r="39721" spans="30:30" x14ac:dyDescent="0.2">
      <c r="AD39721" s="22"/>
    </row>
    <row r="39722" spans="30:30" x14ac:dyDescent="0.2">
      <c r="AD39722" s="22"/>
    </row>
    <row r="39723" spans="30:30" x14ac:dyDescent="0.2">
      <c r="AD39723" s="22"/>
    </row>
    <row r="39724" spans="30:30" x14ac:dyDescent="0.2">
      <c r="AD39724" s="22"/>
    </row>
    <row r="39725" spans="30:30" x14ac:dyDescent="0.2">
      <c r="AD39725" s="22"/>
    </row>
    <row r="39726" spans="30:30" x14ac:dyDescent="0.2">
      <c r="AD39726" s="22"/>
    </row>
    <row r="39727" spans="30:30" x14ac:dyDescent="0.2">
      <c r="AD39727" s="22"/>
    </row>
    <row r="39728" spans="30:30" x14ac:dyDescent="0.2">
      <c r="AD39728" s="22"/>
    </row>
    <row r="39729" spans="30:30" x14ac:dyDescent="0.2">
      <c r="AD39729" s="22"/>
    </row>
    <row r="39730" spans="30:30" x14ac:dyDescent="0.2">
      <c r="AD39730" s="22"/>
    </row>
    <row r="39731" spans="30:30" x14ac:dyDescent="0.2">
      <c r="AD39731" s="22"/>
    </row>
    <row r="39732" spans="30:30" x14ac:dyDescent="0.2">
      <c r="AD39732" s="22"/>
    </row>
    <row r="39733" spans="30:30" x14ac:dyDescent="0.2">
      <c r="AD39733" s="22"/>
    </row>
    <row r="39734" spans="30:30" x14ac:dyDescent="0.2">
      <c r="AD39734" s="22"/>
    </row>
    <row r="39735" spans="30:30" x14ac:dyDescent="0.2">
      <c r="AD39735" s="22"/>
    </row>
    <row r="39736" spans="30:30" x14ac:dyDescent="0.2">
      <c r="AD39736" s="22"/>
    </row>
    <row r="39737" spans="30:30" x14ac:dyDescent="0.2">
      <c r="AD39737" s="22"/>
    </row>
    <row r="39738" spans="30:30" x14ac:dyDescent="0.2">
      <c r="AD39738" s="22"/>
    </row>
    <row r="39739" spans="30:30" x14ac:dyDescent="0.2">
      <c r="AD39739" s="22"/>
    </row>
    <row r="39740" spans="30:30" x14ac:dyDescent="0.2">
      <c r="AD39740" s="22"/>
    </row>
    <row r="39741" spans="30:30" x14ac:dyDescent="0.2">
      <c r="AD39741" s="22"/>
    </row>
    <row r="39742" spans="30:30" x14ac:dyDescent="0.2">
      <c r="AD39742" s="22"/>
    </row>
    <row r="39743" spans="30:30" x14ac:dyDescent="0.2">
      <c r="AD39743" s="22"/>
    </row>
    <row r="39744" spans="30:30" x14ac:dyDescent="0.2">
      <c r="AD39744" s="22"/>
    </row>
    <row r="39745" spans="30:30" x14ac:dyDescent="0.2">
      <c r="AD39745" s="22"/>
    </row>
    <row r="39746" spans="30:30" x14ac:dyDescent="0.2">
      <c r="AD39746" s="22"/>
    </row>
    <row r="39747" spans="30:30" x14ac:dyDescent="0.2">
      <c r="AD39747" s="22"/>
    </row>
    <row r="39748" spans="30:30" x14ac:dyDescent="0.2">
      <c r="AD39748" s="22"/>
    </row>
    <row r="39749" spans="30:30" x14ac:dyDescent="0.2">
      <c r="AD39749" s="22"/>
    </row>
    <row r="39750" spans="30:30" x14ac:dyDescent="0.2">
      <c r="AD39750" s="22"/>
    </row>
    <row r="39751" spans="30:30" x14ac:dyDescent="0.2">
      <c r="AD39751" s="22"/>
    </row>
    <row r="39752" spans="30:30" x14ac:dyDescent="0.2">
      <c r="AD39752" s="22"/>
    </row>
    <row r="39753" spans="30:30" x14ac:dyDescent="0.2">
      <c r="AD39753" s="22"/>
    </row>
    <row r="39754" spans="30:30" x14ac:dyDescent="0.2">
      <c r="AD39754" s="22"/>
    </row>
    <row r="39755" spans="30:30" x14ac:dyDescent="0.2">
      <c r="AD39755" s="22"/>
    </row>
    <row r="39756" spans="30:30" x14ac:dyDescent="0.2">
      <c r="AD39756" s="22"/>
    </row>
    <row r="39757" spans="30:30" x14ac:dyDescent="0.2">
      <c r="AD39757" s="22"/>
    </row>
    <row r="39758" spans="30:30" x14ac:dyDescent="0.2">
      <c r="AD39758" s="22"/>
    </row>
    <row r="39759" spans="30:30" x14ac:dyDescent="0.2">
      <c r="AD39759" s="22"/>
    </row>
    <row r="39760" spans="30:30" x14ac:dyDescent="0.2">
      <c r="AD39760" s="22"/>
    </row>
    <row r="39761" spans="30:30" x14ac:dyDescent="0.2">
      <c r="AD39761" s="22"/>
    </row>
    <row r="39762" spans="30:30" x14ac:dyDescent="0.2">
      <c r="AD39762" s="22"/>
    </row>
    <row r="39763" spans="30:30" x14ac:dyDescent="0.2">
      <c r="AD39763" s="22"/>
    </row>
    <row r="39764" spans="30:30" x14ac:dyDescent="0.2">
      <c r="AD39764" s="22"/>
    </row>
    <row r="39765" spans="30:30" x14ac:dyDescent="0.2">
      <c r="AD39765" s="22"/>
    </row>
    <row r="39766" spans="30:30" x14ac:dyDescent="0.2">
      <c r="AD39766" s="22"/>
    </row>
    <row r="39767" spans="30:30" x14ac:dyDescent="0.2">
      <c r="AD39767" s="22"/>
    </row>
    <row r="39768" spans="30:30" x14ac:dyDescent="0.2">
      <c r="AD39768" s="22"/>
    </row>
    <row r="39769" spans="30:30" x14ac:dyDescent="0.2">
      <c r="AD39769" s="22"/>
    </row>
    <row r="39770" spans="30:30" x14ac:dyDescent="0.2">
      <c r="AD39770" s="22"/>
    </row>
    <row r="39771" spans="30:30" x14ac:dyDescent="0.2">
      <c r="AD39771" s="22"/>
    </row>
    <row r="39772" spans="30:30" x14ac:dyDescent="0.2">
      <c r="AD39772" s="22"/>
    </row>
    <row r="39773" spans="30:30" x14ac:dyDescent="0.2">
      <c r="AD39773" s="22"/>
    </row>
    <row r="39774" spans="30:30" x14ac:dyDescent="0.2">
      <c r="AD39774" s="22"/>
    </row>
    <row r="39775" spans="30:30" x14ac:dyDescent="0.2">
      <c r="AD39775" s="22"/>
    </row>
    <row r="39776" spans="30:30" x14ac:dyDescent="0.2">
      <c r="AD39776" s="22"/>
    </row>
    <row r="39777" spans="30:30" x14ac:dyDescent="0.2">
      <c r="AD39777" s="22"/>
    </row>
    <row r="39778" spans="30:30" x14ac:dyDescent="0.2">
      <c r="AD39778" s="22"/>
    </row>
    <row r="39779" spans="30:30" x14ac:dyDescent="0.2">
      <c r="AD39779" s="22"/>
    </row>
    <row r="39780" spans="30:30" x14ac:dyDescent="0.2">
      <c r="AD39780" s="22"/>
    </row>
    <row r="39781" spans="30:30" x14ac:dyDescent="0.2">
      <c r="AD39781" s="22"/>
    </row>
    <row r="39782" spans="30:30" x14ac:dyDescent="0.2">
      <c r="AD39782" s="22"/>
    </row>
    <row r="39783" spans="30:30" x14ac:dyDescent="0.2">
      <c r="AD39783" s="22"/>
    </row>
    <row r="39784" spans="30:30" x14ac:dyDescent="0.2">
      <c r="AD39784" s="22"/>
    </row>
    <row r="39785" spans="30:30" x14ac:dyDescent="0.2">
      <c r="AD39785" s="22"/>
    </row>
    <row r="39786" spans="30:30" x14ac:dyDescent="0.2">
      <c r="AD39786" s="22"/>
    </row>
    <row r="39787" spans="30:30" x14ac:dyDescent="0.2">
      <c r="AD39787" s="22"/>
    </row>
    <row r="39788" spans="30:30" x14ac:dyDescent="0.2">
      <c r="AD39788" s="22"/>
    </row>
    <row r="39789" spans="30:30" x14ac:dyDescent="0.2">
      <c r="AD39789" s="22"/>
    </row>
    <row r="39790" spans="30:30" x14ac:dyDescent="0.2">
      <c r="AD39790" s="22"/>
    </row>
    <row r="39791" spans="30:30" x14ac:dyDescent="0.2">
      <c r="AD39791" s="22"/>
    </row>
    <row r="39792" spans="30:30" x14ac:dyDescent="0.2">
      <c r="AD39792" s="22"/>
    </row>
    <row r="39793" spans="30:30" x14ac:dyDescent="0.2">
      <c r="AD39793" s="22"/>
    </row>
    <row r="39794" spans="30:30" x14ac:dyDescent="0.2">
      <c r="AD39794" s="22"/>
    </row>
    <row r="39795" spans="30:30" x14ac:dyDescent="0.2">
      <c r="AD39795" s="22"/>
    </row>
    <row r="39796" spans="30:30" x14ac:dyDescent="0.2">
      <c r="AD39796" s="22"/>
    </row>
    <row r="39797" spans="30:30" x14ac:dyDescent="0.2">
      <c r="AD39797" s="22"/>
    </row>
    <row r="39798" spans="30:30" x14ac:dyDescent="0.2">
      <c r="AD39798" s="22"/>
    </row>
    <row r="39799" spans="30:30" x14ac:dyDescent="0.2">
      <c r="AD39799" s="22"/>
    </row>
    <row r="39800" spans="30:30" x14ac:dyDescent="0.2">
      <c r="AD39800" s="22"/>
    </row>
    <row r="39801" spans="30:30" x14ac:dyDescent="0.2">
      <c r="AD39801" s="22"/>
    </row>
    <row r="39802" spans="30:30" x14ac:dyDescent="0.2">
      <c r="AD39802" s="22"/>
    </row>
    <row r="39803" spans="30:30" x14ac:dyDescent="0.2">
      <c r="AD39803" s="22"/>
    </row>
    <row r="39804" spans="30:30" x14ac:dyDescent="0.2">
      <c r="AD39804" s="22"/>
    </row>
    <row r="39805" spans="30:30" x14ac:dyDescent="0.2">
      <c r="AD39805" s="22"/>
    </row>
    <row r="39806" spans="30:30" x14ac:dyDescent="0.2">
      <c r="AD39806" s="22"/>
    </row>
    <row r="39807" spans="30:30" x14ac:dyDescent="0.2">
      <c r="AD39807" s="22"/>
    </row>
    <row r="39808" spans="30:30" x14ac:dyDescent="0.2">
      <c r="AD39808" s="22"/>
    </row>
    <row r="39809" spans="30:30" x14ac:dyDescent="0.2">
      <c r="AD39809" s="22"/>
    </row>
    <row r="39810" spans="30:30" x14ac:dyDescent="0.2">
      <c r="AD39810" s="22"/>
    </row>
    <row r="39811" spans="30:30" x14ac:dyDescent="0.2">
      <c r="AD39811" s="22"/>
    </row>
    <row r="39812" spans="30:30" x14ac:dyDescent="0.2">
      <c r="AD39812" s="22"/>
    </row>
    <row r="39813" spans="30:30" x14ac:dyDescent="0.2">
      <c r="AD39813" s="22"/>
    </row>
    <row r="39814" spans="30:30" x14ac:dyDescent="0.2">
      <c r="AD39814" s="22"/>
    </row>
    <row r="39815" spans="30:30" x14ac:dyDescent="0.2">
      <c r="AD39815" s="22"/>
    </row>
    <row r="39816" spans="30:30" x14ac:dyDescent="0.2">
      <c r="AD39816" s="22"/>
    </row>
    <row r="39817" spans="30:30" x14ac:dyDescent="0.2">
      <c r="AD39817" s="22"/>
    </row>
    <row r="39818" spans="30:30" x14ac:dyDescent="0.2">
      <c r="AD39818" s="22"/>
    </row>
    <row r="39819" spans="30:30" x14ac:dyDescent="0.2">
      <c r="AD39819" s="22"/>
    </row>
    <row r="39820" spans="30:30" x14ac:dyDescent="0.2">
      <c r="AD39820" s="22"/>
    </row>
    <row r="39821" spans="30:30" x14ac:dyDescent="0.2">
      <c r="AD39821" s="22"/>
    </row>
    <row r="39822" spans="30:30" x14ac:dyDescent="0.2">
      <c r="AD39822" s="22"/>
    </row>
    <row r="39823" spans="30:30" x14ac:dyDescent="0.2">
      <c r="AD39823" s="22"/>
    </row>
    <row r="39824" spans="30:30" x14ac:dyDescent="0.2">
      <c r="AD39824" s="22"/>
    </row>
    <row r="39825" spans="30:30" x14ac:dyDescent="0.2">
      <c r="AD39825" s="22"/>
    </row>
    <row r="39826" spans="30:30" x14ac:dyDescent="0.2">
      <c r="AD39826" s="22"/>
    </row>
    <row r="39827" spans="30:30" x14ac:dyDescent="0.2">
      <c r="AD39827" s="22"/>
    </row>
    <row r="39828" spans="30:30" x14ac:dyDescent="0.2">
      <c r="AD39828" s="22"/>
    </row>
    <row r="39829" spans="30:30" x14ac:dyDescent="0.2">
      <c r="AD39829" s="22"/>
    </row>
    <row r="39830" spans="30:30" x14ac:dyDescent="0.2">
      <c r="AD39830" s="22"/>
    </row>
    <row r="39831" spans="30:30" x14ac:dyDescent="0.2">
      <c r="AD39831" s="22"/>
    </row>
    <row r="39832" spans="30:30" x14ac:dyDescent="0.2">
      <c r="AD39832" s="22"/>
    </row>
    <row r="39833" spans="30:30" x14ac:dyDescent="0.2">
      <c r="AD39833" s="22"/>
    </row>
    <row r="39834" spans="30:30" x14ac:dyDescent="0.2">
      <c r="AD39834" s="22"/>
    </row>
    <row r="39835" spans="30:30" x14ac:dyDescent="0.2">
      <c r="AD39835" s="22"/>
    </row>
    <row r="39836" spans="30:30" x14ac:dyDescent="0.2">
      <c r="AD39836" s="22"/>
    </row>
    <row r="39837" spans="30:30" x14ac:dyDescent="0.2">
      <c r="AD39837" s="22"/>
    </row>
    <row r="39838" spans="30:30" x14ac:dyDescent="0.2">
      <c r="AD39838" s="22"/>
    </row>
    <row r="39839" spans="30:30" x14ac:dyDescent="0.2">
      <c r="AD39839" s="22"/>
    </row>
    <row r="39840" spans="30:30" x14ac:dyDescent="0.2">
      <c r="AD39840" s="22"/>
    </row>
    <row r="39841" spans="30:30" x14ac:dyDescent="0.2">
      <c r="AD39841" s="22"/>
    </row>
    <row r="39842" spans="30:30" x14ac:dyDescent="0.2">
      <c r="AD39842" s="22"/>
    </row>
    <row r="39843" spans="30:30" x14ac:dyDescent="0.2">
      <c r="AD39843" s="22"/>
    </row>
    <row r="39844" spans="30:30" x14ac:dyDescent="0.2">
      <c r="AD39844" s="22"/>
    </row>
    <row r="39845" spans="30:30" x14ac:dyDescent="0.2">
      <c r="AD39845" s="22"/>
    </row>
    <row r="39846" spans="30:30" x14ac:dyDescent="0.2">
      <c r="AD39846" s="22"/>
    </row>
    <row r="39847" spans="30:30" x14ac:dyDescent="0.2">
      <c r="AD39847" s="22"/>
    </row>
    <row r="39848" spans="30:30" x14ac:dyDescent="0.2">
      <c r="AD39848" s="22"/>
    </row>
    <row r="39849" spans="30:30" x14ac:dyDescent="0.2">
      <c r="AD39849" s="22"/>
    </row>
    <row r="39850" spans="30:30" x14ac:dyDescent="0.2">
      <c r="AD39850" s="22"/>
    </row>
    <row r="39851" spans="30:30" x14ac:dyDescent="0.2">
      <c r="AD39851" s="22"/>
    </row>
    <row r="39852" spans="30:30" x14ac:dyDescent="0.2">
      <c r="AD39852" s="22"/>
    </row>
    <row r="39853" spans="30:30" x14ac:dyDescent="0.2">
      <c r="AD39853" s="22"/>
    </row>
    <row r="39854" spans="30:30" x14ac:dyDescent="0.2">
      <c r="AD39854" s="22"/>
    </row>
    <row r="39855" spans="30:30" x14ac:dyDescent="0.2">
      <c r="AD39855" s="22"/>
    </row>
    <row r="39856" spans="30:30" x14ac:dyDescent="0.2">
      <c r="AD39856" s="22"/>
    </row>
    <row r="39857" spans="30:30" x14ac:dyDescent="0.2">
      <c r="AD39857" s="22"/>
    </row>
    <row r="39858" spans="30:30" x14ac:dyDescent="0.2">
      <c r="AD39858" s="22"/>
    </row>
    <row r="39859" spans="30:30" x14ac:dyDescent="0.2">
      <c r="AD39859" s="22"/>
    </row>
    <row r="39860" spans="30:30" x14ac:dyDescent="0.2">
      <c r="AD39860" s="22"/>
    </row>
    <row r="39861" spans="30:30" x14ac:dyDescent="0.2">
      <c r="AD39861" s="22"/>
    </row>
    <row r="39862" spans="30:30" x14ac:dyDescent="0.2">
      <c r="AD39862" s="22"/>
    </row>
    <row r="39863" spans="30:30" x14ac:dyDescent="0.2">
      <c r="AD39863" s="22"/>
    </row>
    <row r="39864" spans="30:30" x14ac:dyDescent="0.2">
      <c r="AD39864" s="22"/>
    </row>
    <row r="39865" spans="30:30" x14ac:dyDescent="0.2">
      <c r="AD39865" s="22"/>
    </row>
    <row r="39866" spans="30:30" x14ac:dyDescent="0.2">
      <c r="AD39866" s="22"/>
    </row>
    <row r="39867" spans="30:30" x14ac:dyDescent="0.2">
      <c r="AD39867" s="22"/>
    </row>
    <row r="39868" spans="30:30" x14ac:dyDescent="0.2">
      <c r="AD39868" s="22"/>
    </row>
    <row r="39869" spans="30:30" x14ac:dyDescent="0.2">
      <c r="AD39869" s="22"/>
    </row>
    <row r="39870" spans="30:30" x14ac:dyDescent="0.2">
      <c r="AD39870" s="22"/>
    </row>
    <row r="39871" spans="30:30" x14ac:dyDescent="0.2">
      <c r="AD39871" s="22"/>
    </row>
    <row r="39872" spans="30:30" x14ac:dyDescent="0.2">
      <c r="AD39872" s="22"/>
    </row>
    <row r="39873" spans="30:30" x14ac:dyDescent="0.2">
      <c r="AD39873" s="22"/>
    </row>
    <row r="39874" spans="30:30" x14ac:dyDescent="0.2">
      <c r="AD39874" s="22"/>
    </row>
    <row r="39875" spans="30:30" x14ac:dyDescent="0.2">
      <c r="AD39875" s="22"/>
    </row>
    <row r="39876" spans="30:30" x14ac:dyDescent="0.2">
      <c r="AD39876" s="22"/>
    </row>
    <row r="39877" spans="30:30" x14ac:dyDescent="0.2">
      <c r="AD39877" s="22"/>
    </row>
    <row r="39878" spans="30:30" x14ac:dyDescent="0.2">
      <c r="AD39878" s="22"/>
    </row>
    <row r="39879" spans="30:30" x14ac:dyDescent="0.2">
      <c r="AD39879" s="22"/>
    </row>
    <row r="39880" spans="30:30" x14ac:dyDescent="0.2">
      <c r="AD39880" s="22"/>
    </row>
    <row r="39881" spans="30:30" x14ac:dyDescent="0.2">
      <c r="AD39881" s="22"/>
    </row>
    <row r="39882" spans="30:30" x14ac:dyDescent="0.2">
      <c r="AD39882" s="22"/>
    </row>
    <row r="39883" spans="30:30" x14ac:dyDescent="0.2">
      <c r="AD39883" s="22"/>
    </row>
    <row r="39884" spans="30:30" x14ac:dyDescent="0.2">
      <c r="AD39884" s="22"/>
    </row>
    <row r="39885" spans="30:30" x14ac:dyDescent="0.2">
      <c r="AD39885" s="22"/>
    </row>
    <row r="39886" spans="30:30" x14ac:dyDescent="0.2">
      <c r="AD39886" s="22"/>
    </row>
    <row r="39887" spans="30:30" x14ac:dyDescent="0.2">
      <c r="AD39887" s="22"/>
    </row>
    <row r="39888" spans="30:30" x14ac:dyDescent="0.2">
      <c r="AD39888" s="22"/>
    </row>
    <row r="39889" spans="30:30" x14ac:dyDescent="0.2">
      <c r="AD39889" s="22"/>
    </row>
    <row r="39890" spans="30:30" x14ac:dyDescent="0.2">
      <c r="AD39890" s="22"/>
    </row>
    <row r="39891" spans="30:30" x14ac:dyDescent="0.2">
      <c r="AD39891" s="22"/>
    </row>
    <row r="39892" spans="30:30" x14ac:dyDescent="0.2">
      <c r="AD39892" s="22"/>
    </row>
    <row r="39893" spans="30:30" x14ac:dyDescent="0.2">
      <c r="AD39893" s="22"/>
    </row>
    <row r="39894" spans="30:30" x14ac:dyDescent="0.2">
      <c r="AD39894" s="22"/>
    </row>
    <row r="39895" spans="30:30" x14ac:dyDescent="0.2">
      <c r="AD39895" s="22"/>
    </row>
    <row r="39896" spans="30:30" x14ac:dyDescent="0.2">
      <c r="AD39896" s="22"/>
    </row>
    <row r="39897" spans="30:30" x14ac:dyDescent="0.2">
      <c r="AD39897" s="22"/>
    </row>
    <row r="39898" spans="30:30" x14ac:dyDescent="0.2">
      <c r="AD39898" s="22"/>
    </row>
    <row r="39899" spans="30:30" x14ac:dyDescent="0.2">
      <c r="AD39899" s="22"/>
    </row>
    <row r="39900" spans="30:30" x14ac:dyDescent="0.2">
      <c r="AD39900" s="22"/>
    </row>
    <row r="39901" spans="30:30" x14ac:dyDescent="0.2">
      <c r="AD39901" s="22"/>
    </row>
    <row r="39902" spans="30:30" x14ac:dyDescent="0.2">
      <c r="AD39902" s="22"/>
    </row>
    <row r="39903" spans="30:30" x14ac:dyDescent="0.2">
      <c r="AD39903" s="22"/>
    </row>
    <row r="39904" spans="30:30" x14ac:dyDescent="0.2">
      <c r="AD39904" s="22"/>
    </row>
    <row r="39905" spans="30:30" x14ac:dyDescent="0.2">
      <c r="AD39905" s="22"/>
    </row>
    <row r="39906" spans="30:30" x14ac:dyDescent="0.2">
      <c r="AD39906" s="22"/>
    </row>
    <row r="39907" spans="30:30" x14ac:dyDescent="0.2">
      <c r="AD39907" s="22"/>
    </row>
    <row r="39908" spans="30:30" x14ac:dyDescent="0.2">
      <c r="AD39908" s="22"/>
    </row>
    <row r="39909" spans="30:30" x14ac:dyDescent="0.2">
      <c r="AD39909" s="22"/>
    </row>
    <row r="39910" spans="30:30" x14ac:dyDescent="0.2">
      <c r="AD39910" s="22"/>
    </row>
    <row r="39911" spans="30:30" x14ac:dyDescent="0.2">
      <c r="AD39911" s="22"/>
    </row>
    <row r="39912" spans="30:30" x14ac:dyDescent="0.2">
      <c r="AD39912" s="22"/>
    </row>
    <row r="39913" spans="30:30" x14ac:dyDescent="0.2">
      <c r="AD39913" s="22"/>
    </row>
    <row r="39914" spans="30:30" x14ac:dyDescent="0.2">
      <c r="AD39914" s="22"/>
    </row>
    <row r="39915" spans="30:30" x14ac:dyDescent="0.2">
      <c r="AD39915" s="22"/>
    </row>
    <row r="39916" spans="30:30" x14ac:dyDescent="0.2">
      <c r="AD39916" s="22"/>
    </row>
    <row r="39917" spans="30:30" x14ac:dyDescent="0.2">
      <c r="AD39917" s="22"/>
    </row>
    <row r="39918" spans="30:30" x14ac:dyDescent="0.2">
      <c r="AD39918" s="22"/>
    </row>
    <row r="39919" spans="30:30" x14ac:dyDescent="0.2">
      <c r="AD39919" s="22"/>
    </row>
    <row r="39920" spans="30:30" x14ac:dyDescent="0.2">
      <c r="AD39920" s="22"/>
    </row>
    <row r="39921" spans="30:30" x14ac:dyDescent="0.2">
      <c r="AD39921" s="22"/>
    </row>
    <row r="39922" spans="30:30" x14ac:dyDescent="0.2">
      <c r="AD39922" s="22"/>
    </row>
    <row r="39923" spans="30:30" x14ac:dyDescent="0.2">
      <c r="AD39923" s="22"/>
    </row>
    <row r="39924" spans="30:30" x14ac:dyDescent="0.2">
      <c r="AD39924" s="22"/>
    </row>
    <row r="39925" spans="30:30" x14ac:dyDescent="0.2">
      <c r="AD39925" s="22"/>
    </row>
    <row r="39926" spans="30:30" x14ac:dyDescent="0.2">
      <c r="AD39926" s="22"/>
    </row>
    <row r="39927" spans="30:30" x14ac:dyDescent="0.2">
      <c r="AD39927" s="22"/>
    </row>
    <row r="39928" spans="30:30" x14ac:dyDescent="0.2">
      <c r="AD39928" s="22"/>
    </row>
    <row r="39929" spans="30:30" x14ac:dyDescent="0.2">
      <c r="AD39929" s="22"/>
    </row>
    <row r="39930" spans="30:30" x14ac:dyDescent="0.2">
      <c r="AD39930" s="22"/>
    </row>
    <row r="39931" spans="30:30" x14ac:dyDescent="0.2">
      <c r="AD39931" s="22"/>
    </row>
    <row r="39932" spans="30:30" x14ac:dyDescent="0.2">
      <c r="AD39932" s="22"/>
    </row>
    <row r="39933" spans="30:30" x14ac:dyDescent="0.2">
      <c r="AD39933" s="22"/>
    </row>
    <row r="39934" spans="30:30" x14ac:dyDescent="0.2">
      <c r="AD39934" s="22"/>
    </row>
    <row r="39935" spans="30:30" x14ac:dyDescent="0.2">
      <c r="AD39935" s="22"/>
    </row>
    <row r="39936" spans="30:30" x14ac:dyDescent="0.2">
      <c r="AD39936" s="22"/>
    </row>
    <row r="39937" spans="30:30" x14ac:dyDescent="0.2">
      <c r="AD39937" s="22"/>
    </row>
    <row r="39938" spans="30:30" x14ac:dyDescent="0.2">
      <c r="AD39938" s="22"/>
    </row>
    <row r="39939" spans="30:30" x14ac:dyDescent="0.2">
      <c r="AD39939" s="22"/>
    </row>
    <row r="39940" spans="30:30" x14ac:dyDescent="0.2">
      <c r="AD39940" s="22"/>
    </row>
    <row r="39941" spans="30:30" x14ac:dyDescent="0.2">
      <c r="AD39941" s="22"/>
    </row>
    <row r="39942" spans="30:30" x14ac:dyDescent="0.2">
      <c r="AD39942" s="22"/>
    </row>
    <row r="39943" spans="30:30" x14ac:dyDescent="0.2">
      <c r="AD39943" s="22"/>
    </row>
    <row r="39944" spans="30:30" x14ac:dyDescent="0.2">
      <c r="AD39944" s="22"/>
    </row>
    <row r="39945" spans="30:30" x14ac:dyDescent="0.2">
      <c r="AD39945" s="22"/>
    </row>
    <row r="39946" spans="30:30" x14ac:dyDescent="0.2">
      <c r="AD39946" s="22"/>
    </row>
    <row r="39947" spans="30:30" x14ac:dyDescent="0.2">
      <c r="AD39947" s="22"/>
    </row>
    <row r="39948" spans="30:30" x14ac:dyDescent="0.2">
      <c r="AD39948" s="22"/>
    </row>
    <row r="39949" spans="30:30" x14ac:dyDescent="0.2">
      <c r="AD39949" s="22"/>
    </row>
    <row r="39950" spans="30:30" x14ac:dyDescent="0.2">
      <c r="AD39950" s="22"/>
    </row>
    <row r="39951" spans="30:30" x14ac:dyDescent="0.2">
      <c r="AD39951" s="22"/>
    </row>
    <row r="39952" spans="30:30" x14ac:dyDescent="0.2">
      <c r="AD39952" s="22"/>
    </row>
    <row r="39953" spans="30:30" x14ac:dyDescent="0.2">
      <c r="AD39953" s="22"/>
    </row>
    <row r="39954" spans="30:30" x14ac:dyDescent="0.2">
      <c r="AD39954" s="22"/>
    </row>
    <row r="39955" spans="30:30" x14ac:dyDescent="0.2">
      <c r="AD39955" s="22"/>
    </row>
    <row r="39956" spans="30:30" x14ac:dyDescent="0.2">
      <c r="AD39956" s="22"/>
    </row>
    <row r="39957" spans="30:30" x14ac:dyDescent="0.2">
      <c r="AD39957" s="22"/>
    </row>
    <row r="39958" spans="30:30" x14ac:dyDescent="0.2">
      <c r="AD39958" s="22"/>
    </row>
    <row r="39959" spans="30:30" x14ac:dyDescent="0.2">
      <c r="AD39959" s="22"/>
    </row>
    <row r="39960" spans="30:30" x14ac:dyDescent="0.2">
      <c r="AD39960" s="22"/>
    </row>
    <row r="39961" spans="30:30" x14ac:dyDescent="0.2">
      <c r="AD39961" s="22"/>
    </row>
    <row r="39962" spans="30:30" x14ac:dyDescent="0.2">
      <c r="AD39962" s="22"/>
    </row>
    <row r="39963" spans="30:30" x14ac:dyDescent="0.2">
      <c r="AD39963" s="22"/>
    </row>
    <row r="39964" spans="30:30" x14ac:dyDescent="0.2">
      <c r="AD39964" s="22"/>
    </row>
    <row r="39965" spans="30:30" x14ac:dyDescent="0.2">
      <c r="AD39965" s="22"/>
    </row>
    <row r="39966" spans="30:30" x14ac:dyDescent="0.2">
      <c r="AD39966" s="22"/>
    </row>
    <row r="39967" spans="30:30" x14ac:dyDescent="0.2">
      <c r="AD39967" s="22"/>
    </row>
    <row r="39968" spans="30:30" x14ac:dyDescent="0.2">
      <c r="AD39968" s="22"/>
    </row>
    <row r="39969" spans="30:30" x14ac:dyDescent="0.2">
      <c r="AD39969" s="22"/>
    </row>
    <row r="39970" spans="30:30" x14ac:dyDescent="0.2">
      <c r="AD39970" s="22"/>
    </row>
    <row r="39971" spans="30:30" x14ac:dyDescent="0.2">
      <c r="AD39971" s="22"/>
    </row>
    <row r="39972" spans="30:30" x14ac:dyDescent="0.2">
      <c r="AD39972" s="22"/>
    </row>
    <row r="39973" spans="30:30" x14ac:dyDescent="0.2">
      <c r="AD39973" s="22"/>
    </row>
    <row r="39974" spans="30:30" x14ac:dyDescent="0.2">
      <c r="AD39974" s="22"/>
    </row>
    <row r="39975" spans="30:30" x14ac:dyDescent="0.2">
      <c r="AD39975" s="22"/>
    </row>
    <row r="39976" spans="30:30" x14ac:dyDescent="0.2">
      <c r="AD39976" s="22"/>
    </row>
    <row r="39977" spans="30:30" x14ac:dyDescent="0.2">
      <c r="AD39977" s="22"/>
    </row>
    <row r="39978" spans="30:30" x14ac:dyDescent="0.2">
      <c r="AD39978" s="22"/>
    </row>
    <row r="39979" spans="30:30" x14ac:dyDescent="0.2">
      <c r="AD39979" s="22"/>
    </row>
    <row r="39980" spans="30:30" x14ac:dyDescent="0.2">
      <c r="AD39980" s="22"/>
    </row>
    <row r="39981" spans="30:30" x14ac:dyDescent="0.2">
      <c r="AD39981" s="22"/>
    </row>
    <row r="39982" spans="30:30" x14ac:dyDescent="0.2">
      <c r="AD39982" s="22"/>
    </row>
    <row r="39983" spans="30:30" x14ac:dyDescent="0.2">
      <c r="AD39983" s="22"/>
    </row>
    <row r="39984" spans="30:30" x14ac:dyDescent="0.2">
      <c r="AD39984" s="22"/>
    </row>
    <row r="39985" spans="30:30" x14ac:dyDescent="0.2">
      <c r="AD39985" s="22"/>
    </row>
    <row r="39986" spans="30:30" x14ac:dyDescent="0.2">
      <c r="AD39986" s="22"/>
    </row>
    <row r="39987" spans="30:30" x14ac:dyDescent="0.2">
      <c r="AD39987" s="22"/>
    </row>
    <row r="39988" spans="30:30" x14ac:dyDescent="0.2">
      <c r="AD39988" s="22"/>
    </row>
    <row r="39989" spans="30:30" x14ac:dyDescent="0.2">
      <c r="AD39989" s="22"/>
    </row>
    <row r="39990" spans="30:30" x14ac:dyDescent="0.2">
      <c r="AD39990" s="22"/>
    </row>
    <row r="39991" spans="30:30" x14ac:dyDescent="0.2">
      <c r="AD39991" s="22"/>
    </row>
    <row r="39992" spans="30:30" x14ac:dyDescent="0.2">
      <c r="AD39992" s="22"/>
    </row>
    <row r="39993" spans="30:30" x14ac:dyDescent="0.2">
      <c r="AD39993" s="22"/>
    </row>
    <row r="39994" spans="30:30" x14ac:dyDescent="0.2">
      <c r="AD39994" s="22"/>
    </row>
    <row r="39995" spans="30:30" x14ac:dyDescent="0.2">
      <c r="AD39995" s="22"/>
    </row>
    <row r="39996" spans="30:30" x14ac:dyDescent="0.2">
      <c r="AD39996" s="22"/>
    </row>
    <row r="39997" spans="30:30" x14ac:dyDescent="0.2">
      <c r="AD39997" s="22"/>
    </row>
    <row r="39998" spans="30:30" x14ac:dyDescent="0.2">
      <c r="AD39998" s="22"/>
    </row>
    <row r="39999" spans="30:30" x14ac:dyDescent="0.2">
      <c r="AD39999" s="22"/>
    </row>
    <row r="40000" spans="30:30" x14ac:dyDescent="0.2">
      <c r="AD40000" s="22"/>
    </row>
    <row r="40001" spans="30:30" x14ac:dyDescent="0.2">
      <c r="AD40001" s="22"/>
    </row>
    <row r="40002" spans="30:30" x14ac:dyDescent="0.2">
      <c r="AD40002" s="22"/>
    </row>
    <row r="40003" spans="30:30" x14ac:dyDescent="0.2">
      <c r="AD40003" s="22"/>
    </row>
    <row r="40004" spans="30:30" x14ac:dyDescent="0.2">
      <c r="AD40004" s="22"/>
    </row>
    <row r="40005" spans="30:30" x14ac:dyDescent="0.2">
      <c r="AD40005" s="22"/>
    </row>
    <row r="40006" spans="30:30" x14ac:dyDescent="0.2">
      <c r="AD40006" s="22"/>
    </row>
    <row r="40007" spans="30:30" x14ac:dyDescent="0.2">
      <c r="AD40007" s="22"/>
    </row>
    <row r="40008" spans="30:30" x14ac:dyDescent="0.2">
      <c r="AD40008" s="22"/>
    </row>
    <row r="40009" spans="30:30" x14ac:dyDescent="0.2">
      <c r="AD40009" s="22"/>
    </row>
    <row r="40010" spans="30:30" x14ac:dyDescent="0.2">
      <c r="AD40010" s="22"/>
    </row>
    <row r="40011" spans="30:30" x14ac:dyDescent="0.2">
      <c r="AD40011" s="22"/>
    </row>
    <row r="40012" spans="30:30" x14ac:dyDescent="0.2">
      <c r="AD40012" s="22"/>
    </row>
    <row r="40013" spans="30:30" x14ac:dyDescent="0.2">
      <c r="AD40013" s="22"/>
    </row>
    <row r="40014" spans="30:30" x14ac:dyDescent="0.2">
      <c r="AD40014" s="22"/>
    </row>
    <row r="40015" spans="30:30" x14ac:dyDescent="0.2">
      <c r="AD40015" s="22"/>
    </row>
    <row r="40016" spans="30:30" x14ac:dyDescent="0.2">
      <c r="AD40016" s="22"/>
    </row>
    <row r="40017" spans="30:30" x14ac:dyDescent="0.2">
      <c r="AD40017" s="22"/>
    </row>
    <row r="40018" spans="30:30" x14ac:dyDescent="0.2">
      <c r="AD40018" s="22"/>
    </row>
    <row r="40019" spans="30:30" x14ac:dyDescent="0.2">
      <c r="AD40019" s="22"/>
    </row>
    <row r="40020" spans="30:30" x14ac:dyDescent="0.2">
      <c r="AD40020" s="22"/>
    </row>
    <row r="40021" spans="30:30" x14ac:dyDescent="0.2">
      <c r="AD40021" s="22"/>
    </row>
    <row r="40022" spans="30:30" x14ac:dyDescent="0.2">
      <c r="AD40022" s="22"/>
    </row>
    <row r="40023" spans="30:30" x14ac:dyDescent="0.2">
      <c r="AD40023" s="22"/>
    </row>
    <row r="40024" spans="30:30" x14ac:dyDescent="0.2">
      <c r="AD40024" s="22"/>
    </row>
    <row r="40025" spans="30:30" x14ac:dyDescent="0.2">
      <c r="AD40025" s="22"/>
    </row>
    <row r="40026" spans="30:30" x14ac:dyDescent="0.2">
      <c r="AD40026" s="22"/>
    </row>
    <row r="40027" spans="30:30" x14ac:dyDescent="0.2">
      <c r="AD40027" s="22"/>
    </row>
    <row r="40028" spans="30:30" x14ac:dyDescent="0.2">
      <c r="AD40028" s="22"/>
    </row>
    <row r="40029" spans="30:30" x14ac:dyDescent="0.2">
      <c r="AD40029" s="22"/>
    </row>
    <row r="40030" spans="30:30" x14ac:dyDescent="0.2">
      <c r="AD40030" s="22"/>
    </row>
    <row r="40031" spans="30:30" x14ac:dyDescent="0.2">
      <c r="AD40031" s="22"/>
    </row>
    <row r="40032" spans="30:30" x14ac:dyDescent="0.2">
      <c r="AD40032" s="22"/>
    </row>
    <row r="40033" spans="30:30" x14ac:dyDescent="0.2">
      <c r="AD40033" s="22"/>
    </row>
    <row r="40034" spans="30:30" x14ac:dyDescent="0.2">
      <c r="AD40034" s="22"/>
    </row>
    <row r="40035" spans="30:30" x14ac:dyDescent="0.2">
      <c r="AD40035" s="22"/>
    </row>
    <row r="40036" spans="30:30" x14ac:dyDescent="0.2">
      <c r="AD40036" s="22"/>
    </row>
    <row r="40037" spans="30:30" x14ac:dyDescent="0.2">
      <c r="AD40037" s="22"/>
    </row>
    <row r="40038" spans="30:30" x14ac:dyDescent="0.2">
      <c r="AD40038" s="22"/>
    </row>
    <row r="40039" spans="30:30" x14ac:dyDescent="0.2">
      <c r="AD40039" s="22"/>
    </row>
    <row r="40040" spans="30:30" x14ac:dyDescent="0.2">
      <c r="AD40040" s="22"/>
    </row>
    <row r="40041" spans="30:30" x14ac:dyDescent="0.2">
      <c r="AD40041" s="22"/>
    </row>
    <row r="40042" spans="30:30" x14ac:dyDescent="0.2">
      <c r="AD40042" s="22"/>
    </row>
    <row r="40043" spans="30:30" x14ac:dyDescent="0.2">
      <c r="AD40043" s="22"/>
    </row>
    <row r="40044" spans="30:30" x14ac:dyDescent="0.2">
      <c r="AD40044" s="22"/>
    </row>
    <row r="40045" spans="30:30" x14ac:dyDescent="0.2">
      <c r="AD40045" s="22"/>
    </row>
    <row r="40046" spans="30:30" x14ac:dyDescent="0.2">
      <c r="AD40046" s="22"/>
    </row>
    <row r="40047" spans="30:30" x14ac:dyDescent="0.2">
      <c r="AD40047" s="22"/>
    </row>
    <row r="40048" spans="30:30" x14ac:dyDescent="0.2">
      <c r="AD40048" s="22"/>
    </row>
    <row r="40049" spans="30:30" x14ac:dyDescent="0.2">
      <c r="AD40049" s="22"/>
    </row>
    <row r="40050" spans="30:30" x14ac:dyDescent="0.2">
      <c r="AD40050" s="22"/>
    </row>
    <row r="40051" spans="30:30" x14ac:dyDescent="0.2">
      <c r="AD40051" s="22"/>
    </row>
    <row r="40052" spans="30:30" x14ac:dyDescent="0.2">
      <c r="AD40052" s="22"/>
    </row>
    <row r="40053" spans="30:30" x14ac:dyDescent="0.2">
      <c r="AD40053" s="22"/>
    </row>
    <row r="40054" spans="30:30" x14ac:dyDescent="0.2">
      <c r="AD40054" s="22"/>
    </row>
    <row r="40055" spans="30:30" x14ac:dyDescent="0.2">
      <c r="AD40055" s="22"/>
    </row>
    <row r="40056" spans="30:30" x14ac:dyDescent="0.2">
      <c r="AD40056" s="22"/>
    </row>
    <row r="40057" spans="30:30" x14ac:dyDescent="0.2">
      <c r="AD40057" s="22"/>
    </row>
    <row r="40058" spans="30:30" x14ac:dyDescent="0.2">
      <c r="AD40058" s="22"/>
    </row>
    <row r="40059" spans="30:30" x14ac:dyDescent="0.2">
      <c r="AD40059" s="22"/>
    </row>
    <row r="40060" spans="30:30" x14ac:dyDescent="0.2">
      <c r="AD40060" s="22"/>
    </row>
    <row r="40061" spans="30:30" x14ac:dyDescent="0.2">
      <c r="AD40061" s="22"/>
    </row>
    <row r="40062" spans="30:30" x14ac:dyDescent="0.2">
      <c r="AD40062" s="22"/>
    </row>
    <row r="40063" spans="30:30" x14ac:dyDescent="0.2">
      <c r="AD40063" s="22"/>
    </row>
    <row r="40064" spans="30:30" x14ac:dyDescent="0.2">
      <c r="AD40064" s="22"/>
    </row>
    <row r="40065" spans="30:30" x14ac:dyDescent="0.2">
      <c r="AD40065" s="22"/>
    </row>
    <row r="40066" spans="30:30" x14ac:dyDescent="0.2">
      <c r="AD40066" s="22"/>
    </row>
    <row r="40067" spans="30:30" x14ac:dyDescent="0.2">
      <c r="AD40067" s="22"/>
    </row>
    <row r="40068" spans="30:30" x14ac:dyDescent="0.2">
      <c r="AD40068" s="22"/>
    </row>
    <row r="40069" spans="30:30" x14ac:dyDescent="0.2">
      <c r="AD40069" s="22"/>
    </row>
    <row r="40070" spans="30:30" x14ac:dyDescent="0.2">
      <c r="AD40070" s="22"/>
    </row>
    <row r="40071" spans="30:30" x14ac:dyDescent="0.2">
      <c r="AD40071" s="22"/>
    </row>
    <row r="40072" spans="30:30" x14ac:dyDescent="0.2">
      <c r="AD40072" s="22"/>
    </row>
    <row r="40073" spans="30:30" x14ac:dyDescent="0.2">
      <c r="AD40073" s="22"/>
    </row>
    <row r="40074" spans="30:30" x14ac:dyDescent="0.2">
      <c r="AD40074" s="22"/>
    </row>
    <row r="40075" spans="30:30" x14ac:dyDescent="0.2">
      <c r="AD40075" s="22"/>
    </row>
    <row r="40076" spans="30:30" x14ac:dyDescent="0.2">
      <c r="AD40076" s="22"/>
    </row>
    <row r="40077" spans="30:30" x14ac:dyDescent="0.2">
      <c r="AD40077" s="22"/>
    </row>
    <row r="40078" spans="30:30" x14ac:dyDescent="0.2">
      <c r="AD40078" s="22"/>
    </row>
    <row r="40079" spans="30:30" x14ac:dyDescent="0.2">
      <c r="AD40079" s="22"/>
    </row>
    <row r="40080" spans="30:30" x14ac:dyDescent="0.2">
      <c r="AD40080" s="22"/>
    </row>
    <row r="40081" spans="30:30" x14ac:dyDescent="0.2">
      <c r="AD40081" s="22"/>
    </row>
    <row r="40082" spans="30:30" x14ac:dyDescent="0.2">
      <c r="AD40082" s="22"/>
    </row>
    <row r="40083" spans="30:30" x14ac:dyDescent="0.2">
      <c r="AD40083" s="22"/>
    </row>
    <row r="40084" spans="30:30" x14ac:dyDescent="0.2">
      <c r="AD40084" s="22"/>
    </row>
    <row r="40085" spans="30:30" x14ac:dyDescent="0.2">
      <c r="AD40085" s="22"/>
    </row>
    <row r="40086" spans="30:30" x14ac:dyDescent="0.2">
      <c r="AD40086" s="22"/>
    </row>
    <row r="40087" spans="30:30" x14ac:dyDescent="0.2">
      <c r="AD40087" s="22"/>
    </row>
    <row r="40088" spans="30:30" x14ac:dyDescent="0.2">
      <c r="AD40088" s="22"/>
    </row>
    <row r="40089" spans="30:30" x14ac:dyDescent="0.2">
      <c r="AD40089" s="22"/>
    </row>
    <row r="40090" spans="30:30" x14ac:dyDescent="0.2">
      <c r="AD40090" s="22"/>
    </row>
    <row r="40091" spans="30:30" x14ac:dyDescent="0.2">
      <c r="AD40091" s="22"/>
    </row>
    <row r="40092" spans="30:30" x14ac:dyDescent="0.2">
      <c r="AD40092" s="22"/>
    </row>
    <row r="40093" spans="30:30" x14ac:dyDescent="0.2">
      <c r="AD40093" s="22"/>
    </row>
    <row r="40094" spans="30:30" x14ac:dyDescent="0.2">
      <c r="AD40094" s="22"/>
    </row>
    <row r="40095" spans="30:30" x14ac:dyDescent="0.2">
      <c r="AD40095" s="22"/>
    </row>
    <row r="40096" spans="30:30" x14ac:dyDescent="0.2">
      <c r="AD40096" s="22"/>
    </row>
    <row r="40097" spans="30:30" x14ac:dyDescent="0.2">
      <c r="AD40097" s="22"/>
    </row>
    <row r="40098" spans="30:30" x14ac:dyDescent="0.2">
      <c r="AD40098" s="22"/>
    </row>
    <row r="40099" spans="30:30" x14ac:dyDescent="0.2">
      <c r="AD40099" s="22"/>
    </row>
    <row r="40100" spans="30:30" x14ac:dyDescent="0.2">
      <c r="AD40100" s="22"/>
    </row>
    <row r="40101" spans="30:30" x14ac:dyDescent="0.2">
      <c r="AD40101" s="22"/>
    </row>
    <row r="40102" spans="30:30" x14ac:dyDescent="0.2">
      <c r="AD40102" s="22"/>
    </row>
    <row r="40103" spans="30:30" x14ac:dyDescent="0.2">
      <c r="AD40103" s="22"/>
    </row>
    <row r="40104" spans="30:30" x14ac:dyDescent="0.2">
      <c r="AD40104" s="22"/>
    </row>
    <row r="40105" spans="30:30" x14ac:dyDescent="0.2">
      <c r="AD40105" s="22"/>
    </row>
    <row r="40106" spans="30:30" x14ac:dyDescent="0.2">
      <c r="AD40106" s="22"/>
    </row>
    <row r="40107" spans="30:30" x14ac:dyDescent="0.2">
      <c r="AD40107" s="22"/>
    </row>
    <row r="40108" spans="30:30" x14ac:dyDescent="0.2">
      <c r="AD40108" s="22"/>
    </row>
    <row r="40109" spans="30:30" x14ac:dyDescent="0.2">
      <c r="AD40109" s="22"/>
    </row>
    <row r="40110" spans="30:30" x14ac:dyDescent="0.2">
      <c r="AD40110" s="22"/>
    </row>
    <row r="40111" spans="30:30" x14ac:dyDescent="0.2">
      <c r="AD40111" s="22"/>
    </row>
    <row r="40112" spans="30:30" x14ac:dyDescent="0.2">
      <c r="AD40112" s="22"/>
    </row>
    <row r="40113" spans="30:30" x14ac:dyDescent="0.2">
      <c r="AD40113" s="22"/>
    </row>
    <row r="40114" spans="30:30" x14ac:dyDescent="0.2">
      <c r="AD40114" s="22"/>
    </row>
    <row r="40115" spans="30:30" x14ac:dyDescent="0.2">
      <c r="AD40115" s="22"/>
    </row>
    <row r="40116" spans="30:30" x14ac:dyDescent="0.2">
      <c r="AD40116" s="22"/>
    </row>
    <row r="40117" spans="30:30" x14ac:dyDescent="0.2">
      <c r="AD40117" s="22"/>
    </row>
    <row r="40118" spans="30:30" x14ac:dyDescent="0.2">
      <c r="AD40118" s="22"/>
    </row>
    <row r="40119" spans="30:30" x14ac:dyDescent="0.2">
      <c r="AD40119" s="22"/>
    </row>
    <row r="40120" spans="30:30" x14ac:dyDescent="0.2">
      <c r="AD40120" s="22"/>
    </row>
    <row r="40121" spans="30:30" x14ac:dyDescent="0.2">
      <c r="AD40121" s="22"/>
    </row>
    <row r="40122" spans="30:30" x14ac:dyDescent="0.2">
      <c r="AD40122" s="22"/>
    </row>
    <row r="40123" spans="30:30" x14ac:dyDescent="0.2">
      <c r="AD40123" s="22"/>
    </row>
    <row r="40124" spans="30:30" x14ac:dyDescent="0.2">
      <c r="AD40124" s="22"/>
    </row>
    <row r="40125" spans="30:30" x14ac:dyDescent="0.2">
      <c r="AD40125" s="22"/>
    </row>
    <row r="40126" spans="30:30" x14ac:dyDescent="0.2">
      <c r="AD40126" s="22"/>
    </row>
    <row r="40127" spans="30:30" x14ac:dyDescent="0.2">
      <c r="AD40127" s="22"/>
    </row>
    <row r="40128" spans="30:30" x14ac:dyDescent="0.2">
      <c r="AD40128" s="22"/>
    </row>
    <row r="40129" spans="30:30" x14ac:dyDescent="0.2">
      <c r="AD40129" s="22"/>
    </row>
    <row r="40130" spans="30:30" x14ac:dyDescent="0.2">
      <c r="AD40130" s="22"/>
    </row>
    <row r="40131" spans="30:30" x14ac:dyDescent="0.2">
      <c r="AD40131" s="22"/>
    </row>
    <row r="40132" spans="30:30" x14ac:dyDescent="0.2">
      <c r="AD40132" s="22"/>
    </row>
    <row r="40133" spans="30:30" x14ac:dyDescent="0.2">
      <c r="AD40133" s="22"/>
    </row>
    <row r="40134" spans="30:30" x14ac:dyDescent="0.2">
      <c r="AD40134" s="22"/>
    </row>
    <row r="40135" spans="30:30" x14ac:dyDescent="0.2">
      <c r="AD40135" s="22"/>
    </row>
    <row r="40136" spans="30:30" x14ac:dyDescent="0.2">
      <c r="AD40136" s="22"/>
    </row>
    <row r="40137" spans="30:30" x14ac:dyDescent="0.2">
      <c r="AD40137" s="22"/>
    </row>
    <row r="40138" spans="30:30" x14ac:dyDescent="0.2">
      <c r="AD40138" s="22"/>
    </row>
    <row r="40139" spans="30:30" x14ac:dyDescent="0.2">
      <c r="AD40139" s="22"/>
    </row>
    <row r="40140" spans="30:30" x14ac:dyDescent="0.2">
      <c r="AD40140" s="22"/>
    </row>
    <row r="40141" spans="30:30" x14ac:dyDescent="0.2">
      <c r="AD40141" s="22"/>
    </row>
    <row r="40142" spans="30:30" x14ac:dyDescent="0.2">
      <c r="AD40142" s="22"/>
    </row>
    <row r="40143" spans="30:30" x14ac:dyDescent="0.2">
      <c r="AD40143" s="22"/>
    </row>
    <row r="40144" spans="30:30" x14ac:dyDescent="0.2">
      <c r="AD40144" s="22"/>
    </row>
    <row r="40145" spans="30:30" x14ac:dyDescent="0.2">
      <c r="AD40145" s="22"/>
    </row>
    <row r="40146" spans="30:30" x14ac:dyDescent="0.2">
      <c r="AD40146" s="22"/>
    </row>
    <row r="40147" spans="30:30" x14ac:dyDescent="0.2">
      <c r="AD40147" s="22"/>
    </row>
    <row r="40148" spans="30:30" x14ac:dyDescent="0.2">
      <c r="AD40148" s="22"/>
    </row>
    <row r="40149" spans="30:30" x14ac:dyDescent="0.2">
      <c r="AD40149" s="22"/>
    </row>
    <row r="40150" spans="30:30" x14ac:dyDescent="0.2">
      <c r="AD40150" s="22"/>
    </row>
    <row r="40151" spans="30:30" x14ac:dyDescent="0.2">
      <c r="AD40151" s="22"/>
    </row>
    <row r="40152" spans="30:30" x14ac:dyDescent="0.2">
      <c r="AD40152" s="22"/>
    </row>
    <row r="40153" spans="30:30" x14ac:dyDescent="0.2">
      <c r="AD40153" s="22"/>
    </row>
    <row r="40154" spans="30:30" x14ac:dyDescent="0.2">
      <c r="AD40154" s="22"/>
    </row>
    <row r="40155" spans="30:30" x14ac:dyDescent="0.2">
      <c r="AD40155" s="22"/>
    </row>
    <row r="40156" spans="30:30" x14ac:dyDescent="0.2">
      <c r="AD40156" s="22"/>
    </row>
    <row r="40157" spans="30:30" x14ac:dyDescent="0.2">
      <c r="AD40157" s="22"/>
    </row>
    <row r="40158" spans="30:30" x14ac:dyDescent="0.2">
      <c r="AD40158" s="22"/>
    </row>
    <row r="40159" spans="30:30" x14ac:dyDescent="0.2">
      <c r="AD40159" s="22"/>
    </row>
    <row r="40160" spans="30:30" x14ac:dyDescent="0.2">
      <c r="AD40160" s="22"/>
    </row>
    <row r="40161" spans="30:30" x14ac:dyDescent="0.2">
      <c r="AD40161" s="22"/>
    </row>
    <row r="40162" spans="30:30" x14ac:dyDescent="0.2">
      <c r="AD40162" s="22"/>
    </row>
    <row r="40163" spans="30:30" x14ac:dyDescent="0.2">
      <c r="AD40163" s="22"/>
    </row>
    <row r="40164" spans="30:30" x14ac:dyDescent="0.2">
      <c r="AD40164" s="22"/>
    </row>
    <row r="40165" spans="30:30" x14ac:dyDescent="0.2">
      <c r="AD40165" s="22"/>
    </row>
    <row r="40166" spans="30:30" x14ac:dyDescent="0.2">
      <c r="AD40166" s="22"/>
    </row>
    <row r="40167" spans="30:30" x14ac:dyDescent="0.2">
      <c r="AD40167" s="22"/>
    </row>
    <row r="40168" spans="30:30" x14ac:dyDescent="0.2">
      <c r="AD40168" s="22"/>
    </row>
    <row r="40169" spans="30:30" x14ac:dyDescent="0.2">
      <c r="AD40169" s="22"/>
    </row>
    <row r="40170" spans="30:30" x14ac:dyDescent="0.2">
      <c r="AD40170" s="22"/>
    </row>
    <row r="40171" spans="30:30" x14ac:dyDescent="0.2">
      <c r="AD40171" s="22"/>
    </row>
    <row r="40172" spans="30:30" x14ac:dyDescent="0.2">
      <c r="AD40172" s="22"/>
    </row>
    <row r="40173" spans="30:30" x14ac:dyDescent="0.2">
      <c r="AD40173" s="22"/>
    </row>
    <row r="40174" spans="30:30" x14ac:dyDescent="0.2">
      <c r="AD40174" s="22"/>
    </row>
    <row r="40175" spans="30:30" x14ac:dyDescent="0.2">
      <c r="AD40175" s="22"/>
    </row>
    <row r="40176" spans="30:30" x14ac:dyDescent="0.2">
      <c r="AD40176" s="22"/>
    </row>
    <row r="40177" spans="30:30" x14ac:dyDescent="0.2">
      <c r="AD40177" s="22"/>
    </row>
    <row r="40178" spans="30:30" x14ac:dyDescent="0.2">
      <c r="AD40178" s="22"/>
    </row>
    <row r="40179" spans="30:30" x14ac:dyDescent="0.2">
      <c r="AD40179" s="22"/>
    </row>
    <row r="40180" spans="30:30" x14ac:dyDescent="0.2">
      <c r="AD40180" s="22"/>
    </row>
    <row r="40181" spans="30:30" x14ac:dyDescent="0.2">
      <c r="AD40181" s="22"/>
    </row>
    <row r="40182" spans="30:30" x14ac:dyDescent="0.2">
      <c r="AD40182" s="22"/>
    </row>
    <row r="40183" spans="30:30" x14ac:dyDescent="0.2">
      <c r="AD40183" s="22"/>
    </row>
    <row r="40184" spans="30:30" x14ac:dyDescent="0.2">
      <c r="AD40184" s="22"/>
    </row>
    <row r="40185" spans="30:30" x14ac:dyDescent="0.2">
      <c r="AD40185" s="22"/>
    </row>
    <row r="40186" spans="30:30" x14ac:dyDescent="0.2">
      <c r="AD40186" s="22"/>
    </row>
    <row r="40187" spans="30:30" x14ac:dyDescent="0.2">
      <c r="AD40187" s="22"/>
    </row>
    <row r="40188" spans="30:30" x14ac:dyDescent="0.2">
      <c r="AD40188" s="22"/>
    </row>
    <row r="40189" spans="30:30" x14ac:dyDescent="0.2">
      <c r="AD40189" s="22"/>
    </row>
    <row r="40190" spans="30:30" x14ac:dyDescent="0.2">
      <c r="AD40190" s="22"/>
    </row>
    <row r="40191" spans="30:30" x14ac:dyDescent="0.2">
      <c r="AD40191" s="22"/>
    </row>
    <row r="40192" spans="30:30" x14ac:dyDescent="0.2">
      <c r="AD40192" s="22"/>
    </row>
    <row r="40193" spans="30:30" x14ac:dyDescent="0.2">
      <c r="AD40193" s="22"/>
    </row>
    <row r="40194" spans="30:30" x14ac:dyDescent="0.2">
      <c r="AD40194" s="22"/>
    </row>
    <row r="40195" spans="30:30" x14ac:dyDescent="0.2">
      <c r="AD40195" s="22"/>
    </row>
    <row r="40196" spans="30:30" x14ac:dyDescent="0.2">
      <c r="AD40196" s="22"/>
    </row>
    <row r="40197" spans="30:30" x14ac:dyDescent="0.2">
      <c r="AD40197" s="22"/>
    </row>
    <row r="40198" spans="30:30" x14ac:dyDescent="0.2">
      <c r="AD40198" s="22"/>
    </row>
    <row r="40199" spans="30:30" x14ac:dyDescent="0.2">
      <c r="AD40199" s="22"/>
    </row>
    <row r="40200" spans="30:30" x14ac:dyDescent="0.2">
      <c r="AD40200" s="22"/>
    </row>
    <row r="40201" spans="30:30" x14ac:dyDescent="0.2">
      <c r="AD40201" s="22"/>
    </row>
    <row r="40202" spans="30:30" x14ac:dyDescent="0.2">
      <c r="AD40202" s="22"/>
    </row>
    <row r="40203" spans="30:30" x14ac:dyDescent="0.2">
      <c r="AD40203" s="22"/>
    </row>
    <row r="40204" spans="30:30" x14ac:dyDescent="0.2">
      <c r="AD40204" s="22"/>
    </row>
    <row r="40205" spans="30:30" x14ac:dyDescent="0.2">
      <c r="AD40205" s="22"/>
    </row>
    <row r="40206" spans="30:30" x14ac:dyDescent="0.2">
      <c r="AD40206" s="22"/>
    </row>
    <row r="40207" spans="30:30" x14ac:dyDescent="0.2">
      <c r="AD40207" s="22"/>
    </row>
    <row r="40208" spans="30:30" x14ac:dyDescent="0.2">
      <c r="AD40208" s="22"/>
    </row>
    <row r="40209" spans="30:30" x14ac:dyDescent="0.2">
      <c r="AD40209" s="22"/>
    </row>
    <row r="40210" spans="30:30" x14ac:dyDescent="0.2">
      <c r="AD40210" s="22"/>
    </row>
    <row r="40211" spans="30:30" x14ac:dyDescent="0.2">
      <c r="AD40211" s="22"/>
    </row>
    <row r="40212" spans="30:30" x14ac:dyDescent="0.2">
      <c r="AD40212" s="22"/>
    </row>
    <row r="40213" spans="30:30" x14ac:dyDescent="0.2">
      <c r="AD40213" s="22"/>
    </row>
    <row r="40214" spans="30:30" x14ac:dyDescent="0.2">
      <c r="AD40214" s="22"/>
    </row>
    <row r="40215" spans="30:30" x14ac:dyDescent="0.2">
      <c r="AD40215" s="22"/>
    </row>
    <row r="40216" spans="30:30" x14ac:dyDescent="0.2">
      <c r="AD40216" s="22"/>
    </row>
    <row r="40217" spans="30:30" x14ac:dyDescent="0.2">
      <c r="AD40217" s="22"/>
    </row>
    <row r="40218" spans="30:30" x14ac:dyDescent="0.2">
      <c r="AD40218" s="22"/>
    </row>
    <row r="40219" spans="30:30" x14ac:dyDescent="0.2">
      <c r="AD40219" s="22"/>
    </row>
    <row r="40220" spans="30:30" x14ac:dyDescent="0.2">
      <c r="AD40220" s="22"/>
    </row>
    <row r="40221" spans="30:30" x14ac:dyDescent="0.2">
      <c r="AD40221" s="22"/>
    </row>
    <row r="40222" spans="30:30" x14ac:dyDescent="0.2">
      <c r="AD40222" s="22"/>
    </row>
    <row r="40223" spans="30:30" x14ac:dyDescent="0.2">
      <c r="AD40223" s="22"/>
    </row>
    <row r="40224" spans="30:30" x14ac:dyDescent="0.2">
      <c r="AD40224" s="22"/>
    </row>
    <row r="40225" spans="30:30" x14ac:dyDescent="0.2">
      <c r="AD40225" s="22"/>
    </row>
    <row r="40226" spans="30:30" x14ac:dyDescent="0.2">
      <c r="AD40226" s="22"/>
    </row>
    <row r="40227" spans="30:30" x14ac:dyDescent="0.2">
      <c r="AD40227" s="22"/>
    </row>
    <row r="40228" spans="30:30" x14ac:dyDescent="0.2">
      <c r="AD40228" s="22"/>
    </row>
    <row r="40229" spans="30:30" x14ac:dyDescent="0.2">
      <c r="AD40229" s="22"/>
    </row>
    <row r="40230" spans="30:30" x14ac:dyDescent="0.2">
      <c r="AD40230" s="22"/>
    </row>
    <row r="40231" spans="30:30" x14ac:dyDescent="0.2">
      <c r="AD40231" s="22"/>
    </row>
    <row r="40232" spans="30:30" x14ac:dyDescent="0.2">
      <c r="AD40232" s="22"/>
    </row>
    <row r="40233" spans="30:30" x14ac:dyDescent="0.2">
      <c r="AD40233" s="22"/>
    </row>
    <row r="40234" spans="30:30" x14ac:dyDescent="0.2">
      <c r="AD40234" s="22"/>
    </row>
    <row r="40235" spans="30:30" x14ac:dyDescent="0.2">
      <c r="AD40235" s="22"/>
    </row>
    <row r="40236" spans="30:30" x14ac:dyDescent="0.2">
      <c r="AD40236" s="22"/>
    </row>
    <row r="40237" spans="30:30" x14ac:dyDescent="0.2">
      <c r="AD40237" s="22"/>
    </row>
    <row r="40238" spans="30:30" x14ac:dyDescent="0.2">
      <c r="AD40238" s="22"/>
    </row>
    <row r="40239" spans="30:30" x14ac:dyDescent="0.2">
      <c r="AD40239" s="22"/>
    </row>
    <row r="40240" spans="30:30" x14ac:dyDescent="0.2">
      <c r="AD40240" s="22"/>
    </row>
    <row r="40241" spans="30:30" x14ac:dyDescent="0.2">
      <c r="AD40241" s="22"/>
    </row>
    <row r="40242" spans="30:30" x14ac:dyDescent="0.2">
      <c r="AD40242" s="22"/>
    </row>
    <row r="40243" spans="30:30" x14ac:dyDescent="0.2">
      <c r="AD40243" s="22"/>
    </row>
    <row r="40244" spans="30:30" x14ac:dyDescent="0.2">
      <c r="AD40244" s="22"/>
    </row>
    <row r="40245" spans="30:30" x14ac:dyDescent="0.2">
      <c r="AD40245" s="22"/>
    </row>
    <row r="40246" spans="30:30" x14ac:dyDescent="0.2">
      <c r="AD40246" s="22"/>
    </row>
    <row r="40247" spans="30:30" x14ac:dyDescent="0.2">
      <c r="AD40247" s="22"/>
    </row>
    <row r="40248" spans="30:30" x14ac:dyDescent="0.2">
      <c r="AD40248" s="22"/>
    </row>
    <row r="40249" spans="30:30" x14ac:dyDescent="0.2">
      <c r="AD40249" s="22"/>
    </row>
    <row r="40250" spans="30:30" x14ac:dyDescent="0.2">
      <c r="AD40250" s="22"/>
    </row>
    <row r="40251" spans="30:30" x14ac:dyDescent="0.2">
      <c r="AD40251" s="22"/>
    </row>
    <row r="40252" spans="30:30" x14ac:dyDescent="0.2">
      <c r="AD40252" s="22"/>
    </row>
    <row r="40253" spans="30:30" x14ac:dyDescent="0.2">
      <c r="AD40253" s="22"/>
    </row>
    <row r="40254" spans="30:30" x14ac:dyDescent="0.2">
      <c r="AD40254" s="22"/>
    </row>
    <row r="40255" spans="30:30" x14ac:dyDescent="0.2">
      <c r="AD40255" s="22"/>
    </row>
    <row r="40256" spans="30:30" x14ac:dyDescent="0.2">
      <c r="AD40256" s="22"/>
    </row>
    <row r="40257" spans="30:30" x14ac:dyDescent="0.2">
      <c r="AD40257" s="22"/>
    </row>
    <row r="40258" spans="30:30" x14ac:dyDescent="0.2">
      <c r="AD40258" s="22"/>
    </row>
    <row r="40259" spans="30:30" x14ac:dyDescent="0.2">
      <c r="AD40259" s="22"/>
    </row>
    <row r="40260" spans="30:30" x14ac:dyDescent="0.2">
      <c r="AD40260" s="22"/>
    </row>
    <row r="40261" spans="30:30" x14ac:dyDescent="0.2">
      <c r="AD40261" s="22"/>
    </row>
    <row r="40262" spans="30:30" x14ac:dyDescent="0.2">
      <c r="AD40262" s="22"/>
    </row>
    <row r="40263" spans="30:30" x14ac:dyDescent="0.2">
      <c r="AD40263" s="22"/>
    </row>
    <row r="40264" spans="30:30" x14ac:dyDescent="0.2">
      <c r="AD40264" s="22"/>
    </row>
    <row r="40265" spans="30:30" x14ac:dyDescent="0.2">
      <c r="AD40265" s="22"/>
    </row>
    <row r="40266" spans="30:30" x14ac:dyDescent="0.2">
      <c r="AD40266" s="22"/>
    </row>
    <row r="40267" spans="30:30" x14ac:dyDescent="0.2">
      <c r="AD40267" s="22"/>
    </row>
    <row r="40268" spans="30:30" x14ac:dyDescent="0.2">
      <c r="AD40268" s="22"/>
    </row>
    <row r="40269" spans="30:30" x14ac:dyDescent="0.2">
      <c r="AD40269" s="22"/>
    </row>
    <row r="40270" spans="30:30" x14ac:dyDescent="0.2">
      <c r="AD40270" s="22"/>
    </row>
    <row r="40271" spans="30:30" x14ac:dyDescent="0.2">
      <c r="AD40271" s="22"/>
    </row>
    <row r="40272" spans="30:30" x14ac:dyDescent="0.2">
      <c r="AD40272" s="22"/>
    </row>
    <row r="40273" spans="30:30" x14ac:dyDescent="0.2">
      <c r="AD40273" s="22"/>
    </row>
    <row r="40274" spans="30:30" x14ac:dyDescent="0.2">
      <c r="AD40274" s="22"/>
    </row>
    <row r="40275" spans="30:30" x14ac:dyDescent="0.2">
      <c r="AD40275" s="22"/>
    </row>
    <row r="40276" spans="30:30" x14ac:dyDescent="0.2">
      <c r="AD40276" s="22"/>
    </row>
    <row r="40277" spans="30:30" x14ac:dyDescent="0.2">
      <c r="AD40277" s="22"/>
    </row>
    <row r="40278" spans="30:30" x14ac:dyDescent="0.2">
      <c r="AD40278" s="22"/>
    </row>
    <row r="40279" spans="30:30" x14ac:dyDescent="0.2">
      <c r="AD40279" s="22"/>
    </row>
    <row r="40280" spans="30:30" x14ac:dyDescent="0.2">
      <c r="AD40280" s="22"/>
    </row>
    <row r="40281" spans="30:30" x14ac:dyDescent="0.2">
      <c r="AD40281" s="22"/>
    </row>
    <row r="40282" spans="30:30" x14ac:dyDescent="0.2">
      <c r="AD40282" s="22"/>
    </row>
    <row r="40283" spans="30:30" x14ac:dyDescent="0.2">
      <c r="AD40283" s="22"/>
    </row>
    <row r="40284" spans="30:30" x14ac:dyDescent="0.2">
      <c r="AD40284" s="22"/>
    </row>
    <row r="40285" spans="30:30" x14ac:dyDescent="0.2">
      <c r="AD40285" s="22"/>
    </row>
    <row r="40286" spans="30:30" x14ac:dyDescent="0.2">
      <c r="AD40286" s="22"/>
    </row>
    <row r="40287" spans="30:30" x14ac:dyDescent="0.2">
      <c r="AD40287" s="22"/>
    </row>
    <row r="40288" spans="30:30" x14ac:dyDescent="0.2">
      <c r="AD40288" s="22"/>
    </row>
    <row r="40289" spans="30:30" x14ac:dyDescent="0.2">
      <c r="AD40289" s="22"/>
    </row>
    <row r="40290" spans="30:30" x14ac:dyDescent="0.2">
      <c r="AD40290" s="22"/>
    </row>
    <row r="40291" spans="30:30" x14ac:dyDescent="0.2">
      <c r="AD40291" s="22"/>
    </row>
    <row r="40292" spans="30:30" x14ac:dyDescent="0.2">
      <c r="AD40292" s="22"/>
    </row>
    <row r="40293" spans="30:30" x14ac:dyDescent="0.2">
      <c r="AD40293" s="22"/>
    </row>
    <row r="40294" spans="30:30" x14ac:dyDescent="0.2">
      <c r="AD40294" s="22"/>
    </row>
    <row r="40295" spans="30:30" x14ac:dyDescent="0.2">
      <c r="AD40295" s="22"/>
    </row>
    <row r="40296" spans="30:30" x14ac:dyDescent="0.2">
      <c r="AD40296" s="22"/>
    </row>
    <row r="40297" spans="30:30" x14ac:dyDescent="0.2">
      <c r="AD40297" s="22"/>
    </row>
    <row r="40298" spans="30:30" x14ac:dyDescent="0.2">
      <c r="AD40298" s="22"/>
    </row>
    <row r="40299" spans="30:30" x14ac:dyDescent="0.2">
      <c r="AD40299" s="22"/>
    </row>
    <row r="40300" spans="30:30" x14ac:dyDescent="0.2">
      <c r="AD40300" s="22"/>
    </row>
    <row r="40301" spans="30:30" x14ac:dyDescent="0.2">
      <c r="AD40301" s="22"/>
    </row>
    <row r="40302" spans="30:30" x14ac:dyDescent="0.2">
      <c r="AD40302" s="22"/>
    </row>
    <row r="40303" spans="30:30" x14ac:dyDescent="0.2">
      <c r="AD40303" s="22"/>
    </row>
    <row r="40304" spans="30:30" x14ac:dyDescent="0.2">
      <c r="AD40304" s="22"/>
    </row>
    <row r="40305" spans="30:30" x14ac:dyDescent="0.2">
      <c r="AD40305" s="22"/>
    </row>
    <row r="40306" spans="30:30" x14ac:dyDescent="0.2">
      <c r="AD40306" s="22"/>
    </row>
    <row r="40307" spans="30:30" x14ac:dyDescent="0.2">
      <c r="AD40307" s="22"/>
    </row>
    <row r="40308" spans="30:30" x14ac:dyDescent="0.2">
      <c r="AD40308" s="22"/>
    </row>
    <row r="40309" spans="30:30" x14ac:dyDescent="0.2">
      <c r="AD40309" s="22"/>
    </row>
    <row r="40310" spans="30:30" x14ac:dyDescent="0.2">
      <c r="AD40310" s="22"/>
    </row>
    <row r="40311" spans="30:30" x14ac:dyDescent="0.2">
      <c r="AD40311" s="22"/>
    </row>
    <row r="40312" spans="30:30" x14ac:dyDescent="0.2">
      <c r="AD40312" s="22"/>
    </row>
    <row r="40313" spans="30:30" x14ac:dyDescent="0.2">
      <c r="AD40313" s="22"/>
    </row>
    <row r="40314" spans="30:30" x14ac:dyDescent="0.2">
      <c r="AD40314" s="22"/>
    </row>
    <row r="40315" spans="30:30" x14ac:dyDescent="0.2">
      <c r="AD40315" s="22"/>
    </row>
    <row r="40316" spans="30:30" x14ac:dyDescent="0.2">
      <c r="AD40316" s="22"/>
    </row>
    <row r="40317" spans="30:30" x14ac:dyDescent="0.2">
      <c r="AD40317" s="22"/>
    </row>
    <row r="40318" spans="30:30" x14ac:dyDescent="0.2">
      <c r="AD40318" s="22"/>
    </row>
    <row r="40319" spans="30:30" x14ac:dyDescent="0.2">
      <c r="AD40319" s="22"/>
    </row>
    <row r="40320" spans="30:30" x14ac:dyDescent="0.2">
      <c r="AD40320" s="22"/>
    </row>
    <row r="40321" spans="30:30" x14ac:dyDescent="0.2">
      <c r="AD40321" s="22"/>
    </row>
    <row r="40322" spans="30:30" x14ac:dyDescent="0.2">
      <c r="AD40322" s="22"/>
    </row>
    <row r="40323" spans="30:30" x14ac:dyDescent="0.2">
      <c r="AD40323" s="22"/>
    </row>
    <row r="40324" spans="30:30" x14ac:dyDescent="0.2">
      <c r="AD40324" s="22"/>
    </row>
    <row r="40325" spans="30:30" x14ac:dyDescent="0.2">
      <c r="AD40325" s="22"/>
    </row>
    <row r="40326" spans="30:30" x14ac:dyDescent="0.2">
      <c r="AD40326" s="22"/>
    </row>
    <row r="40327" spans="30:30" x14ac:dyDescent="0.2">
      <c r="AD40327" s="22"/>
    </row>
    <row r="40328" spans="30:30" x14ac:dyDescent="0.2">
      <c r="AD40328" s="22"/>
    </row>
    <row r="40329" spans="30:30" x14ac:dyDescent="0.2">
      <c r="AD40329" s="22"/>
    </row>
    <row r="40330" spans="30:30" x14ac:dyDescent="0.2">
      <c r="AD40330" s="22"/>
    </row>
    <row r="40331" spans="30:30" x14ac:dyDescent="0.2">
      <c r="AD40331" s="22"/>
    </row>
    <row r="40332" spans="30:30" x14ac:dyDescent="0.2">
      <c r="AD40332" s="22"/>
    </row>
    <row r="40333" spans="30:30" x14ac:dyDescent="0.2">
      <c r="AD40333" s="22"/>
    </row>
    <row r="40334" spans="30:30" x14ac:dyDescent="0.2">
      <c r="AD40334" s="22"/>
    </row>
    <row r="40335" spans="30:30" x14ac:dyDescent="0.2">
      <c r="AD40335" s="22"/>
    </row>
    <row r="40336" spans="30:30" x14ac:dyDescent="0.2">
      <c r="AD40336" s="22"/>
    </row>
    <row r="40337" spans="30:30" x14ac:dyDescent="0.2">
      <c r="AD40337" s="22"/>
    </row>
    <row r="40338" spans="30:30" x14ac:dyDescent="0.2">
      <c r="AD40338" s="22"/>
    </row>
    <row r="40339" spans="30:30" x14ac:dyDescent="0.2">
      <c r="AD40339" s="22"/>
    </row>
    <row r="40340" spans="30:30" x14ac:dyDescent="0.2">
      <c r="AD40340" s="22"/>
    </row>
    <row r="40341" spans="30:30" x14ac:dyDescent="0.2">
      <c r="AD40341" s="22"/>
    </row>
    <row r="40342" spans="30:30" x14ac:dyDescent="0.2">
      <c r="AD40342" s="22"/>
    </row>
    <row r="40343" spans="30:30" x14ac:dyDescent="0.2">
      <c r="AD40343" s="22"/>
    </row>
    <row r="40344" spans="30:30" x14ac:dyDescent="0.2">
      <c r="AD40344" s="22"/>
    </row>
    <row r="40345" spans="30:30" x14ac:dyDescent="0.2">
      <c r="AD40345" s="22"/>
    </row>
    <row r="40346" spans="30:30" x14ac:dyDescent="0.2">
      <c r="AD40346" s="22"/>
    </row>
    <row r="40347" spans="30:30" x14ac:dyDescent="0.2">
      <c r="AD40347" s="22"/>
    </row>
    <row r="40348" spans="30:30" x14ac:dyDescent="0.2">
      <c r="AD40348" s="22"/>
    </row>
    <row r="40349" spans="30:30" x14ac:dyDescent="0.2">
      <c r="AD40349" s="22"/>
    </row>
    <row r="40350" spans="30:30" x14ac:dyDescent="0.2">
      <c r="AD40350" s="22"/>
    </row>
    <row r="40351" spans="30:30" x14ac:dyDescent="0.2">
      <c r="AD40351" s="22"/>
    </row>
    <row r="40352" spans="30:30" x14ac:dyDescent="0.2">
      <c r="AD40352" s="22"/>
    </row>
    <row r="40353" spans="30:30" x14ac:dyDescent="0.2">
      <c r="AD40353" s="22"/>
    </row>
    <row r="40354" spans="30:30" x14ac:dyDescent="0.2">
      <c r="AD40354" s="22"/>
    </row>
    <row r="40355" spans="30:30" x14ac:dyDescent="0.2">
      <c r="AD40355" s="22"/>
    </row>
    <row r="40356" spans="30:30" x14ac:dyDescent="0.2">
      <c r="AD40356" s="22"/>
    </row>
    <row r="40357" spans="30:30" x14ac:dyDescent="0.2">
      <c r="AD40357" s="22"/>
    </row>
    <row r="40358" spans="30:30" x14ac:dyDescent="0.2">
      <c r="AD40358" s="22"/>
    </row>
    <row r="40359" spans="30:30" x14ac:dyDescent="0.2">
      <c r="AD40359" s="22"/>
    </row>
    <row r="40360" spans="30:30" x14ac:dyDescent="0.2">
      <c r="AD40360" s="22"/>
    </row>
    <row r="40361" spans="30:30" x14ac:dyDescent="0.2">
      <c r="AD40361" s="22"/>
    </row>
    <row r="40362" spans="30:30" x14ac:dyDescent="0.2">
      <c r="AD40362" s="22"/>
    </row>
    <row r="40363" spans="30:30" x14ac:dyDescent="0.2">
      <c r="AD40363" s="22"/>
    </row>
    <row r="40364" spans="30:30" x14ac:dyDescent="0.2">
      <c r="AD40364" s="22"/>
    </row>
    <row r="40365" spans="30:30" x14ac:dyDescent="0.2">
      <c r="AD40365" s="22"/>
    </row>
    <row r="40366" spans="30:30" x14ac:dyDescent="0.2">
      <c r="AD40366" s="22"/>
    </row>
    <row r="40367" spans="30:30" x14ac:dyDescent="0.2">
      <c r="AD40367" s="22"/>
    </row>
    <row r="40368" spans="30:30" x14ac:dyDescent="0.2">
      <c r="AD40368" s="22"/>
    </row>
    <row r="40369" spans="30:30" x14ac:dyDescent="0.2">
      <c r="AD40369" s="22"/>
    </row>
    <row r="40370" spans="30:30" x14ac:dyDescent="0.2">
      <c r="AD40370" s="22"/>
    </row>
    <row r="40371" spans="30:30" x14ac:dyDescent="0.2">
      <c r="AD40371" s="22"/>
    </row>
    <row r="40372" spans="30:30" x14ac:dyDescent="0.2">
      <c r="AD40372" s="22"/>
    </row>
    <row r="40373" spans="30:30" x14ac:dyDescent="0.2">
      <c r="AD40373" s="22"/>
    </row>
    <row r="40374" spans="30:30" x14ac:dyDescent="0.2">
      <c r="AD40374" s="22"/>
    </row>
    <row r="40375" spans="30:30" x14ac:dyDescent="0.2">
      <c r="AD40375" s="22"/>
    </row>
    <row r="40376" spans="30:30" x14ac:dyDescent="0.2">
      <c r="AD40376" s="22"/>
    </row>
    <row r="40377" spans="30:30" x14ac:dyDescent="0.2">
      <c r="AD40377" s="22"/>
    </row>
    <row r="40378" spans="30:30" x14ac:dyDescent="0.2">
      <c r="AD40378" s="22"/>
    </row>
    <row r="40379" spans="30:30" x14ac:dyDescent="0.2">
      <c r="AD40379" s="22"/>
    </row>
    <row r="40380" spans="30:30" x14ac:dyDescent="0.2">
      <c r="AD40380" s="22"/>
    </row>
    <row r="40381" spans="30:30" x14ac:dyDescent="0.2">
      <c r="AD40381" s="22"/>
    </row>
    <row r="40382" spans="30:30" x14ac:dyDescent="0.2">
      <c r="AD40382" s="22"/>
    </row>
    <row r="40383" spans="30:30" x14ac:dyDescent="0.2">
      <c r="AD40383" s="22"/>
    </row>
    <row r="40384" spans="30:30" x14ac:dyDescent="0.2">
      <c r="AD40384" s="22"/>
    </row>
    <row r="40385" spans="30:30" x14ac:dyDescent="0.2">
      <c r="AD40385" s="22"/>
    </row>
    <row r="40386" spans="30:30" x14ac:dyDescent="0.2">
      <c r="AD40386" s="22"/>
    </row>
    <row r="40387" spans="30:30" x14ac:dyDescent="0.2">
      <c r="AD40387" s="22"/>
    </row>
    <row r="40388" spans="30:30" x14ac:dyDescent="0.2">
      <c r="AD40388" s="22"/>
    </row>
    <row r="40389" spans="30:30" x14ac:dyDescent="0.2">
      <c r="AD40389" s="22"/>
    </row>
    <row r="40390" spans="30:30" x14ac:dyDescent="0.2">
      <c r="AD40390" s="22"/>
    </row>
    <row r="40391" spans="30:30" x14ac:dyDescent="0.2">
      <c r="AD40391" s="22"/>
    </row>
    <row r="40392" spans="30:30" x14ac:dyDescent="0.2">
      <c r="AD40392" s="22"/>
    </row>
    <row r="40393" spans="30:30" x14ac:dyDescent="0.2">
      <c r="AD40393" s="22"/>
    </row>
    <row r="40394" spans="30:30" x14ac:dyDescent="0.2">
      <c r="AD40394" s="22"/>
    </row>
    <row r="40395" spans="30:30" x14ac:dyDescent="0.2">
      <c r="AD40395" s="22"/>
    </row>
    <row r="40396" spans="30:30" x14ac:dyDescent="0.2">
      <c r="AD40396" s="22"/>
    </row>
    <row r="40397" spans="30:30" x14ac:dyDescent="0.2">
      <c r="AD40397" s="22"/>
    </row>
    <row r="40398" spans="30:30" x14ac:dyDescent="0.2">
      <c r="AD40398" s="22"/>
    </row>
    <row r="40399" spans="30:30" x14ac:dyDescent="0.2">
      <c r="AD40399" s="22"/>
    </row>
    <row r="40400" spans="30:30" x14ac:dyDescent="0.2">
      <c r="AD40400" s="22"/>
    </row>
    <row r="40401" spans="30:30" x14ac:dyDescent="0.2">
      <c r="AD40401" s="22"/>
    </row>
    <row r="40402" spans="30:30" x14ac:dyDescent="0.2">
      <c r="AD40402" s="22"/>
    </row>
    <row r="40403" spans="30:30" x14ac:dyDescent="0.2">
      <c r="AD40403" s="22"/>
    </row>
    <row r="40404" spans="30:30" x14ac:dyDescent="0.2">
      <c r="AD40404" s="22"/>
    </row>
    <row r="40405" spans="30:30" x14ac:dyDescent="0.2">
      <c r="AD40405" s="22"/>
    </row>
    <row r="40406" spans="30:30" x14ac:dyDescent="0.2">
      <c r="AD40406" s="22"/>
    </row>
    <row r="40407" spans="30:30" x14ac:dyDescent="0.2">
      <c r="AD40407" s="22"/>
    </row>
    <row r="40408" spans="30:30" x14ac:dyDescent="0.2">
      <c r="AD40408" s="22"/>
    </row>
    <row r="40409" spans="30:30" x14ac:dyDescent="0.2">
      <c r="AD40409" s="22"/>
    </row>
    <row r="40410" spans="30:30" x14ac:dyDescent="0.2">
      <c r="AD40410" s="22"/>
    </row>
    <row r="40411" spans="30:30" x14ac:dyDescent="0.2">
      <c r="AD40411" s="22"/>
    </row>
    <row r="40412" spans="30:30" x14ac:dyDescent="0.2">
      <c r="AD40412" s="22"/>
    </row>
    <row r="40413" spans="30:30" x14ac:dyDescent="0.2">
      <c r="AD40413" s="22"/>
    </row>
    <row r="40414" spans="30:30" x14ac:dyDescent="0.2">
      <c r="AD40414" s="22"/>
    </row>
    <row r="40415" spans="30:30" x14ac:dyDescent="0.2">
      <c r="AD40415" s="22"/>
    </row>
    <row r="40416" spans="30:30" x14ac:dyDescent="0.2">
      <c r="AD40416" s="22"/>
    </row>
    <row r="40417" spans="30:30" x14ac:dyDescent="0.2">
      <c r="AD40417" s="22"/>
    </row>
    <row r="40418" spans="30:30" x14ac:dyDescent="0.2">
      <c r="AD40418" s="22"/>
    </row>
    <row r="40419" spans="30:30" x14ac:dyDescent="0.2">
      <c r="AD40419" s="22"/>
    </row>
    <row r="40420" spans="30:30" x14ac:dyDescent="0.2">
      <c r="AD40420" s="22"/>
    </row>
    <row r="40421" spans="30:30" x14ac:dyDescent="0.2">
      <c r="AD40421" s="22"/>
    </row>
    <row r="40422" spans="30:30" x14ac:dyDescent="0.2">
      <c r="AD40422" s="22"/>
    </row>
    <row r="40423" spans="30:30" x14ac:dyDescent="0.2">
      <c r="AD40423" s="22"/>
    </row>
    <row r="40424" spans="30:30" x14ac:dyDescent="0.2">
      <c r="AD40424" s="22"/>
    </row>
    <row r="40425" spans="30:30" x14ac:dyDescent="0.2">
      <c r="AD40425" s="22"/>
    </row>
    <row r="40426" spans="30:30" x14ac:dyDescent="0.2">
      <c r="AD40426" s="22"/>
    </row>
    <row r="40427" spans="30:30" x14ac:dyDescent="0.2">
      <c r="AD40427" s="22"/>
    </row>
    <row r="40428" spans="30:30" x14ac:dyDescent="0.2">
      <c r="AD40428" s="22"/>
    </row>
    <row r="40429" spans="30:30" x14ac:dyDescent="0.2">
      <c r="AD40429" s="22"/>
    </row>
    <row r="40430" spans="30:30" x14ac:dyDescent="0.2">
      <c r="AD40430" s="22"/>
    </row>
    <row r="40431" spans="30:30" x14ac:dyDescent="0.2">
      <c r="AD40431" s="22"/>
    </row>
    <row r="40432" spans="30:30" x14ac:dyDescent="0.2">
      <c r="AD40432" s="22"/>
    </row>
    <row r="40433" spans="30:30" x14ac:dyDescent="0.2">
      <c r="AD40433" s="22"/>
    </row>
    <row r="40434" spans="30:30" x14ac:dyDescent="0.2">
      <c r="AD40434" s="22"/>
    </row>
    <row r="40435" spans="30:30" x14ac:dyDescent="0.2">
      <c r="AD40435" s="22"/>
    </row>
    <row r="40436" spans="30:30" x14ac:dyDescent="0.2">
      <c r="AD40436" s="22"/>
    </row>
    <row r="40437" spans="30:30" x14ac:dyDescent="0.2">
      <c r="AD40437" s="22"/>
    </row>
    <row r="40438" spans="30:30" x14ac:dyDescent="0.2">
      <c r="AD40438" s="22"/>
    </row>
    <row r="40439" spans="30:30" x14ac:dyDescent="0.2">
      <c r="AD40439" s="22"/>
    </row>
    <row r="40440" spans="30:30" x14ac:dyDescent="0.2">
      <c r="AD40440" s="22"/>
    </row>
    <row r="40441" spans="30:30" x14ac:dyDescent="0.2">
      <c r="AD40441" s="22"/>
    </row>
    <row r="40442" spans="30:30" x14ac:dyDescent="0.2">
      <c r="AD40442" s="22"/>
    </row>
    <row r="40443" spans="30:30" x14ac:dyDescent="0.2">
      <c r="AD40443" s="22"/>
    </row>
    <row r="40444" spans="30:30" x14ac:dyDescent="0.2">
      <c r="AD40444" s="22"/>
    </row>
    <row r="40445" spans="30:30" x14ac:dyDescent="0.2">
      <c r="AD40445" s="22"/>
    </row>
    <row r="40446" spans="30:30" x14ac:dyDescent="0.2">
      <c r="AD40446" s="22"/>
    </row>
    <row r="40447" spans="30:30" x14ac:dyDescent="0.2">
      <c r="AD40447" s="22"/>
    </row>
    <row r="40448" spans="30:30" x14ac:dyDescent="0.2">
      <c r="AD40448" s="22"/>
    </row>
    <row r="40449" spans="30:30" x14ac:dyDescent="0.2">
      <c r="AD40449" s="22"/>
    </row>
    <row r="40450" spans="30:30" x14ac:dyDescent="0.2">
      <c r="AD40450" s="22"/>
    </row>
    <row r="40451" spans="30:30" x14ac:dyDescent="0.2">
      <c r="AD40451" s="22"/>
    </row>
    <row r="40452" spans="30:30" x14ac:dyDescent="0.2">
      <c r="AD40452" s="22"/>
    </row>
    <row r="40453" spans="30:30" x14ac:dyDescent="0.2">
      <c r="AD40453" s="22"/>
    </row>
    <row r="40454" spans="30:30" x14ac:dyDescent="0.2">
      <c r="AD40454" s="22"/>
    </row>
    <row r="40455" spans="30:30" x14ac:dyDescent="0.2">
      <c r="AD40455" s="22"/>
    </row>
    <row r="40456" spans="30:30" x14ac:dyDescent="0.2">
      <c r="AD40456" s="22"/>
    </row>
    <row r="40457" spans="30:30" x14ac:dyDescent="0.2">
      <c r="AD40457" s="22"/>
    </row>
    <row r="40458" spans="30:30" x14ac:dyDescent="0.2">
      <c r="AD40458" s="22"/>
    </row>
    <row r="40459" spans="30:30" x14ac:dyDescent="0.2">
      <c r="AD40459" s="22"/>
    </row>
    <row r="40460" spans="30:30" x14ac:dyDescent="0.2">
      <c r="AD40460" s="22"/>
    </row>
    <row r="40461" spans="30:30" x14ac:dyDescent="0.2">
      <c r="AD40461" s="22"/>
    </row>
    <row r="40462" spans="30:30" x14ac:dyDescent="0.2">
      <c r="AD40462" s="22"/>
    </row>
    <row r="40463" spans="30:30" x14ac:dyDescent="0.2">
      <c r="AD40463" s="22"/>
    </row>
    <row r="40464" spans="30:30" x14ac:dyDescent="0.2">
      <c r="AD40464" s="22"/>
    </row>
    <row r="40465" spans="30:30" x14ac:dyDescent="0.2">
      <c r="AD40465" s="22"/>
    </row>
    <row r="40466" spans="30:30" x14ac:dyDescent="0.2">
      <c r="AD40466" s="22"/>
    </row>
    <row r="40467" spans="30:30" x14ac:dyDescent="0.2">
      <c r="AD40467" s="22"/>
    </row>
    <row r="40468" spans="30:30" x14ac:dyDescent="0.2">
      <c r="AD40468" s="22"/>
    </row>
    <row r="40469" spans="30:30" x14ac:dyDescent="0.2">
      <c r="AD40469" s="22"/>
    </row>
    <row r="40470" spans="30:30" x14ac:dyDescent="0.2">
      <c r="AD40470" s="22"/>
    </row>
    <row r="40471" spans="30:30" x14ac:dyDescent="0.2">
      <c r="AD40471" s="22"/>
    </row>
    <row r="40472" spans="30:30" x14ac:dyDescent="0.2">
      <c r="AD40472" s="22"/>
    </row>
    <row r="40473" spans="30:30" x14ac:dyDescent="0.2">
      <c r="AD40473" s="22"/>
    </row>
    <row r="40474" spans="30:30" x14ac:dyDescent="0.2">
      <c r="AD40474" s="22"/>
    </row>
    <row r="40475" spans="30:30" x14ac:dyDescent="0.2">
      <c r="AD40475" s="22"/>
    </row>
    <row r="40476" spans="30:30" x14ac:dyDescent="0.2">
      <c r="AD40476" s="22"/>
    </row>
    <row r="40477" spans="30:30" x14ac:dyDescent="0.2">
      <c r="AD40477" s="22"/>
    </row>
    <row r="40478" spans="30:30" x14ac:dyDescent="0.2">
      <c r="AD40478" s="22"/>
    </row>
    <row r="40479" spans="30:30" x14ac:dyDescent="0.2">
      <c r="AD40479" s="22"/>
    </row>
    <row r="40480" spans="30:30" x14ac:dyDescent="0.2">
      <c r="AD40480" s="22"/>
    </row>
    <row r="40481" spans="30:30" x14ac:dyDescent="0.2">
      <c r="AD40481" s="22"/>
    </row>
    <row r="40482" spans="30:30" x14ac:dyDescent="0.2">
      <c r="AD40482" s="22"/>
    </row>
    <row r="40483" spans="30:30" x14ac:dyDescent="0.2">
      <c r="AD40483" s="22"/>
    </row>
    <row r="40484" spans="30:30" x14ac:dyDescent="0.2">
      <c r="AD40484" s="22"/>
    </row>
    <row r="40485" spans="30:30" x14ac:dyDescent="0.2">
      <c r="AD40485" s="22"/>
    </row>
    <row r="40486" spans="30:30" x14ac:dyDescent="0.2">
      <c r="AD40486" s="22"/>
    </row>
    <row r="40487" spans="30:30" x14ac:dyDescent="0.2">
      <c r="AD40487" s="22"/>
    </row>
    <row r="40488" spans="30:30" x14ac:dyDescent="0.2">
      <c r="AD40488" s="22"/>
    </row>
    <row r="40489" spans="30:30" x14ac:dyDescent="0.2">
      <c r="AD40489" s="22"/>
    </row>
    <row r="40490" spans="30:30" x14ac:dyDescent="0.2">
      <c r="AD40490" s="22"/>
    </row>
    <row r="40491" spans="30:30" x14ac:dyDescent="0.2">
      <c r="AD40491" s="22"/>
    </row>
    <row r="40492" spans="30:30" x14ac:dyDescent="0.2">
      <c r="AD40492" s="22"/>
    </row>
    <row r="40493" spans="30:30" x14ac:dyDescent="0.2">
      <c r="AD40493" s="22"/>
    </row>
    <row r="40494" spans="30:30" x14ac:dyDescent="0.2">
      <c r="AD40494" s="22"/>
    </row>
    <row r="40495" spans="30:30" x14ac:dyDescent="0.2">
      <c r="AD40495" s="22"/>
    </row>
    <row r="40496" spans="30:30" x14ac:dyDescent="0.2">
      <c r="AD40496" s="22"/>
    </row>
    <row r="40497" spans="30:30" x14ac:dyDescent="0.2">
      <c r="AD40497" s="22"/>
    </row>
    <row r="40498" spans="30:30" x14ac:dyDescent="0.2">
      <c r="AD40498" s="22"/>
    </row>
    <row r="40499" spans="30:30" x14ac:dyDescent="0.2">
      <c r="AD40499" s="22"/>
    </row>
    <row r="40500" spans="30:30" x14ac:dyDescent="0.2">
      <c r="AD40500" s="22"/>
    </row>
    <row r="40501" spans="30:30" x14ac:dyDescent="0.2">
      <c r="AD40501" s="22"/>
    </row>
    <row r="40502" spans="30:30" x14ac:dyDescent="0.2">
      <c r="AD40502" s="22"/>
    </row>
    <row r="40503" spans="30:30" x14ac:dyDescent="0.2">
      <c r="AD40503" s="22"/>
    </row>
    <row r="40504" spans="30:30" x14ac:dyDescent="0.2">
      <c r="AD40504" s="22"/>
    </row>
    <row r="40505" spans="30:30" x14ac:dyDescent="0.2">
      <c r="AD40505" s="22"/>
    </row>
    <row r="40506" spans="30:30" x14ac:dyDescent="0.2">
      <c r="AD40506" s="22"/>
    </row>
    <row r="40507" spans="30:30" x14ac:dyDescent="0.2">
      <c r="AD40507" s="22"/>
    </row>
    <row r="40508" spans="30:30" x14ac:dyDescent="0.2">
      <c r="AD40508" s="22"/>
    </row>
    <row r="40509" spans="30:30" x14ac:dyDescent="0.2">
      <c r="AD40509" s="22"/>
    </row>
    <row r="40510" spans="30:30" x14ac:dyDescent="0.2">
      <c r="AD40510" s="22"/>
    </row>
    <row r="40511" spans="30:30" x14ac:dyDescent="0.2">
      <c r="AD40511" s="22"/>
    </row>
    <row r="40512" spans="30:30" x14ac:dyDescent="0.2">
      <c r="AD40512" s="22"/>
    </row>
    <row r="40513" spans="30:30" x14ac:dyDescent="0.2">
      <c r="AD40513" s="22"/>
    </row>
    <row r="40514" spans="30:30" x14ac:dyDescent="0.2">
      <c r="AD40514" s="22"/>
    </row>
    <row r="40515" spans="30:30" x14ac:dyDescent="0.2">
      <c r="AD40515" s="22"/>
    </row>
    <row r="40516" spans="30:30" x14ac:dyDescent="0.2">
      <c r="AD40516" s="22"/>
    </row>
    <row r="40517" spans="30:30" x14ac:dyDescent="0.2">
      <c r="AD40517" s="22"/>
    </row>
    <row r="40518" spans="30:30" x14ac:dyDescent="0.2">
      <c r="AD40518" s="22"/>
    </row>
    <row r="40519" spans="30:30" x14ac:dyDescent="0.2">
      <c r="AD40519" s="22"/>
    </row>
    <row r="40520" spans="30:30" x14ac:dyDescent="0.2">
      <c r="AD40520" s="22"/>
    </row>
    <row r="40521" spans="30:30" x14ac:dyDescent="0.2">
      <c r="AD40521" s="22"/>
    </row>
    <row r="40522" spans="30:30" x14ac:dyDescent="0.2">
      <c r="AD40522" s="22"/>
    </row>
    <row r="40523" spans="30:30" x14ac:dyDescent="0.2">
      <c r="AD40523" s="22"/>
    </row>
    <row r="40524" spans="30:30" x14ac:dyDescent="0.2">
      <c r="AD40524" s="22"/>
    </row>
    <row r="40525" spans="30:30" x14ac:dyDescent="0.2">
      <c r="AD40525" s="22"/>
    </row>
    <row r="40526" spans="30:30" x14ac:dyDescent="0.2">
      <c r="AD40526" s="22"/>
    </row>
    <row r="40527" spans="30:30" x14ac:dyDescent="0.2">
      <c r="AD40527" s="22"/>
    </row>
    <row r="40528" spans="30:30" x14ac:dyDescent="0.2">
      <c r="AD40528" s="22"/>
    </row>
    <row r="40529" spans="30:30" x14ac:dyDescent="0.2">
      <c r="AD40529" s="22"/>
    </row>
    <row r="40530" spans="30:30" x14ac:dyDescent="0.2">
      <c r="AD40530" s="22"/>
    </row>
    <row r="40531" spans="30:30" x14ac:dyDescent="0.2">
      <c r="AD40531" s="22"/>
    </row>
    <row r="40532" spans="30:30" x14ac:dyDescent="0.2">
      <c r="AD40532" s="22"/>
    </row>
    <row r="40533" spans="30:30" x14ac:dyDescent="0.2">
      <c r="AD40533" s="22"/>
    </row>
    <row r="40534" spans="30:30" x14ac:dyDescent="0.2">
      <c r="AD40534" s="22"/>
    </row>
    <row r="40535" spans="30:30" x14ac:dyDescent="0.2">
      <c r="AD40535" s="22"/>
    </row>
    <row r="40536" spans="30:30" x14ac:dyDescent="0.2">
      <c r="AD40536" s="22"/>
    </row>
    <row r="40537" spans="30:30" x14ac:dyDescent="0.2">
      <c r="AD40537" s="22"/>
    </row>
    <row r="40538" spans="30:30" x14ac:dyDescent="0.2">
      <c r="AD40538" s="22"/>
    </row>
    <row r="40539" spans="30:30" x14ac:dyDescent="0.2">
      <c r="AD40539" s="22"/>
    </row>
    <row r="40540" spans="30:30" x14ac:dyDescent="0.2">
      <c r="AD40540" s="22"/>
    </row>
    <row r="40541" spans="30:30" x14ac:dyDescent="0.2">
      <c r="AD40541" s="22"/>
    </row>
    <row r="40542" spans="30:30" x14ac:dyDescent="0.2">
      <c r="AD40542" s="22"/>
    </row>
    <row r="40543" spans="30:30" x14ac:dyDescent="0.2">
      <c r="AD40543" s="22"/>
    </row>
    <row r="40544" spans="30:30" x14ac:dyDescent="0.2">
      <c r="AD40544" s="22"/>
    </row>
    <row r="40545" spans="30:30" x14ac:dyDescent="0.2">
      <c r="AD40545" s="22"/>
    </row>
    <row r="40546" spans="30:30" x14ac:dyDescent="0.2">
      <c r="AD40546" s="22"/>
    </row>
    <row r="40547" spans="30:30" x14ac:dyDescent="0.2">
      <c r="AD40547" s="22"/>
    </row>
    <row r="40548" spans="30:30" x14ac:dyDescent="0.2">
      <c r="AD40548" s="22"/>
    </row>
    <row r="40549" spans="30:30" x14ac:dyDescent="0.2">
      <c r="AD40549" s="22"/>
    </row>
    <row r="40550" spans="30:30" x14ac:dyDescent="0.2">
      <c r="AD40550" s="22"/>
    </row>
    <row r="40551" spans="30:30" x14ac:dyDescent="0.2">
      <c r="AD40551" s="22"/>
    </row>
    <row r="40552" spans="30:30" x14ac:dyDescent="0.2">
      <c r="AD40552" s="22"/>
    </row>
    <row r="40553" spans="30:30" x14ac:dyDescent="0.2">
      <c r="AD40553" s="22"/>
    </row>
    <row r="40554" spans="30:30" x14ac:dyDescent="0.2">
      <c r="AD40554" s="22"/>
    </row>
    <row r="40555" spans="30:30" x14ac:dyDescent="0.2">
      <c r="AD40555" s="22"/>
    </row>
    <row r="40556" spans="30:30" x14ac:dyDescent="0.2">
      <c r="AD40556" s="22"/>
    </row>
    <row r="40557" spans="30:30" x14ac:dyDescent="0.2">
      <c r="AD40557" s="22"/>
    </row>
    <row r="40558" spans="30:30" x14ac:dyDescent="0.2">
      <c r="AD40558" s="22"/>
    </row>
    <row r="40559" spans="30:30" x14ac:dyDescent="0.2">
      <c r="AD40559" s="22"/>
    </row>
    <row r="40560" spans="30:30" x14ac:dyDescent="0.2">
      <c r="AD40560" s="22"/>
    </row>
    <row r="40561" spans="30:30" x14ac:dyDescent="0.2">
      <c r="AD40561" s="22"/>
    </row>
    <row r="40562" spans="30:30" x14ac:dyDescent="0.2">
      <c r="AD40562" s="22"/>
    </row>
    <row r="40563" spans="30:30" x14ac:dyDescent="0.2">
      <c r="AD40563" s="22"/>
    </row>
    <row r="40564" spans="30:30" x14ac:dyDescent="0.2">
      <c r="AD40564" s="22"/>
    </row>
    <row r="40565" spans="30:30" x14ac:dyDescent="0.2">
      <c r="AD40565" s="22"/>
    </row>
    <row r="40566" spans="30:30" x14ac:dyDescent="0.2">
      <c r="AD40566" s="22"/>
    </row>
    <row r="40567" spans="30:30" x14ac:dyDescent="0.2">
      <c r="AD40567" s="22"/>
    </row>
    <row r="40568" spans="30:30" x14ac:dyDescent="0.2">
      <c r="AD40568" s="22"/>
    </row>
    <row r="40569" spans="30:30" x14ac:dyDescent="0.2">
      <c r="AD40569" s="22"/>
    </row>
    <row r="40570" spans="30:30" x14ac:dyDescent="0.2">
      <c r="AD40570" s="22"/>
    </row>
    <row r="40571" spans="30:30" x14ac:dyDescent="0.2">
      <c r="AD40571" s="22"/>
    </row>
    <row r="40572" spans="30:30" x14ac:dyDescent="0.2">
      <c r="AD40572" s="22"/>
    </row>
    <row r="40573" spans="30:30" x14ac:dyDescent="0.2">
      <c r="AD40573" s="22"/>
    </row>
    <row r="40574" spans="30:30" x14ac:dyDescent="0.2">
      <c r="AD40574" s="22"/>
    </row>
    <row r="40575" spans="30:30" x14ac:dyDescent="0.2">
      <c r="AD40575" s="22"/>
    </row>
    <row r="40576" spans="30:30" x14ac:dyDescent="0.2">
      <c r="AD40576" s="22"/>
    </row>
    <row r="40577" spans="30:30" x14ac:dyDescent="0.2">
      <c r="AD40577" s="22"/>
    </row>
    <row r="40578" spans="30:30" x14ac:dyDescent="0.2">
      <c r="AD40578" s="22"/>
    </row>
    <row r="40579" spans="30:30" x14ac:dyDescent="0.2">
      <c r="AD40579" s="22"/>
    </row>
    <row r="40580" spans="30:30" x14ac:dyDescent="0.2">
      <c r="AD40580" s="22"/>
    </row>
    <row r="40581" spans="30:30" x14ac:dyDescent="0.2">
      <c r="AD40581" s="22"/>
    </row>
    <row r="40582" spans="30:30" x14ac:dyDescent="0.2">
      <c r="AD40582" s="22"/>
    </row>
    <row r="40583" spans="30:30" x14ac:dyDescent="0.2">
      <c r="AD40583" s="22"/>
    </row>
    <row r="40584" spans="30:30" x14ac:dyDescent="0.2">
      <c r="AD40584" s="22"/>
    </row>
    <row r="40585" spans="30:30" x14ac:dyDescent="0.2">
      <c r="AD40585" s="22"/>
    </row>
    <row r="40586" spans="30:30" x14ac:dyDescent="0.2">
      <c r="AD40586" s="22"/>
    </row>
    <row r="40587" spans="30:30" x14ac:dyDescent="0.2">
      <c r="AD40587" s="22"/>
    </row>
    <row r="40588" spans="30:30" x14ac:dyDescent="0.2">
      <c r="AD40588" s="22"/>
    </row>
    <row r="40589" spans="30:30" x14ac:dyDescent="0.2">
      <c r="AD40589" s="22"/>
    </row>
    <row r="40590" spans="30:30" x14ac:dyDescent="0.2">
      <c r="AD40590" s="22"/>
    </row>
    <row r="40591" spans="30:30" x14ac:dyDescent="0.2">
      <c r="AD40591" s="22"/>
    </row>
    <row r="40592" spans="30:30" x14ac:dyDescent="0.2">
      <c r="AD40592" s="22"/>
    </row>
    <row r="40593" spans="30:30" x14ac:dyDescent="0.2">
      <c r="AD40593" s="22"/>
    </row>
    <row r="40594" spans="30:30" x14ac:dyDescent="0.2">
      <c r="AD40594" s="22"/>
    </row>
    <row r="40595" spans="30:30" x14ac:dyDescent="0.2">
      <c r="AD40595" s="22"/>
    </row>
    <row r="40596" spans="30:30" x14ac:dyDescent="0.2">
      <c r="AD40596" s="22"/>
    </row>
    <row r="40597" spans="30:30" x14ac:dyDescent="0.2">
      <c r="AD40597" s="22"/>
    </row>
    <row r="40598" spans="30:30" x14ac:dyDescent="0.2">
      <c r="AD40598" s="22"/>
    </row>
    <row r="40599" spans="30:30" x14ac:dyDescent="0.2">
      <c r="AD40599" s="22"/>
    </row>
    <row r="40600" spans="30:30" x14ac:dyDescent="0.2">
      <c r="AD40600" s="22"/>
    </row>
    <row r="40601" spans="30:30" x14ac:dyDescent="0.2">
      <c r="AD40601" s="22"/>
    </row>
    <row r="40602" spans="30:30" x14ac:dyDescent="0.2">
      <c r="AD40602" s="22"/>
    </row>
    <row r="40603" spans="30:30" x14ac:dyDescent="0.2">
      <c r="AD40603" s="22"/>
    </row>
    <row r="40604" spans="30:30" x14ac:dyDescent="0.2">
      <c r="AD40604" s="22"/>
    </row>
    <row r="40605" spans="30:30" x14ac:dyDescent="0.2">
      <c r="AD40605" s="22"/>
    </row>
    <row r="40606" spans="30:30" x14ac:dyDescent="0.2">
      <c r="AD40606" s="22"/>
    </row>
    <row r="40607" spans="30:30" x14ac:dyDescent="0.2">
      <c r="AD40607" s="22"/>
    </row>
    <row r="40608" spans="30:30" x14ac:dyDescent="0.2">
      <c r="AD40608" s="22"/>
    </row>
    <row r="40609" spans="30:30" x14ac:dyDescent="0.2">
      <c r="AD40609" s="22"/>
    </row>
    <row r="40610" spans="30:30" x14ac:dyDescent="0.2">
      <c r="AD40610" s="22"/>
    </row>
    <row r="40611" spans="30:30" x14ac:dyDescent="0.2">
      <c r="AD40611" s="22"/>
    </row>
    <row r="40612" spans="30:30" x14ac:dyDescent="0.2">
      <c r="AD40612" s="22"/>
    </row>
    <row r="40613" spans="30:30" x14ac:dyDescent="0.2">
      <c r="AD40613" s="22"/>
    </row>
    <row r="40614" spans="30:30" x14ac:dyDescent="0.2">
      <c r="AD40614" s="22"/>
    </row>
    <row r="40615" spans="30:30" x14ac:dyDescent="0.2">
      <c r="AD40615" s="22"/>
    </row>
    <row r="40616" spans="30:30" x14ac:dyDescent="0.2">
      <c r="AD40616" s="22"/>
    </row>
    <row r="40617" spans="30:30" x14ac:dyDescent="0.2">
      <c r="AD40617" s="22"/>
    </row>
    <row r="40618" spans="30:30" x14ac:dyDescent="0.2">
      <c r="AD40618" s="22"/>
    </row>
    <row r="40619" spans="30:30" x14ac:dyDescent="0.2">
      <c r="AD40619" s="22"/>
    </row>
    <row r="40620" spans="30:30" x14ac:dyDescent="0.2">
      <c r="AD40620" s="22"/>
    </row>
    <row r="40621" spans="30:30" x14ac:dyDescent="0.2">
      <c r="AD40621" s="22"/>
    </row>
    <row r="40622" spans="30:30" x14ac:dyDescent="0.2">
      <c r="AD40622" s="22"/>
    </row>
    <row r="40623" spans="30:30" x14ac:dyDescent="0.2">
      <c r="AD40623" s="22"/>
    </row>
    <row r="40624" spans="30:30" x14ac:dyDescent="0.2">
      <c r="AD40624" s="22"/>
    </row>
    <row r="40625" spans="30:30" x14ac:dyDescent="0.2">
      <c r="AD40625" s="22"/>
    </row>
    <row r="40626" spans="30:30" x14ac:dyDescent="0.2">
      <c r="AD40626" s="22"/>
    </row>
    <row r="40627" spans="30:30" x14ac:dyDescent="0.2">
      <c r="AD40627" s="22"/>
    </row>
    <row r="40628" spans="30:30" x14ac:dyDescent="0.2">
      <c r="AD40628" s="22"/>
    </row>
    <row r="40629" spans="30:30" x14ac:dyDescent="0.2">
      <c r="AD40629" s="22"/>
    </row>
    <row r="40630" spans="30:30" x14ac:dyDescent="0.2">
      <c r="AD40630" s="22"/>
    </row>
    <row r="40631" spans="30:30" x14ac:dyDescent="0.2">
      <c r="AD40631" s="22"/>
    </row>
    <row r="40632" spans="30:30" x14ac:dyDescent="0.2">
      <c r="AD40632" s="22"/>
    </row>
    <row r="40633" spans="30:30" x14ac:dyDescent="0.2">
      <c r="AD40633" s="22"/>
    </row>
    <row r="40634" spans="30:30" x14ac:dyDescent="0.2">
      <c r="AD40634" s="22"/>
    </row>
    <row r="40635" spans="30:30" x14ac:dyDescent="0.2">
      <c r="AD40635" s="22"/>
    </row>
    <row r="40636" spans="30:30" x14ac:dyDescent="0.2">
      <c r="AD40636" s="22"/>
    </row>
    <row r="40637" spans="30:30" x14ac:dyDescent="0.2">
      <c r="AD40637" s="22"/>
    </row>
    <row r="40638" spans="30:30" x14ac:dyDescent="0.2">
      <c r="AD40638" s="22"/>
    </row>
    <row r="40639" spans="30:30" x14ac:dyDescent="0.2">
      <c r="AD40639" s="22"/>
    </row>
    <row r="40640" spans="30:30" x14ac:dyDescent="0.2">
      <c r="AD40640" s="22"/>
    </row>
    <row r="40641" spans="30:30" x14ac:dyDescent="0.2">
      <c r="AD40641" s="22"/>
    </row>
    <row r="40642" spans="30:30" x14ac:dyDescent="0.2">
      <c r="AD40642" s="22"/>
    </row>
    <row r="40643" spans="30:30" x14ac:dyDescent="0.2">
      <c r="AD40643" s="22"/>
    </row>
    <row r="40644" spans="30:30" x14ac:dyDescent="0.2">
      <c r="AD40644" s="22"/>
    </row>
    <row r="40645" spans="30:30" x14ac:dyDescent="0.2">
      <c r="AD40645" s="22"/>
    </row>
    <row r="40646" spans="30:30" x14ac:dyDescent="0.2">
      <c r="AD40646" s="22"/>
    </row>
    <row r="40647" spans="30:30" x14ac:dyDescent="0.2">
      <c r="AD40647" s="22"/>
    </row>
    <row r="40648" spans="30:30" x14ac:dyDescent="0.2">
      <c r="AD40648" s="22"/>
    </row>
    <row r="40649" spans="30:30" x14ac:dyDescent="0.2">
      <c r="AD40649" s="22"/>
    </row>
    <row r="40650" spans="30:30" x14ac:dyDescent="0.2">
      <c r="AD40650" s="22"/>
    </row>
    <row r="40651" spans="30:30" x14ac:dyDescent="0.2">
      <c r="AD40651" s="22"/>
    </row>
    <row r="40652" spans="30:30" x14ac:dyDescent="0.2">
      <c r="AD40652" s="22"/>
    </row>
    <row r="40653" spans="30:30" x14ac:dyDescent="0.2">
      <c r="AD40653" s="22"/>
    </row>
    <row r="40654" spans="30:30" x14ac:dyDescent="0.2">
      <c r="AD40654" s="22"/>
    </row>
    <row r="40655" spans="30:30" x14ac:dyDescent="0.2">
      <c r="AD40655" s="22"/>
    </row>
    <row r="40656" spans="30:30" x14ac:dyDescent="0.2">
      <c r="AD40656" s="22"/>
    </row>
    <row r="40657" spans="30:30" x14ac:dyDescent="0.2">
      <c r="AD40657" s="22"/>
    </row>
    <row r="40658" spans="30:30" x14ac:dyDescent="0.2">
      <c r="AD40658" s="22"/>
    </row>
    <row r="40659" spans="30:30" x14ac:dyDescent="0.2">
      <c r="AD40659" s="22"/>
    </row>
    <row r="40660" spans="30:30" x14ac:dyDescent="0.2">
      <c r="AD40660" s="22"/>
    </row>
    <row r="40661" spans="30:30" x14ac:dyDescent="0.2">
      <c r="AD40661" s="22"/>
    </row>
    <row r="40662" spans="30:30" x14ac:dyDescent="0.2">
      <c r="AD40662" s="22"/>
    </row>
    <row r="40663" spans="30:30" x14ac:dyDescent="0.2">
      <c r="AD40663" s="22"/>
    </row>
    <row r="40664" spans="30:30" x14ac:dyDescent="0.2">
      <c r="AD40664" s="22"/>
    </row>
    <row r="40665" spans="30:30" x14ac:dyDescent="0.2">
      <c r="AD40665" s="22"/>
    </row>
    <row r="40666" spans="30:30" x14ac:dyDescent="0.2">
      <c r="AD40666" s="22"/>
    </row>
    <row r="40667" spans="30:30" x14ac:dyDescent="0.2">
      <c r="AD40667" s="22"/>
    </row>
    <row r="40668" spans="30:30" x14ac:dyDescent="0.2">
      <c r="AD40668" s="22"/>
    </row>
    <row r="40669" spans="30:30" x14ac:dyDescent="0.2">
      <c r="AD40669" s="22"/>
    </row>
    <row r="40670" spans="30:30" x14ac:dyDescent="0.2">
      <c r="AD40670" s="22"/>
    </row>
    <row r="40671" spans="30:30" x14ac:dyDescent="0.2">
      <c r="AD40671" s="22"/>
    </row>
    <row r="40672" spans="30:30" x14ac:dyDescent="0.2">
      <c r="AD40672" s="22"/>
    </row>
    <row r="40673" spans="30:30" x14ac:dyDescent="0.2">
      <c r="AD40673" s="22"/>
    </row>
    <row r="40674" spans="30:30" x14ac:dyDescent="0.2">
      <c r="AD40674" s="22"/>
    </row>
    <row r="40675" spans="30:30" x14ac:dyDescent="0.2">
      <c r="AD40675" s="22"/>
    </row>
    <row r="40676" spans="30:30" x14ac:dyDescent="0.2">
      <c r="AD40676" s="22"/>
    </row>
    <row r="40677" spans="30:30" x14ac:dyDescent="0.2">
      <c r="AD40677" s="22"/>
    </row>
    <row r="40678" spans="30:30" x14ac:dyDescent="0.2">
      <c r="AD40678" s="22"/>
    </row>
    <row r="40679" spans="30:30" x14ac:dyDescent="0.2">
      <c r="AD40679" s="22"/>
    </row>
    <row r="40680" spans="30:30" x14ac:dyDescent="0.2">
      <c r="AD40680" s="22"/>
    </row>
    <row r="40681" spans="30:30" x14ac:dyDescent="0.2">
      <c r="AD40681" s="22"/>
    </row>
    <row r="40682" spans="30:30" x14ac:dyDescent="0.2">
      <c r="AD40682" s="22"/>
    </row>
    <row r="40683" spans="30:30" x14ac:dyDescent="0.2">
      <c r="AD40683" s="22"/>
    </row>
    <row r="40684" spans="30:30" x14ac:dyDescent="0.2">
      <c r="AD40684" s="22"/>
    </row>
    <row r="40685" spans="30:30" x14ac:dyDescent="0.2">
      <c r="AD40685" s="22"/>
    </row>
    <row r="40686" spans="30:30" x14ac:dyDescent="0.2">
      <c r="AD40686" s="22"/>
    </row>
    <row r="40687" spans="30:30" x14ac:dyDescent="0.2">
      <c r="AD40687" s="22"/>
    </row>
    <row r="40688" spans="30:30" x14ac:dyDescent="0.2">
      <c r="AD40688" s="22"/>
    </row>
    <row r="40689" spans="30:30" x14ac:dyDescent="0.2">
      <c r="AD40689" s="22"/>
    </row>
    <row r="40690" spans="30:30" x14ac:dyDescent="0.2">
      <c r="AD40690" s="22"/>
    </row>
    <row r="40691" spans="30:30" x14ac:dyDescent="0.2">
      <c r="AD40691" s="22"/>
    </row>
    <row r="40692" spans="30:30" x14ac:dyDescent="0.2">
      <c r="AD40692" s="22"/>
    </row>
    <row r="40693" spans="30:30" x14ac:dyDescent="0.2">
      <c r="AD40693" s="22"/>
    </row>
    <row r="40694" spans="30:30" x14ac:dyDescent="0.2">
      <c r="AD40694" s="22"/>
    </row>
    <row r="40695" spans="30:30" x14ac:dyDescent="0.2">
      <c r="AD40695" s="22"/>
    </row>
    <row r="40696" spans="30:30" x14ac:dyDescent="0.2">
      <c r="AD40696" s="22"/>
    </row>
    <row r="40697" spans="30:30" x14ac:dyDescent="0.2">
      <c r="AD40697" s="22"/>
    </row>
    <row r="40698" spans="30:30" x14ac:dyDescent="0.2">
      <c r="AD40698" s="22"/>
    </row>
    <row r="40699" spans="30:30" x14ac:dyDescent="0.2">
      <c r="AD40699" s="22"/>
    </row>
    <row r="40700" spans="30:30" x14ac:dyDescent="0.2">
      <c r="AD40700" s="22"/>
    </row>
    <row r="40701" spans="30:30" x14ac:dyDescent="0.2">
      <c r="AD40701" s="22"/>
    </row>
    <row r="40702" spans="30:30" x14ac:dyDescent="0.2">
      <c r="AD40702" s="22"/>
    </row>
    <row r="40703" spans="30:30" x14ac:dyDescent="0.2">
      <c r="AD40703" s="22"/>
    </row>
    <row r="40704" spans="30:30" x14ac:dyDescent="0.2">
      <c r="AD40704" s="22"/>
    </row>
    <row r="40705" spans="30:30" x14ac:dyDescent="0.2">
      <c r="AD40705" s="22"/>
    </row>
    <row r="40706" spans="30:30" x14ac:dyDescent="0.2">
      <c r="AD40706" s="22"/>
    </row>
    <row r="40707" spans="30:30" x14ac:dyDescent="0.2">
      <c r="AD40707" s="22"/>
    </row>
    <row r="40708" spans="30:30" x14ac:dyDescent="0.2">
      <c r="AD40708" s="22"/>
    </row>
    <row r="40709" spans="30:30" x14ac:dyDescent="0.2">
      <c r="AD40709" s="22"/>
    </row>
    <row r="40710" spans="30:30" x14ac:dyDescent="0.2">
      <c r="AD40710" s="22"/>
    </row>
    <row r="40711" spans="30:30" x14ac:dyDescent="0.2">
      <c r="AD40711" s="22"/>
    </row>
    <row r="40712" spans="30:30" x14ac:dyDescent="0.2">
      <c r="AD40712" s="22"/>
    </row>
    <row r="40713" spans="30:30" x14ac:dyDescent="0.2">
      <c r="AD40713" s="22"/>
    </row>
    <row r="40714" spans="30:30" x14ac:dyDescent="0.2">
      <c r="AD40714" s="22"/>
    </row>
    <row r="40715" spans="30:30" x14ac:dyDescent="0.2">
      <c r="AD40715" s="22"/>
    </row>
    <row r="40716" spans="30:30" x14ac:dyDescent="0.2">
      <c r="AD40716" s="22"/>
    </row>
    <row r="40717" spans="30:30" x14ac:dyDescent="0.2">
      <c r="AD40717" s="22"/>
    </row>
    <row r="40718" spans="30:30" x14ac:dyDescent="0.2">
      <c r="AD40718" s="22"/>
    </row>
    <row r="40719" spans="30:30" x14ac:dyDescent="0.2">
      <c r="AD40719" s="22"/>
    </row>
    <row r="40720" spans="30:30" x14ac:dyDescent="0.2">
      <c r="AD40720" s="22"/>
    </row>
    <row r="40721" spans="30:30" x14ac:dyDescent="0.2">
      <c r="AD40721" s="22"/>
    </row>
    <row r="40722" spans="30:30" x14ac:dyDescent="0.2">
      <c r="AD40722" s="22"/>
    </row>
    <row r="40723" spans="30:30" x14ac:dyDescent="0.2">
      <c r="AD40723" s="22"/>
    </row>
    <row r="40724" spans="30:30" x14ac:dyDescent="0.2">
      <c r="AD40724" s="22"/>
    </row>
    <row r="40725" spans="30:30" x14ac:dyDescent="0.2">
      <c r="AD40725" s="22"/>
    </row>
    <row r="40726" spans="30:30" x14ac:dyDescent="0.2">
      <c r="AD40726" s="22"/>
    </row>
    <row r="40727" spans="30:30" x14ac:dyDescent="0.2">
      <c r="AD40727" s="22"/>
    </row>
    <row r="40728" spans="30:30" x14ac:dyDescent="0.2">
      <c r="AD40728" s="22"/>
    </row>
    <row r="40729" spans="30:30" x14ac:dyDescent="0.2">
      <c r="AD40729" s="22"/>
    </row>
    <row r="40730" spans="30:30" x14ac:dyDescent="0.2">
      <c r="AD40730" s="22"/>
    </row>
    <row r="40731" spans="30:30" x14ac:dyDescent="0.2">
      <c r="AD40731" s="22"/>
    </row>
    <row r="40732" spans="30:30" x14ac:dyDescent="0.2">
      <c r="AD40732" s="22"/>
    </row>
    <row r="40733" spans="30:30" x14ac:dyDescent="0.2">
      <c r="AD40733" s="22"/>
    </row>
    <row r="40734" spans="30:30" x14ac:dyDescent="0.2">
      <c r="AD40734" s="22"/>
    </row>
    <row r="40735" spans="30:30" x14ac:dyDescent="0.2">
      <c r="AD40735" s="22"/>
    </row>
    <row r="40736" spans="30:30" x14ac:dyDescent="0.2">
      <c r="AD40736" s="22"/>
    </row>
    <row r="40737" spans="30:30" x14ac:dyDescent="0.2">
      <c r="AD40737" s="22"/>
    </row>
    <row r="40738" spans="30:30" x14ac:dyDescent="0.2">
      <c r="AD40738" s="22"/>
    </row>
    <row r="40739" spans="30:30" x14ac:dyDescent="0.2">
      <c r="AD40739" s="22"/>
    </row>
    <row r="40740" spans="30:30" x14ac:dyDescent="0.2">
      <c r="AD40740" s="22"/>
    </row>
    <row r="40741" spans="30:30" x14ac:dyDescent="0.2">
      <c r="AD40741" s="22"/>
    </row>
    <row r="40742" spans="30:30" x14ac:dyDescent="0.2">
      <c r="AD40742" s="22"/>
    </row>
    <row r="40743" spans="30:30" x14ac:dyDescent="0.2">
      <c r="AD40743" s="22"/>
    </row>
    <row r="40744" spans="30:30" x14ac:dyDescent="0.2">
      <c r="AD40744" s="22"/>
    </row>
    <row r="40745" spans="30:30" x14ac:dyDescent="0.2">
      <c r="AD40745" s="22"/>
    </row>
    <row r="40746" spans="30:30" x14ac:dyDescent="0.2">
      <c r="AD40746" s="22"/>
    </row>
    <row r="40747" spans="30:30" x14ac:dyDescent="0.2">
      <c r="AD40747" s="22"/>
    </row>
    <row r="40748" spans="30:30" x14ac:dyDescent="0.2">
      <c r="AD40748" s="22"/>
    </row>
    <row r="40749" spans="30:30" x14ac:dyDescent="0.2">
      <c r="AD40749" s="22"/>
    </row>
    <row r="40750" spans="30:30" x14ac:dyDescent="0.2">
      <c r="AD40750" s="22"/>
    </row>
    <row r="40751" spans="30:30" x14ac:dyDescent="0.2">
      <c r="AD40751" s="22"/>
    </row>
    <row r="40752" spans="30:30" x14ac:dyDescent="0.2">
      <c r="AD40752" s="22"/>
    </row>
    <row r="40753" spans="30:30" x14ac:dyDescent="0.2">
      <c r="AD40753" s="22"/>
    </row>
    <row r="40754" spans="30:30" x14ac:dyDescent="0.2">
      <c r="AD40754" s="22"/>
    </row>
    <row r="40755" spans="30:30" x14ac:dyDescent="0.2">
      <c r="AD40755" s="22"/>
    </row>
    <row r="40756" spans="30:30" x14ac:dyDescent="0.2">
      <c r="AD40756" s="22"/>
    </row>
    <row r="40757" spans="30:30" x14ac:dyDescent="0.2">
      <c r="AD40757" s="22"/>
    </row>
    <row r="40758" spans="30:30" x14ac:dyDescent="0.2">
      <c r="AD40758" s="22"/>
    </row>
    <row r="40759" spans="30:30" x14ac:dyDescent="0.2">
      <c r="AD40759" s="22"/>
    </row>
    <row r="40760" spans="30:30" x14ac:dyDescent="0.2">
      <c r="AD40760" s="22"/>
    </row>
    <row r="40761" spans="30:30" x14ac:dyDescent="0.2">
      <c r="AD40761" s="22"/>
    </row>
    <row r="40762" spans="30:30" x14ac:dyDescent="0.2">
      <c r="AD40762" s="22"/>
    </row>
    <row r="40763" spans="30:30" x14ac:dyDescent="0.2">
      <c r="AD40763" s="22"/>
    </row>
    <row r="40764" spans="30:30" x14ac:dyDescent="0.2">
      <c r="AD40764" s="22"/>
    </row>
    <row r="40765" spans="30:30" x14ac:dyDescent="0.2">
      <c r="AD40765" s="22"/>
    </row>
    <row r="40766" spans="30:30" x14ac:dyDescent="0.2">
      <c r="AD40766" s="22"/>
    </row>
    <row r="40767" spans="30:30" x14ac:dyDescent="0.2">
      <c r="AD40767" s="22"/>
    </row>
    <row r="40768" spans="30:30" x14ac:dyDescent="0.2">
      <c r="AD40768" s="22"/>
    </row>
    <row r="40769" spans="30:30" x14ac:dyDescent="0.2">
      <c r="AD40769" s="22"/>
    </row>
    <row r="40770" spans="30:30" x14ac:dyDescent="0.2">
      <c r="AD40770" s="22"/>
    </row>
    <row r="40771" spans="30:30" x14ac:dyDescent="0.2">
      <c r="AD40771" s="22"/>
    </row>
    <row r="40772" spans="30:30" x14ac:dyDescent="0.2">
      <c r="AD40772" s="22"/>
    </row>
    <row r="40773" spans="30:30" x14ac:dyDescent="0.2">
      <c r="AD40773" s="22"/>
    </row>
    <row r="40774" spans="30:30" x14ac:dyDescent="0.2">
      <c r="AD40774" s="22"/>
    </row>
    <row r="40775" spans="30:30" x14ac:dyDescent="0.2">
      <c r="AD40775" s="22"/>
    </row>
    <row r="40776" spans="30:30" x14ac:dyDescent="0.2">
      <c r="AD40776" s="22"/>
    </row>
    <row r="40777" spans="30:30" x14ac:dyDescent="0.2">
      <c r="AD40777" s="22"/>
    </row>
    <row r="40778" spans="30:30" x14ac:dyDescent="0.2">
      <c r="AD40778" s="22"/>
    </row>
    <row r="40779" spans="30:30" x14ac:dyDescent="0.2">
      <c r="AD40779" s="22"/>
    </row>
    <row r="40780" spans="30:30" x14ac:dyDescent="0.2">
      <c r="AD40780" s="22"/>
    </row>
    <row r="40781" spans="30:30" x14ac:dyDescent="0.2">
      <c r="AD40781" s="22"/>
    </row>
    <row r="40782" spans="30:30" x14ac:dyDescent="0.2">
      <c r="AD40782" s="22"/>
    </row>
    <row r="40783" spans="30:30" x14ac:dyDescent="0.2">
      <c r="AD40783" s="22"/>
    </row>
    <row r="40784" spans="30:30" x14ac:dyDescent="0.2">
      <c r="AD40784" s="22"/>
    </row>
    <row r="40785" spans="30:30" x14ac:dyDescent="0.2">
      <c r="AD40785" s="22"/>
    </row>
    <row r="40786" spans="30:30" x14ac:dyDescent="0.2">
      <c r="AD40786" s="22"/>
    </row>
    <row r="40787" spans="30:30" x14ac:dyDescent="0.2">
      <c r="AD40787" s="22"/>
    </row>
    <row r="40788" spans="30:30" x14ac:dyDescent="0.2">
      <c r="AD40788" s="22"/>
    </row>
    <row r="40789" spans="30:30" x14ac:dyDescent="0.2">
      <c r="AD40789" s="22"/>
    </row>
    <row r="40790" spans="30:30" x14ac:dyDescent="0.2">
      <c r="AD40790" s="22"/>
    </row>
    <row r="40791" spans="30:30" x14ac:dyDescent="0.2">
      <c r="AD40791" s="22"/>
    </row>
    <row r="40792" spans="30:30" x14ac:dyDescent="0.2">
      <c r="AD40792" s="22"/>
    </row>
    <row r="40793" spans="30:30" x14ac:dyDescent="0.2">
      <c r="AD40793" s="22"/>
    </row>
    <row r="40794" spans="30:30" x14ac:dyDescent="0.2">
      <c r="AD40794" s="22"/>
    </row>
    <row r="40795" spans="30:30" x14ac:dyDescent="0.2">
      <c r="AD40795" s="22"/>
    </row>
    <row r="40796" spans="30:30" x14ac:dyDescent="0.2">
      <c r="AD40796" s="22"/>
    </row>
    <row r="40797" spans="30:30" x14ac:dyDescent="0.2">
      <c r="AD40797" s="22"/>
    </row>
    <row r="40798" spans="30:30" x14ac:dyDescent="0.2">
      <c r="AD40798" s="22"/>
    </row>
    <row r="40799" spans="30:30" x14ac:dyDescent="0.2">
      <c r="AD40799" s="22"/>
    </row>
    <row r="40800" spans="30:30" x14ac:dyDescent="0.2">
      <c r="AD40800" s="22"/>
    </row>
    <row r="40801" spans="30:30" x14ac:dyDescent="0.2">
      <c r="AD40801" s="22"/>
    </row>
    <row r="40802" spans="30:30" x14ac:dyDescent="0.2">
      <c r="AD40802" s="22"/>
    </row>
    <row r="40803" spans="30:30" x14ac:dyDescent="0.2">
      <c r="AD40803" s="22"/>
    </row>
    <row r="40804" spans="30:30" x14ac:dyDescent="0.2">
      <c r="AD40804" s="22"/>
    </row>
    <row r="40805" spans="30:30" x14ac:dyDescent="0.2">
      <c r="AD40805" s="22"/>
    </row>
    <row r="40806" spans="30:30" x14ac:dyDescent="0.2">
      <c r="AD40806" s="22"/>
    </row>
    <row r="40807" spans="30:30" x14ac:dyDescent="0.2">
      <c r="AD40807" s="22"/>
    </row>
    <row r="40808" spans="30:30" x14ac:dyDescent="0.2">
      <c r="AD40808" s="22"/>
    </row>
    <row r="40809" spans="30:30" x14ac:dyDescent="0.2">
      <c r="AD40809" s="22"/>
    </row>
    <row r="40810" spans="30:30" x14ac:dyDescent="0.2">
      <c r="AD40810" s="22"/>
    </row>
    <row r="40811" spans="30:30" x14ac:dyDescent="0.2">
      <c r="AD40811" s="22"/>
    </row>
    <row r="40812" spans="30:30" x14ac:dyDescent="0.2">
      <c r="AD40812" s="22"/>
    </row>
    <row r="40813" spans="30:30" x14ac:dyDescent="0.2">
      <c r="AD40813" s="22"/>
    </row>
    <row r="40814" spans="30:30" x14ac:dyDescent="0.2">
      <c r="AD40814" s="22"/>
    </row>
    <row r="40815" spans="30:30" x14ac:dyDescent="0.2">
      <c r="AD40815" s="22"/>
    </row>
    <row r="40816" spans="30:30" x14ac:dyDescent="0.2">
      <c r="AD40816" s="22"/>
    </row>
    <row r="40817" spans="30:30" x14ac:dyDescent="0.2">
      <c r="AD40817" s="22"/>
    </row>
    <row r="40818" spans="30:30" x14ac:dyDescent="0.2">
      <c r="AD40818" s="22"/>
    </row>
    <row r="40819" spans="30:30" x14ac:dyDescent="0.2">
      <c r="AD40819" s="22"/>
    </row>
    <row r="40820" spans="30:30" x14ac:dyDescent="0.2">
      <c r="AD40820" s="22"/>
    </row>
    <row r="40821" spans="30:30" x14ac:dyDescent="0.2">
      <c r="AD40821" s="22"/>
    </row>
    <row r="40822" spans="30:30" x14ac:dyDescent="0.2">
      <c r="AD40822" s="22"/>
    </row>
    <row r="40823" spans="30:30" x14ac:dyDescent="0.2">
      <c r="AD40823" s="22"/>
    </row>
    <row r="40824" spans="30:30" x14ac:dyDescent="0.2">
      <c r="AD40824" s="22"/>
    </row>
    <row r="40825" spans="30:30" x14ac:dyDescent="0.2">
      <c r="AD40825" s="22"/>
    </row>
    <row r="40826" spans="30:30" x14ac:dyDescent="0.2">
      <c r="AD40826" s="22"/>
    </row>
    <row r="40827" spans="30:30" x14ac:dyDescent="0.2">
      <c r="AD40827" s="22"/>
    </row>
    <row r="40828" spans="30:30" x14ac:dyDescent="0.2">
      <c r="AD40828" s="22"/>
    </row>
    <row r="40829" spans="30:30" x14ac:dyDescent="0.2">
      <c r="AD40829" s="22"/>
    </row>
    <row r="40830" spans="30:30" x14ac:dyDescent="0.2">
      <c r="AD40830" s="22"/>
    </row>
    <row r="40831" spans="30:30" x14ac:dyDescent="0.2">
      <c r="AD40831" s="22"/>
    </row>
    <row r="40832" spans="30:30" x14ac:dyDescent="0.2">
      <c r="AD40832" s="22"/>
    </row>
    <row r="40833" spans="30:30" x14ac:dyDescent="0.2">
      <c r="AD40833" s="22"/>
    </row>
    <row r="40834" spans="30:30" x14ac:dyDescent="0.2">
      <c r="AD40834" s="22"/>
    </row>
    <row r="40835" spans="30:30" x14ac:dyDescent="0.2">
      <c r="AD40835" s="22"/>
    </row>
    <row r="40836" spans="30:30" x14ac:dyDescent="0.2">
      <c r="AD40836" s="22"/>
    </row>
    <row r="40837" spans="30:30" x14ac:dyDescent="0.2">
      <c r="AD40837" s="22"/>
    </row>
    <row r="40838" spans="30:30" x14ac:dyDescent="0.2">
      <c r="AD40838" s="22"/>
    </row>
    <row r="40839" spans="30:30" x14ac:dyDescent="0.2">
      <c r="AD40839" s="22"/>
    </row>
    <row r="40840" spans="30:30" x14ac:dyDescent="0.2">
      <c r="AD40840" s="22"/>
    </row>
    <row r="40841" spans="30:30" x14ac:dyDescent="0.2">
      <c r="AD40841" s="22"/>
    </row>
    <row r="40842" spans="30:30" x14ac:dyDescent="0.2">
      <c r="AD40842" s="22"/>
    </row>
    <row r="40843" spans="30:30" x14ac:dyDescent="0.2">
      <c r="AD40843" s="22"/>
    </row>
    <row r="40844" spans="30:30" x14ac:dyDescent="0.2">
      <c r="AD40844" s="22"/>
    </row>
    <row r="40845" spans="30:30" x14ac:dyDescent="0.2">
      <c r="AD40845" s="22"/>
    </row>
    <row r="40846" spans="30:30" x14ac:dyDescent="0.2">
      <c r="AD40846" s="22"/>
    </row>
    <row r="40847" spans="30:30" x14ac:dyDescent="0.2">
      <c r="AD40847" s="22"/>
    </row>
    <row r="40848" spans="30:30" x14ac:dyDescent="0.2">
      <c r="AD40848" s="22"/>
    </row>
    <row r="40849" spans="30:30" x14ac:dyDescent="0.2">
      <c r="AD40849" s="22"/>
    </row>
    <row r="40850" spans="30:30" x14ac:dyDescent="0.2">
      <c r="AD40850" s="22"/>
    </row>
    <row r="40851" spans="30:30" x14ac:dyDescent="0.2">
      <c r="AD40851" s="22"/>
    </row>
    <row r="40852" spans="30:30" x14ac:dyDescent="0.2">
      <c r="AD40852" s="22"/>
    </row>
    <row r="40853" spans="30:30" x14ac:dyDescent="0.2">
      <c r="AD40853" s="22"/>
    </row>
    <row r="40854" spans="30:30" x14ac:dyDescent="0.2">
      <c r="AD40854" s="22"/>
    </row>
    <row r="40855" spans="30:30" x14ac:dyDescent="0.2">
      <c r="AD40855" s="22"/>
    </row>
    <row r="40856" spans="30:30" x14ac:dyDescent="0.2">
      <c r="AD40856" s="22"/>
    </row>
    <row r="40857" spans="30:30" x14ac:dyDescent="0.2">
      <c r="AD40857" s="22"/>
    </row>
    <row r="40858" spans="30:30" x14ac:dyDescent="0.2">
      <c r="AD40858" s="22"/>
    </row>
    <row r="40859" spans="30:30" x14ac:dyDescent="0.2">
      <c r="AD40859" s="22"/>
    </row>
    <row r="40860" spans="30:30" x14ac:dyDescent="0.2">
      <c r="AD40860" s="22"/>
    </row>
    <row r="40861" spans="30:30" x14ac:dyDescent="0.2">
      <c r="AD40861" s="22"/>
    </row>
    <row r="40862" spans="30:30" x14ac:dyDescent="0.2">
      <c r="AD40862" s="22"/>
    </row>
    <row r="40863" spans="30:30" x14ac:dyDescent="0.2">
      <c r="AD40863" s="22"/>
    </row>
    <row r="40864" spans="30:30" x14ac:dyDescent="0.2">
      <c r="AD40864" s="22"/>
    </row>
    <row r="40865" spans="30:30" x14ac:dyDescent="0.2">
      <c r="AD40865" s="22"/>
    </row>
    <row r="40866" spans="30:30" x14ac:dyDescent="0.2">
      <c r="AD40866" s="22"/>
    </row>
    <row r="40867" spans="30:30" x14ac:dyDescent="0.2">
      <c r="AD40867" s="22"/>
    </row>
    <row r="40868" spans="30:30" x14ac:dyDescent="0.2">
      <c r="AD40868" s="22"/>
    </row>
    <row r="40869" spans="30:30" x14ac:dyDescent="0.2">
      <c r="AD40869" s="22"/>
    </row>
    <row r="40870" spans="30:30" x14ac:dyDescent="0.2">
      <c r="AD40870" s="22"/>
    </row>
    <row r="40871" spans="30:30" x14ac:dyDescent="0.2">
      <c r="AD40871" s="22"/>
    </row>
    <row r="40872" spans="30:30" x14ac:dyDescent="0.2">
      <c r="AD40872" s="22"/>
    </row>
    <row r="40873" spans="30:30" x14ac:dyDescent="0.2">
      <c r="AD40873" s="22"/>
    </row>
    <row r="40874" spans="30:30" x14ac:dyDescent="0.2">
      <c r="AD40874" s="22"/>
    </row>
    <row r="40875" spans="30:30" x14ac:dyDescent="0.2">
      <c r="AD40875" s="22"/>
    </row>
    <row r="40876" spans="30:30" x14ac:dyDescent="0.2">
      <c r="AD40876" s="22"/>
    </row>
    <row r="40877" spans="30:30" x14ac:dyDescent="0.2">
      <c r="AD40877" s="22"/>
    </row>
    <row r="40878" spans="30:30" x14ac:dyDescent="0.2">
      <c r="AD40878" s="22"/>
    </row>
    <row r="40879" spans="30:30" x14ac:dyDescent="0.2">
      <c r="AD40879" s="22"/>
    </row>
    <row r="40880" spans="30:30" x14ac:dyDescent="0.2">
      <c r="AD40880" s="22"/>
    </row>
    <row r="40881" spans="30:30" x14ac:dyDescent="0.2">
      <c r="AD40881" s="22"/>
    </row>
    <row r="40882" spans="30:30" x14ac:dyDescent="0.2">
      <c r="AD40882" s="22"/>
    </row>
    <row r="40883" spans="30:30" x14ac:dyDescent="0.2">
      <c r="AD40883" s="22"/>
    </row>
    <row r="40884" spans="30:30" x14ac:dyDescent="0.2">
      <c r="AD40884" s="22"/>
    </row>
    <row r="40885" spans="30:30" x14ac:dyDescent="0.2">
      <c r="AD40885" s="22"/>
    </row>
    <row r="40886" spans="30:30" x14ac:dyDescent="0.2">
      <c r="AD40886" s="22"/>
    </row>
    <row r="40887" spans="30:30" x14ac:dyDescent="0.2">
      <c r="AD40887" s="22"/>
    </row>
    <row r="40888" spans="30:30" x14ac:dyDescent="0.2">
      <c r="AD40888" s="22"/>
    </row>
    <row r="40889" spans="30:30" x14ac:dyDescent="0.2">
      <c r="AD40889" s="22"/>
    </row>
    <row r="40890" spans="30:30" x14ac:dyDescent="0.2">
      <c r="AD40890" s="22"/>
    </row>
    <row r="40891" spans="30:30" x14ac:dyDescent="0.2">
      <c r="AD40891" s="22"/>
    </row>
    <row r="40892" spans="30:30" x14ac:dyDescent="0.2">
      <c r="AD40892" s="22"/>
    </row>
    <row r="40893" spans="30:30" x14ac:dyDescent="0.2">
      <c r="AD40893" s="22"/>
    </row>
    <row r="40894" spans="30:30" x14ac:dyDescent="0.2">
      <c r="AD40894" s="22"/>
    </row>
    <row r="40895" spans="30:30" x14ac:dyDescent="0.2">
      <c r="AD40895" s="22"/>
    </row>
    <row r="40896" spans="30:30" x14ac:dyDescent="0.2">
      <c r="AD40896" s="22"/>
    </row>
    <row r="40897" spans="30:30" x14ac:dyDescent="0.2">
      <c r="AD40897" s="22"/>
    </row>
    <row r="40898" spans="30:30" x14ac:dyDescent="0.2">
      <c r="AD40898" s="22"/>
    </row>
    <row r="40899" spans="30:30" x14ac:dyDescent="0.2">
      <c r="AD40899" s="22"/>
    </row>
    <row r="40900" spans="30:30" x14ac:dyDescent="0.2">
      <c r="AD40900" s="22"/>
    </row>
    <row r="40901" spans="30:30" x14ac:dyDescent="0.2">
      <c r="AD40901" s="22"/>
    </row>
    <row r="40902" spans="30:30" x14ac:dyDescent="0.2">
      <c r="AD40902" s="22"/>
    </row>
    <row r="40903" spans="30:30" x14ac:dyDescent="0.2">
      <c r="AD40903" s="22"/>
    </row>
    <row r="40904" spans="30:30" x14ac:dyDescent="0.2">
      <c r="AD40904" s="22"/>
    </row>
    <row r="40905" spans="30:30" x14ac:dyDescent="0.2">
      <c r="AD40905" s="22"/>
    </row>
    <row r="40906" spans="30:30" x14ac:dyDescent="0.2">
      <c r="AD40906" s="22"/>
    </row>
    <row r="40907" spans="30:30" x14ac:dyDescent="0.2">
      <c r="AD40907" s="22"/>
    </row>
    <row r="40908" spans="30:30" x14ac:dyDescent="0.2">
      <c r="AD40908" s="22"/>
    </row>
    <row r="40909" spans="30:30" x14ac:dyDescent="0.2">
      <c r="AD40909" s="22"/>
    </row>
    <row r="40910" spans="30:30" x14ac:dyDescent="0.2">
      <c r="AD40910" s="22"/>
    </row>
    <row r="40911" spans="30:30" x14ac:dyDescent="0.2">
      <c r="AD40911" s="22"/>
    </row>
    <row r="40912" spans="30:30" x14ac:dyDescent="0.2">
      <c r="AD40912" s="22"/>
    </row>
    <row r="40913" spans="30:30" x14ac:dyDescent="0.2">
      <c r="AD40913" s="22"/>
    </row>
    <row r="40914" spans="30:30" x14ac:dyDescent="0.2">
      <c r="AD40914" s="22"/>
    </row>
    <row r="40915" spans="30:30" x14ac:dyDescent="0.2">
      <c r="AD40915" s="22"/>
    </row>
    <row r="40916" spans="30:30" x14ac:dyDescent="0.2">
      <c r="AD40916" s="22"/>
    </row>
    <row r="40917" spans="30:30" x14ac:dyDescent="0.2">
      <c r="AD40917" s="22"/>
    </row>
    <row r="40918" spans="30:30" x14ac:dyDescent="0.2">
      <c r="AD40918" s="22"/>
    </row>
    <row r="40919" spans="30:30" x14ac:dyDescent="0.2">
      <c r="AD40919" s="22"/>
    </row>
    <row r="40920" spans="30:30" x14ac:dyDescent="0.2">
      <c r="AD40920" s="22"/>
    </row>
    <row r="40921" spans="30:30" x14ac:dyDescent="0.2">
      <c r="AD40921" s="22"/>
    </row>
    <row r="40922" spans="30:30" x14ac:dyDescent="0.2">
      <c r="AD40922" s="22"/>
    </row>
    <row r="40923" spans="30:30" x14ac:dyDescent="0.2">
      <c r="AD40923" s="22"/>
    </row>
    <row r="40924" spans="30:30" x14ac:dyDescent="0.2">
      <c r="AD40924" s="22"/>
    </row>
    <row r="40925" spans="30:30" x14ac:dyDescent="0.2">
      <c r="AD40925" s="22"/>
    </row>
    <row r="40926" spans="30:30" x14ac:dyDescent="0.2">
      <c r="AD40926" s="22"/>
    </row>
    <row r="40927" spans="30:30" x14ac:dyDescent="0.2">
      <c r="AD40927" s="22"/>
    </row>
    <row r="40928" spans="30:30" x14ac:dyDescent="0.2">
      <c r="AD40928" s="22"/>
    </row>
    <row r="40929" spans="30:30" x14ac:dyDescent="0.2">
      <c r="AD40929" s="22"/>
    </row>
    <row r="40930" spans="30:30" x14ac:dyDescent="0.2">
      <c r="AD40930" s="22"/>
    </row>
    <row r="40931" spans="30:30" x14ac:dyDescent="0.2">
      <c r="AD40931" s="22"/>
    </row>
    <row r="40932" spans="30:30" x14ac:dyDescent="0.2">
      <c r="AD40932" s="22"/>
    </row>
    <row r="40933" spans="30:30" x14ac:dyDescent="0.2">
      <c r="AD40933" s="22"/>
    </row>
    <row r="40934" spans="30:30" x14ac:dyDescent="0.2">
      <c r="AD40934" s="22"/>
    </row>
    <row r="40935" spans="30:30" x14ac:dyDescent="0.2">
      <c r="AD40935" s="22"/>
    </row>
    <row r="40936" spans="30:30" x14ac:dyDescent="0.2">
      <c r="AD40936" s="22"/>
    </row>
    <row r="40937" spans="30:30" x14ac:dyDescent="0.2">
      <c r="AD40937" s="22"/>
    </row>
    <row r="40938" spans="30:30" x14ac:dyDescent="0.2">
      <c r="AD40938" s="22"/>
    </row>
    <row r="40939" spans="30:30" x14ac:dyDescent="0.2">
      <c r="AD40939" s="22"/>
    </row>
    <row r="40940" spans="30:30" x14ac:dyDescent="0.2">
      <c r="AD40940" s="22"/>
    </row>
    <row r="40941" spans="30:30" x14ac:dyDescent="0.2">
      <c r="AD40941" s="22"/>
    </row>
    <row r="40942" spans="30:30" x14ac:dyDescent="0.2">
      <c r="AD40942" s="22"/>
    </row>
    <row r="40943" spans="30:30" x14ac:dyDescent="0.2">
      <c r="AD40943" s="22"/>
    </row>
    <row r="40944" spans="30:30" x14ac:dyDescent="0.2">
      <c r="AD40944" s="22"/>
    </row>
    <row r="40945" spans="30:30" x14ac:dyDescent="0.2">
      <c r="AD40945" s="22"/>
    </row>
    <row r="40946" spans="30:30" x14ac:dyDescent="0.2">
      <c r="AD40946" s="22"/>
    </row>
    <row r="40947" spans="30:30" x14ac:dyDescent="0.2">
      <c r="AD40947" s="22"/>
    </row>
    <row r="40948" spans="30:30" x14ac:dyDescent="0.2">
      <c r="AD40948" s="22"/>
    </row>
    <row r="40949" spans="30:30" x14ac:dyDescent="0.2">
      <c r="AD40949" s="22"/>
    </row>
    <row r="40950" spans="30:30" x14ac:dyDescent="0.2">
      <c r="AD40950" s="22"/>
    </row>
    <row r="40951" spans="30:30" x14ac:dyDescent="0.2">
      <c r="AD40951" s="22"/>
    </row>
    <row r="40952" spans="30:30" x14ac:dyDescent="0.2">
      <c r="AD40952" s="22"/>
    </row>
    <row r="40953" spans="30:30" x14ac:dyDescent="0.2">
      <c r="AD40953" s="22"/>
    </row>
    <row r="40954" spans="30:30" x14ac:dyDescent="0.2">
      <c r="AD40954" s="22"/>
    </row>
    <row r="40955" spans="30:30" x14ac:dyDescent="0.2">
      <c r="AD40955" s="22"/>
    </row>
    <row r="40956" spans="30:30" x14ac:dyDescent="0.2">
      <c r="AD40956" s="22"/>
    </row>
    <row r="40957" spans="30:30" x14ac:dyDescent="0.2">
      <c r="AD40957" s="22"/>
    </row>
    <row r="40958" spans="30:30" x14ac:dyDescent="0.2">
      <c r="AD40958" s="22"/>
    </row>
    <row r="40959" spans="30:30" x14ac:dyDescent="0.2">
      <c r="AD40959" s="22"/>
    </row>
    <row r="40960" spans="30:30" x14ac:dyDescent="0.2">
      <c r="AD40960" s="22"/>
    </row>
    <row r="40961" spans="30:30" x14ac:dyDescent="0.2">
      <c r="AD40961" s="22"/>
    </row>
    <row r="40962" spans="30:30" x14ac:dyDescent="0.2">
      <c r="AD40962" s="22"/>
    </row>
    <row r="40963" spans="30:30" x14ac:dyDescent="0.2">
      <c r="AD40963" s="22"/>
    </row>
    <row r="40964" spans="30:30" x14ac:dyDescent="0.2">
      <c r="AD40964" s="22"/>
    </row>
    <row r="40965" spans="30:30" x14ac:dyDescent="0.2">
      <c r="AD40965" s="22"/>
    </row>
    <row r="40966" spans="30:30" x14ac:dyDescent="0.2">
      <c r="AD40966" s="22"/>
    </row>
    <row r="40967" spans="30:30" x14ac:dyDescent="0.2">
      <c r="AD40967" s="22"/>
    </row>
    <row r="40968" spans="30:30" x14ac:dyDescent="0.2">
      <c r="AD40968" s="22"/>
    </row>
    <row r="40969" spans="30:30" x14ac:dyDescent="0.2">
      <c r="AD40969" s="22"/>
    </row>
    <row r="40970" spans="30:30" x14ac:dyDescent="0.2">
      <c r="AD40970" s="22"/>
    </row>
    <row r="40971" spans="30:30" x14ac:dyDescent="0.2">
      <c r="AD40971" s="22"/>
    </row>
    <row r="40972" spans="30:30" x14ac:dyDescent="0.2">
      <c r="AD40972" s="22"/>
    </row>
    <row r="40973" spans="30:30" x14ac:dyDescent="0.2">
      <c r="AD40973" s="22"/>
    </row>
    <row r="40974" spans="30:30" x14ac:dyDescent="0.2">
      <c r="AD40974" s="22"/>
    </row>
    <row r="40975" spans="30:30" x14ac:dyDescent="0.2">
      <c r="AD40975" s="22"/>
    </row>
    <row r="40976" spans="30:30" x14ac:dyDescent="0.2">
      <c r="AD40976" s="22"/>
    </row>
    <row r="40977" spans="30:30" x14ac:dyDescent="0.2">
      <c r="AD40977" s="22"/>
    </row>
    <row r="40978" spans="30:30" x14ac:dyDescent="0.2">
      <c r="AD40978" s="22"/>
    </row>
    <row r="40979" spans="30:30" x14ac:dyDescent="0.2">
      <c r="AD40979" s="22"/>
    </row>
    <row r="40980" spans="30:30" x14ac:dyDescent="0.2">
      <c r="AD40980" s="22"/>
    </row>
    <row r="40981" spans="30:30" x14ac:dyDescent="0.2">
      <c r="AD40981" s="22"/>
    </row>
    <row r="40982" spans="30:30" x14ac:dyDescent="0.2">
      <c r="AD40982" s="22"/>
    </row>
    <row r="40983" spans="30:30" x14ac:dyDescent="0.2">
      <c r="AD40983" s="22"/>
    </row>
    <row r="40984" spans="30:30" x14ac:dyDescent="0.2">
      <c r="AD40984" s="22"/>
    </row>
    <row r="40985" spans="30:30" x14ac:dyDescent="0.2">
      <c r="AD40985" s="22"/>
    </row>
    <row r="40986" spans="30:30" x14ac:dyDescent="0.2">
      <c r="AD40986" s="22"/>
    </row>
    <row r="40987" spans="30:30" x14ac:dyDescent="0.2">
      <c r="AD40987" s="22"/>
    </row>
    <row r="40988" spans="30:30" x14ac:dyDescent="0.2">
      <c r="AD40988" s="22"/>
    </row>
    <row r="40989" spans="30:30" x14ac:dyDescent="0.2">
      <c r="AD40989" s="22"/>
    </row>
    <row r="40990" spans="30:30" x14ac:dyDescent="0.2">
      <c r="AD40990" s="22"/>
    </row>
    <row r="40991" spans="30:30" x14ac:dyDescent="0.2">
      <c r="AD40991" s="22"/>
    </row>
    <row r="40992" spans="30:30" x14ac:dyDescent="0.2">
      <c r="AD40992" s="22"/>
    </row>
    <row r="40993" spans="30:30" x14ac:dyDescent="0.2">
      <c r="AD40993" s="22"/>
    </row>
    <row r="40994" spans="30:30" x14ac:dyDescent="0.2">
      <c r="AD40994" s="22"/>
    </row>
    <row r="40995" spans="30:30" x14ac:dyDescent="0.2">
      <c r="AD40995" s="22"/>
    </row>
    <row r="40996" spans="30:30" x14ac:dyDescent="0.2">
      <c r="AD40996" s="22"/>
    </row>
    <row r="40997" spans="30:30" x14ac:dyDescent="0.2">
      <c r="AD40997" s="22"/>
    </row>
    <row r="40998" spans="30:30" x14ac:dyDescent="0.2">
      <c r="AD40998" s="22"/>
    </row>
    <row r="40999" spans="30:30" x14ac:dyDescent="0.2">
      <c r="AD40999" s="22"/>
    </row>
    <row r="41000" spans="30:30" x14ac:dyDescent="0.2">
      <c r="AD41000" s="22"/>
    </row>
    <row r="41001" spans="30:30" x14ac:dyDescent="0.2">
      <c r="AD41001" s="22"/>
    </row>
    <row r="41002" spans="30:30" x14ac:dyDescent="0.2">
      <c r="AD41002" s="22"/>
    </row>
    <row r="41003" spans="30:30" x14ac:dyDescent="0.2">
      <c r="AD41003" s="22"/>
    </row>
    <row r="41004" spans="30:30" x14ac:dyDescent="0.2">
      <c r="AD41004" s="22"/>
    </row>
    <row r="41005" spans="30:30" x14ac:dyDescent="0.2">
      <c r="AD41005" s="22"/>
    </row>
    <row r="41006" spans="30:30" x14ac:dyDescent="0.2">
      <c r="AD41006" s="22"/>
    </row>
    <row r="41007" spans="30:30" x14ac:dyDescent="0.2">
      <c r="AD41007" s="22"/>
    </row>
    <row r="41008" spans="30:30" x14ac:dyDescent="0.2">
      <c r="AD41008" s="22"/>
    </row>
    <row r="41009" spans="30:30" x14ac:dyDescent="0.2">
      <c r="AD41009" s="22"/>
    </row>
    <row r="41010" spans="30:30" x14ac:dyDescent="0.2">
      <c r="AD41010" s="22"/>
    </row>
    <row r="41011" spans="30:30" x14ac:dyDescent="0.2">
      <c r="AD41011" s="22"/>
    </row>
    <row r="41012" spans="30:30" x14ac:dyDescent="0.2">
      <c r="AD41012" s="22"/>
    </row>
    <row r="41013" spans="30:30" x14ac:dyDescent="0.2">
      <c r="AD41013" s="22"/>
    </row>
    <row r="41014" spans="30:30" x14ac:dyDescent="0.2">
      <c r="AD41014" s="22"/>
    </row>
    <row r="41015" spans="30:30" x14ac:dyDescent="0.2">
      <c r="AD41015" s="22"/>
    </row>
    <row r="41016" spans="30:30" x14ac:dyDescent="0.2">
      <c r="AD41016" s="22"/>
    </row>
    <row r="41017" spans="30:30" x14ac:dyDescent="0.2">
      <c r="AD41017" s="22"/>
    </row>
    <row r="41018" spans="30:30" x14ac:dyDescent="0.2">
      <c r="AD41018" s="22"/>
    </row>
    <row r="41019" spans="30:30" x14ac:dyDescent="0.2">
      <c r="AD41019" s="22"/>
    </row>
    <row r="41020" spans="30:30" x14ac:dyDescent="0.2">
      <c r="AD41020" s="22"/>
    </row>
    <row r="41021" spans="30:30" x14ac:dyDescent="0.2">
      <c r="AD41021" s="22"/>
    </row>
    <row r="41022" spans="30:30" x14ac:dyDescent="0.2">
      <c r="AD41022" s="22"/>
    </row>
    <row r="41023" spans="30:30" x14ac:dyDescent="0.2">
      <c r="AD41023" s="22"/>
    </row>
    <row r="41024" spans="30:30" x14ac:dyDescent="0.2">
      <c r="AD41024" s="22"/>
    </row>
    <row r="41025" spans="30:30" x14ac:dyDescent="0.2">
      <c r="AD41025" s="22"/>
    </row>
    <row r="41026" spans="30:30" x14ac:dyDescent="0.2">
      <c r="AD41026" s="22"/>
    </row>
    <row r="41027" spans="30:30" x14ac:dyDescent="0.2">
      <c r="AD41027" s="22"/>
    </row>
    <row r="41028" spans="30:30" x14ac:dyDescent="0.2">
      <c r="AD41028" s="22"/>
    </row>
    <row r="41029" spans="30:30" x14ac:dyDescent="0.2">
      <c r="AD41029" s="22"/>
    </row>
    <row r="41030" spans="30:30" x14ac:dyDescent="0.2">
      <c r="AD41030" s="22"/>
    </row>
    <row r="41031" spans="30:30" x14ac:dyDescent="0.2">
      <c r="AD41031" s="22"/>
    </row>
    <row r="41032" spans="30:30" x14ac:dyDescent="0.2">
      <c r="AD41032" s="22"/>
    </row>
    <row r="41033" spans="30:30" x14ac:dyDescent="0.2">
      <c r="AD41033" s="22"/>
    </row>
    <row r="41034" spans="30:30" x14ac:dyDescent="0.2">
      <c r="AD41034" s="22"/>
    </row>
    <row r="41035" spans="30:30" x14ac:dyDescent="0.2">
      <c r="AD41035" s="22"/>
    </row>
    <row r="41036" spans="30:30" x14ac:dyDescent="0.2">
      <c r="AD41036" s="22"/>
    </row>
    <row r="41037" spans="30:30" x14ac:dyDescent="0.2">
      <c r="AD41037" s="22"/>
    </row>
    <row r="41038" spans="30:30" x14ac:dyDescent="0.2">
      <c r="AD41038" s="22"/>
    </row>
    <row r="41039" spans="30:30" x14ac:dyDescent="0.2">
      <c r="AD41039" s="22"/>
    </row>
    <row r="41040" spans="30:30" x14ac:dyDescent="0.2">
      <c r="AD41040" s="22"/>
    </row>
    <row r="41041" spans="30:30" x14ac:dyDescent="0.2">
      <c r="AD41041" s="22"/>
    </row>
    <row r="41042" spans="30:30" x14ac:dyDescent="0.2">
      <c r="AD41042" s="22"/>
    </row>
    <row r="41043" spans="30:30" x14ac:dyDescent="0.2">
      <c r="AD41043" s="22"/>
    </row>
    <row r="41044" spans="30:30" x14ac:dyDescent="0.2">
      <c r="AD41044" s="22"/>
    </row>
    <row r="41045" spans="30:30" x14ac:dyDescent="0.2">
      <c r="AD41045" s="22"/>
    </row>
    <row r="41046" spans="30:30" x14ac:dyDescent="0.2">
      <c r="AD41046" s="22"/>
    </row>
    <row r="41047" spans="30:30" x14ac:dyDescent="0.2">
      <c r="AD41047" s="22"/>
    </row>
    <row r="41048" spans="30:30" x14ac:dyDescent="0.2">
      <c r="AD41048" s="22"/>
    </row>
    <row r="41049" spans="30:30" x14ac:dyDescent="0.2">
      <c r="AD41049" s="22"/>
    </row>
    <row r="41050" spans="30:30" x14ac:dyDescent="0.2">
      <c r="AD41050" s="22"/>
    </row>
    <row r="41051" spans="30:30" x14ac:dyDescent="0.2">
      <c r="AD41051" s="22"/>
    </row>
    <row r="41052" spans="30:30" x14ac:dyDescent="0.2">
      <c r="AD41052" s="22"/>
    </row>
    <row r="41053" spans="30:30" x14ac:dyDescent="0.2">
      <c r="AD41053" s="22"/>
    </row>
    <row r="41054" spans="30:30" x14ac:dyDescent="0.2">
      <c r="AD41054" s="22"/>
    </row>
    <row r="41055" spans="30:30" x14ac:dyDescent="0.2">
      <c r="AD41055" s="22"/>
    </row>
    <row r="41056" spans="30:30" x14ac:dyDescent="0.2">
      <c r="AD41056" s="22"/>
    </row>
    <row r="41057" spans="30:30" x14ac:dyDescent="0.2">
      <c r="AD41057" s="22"/>
    </row>
    <row r="41058" spans="30:30" x14ac:dyDescent="0.2">
      <c r="AD41058" s="22"/>
    </row>
    <row r="41059" spans="30:30" x14ac:dyDescent="0.2">
      <c r="AD41059" s="22"/>
    </row>
    <row r="41060" spans="30:30" x14ac:dyDescent="0.2">
      <c r="AD41060" s="22"/>
    </row>
    <row r="41061" spans="30:30" x14ac:dyDescent="0.2">
      <c r="AD41061" s="22"/>
    </row>
    <row r="41062" spans="30:30" x14ac:dyDescent="0.2">
      <c r="AD41062" s="22"/>
    </row>
    <row r="41063" spans="30:30" x14ac:dyDescent="0.2">
      <c r="AD41063" s="22"/>
    </row>
    <row r="41064" spans="30:30" x14ac:dyDescent="0.2">
      <c r="AD41064" s="22"/>
    </row>
    <row r="41065" spans="30:30" x14ac:dyDescent="0.2">
      <c r="AD41065" s="22"/>
    </row>
    <row r="41066" spans="30:30" x14ac:dyDescent="0.2">
      <c r="AD41066" s="22"/>
    </row>
    <row r="41067" spans="30:30" x14ac:dyDescent="0.2">
      <c r="AD41067" s="22"/>
    </row>
    <row r="41068" spans="30:30" x14ac:dyDescent="0.2">
      <c r="AD41068" s="22"/>
    </row>
    <row r="41069" spans="30:30" x14ac:dyDescent="0.2">
      <c r="AD41069" s="22"/>
    </row>
    <row r="41070" spans="30:30" x14ac:dyDescent="0.2">
      <c r="AD41070" s="22"/>
    </row>
    <row r="41071" spans="30:30" x14ac:dyDescent="0.2">
      <c r="AD41071" s="22"/>
    </row>
    <row r="41072" spans="30:30" x14ac:dyDescent="0.2">
      <c r="AD41072" s="22"/>
    </row>
    <row r="41073" spans="30:30" x14ac:dyDescent="0.2">
      <c r="AD41073" s="22"/>
    </row>
    <row r="41074" spans="30:30" x14ac:dyDescent="0.2">
      <c r="AD41074" s="22"/>
    </row>
    <row r="41075" spans="30:30" x14ac:dyDescent="0.2">
      <c r="AD41075" s="22"/>
    </row>
    <row r="41076" spans="30:30" x14ac:dyDescent="0.2">
      <c r="AD41076" s="22"/>
    </row>
    <row r="41077" spans="30:30" x14ac:dyDescent="0.2">
      <c r="AD41077" s="22"/>
    </row>
    <row r="41078" spans="30:30" x14ac:dyDescent="0.2">
      <c r="AD41078" s="22"/>
    </row>
    <row r="41079" spans="30:30" x14ac:dyDescent="0.2">
      <c r="AD41079" s="22"/>
    </row>
    <row r="41080" spans="30:30" x14ac:dyDescent="0.2">
      <c r="AD41080" s="22"/>
    </row>
    <row r="41081" spans="30:30" x14ac:dyDescent="0.2">
      <c r="AD41081" s="22"/>
    </row>
    <row r="41082" spans="30:30" x14ac:dyDescent="0.2">
      <c r="AD41082" s="22"/>
    </row>
    <row r="41083" spans="30:30" x14ac:dyDescent="0.2">
      <c r="AD41083" s="22"/>
    </row>
    <row r="41084" spans="30:30" x14ac:dyDescent="0.2">
      <c r="AD41084" s="22"/>
    </row>
    <row r="41085" spans="30:30" x14ac:dyDescent="0.2">
      <c r="AD41085" s="22"/>
    </row>
    <row r="41086" spans="30:30" x14ac:dyDescent="0.2">
      <c r="AD41086" s="22"/>
    </row>
    <row r="41087" spans="30:30" x14ac:dyDescent="0.2">
      <c r="AD41087" s="22"/>
    </row>
    <row r="41088" spans="30:30" x14ac:dyDescent="0.2">
      <c r="AD41088" s="22"/>
    </row>
    <row r="41089" spans="30:30" x14ac:dyDescent="0.2">
      <c r="AD41089" s="22"/>
    </row>
    <row r="41090" spans="30:30" x14ac:dyDescent="0.2">
      <c r="AD41090" s="22"/>
    </row>
    <row r="41091" spans="30:30" x14ac:dyDescent="0.2">
      <c r="AD41091" s="22"/>
    </row>
    <row r="41092" spans="30:30" x14ac:dyDescent="0.2">
      <c r="AD41092" s="22"/>
    </row>
    <row r="41093" spans="30:30" x14ac:dyDescent="0.2">
      <c r="AD41093" s="22"/>
    </row>
    <row r="41094" spans="30:30" x14ac:dyDescent="0.2">
      <c r="AD41094" s="22"/>
    </row>
    <row r="41095" spans="30:30" x14ac:dyDescent="0.2">
      <c r="AD41095" s="22"/>
    </row>
    <row r="41096" spans="30:30" x14ac:dyDescent="0.2">
      <c r="AD41096" s="22"/>
    </row>
    <row r="41097" spans="30:30" x14ac:dyDescent="0.2">
      <c r="AD41097" s="22"/>
    </row>
    <row r="41098" spans="30:30" x14ac:dyDescent="0.2">
      <c r="AD41098" s="22"/>
    </row>
    <row r="41099" spans="30:30" x14ac:dyDescent="0.2">
      <c r="AD41099" s="22"/>
    </row>
    <row r="41100" spans="30:30" x14ac:dyDescent="0.2">
      <c r="AD41100" s="22"/>
    </row>
    <row r="41101" spans="30:30" x14ac:dyDescent="0.2">
      <c r="AD41101" s="22"/>
    </row>
    <row r="41102" spans="30:30" x14ac:dyDescent="0.2">
      <c r="AD41102" s="22"/>
    </row>
    <row r="41103" spans="30:30" x14ac:dyDescent="0.2">
      <c r="AD41103" s="22"/>
    </row>
    <row r="41104" spans="30:30" x14ac:dyDescent="0.2">
      <c r="AD41104" s="22"/>
    </row>
    <row r="41105" spans="30:30" x14ac:dyDescent="0.2">
      <c r="AD41105" s="22"/>
    </row>
    <row r="41106" spans="30:30" x14ac:dyDescent="0.2">
      <c r="AD41106" s="22"/>
    </row>
    <row r="41107" spans="30:30" x14ac:dyDescent="0.2">
      <c r="AD41107" s="22"/>
    </row>
    <row r="41108" spans="30:30" x14ac:dyDescent="0.2">
      <c r="AD41108" s="22"/>
    </row>
    <row r="41109" spans="30:30" x14ac:dyDescent="0.2">
      <c r="AD41109" s="22"/>
    </row>
    <row r="41110" spans="30:30" x14ac:dyDescent="0.2">
      <c r="AD41110" s="22"/>
    </row>
    <row r="41111" spans="30:30" x14ac:dyDescent="0.2">
      <c r="AD41111" s="22"/>
    </row>
    <row r="41112" spans="30:30" x14ac:dyDescent="0.2">
      <c r="AD41112" s="22"/>
    </row>
    <row r="41113" spans="30:30" x14ac:dyDescent="0.2">
      <c r="AD41113" s="22"/>
    </row>
    <row r="41114" spans="30:30" x14ac:dyDescent="0.2">
      <c r="AD41114" s="22"/>
    </row>
    <row r="41115" spans="30:30" x14ac:dyDescent="0.2">
      <c r="AD41115" s="22"/>
    </row>
    <row r="41116" spans="30:30" x14ac:dyDescent="0.2">
      <c r="AD41116" s="22"/>
    </row>
    <row r="41117" spans="30:30" x14ac:dyDescent="0.2">
      <c r="AD41117" s="22"/>
    </row>
    <row r="41118" spans="30:30" x14ac:dyDescent="0.2">
      <c r="AD41118" s="22"/>
    </row>
    <row r="41119" spans="30:30" x14ac:dyDescent="0.2">
      <c r="AD41119" s="22"/>
    </row>
    <row r="41120" spans="30:30" x14ac:dyDescent="0.2">
      <c r="AD41120" s="22"/>
    </row>
    <row r="41121" spans="30:30" x14ac:dyDescent="0.2">
      <c r="AD41121" s="22"/>
    </row>
    <row r="41122" spans="30:30" x14ac:dyDescent="0.2">
      <c r="AD41122" s="22"/>
    </row>
    <row r="41123" spans="30:30" x14ac:dyDescent="0.2">
      <c r="AD41123" s="22"/>
    </row>
    <row r="41124" spans="30:30" x14ac:dyDescent="0.2">
      <c r="AD41124" s="22"/>
    </row>
    <row r="41125" spans="30:30" x14ac:dyDescent="0.2">
      <c r="AD41125" s="22"/>
    </row>
    <row r="41126" spans="30:30" x14ac:dyDescent="0.2">
      <c r="AD41126" s="22"/>
    </row>
    <row r="41127" spans="30:30" x14ac:dyDescent="0.2">
      <c r="AD41127" s="22"/>
    </row>
    <row r="41128" spans="30:30" x14ac:dyDescent="0.2">
      <c r="AD41128" s="22"/>
    </row>
    <row r="41129" spans="30:30" x14ac:dyDescent="0.2">
      <c r="AD41129" s="22"/>
    </row>
    <row r="41130" spans="30:30" x14ac:dyDescent="0.2">
      <c r="AD41130" s="22"/>
    </row>
    <row r="41131" spans="30:30" x14ac:dyDescent="0.2">
      <c r="AD41131" s="22"/>
    </row>
    <row r="41132" spans="30:30" x14ac:dyDescent="0.2">
      <c r="AD41132" s="22"/>
    </row>
    <row r="41133" spans="30:30" x14ac:dyDescent="0.2">
      <c r="AD41133" s="22"/>
    </row>
    <row r="41134" spans="30:30" x14ac:dyDescent="0.2">
      <c r="AD41134" s="22"/>
    </row>
    <row r="41135" spans="30:30" x14ac:dyDescent="0.2">
      <c r="AD41135" s="22"/>
    </row>
    <row r="41136" spans="30:30" x14ac:dyDescent="0.2">
      <c r="AD41136" s="22"/>
    </row>
    <row r="41137" spans="30:30" x14ac:dyDescent="0.2">
      <c r="AD41137" s="22"/>
    </row>
    <row r="41138" spans="30:30" x14ac:dyDescent="0.2">
      <c r="AD41138" s="22"/>
    </row>
    <row r="41139" spans="30:30" x14ac:dyDescent="0.2">
      <c r="AD41139" s="22"/>
    </row>
    <row r="41140" spans="30:30" x14ac:dyDescent="0.2">
      <c r="AD41140" s="22"/>
    </row>
    <row r="41141" spans="30:30" x14ac:dyDescent="0.2">
      <c r="AD41141" s="22"/>
    </row>
    <row r="41142" spans="30:30" x14ac:dyDescent="0.2">
      <c r="AD41142" s="22"/>
    </row>
    <row r="41143" spans="30:30" x14ac:dyDescent="0.2">
      <c r="AD41143" s="22"/>
    </row>
    <row r="41144" spans="30:30" x14ac:dyDescent="0.2">
      <c r="AD41144" s="22"/>
    </row>
    <row r="41145" spans="30:30" x14ac:dyDescent="0.2">
      <c r="AD41145" s="22"/>
    </row>
    <row r="41146" spans="30:30" x14ac:dyDescent="0.2">
      <c r="AD41146" s="22"/>
    </row>
    <row r="41147" spans="30:30" x14ac:dyDescent="0.2">
      <c r="AD41147" s="22"/>
    </row>
    <row r="41148" spans="30:30" x14ac:dyDescent="0.2">
      <c r="AD41148" s="22"/>
    </row>
    <row r="41149" spans="30:30" x14ac:dyDescent="0.2">
      <c r="AD41149" s="22"/>
    </row>
    <row r="41150" spans="30:30" x14ac:dyDescent="0.2">
      <c r="AD41150" s="22"/>
    </row>
    <row r="41151" spans="30:30" x14ac:dyDescent="0.2">
      <c r="AD41151" s="22"/>
    </row>
    <row r="41152" spans="30:30" x14ac:dyDescent="0.2">
      <c r="AD41152" s="22"/>
    </row>
    <row r="41153" spans="30:30" x14ac:dyDescent="0.2">
      <c r="AD41153" s="22"/>
    </row>
    <row r="41154" spans="30:30" x14ac:dyDescent="0.2">
      <c r="AD41154" s="22"/>
    </row>
    <row r="41155" spans="30:30" x14ac:dyDescent="0.2">
      <c r="AD41155" s="22"/>
    </row>
    <row r="41156" spans="30:30" x14ac:dyDescent="0.2">
      <c r="AD41156" s="22"/>
    </row>
    <row r="41157" spans="30:30" x14ac:dyDescent="0.2">
      <c r="AD41157" s="22"/>
    </row>
    <row r="41158" spans="30:30" x14ac:dyDescent="0.2">
      <c r="AD41158" s="22"/>
    </row>
    <row r="41159" spans="30:30" x14ac:dyDescent="0.2">
      <c r="AD41159" s="22"/>
    </row>
    <row r="41160" spans="30:30" x14ac:dyDescent="0.2">
      <c r="AD41160" s="22"/>
    </row>
    <row r="41161" spans="30:30" x14ac:dyDescent="0.2">
      <c r="AD41161" s="22"/>
    </row>
    <row r="41162" spans="30:30" x14ac:dyDescent="0.2">
      <c r="AD41162" s="22"/>
    </row>
    <row r="41163" spans="30:30" x14ac:dyDescent="0.2">
      <c r="AD41163" s="22"/>
    </row>
    <row r="41164" spans="30:30" x14ac:dyDescent="0.2">
      <c r="AD41164" s="22"/>
    </row>
    <row r="41165" spans="30:30" x14ac:dyDescent="0.2">
      <c r="AD41165" s="22"/>
    </row>
    <row r="41166" spans="30:30" x14ac:dyDescent="0.2">
      <c r="AD41166" s="22"/>
    </row>
    <row r="41167" spans="30:30" x14ac:dyDescent="0.2">
      <c r="AD41167" s="22"/>
    </row>
    <row r="41168" spans="30:30" x14ac:dyDescent="0.2">
      <c r="AD41168" s="22"/>
    </row>
    <row r="41169" spans="30:30" x14ac:dyDescent="0.2">
      <c r="AD41169" s="22"/>
    </row>
    <row r="41170" spans="30:30" x14ac:dyDescent="0.2">
      <c r="AD41170" s="22"/>
    </row>
    <row r="41171" spans="30:30" x14ac:dyDescent="0.2">
      <c r="AD41171" s="22"/>
    </row>
    <row r="41172" spans="30:30" x14ac:dyDescent="0.2">
      <c r="AD41172" s="22"/>
    </row>
    <row r="41173" spans="30:30" x14ac:dyDescent="0.2">
      <c r="AD41173" s="22"/>
    </row>
    <row r="41174" spans="30:30" x14ac:dyDescent="0.2">
      <c r="AD41174" s="22"/>
    </row>
    <row r="41175" spans="30:30" x14ac:dyDescent="0.2">
      <c r="AD41175" s="22"/>
    </row>
    <row r="41176" spans="30:30" x14ac:dyDescent="0.2">
      <c r="AD41176" s="22"/>
    </row>
    <row r="41177" spans="30:30" x14ac:dyDescent="0.2">
      <c r="AD41177" s="22"/>
    </row>
    <row r="41178" spans="30:30" x14ac:dyDescent="0.2">
      <c r="AD41178" s="22"/>
    </row>
    <row r="41179" spans="30:30" x14ac:dyDescent="0.2">
      <c r="AD41179" s="22"/>
    </row>
    <row r="41180" spans="30:30" x14ac:dyDescent="0.2">
      <c r="AD41180" s="22"/>
    </row>
    <row r="41181" spans="30:30" x14ac:dyDescent="0.2">
      <c r="AD41181" s="22"/>
    </row>
    <row r="41182" spans="30:30" x14ac:dyDescent="0.2">
      <c r="AD41182" s="22"/>
    </row>
    <row r="41183" spans="30:30" x14ac:dyDescent="0.2">
      <c r="AD41183" s="22"/>
    </row>
    <row r="41184" spans="30:30" x14ac:dyDescent="0.2">
      <c r="AD41184" s="22"/>
    </row>
    <row r="41185" spans="30:30" x14ac:dyDescent="0.2">
      <c r="AD41185" s="22"/>
    </row>
    <row r="41186" spans="30:30" x14ac:dyDescent="0.2">
      <c r="AD41186" s="22"/>
    </row>
    <row r="41187" spans="30:30" x14ac:dyDescent="0.2">
      <c r="AD41187" s="22"/>
    </row>
    <row r="41188" spans="30:30" x14ac:dyDescent="0.2">
      <c r="AD41188" s="22"/>
    </row>
    <row r="41189" spans="30:30" x14ac:dyDescent="0.2">
      <c r="AD41189" s="22"/>
    </row>
    <row r="41190" spans="30:30" x14ac:dyDescent="0.2">
      <c r="AD41190" s="22"/>
    </row>
    <row r="41191" spans="30:30" x14ac:dyDescent="0.2">
      <c r="AD41191" s="22"/>
    </row>
    <row r="41192" spans="30:30" x14ac:dyDescent="0.2">
      <c r="AD41192" s="22"/>
    </row>
    <row r="41193" spans="30:30" x14ac:dyDescent="0.2">
      <c r="AD41193" s="22"/>
    </row>
    <row r="41194" spans="30:30" x14ac:dyDescent="0.2">
      <c r="AD41194" s="22"/>
    </row>
    <row r="41195" spans="30:30" x14ac:dyDescent="0.2">
      <c r="AD41195" s="22"/>
    </row>
    <row r="41196" spans="30:30" x14ac:dyDescent="0.2">
      <c r="AD41196" s="22"/>
    </row>
    <row r="41197" spans="30:30" x14ac:dyDescent="0.2">
      <c r="AD41197" s="22"/>
    </row>
    <row r="41198" spans="30:30" x14ac:dyDescent="0.2">
      <c r="AD41198" s="22"/>
    </row>
    <row r="41199" spans="30:30" x14ac:dyDescent="0.2">
      <c r="AD41199" s="22"/>
    </row>
    <row r="41200" spans="30:30" x14ac:dyDescent="0.2">
      <c r="AD41200" s="22"/>
    </row>
    <row r="41201" spans="30:30" x14ac:dyDescent="0.2">
      <c r="AD41201" s="22"/>
    </row>
    <row r="41202" spans="30:30" x14ac:dyDescent="0.2">
      <c r="AD41202" s="22"/>
    </row>
    <row r="41203" spans="30:30" x14ac:dyDescent="0.2">
      <c r="AD41203" s="22"/>
    </row>
    <row r="41204" spans="30:30" x14ac:dyDescent="0.2">
      <c r="AD41204" s="22"/>
    </row>
    <row r="41205" spans="30:30" x14ac:dyDescent="0.2">
      <c r="AD41205" s="22"/>
    </row>
    <row r="41206" spans="30:30" x14ac:dyDescent="0.2">
      <c r="AD41206" s="22"/>
    </row>
    <row r="41207" spans="30:30" x14ac:dyDescent="0.2">
      <c r="AD41207" s="22"/>
    </row>
    <row r="41208" spans="30:30" x14ac:dyDescent="0.2">
      <c r="AD41208" s="22"/>
    </row>
    <row r="41209" spans="30:30" x14ac:dyDescent="0.2">
      <c r="AD41209" s="22"/>
    </row>
    <row r="41210" spans="30:30" x14ac:dyDescent="0.2">
      <c r="AD41210" s="22"/>
    </row>
    <row r="41211" spans="30:30" x14ac:dyDescent="0.2">
      <c r="AD41211" s="22"/>
    </row>
    <row r="41212" spans="30:30" x14ac:dyDescent="0.2">
      <c r="AD41212" s="22"/>
    </row>
    <row r="41213" spans="30:30" x14ac:dyDescent="0.2">
      <c r="AD41213" s="22"/>
    </row>
    <row r="41214" spans="30:30" x14ac:dyDescent="0.2">
      <c r="AD41214" s="22"/>
    </row>
    <row r="41215" spans="30:30" x14ac:dyDescent="0.2">
      <c r="AD41215" s="22"/>
    </row>
    <row r="41216" spans="30:30" x14ac:dyDescent="0.2">
      <c r="AD41216" s="22"/>
    </row>
    <row r="41217" spans="30:30" x14ac:dyDescent="0.2">
      <c r="AD41217" s="22"/>
    </row>
    <row r="41218" spans="30:30" x14ac:dyDescent="0.2">
      <c r="AD41218" s="22"/>
    </row>
    <row r="41219" spans="30:30" x14ac:dyDescent="0.2">
      <c r="AD41219" s="22"/>
    </row>
    <row r="41220" spans="30:30" x14ac:dyDescent="0.2">
      <c r="AD41220" s="22"/>
    </row>
    <row r="41221" spans="30:30" x14ac:dyDescent="0.2">
      <c r="AD41221" s="22"/>
    </row>
    <row r="41222" spans="30:30" x14ac:dyDescent="0.2">
      <c r="AD41222" s="22"/>
    </row>
    <row r="41223" spans="30:30" x14ac:dyDescent="0.2">
      <c r="AD41223" s="22"/>
    </row>
    <row r="41224" spans="30:30" x14ac:dyDescent="0.2">
      <c r="AD41224" s="22"/>
    </row>
    <row r="41225" spans="30:30" x14ac:dyDescent="0.2">
      <c r="AD41225" s="22"/>
    </row>
    <row r="41226" spans="30:30" x14ac:dyDescent="0.2">
      <c r="AD41226" s="22"/>
    </row>
    <row r="41227" spans="30:30" x14ac:dyDescent="0.2">
      <c r="AD41227" s="22"/>
    </row>
    <row r="41228" spans="30:30" x14ac:dyDescent="0.2">
      <c r="AD41228" s="22"/>
    </row>
    <row r="41229" spans="30:30" x14ac:dyDescent="0.2">
      <c r="AD41229" s="22"/>
    </row>
    <row r="41230" spans="30:30" x14ac:dyDescent="0.2">
      <c r="AD41230" s="22"/>
    </row>
    <row r="41231" spans="30:30" x14ac:dyDescent="0.2">
      <c r="AD41231" s="22"/>
    </row>
    <row r="41232" spans="30:30" x14ac:dyDescent="0.2">
      <c r="AD41232" s="22"/>
    </row>
    <row r="41233" spans="30:30" x14ac:dyDescent="0.2">
      <c r="AD41233" s="22"/>
    </row>
    <row r="41234" spans="30:30" x14ac:dyDescent="0.2">
      <c r="AD41234" s="22"/>
    </row>
    <row r="41235" spans="30:30" x14ac:dyDescent="0.2">
      <c r="AD41235" s="22"/>
    </row>
    <row r="41236" spans="30:30" x14ac:dyDescent="0.2">
      <c r="AD41236" s="22"/>
    </row>
    <row r="41237" spans="30:30" x14ac:dyDescent="0.2">
      <c r="AD41237" s="22"/>
    </row>
    <row r="41238" spans="30:30" x14ac:dyDescent="0.2">
      <c r="AD41238" s="22"/>
    </row>
    <row r="41239" spans="30:30" x14ac:dyDescent="0.2">
      <c r="AD41239" s="22"/>
    </row>
    <row r="41240" spans="30:30" x14ac:dyDescent="0.2">
      <c r="AD41240" s="22"/>
    </row>
    <row r="41241" spans="30:30" x14ac:dyDescent="0.2">
      <c r="AD41241" s="22"/>
    </row>
    <row r="41242" spans="30:30" x14ac:dyDescent="0.2">
      <c r="AD41242" s="22"/>
    </row>
    <row r="41243" spans="30:30" x14ac:dyDescent="0.2">
      <c r="AD41243" s="22"/>
    </row>
    <row r="41244" spans="30:30" x14ac:dyDescent="0.2">
      <c r="AD41244" s="22"/>
    </row>
    <row r="41245" spans="30:30" x14ac:dyDescent="0.2">
      <c r="AD41245" s="22"/>
    </row>
    <row r="41246" spans="30:30" x14ac:dyDescent="0.2">
      <c r="AD41246" s="22"/>
    </row>
    <row r="41247" spans="30:30" x14ac:dyDescent="0.2">
      <c r="AD41247" s="22"/>
    </row>
    <row r="41248" spans="30:30" x14ac:dyDescent="0.2">
      <c r="AD41248" s="22"/>
    </row>
    <row r="41249" spans="30:30" x14ac:dyDescent="0.2">
      <c r="AD41249" s="22"/>
    </row>
    <row r="41250" spans="30:30" x14ac:dyDescent="0.2">
      <c r="AD41250" s="22"/>
    </row>
    <row r="41251" spans="30:30" x14ac:dyDescent="0.2">
      <c r="AD41251" s="22"/>
    </row>
    <row r="41252" spans="30:30" x14ac:dyDescent="0.2">
      <c r="AD41252" s="22"/>
    </row>
    <row r="41253" spans="30:30" x14ac:dyDescent="0.2">
      <c r="AD41253" s="22"/>
    </row>
    <row r="41254" spans="30:30" x14ac:dyDescent="0.2">
      <c r="AD41254" s="22"/>
    </row>
    <row r="41255" spans="30:30" x14ac:dyDescent="0.2">
      <c r="AD41255" s="22"/>
    </row>
    <row r="41256" spans="30:30" x14ac:dyDescent="0.2">
      <c r="AD41256" s="22"/>
    </row>
    <row r="41257" spans="30:30" x14ac:dyDescent="0.2">
      <c r="AD41257" s="22"/>
    </row>
    <row r="41258" spans="30:30" x14ac:dyDescent="0.2">
      <c r="AD41258" s="22"/>
    </row>
    <row r="41259" spans="30:30" x14ac:dyDescent="0.2">
      <c r="AD41259" s="22"/>
    </row>
    <row r="41260" spans="30:30" x14ac:dyDescent="0.2">
      <c r="AD41260" s="22"/>
    </row>
    <row r="41261" spans="30:30" x14ac:dyDescent="0.2">
      <c r="AD41261" s="22"/>
    </row>
    <row r="41262" spans="30:30" x14ac:dyDescent="0.2">
      <c r="AD41262" s="22"/>
    </row>
    <row r="41263" spans="30:30" x14ac:dyDescent="0.2">
      <c r="AD41263" s="22"/>
    </row>
    <row r="41264" spans="30:30" x14ac:dyDescent="0.2">
      <c r="AD41264" s="22"/>
    </row>
    <row r="41265" spans="30:30" x14ac:dyDescent="0.2">
      <c r="AD41265" s="22"/>
    </row>
    <row r="41266" spans="30:30" x14ac:dyDescent="0.2">
      <c r="AD41266" s="22"/>
    </row>
    <row r="41267" spans="30:30" x14ac:dyDescent="0.2">
      <c r="AD41267" s="22"/>
    </row>
    <row r="41268" spans="30:30" x14ac:dyDescent="0.2">
      <c r="AD41268" s="22"/>
    </row>
    <row r="41269" spans="30:30" x14ac:dyDescent="0.2">
      <c r="AD41269" s="22"/>
    </row>
    <row r="41270" spans="30:30" x14ac:dyDescent="0.2">
      <c r="AD41270" s="22"/>
    </row>
    <row r="41271" spans="30:30" x14ac:dyDescent="0.2">
      <c r="AD41271" s="22"/>
    </row>
    <row r="41272" spans="30:30" x14ac:dyDescent="0.2">
      <c r="AD41272" s="22"/>
    </row>
    <row r="41273" spans="30:30" x14ac:dyDescent="0.2">
      <c r="AD41273" s="22"/>
    </row>
    <row r="41274" spans="30:30" x14ac:dyDescent="0.2">
      <c r="AD41274" s="22"/>
    </row>
    <row r="41275" spans="30:30" x14ac:dyDescent="0.2">
      <c r="AD41275" s="22"/>
    </row>
    <row r="41276" spans="30:30" x14ac:dyDescent="0.2">
      <c r="AD41276" s="22"/>
    </row>
    <row r="41277" spans="30:30" x14ac:dyDescent="0.2">
      <c r="AD41277" s="22"/>
    </row>
    <row r="41278" spans="30:30" x14ac:dyDescent="0.2">
      <c r="AD41278" s="22"/>
    </row>
    <row r="41279" spans="30:30" x14ac:dyDescent="0.2">
      <c r="AD41279" s="22"/>
    </row>
    <row r="41280" spans="30:30" x14ac:dyDescent="0.2">
      <c r="AD41280" s="22"/>
    </row>
    <row r="41281" spans="30:30" x14ac:dyDescent="0.2">
      <c r="AD41281" s="22"/>
    </row>
    <row r="41282" spans="30:30" x14ac:dyDescent="0.2">
      <c r="AD41282" s="22"/>
    </row>
    <row r="41283" spans="30:30" x14ac:dyDescent="0.2">
      <c r="AD41283" s="22"/>
    </row>
    <row r="41284" spans="30:30" x14ac:dyDescent="0.2">
      <c r="AD41284" s="22"/>
    </row>
    <row r="41285" spans="30:30" x14ac:dyDescent="0.2">
      <c r="AD41285" s="22"/>
    </row>
    <row r="41286" spans="30:30" x14ac:dyDescent="0.2">
      <c r="AD41286" s="22"/>
    </row>
    <row r="41287" spans="30:30" x14ac:dyDescent="0.2">
      <c r="AD41287" s="22"/>
    </row>
    <row r="41288" spans="30:30" x14ac:dyDescent="0.2">
      <c r="AD41288" s="22"/>
    </row>
    <row r="41289" spans="30:30" x14ac:dyDescent="0.2">
      <c r="AD41289" s="22"/>
    </row>
    <row r="41290" spans="30:30" x14ac:dyDescent="0.2">
      <c r="AD41290" s="22"/>
    </row>
    <row r="41291" spans="30:30" x14ac:dyDescent="0.2">
      <c r="AD41291" s="22"/>
    </row>
    <row r="41292" spans="30:30" x14ac:dyDescent="0.2">
      <c r="AD41292" s="22"/>
    </row>
    <row r="41293" spans="30:30" x14ac:dyDescent="0.2">
      <c r="AD41293" s="22"/>
    </row>
    <row r="41294" spans="30:30" x14ac:dyDescent="0.2">
      <c r="AD41294" s="22"/>
    </row>
    <row r="41295" spans="30:30" x14ac:dyDescent="0.2">
      <c r="AD41295" s="22"/>
    </row>
    <row r="41296" spans="30:30" x14ac:dyDescent="0.2">
      <c r="AD41296" s="22"/>
    </row>
    <row r="41297" spans="30:30" x14ac:dyDescent="0.2">
      <c r="AD41297" s="22"/>
    </row>
    <row r="41298" spans="30:30" x14ac:dyDescent="0.2">
      <c r="AD41298" s="22"/>
    </row>
    <row r="41299" spans="30:30" x14ac:dyDescent="0.2">
      <c r="AD41299" s="22"/>
    </row>
    <row r="41300" spans="30:30" x14ac:dyDescent="0.2">
      <c r="AD41300" s="22"/>
    </row>
    <row r="41301" spans="30:30" x14ac:dyDescent="0.2">
      <c r="AD41301" s="22"/>
    </row>
    <row r="41302" spans="30:30" x14ac:dyDescent="0.2">
      <c r="AD41302" s="22"/>
    </row>
    <row r="41303" spans="30:30" x14ac:dyDescent="0.2">
      <c r="AD41303" s="22"/>
    </row>
    <row r="41304" spans="30:30" x14ac:dyDescent="0.2">
      <c r="AD41304" s="22"/>
    </row>
    <row r="41305" spans="30:30" x14ac:dyDescent="0.2">
      <c r="AD41305" s="22"/>
    </row>
    <row r="41306" spans="30:30" x14ac:dyDescent="0.2">
      <c r="AD41306" s="22"/>
    </row>
    <row r="41307" spans="30:30" x14ac:dyDescent="0.2">
      <c r="AD41307" s="22"/>
    </row>
    <row r="41308" spans="30:30" x14ac:dyDescent="0.2">
      <c r="AD41308" s="22"/>
    </row>
    <row r="41309" spans="30:30" x14ac:dyDescent="0.2">
      <c r="AD41309" s="22"/>
    </row>
    <row r="41310" spans="30:30" x14ac:dyDescent="0.2">
      <c r="AD41310" s="22"/>
    </row>
    <row r="41311" spans="30:30" x14ac:dyDescent="0.2">
      <c r="AD41311" s="22"/>
    </row>
    <row r="41312" spans="30:30" x14ac:dyDescent="0.2">
      <c r="AD41312" s="22"/>
    </row>
    <row r="41313" spans="30:30" x14ac:dyDescent="0.2">
      <c r="AD41313" s="22"/>
    </row>
    <row r="41314" spans="30:30" x14ac:dyDescent="0.2">
      <c r="AD41314" s="22"/>
    </row>
    <row r="41315" spans="30:30" x14ac:dyDescent="0.2">
      <c r="AD41315" s="22"/>
    </row>
    <row r="41316" spans="30:30" x14ac:dyDescent="0.2">
      <c r="AD41316" s="22"/>
    </row>
    <row r="41317" spans="30:30" x14ac:dyDescent="0.2">
      <c r="AD41317" s="22"/>
    </row>
    <row r="41318" spans="30:30" x14ac:dyDescent="0.2">
      <c r="AD41318" s="22"/>
    </row>
    <row r="41319" spans="30:30" x14ac:dyDescent="0.2">
      <c r="AD41319" s="22"/>
    </row>
    <row r="41320" spans="30:30" x14ac:dyDescent="0.2">
      <c r="AD41320" s="22"/>
    </row>
    <row r="41321" spans="30:30" x14ac:dyDescent="0.2">
      <c r="AD41321" s="22"/>
    </row>
    <row r="41322" spans="30:30" x14ac:dyDescent="0.2">
      <c r="AD41322" s="22"/>
    </row>
    <row r="41323" spans="30:30" x14ac:dyDescent="0.2">
      <c r="AD41323" s="22"/>
    </row>
    <row r="41324" spans="30:30" x14ac:dyDescent="0.2">
      <c r="AD41324" s="22"/>
    </row>
    <row r="41325" spans="30:30" x14ac:dyDescent="0.2">
      <c r="AD41325" s="22"/>
    </row>
    <row r="41326" spans="30:30" x14ac:dyDescent="0.2">
      <c r="AD41326" s="22"/>
    </row>
    <row r="41327" spans="30:30" x14ac:dyDescent="0.2">
      <c r="AD41327" s="22"/>
    </row>
    <row r="41328" spans="30:30" x14ac:dyDescent="0.2">
      <c r="AD41328" s="22"/>
    </row>
    <row r="41329" spans="30:30" x14ac:dyDescent="0.2">
      <c r="AD41329" s="22"/>
    </row>
    <row r="41330" spans="30:30" x14ac:dyDescent="0.2">
      <c r="AD41330" s="22"/>
    </row>
    <row r="41331" spans="30:30" x14ac:dyDescent="0.2">
      <c r="AD41331" s="22"/>
    </row>
    <row r="41332" spans="30:30" x14ac:dyDescent="0.2">
      <c r="AD41332" s="22"/>
    </row>
    <row r="41333" spans="30:30" x14ac:dyDescent="0.2">
      <c r="AD41333" s="22"/>
    </row>
    <row r="41334" spans="30:30" x14ac:dyDescent="0.2">
      <c r="AD41334" s="22"/>
    </row>
    <row r="41335" spans="30:30" x14ac:dyDescent="0.2">
      <c r="AD41335" s="22"/>
    </row>
    <row r="41336" spans="30:30" x14ac:dyDescent="0.2">
      <c r="AD41336" s="22"/>
    </row>
    <row r="41337" spans="30:30" x14ac:dyDescent="0.2">
      <c r="AD41337" s="22"/>
    </row>
    <row r="41338" spans="30:30" x14ac:dyDescent="0.2">
      <c r="AD41338" s="22"/>
    </row>
    <row r="41339" spans="30:30" x14ac:dyDescent="0.2">
      <c r="AD41339" s="22"/>
    </row>
    <row r="41340" spans="30:30" x14ac:dyDescent="0.2">
      <c r="AD41340" s="22"/>
    </row>
    <row r="41341" spans="30:30" x14ac:dyDescent="0.2">
      <c r="AD41341" s="22"/>
    </row>
    <row r="41342" spans="30:30" x14ac:dyDescent="0.2">
      <c r="AD41342" s="22"/>
    </row>
    <row r="41343" spans="30:30" x14ac:dyDescent="0.2">
      <c r="AD41343" s="22"/>
    </row>
    <row r="41344" spans="30:30" x14ac:dyDescent="0.2">
      <c r="AD41344" s="22"/>
    </row>
    <row r="41345" spans="30:30" x14ac:dyDescent="0.2">
      <c r="AD41345" s="22"/>
    </row>
    <row r="41346" spans="30:30" x14ac:dyDescent="0.2">
      <c r="AD41346" s="22"/>
    </row>
    <row r="41347" spans="30:30" x14ac:dyDescent="0.2">
      <c r="AD41347" s="22"/>
    </row>
    <row r="41348" spans="30:30" x14ac:dyDescent="0.2">
      <c r="AD41348" s="22"/>
    </row>
    <row r="41349" spans="30:30" x14ac:dyDescent="0.2">
      <c r="AD41349" s="22"/>
    </row>
    <row r="41350" spans="30:30" x14ac:dyDescent="0.2">
      <c r="AD41350" s="22"/>
    </row>
    <row r="41351" spans="30:30" x14ac:dyDescent="0.2">
      <c r="AD41351" s="22"/>
    </row>
    <row r="41352" spans="30:30" x14ac:dyDescent="0.2">
      <c r="AD41352" s="22"/>
    </row>
    <row r="41353" spans="30:30" x14ac:dyDescent="0.2">
      <c r="AD41353" s="22"/>
    </row>
    <row r="41354" spans="30:30" x14ac:dyDescent="0.2">
      <c r="AD41354" s="22"/>
    </row>
    <row r="41355" spans="30:30" x14ac:dyDescent="0.2">
      <c r="AD41355" s="22"/>
    </row>
    <row r="41356" spans="30:30" x14ac:dyDescent="0.2">
      <c r="AD41356" s="22"/>
    </row>
    <row r="41357" spans="30:30" x14ac:dyDescent="0.2">
      <c r="AD41357" s="22"/>
    </row>
    <row r="41358" spans="30:30" x14ac:dyDescent="0.2">
      <c r="AD41358" s="22"/>
    </row>
    <row r="41359" spans="30:30" x14ac:dyDescent="0.2">
      <c r="AD41359" s="22"/>
    </row>
    <row r="41360" spans="30:30" x14ac:dyDescent="0.2">
      <c r="AD41360" s="22"/>
    </row>
    <row r="41361" spans="30:30" x14ac:dyDescent="0.2">
      <c r="AD41361" s="22"/>
    </row>
    <row r="41362" spans="30:30" x14ac:dyDescent="0.2">
      <c r="AD41362" s="22"/>
    </row>
    <row r="41363" spans="30:30" x14ac:dyDescent="0.2">
      <c r="AD41363" s="22"/>
    </row>
    <row r="41364" spans="30:30" x14ac:dyDescent="0.2">
      <c r="AD41364" s="22"/>
    </row>
    <row r="41365" spans="30:30" x14ac:dyDescent="0.2">
      <c r="AD41365" s="22"/>
    </row>
    <row r="41366" spans="30:30" x14ac:dyDescent="0.2">
      <c r="AD41366" s="22"/>
    </row>
    <row r="41367" spans="30:30" x14ac:dyDescent="0.2">
      <c r="AD41367" s="22"/>
    </row>
    <row r="41368" spans="30:30" x14ac:dyDescent="0.2">
      <c r="AD41368" s="22"/>
    </row>
    <row r="41369" spans="30:30" x14ac:dyDescent="0.2">
      <c r="AD41369" s="22"/>
    </row>
    <row r="41370" spans="30:30" x14ac:dyDescent="0.2">
      <c r="AD41370" s="22"/>
    </row>
    <row r="41371" spans="30:30" x14ac:dyDescent="0.2">
      <c r="AD41371" s="22"/>
    </row>
    <row r="41372" spans="30:30" x14ac:dyDescent="0.2">
      <c r="AD41372" s="22"/>
    </row>
    <row r="41373" spans="30:30" x14ac:dyDescent="0.2">
      <c r="AD41373" s="22"/>
    </row>
    <row r="41374" spans="30:30" x14ac:dyDescent="0.2">
      <c r="AD41374" s="22"/>
    </row>
    <row r="41375" spans="30:30" x14ac:dyDescent="0.2">
      <c r="AD41375" s="22"/>
    </row>
    <row r="41376" spans="30:30" x14ac:dyDescent="0.2">
      <c r="AD41376" s="22"/>
    </row>
    <row r="41377" spans="30:30" x14ac:dyDescent="0.2">
      <c r="AD41377" s="22"/>
    </row>
    <row r="41378" spans="30:30" x14ac:dyDescent="0.2">
      <c r="AD41378" s="22"/>
    </row>
    <row r="41379" spans="30:30" x14ac:dyDescent="0.2">
      <c r="AD41379" s="22"/>
    </row>
    <row r="41380" spans="30:30" x14ac:dyDescent="0.2">
      <c r="AD41380" s="22"/>
    </row>
    <row r="41381" spans="30:30" x14ac:dyDescent="0.2">
      <c r="AD41381" s="22"/>
    </row>
    <row r="41382" spans="30:30" x14ac:dyDescent="0.2">
      <c r="AD41382" s="22"/>
    </row>
    <row r="41383" spans="30:30" x14ac:dyDescent="0.2">
      <c r="AD41383" s="22"/>
    </row>
    <row r="41384" spans="30:30" x14ac:dyDescent="0.2">
      <c r="AD41384" s="22"/>
    </row>
    <row r="41385" spans="30:30" x14ac:dyDescent="0.2">
      <c r="AD41385" s="22"/>
    </row>
    <row r="41386" spans="30:30" x14ac:dyDescent="0.2">
      <c r="AD41386" s="22"/>
    </row>
    <row r="41387" spans="30:30" x14ac:dyDescent="0.2">
      <c r="AD41387" s="22"/>
    </row>
    <row r="41388" spans="30:30" x14ac:dyDescent="0.2">
      <c r="AD41388" s="22"/>
    </row>
    <row r="41389" spans="30:30" x14ac:dyDescent="0.2">
      <c r="AD41389" s="22"/>
    </row>
    <row r="41390" spans="30:30" x14ac:dyDescent="0.2">
      <c r="AD41390" s="22"/>
    </row>
    <row r="41391" spans="30:30" x14ac:dyDescent="0.2">
      <c r="AD41391" s="22"/>
    </row>
    <row r="41392" spans="30:30" x14ac:dyDescent="0.2">
      <c r="AD41392" s="22"/>
    </row>
    <row r="41393" spans="30:30" x14ac:dyDescent="0.2">
      <c r="AD41393" s="22"/>
    </row>
    <row r="41394" spans="30:30" x14ac:dyDescent="0.2">
      <c r="AD41394" s="22"/>
    </row>
    <row r="41395" spans="30:30" x14ac:dyDescent="0.2">
      <c r="AD41395" s="22"/>
    </row>
    <row r="41396" spans="30:30" x14ac:dyDescent="0.2">
      <c r="AD41396" s="22"/>
    </row>
    <row r="41397" spans="30:30" x14ac:dyDescent="0.2">
      <c r="AD41397" s="22"/>
    </row>
    <row r="41398" spans="30:30" x14ac:dyDescent="0.2">
      <c r="AD41398" s="22"/>
    </row>
    <row r="41399" spans="30:30" x14ac:dyDescent="0.2">
      <c r="AD41399" s="22"/>
    </row>
    <row r="41400" spans="30:30" x14ac:dyDescent="0.2">
      <c r="AD41400" s="22"/>
    </row>
    <row r="41401" spans="30:30" x14ac:dyDescent="0.2">
      <c r="AD41401" s="22"/>
    </row>
    <row r="41402" spans="30:30" x14ac:dyDescent="0.2">
      <c r="AD41402" s="22"/>
    </row>
    <row r="41403" spans="30:30" x14ac:dyDescent="0.2">
      <c r="AD41403" s="22"/>
    </row>
    <row r="41404" spans="30:30" x14ac:dyDescent="0.2">
      <c r="AD41404" s="22"/>
    </row>
    <row r="41405" spans="30:30" x14ac:dyDescent="0.2">
      <c r="AD41405" s="22"/>
    </row>
    <row r="41406" spans="30:30" x14ac:dyDescent="0.2">
      <c r="AD41406" s="22"/>
    </row>
    <row r="41407" spans="30:30" x14ac:dyDescent="0.2">
      <c r="AD41407" s="22"/>
    </row>
    <row r="41408" spans="30:30" x14ac:dyDescent="0.2">
      <c r="AD41408" s="22"/>
    </row>
    <row r="41409" spans="30:30" x14ac:dyDescent="0.2">
      <c r="AD41409" s="22"/>
    </row>
    <row r="41410" spans="30:30" x14ac:dyDescent="0.2">
      <c r="AD41410" s="22"/>
    </row>
    <row r="41411" spans="30:30" x14ac:dyDescent="0.2">
      <c r="AD41411" s="22"/>
    </row>
    <row r="41412" spans="30:30" x14ac:dyDescent="0.2">
      <c r="AD41412" s="22"/>
    </row>
    <row r="41413" spans="30:30" x14ac:dyDescent="0.2">
      <c r="AD41413" s="22"/>
    </row>
    <row r="41414" spans="30:30" x14ac:dyDescent="0.2">
      <c r="AD41414" s="22"/>
    </row>
    <row r="41415" spans="30:30" x14ac:dyDescent="0.2">
      <c r="AD41415" s="22"/>
    </row>
    <row r="41416" spans="30:30" x14ac:dyDescent="0.2">
      <c r="AD41416" s="22"/>
    </row>
    <row r="41417" spans="30:30" x14ac:dyDescent="0.2">
      <c r="AD41417" s="22"/>
    </row>
    <row r="41418" spans="30:30" x14ac:dyDescent="0.2">
      <c r="AD41418" s="22"/>
    </row>
    <row r="41419" spans="30:30" x14ac:dyDescent="0.2">
      <c r="AD41419" s="22"/>
    </row>
    <row r="41420" spans="30:30" x14ac:dyDescent="0.2">
      <c r="AD41420" s="22"/>
    </row>
    <row r="41421" spans="30:30" x14ac:dyDescent="0.2">
      <c r="AD41421" s="22"/>
    </row>
    <row r="41422" spans="30:30" x14ac:dyDescent="0.2">
      <c r="AD41422" s="22"/>
    </row>
    <row r="41423" spans="30:30" x14ac:dyDescent="0.2">
      <c r="AD41423" s="22"/>
    </row>
    <row r="41424" spans="30:30" x14ac:dyDescent="0.2">
      <c r="AD41424" s="22"/>
    </row>
    <row r="41425" spans="30:30" x14ac:dyDescent="0.2">
      <c r="AD41425" s="22"/>
    </row>
    <row r="41426" spans="30:30" x14ac:dyDescent="0.2">
      <c r="AD41426" s="22"/>
    </row>
    <row r="41427" spans="30:30" x14ac:dyDescent="0.2">
      <c r="AD41427" s="22"/>
    </row>
    <row r="41428" spans="30:30" x14ac:dyDescent="0.2">
      <c r="AD41428" s="22"/>
    </row>
    <row r="41429" spans="30:30" x14ac:dyDescent="0.2">
      <c r="AD41429" s="22"/>
    </row>
    <row r="41430" spans="30:30" x14ac:dyDescent="0.2">
      <c r="AD41430" s="22"/>
    </row>
    <row r="41431" spans="30:30" x14ac:dyDescent="0.2">
      <c r="AD41431" s="22"/>
    </row>
    <row r="41432" spans="30:30" x14ac:dyDescent="0.2">
      <c r="AD41432" s="22"/>
    </row>
    <row r="41433" spans="30:30" x14ac:dyDescent="0.2">
      <c r="AD41433" s="22"/>
    </row>
    <row r="41434" spans="30:30" x14ac:dyDescent="0.2">
      <c r="AD41434" s="22"/>
    </row>
    <row r="41435" spans="30:30" x14ac:dyDescent="0.2">
      <c r="AD41435" s="22"/>
    </row>
    <row r="41436" spans="30:30" x14ac:dyDescent="0.2">
      <c r="AD41436" s="22"/>
    </row>
    <row r="41437" spans="30:30" x14ac:dyDescent="0.2">
      <c r="AD41437" s="22"/>
    </row>
    <row r="41438" spans="30:30" x14ac:dyDescent="0.2">
      <c r="AD41438" s="22"/>
    </row>
    <row r="41439" spans="30:30" x14ac:dyDescent="0.2">
      <c r="AD41439" s="22"/>
    </row>
    <row r="41440" spans="30:30" x14ac:dyDescent="0.2">
      <c r="AD41440" s="22"/>
    </row>
    <row r="41441" spans="30:30" x14ac:dyDescent="0.2">
      <c r="AD41441" s="22"/>
    </row>
    <row r="41442" spans="30:30" x14ac:dyDescent="0.2">
      <c r="AD41442" s="22"/>
    </row>
    <row r="41443" spans="30:30" x14ac:dyDescent="0.2">
      <c r="AD41443" s="22"/>
    </row>
    <row r="41444" spans="30:30" x14ac:dyDescent="0.2">
      <c r="AD41444" s="22"/>
    </row>
    <row r="41445" spans="30:30" x14ac:dyDescent="0.2">
      <c r="AD41445" s="22"/>
    </row>
    <row r="41446" spans="30:30" x14ac:dyDescent="0.2">
      <c r="AD41446" s="22"/>
    </row>
    <row r="41447" spans="30:30" x14ac:dyDescent="0.2">
      <c r="AD41447" s="22"/>
    </row>
    <row r="41448" spans="30:30" x14ac:dyDescent="0.2">
      <c r="AD41448" s="22"/>
    </row>
    <row r="41449" spans="30:30" x14ac:dyDescent="0.2">
      <c r="AD41449" s="22"/>
    </row>
    <row r="41450" spans="30:30" x14ac:dyDescent="0.2">
      <c r="AD41450" s="22"/>
    </row>
    <row r="41451" spans="30:30" x14ac:dyDescent="0.2">
      <c r="AD41451" s="22"/>
    </row>
    <row r="41452" spans="30:30" x14ac:dyDescent="0.2">
      <c r="AD41452" s="22"/>
    </row>
    <row r="41453" spans="30:30" x14ac:dyDescent="0.2">
      <c r="AD41453" s="22"/>
    </row>
    <row r="41454" spans="30:30" x14ac:dyDescent="0.2">
      <c r="AD41454" s="22"/>
    </row>
    <row r="41455" spans="30:30" x14ac:dyDescent="0.2">
      <c r="AD41455" s="22"/>
    </row>
    <row r="41456" spans="30:30" x14ac:dyDescent="0.2">
      <c r="AD41456" s="22"/>
    </row>
    <row r="41457" spans="30:30" x14ac:dyDescent="0.2">
      <c r="AD41457" s="22"/>
    </row>
    <row r="41458" spans="30:30" x14ac:dyDescent="0.2">
      <c r="AD41458" s="22"/>
    </row>
    <row r="41459" spans="30:30" x14ac:dyDescent="0.2">
      <c r="AD41459" s="22"/>
    </row>
    <row r="41460" spans="30:30" x14ac:dyDescent="0.2">
      <c r="AD41460" s="22"/>
    </row>
    <row r="41461" spans="30:30" x14ac:dyDescent="0.2">
      <c r="AD41461" s="22"/>
    </row>
    <row r="41462" spans="30:30" x14ac:dyDescent="0.2">
      <c r="AD41462" s="22"/>
    </row>
    <row r="41463" spans="30:30" x14ac:dyDescent="0.2">
      <c r="AD41463" s="22"/>
    </row>
    <row r="41464" spans="30:30" x14ac:dyDescent="0.2">
      <c r="AD41464" s="22"/>
    </row>
    <row r="41465" spans="30:30" x14ac:dyDescent="0.2">
      <c r="AD41465" s="22"/>
    </row>
    <row r="41466" spans="30:30" x14ac:dyDescent="0.2">
      <c r="AD41466" s="22"/>
    </row>
    <row r="41467" spans="30:30" x14ac:dyDescent="0.2">
      <c r="AD41467" s="22"/>
    </row>
    <row r="41468" spans="30:30" x14ac:dyDescent="0.2">
      <c r="AD41468" s="22"/>
    </row>
    <row r="41469" spans="30:30" x14ac:dyDescent="0.2">
      <c r="AD41469" s="22"/>
    </row>
    <row r="41470" spans="30:30" x14ac:dyDescent="0.2">
      <c r="AD41470" s="22"/>
    </row>
    <row r="41471" spans="30:30" x14ac:dyDescent="0.2">
      <c r="AD41471" s="22"/>
    </row>
    <row r="41472" spans="30:30" x14ac:dyDescent="0.2">
      <c r="AD41472" s="22"/>
    </row>
    <row r="41473" spans="30:30" x14ac:dyDescent="0.2">
      <c r="AD41473" s="22"/>
    </row>
    <row r="41474" spans="30:30" x14ac:dyDescent="0.2">
      <c r="AD41474" s="22"/>
    </row>
    <row r="41475" spans="30:30" x14ac:dyDescent="0.2">
      <c r="AD41475" s="22"/>
    </row>
    <row r="41476" spans="30:30" x14ac:dyDescent="0.2">
      <c r="AD41476" s="22"/>
    </row>
    <row r="41477" spans="30:30" x14ac:dyDescent="0.2">
      <c r="AD41477" s="22"/>
    </row>
    <row r="41478" spans="30:30" x14ac:dyDescent="0.2">
      <c r="AD41478" s="22"/>
    </row>
    <row r="41479" spans="30:30" x14ac:dyDescent="0.2">
      <c r="AD41479" s="22"/>
    </row>
    <row r="41480" spans="30:30" x14ac:dyDescent="0.2">
      <c r="AD41480" s="22"/>
    </row>
    <row r="41481" spans="30:30" x14ac:dyDescent="0.2">
      <c r="AD41481" s="22"/>
    </row>
    <row r="41482" spans="30:30" x14ac:dyDescent="0.2">
      <c r="AD41482" s="22"/>
    </row>
    <row r="41483" spans="30:30" x14ac:dyDescent="0.2">
      <c r="AD41483" s="22"/>
    </row>
    <row r="41484" spans="30:30" x14ac:dyDescent="0.2">
      <c r="AD41484" s="22"/>
    </row>
    <row r="41485" spans="30:30" x14ac:dyDescent="0.2">
      <c r="AD41485" s="22"/>
    </row>
    <row r="41486" spans="30:30" x14ac:dyDescent="0.2">
      <c r="AD41486" s="22"/>
    </row>
    <row r="41487" spans="30:30" x14ac:dyDescent="0.2">
      <c r="AD41487" s="22"/>
    </row>
    <row r="41488" spans="30:30" x14ac:dyDescent="0.2">
      <c r="AD41488" s="22"/>
    </row>
    <row r="41489" spans="30:30" x14ac:dyDescent="0.2">
      <c r="AD41489" s="22"/>
    </row>
    <row r="41490" spans="30:30" x14ac:dyDescent="0.2">
      <c r="AD41490" s="22"/>
    </row>
    <row r="41491" spans="30:30" x14ac:dyDescent="0.2">
      <c r="AD41491" s="22"/>
    </row>
    <row r="41492" spans="30:30" x14ac:dyDescent="0.2">
      <c r="AD41492" s="22"/>
    </row>
    <row r="41493" spans="30:30" x14ac:dyDescent="0.2">
      <c r="AD41493" s="22"/>
    </row>
    <row r="41494" spans="30:30" x14ac:dyDescent="0.2">
      <c r="AD41494" s="22"/>
    </row>
    <row r="41495" spans="30:30" x14ac:dyDescent="0.2">
      <c r="AD41495" s="22"/>
    </row>
    <row r="41496" spans="30:30" x14ac:dyDescent="0.2">
      <c r="AD41496" s="22"/>
    </row>
    <row r="41497" spans="30:30" x14ac:dyDescent="0.2">
      <c r="AD41497" s="22"/>
    </row>
    <row r="41498" spans="30:30" x14ac:dyDescent="0.2">
      <c r="AD41498" s="22"/>
    </row>
    <row r="41499" spans="30:30" x14ac:dyDescent="0.2">
      <c r="AD41499" s="22"/>
    </row>
    <row r="41500" spans="30:30" x14ac:dyDescent="0.2">
      <c r="AD41500" s="22"/>
    </row>
    <row r="41501" spans="30:30" x14ac:dyDescent="0.2">
      <c r="AD41501" s="22"/>
    </row>
    <row r="41502" spans="30:30" x14ac:dyDescent="0.2">
      <c r="AD41502" s="22"/>
    </row>
    <row r="41503" spans="30:30" x14ac:dyDescent="0.2">
      <c r="AD41503" s="22"/>
    </row>
    <row r="41504" spans="30:30" x14ac:dyDescent="0.2">
      <c r="AD41504" s="22"/>
    </row>
    <row r="41505" spans="30:30" x14ac:dyDescent="0.2">
      <c r="AD41505" s="22"/>
    </row>
    <row r="41506" spans="30:30" x14ac:dyDescent="0.2">
      <c r="AD41506" s="22"/>
    </row>
    <row r="41507" spans="30:30" x14ac:dyDescent="0.2">
      <c r="AD41507" s="22"/>
    </row>
    <row r="41508" spans="30:30" x14ac:dyDescent="0.2">
      <c r="AD41508" s="22"/>
    </row>
    <row r="41509" spans="30:30" x14ac:dyDescent="0.2">
      <c r="AD41509" s="22"/>
    </row>
    <row r="41510" spans="30:30" x14ac:dyDescent="0.2">
      <c r="AD41510" s="22"/>
    </row>
    <row r="41511" spans="30:30" x14ac:dyDescent="0.2">
      <c r="AD41511" s="22"/>
    </row>
    <row r="41512" spans="30:30" x14ac:dyDescent="0.2">
      <c r="AD41512" s="22"/>
    </row>
    <row r="41513" spans="30:30" x14ac:dyDescent="0.2">
      <c r="AD41513" s="22"/>
    </row>
    <row r="41514" spans="30:30" x14ac:dyDescent="0.2">
      <c r="AD41514" s="22"/>
    </row>
    <row r="41515" spans="30:30" x14ac:dyDescent="0.2">
      <c r="AD41515" s="22"/>
    </row>
    <row r="41516" spans="30:30" x14ac:dyDescent="0.2">
      <c r="AD41516" s="22"/>
    </row>
    <row r="41517" spans="30:30" x14ac:dyDescent="0.2">
      <c r="AD41517" s="22"/>
    </row>
    <row r="41518" spans="30:30" x14ac:dyDescent="0.2">
      <c r="AD41518" s="22"/>
    </row>
    <row r="41519" spans="30:30" x14ac:dyDescent="0.2">
      <c r="AD41519" s="22"/>
    </row>
    <row r="41520" spans="30:30" x14ac:dyDescent="0.2">
      <c r="AD41520" s="22"/>
    </row>
    <row r="41521" spans="30:30" x14ac:dyDescent="0.2">
      <c r="AD41521" s="22"/>
    </row>
    <row r="41522" spans="30:30" x14ac:dyDescent="0.2">
      <c r="AD41522" s="22"/>
    </row>
    <row r="41523" spans="30:30" x14ac:dyDescent="0.2">
      <c r="AD41523" s="22"/>
    </row>
    <row r="41524" spans="30:30" x14ac:dyDescent="0.2">
      <c r="AD41524" s="22"/>
    </row>
    <row r="41525" spans="30:30" x14ac:dyDescent="0.2">
      <c r="AD41525" s="22"/>
    </row>
    <row r="41526" spans="30:30" x14ac:dyDescent="0.2">
      <c r="AD41526" s="22"/>
    </row>
    <row r="41527" spans="30:30" x14ac:dyDescent="0.2">
      <c r="AD41527" s="22"/>
    </row>
    <row r="41528" spans="30:30" x14ac:dyDescent="0.2">
      <c r="AD41528" s="22"/>
    </row>
    <row r="41529" spans="30:30" x14ac:dyDescent="0.2">
      <c r="AD41529" s="22"/>
    </row>
    <row r="41530" spans="30:30" x14ac:dyDescent="0.2">
      <c r="AD41530" s="22"/>
    </row>
    <row r="41531" spans="30:30" x14ac:dyDescent="0.2">
      <c r="AD41531" s="22"/>
    </row>
    <row r="41532" spans="30:30" x14ac:dyDescent="0.2">
      <c r="AD41532" s="22"/>
    </row>
    <row r="41533" spans="30:30" x14ac:dyDescent="0.2">
      <c r="AD41533" s="22"/>
    </row>
    <row r="41534" spans="30:30" x14ac:dyDescent="0.2">
      <c r="AD41534" s="22"/>
    </row>
    <row r="41535" spans="30:30" x14ac:dyDescent="0.2">
      <c r="AD41535" s="22"/>
    </row>
    <row r="41536" spans="30:30" x14ac:dyDescent="0.2">
      <c r="AD41536" s="22"/>
    </row>
    <row r="41537" spans="30:30" x14ac:dyDescent="0.2">
      <c r="AD41537" s="22"/>
    </row>
    <row r="41538" spans="30:30" x14ac:dyDescent="0.2">
      <c r="AD41538" s="22"/>
    </row>
    <row r="41539" spans="30:30" x14ac:dyDescent="0.2">
      <c r="AD41539" s="22"/>
    </row>
    <row r="41540" spans="30:30" x14ac:dyDescent="0.2">
      <c r="AD41540" s="22"/>
    </row>
    <row r="41541" spans="30:30" x14ac:dyDescent="0.2">
      <c r="AD41541" s="22"/>
    </row>
    <row r="41542" spans="30:30" x14ac:dyDescent="0.2">
      <c r="AD41542" s="22"/>
    </row>
    <row r="41543" spans="30:30" x14ac:dyDescent="0.2">
      <c r="AD41543" s="22"/>
    </row>
    <row r="41544" spans="30:30" x14ac:dyDescent="0.2">
      <c r="AD41544" s="22"/>
    </row>
    <row r="41545" spans="30:30" x14ac:dyDescent="0.2">
      <c r="AD41545" s="22"/>
    </row>
    <row r="41546" spans="30:30" x14ac:dyDescent="0.2">
      <c r="AD41546" s="22"/>
    </row>
    <row r="41547" spans="30:30" x14ac:dyDescent="0.2">
      <c r="AD41547" s="22"/>
    </row>
    <row r="41548" spans="30:30" x14ac:dyDescent="0.2">
      <c r="AD41548" s="22"/>
    </row>
    <row r="41549" spans="30:30" x14ac:dyDescent="0.2">
      <c r="AD41549" s="22"/>
    </row>
    <row r="41550" spans="30:30" x14ac:dyDescent="0.2">
      <c r="AD41550" s="22"/>
    </row>
    <row r="41551" spans="30:30" x14ac:dyDescent="0.2">
      <c r="AD41551" s="22"/>
    </row>
    <row r="41552" spans="30:30" x14ac:dyDescent="0.2">
      <c r="AD41552" s="22"/>
    </row>
    <row r="41553" spans="30:30" x14ac:dyDescent="0.2">
      <c r="AD41553" s="22"/>
    </row>
    <row r="41554" spans="30:30" x14ac:dyDescent="0.2">
      <c r="AD41554" s="22"/>
    </row>
    <row r="41555" spans="30:30" x14ac:dyDescent="0.2">
      <c r="AD41555" s="22"/>
    </row>
    <row r="41556" spans="30:30" x14ac:dyDescent="0.2">
      <c r="AD41556" s="22"/>
    </row>
    <row r="41557" spans="30:30" x14ac:dyDescent="0.2">
      <c r="AD41557" s="22"/>
    </row>
    <row r="41558" spans="30:30" x14ac:dyDescent="0.2">
      <c r="AD41558" s="22"/>
    </row>
    <row r="41559" spans="30:30" x14ac:dyDescent="0.2">
      <c r="AD41559" s="22"/>
    </row>
    <row r="41560" spans="30:30" x14ac:dyDescent="0.2">
      <c r="AD41560" s="22"/>
    </row>
    <row r="41561" spans="30:30" x14ac:dyDescent="0.2">
      <c r="AD41561" s="22"/>
    </row>
    <row r="41562" spans="30:30" x14ac:dyDescent="0.2">
      <c r="AD41562" s="22"/>
    </row>
    <row r="41563" spans="30:30" x14ac:dyDescent="0.2">
      <c r="AD41563" s="22"/>
    </row>
    <row r="41564" spans="30:30" x14ac:dyDescent="0.2">
      <c r="AD41564" s="22"/>
    </row>
    <row r="41565" spans="30:30" x14ac:dyDescent="0.2">
      <c r="AD41565" s="22"/>
    </row>
    <row r="41566" spans="30:30" x14ac:dyDescent="0.2">
      <c r="AD41566" s="22"/>
    </row>
    <row r="41567" spans="30:30" x14ac:dyDescent="0.2">
      <c r="AD41567" s="22"/>
    </row>
    <row r="41568" spans="30:30" x14ac:dyDescent="0.2">
      <c r="AD41568" s="22"/>
    </row>
    <row r="41569" spans="30:30" x14ac:dyDescent="0.2">
      <c r="AD41569" s="22"/>
    </row>
    <row r="41570" spans="30:30" x14ac:dyDescent="0.2">
      <c r="AD41570" s="22"/>
    </row>
    <row r="41571" spans="30:30" x14ac:dyDescent="0.2">
      <c r="AD41571" s="22"/>
    </row>
    <row r="41572" spans="30:30" x14ac:dyDescent="0.2">
      <c r="AD41572" s="22"/>
    </row>
    <row r="41573" spans="30:30" x14ac:dyDescent="0.2">
      <c r="AD41573" s="22"/>
    </row>
    <row r="41574" spans="30:30" x14ac:dyDescent="0.2">
      <c r="AD41574" s="22"/>
    </row>
    <row r="41575" spans="30:30" x14ac:dyDescent="0.2">
      <c r="AD41575" s="22"/>
    </row>
    <row r="41576" spans="30:30" x14ac:dyDescent="0.2">
      <c r="AD41576" s="22"/>
    </row>
    <row r="41577" spans="30:30" x14ac:dyDescent="0.2">
      <c r="AD41577" s="22"/>
    </row>
    <row r="41578" spans="30:30" x14ac:dyDescent="0.2">
      <c r="AD41578" s="22"/>
    </row>
    <row r="41579" spans="30:30" x14ac:dyDescent="0.2">
      <c r="AD41579" s="22"/>
    </row>
    <row r="41580" spans="30:30" x14ac:dyDescent="0.2">
      <c r="AD41580" s="22"/>
    </row>
    <row r="41581" spans="30:30" x14ac:dyDescent="0.2">
      <c r="AD41581" s="22"/>
    </row>
    <row r="41582" spans="30:30" x14ac:dyDescent="0.2">
      <c r="AD41582" s="22"/>
    </row>
    <row r="41583" spans="30:30" x14ac:dyDescent="0.2">
      <c r="AD41583" s="22"/>
    </row>
    <row r="41584" spans="30:30" x14ac:dyDescent="0.2">
      <c r="AD41584" s="22"/>
    </row>
    <row r="41585" spans="30:30" x14ac:dyDescent="0.2">
      <c r="AD41585" s="22"/>
    </row>
    <row r="41586" spans="30:30" x14ac:dyDescent="0.2">
      <c r="AD41586" s="22"/>
    </row>
    <row r="41587" spans="30:30" x14ac:dyDescent="0.2">
      <c r="AD41587" s="22"/>
    </row>
    <row r="41588" spans="30:30" x14ac:dyDescent="0.2">
      <c r="AD41588" s="22"/>
    </row>
    <row r="41589" spans="30:30" x14ac:dyDescent="0.2">
      <c r="AD41589" s="22"/>
    </row>
    <row r="41590" spans="30:30" x14ac:dyDescent="0.2">
      <c r="AD41590" s="22"/>
    </row>
    <row r="41591" spans="30:30" x14ac:dyDescent="0.2">
      <c r="AD41591" s="22"/>
    </row>
    <row r="41592" spans="30:30" x14ac:dyDescent="0.2">
      <c r="AD41592" s="22"/>
    </row>
    <row r="41593" spans="30:30" x14ac:dyDescent="0.2">
      <c r="AD41593" s="22"/>
    </row>
    <row r="41594" spans="30:30" x14ac:dyDescent="0.2">
      <c r="AD41594" s="22"/>
    </row>
    <row r="41595" spans="30:30" x14ac:dyDescent="0.2">
      <c r="AD41595" s="22"/>
    </row>
    <row r="41596" spans="30:30" x14ac:dyDescent="0.2">
      <c r="AD41596" s="22"/>
    </row>
    <row r="41597" spans="30:30" x14ac:dyDescent="0.2">
      <c r="AD41597" s="22"/>
    </row>
    <row r="41598" spans="30:30" x14ac:dyDescent="0.2">
      <c r="AD41598" s="22"/>
    </row>
    <row r="41599" spans="30:30" x14ac:dyDescent="0.2">
      <c r="AD41599" s="22"/>
    </row>
    <row r="41600" spans="30:30" x14ac:dyDescent="0.2">
      <c r="AD41600" s="22"/>
    </row>
    <row r="41601" spans="30:30" x14ac:dyDescent="0.2">
      <c r="AD41601" s="22"/>
    </row>
    <row r="41602" spans="30:30" x14ac:dyDescent="0.2">
      <c r="AD41602" s="22"/>
    </row>
    <row r="41603" spans="30:30" x14ac:dyDescent="0.2">
      <c r="AD41603" s="22"/>
    </row>
    <row r="41604" spans="30:30" x14ac:dyDescent="0.2">
      <c r="AD41604" s="22"/>
    </row>
    <row r="41605" spans="30:30" x14ac:dyDescent="0.2">
      <c r="AD41605" s="22"/>
    </row>
    <row r="41606" spans="30:30" x14ac:dyDescent="0.2">
      <c r="AD41606" s="22"/>
    </row>
    <row r="41607" spans="30:30" x14ac:dyDescent="0.2">
      <c r="AD41607" s="22"/>
    </row>
    <row r="41608" spans="30:30" x14ac:dyDescent="0.2">
      <c r="AD41608" s="22"/>
    </row>
    <row r="41609" spans="30:30" x14ac:dyDescent="0.2">
      <c r="AD41609" s="22"/>
    </row>
    <row r="41610" spans="30:30" x14ac:dyDescent="0.2">
      <c r="AD41610" s="22"/>
    </row>
    <row r="41611" spans="30:30" x14ac:dyDescent="0.2">
      <c r="AD41611" s="22"/>
    </row>
    <row r="41612" spans="30:30" x14ac:dyDescent="0.2">
      <c r="AD41612" s="22"/>
    </row>
    <row r="41613" spans="30:30" x14ac:dyDescent="0.2">
      <c r="AD41613" s="22"/>
    </row>
    <row r="41614" spans="30:30" x14ac:dyDescent="0.2">
      <c r="AD41614" s="22"/>
    </row>
    <row r="41615" spans="30:30" x14ac:dyDescent="0.2">
      <c r="AD41615" s="22"/>
    </row>
    <row r="41616" spans="30:30" x14ac:dyDescent="0.2">
      <c r="AD41616" s="22"/>
    </row>
    <row r="41617" spans="30:30" x14ac:dyDescent="0.2">
      <c r="AD41617" s="22"/>
    </row>
    <row r="41618" spans="30:30" x14ac:dyDescent="0.2">
      <c r="AD41618" s="22"/>
    </row>
    <row r="41619" spans="30:30" x14ac:dyDescent="0.2">
      <c r="AD41619" s="22"/>
    </row>
    <row r="41620" spans="30:30" x14ac:dyDescent="0.2">
      <c r="AD41620" s="22"/>
    </row>
    <row r="41621" spans="30:30" x14ac:dyDescent="0.2">
      <c r="AD41621" s="22"/>
    </row>
    <row r="41622" spans="30:30" x14ac:dyDescent="0.2">
      <c r="AD41622" s="22"/>
    </row>
    <row r="41623" spans="30:30" x14ac:dyDescent="0.2">
      <c r="AD41623" s="22"/>
    </row>
    <row r="41624" spans="30:30" x14ac:dyDescent="0.2">
      <c r="AD41624" s="22"/>
    </row>
    <row r="41625" spans="30:30" x14ac:dyDescent="0.2">
      <c r="AD41625" s="22"/>
    </row>
    <row r="41626" spans="30:30" x14ac:dyDescent="0.2">
      <c r="AD41626" s="22"/>
    </row>
    <row r="41627" spans="30:30" x14ac:dyDescent="0.2">
      <c r="AD41627" s="22"/>
    </row>
    <row r="41628" spans="30:30" x14ac:dyDescent="0.2">
      <c r="AD41628" s="22"/>
    </row>
    <row r="41629" spans="30:30" x14ac:dyDescent="0.2">
      <c r="AD41629" s="22"/>
    </row>
    <row r="41630" spans="30:30" x14ac:dyDescent="0.2">
      <c r="AD41630" s="22"/>
    </row>
    <row r="41631" spans="30:30" x14ac:dyDescent="0.2">
      <c r="AD41631" s="22"/>
    </row>
    <row r="41632" spans="30:30" x14ac:dyDescent="0.2">
      <c r="AD41632" s="22"/>
    </row>
    <row r="41633" spans="30:30" x14ac:dyDescent="0.2">
      <c r="AD41633" s="22"/>
    </row>
    <row r="41634" spans="30:30" x14ac:dyDescent="0.2">
      <c r="AD41634" s="22"/>
    </row>
    <row r="41635" spans="30:30" x14ac:dyDescent="0.2">
      <c r="AD41635" s="22"/>
    </row>
    <row r="41636" spans="30:30" x14ac:dyDescent="0.2">
      <c r="AD41636" s="22"/>
    </row>
    <row r="41637" spans="30:30" x14ac:dyDescent="0.2">
      <c r="AD41637" s="22"/>
    </row>
    <row r="41638" spans="30:30" x14ac:dyDescent="0.2">
      <c r="AD41638" s="22"/>
    </row>
    <row r="41639" spans="30:30" x14ac:dyDescent="0.2">
      <c r="AD41639" s="22"/>
    </row>
    <row r="41640" spans="30:30" x14ac:dyDescent="0.2">
      <c r="AD41640" s="22"/>
    </row>
    <row r="41641" spans="30:30" x14ac:dyDescent="0.2">
      <c r="AD41641" s="22"/>
    </row>
    <row r="41642" spans="30:30" x14ac:dyDescent="0.2">
      <c r="AD41642" s="22"/>
    </row>
    <row r="41643" spans="30:30" x14ac:dyDescent="0.2">
      <c r="AD41643" s="22"/>
    </row>
    <row r="41644" spans="30:30" x14ac:dyDescent="0.2">
      <c r="AD41644" s="22"/>
    </row>
    <row r="41645" spans="30:30" x14ac:dyDescent="0.2">
      <c r="AD41645" s="22"/>
    </row>
    <row r="41646" spans="30:30" x14ac:dyDescent="0.2">
      <c r="AD41646" s="22"/>
    </row>
    <row r="41647" spans="30:30" x14ac:dyDescent="0.2">
      <c r="AD41647" s="22"/>
    </row>
    <row r="41648" spans="30:30" x14ac:dyDescent="0.2">
      <c r="AD41648" s="22"/>
    </row>
    <row r="41649" spans="30:30" x14ac:dyDescent="0.2">
      <c r="AD41649" s="22"/>
    </row>
    <row r="41650" spans="30:30" x14ac:dyDescent="0.2">
      <c r="AD41650" s="22"/>
    </row>
    <row r="41651" spans="30:30" x14ac:dyDescent="0.2">
      <c r="AD41651" s="22"/>
    </row>
    <row r="41652" spans="30:30" x14ac:dyDescent="0.2">
      <c r="AD41652" s="22"/>
    </row>
    <row r="41653" spans="30:30" x14ac:dyDescent="0.2">
      <c r="AD41653" s="22"/>
    </row>
    <row r="41654" spans="30:30" x14ac:dyDescent="0.2">
      <c r="AD41654" s="22"/>
    </row>
    <row r="41655" spans="30:30" x14ac:dyDescent="0.2">
      <c r="AD41655" s="22"/>
    </row>
    <row r="41656" spans="30:30" x14ac:dyDescent="0.2">
      <c r="AD41656" s="22"/>
    </row>
    <row r="41657" spans="30:30" x14ac:dyDescent="0.2">
      <c r="AD41657" s="22"/>
    </row>
    <row r="41658" spans="30:30" x14ac:dyDescent="0.2">
      <c r="AD41658" s="22"/>
    </row>
    <row r="41659" spans="30:30" x14ac:dyDescent="0.2">
      <c r="AD41659" s="22"/>
    </row>
    <row r="41660" spans="30:30" x14ac:dyDescent="0.2">
      <c r="AD41660" s="22"/>
    </row>
    <row r="41661" spans="30:30" x14ac:dyDescent="0.2">
      <c r="AD41661" s="22"/>
    </row>
    <row r="41662" spans="30:30" x14ac:dyDescent="0.2">
      <c r="AD41662" s="22"/>
    </row>
    <row r="41663" spans="30:30" x14ac:dyDescent="0.2">
      <c r="AD41663" s="22"/>
    </row>
    <row r="41664" spans="30:30" x14ac:dyDescent="0.2">
      <c r="AD41664" s="22"/>
    </row>
    <row r="41665" spans="30:30" x14ac:dyDescent="0.2">
      <c r="AD41665" s="22"/>
    </row>
    <row r="41666" spans="30:30" x14ac:dyDescent="0.2">
      <c r="AD41666" s="22"/>
    </row>
    <row r="41667" spans="30:30" x14ac:dyDescent="0.2">
      <c r="AD41667" s="22"/>
    </row>
    <row r="41668" spans="30:30" x14ac:dyDescent="0.2">
      <c r="AD41668" s="22"/>
    </row>
    <row r="41669" spans="30:30" x14ac:dyDescent="0.2">
      <c r="AD41669" s="22"/>
    </row>
    <row r="41670" spans="30:30" x14ac:dyDescent="0.2">
      <c r="AD41670" s="22"/>
    </row>
    <row r="41671" spans="30:30" x14ac:dyDescent="0.2">
      <c r="AD41671" s="22"/>
    </row>
    <row r="41672" spans="30:30" x14ac:dyDescent="0.2">
      <c r="AD41672" s="22"/>
    </row>
    <row r="41673" spans="30:30" x14ac:dyDescent="0.2">
      <c r="AD41673" s="22"/>
    </row>
    <row r="41674" spans="30:30" x14ac:dyDescent="0.2">
      <c r="AD41674" s="22"/>
    </row>
    <row r="41675" spans="30:30" x14ac:dyDescent="0.2">
      <c r="AD41675" s="22"/>
    </row>
    <row r="41676" spans="30:30" x14ac:dyDescent="0.2">
      <c r="AD41676" s="22"/>
    </row>
    <row r="41677" spans="30:30" x14ac:dyDescent="0.2">
      <c r="AD41677" s="22"/>
    </row>
    <row r="41678" spans="30:30" x14ac:dyDescent="0.2">
      <c r="AD41678" s="22"/>
    </row>
    <row r="41679" spans="30:30" x14ac:dyDescent="0.2">
      <c r="AD41679" s="22"/>
    </row>
    <row r="41680" spans="30:30" x14ac:dyDescent="0.2">
      <c r="AD41680" s="22"/>
    </row>
    <row r="41681" spans="30:30" x14ac:dyDescent="0.2">
      <c r="AD41681" s="22"/>
    </row>
    <row r="41682" spans="30:30" x14ac:dyDescent="0.2">
      <c r="AD41682" s="22"/>
    </row>
    <row r="41683" spans="30:30" x14ac:dyDescent="0.2">
      <c r="AD41683" s="22"/>
    </row>
    <row r="41684" spans="30:30" x14ac:dyDescent="0.2">
      <c r="AD41684" s="22"/>
    </row>
    <row r="41685" spans="30:30" x14ac:dyDescent="0.2">
      <c r="AD41685" s="22"/>
    </row>
    <row r="41686" spans="30:30" x14ac:dyDescent="0.2">
      <c r="AD41686" s="22"/>
    </row>
    <row r="41687" spans="30:30" x14ac:dyDescent="0.2">
      <c r="AD41687" s="22"/>
    </row>
    <row r="41688" spans="30:30" x14ac:dyDescent="0.2">
      <c r="AD41688" s="22"/>
    </row>
    <row r="41689" spans="30:30" x14ac:dyDescent="0.2">
      <c r="AD41689" s="22"/>
    </row>
    <row r="41690" spans="30:30" x14ac:dyDescent="0.2">
      <c r="AD41690" s="22"/>
    </row>
    <row r="41691" spans="30:30" x14ac:dyDescent="0.2">
      <c r="AD41691" s="22"/>
    </row>
    <row r="41692" spans="30:30" x14ac:dyDescent="0.2">
      <c r="AD41692" s="22"/>
    </row>
    <row r="41693" spans="30:30" x14ac:dyDescent="0.2">
      <c r="AD41693" s="22"/>
    </row>
    <row r="41694" spans="30:30" x14ac:dyDescent="0.2">
      <c r="AD41694" s="22"/>
    </row>
    <row r="41695" spans="30:30" x14ac:dyDescent="0.2">
      <c r="AD41695" s="22"/>
    </row>
    <row r="41696" spans="30:30" x14ac:dyDescent="0.2">
      <c r="AD41696" s="22"/>
    </row>
    <row r="41697" spans="30:30" x14ac:dyDescent="0.2">
      <c r="AD41697" s="22"/>
    </row>
    <row r="41698" spans="30:30" x14ac:dyDescent="0.2">
      <c r="AD41698" s="22"/>
    </row>
    <row r="41699" spans="30:30" x14ac:dyDescent="0.2">
      <c r="AD41699" s="22"/>
    </row>
    <row r="41700" spans="30:30" x14ac:dyDescent="0.2">
      <c r="AD41700" s="22"/>
    </row>
    <row r="41701" spans="30:30" x14ac:dyDescent="0.2">
      <c r="AD41701" s="22"/>
    </row>
    <row r="41702" spans="30:30" x14ac:dyDescent="0.2">
      <c r="AD41702" s="22"/>
    </row>
    <row r="41703" spans="30:30" x14ac:dyDescent="0.2">
      <c r="AD41703" s="22"/>
    </row>
    <row r="41704" spans="30:30" x14ac:dyDescent="0.2">
      <c r="AD41704" s="22"/>
    </row>
    <row r="41705" spans="30:30" x14ac:dyDescent="0.2">
      <c r="AD41705" s="22"/>
    </row>
    <row r="41706" spans="30:30" x14ac:dyDescent="0.2">
      <c r="AD41706" s="22"/>
    </row>
    <row r="41707" spans="30:30" x14ac:dyDescent="0.2">
      <c r="AD41707" s="22"/>
    </row>
    <row r="41708" spans="30:30" x14ac:dyDescent="0.2">
      <c r="AD41708" s="22"/>
    </row>
    <row r="41709" spans="30:30" x14ac:dyDescent="0.2">
      <c r="AD41709" s="22"/>
    </row>
    <row r="41710" spans="30:30" x14ac:dyDescent="0.2">
      <c r="AD41710" s="22"/>
    </row>
    <row r="41711" spans="30:30" x14ac:dyDescent="0.2">
      <c r="AD41711" s="22"/>
    </row>
    <row r="41712" spans="30:30" x14ac:dyDescent="0.2">
      <c r="AD41712" s="22"/>
    </row>
    <row r="41713" spans="30:30" x14ac:dyDescent="0.2">
      <c r="AD41713" s="22"/>
    </row>
    <row r="41714" spans="30:30" x14ac:dyDescent="0.2">
      <c r="AD41714" s="22"/>
    </row>
    <row r="41715" spans="30:30" x14ac:dyDescent="0.2">
      <c r="AD41715" s="22"/>
    </row>
    <row r="41716" spans="30:30" x14ac:dyDescent="0.2">
      <c r="AD41716" s="22"/>
    </row>
    <row r="41717" spans="30:30" x14ac:dyDescent="0.2">
      <c r="AD41717" s="22"/>
    </row>
    <row r="41718" spans="30:30" x14ac:dyDescent="0.2">
      <c r="AD41718" s="22"/>
    </row>
    <row r="41719" spans="30:30" x14ac:dyDescent="0.2">
      <c r="AD41719" s="22"/>
    </row>
    <row r="41720" spans="30:30" x14ac:dyDescent="0.2">
      <c r="AD41720" s="22"/>
    </row>
    <row r="41721" spans="30:30" x14ac:dyDescent="0.2">
      <c r="AD41721" s="22"/>
    </row>
    <row r="41722" spans="30:30" x14ac:dyDescent="0.2">
      <c r="AD41722" s="22"/>
    </row>
    <row r="41723" spans="30:30" x14ac:dyDescent="0.2">
      <c r="AD41723" s="22"/>
    </row>
    <row r="41724" spans="30:30" x14ac:dyDescent="0.2">
      <c r="AD41724" s="22"/>
    </row>
    <row r="41725" spans="30:30" x14ac:dyDescent="0.2">
      <c r="AD41725" s="22"/>
    </row>
    <row r="41726" spans="30:30" x14ac:dyDescent="0.2">
      <c r="AD41726" s="22"/>
    </row>
    <row r="41727" spans="30:30" x14ac:dyDescent="0.2">
      <c r="AD41727" s="22"/>
    </row>
    <row r="41728" spans="30:30" x14ac:dyDescent="0.2">
      <c r="AD41728" s="22"/>
    </row>
    <row r="41729" spans="30:30" x14ac:dyDescent="0.2">
      <c r="AD41729" s="22"/>
    </row>
    <row r="41730" spans="30:30" x14ac:dyDescent="0.2">
      <c r="AD41730" s="22"/>
    </row>
    <row r="41731" spans="30:30" x14ac:dyDescent="0.2">
      <c r="AD41731" s="22"/>
    </row>
    <row r="41732" spans="30:30" x14ac:dyDescent="0.2">
      <c r="AD41732" s="22"/>
    </row>
    <row r="41733" spans="30:30" x14ac:dyDescent="0.2">
      <c r="AD41733" s="22"/>
    </row>
    <row r="41734" spans="30:30" x14ac:dyDescent="0.2">
      <c r="AD41734" s="22"/>
    </row>
    <row r="41735" spans="30:30" x14ac:dyDescent="0.2">
      <c r="AD41735" s="22"/>
    </row>
    <row r="41736" spans="30:30" x14ac:dyDescent="0.2">
      <c r="AD41736" s="22"/>
    </row>
    <row r="41737" spans="30:30" x14ac:dyDescent="0.2">
      <c r="AD41737" s="22"/>
    </row>
    <row r="41738" spans="30:30" x14ac:dyDescent="0.2">
      <c r="AD41738" s="22"/>
    </row>
    <row r="41739" spans="30:30" x14ac:dyDescent="0.2">
      <c r="AD41739" s="22"/>
    </row>
    <row r="41740" spans="30:30" x14ac:dyDescent="0.2">
      <c r="AD41740" s="22"/>
    </row>
    <row r="41741" spans="30:30" x14ac:dyDescent="0.2">
      <c r="AD41741" s="22"/>
    </row>
    <row r="41742" spans="30:30" x14ac:dyDescent="0.2">
      <c r="AD41742" s="22"/>
    </row>
    <row r="41743" spans="30:30" x14ac:dyDescent="0.2">
      <c r="AD41743" s="22"/>
    </row>
    <row r="41744" spans="30:30" x14ac:dyDescent="0.2">
      <c r="AD41744" s="22"/>
    </row>
    <row r="41745" spans="30:30" x14ac:dyDescent="0.2">
      <c r="AD41745" s="22"/>
    </row>
    <row r="41746" spans="30:30" x14ac:dyDescent="0.2">
      <c r="AD41746" s="22"/>
    </row>
    <row r="41747" spans="30:30" x14ac:dyDescent="0.2">
      <c r="AD41747" s="22"/>
    </row>
    <row r="41748" spans="30:30" x14ac:dyDescent="0.2">
      <c r="AD41748" s="22"/>
    </row>
    <row r="41749" spans="30:30" x14ac:dyDescent="0.2">
      <c r="AD41749" s="22"/>
    </row>
    <row r="41750" spans="30:30" x14ac:dyDescent="0.2">
      <c r="AD41750" s="22"/>
    </row>
    <row r="41751" spans="30:30" x14ac:dyDescent="0.2">
      <c r="AD41751" s="22"/>
    </row>
    <row r="41752" spans="30:30" x14ac:dyDescent="0.2">
      <c r="AD41752" s="22"/>
    </row>
    <row r="41753" spans="30:30" x14ac:dyDescent="0.2">
      <c r="AD41753" s="22"/>
    </row>
    <row r="41754" spans="30:30" x14ac:dyDescent="0.2">
      <c r="AD41754" s="22"/>
    </row>
    <row r="41755" spans="30:30" x14ac:dyDescent="0.2">
      <c r="AD41755" s="22"/>
    </row>
    <row r="41756" spans="30:30" x14ac:dyDescent="0.2">
      <c r="AD41756" s="22"/>
    </row>
    <row r="41757" spans="30:30" x14ac:dyDescent="0.2">
      <c r="AD41757" s="22"/>
    </row>
    <row r="41758" spans="30:30" x14ac:dyDescent="0.2">
      <c r="AD41758" s="22"/>
    </row>
    <row r="41759" spans="30:30" x14ac:dyDescent="0.2">
      <c r="AD41759" s="22"/>
    </row>
    <row r="41760" spans="30:30" x14ac:dyDescent="0.2">
      <c r="AD41760" s="22"/>
    </row>
    <row r="41761" spans="30:30" x14ac:dyDescent="0.2">
      <c r="AD41761" s="22"/>
    </row>
    <row r="41762" spans="30:30" x14ac:dyDescent="0.2">
      <c r="AD41762" s="22"/>
    </row>
    <row r="41763" spans="30:30" x14ac:dyDescent="0.2">
      <c r="AD41763" s="22"/>
    </row>
    <row r="41764" spans="30:30" x14ac:dyDescent="0.2">
      <c r="AD41764" s="22"/>
    </row>
    <row r="41765" spans="30:30" x14ac:dyDescent="0.2">
      <c r="AD41765" s="22"/>
    </row>
    <row r="41766" spans="30:30" x14ac:dyDescent="0.2">
      <c r="AD41766" s="22"/>
    </row>
    <row r="41767" spans="30:30" x14ac:dyDescent="0.2">
      <c r="AD41767" s="22"/>
    </row>
    <row r="41768" spans="30:30" x14ac:dyDescent="0.2">
      <c r="AD41768" s="22"/>
    </row>
    <row r="41769" spans="30:30" x14ac:dyDescent="0.2">
      <c r="AD41769" s="22"/>
    </row>
    <row r="41770" spans="30:30" x14ac:dyDescent="0.2">
      <c r="AD41770" s="22"/>
    </row>
    <row r="41771" spans="30:30" x14ac:dyDescent="0.2">
      <c r="AD41771" s="22"/>
    </row>
    <row r="41772" spans="30:30" x14ac:dyDescent="0.2">
      <c r="AD41772" s="22"/>
    </row>
    <row r="41773" spans="30:30" x14ac:dyDescent="0.2">
      <c r="AD41773" s="22"/>
    </row>
    <row r="41774" spans="30:30" x14ac:dyDescent="0.2">
      <c r="AD41774" s="22"/>
    </row>
    <row r="41775" spans="30:30" x14ac:dyDescent="0.2">
      <c r="AD41775" s="22"/>
    </row>
    <row r="41776" spans="30:30" x14ac:dyDescent="0.2">
      <c r="AD41776" s="22"/>
    </row>
    <row r="41777" spans="30:30" x14ac:dyDescent="0.2">
      <c r="AD41777" s="22"/>
    </row>
    <row r="41778" spans="30:30" x14ac:dyDescent="0.2">
      <c r="AD41778" s="22"/>
    </row>
    <row r="41779" spans="30:30" x14ac:dyDescent="0.2">
      <c r="AD41779" s="22"/>
    </row>
    <row r="41780" spans="30:30" x14ac:dyDescent="0.2">
      <c r="AD41780" s="22"/>
    </row>
    <row r="41781" spans="30:30" x14ac:dyDescent="0.2">
      <c r="AD41781" s="22"/>
    </row>
    <row r="41782" spans="30:30" x14ac:dyDescent="0.2">
      <c r="AD41782" s="22"/>
    </row>
    <row r="41783" spans="30:30" x14ac:dyDescent="0.2">
      <c r="AD41783" s="22"/>
    </row>
    <row r="41784" spans="30:30" x14ac:dyDescent="0.2">
      <c r="AD41784" s="22"/>
    </row>
    <row r="41785" spans="30:30" x14ac:dyDescent="0.2">
      <c r="AD41785" s="22"/>
    </row>
    <row r="41786" spans="30:30" x14ac:dyDescent="0.2">
      <c r="AD41786" s="22"/>
    </row>
    <row r="41787" spans="30:30" x14ac:dyDescent="0.2">
      <c r="AD41787" s="22"/>
    </row>
    <row r="41788" spans="30:30" x14ac:dyDescent="0.2">
      <c r="AD41788" s="22"/>
    </row>
    <row r="41789" spans="30:30" x14ac:dyDescent="0.2">
      <c r="AD41789" s="22"/>
    </row>
    <row r="41790" spans="30:30" x14ac:dyDescent="0.2">
      <c r="AD41790" s="22"/>
    </row>
    <row r="41791" spans="30:30" x14ac:dyDescent="0.2">
      <c r="AD41791" s="22"/>
    </row>
    <row r="41792" spans="30:30" x14ac:dyDescent="0.2">
      <c r="AD41792" s="22"/>
    </row>
    <row r="41793" spans="30:30" x14ac:dyDescent="0.2">
      <c r="AD41793" s="22"/>
    </row>
    <row r="41794" spans="30:30" x14ac:dyDescent="0.2">
      <c r="AD41794" s="22"/>
    </row>
    <row r="41795" spans="30:30" x14ac:dyDescent="0.2">
      <c r="AD41795" s="22"/>
    </row>
    <row r="41796" spans="30:30" x14ac:dyDescent="0.2">
      <c r="AD41796" s="22"/>
    </row>
    <row r="41797" spans="30:30" x14ac:dyDescent="0.2">
      <c r="AD41797" s="22"/>
    </row>
    <row r="41798" spans="30:30" x14ac:dyDescent="0.2">
      <c r="AD41798" s="22"/>
    </row>
    <row r="41799" spans="30:30" x14ac:dyDescent="0.2">
      <c r="AD41799" s="22"/>
    </row>
    <row r="41800" spans="30:30" x14ac:dyDescent="0.2">
      <c r="AD41800" s="22"/>
    </row>
    <row r="41801" spans="30:30" x14ac:dyDescent="0.2">
      <c r="AD41801" s="22"/>
    </row>
    <row r="41802" spans="30:30" x14ac:dyDescent="0.2">
      <c r="AD41802" s="22"/>
    </row>
    <row r="41803" spans="30:30" x14ac:dyDescent="0.2">
      <c r="AD41803" s="22"/>
    </row>
    <row r="41804" spans="30:30" x14ac:dyDescent="0.2">
      <c r="AD41804" s="22"/>
    </row>
    <row r="41805" spans="30:30" x14ac:dyDescent="0.2">
      <c r="AD41805" s="22"/>
    </row>
    <row r="41806" spans="30:30" x14ac:dyDescent="0.2">
      <c r="AD41806" s="22"/>
    </row>
    <row r="41807" spans="30:30" x14ac:dyDescent="0.2">
      <c r="AD41807" s="22"/>
    </row>
    <row r="41808" spans="30:30" x14ac:dyDescent="0.2">
      <c r="AD41808" s="22"/>
    </row>
    <row r="41809" spans="30:30" x14ac:dyDescent="0.2">
      <c r="AD41809" s="22"/>
    </row>
    <row r="41810" spans="30:30" x14ac:dyDescent="0.2">
      <c r="AD41810" s="22"/>
    </row>
    <row r="41811" spans="30:30" x14ac:dyDescent="0.2">
      <c r="AD41811" s="22"/>
    </row>
    <row r="41812" spans="30:30" x14ac:dyDescent="0.2">
      <c r="AD41812" s="22"/>
    </row>
    <row r="41813" spans="30:30" x14ac:dyDescent="0.2">
      <c r="AD41813" s="22"/>
    </row>
    <row r="41814" spans="30:30" x14ac:dyDescent="0.2">
      <c r="AD41814" s="22"/>
    </row>
    <row r="41815" spans="30:30" x14ac:dyDescent="0.2">
      <c r="AD41815" s="22"/>
    </row>
    <row r="41816" spans="30:30" x14ac:dyDescent="0.2">
      <c r="AD41816" s="22"/>
    </row>
    <row r="41817" spans="30:30" x14ac:dyDescent="0.2">
      <c r="AD41817" s="22"/>
    </row>
    <row r="41818" spans="30:30" x14ac:dyDescent="0.2">
      <c r="AD41818" s="22"/>
    </row>
    <row r="41819" spans="30:30" x14ac:dyDescent="0.2">
      <c r="AD41819" s="22"/>
    </row>
    <row r="41820" spans="30:30" x14ac:dyDescent="0.2">
      <c r="AD41820" s="22"/>
    </row>
    <row r="41821" spans="30:30" x14ac:dyDescent="0.2">
      <c r="AD41821" s="22"/>
    </row>
    <row r="41822" spans="30:30" x14ac:dyDescent="0.2">
      <c r="AD41822" s="22"/>
    </row>
    <row r="41823" spans="30:30" x14ac:dyDescent="0.2">
      <c r="AD41823" s="22"/>
    </row>
    <row r="41824" spans="30:30" x14ac:dyDescent="0.2">
      <c r="AD41824" s="22"/>
    </row>
    <row r="41825" spans="30:30" x14ac:dyDescent="0.2">
      <c r="AD41825" s="22"/>
    </row>
    <row r="41826" spans="30:30" x14ac:dyDescent="0.2">
      <c r="AD41826" s="22"/>
    </row>
    <row r="41827" spans="30:30" x14ac:dyDescent="0.2">
      <c r="AD41827" s="22"/>
    </row>
    <row r="41828" spans="30:30" x14ac:dyDescent="0.2">
      <c r="AD41828" s="22"/>
    </row>
    <row r="41829" spans="30:30" x14ac:dyDescent="0.2">
      <c r="AD41829" s="22"/>
    </row>
    <row r="41830" spans="30:30" x14ac:dyDescent="0.2">
      <c r="AD41830" s="22"/>
    </row>
    <row r="41831" spans="30:30" x14ac:dyDescent="0.2">
      <c r="AD41831" s="22"/>
    </row>
    <row r="41832" spans="30:30" x14ac:dyDescent="0.2">
      <c r="AD41832" s="22"/>
    </row>
    <row r="41833" spans="30:30" x14ac:dyDescent="0.2">
      <c r="AD41833" s="22"/>
    </row>
    <row r="41834" spans="30:30" x14ac:dyDescent="0.2">
      <c r="AD41834" s="22"/>
    </row>
    <row r="41835" spans="30:30" x14ac:dyDescent="0.2">
      <c r="AD41835" s="22"/>
    </row>
    <row r="41836" spans="30:30" x14ac:dyDescent="0.2">
      <c r="AD41836" s="22"/>
    </row>
    <row r="41837" spans="30:30" x14ac:dyDescent="0.2">
      <c r="AD41837" s="22"/>
    </row>
    <row r="41838" spans="30:30" x14ac:dyDescent="0.2">
      <c r="AD41838" s="22"/>
    </row>
    <row r="41839" spans="30:30" x14ac:dyDescent="0.2">
      <c r="AD41839" s="22"/>
    </row>
    <row r="41840" spans="30:30" x14ac:dyDescent="0.2">
      <c r="AD41840" s="22"/>
    </row>
    <row r="41841" spans="30:30" x14ac:dyDescent="0.2">
      <c r="AD41841" s="22"/>
    </row>
    <row r="41842" spans="30:30" x14ac:dyDescent="0.2">
      <c r="AD41842" s="22"/>
    </row>
    <row r="41843" spans="30:30" x14ac:dyDescent="0.2">
      <c r="AD41843" s="22"/>
    </row>
    <row r="41844" spans="30:30" x14ac:dyDescent="0.2">
      <c r="AD41844" s="22"/>
    </row>
    <row r="41845" spans="30:30" x14ac:dyDescent="0.2">
      <c r="AD41845" s="22"/>
    </row>
    <row r="41846" spans="30:30" x14ac:dyDescent="0.2">
      <c r="AD41846" s="22"/>
    </row>
    <row r="41847" spans="30:30" x14ac:dyDescent="0.2">
      <c r="AD41847" s="22"/>
    </row>
    <row r="41848" spans="30:30" x14ac:dyDescent="0.2">
      <c r="AD41848" s="22"/>
    </row>
    <row r="41849" spans="30:30" x14ac:dyDescent="0.2">
      <c r="AD41849" s="22"/>
    </row>
    <row r="41850" spans="30:30" x14ac:dyDescent="0.2">
      <c r="AD41850" s="22"/>
    </row>
    <row r="41851" spans="30:30" x14ac:dyDescent="0.2">
      <c r="AD41851" s="22"/>
    </row>
    <row r="41852" spans="30:30" x14ac:dyDescent="0.2">
      <c r="AD41852" s="22"/>
    </row>
    <row r="41853" spans="30:30" x14ac:dyDescent="0.2">
      <c r="AD41853" s="22"/>
    </row>
    <row r="41854" spans="30:30" x14ac:dyDescent="0.2">
      <c r="AD41854" s="22"/>
    </row>
    <row r="41855" spans="30:30" x14ac:dyDescent="0.2">
      <c r="AD41855" s="22"/>
    </row>
    <row r="41856" spans="30:30" x14ac:dyDescent="0.2">
      <c r="AD41856" s="22"/>
    </row>
    <row r="41857" spans="30:30" x14ac:dyDescent="0.2">
      <c r="AD41857" s="22"/>
    </row>
    <row r="41858" spans="30:30" x14ac:dyDescent="0.2">
      <c r="AD41858" s="22"/>
    </row>
    <row r="41859" spans="30:30" x14ac:dyDescent="0.2">
      <c r="AD41859" s="22"/>
    </row>
    <row r="41860" spans="30:30" x14ac:dyDescent="0.2">
      <c r="AD41860" s="22"/>
    </row>
    <row r="41861" spans="30:30" x14ac:dyDescent="0.2">
      <c r="AD41861" s="22"/>
    </row>
    <row r="41862" spans="30:30" x14ac:dyDescent="0.2">
      <c r="AD41862" s="22"/>
    </row>
    <row r="41863" spans="30:30" x14ac:dyDescent="0.2">
      <c r="AD41863" s="22"/>
    </row>
    <row r="41864" spans="30:30" x14ac:dyDescent="0.2">
      <c r="AD41864" s="22"/>
    </row>
    <row r="41865" spans="30:30" x14ac:dyDescent="0.2">
      <c r="AD41865" s="22"/>
    </row>
    <row r="41866" spans="30:30" x14ac:dyDescent="0.2">
      <c r="AD41866" s="22"/>
    </row>
    <row r="41867" spans="30:30" x14ac:dyDescent="0.2">
      <c r="AD41867" s="22"/>
    </row>
    <row r="41868" spans="30:30" x14ac:dyDescent="0.2">
      <c r="AD41868" s="22"/>
    </row>
    <row r="41869" spans="30:30" x14ac:dyDescent="0.2">
      <c r="AD41869" s="22"/>
    </row>
    <row r="41870" spans="30:30" x14ac:dyDescent="0.2">
      <c r="AD41870" s="22"/>
    </row>
    <row r="41871" spans="30:30" x14ac:dyDescent="0.2">
      <c r="AD41871" s="22"/>
    </row>
    <row r="41872" spans="30:30" x14ac:dyDescent="0.2">
      <c r="AD41872" s="22"/>
    </row>
    <row r="41873" spans="30:30" x14ac:dyDescent="0.2">
      <c r="AD41873" s="22"/>
    </row>
    <row r="41874" spans="30:30" x14ac:dyDescent="0.2">
      <c r="AD41874" s="22"/>
    </row>
    <row r="41875" spans="30:30" x14ac:dyDescent="0.2">
      <c r="AD41875" s="22"/>
    </row>
    <row r="41876" spans="30:30" x14ac:dyDescent="0.2">
      <c r="AD41876" s="22"/>
    </row>
    <row r="41877" spans="30:30" x14ac:dyDescent="0.2">
      <c r="AD41877" s="22"/>
    </row>
    <row r="41878" spans="30:30" x14ac:dyDescent="0.2">
      <c r="AD41878" s="22"/>
    </row>
    <row r="41879" spans="30:30" x14ac:dyDescent="0.2">
      <c r="AD41879" s="22"/>
    </row>
    <row r="41880" spans="30:30" x14ac:dyDescent="0.2">
      <c r="AD41880" s="22"/>
    </row>
    <row r="41881" spans="30:30" x14ac:dyDescent="0.2">
      <c r="AD41881" s="22"/>
    </row>
    <row r="41882" spans="30:30" x14ac:dyDescent="0.2">
      <c r="AD41882" s="22"/>
    </row>
    <row r="41883" spans="30:30" x14ac:dyDescent="0.2">
      <c r="AD41883" s="22"/>
    </row>
    <row r="41884" spans="30:30" x14ac:dyDescent="0.2">
      <c r="AD41884" s="22"/>
    </row>
    <row r="41885" spans="30:30" x14ac:dyDescent="0.2">
      <c r="AD41885" s="22"/>
    </row>
    <row r="41886" spans="30:30" x14ac:dyDescent="0.2">
      <c r="AD41886" s="22"/>
    </row>
    <row r="41887" spans="30:30" x14ac:dyDescent="0.2">
      <c r="AD41887" s="22"/>
    </row>
    <row r="41888" spans="30:30" x14ac:dyDescent="0.2">
      <c r="AD41888" s="22"/>
    </row>
    <row r="41889" spans="30:30" x14ac:dyDescent="0.2">
      <c r="AD41889" s="22"/>
    </row>
    <row r="41890" spans="30:30" x14ac:dyDescent="0.2">
      <c r="AD41890" s="22"/>
    </row>
    <row r="41891" spans="30:30" x14ac:dyDescent="0.2">
      <c r="AD41891" s="22"/>
    </row>
    <row r="41892" spans="30:30" x14ac:dyDescent="0.2">
      <c r="AD41892" s="22"/>
    </row>
    <row r="41893" spans="30:30" x14ac:dyDescent="0.2">
      <c r="AD41893" s="22"/>
    </row>
    <row r="41894" spans="30:30" x14ac:dyDescent="0.2">
      <c r="AD41894" s="22"/>
    </row>
    <row r="41895" spans="30:30" x14ac:dyDescent="0.2">
      <c r="AD41895" s="22"/>
    </row>
    <row r="41896" spans="30:30" x14ac:dyDescent="0.2">
      <c r="AD41896" s="22"/>
    </row>
    <row r="41897" spans="30:30" x14ac:dyDescent="0.2">
      <c r="AD41897" s="22"/>
    </row>
    <row r="41898" spans="30:30" x14ac:dyDescent="0.2">
      <c r="AD41898" s="22"/>
    </row>
    <row r="41899" spans="30:30" x14ac:dyDescent="0.2">
      <c r="AD41899" s="22"/>
    </row>
    <row r="41900" spans="30:30" x14ac:dyDescent="0.2">
      <c r="AD41900" s="22"/>
    </row>
    <row r="41901" spans="30:30" x14ac:dyDescent="0.2">
      <c r="AD41901" s="22"/>
    </row>
    <row r="41902" spans="30:30" x14ac:dyDescent="0.2">
      <c r="AD41902" s="22"/>
    </row>
    <row r="41903" spans="30:30" x14ac:dyDescent="0.2">
      <c r="AD41903" s="22"/>
    </row>
    <row r="41904" spans="30:30" x14ac:dyDescent="0.2">
      <c r="AD41904" s="22"/>
    </row>
    <row r="41905" spans="30:30" x14ac:dyDescent="0.2">
      <c r="AD41905" s="22"/>
    </row>
    <row r="41906" spans="30:30" x14ac:dyDescent="0.2">
      <c r="AD41906" s="22"/>
    </row>
    <row r="41907" spans="30:30" x14ac:dyDescent="0.2">
      <c r="AD41907" s="22"/>
    </row>
    <row r="41908" spans="30:30" x14ac:dyDescent="0.2">
      <c r="AD41908" s="22"/>
    </row>
    <row r="41909" spans="30:30" x14ac:dyDescent="0.2">
      <c r="AD41909" s="22"/>
    </row>
    <row r="41910" spans="30:30" x14ac:dyDescent="0.2">
      <c r="AD41910" s="22"/>
    </row>
    <row r="41911" spans="30:30" x14ac:dyDescent="0.2">
      <c r="AD41911" s="22"/>
    </row>
    <row r="41912" spans="30:30" x14ac:dyDescent="0.2">
      <c r="AD41912" s="22"/>
    </row>
    <row r="41913" spans="30:30" x14ac:dyDescent="0.2">
      <c r="AD41913" s="22"/>
    </row>
    <row r="41914" spans="30:30" x14ac:dyDescent="0.2">
      <c r="AD41914" s="22"/>
    </row>
    <row r="41915" spans="30:30" x14ac:dyDescent="0.2">
      <c r="AD41915" s="22"/>
    </row>
    <row r="41916" spans="30:30" x14ac:dyDescent="0.2">
      <c r="AD41916" s="22"/>
    </row>
    <row r="41917" spans="30:30" x14ac:dyDescent="0.2">
      <c r="AD41917" s="22"/>
    </row>
    <row r="41918" spans="30:30" x14ac:dyDescent="0.2">
      <c r="AD41918" s="22"/>
    </row>
    <row r="41919" spans="30:30" x14ac:dyDescent="0.2">
      <c r="AD41919" s="22"/>
    </row>
    <row r="41920" spans="30:30" x14ac:dyDescent="0.2">
      <c r="AD41920" s="22"/>
    </row>
    <row r="41921" spans="30:30" x14ac:dyDescent="0.2">
      <c r="AD41921" s="22"/>
    </row>
    <row r="41922" spans="30:30" x14ac:dyDescent="0.2">
      <c r="AD41922" s="22"/>
    </row>
    <row r="41923" spans="30:30" x14ac:dyDescent="0.2">
      <c r="AD41923" s="22"/>
    </row>
    <row r="41924" spans="30:30" x14ac:dyDescent="0.2">
      <c r="AD41924" s="22"/>
    </row>
    <row r="41925" spans="30:30" x14ac:dyDescent="0.2">
      <c r="AD41925" s="22"/>
    </row>
    <row r="41926" spans="30:30" x14ac:dyDescent="0.2">
      <c r="AD41926" s="22"/>
    </row>
    <row r="41927" spans="30:30" x14ac:dyDescent="0.2">
      <c r="AD41927" s="22"/>
    </row>
    <row r="41928" spans="30:30" x14ac:dyDescent="0.2">
      <c r="AD41928" s="22"/>
    </row>
    <row r="41929" spans="30:30" x14ac:dyDescent="0.2">
      <c r="AD41929" s="22"/>
    </row>
    <row r="41930" spans="30:30" x14ac:dyDescent="0.2">
      <c r="AD41930" s="22"/>
    </row>
    <row r="41931" spans="30:30" x14ac:dyDescent="0.2">
      <c r="AD41931" s="22"/>
    </row>
    <row r="41932" spans="30:30" x14ac:dyDescent="0.2">
      <c r="AD41932" s="22"/>
    </row>
    <row r="41933" spans="30:30" x14ac:dyDescent="0.2">
      <c r="AD41933" s="22"/>
    </row>
    <row r="41934" spans="30:30" x14ac:dyDescent="0.2">
      <c r="AD41934" s="22"/>
    </row>
    <row r="41935" spans="30:30" x14ac:dyDescent="0.2">
      <c r="AD41935" s="22"/>
    </row>
    <row r="41936" spans="30:30" x14ac:dyDescent="0.2">
      <c r="AD41936" s="22"/>
    </row>
    <row r="41937" spans="30:30" x14ac:dyDescent="0.2">
      <c r="AD41937" s="22"/>
    </row>
    <row r="41938" spans="30:30" x14ac:dyDescent="0.2">
      <c r="AD41938" s="22"/>
    </row>
    <row r="41939" spans="30:30" x14ac:dyDescent="0.2">
      <c r="AD41939" s="22"/>
    </row>
    <row r="41940" spans="30:30" x14ac:dyDescent="0.2">
      <c r="AD41940" s="22"/>
    </row>
    <row r="41941" spans="30:30" x14ac:dyDescent="0.2">
      <c r="AD41941" s="22"/>
    </row>
    <row r="41942" spans="30:30" x14ac:dyDescent="0.2">
      <c r="AD41942" s="22"/>
    </row>
    <row r="41943" spans="30:30" x14ac:dyDescent="0.2">
      <c r="AD41943" s="22"/>
    </row>
    <row r="41944" spans="30:30" x14ac:dyDescent="0.2">
      <c r="AD41944" s="22"/>
    </row>
    <row r="41945" spans="30:30" x14ac:dyDescent="0.2">
      <c r="AD41945" s="22"/>
    </row>
    <row r="41946" spans="30:30" x14ac:dyDescent="0.2">
      <c r="AD41946" s="22"/>
    </row>
    <row r="41947" spans="30:30" x14ac:dyDescent="0.2">
      <c r="AD41947" s="22"/>
    </row>
    <row r="41948" spans="30:30" x14ac:dyDescent="0.2">
      <c r="AD41948" s="22"/>
    </row>
    <row r="41949" spans="30:30" x14ac:dyDescent="0.2">
      <c r="AD41949" s="22"/>
    </row>
    <row r="41950" spans="30:30" x14ac:dyDescent="0.2">
      <c r="AD41950" s="22"/>
    </row>
    <row r="41951" spans="30:30" x14ac:dyDescent="0.2">
      <c r="AD41951" s="22"/>
    </row>
    <row r="41952" spans="30:30" x14ac:dyDescent="0.2">
      <c r="AD41952" s="22"/>
    </row>
    <row r="41953" spans="30:30" x14ac:dyDescent="0.2">
      <c r="AD41953" s="22"/>
    </row>
    <row r="41954" spans="30:30" x14ac:dyDescent="0.2">
      <c r="AD41954" s="22"/>
    </row>
    <row r="41955" spans="30:30" x14ac:dyDescent="0.2">
      <c r="AD41955" s="22"/>
    </row>
    <row r="41956" spans="30:30" x14ac:dyDescent="0.2">
      <c r="AD41956" s="22"/>
    </row>
    <row r="41957" spans="30:30" x14ac:dyDescent="0.2">
      <c r="AD41957" s="22"/>
    </row>
    <row r="41958" spans="30:30" x14ac:dyDescent="0.2">
      <c r="AD41958" s="22"/>
    </row>
    <row r="41959" spans="30:30" x14ac:dyDescent="0.2">
      <c r="AD41959" s="22"/>
    </row>
    <row r="41960" spans="30:30" x14ac:dyDescent="0.2">
      <c r="AD41960" s="22"/>
    </row>
    <row r="41961" spans="30:30" x14ac:dyDescent="0.2">
      <c r="AD41961" s="22"/>
    </row>
    <row r="41962" spans="30:30" x14ac:dyDescent="0.2">
      <c r="AD41962" s="22"/>
    </row>
    <row r="41963" spans="30:30" x14ac:dyDescent="0.2">
      <c r="AD41963" s="22"/>
    </row>
    <row r="41964" spans="30:30" x14ac:dyDescent="0.2">
      <c r="AD41964" s="22"/>
    </row>
    <row r="41965" spans="30:30" x14ac:dyDescent="0.2">
      <c r="AD41965" s="22"/>
    </row>
    <row r="41966" spans="30:30" x14ac:dyDescent="0.2">
      <c r="AD41966" s="22"/>
    </row>
    <row r="41967" spans="30:30" x14ac:dyDescent="0.2">
      <c r="AD41967" s="22"/>
    </row>
    <row r="41968" spans="30:30" x14ac:dyDescent="0.2">
      <c r="AD41968" s="22"/>
    </row>
    <row r="41969" spans="30:30" x14ac:dyDescent="0.2">
      <c r="AD41969" s="22"/>
    </row>
    <row r="41970" spans="30:30" x14ac:dyDescent="0.2">
      <c r="AD41970" s="22"/>
    </row>
    <row r="41971" spans="30:30" x14ac:dyDescent="0.2">
      <c r="AD41971" s="22"/>
    </row>
    <row r="41972" spans="30:30" x14ac:dyDescent="0.2">
      <c r="AD41972" s="22"/>
    </row>
    <row r="41973" spans="30:30" x14ac:dyDescent="0.2">
      <c r="AD41973" s="22"/>
    </row>
    <row r="41974" spans="30:30" x14ac:dyDescent="0.2">
      <c r="AD41974" s="22"/>
    </row>
    <row r="41975" spans="30:30" x14ac:dyDescent="0.2">
      <c r="AD41975" s="22"/>
    </row>
    <row r="41976" spans="30:30" x14ac:dyDescent="0.2">
      <c r="AD41976" s="22"/>
    </row>
    <row r="41977" spans="30:30" x14ac:dyDescent="0.2">
      <c r="AD41977" s="22"/>
    </row>
    <row r="41978" spans="30:30" x14ac:dyDescent="0.2">
      <c r="AD41978" s="22"/>
    </row>
    <row r="41979" spans="30:30" x14ac:dyDescent="0.2">
      <c r="AD41979" s="22"/>
    </row>
    <row r="41980" spans="30:30" x14ac:dyDescent="0.2">
      <c r="AD41980" s="22"/>
    </row>
    <row r="41981" spans="30:30" x14ac:dyDescent="0.2">
      <c r="AD41981" s="22"/>
    </row>
    <row r="41982" spans="30:30" x14ac:dyDescent="0.2">
      <c r="AD41982" s="22"/>
    </row>
    <row r="41983" spans="30:30" x14ac:dyDescent="0.2">
      <c r="AD41983" s="22"/>
    </row>
    <row r="41984" spans="30:30" x14ac:dyDescent="0.2">
      <c r="AD41984" s="22"/>
    </row>
    <row r="41985" spans="30:30" x14ac:dyDescent="0.2">
      <c r="AD41985" s="22"/>
    </row>
    <row r="41986" spans="30:30" x14ac:dyDescent="0.2">
      <c r="AD41986" s="22"/>
    </row>
    <row r="41987" spans="30:30" x14ac:dyDescent="0.2">
      <c r="AD41987" s="22"/>
    </row>
    <row r="41988" spans="30:30" x14ac:dyDescent="0.2">
      <c r="AD41988" s="22"/>
    </row>
    <row r="41989" spans="30:30" x14ac:dyDescent="0.2">
      <c r="AD41989" s="22"/>
    </row>
    <row r="41990" spans="30:30" x14ac:dyDescent="0.2">
      <c r="AD41990" s="22"/>
    </row>
    <row r="41991" spans="30:30" x14ac:dyDescent="0.2">
      <c r="AD41991" s="22"/>
    </row>
    <row r="41992" spans="30:30" x14ac:dyDescent="0.2">
      <c r="AD41992" s="22"/>
    </row>
    <row r="41993" spans="30:30" x14ac:dyDescent="0.2">
      <c r="AD41993" s="22"/>
    </row>
    <row r="41994" spans="30:30" x14ac:dyDescent="0.2">
      <c r="AD41994" s="22"/>
    </row>
    <row r="41995" spans="30:30" x14ac:dyDescent="0.2">
      <c r="AD41995" s="22"/>
    </row>
    <row r="41996" spans="30:30" x14ac:dyDescent="0.2">
      <c r="AD41996" s="22"/>
    </row>
    <row r="41997" spans="30:30" x14ac:dyDescent="0.2">
      <c r="AD41997" s="22"/>
    </row>
    <row r="41998" spans="30:30" x14ac:dyDescent="0.2">
      <c r="AD41998" s="22"/>
    </row>
    <row r="41999" spans="30:30" x14ac:dyDescent="0.2">
      <c r="AD41999" s="22"/>
    </row>
    <row r="42000" spans="30:30" x14ac:dyDescent="0.2">
      <c r="AD42000" s="22"/>
    </row>
    <row r="42001" spans="30:30" x14ac:dyDescent="0.2">
      <c r="AD42001" s="22"/>
    </row>
    <row r="42002" spans="30:30" x14ac:dyDescent="0.2">
      <c r="AD42002" s="22"/>
    </row>
    <row r="42003" spans="30:30" x14ac:dyDescent="0.2">
      <c r="AD42003" s="22"/>
    </row>
    <row r="42004" spans="30:30" x14ac:dyDescent="0.2">
      <c r="AD42004" s="22"/>
    </row>
    <row r="42005" spans="30:30" x14ac:dyDescent="0.2">
      <c r="AD42005" s="22"/>
    </row>
    <row r="42006" spans="30:30" x14ac:dyDescent="0.2">
      <c r="AD42006" s="22"/>
    </row>
    <row r="42007" spans="30:30" x14ac:dyDescent="0.2">
      <c r="AD42007" s="22"/>
    </row>
    <row r="42008" spans="30:30" x14ac:dyDescent="0.2">
      <c r="AD42008" s="22"/>
    </row>
    <row r="42009" spans="30:30" x14ac:dyDescent="0.2">
      <c r="AD42009" s="22"/>
    </row>
    <row r="42010" spans="30:30" x14ac:dyDescent="0.2">
      <c r="AD42010" s="22"/>
    </row>
    <row r="42011" spans="30:30" x14ac:dyDescent="0.2">
      <c r="AD42011" s="22"/>
    </row>
    <row r="42012" spans="30:30" x14ac:dyDescent="0.2">
      <c r="AD42012" s="22"/>
    </row>
    <row r="42013" spans="30:30" x14ac:dyDescent="0.2">
      <c r="AD42013" s="22"/>
    </row>
    <row r="42014" spans="30:30" x14ac:dyDescent="0.2">
      <c r="AD42014" s="22"/>
    </row>
    <row r="42015" spans="30:30" x14ac:dyDescent="0.2">
      <c r="AD42015" s="22"/>
    </row>
    <row r="42016" spans="30:30" x14ac:dyDescent="0.2">
      <c r="AD42016" s="22"/>
    </row>
    <row r="42017" spans="30:30" x14ac:dyDescent="0.2">
      <c r="AD42017" s="22"/>
    </row>
    <row r="42018" spans="30:30" x14ac:dyDescent="0.2">
      <c r="AD42018" s="22"/>
    </row>
    <row r="42019" spans="30:30" x14ac:dyDescent="0.2">
      <c r="AD42019" s="22"/>
    </row>
    <row r="42020" spans="30:30" x14ac:dyDescent="0.2">
      <c r="AD42020" s="22"/>
    </row>
    <row r="42021" spans="30:30" x14ac:dyDescent="0.2">
      <c r="AD42021" s="22"/>
    </row>
    <row r="42022" spans="30:30" x14ac:dyDescent="0.2">
      <c r="AD42022" s="22"/>
    </row>
    <row r="42023" spans="30:30" x14ac:dyDescent="0.2">
      <c r="AD42023" s="22"/>
    </row>
    <row r="42024" spans="30:30" x14ac:dyDescent="0.2">
      <c r="AD42024" s="22"/>
    </row>
    <row r="42025" spans="30:30" x14ac:dyDescent="0.2">
      <c r="AD42025" s="22"/>
    </row>
    <row r="42026" spans="30:30" x14ac:dyDescent="0.2">
      <c r="AD42026" s="22"/>
    </row>
    <row r="42027" spans="30:30" x14ac:dyDescent="0.2">
      <c r="AD42027" s="22"/>
    </row>
    <row r="42028" spans="30:30" x14ac:dyDescent="0.2">
      <c r="AD42028" s="22"/>
    </row>
    <row r="42029" spans="30:30" x14ac:dyDescent="0.2">
      <c r="AD42029" s="22"/>
    </row>
    <row r="42030" spans="30:30" x14ac:dyDescent="0.2">
      <c r="AD42030" s="22"/>
    </row>
    <row r="42031" spans="30:30" x14ac:dyDescent="0.2">
      <c r="AD42031" s="22"/>
    </row>
    <row r="42032" spans="30:30" x14ac:dyDescent="0.2">
      <c r="AD42032" s="22"/>
    </row>
    <row r="42033" spans="30:30" x14ac:dyDescent="0.2">
      <c r="AD42033" s="22"/>
    </row>
    <row r="42034" spans="30:30" x14ac:dyDescent="0.2">
      <c r="AD42034" s="22"/>
    </row>
    <row r="42035" spans="30:30" x14ac:dyDescent="0.2">
      <c r="AD42035" s="22"/>
    </row>
    <row r="42036" spans="30:30" x14ac:dyDescent="0.2">
      <c r="AD42036" s="22"/>
    </row>
    <row r="42037" spans="30:30" x14ac:dyDescent="0.2">
      <c r="AD42037" s="22"/>
    </row>
    <row r="42038" spans="30:30" x14ac:dyDescent="0.2">
      <c r="AD42038" s="22"/>
    </row>
    <row r="42039" spans="30:30" x14ac:dyDescent="0.2">
      <c r="AD42039" s="22"/>
    </row>
    <row r="42040" spans="30:30" x14ac:dyDescent="0.2">
      <c r="AD42040" s="22"/>
    </row>
    <row r="42041" spans="30:30" x14ac:dyDescent="0.2">
      <c r="AD42041" s="22"/>
    </row>
    <row r="42042" spans="30:30" x14ac:dyDescent="0.2">
      <c r="AD42042" s="22"/>
    </row>
    <row r="42043" spans="30:30" x14ac:dyDescent="0.2">
      <c r="AD42043" s="22"/>
    </row>
    <row r="42044" spans="30:30" x14ac:dyDescent="0.2">
      <c r="AD42044" s="22"/>
    </row>
    <row r="42045" spans="30:30" x14ac:dyDescent="0.2">
      <c r="AD42045" s="22"/>
    </row>
    <row r="42046" spans="30:30" x14ac:dyDescent="0.2">
      <c r="AD42046" s="22"/>
    </row>
    <row r="42047" spans="30:30" x14ac:dyDescent="0.2">
      <c r="AD42047" s="22"/>
    </row>
    <row r="42048" spans="30:30" x14ac:dyDescent="0.2">
      <c r="AD42048" s="22"/>
    </row>
    <row r="42049" spans="30:30" x14ac:dyDescent="0.2">
      <c r="AD42049" s="22"/>
    </row>
    <row r="42050" spans="30:30" x14ac:dyDescent="0.2">
      <c r="AD42050" s="22"/>
    </row>
    <row r="42051" spans="30:30" x14ac:dyDescent="0.2">
      <c r="AD42051" s="22"/>
    </row>
    <row r="42052" spans="30:30" x14ac:dyDescent="0.2">
      <c r="AD42052" s="22"/>
    </row>
    <row r="42053" spans="30:30" x14ac:dyDescent="0.2">
      <c r="AD42053" s="22"/>
    </row>
    <row r="42054" spans="30:30" x14ac:dyDescent="0.2">
      <c r="AD42054" s="22"/>
    </row>
    <row r="42055" spans="30:30" x14ac:dyDescent="0.2">
      <c r="AD42055" s="22"/>
    </row>
    <row r="42056" spans="30:30" x14ac:dyDescent="0.2">
      <c r="AD42056" s="22"/>
    </row>
    <row r="42057" spans="30:30" x14ac:dyDescent="0.2">
      <c r="AD42057" s="22"/>
    </row>
    <row r="42058" spans="30:30" x14ac:dyDescent="0.2">
      <c r="AD42058" s="22"/>
    </row>
    <row r="42059" spans="30:30" x14ac:dyDescent="0.2">
      <c r="AD42059" s="22"/>
    </row>
    <row r="42060" spans="30:30" x14ac:dyDescent="0.2">
      <c r="AD42060" s="22"/>
    </row>
    <row r="42061" spans="30:30" x14ac:dyDescent="0.2">
      <c r="AD42061" s="22"/>
    </row>
    <row r="42062" spans="30:30" x14ac:dyDescent="0.2">
      <c r="AD42062" s="22"/>
    </row>
    <row r="42063" spans="30:30" x14ac:dyDescent="0.2">
      <c r="AD42063" s="22"/>
    </row>
    <row r="42064" spans="30:30" x14ac:dyDescent="0.2">
      <c r="AD42064" s="22"/>
    </row>
    <row r="42065" spans="30:30" x14ac:dyDescent="0.2">
      <c r="AD42065" s="22"/>
    </row>
    <row r="42066" spans="30:30" x14ac:dyDescent="0.2">
      <c r="AD42066" s="22"/>
    </row>
    <row r="42067" spans="30:30" x14ac:dyDescent="0.2">
      <c r="AD42067" s="22"/>
    </row>
    <row r="42068" spans="30:30" x14ac:dyDescent="0.2">
      <c r="AD42068" s="22"/>
    </row>
    <row r="42069" spans="30:30" x14ac:dyDescent="0.2">
      <c r="AD42069" s="22"/>
    </row>
    <row r="42070" spans="30:30" x14ac:dyDescent="0.2">
      <c r="AD42070" s="22"/>
    </row>
    <row r="42071" spans="30:30" x14ac:dyDescent="0.2">
      <c r="AD42071" s="22"/>
    </row>
    <row r="42072" spans="30:30" x14ac:dyDescent="0.2">
      <c r="AD42072" s="22"/>
    </row>
    <row r="42073" spans="30:30" x14ac:dyDescent="0.2">
      <c r="AD42073" s="22"/>
    </row>
    <row r="42074" spans="30:30" x14ac:dyDescent="0.2">
      <c r="AD42074" s="22"/>
    </row>
    <row r="42075" spans="30:30" x14ac:dyDescent="0.2">
      <c r="AD42075" s="22"/>
    </row>
    <row r="42076" spans="30:30" x14ac:dyDescent="0.2">
      <c r="AD42076" s="22"/>
    </row>
    <row r="42077" spans="30:30" x14ac:dyDescent="0.2">
      <c r="AD42077" s="22"/>
    </row>
    <row r="42078" spans="30:30" x14ac:dyDescent="0.2">
      <c r="AD42078" s="22"/>
    </row>
    <row r="42079" spans="30:30" x14ac:dyDescent="0.2">
      <c r="AD42079" s="22"/>
    </row>
    <row r="42080" spans="30:30" x14ac:dyDescent="0.2">
      <c r="AD42080" s="22"/>
    </row>
    <row r="42081" spans="30:30" x14ac:dyDescent="0.2">
      <c r="AD42081" s="22"/>
    </row>
    <row r="42082" spans="30:30" x14ac:dyDescent="0.2">
      <c r="AD42082" s="22"/>
    </row>
    <row r="42083" spans="30:30" x14ac:dyDescent="0.2">
      <c r="AD42083" s="22"/>
    </row>
    <row r="42084" spans="30:30" x14ac:dyDescent="0.2">
      <c r="AD42084" s="22"/>
    </row>
    <row r="42085" spans="30:30" x14ac:dyDescent="0.2">
      <c r="AD42085" s="22"/>
    </row>
    <row r="42086" spans="30:30" x14ac:dyDescent="0.2">
      <c r="AD42086" s="22"/>
    </row>
    <row r="42087" spans="30:30" x14ac:dyDescent="0.2">
      <c r="AD42087" s="22"/>
    </row>
    <row r="42088" spans="30:30" x14ac:dyDescent="0.2">
      <c r="AD42088" s="22"/>
    </row>
    <row r="42089" spans="30:30" x14ac:dyDescent="0.2">
      <c r="AD42089" s="22"/>
    </row>
    <row r="42090" spans="30:30" x14ac:dyDescent="0.2">
      <c r="AD42090" s="22"/>
    </row>
    <row r="42091" spans="30:30" x14ac:dyDescent="0.2">
      <c r="AD42091" s="22"/>
    </row>
    <row r="42092" spans="30:30" x14ac:dyDescent="0.2">
      <c r="AD42092" s="22"/>
    </row>
    <row r="42093" spans="30:30" x14ac:dyDescent="0.2">
      <c r="AD42093" s="22"/>
    </row>
    <row r="42094" spans="30:30" x14ac:dyDescent="0.2">
      <c r="AD42094" s="22"/>
    </row>
    <row r="42095" spans="30:30" x14ac:dyDescent="0.2">
      <c r="AD42095" s="22"/>
    </row>
    <row r="42096" spans="30:30" x14ac:dyDescent="0.2">
      <c r="AD42096" s="22"/>
    </row>
    <row r="42097" spans="30:30" x14ac:dyDescent="0.2">
      <c r="AD42097" s="22"/>
    </row>
    <row r="42098" spans="30:30" x14ac:dyDescent="0.2">
      <c r="AD42098" s="22"/>
    </row>
    <row r="42099" spans="30:30" x14ac:dyDescent="0.2">
      <c r="AD42099" s="22"/>
    </row>
    <row r="42100" spans="30:30" x14ac:dyDescent="0.2">
      <c r="AD42100" s="22"/>
    </row>
    <row r="42101" spans="30:30" x14ac:dyDescent="0.2">
      <c r="AD42101" s="22"/>
    </row>
    <row r="42102" spans="30:30" x14ac:dyDescent="0.2">
      <c r="AD42102" s="22"/>
    </row>
    <row r="42103" spans="30:30" x14ac:dyDescent="0.2">
      <c r="AD42103" s="22"/>
    </row>
    <row r="42104" spans="30:30" x14ac:dyDescent="0.2">
      <c r="AD42104" s="22"/>
    </row>
    <row r="42105" spans="30:30" x14ac:dyDescent="0.2">
      <c r="AD42105" s="22"/>
    </row>
    <row r="42106" spans="30:30" x14ac:dyDescent="0.2">
      <c r="AD42106" s="22"/>
    </row>
    <row r="42107" spans="30:30" x14ac:dyDescent="0.2">
      <c r="AD42107" s="22"/>
    </row>
    <row r="42108" spans="30:30" x14ac:dyDescent="0.2">
      <c r="AD42108" s="22"/>
    </row>
    <row r="42109" spans="30:30" x14ac:dyDescent="0.2">
      <c r="AD42109" s="22"/>
    </row>
    <row r="42110" spans="30:30" x14ac:dyDescent="0.2">
      <c r="AD42110" s="22"/>
    </row>
    <row r="42111" spans="30:30" x14ac:dyDescent="0.2">
      <c r="AD42111" s="22"/>
    </row>
    <row r="42112" spans="30:30" x14ac:dyDescent="0.2">
      <c r="AD42112" s="22"/>
    </row>
    <row r="42113" spans="30:30" x14ac:dyDescent="0.2">
      <c r="AD42113" s="22"/>
    </row>
    <row r="42114" spans="30:30" x14ac:dyDescent="0.2">
      <c r="AD42114" s="22"/>
    </row>
    <row r="42115" spans="30:30" x14ac:dyDescent="0.2">
      <c r="AD42115" s="22"/>
    </row>
    <row r="42116" spans="30:30" x14ac:dyDescent="0.2">
      <c r="AD42116" s="22"/>
    </row>
    <row r="42117" spans="30:30" x14ac:dyDescent="0.2">
      <c r="AD42117" s="22"/>
    </row>
    <row r="42118" spans="30:30" x14ac:dyDescent="0.2">
      <c r="AD42118" s="22"/>
    </row>
    <row r="42119" spans="30:30" x14ac:dyDescent="0.2">
      <c r="AD42119" s="22"/>
    </row>
    <row r="42120" spans="30:30" x14ac:dyDescent="0.2">
      <c r="AD42120" s="22"/>
    </row>
    <row r="42121" spans="30:30" x14ac:dyDescent="0.2">
      <c r="AD42121" s="22"/>
    </row>
    <row r="42122" spans="30:30" x14ac:dyDescent="0.2">
      <c r="AD42122" s="22"/>
    </row>
    <row r="42123" spans="30:30" x14ac:dyDescent="0.2">
      <c r="AD42123" s="22"/>
    </row>
    <row r="42124" spans="30:30" x14ac:dyDescent="0.2">
      <c r="AD42124" s="22"/>
    </row>
    <row r="42125" spans="30:30" x14ac:dyDescent="0.2">
      <c r="AD42125" s="22"/>
    </row>
    <row r="42126" spans="30:30" x14ac:dyDescent="0.2">
      <c r="AD42126" s="22"/>
    </row>
    <row r="42127" spans="30:30" x14ac:dyDescent="0.2">
      <c r="AD42127" s="22"/>
    </row>
    <row r="42128" spans="30:30" x14ac:dyDescent="0.2">
      <c r="AD42128" s="22"/>
    </row>
    <row r="42129" spans="30:30" x14ac:dyDescent="0.2">
      <c r="AD42129" s="22"/>
    </row>
    <row r="42130" spans="30:30" x14ac:dyDescent="0.2">
      <c r="AD42130" s="22"/>
    </row>
    <row r="42131" spans="30:30" x14ac:dyDescent="0.2">
      <c r="AD42131" s="22"/>
    </row>
    <row r="42132" spans="30:30" x14ac:dyDescent="0.2">
      <c r="AD42132" s="22"/>
    </row>
    <row r="42133" spans="30:30" x14ac:dyDescent="0.2">
      <c r="AD42133" s="22"/>
    </row>
    <row r="42134" spans="30:30" x14ac:dyDescent="0.2">
      <c r="AD42134" s="22"/>
    </row>
    <row r="42135" spans="30:30" x14ac:dyDescent="0.2">
      <c r="AD42135" s="22"/>
    </row>
    <row r="42136" spans="30:30" x14ac:dyDescent="0.2">
      <c r="AD42136" s="22"/>
    </row>
    <row r="42137" spans="30:30" x14ac:dyDescent="0.2">
      <c r="AD42137" s="22"/>
    </row>
    <row r="42138" spans="30:30" x14ac:dyDescent="0.2">
      <c r="AD42138" s="22"/>
    </row>
    <row r="42139" spans="30:30" x14ac:dyDescent="0.2">
      <c r="AD42139" s="22"/>
    </row>
    <row r="42140" spans="30:30" x14ac:dyDescent="0.2">
      <c r="AD42140" s="22"/>
    </row>
    <row r="42141" spans="30:30" x14ac:dyDescent="0.2">
      <c r="AD42141" s="22"/>
    </row>
    <row r="42142" spans="30:30" x14ac:dyDescent="0.2">
      <c r="AD42142" s="22"/>
    </row>
    <row r="42143" spans="30:30" x14ac:dyDescent="0.2">
      <c r="AD42143" s="22"/>
    </row>
    <row r="42144" spans="30:30" x14ac:dyDescent="0.2">
      <c r="AD42144" s="22"/>
    </row>
    <row r="42145" spans="30:30" x14ac:dyDescent="0.2">
      <c r="AD42145" s="22"/>
    </row>
    <row r="42146" spans="30:30" x14ac:dyDescent="0.2">
      <c r="AD42146" s="22"/>
    </row>
    <row r="42147" spans="30:30" x14ac:dyDescent="0.2">
      <c r="AD42147" s="22"/>
    </row>
    <row r="42148" spans="30:30" x14ac:dyDescent="0.2">
      <c r="AD42148" s="22"/>
    </row>
    <row r="42149" spans="30:30" x14ac:dyDescent="0.2">
      <c r="AD42149" s="22"/>
    </row>
    <row r="42150" spans="30:30" x14ac:dyDescent="0.2">
      <c r="AD42150" s="22"/>
    </row>
    <row r="42151" spans="30:30" x14ac:dyDescent="0.2">
      <c r="AD42151" s="22"/>
    </row>
    <row r="42152" spans="30:30" x14ac:dyDescent="0.2">
      <c r="AD42152" s="22"/>
    </row>
    <row r="42153" spans="30:30" x14ac:dyDescent="0.2">
      <c r="AD42153" s="22"/>
    </row>
    <row r="42154" spans="30:30" x14ac:dyDescent="0.2">
      <c r="AD42154" s="22"/>
    </row>
    <row r="42155" spans="30:30" x14ac:dyDescent="0.2">
      <c r="AD42155" s="22"/>
    </row>
    <row r="42156" spans="30:30" x14ac:dyDescent="0.2">
      <c r="AD42156" s="22"/>
    </row>
    <row r="42157" spans="30:30" x14ac:dyDescent="0.2">
      <c r="AD42157" s="22"/>
    </row>
    <row r="42158" spans="30:30" x14ac:dyDescent="0.2">
      <c r="AD42158" s="22"/>
    </row>
    <row r="42159" spans="30:30" x14ac:dyDescent="0.2">
      <c r="AD42159" s="22"/>
    </row>
    <row r="42160" spans="30:30" x14ac:dyDescent="0.2">
      <c r="AD42160" s="22"/>
    </row>
    <row r="42161" spans="30:30" x14ac:dyDescent="0.2">
      <c r="AD42161" s="22"/>
    </row>
    <row r="42162" spans="30:30" x14ac:dyDescent="0.2">
      <c r="AD42162" s="22"/>
    </row>
    <row r="42163" spans="30:30" x14ac:dyDescent="0.2">
      <c r="AD42163" s="22"/>
    </row>
    <row r="42164" spans="30:30" x14ac:dyDescent="0.2">
      <c r="AD42164" s="22"/>
    </row>
    <row r="42165" spans="30:30" x14ac:dyDescent="0.2">
      <c r="AD42165" s="22"/>
    </row>
    <row r="42166" spans="30:30" x14ac:dyDescent="0.2">
      <c r="AD42166" s="22"/>
    </row>
    <row r="42167" spans="30:30" x14ac:dyDescent="0.2">
      <c r="AD42167" s="22"/>
    </row>
    <row r="42168" spans="30:30" x14ac:dyDescent="0.2">
      <c r="AD42168" s="22"/>
    </row>
    <row r="42169" spans="30:30" x14ac:dyDescent="0.2">
      <c r="AD42169" s="22"/>
    </row>
    <row r="42170" spans="30:30" x14ac:dyDescent="0.2">
      <c r="AD42170" s="22"/>
    </row>
    <row r="42171" spans="30:30" x14ac:dyDescent="0.2">
      <c r="AD42171" s="22"/>
    </row>
    <row r="42172" spans="30:30" x14ac:dyDescent="0.2">
      <c r="AD42172" s="22"/>
    </row>
    <row r="42173" spans="30:30" x14ac:dyDescent="0.2">
      <c r="AD42173" s="22"/>
    </row>
    <row r="42174" spans="30:30" x14ac:dyDescent="0.2">
      <c r="AD42174" s="22"/>
    </row>
    <row r="42175" spans="30:30" x14ac:dyDescent="0.2">
      <c r="AD42175" s="22"/>
    </row>
    <row r="42176" spans="30:30" x14ac:dyDescent="0.2">
      <c r="AD42176" s="22"/>
    </row>
    <row r="42177" spans="30:30" x14ac:dyDescent="0.2">
      <c r="AD42177" s="22"/>
    </row>
    <row r="42178" spans="30:30" x14ac:dyDescent="0.2">
      <c r="AD42178" s="22"/>
    </row>
    <row r="42179" spans="30:30" x14ac:dyDescent="0.2">
      <c r="AD42179" s="22"/>
    </row>
    <row r="42180" spans="30:30" x14ac:dyDescent="0.2">
      <c r="AD42180" s="22"/>
    </row>
    <row r="42181" spans="30:30" x14ac:dyDescent="0.2">
      <c r="AD42181" s="22"/>
    </row>
    <row r="42182" spans="30:30" x14ac:dyDescent="0.2">
      <c r="AD42182" s="22"/>
    </row>
    <row r="42183" spans="30:30" x14ac:dyDescent="0.2">
      <c r="AD42183" s="22"/>
    </row>
    <row r="42184" spans="30:30" x14ac:dyDescent="0.2">
      <c r="AD42184" s="22"/>
    </row>
    <row r="42185" spans="30:30" x14ac:dyDescent="0.2">
      <c r="AD42185" s="22"/>
    </row>
    <row r="42186" spans="30:30" x14ac:dyDescent="0.2">
      <c r="AD42186" s="22"/>
    </row>
    <row r="42187" spans="30:30" x14ac:dyDescent="0.2">
      <c r="AD42187" s="22"/>
    </row>
    <row r="42188" spans="30:30" x14ac:dyDescent="0.2">
      <c r="AD42188" s="22"/>
    </row>
    <row r="42189" spans="30:30" x14ac:dyDescent="0.2">
      <c r="AD42189" s="22"/>
    </row>
    <row r="42190" spans="30:30" x14ac:dyDescent="0.2">
      <c r="AD42190" s="22"/>
    </row>
    <row r="42191" spans="30:30" x14ac:dyDescent="0.2">
      <c r="AD42191" s="22"/>
    </row>
    <row r="42192" spans="30:30" x14ac:dyDescent="0.2">
      <c r="AD42192" s="22"/>
    </row>
    <row r="42193" spans="30:30" x14ac:dyDescent="0.2">
      <c r="AD42193" s="22"/>
    </row>
    <row r="42194" spans="30:30" x14ac:dyDescent="0.2">
      <c r="AD42194" s="22"/>
    </row>
    <row r="42195" spans="30:30" x14ac:dyDescent="0.2">
      <c r="AD42195" s="22"/>
    </row>
    <row r="42196" spans="30:30" x14ac:dyDescent="0.2">
      <c r="AD42196" s="22"/>
    </row>
    <row r="42197" spans="30:30" x14ac:dyDescent="0.2">
      <c r="AD42197" s="22"/>
    </row>
    <row r="42198" spans="30:30" x14ac:dyDescent="0.2">
      <c r="AD42198" s="22"/>
    </row>
    <row r="42199" spans="30:30" x14ac:dyDescent="0.2">
      <c r="AD42199" s="22"/>
    </row>
    <row r="42200" spans="30:30" x14ac:dyDescent="0.2">
      <c r="AD42200" s="22"/>
    </row>
    <row r="42201" spans="30:30" x14ac:dyDescent="0.2">
      <c r="AD42201" s="22"/>
    </row>
    <row r="42202" spans="30:30" x14ac:dyDescent="0.2">
      <c r="AD42202" s="22"/>
    </row>
    <row r="42203" spans="30:30" x14ac:dyDescent="0.2">
      <c r="AD42203" s="22"/>
    </row>
    <row r="42204" spans="30:30" x14ac:dyDescent="0.2">
      <c r="AD42204" s="22"/>
    </row>
    <row r="42205" spans="30:30" x14ac:dyDescent="0.2">
      <c r="AD42205" s="22"/>
    </row>
    <row r="42206" spans="30:30" x14ac:dyDescent="0.2">
      <c r="AD42206" s="22"/>
    </row>
    <row r="42207" spans="30:30" x14ac:dyDescent="0.2">
      <c r="AD42207" s="22"/>
    </row>
    <row r="42208" spans="30:30" x14ac:dyDescent="0.2">
      <c r="AD42208" s="22"/>
    </row>
    <row r="42209" spans="30:30" x14ac:dyDescent="0.2">
      <c r="AD42209" s="22"/>
    </row>
    <row r="42210" spans="30:30" x14ac:dyDescent="0.2">
      <c r="AD42210" s="22"/>
    </row>
    <row r="42211" spans="30:30" x14ac:dyDescent="0.2">
      <c r="AD42211" s="22"/>
    </row>
    <row r="42212" spans="30:30" x14ac:dyDescent="0.2">
      <c r="AD42212" s="22"/>
    </row>
    <row r="42213" spans="30:30" x14ac:dyDescent="0.2">
      <c r="AD42213" s="22"/>
    </row>
    <row r="42214" spans="30:30" x14ac:dyDescent="0.2">
      <c r="AD42214" s="22"/>
    </row>
    <row r="42215" spans="30:30" x14ac:dyDescent="0.2">
      <c r="AD42215" s="22"/>
    </row>
    <row r="42216" spans="30:30" x14ac:dyDescent="0.2">
      <c r="AD42216" s="22"/>
    </row>
    <row r="42217" spans="30:30" x14ac:dyDescent="0.2">
      <c r="AD42217" s="22"/>
    </row>
    <row r="42218" spans="30:30" x14ac:dyDescent="0.2">
      <c r="AD42218" s="22"/>
    </row>
    <row r="42219" spans="30:30" x14ac:dyDescent="0.2">
      <c r="AD42219" s="22"/>
    </row>
    <row r="42220" spans="30:30" x14ac:dyDescent="0.2">
      <c r="AD42220" s="22"/>
    </row>
    <row r="42221" spans="30:30" x14ac:dyDescent="0.2">
      <c r="AD42221" s="22"/>
    </row>
    <row r="42222" spans="30:30" x14ac:dyDescent="0.2">
      <c r="AD42222" s="22"/>
    </row>
    <row r="42223" spans="30:30" x14ac:dyDescent="0.2">
      <c r="AD42223" s="22"/>
    </row>
    <row r="42224" spans="30:30" x14ac:dyDescent="0.2">
      <c r="AD42224" s="22"/>
    </row>
    <row r="42225" spans="30:30" x14ac:dyDescent="0.2">
      <c r="AD42225" s="22"/>
    </row>
    <row r="42226" spans="30:30" x14ac:dyDescent="0.2">
      <c r="AD42226" s="22"/>
    </row>
    <row r="42227" spans="30:30" x14ac:dyDescent="0.2">
      <c r="AD42227" s="22"/>
    </row>
    <row r="42228" spans="30:30" x14ac:dyDescent="0.2">
      <c r="AD42228" s="22"/>
    </row>
    <row r="42229" spans="30:30" x14ac:dyDescent="0.2">
      <c r="AD42229" s="22"/>
    </row>
    <row r="42230" spans="30:30" x14ac:dyDescent="0.2">
      <c r="AD42230" s="22"/>
    </row>
    <row r="42231" spans="30:30" x14ac:dyDescent="0.2">
      <c r="AD42231" s="22"/>
    </row>
    <row r="42232" spans="30:30" x14ac:dyDescent="0.2">
      <c r="AD42232" s="22"/>
    </row>
    <row r="42233" spans="30:30" x14ac:dyDescent="0.2">
      <c r="AD42233" s="22"/>
    </row>
    <row r="42234" spans="30:30" x14ac:dyDescent="0.2">
      <c r="AD42234" s="22"/>
    </row>
    <row r="42235" spans="30:30" x14ac:dyDescent="0.2">
      <c r="AD42235" s="22"/>
    </row>
    <row r="42236" spans="30:30" x14ac:dyDescent="0.2">
      <c r="AD42236" s="22"/>
    </row>
    <row r="42237" spans="30:30" x14ac:dyDescent="0.2">
      <c r="AD42237" s="22"/>
    </row>
    <row r="42238" spans="30:30" x14ac:dyDescent="0.2">
      <c r="AD42238" s="22"/>
    </row>
    <row r="42239" spans="30:30" x14ac:dyDescent="0.2">
      <c r="AD42239" s="22"/>
    </row>
    <row r="42240" spans="30:30" x14ac:dyDescent="0.2">
      <c r="AD42240" s="22"/>
    </row>
    <row r="42241" spans="30:30" x14ac:dyDescent="0.2">
      <c r="AD42241" s="22"/>
    </row>
    <row r="42242" spans="30:30" x14ac:dyDescent="0.2">
      <c r="AD42242" s="22"/>
    </row>
    <row r="42243" spans="30:30" x14ac:dyDescent="0.2">
      <c r="AD42243" s="22"/>
    </row>
    <row r="42244" spans="30:30" x14ac:dyDescent="0.2">
      <c r="AD42244" s="22"/>
    </row>
    <row r="42245" spans="30:30" x14ac:dyDescent="0.2">
      <c r="AD42245" s="22"/>
    </row>
    <row r="42246" spans="30:30" x14ac:dyDescent="0.2">
      <c r="AD42246" s="22"/>
    </row>
    <row r="42247" spans="30:30" x14ac:dyDescent="0.2">
      <c r="AD42247" s="22"/>
    </row>
    <row r="42248" spans="30:30" x14ac:dyDescent="0.2">
      <c r="AD42248" s="22"/>
    </row>
    <row r="42249" spans="30:30" x14ac:dyDescent="0.2">
      <c r="AD42249" s="22"/>
    </row>
    <row r="42250" spans="30:30" x14ac:dyDescent="0.2">
      <c r="AD42250" s="22"/>
    </row>
    <row r="42251" spans="30:30" x14ac:dyDescent="0.2">
      <c r="AD42251" s="22"/>
    </row>
    <row r="42252" spans="30:30" x14ac:dyDescent="0.2">
      <c r="AD42252" s="22"/>
    </row>
    <row r="42253" spans="30:30" x14ac:dyDescent="0.2">
      <c r="AD42253" s="22"/>
    </row>
    <row r="42254" spans="30:30" x14ac:dyDescent="0.2">
      <c r="AD42254" s="22"/>
    </row>
    <row r="42255" spans="30:30" x14ac:dyDescent="0.2">
      <c r="AD42255" s="22"/>
    </row>
    <row r="42256" spans="30:30" x14ac:dyDescent="0.2">
      <c r="AD42256" s="22"/>
    </row>
    <row r="42257" spans="30:30" x14ac:dyDescent="0.2">
      <c r="AD42257" s="22"/>
    </row>
    <row r="42258" spans="30:30" x14ac:dyDescent="0.2">
      <c r="AD42258" s="22"/>
    </row>
    <row r="42259" spans="30:30" x14ac:dyDescent="0.2">
      <c r="AD42259" s="22"/>
    </row>
    <row r="42260" spans="30:30" x14ac:dyDescent="0.2">
      <c r="AD42260" s="22"/>
    </row>
    <row r="42261" spans="30:30" x14ac:dyDescent="0.2">
      <c r="AD42261" s="22"/>
    </row>
    <row r="42262" spans="30:30" x14ac:dyDescent="0.2">
      <c r="AD42262" s="22"/>
    </row>
    <row r="42263" spans="30:30" x14ac:dyDescent="0.2">
      <c r="AD42263" s="22"/>
    </row>
    <row r="42264" spans="30:30" x14ac:dyDescent="0.2">
      <c r="AD42264" s="22"/>
    </row>
    <row r="42265" spans="30:30" x14ac:dyDescent="0.2">
      <c r="AD42265" s="22"/>
    </row>
    <row r="42266" spans="30:30" x14ac:dyDescent="0.2">
      <c r="AD42266" s="22"/>
    </row>
    <row r="42267" spans="30:30" x14ac:dyDescent="0.2">
      <c r="AD42267" s="22"/>
    </row>
    <row r="42268" spans="30:30" x14ac:dyDescent="0.2">
      <c r="AD42268" s="22"/>
    </row>
    <row r="42269" spans="30:30" x14ac:dyDescent="0.2">
      <c r="AD42269" s="22"/>
    </row>
    <row r="42270" spans="30:30" x14ac:dyDescent="0.2">
      <c r="AD42270" s="22"/>
    </row>
    <row r="42271" spans="30:30" x14ac:dyDescent="0.2">
      <c r="AD42271" s="22"/>
    </row>
    <row r="42272" spans="30:30" x14ac:dyDescent="0.2">
      <c r="AD42272" s="22"/>
    </row>
    <row r="42273" spans="30:30" x14ac:dyDescent="0.2">
      <c r="AD42273" s="22"/>
    </row>
    <row r="42274" spans="30:30" x14ac:dyDescent="0.2">
      <c r="AD42274" s="22"/>
    </row>
    <row r="42275" spans="30:30" x14ac:dyDescent="0.2">
      <c r="AD42275" s="22"/>
    </row>
    <row r="42276" spans="30:30" x14ac:dyDescent="0.2">
      <c r="AD42276" s="22"/>
    </row>
    <row r="42277" spans="30:30" x14ac:dyDescent="0.2">
      <c r="AD42277" s="22"/>
    </row>
    <row r="42278" spans="30:30" x14ac:dyDescent="0.2">
      <c r="AD42278" s="22"/>
    </row>
    <row r="42279" spans="30:30" x14ac:dyDescent="0.2">
      <c r="AD42279" s="22"/>
    </row>
    <row r="42280" spans="30:30" x14ac:dyDescent="0.2">
      <c r="AD42280" s="22"/>
    </row>
    <row r="42281" spans="30:30" x14ac:dyDescent="0.2">
      <c r="AD42281" s="22"/>
    </row>
    <row r="42282" spans="30:30" x14ac:dyDescent="0.2">
      <c r="AD42282" s="22"/>
    </row>
    <row r="42283" spans="30:30" x14ac:dyDescent="0.2">
      <c r="AD42283" s="22"/>
    </row>
    <row r="42284" spans="30:30" x14ac:dyDescent="0.2">
      <c r="AD42284" s="22"/>
    </row>
    <row r="42285" spans="30:30" x14ac:dyDescent="0.2">
      <c r="AD42285" s="22"/>
    </row>
    <row r="42286" spans="30:30" x14ac:dyDescent="0.2">
      <c r="AD42286" s="22"/>
    </row>
    <row r="42287" spans="30:30" x14ac:dyDescent="0.2">
      <c r="AD42287" s="22"/>
    </row>
    <row r="42288" spans="30:30" x14ac:dyDescent="0.2">
      <c r="AD42288" s="22"/>
    </row>
    <row r="42289" spans="30:30" x14ac:dyDescent="0.2">
      <c r="AD42289" s="22"/>
    </row>
    <row r="42290" spans="30:30" x14ac:dyDescent="0.2">
      <c r="AD42290" s="22"/>
    </row>
    <row r="42291" spans="30:30" x14ac:dyDescent="0.2">
      <c r="AD42291" s="22"/>
    </row>
    <row r="42292" spans="30:30" x14ac:dyDescent="0.2">
      <c r="AD42292" s="22"/>
    </row>
    <row r="42293" spans="30:30" x14ac:dyDescent="0.2">
      <c r="AD42293" s="22"/>
    </row>
    <row r="42294" spans="30:30" x14ac:dyDescent="0.2">
      <c r="AD42294" s="22"/>
    </row>
    <row r="42295" spans="30:30" x14ac:dyDescent="0.2">
      <c r="AD42295" s="22"/>
    </row>
    <row r="42296" spans="30:30" x14ac:dyDescent="0.2">
      <c r="AD42296" s="22"/>
    </row>
    <row r="42297" spans="30:30" x14ac:dyDescent="0.2">
      <c r="AD42297" s="22"/>
    </row>
    <row r="42298" spans="30:30" x14ac:dyDescent="0.2">
      <c r="AD42298" s="22"/>
    </row>
    <row r="42299" spans="30:30" x14ac:dyDescent="0.2">
      <c r="AD42299" s="22"/>
    </row>
    <row r="42300" spans="30:30" x14ac:dyDescent="0.2">
      <c r="AD42300" s="22"/>
    </row>
    <row r="42301" spans="30:30" x14ac:dyDescent="0.2">
      <c r="AD42301" s="22"/>
    </row>
    <row r="42302" spans="30:30" x14ac:dyDescent="0.2">
      <c r="AD42302" s="22"/>
    </row>
    <row r="42303" spans="30:30" x14ac:dyDescent="0.2">
      <c r="AD42303" s="22"/>
    </row>
    <row r="42304" spans="30:30" x14ac:dyDescent="0.2">
      <c r="AD42304" s="22"/>
    </row>
    <row r="42305" spans="30:30" x14ac:dyDescent="0.2">
      <c r="AD42305" s="22"/>
    </row>
    <row r="42306" spans="30:30" x14ac:dyDescent="0.2">
      <c r="AD42306" s="22"/>
    </row>
    <row r="42307" spans="30:30" x14ac:dyDescent="0.2">
      <c r="AD42307" s="22"/>
    </row>
    <row r="42308" spans="30:30" x14ac:dyDescent="0.2">
      <c r="AD42308" s="22"/>
    </row>
    <row r="42309" spans="30:30" x14ac:dyDescent="0.2">
      <c r="AD42309" s="22"/>
    </row>
    <row r="42310" spans="30:30" x14ac:dyDescent="0.2">
      <c r="AD42310" s="22"/>
    </row>
    <row r="42311" spans="30:30" x14ac:dyDescent="0.2">
      <c r="AD42311" s="22"/>
    </row>
    <row r="42312" spans="30:30" x14ac:dyDescent="0.2">
      <c r="AD42312" s="22"/>
    </row>
    <row r="42313" spans="30:30" x14ac:dyDescent="0.2">
      <c r="AD42313" s="22"/>
    </row>
    <row r="42314" spans="30:30" x14ac:dyDescent="0.2">
      <c r="AD42314" s="22"/>
    </row>
    <row r="42315" spans="30:30" x14ac:dyDescent="0.2">
      <c r="AD42315" s="22"/>
    </row>
    <row r="42316" spans="30:30" x14ac:dyDescent="0.2">
      <c r="AD42316" s="22"/>
    </row>
    <row r="42317" spans="30:30" x14ac:dyDescent="0.2">
      <c r="AD42317" s="22"/>
    </row>
    <row r="42318" spans="30:30" x14ac:dyDescent="0.2">
      <c r="AD42318" s="22"/>
    </row>
    <row r="42319" spans="30:30" x14ac:dyDescent="0.2">
      <c r="AD42319" s="22"/>
    </row>
    <row r="42320" spans="30:30" x14ac:dyDescent="0.2">
      <c r="AD42320" s="22"/>
    </row>
    <row r="42321" spans="30:30" x14ac:dyDescent="0.2">
      <c r="AD42321" s="22"/>
    </row>
    <row r="42322" spans="30:30" x14ac:dyDescent="0.2">
      <c r="AD42322" s="22"/>
    </row>
    <row r="42323" spans="30:30" x14ac:dyDescent="0.2">
      <c r="AD42323" s="22"/>
    </row>
    <row r="42324" spans="30:30" x14ac:dyDescent="0.2">
      <c r="AD42324" s="22"/>
    </row>
    <row r="42325" spans="30:30" x14ac:dyDescent="0.2">
      <c r="AD42325" s="22"/>
    </row>
    <row r="42326" spans="30:30" x14ac:dyDescent="0.2">
      <c r="AD42326" s="22"/>
    </row>
    <row r="42327" spans="30:30" x14ac:dyDescent="0.2">
      <c r="AD42327" s="22"/>
    </row>
    <row r="42328" spans="30:30" x14ac:dyDescent="0.2">
      <c r="AD42328" s="22"/>
    </row>
    <row r="42329" spans="30:30" x14ac:dyDescent="0.2">
      <c r="AD42329" s="22"/>
    </row>
    <row r="42330" spans="30:30" x14ac:dyDescent="0.2">
      <c r="AD42330" s="22"/>
    </row>
    <row r="42331" spans="30:30" x14ac:dyDescent="0.2">
      <c r="AD42331" s="22"/>
    </row>
    <row r="42332" spans="30:30" x14ac:dyDescent="0.2">
      <c r="AD42332" s="22"/>
    </row>
    <row r="42333" spans="30:30" x14ac:dyDescent="0.2">
      <c r="AD42333" s="22"/>
    </row>
    <row r="42334" spans="30:30" x14ac:dyDescent="0.2">
      <c r="AD42334" s="22"/>
    </row>
    <row r="42335" spans="30:30" x14ac:dyDescent="0.2">
      <c r="AD42335" s="22"/>
    </row>
    <row r="42336" spans="30:30" x14ac:dyDescent="0.2">
      <c r="AD42336" s="22"/>
    </row>
    <row r="42337" spans="30:30" x14ac:dyDescent="0.2">
      <c r="AD42337" s="22"/>
    </row>
    <row r="42338" spans="30:30" x14ac:dyDescent="0.2">
      <c r="AD42338" s="22"/>
    </row>
    <row r="42339" spans="30:30" x14ac:dyDescent="0.2">
      <c r="AD42339" s="22"/>
    </row>
    <row r="42340" spans="30:30" x14ac:dyDescent="0.2">
      <c r="AD42340" s="22"/>
    </row>
    <row r="42341" spans="30:30" x14ac:dyDescent="0.2">
      <c r="AD42341" s="22"/>
    </row>
    <row r="42342" spans="30:30" x14ac:dyDescent="0.2">
      <c r="AD42342" s="22"/>
    </row>
    <row r="42343" spans="30:30" x14ac:dyDescent="0.2">
      <c r="AD42343" s="22"/>
    </row>
    <row r="42344" spans="30:30" x14ac:dyDescent="0.2">
      <c r="AD42344" s="22"/>
    </row>
    <row r="42345" spans="30:30" x14ac:dyDescent="0.2">
      <c r="AD42345" s="22"/>
    </row>
    <row r="42346" spans="30:30" x14ac:dyDescent="0.2">
      <c r="AD42346" s="22"/>
    </row>
    <row r="42347" spans="30:30" x14ac:dyDescent="0.2">
      <c r="AD42347" s="22"/>
    </row>
    <row r="42348" spans="30:30" x14ac:dyDescent="0.2">
      <c r="AD42348" s="22"/>
    </row>
    <row r="42349" spans="30:30" x14ac:dyDescent="0.2">
      <c r="AD42349" s="22"/>
    </row>
    <row r="42350" spans="30:30" x14ac:dyDescent="0.2">
      <c r="AD42350" s="22"/>
    </row>
    <row r="42351" spans="30:30" x14ac:dyDescent="0.2">
      <c r="AD42351" s="22"/>
    </row>
    <row r="42352" spans="30:30" x14ac:dyDescent="0.2">
      <c r="AD42352" s="22"/>
    </row>
    <row r="42353" spans="30:30" x14ac:dyDescent="0.2">
      <c r="AD42353" s="22"/>
    </row>
    <row r="42354" spans="30:30" x14ac:dyDescent="0.2">
      <c r="AD42354" s="22"/>
    </row>
    <row r="42355" spans="30:30" x14ac:dyDescent="0.2">
      <c r="AD42355" s="22"/>
    </row>
    <row r="42356" spans="30:30" x14ac:dyDescent="0.2">
      <c r="AD42356" s="22"/>
    </row>
    <row r="42357" spans="30:30" x14ac:dyDescent="0.2">
      <c r="AD42357" s="22"/>
    </row>
    <row r="42358" spans="30:30" x14ac:dyDescent="0.2">
      <c r="AD42358" s="22"/>
    </row>
    <row r="42359" spans="30:30" x14ac:dyDescent="0.2">
      <c r="AD42359" s="22"/>
    </row>
    <row r="42360" spans="30:30" x14ac:dyDescent="0.2">
      <c r="AD42360" s="22"/>
    </row>
    <row r="42361" spans="30:30" x14ac:dyDescent="0.2">
      <c r="AD42361" s="22"/>
    </row>
    <row r="42362" spans="30:30" x14ac:dyDescent="0.2">
      <c r="AD42362" s="22"/>
    </row>
    <row r="42363" spans="30:30" x14ac:dyDescent="0.2">
      <c r="AD42363" s="22"/>
    </row>
    <row r="42364" spans="30:30" x14ac:dyDescent="0.2">
      <c r="AD42364" s="22"/>
    </row>
    <row r="42365" spans="30:30" x14ac:dyDescent="0.2">
      <c r="AD42365" s="22"/>
    </row>
    <row r="42366" spans="30:30" x14ac:dyDescent="0.2">
      <c r="AD42366" s="22"/>
    </row>
    <row r="42367" spans="30:30" x14ac:dyDescent="0.2">
      <c r="AD42367" s="22"/>
    </row>
    <row r="42368" spans="30:30" x14ac:dyDescent="0.2">
      <c r="AD42368" s="22"/>
    </row>
    <row r="42369" spans="30:30" x14ac:dyDescent="0.2">
      <c r="AD42369" s="22"/>
    </row>
    <row r="42370" spans="30:30" x14ac:dyDescent="0.2">
      <c r="AD42370" s="22"/>
    </row>
    <row r="42371" spans="30:30" x14ac:dyDescent="0.2">
      <c r="AD42371" s="22"/>
    </row>
    <row r="42372" spans="30:30" x14ac:dyDescent="0.2">
      <c r="AD42372" s="22"/>
    </row>
    <row r="42373" spans="30:30" x14ac:dyDescent="0.2">
      <c r="AD42373" s="22"/>
    </row>
    <row r="42374" spans="30:30" x14ac:dyDescent="0.2">
      <c r="AD42374" s="22"/>
    </row>
    <row r="42375" spans="30:30" x14ac:dyDescent="0.2">
      <c r="AD42375" s="22"/>
    </row>
    <row r="42376" spans="30:30" x14ac:dyDescent="0.2">
      <c r="AD42376" s="22"/>
    </row>
    <row r="42377" spans="30:30" x14ac:dyDescent="0.2">
      <c r="AD42377" s="22"/>
    </row>
    <row r="42378" spans="30:30" x14ac:dyDescent="0.2">
      <c r="AD42378" s="22"/>
    </row>
    <row r="42379" spans="30:30" x14ac:dyDescent="0.2">
      <c r="AD42379" s="22"/>
    </row>
    <row r="42380" spans="30:30" x14ac:dyDescent="0.2">
      <c r="AD42380" s="22"/>
    </row>
    <row r="42381" spans="30:30" x14ac:dyDescent="0.2">
      <c r="AD42381" s="22"/>
    </row>
    <row r="42382" spans="30:30" x14ac:dyDescent="0.2">
      <c r="AD42382" s="22"/>
    </row>
    <row r="42383" spans="30:30" x14ac:dyDescent="0.2">
      <c r="AD42383" s="22"/>
    </row>
    <row r="42384" spans="30:30" x14ac:dyDescent="0.2">
      <c r="AD42384" s="22"/>
    </row>
    <row r="42385" spans="30:30" x14ac:dyDescent="0.2">
      <c r="AD42385" s="22"/>
    </row>
    <row r="42386" spans="30:30" x14ac:dyDescent="0.2">
      <c r="AD42386" s="22"/>
    </row>
    <row r="42387" spans="30:30" x14ac:dyDescent="0.2">
      <c r="AD42387" s="22"/>
    </row>
    <row r="42388" spans="30:30" x14ac:dyDescent="0.2">
      <c r="AD42388" s="22"/>
    </row>
    <row r="42389" spans="30:30" x14ac:dyDescent="0.2">
      <c r="AD42389" s="22"/>
    </row>
    <row r="42390" spans="30:30" x14ac:dyDescent="0.2">
      <c r="AD42390" s="22"/>
    </row>
    <row r="42391" spans="30:30" x14ac:dyDescent="0.2">
      <c r="AD42391" s="22"/>
    </row>
    <row r="42392" spans="30:30" x14ac:dyDescent="0.2">
      <c r="AD42392" s="22"/>
    </row>
    <row r="42393" spans="30:30" x14ac:dyDescent="0.2">
      <c r="AD42393" s="22"/>
    </row>
    <row r="42394" spans="30:30" x14ac:dyDescent="0.2">
      <c r="AD42394" s="22"/>
    </row>
    <row r="42395" spans="30:30" x14ac:dyDescent="0.2">
      <c r="AD42395" s="22"/>
    </row>
    <row r="42396" spans="30:30" x14ac:dyDescent="0.2">
      <c r="AD42396" s="22"/>
    </row>
    <row r="42397" spans="30:30" x14ac:dyDescent="0.2">
      <c r="AD42397" s="22"/>
    </row>
    <row r="42398" spans="30:30" x14ac:dyDescent="0.2">
      <c r="AD42398" s="22"/>
    </row>
    <row r="42399" spans="30:30" x14ac:dyDescent="0.2">
      <c r="AD42399" s="22"/>
    </row>
    <row r="42400" spans="30:30" x14ac:dyDescent="0.2">
      <c r="AD42400" s="22"/>
    </row>
    <row r="42401" spans="30:30" x14ac:dyDescent="0.2">
      <c r="AD42401" s="22"/>
    </row>
    <row r="42402" spans="30:30" x14ac:dyDescent="0.2">
      <c r="AD42402" s="22"/>
    </row>
    <row r="42403" spans="30:30" x14ac:dyDescent="0.2">
      <c r="AD42403" s="22"/>
    </row>
    <row r="42404" spans="30:30" x14ac:dyDescent="0.2">
      <c r="AD42404" s="22"/>
    </row>
    <row r="42405" spans="30:30" x14ac:dyDescent="0.2">
      <c r="AD42405" s="22"/>
    </row>
    <row r="42406" spans="30:30" x14ac:dyDescent="0.2">
      <c r="AD42406" s="22"/>
    </row>
    <row r="42407" spans="30:30" x14ac:dyDescent="0.2">
      <c r="AD42407" s="22"/>
    </row>
    <row r="42408" spans="30:30" x14ac:dyDescent="0.2">
      <c r="AD42408" s="22"/>
    </row>
    <row r="42409" spans="30:30" x14ac:dyDescent="0.2">
      <c r="AD42409" s="22"/>
    </row>
    <row r="42410" spans="30:30" x14ac:dyDescent="0.2">
      <c r="AD42410" s="22"/>
    </row>
    <row r="42411" spans="30:30" x14ac:dyDescent="0.2">
      <c r="AD42411" s="22"/>
    </row>
    <row r="42412" spans="30:30" x14ac:dyDescent="0.2">
      <c r="AD42412" s="22"/>
    </row>
    <row r="42413" spans="30:30" x14ac:dyDescent="0.2">
      <c r="AD42413" s="22"/>
    </row>
    <row r="42414" spans="30:30" x14ac:dyDescent="0.2">
      <c r="AD42414" s="22"/>
    </row>
    <row r="42415" spans="30:30" x14ac:dyDescent="0.2">
      <c r="AD42415" s="22"/>
    </row>
    <row r="42416" spans="30:30" x14ac:dyDescent="0.2">
      <c r="AD42416" s="22"/>
    </row>
    <row r="42417" spans="30:30" x14ac:dyDescent="0.2">
      <c r="AD42417" s="22"/>
    </row>
    <row r="42418" spans="30:30" x14ac:dyDescent="0.2">
      <c r="AD42418" s="22"/>
    </row>
    <row r="42419" spans="30:30" x14ac:dyDescent="0.2">
      <c r="AD42419" s="22"/>
    </row>
    <row r="42420" spans="30:30" x14ac:dyDescent="0.2">
      <c r="AD42420" s="22"/>
    </row>
    <row r="42421" spans="30:30" x14ac:dyDescent="0.2">
      <c r="AD42421" s="22"/>
    </row>
    <row r="42422" spans="30:30" x14ac:dyDescent="0.2">
      <c r="AD42422" s="22"/>
    </row>
    <row r="42423" spans="30:30" x14ac:dyDescent="0.2">
      <c r="AD42423" s="22"/>
    </row>
    <row r="42424" spans="30:30" x14ac:dyDescent="0.2">
      <c r="AD42424" s="22"/>
    </row>
    <row r="42425" spans="30:30" x14ac:dyDescent="0.2">
      <c r="AD42425" s="22"/>
    </row>
    <row r="42426" spans="30:30" x14ac:dyDescent="0.2">
      <c r="AD42426" s="22"/>
    </row>
    <row r="42427" spans="30:30" x14ac:dyDescent="0.2">
      <c r="AD42427" s="22"/>
    </row>
    <row r="42428" spans="30:30" x14ac:dyDescent="0.2">
      <c r="AD42428" s="22"/>
    </row>
    <row r="42429" spans="30:30" x14ac:dyDescent="0.2">
      <c r="AD42429" s="22"/>
    </row>
    <row r="42430" spans="30:30" x14ac:dyDescent="0.2">
      <c r="AD42430" s="22"/>
    </row>
    <row r="42431" spans="30:30" x14ac:dyDescent="0.2">
      <c r="AD42431" s="22"/>
    </row>
    <row r="42432" spans="30:30" x14ac:dyDescent="0.2">
      <c r="AD42432" s="22"/>
    </row>
    <row r="42433" spans="30:30" x14ac:dyDescent="0.2">
      <c r="AD42433" s="22"/>
    </row>
    <row r="42434" spans="30:30" x14ac:dyDescent="0.2">
      <c r="AD42434" s="22"/>
    </row>
    <row r="42435" spans="30:30" x14ac:dyDescent="0.2">
      <c r="AD42435" s="22"/>
    </row>
    <row r="42436" spans="30:30" x14ac:dyDescent="0.2">
      <c r="AD42436" s="22"/>
    </row>
    <row r="42437" spans="30:30" x14ac:dyDescent="0.2">
      <c r="AD42437" s="22"/>
    </row>
    <row r="42438" spans="30:30" x14ac:dyDescent="0.2">
      <c r="AD42438" s="22"/>
    </row>
    <row r="42439" spans="30:30" x14ac:dyDescent="0.2">
      <c r="AD42439" s="22"/>
    </row>
    <row r="42440" spans="30:30" x14ac:dyDescent="0.2">
      <c r="AD42440" s="22"/>
    </row>
    <row r="42441" spans="30:30" x14ac:dyDescent="0.2">
      <c r="AD42441" s="22"/>
    </row>
    <row r="42442" spans="30:30" x14ac:dyDescent="0.2">
      <c r="AD42442" s="22"/>
    </row>
    <row r="42443" spans="30:30" x14ac:dyDescent="0.2">
      <c r="AD42443" s="22"/>
    </row>
    <row r="42444" spans="30:30" x14ac:dyDescent="0.2">
      <c r="AD42444" s="22"/>
    </row>
    <row r="42445" spans="30:30" x14ac:dyDescent="0.2">
      <c r="AD42445" s="22"/>
    </row>
    <row r="42446" spans="30:30" x14ac:dyDescent="0.2">
      <c r="AD42446" s="22"/>
    </row>
    <row r="42447" spans="30:30" x14ac:dyDescent="0.2">
      <c r="AD42447" s="22"/>
    </row>
    <row r="42448" spans="30:30" x14ac:dyDescent="0.2">
      <c r="AD42448" s="22"/>
    </row>
    <row r="42449" spans="30:30" x14ac:dyDescent="0.2">
      <c r="AD42449" s="22"/>
    </row>
    <row r="42450" spans="30:30" x14ac:dyDescent="0.2">
      <c r="AD42450" s="22"/>
    </row>
    <row r="42451" spans="30:30" x14ac:dyDescent="0.2">
      <c r="AD42451" s="22"/>
    </row>
    <row r="42452" spans="30:30" x14ac:dyDescent="0.2">
      <c r="AD42452" s="22"/>
    </row>
    <row r="42453" spans="30:30" x14ac:dyDescent="0.2">
      <c r="AD42453" s="22"/>
    </row>
    <row r="42454" spans="30:30" x14ac:dyDescent="0.2">
      <c r="AD42454" s="22"/>
    </row>
    <row r="42455" spans="30:30" x14ac:dyDescent="0.2">
      <c r="AD42455" s="22"/>
    </row>
    <row r="42456" spans="30:30" x14ac:dyDescent="0.2">
      <c r="AD42456" s="22"/>
    </row>
    <row r="42457" spans="30:30" x14ac:dyDescent="0.2">
      <c r="AD42457" s="22"/>
    </row>
    <row r="42458" spans="30:30" x14ac:dyDescent="0.2">
      <c r="AD42458" s="22"/>
    </row>
    <row r="42459" spans="30:30" x14ac:dyDescent="0.2">
      <c r="AD42459" s="22"/>
    </row>
    <row r="42460" spans="30:30" x14ac:dyDescent="0.2">
      <c r="AD42460" s="22"/>
    </row>
    <row r="42461" spans="30:30" x14ac:dyDescent="0.2">
      <c r="AD42461" s="22"/>
    </row>
    <row r="42462" spans="30:30" x14ac:dyDescent="0.2">
      <c r="AD42462" s="22"/>
    </row>
    <row r="42463" spans="30:30" x14ac:dyDescent="0.2">
      <c r="AD42463" s="22"/>
    </row>
    <row r="42464" spans="30:30" x14ac:dyDescent="0.2">
      <c r="AD42464" s="22"/>
    </row>
    <row r="42465" spans="30:30" x14ac:dyDescent="0.2">
      <c r="AD42465" s="22"/>
    </row>
    <row r="42466" spans="30:30" x14ac:dyDescent="0.2">
      <c r="AD42466" s="22"/>
    </row>
    <row r="42467" spans="30:30" x14ac:dyDescent="0.2">
      <c r="AD42467" s="22"/>
    </row>
    <row r="42468" spans="30:30" x14ac:dyDescent="0.2">
      <c r="AD42468" s="22"/>
    </row>
    <row r="42469" spans="30:30" x14ac:dyDescent="0.2">
      <c r="AD42469" s="22"/>
    </row>
    <row r="42470" spans="30:30" x14ac:dyDescent="0.2">
      <c r="AD42470" s="22"/>
    </row>
    <row r="42471" spans="30:30" x14ac:dyDescent="0.2">
      <c r="AD42471" s="22"/>
    </row>
    <row r="42472" spans="30:30" x14ac:dyDescent="0.2">
      <c r="AD42472" s="22"/>
    </row>
    <row r="42473" spans="30:30" x14ac:dyDescent="0.2">
      <c r="AD42473" s="22"/>
    </row>
    <row r="42474" spans="30:30" x14ac:dyDescent="0.2">
      <c r="AD42474" s="22"/>
    </row>
    <row r="42475" spans="30:30" x14ac:dyDescent="0.2">
      <c r="AD42475" s="22"/>
    </row>
    <row r="42476" spans="30:30" x14ac:dyDescent="0.2">
      <c r="AD42476" s="22"/>
    </row>
    <row r="42477" spans="30:30" x14ac:dyDescent="0.2">
      <c r="AD42477" s="22"/>
    </row>
    <row r="42478" spans="30:30" x14ac:dyDescent="0.2">
      <c r="AD42478" s="22"/>
    </row>
    <row r="42479" spans="30:30" x14ac:dyDescent="0.2">
      <c r="AD42479" s="22"/>
    </row>
    <row r="42480" spans="30:30" x14ac:dyDescent="0.2">
      <c r="AD42480" s="22"/>
    </row>
    <row r="42481" spans="30:30" x14ac:dyDescent="0.2">
      <c r="AD42481" s="22"/>
    </row>
    <row r="42482" spans="30:30" x14ac:dyDescent="0.2">
      <c r="AD42482" s="22"/>
    </row>
    <row r="42483" spans="30:30" x14ac:dyDescent="0.2">
      <c r="AD42483" s="22"/>
    </row>
    <row r="42484" spans="30:30" x14ac:dyDescent="0.2">
      <c r="AD42484" s="22"/>
    </row>
    <row r="42485" spans="30:30" x14ac:dyDescent="0.2">
      <c r="AD42485" s="22"/>
    </row>
    <row r="42486" spans="30:30" x14ac:dyDescent="0.2">
      <c r="AD42486" s="22"/>
    </row>
    <row r="42487" spans="30:30" x14ac:dyDescent="0.2">
      <c r="AD42487" s="22"/>
    </row>
    <row r="42488" spans="30:30" x14ac:dyDescent="0.2">
      <c r="AD42488" s="22"/>
    </row>
    <row r="42489" spans="30:30" x14ac:dyDescent="0.2">
      <c r="AD42489" s="22"/>
    </row>
    <row r="42490" spans="30:30" x14ac:dyDescent="0.2">
      <c r="AD42490" s="22"/>
    </row>
    <row r="42491" spans="30:30" x14ac:dyDescent="0.2">
      <c r="AD42491" s="22"/>
    </row>
    <row r="42492" spans="30:30" x14ac:dyDescent="0.2">
      <c r="AD42492" s="22"/>
    </row>
    <row r="42493" spans="30:30" x14ac:dyDescent="0.2">
      <c r="AD42493" s="22"/>
    </row>
    <row r="42494" spans="30:30" x14ac:dyDescent="0.2">
      <c r="AD42494" s="22"/>
    </row>
    <row r="42495" spans="30:30" x14ac:dyDescent="0.2">
      <c r="AD42495" s="22"/>
    </row>
    <row r="42496" spans="30:30" x14ac:dyDescent="0.2">
      <c r="AD42496" s="22"/>
    </row>
    <row r="42497" spans="30:30" x14ac:dyDescent="0.2">
      <c r="AD42497" s="22"/>
    </row>
    <row r="42498" spans="30:30" x14ac:dyDescent="0.2">
      <c r="AD42498" s="22"/>
    </row>
    <row r="42499" spans="30:30" x14ac:dyDescent="0.2">
      <c r="AD42499" s="22"/>
    </row>
    <row r="42500" spans="30:30" x14ac:dyDescent="0.2">
      <c r="AD42500" s="22"/>
    </row>
    <row r="42501" spans="30:30" x14ac:dyDescent="0.2">
      <c r="AD42501" s="22"/>
    </row>
    <row r="42502" spans="30:30" x14ac:dyDescent="0.2">
      <c r="AD42502" s="22"/>
    </row>
    <row r="42503" spans="30:30" x14ac:dyDescent="0.2">
      <c r="AD42503" s="22"/>
    </row>
    <row r="42504" spans="30:30" x14ac:dyDescent="0.2">
      <c r="AD42504" s="22"/>
    </row>
    <row r="42505" spans="30:30" x14ac:dyDescent="0.2">
      <c r="AD42505" s="22"/>
    </row>
    <row r="42506" spans="30:30" x14ac:dyDescent="0.2">
      <c r="AD42506" s="22"/>
    </row>
    <row r="42507" spans="30:30" x14ac:dyDescent="0.2">
      <c r="AD42507" s="22"/>
    </row>
    <row r="42508" spans="30:30" x14ac:dyDescent="0.2">
      <c r="AD42508" s="22"/>
    </row>
    <row r="42509" spans="30:30" x14ac:dyDescent="0.2">
      <c r="AD42509" s="22"/>
    </row>
    <row r="42510" spans="30:30" x14ac:dyDescent="0.2">
      <c r="AD42510" s="22"/>
    </row>
    <row r="42511" spans="30:30" x14ac:dyDescent="0.2">
      <c r="AD42511" s="22"/>
    </row>
    <row r="42512" spans="30:30" x14ac:dyDescent="0.2">
      <c r="AD42512" s="22"/>
    </row>
    <row r="42513" spans="30:30" x14ac:dyDescent="0.2">
      <c r="AD42513" s="22"/>
    </row>
    <row r="42514" spans="30:30" x14ac:dyDescent="0.2">
      <c r="AD42514" s="22"/>
    </row>
    <row r="42515" spans="30:30" x14ac:dyDescent="0.2">
      <c r="AD42515" s="22"/>
    </row>
    <row r="42516" spans="30:30" x14ac:dyDescent="0.2">
      <c r="AD42516" s="22"/>
    </row>
    <row r="42517" spans="30:30" x14ac:dyDescent="0.2">
      <c r="AD42517" s="22"/>
    </row>
    <row r="42518" spans="30:30" x14ac:dyDescent="0.2">
      <c r="AD42518" s="22"/>
    </row>
    <row r="42519" spans="30:30" x14ac:dyDescent="0.2">
      <c r="AD42519" s="22"/>
    </row>
    <row r="42520" spans="30:30" x14ac:dyDescent="0.2">
      <c r="AD42520" s="22"/>
    </row>
    <row r="42521" spans="30:30" x14ac:dyDescent="0.2">
      <c r="AD42521" s="22"/>
    </row>
    <row r="42522" spans="30:30" x14ac:dyDescent="0.2">
      <c r="AD42522" s="22"/>
    </row>
    <row r="42523" spans="30:30" x14ac:dyDescent="0.2">
      <c r="AD42523" s="22"/>
    </row>
    <row r="42524" spans="30:30" x14ac:dyDescent="0.2">
      <c r="AD42524" s="22"/>
    </row>
    <row r="42525" spans="30:30" x14ac:dyDescent="0.2">
      <c r="AD42525" s="22"/>
    </row>
    <row r="42526" spans="30:30" x14ac:dyDescent="0.2">
      <c r="AD42526" s="22"/>
    </row>
    <row r="42527" spans="30:30" x14ac:dyDescent="0.2">
      <c r="AD42527" s="22"/>
    </row>
    <row r="42528" spans="30:30" x14ac:dyDescent="0.2">
      <c r="AD42528" s="22"/>
    </row>
    <row r="42529" spans="30:30" x14ac:dyDescent="0.2">
      <c r="AD42529" s="22"/>
    </row>
    <row r="42530" spans="30:30" x14ac:dyDescent="0.2">
      <c r="AD42530" s="22"/>
    </row>
    <row r="42531" spans="30:30" x14ac:dyDescent="0.2">
      <c r="AD42531" s="22"/>
    </row>
    <row r="42532" spans="30:30" x14ac:dyDescent="0.2">
      <c r="AD42532" s="22"/>
    </row>
    <row r="42533" spans="30:30" x14ac:dyDescent="0.2">
      <c r="AD42533" s="22"/>
    </row>
    <row r="42534" spans="30:30" x14ac:dyDescent="0.2">
      <c r="AD42534" s="22"/>
    </row>
    <row r="42535" spans="30:30" x14ac:dyDescent="0.2">
      <c r="AD42535" s="22"/>
    </row>
    <row r="42536" spans="30:30" x14ac:dyDescent="0.2">
      <c r="AD42536" s="22"/>
    </row>
    <row r="42537" spans="30:30" x14ac:dyDescent="0.2">
      <c r="AD42537" s="22"/>
    </row>
    <row r="42538" spans="30:30" x14ac:dyDescent="0.2">
      <c r="AD42538" s="22"/>
    </row>
    <row r="42539" spans="30:30" x14ac:dyDescent="0.2">
      <c r="AD42539" s="22"/>
    </row>
    <row r="42540" spans="30:30" x14ac:dyDescent="0.2">
      <c r="AD42540" s="22"/>
    </row>
    <row r="42541" spans="30:30" x14ac:dyDescent="0.2">
      <c r="AD42541" s="22"/>
    </row>
    <row r="42542" spans="30:30" x14ac:dyDescent="0.2">
      <c r="AD42542" s="22"/>
    </row>
    <row r="42543" spans="30:30" x14ac:dyDescent="0.2">
      <c r="AD42543" s="22"/>
    </row>
    <row r="42544" spans="30:30" x14ac:dyDescent="0.2">
      <c r="AD42544" s="22"/>
    </row>
    <row r="42545" spans="30:30" x14ac:dyDescent="0.2">
      <c r="AD42545" s="22"/>
    </row>
    <row r="42546" spans="30:30" x14ac:dyDescent="0.2">
      <c r="AD42546" s="22"/>
    </row>
    <row r="42547" spans="30:30" x14ac:dyDescent="0.2">
      <c r="AD42547" s="22"/>
    </row>
    <row r="42548" spans="30:30" x14ac:dyDescent="0.2">
      <c r="AD42548" s="22"/>
    </row>
    <row r="42549" spans="30:30" x14ac:dyDescent="0.2">
      <c r="AD42549" s="22"/>
    </row>
    <row r="42550" spans="30:30" x14ac:dyDescent="0.2">
      <c r="AD42550" s="22"/>
    </row>
    <row r="42551" spans="30:30" x14ac:dyDescent="0.2">
      <c r="AD42551" s="22"/>
    </row>
    <row r="42552" spans="30:30" x14ac:dyDescent="0.2">
      <c r="AD42552" s="22"/>
    </row>
    <row r="42553" spans="30:30" x14ac:dyDescent="0.2">
      <c r="AD42553" s="22"/>
    </row>
    <row r="42554" spans="30:30" x14ac:dyDescent="0.2">
      <c r="AD42554" s="22"/>
    </row>
    <row r="42555" spans="30:30" x14ac:dyDescent="0.2">
      <c r="AD42555" s="22"/>
    </row>
    <row r="42556" spans="30:30" x14ac:dyDescent="0.2">
      <c r="AD42556" s="22"/>
    </row>
    <row r="42557" spans="30:30" x14ac:dyDescent="0.2">
      <c r="AD42557" s="22"/>
    </row>
    <row r="42558" spans="30:30" x14ac:dyDescent="0.2">
      <c r="AD42558" s="22"/>
    </row>
    <row r="42559" spans="30:30" x14ac:dyDescent="0.2">
      <c r="AD42559" s="22"/>
    </row>
    <row r="42560" spans="30:30" x14ac:dyDescent="0.2">
      <c r="AD42560" s="22"/>
    </row>
    <row r="42561" spans="30:30" x14ac:dyDescent="0.2">
      <c r="AD42561" s="22"/>
    </row>
    <row r="42562" spans="30:30" x14ac:dyDescent="0.2">
      <c r="AD42562" s="22"/>
    </row>
    <row r="42563" spans="30:30" x14ac:dyDescent="0.2">
      <c r="AD42563" s="22"/>
    </row>
    <row r="42564" spans="30:30" x14ac:dyDescent="0.2">
      <c r="AD42564" s="22"/>
    </row>
    <row r="42565" spans="30:30" x14ac:dyDescent="0.2">
      <c r="AD42565" s="22"/>
    </row>
    <row r="42566" spans="30:30" x14ac:dyDescent="0.2">
      <c r="AD42566" s="22"/>
    </row>
    <row r="42567" spans="30:30" x14ac:dyDescent="0.2">
      <c r="AD42567" s="22"/>
    </row>
    <row r="42568" spans="30:30" x14ac:dyDescent="0.2">
      <c r="AD42568" s="22"/>
    </row>
    <row r="42569" spans="30:30" x14ac:dyDescent="0.2">
      <c r="AD42569" s="22"/>
    </row>
    <row r="42570" spans="30:30" x14ac:dyDescent="0.2">
      <c r="AD42570" s="22"/>
    </row>
    <row r="42571" spans="30:30" x14ac:dyDescent="0.2">
      <c r="AD42571" s="22"/>
    </row>
    <row r="42572" spans="30:30" x14ac:dyDescent="0.2">
      <c r="AD42572" s="22"/>
    </row>
    <row r="42573" spans="30:30" x14ac:dyDescent="0.2">
      <c r="AD42573" s="22"/>
    </row>
    <row r="42574" spans="30:30" x14ac:dyDescent="0.2">
      <c r="AD42574" s="22"/>
    </row>
    <row r="42575" spans="30:30" x14ac:dyDescent="0.2">
      <c r="AD42575" s="22"/>
    </row>
    <row r="42576" spans="30:30" x14ac:dyDescent="0.2">
      <c r="AD42576" s="22"/>
    </row>
    <row r="42577" spans="30:30" x14ac:dyDescent="0.2">
      <c r="AD42577" s="22"/>
    </row>
    <row r="42578" spans="30:30" x14ac:dyDescent="0.2">
      <c r="AD42578" s="22"/>
    </row>
    <row r="42579" spans="30:30" x14ac:dyDescent="0.2">
      <c r="AD42579" s="22"/>
    </row>
    <row r="42580" spans="30:30" x14ac:dyDescent="0.2">
      <c r="AD42580" s="22"/>
    </row>
    <row r="42581" spans="30:30" x14ac:dyDescent="0.2">
      <c r="AD42581" s="22"/>
    </row>
    <row r="42582" spans="30:30" x14ac:dyDescent="0.2">
      <c r="AD42582" s="22"/>
    </row>
    <row r="42583" spans="30:30" x14ac:dyDescent="0.2">
      <c r="AD42583" s="22"/>
    </row>
    <row r="42584" spans="30:30" x14ac:dyDescent="0.2">
      <c r="AD42584" s="22"/>
    </row>
    <row r="42585" spans="30:30" x14ac:dyDescent="0.2">
      <c r="AD42585" s="22"/>
    </row>
    <row r="42586" spans="30:30" x14ac:dyDescent="0.2">
      <c r="AD42586" s="22"/>
    </row>
    <row r="42587" spans="30:30" x14ac:dyDescent="0.2">
      <c r="AD42587" s="22"/>
    </row>
    <row r="42588" spans="30:30" x14ac:dyDescent="0.2">
      <c r="AD42588" s="22"/>
    </row>
    <row r="42589" spans="30:30" x14ac:dyDescent="0.2">
      <c r="AD42589" s="22"/>
    </row>
    <row r="42590" spans="30:30" x14ac:dyDescent="0.2">
      <c r="AD42590" s="22"/>
    </row>
    <row r="42591" spans="30:30" x14ac:dyDescent="0.2">
      <c r="AD42591" s="22"/>
    </row>
    <row r="42592" spans="30:30" x14ac:dyDescent="0.2">
      <c r="AD42592" s="22"/>
    </row>
    <row r="42593" spans="30:30" x14ac:dyDescent="0.2">
      <c r="AD42593" s="22"/>
    </row>
    <row r="42594" spans="30:30" x14ac:dyDescent="0.2">
      <c r="AD42594" s="22"/>
    </row>
    <row r="42595" spans="30:30" x14ac:dyDescent="0.2">
      <c r="AD42595" s="22"/>
    </row>
    <row r="42596" spans="30:30" x14ac:dyDescent="0.2">
      <c r="AD42596" s="22"/>
    </row>
    <row r="42597" spans="30:30" x14ac:dyDescent="0.2">
      <c r="AD42597" s="22"/>
    </row>
    <row r="42598" spans="30:30" x14ac:dyDescent="0.2">
      <c r="AD42598" s="22"/>
    </row>
    <row r="42599" spans="30:30" x14ac:dyDescent="0.2">
      <c r="AD42599" s="22"/>
    </row>
    <row r="42600" spans="30:30" x14ac:dyDescent="0.2">
      <c r="AD42600" s="22"/>
    </row>
    <row r="42601" spans="30:30" x14ac:dyDescent="0.2">
      <c r="AD42601" s="22"/>
    </row>
    <row r="42602" spans="30:30" x14ac:dyDescent="0.2">
      <c r="AD42602" s="22"/>
    </row>
    <row r="42603" spans="30:30" x14ac:dyDescent="0.2">
      <c r="AD42603" s="22"/>
    </row>
    <row r="42604" spans="30:30" x14ac:dyDescent="0.2">
      <c r="AD42604" s="22"/>
    </row>
    <row r="42605" spans="30:30" x14ac:dyDescent="0.2">
      <c r="AD42605" s="22"/>
    </row>
    <row r="42606" spans="30:30" x14ac:dyDescent="0.2">
      <c r="AD42606" s="22"/>
    </row>
    <row r="42607" spans="30:30" x14ac:dyDescent="0.2">
      <c r="AD42607" s="22"/>
    </row>
    <row r="42608" spans="30:30" x14ac:dyDescent="0.2">
      <c r="AD42608" s="22"/>
    </row>
    <row r="42609" spans="30:30" x14ac:dyDescent="0.2">
      <c r="AD42609" s="22"/>
    </row>
    <row r="42610" spans="30:30" x14ac:dyDescent="0.2">
      <c r="AD42610" s="22"/>
    </row>
    <row r="42611" spans="30:30" x14ac:dyDescent="0.2">
      <c r="AD42611" s="22"/>
    </row>
    <row r="42612" spans="30:30" x14ac:dyDescent="0.2">
      <c r="AD42612" s="22"/>
    </row>
    <row r="42613" spans="30:30" x14ac:dyDescent="0.2">
      <c r="AD42613" s="22"/>
    </row>
    <row r="42614" spans="30:30" x14ac:dyDescent="0.2">
      <c r="AD42614" s="22"/>
    </row>
    <row r="42615" spans="30:30" x14ac:dyDescent="0.2">
      <c r="AD42615" s="22"/>
    </row>
    <row r="42616" spans="30:30" x14ac:dyDescent="0.2">
      <c r="AD42616" s="22"/>
    </row>
    <row r="42617" spans="30:30" x14ac:dyDescent="0.2">
      <c r="AD42617" s="22"/>
    </row>
    <row r="42618" spans="30:30" x14ac:dyDescent="0.2">
      <c r="AD42618" s="22"/>
    </row>
    <row r="42619" spans="30:30" x14ac:dyDescent="0.2">
      <c r="AD42619" s="22"/>
    </row>
    <row r="42620" spans="30:30" x14ac:dyDescent="0.2">
      <c r="AD42620" s="22"/>
    </row>
    <row r="42621" spans="30:30" x14ac:dyDescent="0.2">
      <c r="AD42621" s="22"/>
    </row>
    <row r="42622" spans="30:30" x14ac:dyDescent="0.2">
      <c r="AD42622" s="22"/>
    </row>
    <row r="42623" spans="30:30" x14ac:dyDescent="0.2">
      <c r="AD42623" s="22"/>
    </row>
    <row r="42624" spans="30:30" x14ac:dyDescent="0.2">
      <c r="AD42624" s="22"/>
    </row>
    <row r="42625" spans="30:30" x14ac:dyDescent="0.2">
      <c r="AD42625" s="22"/>
    </row>
    <row r="42626" spans="30:30" x14ac:dyDescent="0.2">
      <c r="AD42626" s="22"/>
    </row>
    <row r="42627" spans="30:30" x14ac:dyDescent="0.2">
      <c r="AD42627" s="22"/>
    </row>
    <row r="42628" spans="30:30" x14ac:dyDescent="0.2">
      <c r="AD42628" s="22"/>
    </row>
    <row r="42629" spans="30:30" x14ac:dyDescent="0.2">
      <c r="AD42629" s="22"/>
    </row>
    <row r="42630" spans="30:30" x14ac:dyDescent="0.2">
      <c r="AD42630" s="22"/>
    </row>
    <row r="42631" spans="30:30" x14ac:dyDescent="0.2">
      <c r="AD42631" s="22"/>
    </row>
    <row r="42632" spans="30:30" x14ac:dyDescent="0.2">
      <c r="AD42632" s="22"/>
    </row>
    <row r="42633" spans="30:30" x14ac:dyDescent="0.2">
      <c r="AD42633" s="22"/>
    </row>
    <row r="42634" spans="30:30" x14ac:dyDescent="0.2">
      <c r="AD42634" s="22"/>
    </row>
    <row r="42635" spans="30:30" x14ac:dyDescent="0.2">
      <c r="AD42635" s="22"/>
    </row>
    <row r="42636" spans="30:30" x14ac:dyDescent="0.2">
      <c r="AD42636" s="22"/>
    </row>
    <row r="42637" spans="30:30" x14ac:dyDescent="0.2">
      <c r="AD42637" s="22"/>
    </row>
    <row r="42638" spans="30:30" x14ac:dyDescent="0.2">
      <c r="AD42638" s="22"/>
    </row>
    <row r="42639" spans="30:30" x14ac:dyDescent="0.2">
      <c r="AD42639" s="22"/>
    </row>
    <row r="42640" spans="30:30" x14ac:dyDescent="0.2">
      <c r="AD42640" s="22"/>
    </row>
    <row r="42641" spans="30:30" x14ac:dyDescent="0.2">
      <c r="AD42641" s="22"/>
    </row>
    <row r="42642" spans="30:30" x14ac:dyDescent="0.2">
      <c r="AD42642" s="22"/>
    </row>
    <row r="42643" spans="30:30" x14ac:dyDescent="0.2">
      <c r="AD42643" s="22"/>
    </row>
    <row r="42644" spans="30:30" x14ac:dyDescent="0.2">
      <c r="AD42644" s="22"/>
    </row>
    <row r="42645" spans="30:30" x14ac:dyDescent="0.2">
      <c r="AD42645" s="22"/>
    </row>
    <row r="42646" spans="30:30" x14ac:dyDescent="0.2">
      <c r="AD42646" s="22"/>
    </row>
    <row r="42647" spans="30:30" x14ac:dyDescent="0.2">
      <c r="AD42647" s="22"/>
    </row>
    <row r="42648" spans="30:30" x14ac:dyDescent="0.2">
      <c r="AD42648" s="22"/>
    </row>
    <row r="42649" spans="30:30" x14ac:dyDescent="0.2">
      <c r="AD42649" s="22"/>
    </row>
    <row r="42650" spans="30:30" x14ac:dyDescent="0.2">
      <c r="AD42650" s="22"/>
    </row>
    <row r="42651" spans="30:30" x14ac:dyDescent="0.2">
      <c r="AD42651" s="22"/>
    </row>
    <row r="42652" spans="30:30" x14ac:dyDescent="0.2">
      <c r="AD42652" s="22"/>
    </row>
    <row r="42653" spans="30:30" x14ac:dyDescent="0.2">
      <c r="AD42653" s="22"/>
    </row>
    <row r="42654" spans="30:30" x14ac:dyDescent="0.2">
      <c r="AD42654" s="22"/>
    </row>
    <row r="42655" spans="30:30" x14ac:dyDescent="0.2">
      <c r="AD42655" s="22"/>
    </row>
    <row r="42656" spans="30:30" x14ac:dyDescent="0.2">
      <c r="AD42656" s="22"/>
    </row>
    <row r="42657" spans="30:30" x14ac:dyDescent="0.2">
      <c r="AD42657" s="22"/>
    </row>
    <row r="42658" spans="30:30" x14ac:dyDescent="0.2">
      <c r="AD42658" s="22"/>
    </row>
    <row r="42659" spans="30:30" x14ac:dyDescent="0.2">
      <c r="AD42659" s="22"/>
    </row>
    <row r="42660" spans="30:30" x14ac:dyDescent="0.2">
      <c r="AD42660" s="22"/>
    </row>
    <row r="42661" spans="30:30" x14ac:dyDescent="0.2">
      <c r="AD42661" s="22"/>
    </row>
    <row r="42662" spans="30:30" x14ac:dyDescent="0.2">
      <c r="AD42662" s="22"/>
    </row>
    <row r="42663" spans="30:30" x14ac:dyDescent="0.2">
      <c r="AD42663" s="22"/>
    </row>
    <row r="42664" spans="30:30" x14ac:dyDescent="0.2">
      <c r="AD42664" s="22"/>
    </row>
    <row r="42665" spans="30:30" x14ac:dyDescent="0.2">
      <c r="AD42665" s="22"/>
    </row>
    <row r="42666" spans="30:30" x14ac:dyDescent="0.2">
      <c r="AD42666" s="22"/>
    </row>
    <row r="42667" spans="30:30" x14ac:dyDescent="0.2">
      <c r="AD42667" s="22"/>
    </row>
    <row r="42668" spans="30:30" x14ac:dyDescent="0.2">
      <c r="AD42668" s="22"/>
    </row>
    <row r="42669" spans="30:30" x14ac:dyDescent="0.2">
      <c r="AD42669" s="22"/>
    </row>
    <row r="42670" spans="30:30" x14ac:dyDescent="0.2">
      <c r="AD42670" s="22"/>
    </row>
    <row r="42671" spans="30:30" x14ac:dyDescent="0.2">
      <c r="AD42671" s="22"/>
    </row>
    <row r="42672" spans="30:30" x14ac:dyDescent="0.2">
      <c r="AD42672" s="22"/>
    </row>
    <row r="42673" spans="30:30" x14ac:dyDescent="0.2">
      <c r="AD42673" s="22"/>
    </row>
    <row r="42674" spans="30:30" x14ac:dyDescent="0.2">
      <c r="AD42674" s="22"/>
    </row>
    <row r="42675" spans="30:30" x14ac:dyDescent="0.2">
      <c r="AD42675" s="22"/>
    </row>
    <row r="42676" spans="30:30" x14ac:dyDescent="0.2">
      <c r="AD42676" s="22"/>
    </row>
    <row r="42677" spans="30:30" x14ac:dyDescent="0.2">
      <c r="AD42677" s="22"/>
    </row>
    <row r="42678" spans="30:30" x14ac:dyDescent="0.2">
      <c r="AD42678" s="22"/>
    </row>
    <row r="42679" spans="30:30" x14ac:dyDescent="0.2">
      <c r="AD42679" s="22"/>
    </row>
    <row r="42680" spans="30:30" x14ac:dyDescent="0.2">
      <c r="AD42680" s="22"/>
    </row>
    <row r="42681" spans="30:30" x14ac:dyDescent="0.2">
      <c r="AD42681" s="22"/>
    </row>
    <row r="42682" spans="30:30" x14ac:dyDescent="0.2">
      <c r="AD42682" s="22"/>
    </row>
    <row r="42683" spans="30:30" x14ac:dyDescent="0.2">
      <c r="AD42683" s="22"/>
    </row>
    <row r="42684" spans="30:30" x14ac:dyDescent="0.2">
      <c r="AD42684" s="22"/>
    </row>
    <row r="42685" spans="30:30" x14ac:dyDescent="0.2">
      <c r="AD42685" s="22"/>
    </row>
    <row r="42686" spans="30:30" x14ac:dyDescent="0.2">
      <c r="AD42686" s="22"/>
    </row>
    <row r="42687" spans="30:30" x14ac:dyDescent="0.2">
      <c r="AD42687" s="22"/>
    </row>
    <row r="42688" spans="30:30" x14ac:dyDescent="0.2">
      <c r="AD42688" s="22"/>
    </row>
    <row r="42689" spans="30:30" x14ac:dyDescent="0.2">
      <c r="AD42689" s="22"/>
    </row>
    <row r="42690" spans="30:30" x14ac:dyDescent="0.2">
      <c r="AD42690" s="22"/>
    </row>
    <row r="42691" spans="30:30" x14ac:dyDescent="0.2">
      <c r="AD42691" s="22"/>
    </row>
    <row r="42692" spans="30:30" x14ac:dyDescent="0.2">
      <c r="AD42692" s="22"/>
    </row>
    <row r="42693" spans="30:30" x14ac:dyDescent="0.2">
      <c r="AD42693" s="22"/>
    </row>
    <row r="42694" spans="30:30" x14ac:dyDescent="0.2">
      <c r="AD42694" s="22"/>
    </row>
    <row r="42695" spans="30:30" x14ac:dyDescent="0.2">
      <c r="AD42695" s="22"/>
    </row>
    <row r="42696" spans="30:30" x14ac:dyDescent="0.2">
      <c r="AD42696" s="22"/>
    </row>
    <row r="42697" spans="30:30" x14ac:dyDescent="0.2">
      <c r="AD42697" s="22"/>
    </row>
    <row r="42698" spans="30:30" x14ac:dyDescent="0.2">
      <c r="AD42698" s="22"/>
    </row>
    <row r="42699" spans="30:30" x14ac:dyDescent="0.2">
      <c r="AD42699" s="22"/>
    </row>
    <row r="42700" spans="30:30" x14ac:dyDescent="0.2">
      <c r="AD42700" s="22"/>
    </row>
    <row r="42701" spans="30:30" x14ac:dyDescent="0.2">
      <c r="AD42701" s="22"/>
    </row>
    <row r="42702" spans="30:30" x14ac:dyDescent="0.2">
      <c r="AD42702" s="22"/>
    </row>
    <row r="42703" spans="30:30" x14ac:dyDescent="0.2">
      <c r="AD42703" s="22"/>
    </row>
    <row r="42704" spans="30:30" x14ac:dyDescent="0.2">
      <c r="AD42704" s="22"/>
    </row>
    <row r="42705" spans="30:30" x14ac:dyDescent="0.2">
      <c r="AD42705" s="22"/>
    </row>
    <row r="42706" spans="30:30" x14ac:dyDescent="0.2">
      <c r="AD42706" s="22"/>
    </row>
    <row r="42707" spans="30:30" x14ac:dyDescent="0.2">
      <c r="AD42707" s="22"/>
    </row>
    <row r="42708" spans="30:30" x14ac:dyDescent="0.2">
      <c r="AD42708" s="22"/>
    </row>
    <row r="42709" spans="30:30" x14ac:dyDescent="0.2">
      <c r="AD42709" s="22"/>
    </row>
    <row r="42710" spans="30:30" x14ac:dyDescent="0.2">
      <c r="AD42710" s="22"/>
    </row>
    <row r="42711" spans="30:30" x14ac:dyDescent="0.2">
      <c r="AD42711" s="22"/>
    </row>
    <row r="42712" spans="30:30" x14ac:dyDescent="0.2">
      <c r="AD42712" s="22"/>
    </row>
    <row r="42713" spans="30:30" x14ac:dyDescent="0.2">
      <c r="AD42713" s="22"/>
    </row>
    <row r="42714" spans="30:30" x14ac:dyDescent="0.2">
      <c r="AD42714" s="22"/>
    </row>
    <row r="42715" spans="30:30" x14ac:dyDescent="0.2">
      <c r="AD42715" s="22"/>
    </row>
    <row r="42716" spans="30:30" x14ac:dyDescent="0.2">
      <c r="AD42716" s="22"/>
    </row>
    <row r="42717" spans="30:30" x14ac:dyDescent="0.2">
      <c r="AD42717" s="22"/>
    </row>
    <row r="42718" spans="30:30" x14ac:dyDescent="0.2">
      <c r="AD42718" s="22"/>
    </row>
    <row r="42719" spans="30:30" x14ac:dyDescent="0.2">
      <c r="AD42719" s="22"/>
    </row>
    <row r="42720" spans="30:30" x14ac:dyDescent="0.2">
      <c r="AD42720" s="22"/>
    </row>
    <row r="42721" spans="30:30" x14ac:dyDescent="0.2">
      <c r="AD42721" s="22"/>
    </row>
    <row r="42722" spans="30:30" x14ac:dyDescent="0.2">
      <c r="AD42722" s="22"/>
    </row>
    <row r="42723" spans="30:30" x14ac:dyDescent="0.2">
      <c r="AD42723" s="22"/>
    </row>
    <row r="42724" spans="30:30" x14ac:dyDescent="0.2">
      <c r="AD42724" s="22"/>
    </row>
    <row r="42725" spans="30:30" x14ac:dyDescent="0.2">
      <c r="AD42725" s="22"/>
    </row>
    <row r="42726" spans="30:30" x14ac:dyDescent="0.2">
      <c r="AD42726" s="22"/>
    </row>
    <row r="42727" spans="30:30" x14ac:dyDescent="0.2">
      <c r="AD42727" s="22"/>
    </row>
    <row r="42728" spans="30:30" x14ac:dyDescent="0.2">
      <c r="AD42728" s="22"/>
    </row>
    <row r="42729" spans="30:30" x14ac:dyDescent="0.2">
      <c r="AD42729" s="22"/>
    </row>
    <row r="42730" spans="30:30" x14ac:dyDescent="0.2">
      <c r="AD42730" s="22"/>
    </row>
    <row r="42731" spans="30:30" x14ac:dyDescent="0.2">
      <c r="AD42731" s="22"/>
    </row>
    <row r="42732" spans="30:30" x14ac:dyDescent="0.2">
      <c r="AD42732" s="22"/>
    </row>
    <row r="42733" spans="30:30" x14ac:dyDescent="0.2">
      <c r="AD42733" s="22"/>
    </row>
    <row r="42734" spans="30:30" x14ac:dyDescent="0.2">
      <c r="AD42734" s="22"/>
    </row>
    <row r="42735" spans="30:30" x14ac:dyDescent="0.2">
      <c r="AD42735" s="22"/>
    </row>
    <row r="42736" spans="30:30" x14ac:dyDescent="0.2">
      <c r="AD42736" s="22"/>
    </row>
    <row r="42737" spans="30:30" x14ac:dyDescent="0.2">
      <c r="AD42737" s="22"/>
    </row>
    <row r="42738" spans="30:30" x14ac:dyDescent="0.2">
      <c r="AD42738" s="22"/>
    </row>
    <row r="42739" spans="30:30" x14ac:dyDescent="0.2">
      <c r="AD42739" s="22"/>
    </row>
    <row r="42740" spans="30:30" x14ac:dyDescent="0.2">
      <c r="AD42740" s="22"/>
    </row>
    <row r="42741" spans="30:30" x14ac:dyDescent="0.2">
      <c r="AD42741" s="22"/>
    </row>
    <row r="42742" spans="30:30" x14ac:dyDescent="0.2">
      <c r="AD42742" s="22"/>
    </row>
    <row r="42743" spans="30:30" x14ac:dyDescent="0.2">
      <c r="AD42743" s="22"/>
    </row>
    <row r="42744" spans="30:30" x14ac:dyDescent="0.2">
      <c r="AD42744" s="22"/>
    </row>
    <row r="42745" spans="30:30" x14ac:dyDescent="0.2">
      <c r="AD42745" s="22"/>
    </row>
    <row r="42746" spans="30:30" x14ac:dyDescent="0.2">
      <c r="AD42746" s="22"/>
    </row>
    <row r="42747" spans="30:30" x14ac:dyDescent="0.2">
      <c r="AD42747" s="22"/>
    </row>
    <row r="42748" spans="30:30" x14ac:dyDescent="0.2">
      <c r="AD42748" s="22"/>
    </row>
    <row r="42749" spans="30:30" x14ac:dyDescent="0.2">
      <c r="AD42749" s="22"/>
    </row>
    <row r="42750" spans="30:30" x14ac:dyDescent="0.2">
      <c r="AD42750" s="22"/>
    </row>
    <row r="42751" spans="30:30" x14ac:dyDescent="0.2">
      <c r="AD42751" s="22"/>
    </row>
    <row r="42752" spans="30:30" x14ac:dyDescent="0.2">
      <c r="AD42752" s="22"/>
    </row>
    <row r="42753" spans="30:30" x14ac:dyDescent="0.2">
      <c r="AD42753" s="22"/>
    </row>
    <row r="42754" spans="30:30" x14ac:dyDescent="0.2">
      <c r="AD42754" s="22"/>
    </row>
    <row r="42755" spans="30:30" x14ac:dyDescent="0.2">
      <c r="AD42755" s="22"/>
    </row>
    <row r="42756" spans="30:30" x14ac:dyDescent="0.2">
      <c r="AD42756" s="22"/>
    </row>
    <row r="42757" spans="30:30" x14ac:dyDescent="0.2">
      <c r="AD42757" s="22"/>
    </row>
    <row r="42758" spans="30:30" x14ac:dyDescent="0.2">
      <c r="AD42758" s="22"/>
    </row>
    <row r="42759" spans="30:30" x14ac:dyDescent="0.2">
      <c r="AD42759" s="22"/>
    </row>
    <row r="42760" spans="30:30" x14ac:dyDescent="0.2">
      <c r="AD42760" s="22"/>
    </row>
    <row r="42761" spans="30:30" x14ac:dyDescent="0.2">
      <c r="AD42761" s="22"/>
    </row>
    <row r="42762" spans="30:30" x14ac:dyDescent="0.2">
      <c r="AD42762" s="22"/>
    </row>
    <row r="42763" spans="30:30" x14ac:dyDescent="0.2">
      <c r="AD42763" s="22"/>
    </row>
    <row r="42764" spans="30:30" x14ac:dyDescent="0.2">
      <c r="AD42764" s="22"/>
    </row>
    <row r="42765" spans="30:30" x14ac:dyDescent="0.2">
      <c r="AD42765" s="22"/>
    </row>
    <row r="42766" spans="30:30" x14ac:dyDescent="0.2">
      <c r="AD42766" s="22"/>
    </row>
    <row r="42767" spans="30:30" x14ac:dyDescent="0.2">
      <c r="AD42767" s="22"/>
    </row>
    <row r="42768" spans="30:30" x14ac:dyDescent="0.2">
      <c r="AD42768" s="22"/>
    </row>
    <row r="42769" spans="30:30" x14ac:dyDescent="0.2">
      <c r="AD42769" s="22"/>
    </row>
    <row r="42770" spans="30:30" x14ac:dyDescent="0.2">
      <c r="AD42770" s="22"/>
    </row>
    <row r="42771" spans="30:30" x14ac:dyDescent="0.2">
      <c r="AD42771" s="22"/>
    </row>
    <row r="42772" spans="30:30" x14ac:dyDescent="0.2">
      <c r="AD42772" s="22"/>
    </row>
    <row r="42773" spans="30:30" x14ac:dyDescent="0.2">
      <c r="AD42773" s="22"/>
    </row>
    <row r="42774" spans="30:30" x14ac:dyDescent="0.2">
      <c r="AD42774" s="22"/>
    </row>
    <row r="42775" spans="30:30" x14ac:dyDescent="0.2">
      <c r="AD42775" s="22"/>
    </row>
    <row r="42776" spans="30:30" x14ac:dyDescent="0.2">
      <c r="AD42776" s="22"/>
    </row>
    <row r="42777" spans="30:30" x14ac:dyDescent="0.2">
      <c r="AD42777" s="22"/>
    </row>
    <row r="42778" spans="30:30" x14ac:dyDescent="0.2">
      <c r="AD42778" s="22"/>
    </row>
    <row r="42779" spans="30:30" x14ac:dyDescent="0.2">
      <c r="AD42779" s="22"/>
    </row>
    <row r="42780" spans="30:30" x14ac:dyDescent="0.2">
      <c r="AD42780" s="22"/>
    </row>
    <row r="42781" spans="30:30" x14ac:dyDescent="0.2">
      <c r="AD42781" s="22"/>
    </row>
    <row r="42782" spans="30:30" x14ac:dyDescent="0.2">
      <c r="AD42782" s="22"/>
    </row>
    <row r="42783" spans="30:30" x14ac:dyDescent="0.2">
      <c r="AD42783" s="22"/>
    </row>
    <row r="42784" spans="30:30" x14ac:dyDescent="0.2">
      <c r="AD42784" s="22"/>
    </row>
    <row r="42785" spans="30:30" x14ac:dyDescent="0.2">
      <c r="AD42785" s="22"/>
    </row>
    <row r="42786" spans="30:30" x14ac:dyDescent="0.2">
      <c r="AD42786" s="22"/>
    </row>
    <row r="42787" spans="30:30" x14ac:dyDescent="0.2">
      <c r="AD42787" s="22"/>
    </row>
    <row r="42788" spans="30:30" x14ac:dyDescent="0.2">
      <c r="AD42788" s="22"/>
    </row>
    <row r="42789" spans="30:30" x14ac:dyDescent="0.2">
      <c r="AD42789" s="22"/>
    </row>
    <row r="42790" spans="30:30" x14ac:dyDescent="0.2">
      <c r="AD42790" s="22"/>
    </row>
    <row r="42791" spans="30:30" x14ac:dyDescent="0.2">
      <c r="AD42791" s="22"/>
    </row>
    <row r="42792" spans="30:30" x14ac:dyDescent="0.2">
      <c r="AD42792" s="22"/>
    </row>
    <row r="42793" spans="30:30" x14ac:dyDescent="0.2">
      <c r="AD42793" s="22"/>
    </row>
    <row r="42794" spans="30:30" x14ac:dyDescent="0.2">
      <c r="AD42794" s="22"/>
    </row>
    <row r="42795" spans="30:30" x14ac:dyDescent="0.2">
      <c r="AD42795" s="22"/>
    </row>
    <row r="42796" spans="30:30" x14ac:dyDescent="0.2">
      <c r="AD42796" s="22"/>
    </row>
    <row r="42797" spans="30:30" x14ac:dyDescent="0.2">
      <c r="AD42797" s="22"/>
    </row>
    <row r="42798" spans="30:30" x14ac:dyDescent="0.2">
      <c r="AD42798" s="22"/>
    </row>
    <row r="42799" spans="30:30" x14ac:dyDescent="0.2">
      <c r="AD42799" s="22"/>
    </row>
    <row r="42800" spans="30:30" x14ac:dyDescent="0.2">
      <c r="AD42800" s="22"/>
    </row>
    <row r="42801" spans="30:30" x14ac:dyDescent="0.2">
      <c r="AD42801" s="22"/>
    </row>
    <row r="42802" spans="30:30" x14ac:dyDescent="0.2">
      <c r="AD42802" s="22"/>
    </row>
    <row r="42803" spans="30:30" x14ac:dyDescent="0.2">
      <c r="AD42803" s="22"/>
    </row>
    <row r="42804" spans="30:30" x14ac:dyDescent="0.2">
      <c r="AD42804" s="22"/>
    </row>
    <row r="42805" spans="30:30" x14ac:dyDescent="0.2">
      <c r="AD42805" s="22"/>
    </row>
    <row r="42806" spans="30:30" x14ac:dyDescent="0.2">
      <c r="AD42806" s="22"/>
    </row>
    <row r="42807" spans="30:30" x14ac:dyDescent="0.2">
      <c r="AD42807" s="22"/>
    </row>
    <row r="42808" spans="30:30" x14ac:dyDescent="0.2">
      <c r="AD42808" s="22"/>
    </row>
    <row r="42809" spans="30:30" x14ac:dyDescent="0.2">
      <c r="AD42809" s="22"/>
    </row>
    <row r="42810" spans="30:30" x14ac:dyDescent="0.2">
      <c r="AD42810" s="22"/>
    </row>
    <row r="42811" spans="30:30" x14ac:dyDescent="0.2">
      <c r="AD42811" s="22"/>
    </row>
    <row r="42812" spans="30:30" x14ac:dyDescent="0.2">
      <c r="AD42812" s="22"/>
    </row>
    <row r="42813" spans="30:30" x14ac:dyDescent="0.2">
      <c r="AD42813" s="22"/>
    </row>
    <row r="42814" spans="30:30" x14ac:dyDescent="0.2">
      <c r="AD42814" s="22"/>
    </row>
    <row r="42815" spans="30:30" x14ac:dyDescent="0.2">
      <c r="AD42815" s="22"/>
    </row>
    <row r="42816" spans="30:30" x14ac:dyDescent="0.2">
      <c r="AD42816" s="22"/>
    </row>
    <row r="42817" spans="30:30" x14ac:dyDescent="0.2">
      <c r="AD42817" s="22"/>
    </row>
    <row r="42818" spans="30:30" x14ac:dyDescent="0.2">
      <c r="AD42818" s="22"/>
    </row>
    <row r="42819" spans="30:30" x14ac:dyDescent="0.2">
      <c r="AD42819" s="22"/>
    </row>
    <row r="42820" spans="30:30" x14ac:dyDescent="0.2">
      <c r="AD42820" s="22"/>
    </row>
    <row r="42821" spans="30:30" x14ac:dyDescent="0.2">
      <c r="AD42821" s="22"/>
    </row>
    <row r="42822" spans="30:30" x14ac:dyDescent="0.2">
      <c r="AD42822" s="22"/>
    </row>
    <row r="42823" spans="30:30" x14ac:dyDescent="0.2">
      <c r="AD42823" s="22"/>
    </row>
    <row r="42824" spans="30:30" x14ac:dyDescent="0.2">
      <c r="AD42824" s="22"/>
    </row>
    <row r="42825" spans="30:30" x14ac:dyDescent="0.2">
      <c r="AD42825" s="22"/>
    </row>
    <row r="42826" spans="30:30" x14ac:dyDescent="0.2">
      <c r="AD42826" s="22"/>
    </row>
    <row r="42827" spans="30:30" x14ac:dyDescent="0.2">
      <c r="AD42827" s="22"/>
    </row>
    <row r="42828" spans="30:30" x14ac:dyDescent="0.2">
      <c r="AD42828" s="22"/>
    </row>
    <row r="42829" spans="30:30" x14ac:dyDescent="0.2">
      <c r="AD42829" s="22"/>
    </row>
    <row r="42830" spans="30:30" x14ac:dyDescent="0.2">
      <c r="AD42830" s="22"/>
    </row>
    <row r="42831" spans="30:30" x14ac:dyDescent="0.2">
      <c r="AD42831" s="22"/>
    </row>
    <row r="42832" spans="30:30" x14ac:dyDescent="0.2">
      <c r="AD42832" s="22"/>
    </row>
    <row r="42833" spans="30:30" x14ac:dyDescent="0.2">
      <c r="AD42833" s="22"/>
    </row>
    <row r="42834" spans="30:30" x14ac:dyDescent="0.2">
      <c r="AD42834" s="22"/>
    </row>
    <row r="42835" spans="30:30" x14ac:dyDescent="0.2">
      <c r="AD42835" s="22"/>
    </row>
    <row r="42836" spans="30:30" x14ac:dyDescent="0.2">
      <c r="AD42836" s="22"/>
    </row>
    <row r="42837" spans="30:30" x14ac:dyDescent="0.2">
      <c r="AD42837" s="22"/>
    </row>
    <row r="42838" spans="30:30" x14ac:dyDescent="0.2">
      <c r="AD42838" s="22"/>
    </row>
    <row r="42839" spans="30:30" x14ac:dyDescent="0.2">
      <c r="AD42839" s="22"/>
    </row>
    <row r="42840" spans="30:30" x14ac:dyDescent="0.2">
      <c r="AD42840" s="22"/>
    </row>
    <row r="42841" spans="30:30" x14ac:dyDescent="0.2">
      <c r="AD42841" s="22"/>
    </row>
    <row r="42842" spans="30:30" x14ac:dyDescent="0.2">
      <c r="AD42842" s="22"/>
    </row>
    <row r="42843" spans="30:30" x14ac:dyDescent="0.2">
      <c r="AD42843" s="22"/>
    </row>
    <row r="42844" spans="30:30" x14ac:dyDescent="0.2">
      <c r="AD42844" s="22"/>
    </row>
    <row r="42845" spans="30:30" x14ac:dyDescent="0.2">
      <c r="AD42845" s="22"/>
    </row>
    <row r="42846" spans="30:30" x14ac:dyDescent="0.2">
      <c r="AD42846" s="22"/>
    </row>
    <row r="42847" spans="30:30" x14ac:dyDescent="0.2">
      <c r="AD42847" s="22"/>
    </row>
    <row r="42848" spans="30:30" x14ac:dyDescent="0.2">
      <c r="AD42848" s="22"/>
    </row>
    <row r="42849" spans="30:30" x14ac:dyDescent="0.2">
      <c r="AD42849" s="22"/>
    </row>
    <row r="42850" spans="30:30" x14ac:dyDescent="0.2">
      <c r="AD42850" s="22"/>
    </row>
    <row r="42851" spans="30:30" x14ac:dyDescent="0.2">
      <c r="AD42851" s="22"/>
    </row>
    <row r="42852" spans="30:30" x14ac:dyDescent="0.2">
      <c r="AD42852" s="22"/>
    </row>
    <row r="42853" spans="30:30" x14ac:dyDescent="0.2">
      <c r="AD42853" s="22"/>
    </row>
    <row r="42854" spans="30:30" x14ac:dyDescent="0.2">
      <c r="AD42854" s="22"/>
    </row>
    <row r="42855" spans="30:30" x14ac:dyDescent="0.2">
      <c r="AD42855" s="22"/>
    </row>
    <row r="42856" spans="30:30" x14ac:dyDescent="0.2">
      <c r="AD42856" s="22"/>
    </row>
    <row r="42857" spans="30:30" x14ac:dyDescent="0.2">
      <c r="AD42857" s="22"/>
    </row>
    <row r="42858" spans="30:30" x14ac:dyDescent="0.2">
      <c r="AD42858" s="22"/>
    </row>
    <row r="42859" spans="30:30" x14ac:dyDescent="0.2">
      <c r="AD42859" s="22"/>
    </row>
    <row r="42860" spans="30:30" x14ac:dyDescent="0.2">
      <c r="AD42860" s="22"/>
    </row>
    <row r="42861" spans="30:30" x14ac:dyDescent="0.2">
      <c r="AD42861" s="22"/>
    </row>
    <row r="42862" spans="30:30" x14ac:dyDescent="0.2">
      <c r="AD42862" s="22"/>
    </row>
    <row r="42863" spans="30:30" x14ac:dyDescent="0.2">
      <c r="AD42863" s="22"/>
    </row>
    <row r="42864" spans="30:30" x14ac:dyDescent="0.2">
      <c r="AD42864" s="22"/>
    </row>
    <row r="42865" spans="30:30" x14ac:dyDescent="0.2">
      <c r="AD42865" s="22"/>
    </row>
    <row r="42866" spans="30:30" x14ac:dyDescent="0.2">
      <c r="AD42866" s="22"/>
    </row>
    <row r="42867" spans="30:30" x14ac:dyDescent="0.2">
      <c r="AD42867" s="22"/>
    </row>
    <row r="42868" spans="30:30" x14ac:dyDescent="0.2">
      <c r="AD42868" s="22"/>
    </row>
    <row r="42869" spans="30:30" x14ac:dyDescent="0.2">
      <c r="AD42869" s="22"/>
    </row>
    <row r="42870" spans="30:30" x14ac:dyDescent="0.2">
      <c r="AD42870" s="22"/>
    </row>
    <row r="42871" spans="30:30" x14ac:dyDescent="0.2">
      <c r="AD42871" s="22"/>
    </row>
    <row r="42872" spans="30:30" x14ac:dyDescent="0.2">
      <c r="AD42872" s="22"/>
    </row>
    <row r="42873" spans="30:30" x14ac:dyDescent="0.2">
      <c r="AD42873" s="22"/>
    </row>
    <row r="42874" spans="30:30" x14ac:dyDescent="0.2">
      <c r="AD42874" s="22"/>
    </row>
    <row r="42875" spans="30:30" x14ac:dyDescent="0.2">
      <c r="AD42875" s="22"/>
    </row>
    <row r="42876" spans="30:30" x14ac:dyDescent="0.2">
      <c r="AD42876" s="22"/>
    </row>
    <row r="42877" spans="30:30" x14ac:dyDescent="0.2">
      <c r="AD42877" s="22"/>
    </row>
    <row r="42878" spans="30:30" x14ac:dyDescent="0.2">
      <c r="AD42878" s="22"/>
    </row>
    <row r="42879" spans="30:30" x14ac:dyDescent="0.2">
      <c r="AD42879" s="22"/>
    </row>
    <row r="42880" spans="30:30" x14ac:dyDescent="0.2">
      <c r="AD42880" s="22"/>
    </row>
    <row r="42881" spans="30:30" x14ac:dyDescent="0.2">
      <c r="AD42881" s="22"/>
    </row>
    <row r="42882" spans="30:30" x14ac:dyDescent="0.2">
      <c r="AD42882" s="22"/>
    </row>
    <row r="42883" spans="30:30" x14ac:dyDescent="0.2">
      <c r="AD42883" s="22"/>
    </row>
    <row r="42884" spans="30:30" x14ac:dyDescent="0.2">
      <c r="AD42884" s="22"/>
    </row>
    <row r="42885" spans="30:30" x14ac:dyDescent="0.2">
      <c r="AD42885" s="22"/>
    </row>
    <row r="42886" spans="30:30" x14ac:dyDescent="0.2">
      <c r="AD42886" s="22"/>
    </row>
    <row r="42887" spans="30:30" x14ac:dyDescent="0.2">
      <c r="AD42887" s="22"/>
    </row>
    <row r="42888" spans="30:30" x14ac:dyDescent="0.2">
      <c r="AD42888" s="22"/>
    </row>
    <row r="42889" spans="30:30" x14ac:dyDescent="0.2">
      <c r="AD42889" s="22"/>
    </row>
    <row r="42890" spans="30:30" x14ac:dyDescent="0.2">
      <c r="AD42890" s="22"/>
    </row>
    <row r="42891" spans="30:30" x14ac:dyDescent="0.2">
      <c r="AD42891" s="22"/>
    </row>
    <row r="42892" spans="30:30" x14ac:dyDescent="0.2">
      <c r="AD42892" s="22"/>
    </row>
    <row r="42893" spans="30:30" x14ac:dyDescent="0.2">
      <c r="AD42893" s="22"/>
    </row>
    <row r="42894" spans="30:30" x14ac:dyDescent="0.2">
      <c r="AD42894" s="22"/>
    </row>
    <row r="42895" spans="30:30" x14ac:dyDescent="0.2">
      <c r="AD42895" s="22"/>
    </row>
    <row r="42896" spans="30:30" x14ac:dyDescent="0.2">
      <c r="AD42896" s="22"/>
    </row>
    <row r="42897" spans="30:30" x14ac:dyDescent="0.2">
      <c r="AD42897" s="22"/>
    </row>
    <row r="42898" spans="30:30" x14ac:dyDescent="0.2">
      <c r="AD42898" s="22"/>
    </row>
    <row r="42899" spans="30:30" x14ac:dyDescent="0.2">
      <c r="AD42899" s="22"/>
    </row>
    <row r="42900" spans="30:30" x14ac:dyDescent="0.2">
      <c r="AD42900" s="22"/>
    </row>
    <row r="42901" spans="30:30" x14ac:dyDescent="0.2">
      <c r="AD42901" s="22"/>
    </row>
    <row r="42902" spans="30:30" x14ac:dyDescent="0.2">
      <c r="AD42902" s="22"/>
    </row>
    <row r="42903" spans="30:30" x14ac:dyDescent="0.2">
      <c r="AD42903" s="22"/>
    </row>
    <row r="42904" spans="30:30" x14ac:dyDescent="0.2">
      <c r="AD42904" s="22"/>
    </row>
    <row r="42905" spans="30:30" x14ac:dyDescent="0.2">
      <c r="AD42905" s="22"/>
    </row>
    <row r="42906" spans="30:30" x14ac:dyDescent="0.2">
      <c r="AD42906" s="22"/>
    </row>
    <row r="42907" spans="30:30" x14ac:dyDescent="0.2">
      <c r="AD42907" s="22"/>
    </row>
    <row r="42908" spans="30:30" x14ac:dyDescent="0.2">
      <c r="AD42908" s="22"/>
    </row>
    <row r="42909" spans="30:30" x14ac:dyDescent="0.2">
      <c r="AD42909" s="22"/>
    </row>
    <row r="42910" spans="30:30" x14ac:dyDescent="0.2">
      <c r="AD42910" s="22"/>
    </row>
    <row r="42911" spans="30:30" x14ac:dyDescent="0.2">
      <c r="AD42911" s="22"/>
    </row>
    <row r="42912" spans="30:30" x14ac:dyDescent="0.2">
      <c r="AD42912" s="22"/>
    </row>
    <row r="42913" spans="30:30" x14ac:dyDescent="0.2">
      <c r="AD42913" s="22"/>
    </row>
    <row r="42914" spans="30:30" x14ac:dyDescent="0.2">
      <c r="AD42914" s="22"/>
    </row>
    <row r="42915" spans="30:30" x14ac:dyDescent="0.2">
      <c r="AD42915" s="22"/>
    </row>
    <row r="42916" spans="30:30" x14ac:dyDescent="0.2">
      <c r="AD42916" s="22"/>
    </row>
    <row r="42917" spans="30:30" x14ac:dyDescent="0.2">
      <c r="AD42917" s="22"/>
    </row>
    <row r="42918" spans="30:30" x14ac:dyDescent="0.2">
      <c r="AD42918" s="22"/>
    </row>
    <row r="42919" spans="30:30" x14ac:dyDescent="0.2">
      <c r="AD42919" s="22"/>
    </row>
    <row r="42920" spans="30:30" x14ac:dyDescent="0.2">
      <c r="AD42920" s="22"/>
    </row>
    <row r="42921" spans="30:30" x14ac:dyDescent="0.2">
      <c r="AD42921" s="22"/>
    </row>
    <row r="42922" spans="30:30" x14ac:dyDescent="0.2">
      <c r="AD42922" s="22"/>
    </row>
    <row r="42923" spans="30:30" x14ac:dyDescent="0.2">
      <c r="AD42923" s="22"/>
    </row>
    <row r="42924" spans="30:30" x14ac:dyDescent="0.2">
      <c r="AD42924" s="22"/>
    </row>
    <row r="42925" spans="30:30" x14ac:dyDescent="0.2">
      <c r="AD42925" s="22"/>
    </row>
    <row r="42926" spans="30:30" x14ac:dyDescent="0.2">
      <c r="AD42926" s="22"/>
    </row>
    <row r="42927" spans="30:30" x14ac:dyDescent="0.2">
      <c r="AD42927" s="22"/>
    </row>
    <row r="42928" spans="30:30" x14ac:dyDescent="0.2">
      <c r="AD42928" s="22"/>
    </row>
    <row r="42929" spans="30:30" x14ac:dyDescent="0.2">
      <c r="AD42929" s="22"/>
    </row>
    <row r="42930" spans="30:30" x14ac:dyDescent="0.2">
      <c r="AD42930" s="22"/>
    </row>
    <row r="42931" spans="30:30" x14ac:dyDescent="0.2">
      <c r="AD42931" s="22"/>
    </row>
    <row r="42932" spans="30:30" x14ac:dyDescent="0.2">
      <c r="AD42932" s="22"/>
    </row>
    <row r="42933" spans="30:30" x14ac:dyDescent="0.2">
      <c r="AD42933" s="22"/>
    </row>
    <row r="42934" spans="30:30" x14ac:dyDescent="0.2">
      <c r="AD42934" s="22"/>
    </row>
    <row r="42935" spans="30:30" x14ac:dyDescent="0.2">
      <c r="AD42935" s="22"/>
    </row>
    <row r="42936" spans="30:30" x14ac:dyDescent="0.2">
      <c r="AD42936" s="22"/>
    </row>
    <row r="42937" spans="30:30" x14ac:dyDescent="0.2">
      <c r="AD42937" s="22"/>
    </row>
    <row r="42938" spans="30:30" x14ac:dyDescent="0.2">
      <c r="AD42938" s="22"/>
    </row>
    <row r="42939" spans="30:30" x14ac:dyDescent="0.2">
      <c r="AD42939" s="22"/>
    </row>
    <row r="42940" spans="30:30" x14ac:dyDescent="0.2">
      <c r="AD42940" s="22"/>
    </row>
    <row r="42941" spans="30:30" x14ac:dyDescent="0.2">
      <c r="AD42941" s="22"/>
    </row>
    <row r="42942" spans="30:30" x14ac:dyDescent="0.2">
      <c r="AD42942" s="22"/>
    </row>
    <row r="42943" spans="30:30" x14ac:dyDescent="0.2">
      <c r="AD42943" s="22"/>
    </row>
    <row r="42944" spans="30:30" x14ac:dyDescent="0.2">
      <c r="AD42944" s="22"/>
    </row>
    <row r="42945" spans="30:30" x14ac:dyDescent="0.2">
      <c r="AD42945" s="22"/>
    </row>
    <row r="42946" spans="30:30" x14ac:dyDescent="0.2">
      <c r="AD42946" s="22"/>
    </row>
    <row r="42947" spans="30:30" x14ac:dyDescent="0.2">
      <c r="AD42947" s="22"/>
    </row>
    <row r="42948" spans="30:30" x14ac:dyDescent="0.2">
      <c r="AD42948" s="22"/>
    </row>
    <row r="42949" spans="30:30" x14ac:dyDescent="0.2">
      <c r="AD42949" s="22"/>
    </row>
    <row r="42950" spans="30:30" x14ac:dyDescent="0.2">
      <c r="AD42950" s="22"/>
    </row>
    <row r="42951" spans="30:30" x14ac:dyDescent="0.2">
      <c r="AD42951" s="22"/>
    </row>
    <row r="42952" spans="30:30" x14ac:dyDescent="0.2">
      <c r="AD42952" s="22"/>
    </row>
    <row r="42953" spans="30:30" x14ac:dyDescent="0.2">
      <c r="AD42953" s="22"/>
    </row>
    <row r="42954" spans="30:30" x14ac:dyDescent="0.2">
      <c r="AD42954" s="22"/>
    </row>
    <row r="42955" spans="30:30" x14ac:dyDescent="0.2">
      <c r="AD42955" s="22"/>
    </row>
    <row r="42956" spans="30:30" x14ac:dyDescent="0.2">
      <c r="AD42956" s="22"/>
    </row>
    <row r="42957" spans="30:30" x14ac:dyDescent="0.2">
      <c r="AD42957" s="22"/>
    </row>
    <row r="42958" spans="30:30" x14ac:dyDescent="0.2">
      <c r="AD42958" s="22"/>
    </row>
    <row r="42959" spans="30:30" x14ac:dyDescent="0.2">
      <c r="AD42959" s="22"/>
    </row>
    <row r="42960" spans="30:30" x14ac:dyDescent="0.2">
      <c r="AD42960" s="22"/>
    </row>
    <row r="42961" spans="30:30" x14ac:dyDescent="0.2">
      <c r="AD42961" s="22"/>
    </row>
    <row r="42962" spans="30:30" x14ac:dyDescent="0.2">
      <c r="AD42962" s="22"/>
    </row>
    <row r="42963" spans="30:30" x14ac:dyDescent="0.2">
      <c r="AD42963" s="22"/>
    </row>
    <row r="42964" spans="30:30" x14ac:dyDescent="0.2">
      <c r="AD42964" s="22"/>
    </row>
    <row r="42965" spans="30:30" x14ac:dyDescent="0.2">
      <c r="AD42965" s="22"/>
    </row>
    <row r="42966" spans="30:30" x14ac:dyDescent="0.2">
      <c r="AD42966" s="22"/>
    </row>
    <row r="42967" spans="30:30" x14ac:dyDescent="0.2">
      <c r="AD42967" s="22"/>
    </row>
    <row r="42968" spans="30:30" x14ac:dyDescent="0.2">
      <c r="AD42968" s="22"/>
    </row>
    <row r="42969" spans="30:30" x14ac:dyDescent="0.2">
      <c r="AD42969" s="22"/>
    </row>
    <row r="42970" spans="30:30" x14ac:dyDescent="0.2">
      <c r="AD42970" s="22"/>
    </row>
    <row r="42971" spans="30:30" x14ac:dyDescent="0.2">
      <c r="AD42971" s="22"/>
    </row>
    <row r="42972" spans="30:30" x14ac:dyDescent="0.2">
      <c r="AD42972" s="22"/>
    </row>
    <row r="42973" spans="30:30" x14ac:dyDescent="0.2">
      <c r="AD42973" s="22"/>
    </row>
    <row r="42974" spans="30:30" x14ac:dyDescent="0.2">
      <c r="AD42974" s="22"/>
    </row>
    <row r="42975" spans="30:30" x14ac:dyDescent="0.2">
      <c r="AD42975" s="22"/>
    </row>
    <row r="42976" spans="30:30" x14ac:dyDescent="0.2">
      <c r="AD42976" s="22"/>
    </row>
    <row r="42977" spans="30:30" x14ac:dyDescent="0.2">
      <c r="AD42977" s="22"/>
    </row>
    <row r="42978" spans="30:30" x14ac:dyDescent="0.2">
      <c r="AD42978" s="22"/>
    </row>
    <row r="42979" spans="30:30" x14ac:dyDescent="0.2">
      <c r="AD42979" s="22"/>
    </row>
    <row r="42980" spans="30:30" x14ac:dyDescent="0.2">
      <c r="AD42980" s="22"/>
    </row>
    <row r="42981" spans="30:30" x14ac:dyDescent="0.2">
      <c r="AD42981" s="22"/>
    </row>
    <row r="42982" spans="30:30" x14ac:dyDescent="0.2">
      <c r="AD42982" s="22"/>
    </row>
    <row r="42983" spans="30:30" x14ac:dyDescent="0.2">
      <c r="AD42983" s="22"/>
    </row>
    <row r="42984" spans="30:30" x14ac:dyDescent="0.2">
      <c r="AD42984" s="22"/>
    </row>
    <row r="42985" spans="30:30" x14ac:dyDescent="0.2">
      <c r="AD42985" s="22"/>
    </row>
    <row r="42986" spans="30:30" x14ac:dyDescent="0.2">
      <c r="AD42986" s="22"/>
    </row>
    <row r="42987" spans="30:30" x14ac:dyDescent="0.2">
      <c r="AD42987" s="22"/>
    </row>
    <row r="42988" spans="30:30" x14ac:dyDescent="0.2">
      <c r="AD42988" s="22"/>
    </row>
    <row r="42989" spans="30:30" x14ac:dyDescent="0.2">
      <c r="AD42989" s="22"/>
    </row>
    <row r="42990" spans="30:30" x14ac:dyDescent="0.2">
      <c r="AD42990" s="22"/>
    </row>
    <row r="42991" spans="30:30" x14ac:dyDescent="0.2">
      <c r="AD42991" s="22"/>
    </row>
    <row r="42992" spans="30:30" x14ac:dyDescent="0.2">
      <c r="AD42992" s="22"/>
    </row>
    <row r="42993" spans="30:30" x14ac:dyDescent="0.2">
      <c r="AD42993" s="22"/>
    </row>
    <row r="42994" spans="30:30" x14ac:dyDescent="0.2">
      <c r="AD42994" s="22"/>
    </row>
    <row r="42995" spans="30:30" x14ac:dyDescent="0.2">
      <c r="AD42995" s="22"/>
    </row>
    <row r="42996" spans="30:30" x14ac:dyDescent="0.2">
      <c r="AD42996" s="22"/>
    </row>
    <row r="42997" spans="30:30" x14ac:dyDescent="0.2">
      <c r="AD42997" s="22"/>
    </row>
    <row r="42998" spans="30:30" x14ac:dyDescent="0.2">
      <c r="AD42998" s="22"/>
    </row>
    <row r="42999" spans="30:30" x14ac:dyDescent="0.2">
      <c r="AD42999" s="22"/>
    </row>
    <row r="43000" spans="30:30" x14ac:dyDescent="0.2">
      <c r="AD43000" s="22"/>
    </row>
    <row r="43001" spans="30:30" x14ac:dyDescent="0.2">
      <c r="AD43001" s="22"/>
    </row>
    <row r="43002" spans="30:30" x14ac:dyDescent="0.2">
      <c r="AD43002" s="22"/>
    </row>
    <row r="43003" spans="30:30" x14ac:dyDescent="0.2">
      <c r="AD43003" s="22"/>
    </row>
    <row r="43004" spans="30:30" x14ac:dyDescent="0.2">
      <c r="AD43004" s="22"/>
    </row>
    <row r="43005" spans="30:30" x14ac:dyDescent="0.2">
      <c r="AD43005" s="22"/>
    </row>
    <row r="43006" spans="30:30" x14ac:dyDescent="0.2">
      <c r="AD43006" s="22"/>
    </row>
    <row r="43007" spans="30:30" x14ac:dyDescent="0.2">
      <c r="AD43007" s="22"/>
    </row>
    <row r="43008" spans="30:30" x14ac:dyDescent="0.2">
      <c r="AD43008" s="22"/>
    </row>
    <row r="43009" spans="30:30" x14ac:dyDescent="0.2">
      <c r="AD43009" s="22"/>
    </row>
    <row r="43010" spans="30:30" x14ac:dyDescent="0.2">
      <c r="AD43010" s="22"/>
    </row>
    <row r="43011" spans="30:30" x14ac:dyDescent="0.2">
      <c r="AD43011" s="22"/>
    </row>
    <row r="43012" spans="30:30" x14ac:dyDescent="0.2">
      <c r="AD43012" s="22"/>
    </row>
    <row r="43013" spans="30:30" x14ac:dyDescent="0.2">
      <c r="AD43013" s="22"/>
    </row>
    <row r="43014" spans="30:30" x14ac:dyDescent="0.2">
      <c r="AD43014" s="22"/>
    </row>
    <row r="43015" spans="30:30" x14ac:dyDescent="0.2">
      <c r="AD43015" s="22"/>
    </row>
    <row r="43016" spans="30:30" x14ac:dyDescent="0.2">
      <c r="AD43016" s="22"/>
    </row>
    <row r="43017" spans="30:30" x14ac:dyDescent="0.2">
      <c r="AD43017" s="22"/>
    </row>
    <row r="43018" spans="30:30" x14ac:dyDescent="0.2">
      <c r="AD43018" s="22"/>
    </row>
    <row r="43019" spans="30:30" x14ac:dyDescent="0.2">
      <c r="AD43019" s="22"/>
    </row>
    <row r="43020" spans="30:30" x14ac:dyDescent="0.2">
      <c r="AD43020" s="22"/>
    </row>
    <row r="43021" spans="30:30" x14ac:dyDescent="0.2">
      <c r="AD43021" s="22"/>
    </row>
    <row r="43022" spans="30:30" x14ac:dyDescent="0.2">
      <c r="AD43022" s="22"/>
    </row>
    <row r="43023" spans="30:30" x14ac:dyDescent="0.2">
      <c r="AD43023" s="22"/>
    </row>
    <row r="43024" spans="30:30" x14ac:dyDescent="0.2">
      <c r="AD43024" s="22"/>
    </row>
    <row r="43025" spans="30:30" x14ac:dyDescent="0.2">
      <c r="AD43025" s="22"/>
    </row>
    <row r="43026" spans="30:30" x14ac:dyDescent="0.2">
      <c r="AD43026" s="22"/>
    </row>
    <row r="43027" spans="30:30" x14ac:dyDescent="0.2">
      <c r="AD43027" s="22"/>
    </row>
    <row r="43028" spans="30:30" x14ac:dyDescent="0.2">
      <c r="AD43028" s="22"/>
    </row>
    <row r="43029" spans="30:30" x14ac:dyDescent="0.2">
      <c r="AD43029" s="22"/>
    </row>
    <row r="43030" spans="30:30" x14ac:dyDescent="0.2">
      <c r="AD43030" s="22"/>
    </row>
    <row r="43031" spans="30:30" x14ac:dyDescent="0.2">
      <c r="AD43031" s="22"/>
    </row>
    <row r="43032" spans="30:30" x14ac:dyDescent="0.2">
      <c r="AD43032" s="22"/>
    </row>
    <row r="43033" spans="30:30" x14ac:dyDescent="0.2">
      <c r="AD43033" s="22"/>
    </row>
    <row r="43034" spans="30:30" x14ac:dyDescent="0.2">
      <c r="AD43034" s="22"/>
    </row>
    <row r="43035" spans="30:30" x14ac:dyDescent="0.2">
      <c r="AD43035" s="22"/>
    </row>
    <row r="43036" spans="30:30" x14ac:dyDescent="0.2">
      <c r="AD43036" s="22"/>
    </row>
    <row r="43037" spans="30:30" x14ac:dyDescent="0.2">
      <c r="AD43037" s="22"/>
    </row>
    <row r="43038" spans="30:30" x14ac:dyDescent="0.2">
      <c r="AD43038" s="22"/>
    </row>
    <row r="43039" spans="30:30" x14ac:dyDescent="0.2">
      <c r="AD43039" s="22"/>
    </row>
    <row r="43040" spans="30:30" x14ac:dyDescent="0.2">
      <c r="AD43040" s="22"/>
    </row>
    <row r="43041" spans="30:30" x14ac:dyDescent="0.2">
      <c r="AD43041" s="22"/>
    </row>
    <row r="43042" spans="30:30" x14ac:dyDescent="0.2">
      <c r="AD43042" s="22"/>
    </row>
    <row r="43043" spans="30:30" x14ac:dyDescent="0.2">
      <c r="AD43043" s="22"/>
    </row>
    <row r="43044" spans="30:30" x14ac:dyDescent="0.2">
      <c r="AD43044" s="22"/>
    </row>
    <row r="43045" spans="30:30" x14ac:dyDescent="0.2">
      <c r="AD43045" s="22"/>
    </row>
    <row r="43046" spans="30:30" x14ac:dyDescent="0.2">
      <c r="AD43046" s="22"/>
    </row>
    <row r="43047" spans="30:30" x14ac:dyDescent="0.2">
      <c r="AD43047" s="22"/>
    </row>
    <row r="43048" spans="30:30" x14ac:dyDescent="0.2">
      <c r="AD43048" s="22"/>
    </row>
    <row r="43049" spans="30:30" x14ac:dyDescent="0.2">
      <c r="AD43049" s="22"/>
    </row>
    <row r="43050" spans="30:30" x14ac:dyDescent="0.2">
      <c r="AD43050" s="22"/>
    </row>
    <row r="43051" spans="30:30" x14ac:dyDescent="0.2">
      <c r="AD43051" s="22"/>
    </row>
    <row r="43052" spans="30:30" x14ac:dyDescent="0.2">
      <c r="AD43052" s="22"/>
    </row>
    <row r="43053" spans="30:30" x14ac:dyDescent="0.2">
      <c r="AD43053" s="22"/>
    </row>
    <row r="43054" spans="30:30" x14ac:dyDescent="0.2">
      <c r="AD43054" s="22"/>
    </row>
    <row r="43055" spans="30:30" x14ac:dyDescent="0.2">
      <c r="AD43055" s="22"/>
    </row>
    <row r="43056" spans="30:30" x14ac:dyDescent="0.2">
      <c r="AD43056" s="22"/>
    </row>
    <row r="43057" spans="30:30" x14ac:dyDescent="0.2">
      <c r="AD43057" s="22"/>
    </row>
    <row r="43058" spans="30:30" x14ac:dyDescent="0.2">
      <c r="AD43058" s="22"/>
    </row>
    <row r="43059" spans="30:30" x14ac:dyDescent="0.2">
      <c r="AD43059" s="22"/>
    </row>
    <row r="43060" spans="30:30" x14ac:dyDescent="0.2">
      <c r="AD43060" s="22"/>
    </row>
    <row r="43061" spans="30:30" x14ac:dyDescent="0.2">
      <c r="AD43061" s="22"/>
    </row>
    <row r="43062" spans="30:30" x14ac:dyDescent="0.2">
      <c r="AD43062" s="22"/>
    </row>
    <row r="43063" spans="30:30" x14ac:dyDescent="0.2">
      <c r="AD43063" s="22"/>
    </row>
    <row r="43064" spans="30:30" x14ac:dyDescent="0.2">
      <c r="AD43064" s="22"/>
    </row>
    <row r="43065" spans="30:30" x14ac:dyDescent="0.2">
      <c r="AD43065" s="22"/>
    </row>
    <row r="43066" spans="30:30" x14ac:dyDescent="0.2">
      <c r="AD43066" s="22"/>
    </row>
    <row r="43067" spans="30:30" x14ac:dyDescent="0.2">
      <c r="AD43067" s="22"/>
    </row>
    <row r="43068" spans="30:30" x14ac:dyDescent="0.2">
      <c r="AD43068" s="22"/>
    </row>
    <row r="43069" spans="30:30" x14ac:dyDescent="0.2">
      <c r="AD43069" s="22"/>
    </row>
    <row r="43070" spans="30:30" x14ac:dyDescent="0.2">
      <c r="AD43070" s="22"/>
    </row>
    <row r="43071" spans="30:30" x14ac:dyDescent="0.2">
      <c r="AD43071" s="22"/>
    </row>
    <row r="43072" spans="30:30" x14ac:dyDescent="0.2">
      <c r="AD43072" s="22"/>
    </row>
    <row r="43073" spans="30:30" x14ac:dyDescent="0.2">
      <c r="AD43073" s="22"/>
    </row>
    <row r="43074" spans="30:30" x14ac:dyDescent="0.2">
      <c r="AD43074" s="22"/>
    </row>
    <row r="43075" spans="30:30" x14ac:dyDescent="0.2">
      <c r="AD43075" s="22"/>
    </row>
    <row r="43076" spans="30:30" x14ac:dyDescent="0.2">
      <c r="AD43076" s="22"/>
    </row>
    <row r="43077" spans="30:30" x14ac:dyDescent="0.2">
      <c r="AD43077" s="22"/>
    </row>
    <row r="43078" spans="30:30" x14ac:dyDescent="0.2">
      <c r="AD43078" s="22"/>
    </row>
    <row r="43079" spans="30:30" x14ac:dyDescent="0.2">
      <c r="AD43079" s="22"/>
    </row>
    <row r="43080" spans="30:30" x14ac:dyDescent="0.2">
      <c r="AD43080" s="22"/>
    </row>
    <row r="43081" spans="30:30" x14ac:dyDescent="0.2">
      <c r="AD43081" s="22"/>
    </row>
    <row r="43082" spans="30:30" x14ac:dyDescent="0.2">
      <c r="AD43082" s="22"/>
    </row>
    <row r="43083" spans="30:30" x14ac:dyDescent="0.2">
      <c r="AD43083" s="22"/>
    </row>
    <row r="43084" spans="30:30" x14ac:dyDescent="0.2">
      <c r="AD43084" s="22"/>
    </row>
    <row r="43085" spans="30:30" x14ac:dyDescent="0.2">
      <c r="AD43085" s="22"/>
    </row>
    <row r="43086" spans="30:30" x14ac:dyDescent="0.2">
      <c r="AD43086" s="22"/>
    </row>
    <row r="43087" spans="30:30" x14ac:dyDescent="0.2">
      <c r="AD43087" s="22"/>
    </row>
    <row r="43088" spans="30:30" x14ac:dyDescent="0.2">
      <c r="AD43088" s="22"/>
    </row>
    <row r="43089" spans="30:30" x14ac:dyDescent="0.2">
      <c r="AD43089" s="22"/>
    </row>
    <row r="43090" spans="30:30" x14ac:dyDescent="0.2">
      <c r="AD43090" s="22"/>
    </row>
    <row r="43091" spans="30:30" x14ac:dyDescent="0.2">
      <c r="AD43091" s="22"/>
    </row>
    <row r="43092" spans="30:30" x14ac:dyDescent="0.2">
      <c r="AD43092" s="22"/>
    </row>
    <row r="43093" spans="30:30" x14ac:dyDescent="0.2">
      <c r="AD43093" s="22"/>
    </row>
    <row r="43094" spans="30:30" x14ac:dyDescent="0.2">
      <c r="AD43094" s="22"/>
    </row>
    <row r="43095" spans="30:30" x14ac:dyDescent="0.2">
      <c r="AD43095" s="22"/>
    </row>
    <row r="43096" spans="30:30" x14ac:dyDescent="0.2">
      <c r="AD43096" s="22"/>
    </row>
    <row r="43097" spans="30:30" x14ac:dyDescent="0.2">
      <c r="AD43097" s="22"/>
    </row>
    <row r="43098" spans="30:30" x14ac:dyDescent="0.2">
      <c r="AD43098" s="22"/>
    </row>
    <row r="43099" spans="30:30" x14ac:dyDescent="0.2">
      <c r="AD43099" s="22"/>
    </row>
    <row r="43100" spans="30:30" x14ac:dyDescent="0.2">
      <c r="AD43100" s="22"/>
    </row>
    <row r="43101" spans="30:30" x14ac:dyDescent="0.2">
      <c r="AD43101" s="22"/>
    </row>
    <row r="43102" spans="30:30" x14ac:dyDescent="0.2">
      <c r="AD43102" s="22"/>
    </row>
    <row r="43103" spans="30:30" x14ac:dyDescent="0.2">
      <c r="AD43103" s="22"/>
    </row>
    <row r="43104" spans="30:30" x14ac:dyDescent="0.2">
      <c r="AD43104" s="22"/>
    </row>
    <row r="43105" spans="30:30" x14ac:dyDescent="0.2">
      <c r="AD43105" s="22"/>
    </row>
    <row r="43106" spans="30:30" x14ac:dyDescent="0.2">
      <c r="AD43106" s="22"/>
    </row>
    <row r="43107" spans="30:30" x14ac:dyDescent="0.2">
      <c r="AD43107" s="22"/>
    </row>
    <row r="43108" spans="30:30" x14ac:dyDescent="0.2">
      <c r="AD43108" s="22"/>
    </row>
    <row r="43109" spans="30:30" x14ac:dyDescent="0.2">
      <c r="AD43109" s="22"/>
    </row>
    <row r="43110" spans="30:30" x14ac:dyDescent="0.2">
      <c r="AD43110" s="22"/>
    </row>
    <row r="43111" spans="30:30" x14ac:dyDescent="0.2">
      <c r="AD43111" s="22"/>
    </row>
    <row r="43112" spans="30:30" x14ac:dyDescent="0.2">
      <c r="AD43112" s="22"/>
    </row>
    <row r="43113" spans="30:30" x14ac:dyDescent="0.2">
      <c r="AD43113" s="22"/>
    </row>
    <row r="43114" spans="30:30" x14ac:dyDescent="0.2">
      <c r="AD43114" s="22"/>
    </row>
    <row r="43115" spans="30:30" x14ac:dyDescent="0.2">
      <c r="AD43115" s="22"/>
    </row>
    <row r="43116" spans="30:30" x14ac:dyDescent="0.2">
      <c r="AD43116" s="22"/>
    </row>
    <row r="43117" spans="30:30" x14ac:dyDescent="0.2">
      <c r="AD43117" s="22"/>
    </row>
    <row r="43118" spans="30:30" x14ac:dyDescent="0.2">
      <c r="AD43118" s="22"/>
    </row>
    <row r="43119" spans="30:30" x14ac:dyDescent="0.2">
      <c r="AD43119" s="22"/>
    </row>
    <row r="43120" spans="30:30" x14ac:dyDescent="0.2">
      <c r="AD43120" s="22"/>
    </row>
    <row r="43121" spans="30:30" x14ac:dyDescent="0.2">
      <c r="AD43121" s="22"/>
    </row>
    <row r="43122" spans="30:30" x14ac:dyDescent="0.2">
      <c r="AD43122" s="22"/>
    </row>
    <row r="43123" spans="30:30" x14ac:dyDescent="0.2">
      <c r="AD43123" s="22"/>
    </row>
    <row r="43124" spans="30:30" x14ac:dyDescent="0.2">
      <c r="AD43124" s="22"/>
    </row>
    <row r="43125" spans="30:30" x14ac:dyDescent="0.2">
      <c r="AD43125" s="22"/>
    </row>
    <row r="43126" spans="30:30" x14ac:dyDescent="0.2">
      <c r="AD43126" s="22"/>
    </row>
    <row r="43127" spans="30:30" x14ac:dyDescent="0.2">
      <c r="AD43127" s="22"/>
    </row>
    <row r="43128" spans="30:30" x14ac:dyDescent="0.2">
      <c r="AD43128" s="22"/>
    </row>
    <row r="43129" spans="30:30" x14ac:dyDescent="0.2">
      <c r="AD43129" s="22"/>
    </row>
    <row r="43130" spans="30:30" x14ac:dyDescent="0.2">
      <c r="AD43130" s="22"/>
    </row>
    <row r="43131" spans="30:30" x14ac:dyDescent="0.2">
      <c r="AD43131" s="22"/>
    </row>
    <row r="43132" spans="30:30" x14ac:dyDescent="0.2">
      <c r="AD43132" s="22"/>
    </row>
    <row r="43133" spans="30:30" x14ac:dyDescent="0.2">
      <c r="AD43133" s="22"/>
    </row>
    <row r="43134" spans="30:30" x14ac:dyDescent="0.2">
      <c r="AD43134" s="22"/>
    </row>
    <row r="43135" spans="30:30" x14ac:dyDescent="0.2">
      <c r="AD43135" s="22"/>
    </row>
    <row r="43136" spans="30:30" x14ac:dyDescent="0.2">
      <c r="AD43136" s="22"/>
    </row>
    <row r="43137" spans="30:30" x14ac:dyDescent="0.2">
      <c r="AD43137" s="22"/>
    </row>
    <row r="43138" spans="30:30" x14ac:dyDescent="0.2">
      <c r="AD43138" s="22"/>
    </row>
    <row r="43139" spans="30:30" x14ac:dyDescent="0.2">
      <c r="AD43139" s="22"/>
    </row>
    <row r="43140" spans="30:30" x14ac:dyDescent="0.2">
      <c r="AD43140" s="22"/>
    </row>
    <row r="43141" spans="30:30" x14ac:dyDescent="0.2">
      <c r="AD43141" s="22"/>
    </row>
    <row r="43142" spans="30:30" x14ac:dyDescent="0.2">
      <c r="AD43142" s="22"/>
    </row>
    <row r="43143" spans="30:30" x14ac:dyDescent="0.2">
      <c r="AD43143" s="22"/>
    </row>
    <row r="43144" spans="30:30" x14ac:dyDescent="0.2">
      <c r="AD43144" s="22"/>
    </row>
    <row r="43145" spans="30:30" x14ac:dyDescent="0.2">
      <c r="AD43145" s="22"/>
    </row>
    <row r="43146" spans="30:30" x14ac:dyDescent="0.2">
      <c r="AD43146" s="22"/>
    </row>
    <row r="43147" spans="30:30" x14ac:dyDescent="0.2">
      <c r="AD43147" s="22"/>
    </row>
    <row r="43148" spans="30:30" x14ac:dyDescent="0.2">
      <c r="AD43148" s="22"/>
    </row>
    <row r="43149" spans="30:30" x14ac:dyDescent="0.2">
      <c r="AD43149" s="22"/>
    </row>
    <row r="43150" spans="30:30" x14ac:dyDescent="0.2">
      <c r="AD43150" s="22"/>
    </row>
    <row r="43151" spans="30:30" x14ac:dyDescent="0.2">
      <c r="AD43151" s="22"/>
    </row>
    <row r="43152" spans="30:30" x14ac:dyDescent="0.2">
      <c r="AD43152" s="22"/>
    </row>
    <row r="43153" spans="30:30" x14ac:dyDescent="0.2">
      <c r="AD43153" s="22"/>
    </row>
    <row r="43154" spans="30:30" x14ac:dyDescent="0.2">
      <c r="AD43154" s="22"/>
    </row>
    <row r="43155" spans="30:30" x14ac:dyDescent="0.2">
      <c r="AD43155" s="22"/>
    </row>
    <row r="43156" spans="30:30" x14ac:dyDescent="0.2">
      <c r="AD43156" s="22"/>
    </row>
    <row r="43157" spans="30:30" x14ac:dyDescent="0.2">
      <c r="AD43157" s="22"/>
    </row>
    <row r="43158" spans="30:30" x14ac:dyDescent="0.2">
      <c r="AD43158" s="22"/>
    </row>
    <row r="43159" spans="30:30" x14ac:dyDescent="0.2">
      <c r="AD43159" s="22"/>
    </row>
    <row r="43160" spans="30:30" x14ac:dyDescent="0.2">
      <c r="AD43160" s="22"/>
    </row>
    <row r="43161" spans="30:30" x14ac:dyDescent="0.2">
      <c r="AD43161" s="22"/>
    </row>
    <row r="43162" spans="30:30" x14ac:dyDescent="0.2">
      <c r="AD43162" s="22"/>
    </row>
    <row r="43163" spans="30:30" x14ac:dyDescent="0.2">
      <c r="AD43163" s="22"/>
    </row>
    <row r="43164" spans="30:30" x14ac:dyDescent="0.2">
      <c r="AD43164" s="22"/>
    </row>
    <row r="43165" spans="30:30" x14ac:dyDescent="0.2">
      <c r="AD43165" s="22"/>
    </row>
    <row r="43166" spans="30:30" x14ac:dyDescent="0.2">
      <c r="AD43166" s="22"/>
    </row>
    <row r="43167" spans="30:30" x14ac:dyDescent="0.2">
      <c r="AD43167" s="22"/>
    </row>
    <row r="43168" spans="30:30" x14ac:dyDescent="0.2">
      <c r="AD43168" s="22"/>
    </row>
    <row r="43169" spans="30:30" x14ac:dyDescent="0.2">
      <c r="AD43169" s="22"/>
    </row>
    <row r="43170" spans="30:30" x14ac:dyDescent="0.2">
      <c r="AD43170" s="22"/>
    </row>
    <row r="43171" spans="30:30" x14ac:dyDescent="0.2">
      <c r="AD43171" s="22"/>
    </row>
    <row r="43172" spans="30:30" x14ac:dyDescent="0.2">
      <c r="AD43172" s="22"/>
    </row>
    <row r="43173" spans="30:30" x14ac:dyDescent="0.2">
      <c r="AD43173" s="22"/>
    </row>
    <row r="43174" spans="30:30" x14ac:dyDescent="0.2">
      <c r="AD43174" s="22"/>
    </row>
    <row r="43175" spans="30:30" x14ac:dyDescent="0.2">
      <c r="AD43175" s="22"/>
    </row>
    <row r="43176" spans="30:30" x14ac:dyDescent="0.2">
      <c r="AD43176" s="22"/>
    </row>
    <row r="43177" spans="30:30" x14ac:dyDescent="0.2">
      <c r="AD43177" s="22"/>
    </row>
    <row r="43178" spans="30:30" x14ac:dyDescent="0.2">
      <c r="AD43178" s="22"/>
    </row>
    <row r="43179" spans="30:30" x14ac:dyDescent="0.2">
      <c r="AD43179" s="22"/>
    </row>
    <row r="43180" spans="30:30" x14ac:dyDescent="0.2">
      <c r="AD43180" s="22"/>
    </row>
    <row r="43181" spans="30:30" x14ac:dyDescent="0.2">
      <c r="AD43181" s="22"/>
    </row>
    <row r="43182" spans="30:30" x14ac:dyDescent="0.2">
      <c r="AD43182" s="22"/>
    </row>
    <row r="43183" spans="30:30" x14ac:dyDescent="0.2">
      <c r="AD43183" s="22"/>
    </row>
    <row r="43184" spans="30:30" x14ac:dyDescent="0.2">
      <c r="AD43184" s="22"/>
    </row>
    <row r="43185" spans="30:30" x14ac:dyDescent="0.2">
      <c r="AD43185" s="22"/>
    </row>
    <row r="43186" spans="30:30" x14ac:dyDescent="0.2">
      <c r="AD43186" s="22"/>
    </row>
    <row r="43187" spans="30:30" x14ac:dyDescent="0.2">
      <c r="AD43187" s="22"/>
    </row>
    <row r="43188" spans="30:30" x14ac:dyDescent="0.2">
      <c r="AD43188" s="22"/>
    </row>
    <row r="43189" spans="30:30" x14ac:dyDescent="0.2">
      <c r="AD43189" s="22"/>
    </row>
    <row r="43190" spans="30:30" x14ac:dyDescent="0.2">
      <c r="AD43190" s="22"/>
    </row>
    <row r="43191" spans="30:30" x14ac:dyDescent="0.2">
      <c r="AD43191" s="22"/>
    </row>
    <row r="43192" spans="30:30" x14ac:dyDescent="0.2">
      <c r="AD43192" s="22"/>
    </row>
    <row r="43193" spans="30:30" x14ac:dyDescent="0.2">
      <c r="AD43193" s="22"/>
    </row>
    <row r="43194" spans="30:30" x14ac:dyDescent="0.2">
      <c r="AD43194" s="22"/>
    </row>
    <row r="43195" spans="30:30" x14ac:dyDescent="0.2">
      <c r="AD43195" s="22"/>
    </row>
    <row r="43196" spans="30:30" x14ac:dyDescent="0.2">
      <c r="AD43196" s="22"/>
    </row>
    <row r="43197" spans="30:30" x14ac:dyDescent="0.2">
      <c r="AD43197" s="22"/>
    </row>
    <row r="43198" spans="30:30" x14ac:dyDescent="0.2">
      <c r="AD43198" s="22"/>
    </row>
    <row r="43199" spans="30:30" x14ac:dyDescent="0.2">
      <c r="AD43199" s="22"/>
    </row>
    <row r="43200" spans="30:30" x14ac:dyDescent="0.2">
      <c r="AD43200" s="22"/>
    </row>
    <row r="43201" spans="30:30" x14ac:dyDescent="0.2">
      <c r="AD43201" s="22"/>
    </row>
    <row r="43202" spans="30:30" x14ac:dyDescent="0.2">
      <c r="AD43202" s="22"/>
    </row>
    <row r="43203" spans="30:30" x14ac:dyDescent="0.2">
      <c r="AD43203" s="22"/>
    </row>
    <row r="43204" spans="30:30" x14ac:dyDescent="0.2">
      <c r="AD43204" s="22"/>
    </row>
    <row r="43205" spans="30:30" x14ac:dyDescent="0.2">
      <c r="AD43205" s="22"/>
    </row>
    <row r="43206" spans="30:30" x14ac:dyDescent="0.2">
      <c r="AD43206" s="22"/>
    </row>
    <row r="43207" spans="30:30" x14ac:dyDescent="0.2">
      <c r="AD43207" s="22"/>
    </row>
    <row r="43208" spans="30:30" x14ac:dyDescent="0.2">
      <c r="AD43208" s="22"/>
    </row>
    <row r="43209" spans="30:30" x14ac:dyDescent="0.2">
      <c r="AD43209" s="22"/>
    </row>
    <row r="43210" spans="30:30" x14ac:dyDescent="0.2">
      <c r="AD43210" s="22"/>
    </row>
    <row r="43211" spans="30:30" x14ac:dyDescent="0.2">
      <c r="AD43211" s="22"/>
    </row>
    <row r="43212" spans="30:30" x14ac:dyDescent="0.2">
      <c r="AD43212" s="22"/>
    </row>
    <row r="43213" spans="30:30" x14ac:dyDescent="0.2">
      <c r="AD43213" s="22"/>
    </row>
    <row r="43214" spans="30:30" x14ac:dyDescent="0.2">
      <c r="AD43214" s="22"/>
    </row>
    <row r="43215" spans="30:30" x14ac:dyDescent="0.2">
      <c r="AD43215" s="22"/>
    </row>
    <row r="43216" spans="30:30" x14ac:dyDescent="0.2">
      <c r="AD43216" s="22"/>
    </row>
    <row r="43217" spans="30:30" x14ac:dyDescent="0.2">
      <c r="AD43217" s="22"/>
    </row>
    <row r="43218" spans="30:30" x14ac:dyDescent="0.2">
      <c r="AD43218" s="22"/>
    </row>
    <row r="43219" spans="30:30" x14ac:dyDescent="0.2">
      <c r="AD43219" s="22"/>
    </row>
    <row r="43220" spans="30:30" x14ac:dyDescent="0.2">
      <c r="AD43220" s="22"/>
    </row>
    <row r="43221" spans="30:30" x14ac:dyDescent="0.2">
      <c r="AD43221" s="22"/>
    </row>
    <row r="43222" spans="30:30" x14ac:dyDescent="0.2">
      <c r="AD43222" s="22"/>
    </row>
    <row r="43223" spans="30:30" x14ac:dyDescent="0.2">
      <c r="AD43223" s="22"/>
    </row>
    <row r="43224" spans="30:30" x14ac:dyDescent="0.2">
      <c r="AD43224" s="22"/>
    </row>
    <row r="43225" spans="30:30" x14ac:dyDescent="0.2">
      <c r="AD43225" s="22"/>
    </row>
    <row r="43226" spans="30:30" x14ac:dyDescent="0.2">
      <c r="AD43226" s="22"/>
    </row>
    <row r="43227" spans="30:30" x14ac:dyDescent="0.2">
      <c r="AD43227" s="22"/>
    </row>
    <row r="43228" spans="30:30" x14ac:dyDescent="0.2">
      <c r="AD43228" s="22"/>
    </row>
    <row r="43229" spans="30:30" x14ac:dyDescent="0.2">
      <c r="AD43229" s="22"/>
    </row>
    <row r="43230" spans="30:30" x14ac:dyDescent="0.2">
      <c r="AD43230" s="22"/>
    </row>
    <row r="43231" spans="30:30" x14ac:dyDescent="0.2">
      <c r="AD43231" s="22"/>
    </row>
    <row r="43232" spans="30:30" x14ac:dyDescent="0.2">
      <c r="AD43232" s="22"/>
    </row>
    <row r="43233" spans="30:30" x14ac:dyDescent="0.2">
      <c r="AD43233" s="22"/>
    </row>
    <row r="43234" spans="30:30" x14ac:dyDescent="0.2">
      <c r="AD43234" s="22"/>
    </row>
    <row r="43235" spans="30:30" x14ac:dyDescent="0.2">
      <c r="AD43235" s="22"/>
    </row>
    <row r="43236" spans="30:30" x14ac:dyDescent="0.2">
      <c r="AD43236" s="22"/>
    </row>
    <row r="43237" spans="30:30" x14ac:dyDescent="0.2">
      <c r="AD43237" s="22"/>
    </row>
    <row r="43238" spans="30:30" x14ac:dyDescent="0.2">
      <c r="AD43238" s="22"/>
    </row>
    <row r="43239" spans="30:30" x14ac:dyDescent="0.2">
      <c r="AD43239" s="22"/>
    </row>
    <row r="43240" spans="30:30" x14ac:dyDescent="0.2">
      <c r="AD43240" s="22"/>
    </row>
    <row r="43241" spans="30:30" x14ac:dyDescent="0.2">
      <c r="AD43241" s="22"/>
    </row>
    <row r="43242" spans="30:30" x14ac:dyDescent="0.2">
      <c r="AD43242" s="22"/>
    </row>
    <row r="43243" spans="30:30" x14ac:dyDescent="0.2">
      <c r="AD43243" s="22"/>
    </row>
    <row r="43244" spans="30:30" x14ac:dyDescent="0.2">
      <c r="AD43244" s="22"/>
    </row>
    <row r="43245" spans="30:30" x14ac:dyDescent="0.2">
      <c r="AD43245" s="22"/>
    </row>
    <row r="43246" spans="30:30" x14ac:dyDescent="0.2">
      <c r="AD43246" s="22"/>
    </row>
    <row r="43247" spans="30:30" x14ac:dyDescent="0.2">
      <c r="AD43247" s="22"/>
    </row>
    <row r="43248" spans="30:30" x14ac:dyDescent="0.2">
      <c r="AD43248" s="22"/>
    </row>
    <row r="43249" spans="30:30" x14ac:dyDescent="0.2">
      <c r="AD43249" s="22"/>
    </row>
    <row r="43250" spans="30:30" x14ac:dyDescent="0.2">
      <c r="AD43250" s="22"/>
    </row>
    <row r="43251" spans="30:30" x14ac:dyDescent="0.2">
      <c r="AD43251" s="22"/>
    </row>
    <row r="43252" spans="30:30" x14ac:dyDescent="0.2">
      <c r="AD43252" s="22"/>
    </row>
    <row r="43253" spans="30:30" x14ac:dyDescent="0.2">
      <c r="AD43253" s="22"/>
    </row>
    <row r="43254" spans="30:30" x14ac:dyDescent="0.2">
      <c r="AD43254" s="22"/>
    </row>
    <row r="43255" spans="30:30" x14ac:dyDescent="0.2">
      <c r="AD43255" s="22"/>
    </row>
    <row r="43256" spans="30:30" x14ac:dyDescent="0.2">
      <c r="AD43256" s="22"/>
    </row>
    <row r="43257" spans="30:30" x14ac:dyDescent="0.2">
      <c r="AD43257" s="22"/>
    </row>
    <row r="43258" spans="30:30" x14ac:dyDescent="0.2">
      <c r="AD43258" s="22"/>
    </row>
    <row r="43259" spans="30:30" x14ac:dyDescent="0.2">
      <c r="AD43259" s="22"/>
    </row>
    <row r="43260" spans="30:30" x14ac:dyDescent="0.2">
      <c r="AD43260" s="22"/>
    </row>
    <row r="43261" spans="30:30" x14ac:dyDescent="0.2">
      <c r="AD43261" s="22"/>
    </row>
    <row r="43262" spans="30:30" x14ac:dyDescent="0.2">
      <c r="AD43262" s="22"/>
    </row>
    <row r="43263" spans="30:30" x14ac:dyDescent="0.2">
      <c r="AD43263" s="22"/>
    </row>
    <row r="43264" spans="30:30" x14ac:dyDescent="0.2">
      <c r="AD43264" s="22"/>
    </row>
    <row r="43265" spans="30:30" x14ac:dyDescent="0.2">
      <c r="AD43265" s="22"/>
    </row>
    <row r="43266" spans="30:30" x14ac:dyDescent="0.2">
      <c r="AD43266" s="22"/>
    </row>
    <row r="43267" spans="30:30" x14ac:dyDescent="0.2">
      <c r="AD43267" s="22"/>
    </row>
    <row r="43268" spans="30:30" x14ac:dyDescent="0.2">
      <c r="AD43268" s="22"/>
    </row>
    <row r="43269" spans="30:30" x14ac:dyDescent="0.2">
      <c r="AD43269" s="22"/>
    </row>
    <row r="43270" spans="30:30" x14ac:dyDescent="0.2">
      <c r="AD43270" s="22"/>
    </row>
    <row r="43271" spans="30:30" x14ac:dyDescent="0.2">
      <c r="AD43271" s="22"/>
    </row>
    <row r="43272" spans="30:30" x14ac:dyDescent="0.2">
      <c r="AD43272" s="22"/>
    </row>
    <row r="43273" spans="30:30" x14ac:dyDescent="0.2">
      <c r="AD43273" s="22"/>
    </row>
    <row r="43274" spans="30:30" x14ac:dyDescent="0.2">
      <c r="AD43274" s="22"/>
    </row>
    <row r="43275" spans="30:30" x14ac:dyDescent="0.2">
      <c r="AD43275" s="22"/>
    </row>
    <row r="43276" spans="30:30" x14ac:dyDescent="0.2">
      <c r="AD43276" s="22"/>
    </row>
    <row r="43277" spans="30:30" x14ac:dyDescent="0.2">
      <c r="AD43277" s="22"/>
    </row>
    <row r="43278" spans="30:30" x14ac:dyDescent="0.2">
      <c r="AD43278" s="22"/>
    </row>
    <row r="43279" spans="30:30" x14ac:dyDescent="0.2">
      <c r="AD43279" s="22"/>
    </row>
    <row r="43280" spans="30:30" x14ac:dyDescent="0.2">
      <c r="AD43280" s="22"/>
    </row>
    <row r="43281" spans="30:30" x14ac:dyDescent="0.2">
      <c r="AD43281" s="22"/>
    </row>
    <row r="43282" spans="30:30" x14ac:dyDescent="0.2">
      <c r="AD43282" s="22"/>
    </row>
    <row r="43283" spans="30:30" x14ac:dyDescent="0.2">
      <c r="AD43283" s="22"/>
    </row>
    <row r="43284" spans="30:30" x14ac:dyDescent="0.2">
      <c r="AD43284" s="22"/>
    </row>
    <row r="43285" spans="30:30" x14ac:dyDescent="0.2">
      <c r="AD43285" s="22"/>
    </row>
    <row r="43286" spans="30:30" x14ac:dyDescent="0.2">
      <c r="AD43286" s="22"/>
    </row>
    <row r="43287" spans="30:30" x14ac:dyDescent="0.2">
      <c r="AD43287" s="22"/>
    </row>
    <row r="43288" spans="30:30" x14ac:dyDescent="0.2">
      <c r="AD43288" s="22"/>
    </row>
    <row r="43289" spans="30:30" x14ac:dyDescent="0.2">
      <c r="AD43289" s="22"/>
    </row>
    <row r="43290" spans="30:30" x14ac:dyDescent="0.2">
      <c r="AD43290" s="22"/>
    </row>
    <row r="43291" spans="30:30" x14ac:dyDescent="0.2">
      <c r="AD43291" s="22"/>
    </row>
    <row r="43292" spans="30:30" x14ac:dyDescent="0.2">
      <c r="AD43292" s="22"/>
    </row>
    <row r="43293" spans="30:30" x14ac:dyDescent="0.2">
      <c r="AD43293" s="22"/>
    </row>
    <row r="43294" spans="30:30" x14ac:dyDescent="0.2">
      <c r="AD43294" s="22"/>
    </row>
    <row r="43295" spans="30:30" x14ac:dyDescent="0.2">
      <c r="AD43295" s="22"/>
    </row>
    <row r="43296" spans="30:30" x14ac:dyDescent="0.2">
      <c r="AD43296" s="22"/>
    </row>
    <row r="43297" spans="30:30" x14ac:dyDescent="0.2">
      <c r="AD43297" s="22"/>
    </row>
    <row r="43298" spans="30:30" x14ac:dyDescent="0.2">
      <c r="AD43298" s="22"/>
    </row>
    <row r="43299" spans="30:30" x14ac:dyDescent="0.2">
      <c r="AD43299" s="22"/>
    </row>
    <row r="43300" spans="30:30" x14ac:dyDescent="0.2">
      <c r="AD43300" s="22"/>
    </row>
    <row r="43301" spans="30:30" x14ac:dyDescent="0.2">
      <c r="AD43301" s="22"/>
    </row>
    <row r="43302" spans="30:30" x14ac:dyDescent="0.2">
      <c r="AD43302" s="22"/>
    </row>
    <row r="43303" spans="30:30" x14ac:dyDescent="0.2">
      <c r="AD43303" s="22"/>
    </row>
    <row r="43304" spans="30:30" x14ac:dyDescent="0.2">
      <c r="AD43304" s="22"/>
    </row>
    <row r="43305" spans="30:30" x14ac:dyDescent="0.2">
      <c r="AD43305" s="22"/>
    </row>
    <row r="43306" spans="30:30" x14ac:dyDescent="0.2">
      <c r="AD43306" s="22"/>
    </row>
    <row r="43307" spans="30:30" x14ac:dyDescent="0.2">
      <c r="AD43307" s="22"/>
    </row>
    <row r="43308" spans="30:30" x14ac:dyDescent="0.2">
      <c r="AD43308" s="22"/>
    </row>
    <row r="43309" spans="30:30" x14ac:dyDescent="0.2">
      <c r="AD43309" s="22"/>
    </row>
    <row r="43310" spans="30:30" x14ac:dyDescent="0.2">
      <c r="AD43310" s="22"/>
    </row>
    <row r="43311" spans="30:30" x14ac:dyDescent="0.2">
      <c r="AD43311" s="22"/>
    </row>
    <row r="43312" spans="30:30" x14ac:dyDescent="0.2">
      <c r="AD43312" s="22"/>
    </row>
    <row r="43313" spans="30:30" x14ac:dyDescent="0.2">
      <c r="AD43313" s="22"/>
    </row>
    <row r="43314" spans="30:30" x14ac:dyDescent="0.2">
      <c r="AD43314" s="22"/>
    </row>
    <row r="43315" spans="30:30" x14ac:dyDescent="0.2">
      <c r="AD43315" s="22"/>
    </row>
    <row r="43316" spans="30:30" x14ac:dyDescent="0.2">
      <c r="AD43316" s="22"/>
    </row>
    <row r="43317" spans="30:30" x14ac:dyDescent="0.2">
      <c r="AD43317" s="22"/>
    </row>
    <row r="43318" spans="30:30" x14ac:dyDescent="0.2">
      <c r="AD43318" s="22"/>
    </row>
    <row r="43319" spans="30:30" x14ac:dyDescent="0.2">
      <c r="AD43319" s="22"/>
    </row>
    <row r="43320" spans="30:30" x14ac:dyDescent="0.2">
      <c r="AD43320" s="22"/>
    </row>
    <row r="43321" spans="30:30" x14ac:dyDescent="0.2">
      <c r="AD43321" s="22"/>
    </row>
    <row r="43322" spans="30:30" x14ac:dyDescent="0.2">
      <c r="AD43322" s="22"/>
    </row>
    <row r="43323" spans="30:30" x14ac:dyDescent="0.2">
      <c r="AD43323" s="22"/>
    </row>
    <row r="43324" spans="30:30" x14ac:dyDescent="0.2">
      <c r="AD43324" s="22"/>
    </row>
    <row r="43325" spans="30:30" x14ac:dyDescent="0.2">
      <c r="AD43325" s="22"/>
    </row>
    <row r="43326" spans="30:30" x14ac:dyDescent="0.2">
      <c r="AD43326" s="22"/>
    </row>
    <row r="43327" spans="30:30" x14ac:dyDescent="0.2">
      <c r="AD43327" s="22"/>
    </row>
    <row r="43328" spans="30:30" x14ac:dyDescent="0.2">
      <c r="AD43328" s="22"/>
    </row>
    <row r="43329" spans="30:30" x14ac:dyDescent="0.2">
      <c r="AD43329" s="22"/>
    </row>
    <row r="43330" spans="30:30" x14ac:dyDescent="0.2">
      <c r="AD43330" s="22"/>
    </row>
    <row r="43331" spans="30:30" x14ac:dyDescent="0.2">
      <c r="AD43331" s="22"/>
    </row>
    <row r="43332" spans="30:30" x14ac:dyDescent="0.2">
      <c r="AD43332" s="22"/>
    </row>
    <row r="43333" spans="30:30" x14ac:dyDescent="0.2">
      <c r="AD43333" s="22"/>
    </row>
    <row r="43334" spans="30:30" x14ac:dyDescent="0.2">
      <c r="AD43334" s="22"/>
    </row>
    <row r="43335" spans="30:30" x14ac:dyDescent="0.2">
      <c r="AD43335" s="22"/>
    </row>
    <row r="43336" spans="30:30" x14ac:dyDescent="0.2">
      <c r="AD43336" s="22"/>
    </row>
    <row r="43337" spans="30:30" x14ac:dyDescent="0.2">
      <c r="AD43337" s="22"/>
    </row>
    <row r="43338" spans="30:30" x14ac:dyDescent="0.2">
      <c r="AD43338" s="22"/>
    </row>
    <row r="43339" spans="30:30" x14ac:dyDescent="0.2">
      <c r="AD43339" s="22"/>
    </row>
    <row r="43340" spans="30:30" x14ac:dyDescent="0.2">
      <c r="AD43340" s="22"/>
    </row>
    <row r="43341" spans="30:30" x14ac:dyDescent="0.2">
      <c r="AD43341" s="22"/>
    </row>
    <row r="43342" spans="30:30" x14ac:dyDescent="0.2">
      <c r="AD43342" s="22"/>
    </row>
    <row r="43343" spans="30:30" x14ac:dyDescent="0.2">
      <c r="AD43343" s="22"/>
    </row>
    <row r="43344" spans="30:30" x14ac:dyDescent="0.2">
      <c r="AD43344" s="22"/>
    </row>
    <row r="43345" spans="30:30" x14ac:dyDescent="0.2">
      <c r="AD43345" s="22"/>
    </row>
    <row r="43346" spans="30:30" x14ac:dyDescent="0.2">
      <c r="AD43346" s="22"/>
    </row>
    <row r="43347" spans="30:30" x14ac:dyDescent="0.2">
      <c r="AD43347" s="22"/>
    </row>
    <row r="43348" spans="30:30" x14ac:dyDescent="0.2">
      <c r="AD43348" s="22"/>
    </row>
    <row r="43349" spans="30:30" x14ac:dyDescent="0.2">
      <c r="AD43349" s="22"/>
    </row>
    <row r="43350" spans="30:30" x14ac:dyDescent="0.2">
      <c r="AD43350" s="22"/>
    </row>
    <row r="43351" spans="30:30" x14ac:dyDescent="0.2">
      <c r="AD43351" s="22"/>
    </row>
    <row r="43352" spans="30:30" x14ac:dyDescent="0.2">
      <c r="AD43352" s="22"/>
    </row>
    <row r="43353" spans="30:30" x14ac:dyDescent="0.2">
      <c r="AD43353" s="22"/>
    </row>
    <row r="43354" spans="30:30" x14ac:dyDescent="0.2">
      <c r="AD43354" s="22"/>
    </row>
    <row r="43355" spans="30:30" x14ac:dyDescent="0.2">
      <c r="AD43355" s="22"/>
    </row>
    <row r="43356" spans="30:30" x14ac:dyDescent="0.2">
      <c r="AD43356" s="22"/>
    </row>
    <row r="43357" spans="30:30" x14ac:dyDescent="0.2">
      <c r="AD43357" s="22"/>
    </row>
    <row r="43358" spans="30:30" x14ac:dyDescent="0.2">
      <c r="AD43358" s="22"/>
    </row>
    <row r="43359" spans="30:30" x14ac:dyDescent="0.2">
      <c r="AD43359" s="22"/>
    </row>
    <row r="43360" spans="30:30" x14ac:dyDescent="0.2">
      <c r="AD43360" s="22"/>
    </row>
    <row r="43361" spans="30:30" x14ac:dyDescent="0.2">
      <c r="AD43361" s="22"/>
    </row>
    <row r="43362" spans="30:30" x14ac:dyDescent="0.2">
      <c r="AD43362" s="22"/>
    </row>
    <row r="43363" spans="30:30" x14ac:dyDescent="0.2">
      <c r="AD43363" s="22"/>
    </row>
    <row r="43364" spans="30:30" x14ac:dyDescent="0.2">
      <c r="AD43364" s="22"/>
    </row>
    <row r="43365" spans="30:30" x14ac:dyDescent="0.2">
      <c r="AD43365" s="22"/>
    </row>
    <row r="43366" spans="30:30" x14ac:dyDescent="0.2">
      <c r="AD43366" s="22"/>
    </row>
    <row r="43367" spans="30:30" x14ac:dyDescent="0.2">
      <c r="AD43367" s="22"/>
    </row>
    <row r="43368" spans="30:30" x14ac:dyDescent="0.2">
      <c r="AD43368" s="22"/>
    </row>
    <row r="43369" spans="30:30" x14ac:dyDescent="0.2">
      <c r="AD43369" s="22"/>
    </row>
    <row r="43370" spans="30:30" x14ac:dyDescent="0.2">
      <c r="AD43370" s="22"/>
    </row>
    <row r="43371" spans="30:30" x14ac:dyDescent="0.2">
      <c r="AD43371" s="22"/>
    </row>
    <row r="43372" spans="30:30" x14ac:dyDescent="0.2">
      <c r="AD43372" s="22"/>
    </row>
    <row r="43373" spans="30:30" x14ac:dyDescent="0.2">
      <c r="AD43373" s="22"/>
    </row>
    <row r="43374" spans="30:30" x14ac:dyDescent="0.2">
      <c r="AD43374" s="22"/>
    </row>
    <row r="43375" spans="30:30" x14ac:dyDescent="0.2">
      <c r="AD43375" s="22"/>
    </row>
    <row r="43376" spans="30:30" x14ac:dyDescent="0.2">
      <c r="AD43376" s="22"/>
    </row>
    <row r="43377" spans="30:30" x14ac:dyDescent="0.2">
      <c r="AD43377" s="22"/>
    </row>
    <row r="43378" spans="30:30" x14ac:dyDescent="0.2">
      <c r="AD43378" s="22"/>
    </row>
    <row r="43379" spans="30:30" x14ac:dyDescent="0.2">
      <c r="AD43379" s="22"/>
    </row>
    <row r="43380" spans="30:30" x14ac:dyDescent="0.2">
      <c r="AD43380" s="22"/>
    </row>
    <row r="43381" spans="30:30" x14ac:dyDescent="0.2">
      <c r="AD43381" s="22"/>
    </row>
    <row r="43382" spans="30:30" x14ac:dyDescent="0.2">
      <c r="AD43382" s="22"/>
    </row>
    <row r="43383" spans="30:30" x14ac:dyDescent="0.2">
      <c r="AD43383" s="22"/>
    </row>
    <row r="43384" spans="30:30" x14ac:dyDescent="0.2">
      <c r="AD43384" s="22"/>
    </row>
    <row r="43385" spans="30:30" x14ac:dyDescent="0.2">
      <c r="AD43385" s="22"/>
    </row>
    <row r="43386" spans="30:30" x14ac:dyDescent="0.2">
      <c r="AD43386" s="22"/>
    </row>
    <row r="43387" spans="30:30" x14ac:dyDescent="0.2">
      <c r="AD43387" s="22"/>
    </row>
    <row r="43388" spans="30:30" x14ac:dyDescent="0.2">
      <c r="AD43388" s="22"/>
    </row>
    <row r="43389" spans="30:30" x14ac:dyDescent="0.2">
      <c r="AD43389" s="22"/>
    </row>
    <row r="43390" spans="30:30" x14ac:dyDescent="0.2">
      <c r="AD43390" s="22"/>
    </row>
    <row r="43391" spans="30:30" x14ac:dyDescent="0.2">
      <c r="AD43391" s="22"/>
    </row>
    <row r="43392" spans="30:30" x14ac:dyDescent="0.2">
      <c r="AD43392" s="22"/>
    </row>
    <row r="43393" spans="30:30" x14ac:dyDescent="0.2">
      <c r="AD43393" s="22"/>
    </row>
    <row r="43394" spans="30:30" x14ac:dyDescent="0.2">
      <c r="AD43394" s="22"/>
    </row>
    <row r="43395" spans="30:30" x14ac:dyDescent="0.2">
      <c r="AD43395" s="22"/>
    </row>
    <row r="43396" spans="30:30" x14ac:dyDescent="0.2">
      <c r="AD43396" s="22"/>
    </row>
    <row r="43397" spans="30:30" x14ac:dyDescent="0.2">
      <c r="AD43397" s="22"/>
    </row>
    <row r="43398" spans="30:30" x14ac:dyDescent="0.2">
      <c r="AD43398" s="22"/>
    </row>
    <row r="43399" spans="30:30" x14ac:dyDescent="0.2">
      <c r="AD43399" s="22"/>
    </row>
    <row r="43400" spans="30:30" x14ac:dyDescent="0.2">
      <c r="AD43400" s="22"/>
    </row>
    <row r="43401" spans="30:30" x14ac:dyDescent="0.2">
      <c r="AD43401" s="22"/>
    </row>
    <row r="43402" spans="30:30" x14ac:dyDescent="0.2">
      <c r="AD43402" s="22"/>
    </row>
    <row r="43403" spans="30:30" x14ac:dyDescent="0.2">
      <c r="AD43403" s="22"/>
    </row>
    <row r="43404" spans="30:30" x14ac:dyDescent="0.2">
      <c r="AD43404" s="22"/>
    </row>
    <row r="43405" spans="30:30" x14ac:dyDescent="0.2">
      <c r="AD43405" s="22"/>
    </row>
    <row r="43406" spans="30:30" x14ac:dyDescent="0.2">
      <c r="AD43406" s="22"/>
    </row>
    <row r="43407" spans="30:30" x14ac:dyDescent="0.2">
      <c r="AD43407" s="22"/>
    </row>
    <row r="43408" spans="30:30" x14ac:dyDescent="0.2">
      <c r="AD43408" s="22"/>
    </row>
    <row r="43409" spans="30:30" x14ac:dyDescent="0.2">
      <c r="AD43409" s="22"/>
    </row>
    <row r="43410" spans="30:30" x14ac:dyDescent="0.2">
      <c r="AD43410" s="22"/>
    </row>
    <row r="43411" spans="30:30" x14ac:dyDescent="0.2">
      <c r="AD43411" s="22"/>
    </row>
    <row r="43412" spans="30:30" x14ac:dyDescent="0.2">
      <c r="AD43412" s="22"/>
    </row>
    <row r="43413" spans="30:30" x14ac:dyDescent="0.2">
      <c r="AD43413" s="22"/>
    </row>
    <row r="43414" spans="30:30" x14ac:dyDescent="0.2">
      <c r="AD43414" s="22"/>
    </row>
    <row r="43415" spans="30:30" x14ac:dyDescent="0.2">
      <c r="AD43415" s="22"/>
    </row>
    <row r="43416" spans="30:30" x14ac:dyDescent="0.2">
      <c r="AD43416" s="22"/>
    </row>
    <row r="43417" spans="30:30" x14ac:dyDescent="0.2">
      <c r="AD43417" s="22"/>
    </row>
    <row r="43418" spans="30:30" x14ac:dyDescent="0.2">
      <c r="AD43418" s="22"/>
    </row>
    <row r="43419" spans="30:30" x14ac:dyDescent="0.2">
      <c r="AD43419" s="22"/>
    </row>
    <row r="43420" spans="30:30" x14ac:dyDescent="0.2">
      <c r="AD43420" s="22"/>
    </row>
    <row r="43421" spans="30:30" x14ac:dyDescent="0.2">
      <c r="AD43421" s="22"/>
    </row>
    <row r="43422" spans="30:30" x14ac:dyDescent="0.2">
      <c r="AD43422" s="22"/>
    </row>
    <row r="43423" spans="30:30" x14ac:dyDescent="0.2">
      <c r="AD43423" s="22"/>
    </row>
    <row r="43424" spans="30:30" x14ac:dyDescent="0.2">
      <c r="AD43424" s="22"/>
    </row>
    <row r="43425" spans="30:30" x14ac:dyDescent="0.2">
      <c r="AD43425" s="22"/>
    </row>
    <row r="43426" spans="30:30" x14ac:dyDescent="0.2">
      <c r="AD43426" s="22"/>
    </row>
    <row r="43427" spans="30:30" x14ac:dyDescent="0.2">
      <c r="AD43427" s="22"/>
    </row>
    <row r="43428" spans="30:30" x14ac:dyDescent="0.2">
      <c r="AD43428" s="22"/>
    </row>
    <row r="43429" spans="30:30" x14ac:dyDescent="0.2">
      <c r="AD43429" s="22"/>
    </row>
    <row r="43430" spans="30:30" x14ac:dyDescent="0.2">
      <c r="AD43430" s="22"/>
    </row>
    <row r="43431" spans="30:30" x14ac:dyDescent="0.2">
      <c r="AD43431" s="22"/>
    </row>
    <row r="43432" spans="30:30" x14ac:dyDescent="0.2">
      <c r="AD43432" s="22"/>
    </row>
    <row r="43433" spans="30:30" x14ac:dyDescent="0.2">
      <c r="AD43433" s="22"/>
    </row>
    <row r="43434" spans="30:30" x14ac:dyDescent="0.2">
      <c r="AD43434" s="22"/>
    </row>
    <row r="43435" spans="30:30" x14ac:dyDescent="0.2">
      <c r="AD43435" s="22"/>
    </row>
    <row r="43436" spans="30:30" x14ac:dyDescent="0.2">
      <c r="AD43436" s="22"/>
    </row>
    <row r="43437" spans="30:30" x14ac:dyDescent="0.2">
      <c r="AD43437" s="22"/>
    </row>
    <row r="43438" spans="30:30" x14ac:dyDescent="0.2">
      <c r="AD43438" s="22"/>
    </row>
    <row r="43439" spans="30:30" x14ac:dyDescent="0.2">
      <c r="AD43439" s="22"/>
    </row>
    <row r="43440" spans="30:30" x14ac:dyDescent="0.2">
      <c r="AD43440" s="22"/>
    </row>
    <row r="43441" spans="30:30" x14ac:dyDescent="0.2">
      <c r="AD43441" s="22"/>
    </row>
    <row r="43442" spans="30:30" x14ac:dyDescent="0.2">
      <c r="AD43442" s="22"/>
    </row>
    <row r="43443" spans="30:30" x14ac:dyDescent="0.2">
      <c r="AD43443" s="22"/>
    </row>
    <row r="43444" spans="30:30" x14ac:dyDescent="0.2">
      <c r="AD43444" s="22"/>
    </row>
    <row r="43445" spans="30:30" x14ac:dyDescent="0.2">
      <c r="AD43445" s="22"/>
    </row>
    <row r="43446" spans="30:30" x14ac:dyDescent="0.2">
      <c r="AD43446" s="22"/>
    </row>
    <row r="43447" spans="30:30" x14ac:dyDescent="0.2">
      <c r="AD43447" s="22"/>
    </row>
    <row r="43448" spans="30:30" x14ac:dyDescent="0.2">
      <c r="AD43448" s="22"/>
    </row>
    <row r="43449" spans="30:30" x14ac:dyDescent="0.2">
      <c r="AD43449" s="22"/>
    </row>
    <row r="43450" spans="30:30" x14ac:dyDescent="0.2">
      <c r="AD43450" s="22"/>
    </row>
    <row r="43451" spans="30:30" x14ac:dyDescent="0.2">
      <c r="AD43451" s="22"/>
    </row>
    <row r="43452" spans="30:30" x14ac:dyDescent="0.2">
      <c r="AD43452" s="22"/>
    </row>
    <row r="43453" spans="30:30" x14ac:dyDescent="0.2">
      <c r="AD43453" s="22"/>
    </row>
    <row r="43454" spans="30:30" x14ac:dyDescent="0.2">
      <c r="AD43454" s="22"/>
    </row>
    <row r="43455" spans="30:30" x14ac:dyDescent="0.2">
      <c r="AD43455" s="22"/>
    </row>
    <row r="43456" spans="30:30" x14ac:dyDescent="0.2">
      <c r="AD43456" s="22"/>
    </row>
    <row r="43457" spans="30:30" x14ac:dyDescent="0.2">
      <c r="AD43457" s="22"/>
    </row>
    <row r="43458" spans="30:30" x14ac:dyDescent="0.2">
      <c r="AD43458" s="22"/>
    </row>
    <row r="43459" spans="30:30" x14ac:dyDescent="0.2">
      <c r="AD43459" s="22"/>
    </row>
    <row r="43460" spans="30:30" x14ac:dyDescent="0.2">
      <c r="AD43460" s="22"/>
    </row>
    <row r="43461" spans="30:30" x14ac:dyDescent="0.2">
      <c r="AD43461" s="22"/>
    </row>
    <row r="43462" spans="30:30" x14ac:dyDescent="0.2">
      <c r="AD43462" s="22"/>
    </row>
    <row r="43463" spans="30:30" x14ac:dyDescent="0.2">
      <c r="AD43463" s="22"/>
    </row>
    <row r="43464" spans="30:30" x14ac:dyDescent="0.2">
      <c r="AD43464" s="22"/>
    </row>
    <row r="43465" spans="30:30" x14ac:dyDescent="0.2">
      <c r="AD43465" s="22"/>
    </row>
    <row r="43466" spans="30:30" x14ac:dyDescent="0.2">
      <c r="AD43466" s="22"/>
    </row>
    <row r="43467" spans="30:30" x14ac:dyDescent="0.2">
      <c r="AD43467" s="22"/>
    </row>
    <row r="43468" spans="30:30" x14ac:dyDescent="0.2">
      <c r="AD43468" s="22"/>
    </row>
    <row r="43469" spans="30:30" x14ac:dyDescent="0.2">
      <c r="AD43469" s="22"/>
    </row>
    <row r="43470" spans="30:30" x14ac:dyDescent="0.2">
      <c r="AD43470" s="22"/>
    </row>
    <row r="43471" spans="30:30" x14ac:dyDescent="0.2">
      <c r="AD43471" s="22"/>
    </row>
    <row r="43472" spans="30:30" x14ac:dyDescent="0.2">
      <c r="AD43472" s="22"/>
    </row>
    <row r="43473" spans="30:30" x14ac:dyDescent="0.2">
      <c r="AD43473" s="22"/>
    </row>
    <row r="43474" spans="30:30" x14ac:dyDescent="0.2">
      <c r="AD43474" s="22"/>
    </row>
    <row r="43475" spans="30:30" x14ac:dyDescent="0.2">
      <c r="AD43475" s="22"/>
    </row>
    <row r="43476" spans="30:30" x14ac:dyDescent="0.2">
      <c r="AD43476" s="22"/>
    </row>
    <row r="43477" spans="30:30" x14ac:dyDescent="0.2">
      <c r="AD43477" s="22"/>
    </row>
    <row r="43478" spans="30:30" x14ac:dyDescent="0.2">
      <c r="AD43478" s="22"/>
    </row>
    <row r="43479" spans="30:30" x14ac:dyDescent="0.2">
      <c r="AD43479" s="22"/>
    </row>
    <row r="43480" spans="30:30" x14ac:dyDescent="0.2">
      <c r="AD43480" s="22"/>
    </row>
    <row r="43481" spans="30:30" x14ac:dyDescent="0.2">
      <c r="AD43481" s="22"/>
    </row>
    <row r="43482" spans="30:30" x14ac:dyDescent="0.2">
      <c r="AD43482" s="22"/>
    </row>
    <row r="43483" spans="30:30" x14ac:dyDescent="0.2">
      <c r="AD43483" s="22"/>
    </row>
    <row r="43484" spans="30:30" x14ac:dyDescent="0.2">
      <c r="AD43484" s="22"/>
    </row>
    <row r="43485" spans="30:30" x14ac:dyDescent="0.2">
      <c r="AD43485" s="22"/>
    </row>
    <row r="43486" spans="30:30" x14ac:dyDescent="0.2">
      <c r="AD43486" s="22"/>
    </row>
    <row r="43487" spans="30:30" x14ac:dyDescent="0.2">
      <c r="AD43487" s="22"/>
    </row>
    <row r="43488" spans="30:30" x14ac:dyDescent="0.2">
      <c r="AD43488" s="22"/>
    </row>
    <row r="43489" spans="30:30" x14ac:dyDescent="0.2">
      <c r="AD43489" s="22"/>
    </row>
    <row r="43490" spans="30:30" x14ac:dyDescent="0.2">
      <c r="AD43490" s="22"/>
    </row>
    <row r="43491" spans="30:30" x14ac:dyDescent="0.2">
      <c r="AD43491" s="22"/>
    </row>
    <row r="43492" spans="30:30" x14ac:dyDescent="0.2">
      <c r="AD43492" s="22"/>
    </row>
    <row r="43493" spans="30:30" x14ac:dyDescent="0.2">
      <c r="AD43493" s="22"/>
    </row>
    <row r="43494" spans="30:30" x14ac:dyDescent="0.2">
      <c r="AD43494" s="22"/>
    </row>
    <row r="43495" spans="30:30" x14ac:dyDescent="0.2">
      <c r="AD43495" s="22"/>
    </row>
    <row r="43496" spans="30:30" x14ac:dyDescent="0.2">
      <c r="AD43496" s="22"/>
    </row>
    <row r="43497" spans="30:30" x14ac:dyDescent="0.2">
      <c r="AD43497" s="22"/>
    </row>
    <row r="43498" spans="30:30" x14ac:dyDescent="0.2">
      <c r="AD43498" s="22"/>
    </row>
    <row r="43499" spans="30:30" x14ac:dyDescent="0.2">
      <c r="AD43499" s="22"/>
    </row>
    <row r="43500" spans="30:30" x14ac:dyDescent="0.2">
      <c r="AD43500" s="22"/>
    </row>
    <row r="43501" spans="30:30" x14ac:dyDescent="0.2">
      <c r="AD43501" s="22"/>
    </row>
    <row r="43502" spans="30:30" x14ac:dyDescent="0.2">
      <c r="AD43502" s="22"/>
    </row>
    <row r="43503" spans="30:30" x14ac:dyDescent="0.2">
      <c r="AD43503" s="22"/>
    </row>
    <row r="43504" spans="30:30" x14ac:dyDescent="0.2">
      <c r="AD43504" s="22"/>
    </row>
    <row r="43505" spans="30:30" x14ac:dyDescent="0.2">
      <c r="AD43505" s="22"/>
    </row>
    <row r="43506" spans="30:30" x14ac:dyDescent="0.2">
      <c r="AD43506" s="22"/>
    </row>
    <row r="43507" spans="30:30" x14ac:dyDescent="0.2">
      <c r="AD43507" s="22"/>
    </row>
    <row r="43508" spans="30:30" x14ac:dyDescent="0.2">
      <c r="AD43508" s="22"/>
    </row>
    <row r="43509" spans="30:30" x14ac:dyDescent="0.2">
      <c r="AD43509" s="22"/>
    </row>
    <row r="43510" spans="30:30" x14ac:dyDescent="0.2">
      <c r="AD43510" s="22"/>
    </row>
    <row r="43511" spans="30:30" x14ac:dyDescent="0.2">
      <c r="AD43511" s="22"/>
    </row>
    <row r="43512" spans="30:30" x14ac:dyDescent="0.2">
      <c r="AD43512" s="22"/>
    </row>
    <row r="43513" spans="30:30" x14ac:dyDescent="0.2">
      <c r="AD43513" s="22"/>
    </row>
    <row r="43514" spans="30:30" x14ac:dyDescent="0.2">
      <c r="AD43514" s="22"/>
    </row>
    <row r="43515" spans="30:30" x14ac:dyDescent="0.2">
      <c r="AD43515" s="22"/>
    </row>
    <row r="43516" spans="30:30" x14ac:dyDescent="0.2">
      <c r="AD43516" s="22"/>
    </row>
    <row r="43517" spans="30:30" x14ac:dyDescent="0.2">
      <c r="AD43517" s="22"/>
    </row>
    <row r="43518" spans="30:30" x14ac:dyDescent="0.2">
      <c r="AD43518" s="22"/>
    </row>
    <row r="43519" spans="30:30" x14ac:dyDescent="0.2">
      <c r="AD43519" s="22"/>
    </row>
    <row r="43520" spans="30:30" x14ac:dyDescent="0.2">
      <c r="AD43520" s="22"/>
    </row>
    <row r="43521" spans="30:30" x14ac:dyDescent="0.2">
      <c r="AD43521" s="22"/>
    </row>
    <row r="43522" spans="30:30" x14ac:dyDescent="0.2">
      <c r="AD43522" s="22"/>
    </row>
    <row r="43523" spans="30:30" x14ac:dyDescent="0.2">
      <c r="AD43523" s="22"/>
    </row>
    <row r="43524" spans="30:30" x14ac:dyDescent="0.2">
      <c r="AD43524" s="22"/>
    </row>
    <row r="43525" spans="30:30" x14ac:dyDescent="0.2">
      <c r="AD43525" s="22"/>
    </row>
    <row r="43526" spans="30:30" x14ac:dyDescent="0.2">
      <c r="AD43526" s="22"/>
    </row>
    <row r="43527" spans="30:30" x14ac:dyDescent="0.2">
      <c r="AD43527" s="22"/>
    </row>
    <row r="43528" spans="30:30" x14ac:dyDescent="0.2">
      <c r="AD43528" s="22"/>
    </row>
    <row r="43529" spans="30:30" x14ac:dyDescent="0.2">
      <c r="AD43529" s="22"/>
    </row>
    <row r="43530" spans="30:30" x14ac:dyDescent="0.2">
      <c r="AD43530" s="22"/>
    </row>
    <row r="43531" spans="30:30" x14ac:dyDescent="0.2">
      <c r="AD43531" s="22"/>
    </row>
    <row r="43532" spans="30:30" x14ac:dyDescent="0.2">
      <c r="AD43532" s="22"/>
    </row>
    <row r="43533" spans="30:30" x14ac:dyDescent="0.2">
      <c r="AD43533" s="22"/>
    </row>
    <row r="43534" spans="30:30" x14ac:dyDescent="0.2">
      <c r="AD43534" s="22"/>
    </row>
    <row r="43535" spans="30:30" x14ac:dyDescent="0.2">
      <c r="AD43535" s="22"/>
    </row>
    <row r="43536" spans="30:30" x14ac:dyDescent="0.2">
      <c r="AD43536" s="22"/>
    </row>
    <row r="43537" spans="30:30" x14ac:dyDescent="0.2">
      <c r="AD43537" s="22"/>
    </row>
    <row r="43538" spans="30:30" x14ac:dyDescent="0.2">
      <c r="AD43538" s="22"/>
    </row>
    <row r="43539" spans="30:30" x14ac:dyDescent="0.2">
      <c r="AD43539" s="22"/>
    </row>
    <row r="43540" spans="30:30" x14ac:dyDescent="0.2">
      <c r="AD43540" s="22"/>
    </row>
    <row r="43541" spans="30:30" x14ac:dyDescent="0.2">
      <c r="AD43541" s="22"/>
    </row>
    <row r="43542" spans="30:30" x14ac:dyDescent="0.2">
      <c r="AD43542" s="22"/>
    </row>
    <row r="43543" spans="30:30" x14ac:dyDescent="0.2">
      <c r="AD43543" s="22"/>
    </row>
    <row r="43544" spans="30:30" x14ac:dyDescent="0.2">
      <c r="AD43544" s="22"/>
    </row>
    <row r="43545" spans="30:30" x14ac:dyDescent="0.2">
      <c r="AD43545" s="22"/>
    </row>
    <row r="43546" spans="30:30" x14ac:dyDescent="0.2">
      <c r="AD43546" s="22"/>
    </row>
    <row r="43547" spans="30:30" x14ac:dyDescent="0.2">
      <c r="AD43547" s="22"/>
    </row>
    <row r="43548" spans="30:30" x14ac:dyDescent="0.2">
      <c r="AD43548" s="22"/>
    </row>
    <row r="43549" spans="30:30" x14ac:dyDescent="0.2">
      <c r="AD43549" s="22"/>
    </row>
    <row r="43550" spans="30:30" x14ac:dyDescent="0.2">
      <c r="AD43550" s="22"/>
    </row>
    <row r="43551" spans="30:30" x14ac:dyDescent="0.2">
      <c r="AD43551" s="22"/>
    </row>
    <row r="43552" spans="30:30" x14ac:dyDescent="0.2">
      <c r="AD43552" s="22"/>
    </row>
    <row r="43553" spans="30:30" x14ac:dyDescent="0.2">
      <c r="AD43553" s="22"/>
    </row>
    <row r="43554" spans="30:30" x14ac:dyDescent="0.2">
      <c r="AD43554" s="22"/>
    </row>
    <row r="43555" spans="30:30" x14ac:dyDescent="0.2">
      <c r="AD43555" s="22"/>
    </row>
    <row r="43556" spans="30:30" x14ac:dyDescent="0.2">
      <c r="AD43556" s="22"/>
    </row>
    <row r="43557" spans="30:30" x14ac:dyDescent="0.2">
      <c r="AD43557" s="22"/>
    </row>
    <row r="43558" spans="30:30" x14ac:dyDescent="0.2">
      <c r="AD43558" s="22"/>
    </row>
    <row r="43559" spans="30:30" x14ac:dyDescent="0.2">
      <c r="AD43559" s="22"/>
    </row>
    <row r="43560" spans="30:30" x14ac:dyDescent="0.2">
      <c r="AD43560" s="22"/>
    </row>
    <row r="43561" spans="30:30" x14ac:dyDescent="0.2">
      <c r="AD43561" s="22"/>
    </row>
    <row r="43562" spans="30:30" x14ac:dyDescent="0.2">
      <c r="AD43562" s="22"/>
    </row>
    <row r="43563" spans="30:30" x14ac:dyDescent="0.2">
      <c r="AD43563" s="22"/>
    </row>
    <row r="43564" spans="30:30" x14ac:dyDescent="0.2">
      <c r="AD43564" s="22"/>
    </row>
    <row r="43565" spans="30:30" x14ac:dyDescent="0.2">
      <c r="AD43565" s="22"/>
    </row>
    <row r="43566" spans="30:30" x14ac:dyDescent="0.2">
      <c r="AD43566" s="22"/>
    </row>
    <row r="43567" spans="30:30" x14ac:dyDescent="0.2">
      <c r="AD43567" s="22"/>
    </row>
    <row r="43568" spans="30:30" x14ac:dyDescent="0.2">
      <c r="AD43568" s="22"/>
    </row>
    <row r="43569" spans="30:30" x14ac:dyDescent="0.2">
      <c r="AD43569" s="22"/>
    </row>
    <row r="43570" spans="30:30" x14ac:dyDescent="0.2">
      <c r="AD43570" s="22"/>
    </row>
    <row r="43571" spans="30:30" x14ac:dyDescent="0.2">
      <c r="AD43571" s="22"/>
    </row>
    <row r="43572" spans="30:30" x14ac:dyDescent="0.2">
      <c r="AD43572" s="22"/>
    </row>
    <row r="43573" spans="30:30" x14ac:dyDescent="0.2">
      <c r="AD43573" s="22"/>
    </row>
    <row r="43574" spans="30:30" x14ac:dyDescent="0.2">
      <c r="AD43574" s="22"/>
    </row>
    <row r="43575" spans="30:30" x14ac:dyDescent="0.2">
      <c r="AD43575" s="22"/>
    </row>
    <row r="43576" spans="30:30" x14ac:dyDescent="0.2">
      <c r="AD43576" s="22"/>
    </row>
    <row r="43577" spans="30:30" x14ac:dyDescent="0.2">
      <c r="AD43577" s="22"/>
    </row>
    <row r="43578" spans="30:30" x14ac:dyDescent="0.2">
      <c r="AD43578" s="22"/>
    </row>
    <row r="43579" spans="30:30" x14ac:dyDescent="0.2">
      <c r="AD43579" s="22"/>
    </row>
    <row r="43580" spans="30:30" x14ac:dyDescent="0.2">
      <c r="AD43580" s="22"/>
    </row>
    <row r="43581" spans="30:30" x14ac:dyDescent="0.2">
      <c r="AD43581" s="22"/>
    </row>
    <row r="43582" spans="30:30" x14ac:dyDescent="0.2">
      <c r="AD43582" s="22"/>
    </row>
    <row r="43583" spans="30:30" x14ac:dyDescent="0.2">
      <c r="AD43583" s="22"/>
    </row>
    <row r="43584" spans="30:30" x14ac:dyDescent="0.2">
      <c r="AD43584" s="22"/>
    </row>
    <row r="43585" spans="30:30" x14ac:dyDescent="0.2">
      <c r="AD43585" s="22"/>
    </row>
    <row r="43586" spans="30:30" x14ac:dyDescent="0.2">
      <c r="AD43586" s="22"/>
    </row>
    <row r="43587" spans="30:30" x14ac:dyDescent="0.2">
      <c r="AD43587" s="22"/>
    </row>
    <row r="43588" spans="30:30" x14ac:dyDescent="0.2">
      <c r="AD43588" s="22"/>
    </row>
    <row r="43589" spans="30:30" x14ac:dyDescent="0.2">
      <c r="AD43589" s="22"/>
    </row>
    <row r="43590" spans="30:30" x14ac:dyDescent="0.2">
      <c r="AD43590" s="22"/>
    </row>
    <row r="43591" spans="30:30" x14ac:dyDescent="0.2">
      <c r="AD43591" s="22"/>
    </row>
    <row r="43592" spans="30:30" x14ac:dyDescent="0.2">
      <c r="AD43592" s="22"/>
    </row>
    <row r="43593" spans="30:30" x14ac:dyDescent="0.2">
      <c r="AD43593" s="22"/>
    </row>
    <row r="43594" spans="30:30" x14ac:dyDescent="0.2">
      <c r="AD43594" s="22"/>
    </row>
    <row r="43595" spans="30:30" x14ac:dyDescent="0.2">
      <c r="AD43595" s="22"/>
    </row>
    <row r="43596" spans="30:30" x14ac:dyDescent="0.2">
      <c r="AD43596" s="22"/>
    </row>
    <row r="43597" spans="30:30" x14ac:dyDescent="0.2">
      <c r="AD43597" s="22"/>
    </row>
    <row r="43598" spans="30:30" x14ac:dyDescent="0.2">
      <c r="AD43598" s="22"/>
    </row>
    <row r="43599" spans="30:30" x14ac:dyDescent="0.2">
      <c r="AD43599" s="22"/>
    </row>
    <row r="43600" spans="30:30" x14ac:dyDescent="0.2">
      <c r="AD43600" s="22"/>
    </row>
    <row r="43601" spans="30:30" x14ac:dyDescent="0.2">
      <c r="AD43601" s="22"/>
    </row>
    <row r="43602" spans="30:30" x14ac:dyDescent="0.2">
      <c r="AD43602" s="22"/>
    </row>
    <row r="43603" spans="30:30" x14ac:dyDescent="0.2">
      <c r="AD43603" s="22"/>
    </row>
    <row r="43604" spans="30:30" x14ac:dyDescent="0.2">
      <c r="AD43604" s="22"/>
    </row>
    <row r="43605" spans="30:30" x14ac:dyDescent="0.2">
      <c r="AD43605" s="22"/>
    </row>
    <row r="43606" spans="30:30" x14ac:dyDescent="0.2">
      <c r="AD43606" s="22"/>
    </row>
    <row r="43607" spans="30:30" x14ac:dyDescent="0.2">
      <c r="AD43607" s="22"/>
    </row>
    <row r="43608" spans="30:30" x14ac:dyDescent="0.2">
      <c r="AD43608" s="22"/>
    </row>
    <row r="43609" spans="30:30" x14ac:dyDescent="0.2">
      <c r="AD43609" s="22"/>
    </row>
    <row r="43610" spans="30:30" x14ac:dyDescent="0.2">
      <c r="AD43610" s="22"/>
    </row>
    <row r="43611" spans="30:30" x14ac:dyDescent="0.2">
      <c r="AD43611" s="22"/>
    </row>
    <row r="43612" spans="30:30" x14ac:dyDescent="0.2">
      <c r="AD43612" s="22"/>
    </row>
    <row r="43613" spans="30:30" x14ac:dyDescent="0.2">
      <c r="AD43613" s="22"/>
    </row>
    <row r="43614" spans="30:30" x14ac:dyDescent="0.2">
      <c r="AD43614" s="22"/>
    </row>
    <row r="43615" spans="30:30" x14ac:dyDescent="0.2">
      <c r="AD43615" s="22"/>
    </row>
    <row r="43616" spans="30:30" x14ac:dyDescent="0.2">
      <c r="AD43616" s="22"/>
    </row>
    <row r="43617" spans="30:30" x14ac:dyDescent="0.2">
      <c r="AD43617" s="22"/>
    </row>
    <row r="43618" spans="30:30" x14ac:dyDescent="0.2">
      <c r="AD43618" s="22"/>
    </row>
    <row r="43619" spans="30:30" x14ac:dyDescent="0.2">
      <c r="AD43619" s="22"/>
    </row>
    <row r="43620" spans="30:30" x14ac:dyDescent="0.2">
      <c r="AD43620" s="22"/>
    </row>
    <row r="43621" spans="30:30" x14ac:dyDescent="0.2">
      <c r="AD43621" s="22"/>
    </row>
    <row r="43622" spans="30:30" x14ac:dyDescent="0.2">
      <c r="AD43622" s="22"/>
    </row>
    <row r="43623" spans="30:30" x14ac:dyDescent="0.2">
      <c r="AD43623" s="22"/>
    </row>
    <row r="43624" spans="30:30" x14ac:dyDescent="0.2">
      <c r="AD43624" s="22"/>
    </row>
    <row r="43625" spans="30:30" x14ac:dyDescent="0.2">
      <c r="AD43625" s="22"/>
    </row>
    <row r="43626" spans="30:30" x14ac:dyDescent="0.2">
      <c r="AD43626" s="22"/>
    </row>
    <row r="43627" spans="30:30" x14ac:dyDescent="0.2">
      <c r="AD43627" s="22"/>
    </row>
    <row r="43628" spans="30:30" x14ac:dyDescent="0.2">
      <c r="AD43628" s="22"/>
    </row>
    <row r="43629" spans="30:30" x14ac:dyDescent="0.2">
      <c r="AD43629" s="22"/>
    </row>
    <row r="43630" spans="30:30" x14ac:dyDescent="0.2">
      <c r="AD43630" s="22"/>
    </row>
    <row r="43631" spans="30:30" x14ac:dyDescent="0.2">
      <c r="AD43631" s="22"/>
    </row>
    <row r="43632" spans="30:30" x14ac:dyDescent="0.2">
      <c r="AD43632" s="22"/>
    </row>
    <row r="43633" spans="30:30" x14ac:dyDescent="0.2">
      <c r="AD43633" s="22"/>
    </row>
    <row r="43634" spans="30:30" x14ac:dyDescent="0.2">
      <c r="AD43634" s="22"/>
    </row>
    <row r="43635" spans="30:30" x14ac:dyDescent="0.2">
      <c r="AD43635" s="22"/>
    </row>
    <row r="43636" spans="30:30" x14ac:dyDescent="0.2">
      <c r="AD43636" s="22"/>
    </row>
    <row r="43637" spans="30:30" x14ac:dyDescent="0.2">
      <c r="AD43637" s="22"/>
    </row>
    <row r="43638" spans="30:30" x14ac:dyDescent="0.2">
      <c r="AD43638" s="22"/>
    </row>
    <row r="43639" spans="30:30" x14ac:dyDescent="0.2">
      <c r="AD43639" s="22"/>
    </row>
    <row r="43640" spans="30:30" x14ac:dyDescent="0.2">
      <c r="AD43640" s="22"/>
    </row>
    <row r="43641" spans="30:30" x14ac:dyDescent="0.2">
      <c r="AD43641" s="22"/>
    </row>
    <row r="43642" spans="30:30" x14ac:dyDescent="0.2">
      <c r="AD43642" s="22"/>
    </row>
    <row r="43643" spans="30:30" x14ac:dyDescent="0.2">
      <c r="AD43643" s="22"/>
    </row>
    <row r="43644" spans="30:30" x14ac:dyDescent="0.2">
      <c r="AD43644" s="22"/>
    </row>
    <row r="43645" spans="30:30" x14ac:dyDescent="0.2">
      <c r="AD43645" s="22"/>
    </row>
    <row r="43646" spans="30:30" x14ac:dyDescent="0.2">
      <c r="AD43646" s="22"/>
    </row>
    <row r="43647" spans="30:30" x14ac:dyDescent="0.2">
      <c r="AD43647" s="22"/>
    </row>
    <row r="43648" spans="30:30" x14ac:dyDescent="0.2">
      <c r="AD43648" s="22"/>
    </row>
    <row r="43649" spans="30:30" x14ac:dyDescent="0.2">
      <c r="AD43649" s="22"/>
    </row>
    <row r="43650" spans="30:30" x14ac:dyDescent="0.2">
      <c r="AD43650" s="22"/>
    </row>
    <row r="43651" spans="30:30" x14ac:dyDescent="0.2">
      <c r="AD43651" s="22"/>
    </row>
    <row r="43652" spans="30:30" x14ac:dyDescent="0.2">
      <c r="AD43652" s="22"/>
    </row>
    <row r="43653" spans="30:30" x14ac:dyDescent="0.2">
      <c r="AD43653" s="22"/>
    </row>
    <row r="43654" spans="30:30" x14ac:dyDescent="0.2">
      <c r="AD43654" s="22"/>
    </row>
    <row r="43655" spans="30:30" x14ac:dyDescent="0.2">
      <c r="AD43655" s="22"/>
    </row>
    <row r="43656" spans="30:30" x14ac:dyDescent="0.2">
      <c r="AD43656" s="22"/>
    </row>
    <row r="43657" spans="30:30" x14ac:dyDescent="0.2">
      <c r="AD43657" s="22"/>
    </row>
    <row r="43658" spans="30:30" x14ac:dyDescent="0.2">
      <c r="AD43658" s="22"/>
    </row>
    <row r="43659" spans="30:30" x14ac:dyDescent="0.2">
      <c r="AD43659" s="22"/>
    </row>
    <row r="43660" spans="30:30" x14ac:dyDescent="0.2">
      <c r="AD43660" s="22"/>
    </row>
    <row r="43661" spans="30:30" x14ac:dyDescent="0.2">
      <c r="AD43661" s="22"/>
    </row>
    <row r="43662" spans="30:30" x14ac:dyDescent="0.2">
      <c r="AD43662" s="22"/>
    </row>
    <row r="43663" spans="30:30" x14ac:dyDescent="0.2">
      <c r="AD43663" s="22"/>
    </row>
    <row r="43664" spans="30:30" x14ac:dyDescent="0.2">
      <c r="AD43664" s="22"/>
    </row>
    <row r="43665" spans="30:30" x14ac:dyDescent="0.2">
      <c r="AD43665" s="22"/>
    </row>
    <row r="43666" spans="30:30" x14ac:dyDescent="0.2">
      <c r="AD43666" s="22"/>
    </row>
    <row r="43667" spans="30:30" x14ac:dyDescent="0.2">
      <c r="AD43667" s="22"/>
    </row>
    <row r="43668" spans="30:30" x14ac:dyDescent="0.2">
      <c r="AD43668" s="22"/>
    </row>
    <row r="43669" spans="30:30" x14ac:dyDescent="0.2">
      <c r="AD43669" s="22"/>
    </row>
    <row r="43670" spans="30:30" x14ac:dyDescent="0.2">
      <c r="AD43670" s="22"/>
    </row>
    <row r="43671" spans="30:30" x14ac:dyDescent="0.2">
      <c r="AD43671" s="22"/>
    </row>
    <row r="43672" spans="30:30" x14ac:dyDescent="0.2">
      <c r="AD43672" s="22"/>
    </row>
    <row r="43673" spans="30:30" x14ac:dyDescent="0.2">
      <c r="AD43673" s="22"/>
    </row>
    <row r="43674" spans="30:30" x14ac:dyDescent="0.2">
      <c r="AD43674" s="22"/>
    </row>
    <row r="43675" spans="30:30" x14ac:dyDescent="0.2">
      <c r="AD43675" s="22"/>
    </row>
    <row r="43676" spans="30:30" x14ac:dyDescent="0.2">
      <c r="AD43676" s="22"/>
    </row>
    <row r="43677" spans="30:30" x14ac:dyDescent="0.2">
      <c r="AD43677" s="22"/>
    </row>
    <row r="43678" spans="30:30" x14ac:dyDescent="0.2">
      <c r="AD43678" s="22"/>
    </row>
    <row r="43679" spans="30:30" x14ac:dyDescent="0.2">
      <c r="AD43679" s="22"/>
    </row>
    <row r="43680" spans="30:30" x14ac:dyDescent="0.2">
      <c r="AD43680" s="22"/>
    </row>
    <row r="43681" spans="30:30" x14ac:dyDescent="0.2">
      <c r="AD43681" s="22"/>
    </row>
    <row r="43682" spans="30:30" x14ac:dyDescent="0.2">
      <c r="AD43682" s="22"/>
    </row>
    <row r="43683" spans="30:30" x14ac:dyDescent="0.2">
      <c r="AD43683" s="22"/>
    </row>
    <row r="43684" spans="30:30" x14ac:dyDescent="0.2">
      <c r="AD43684" s="22"/>
    </row>
    <row r="43685" spans="30:30" x14ac:dyDescent="0.2">
      <c r="AD43685" s="22"/>
    </row>
    <row r="43686" spans="30:30" x14ac:dyDescent="0.2">
      <c r="AD43686" s="22"/>
    </row>
    <row r="43687" spans="30:30" x14ac:dyDescent="0.2">
      <c r="AD43687" s="22"/>
    </row>
    <row r="43688" spans="30:30" x14ac:dyDescent="0.2">
      <c r="AD43688" s="22"/>
    </row>
    <row r="43689" spans="30:30" x14ac:dyDescent="0.2">
      <c r="AD43689" s="22"/>
    </row>
    <row r="43690" spans="30:30" x14ac:dyDescent="0.2">
      <c r="AD43690" s="22"/>
    </row>
    <row r="43691" spans="30:30" x14ac:dyDescent="0.2">
      <c r="AD43691" s="22"/>
    </row>
    <row r="43692" spans="30:30" x14ac:dyDescent="0.2">
      <c r="AD43692" s="22"/>
    </row>
    <row r="43693" spans="30:30" x14ac:dyDescent="0.2">
      <c r="AD43693" s="22"/>
    </row>
    <row r="43694" spans="30:30" x14ac:dyDescent="0.2">
      <c r="AD43694" s="22"/>
    </row>
    <row r="43695" spans="30:30" x14ac:dyDescent="0.2">
      <c r="AD43695" s="22"/>
    </row>
    <row r="43696" spans="30:30" x14ac:dyDescent="0.2">
      <c r="AD43696" s="22"/>
    </row>
    <row r="43697" spans="30:30" x14ac:dyDescent="0.2">
      <c r="AD43697" s="22"/>
    </row>
    <row r="43698" spans="30:30" x14ac:dyDescent="0.2">
      <c r="AD43698" s="22"/>
    </row>
    <row r="43699" spans="30:30" x14ac:dyDescent="0.2">
      <c r="AD43699" s="22"/>
    </row>
    <row r="43700" spans="30:30" x14ac:dyDescent="0.2">
      <c r="AD43700" s="22"/>
    </row>
    <row r="43701" spans="30:30" x14ac:dyDescent="0.2">
      <c r="AD43701" s="22"/>
    </row>
    <row r="43702" spans="30:30" x14ac:dyDescent="0.2">
      <c r="AD43702" s="22"/>
    </row>
    <row r="43703" spans="30:30" x14ac:dyDescent="0.2">
      <c r="AD43703" s="22"/>
    </row>
    <row r="43704" spans="30:30" x14ac:dyDescent="0.2">
      <c r="AD43704" s="22"/>
    </row>
    <row r="43705" spans="30:30" x14ac:dyDescent="0.2">
      <c r="AD43705" s="22"/>
    </row>
    <row r="43706" spans="30:30" x14ac:dyDescent="0.2">
      <c r="AD43706" s="22"/>
    </row>
    <row r="43707" spans="30:30" x14ac:dyDescent="0.2">
      <c r="AD43707" s="22"/>
    </row>
    <row r="43708" spans="30:30" x14ac:dyDescent="0.2">
      <c r="AD43708" s="22"/>
    </row>
    <row r="43709" spans="30:30" x14ac:dyDescent="0.2">
      <c r="AD43709" s="22"/>
    </row>
    <row r="43710" spans="30:30" x14ac:dyDescent="0.2">
      <c r="AD43710" s="22"/>
    </row>
    <row r="43711" spans="30:30" x14ac:dyDescent="0.2">
      <c r="AD43711" s="22"/>
    </row>
    <row r="43712" spans="30:30" x14ac:dyDescent="0.2">
      <c r="AD43712" s="22"/>
    </row>
    <row r="43713" spans="30:30" x14ac:dyDescent="0.2">
      <c r="AD43713" s="22"/>
    </row>
    <row r="43714" spans="30:30" x14ac:dyDescent="0.2">
      <c r="AD43714" s="22"/>
    </row>
    <row r="43715" spans="30:30" x14ac:dyDescent="0.2">
      <c r="AD43715" s="22"/>
    </row>
    <row r="43716" spans="30:30" x14ac:dyDescent="0.2">
      <c r="AD43716" s="22"/>
    </row>
    <row r="43717" spans="30:30" x14ac:dyDescent="0.2">
      <c r="AD43717" s="22"/>
    </row>
    <row r="43718" spans="30:30" x14ac:dyDescent="0.2">
      <c r="AD43718" s="22"/>
    </row>
    <row r="43719" spans="30:30" x14ac:dyDescent="0.2">
      <c r="AD43719" s="22"/>
    </row>
    <row r="43720" spans="30:30" x14ac:dyDescent="0.2">
      <c r="AD43720" s="22"/>
    </row>
    <row r="43721" spans="30:30" x14ac:dyDescent="0.2">
      <c r="AD43721" s="22"/>
    </row>
    <row r="43722" spans="30:30" x14ac:dyDescent="0.2">
      <c r="AD43722" s="22"/>
    </row>
    <row r="43723" spans="30:30" x14ac:dyDescent="0.2">
      <c r="AD43723" s="22"/>
    </row>
    <row r="43724" spans="30:30" x14ac:dyDescent="0.2">
      <c r="AD43724" s="22"/>
    </row>
    <row r="43725" spans="30:30" x14ac:dyDescent="0.2">
      <c r="AD43725" s="22"/>
    </row>
    <row r="43726" spans="30:30" x14ac:dyDescent="0.2">
      <c r="AD43726" s="22"/>
    </row>
    <row r="43727" spans="30:30" x14ac:dyDescent="0.2">
      <c r="AD43727" s="22"/>
    </row>
    <row r="43728" spans="30:30" x14ac:dyDescent="0.2">
      <c r="AD43728" s="22"/>
    </row>
    <row r="43729" spans="30:30" x14ac:dyDescent="0.2">
      <c r="AD43729" s="22"/>
    </row>
    <row r="43730" spans="30:30" x14ac:dyDescent="0.2">
      <c r="AD43730" s="22"/>
    </row>
    <row r="43731" spans="30:30" x14ac:dyDescent="0.2">
      <c r="AD43731" s="22"/>
    </row>
    <row r="43732" spans="30:30" x14ac:dyDescent="0.2">
      <c r="AD43732" s="22"/>
    </row>
    <row r="43733" spans="30:30" x14ac:dyDescent="0.2">
      <c r="AD43733" s="22"/>
    </row>
    <row r="43734" spans="30:30" x14ac:dyDescent="0.2">
      <c r="AD43734" s="22"/>
    </row>
    <row r="43735" spans="30:30" x14ac:dyDescent="0.2">
      <c r="AD43735" s="22"/>
    </row>
    <row r="43736" spans="30:30" x14ac:dyDescent="0.2">
      <c r="AD43736" s="22"/>
    </row>
    <row r="43737" spans="30:30" x14ac:dyDescent="0.2">
      <c r="AD43737" s="22"/>
    </row>
    <row r="43738" spans="30:30" x14ac:dyDescent="0.2">
      <c r="AD43738" s="22"/>
    </row>
    <row r="43739" spans="30:30" x14ac:dyDescent="0.2">
      <c r="AD43739" s="22"/>
    </row>
    <row r="43740" spans="30:30" x14ac:dyDescent="0.2">
      <c r="AD43740" s="22"/>
    </row>
    <row r="43741" spans="30:30" x14ac:dyDescent="0.2">
      <c r="AD43741" s="22"/>
    </row>
    <row r="43742" spans="30:30" x14ac:dyDescent="0.2">
      <c r="AD43742" s="22"/>
    </row>
    <row r="43743" spans="30:30" x14ac:dyDescent="0.2">
      <c r="AD43743" s="22"/>
    </row>
    <row r="43744" spans="30:30" x14ac:dyDescent="0.2">
      <c r="AD43744" s="22"/>
    </row>
    <row r="43745" spans="30:30" x14ac:dyDescent="0.2">
      <c r="AD43745" s="22"/>
    </row>
    <row r="43746" spans="30:30" x14ac:dyDescent="0.2">
      <c r="AD43746" s="22"/>
    </row>
    <row r="43747" spans="30:30" x14ac:dyDescent="0.2">
      <c r="AD43747" s="22"/>
    </row>
    <row r="43748" spans="30:30" x14ac:dyDescent="0.2">
      <c r="AD43748" s="22"/>
    </row>
    <row r="43749" spans="30:30" x14ac:dyDescent="0.2">
      <c r="AD43749" s="22"/>
    </row>
    <row r="43750" spans="30:30" x14ac:dyDescent="0.2">
      <c r="AD43750" s="22"/>
    </row>
    <row r="43751" spans="30:30" x14ac:dyDescent="0.2">
      <c r="AD43751" s="22"/>
    </row>
    <row r="43752" spans="30:30" x14ac:dyDescent="0.2">
      <c r="AD43752" s="22"/>
    </row>
    <row r="43753" spans="30:30" x14ac:dyDescent="0.2">
      <c r="AD43753" s="22"/>
    </row>
    <row r="43754" spans="30:30" x14ac:dyDescent="0.2">
      <c r="AD43754" s="22"/>
    </row>
    <row r="43755" spans="30:30" x14ac:dyDescent="0.2">
      <c r="AD43755" s="22"/>
    </row>
    <row r="43756" spans="30:30" x14ac:dyDescent="0.2">
      <c r="AD43756" s="22"/>
    </row>
    <row r="43757" spans="30:30" x14ac:dyDescent="0.2">
      <c r="AD43757" s="22"/>
    </row>
    <row r="43758" spans="30:30" x14ac:dyDescent="0.2">
      <c r="AD43758" s="22"/>
    </row>
    <row r="43759" spans="30:30" x14ac:dyDescent="0.2">
      <c r="AD43759" s="22"/>
    </row>
    <row r="43760" spans="30:30" x14ac:dyDescent="0.2">
      <c r="AD43760" s="22"/>
    </row>
    <row r="43761" spans="30:30" x14ac:dyDescent="0.2">
      <c r="AD43761" s="22"/>
    </row>
    <row r="43762" spans="30:30" x14ac:dyDescent="0.2">
      <c r="AD43762" s="22"/>
    </row>
    <row r="43763" spans="30:30" x14ac:dyDescent="0.2">
      <c r="AD43763" s="22"/>
    </row>
    <row r="43764" spans="30:30" x14ac:dyDescent="0.2">
      <c r="AD43764" s="22"/>
    </row>
    <row r="43765" spans="30:30" x14ac:dyDescent="0.2">
      <c r="AD43765" s="22"/>
    </row>
    <row r="43766" spans="30:30" x14ac:dyDescent="0.2">
      <c r="AD43766" s="22"/>
    </row>
    <row r="43767" spans="30:30" x14ac:dyDescent="0.2">
      <c r="AD43767" s="22"/>
    </row>
    <row r="43768" spans="30:30" x14ac:dyDescent="0.2">
      <c r="AD43768" s="22"/>
    </row>
    <row r="43769" spans="30:30" x14ac:dyDescent="0.2">
      <c r="AD43769" s="22"/>
    </row>
    <row r="43770" spans="30:30" x14ac:dyDescent="0.2">
      <c r="AD43770" s="22"/>
    </row>
    <row r="43771" spans="30:30" x14ac:dyDescent="0.2">
      <c r="AD43771" s="22"/>
    </row>
    <row r="43772" spans="30:30" x14ac:dyDescent="0.2">
      <c r="AD43772" s="22"/>
    </row>
    <row r="43773" spans="30:30" x14ac:dyDescent="0.2">
      <c r="AD43773" s="22"/>
    </row>
    <row r="43774" spans="30:30" x14ac:dyDescent="0.2">
      <c r="AD43774" s="22"/>
    </row>
    <row r="43775" spans="30:30" x14ac:dyDescent="0.2">
      <c r="AD43775" s="22"/>
    </row>
    <row r="43776" spans="30:30" x14ac:dyDescent="0.2">
      <c r="AD43776" s="22"/>
    </row>
    <row r="43777" spans="30:30" x14ac:dyDescent="0.2">
      <c r="AD43777" s="22"/>
    </row>
    <row r="43778" spans="30:30" x14ac:dyDescent="0.2">
      <c r="AD43778" s="22"/>
    </row>
    <row r="43779" spans="30:30" x14ac:dyDescent="0.2">
      <c r="AD43779" s="22"/>
    </row>
    <row r="43780" spans="30:30" x14ac:dyDescent="0.2">
      <c r="AD43780" s="22"/>
    </row>
    <row r="43781" spans="30:30" x14ac:dyDescent="0.2">
      <c r="AD43781" s="22"/>
    </row>
    <row r="43782" spans="30:30" x14ac:dyDescent="0.2">
      <c r="AD43782" s="22"/>
    </row>
    <row r="43783" spans="30:30" x14ac:dyDescent="0.2">
      <c r="AD43783" s="22"/>
    </row>
    <row r="43784" spans="30:30" x14ac:dyDescent="0.2">
      <c r="AD43784" s="22"/>
    </row>
    <row r="43785" spans="30:30" x14ac:dyDescent="0.2">
      <c r="AD43785" s="22"/>
    </row>
    <row r="43786" spans="30:30" x14ac:dyDescent="0.2">
      <c r="AD43786" s="22"/>
    </row>
    <row r="43787" spans="30:30" x14ac:dyDescent="0.2">
      <c r="AD43787" s="22"/>
    </row>
    <row r="43788" spans="30:30" x14ac:dyDescent="0.2">
      <c r="AD43788" s="22"/>
    </row>
    <row r="43789" spans="30:30" x14ac:dyDescent="0.2">
      <c r="AD43789" s="22"/>
    </row>
    <row r="43790" spans="30:30" x14ac:dyDescent="0.2">
      <c r="AD43790" s="22"/>
    </row>
    <row r="43791" spans="30:30" x14ac:dyDescent="0.2">
      <c r="AD43791" s="22"/>
    </row>
    <row r="43792" spans="30:30" x14ac:dyDescent="0.2">
      <c r="AD43792" s="22"/>
    </row>
    <row r="43793" spans="30:30" x14ac:dyDescent="0.2">
      <c r="AD43793" s="22"/>
    </row>
    <row r="43794" spans="30:30" x14ac:dyDescent="0.2">
      <c r="AD43794" s="22"/>
    </row>
    <row r="43795" spans="30:30" x14ac:dyDescent="0.2">
      <c r="AD43795" s="22"/>
    </row>
    <row r="43796" spans="30:30" x14ac:dyDescent="0.2">
      <c r="AD43796" s="22"/>
    </row>
    <row r="43797" spans="30:30" x14ac:dyDescent="0.2">
      <c r="AD43797" s="22"/>
    </row>
    <row r="43798" spans="30:30" x14ac:dyDescent="0.2">
      <c r="AD43798" s="22"/>
    </row>
    <row r="43799" spans="30:30" x14ac:dyDescent="0.2">
      <c r="AD43799" s="22"/>
    </row>
    <row r="43800" spans="30:30" x14ac:dyDescent="0.2">
      <c r="AD43800" s="22"/>
    </row>
    <row r="43801" spans="30:30" x14ac:dyDescent="0.2">
      <c r="AD43801" s="22"/>
    </row>
    <row r="43802" spans="30:30" x14ac:dyDescent="0.2">
      <c r="AD43802" s="22"/>
    </row>
    <row r="43803" spans="30:30" x14ac:dyDescent="0.2">
      <c r="AD43803" s="22"/>
    </row>
    <row r="43804" spans="30:30" x14ac:dyDescent="0.2">
      <c r="AD43804" s="22"/>
    </row>
    <row r="43805" spans="30:30" x14ac:dyDescent="0.2">
      <c r="AD43805" s="22"/>
    </row>
    <row r="43806" spans="30:30" x14ac:dyDescent="0.2">
      <c r="AD43806" s="22"/>
    </row>
    <row r="43807" spans="30:30" x14ac:dyDescent="0.2">
      <c r="AD43807" s="22"/>
    </row>
    <row r="43808" spans="30:30" x14ac:dyDescent="0.2">
      <c r="AD43808" s="22"/>
    </row>
    <row r="43809" spans="30:30" x14ac:dyDescent="0.2">
      <c r="AD43809" s="22"/>
    </row>
    <row r="43810" spans="30:30" x14ac:dyDescent="0.2">
      <c r="AD43810" s="22"/>
    </row>
    <row r="43811" spans="30:30" x14ac:dyDescent="0.2">
      <c r="AD43811" s="22"/>
    </row>
    <row r="43812" spans="30:30" x14ac:dyDescent="0.2">
      <c r="AD43812" s="22"/>
    </row>
    <row r="43813" spans="30:30" x14ac:dyDescent="0.2">
      <c r="AD43813" s="22"/>
    </row>
    <row r="43814" spans="30:30" x14ac:dyDescent="0.2">
      <c r="AD43814" s="22"/>
    </row>
    <row r="43815" spans="30:30" x14ac:dyDescent="0.2">
      <c r="AD43815" s="22"/>
    </row>
    <row r="43816" spans="30:30" x14ac:dyDescent="0.2">
      <c r="AD43816" s="22"/>
    </row>
    <row r="43817" spans="30:30" x14ac:dyDescent="0.2">
      <c r="AD43817" s="22"/>
    </row>
    <row r="43818" spans="30:30" x14ac:dyDescent="0.2">
      <c r="AD43818" s="22"/>
    </row>
    <row r="43819" spans="30:30" x14ac:dyDescent="0.2">
      <c r="AD43819" s="22"/>
    </row>
    <row r="43820" spans="30:30" x14ac:dyDescent="0.2">
      <c r="AD43820" s="22"/>
    </row>
    <row r="43821" spans="30:30" x14ac:dyDescent="0.2">
      <c r="AD43821" s="22"/>
    </row>
    <row r="43822" spans="30:30" x14ac:dyDescent="0.2">
      <c r="AD43822" s="22"/>
    </row>
    <row r="43823" spans="30:30" x14ac:dyDescent="0.2">
      <c r="AD43823" s="22"/>
    </row>
    <row r="43824" spans="30:30" x14ac:dyDescent="0.2">
      <c r="AD43824" s="22"/>
    </row>
    <row r="43825" spans="30:30" x14ac:dyDescent="0.2">
      <c r="AD43825" s="22"/>
    </row>
    <row r="43826" spans="30:30" x14ac:dyDescent="0.2">
      <c r="AD43826" s="22"/>
    </row>
    <row r="43827" spans="30:30" x14ac:dyDescent="0.2">
      <c r="AD43827" s="22"/>
    </row>
    <row r="43828" spans="30:30" x14ac:dyDescent="0.2">
      <c r="AD43828" s="22"/>
    </row>
    <row r="43829" spans="30:30" x14ac:dyDescent="0.2">
      <c r="AD43829" s="22"/>
    </row>
    <row r="43830" spans="30:30" x14ac:dyDescent="0.2">
      <c r="AD43830" s="22"/>
    </row>
    <row r="43831" spans="30:30" x14ac:dyDescent="0.2">
      <c r="AD43831" s="22"/>
    </row>
    <row r="43832" spans="30:30" x14ac:dyDescent="0.2">
      <c r="AD43832" s="22"/>
    </row>
    <row r="43833" spans="30:30" x14ac:dyDescent="0.2">
      <c r="AD43833" s="22"/>
    </row>
    <row r="43834" spans="30:30" x14ac:dyDescent="0.2">
      <c r="AD43834" s="22"/>
    </row>
    <row r="43835" spans="30:30" x14ac:dyDescent="0.2">
      <c r="AD43835" s="22"/>
    </row>
    <row r="43836" spans="30:30" x14ac:dyDescent="0.2">
      <c r="AD43836" s="22"/>
    </row>
    <row r="43837" spans="30:30" x14ac:dyDescent="0.2">
      <c r="AD43837" s="22"/>
    </row>
    <row r="43838" spans="30:30" x14ac:dyDescent="0.2">
      <c r="AD43838" s="22"/>
    </row>
    <row r="43839" spans="30:30" x14ac:dyDescent="0.2">
      <c r="AD43839" s="22"/>
    </row>
    <row r="43840" spans="30:30" x14ac:dyDescent="0.2">
      <c r="AD43840" s="22"/>
    </row>
    <row r="43841" spans="30:30" x14ac:dyDescent="0.2">
      <c r="AD43841" s="22"/>
    </row>
    <row r="43842" spans="30:30" x14ac:dyDescent="0.2">
      <c r="AD43842" s="22"/>
    </row>
    <row r="43843" spans="30:30" x14ac:dyDescent="0.2">
      <c r="AD43843" s="22"/>
    </row>
    <row r="43844" spans="30:30" x14ac:dyDescent="0.2">
      <c r="AD43844" s="22"/>
    </row>
    <row r="43845" spans="30:30" x14ac:dyDescent="0.2">
      <c r="AD43845" s="22"/>
    </row>
    <row r="43846" spans="30:30" x14ac:dyDescent="0.2">
      <c r="AD43846" s="22"/>
    </row>
    <row r="43847" spans="30:30" x14ac:dyDescent="0.2">
      <c r="AD43847" s="22"/>
    </row>
    <row r="43848" spans="30:30" x14ac:dyDescent="0.2">
      <c r="AD43848" s="22"/>
    </row>
    <row r="43849" spans="30:30" x14ac:dyDescent="0.2">
      <c r="AD43849" s="22"/>
    </row>
    <row r="43850" spans="30:30" x14ac:dyDescent="0.2">
      <c r="AD43850" s="22"/>
    </row>
    <row r="43851" spans="30:30" x14ac:dyDescent="0.2">
      <c r="AD43851" s="22"/>
    </row>
    <row r="43852" spans="30:30" x14ac:dyDescent="0.2">
      <c r="AD43852" s="22"/>
    </row>
    <row r="43853" spans="30:30" x14ac:dyDescent="0.2">
      <c r="AD43853" s="22"/>
    </row>
    <row r="43854" spans="30:30" x14ac:dyDescent="0.2">
      <c r="AD43854" s="22"/>
    </row>
    <row r="43855" spans="30:30" x14ac:dyDescent="0.2">
      <c r="AD43855" s="22"/>
    </row>
    <row r="43856" spans="30:30" x14ac:dyDescent="0.2">
      <c r="AD43856" s="22"/>
    </row>
    <row r="43857" spans="30:30" x14ac:dyDescent="0.2">
      <c r="AD43857" s="22"/>
    </row>
    <row r="43858" spans="30:30" x14ac:dyDescent="0.2">
      <c r="AD43858" s="22"/>
    </row>
    <row r="43859" spans="30:30" x14ac:dyDescent="0.2">
      <c r="AD43859" s="22"/>
    </row>
    <row r="43860" spans="30:30" x14ac:dyDescent="0.2">
      <c r="AD43860" s="22"/>
    </row>
    <row r="43861" spans="30:30" x14ac:dyDescent="0.2">
      <c r="AD43861" s="22"/>
    </row>
    <row r="43862" spans="30:30" x14ac:dyDescent="0.2">
      <c r="AD43862" s="22"/>
    </row>
    <row r="43863" spans="30:30" x14ac:dyDescent="0.2">
      <c r="AD43863" s="22"/>
    </row>
    <row r="43864" spans="30:30" x14ac:dyDescent="0.2">
      <c r="AD43864" s="22"/>
    </row>
    <row r="43865" spans="30:30" x14ac:dyDescent="0.2">
      <c r="AD43865" s="22"/>
    </row>
    <row r="43866" spans="30:30" x14ac:dyDescent="0.2">
      <c r="AD43866" s="22"/>
    </row>
    <row r="43867" spans="30:30" x14ac:dyDescent="0.2">
      <c r="AD43867" s="22"/>
    </row>
    <row r="43868" spans="30:30" x14ac:dyDescent="0.2">
      <c r="AD43868" s="22"/>
    </row>
    <row r="43869" spans="30:30" x14ac:dyDescent="0.2">
      <c r="AD43869" s="22"/>
    </row>
    <row r="43870" spans="30:30" x14ac:dyDescent="0.2">
      <c r="AD43870" s="22"/>
    </row>
    <row r="43871" spans="30:30" x14ac:dyDescent="0.2">
      <c r="AD43871" s="22"/>
    </row>
    <row r="43872" spans="30:30" x14ac:dyDescent="0.2">
      <c r="AD43872" s="22"/>
    </row>
    <row r="43873" spans="30:30" x14ac:dyDescent="0.2">
      <c r="AD43873" s="22"/>
    </row>
    <row r="43874" spans="30:30" x14ac:dyDescent="0.2">
      <c r="AD43874" s="22"/>
    </row>
    <row r="43875" spans="30:30" x14ac:dyDescent="0.2">
      <c r="AD43875" s="22"/>
    </row>
    <row r="43876" spans="30:30" x14ac:dyDescent="0.2">
      <c r="AD43876" s="22"/>
    </row>
    <row r="43877" spans="30:30" x14ac:dyDescent="0.2">
      <c r="AD43877" s="22"/>
    </row>
    <row r="43878" spans="30:30" x14ac:dyDescent="0.2">
      <c r="AD43878" s="22"/>
    </row>
    <row r="43879" spans="30:30" x14ac:dyDescent="0.2">
      <c r="AD43879" s="22"/>
    </row>
    <row r="43880" spans="30:30" x14ac:dyDescent="0.2">
      <c r="AD43880" s="22"/>
    </row>
    <row r="43881" spans="30:30" x14ac:dyDescent="0.2">
      <c r="AD43881" s="22"/>
    </row>
    <row r="43882" spans="30:30" x14ac:dyDescent="0.2">
      <c r="AD43882" s="22"/>
    </row>
    <row r="43883" spans="30:30" x14ac:dyDescent="0.2">
      <c r="AD43883" s="22"/>
    </row>
    <row r="43884" spans="30:30" x14ac:dyDescent="0.2">
      <c r="AD43884" s="22"/>
    </row>
    <row r="43885" spans="30:30" x14ac:dyDescent="0.2">
      <c r="AD43885" s="22"/>
    </row>
    <row r="43886" spans="30:30" x14ac:dyDescent="0.2">
      <c r="AD43886" s="22"/>
    </row>
    <row r="43887" spans="30:30" x14ac:dyDescent="0.2">
      <c r="AD43887" s="22"/>
    </row>
    <row r="43888" spans="30:30" x14ac:dyDescent="0.2">
      <c r="AD43888" s="22"/>
    </row>
    <row r="43889" spans="30:30" x14ac:dyDescent="0.2">
      <c r="AD43889" s="22"/>
    </row>
    <row r="43890" spans="30:30" x14ac:dyDescent="0.2">
      <c r="AD43890" s="22"/>
    </row>
    <row r="43891" spans="30:30" x14ac:dyDescent="0.2">
      <c r="AD43891" s="22"/>
    </row>
    <row r="43892" spans="30:30" x14ac:dyDescent="0.2">
      <c r="AD43892" s="22"/>
    </row>
    <row r="43893" spans="30:30" x14ac:dyDescent="0.2">
      <c r="AD43893" s="22"/>
    </row>
    <row r="43894" spans="30:30" x14ac:dyDescent="0.2">
      <c r="AD43894" s="22"/>
    </row>
    <row r="43895" spans="30:30" x14ac:dyDescent="0.2">
      <c r="AD43895" s="22"/>
    </row>
    <row r="43896" spans="30:30" x14ac:dyDescent="0.2">
      <c r="AD43896" s="22"/>
    </row>
    <row r="43897" spans="30:30" x14ac:dyDescent="0.2">
      <c r="AD43897" s="22"/>
    </row>
    <row r="43898" spans="30:30" x14ac:dyDescent="0.2">
      <c r="AD43898" s="22"/>
    </row>
    <row r="43899" spans="30:30" x14ac:dyDescent="0.2">
      <c r="AD43899" s="22"/>
    </row>
    <row r="43900" spans="30:30" x14ac:dyDescent="0.2">
      <c r="AD43900" s="22"/>
    </row>
    <row r="43901" spans="30:30" x14ac:dyDescent="0.2">
      <c r="AD43901" s="22"/>
    </row>
    <row r="43902" spans="30:30" x14ac:dyDescent="0.2">
      <c r="AD43902" s="22"/>
    </row>
    <row r="43903" spans="30:30" x14ac:dyDescent="0.2">
      <c r="AD43903" s="22"/>
    </row>
    <row r="43904" spans="30:30" x14ac:dyDescent="0.2">
      <c r="AD43904" s="22"/>
    </row>
    <row r="43905" spans="30:30" x14ac:dyDescent="0.2">
      <c r="AD43905" s="22"/>
    </row>
    <row r="43906" spans="30:30" x14ac:dyDescent="0.2">
      <c r="AD43906" s="22"/>
    </row>
    <row r="43907" spans="30:30" x14ac:dyDescent="0.2">
      <c r="AD43907" s="22"/>
    </row>
    <row r="43908" spans="30:30" x14ac:dyDescent="0.2">
      <c r="AD43908" s="22"/>
    </row>
    <row r="43909" spans="30:30" x14ac:dyDescent="0.2">
      <c r="AD43909" s="22"/>
    </row>
    <row r="43910" spans="30:30" x14ac:dyDescent="0.2">
      <c r="AD43910" s="22"/>
    </row>
    <row r="43911" spans="30:30" x14ac:dyDescent="0.2">
      <c r="AD43911" s="22"/>
    </row>
    <row r="43912" spans="30:30" x14ac:dyDescent="0.2">
      <c r="AD43912" s="22"/>
    </row>
    <row r="43913" spans="30:30" x14ac:dyDescent="0.2">
      <c r="AD43913" s="22"/>
    </row>
    <row r="43914" spans="30:30" x14ac:dyDescent="0.2">
      <c r="AD43914" s="22"/>
    </row>
    <row r="43915" spans="30:30" x14ac:dyDescent="0.2">
      <c r="AD43915" s="22"/>
    </row>
    <row r="43916" spans="30:30" x14ac:dyDescent="0.2">
      <c r="AD43916" s="22"/>
    </row>
    <row r="43917" spans="30:30" x14ac:dyDescent="0.2">
      <c r="AD43917" s="22"/>
    </row>
    <row r="43918" spans="30:30" x14ac:dyDescent="0.2">
      <c r="AD43918" s="22"/>
    </row>
    <row r="43919" spans="30:30" x14ac:dyDescent="0.2">
      <c r="AD43919" s="22"/>
    </row>
    <row r="43920" spans="30:30" x14ac:dyDescent="0.2">
      <c r="AD43920" s="22"/>
    </row>
    <row r="43921" spans="30:30" x14ac:dyDescent="0.2">
      <c r="AD43921" s="22"/>
    </row>
    <row r="43922" spans="30:30" x14ac:dyDescent="0.2">
      <c r="AD43922" s="22"/>
    </row>
    <row r="43923" spans="30:30" x14ac:dyDescent="0.2">
      <c r="AD43923" s="22"/>
    </row>
    <row r="43924" spans="30:30" x14ac:dyDescent="0.2">
      <c r="AD43924" s="22"/>
    </row>
    <row r="43925" spans="30:30" x14ac:dyDescent="0.2">
      <c r="AD43925" s="22"/>
    </row>
    <row r="43926" spans="30:30" x14ac:dyDescent="0.2">
      <c r="AD43926" s="22"/>
    </row>
    <row r="43927" spans="30:30" x14ac:dyDescent="0.2">
      <c r="AD43927" s="22"/>
    </row>
    <row r="43928" spans="30:30" x14ac:dyDescent="0.2">
      <c r="AD43928" s="22"/>
    </row>
    <row r="43929" spans="30:30" x14ac:dyDescent="0.2">
      <c r="AD43929" s="22"/>
    </row>
    <row r="43930" spans="30:30" x14ac:dyDescent="0.2">
      <c r="AD43930" s="22"/>
    </row>
    <row r="43931" spans="30:30" x14ac:dyDescent="0.2">
      <c r="AD43931" s="22"/>
    </row>
    <row r="43932" spans="30:30" x14ac:dyDescent="0.2">
      <c r="AD43932" s="22"/>
    </row>
    <row r="43933" spans="30:30" x14ac:dyDescent="0.2">
      <c r="AD43933" s="22"/>
    </row>
    <row r="43934" spans="30:30" x14ac:dyDescent="0.2">
      <c r="AD43934" s="22"/>
    </row>
    <row r="43935" spans="30:30" x14ac:dyDescent="0.2">
      <c r="AD43935" s="22"/>
    </row>
    <row r="43936" spans="30:30" x14ac:dyDescent="0.2">
      <c r="AD43936" s="22"/>
    </row>
    <row r="43937" spans="30:30" x14ac:dyDescent="0.2">
      <c r="AD43937" s="22"/>
    </row>
    <row r="43938" spans="30:30" x14ac:dyDescent="0.2">
      <c r="AD43938" s="22"/>
    </row>
    <row r="43939" spans="30:30" x14ac:dyDescent="0.2">
      <c r="AD43939" s="22"/>
    </row>
    <row r="43940" spans="30:30" x14ac:dyDescent="0.2">
      <c r="AD43940" s="22"/>
    </row>
    <row r="43941" spans="30:30" x14ac:dyDescent="0.2">
      <c r="AD43941" s="22"/>
    </row>
    <row r="43942" spans="30:30" x14ac:dyDescent="0.2">
      <c r="AD43942" s="22"/>
    </row>
    <row r="43943" spans="30:30" x14ac:dyDescent="0.2">
      <c r="AD43943" s="22"/>
    </row>
    <row r="43944" spans="30:30" x14ac:dyDescent="0.2">
      <c r="AD43944" s="22"/>
    </row>
    <row r="43945" spans="30:30" x14ac:dyDescent="0.2">
      <c r="AD43945" s="22"/>
    </row>
    <row r="43946" spans="30:30" x14ac:dyDescent="0.2">
      <c r="AD43946" s="22"/>
    </row>
    <row r="43947" spans="30:30" x14ac:dyDescent="0.2">
      <c r="AD43947" s="22"/>
    </row>
    <row r="43948" spans="30:30" x14ac:dyDescent="0.2">
      <c r="AD43948" s="22"/>
    </row>
    <row r="43949" spans="30:30" x14ac:dyDescent="0.2">
      <c r="AD43949" s="22"/>
    </row>
    <row r="43950" spans="30:30" x14ac:dyDescent="0.2">
      <c r="AD43950" s="22"/>
    </row>
    <row r="43951" spans="30:30" x14ac:dyDescent="0.2">
      <c r="AD43951" s="22"/>
    </row>
    <row r="43952" spans="30:30" x14ac:dyDescent="0.2">
      <c r="AD43952" s="22"/>
    </row>
    <row r="43953" spans="30:30" x14ac:dyDescent="0.2">
      <c r="AD43953" s="22"/>
    </row>
    <row r="43954" spans="30:30" x14ac:dyDescent="0.2">
      <c r="AD43954" s="22"/>
    </row>
    <row r="43955" spans="30:30" x14ac:dyDescent="0.2">
      <c r="AD43955" s="22"/>
    </row>
    <row r="43956" spans="30:30" x14ac:dyDescent="0.2">
      <c r="AD43956" s="22"/>
    </row>
    <row r="43957" spans="30:30" x14ac:dyDescent="0.2">
      <c r="AD43957" s="22"/>
    </row>
    <row r="43958" spans="30:30" x14ac:dyDescent="0.2">
      <c r="AD43958" s="22"/>
    </row>
    <row r="43959" spans="30:30" x14ac:dyDescent="0.2">
      <c r="AD43959" s="22"/>
    </row>
    <row r="43960" spans="30:30" x14ac:dyDescent="0.2">
      <c r="AD43960" s="22"/>
    </row>
    <row r="43961" spans="30:30" x14ac:dyDescent="0.2">
      <c r="AD43961" s="22"/>
    </row>
    <row r="43962" spans="30:30" x14ac:dyDescent="0.2">
      <c r="AD43962" s="22"/>
    </row>
    <row r="43963" spans="30:30" x14ac:dyDescent="0.2">
      <c r="AD43963" s="22"/>
    </row>
    <row r="43964" spans="30:30" x14ac:dyDescent="0.2">
      <c r="AD43964" s="22"/>
    </row>
    <row r="43965" spans="30:30" x14ac:dyDescent="0.2">
      <c r="AD43965" s="22"/>
    </row>
    <row r="43966" spans="30:30" x14ac:dyDescent="0.2">
      <c r="AD43966" s="22"/>
    </row>
    <row r="43967" spans="30:30" x14ac:dyDescent="0.2">
      <c r="AD43967" s="22"/>
    </row>
    <row r="43968" spans="30:30" x14ac:dyDescent="0.2">
      <c r="AD43968" s="22"/>
    </row>
    <row r="43969" spans="30:30" x14ac:dyDescent="0.2">
      <c r="AD43969" s="22"/>
    </row>
    <row r="43970" spans="30:30" x14ac:dyDescent="0.2">
      <c r="AD43970" s="22"/>
    </row>
    <row r="43971" spans="30:30" x14ac:dyDescent="0.2">
      <c r="AD43971" s="22"/>
    </row>
    <row r="43972" spans="30:30" x14ac:dyDescent="0.2">
      <c r="AD43972" s="22"/>
    </row>
    <row r="43973" spans="30:30" x14ac:dyDescent="0.2">
      <c r="AD43973" s="22"/>
    </row>
    <row r="43974" spans="30:30" x14ac:dyDescent="0.2">
      <c r="AD43974" s="22"/>
    </row>
    <row r="43975" spans="30:30" x14ac:dyDescent="0.2">
      <c r="AD43975" s="22"/>
    </row>
    <row r="43976" spans="30:30" x14ac:dyDescent="0.2">
      <c r="AD43976" s="22"/>
    </row>
    <row r="43977" spans="30:30" x14ac:dyDescent="0.2">
      <c r="AD43977" s="22"/>
    </row>
    <row r="43978" spans="30:30" x14ac:dyDescent="0.2">
      <c r="AD43978" s="22"/>
    </row>
    <row r="43979" spans="30:30" x14ac:dyDescent="0.2">
      <c r="AD43979" s="22"/>
    </row>
    <row r="43980" spans="30:30" x14ac:dyDescent="0.2">
      <c r="AD43980" s="22"/>
    </row>
    <row r="43981" spans="30:30" x14ac:dyDescent="0.2">
      <c r="AD43981" s="22"/>
    </row>
    <row r="43982" spans="30:30" x14ac:dyDescent="0.2">
      <c r="AD43982" s="22"/>
    </row>
    <row r="43983" spans="30:30" x14ac:dyDescent="0.2">
      <c r="AD43983" s="22"/>
    </row>
    <row r="43984" spans="30:30" x14ac:dyDescent="0.2">
      <c r="AD43984" s="22"/>
    </row>
    <row r="43985" spans="30:30" x14ac:dyDescent="0.2">
      <c r="AD43985" s="22"/>
    </row>
    <row r="43986" spans="30:30" x14ac:dyDescent="0.2">
      <c r="AD43986" s="22"/>
    </row>
    <row r="43987" spans="30:30" x14ac:dyDescent="0.2">
      <c r="AD43987" s="22"/>
    </row>
    <row r="43988" spans="30:30" x14ac:dyDescent="0.2">
      <c r="AD43988" s="22"/>
    </row>
    <row r="43989" spans="30:30" x14ac:dyDescent="0.2">
      <c r="AD43989" s="22"/>
    </row>
    <row r="43990" spans="30:30" x14ac:dyDescent="0.2">
      <c r="AD43990" s="22"/>
    </row>
    <row r="43991" spans="30:30" x14ac:dyDescent="0.2">
      <c r="AD43991" s="22"/>
    </row>
    <row r="43992" spans="30:30" x14ac:dyDescent="0.2">
      <c r="AD43992" s="22"/>
    </row>
    <row r="43993" spans="30:30" x14ac:dyDescent="0.2">
      <c r="AD43993" s="22"/>
    </row>
    <row r="43994" spans="30:30" x14ac:dyDescent="0.2">
      <c r="AD43994" s="22"/>
    </row>
    <row r="43995" spans="30:30" x14ac:dyDescent="0.2">
      <c r="AD43995" s="22"/>
    </row>
    <row r="43996" spans="30:30" x14ac:dyDescent="0.2">
      <c r="AD43996" s="22"/>
    </row>
    <row r="43997" spans="30:30" x14ac:dyDescent="0.2">
      <c r="AD43997" s="22"/>
    </row>
    <row r="43998" spans="30:30" x14ac:dyDescent="0.2">
      <c r="AD43998" s="22"/>
    </row>
    <row r="43999" spans="30:30" x14ac:dyDescent="0.2">
      <c r="AD43999" s="22"/>
    </row>
    <row r="44000" spans="30:30" x14ac:dyDescent="0.2">
      <c r="AD44000" s="22"/>
    </row>
    <row r="44001" spans="30:30" x14ac:dyDescent="0.2">
      <c r="AD44001" s="22"/>
    </row>
    <row r="44002" spans="30:30" x14ac:dyDescent="0.2">
      <c r="AD44002" s="22"/>
    </row>
    <row r="44003" spans="30:30" x14ac:dyDescent="0.2">
      <c r="AD44003" s="22"/>
    </row>
    <row r="44004" spans="30:30" x14ac:dyDescent="0.2">
      <c r="AD44004" s="22"/>
    </row>
    <row r="44005" spans="30:30" x14ac:dyDescent="0.2">
      <c r="AD44005" s="22"/>
    </row>
    <row r="44006" spans="30:30" x14ac:dyDescent="0.2">
      <c r="AD44006" s="22"/>
    </row>
    <row r="44007" spans="30:30" x14ac:dyDescent="0.2">
      <c r="AD44007" s="22"/>
    </row>
    <row r="44008" spans="30:30" x14ac:dyDescent="0.2">
      <c r="AD44008" s="22"/>
    </row>
    <row r="44009" spans="30:30" x14ac:dyDescent="0.2">
      <c r="AD44009" s="22"/>
    </row>
    <row r="44010" spans="30:30" x14ac:dyDescent="0.2">
      <c r="AD44010" s="22"/>
    </row>
    <row r="44011" spans="30:30" x14ac:dyDescent="0.2">
      <c r="AD44011" s="22"/>
    </row>
    <row r="44012" spans="30:30" x14ac:dyDescent="0.2">
      <c r="AD44012" s="22"/>
    </row>
    <row r="44013" spans="30:30" x14ac:dyDescent="0.2">
      <c r="AD44013" s="22"/>
    </row>
    <row r="44014" spans="30:30" x14ac:dyDescent="0.2">
      <c r="AD44014" s="22"/>
    </row>
    <row r="44015" spans="30:30" x14ac:dyDescent="0.2">
      <c r="AD44015" s="22"/>
    </row>
    <row r="44016" spans="30:30" x14ac:dyDescent="0.2">
      <c r="AD44016" s="22"/>
    </row>
    <row r="44017" spans="30:30" x14ac:dyDescent="0.2">
      <c r="AD44017" s="22"/>
    </row>
    <row r="44018" spans="30:30" x14ac:dyDescent="0.2">
      <c r="AD44018" s="22"/>
    </row>
    <row r="44019" spans="30:30" x14ac:dyDescent="0.2">
      <c r="AD44019" s="22"/>
    </row>
    <row r="44020" spans="30:30" x14ac:dyDescent="0.2">
      <c r="AD44020" s="22"/>
    </row>
    <row r="44021" spans="30:30" x14ac:dyDescent="0.2">
      <c r="AD44021" s="22"/>
    </row>
    <row r="44022" spans="30:30" x14ac:dyDescent="0.2">
      <c r="AD44022" s="22"/>
    </row>
    <row r="44023" spans="30:30" x14ac:dyDescent="0.2">
      <c r="AD44023" s="22"/>
    </row>
    <row r="44024" spans="30:30" x14ac:dyDescent="0.2">
      <c r="AD44024" s="22"/>
    </row>
    <row r="44025" spans="30:30" x14ac:dyDescent="0.2">
      <c r="AD44025" s="22"/>
    </row>
    <row r="44026" spans="30:30" x14ac:dyDescent="0.2">
      <c r="AD44026" s="22"/>
    </row>
    <row r="44027" spans="30:30" x14ac:dyDescent="0.2">
      <c r="AD44027" s="22"/>
    </row>
    <row r="44028" spans="30:30" x14ac:dyDescent="0.2">
      <c r="AD44028" s="22"/>
    </row>
    <row r="44029" spans="30:30" x14ac:dyDescent="0.2">
      <c r="AD44029" s="22"/>
    </row>
    <row r="44030" spans="30:30" x14ac:dyDescent="0.2">
      <c r="AD44030" s="22"/>
    </row>
    <row r="44031" spans="30:30" x14ac:dyDescent="0.2">
      <c r="AD44031" s="22"/>
    </row>
    <row r="44032" spans="30:30" x14ac:dyDescent="0.2">
      <c r="AD44032" s="22"/>
    </row>
    <row r="44033" spans="30:30" x14ac:dyDescent="0.2">
      <c r="AD44033" s="22"/>
    </row>
    <row r="44034" spans="30:30" x14ac:dyDescent="0.2">
      <c r="AD44034" s="22"/>
    </row>
    <row r="44035" spans="30:30" x14ac:dyDescent="0.2">
      <c r="AD44035" s="22"/>
    </row>
    <row r="44036" spans="30:30" x14ac:dyDescent="0.2">
      <c r="AD44036" s="22"/>
    </row>
    <row r="44037" spans="30:30" x14ac:dyDescent="0.2">
      <c r="AD44037" s="22"/>
    </row>
    <row r="44038" spans="30:30" x14ac:dyDescent="0.2">
      <c r="AD44038" s="22"/>
    </row>
    <row r="44039" spans="30:30" x14ac:dyDescent="0.2">
      <c r="AD44039" s="22"/>
    </row>
    <row r="44040" spans="30:30" x14ac:dyDescent="0.2">
      <c r="AD44040" s="22"/>
    </row>
    <row r="44041" spans="30:30" x14ac:dyDescent="0.2">
      <c r="AD44041" s="22"/>
    </row>
    <row r="44042" spans="30:30" x14ac:dyDescent="0.2">
      <c r="AD44042" s="22"/>
    </row>
    <row r="44043" spans="30:30" x14ac:dyDescent="0.2">
      <c r="AD44043" s="22"/>
    </row>
    <row r="44044" spans="30:30" x14ac:dyDescent="0.2">
      <c r="AD44044" s="22"/>
    </row>
    <row r="44045" spans="30:30" x14ac:dyDescent="0.2">
      <c r="AD44045" s="22"/>
    </row>
    <row r="44046" spans="30:30" x14ac:dyDescent="0.2">
      <c r="AD44046" s="22"/>
    </row>
    <row r="44047" spans="30:30" x14ac:dyDescent="0.2">
      <c r="AD44047" s="22"/>
    </row>
    <row r="44048" spans="30:30" x14ac:dyDescent="0.2">
      <c r="AD44048" s="22"/>
    </row>
    <row r="44049" spans="30:30" x14ac:dyDescent="0.2">
      <c r="AD44049" s="22"/>
    </row>
    <row r="44050" spans="30:30" x14ac:dyDescent="0.2">
      <c r="AD44050" s="22"/>
    </row>
    <row r="44051" spans="30:30" x14ac:dyDescent="0.2">
      <c r="AD44051" s="22"/>
    </row>
    <row r="44052" spans="30:30" x14ac:dyDescent="0.2">
      <c r="AD44052" s="22"/>
    </row>
    <row r="44053" spans="30:30" x14ac:dyDescent="0.2">
      <c r="AD44053" s="22"/>
    </row>
    <row r="44054" spans="30:30" x14ac:dyDescent="0.2">
      <c r="AD44054" s="22"/>
    </row>
    <row r="44055" spans="30:30" x14ac:dyDescent="0.2">
      <c r="AD44055" s="22"/>
    </row>
    <row r="44056" spans="30:30" x14ac:dyDescent="0.2">
      <c r="AD44056" s="22"/>
    </row>
    <row r="44057" spans="30:30" x14ac:dyDescent="0.2">
      <c r="AD44057" s="22"/>
    </row>
    <row r="44058" spans="30:30" x14ac:dyDescent="0.2">
      <c r="AD44058" s="22"/>
    </row>
    <row r="44059" spans="30:30" x14ac:dyDescent="0.2">
      <c r="AD44059" s="22"/>
    </row>
    <row r="44060" spans="30:30" x14ac:dyDescent="0.2">
      <c r="AD44060" s="22"/>
    </row>
    <row r="44061" spans="30:30" x14ac:dyDescent="0.2">
      <c r="AD44061" s="22"/>
    </row>
    <row r="44062" spans="30:30" x14ac:dyDescent="0.2">
      <c r="AD44062" s="22"/>
    </row>
    <row r="44063" spans="30:30" x14ac:dyDescent="0.2">
      <c r="AD44063" s="22"/>
    </row>
    <row r="44064" spans="30:30" x14ac:dyDescent="0.2">
      <c r="AD44064" s="22"/>
    </row>
    <row r="44065" spans="30:30" x14ac:dyDescent="0.2">
      <c r="AD44065" s="22"/>
    </row>
    <row r="44066" spans="30:30" x14ac:dyDescent="0.2">
      <c r="AD44066" s="22"/>
    </row>
    <row r="44067" spans="30:30" x14ac:dyDescent="0.2">
      <c r="AD44067" s="22"/>
    </row>
    <row r="44068" spans="30:30" x14ac:dyDescent="0.2">
      <c r="AD44068" s="22"/>
    </row>
    <row r="44069" spans="30:30" x14ac:dyDescent="0.2">
      <c r="AD44069" s="22"/>
    </row>
    <row r="44070" spans="30:30" x14ac:dyDescent="0.2">
      <c r="AD44070" s="22"/>
    </row>
    <row r="44071" spans="30:30" x14ac:dyDescent="0.2">
      <c r="AD44071" s="22"/>
    </row>
    <row r="44072" spans="30:30" x14ac:dyDescent="0.2">
      <c r="AD44072" s="22"/>
    </row>
    <row r="44073" spans="30:30" x14ac:dyDescent="0.2">
      <c r="AD44073" s="22"/>
    </row>
    <row r="44074" spans="30:30" x14ac:dyDescent="0.2">
      <c r="AD44074" s="22"/>
    </row>
    <row r="44075" spans="30:30" x14ac:dyDescent="0.2">
      <c r="AD44075" s="22"/>
    </row>
    <row r="44076" spans="30:30" x14ac:dyDescent="0.2">
      <c r="AD44076" s="22"/>
    </row>
    <row r="44077" spans="30:30" x14ac:dyDescent="0.2">
      <c r="AD44077" s="22"/>
    </row>
    <row r="44078" spans="30:30" x14ac:dyDescent="0.2">
      <c r="AD44078" s="22"/>
    </row>
    <row r="44079" spans="30:30" x14ac:dyDescent="0.2">
      <c r="AD44079" s="22"/>
    </row>
    <row r="44080" spans="30:30" x14ac:dyDescent="0.2">
      <c r="AD44080" s="22"/>
    </row>
    <row r="44081" spans="30:30" x14ac:dyDescent="0.2">
      <c r="AD44081" s="22"/>
    </row>
    <row r="44082" spans="30:30" x14ac:dyDescent="0.2">
      <c r="AD44082" s="22"/>
    </row>
    <row r="44083" spans="30:30" x14ac:dyDescent="0.2">
      <c r="AD44083" s="22"/>
    </row>
    <row r="44084" spans="30:30" x14ac:dyDescent="0.2">
      <c r="AD44084" s="22"/>
    </row>
    <row r="44085" spans="30:30" x14ac:dyDescent="0.2">
      <c r="AD44085" s="22"/>
    </row>
    <row r="44086" spans="30:30" x14ac:dyDescent="0.2">
      <c r="AD44086" s="22"/>
    </row>
    <row r="44087" spans="30:30" x14ac:dyDescent="0.2">
      <c r="AD44087" s="22"/>
    </row>
    <row r="44088" spans="30:30" x14ac:dyDescent="0.2">
      <c r="AD44088" s="22"/>
    </row>
    <row r="44089" spans="30:30" x14ac:dyDescent="0.2">
      <c r="AD44089" s="22"/>
    </row>
    <row r="44090" spans="30:30" x14ac:dyDescent="0.2">
      <c r="AD44090" s="22"/>
    </row>
    <row r="44091" spans="30:30" x14ac:dyDescent="0.2">
      <c r="AD44091" s="22"/>
    </row>
    <row r="44092" spans="30:30" x14ac:dyDescent="0.2">
      <c r="AD44092" s="22"/>
    </row>
    <row r="44093" spans="30:30" x14ac:dyDescent="0.2">
      <c r="AD44093" s="22"/>
    </row>
    <row r="44094" spans="30:30" x14ac:dyDescent="0.2">
      <c r="AD44094" s="22"/>
    </row>
    <row r="44095" spans="30:30" x14ac:dyDescent="0.2">
      <c r="AD44095" s="22"/>
    </row>
    <row r="44096" spans="30:30" x14ac:dyDescent="0.2">
      <c r="AD44096" s="22"/>
    </row>
    <row r="44097" spans="30:30" x14ac:dyDescent="0.2">
      <c r="AD44097" s="22"/>
    </row>
    <row r="44098" spans="30:30" x14ac:dyDescent="0.2">
      <c r="AD44098" s="22"/>
    </row>
    <row r="44099" spans="30:30" x14ac:dyDescent="0.2">
      <c r="AD44099" s="22"/>
    </row>
    <row r="44100" spans="30:30" x14ac:dyDescent="0.2">
      <c r="AD44100" s="22"/>
    </row>
    <row r="44101" spans="30:30" x14ac:dyDescent="0.2">
      <c r="AD44101" s="22"/>
    </row>
    <row r="44102" spans="30:30" x14ac:dyDescent="0.2">
      <c r="AD44102" s="22"/>
    </row>
    <row r="44103" spans="30:30" x14ac:dyDescent="0.2">
      <c r="AD44103" s="22"/>
    </row>
    <row r="44104" spans="30:30" x14ac:dyDescent="0.2">
      <c r="AD44104" s="22"/>
    </row>
    <row r="44105" spans="30:30" x14ac:dyDescent="0.2">
      <c r="AD44105" s="22"/>
    </row>
    <row r="44106" spans="30:30" x14ac:dyDescent="0.2">
      <c r="AD44106" s="22"/>
    </row>
    <row r="44107" spans="30:30" x14ac:dyDescent="0.2">
      <c r="AD44107" s="22"/>
    </row>
    <row r="44108" spans="30:30" x14ac:dyDescent="0.2">
      <c r="AD44108" s="22"/>
    </row>
    <row r="44109" spans="30:30" x14ac:dyDescent="0.2">
      <c r="AD44109" s="22"/>
    </row>
    <row r="44110" spans="30:30" x14ac:dyDescent="0.2">
      <c r="AD44110" s="22"/>
    </row>
    <row r="44111" spans="30:30" x14ac:dyDescent="0.2">
      <c r="AD44111" s="22"/>
    </row>
    <row r="44112" spans="30:30" x14ac:dyDescent="0.2">
      <c r="AD44112" s="22"/>
    </row>
    <row r="44113" spans="30:30" x14ac:dyDescent="0.2">
      <c r="AD44113" s="22"/>
    </row>
    <row r="44114" spans="30:30" x14ac:dyDescent="0.2">
      <c r="AD44114" s="22"/>
    </row>
    <row r="44115" spans="30:30" x14ac:dyDescent="0.2">
      <c r="AD44115" s="22"/>
    </row>
    <row r="44116" spans="30:30" x14ac:dyDescent="0.2">
      <c r="AD44116" s="22"/>
    </row>
    <row r="44117" spans="30:30" x14ac:dyDescent="0.2">
      <c r="AD44117" s="22"/>
    </row>
    <row r="44118" spans="30:30" x14ac:dyDescent="0.2">
      <c r="AD44118" s="22"/>
    </row>
    <row r="44119" spans="30:30" x14ac:dyDescent="0.2">
      <c r="AD44119" s="22"/>
    </row>
    <row r="44120" spans="30:30" x14ac:dyDescent="0.2">
      <c r="AD44120" s="22"/>
    </row>
    <row r="44121" spans="30:30" x14ac:dyDescent="0.2">
      <c r="AD44121" s="22"/>
    </row>
    <row r="44122" spans="30:30" x14ac:dyDescent="0.2">
      <c r="AD44122" s="22"/>
    </row>
    <row r="44123" spans="30:30" x14ac:dyDescent="0.2">
      <c r="AD44123" s="22"/>
    </row>
    <row r="44124" spans="30:30" x14ac:dyDescent="0.2">
      <c r="AD44124" s="22"/>
    </row>
    <row r="44125" spans="30:30" x14ac:dyDescent="0.2">
      <c r="AD44125" s="22"/>
    </row>
    <row r="44126" spans="30:30" x14ac:dyDescent="0.2">
      <c r="AD44126" s="22"/>
    </row>
    <row r="44127" spans="30:30" x14ac:dyDescent="0.2">
      <c r="AD44127" s="22"/>
    </row>
    <row r="44128" spans="30:30" x14ac:dyDescent="0.2">
      <c r="AD44128" s="22"/>
    </row>
    <row r="44129" spans="30:30" x14ac:dyDescent="0.2">
      <c r="AD44129" s="22"/>
    </row>
    <row r="44130" spans="30:30" x14ac:dyDescent="0.2">
      <c r="AD44130" s="22"/>
    </row>
    <row r="44131" spans="30:30" x14ac:dyDescent="0.2">
      <c r="AD44131" s="22"/>
    </row>
    <row r="44132" spans="30:30" x14ac:dyDescent="0.2">
      <c r="AD44132" s="22"/>
    </row>
    <row r="44133" spans="30:30" x14ac:dyDescent="0.2">
      <c r="AD44133" s="22"/>
    </row>
    <row r="44134" spans="30:30" x14ac:dyDescent="0.2">
      <c r="AD44134" s="22"/>
    </row>
    <row r="44135" spans="30:30" x14ac:dyDescent="0.2">
      <c r="AD44135" s="22"/>
    </row>
    <row r="44136" spans="30:30" x14ac:dyDescent="0.2">
      <c r="AD44136" s="22"/>
    </row>
    <row r="44137" spans="30:30" x14ac:dyDescent="0.2">
      <c r="AD44137" s="22"/>
    </row>
    <row r="44138" spans="30:30" x14ac:dyDescent="0.2">
      <c r="AD44138" s="22"/>
    </row>
    <row r="44139" spans="30:30" x14ac:dyDescent="0.2">
      <c r="AD44139" s="22"/>
    </row>
    <row r="44140" spans="30:30" x14ac:dyDescent="0.2">
      <c r="AD44140" s="22"/>
    </row>
    <row r="44141" spans="30:30" x14ac:dyDescent="0.2">
      <c r="AD44141" s="22"/>
    </row>
    <row r="44142" spans="30:30" x14ac:dyDescent="0.2">
      <c r="AD44142" s="22"/>
    </row>
    <row r="44143" spans="30:30" x14ac:dyDescent="0.2">
      <c r="AD44143" s="22"/>
    </row>
    <row r="44144" spans="30:30" x14ac:dyDescent="0.2">
      <c r="AD44144" s="22"/>
    </row>
    <row r="44145" spans="30:30" x14ac:dyDescent="0.2">
      <c r="AD44145" s="22"/>
    </row>
    <row r="44146" spans="30:30" x14ac:dyDescent="0.2">
      <c r="AD44146" s="22"/>
    </row>
    <row r="44147" spans="30:30" x14ac:dyDescent="0.2">
      <c r="AD44147" s="22"/>
    </row>
    <row r="44148" spans="30:30" x14ac:dyDescent="0.2">
      <c r="AD44148" s="22"/>
    </row>
    <row r="44149" spans="30:30" x14ac:dyDescent="0.2">
      <c r="AD44149" s="22"/>
    </row>
    <row r="44150" spans="30:30" x14ac:dyDescent="0.2">
      <c r="AD44150" s="22"/>
    </row>
    <row r="44151" spans="30:30" x14ac:dyDescent="0.2">
      <c r="AD44151" s="22"/>
    </row>
    <row r="44152" spans="30:30" x14ac:dyDescent="0.2">
      <c r="AD44152" s="22"/>
    </row>
    <row r="44153" spans="30:30" x14ac:dyDescent="0.2">
      <c r="AD44153" s="22"/>
    </row>
    <row r="44154" spans="30:30" x14ac:dyDescent="0.2">
      <c r="AD44154" s="22"/>
    </row>
    <row r="44155" spans="30:30" x14ac:dyDescent="0.2">
      <c r="AD44155" s="22"/>
    </row>
    <row r="44156" spans="30:30" x14ac:dyDescent="0.2">
      <c r="AD44156" s="22"/>
    </row>
    <row r="44157" spans="30:30" x14ac:dyDescent="0.2">
      <c r="AD44157" s="22"/>
    </row>
    <row r="44158" spans="30:30" x14ac:dyDescent="0.2">
      <c r="AD44158" s="22"/>
    </row>
    <row r="44159" spans="30:30" x14ac:dyDescent="0.2">
      <c r="AD44159" s="22"/>
    </row>
    <row r="44160" spans="30:30" x14ac:dyDescent="0.2">
      <c r="AD44160" s="22"/>
    </row>
    <row r="44161" spans="30:30" x14ac:dyDescent="0.2">
      <c r="AD44161" s="22"/>
    </row>
    <row r="44162" spans="30:30" x14ac:dyDescent="0.2">
      <c r="AD44162" s="22"/>
    </row>
    <row r="44163" spans="30:30" x14ac:dyDescent="0.2">
      <c r="AD44163" s="22"/>
    </row>
    <row r="44164" spans="30:30" x14ac:dyDescent="0.2">
      <c r="AD44164" s="22"/>
    </row>
    <row r="44165" spans="30:30" x14ac:dyDescent="0.2">
      <c r="AD44165" s="22"/>
    </row>
    <row r="44166" spans="30:30" x14ac:dyDescent="0.2">
      <c r="AD44166" s="22"/>
    </row>
    <row r="44167" spans="30:30" x14ac:dyDescent="0.2">
      <c r="AD44167" s="22"/>
    </row>
    <row r="44168" spans="30:30" x14ac:dyDescent="0.2">
      <c r="AD44168" s="22"/>
    </row>
    <row r="44169" spans="30:30" x14ac:dyDescent="0.2">
      <c r="AD44169" s="22"/>
    </row>
    <row r="44170" spans="30:30" x14ac:dyDescent="0.2">
      <c r="AD44170" s="22"/>
    </row>
    <row r="44171" spans="30:30" x14ac:dyDescent="0.2">
      <c r="AD44171" s="22"/>
    </row>
    <row r="44172" spans="30:30" x14ac:dyDescent="0.2">
      <c r="AD44172" s="22"/>
    </row>
    <row r="44173" spans="30:30" x14ac:dyDescent="0.2">
      <c r="AD44173" s="22"/>
    </row>
    <row r="44174" spans="30:30" x14ac:dyDescent="0.2">
      <c r="AD44174" s="22"/>
    </row>
    <row r="44175" spans="30:30" x14ac:dyDescent="0.2">
      <c r="AD44175" s="22"/>
    </row>
    <row r="44176" spans="30:30" x14ac:dyDescent="0.2">
      <c r="AD44176" s="22"/>
    </row>
    <row r="44177" spans="30:30" x14ac:dyDescent="0.2">
      <c r="AD44177" s="22"/>
    </row>
    <row r="44178" spans="30:30" x14ac:dyDescent="0.2">
      <c r="AD44178" s="22"/>
    </row>
    <row r="44179" spans="30:30" x14ac:dyDescent="0.2">
      <c r="AD44179" s="22"/>
    </row>
    <row r="44180" spans="30:30" x14ac:dyDescent="0.2">
      <c r="AD44180" s="22"/>
    </row>
    <row r="44181" spans="30:30" x14ac:dyDescent="0.2">
      <c r="AD44181" s="22"/>
    </row>
    <row r="44182" spans="30:30" x14ac:dyDescent="0.2">
      <c r="AD44182" s="22"/>
    </row>
    <row r="44183" spans="30:30" x14ac:dyDescent="0.2">
      <c r="AD44183" s="22"/>
    </row>
    <row r="44184" spans="30:30" x14ac:dyDescent="0.2">
      <c r="AD44184" s="22"/>
    </row>
    <row r="44185" spans="30:30" x14ac:dyDescent="0.2">
      <c r="AD44185" s="22"/>
    </row>
    <row r="44186" spans="30:30" x14ac:dyDescent="0.2">
      <c r="AD44186" s="22"/>
    </row>
    <row r="44187" spans="30:30" x14ac:dyDescent="0.2">
      <c r="AD44187" s="22"/>
    </row>
    <row r="44188" spans="30:30" x14ac:dyDescent="0.2">
      <c r="AD44188" s="22"/>
    </row>
    <row r="44189" spans="30:30" x14ac:dyDescent="0.2">
      <c r="AD44189" s="22"/>
    </row>
    <row r="44190" spans="30:30" x14ac:dyDescent="0.2">
      <c r="AD44190" s="22"/>
    </row>
    <row r="44191" spans="30:30" x14ac:dyDescent="0.2">
      <c r="AD44191" s="22"/>
    </row>
    <row r="44192" spans="30:30" x14ac:dyDescent="0.2">
      <c r="AD44192" s="22"/>
    </row>
    <row r="44193" spans="30:30" x14ac:dyDescent="0.2">
      <c r="AD44193" s="22"/>
    </row>
    <row r="44194" spans="30:30" x14ac:dyDescent="0.2">
      <c r="AD44194" s="22"/>
    </row>
    <row r="44195" spans="30:30" x14ac:dyDescent="0.2">
      <c r="AD44195" s="22"/>
    </row>
    <row r="44196" spans="30:30" x14ac:dyDescent="0.2">
      <c r="AD44196" s="22"/>
    </row>
    <row r="44197" spans="30:30" x14ac:dyDescent="0.2">
      <c r="AD44197" s="22"/>
    </row>
    <row r="44198" spans="30:30" x14ac:dyDescent="0.2">
      <c r="AD44198" s="22"/>
    </row>
    <row r="44199" spans="30:30" x14ac:dyDescent="0.2">
      <c r="AD44199" s="22"/>
    </row>
    <row r="44200" spans="30:30" x14ac:dyDescent="0.2">
      <c r="AD44200" s="22"/>
    </row>
    <row r="44201" spans="30:30" x14ac:dyDescent="0.2">
      <c r="AD44201" s="22"/>
    </row>
    <row r="44202" spans="30:30" x14ac:dyDescent="0.2">
      <c r="AD44202" s="22"/>
    </row>
    <row r="44203" spans="30:30" x14ac:dyDescent="0.2">
      <c r="AD44203" s="22"/>
    </row>
    <row r="44204" spans="30:30" x14ac:dyDescent="0.2">
      <c r="AD44204" s="22"/>
    </row>
    <row r="44205" spans="30:30" x14ac:dyDescent="0.2">
      <c r="AD44205" s="22"/>
    </row>
    <row r="44206" spans="30:30" x14ac:dyDescent="0.2">
      <c r="AD44206" s="22"/>
    </row>
    <row r="44207" spans="30:30" x14ac:dyDescent="0.2">
      <c r="AD44207" s="22"/>
    </row>
    <row r="44208" spans="30:30" x14ac:dyDescent="0.2">
      <c r="AD44208" s="22"/>
    </row>
    <row r="44209" spans="30:30" x14ac:dyDescent="0.2">
      <c r="AD44209" s="22"/>
    </row>
    <row r="44210" spans="30:30" x14ac:dyDescent="0.2">
      <c r="AD44210" s="22"/>
    </row>
    <row r="44211" spans="30:30" x14ac:dyDescent="0.2">
      <c r="AD44211" s="22"/>
    </row>
    <row r="44212" spans="30:30" x14ac:dyDescent="0.2">
      <c r="AD44212" s="22"/>
    </row>
    <row r="44213" spans="30:30" x14ac:dyDescent="0.2">
      <c r="AD44213" s="22"/>
    </row>
    <row r="44214" spans="30:30" x14ac:dyDescent="0.2">
      <c r="AD44214" s="22"/>
    </row>
    <row r="44215" spans="30:30" x14ac:dyDescent="0.2">
      <c r="AD44215" s="22"/>
    </row>
    <row r="44216" spans="30:30" x14ac:dyDescent="0.2">
      <c r="AD44216" s="22"/>
    </row>
    <row r="44217" spans="30:30" x14ac:dyDescent="0.2">
      <c r="AD44217" s="22"/>
    </row>
    <row r="44218" spans="30:30" x14ac:dyDescent="0.2">
      <c r="AD44218" s="22"/>
    </row>
    <row r="44219" spans="30:30" x14ac:dyDescent="0.2">
      <c r="AD44219" s="22"/>
    </row>
    <row r="44220" spans="30:30" x14ac:dyDescent="0.2">
      <c r="AD44220" s="22"/>
    </row>
    <row r="44221" spans="30:30" x14ac:dyDescent="0.2">
      <c r="AD44221" s="22"/>
    </row>
    <row r="44222" spans="30:30" x14ac:dyDescent="0.2">
      <c r="AD44222" s="22"/>
    </row>
    <row r="44223" spans="30:30" x14ac:dyDescent="0.2">
      <c r="AD44223" s="22"/>
    </row>
    <row r="44224" spans="30:30" x14ac:dyDescent="0.2">
      <c r="AD44224" s="22"/>
    </row>
    <row r="44225" spans="30:30" x14ac:dyDescent="0.2">
      <c r="AD44225" s="22"/>
    </row>
    <row r="44226" spans="30:30" x14ac:dyDescent="0.2">
      <c r="AD44226" s="22"/>
    </row>
    <row r="44227" spans="30:30" x14ac:dyDescent="0.2">
      <c r="AD44227" s="22"/>
    </row>
    <row r="44228" spans="30:30" x14ac:dyDescent="0.2">
      <c r="AD44228" s="22"/>
    </row>
    <row r="44229" spans="30:30" x14ac:dyDescent="0.2">
      <c r="AD44229" s="22"/>
    </row>
    <row r="44230" spans="30:30" x14ac:dyDescent="0.2">
      <c r="AD44230" s="22"/>
    </row>
    <row r="44231" spans="30:30" x14ac:dyDescent="0.2">
      <c r="AD44231" s="22"/>
    </row>
    <row r="44232" spans="30:30" x14ac:dyDescent="0.2">
      <c r="AD44232" s="22"/>
    </row>
    <row r="44233" spans="30:30" x14ac:dyDescent="0.2">
      <c r="AD44233" s="22"/>
    </row>
    <row r="44234" spans="30:30" x14ac:dyDescent="0.2">
      <c r="AD44234" s="22"/>
    </row>
    <row r="44235" spans="30:30" x14ac:dyDescent="0.2">
      <c r="AD44235" s="22"/>
    </row>
    <row r="44236" spans="30:30" x14ac:dyDescent="0.2">
      <c r="AD44236" s="22"/>
    </row>
    <row r="44237" spans="30:30" x14ac:dyDescent="0.2">
      <c r="AD44237" s="22"/>
    </row>
    <row r="44238" spans="30:30" x14ac:dyDescent="0.2">
      <c r="AD44238" s="22"/>
    </row>
    <row r="44239" spans="30:30" x14ac:dyDescent="0.2">
      <c r="AD44239" s="22"/>
    </row>
    <row r="44240" spans="30:30" x14ac:dyDescent="0.2">
      <c r="AD44240" s="22"/>
    </row>
    <row r="44241" spans="30:30" x14ac:dyDescent="0.2">
      <c r="AD44241" s="22"/>
    </row>
    <row r="44242" spans="30:30" x14ac:dyDescent="0.2">
      <c r="AD44242" s="22"/>
    </row>
    <row r="44243" spans="30:30" x14ac:dyDescent="0.2">
      <c r="AD44243" s="22"/>
    </row>
    <row r="44244" spans="30:30" x14ac:dyDescent="0.2">
      <c r="AD44244" s="22"/>
    </row>
    <row r="44245" spans="30:30" x14ac:dyDescent="0.2">
      <c r="AD44245" s="22"/>
    </row>
    <row r="44246" spans="30:30" x14ac:dyDescent="0.2">
      <c r="AD44246" s="22"/>
    </row>
    <row r="44247" spans="30:30" x14ac:dyDescent="0.2">
      <c r="AD44247" s="22"/>
    </row>
    <row r="44248" spans="30:30" x14ac:dyDescent="0.2">
      <c r="AD44248" s="22"/>
    </row>
    <row r="44249" spans="30:30" x14ac:dyDescent="0.2">
      <c r="AD44249" s="22"/>
    </row>
    <row r="44250" spans="30:30" x14ac:dyDescent="0.2">
      <c r="AD44250" s="22"/>
    </row>
    <row r="44251" spans="30:30" x14ac:dyDescent="0.2">
      <c r="AD44251" s="22"/>
    </row>
    <row r="44252" spans="30:30" x14ac:dyDescent="0.2">
      <c r="AD44252" s="22"/>
    </row>
    <row r="44253" spans="30:30" x14ac:dyDescent="0.2">
      <c r="AD44253" s="22"/>
    </row>
    <row r="44254" spans="30:30" x14ac:dyDescent="0.2">
      <c r="AD44254" s="22"/>
    </row>
    <row r="44255" spans="30:30" x14ac:dyDescent="0.2">
      <c r="AD44255" s="22"/>
    </row>
    <row r="44256" spans="30:30" x14ac:dyDescent="0.2">
      <c r="AD44256" s="22"/>
    </row>
    <row r="44257" spans="30:30" x14ac:dyDescent="0.2">
      <c r="AD44257" s="22"/>
    </row>
    <row r="44258" spans="30:30" x14ac:dyDescent="0.2">
      <c r="AD44258" s="22"/>
    </row>
    <row r="44259" spans="30:30" x14ac:dyDescent="0.2">
      <c r="AD44259" s="22"/>
    </row>
    <row r="44260" spans="30:30" x14ac:dyDescent="0.2">
      <c r="AD44260" s="22"/>
    </row>
    <row r="44261" spans="30:30" x14ac:dyDescent="0.2">
      <c r="AD44261" s="22"/>
    </row>
    <row r="44262" spans="30:30" x14ac:dyDescent="0.2">
      <c r="AD44262" s="22"/>
    </row>
    <row r="44263" spans="30:30" x14ac:dyDescent="0.2">
      <c r="AD44263" s="22"/>
    </row>
    <row r="44264" spans="30:30" x14ac:dyDescent="0.2">
      <c r="AD44264" s="22"/>
    </row>
    <row r="44265" spans="30:30" x14ac:dyDescent="0.2">
      <c r="AD44265" s="22"/>
    </row>
    <row r="44266" spans="30:30" x14ac:dyDescent="0.2">
      <c r="AD44266" s="22"/>
    </row>
    <row r="44267" spans="30:30" x14ac:dyDescent="0.2">
      <c r="AD44267" s="22"/>
    </row>
    <row r="44268" spans="30:30" x14ac:dyDescent="0.2">
      <c r="AD44268" s="22"/>
    </row>
    <row r="44269" spans="30:30" x14ac:dyDescent="0.2">
      <c r="AD44269" s="22"/>
    </row>
    <row r="44270" spans="30:30" x14ac:dyDescent="0.2">
      <c r="AD44270" s="22"/>
    </row>
    <row r="44271" spans="30:30" x14ac:dyDescent="0.2">
      <c r="AD44271" s="22"/>
    </row>
    <row r="44272" spans="30:30" x14ac:dyDescent="0.2">
      <c r="AD44272" s="22"/>
    </row>
    <row r="44273" spans="30:30" x14ac:dyDescent="0.2">
      <c r="AD44273" s="22"/>
    </row>
    <row r="44274" spans="30:30" x14ac:dyDescent="0.2">
      <c r="AD44274" s="22"/>
    </row>
    <row r="44275" spans="30:30" x14ac:dyDescent="0.2">
      <c r="AD44275" s="22"/>
    </row>
    <row r="44276" spans="30:30" x14ac:dyDescent="0.2">
      <c r="AD44276" s="22"/>
    </row>
    <row r="44277" spans="30:30" x14ac:dyDescent="0.2">
      <c r="AD44277" s="22"/>
    </row>
    <row r="44278" spans="30:30" x14ac:dyDescent="0.2">
      <c r="AD44278" s="22"/>
    </row>
    <row r="44279" spans="30:30" x14ac:dyDescent="0.2">
      <c r="AD44279" s="22"/>
    </row>
    <row r="44280" spans="30:30" x14ac:dyDescent="0.2">
      <c r="AD44280" s="22"/>
    </row>
    <row r="44281" spans="30:30" x14ac:dyDescent="0.2">
      <c r="AD44281" s="22"/>
    </row>
    <row r="44282" spans="30:30" x14ac:dyDescent="0.2">
      <c r="AD44282" s="22"/>
    </row>
    <row r="44283" spans="30:30" x14ac:dyDescent="0.2">
      <c r="AD44283" s="22"/>
    </row>
    <row r="44284" spans="30:30" x14ac:dyDescent="0.2">
      <c r="AD44284" s="22"/>
    </row>
    <row r="44285" spans="30:30" x14ac:dyDescent="0.2">
      <c r="AD44285" s="22"/>
    </row>
    <row r="44286" spans="30:30" x14ac:dyDescent="0.2">
      <c r="AD44286" s="22"/>
    </row>
    <row r="44287" spans="30:30" x14ac:dyDescent="0.2">
      <c r="AD44287" s="22"/>
    </row>
    <row r="44288" spans="30:30" x14ac:dyDescent="0.2">
      <c r="AD44288" s="22"/>
    </row>
    <row r="44289" spans="30:30" x14ac:dyDescent="0.2">
      <c r="AD44289" s="22"/>
    </row>
    <row r="44290" spans="30:30" x14ac:dyDescent="0.2">
      <c r="AD44290" s="22"/>
    </row>
    <row r="44291" spans="30:30" x14ac:dyDescent="0.2">
      <c r="AD44291" s="22"/>
    </row>
    <row r="44292" spans="30:30" x14ac:dyDescent="0.2">
      <c r="AD44292" s="22"/>
    </row>
    <row r="44293" spans="30:30" x14ac:dyDescent="0.2">
      <c r="AD44293" s="22"/>
    </row>
    <row r="44294" spans="30:30" x14ac:dyDescent="0.2">
      <c r="AD44294" s="22"/>
    </row>
    <row r="44295" spans="30:30" x14ac:dyDescent="0.2">
      <c r="AD44295" s="22"/>
    </row>
    <row r="44296" spans="30:30" x14ac:dyDescent="0.2">
      <c r="AD44296" s="22"/>
    </row>
    <row r="44297" spans="30:30" x14ac:dyDescent="0.2">
      <c r="AD44297" s="22"/>
    </row>
    <row r="44298" spans="30:30" x14ac:dyDescent="0.2">
      <c r="AD44298" s="22"/>
    </row>
    <row r="44299" spans="30:30" x14ac:dyDescent="0.2">
      <c r="AD44299" s="22"/>
    </row>
    <row r="44300" spans="30:30" x14ac:dyDescent="0.2">
      <c r="AD44300" s="22"/>
    </row>
    <row r="44301" spans="30:30" x14ac:dyDescent="0.2">
      <c r="AD44301" s="22"/>
    </row>
    <row r="44302" spans="30:30" x14ac:dyDescent="0.2">
      <c r="AD44302" s="22"/>
    </row>
    <row r="44303" spans="30:30" x14ac:dyDescent="0.2">
      <c r="AD44303" s="22"/>
    </row>
    <row r="44304" spans="30:30" x14ac:dyDescent="0.2">
      <c r="AD44304" s="22"/>
    </row>
    <row r="44305" spans="30:30" x14ac:dyDescent="0.2">
      <c r="AD44305" s="22"/>
    </row>
    <row r="44306" spans="30:30" x14ac:dyDescent="0.2">
      <c r="AD44306" s="22"/>
    </row>
    <row r="44307" spans="30:30" x14ac:dyDescent="0.2">
      <c r="AD44307" s="22"/>
    </row>
    <row r="44308" spans="30:30" x14ac:dyDescent="0.2">
      <c r="AD44308" s="22"/>
    </row>
    <row r="44309" spans="30:30" x14ac:dyDescent="0.2">
      <c r="AD44309" s="22"/>
    </row>
    <row r="44310" spans="30:30" x14ac:dyDescent="0.2">
      <c r="AD44310" s="22"/>
    </row>
    <row r="44311" spans="30:30" x14ac:dyDescent="0.2">
      <c r="AD44311" s="22"/>
    </row>
    <row r="44312" spans="30:30" x14ac:dyDescent="0.2">
      <c r="AD44312" s="22"/>
    </row>
    <row r="44313" spans="30:30" x14ac:dyDescent="0.2">
      <c r="AD44313" s="22"/>
    </row>
    <row r="44314" spans="30:30" x14ac:dyDescent="0.2">
      <c r="AD44314" s="22"/>
    </row>
    <row r="44315" spans="30:30" x14ac:dyDescent="0.2">
      <c r="AD44315" s="22"/>
    </row>
    <row r="44316" spans="30:30" x14ac:dyDescent="0.2">
      <c r="AD44316" s="22"/>
    </row>
    <row r="44317" spans="30:30" x14ac:dyDescent="0.2">
      <c r="AD44317" s="22"/>
    </row>
    <row r="44318" spans="30:30" x14ac:dyDescent="0.2">
      <c r="AD44318" s="22"/>
    </row>
    <row r="44319" spans="30:30" x14ac:dyDescent="0.2">
      <c r="AD44319" s="22"/>
    </row>
    <row r="44320" spans="30:30" x14ac:dyDescent="0.2">
      <c r="AD44320" s="22"/>
    </row>
    <row r="44321" spans="30:30" x14ac:dyDescent="0.2">
      <c r="AD44321" s="22"/>
    </row>
    <row r="44322" spans="30:30" x14ac:dyDescent="0.2">
      <c r="AD44322" s="22"/>
    </row>
    <row r="44323" spans="30:30" x14ac:dyDescent="0.2">
      <c r="AD44323" s="22"/>
    </row>
    <row r="44324" spans="30:30" x14ac:dyDescent="0.2">
      <c r="AD44324" s="22"/>
    </row>
    <row r="44325" spans="30:30" x14ac:dyDescent="0.2">
      <c r="AD44325" s="22"/>
    </row>
    <row r="44326" spans="30:30" x14ac:dyDescent="0.2">
      <c r="AD44326" s="22"/>
    </row>
    <row r="44327" spans="30:30" x14ac:dyDescent="0.2">
      <c r="AD44327" s="22"/>
    </row>
    <row r="44328" spans="30:30" x14ac:dyDescent="0.2">
      <c r="AD44328" s="22"/>
    </row>
    <row r="44329" spans="30:30" x14ac:dyDescent="0.2">
      <c r="AD44329" s="22"/>
    </row>
    <row r="44330" spans="30:30" x14ac:dyDescent="0.2">
      <c r="AD44330" s="22"/>
    </row>
    <row r="44331" spans="30:30" x14ac:dyDescent="0.2">
      <c r="AD44331" s="22"/>
    </row>
    <row r="44332" spans="30:30" x14ac:dyDescent="0.2">
      <c r="AD44332" s="22"/>
    </row>
    <row r="44333" spans="30:30" x14ac:dyDescent="0.2">
      <c r="AD44333" s="22"/>
    </row>
    <row r="44334" spans="30:30" x14ac:dyDescent="0.2">
      <c r="AD44334" s="22"/>
    </row>
    <row r="44335" spans="30:30" x14ac:dyDescent="0.2">
      <c r="AD44335" s="22"/>
    </row>
    <row r="44336" spans="30:30" x14ac:dyDescent="0.2">
      <c r="AD44336" s="22"/>
    </row>
    <row r="44337" spans="30:30" x14ac:dyDescent="0.2">
      <c r="AD44337" s="22"/>
    </row>
    <row r="44338" spans="30:30" x14ac:dyDescent="0.2">
      <c r="AD44338" s="22"/>
    </row>
    <row r="44339" spans="30:30" x14ac:dyDescent="0.2">
      <c r="AD44339" s="22"/>
    </row>
    <row r="44340" spans="30:30" x14ac:dyDescent="0.2">
      <c r="AD44340" s="22"/>
    </row>
    <row r="44341" spans="30:30" x14ac:dyDescent="0.2">
      <c r="AD44341" s="22"/>
    </row>
    <row r="44342" spans="30:30" x14ac:dyDescent="0.2">
      <c r="AD44342" s="22"/>
    </row>
    <row r="44343" spans="30:30" x14ac:dyDescent="0.2">
      <c r="AD44343" s="22"/>
    </row>
    <row r="44344" spans="30:30" x14ac:dyDescent="0.2">
      <c r="AD44344" s="22"/>
    </row>
    <row r="44345" spans="30:30" x14ac:dyDescent="0.2">
      <c r="AD44345" s="22"/>
    </row>
    <row r="44346" spans="30:30" x14ac:dyDescent="0.2">
      <c r="AD44346" s="22"/>
    </row>
    <row r="44347" spans="30:30" x14ac:dyDescent="0.2">
      <c r="AD44347" s="22"/>
    </row>
    <row r="44348" spans="30:30" x14ac:dyDescent="0.2">
      <c r="AD44348" s="22"/>
    </row>
    <row r="44349" spans="30:30" x14ac:dyDescent="0.2">
      <c r="AD44349" s="22"/>
    </row>
    <row r="44350" spans="30:30" x14ac:dyDescent="0.2">
      <c r="AD44350" s="22"/>
    </row>
    <row r="44351" spans="30:30" x14ac:dyDescent="0.2">
      <c r="AD44351" s="22"/>
    </row>
    <row r="44352" spans="30:30" x14ac:dyDescent="0.2">
      <c r="AD44352" s="22"/>
    </row>
    <row r="44353" spans="30:30" x14ac:dyDescent="0.2">
      <c r="AD44353" s="22"/>
    </row>
    <row r="44354" spans="30:30" x14ac:dyDescent="0.2">
      <c r="AD44354" s="22"/>
    </row>
    <row r="44355" spans="30:30" x14ac:dyDescent="0.2">
      <c r="AD44355" s="22"/>
    </row>
    <row r="44356" spans="30:30" x14ac:dyDescent="0.2">
      <c r="AD44356" s="22"/>
    </row>
    <row r="44357" spans="30:30" x14ac:dyDescent="0.2">
      <c r="AD44357" s="22"/>
    </row>
    <row r="44358" spans="30:30" x14ac:dyDescent="0.2">
      <c r="AD44358" s="22"/>
    </row>
    <row r="44359" spans="30:30" x14ac:dyDescent="0.2">
      <c r="AD44359" s="22"/>
    </row>
    <row r="44360" spans="30:30" x14ac:dyDescent="0.2">
      <c r="AD44360" s="22"/>
    </row>
    <row r="44361" spans="30:30" x14ac:dyDescent="0.2">
      <c r="AD44361" s="22"/>
    </row>
    <row r="44362" spans="30:30" x14ac:dyDescent="0.2">
      <c r="AD44362" s="22"/>
    </row>
    <row r="44363" spans="30:30" x14ac:dyDescent="0.2">
      <c r="AD44363" s="22"/>
    </row>
    <row r="44364" spans="30:30" x14ac:dyDescent="0.2">
      <c r="AD44364" s="22"/>
    </row>
    <row r="44365" spans="30:30" x14ac:dyDescent="0.2">
      <c r="AD44365" s="22"/>
    </row>
    <row r="44366" spans="30:30" x14ac:dyDescent="0.2">
      <c r="AD44366" s="22"/>
    </row>
    <row r="44367" spans="30:30" x14ac:dyDescent="0.2">
      <c r="AD44367" s="22"/>
    </row>
    <row r="44368" spans="30:30" x14ac:dyDescent="0.2">
      <c r="AD44368" s="22"/>
    </row>
    <row r="44369" spans="30:30" x14ac:dyDescent="0.2">
      <c r="AD44369" s="22"/>
    </row>
    <row r="44370" spans="30:30" x14ac:dyDescent="0.2">
      <c r="AD44370" s="22"/>
    </row>
    <row r="44371" spans="30:30" x14ac:dyDescent="0.2">
      <c r="AD44371" s="22"/>
    </row>
    <row r="44372" spans="30:30" x14ac:dyDescent="0.2">
      <c r="AD44372" s="22"/>
    </row>
    <row r="44373" spans="30:30" x14ac:dyDescent="0.2">
      <c r="AD44373" s="22"/>
    </row>
    <row r="44374" spans="30:30" x14ac:dyDescent="0.2">
      <c r="AD44374" s="22"/>
    </row>
    <row r="44375" spans="30:30" x14ac:dyDescent="0.2">
      <c r="AD44375" s="22"/>
    </row>
    <row r="44376" spans="30:30" x14ac:dyDescent="0.2">
      <c r="AD44376" s="22"/>
    </row>
    <row r="44377" spans="30:30" x14ac:dyDescent="0.2">
      <c r="AD44377" s="22"/>
    </row>
    <row r="44378" spans="30:30" x14ac:dyDescent="0.2">
      <c r="AD44378" s="22"/>
    </row>
    <row r="44379" spans="30:30" x14ac:dyDescent="0.2">
      <c r="AD44379" s="22"/>
    </row>
    <row r="44380" spans="30:30" x14ac:dyDescent="0.2">
      <c r="AD44380" s="22"/>
    </row>
    <row r="44381" spans="30:30" x14ac:dyDescent="0.2">
      <c r="AD44381" s="22"/>
    </row>
    <row r="44382" spans="30:30" x14ac:dyDescent="0.2">
      <c r="AD44382" s="22"/>
    </row>
    <row r="44383" spans="30:30" x14ac:dyDescent="0.2">
      <c r="AD44383" s="22"/>
    </row>
    <row r="44384" spans="30:30" x14ac:dyDescent="0.2">
      <c r="AD44384" s="22"/>
    </row>
    <row r="44385" spans="30:30" x14ac:dyDescent="0.2">
      <c r="AD44385" s="22"/>
    </row>
    <row r="44386" spans="30:30" x14ac:dyDescent="0.2">
      <c r="AD44386" s="22"/>
    </row>
    <row r="44387" spans="30:30" x14ac:dyDescent="0.2">
      <c r="AD44387" s="22"/>
    </row>
    <row r="44388" spans="30:30" x14ac:dyDescent="0.2">
      <c r="AD44388" s="22"/>
    </row>
    <row r="44389" spans="30:30" x14ac:dyDescent="0.2">
      <c r="AD44389" s="22"/>
    </row>
    <row r="44390" spans="30:30" x14ac:dyDescent="0.2">
      <c r="AD44390" s="22"/>
    </row>
    <row r="44391" spans="30:30" x14ac:dyDescent="0.2">
      <c r="AD44391" s="22"/>
    </row>
    <row r="44392" spans="30:30" x14ac:dyDescent="0.2">
      <c r="AD44392" s="22"/>
    </row>
    <row r="44393" spans="30:30" x14ac:dyDescent="0.2">
      <c r="AD44393" s="22"/>
    </row>
    <row r="44394" spans="30:30" x14ac:dyDescent="0.2">
      <c r="AD44394" s="22"/>
    </row>
    <row r="44395" spans="30:30" x14ac:dyDescent="0.2">
      <c r="AD44395" s="22"/>
    </row>
    <row r="44396" spans="30:30" x14ac:dyDescent="0.2">
      <c r="AD44396" s="22"/>
    </row>
    <row r="44397" spans="30:30" x14ac:dyDescent="0.2">
      <c r="AD44397" s="22"/>
    </row>
    <row r="44398" spans="30:30" x14ac:dyDescent="0.2">
      <c r="AD44398" s="22"/>
    </row>
    <row r="44399" spans="30:30" x14ac:dyDescent="0.2">
      <c r="AD44399" s="22"/>
    </row>
    <row r="44400" spans="30:30" x14ac:dyDescent="0.2">
      <c r="AD44400" s="22"/>
    </row>
    <row r="44401" spans="30:30" x14ac:dyDescent="0.2">
      <c r="AD44401" s="22"/>
    </row>
    <row r="44402" spans="30:30" x14ac:dyDescent="0.2">
      <c r="AD44402" s="22"/>
    </row>
    <row r="44403" spans="30:30" x14ac:dyDescent="0.2">
      <c r="AD44403" s="22"/>
    </row>
    <row r="44404" spans="30:30" x14ac:dyDescent="0.2">
      <c r="AD44404" s="22"/>
    </row>
    <row r="44405" spans="30:30" x14ac:dyDescent="0.2">
      <c r="AD44405" s="22"/>
    </row>
    <row r="44406" spans="30:30" x14ac:dyDescent="0.2">
      <c r="AD44406" s="22"/>
    </row>
    <row r="44407" spans="30:30" x14ac:dyDescent="0.2">
      <c r="AD44407" s="22"/>
    </row>
    <row r="44408" spans="30:30" x14ac:dyDescent="0.2">
      <c r="AD44408" s="22"/>
    </row>
    <row r="44409" spans="30:30" x14ac:dyDescent="0.2">
      <c r="AD44409" s="22"/>
    </row>
    <row r="44410" spans="30:30" x14ac:dyDescent="0.2">
      <c r="AD44410" s="22"/>
    </row>
    <row r="44411" spans="30:30" x14ac:dyDescent="0.2">
      <c r="AD44411" s="22"/>
    </row>
    <row r="44412" spans="30:30" x14ac:dyDescent="0.2">
      <c r="AD44412" s="22"/>
    </row>
    <row r="44413" spans="30:30" x14ac:dyDescent="0.2">
      <c r="AD44413" s="22"/>
    </row>
    <row r="44414" spans="30:30" x14ac:dyDescent="0.2">
      <c r="AD44414" s="22"/>
    </row>
    <row r="44415" spans="30:30" x14ac:dyDescent="0.2">
      <c r="AD44415" s="22"/>
    </row>
    <row r="44416" spans="30:30" x14ac:dyDescent="0.2">
      <c r="AD44416" s="22"/>
    </row>
    <row r="44417" spans="30:30" x14ac:dyDescent="0.2">
      <c r="AD44417" s="22"/>
    </row>
    <row r="44418" spans="30:30" x14ac:dyDescent="0.2">
      <c r="AD44418" s="22"/>
    </row>
    <row r="44419" spans="30:30" x14ac:dyDescent="0.2">
      <c r="AD44419" s="22"/>
    </row>
    <row r="44420" spans="30:30" x14ac:dyDescent="0.2">
      <c r="AD44420" s="22"/>
    </row>
    <row r="44421" spans="30:30" x14ac:dyDescent="0.2">
      <c r="AD44421" s="22"/>
    </row>
    <row r="44422" spans="30:30" x14ac:dyDescent="0.2">
      <c r="AD44422" s="22"/>
    </row>
    <row r="44423" spans="30:30" x14ac:dyDescent="0.2">
      <c r="AD44423" s="22"/>
    </row>
    <row r="44424" spans="30:30" x14ac:dyDescent="0.2">
      <c r="AD44424" s="22"/>
    </row>
    <row r="44425" spans="30:30" x14ac:dyDescent="0.2">
      <c r="AD44425" s="22"/>
    </row>
    <row r="44426" spans="30:30" x14ac:dyDescent="0.2">
      <c r="AD44426" s="22"/>
    </row>
    <row r="44427" spans="30:30" x14ac:dyDescent="0.2">
      <c r="AD44427" s="22"/>
    </row>
    <row r="44428" spans="30:30" x14ac:dyDescent="0.2">
      <c r="AD44428" s="22"/>
    </row>
    <row r="44429" spans="30:30" x14ac:dyDescent="0.2">
      <c r="AD44429" s="22"/>
    </row>
    <row r="44430" spans="30:30" x14ac:dyDescent="0.2">
      <c r="AD44430" s="22"/>
    </row>
    <row r="44431" spans="30:30" x14ac:dyDescent="0.2">
      <c r="AD44431" s="22"/>
    </row>
    <row r="44432" spans="30:30" x14ac:dyDescent="0.2">
      <c r="AD44432" s="22"/>
    </row>
    <row r="44433" spans="30:30" x14ac:dyDescent="0.2">
      <c r="AD44433" s="22"/>
    </row>
    <row r="44434" spans="30:30" x14ac:dyDescent="0.2">
      <c r="AD44434" s="22"/>
    </row>
    <row r="44435" spans="30:30" x14ac:dyDescent="0.2">
      <c r="AD44435" s="22"/>
    </row>
    <row r="44436" spans="30:30" x14ac:dyDescent="0.2">
      <c r="AD44436" s="22"/>
    </row>
    <row r="44437" spans="30:30" x14ac:dyDescent="0.2">
      <c r="AD44437" s="22"/>
    </row>
    <row r="44438" spans="30:30" x14ac:dyDescent="0.2">
      <c r="AD44438" s="22"/>
    </row>
    <row r="44439" spans="30:30" x14ac:dyDescent="0.2">
      <c r="AD44439" s="22"/>
    </row>
    <row r="44440" spans="30:30" x14ac:dyDescent="0.2">
      <c r="AD44440" s="22"/>
    </row>
    <row r="44441" spans="30:30" x14ac:dyDescent="0.2">
      <c r="AD44441" s="22"/>
    </row>
    <row r="44442" spans="30:30" x14ac:dyDescent="0.2">
      <c r="AD44442" s="22"/>
    </row>
    <row r="44443" spans="30:30" x14ac:dyDescent="0.2">
      <c r="AD44443" s="22"/>
    </row>
    <row r="44444" spans="30:30" x14ac:dyDescent="0.2">
      <c r="AD44444" s="22"/>
    </row>
    <row r="44445" spans="30:30" x14ac:dyDescent="0.2">
      <c r="AD44445" s="22"/>
    </row>
    <row r="44446" spans="30:30" x14ac:dyDescent="0.2">
      <c r="AD44446" s="22"/>
    </row>
    <row r="44447" spans="30:30" x14ac:dyDescent="0.2">
      <c r="AD44447" s="22"/>
    </row>
    <row r="44448" spans="30:30" x14ac:dyDescent="0.2">
      <c r="AD44448" s="22"/>
    </row>
    <row r="44449" spans="30:30" x14ac:dyDescent="0.2">
      <c r="AD44449" s="22"/>
    </row>
    <row r="44450" spans="30:30" x14ac:dyDescent="0.2">
      <c r="AD44450" s="22"/>
    </row>
    <row r="44451" spans="30:30" x14ac:dyDescent="0.2">
      <c r="AD44451" s="22"/>
    </row>
    <row r="44452" spans="30:30" x14ac:dyDescent="0.2">
      <c r="AD44452" s="22"/>
    </row>
    <row r="44453" spans="30:30" x14ac:dyDescent="0.2">
      <c r="AD44453" s="22"/>
    </row>
    <row r="44454" spans="30:30" x14ac:dyDescent="0.2">
      <c r="AD44454" s="22"/>
    </row>
    <row r="44455" spans="30:30" x14ac:dyDescent="0.2">
      <c r="AD44455" s="22"/>
    </row>
    <row r="44456" spans="30:30" x14ac:dyDescent="0.2">
      <c r="AD44456" s="22"/>
    </row>
    <row r="44457" spans="30:30" x14ac:dyDescent="0.2">
      <c r="AD44457" s="22"/>
    </row>
    <row r="44458" spans="30:30" x14ac:dyDescent="0.2">
      <c r="AD44458" s="22"/>
    </row>
    <row r="44459" spans="30:30" x14ac:dyDescent="0.2">
      <c r="AD44459" s="22"/>
    </row>
    <row r="44460" spans="30:30" x14ac:dyDescent="0.2">
      <c r="AD44460" s="22"/>
    </row>
    <row r="44461" spans="30:30" x14ac:dyDescent="0.2">
      <c r="AD44461" s="22"/>
    </row>
    <row r="44462" spans="30:30" x14ac:dyDescent="0.2">
      <c r="AD44462" s="22"/>
    </row>
    <row r="44463" spans="30:30" x14ac:dyDescent="0.2">
      <c r="AD44463" s="22"/>
    </row>
    <row r="44464" spans="30:30" x14ac:dyDescent="0.2">
      <c r="AD44464" s="22"/>
    </row>
    <row r="44465" spans="30:30" x14ac:dyDescent="0.2">
      <c r="AD44465" s="22"/>
    </row>
    <row r="44466" spans="30:30" x14ac:dyDescent="0.2">
      <c r="AD44466" s="22"/>
    </row>
    <row r="44467" spans="30:30" x14ac:dyDescent="0.2">
      <c r="AD44467" s="22"/>
    </row>
    <row r="44468" spans="30:30" x14ac:dyDescent="0.2">
      <c r="AD44468" s="22"/>
    </row>
    <row r="44469" spans="30:30" x14ac:dyDescent="0.2">
      <c r="AD44469" s="22"/>
    </row>
    <row r="44470" spans="30:30" x14ac:dyDescent="0.2">
      <c r="AD44470" s="22"/>
    </row>
    <row r="44471" spans="30:30" x14ac:dyDescent="0.2">
      <c r="AD44471" s="22"/>
    </row>
    <row r="44472" spans="30:30" x14ac:dyDescent="0.2">
      <c r="AD44472" s="22"/>
    </row>
    <row r="44473" spans="30:30" x14ac:dyDescent="0.2">
      <c r="AD44473" s="22"/>
    </row>
    <row r="44474" spans="30:30" x14ac:dyDescent="0.2">
      <c r="AD44474" s="22"/>
    </row>
    <row r="44475" spans="30:30" x14ac:dyDescent="0.2">
      <c r="AD44475" s="22"/>
    </row>
    <row r="44476" spans="30:30" x14ac:dyDescent="0.2">
      <c r="AD44476" s="22"/>
    </row>
    <row r="44477" spans="30:30" x14ac:dyDescent="0.2">
      <c r="AD44477" s="22"/>
    </row>
    <row r="44478" spans="30:30" x14ac:dyDescent="0.2">
      <c r="AD44478" s="22"/>
    </row>
    <row r="44479" spans="30:30" x14ac:dyDescent="0.2">
      <c r="AD44479" s="22"/>
    </row>
    <row r="44480" spans="30:30" x14ac:dyDescent="0.2">
      <c r="AD44480" s="22"/>
    </row>
    <row r="44481" spans="30:30" x14ac:dyDescent="0.2">
      <c r="AD44481" s="22"/>
    </row>
    <row r="44482" spans="30:30" x14ac:dyDescent="0.2">
      <c r="AD44482" s="22"/>
    </row>
    <row r="44483" spans="30:30" x14ac:dyDescent="0.2">
      <c r="AD44483" s="22"/>
    </row>
    <row r="44484" spans="30:30" x14ac:dyDescent="0.2">
      <c r="AD44484" s="22"/>
    </row>
    <row r="44485" spans="30:30" x14ac:dyDescent="0.2">
      <c r="AD44485" s="22"/>
    </row>
    <row r="44486" spans="30:30" x14ac:dyDescent="0.2">
      <c r="AD44486" s="22"/>
    </row>
    <row r="44487" spans="30:30" x14ac:dyDescent="0.2">
      <c r="AD44487" s="22"/>
    </row>
    <row r="44488" spans="30:30" x14ac:dyDescent="0.2">
      <c r="AD44488" s="22"/>
    </row>
    <row r="44489" spans="30:30" x14ac:dyDescent="0.2">
      <c r="AD44489" s="22"/>
    </row>
    <row r="44490" spans="30:30" x14ac:dyDescent="0.2">
      <c r="AD44490" s="22"/>
    </row>
    <row r="44491" spans="30:30" x14ac:dyDescent="0.2">
      <c r="AD44491" s="22"/>
    </row>
    <row r="44492" spans="30:30" x14ac:dyDescent="0.2">
      <c r="AD44492" s="22"/>
    </row>
    <row r="44493" spans="30:30" x14ac:dyDescent="0.2">
      <c r="AD44493" s="22"/>
    </row>
    <row r="44494" spans="30:30" x14ac:dyDescent="0.2">
      <c r="AD44494" s="22"/>
    </row>
    <row r="44495" spans="30:30" x14ac:dyDescent="0.2">
      <c r="AD44495" s="22"/>
    </row>
    <row r="44496" spans="30:30" x14ac:dyDescent="0.2">
      <c r="AD44496" s="22"/>
    </row>
    <row r="44497" spans="30:30" x14ac:dyDescent="0.2">
      <c r="AD44497" s="22"/>
    </row>
    <row r="44498" spans="30:30" x14ac:dyDescent="0.2">
      <c r="AD44498" s="22"/>
    </row>
    <row r="44499" spans="30:30" x14ac:dyDescent="0.2">
      <c r="AD44499" s="22"/>
    </row>
    <row r="44500" spans="30:30" x14ac:dyDescent="0.2">
      <c r="AD44500" s="22"/>
    </row>
    <row r="44501" spans="30:30" x14ac:dyDescent="0.2">
      <c r="AD44501" s="22"/>
    </row>
    <row r="44502" spans="30:30" x14ac:dyDescent="0.2">
      <c r="AD44502" s="22"/>
    </row>
    <row r="44503" spans="30:30" x14ac:dyDescent="0.2">
      <c r="AD44503" s="22"/>
    </row>
    <row r="44504" spans="30:30" x14ac:dyDescent="0.2">
      <c r="AD44504" s="22"/>
    </row>
    <row r="44505" spans="30:30" x14ac:dyDescent="0.2">
      <c r="AD44505" s="22"/>
    </row>
    <row r="44506" spans="30:30" x14ac:dyDescent="0.2">
      <c r="AD44506" s="22"/>
    </row>
    <row r="44507" spans="30:30" x14ac:dyDescent="0.2">
      <c r="AD44507" s="22"/>
    </row>
    <row r="44508" spans="30:30" x14ac:dyDescent="0.2">
      <c r="AD44508" s="22"/>
    </row>
    <row r="44509" spans="30:30" x14ac:dyDescent="0.2">
      <c r="AD44509" s="22"/>
    </row>
    <row r="44510" spans="30:30" x14ac:dyDescent="0.2">
      <c r="AD44510" s="22"/>
    </row>
    <row r="44511" spans="30:30" x14ac:dyDescent="0.2">
      <c r="AD44511" s="22"/>
    </row>
    <row r="44512" spans="30:30" x14ac:dyDescent="0.2">
      <c r="AD44512" s="22"/>
    </row>
    <row r="44513" spans="30:30" x14ac:dyDescent="0.2">
      <c r="AD44513" s="22"/>
    </row>
    <row r="44514" spans="30:30" x14ac:dyDescent="0.2">
      <c r="AD44514" s="22"/>
    </row>
    <row r="44515" spans="30:30" x14ac:dyDescent="0.2">
      <c r="AD44515" s="22"/>
    </row>
    <row r="44516" spans="30:30" x14ac:dyDescent="0.2">
      <c r="AD44516" s="22"/>
    </row>
    <row r="44517" spans="30:30" x14ac:dyDescent="0.2">
      <c r="AD44517" s="22"/>
    </row>
    <row r="44518" spans="30:30" x14ac:dyDescent="0.2">
      <c r="AD44518" s="22"/>
    </row>
    <row r="44519" spans="30:30" x14ac:dyDescent="0.2">
      <c r="AD44519" s="22"/>
    </row>
    <row r="44520" spans="30:30" x14ac:dyDescent="0.2">
      <c r="AD44520" s="22"/>
    </row>
    <row r="44521" spans="30:30" x14ac:dyDescent="0.2">
      <c r="AD44521" s="22"/>
    </row>
    <row r="44522" spans="30:30" x14ac:dyDescent="0.2">
      <c r="AD44522" s="22"/>
    </row>
    <row r="44523" spans="30:30" x14ac:dyDescent="0.2">
      <c r="AD44523" s="22"/>
    </row>
    <row r="44524" spans="30:30" x14ac:dyDescent="0.2">
      <c r="AD44524" s="22"/>
    </row>
    <row r="44525" spans="30:30" x14ac:dyDescent="0.2">
      <c r="AD44525" s="22"/>
    </row>
    <row r="44526" spans="30:30" x14ac:dyDescent="0.2">
      <c r="AD44526" s="22"/>
    </row>
    <row r="44527" spans="30:30" x14ac:dyDescent="0.2">
      <c r="AD44527" s="22"/>
    </row>
    <row r="44528" spans="30:30" x14ac:dyDescent="0.2">
      <c r="AD44528" s="22"/>
    </row>
    <row r="44529" spans="30:30" x14ac:dyDescent="0.2">
      <c r="AD44529" s="22"/>
    </row>
    <row r="44530" spans="30:30" x14ac:dyDescent="0.2">
      <c r="AD44530" s="22"/>
    </row>
    <row r="44531" spans="30:30" x14ac:dyDescent="0.2">
      <c r="AD44531" s="22"/>
    </row>
    <row r="44532" spans="30:30" x14ac:dyDescent="0.2">
      <c r="AD44532" s="22"/>
    </row>
    <row r="44533" spans="30:30" x14ac:dyDescent="0.2">
      <c r="AD44533" s="22"/>
    </row>
    <row r="44534" spans="30:30" x14ac:dyDescent="0.2">
      <c r="AD44534" s="22"/>
    </row>
    <row r="44535" spans="30:30" x14ac:dyDescent="0.2">
      <c r="AD44535" s="22"/>
    </row>
    <row r="44536" spans="30:30" x14ac:dyDescent="0.2">
      <c r="AD44536" s="22"/>
    </row>
    <row r="44537" spans="30:30" x14ac:dyDescent="0.2">
      <c r="AD44537" s="22"/>
    </row>
    <row r="44538" spans="30:30" x14ac:dyDescent="0.2">
      <c r="AD44538" s="22"/>
    </row>
    <row r="44539" spans="30:30" x14ac:dyDescent="0.2">
      <c r="AD44539" s="22"/>
    </row>
    <row r="44540" spans="30:30" x14ac:dyDescent="0.2">
      <c r="AD44540" s="22"/>
    </row>
    <row r="44541" spans="30:30" x14ac:dyDescent="0.2">
      <c r="AD44541" s="22"/>
    </row>
    <row r="44542" spans="30:30" x14ac:dyDescent="0.2">
      <c r="AD44542" s="22"/>
    </row>
    <row r="44543" spans="30:30" x14ac:dyDescent="0.2">
      <c r="AD44543" s="22"/>
    </row>
    <row r="44544" spans="30:30" x14ac:dyDescent="0.2">
      <c r="AD44544" s="22"/>
    </row>
    <row r="44545" spans="30:30" x14ac:dyDescent="0.2">
      <c r="AD44545" s="22"/>
    </row>
    <row r="44546" spans="30:30" x14ac:dyDescent="0.2">
      <c r="AD44546" s="22"/>
    </row>
    <row r="44547" spans="30:30" x14ac:dyDescent="0.2">
      <c r="AD44547" s="22"/>
    </row>
    <row r="44548" spans="30:30" x14ac:dyDescent="0.2">
      <c r="AD44548" s="22"/>
    </row>
    <row r="44549" spans="30:30" x14ac:dyDescent="0.2">
      <c r="AD44549" s="22"/>
    </row>
    <row r="44550" spans="30:30" x14ac:dyDescent="0.2">
      <c r="AD44550" s="22"/>
    </row>
    <row r="44551" spans="30:30" x14ac:dyDescent="0.2">
      <c r="AD44551" s="22"/>
    </row>
    <row r="44552" spans="30:30" x14ac:dyDescent="0.2">
      <c r="AD44552" s="22"/>
    </row>
    <row r="44553" spans="30:30" x14ac:dyDescent="0.2">
      <c r="AD44553" s="22"/>
    </row>
    <row r="44554" spans="30:30" x14ac:dyDescent="0.2">
      <c r="AD44554" s="22"/>
    </row>
    <row r="44555" spans="30:30" x14ac:dyDescent="0.2">
      <c r="AD44555" s="22"/>
    </row>
    <row r="44556" spans="30:30" x14ac:dyDescent="0.2">
      <c r="AD44556" s="22"/>
    </row>
    <row r="44557" spans="30:30" x14ac:dyDescent="0.2">
      <c r="AD44557" s="22"/>
    </row>
    <row r="44558" spans="30:30" x14ac:dyDescent="0.2">
      <c r="AD44558" s="22"/>
    </row>
    <row r="44559" spans="30:30" x14ac:dyDescent="0.2">
      <c r="AD44559" s="22"/>
    </row>
    <row r="44560" spans="30:30" x14ac:dyDescent="0.2">
      <c r="AD44560" s="22"/>
    </row>
    <row r="44561" spans="30:30" x14ac:dyDescent="0.2">
      <c r="AD44561" s="22"/>
    </row>
    <row r="44562" spans="30:30" x14ac:dyDescent="0.2">
      <c r="AD44562" s="22"/>
    </row>
    <row r="44563" spans="30:30" x14ac:dyDescent="0.2">
      <c r="AD44563" s="22"/>
    </row>
    <row r="44564" spans="30:30" x14ac:dyDescent="0.2">
      <c r="AD44564" s="22"/>
    </row>
    <row r="44565" spans="30:30" x14ac:dyDescent="0.2">
      <c r="AD44565" s="22"/>
    </row>
    <row r="44566" spans="30:30" x14ac:dyDescent="0.2">
      <c r="AD44566" s="22"/>
    </row>
    <row r="44567" spans="30:30" x14ac:dyDescent="0.2">
      <c r="AD44567" s="22"/>
    </row>
    <row r="44568" spans="30:30" x14ac:dyDescent="0.2">
      <c r="AD44568" s="22"/>
    </row>
    <row r="44569" spans="30:30" x14ac:dyDescent="0.2">
      <c r="AD44569" s="22"/>
    </row>
    <row r="44570" spans="30:30" x14ac:dyDescent="0.2">
      <c r="AD44570" s="22"/>
    </row>
    <row r="44571" spans="30:30" x14ac:dyDescent="0.2">
      <c r="AD44571" s="22"/>
    </row>
    <row r="44572" spans="30:30" x14ac:dyDescent="0.2">
      <c r="AD44572" s="22"/>
    </row>
    <row r="44573" spans="30:30" x14ac:dyDescent="0.2">
      <c r="AD44573" s="22"/>
    </row>
    <row r="44574" spans="30:30" x14ac:dyDescent="0.2">
      <c r="AD44574" s="22"/>
    </row>
    <row r="44575" spans="30:30" x14ac:dyDescent="0.2">
      <c r="AD44575" s="22"/>
    </row>
    <row r="44576" spans="30:30" x14ac:dyDescent="0.2">
      <c r="AD44576" s="22"/>
    </row>
    <row r="44577" spans="30:30" x14ac:dyDescent="0.2">
      <c r="AD44577" s="22"/>
    </row>
    <row r="44578" spans="30:30" x14ac:dyDescent="0.2">
      <c r="AD44578" s="22"/>
    </row>
    <row r="44579" spans="30:30" x14ac:dyDescent="0.2">
      <c r="AD44579" s="22"/>
    </row>
    <row r="44580" spans="30:30" x14ac:dyDescent="0.2">
      <c r="AD44580" s="22"/>
    </row>
    <row r="44581" spans="30:30" x14ac:dyDescent="0.2">
      <c r="AD44581" s="22"/>
    </row>
    <row r="44582" spans="30:30" x14ac:dyDescent="0.2">
      <c r="AD44582" s="22"/>
    </row>
    <row r="44583" spans="30:30" x14ac:dyDescent="0.2">
      <c r="AD44583" s="22"/>
    </row>
    <row r="44584" spans="30:30" x14ac:dyDescent="0.2">
      <c r="AD44584" s="22"/>
    </row>
    <row r="44585" spans="30:30" x14ac:dyDescent="0.2">
      <c r="AD44585" s="22"/>
    </row>
    <row r="44586" spans="30:30" x14ac:dyDescent="0.2">
      <c r="AD44586" s="22"/>
    </row>
    <row r="44587" spans="30:30" x14ac:dyDescent="0.2">
      <c r="AD44587" s="22"/>
    </row>
    <row r="44588" spans="30:30" x14ac:dyDescent="0.2">
      <c r="AD44588" s="22"/>
    </row>
    <row r="44589" spans="30:30" x14ac:dyDescent="0.2">
      <c r="AD44589" s="22"/>
    </row>
    <row r="44590" spans="30:30" x14ac:dyDescent="0.2">
      <c r="AD44590" s="22"/>
    </row>
    <row r="44591" spans="30:30" x14ac:dyDescent="0.2">
      <c r="AD44591" s="22"/>
    </row>
    <row r="44592" spans="30:30" x14ac:dyDescent="0.2">
      <c r="AD44592" s="22"/>
    </row>
    <row r="44593" spans="30:30" x14ac:dyDescent="0.2">
      <c r="AD44593" s="22"/>
    </row>
    <row r="44594" spans="30:30" x14ac:dyDescent="0.2">
      <c r="AD44594" s="22"/>
    </row>
    <row r="44595" spans="30:30" x14ac:dyDescent="0.2">
      <c r="AD44595" s="22"/>
    </row>
    <row r="44596" spans="30:30" x14ac:dyDescent="0.2">
      <c r="AD44596" s="22"/>
    </row>
    <row r="44597" spans="30:30" x14ac:dyDescent="0.2">
      <c r="AD44597" s="22"/>
    </row>
    <row r="44598" spans="30:30" x14ac:dyDescent="0.2">
      <c r="AD44598" s="22"/>
    </row>
    <row r="44599" spans="30:30" x14ac:dyDescent="0.2">
      <c r="AD44599" s="22"/>
    </row>
    <row r="44600" spans="30:30" x14ac:dyDescent="0.2">
      <c r="AD44600" s="22"/>
    </row>
    <row r="44601" spans="30:30" x14ac:dyDescent="0.2">
      <c r="AD44601" s="22"/>
    </row>
    <row r="44602" spans="30:30" x14ac:dyDescent="0.2">
      <c r="AD44602" s="22"/>
    </row>
    <row r="44603" spans="30:30" x14ac:dyDescent="0.2">
      <c r="AD44603" s="22"/>
    </row>
    <row r="44604" spans="30:30" x14ac:dyDescent="0.2">
      <c r="AD44604" s="22"/>
    </row>
    <row r="44605" spans="30:30" x14ac:dyDescent="0.2">
      <c r="AD44605" s="22"/>
    </row>
    <row r="44606" spans="30:30" x14ac:dyDescent="0.2">
      <c r="AD44606" s="22"/>
    </row>
    <row r="44607" spans="30:30" x14ac:dyDescent="0.2">
      <c r="AD44607" s="22"/>
    </row>
    <row r="44608" spans="30:30" x14ac:dyDescent="0.2">
      <c r="AD44608" s="22"/>
    </row>
    <row r="44609" spans="30:30" x14ac:dyDescent="0.2">
      <c r="AD44609" s="22"/>
    </row>
    <row r="44610" spans="30:30" x14ac:dyDescent="0.2">
      <c r="AD44610" s="22"/>
    </row>
    <row r="44611" spans="30:30" x14ac:dyDescent="0.2">
      <c r="AD44611" s="22"/>
    </row>
    <row r="44612" spans="30:30" x14ac:dyDescent="0.2">
      <c r="AD44612" s="22"/>
    </row>
    <row r="44613" spans="30:30" x14ac:dyDescent="0.2">
      <c r="AD44613" s="22"/>
    </row>
    <row r="44614" spans="30:30" x14ac:dyDescent="0.2">
      <c r="AD44614" s="22"/>
    </row>
    <row r="44615" spans="30:30" x14ac:dyDescent="0.2">
      <c r="AD44615" s="22"/>
    </row>
    <row r="44616" spans="30:30" x14ac:dyDescent="0.2">
      <c r="AD44616" s="22"/>
    </row>
    <row r="44617" spans="30:30" x14ac:dyDescent="0.2">
      <c r="AD44617" s="22"/>
    </row>
    <row r="44618" spans="30:30" x14ac:dyDescent="0.2">
      <c r="AD44618" s="22"/>
    </row>
    <row r="44619" spans="30:30" x14ac:dyDescent="0.2">
      <c r="AD44619" s="22"/>
    </row>
    <row r="44620" spans="30:30" x14ac:dyDescent="0.2">
      <c r="AD44620" s="22"/>
    </row>
    <row r="44621" spans="30:30" x14ac:dyDescent="0.2">
      <c r="AD44621" s="22"/>
    </row>
    <row r="44622" spans="30:30" x14ac:dyDescent="0.2">
      <c r="AD44622" s="22"/>
    </row>
    <row r="44623" spans="30:30" x14ac:dyDescent="0.2">
      <c r="AD44623" s="22"/>
    </row>
    <row r="44624" spans="30:30" x14ac:dyDescent="0.2">
      <c r="AD44624" s="22"/>
    </row>
    <row r="44625" spans="30:30" x14ac:dyDescent="0.2">
      <c r="AD44625" s="22"/>
    </row>
    <row r="44626" spans="30:30" x14ac:dyDescent="0.2">
      <c r="AD44626" s="22"/>
    </row>
    <row r="44627" spans="30:30" x14ac:dyDescent="0.2">
      <c r="AD44627" s="22"/>
    </row>
    <row r="44628" spans="30:30" x14ac:dyDescent="0.2">
      <c r="AD44628" s="22"/>
    </row>
    <row r="44629" spans="30:30" x14ac:dyDescent="0.2">
      <c r="AD44629" s="22"/>
    </row>
    <row r="44630" spans="30:30" x14ac:dyDescent="0.2">
      <c r="AD44630" s="22"/>
    </row>
    <row r="44631" spans="30:30" x14ac:dyDescent="0.2">
      <c r="AD44631" s="22"/>
    </row>
    <row r="44632" spans="30:30" x14ac:dyDescent="0.2">
      <c r="AD44632" s="22"/>
    </row>
    <row r="44633" spans="30:30" x14ac:dyDescent="0.2">
      <c r="AD44633" s="22"/>
    </row>
    <row r="44634" spans="30:30" x14ac:dyDescent="0.2">
      <c r="AD44634" s="22"/>
    </row>
    <row r="44635" spans="30:30" x14ac:dyDescent="0.2">
      <c r="AD44635" s="22"/>
    </row>
    <row r="44636" spans="30:30" x14ac:dyDescent="0.2">
      <c r="AD44636" s="22"/>
    </row>
    <row r="44637" spans="30:30" x14ac:dyDescent="0.2">
      <c r="AD44637" s="22"/>
    </row>
    <row r="44638" spans="30:30" x14ac:dyDescent="0.2">
      <c r="AD44638" s="22"/>
    </row>
    <row r="44639" spans="30:30" x14ac:dyDescent="0.2">
      <c r="AD44639" s="22"/>
    </row>
    <row r="44640" spans="30:30" x14ac:dyDescent="0.2">
      <c r="AD44640" s="22"/>
    </row>
    <row r="44641" spans="30:30" x14ac:dyDescent="0.2">
      <c r="AD44641" s="22"/>
    </row>
    <row r="44642" spans="30:30" x14ac:dyDescent="0.2">
      <c r="AD44642" s="22"/>
    </row>
    <row r="44643" spans="30:30" x14ac:dyDescent="0.2">
      <c r="AD44643" s="22"/>
    </row>
    <row r="44644" spans="30:30" x14ac:dyDescent="0.2">
      <c r="AD44644" s="22"/>
    </row>
    <row r="44645" spans="30:30" x14ac:dyDescent="0.2">
      <c r="AD44645" s="22"/>
    </row>
    <row r="44646" spans="30:30" x14ac:dyDescent="0.2">
      <c r="AD44646" s="22"/>
    </row>
    <row r="44647" spans="30:30" x14ac:dyDescent="0.2">
      <c r="AD44647" s="22"/>
    </row>
    <row r="44648" spans="30:30" x14ac:dyDescent="0.2">
      <c r="AD44648" s="22"/>
    </row>
    <row r="44649" spans="30:30" x14ac:dyDescent="0.2">
      <c r="AD44649" s="22"/>
    </row>
    <row r="44650" spans="30:30" x14ac:dyDescent="0.2">
      <c r="AD44650" s="22"/>
    </row>
    <row r="44651" spans="30:30" x14ac:dyDescent="0.2">
      <c r="AD44651" s="22"/>
    </row>
    <row r="44652" spans="30:30" x14ac:dyDescent="0.2">
      <c r="AD44652" s="22"/>
    </row>
    <row r="44653" spans="30:30" x14ac:dyDescent="0.2">
      <c r="AD44653" s="22"/>
    </row>
    <row r="44654" spans="30:30" x14ac:dyDescent="0.2">
      <c r="AD44654" s="22"/>
    </row>
    <row r="44655" spans="30:30" x14ac:dyDescent="0.2">
      <c r="AD44655" s="22"/>
    </row>
    <row r="44656" spans="30:30" x14ac:dyDescent="0.2">
      <c r="AD44656" s="22"/>
    </row>
    <row r="44657" spans="30:30" x14ac:dyDescent="0.2">
      <c r="AD44657" s="22"/>
    </row>
    <row r="44658" spans="30:30" x14ac:dyDescent="0.2">
      <c r="AD44658" s="22"/>
    </row>
    <row r="44659" spans="30:30" x14ac:dyDescent="0.2">
      <c r="AD44659" s="22"/>
    </row>
    <row r="44660" spans="30:30" x14ac:dyDescent="0.2">
      <c r="AD44660" s="22"/>
    </row>
    <row r="44661" spans="30:30" x14ac:dyDescent="0.2">
      <c r="AD44661" s="22"/>
    </row>
    <row r="44662" spans="30:30" x14ac:dyDescent="0.2">
      <c r="AD44662" s="22"/>
    </row>
    <row r="44663" spans="30:30" x14ac:dyDescent="0.2">
      <c r="AD44663" s="22"/>
    </row>
    <row r="44664" spans="30:30" x14ac:dyDescent="0.2">
      <c r="AD44664" s="22"/>
    </row>
    <row r="44665" spans="30:30" x14ac:dyDescent="0.2">
      <c r="AD44665" s="22"/>
    </row>
    <row r="44666" spans="30:30" x14ac:dyDescent="0.2">
      <c r="AD44666" s="22"/>
    </row>
    <row r="44667" spans="30:30" x14ac:dyDescent="0.2">
      <c r="AD44667" s="22"/>
    </row>
    <row r="44668" spans="30:30" x14ac:dyDescent="0.2">
      <c r="AD44668" s="22"/>
    </row>
    <row r="44669" spans="30:30" x14ac:dyDescent="0.2">
      <c r="AD44669" s="22"/>
    </row>
    <row r="44670" spans="30:30" x14ac:dyDescent="0.2">
      <c r="AD44670" s="22"/>
    </row>
    <row r="44671" spans="30:30" x14ac:dyDescent="0.2">
      <c r="AD44671" s="22"/>
    </row>
    <row r="44672" spans="30:30" x14ac:dyDescent="0.2">
      <c r="AD44672" s="22"/>
    </row>
    <row r="44673" spans="30:30" x14ac:dyDescent="0.2">
      <c r="AD44673" s="22"/>
    </row>
    <row r="44674" spans="30:30" x14ac:dyDescent="0.2">
      <c r="AD44674" s="22"/>
    </row>
    <row r="44675" spans="30:30" x14ac:dyDescent="0.2">
      <c r="AD44675" s="22"/>
    </row>
    <row r="44676" spans="30:30" x14ac:dyDescent="0.2">
      <c r="AD44676" s="22"/>
    </row>
    <row r="44677" spans="30:30" x14ac:dyDescent="0.2">
      <c r="AD44677" s="22"/>
    </row>
    <row r="44678" spans="30:30" x14ac:dyDescent="0.2">
      <c r="AD44678" s="22"/>
    </row>
    <row r="44679" spans="30:30" x14ac:dyDescent="0.2">
      <c r="AD44679" s="22"/>
    </row>
    <row r="44680" spans="30:30" x14ac:dyDescent="0.2">
      <c r="AD44680" s="22"/>
    </row>
    <row r="44681" spans="30:30" x14ac:dyDescent="0.2">
      <c r="AD44681" s="22"/>
    </row>
    <row r="44682" spans="30:30" x14ac:dyDescent="0.2">
      <c r="AD44682" s="22"/>
    </row>
    <row r="44683" spans="30:30" x14ac:dyDescent="0.2">
      <c r="AD44683" s="22"/>
    </row>
    <row r="44684" spans="30:30" x14ac:dyDescent="0.2">
      <c r="AD44684" s="22"/>
    </row>
    <row r="44685" spans="30:30" x14ac:dyDescent="0.2">
      <c r="AD44685" s="22"/>
    </row>
    <row r="44686" spans="30:30" x14ac:dyDescent="0.2">
      <c r="AD44686" s="22"/>
    </row>
    <row r="44687" spans="30:30" x14ac:dyDescent="0.2">
      <c r="AD44687" s="22"/>
    </row>
    <row r="44688" spans="30:30" x14ac:dyDescent="0.2">
      <c r="AD44688" s="22"/>
    </row>
    <row r="44689" spans="30:30" x14ac:dyDescent="0.2">
      <c r="AD44689" s="22"/>
    </row>
    <row r="44690" spans="30:30" x14ac:dyDescent="0.2">
      <c r="AD44690" s="22"/>
    </row>
    <row r="44691" spans="30:30" x14ac:dyDescent="0.2">
      <c r="AD44691" s="22"/>
    </row>
    <row r="44692" spans="30:30" x14ac:dyDescent="0.2">
      <c r="AD44692" s="22"/>
    </row>
    <row r="44693" spans="30:30" x14ac:dyDescent="0.2">
      <c r="AD44693" s="22"/>
    </row>
    <row r="44694" spans="30:30" x14ac:dyDescent="0.2">
      <c r="AD44694" s="22"/>
    </row>
    <row r="44695" spans="30:30" x14ac:dyDescent="0.2">
      <c r="AD44695" s="22"/>
    </row>
    <row r="44696" spans="30:30" x14ac:dyDescent="0.2">
      <c r="AD44696" s="22"/>
    </row>
    <row r="44697" spans="30:30" x14ac:dyDescent="0.2">
      <c r="AD44697" s="22"/>
    </row>
    <row r="44698" spans="30:30" x14ac:dyDescent="0.2">
      <c r="AD44698" s="22"/>
    </row>
    <row r="44699" spans="30:30" x14ac:dyDescent="0.2">
      <c r="AD44699" s="22"/>
    </row>
    <row r="44700" spans="30:30" x14ac:dyDescent="0.2">
      <c r="AD44700" s="22"/>
    </row>
    <row r="44701" spans="30:30" x14ac:dyDescent="0.2">
      <c r="AD44701" s="22"/>
    </row>
    <row r="44702" spans="30:30" x14ac:dyDescent="0.2">
      <c r="AD44702" s="22"/>
    </row>
    <row r="44703" spans="30:30" x14ac:dyDescent="0.2">
      <c r="AD44703" s="22"/>
    </row>
    <row r="44704" spans="30:30" x14ac:dyDescent="0.2">
      <c r="AD44704" s="22"/>
    </row>
    <row r="44705" spans="30:30" x14ac:dyDescent="0.2">
      <c r="AD44705" s="22"/>
    </row>
    <row r="44706" spans="30:30" x14ac:dyDescent="0.2">
      <c r="AD44706" s="22"/>
    </row>
    <row r="44707" spans="30:30" x14ac:dyDescent="0.2">
      <c r="AD44707" s="22"/>
    </row>
    <row r="44708" spans="30:30" x14ac:dyDescent="0.2">
      <c r="AD44708" s="22"/>
    </row>
    <row r="44709" spans="30:30" x14ac:dyDescent="0.2">
      <c r="AD44709" s="22"/>
    </row>
    <row r="44710" spans="30:30" x14ac:dyDescent="0.2">
      <c r="AD44710" s="22"/>
    </row>
    <row r="44711" spans="30:30" x14ac:dyDescent="0.2">
      <c r="AD44711" s="22"/>
    </row>
    <row r="44712" spans="30:30" x14ac:dyDescent="0.2">
      <c r="AD44712" s="22"/>
    </row>
    <row r="44713" spans="30:30" x14ac:dyDescent="0.2">
      <c r="AD44713" s="22"/>
    </row>
    <row r="44714" spans="30:30" x14ac:dyDescent="0.2">
      <c r="AD44714" s="22"/>
    </row>
    <row r="44715" spans="30:30" x14ac:dyDescent="0.2">
      <c r="AD44715" s="22"/>
    </row>
    <row r="44716" spans="30:30" x14ac:dyDescent="0.2">
      <c r="AD44716" s="22"/>
    </row>
    <row r="44717" spans="30:30" x14ac:dyDescent="0.2">
      <c r="AD44717" s="22"/>
    </row>
    <row r="44718" spans="30:30" x14ac:dyDescent="0.2">
      <c r="AD44718" s="22"/>
    </row>
    <row r="44719" spans="30:30" x14ac:dyDescent="0.2">
      <c r="AD44719" s="22"/>
    </row>
    <row r="44720" spans="30:30" x14ac:dyDescent="0.2">
      <c r="AD44720" s="22"/>
    </row>
    <row r="44721" spans="30:30" x14ac:dyDescent="0.2">
      <c r="AD44721" s="22"/>
    </row>
    <row r="44722" spans="30:30" x14ac:dyDescent="0.2">
      <c r="AD44722" s="22"/>
    </row>
    <row r="44723" spans="30:30" x14ac:dyDescent="0.2">
      <c r="AD44723" s="22"/>
    </row>
    <row r="44724" spans="30:30" x14ac:dyDescent="0.2">
      <c r="AD44724" s="22"/>
    </row>
    <row r="44725" spans="30:30" x14ac:dyDescent="0.2">
      <c r="AD44725" s="22"/>
    </row>
    <row r="44726" spans="30:30" x14ac:dyDescent="0.2">
      <c r="AD44726" s="22"/>
    </row>
    <row r="44727" spans="30:30" x14ac:dyDescent="0.2">
      <c r="AD44727" s="22"/>
    </row>
    <row r="44728" spans="30:30" x14ac:dyDescent="0.2">
      <c r="AD44728" s="22"/>
    </row>
    <row r="44729" spans="30:30" x14ac:dyDescent="0.2">
      <c r="AD44729" s="22"/>
    </row>
    <row r="44730" spans="30:30" x14ac:dyDescent="0.2">
      <c r="AD44730" s="22"/>
    </row>
    <row r="44731" spans="30:30" x14ac:dyDescent="0.2">
      <c r="AD44731" s="22"/>
    </row>
    <row r="44732" spans="30:30" x14ac:dyDescent="0.2">
      <c r="AD44732" s="22"/>
    </row>
    <row r="44733" spans="30:30" x14ac:dyDescent="0.2">
      <c r="AD44733" s="22"/>
    </row>
    <row r="44734" spans="30:30" x14ac:dyDescent="0.2">
      <c r="AD44734" s="22"/>
    </row>
    <row r="44735" spans="30:30" x14ac:dyDescent="0.2">
      <c r="AD44735" s="22"/>
    </row>
    <row r="44736" spans="30:30" x14ac:dyDescent="0.2">
      <c r="AD44736" s="22"/>
    </row>
    <row r="44737" spans="30:30" x14ac:dyDescent="0.2">
      <c r="AD44737" s="22"/>
    </row>
    <row r="44738" spans="30:30" x14ac:dyDescent="0.2">
      <c r="AD44738" s="22"/>
    </row>
    <row r="44739" spans="30:30" x14ac:dyDescent="0.2">
      <c r="AD44739" s="22"/>
    </row>
    <row r="44740" spans="30:30" x14ac:dyDescent="0.2">
      <c r="AD44740" s="22"/>
    </row>
    <row r="44741" spans="30:30" x14ac:dyDescent="0.2">
      <c r="AD44741" s="22"/>
    </row>
    <row r="44742" spans="30:30" x14ac:dyDescent="0.2">
      <c r="AD44742" s="22"/>
    </row>
    <row r="44743" spans="30:30" x14ac:dyDescent="0.2">
      <c r="AD44743" s="22"/>
    </row>
    <row r="44744" spans="30:30" x14ac:dyDescent="0.2">
      <c r="AD44744" s="22"/>
    </row>
    <row r="44745" spans="30:30" x14ac:dyDescent="0.2">
      <c r="AD44745" s="22"/>
    </row>
    <row r="44746" spans="30:30" x14ac:dyDescent="0.2">
      <c r="AD44746" s="22"/>
    </row>
    <row r="44747" spans="30:30" x14ac:dyDescent="0.2">
      <c r="AD44747" s="22"/>
    </row>
    <row r="44748" spans="30:30" x14ac:dyDescent="0.2">
      <c r="AD44748" s="22"/>
    </row>
    <row r="44749" spans="30:30" x14ac:dyDescent="0.2">
      <c r="AD44749" s="22"/>
    </row>
    <row r="44750" spans="30:30" x14ac:dyDescent="0.2">
      <c r="AD44750" s="22"/>
    </row>
    <row r="44751" spans="30:30" x14ac:dyDescent="0.2">
      <c r="AD44751" s="22"/>
    </row>
    <row r="44752" spans="30:30" x14ac:dyDescent="0.2">
      <c r="AD44752" s="22"/>
    </row>
    <row r="44753" spans="30:30" x14ac:dyDescent="0.2">
      <c r="AD44753" s="22"/>
    </row>
    <row r="44754" spans="30:30" x14ac:dyDescent="0.2">
      <c r="AD44754" s="22"/>
    </row>
    <row r="44755" spans="30:30" x14ac:dyDescent="0.2">
      <c r="AD44755" s="22"/>
    </row>
    <row r="44756" spans="30:30" x14ac:dyDescent="0.2">
      <c r="AD44756" s="22"/>
    </row>
    <row r="44757" spans="30:30" x14ac:dyDescent="0.2">
      <c r="AD44757" s="22"/>
    </row>
    <row r="44758" spans="30:30" x14ac:dyDescent="0.2">
      <c r="AD44758" s="22"/>
    </row>
    <row r="44759" spans="30:30" x14ac:dyDescent="0.2">
      <c r="AD44759" s="22"/>
    </row>
    <row r="44760" spans="30:30" x14ac:dyDescent="0.2">
      <c r="AD44760" s="22"/>
    </row>
    <row r="44761" spans="30:30" x14ac:dyDescent="0.2">
      <c r="AD44761" s="22"/>
    </row>
    <row r="44762" spans="30:30" x14ac:dyDescent="0.2">
      <c r="AD44762" s="22"/>
    </row>
    <row r="44763" spans="30:30" x14ac:dyDescent="0.2">
      <c r="AD44763" s="22"/>
    </row>
    <row r="44764" spans="30:30" x14ac:dyDescent="0.2">
      <c r="AD44764" s="22"/>
    </row>
    <row r="44765" spans="30:30" x14ac:dyDescent="0.2">
      <c r="AD44765" s="22"/>
    </row>
    <row r="44766" spans="30:30" x14ac:dyDescent="0.2">
      <c r="AD44766" s="22"/>
    </row>
    <row r="44767" spans="30:30" x14ac:dyDescent="0.2">
      <c r="AD44767" s="22"/>
    </row>
    <row r="44768" spans="30:30" x14ac:dyDescent="0.2">
      <c r="AD44768" s="22"/>
    </row>
    <row r="44769" spans="30:30" x14ac:dyDescent="0.2">
      <c r="AD44769" s="22"/>
    </row>
    <row r="44770" spans="30:30" x14ac:dyDescent="0.2">
      <c r="AD44770" s="22"/>
    </row>
    <row r="44771" spans="30:30" x14ac:dyDescent="0.2">
      <c r="AD44771" s="22"/>
    </row>
    <row r="44772" spans="30:30" x14ac:dyDescent="0.2">
      <c r="AD44772" s="22"/>
    </row>
    <row r="44773" spans="30:30" x14ac:dyDescent="0.2">
      <c r="AD44773" s="22"/>
    </row>
    <row r="44774" spans="30:30" x14ac:dyDescent="0.2">
      <c r="AD44774" s="22"/>
    </row>
    <row r="44775" spans="30:30" x14ac:dyDescent="0.2">
      <c r="AD44775" s="22"/>
    </row>
    <row r="44776" spans="30:30" x14ac:dyDescent="0.2">
      <c r="AD44776" s="22"/>
    </row>
    <row r="44777" spans="30:30" x14ac:dyDescent="0.2">
      <c r="AD44777" s="22"/>
    </row>
    <row r="44778" spans="30:30" x14ac:dyDescent="0.2">
      <c r="AD44778" s="22"/>
    </row>
    <row r="44779" spans="30:30" x14ac:dyDescent="0.2">
      <c r="AD44779" s="22"/>
    </row>
    <row r="44780" spans="30:30" x14ac:dyDescent="0.2">
      <c r="AD44780" s="22"/>
    </row>
    <row r="44781" spans="30:30" x14ac:dyDescent="0.2">
      <c r="AD44781" s="22"/>
    </row>
    <row r="44782" spans="30:30" x14ac:dyDescent="0.2">
      <c r="AD44782" s="22"/>
    </row>
    <row r="44783" spans="30:30" x14ac:dyDescent="0.2">
      <c r="AD44783" s="22"/>
    </row>
    <row r="44784" spans="30:30" x14ac:dyDescent="0.2">
      <c r="AD44784" s="22"/>
    </row>
    <row r="44785" spans="30:30" x14ac:dyDescent="0.2">
      <c r="AD44785" s="22"/>
    </row>
    <row r="44786" spans="30:30" x14ac:dyDescent="0.2">
      <c r="AD44786" s="22"/>
    </row>
    <row r="44787" spans="30:30" x14ac:dyDescent="0.2">
      <c r="AD44787" s="22"/>
    </row>
    <row r="44788" spans="30:30" x14ac:dyDescent="0.2">
      <c r="AD44788" s="22"/>
    </row>
    <row r="44789" spans="30:30" x14ac:dyDescent="0.2">
      <c r="AD44789" s="22"/>
    </row>
    <row r="44790" spans="30:30" x14ac:dyDescent="0.2">
      <c r="AD44790" s="22"/>
    </row>
    <row r="44791" spans="30:30" x14ac:dyDescent="0.2">
      <c r="AD44791" s="22"/>
    </row>
    <row r="44792" spans="30:30" x14ac:dyDescent="0.2">
      <c r="AD44792" s="22"/>
    </row>
    <row r="44793" spans="30:30" x14ac:dyDescent="0.2">
      <c r="AD44793" s="22"/>
    </row>
    <row r="44794" spans="30:30" x14ac:dyDescent="0.2">
      <c r="AD44794" s="22"/>
    </row>
    <row r="44795" spans="30:30" x14ac:dyDescent="0.2">
      <c r="AD44795" s="22"/>
    </row>
    <row r="44796" spans="30:30" x14ac:dyDescent="0.2">
      <c r="AD44796" s="22"/>
    </row>
    <row r="44797" spans="30:30" x14ac:dyDescent="0.2">
      <c r="AD44797" s="22"/>
    </row>
    <row r="44798" spans="30:30" x14ac:dyDescent="0.2">
      <c r="AD44798" s="22"/>
    </row>
    <row r="44799" spans="30:30" x14ac:dyDescent="0.2">
      <c r="AD44799" s="22"/>
    </row>
    <row r="44800" spans="30:30" x14ac:dyDescent="0.2">
      <c r="AD44800" s="22"/>
    </row>
    <row r="44801" spans="30:30" x14ac:dyDescent="0.2">
      <c r="AD44801" s="22"/>
    </row>
    <row r="44802" spans="30:30" x14ac:dyDescent="0.2">
      <c r="AD44802" s="22"/>
    </row>
    <row r="44803" spans="30:30" x14ac:dyDescent="0.2">
      <c r="AD44803" s="22"/>
    </row>
    <row r="44804" spans="30:30" x14ac:dyDescent="0.2">
      <c r="AD44804" s="22"/>
    </row>
    <row r="44805" spans="30:30" x14ac:dyDescent="0.2">
      <c r="AD44805" s="22"/>
    </row>
    <row r="44806" spans="30:30" x14ac:dyDescent="0.2">
      <c r="AD44806" s="22"/>
    </row>
    <row r="44807" spans="30:30" x14ac:dyDescent="0.2">
      <c r="AD44807" s="22"/>
    </row>
    <row r="44808" spans="30:30" x14ac:dyDescent="0.2">
      <c r="AD44808" s="22"/>
    </row>
    <row r="44809" spans="30:30" x14ac:dyDescent="0.2">
      <c r="AD44809" s="22"/>
    </row>
    <row r="44810" spans="30:30" x14ac:dyDescent="0.2">
      <c r="AD44810" s="22"/>
    </row>
    <row r="44811" spans="30:30" x14ac:dyDescent="0.2">
      <c r="AD44811" s="22"/>
    </row>
    <row r="44812" spans="30:30" x14ac:dyDescent="0.2">
      <c r="AD44812" s="22"/>
    </row>
    <row r="44813" spans="30:30" x14ac:dyDescent="0.2">
      <c r="AD44813" s="22"/>
    </row>
    <row r="44814" spans="30:30" x14ac:dyDescent="0.2">
      <c r="AD44814" s="22"/>
    </row>
    <row r="44815" spans="30:30" x14ac:dyDescent="0.2">
      <c r="AD44815" s="22"/>
    </row>
    <row r="44816" spans="30:30" x14ac:dyDescent="0.2">
      <c r="AD44816" s="22"/>
    </row>
    <row r="44817" spans="30:30" x14ac:dyDescent="0.2">
      <c r="AD44817" s="22"/>
    </row>
    <row r="44818" spans="30:30" x14ac:dyDescent="0.2">
      <c r="AD44818" s="22"/>
    </row>
    <row r="44819" spans="30:30" x14ac:dyDescent="0.2">
      <c r="AD44819" s="22"/>
    </row>
    <row r="44820" spans="30:30" x14ac:dyDescent="0.2">
      <c r="AD44820" s="22"/>
    </row>
    <row r="44821" spans="30:30" x14ac:dyDescent="0.2">
      <c r="AD44821" s="22"/>
    </row>
    <row r="44822" spans="30:30" x14ac:dyDescent="0.2">
      <c r="AD44822" s="22"/>
    </row>
    <row r="44823" spans="30:30" x14ac:dyDescent="0.2">
      <c r="AD44823" s="22"/>
    </row>
    <row r="44824" spans="30:30" x14ac:dyDescent="0.2">
      <c r="AD44824" s="22"/>
    </row>
    <row r="44825" spans="30:30" x14ac:dyDescent="0.2">
      <c r="AD44825" s="22"/>
    </row>
    <row r="44826" spans="30:30" x14ac:dyDescent="0.2">
      <c r="AD44826" s="22"/>
    </row>
    <row r="44827" spans="30:30" x14ac:dyDescent="0.2">
      <c r="AD44827" s="22"/>
    </row>
    <row r="44828" spans="30:30" x14ac:dyDescent="0.2">
      <c r="AD44828" s="22"/>
    </row>
    <row r="44829" spans="30:30" x14ac:dyDescent="0.2">
      <c r="AD44829" s="22"/>
    </row>
    <row r="44830" spans="30:30" x14ac:dyDescent="0.2">
      <c r="AD44830" s="22"/>
    </row>
    <row r="44831" spans="30:30" x14ac:dyDescent="0.2">
      <c r="AD44831" s="22"/>
    </row>
    <row r="44832" spans="30:30" x14ac:dyDescent="0.2">
      <c r="AD44832" s="22"/>
    </row>
    <row r="44833" spans="30:30" x14ac:dyDescent="0.2">
      <c r="AD44833" s="22"/>
    </row>
    <row r="44834" spans="30:30" x14ac:dyDescent="0.2">
      <c r="AD44834" s="22"/>
    </row>
    <row r="44835" spans="30:30" x14ac:dyDescent="0.2">
      <c r="AD44835" s="22"/>
    </row>
    <row r="44836" spans="30:30" x14ac:dyDescent="0.2">
      <c r="AD44836" s="22"/>
    </row>
    <row r="44837" spans="30:30" x14ac:dyDescent="0.2">
      <c r="AD44837" s="22"/>
    </row>
    <row r="44838" spans="30:30" x14ac:dyDescent="0.2">
      <c r="AD44838" s="22"/>
    </row>
    <row r="44839" spans="30:30" x14ac:dyDescent="0.2">
      <c r="AD44839" s="22"/>
    </row>
    <row r="44840" spans="30:30" x14ac:dyDescent="0.2">
      <c r="AD44840" s="22"/>
    </row>
    <row r="44841" spans="30:30" x14ac:dyDescent="0.2">
      <c r="AD44841" s="22"/>
    </row>
    <row r="44842" spans="30:30" x14ac:dyDescent="0.2">
      <c r="AD44842" s="22"/>
    </row>
    <row r="44843" spans="30:30" x14ac:dyDescent="0.2">
      <c r="AD44843" s="22"/>
    </row>
    <row r="44844" spans="30:30" x14ac:dyDescent="0.2">
      <c r="AD44844" s="22"/>
    </row>
    <row r="44845" spans="30:30" x14ac:dyDescent="0.2">
      <c r="AD44845" s="22"/>
    </row>
    <row r="44846" spans="30:30" x14ac:dyDescent="0.2">
      <c r="AD44846" s="22"/>
    </row>
    <row r="44847" spans="30:30" x14ac:dyDescent="0.2">
      <c r="AD44847" s="22"/>
    </row>
    <row r="44848" spans="30:30" x14ac:dyDescent="0.2">
      <c r="AD44848" s="22"/>
    </row>
    <row r="44849" spans="30:30" x14ac:dyDescent="0.2">
      <c r="AD44849" s="22"/>
    </row>
    <row r="44850" spans="30:30" x14ac:dyDescent="0.2">
      <c r="AD44850" s="22"/>
    </row>
    <row r="44851" spans="30:30" x14ac:dyDescent="0.2">
      <c r="AD44851" s="22"/>
    </row>
    <row r="44852" spans="30:30" x14ac:dyDescent="0.2">
      <c r="AD44852" s="22"/>
    </row>
    <row r="44853" spans="30:30" x14ac:dyDescent="0.2">
      <c r="AD44853" s="22"/>
    </row>
    <row r="44854" spans="30:30" x14ac:dyDescent="0.2">
      <c r="AD44854" s="22"/>
    </row>
    <row r="44855" spans="30:30" x14ac:dyDescent="0.2">
      <c r="AD44855" s="22"/>
    </row>
    <row r="44856" spans="30:30" x14ac:dyDescent="0.2">
      <c r="AD44856" s="22"/>
    </row>
    <row r="44857" spans="30:30" x14ac:dyDescent="0.2">
      <c r="AD44857" s="22"/>
    </row>
    <row r="44858" spans="30:30" x14ac:dyDescent="0.2">
      <c r="AD44858" s="22"/>
    </row>
    <row r="44859" spans="30:30" x14ac:dyDescent="0.2">
      <c r="AD44859" s="22"/>
    </row>
    <row r="44860" spans="30:30" x14ac:dyDescent="0.2">
      <c r="AD44860" s="22"/>
    </row>
    <row r="44861" spans="30:30" x14ac:dyDescent="0.2">
      <c r="AD44861" s="22"/>
    </row>
    <row r="44862" spans="30:30" x14ac:dyDescent="0.2">
      <c r="AD44862" s="22"/>
    </row>
    <row r="44863" spans="30:30" x14ac:dyDescent="0.2">
      <c r="AD44863" s="22"/>
    </row>
    <row r="44864" spans="30:30" x14ac:dyDescent="0.2">
      <c r="AD44864" s="22"/>
    </row>
    <row r="44865" spans="30:30" x14ac:dyDescent="0.2">
      <c r="AD44865" s="22"/>
    </row>
    <row r="44866" spans="30:30" x14ac:dyDescent="0.2">
      <c r="AD44866" s="22"/>
    </row>
    <row r="44867" spans="30:30" x14ac:dyDescent="0.2">
      <c r="AD44867" s="22"/>
    </row>
    <row r="44868" spans="30:30" x14ac:dyDescent="0.2">
      <c r="AD44868" s="22"/>
    </row>
    <row r="44869" spans="30:30" x14ac:dyDescent="0.2">
      <c r="AD44869" s="22"/>
    </row>
    <row r="44870" spans="30:30" x14ac:dyDescent="0.2">
      <c r="AD44870" s="22"/>
    </row>
    <row r="44871" spans="30:30" x14ac:dyDescent="0.2">
      <c r="AD44871" s="22"/>
    </row>
    <row r="44872" spans="30:30" x14ac:dyDescent="0.2">
      <c r="AD44872" s="22"/>
    </row>
    <row r="44873" spans="30:30" x14ac:dyDescent="0.2">
      <c r="AD44873" s="22"/>
    </row>
    <row r="44874" spans="30:30" x14ac:dyDescent="0.2">
      <c r="AD44874" s="22"/>
    </row>
    <row r="44875" spans="30:30" x14ac:dyDescent="0.2">
      <c r="AD44875" s="22"/>
    </row>
    <row r="44876" spans="30:30" x14ac:dyDescent="0.2">
      <c r="AD44876" s="22"/>
    </row>
    <row r="44877" spans="30:30" x14ac:dyDescent="0.2">
      <c r="AD44877" s="22"/>
    </row>
    <row r="44878" spans="30:30" x14ac:dyDescent="0.2">
      <c r="AD44878" s="22"/>
    </row>
    <row r="44879" spans="30:30" x14ac:dyDescent="0.2">
      <c r="AD44879" s="22"/>
    </row>
    <row r="44880" spans="30:30" x14ac:dyDescent="0.2">
      <c r="AD44880" s="22"/>
    </row>
    <row r="44881" spans="30:30" x14ac:dyDescent="0.2">
      <c r="AD44881" s="22"/>
    </row>
    <row r="44882" spans="30:30" x14ac:dyDescent="0.2">
      <c r="AD44882" s="22"/>
    </row>
    <row r="44883" spans="30:30" x14ac:dyDescent="0.2">
      <c r="AD44883" s="22"/>
    </row>
    <row r="44884" spans="30:30" x14ac:dyDescent="0.2">
      <c r="AD44884" s="22"/>
    </row>
    <row r="44885" spans="30:30" x14ac:dyDescent="0.2">
      <c r="AD44885" s="22"/>
    </row>
    <row r="44886" spans="30:30" x14ac:dyDescent="0.2">
      <c r="AD44886" s="22"/>
    </row>
    <row r="44887" spans="30:30" x14ac:dyDescent="0.2">
      <c r="AD44887" s="22"/>
    </row>
    <row r="44888" spans="30:30" x14ac:dyDescent="0.2">
      <c r="AD44888" s="22"/>
    </row>
    <row r="44889" spans="30:30" x14ac:dyDescent="0.2">
      <c r="AD44889" s="22"/>
    </row>
    <row r="44890" spans="30:30" x14ac:dyDescent="0.2">
      <c r="AD44890" s="22"/>
    </row>
    <row r="44891" spans="30:30" x14ac:dyDescent="0.2">
      <c r="AD44891" s="22"/>
    </row>
    <row r="44892" spans="30:30" x14ac:dyDescent="0.2">
      <c r="AD44892" s="22"/>
    </row>
    <row r="44893" spans="30:30" x14ac:dyDescent="0.2">
      <c r="AD44893" s="22"/>
    </row>
    <row r="44894" spans="30:30" x14ac:dyDescent="0.2">
      <c r="AD44894" s="22"/>
    </row>
    <row r="44895" spans="30:30" x14ac:dyDescent="0.2">
      <c r="AD44895" s="22"/>
    </row>
    <row r="44896" spans="30:30" x14ac:dyDescent="0.2">
      <c r="AD44896" s="22"/>
    </row>
    <row r="44897" spans="30:30" x14ac:dyDescent="0.2">
      <c r="AD44897" s="22"/>
    </row>
    <row r="44898" spans="30:30" x14ac:dyDescent="0.2">
      <c r="AD44898" s="22"/>
    </row>
    <row r="44899" spans="30:30" x14ac:dyDescent="0.2">
      <c r="AD44899" s="22"/>
    </row>
    <row r="44900" spans="30:30" x14ac:dyDescent="0.2">
      <c r="AD44900" s="22"/>
    </row>
    <row r="44901" spans="30:30" x14ac:dyDescent="0.2">
      <c r="AD44901" s="22"/>
    </row>
    <row r="44902" spans="30:30" x14ac:dyDescent="0.2">
      <c r="AD44902" s="22"/>
    </row>
    <row r="44903" spans="30:30" x14ac:dyDescent="0.2">
      <c r="AD44903" s="22"/>
    </row>
    <row r="44904" spans="30:30" x14ac:dyDescent="0.2">
      <c r="AD44904" s="22"/>
    </row>
    <row r="44905" spans="30:30" x14ac:dyDescent="0.2">
      <c r="AD44905" s="22"/>
    </row>
    <row r="44906" spans="30:30" x14ac:dyDescent="0.2">
      <c r="AD44906" s="22"/>
    </row>
    <row r="44907" spans="30:30" x14ac:dyDescent="0.2">
      <c r="AD44907" s="22"/>
    </row>
    <row r="44908" spans="30:30" x14ac:dyDescent="0.2">
      <c r="AD44908" s="22"/>
    </row>
    <row r="44909" spans="30:30" x14ac:dyDescent="0.2">
      <c r="AD44909" s="22"/>
    </row>
    <row r="44910" spans="30:30" x14ac:dyDescent="0.2">
      <c r="AD44910" s="22"/>
    </row>
    <row r="44911" spans="30:30" x14ac:dyDescent="0.2">
      <c r="AD44911" s="22"/>
    </row>
    <row r="44912" spans="30:30" x14ac:dyDescent="0.2">
      <c r="AD44912" s="22"/>
    </row>
    <row r="44913" spans="30:30" x14ac:dyDescent="0.2">
      <c r="AD44913" s="22"/>
    </row>
    <row r="44914" spans="30:30" x14ac:dyDescent="0.2">
      <c r="AD44914" s="22"/>
    </row>
    <row r="44915" spans="30:30" x14ac:dyDescent="0.2">
      <c r="AD44915" s="22"/>
    </row>
    <row r="44916" spans="30:30" x14ac:dyDescent="0.2">
      <c r="AD44916" s="22"/>
    </row>
    <row r="44917" spans="30:30" x14ac:dyDescent="0.2">
      <c r="AD44917" s="22"/>
    </row>
    <row r="44918" spans="30:30" x14ac:dyDescent="0.2">
      <c r="AD44918" s="22"/>
    </row>
    <row r="44919" spans="30:30" x14ac:dyDescent="0.2">
      <c r="AD44919" s="22"/>
    </row>
    <row r="44920" spans="30:30" x14ac:dyDescent="0.2">
      <c r="AD44920" s="22"/>
    </row>
    <row r="44921" spans="30:30" x14ac:dyDescent="0.2">
      <c r="AD44921" s="22"/>
    </row>
    <row r="44922" spans="30:30" x14ac:dyDescent="0.2">
      <c r="AD44922" s="22"/>
    </row>
    <row r="44923" spans="30:30" x14ac:dyDescent="0.2">
      <c r="AD44923" s="22"/>
    </row>
    <row r="44924" spans="30:30" x14ac:dyDescent="0.2">
      <c r="AD44924" s="22"/>
    </row>
    <row r="44925" spans="30:30" x14ac:dyDescent="0.2">
      <c r="AD44925" s="22"/>
    </row>
    <row r="44926" spans="30:30" x14ac:dyDescent="0.2">
      <c r="AD44926" s="22"/>
    </row>
    <row r="44927" spans="30:30" x14ac:dyDescent="0.2">
      <c r="AD44927" s="22"/>
    </row>
    <row r="44928" spans="30:30" x14ac:dyDescent="0.2">
      <c r="AD44928" s="22"/>
    </row>
    <row r="44929" spans="30:30" x14ac:dyDescent="0.2">
      <c r="AD44929" s="22"/>
    </row>
    <row r="44930" spans="30:30" x14ac:dyDescent="0.2">
      <c r="AD44930" s="22"/>
    </row>
    <row r="44931" spans="30:30" x14ac:dyDescent="0.2">
      <c r="AD44931" s="22"/>
    </row>
    <row r="44932" spans="30:30" x14ac:dyDescent="0.2">
      <c r="AD44932" s="22"/>
    </row>
    <row r="44933" spans="30:30" x14ac:dyDescent="0.2">
      <c r="AD44933" s="22"/>
    </row>
    <row r="44934" spans="30:30" x14ac:dyDescent="0.2">
      <c r="AD44934" s="22"/>
    </row>
    <row r="44935" spans="30:30" x14ac:dyDescent="0.2">
      <c r="AD44935" s="22"/>
    </row>
    <row r="44936" spans="30:30" x14ac:dyDescent="0.2">
      <c r="AD44936" s="22"/>
    </row>
    <row r="44937" spans="30:30" x14ac:dyDescent="0.2">
      <c r="AD44937" s="22"/>
    </row>
    <row r="44938" spans="30:30" x14ac:dyDescent="0.2">
      <c r="AD44938" s="22"/>
    </row>
    <row r="44939" spans="30:30" x14ac:dyDescent="0.2">
      <c r="AD44939" s="22"/>
    </row>
    <row r="44940" spans="30:30" x14ac:dyDescent="0.2">
      <c r="AD44940" s="22"/>
    </row>
    <row r="44941" spans="30:30" x14ac:dyDescent="0.2">
      <c r="AD44941" s="22"/>
    </row>
    <row r="44942" spans="30:30" x14ac:dyDescent="0.2">
      <c r="AD44942" s="22"/>
    </row>
    <row r="44943" spans="30:30" x14ac:dyDescent="0.2">
      <c r="AD44943" s="22"/>
    </row>
    <row r="44944" spans="30:30" x14ac:dyDescent="0.2">
      <c r="AD44944" s="22"/>
    </row>
    <row r="44945" spans="30:30" x14ac:dyDescent="0.2">
      <c r="AD44945" s="22"/>
    </row>
    <row r="44946" spans="30:30" x14ac:dyDescent="0.2">
      <c r="AD44946" s="22"/>
    </row>
    <row r="44947" spans="30:30" x14ac:dyDescent="0.2">
      <c r="AD44947" s="22"/>
    </row>
    <row r="44948" spans="30:30" x14ac:dyDescent="0.2">
      <c r="AD44948" s="22"/>
    </row>
    <row r="44949" spans="30:30" x14ac:dyDescent="0.2">
      <c r="AD44949" s="22"/>
    </row>
    <row r="44950" spans="30:30" x14ac:dyDescent="0.2">
      <c r="AD44950" s="22"/>
    </row>
    <row r="44951" spans="30:30" x14ac:dyDescent="0.2">
      <c r="AD44951" s="22"/>
    </row>
    <row r="44952" spans="30:30" x14ac:dyDescent="0.2">
      <c r="AD44952" s="22"/>
    </row>
    <row r="44953" spans="30:30" x14ac:dyDescent="0.2">
      <c r="AD44953" s="22"/>
    </row>
    <row r="44954" spans="30:30" x14ac:dyDescent="0.2">
      <c r="AD44954" s="22"/>
    </row>
    <row r="44955" spans="30:30" x14ac:dyDescent="0.2">
      <c r="AD44955" s="22"/>
    </row>
    <row r="44956" spans="30:30" x14ac:dyDescent="0.2">
      <c r="AD44956" s="22"/>
    </row>
    <row r="44957" spans="30:30" x14ac:dyDescent="0.2">
      <c r="AD44957" s="22"/>
    </row>
    <row r="44958" spans="30:30" x14ac:dyDescent="0.2">
      <c r="AD44958" s="22"/>
    </row>
    <row r="44959" spans="30:30" x14ac:dyDescent="0.2">
      <c r="AD44959" s="22"/>
    </row>
    <row r="44960" spans="30:30" x14ac:dyDescent="0.2">
      <c r="AD44960" s="22"/>
    </row>
    <row r="44961" spans="30:30" x14ac:dyDescent="0.2">
      <c r="AD44961" s="22"/>
    </row>
    <row r="44962" spans="30:30" x14ac:dyDescent="0.2">
      <c r="AD44962" s="22"/>
    </row>
    <row r="44963" spans="30:30" x14ac:dyDescent="0.2">
      <c r="AD44963" s="22"/>
    </row>
    <row r="44964" spans="30:30" x14ac:dyDescent="0.2">
      <c r="AD44964" s="22"/>
    </row>
    <row r="44965" spans="30:30" x14ac:dyDescent="0.2">
      <c r="AD44965" s="22"/>
    </row>
    <row r="44966" spans="30:30" x14ac:dyDescent="0.2">
      <c r="AD44966" s="22"/>
    </row>
    <row r="44967" spans="30:30" x14ac:dyDescent="0.2">
      <c r="AD44967" s="22"/>
    </row>
    <row r="44968" spans="30:30" x14ac:dyDescent="0.2">
      <c r="AD44968" s="22"/>
    </row>
    <row r="44969" spans="30:30" x14ac:dyDescent="0.2">
      <c r="AD44969" s="22"/>
    </row>
    <row r="44970" spans="30:30" x14ac:dyDescent="0.2">
      <c r="AD44970" s="22"/>
    </row>
    <row r="44971" spans="30:30" x14ac:dyDescent="0.2">
      <c r="AD44971" s="22"/>
    </row>
    <row r="44972" spans="30:30" x14ac:dyDescent="0.2">
      <c r="AD44972" s="22"/>
    </row>
    <row r="44973" spans="30:30" x14ac:dyDescent="0.2">
      <c r="AD44973" s="22"/>
    </row>
    <row r="44974" spans="30:30" x14ac:dyDescent="0.2">
      <c r="AD44974" s="22"/>
    </row>
    <row r="44975" spans="30:30" x14ac:dyDescent="0.2">
      <c r="AD44975" s="22"/>
    </row>
    <row r="44976" spans="30:30" x14ac:dyDescent="0.2">
      <c r="AD44976" s="22"/>
    </row>
    <row r="44977" spans="30:30" x14ac:dyDescent="0.2">
      <c r="AD44977" s="22"/>
    </row>
    <row r="44978" spans="30:30" x14ac:dyDescent="0.2">
      <c r="AD44978" s="22"/>
    </row>
    <row r="44979" spans="30:30" x14ac:dyDescent="0.2">
      <c r="AD44979" s="22"/>
    </row>
    <row r="44980" spans="30:30" x14ac:dyDescent="0.2">
      <c r="AD44980" s="22"/>
    </row>
    <row r="44981" spans="30:30" x14ac:dyDescent="0.2">
      <c r="AD44981" s="22"/>
    </row>
    <row r="44982" spans="30:30" x14ac:dyDescent="0.2">
      <c r="AD44982" s="22"/>
    </row>
    <row r="44983" spans="30:30" x14ac:dyDescent="0.2">
      <c r="AD44983" s="22"/>
    </row>
    <row r="44984" spans="30:30" x14ac:dyDescent="0.2">
      <c r="AD44984" s="22"/>
    </row>
    <row r="44985" spans="30:30" x14ac:dyDescent="0.2">
      <c r="AD44985" s="22"/>
    </row>
    <row r="44986" spans="30:30" x14ac:dyDescent="0.2">
      <c r="AD44986" s="22"/>
    </row>
    <row r="44987" spans="30:30" x14ac:dyDescent="0.2">
      <c r="AD44987" s="22"/>
    </row>
    <row r="44988" spans="30:30" x14ac:dyDescent="0.2">
      <c r="AD44988" s="22"/>
    </row>
    <row r="44989" spans="30:30" x14ac:dyDescent="0.2">
      <c r="AD44989" s="22"/>
    </row>
    <row r="44990" spans="30:30" x14ac:dyDescent="0.2">
      <c r="AD44990" s="22"/>
    </row>
    <row r="44991" spans="30:30" x14ac:dyDescent="0.2">
      <c r="AD44991" s="22"/>
    </row>
    <row r="44992" spans="30:30" x14ac:dyDescent="0.2">
      <c r="AD44992" s="22"/>
    </row>
    <row r="44993" spans="30:30" x14ac:dyDescent="0.2">
      <c r="AD44993" s="22"/>
    </row>
    <row r="44994" spans="30:30" x14ac:dyDescent="0.2">
      <c r="AD44994" s="22"/>
    </row>
    <row r="44995" spans="30:30" x14ac:dyDescent="0.2">
      <c r="AD44995" s="22"/>
    </row>
    <row r="44996" spans="30:30" x14ac:dyDescent="0.2">
      <c r="AD44996" s="22"/>
    </row>
    <row r="44997" spans="30:30" x14ac:dyDescent="0.2">
      <c r="AD44997" s="22"/>
    </row>
    <row r="44998" spans="30:30" x14ac:dyDescent="0.2">
      <c r="AD44998" s="22"/>
    </row>
    <row r="44999" spans="30:30" x14ac:dyDescent="0.2">
      <c r="AD44999" s="22"/>
    </row>
    <row r="45000" spans="30:30" x14ac:dyDescent="0.2">
      <c r="AD45000" s="22"/>
    </row>
    <row r="45001" spans="30:30" x14ac:dyDescent="0.2">
      <c r="AD45001" s="22"/>
    </row>
    <row r="45002" spans="30:30" x14ac:dyDescent="0.2">
      <c r="AD45002" s="22"/>
    </row>
    <row r="45003" spans="30:30" x14ac:dyDescent="0.2">
      <c r="AD45003" s="22"/>
    </row>
    <row r="45004" spans="30:30" x14ac:dyDescent="0.2">
      <c r="AD45004" s="22"/>
    </row>
    <row r="45005" spans="30:30" x14ac:dyDescent="0.2">
      <c r="AD45005" s="22"/>
    </row>
    <row r="45006" spans="30:30" x14ac:dyDescent="0.2">
      <c r="AD45006" s="22"/>
    </row>
    <row r="45007" spans="30:30" x14ac:dyDescent="0.2">
      <c r="AD45007" s="22"/>
    </row>
    <row r="45008" spans="30:30" x14ac:dyDescent="0.2">
      <c r="AD45008" s="22"/>
    </row>
    <row r="45009" spans="30:30" x14ac:dyDescent="0.2">
      <c r="AD45009" s="22"/>
    </row>
    <row r="45010" spans="30:30" x14ac:dyDescent="0.2">
      <c r="AD45010" s="22"/>
    </row>
    <row r="45011" spans="30:30" x14ac:dyDescent="0.2">
      <c r="AD45011" s="22"/>
    </row>
    <row r="45012" spans="30:30" x14ac:dyDescent="0.2">
      <c r="AD45012" s="22"/>
    </row>
    <row r="45013" spans="30:30" x14ac:dyDescent="0.2">
      <c r="AD45013" s="22"/>
    </row>
    <row r="45014" spans="30:30" x14ac:dyDescent="0.2">
      <c r="AD45014" s="22"/>
    </row>
    <row r="45015" spans="30:30" x14ac:dyDescent="0.2">
      <c r="AD45015" s="22"/>
    </row>
    <row r="45016" spans="30:30" x14ac:dyDescent="0.2">
      <c r="AD45016" s="22"/>
    </row>
    <row r="45017" spans="30:30" x14ac:dyDescent="0.2">
      <c r="AD45017" s="22"/>
    </row>
    <row r="45018" spans="30:30" x14ac:dyDescent="0.2">
      <c r="AD45018" s="22"/>
    </row>
    <row r="45019" spans="30:30" x14ac:dyDescent="0.2">
      <c r="AD45019" s="22"/>
    </row>
    <row r="45020" spans="30:30" x14ac:dyDescent="0.2">
      <c r="AD45020" s="22"/>
    </row>
    <row r="45021" spans="30:30" x14ac:dyDescent="0.2">
      <c r="AD45021" s="22"/>
    </row>
    <row r="45022" spans="30:30" x14ac:dyDescent="0.2">
      <c r="AD45022" s="22"/>
    </row>
    <row r="45023" spans="30:30" x14ac:dyDescent="0.2">
      <c r="AD45023" s="22"/>
    </row>
    <row r="45024" spans="30:30" x14ac:dyDescent="0.2">
      <c r="AD45024" s="22"/>
    </row>
    <row r="45025" spans="30:30" x14ac:dyDescent="0.2">
      <c r="AD45025" s="22"/>
    </row>
    <row r="45026" spans="30:30" x14ac:dyDescent="0.2">
      <c r="AD45026" s="22"/>
    </row>
    <row r="45027" spans="30:30" x14ac:dyDescent="0.2">
      <c r="AD45027" s="22"/>
    </row>
    <row r="45028" spans="30:30" x14ac:dyDescent="0.2">
      <c r="AD45028" s="22"/>
    </row>
    <row r="45029" spans="30:30" x14ac:dyDescent="0.2">
      <c r="AD45029" s="22"/>
    </row>
    <row r="45030" spans="30:30" x14ac:dyDescent="0.2">
      <c r="AD45030" s="22"/>
    </row>
    <row r="45031" spans="30:30" x14ac:dyDescent="0.2">
      <c r="AD45031" s="22"/>
    </row>
    <row r="45032" spans="30:30" x14ac:dyDescent="0.2">
      <c r="AD45032" s="22"/>
    </row>
    <row r="45033" spans="30:30" x14ac:dyDescent="0.2">
      <c r="AD45033" s="22"/>
    </row>
    <row r="45034" spans="30:30" x14ac:dyDescent="0.2">
      <c r="AD45034" s="22"/>
    </row>
    <row r="45035" spans="30:30" x14ac:dyDescent="0.2">
      <c r="AD45035" s="22"/>
    </row>
    <row r="45036" spans="30:30" x14ac:dyDescent="0.2">
      <c r="AD45036" s="22"/>
    </row>
    <row r="45037" spans="30:30" x14ac:dyDescent="0.2">
      <c r="AD45037" s="22"/>
    </row>
    <row r="45038" spans="30:30" x14ac:dyDescent="0.2">
      <c r="AD45038" s="22"/>
    </row>
    <row r="45039" spans="30:30" x14ac:dyDescent="0.2">
      <c r="AD45039" s="22"/>
    </row>
    <row r="45040" spans="30:30" x14ac:dyDescent="0.2">
      <c r="AD45040" s="22"/>
    </row>
    <row r="45041" spans="30:30" x14ac:dyDescent="0.2">
      <c r="AD45041" s="22"/>
    </row>
    <row r="45042" spans="30:30" x14ac:dyDescent="0.2">
      <c r="AD45042" s="22"/>
    </row>
    <row r="45043" spans="30:30" x14ac:dyDescent="0.2">
      <c r="AD45043" s="22"/>
    </row>
    <row r="45044" spans="30:30" x14ac:dyDescent="0.2">
      <c r="AD45044" s="22"/>
    </row>
    <row r="45045" spans="30:30" x14ac:dyDescent="0.2">
      <c r="AD45045" s="22"/>
    </row>
    <row r="45046" spans="30:30" x14ac:dyDescent="0.2">
      <c r="AD45046" s="22"/>
    </row>
    <row r="45047" spans="30:30" x14ac:dyDescent="0.2">
      <c r="AD45047" s="22"/>
    </row>
    <row r="45048" spans="30:30" x14ac:dyDescent="0.2">
      <c r="AD45048" s="22"/>
    </row>
    <row r="45049" spans="30:30" x14ac:dyDescent="0.2">
      <c r="AD45049" s="22"/>
    </row>
    <row r="45050" spans="30:30" x14ac:dyDescent="0.2">
      <c r="AD45050" s="22"/>
    </row>
    <row r="45051" spans="30:30" x14ac:dyDescent="0.2">
      <c r="AD45051" s="22"/>
    </row>
    <row r="45052" spans="30:30" x14ac:dyDescent="0.2">
      <c r="AD45052" s="22"/>
    </row>
    <row r="45053" spans="30:30" x14ac:dyDescent="0.2">
      <c r="AD45053" s="22"/>
    </row>
    <row r="45054" spans="30:30" x14ac:dyDescent="0.2">
      <c r="AD45054" s="22"/>
    </row>
    <row r="45055" spans="30:30" x14ac:dyDescent="0.2">
      <c r="AD45055" s="22"/>
    </row>
    <row r="45056" spans="30:30" x14ac:dyDescent="0.2">
      <c r="AD45056" s="22"/>
    </row>
    <row r="45057" spans="30:30" x14ac:dyDescent="0.2">
      <c r="AD45057" s="22"/>
    </row>
    <row r="45058" spans="30:30" x14ac:dyDescent="0.2">
      <c r="AD45058" s="22"/>
    </row>
    <row r="45059" spans="30:30" x14ac:dyDescent="0.2">
      <c r="AD45059" s="22"/>
    </row>
    <row r="45060" spans="30:30" x14ac:dyDescent="0.2">
      <c r="AD45060" s="22"/>
    </row>
    <row r="45061" spans="30:30" x14ac:dyDescent="0.2">
      <c r="AD45061" s="22"/>
    </row>
    <row r="45062" spans="30:30" x14ac:dyDescent="0.2">
      <c r="AD45062" s="22"/>
    </row>
    <row r="45063" spans="30:30" x14ac:dyDescent="0.2">
      <c r="AD45063" s="22"/>
    </row>
    <row r="45064" spans="30:30" x14ac:dyDescent="0.2">
      <c r="AD45064" s="22"/>
    </row>
    <row r="45065" spans="30:30" x14ac:dyDescent="0.2">
      <c r="AD45065" s="22"/>
    </row>
    <row r="45066" spans="30:30" x14ac:dyDescent="0.2">
      <c r="AD45066" s="22"/>
    </row>
    <row r="45067" spans="30:30" x14ac:dyDescent="0.2">
      <c r="AD45067" s="22"/>
    </row>
    <row r="45068" spans="30:30" x14ac:dyDescent="0.2">
      <c r="AD45068" s="22"/>
    </row>
    <row r="45069" spans="30:30" x14ac:dyDescent="0.2">
      <c r="AD45069" s="22"/>
    </row>
    <row r="45070" spans="30:30" x14ac:dyDescent="0.2">
      <c r="AD45070" s="22"/>
    </row>
    <row r="45071" spans="30:30" x14ac:dyDescent="0.2">
      <c r="AD45071" s="22"/>
    </row>
    <row r="45072" spans="30:30" x14ac:dyDescent="0.2">
      <c r="AD45072" s="22"/>
    </row>
    <row r="45073" spans="30:30" x14ac:dyDescent="0.2">
      <c r="AD45073" s="22"/>
    </row>
    <row r="45074" spans="30:30" x14ac:dyDescent="0.2">
      <c r="AD45074" s="22"/>
    </row>
    <row r="45075" spans="30:30" x14ac:dyDescent="0.2">
      <c r="AD45075" s="22"/>
    </row>
    <row r="45076" spans="30:30" x14ac:dyDescent="0.2">
      <c r="AD45076" s="22"/>
    </row>
    <row r="45077" spans="30:30" x14ac:dyDescent="0.2">
      <c r="AD45077" s="22"/>
    </row>
    <row r="45078" spans="30:30" x14ac:dyDescent="0.2">
      <c r="AD45078" s="22"/>
    </row>
    <row r="45079" spans="30:30" x14ac:dyDescent="0.2">
      <c r="AD45079" s="22"/>
    </row>
    <row r="45080" spans="30:30" x14ac:dyDescent="0.2">
      <c r="AD45080" s="22"/>
    </row>
    <row r="45081" spans="30:30" x14ac:dyDescent="0.2">
      <c r="AD45081" s="22"/>
    </row>
    <row r="45082" spans="30:30" x14ac:dyDescent="0.2">
      <c r="AD45082" s="22"/>
    </row>
    <row r="45083" spans="30:30" x14ac:dyDescent="0.2">
      <c r="AD45083" s="22"/>
    </row>
    <row r="45084" spans="30:30" x14ac:dyDescent="0.2">
      <c r="AD45084" s="22"/>
    </row>
    <row r="45085" spans="30:30" x14ac:dyDescent="0.2">
      <c r="AD45085" s="22"/>
    </row>
    <row r="45086" spans="30:30" x14ac:dyDescent="0.2">
      <c r="AD45086" s="22"/>
    </row>
    <row r="45087" spans="30:30" x14ac:dyDescent="0.2">
      <c r="AD45087" s="22"/>
    </row>
    <row r="45088" spans="30:30" x14ac:dyDescent="0.2">
      <c r="AD45088" s="22"/>
    </row>
    <row r="45089" spans="30:30" x14ac:dyDescent="0.2">
      <c r="AD45089" s="22"/>
    </row>
    <row r="45090" spans="30:30" x14ac:dyDescent="0.2">
      <c r="AD45090" s="22"/>
    </row>
    <row r="45091" spans="30:30" x14ac:dyDescent="0.2">
      <c r="AD45091" s="22"/>
    </row>
    <row r="45092" spans="30:30" x14ac:dyDescent="0.2">
      <c r="AD45092" s="22"/>
    </row>
    <row r="45093" spans="30:30" x14ac:dyDescent="0.2">
      <c r="AD45093" s="22"/>
    </row>
    <row r="45094" spans="30:30" x14ac:dyDescent="0.2">
      <c r="AD45094" s="22"/>
    </row>
    <row r="45095" spans="30:30" x14ac:dyDescent="0.2">
      <c r="AD45095" s="22"/>
    </row>
    <row r="45096" spans="30:30" x14ac:dyDescent="0.2">
      <c r="AD45096" s="22"/>
    </row>
    <row r="45097" spans="30:30" x14ac:dyDescent="0.2">
      <c r="AD45097" s="22"/>
    </row>
    <row r="45098" spans="30:30" x14ac:dyDescent="0.2">
      <c r="AD45098" s="22"/>
    </row>
    <row r="45099" spans="30:30" x14ac:dyDescent="0.2">
      <c r="AD45099" s="22"/>
    </row>
    <row r="45100" spans="30:30" x14ac:dyDescent="0.2">
      <c r="AD45100" s="22"/>
    </row>
    <row r="45101" spans="30:30" x14ac:dyDescent="0.2">
      <c r="AD45101" s="22"/>
    </row>
    <row r="45102" spans="30:30" x14ac:dyDescent="0.2">
      <c r="AD45102" s="22"/>
    </row>
    <row r="45103" spans="30:30" x14ac:dyDescent="0.2">
      <c r="AD45103" s="22"/>
    </row>
    <row r="45104" spans="30:30" x14ac:dyDescent="0.2">
      <c r="AD45104" s="22"/>
    </row>
    <row r="45105" spans="30:30" x14ac:dyDescent="0.2">
      <c r="AD45105" s="22"/>
    </row>
    <row r="45106" spans="30:30" x14ac:dyDescent="0.2">
      <c r="AD45106" s="22"/>
    </row>
    <row r="45107" spans="30:30" x14ac:dyDescent="0.2">
      <c r="AD45107" s="22"/>
    </row>
    <row r="45108" spans="30:30" x14ac:dyDescent="0.2">
      <c r="AD45108" s="22"/>
    </row>
    <row r="45109" spans="30:30" x14ac:dyDescent="0.2">
      <c r="AD45109" s="22"/>
    </row>
    <row r="45110" spans="30:30" x14ac:dyDescent="0.2">
      <c r="AD45110" s="22"/>
    </row>
    <row r="45111" spans="30:30" x14ac:dyDescent="0.2">
      <c r="AD45111" s="22"/>
    </row>
    <row r="45112" spans="30:30" x14ac:dyDescent="0.2">
      <c r="AD45112" s="22"/>
    </row>
    <row r="45113" spans="30:30" x14ac:dyDescent="0.2">
      <c r="AD45113" s="22"/>
    </row>
    <row r="45114" spans="30:30" x14ac:dyDescent="0.2">
      <c r="AD45114" s="22"/>
    </row>
    <row r="45115" spans="30:30" x14ac:dyDescent="0.2">
      <c r="AD45115" s="22"/>
    </row>
    <row r="45116" spans="30:30" x14ac:dyDescent="0.2">
      <c r="AD45116" s="22"/>
    </row>
    <row r="45117" spans="30:30" x14ac:dyDescent="0.2">
      <c r="AD45117" s="22"/>
    </row>
    <row r="45118" spans="30:30" x14ac:dyDescent="0.2">
      <c r="AD45118" s="22"/>
    </row>
    <row r="45119" spans="30:30" x14ac:dyDescent="0.2">
      <c r="AD45119" s="22"/>
    </row>
    <row r="45120" spans="30:30" x14ac:dyDescent="0.2">
      <c r="AD45120" s="22"/>
    </row>
    <row r="45121" spans="30:30" x14ac:dyDescent="0.2">
      <c r="AD45121" s="22"/>
    </row>
    <row r="45122" spans="30:30" x14ac:dyDescent="0.2">
      <c r="AD45122" s="22"/>
    </row>
    <row r="45123" spans="30:30" x14ac:dyDescent="0.2">
      <c r="AD45123" s="22"/>
    </row>
    <row r="45124" spans="30:30" x14ac:dyDescent="0.2">
      <c r="AD45124" s="22"/>
    </row>
    <row r="45125" spans="30:30" x14ac:dyDescent="0.2">
      <c r="AD45125" s="22"/>
    </row>
    <row r="45126" spans="30:30" x14ac:dyDescent="0.2">
      <c r="AD45126" s="22"/>
    </row>
    <row r="45127" spans="30:30" x14ac:dyDescent="0.2">
      <c r="AD45127" s="22"/>
    </row>
    <row r="45128" spans="30:30" x14ac:dyDescent="0.2">
      <c r="AD45128" s="22"/>
    </row>
    <row r="45129" spans="30:30" x14ac:dyDescent="0.2">
      <c r="AD45129" s="22"/>
    </row>
    <row r="45130" spans="30:30" x14ac:dyDescent="0.2">
      <c r="AD45130" s="22"/>
    </row>
    <row r="45131" spans="30:30" x14ac:dyDescent="0.2">
      <c r="AD45131" s="22"/>
    </row>
    <row r="45132" spans="30:30" x14ac:dyDescent="0.2">
      <c r="AD45132" s="22"/>
    </row>
    <row r="45133" spans="30:30" x14ac:dyDescent="0.2">
      <c r="AD45133" s="22"/>
    </row>
    <row r="45134" spans="30:30" x14ac:dyDescent="0.2">
      <c r="AD45134" s="22"/>
    </row>
    <row r="45135" spans="30:30" x14ac:dyDescent="0.2">
      <c r="AD45135" s="22"/>
    </row>
    <row r="45136" spans="30:30" x14ac:dyDescent="0.2">
      <c r="AD45136" s="22"/>
    </row>
    <row r="45137" spans="30:30" x14ac:dyDescent="0.2">
      <c r="AD45137" s="22"/>
    </row>
    <row r="45138" spans="30:30" x14ac:dyDescent="0.2">
      <c r="AD45138" s="22"/>
    </row>
    <row r="45139" spans="30:30" x14ac:dyDescent="0.2">
      <c r="AD45139" s="22"/>
    </row>
    <row r="45140" spans="30:30" x14ac:dyDescent="0.2">
      <c r="AD45140" s="22"/>
    </row>
    <row r="45141" spans="30:30" x14ac:dyDescent="0.2">
      <c r="AD45141" s="22"/>
    </row>
    <row r="45142" spans="30:30" x14ac:dyDescent="0.2">
      <c r="AD45142" s="22"/>
    </row>
    <row r="45143" spans="30:30" x14ac:dyDescent="0.2">
      <c r="AD45143" s="22"/>
    </row>
    <row r="45144" spans="30:30" x14ac:dyDescent="0.2">
      <c r="AD45144" s="22"/>
    </row>
    <row r="45145" spans="30:30" x14ac:dyDescent="0.2">
      <c r="AD45145" s="22"/>
    </row>
    <row r="45146" spans="30:30" x14ac:dyDescent="0.2">
      <c r="AD45146" s="22"/>
    </row>
    <row r="45147" spans="30:30" x14ac:dyDescent="0.2">
      <c r="AD45147" s="22"/>
    </row>
    <row r="45148" spans="30:30" x14ac:dyDescent="0.2">
      <c r="AD45148" s="22"/>
    </row>
    <row r="45149" spans="30:30" x14ac:dyDescent="0.2">
      <c r="AD45149" s="22"/>
    </row>
    <row r="45150" spans="30:30" x14ac:dyDescent="0.2">
      <c r="AD45150" s="22"/>
    </row>
    <row r="45151" spans="30:30" x14ac:dyDescent="0.2">
      <c r="AD45151" s="22"/>
    </row>
    <row r="45152" spans="30:30" x14ac:dyDescent="0.2">
      <c r="AD45152" s="22"/>
    </row>
    <row r="45153" spans="30:30" x14ac:dyDescent="0.2">
      <c r="AD45153" s="22"/>
    </row>
    <row r="45154" spans="30:30" x14ac:dyDescent="0.2">
      <c r="AD45154" s="22"/>
    </row>
    <row r="45155" spans="30:30" x14ac:dyDescent="0.2">
      <c r="AD45155" s="22"/>
    </row>
    <row r="45156" spans="30:30" x14ac:dyDescent="0.2">
      <c r="AD45156" s="22"/>
    </row>
    <row r="45157" spans="30:30" x14ac:dyDescent="0.2">
      <c r="AD45157" s="22"/>
    </row>
    <row r="45158" spans="30:30" x14ac:dyDescent="0.2">
      <c r="AD45158" s="22"/>
    </row>
    <row r="45159" spans="30:30" x14ac:dyDescent="0.2">
      <c r="AD45159" s="22"/>
    </row>
    <row r="45160" spans="30:30" x14ac:dyDescent="0.2">
      <c r="AD45160" s="22"/>
    </row>
    <row r="45161" spans="30:30" x14ac:dyDescent="0.2">
      <c r="AD45161" s="22"/>
    </row>
    <row r="45162" spans="30:30" x14ac:dyDescent="0.2">
      <c r="AD45162" s="22"/>
    </row>
    <row r="45163" spans="30:30" x14ac:dyDescent="0.2">
      <c r="AD45163" s="22"/>
    </row>
    <row r="45164" spans="30:30" x14ac:dyDescent="0.2">
      <c r="AD45164" s="22"/>
    </row>
    <row r="45165" spans="30:30" x14ac:dyDescent="0.2">
      <c r="AD45165" s="22"/>
    </row>
    <row r="45166" spans="30:30" x14ac:dyDescent="0.2">
      <c r="AD45166" s="22"/>
    </row>
    <row r="45167" spans="30:30" x14ac:dyDescent="0.2">
      <c r="AD45167" s="22"/>
    </row>
    <row r="45168" spans="30:30" x14ac:dyDescent="0.2">
      <c r="AD45168" s="22"/>
    </row>
    <row r="45169" spans="30:30" x14ac:dyDescent="0.2">
      <c r="AD45169" s="22"/>
    </row>
    <row r="45170" spans="30:30" x14ac:dyDescent="0.2">
      <c r="AD45170" s="22"/>
    </row>
    <row r="45171" spans="30:30" x14ac:dyDescent="0.2">
      <c r="AD45171" s="22"/>
    </row>
    <row r="45172" spans="30:30" x14ac:dyDescent="0.2">
      <c r="AD45172" s="22"/>
    </row>
    <row r="45173" spans="30:30" x14ac:dyDescent="0.2">
      <c r="AD45173" s="22"/>
    </row>
    <row r="45174" spans="30:30" x14ac:dyDescent="0.2">
      <c r="AD45174" s="22"/>
    </row>
    <row r="45175" spans="30:30" x14ac:dyDescent="0.2">
      <c r="AD45175" s="22"/>
    </row>
    <row r="45176" spans="30:30" x14ac:dyDescent="0.2">
      <c r="AD45176" s="22"/>
    </row>
    <row r="45177" spans="30:30" x14ac:dyDescent="0.2">
      <c r="AD45177" s="22"/>
    </row>
    <row r="45178" spans="30:30" x14ac:dyDescent="0.2">
      <c r="AD45178" s="22"/>
    </row>
    <row r="45179" spans="30:30" x14ac:dyDescent="0.2">
      <c r="AD45179" s="22"/>
    </row>
    <row r="45180" spans="30:30" x14ac:dyDescent="0.2">
      <c r="AD45180" s="22"/>
    </row>
    <row r="45181" spans="30:30" x14ac:dyDescent="0.2">
      <c r="AD45181" s="22"/>
    </row>
    <row r="45182" spans="30:30" x14ac:dyDescent="0.2">
      <c r="AD45182" s="22"/>
    </row>
    <row r="45183" spans="30:30" x14ac:dyDescent="0.2">
      <c r="AD45183" s="22"/>
    </row>
    <row r="45184" spans="30:30" x14ac:dyDescent="0.2">
      <c r="AD45184" s="22"/>
    </row>
    <row r="45185" spans="30:30" x14ac:dyDescent="0.2">
      <c r="AD45185" s="22"/>
    </row>
    <row r="45186" spans="30:30" x14ac:dyDescent="0.2">
      <c r="AD45186" s="22"/>
    </row>
    <row r="45187" spans="30:30" x14ac:dyDescent="0.2">
      <c r="AD45187" s="22"/>
    </row>
    <row r="45188" spans="30:30" x14ac:dyDescent="0.2">
      <c r="AD45188" s="22"/>
    </row>
    <row r="45189" spans="30:30" x14ac:dyDescent="0.2">
      <c r="AD45189" s="22"/>
    </row>
    <row r="45190" spans="30:30" x14ac:dyDescent="0.2">
      <c r="AD45190" s="22"/>
    </row>
    <row r="45191" spans="30:30" x14ac:dyDescent="0.2">
      <c r="AD45191" s="22"/>
    </row>
    <row r="45192" spans="30:30" x14ac:dyDescent="0.2">
      <c r="AD45192" s="22"/>
    </row>
    <row r="45193" spans="30:30" x14ac:dyDescent="0.2">
      <c r="AD45193" s="22"/>
    </row>
    <row r="45194" spans="30:30" x14ac:dyDescent="0.2">
      <c r="AD45194" s="22"/>
    </row>
    <row r="45195" spans="30:30" x14ac:dyDescent="0.2">
      <c r="AD45195" s="22"/>
    </row>
    <row r="45196" spans="30:30" x14ac:dyDescent="0.2">
      <c r="AD45196" s="22"/>
    </row>
    <row r="45197" spans="30:30" x14ac:dyDescent="0.2">
      <c r="AD45197" s="22"/>
    </row>
    <row r="45198" spans="30:30" x14ac:dyDescent="0.2">
      <c r="AD45198" s="22"/>
    </row>
    <row r="45199" spans="30:30" x14ac:dyDescent="0.2">
      <c r="AD45199" s="22"/>
    </row>
    <row r="45200" spans="30:30" x14ac:dyDescent="0.2">
      <c r="AD45200" s="22"/>
    </row>
    <row r="45201" spans="30:30" x14ac:dyDescent="0.2">
      <c r="AD45201" s="22"/>
    </row>
    <row r="45202" spans="30:30" x14ac:dyDescent="0.2">
      <c r="AD45202" s="22"/>
    </row>
    <row r="45203" spans="30:30" x14ac:dyDescent="0.2">
      <c r="AD45203" s="22"/>
    </row>
    <row r="45204" spans="30:30" x14ac:dyDescent="0.2">
      <c r="AD45204" s="22"/>
    </row>
    <row r="45205" spans="30:30" x14ac:dyDescent="0.2">
      <c r="AD45205" s="22"/>
    </row>
    <row r="45206" spans="30:30" x14ac:dyDescent="0.2">
      <c r="AD45206" s="22"/>
    </row>
    <row r="45207" spans="30:30" x14ac:dyDescent="0.2">
      <c r="AD45207" s="22"/>
    </row>
    <row r="45208" spans="30:30" x14ac:dyDescent="0.2">
      <c r="AD45208" s="22"/>
    </row>
    <row r="45209" spans="30:30" x14ac:dyDescent="0.2">
      <c r="AD45209" s="22"/>
    </row>
    <row r="45210" spans="30:30" x14ac:dyDescent="0.2">
      <c r="AD45210" s="22"/>
    </row>
    <row r="45211" spans="30:30" x14ac:dyDescent="0.2">
      <c r="AD45211" s="22"/>
    </row>
    <row r="45212" spans="30:30" x14ac:dyDescent="0.2">
      <c r="AD45212" s="22"/>
    </row>
    <row r="45213" spans="30:30" x14ac:dyDescent="0.2">
      <c r="AD45213" s="22"/>
    </row>
    <row r="45214" spans="30:30" x14ac:dyDescent="0.2">
      <c r="AD45214" s="22"/>
    </row>
    <row r="45215" spans="30:30" x14ac:dyDescent="0.2">
      <c r="AD45215" s="22"/>
    </row>
    <row r="45216" spans="30:30" x14ac:dyDescent="0.2">
      <c r="AD45216" s="22"/>
    </row>
    <row r="45217" spans="30:30" x14ac:dyDescent="0.2">
      <c r="AD45217" s="22"/>
    </row>
    <row r="45218" spans="30:30" x14ac:dyDescent="0.2">
      <c r="AD45218" s="22"/>
    </row>
    <row r="45219" spans="30:30" x14ac:dyDescent="0.2">
      <c r="AD45219" s="22"/>
    </row>
    <row r="45220" spans="30:30" x14ac:dyDescent="0.2">
      <c r="AD45220" s="22"/>
    </row>
    <row r="45221" spans="30:30" x14ac:dyDescent="0.2">
      <c r="AD45221" s="22"/>
    </row>
    <row r="45222" spans="30:30" x14ac:dyDescent="0.2">
      <c r="AD45222" s="22"/>
    </row>
    <row r="45223" spans="30:30" x14ac:dyDescent="0.2">
      <c r="AD45223" s="22"/>
    </row>
    <row r="45224" spans="30:30" x14ac:dyDescent="0.2">
      <c r="AD45224" s="22"/>
    </row>
    <row r="45225" spans="30:30" x14ac:dyDescent="0.2">
      <c r="AD45225" s="22"/>
    </row>
    <row r="45226" spans="30:30" x14ac:dyDescent="0.2">
      <c r="AD45226" s="22"/>
    </row>
    <row r="45227" spans="30:30" x14ac:dyDescent="0.2">
      <c r="AD45227" s="22"/>
    </row>
    <row r="45228" spans="30:30" x14ac:dyDescent="0.2">
      <c r="AD45228" s="22"/>
    </row>
    <row r="45229" spans="30:30" x14ac:dyDescent="0.2">
      <c r="AD45229" s="22"/>
    </row>
    <row r="45230" spans="30:30" x14ac:dyDescent="0.2">
      <c r="AD45230" s="22"/>
    </row>
    <row r="45231" spans="30:30" x14ac:dyDescent="0.2">
      <c r="AD45231" s="22"/>
    </row>
    <row r="45232" spans="30:30" x14ac:dyDescent="0.2">
      <c r="AD45232" s="22"/>
    </row>
    <row r="45233" spans="30:30" x14ac:dyDescent="0.2">
      <c r="AD45233" s="22"/>
    </row>
    <row r="45234" spans="30:30" x14ac:dyDescent="0.2">
      <c r="AD45234" s="22"/>
    </row>
    <row r="45235" spans="30:30" x14ac:dyDescent="0.2">
      <c r="AD45235" s="22"/>
    </row>
    <row r="45236" spans="30:30" x14ac:dyDescent="0.2">
      <c r="AD45236" s="22"/>
    </row>
    <row r="45237" spans="30:30" x14ac:dyDescent="0.2">
      <c r="AD45237" s="22"/>
    </row>
    <row r="45238" spans="30:30" x14ac:dyDescent="0.2">
      <c r="AD45238" s="22"/>
    </row>
    <row r="45239" spans="30:30" x14ac:dyDescent="0.2">
      <c r="AD45239" s="22"/>
    </row>
    <row r="45240" spans="30:30" x14ac:dyDescent="0.2">
      <c r="AD45240" s="22"/>
    </row>
    <row r="45241" spans="30:30" x14ac:dyDescent="0.2">
      <c r="AD45241" s="22"/>
    </row>
    <row r="45242" spans="30:30" x14ac:dyDescent="0.2">
      <c r="AD45242" s="22"/>
    </row>
    <row r="45243" spans="30:30" x14ac:dyDescent="0.2">
      <c r="AD45243" s="22"/>
    </row>
    <row r="45244" spans="30:30" x14ac:dyDescent="0.2">
      <c r="AD45244" s="22"/>
    </row>
    <row r="45245" spans="30:30" x14ac:dyDescent="0.2">
      <c r="AD45245" s="22"/>
    </row>
    <row r="45246" spans="30:30" x14ac:dyDescent="0.2">
      <c r="AD45246" s="22"/>
    </row>
    <row r="45247" spans="30:30" x14ac:dyDescent="0.2">
      <c r="AD45247" s="22"/>
    </row>
    <row r="45248" spans="30:30" x14ac:dyDescent="0.2">
      <c r="AD45248" s="22"/>
    </row>
    <row r="45249" spans="30:30" x14ac:dyDescent="0.2">
      <c r="AD45249" s="22"/>
    </row>
    <row r="45250" spans="30:30" x14ac:dyDescent="0.2">
      <c r="AD45250" s="22"/>
    </row>
    <row r="45251" spans="30:30" x14ac:dyDescent="0.2">
      <c r="AD45251" s="22"/>
    </row>
    <row r="45252" spans="30:30" x14ac:dyDescent="0.2">
      <c r="AD45252" s="22"/>
    </row>
    <row r="45253" spans="30:30" x14ac:dyDescent="0.2">
      <c r="AD45253" s="22"/>
    </row>
    <row r="45254" spans="30:30" x14ac:dyDescent="0.2">
      <c r="AD45254" s="22"/>
    </row>
    <row r="45255" spans="30:30" x14ac:dyDescent="0.2">
      <c r="AD45255" s="22"/>
    </row>
    <row r="45256" spans="30:30" x14ac:dyDescent="0.2">
      <c r="AD45256" s="22"/>
    </row>
    <row r="45257" spans="30:30" x14ac:dyDescent="0.2">
      <c r="AD45257" s="22"/>
    </row>
    <row r="45258" spans="30:30" x14ac:dyDescent="0.2">
      <c r="AD45258" s="22"/>
    </row>
    <row r="45259" spans="30:30" x14ac:dyDescent="0.2">
      <c r="AD45259" s="22"/>
    </row>
    <row r="45260" spans="30:30" x14ac:dyDescent="0.2">
      <c r="AD45260" s="22"/>
    </row>
    <row r="45261" spans="30:30" x14ac:dyDescent="0.2">
      <c r="AD45261" s="22"/>
    </row>
    <row r="45262" spans="30:30" x14ac:dyDescent="0.2">
      <c r="AD45262" s="22"/>
    </row>
    <row r="45263" spans="30:30" x14ac:dyDescent="0.2">
      <c r="AD45263" s="22"/>
    </row>
    <row r="45264" spans="30:30" x14ac:dyDescent="0.2">
      <c r="AD45264" s="22"/>
    </row>
    <row r="45265" spans="30:30" x14ac:dyDescent="0.2">
      <c r="AD45265" s="22"/>
    </row>
    <row r="45266" spans="30:30" x14ac:dyDescent="0.2">
      <c r="AD45266" s="22"/>
    </row>
    <row r="45267" spans="30:30" x14ac:dyDescent="0.2">
      <c r="AD45267" s="22"/>
    </row>
    <row r="45268" spans="30:30" x14ac:dyDescent="0.2">
      <c r="AD45268" s="22"/>
    </row>
    <row r="45269" spans="30:30" x14ac:dyDescent="0.2">
      <c r="AD45269" s="22"/>
    </row>
    <row r="45270" spans="30:30" x14ac:dyDescent="0.2">
      <c r="AD45270" s="22"/>
    </row>
    <row r="45271" spans="30:30" x14ac:dyDescent="0.2">
      <c r="AD45271" s="22"/>
    </row>
    <row r="45272" spans="30:30" x14ac:dyDescent="0.2">
      <c r="AD45272" s="22"/>
    </row>
    <row r="45273" spans="30:30" x14ac:dyDescent="0.2">
      <c r="AD45273" s="22"/>
    </row>
    <row r="45274" spans="30:30" x14ac:dyDescent="0.2">
      <c r="AD45274" s="22"/>
    </row>
    <row r="45275" spans="30:30" x14ac:dyDescent="0.2">
      <c r="AD45275" s="22"/>
    </row>
    <row r="45276" spans="30:30" x14ac:dyDescent="0.2">
      <c r="AD45276" s="22"/>
    </row>
    <row r="45277" spans="30:30" x14ac:dyDescent="0.2">
      <c r="AD45277" s="22"/>
    </row>
    <row r="45278" spans="30:30" x14ac:dyDescent="0.2">
      <c r="AD45278" s="22"/>
    </row>
    <row r="45279" spans="30:30" x14ac:dyDescent="0.2">
      <c r="AD45279" s="22"/>
    </row>
    <row r="45280" spans="30:30" x14ac:dyDescent="0.2">
      <c r="AD45280" s="22"/>
    </row>
    <row r="45281" spans="30:30" x14ac:dyDescent="0.2">
      <c r="AD45281" s="22"/>
    </row>
    <row r="45282" spans="30:30" x14ac:dyDescent="0.2">
      <c r="AD45282" s="22"/>
    </row>
    <row r="45283" spans="30:30" x14ac:dyDescent="0.2">
      <c r="AD45283" s="22"/>
    </row>
    <row r="45284" spans="30:30" x14ac:dyDescent="0.2">
      <c r="AD45284" s="22"/>
    </row>
    <row r="45285" spans="30:30" x14ac:dyDescent="0.2">
      <c r="AD45285" s="22"/>
    </row>
    <row r="45286" spans="30:30" x14ac:dyDescent="0.2">
      <c r="AD45286" s="22"/>
    </row>
    <row r="45287" spans="30:30" x14ac:dyDescent="0.2">
      <c r="AD45287" s="22"/>
    </row>
    <row r="45288" spans="30:30" x14ac:dyDescent="0.2">
      <c r="AD45288" s="22"/>
    </row>
    <row r="45289" spans="30:30" x14ac:dyDescent="0.2">
      <c r="AD45289" s="22"/>
    </row>
    <row r="45290" spans="30:30" x14ac:dyDescent="0.2">
      <c r="AD45290" s="22"/>
    </row>
    <row r="45291" spans="30:30" x14ac:dyDescent="0.2">
      <c r="AD45291" s="22"/>
    </row>
    <row r="45292" spans="30:30" x14ac:dyDescent="0.2">
      <c r="AD45292" s="22"/>
    </row>
    <row r="45293" spans="30:30" x14ac:dyDescent="0.2">
      <c r="AD45293" s="22"/>
    </row>
    <row r="45294" spans="30:30" x14ac:dyDescent="0.2">
      <c r="AD45294" s="22"/>
    </row>
    <row r="45295" spans="30:30" x14ac:dyDescent="0.2">
      <c r="AD45295" s="22"/>
    </row>
    <row r="45296" spans="30:30" x14ac:dyDescent="0.2">
      <c r="AD45296" s="22"/>
    </row>
    <row r="45297" spans="30:30" x14ac:dyDescent="0.2">
      <c r="AD45297" s="22"/>
    </row>
    <row r="45298" spans="30:30" x14ac:dyDescent="0.2">
      <c r="AD45298" s="22"/>
    </row>
    <row r="45299" spans="30:30" x14ac:dyDescent="0.2">
      <c r="AD45299" s="22"/>
    </row>
    <row r="45300" spans="30:30" x14ac:dyDescent="0.2">
      <c r="AD45300" s="22"/>
    </row>
    <row r="45301" spans="30:30" x14ac:dyDescent="0.2">
      <c r="AD45301" s="22"/>
    </row>
    <row r="45302" spans="30:30" x14ac:dyDescent="0.2">
      <c r="AD45302" s="22"/>
    </row>
    <row r="45303" spans="30:30" x14ac:dyDescent="0.2">
      <c r="AD45303" s="22"/>
    </row>
    <row r="45304" spans="30:30" x14ac:dyDescent="0.2">
      <c r="AD45304" s="22"/>
    </row>
    <row r="45305" spans="30:30" x14ac:dyDescent="0.2">
      <c r="AD45305" s="22"/>
    </row>
    <row r="45306" spans="30:30" x14ac:dyDescent="0.2">
      <c r="AD45306" s="22"/>
    </row>
    <row r="45307" spans="30:30" x14ac:dyDescent="0.2">
      <c r="AD45307" s="22"/>
    </row>
    <row r="45308" spans="30:30" x14ac:dyDescent="0.2">
      <c r="AD45308" s="22"/>
    </row>
    <row r="45309" spans="30:30" x14ac:dyDescent="0.2">
      <c r="AD45309" s="22"/>
    </row>
    <row r="45310" spans="30:30" x14ac:dyDescent="0.2">
      <c r="AD45310" s="22"/>
    </row>
    <row r="45311" spans="30:30" x14ac:dyDescent="0.2">
      <c r="AD45311" s="22"/>
    </row>
    <row r="45312" spans="30:30" x14ac:dyDescent="0.2">
      <c r="AD45312" s="22"/>
    </row>
    <row r="45313" spans="30:30" x14ac:dyDescent="0.2">
      <c r="AD45313" s="22"/>
    </row>
    <row r="45314" spans="30:30" x14ac:dyDescent="0.2">
      <c r="AD45314" s="22"/>
    </row>
    <row r="45315" spans="30:30" x14ac:dyDescent="0.2">
      <c r="AD45315" s="22"/>
    </row>
    <row r="45316" spans="30:30" x14ac:dyDescent="0.2">
      <c r="AD45316" s="22"/>
    </row>
    <row r="45317" spans="30:30" x14ac:dyDescent="0.2">
      <c r="AD45317" s="22"/>
    </row>
    <row r="45318" spans="30:30" x14ac:dyDescent="0.2">
      <c r="AD45318" s="22"/>
    </row>
    <row r="45319" spans="30:30" x14ac:dyDescent="0.2">
      <c r="AD45319" s="22"/>
    </row>
    <row r="45320" spans="30:30" x14ac:dyDescent="0.2">
      <c r="AD45320" s="22"/>
    </row>
    <row r="45321" spans="30:30" x14ac:dyDescent="0.2">
      <c r="AD45321" s="22"/>
    </row>
    <row r="45322" spans="30:30" x14ac:dyDescent="0.2">
      <c r="AD45322" s="22"/>
    </row>
    <row r="45323" spans="30:30" x14ac:dyDescent="0.2">
      <c r="AD45323" s="22"/>
    </row>
    <row r="45324" spans="30:30" x14ac:dyDescent="0.2">
      <c r="AD45324" s="22"/>
    </row>
    <row r="45325" spans="30:30" x14ac:dyDescent="0.2">
      <c r="AD45325" s="22"/>
    </row>
    <row r="45326" spans="30:30" x14ac:dyDescent="0.2">
      <c r="AD45326" s="22"/>
    </row>
    <row r="45327" spans="30:30" x14ac:dyDescent="0.2">
      <c r="AD45327" s="22"/>
    </row>
    <row r="45328" spans="30:30" x14ac:dyDescent="0.2">
      <c r="AD45328" s="22"/>
    </row>
    <row r="45329" spans="30:30" x14ac:dyDescent="0.2">
      <c r="AD45329" s="22"/>
    </row>
    <row r="45330" spans="30:30" x14ac:dyDescent="0.2">
      <c r="AD45330" s="22"/>
    </row>
    <row r="45331" spans="30:30" x14ac:dyDescent="0.2">
      <c r="AD45331" s="22"/>
    </row>
    <row r="45332" spans="30:30" x14ac:dyDescent="0.2">
      <c r="AD45332" s="22"/>
    </row>
    <row r="45333" spans="30:30" x14ac:dyDescent="0.2">
      <c r="AD45333" s="22"/>
    </row>
    <row r="45334" spans="30:30" x14ac:dyDescent="0.2">
      <c r="AD45334" s="22"/>
    </row>
    <row r="45335" spans="30:30" x14ac:dyDescent="0.2">
      <c r="AD45335" s="22"/>
    </row>
    <row r="45336" spans="30:30" x14ac:dyDescent="0.2">
      <c r="AD45336" s="22"/>
    </row>
    <row r="45337" spans="30:30" x14ac:dyDescent="0.2">
      <c r="AD45337" s="22"/>
    </row>
    <row r="45338" spans="30:30" x14ac:dyDescent="0.2">
      <c r="AD45338" s="22"/>
    </row>
    <row r="45339" spans="30:30" x14ac:dyDescent="0.2">
      <c r="AD45339" s="22"/>
    </row>
    <row r="45340" spans="30:30" x14ac:dyDescent="0.2">
      <c r="AD45340" s="22"/>
    </row>
    <row r="45341" spans="30:30" x14ac:dyDescent="0.2">
      <c r="AD45341" s="22"/>
    </row>
    <row r="45342" spans="30:30" x14ac:dyDescent="0.2">
      <c r="AD45342" s="22"/>
    </row>
    <row r="45343" spans="30:30" x14ac:dyDescent="0.2">
      <c r="AD45343" s="22"/>
    </row>
    <row r="45344" spans="30:30" x14ac:dyDescent="0.2">
      <c r="AD45344" s="22"/>
    </row>
    <row r="45345" spans="30:30" x14ac:dyDescent="0.2">
      <c r="AD45345" s="22"/>
    </row>
    <row r="45346" spans="30:30" x14ac:dyDescent="0.2">
      <c r="AD45346" s="22"/>
    </row>
    <row r="45347" spans="30:30" x14ac:dyDescent="0.2">
      <c r="AD45347" s="22"/>
    </row>
    <row r="45348" spans="30:30" x14ac:dyDescent="0.2">
      <c r="AD45348" s="22"/>
    </row>
    <row r="45349" spans="30:30" x14ac:dyDescent="0.2">
      <c r="AD45349" s="22"/>
    </row>
    <row r="45350" spans="30:30" x14ac:dyDescent="0.2">
      <c r="AD45350" s="22"/>
    </row>
    <row r="45351" spans="30:30" x14ac:dyDescent="0.2">
      <c r="AD45351" s="22"/>
    </row>
    <row r="45352" spans="30:30" x14ac:dyDescent="0.2">
      <c r="AD45352" s="22"/>
    </row>
    <row r="45353" spans="30:30" x14ac:dyDescent="0.2">
      <c r="AD45353" s="22"/>
    </row>
    <row r="45354" spans="30:30" x14ac:dyDescent="0.2">
      <c r="AD45354" s="22"/>
    </row>
    <row r="45355" spans="30:30" x14ac:dyDescent="0.2">
      <c r="AD45355" s="22"/>
    </row>
    <row r="45356" spans="30:30" x14ac:dyDescent="0.2">
      <c r="AD45356" s="22"/>
    </row>
    <row r="45357" spans="30:30" x14ac:dyDescent="0.2">
      <c r="AD45357" s="22"/>
    </row>
    <row r="45358" spans="30:30" x14ac:dyDescent="0.2">
      <c r="AD45358" s="22"/>
    </row>
    <row r="45359" spans="30:30" x14ac:dyDescent="0.2">
      <c r="AD45359" s="22"/>
    </row>
    <row r="45360" spans="30:30" x14ac:dyDescent="0.2">
      <c r="AD45360" s="22"/>
    </row>
    <row r="45361" spans="30:30" x14ac:dyDescent="0.2">
      <c r="AD45361" s="22"/>
    </row>
    <row r="45362" spans="30:30" x14ac:dyDescent="0.2">
      <c r="AD45362" s="22"/>
    </row>
    <row r="45363" spans="30:30" x14ac:dyDescent="0.2">
      <c r="AD45363" s="22"/>
    </row>
    <row r="45364" spans="30:30" x14ac:dyDescent="0.2">
      <c r="AD45364" s="22"/>
    </row>
    <row r="45365" spans="30:30" x14ac:dyDescent="0.2">
      <c r="AD45365" s="22"/>
    </row>
    <row r="45366" spans="30:30" x14ac:dyDescent="0.2">
      <c r="AD45366" s="22"/>
    </row>
    <row r="45367" spans="30:30" x14ac:dyDescent="0.2">
      <c r="AD45367" s="22"/>
    </row>
    <row r="45368" spans="30:30" x14ac:dyDescent="0.2">
      <c r="AD45368" s="22"/>
    </row>
    <row r="45369" spans="30:30" x14ac:dyDescent="0.2">
      <c r="AD45369" s="22"/>
    </row>
    <row r="45370" spans="30:30" x14ac:dyDescent="0.2">
      <c r="AD45370" s="22"/>
    </row>
    <row r="45371" spans="30:30" x14ac:dyDescent="0.2">
      <c r="AD45371" s="22"/>
    </row>
    <row r="45372" spans="30:30" x14ac:dyDescent="0.2">
      <c r="AD45372" s="22"/>
    </row>
    <row r="45373" spans="30:30" x14ac:dyDescent="0.2">
      <c r="AD45373" s="22"/>
    </row>
    <row r="45374" spans="30:30" x14ac:dyDescent="0.2">
      <c r="AD45374" s="22"/>
    </row>
    <row r="45375" spans="30:30" x14ac:dyDescent="0.2">
      <c r="AD45375" s="22"/>
    </row>
    <row r="45376" spans="30:30" x14ac:dyDescent="0.2">
      <c r="AD45376" s="22"/>
    </row>
    <row r="45377" spans="30:30" x14ac:dyDescent="0.2">
      <c r="AD45377" s="22"/>
    </row>
    <row r="45378" spans="30:30" x14ac:dyDescent="0.2">
      <c r="AD45378" s="22"/>
    </row>
    <row r="45379" spans="30:30" x14ac:dyDescent="0.2">
      <c r="AD45379" s="22"/>
    </row>
    <row r="45380" spans="30:30" x14ac:dyDescent="0.2">
      <c r="AD45380" s="22"/>
    </row>
    <row r="45381" spans="30:30" x14ac:dyDescent="0.2">
      <c r="AD45381" s="22"/>
    </row>
    <row r="45382" spans="30:30" x14ac:dyDescent="0.2">
      <c r="AD45382" s="22"/>
    </row>
    <row r="45383" spans="30:30" x14ac:dyDescent="0.2">
      <c r="AD45383" s="22"/>
    </row>
    <row r="45384" spans="30:30" x14ac:dyDescent="0.2">
      <c r="AD45384" s="22"/>
    </row>
    <row r="45385" spans="30:30" x14ac:dyDescent="0.2">
      <c r="AD45385" s="22"/>
    </row>
    <row r="45386" spans="30:30" x14ac:dyDescent="0.2">
      <c r="AD45386" s="22"/>
    </row>
    <row r="45387" spans="30:30" x14ac:dyDescent="0.2">
      <c r="AD45387" s="22"/>
    </row>
    <row r="45388" spans="30:30" x14ac:dyDescent="0.2">
      <c r="AD45388" s="22"/>
    </row>
    <row r="45389" spans="30:30" x14ac:dyDescent="0.2">
      <c r="AD45389" s="22"/>
    </row>
    <row r="45390" spans="30:30" x14ac:dyDescent="0.2">
      <c r="AD45390" s="22"/>
    </row>
    <row r="45391" spans="30:30" x14ac:dyDescent="0.2">
      <c r="AD45391" s="22"/>
    </row>
    <row r="45392" spans="30:30" x14ac:dyDescent="0.2">
      <c r="AD45392" s="22"/>
    </row>
    <row r="45393" spans="30:30" x14ac:dyDescent="0.2">
      <c r="AD45393" s="22"/>
    </row>
    <row r="45394" spans="30:30" x14ac:dyDescent="0.2">
      <c r="AD45394" s="22"/>
    </row>
    <row r="45395" spans="30:30" x14ac:dyDescent="0.2">
      <c r="AD45395" s="22"/>
    </row>
    <row r="45396" spans="30:30" x14ac:dyDescent="0.2">
      <c r="AD45396" s="22"/>
    </row>
    <row r="45397" spans="30:30" x14ac:dyDescent="0.2">
      <c r="AD45397" s="22"/>
    </row>
    <row r="45398" spans="30:30" x14ac:dyDescent="0.2">
      <c r="AD45398" s="22"/>
    </row>
    <row r="45399" spans="30:30" x14ac:dyDescent="0.2">
      <c r="AD45399" s="22"/>
    </row>
    <row r="45400" spans="30:30" x14ac:dyDescent="0.2">
      <c r="AD45400" s="22"/>
    </row>
    <row r="45401" spans="30:30" x14ac:dyDescent="0.2">
      <c r="AD45401" s="22"/>
    </row>
    <row r="45402" spans="30:30" x14ac:dyDescent="0.2">
      <c r="AD45402" s="22"/>
    </row>
    <row r="45403" spans="30:30" x14ac:dyDescent="0.2">
      <c r="AD45403" s="22"/>
    </row>
    <row r="45404" spans="30:30" x14ac:dyDescent="0.2">
      <c r="AD45404" s="22"/>
    </row>
    <row r="45405" spans="30:30" x14ac:dyDescent="0.2">
      <c r="AD45405" s="22"/>
    </row>
    <row r="45406" spans="30:30" x14ac:dyDescent="0.2">
      <c r="AD45406" s="22"/>
    </row>
    <row r="45407" spans="30:30" x14ac:dyDescent="0.2">
      <c r="AD45407" s="22"/>
    </row>
    <row r="45408" spans="30:30" x14ac:dyDescent="0.2">
      <c r="AD45408" s="22"/>
    </row>
    <row r="45409" spans="30:30" x14ac:dyDescent="0.2">
      <c r="AD45409" s="22"/>
    </row>
    <row r="45410" spans="30:30" x14ac:dyDescent="0.2">
      <c r="AD45410" s="22"/>
    </row>
    <row r="45411" spans="30:30" x14ac:dyDescent="0.2">
      <c r="AD45411" s="22"/>
    </row>
    <row r="45412" spans="30:30" x14ac:dyDescent="0.2">
      <c r="AD45412" s="22"/>
    </row>
    <row r="45413" spans="30:30" x14ac:dyDescent="0.2">
      <c r="AD45413" s="22"/>
    </row>
    <row r="45414" spans="30:30" x14ac:dyDescent="0.2">
      <c r="AD45414" s="22"/>
    </row>
    <row r="45415" spans="30:30" x14ac:dyDescent="0.2">
      <c r="AD45415" s="22"/>
    </row>
    <row r="45416" spans="30:30" x14ac:dyDescent="0.2">
      <c r="AD45416" s="22"/>
    </row>
    <row r="45417" spans="30:30" x14ac:dyDescent="0.2">
      <c r="AD45417" s="22"/>
    </row>
    <row r="45418" spans="30:30" x14ac:dyDescent="0.2">
      <c r="AD45418" s="22"/>
    </row>
    <row r="45419" spans="30:30" x14ac:dyDescent="0.2">
      <c r="AD45419" s="22"/>
    </row>
    <row r="45420" spans="30:30" x14ac:dyDescent="0.2">
      <c r="AD45420" s="22"/>
    </row>
    <row r="45421" spans="30:30" x14ac:dyDescent="0.2">
      <c r="AD45421" s="22"/>
    </row>
    <row r="45422" spans="30:30" x14ac:dyDescent="0.2">
      <c r="AD45422" s="22"/>
    </row>
    <row r="45423" spans="30:30" x14ac:dyDescent="0.2">
      <c r="AD45423" s="22"/>
    </row>
    <row r="45424" spans="30:30" x14ac:dyDescent="0.2">
      <c r="AD45424" s="22"/>
    </row>
    <row r="45425" spans="30:30" x14ac:dyDescent="0.2">
      <c r="AD45425" s="22"/>
    </row>
    <row r="45426" spans="30:30" x14ac:dyDescent="0.2">
      <c r="AD45426" s="22"/>
    </row>
    <row r="45427" spans="30:30" x14ac:dyDescent="0.2">
      <c r="AD45427" s="22"/>
    </row>
    <row r="45428" spans="30:30" x14ac:dyDescent="0.2">
      <c r="AD45428" s="22"/>
    </row>
    <row r="45429" spans="30:30" x14ac:dyDescent="0.2">
      <c r="AD45429" s="22"/>
    </row>
    <row r="45430" spans="30:30" x14ac:dyDescent="0.2">
      <c r="AD45430" s="22"/>
    </row>
    <row r="45431" spans="30:30" x14ac:dyDescent="0.2">
      <c r="AD45431" s="22"/>
    </row>
    <row r="45432" spans="30:30" x14ac:dyDescent="0.2">
      <c r="AD45432" s="22"/>
    </row>
    <row r="45433" spans="30:30" x14ac:dyDescent="0.2">
      <c r="AD45433" s="22"/>
    </row>
    <row r="45434" spans="30:30" x14ac:dyDescent="0.2">
      <c r="AD45434" s="22"/>
    </row>
    <row r="45435" spans="30:30" x14ac:dyDescent="0.2">
      <c r="AD45435" s="22"/>
    </row>
    <row r="45436" spans="30:30" x14ac:dyDescent="0.2">
      <c r="AD45436" s="22"/>
    </row>
    <row r="45437" spans="30:30" x14ac:dyDescent="0.2">
      <c r="AD45437" s="22"/>
    </row>
    <row r="45438" spans="30:30" x14ac:dyDescent="0.2">
      <c r="AD45438" s="22"/>
    </row>
    <row r="45439" spans="30:30" x14ac:dyDescent="0.2">
      <c r="AD45439" s="22"/>
    </row>
    <row r="45440" spans="30:30" x14ac:dyDescent="0.2">
      <c r="AD45440" s="22"/>
    </row>
    <row r="45441" spans="30:30" x14ac:dyDescent="0.2">
      <c r="AD45441" s="22"/>
    </row>
    <row r="45442" spans="30:30" x14ac:dyDescent="0.2">
      <c r="AD45442" s="22"/>
    </row>
    <row r="45443" spans="30:30" x14ac:dyDescent="0.2">
      <c r="AD45443" s="22"/>
    </row>
    <row r="45444" spans="30:30" x14ac:dyDescent="0.2">
      <c r="AD45444" s="22"/>
    </row>
    <row r="45445" spans="30:30" x14ac:dyDescent="0.2">
      <c r="AD45445" s="22"/>
    </row>
    <row r="45446" spans="30:30" x14ac:dyDescent="0.2">
      <c r="AD45446" s="22"/>
    </row>
    <row r="45447" spans="30:30" x14ac:dyDescent="0.2">
      <c r="AD45447" s="22"/>
    </row>
    <row r="45448" spans="30:30" x14ac:dyDescent="0.2">
      <c r="AD45448" s="22"/>
    </row>
    <row r="45449" spans="30:30" x14ac:dyDescent="0.2">
      <c r="AD45449" s="22"/>
    </row>
    <row r="45450" spans="30:30" x14ac:dyDescent="0.2">
      <c r="AD45450" s="22"/>
    </row>
    <row r="45451" spans="30:30" x14ac:dyDescent="0.2">
      <c r="AD45451" s="22"/>
    </row>
    <row r="45452" spans="30:30" x14ac:dyDescent="0.2">
      <c r="AD45452" s="22"/>
    </row>
    <row r="45453" spans="30:30" x14ac:dyDescent="0.2">
      <c r="AD45453" s="22"/>
    </row>
    <row r="45454" spans="30:30" x14ac:dyDescent="0.2">
      <c r="AD45454" s="22"/>
    </row>
    <row r="45455" spans="30:30" x14ac:dyDescent="0.2">
      <c r="AD45455" s="22"/>
    </row>
    <row r="45456" spans="30:30" x14ac:dyDescent="0.2">
      <c r="AD45456" s="22"/>
    </row>
    <row r="45457" spans="30:30" x14ac:dyDescent="0.2">
      <c r="AD45457" s="22"/>
    </row>
    <row r="45458" spans="30:30" x14ac:dyDescent="0.2">
      <c r="AD45458" s="22"/>
    </row>
    <row r="45459" spans="30:30" x14ac:dyDescent="0.2">
      <c r="AD45459" s="22"/>
    </row>
    <row r="45460" spans="30:30" x14ac:dyDescent="0.2">
      <c r="AD45460" s="22"/>
    </row>
    <row r="45461" spans="30:30" x14ac:dyDescent="0.2">
      <c r="AD45461" s="22"/>
    </row>
    <row r="45462" spans="30:30" x14ac:dyDescent="0.2">
      <c r="AD45462" s="22"/>
    </row>
    <row r="45463" spans="30:30" x14ac:dyDescent="0.2">
      <c r="AD45463" s="22"/>
    </row>
    <row r="45464" spans="30:30" x14ac:dyDescent="0.2">
      <c r="AD45464" s="22"/>
    </row>
    <row r="45465" spans="30:30" x14ac:dyDescent="0.2">
      <c r="AD45465" s="22"/>
    </row>
    <row r="45466" spans="30:30" x14ac:dyDescent="0.2">
      <c r="AD45466" s="22"/>
    </row>
    <row r="45467" spans="30:30" x14ac:dyDescent="0.2">
      <c r="AD45467" s="22"/>
    </row>
    <row r="45468" spans="30:30" x14ac:dyDescent="0.2">
      <c r="AD45468" s="22"/>
    </row>
    <row r="45469" spans="30:30" x14ac:dyDescent="0.2">
      <c r="AD45469" s="22"/>
    </row>
    <row r="45470" spans="30:30" x14ac:dyDescent="0.2">
      <c r="AD45470" s="22"/>
    </row>
    <row r="45471" spans="30:30" x14ac:dyDescent="0.2">
      <c r="AD45471" s="22"/>
    </row>
    <row r="45472" spans="30:30" x14ac:dyDescent="0.2">
      <c r="AD45472" s="22"/>
    </row>
    <row r="45473" spans="30:30" x14ac:dyDescent="0.2">
      <c r="AD45473" s="22"/>
    </row>
    <row r="45474" spans="30:30" x14ac:dyDescent="0.2">
      <c r="AD45474" s="22"/>
    </row>
    <row r="45475" spans="30:30" x14ac:dyDescent="0.2">
      <c r="AD45475" s="22"/>
    </row>
    <row r="45476" spans="30:30" x14ac:dyDescent="0.2">
      <c r="AD45476" s="22"/>
    </row>
    <row r="45477" spans="30:30" x14ac:dyDescent="0.2">
      <c r="AD45477" s="22"/>
    </row>
    <row r="45478" spans="30:30" x14ac:dyDescent="0.2">
      <c r="AD45478" s="22"/>
    </row>
    <row r="45479" spans="30:30" x14ac:dyDescent="0.2">
      <c r="AD45479" s="22"/>
    </row>
    <row r="45480" spans="30:30" x14ac:dyDescent="0.2">
      <c r="AD45480" s="22"/>
    </row>
    <row r="45481" spans="30:30" x14ac:dyDescent="0.2">
      <c r="AD45481" s="22"/>
    </row>
    <row r="45482" spans="30:30" x14ac:dyDescent="0.2">
      <c r="AD45482" s="22"/>
    </row>
    <row r="45483" spans="30:30" x14ac:dyDescent="0.2">
      <c r="AD45483" s="22"/>
    </row>
    <row r="45484" spans="30:30" x14ac:dyDescent="0.2">
      <c r="AD45484" s="22"/>
    </row>
    <row r="45485" spans="30:30" x14ac:dyDescent="0.2">
      <c r="AD45485" s="22"/>
    </row>
    <row r="45486" spans="30:30" x14ac:dyDescent="0.2">
      <c r="AD45486" s="22"/>
    </row>
    <row r="45487" spans="30:30" x14ac:dyDescent="0.2">
      <c r="AD45487" s="22"/>
    </row>
    <row r="45488" spans="30:30" x14ac:dyDescent="0.2">
      <c r="AD45488" s="22"/>
    </row>
    <row r="45489" spans="30:30" x14ac:dyDescent="0.2">
      <c r="AD45489" s="22"/>
    </row>
    <row r="45490" spans="30:30" x14ac:dyDescent="0.2">
      <c r="AD45490" s="22"/>
    </row>
    <row r="45491" spans="30:30" x14ac:dyDescent="0.2">
      <c r="AD45491" s="22"/>
    </row>
    <row r="45492" spans="30:30" x14ac:dyDescent="0.2">
      <c r="AD45492" s="22"/>
    </row>
    <row r="45493" spans="30:30" x14ac:dyDescent="0.2">
      <c r="AD45493" s="22"/>
    </row>
    <row r="45494" spans="30:30" x14ac:dyDescent="0.2">
      <c r="AD45494" s="22"/>
    </row>
    <row r="45495" spans="30:30" x14ac:dyDescent="0.2">
      <c r="AD45495" s="22"/>
    </row>
    <row r="45496" spans="30:30" x14ac:dyDescent="0.2">
      <c r="AD45496" s="22"/>
    </row>
    <row r="45497" spans="30:30" x14ac:dyDescent="0.2">
      <c r="AD45497" s="22"/>
    </row>
    <row r="45498" spans="30:30" x14ac:dyDescent="0.2">
      <c r="AD45498" s="22"/>
    </row>
    <row r="45499" spans="30:30" x14ac:dyDescent="0.2">
      <c r="AD45499" s="22"/>
    </row>
    <row r="45500" spans="30:30" x14ac:dyDescent="0.2">
      <c r="AD45500" s="22"/>
    </row>
    <row r="45501" spans="30:30" x14ac:dyDescent="0.2">
      <c r="AD45501" s="22"/>
    </row>
    <row r="45502" spans="30:30" x14ac:dyDescent="0.2">
      <c r="AD45502" s="22"/>
    </row>
    <row r="45503" spans="30:30" x14ac:dyDescent="0.2">
      <c r="AD45503" s="22"/>
    </row>
    <row r="45504" spans="30:30" x14ac:dyDescent="0.2">
      <c r="AD45504" s="22"/>
    </row>
    <row r="45505" spans="30:30" x14ac:dyDescent="0.2">
      <c r="AD45505" s="22"/>
    </row>
    <row r="45506" spans="30:30" x14ac:dyDescent="0.2">
      <c r="AD45506" s="22"/>
    </row>
    <row r="45507" spans="30:30" x14ac:dyDescent="0.2">
      <c r="AD45507" s="22"/>
    </row>
    <row r="45508" spans="30:30" x14ac:dyDescent="0.2">
      <c r="AD45508" s="22"/>
    </row>
    <row r="45509" spans="30:30" x14ac:dyDescent="0.2">
      <c r="AD45509" s="22"/>
    </row>
    <row r="45510" spans="30:30" x14ac:dyDescent="0.2">
      <c r="AD45510" s="22"/>
    </row>
    <row r="45511" spans="30:30" x14ac:dyDescent="0.2">
      <c r="AD45511" s="22"/>
    </row>
    <row r="45512" spans="30:30" x14ac:dyDescent="0.2">
      <c r="AD45512" s="22"/>
    </row>
    <row r="45513" spans="30:30" x14ac:dyDescent="0.2">
      <c r="AD45513" s="22"/>
    </row>
    <row r="45514" spans="30:30" x14ac:dyDescent="0.2">
      <c r="AD45514" s="22"/>
    </row>
    <row r="45515" spans="30:30" x14ac:dyDescent="0.2">
      <c r="AD45515" s="22"/>
    </row>
    <row r="45516" spans="30:30" x14ac:dyDescent="0.2">
      <c r="AD45516" s="22"/>
    </row>
    <row r="45517" spans="30:30" x14ac:dyDescent="0.2">
      <c r="AD45517" s="22"/>
    </row>
    <row r="45518" spans="30:30" x14ac:dyDescent="0.2">
      <c r="AD45518" s="22"/>
    </row>
    <row r="45519" spans="30:30" x14ac:dyDescent="0.2">
      <c r="AD45519" s="22"/>
    </row>
    <row r="45520" spans="30:30" x14ac:dyDescent="0.2">
      <c r="AD45520" s="22"/>
    </row>
    <row r="45521" spans="30:30" x14ac:dyDescent="0.2">
      <c r="AD45521" s="22"/>
    </row>
    <row r="45522" spans="30:30" x14ac:dyDescent="0.2">
      <c r="AD45522" s="22"/>
    </row>
    <row r="45523" spans="30:30" x14ac:dyDescent="0.2">
      <c r="AD45523" s="22"/>
    </row>
    <row r="45524" spans="30:30" x14ac:dyDescent="0.2">
      <c r="AD45524" s="22"/>
    </row>
    <row r="45525" spans="30:30" x14ac:dyDescent="0.2">
      <c r="AD45525" s="22"/>
    </row>
    <row r="45526" spans="30:30" x14ac:dyDescent="0.2">
      <c r="AD45526" s="22"/>
    </row>
    <row r="45527" spans="30:30" x14ac:dyDescent="0.2">
      <c r="AD45527" s="22"/>
    </row>
    <row r="45528" spans="30:30" x14ac:dyDescent="0.2">
      <c r="AD45528" s="22"/>
    </row>
    <row r="45529" spans="30:30" x14ac:dyDescent="0.2">
      <c r="AD45529" s="22"/>
    </row>
    <row r="45530" spans="30:30" x14ac:dyDescent="0.2">
      <c r="AD45530" s="22"/>
    </row>
    <row r="45531" spans="30:30" x14ac:dyDescent="0.2">
      <c r="AD45531" s="22"/>
    </row>
    <row r="45532" spans="30:30" x14ac:dyDescent="0.2">
      <c r="AD45532" s="22"/>
    </row>
    <row r="45533" spans="30:30" x14ac:dyDescent="0.2">
      <c r="AD45533" s="22"/>
    </row>
    <row r="45534" spans="30:30" x14ac:dyDescent="0.2">
      <c r="AD45534" s="22"/>
    </row>
    <row r="45535" spans="30:30" x14ac:dyDescent="0.2">
      <c r="AD45535" s="22"/>
    </row>
    <row r="45536" spans="30:30" x14ac:dyDescent="0.2">
      <c r="AD45536" s="22"/>
    </row>
    <row r="45537" spans="30:30" x14ac:dyDescent="0.2">
      <c r="AD45537" s="22"/>
    </row>
    <row r="45538" spans="30:30" x14ac:dyDescent="0.2">
      <c r="AD45538" s="22"/>
    </row>
    <row r="45539" spans="30:30" x14ac:dyDescent="0.2">
      <c r="AD45539" s="22"/>
    </row>
    <row r="45540" spans="30:30" x14ac:dyDescent="0.2">
      <c r="AD45540" s="22"/>
    </row>
    <row r="45541" spans="30:30" x14ac:dyDescent="0.2">
      <c r="AD45541" s="22"/>
    </row>
    <row r="45542" spans="30:30" x14ac:dyDescent="0.2">
      <c r="AD45542" s="22"/>
    </row>
    <row r="45543" spans="30:30" x14ac:dyDescent="0.2">
      <c r="AD45543" s="22"/>
    </row>
    <row r="45544" spans="30:30" x14ac:dyDescent="0.2">
      <c r="AD45544" s="22"/>
    </row>
    <row r="45545" spans="30:30" x14ac:dyDescent="0.2">
      <c r="AD45545" s="22"/>
    </row>
    <row r="45546" spans="30:30" x14ac:dyDescent="0.2">
      <c r="AD45546" s="22"/>
    </row>
    <row r="45547" spans="30:30" x14ac:dyDescent="0.2">
      <c r="AD45547" s="22"/>
    </row>
    <row r="45548" spans="30:30" x14ac:dyDescent="0.2">
      <c r="AD45548" s="22"/>
    </row>
    <row r="45549" spans="30:30" x14ac:dyDescent="0.2">
      <c r="AD45549" s="22"/>
    </row>
    <row r="45550" spans="30:30" x14ac:dyDescent="0.2">
      <c r="AD45550" s="22"/>
    </row>
    <row r="45551" spans="30:30" x14ac:dyDescent="0.2">
      <c r="AD45551" s="22"/>
    </row>
    <row r="45552" spans="30:30" x14ac:dyDescent="0.2">
      <c r="AD45552" s="22"/>
    </row>
    <row r="45553" spans="30:30" x14ac:dyDescent="0.2">
      <c r="AD45553" s="22"/>
    </row>
    <row r="45554" spans="30:30" x14ac:dyDescent="0.2">
      <c r="AD45554" s="22"/>
    </row>
    <row r="45555" spans="30:30" x14ac:dyDescent="0.2">
      <c r="AD45555" s="22"/>
    </row>
    <row r="45556" spans="30:30" x14ac:dyDescent="0.2">
      <c r="AD45556" s="22"/>
    </row>
    <row r="45557" spans="30:30" x14ac:dyDescent="0.2">
      <c r="AD45557" s="22"/>
    </row>
    <row r="45558" spans="30:30" x14ac:dyDescent="0.2">
      <c r="AD45558" s="22"/>
    </row>
    <row r="45559" spans="30:30" x14ac:dyDescent="0.2">
      <c r="AD45559" s="22"/>
    </row>
    <row r="45560" spans="30:30" x14ac:dyDescent="0.2">
      <c r="AD45560" s="22"/>
    </row>
    <row r="45561" spans="30:30" x14ac:dyDescent="0.2">
      <c r="AD45561" s="22"/>
    </row>
    <row r="45562" spans="30:30" x14ac:dyDescent="0.2">
      <c r="AD45562" s="22"/>
    </row>
    <row r="45563" spans="30:30" x14ac:dyDescent="0.2">
      <c r="AD45563" s="22"/>
    </row>
    <row r="45564" spans="30:30" x14ac:dyDescent="0.2">
      <c r="AD45564" s="22"/>
    </row>
    <row r="45565" spans="30:30" x14ac:dyDescent="0.2">
      <c r="AD45565" s="22"/>
    </row>
    <row r="45566" spans="30:30" x14ac:dyDescent="0.2">
      <c r="AD45566" s="22"/>
    </row>
    <row r="45567" spans="30:30" x14ac:dyDescent="0.2">
      <c r="AD45567" s="22"/>
    </row>
    <row r="45568" spans="30:30" x14ac:dyDescent="0.2">
      <c r="AD45568" s="22"/>
    </row>
    <row r="45569" spans="30:30" x14ac:dyDescent="0.2">
      <c r="AD45569" s="22"/>
    </row>
    <row r="45570" spans="30:30" x14ac:dyDescent="0.2">
      <c r="AD45570" s="22"/>
    </row>
    <row r="45571" spans="30:30" x14ac:dyDescent="0.2">
      <c r="AD45571" s="22"/>
    </row>
    <row r="45572" spans="30:30" x14ac:dyDescent="0.2">
      <c r="AD45572" s="22"/>
    </row>
    <row r="45573" spans="30:30" x14ac:dyDescent="0.2">
      <c r="AD45573" s="22"/>
    </row>
    <row r="45574" spans="30:30" x14ac:dyDescent="0.2">
      <c r="AD45574" s="22"/>
    </row>
    <row r="45575" spans="30:30" x14ac:dyDescent="0.2">
      <c r="AD45575" s="22"/>
    </row>
    <row r="45576" spans="30:30" x14ac:dyDescent="0.2">
      <c r="AD45576" s="22"/>
    </row>
    <row r="45577" spans="30:30" x14ac:dyDescent="0.2">
      <c r="AD45577" s="22"/>
    </row>
    <row r="45578" spans="30:30" x14ac:dyDescent="0.2">
      <c r="AD45578" s="22"/>
    </row>
    <row r="45579" spans="30:30" x14ac:dyDescent="0.2">
      <c r="AD45579" s="22"/>
    </row>
    <row r="45580" spans="30:30" x14ac:dyDescent="0.2">
      <c r="AD45580" s="22"/>
    </row>
    <row r="45581" spans="30:30" x14ac:dyDescent="0.2">
      <c r="AD45581" s="22"/>
    </row>
    <row r="45582" spans="30:30" x14ac:dyDescent="0.2">
      <c r="AD45582" s="22"/>
    </row>
    <row r="45583" spans="30:30" x14ac:dyDescent="0.2">
      <c r="AD45583" s="22"/>
    </row>
    <row r="45584" spans="30:30" x14ac:dyDescent="0.2">
      <c r="AD45584" s="22"/>
    </row>
    <row r="45585" spans="30:30" x14ac:dyDescent="0.2">
      <c r="AD45585" s="22"/>
    </row>
    <row r="45586" spans="30:30" x14ac:dyDescent="0.2">
      <c r="AD45586" s="22"/>
    </row>
    <row r="45587" spans="30:30" x14ac:dyDescent="0.2">
      <c r="AD45587" s="22"/>
    </row>
    <row r="45588" spans="30:30" x14ac:dyDescent="0.2">
      <c r="AD45588" s="22"/>
    </row>
    <row r="45589" spans="30:30" x14ac:dyDescent="0.2">
      <c r="AD45589" s="22"/>
    </row>
    <row r="45590" spans="30:30" x14ac:dyDescent="0.2">
      <c r="AD45590" s="22"/>
    </row>
    <row r="45591" spans="30:30" x14ac:dyDescent="0.2">
      <c r="AD45591" s="22"/>
    </row>
    <row r="45592" spans="30:30" x14ac:dyDescent="0.2">
      <c r="AD45592" s="22"/>
    </row>
    <row r="45593" spans="30:30" x14ac:dyDescent="0.2">
      <c r="AD45593" s="22"/>
    </row>
    <row r="45594" spans="30:30" x14ac:dyDescent="0.2">
      <c r="AD45594" s="22"/>
    </row>
    <row r="45595" spans="30:30" x14ac:dyDescent="0.2">
      <c r="AD45595" s="22"/>
    </row>
    <row r="45596" spans="30:30" x14ac:dyDescent="0.2">
      <c r="AD45596" s="22"/>
    </row>
    <row r="45597" spans="30:30" x14ac:dyDescent="0.2">
      <c r="AD45597" s="22"/>
    </row>
    <row r="45598" spans="30:30" x14ac:dyDescent="0.2">
      <c r="AD45598" s="22"/>
    </row>
    <row r="45599" spans="30:30" x14ac:dyDescent="0.2">
      <c r="AD45599" s="22"/>
    </row>
    <row r="45600" spans="30:30" x14ac:dyDescent="0.2">
      <c r="AD45600" s="22"/>
    </row>
    <row r="45601" spans="30:30" x14ac:dyDescent="0.2">
      <c r="AD45601" s="22"/>
    </row>
    <row r="45602" spans="30:30" x14ac:dyDescent="0.2">
      <c r="AD45602" s="22"/>
    </row>
    <row r="45603" spans="30:30" x14ac:dyDescent="0.2">
      <c r="AD45603" s="22"/>
    </row>
    <row r="45604" spans="30:30" x14ac:dyDescent="0.2">
      <c r="AD45604" s="22"/>
    </row>
    <row r="45605" spans="30:30" x14ac:dyDescent="0.2">
      <c r="AD45605" s="22"/>
    </row>
    <row r="45606" spans="30:30" x14ac:dyDescent="0.2">
      <c r="AD45606" s="22"/>
    </row>
    <row r="45607" spans="30:30" x14ac:dyDescent="0.2">
      <c r="AD45607" s="22"/>
    </row>
    <row r="45608" spans="30:30" x14ac:dyDescent="0.2">
      <c r="AD45608" s="22"/>
    </row>
    <row r="45609" spans="30:30" x14ac:dyDescent="0.2">
      <c r="AD45609" s="22"/>
    </row>
    <row r="45610" spans="30:30" x14ac:dyDescent="0.2">
      <c r="AD45610" s="22"/>
    </row>
    <row r="45611" spans="30:30" x14ac:dyDescent="0.2">
      <c r="AD45611" s="22"/>
    </row>
    <row r="45612" spans="30:30" x14ac:dyDescent="0.2">
      <c r="AD45612" s="22"/>
    </row>
    <row r="45613" spans="30:30" x14ac:dyDescent="0.2">
      <c r="AD45613" s="22"/>
    </row>
    <row r="45614" spans="30:30" x14ac:dyDescent="0.2">
      <c r="AD45614" s="22"/>
    </row>
    <row r="45615" spans="30:30" x14ac:dyDescent="0.2">
      <c r="AD45615" s="22"/>
    </row>
    <row r="45616" spans="30:30" x14ac:dyDescent="0.2">
      <c r="AD45616" s="22"/>
    </row>
    <row r="45617" spans="30:30" x14ac:dyDescent="0.2">
      <c r="AD45617" s="22"/>
    </row>
    <row r="45618" spans="30:30" x14ac:dyDescent="0.2">
      <c r="AD45618" s="22"/>
    </row>
    <row r="45619" spans="30:30" x14ac:dyDescent="0.2">
      <c r="AD45619" s="22"/>
    </row>
    <row r="45620" spans="30:30" x14ac:dyDescent="0.2">
      <c r="AD45620" s="22"/>
    </row>
    <row r="45621" spans="30:30" x14ac:dyDescent="0.2">
      <c r="AD45621" s="22"/>
    </row>
    <row r="45622" spans="30:30" x14ac:dyDescent="0.2">
      <c r="AD45622" s="22"/>
    </row>
    <row r="45623" spans="30:30" x14ac:dyDescent="0.2">
      <c r="AD45623" s="22"/>
    </row>
    <row r="45624" spans="30:30" x14ac:dyDescent="0.2">
      <c r="AD45624" s="22"/>
    </row>
    <row r="45625" spans="30:30" x14ac:dyDescent="0.2">
      <c r="AD45625" s="22"/>
    </row>
    <row r="45626" spans="30:30" x14ac:dyDescent="0.2">
      <c r="AD45626" s="22"/>
    </row>
    <row r="45627" spans="30:30" x14ac:dyDescent="0.2">
      <c r="AD45627" s="22"/>
    </row>
    <row r="45628" spans="30:30" x14ac:dyDescent="0.2">
      <c r="AD45628" s="22"/>
    </row>
    <row r="45629" spans="30:30" x14ac:dyDescent="0.2">
      <c r="AD45629" s="22"/>
    </row>
    <row r="45630" spans="30:30" x14ac:dyDescent="0.2">
      <c r="AD45630" s="22"/>
    </row>
    <row r="45631" spans="30:30" x14ac:dyDescent="0.2">
      <c r="AD45631" s="22"/>
    </row>
    <row r="45632" spans="30:30" x14ac:dyDescent="0.2">
      <c r="AD45632" s="22"/>
    </row>
    <row r="45633" spans="30:30" x14ac:dyDescent="0.2">
      <c r="AD45633" s="22"/>
    </row>
    <row r="45634" spans="30:30" x14ac:dyDescent="0.2">
      <c r="AD45634" s="22"/>
    </row>
    <row r="45635" spans="30:30" x14ac:dyDescent="0.2">
      <c r="AD45635" s="22"/>
    </row>
    <row r="45636" spans="30:30" x14ac:dyDescent="0.2">
      <c r="AD45636" s="22"/>
    </row>
    <row r="45637" spans="30:30" x14ac:dyDescent="0.2">
      <c r="AD45637" s="22"/>
    </row>
    <row r="45638" spans="30:30" x14ac:dyDescent="0.2">
      <c r="AD45638" s="22"/>
    </row>
    <row r="45639" spans="30:30" x14ac:dyDescent="0.2">
      <c r="AD45639" s="22"/>
    </row>
    <row r="45640" spans="30:30" x14ac:dyDescent="0.2">
      <c r="AD45640" s="22"/>
    </row>
    <row r="45641" spans="30:30" x14ac:dyDescent="0.2">
      <c r="AD45641" s="22"/>
    </row>
    <row r="45642" spans="30:30" x14ac:dyDescent="0.2">
      <c r="AD45642" s="22"/>
    </row>
    <row r="45643" spans="30:30" x14ac:dyDescent="0.2">
      <c r="AD45643" s="22"/>
    </row>
    <row r="45644" spans="30:30" x14ac:dyDescent="0.2">
      <c r="AD45644" s="22"/>
    </row>
    <row r="45645" spans="30:30" x14ac:dyDescent="0.2">
      <c r="AD45645" s="22"/>
    </row>
    <row r="45646" spans="30:30" x14ac:dyDescent="0.2">
      <c r="AD45646" s="22"/>
    </row>
    <row r="45647" spans="30:30" x14ac:dyDescent="0.2">
      <c r="AD45647" s="22"/>
    </row>
    <row r="45648" spans="30:30" x14ac:dyDescent="0.2">
      <c r="AD45648" s="22"/>
    </row>
    <row r="45649" spans="30:30" x14ac:dyDescent="0.2">
      <c r="AD45649" s="22"/>
    </row>
    <row r="45650" spans="30:30" x14ac:dyDescent="0.2">
      <c r="AD45650" s="22"/>
    </row>
    <row r="45651" spans="30:30" x14ac:dyDescent="0.2">
      <c r="AD45651" s="22"/>
    </row>
    <row r="45652" spans="30:30" x14ac:dyDescent="0.2">
      <c r="AD45652" s="22"/>
    </row>
    <row r="45653" spans="30:30" x14ac:dyDescent="0.2">
      <c r="AD45653" s="22"/>
    </row>
    <row r="45654" spans="30:30" x14ac:dyDescent="0.2">
      <c r="AD45654" s="22"/>
    </row>
    <row r="45655" spans="30:30" x14ac:dyDescent="0.2">
      <c r="AD45655" s="22"/>
    </row>
    <row r="45656" spans="30:30" x14ac:dyDescent="0.2">
      <c r="AD45656" s="22"/>
    </row>
    <row r="45657" spans="30:30" x14ac:dyDescent="0.2">
      <c r="AD45657" s="22"/>
    </row>
    <row r="45658" spans="30:30" x14ac:dyDescent="0.2">
      <c r="AD45658" s="22"/>
    </row>
    <row r="45659" spans="30:30" x14ac:dyDescent="0.2">
      <c r="AD45659" s="22"/>
    </row>
    <row r="45660" spans="30:30" x14ac:dyDescent="0.2">
      <c r="AD45660" s="22"/>
    </row>
    <row r="45661" spans="30:30" x14ac:dyDescent="0.2">
      <c r="AD45661" s="22"/>
    </row>
    <row r="45662" spans="30:30" x14ac:dyDescent="0.2">
      <c r="AD45662" s="22"/>
    </row>
    <row r="45663" spans="30:30" x14ac:dyDescent="0.2">
      <c r="AD45663" s="22"/>
    </row>
    <row r="45664" spans="30:30" x14ac:dyDescent="0.2">
      <c r="AD45664" s="22"/>
    </row>
    <row r="45665" spans="30:30" x14ac:dyDescent="0.2">
      <c r="AD45665" s="22"/>
    </row>
    <row r="45666" spans="30:30" x14ac:dyDescent="0.2">
      <c r="AD45666" s="22"/>
    </row>
    <row r="45667" spans="30:30" x14ac:dyDescent="0.2">
      <c r="AD45667" s="22"/>
    </row>
    <row r="45668" spans="30:30" x14ac:dyDescent="0.2">
      <c r="AD45668" s="22"/>
    </row>
    <row r="45669" spans="30:30" x14ac:dyDescent="0.2">
      <c r="AD45669" s="22"/>
    </row>
    <row r="45670" spans="30:30" x14ac:dyDescent="0.2">
      <c r="AD45670" s="22"/>
    </row>
    <row r="45671" spans="30:30" x14ac:dyDescent="0.2">
      <c r="AD45671" s="22"/>
    </row>
    <row r="45672" spans="30:30" x14ac:dyDescent="0.2">
      <c r="AD45672" s="22"/>
    </row>
    <row r="45673" spans="30:30" x14ac:dyDescent="0.2">
      <c r="AD45673" s="22"/>
    </row>
    <row r="45674" spans="30:30" x14ac:dyDescent="0.2">
      <c r="AD45674" s="22"/>
    </row>
    <row r="45675" spans="30:30" x14ac:dyDescent="0.2">
      <c r="AD45675" s="22"/>
    </row>
    <row r="45676" spans="30:30" x14ac:dyDescent="0.2">
      <c r="AD45676" s="22"/>
    </row>
    <row r="45677" spans="30:30" x14ac:dyDescent="0.2">
      <c r="AD45677" s="22"/>
    </row>
    <row r="45678" spans="30:30" x14ac:dyDescent="0.2">
      <c r="AD45678" s="22"/>
    </row>
    <row r="45679" spans="30:30" x14ac:dyDescent="0.2">
      <c r="AD45679" s="22"/>
    </row>
    <row r="45680" spans="30:30" x14ac:dyDescent="0.2">
      <c r="AD45680" s="22"/>
    </row>
    <row r="45681" spans="30:30" x14ac:dyDescent="0.2">
      <c r="AD45681" s="22"/>
    </row>
    <row r="45682" spans="30:30" x14ac:dyDescent="0.2">
      <c r="AD45682" s="22"/>
    </row>
    <row r="45683" spans="30:30" x14ac:dyDescent="0.2">
      <c r="AD45683" s="22"/>
    </row>
    <row r="45684" spans="30:30" x14ac:dyDescent="0.2">
      <c r="AD45684" s="22"/>
    </row>
    <row r="45685" spans="30:30" x14ac:dyDescent="0.2">
      <c r="AD45685" s="22"/>
    </row>
    <row r="45686" spans="30:30" x14ac:dyDescent="0.2">
      <c r="AD45686" s="22"/>
    </row>
    <row r="45687" spans="30:30" x14ac:dyDescent="0.2">
      <c r="AD45687" s="22"/>
    </row>
    <row r="45688" spans="30:30" x14ac:dyDescent="0.2">
      <c r="AD45688" s="22"/>
    </row>
    <row r="45689" spans="30:30" x14ac:dyDescent="0.2">
      <c r="AD45689" s="22"/>
    </row>
    <row r="45690" spans="30:30" x14ac:dyDescent="0.2">
      <c r="AD45690" s="22"/>
    </row>
    <row r="45691" spans="30:30" x14ac:dyDescent="0.2">
      <c r="AD45691" s="22"/>
    </row>
    <row r="45692" spans="30:30" x14ac:dyDescent="0.2">
      <c r="AD45692" s="22"/>
    </row>
    <row r="45693" spans="30:30" x14ac:dyDescent="0.2">
      <c r="AD45693" s="22"/>
    </row>
    <row r="45694" spans="30:30" x14ac:dyDescent="0.2">
      <c r="AD45694" s="22"/>
    </row>
    <row r="45695" spans="30:30" x14ac:dyDescent="0.2">
      <c r="AD45695" s="22"/>
    </row>
    <row r="45696" spans="30:30" x14ac:dyDescent="0.2">
      <c r="AD45696" s="22"/>
    </row>
    <row r="45697" spans="30:30" x14ac:dyDescent="0.2">
      <c r="AD45697" s="22"/>
    </row>
    <row r="45698" spans="30:30" x14ac:dyDescent="0.2">
      <c r="AD45698" s="22"/>
    </row>
    <row r="45699" spans="30:30" x14ac:dyDescent="0.2">
      <c r="AD45699" s="22"/>
    </row>
    <row r="45700" spans="30:30" x14ac:dyDescent="0.2">
      <c r="AD45700" s="22"/>
    </row>
    <row r="45701" spans="30:30" x14ac:dyDescent="0.2">
      <c r="AD45701" s="22"/>
    </row>
    <row r="45702" spans="30:30" x14ac:dyDescent="0.2">
      <c r="AD45702" s="22"/>
    </row>
    <row r="45703" spans="30:30" x14ac:dyDescent="0.2">
      <c r="AD45703" s="22"/>
    </row>
    <row r="45704" spans="30:30" x14ac:dyDescent="0.2">
      <c r="AD45704" s="22"/>
    </row>
    <row r="45705" spans="30:30" x14ac:dyDescent="0.2">
      <c r="AD45705" s="22"/>
    </row>
    <row r="45706" spans="30:30" x14ac:dyDescent="0.2">
      <c r="AD45706" s="22"/>
    </row>
    <row r="45707" spans="30:30" x14ac:dyDescent="0.2">
      <c r="AD45707" s="22"/>
    </row>
    <row r="45708" spans="30:30" x14ac:dyDescent="0.2">
      <c r="AD45708" s="22"/>
    </row>
    <row r="45709" spans="30:30" x14ac:dyDescent="0.2">
      <c r="AD45709" s="22"/>
    </row>
    <row r="45710" spans="30:30" x14ac:dyDescent="0.2">
      <c r="AD45710" s="22"/>
    </row>
    <row r="45711" spans="30:30" x14ac:dyDescent="0.2">
      <c r="AD45711" s="22"/>
    </row>
    <row r="45712" spans="30:30" x14ac:dyDescent="0.2">
      <c r="AD45712" s="22"/>
    </row>
    <row r="45713" spans="30:30" x14ac:dyDescent="0.2">
      <c r="AD45713" s="22"/>
    </row>
    <row r="45714" spans="30:30" x14ac:dyDescent="0.2">
      <c r="AD45714" s="22"/>
    </row>
    <row r="45715" spans="30:30" x14ac:dyDescent="0.2">
      <c r="AD45715" s="22"/>
    </row>
    <row r="45716" spans="30:30" x14ac:dyDescent="0.2">
      <c r="AD45716" s="22"/>
    </row>
    <row r="45717" spans="30:30" x14ac:dyDescent="0.2">
      <c r="AD45717" s="22"/>
    </row>
    <row r="45718" spans="30:30" x14ac:dyDescent="0.2">
      <c r="AD45718" s="22"/>
    </row>
    <row r="45719" spans="30:30" x14ac:dyDescent="0.2">
      <c r="AD45719" s="22"/>
    </row>
    <row r="45720" spans="30:30" x14ac:dyDescent="0.2">
      <c r="AD45720" s="22"/>
    </row>
    <row r="45721" spans="30:30" x14ac:dyDescent="0.2">
      <c r="AD45721" s="22"/>
    </row>
    <row r="45722" spans="30:30" x14ac:dyDescent="0.2">
      <c r="AD45722" s="22"/>
    </row>
    <row r="45723" spans="30:30" x14ac:dyDescent="0.2">
      <c r="AD45723" s="22"/>
    </row>
    <row r="45724" spans="30:30" x14ac:dyDescent="0.2">
      <c r="AD45724" s="22"/>
    </row>
    <row r="45725" spans="30:30" x14ac:dyDescent="0.2">
      <c r="AD45725" s="22"/>
    </row>
    <row r="45726" spans="30:30" x14ac:dyDescent="0.2">
      <c r="AD45726" s="22"/>
    </row>
    <row r="45727" spans="30:30" x14ac:dyDescent="0.2">
      <c r="AD45727" s="22"/>
    </row>
    <row r="45728" spans="30:30" x14ac:dyDescent="0.2">
      <c r="AD45728" s="22"/>
    </row>
    <row r="45729" spans="30:30" x14ac:dyDescent="0.2">
      <c r="AD45729" s="22"/>
    </row>
    <row r="45730" spans="30:30" x14ac:dyDescent="0.2">
      <c r="AD45730" s="22"/>
    </row>
    <row r="45731" spans="30:30" x14ac:dyDescent="0.2">
      <c r="AD45731" s="22"/>
    </row>
    <row r="45732" spans="30:30" x14ac:dyDescent="0.2">
      <c r="AD45732" s="22"/>
    </row>
    <row r="45733" spans="30:30" x14ac:dyDescent="0.2">
      <c r="AD45733" s="22"/>
    </row>
    <row r="45734" spans="30:30" x14ac:dyDescent="0.2">
      <c r="AD45734" s="22"/>
    </row>
    <row r="45735" spans="30:30" x14ac:dyDescent="0.2">
      <c r="AD45735" s="22"/>
    </row>
    <row r="45736" spans="30:30" x14ac:dyDescent="0.2">
      <c r="AD45736" s="22"/>
    </row>
    <row r="45737" spans="30:30" x14ac:dyDescent="0.2">
      <c r="AD45737" s="22"/>
    </row>
    <row r="45738" spans="30:30" x14ac:dyDescent="0.2">
      <c r="AD45738" s="22"/>
    </row>
    <row r="45739" spans="30:30" x14ac:dyDescent="0.2">
      <c r="AD45739" s="22"/>
    </row>
    <row r="45740" spans="30:30" x14ac:dyDescent="0.2">
      <c r="AD45740" s="22"/>
    </row>
    <row r="45741" spans="30:30" x14ac:dyDescent="0.2">
      <c r="AD45741" s="22"/>
    </row>
    <row r="45742" spans="30:30" x14ac:dyDescent="0.2">
      <c r="AD45742" s="22"/>
    </row>
    <row r="45743" spans="30:30" x14ac:dyDescent="0.2">
      <c r="AD45743" s="22"/>
    </row>
    <row r="45744" spans="30:30" x14ac:dyDescent="0.2">
      <c r="AD45744" s="22"/>
    </row>
    <row r="45745" spans="30:30" x14ac:dyDescent="0.2">
      <c r="AD45745" s="22"/>
    </row>
    <row r="45746" spans="30:30" x14ac:dyDescent="0.2">
      <c r="AD45746" s="22"/>
    </row>
    <row r="45747" spans="30:30" x14ac:dyDescent="0.2">
      <c r="AD45747" s="22"/>
    </row>
    <row r="45748" spans="30:30" x14ac:dyDescent="0.2">
      <c r="AD45748" s="22"/>
    </row>
    <row r="45749" spans="30:30" x14ac:dyDescent="0.2">
      <c r="AD45749" s="22"/>
    </row>
    <row r="45750" spans="30:30" x14ac:dyDescent="0.2">
      <c r="AD45750" s="22"/>
    </row>
    <row r="45751" spans="30:30" x14ac:dyDescent="0.2">
      <c r="AD45751" s="22"/>
    </row>
    <row r="45752" spans="30:30" x14ac:dyDescent="0.2">
      <c r="AD45752" s="22"/>
    </row>
    <row r="45753" spans="30:30" x14ac:dyDescent="0.2">
      <c r="AD45753" s="22"/>
    </row>
    <row r="45754" spans="30:30" x14ac:dyDescent="0.2">
      <c r="AD45754" s="22"/>
    </row>
    <row r="45755" spans="30:30" x14ac:dyDescent="0.2">
      <c r="AD45755" s="22"/>
    </row>
    <row r="45756" spans="30:30" x14ac:dyDescent="0.2">
      <c r="AD45756" s="22"/>
    </row>
    <row r="45757" spans="30:30" x14ac:dyDescent="0.2">
      <c r="AD45757" s="22"/>
    </row>
    <row r="45758" spans="30:30" x14ac:dyDescent="0.2">
      <c r="AD45758" s="22"/>
    </row>
    <row r="45759" spans="30:30" x14ac:dyDescent="0.2">
      <c r="AD45759" s="22"/>
    </row>
    <row r="45760" spans="30:30" x14ac:dyDescent="0.2">
      <c r="AD45760" s="22"/>
    </row>
    <row r="45761" spans="30:30" x14ac:dyDescent="0.2">
      <c r="AD45761" s="22"/>
    </row>
    <row r="45762" spans="30:30" x14ac:dyDescent="0.2">
      <c r="AD45762" s="22"/>
    </row>
    <row r="45763" spans="30:30" x14ac:dyDescent="0.2">
      <c r="AD45763" s="22"/>
    </row>
    <row r="45764" spans="30:30" x14ac:dyDescent="0.2">
      <c r="AD45764" s="22"/>
    </row>
    <row r="45765" spans="30:30" x14ac:dyDescent="0.2">
      <c r="AD45765" s="22"/>
    </row>
    <row r="45766" spans="30:30" x14ac:dyDescent="0.2">
      <c r="AD45766" s="22"/>
    </row>
    <row r="45767" spans="30:30" x14ac:dyDescent="0.2">
      <c r="AD45767" s="22"/>
    </row>
    <row r="45768" spans="30:30" x14ac:dyDescent="0.2">
      <c r="AD45768" s="22"/>
    </row>
    <row r="45769" spans="30:30" x14ac:dyDescent="0.2">
      <c r="AD45769" s="22"/>
    </row>
    <row r="45770" spans="30:30" x14ac:dyDescent="0.2">
      <c r="AD45770" s="22"/>
    </row>
    <row r="45771" spans="30:30" x14ac:dyDescent="0.2">
      <c r="AD45771" s="22"/>
    </row>
    <row r="45772" spans="30:30" x14ac:dyDescent="0.2">
      <c r="AD45772" s="22"/>
    </row>
    <row r="45773" spans="30:30" x14ac:dyDescent="0.2">
      <c r="AD45773" s="22"/>
    </row>
    <row r="45774" spans="30:30" x14ac:dyDescent="0.2">
      <c r="AD45774" s="22"/>
    </row>
    <row r="45775" spans="30:30" x14ac:dyDescent="0.2">
      <c r="AD45775" s="22"/>
    </row>
    <row r="45776" spans="30:30" x14ac:dyDescent="0.2">
      <c r="AD45776" s="22"/>
    </row>
    <row r="45777" spans="30:30" x14ac:dyDescent="0.2">
      <c r="AD45777" s="22"/>
    </row>
    <row r="45778" spans="30:30" x14ac:dyDescent="0.2">
      <c r="AD45778" s="22"/>
    </row>
    <row r="45779" spans="30:30" x14ac:dyDescent="0.2">
      <c r="AD45779" s="22"/>
    </row>
    <row r="45780" spans="30:30" x14ac:dyDescent="0.2">
      <c r="AD45780" s="22"/>
    </row>
    <row r="45781" spans="30:30" x14ac:dyDescent="0.2">
      <c r="AD45781" s="22"/>
    </row>
    <row r="45782" spans="30:30" x14ac:dyDescent="0.2">
      <c r="AD45782" s="22"/>
    </row>
    <row r="45783" spans="30:30" x14ac:dyDescent="0.2">
      <c r="AD45783" s="22"/>
    </row>
    <row r="45784" spans="30:30" x14ac:dyDescent="0.2">
      <c r="AD45784" s="22"/>
    </row>
    <row r="45785" spans="30:30" x14ac:dyDescent="0.2">
      <c r="AD45785" s="22"/>
    </row>
    <row r="45786" spans="30:30" x14ac:dyDescent="0.2">
      <c r="AD45786" s="22"/>
    </row>
    <row r="45787" spans="30:30" x14ac:dyDescent="0.2">
      <c r="AD45787" s="22"/>
    </row>
    <row r="45788" spans="30:30" x14ac:dyDescent="0.2">
      <c r="AD45788" s="22"/>
    </row>
    <row r="45789" spans="30:30" x14ac:dyDescent="0.2">
      <c r="AD45789" s="22"/>
    </row>
    <row r="45790" spans="30:30" x14ac:dyDescent="0.2">
      <c r="AD45790" s="22"/>
    </row>
    <row r="45791" spans="30:30" x14ac:dyDescent="0.2">
      <c r="AD45791" s="22"/>
    </row>
    <row r="45792" spans="30:30" x14ac:dyDescent="0.2">
      <c r="AD45792" s="22"/>
    </row>
    <row r="45793" spans="30:30" x14ac:dyDescent="0.2">
      <c r="AD45793" s="22"/>
    </row>
    <row r="45794" spans="30:30" x14ac:dyDescent="0.2">
      <c r="AD45794" s="22"/>
    </row>
    <row r="45795" spans="30:30" x14ac:dyDescent="0.2">
      <c r="AD45795" s="22"/>
    </row>
    <row r="45796" spans="30:30" x14ac:dyDescent="0.2">
      <c r="AD45796" s="22"/>
    </row>
    <row r="45797" spans="30:30" x14ac:dyDescent="0.2">
      <c r="AD45797" s="22"/>
    </row>
    <row r="45798" spans="30:30" x14ac:dyDescent="0.2">
      <c r="AD45798" s="22"/>
    </row>
    <row r="45799" spans="30:30" x14ac:dyDescent="0.2">
      <c r="AD45799" s="22"/>
    </row>
    <row r="45800" spans="30:30" x14ac:dyDescent="0.2">
      <c r="AD45800" s="22"/>
    </row>
    <row r="45801" spans="30:30" x14ac:dyDescent="0.2">
      <c r="AD45801" s="22"/>
    </row>
    <row r="45802" spans="30:30" x14ac:dyDescent="0.2">
      <c r="AD45802" s="22"/>
    </row>
    <row r="45803" spans="30:30" x14ac:dyDescent="0.2">
      <c r="AD45803" s="22"/>
    </row>
    <row r="45804" spans="30:30" x14ac:dyDescent="0.2">
      <c r="AD45804" s="22"/>
    </row>
    <row r="45805" spans="30:30" x14ac:dyDescent="0.2">
      <c r="AD45805" s="22"/>
    </row>
    <row r="45806" spans="30:30" x14ac:dyDescent="0.2">
      <c r="AD45806" s="22"/>
    </row>
    <row r="45807" spans="30:30" x14ac:dyDescent="0.2">
      <c r="AD45807" s="22"/>
    </row>
    <row r="45808" spans="30:30" x14ac:dyDescent="0.2">
      <c r="AD45808" s="22"/>
    </row>
    <row r="45809" spans="30:30" x14ac:dyDescent="0.2">
      <c r="AD45809" s="22"/>
    </row>
    <row r="45810" spans="30:30" x14ac:dyDescent="0.2">
      <c r="AD45810" s="22"/>
    </row>
    <row r="45811" spans="30:30" x14ac:dyDescent="0.2">
      <c r="AD45811" s="22"/>
    </row>
    <row r="45812" spans="30:30" x14ac:dyDescent="0.2">
      <c r="AD45812" s="22"/>
    </row>
    <row r="45813" spans="30:30" x14ac:dyDescent="0.2">
      <c r="AD45813" s="22"/>
    </row>
    <row r="45814" spans="30:30" x14ac:dyDescent="0.2">
      <c r="AD45814" s="22"/>
    </row>
    <row r="45815" spans="30:30" x14ac:dyDescent="0.2">
      <c r="AD45815" s="22"/>
    </row>
    <row r="45816" spans="30:30" x14ac:dyDescent="0.2">
      <c r="AD45816" s="22"/>
    </row>
    <row r="45817" spans="30:30" x14ac:dyDescent="0.2">
      <c r="AD45817" s="22"/>
    </row>
    <row r="45818" spans="30:30" x14ac:dyDescent="0.2">
      <c r="AD45818" s="22"/>
    </row>
    <row r="45819" spans="30:30" x14ac:dyDescent="0.2">
      <c r="AD45819" s="22"/>
    </row>
    <row r="45820" spans="30:30" x14ac:dyDescent="0.2">
      <c r="AD45820" s="22"/>
    </row>
    <row r="45821" spans="30:30" x14ac:dyDescent="0.2">
      <c r="AD45821" s="22"/>
    </row>
    <row r="45822" spans="30:30" x14ac:dyDescent="0.2">
      <c r="AD45822" s="22"/>
    </row>
    <row r="45823" spans="30:30" x14ac:dyDescent="0.2">
      <c r="AD45823" s="22"/>
    </row>
    <row r="45824" spans="30:30" x14ac:dyDescent="0.2">
      <c r="AD45824" s="22"/>
    </row>
    <row r="45825" spans="30:30" x14ac:dyDescent="0.2">
      <c r="AD45825" s="22"/>
    </row>
    <row r="45826" spans="30:30" x14ac:dyDescent="0.2">
      <c r="AD45826" s="22"/>
    </row>
    <row r="45827" spans="30:30" x14ac:dyDescent="0.2">
      <c r="AD45827" s="22"/>
    </row>
    <row r="45828" spans="30:30" x14ac:dyDescent="0.2">
      <c r="AD45828" s="22"/>
    </row>
    <row r="45829" spans="30:30" x14ac:dyDescent="0.2">
      <c r="AD45829" s="22"/>
    </row>
    <row r="45830" spans="30:30" x14ac:dyDescent="0.2">
      <c r="AD45830" s="22"/>
    </row>
    <row r="45831" spans="30:30" x14ac:dyDescent="0.2">
      <c r="AD45831" s="22"/>
    </row>
    <row r="45832" spans="30:30" x14ac:dyDescent="0.2">
      <c r="AD45832" s="22"/>
    </row>
    <row r="45833" spans="30:30" x14ac:dyDescent="0.2">
      <c r="AD45833" s="22"/>
    </row>
    <row r="45834" spans="30:30" x14ac:dyDescent="0.2">
      <c r="AD45834" s="22"/>
    </row>
    <row r="45835" spans="30:30" x14ac:dyDescent="0.2">
      <c r="AD45835" s="22"/>
    </row>
    <row r="45836" spans="30:30" x14ac:dyDescent="0.2">
      <c r="AD45836" s="22"/>
    </row>
    <row r="45837" spans="30:30" x14ac:dyDescent="0.2">
      <c r="AD45837" s="22"/>
    </row>
    <row r="45838" spans="30:30" x14ac:dyDescent="0.2">
      <c r="AD45838" s="22"/>
    </row>
    <row r="45839" spans="30:30" x14ac:dyDescent="0.2">
      <c r="AD45839" s="22"/>
    </row>
    <row r="45840" spans="30:30" x14ac:dyDescent="0.2">
      <c r="AD45840" s="22"/>
    </row>
    <row r="45841" spans="30:30" x14ac:dyDescent="0.2">
      <c r="AD45841" s="22"/>
    </row>
    <row r="45842" spans="30:30" x14ac:dyDescent="0.2">
      <c r="AD45842" s="22"/>
    </row>
    <row r="45843" spans="30:30" x14ac:dyDescent="0.2">
      <c r="AD45843" s="22"/>
    </row>
    <row r="45844" spans="30:30" x14ac:dyDescent="0.2">
      <c r="AD45844" s="22"/>
    </row>
    <row r="45845" spans="30:30" x14ac:dyDescent="0.2">
      <c r="AD45845" s="22"/>
    </row>
    <row r="45846" spans="30:30" x14ac:dyDescent="0.2">
      <c r="AD45846" s="22"/>
    </row>
    <row r="45847" spans="30:30" x14ac:dyDescent="0.2">
      <c r="AD45847" s="22"/>
    </row>
    <row r="45848" spans="30:30" x14ac:dyDescent="0.2">
      <c r="AD45848" s="22"/>
    </row>
    <row r="45849" spans="30:30" x14ac:dyDescent="0.2">
      <c r="AD45849" s="22"/>
    </row>
    <row r="45850" spans="30:30" x14ac:dyDescent="0.2">
      <c r="AD45850" s="22"/>
    </row>
    <row r="45851" spans="30:30" x14ac:dyDescent="0.2">
      <c r="AD45851" s="22"/>
    </row>
    <row r="45852" spans="30:30" x14ac:dyDescent="0.2">
      <c r="AD45852" s="22"/>
    </row>
    <row r="45853" spans="30:30" x14ac:dyDescent="0.2">
      <c r="AD45853" s="22"/>
    </row>
    <row r="45854" spans="30:30" x14ac:dyDescent="0.2">
      <c r="AD45854" s="22"/>
    </row>
    <row r="45855" spans="30:30" x14ac:dyDescent="0.2">
      <c r="AD45855" s="22"/>
    </row>
    <row r="45856" spans="30:30" x14ac:dyDescent="0.2">
      <c r="AD45856" s="22"/>
    </row>
    <row r="45857" spans="30:30" x14ac:dyDescent="0.2">
      <c r="AD45857" s="22"/>
    </row>
    <row r="45858" spans="30:30" x14ac:dyDescent="0.2">
      <c r="AD45858" s="22"/>
    </row>
    <row r="45859" spans="30:30" x14ac:dyDescent="0.2">
      <c r="AD45859" s="22"/>
    </row>
    <row r="45860" spans="30:30" x14ac:dyDescent="0.2">
      <c r="AD45860" s="22"/>
    </row>
    <row r="45861" spans="30:30" x14ac:dyDescent="0.2">
      <c r="AD45861" s="22"/>
    </row>
    <row r="45862" spans="30:30" x14ac:dyDescent="0.2">
      <c r="AD45862" s="22"/>
    </row>
    <row r="45863" spans="30:30" x14ac:dyDescent="0.2">
      <c r="AD45863" s="22"/>
    </row>
    <row r="45864" spans="30:30" x14ac:dyDescent="0.2">
      <c r="AD45864" s="22"/>
    </row>
    <row r="45865" spans="30:30" x14ac:dyDescent="0.2">
      <c r="AD45865" s="22"/>
    </row>
    <row r="45866" spans="30:30" x14ac:dyDescent="0.2">
      <c r="AD45866" s="22"/>
    </row>
    <row r="45867" spans="30:30" x14ac:dyDescent="0.2">
      <c r="AD45867" s="22"/>
    </row>
    <row r="45868" spans="30:30" x14ac:dyDescent="0.2">
      <c r="AD45868" s="22"/>
    </row>
    <row r="45869" spans="30:30" x14ac:dyDescent="0.2">
      <c r="AD45869" s="22"/>
    </row>
    <row r="45870" spans="30:30" x14ac:dyDescent="0.2">
      <c r="AD45870" s="22"/>
    </row>
    <row r="45871" spans="30:30" x14ac:dyDescent="0.2">
      <c r="AD45871" s="22"/>
    </row>
    <row r="45872" spans="30:30" x14ac:dyDescent="0.2">
      <c r="AD45872" s="22"/>
    </row>
    <row r="45873" spans="30:30" x14ac:dyDescent="0.2">
      <c r="AD45873" s="22"/>
    </row>
    <row r="45874" spans="30:30" x14ac:dyDescent="0.2">
      <c r="AD45874" s="22"/>
    </row>
    <row r="45875" spans="30:30" x14ac:dyDescent="0.2">
      <c r="AD45875" s="22"/>
    </row>
    <row r="45876" spans="30:30" x14ac:dyDescent="0.2">
      <c r="AD45876" s="22"/>
    </row>
    <row r="45877" spans="30:30" x14ac:dyDescent="0.2">
      <c r="AD45877" s="22"/>
    </row>
    <row r="45878" spans="30:30" x14ac:dyDescent="0.2">
      <c r="AD45878" s="22"/>
    </row>
    <row r="45879" spans="30:30" x14ac:dyDescent="0.2">
      <c r="AD45879" s="22"/>
    </row>
    <row r="45880" spans="30:30" x14ac:dyDescent="0.2">
      <c r="AD45880" s="22"/>
    </row>
    <row r="45881" spans="30:30" x14ac:dyDescent="0.2">
      <c r="AD45881" s="22"/>
    </row>
    <row r="45882" spans="30:30" x14ac:dyDescent="0.2">
      <c r="AD45882" s="22"/>
    </row>
    <row r="45883" spans="30:30" x14ac:dyDescent="0.2">
      <c r="AD45883" s="22"/>
    </row>
    <row r="45884" spans="30:30" x14ac:dyDescent="0.2">
      <c r="AD45884" s="22"/>
    </row>
    <row r="45885" spans="30:30" x14ac:dyDescent="0.2">
      <c r="AD45885" s="22"/>
    </row>
    <row r="45886" spans="30:30" x14ac:dyDescent="0.2">
      <c r="AD45886" s="22"/>
    </row>
    <row r="45887" spans="30:30" x14ac:dyDescent="0.2">
      <c r="AD45887" s="22"/>
    </row>
    <row r="45888" spans="30:30" x14ac:dyDescent="0.2">
      <c r="AD45888" s="22"/>
    </row>
    <row r="45889" spans="30:30" x14ac:dyDescent="0.2">
      <c r="AD45889" s="22"/>
    </row>
    <row r="45890" spans="30:30" x14ac:dyDescent="0.2">
      <c r="AD45890" s="22"/>
    </row>
    <row r="45891" spans="30:30" x14ac:dyDescent="0.2">
      <c r="AD45891" s="22"/>
    </row>
    <row r="45892" spans="30:30" x14ac:dyDescent="0.2">
      <c r="AD45892" s="22"/>
    </row>
    <row r="45893" spans="30:30" x14ac:dyDescent="0.2">
      <c r="AD45893" s="22"/>
    </row>
    <row r="45894" spans="30:30" x14ac:dyDescent="0.2">
      <c r="AD45894" s="22"/>
    </row>
    <row r="45895" spans="30:30" x14ac:dyDescent="0.2">
      <c r="AD45895" s="22"/>
    </row>
    <row r="45896" spans="30:30" x14ac:dyDescent="0.2">
      <c r="AD45896" s="22"/>
    </row>
    <row r="45897" spans="30:30" x14ac:dyDescent="0.2">
      <c r="AD45897" s="22"/>
    </row>
    <row r="45898" spans="30:30" x14ac:dyDescent="0.2">
      <c r="AD45898" s="22"/>
    </row>
    <row r="45899" spans="30:30" x14ac:dyDescent="0.2">
      <c r="AD45899" s="22"/>
    </row>
    <row r="45900" spans="30:30" x14ac:dyDescent="0.2">
      <c r="AD45900" s="22"/>
    </row>
    <row r="45901" spans="30:30" x14ac:dyDescent="0.2">
      <c r="AD45901" s="22"/>
    </row>
    <row r="45902" spans="30:30" x14ac:dyDescent="0.2">
      <c r="AD45902" s="22"/>
    </row>
    <row r="45903" spans="30:30" x14ac:dyDescent="0.2">
      <c r="AD45903" s="22"/>
    </row>
    <row r="45904" spans="30:30" x14ac:dyDescent="0.2">
      <c r="AD45904" s="22"/>
    </row>
    <row r="45905" spans="30:30" x14ac:dyDescent="0.2">
      <c r="AD45905" s="22"/>
    </row>
    <row r="45906" spans="30:30" x14ac:dyDescent="0.2">
      <c r="AD45906" s="22"/>
    </row>
    <row r="45907" spans="30:30" x14ac:dyDescent="0.2">
      <c r="AD45907" s="22"/>
    </row>
    <row r="45908" spans="30:30" x14ac:dyDescent="0.2">
      <c r="AD45908" s="22"/>
    </row>
    <row r="45909" spans="30:30" x14ac:dyDescent="0.2">
      <c r="AD45909" s="22"/>
    </row>
    <row r="45910" spans="30:30" x14ac:dyDescent="0.2">
      <c r="AD45910" s="22"/>
    </row>
    <row r="45911" spans="30:30" x14ac:dyDescent="0.2">
      <c r="AD45911" s="22"/>
    </row>
    <row r="45912" spans="30:30" x14ac:dyDescent="0.2">
      <c r="AD45912" s="22"/>
    </row>
    <row r="45913" spans="30:30" x14ac:dyDescent="0.2">
      <c r="AD45913" s="22"/>
    </row>
    <row r="45914" spans="30:30" x14ac:dyDescent="0.2">
      <c r="AD45914" s="22"/>
    </row>
    <row r="45915" spans="30:30" x14ac:dyDescent="0.2">
      <c r="AD45915" s="22"/>
    </row>
    <row r="45916" spans="30:30" x14ac:dyDescent="0.2">
      <c r="AD45916" s="22"/>
    </row>
    <row r="45917" spans="30:30" x14ac:dyDescent="0.2">
      <c r="AD45917" s="22"/>
    </row>
    <row r="45918" spans="30:30" x14ac:dyDescent="0.2">
      <c r="AD45918" s="22"/>
    </row>
    <row r="45919" spans="30:30" x14ac:dyDescent="0.2">
      <c r="AD45919" s="22"/>
    </row>
    <row r="45920" spans="30:30" x14ac:dyDescent="0.2">
      <c r="AD45920" s="22"/>
    </row>
    <row r="45921" spans="30:30" x14ac:dyDescent="0.2">
      <c r="AD45921" s="22"/>
    </row>
    <row r="45922" spans="30:30" x14ac:dyDescent="0.2">
      <c r="AD45922" s="22"/>
    </row>
    <row r="45923" spans="30:30" x14ac:dyDescent="0.2">
      <c r="AD45923" s="22"/>
    </row>
    <row r="45924" spans="30:30" x14ac:dyDescent="0.2">
      <c r="AD45924" s="22"/>
    </row>
    <row r="45925" spans="30:30" x14ac:dyDescent="0.2">
      <c r="AD45925" s="22"/>
    </row>
    <row r="45926" spans="30:30" x14ac:dyDescent="0.2">
      <c r="AD45926" s="22"/>
    </row>
    <row r="45927" spans="30:30" x14ac:dyDescent="0.2">
      <c r="AD45927" s="22"/>
    </row>
    <row r="45928" spans="30:30" x14ac:dyDescent="0.2">
      <c r="AD45928" s="22"/>
    </row>
    <row r="45929" spans="30:30" x14ac:dyDescent="0.2">
      <c r="AD45929" s="22"/>
    </row>
    <row r="45930" spans="30:30" x14ac:dyDescent="0.2">
      <c r="AD45930" s="22"/>
    </row>
    <row r="45931" spans="30:30" x14ac:dyDescent="0.2">
      <c r="AD45931" s="22"/>
    </row>
    <row r="45932" spans="30:30" x14ac:dyDescent="0.2">
      <c r="AD45932" s="22"/>
    </row>
    <row r="45933" spans="30:30" x14ac:dyDescent="0.2">
      <c r="AD45933" s="22"/>
    </row>
    <row r="45934" spans="30:30" x14ac:dyDescent="0.2">
      <c r="AD45934" s="22"/>
    </row>
    <row r="45935" spans="30:30" x14ac:dyDescent="0.2">
      <c r="AD45935" s="22"/>
    </row>
    <row r="45936" spans="30:30" x14ac:dyDescent="0.2">
      <c r="AD45936" s="22"/>
    </row>
    <row r="45937" spans="30:30" x14ac:dyDescent="0.2">
      <c r="AD45937" s="22"/>
    </row>
    <row r="45938" spans="30:30" x14ac:dyDescent="0.2">
      <c r="AD45938" s="22"/>
    </row>
    <row r="45939" spans="30:30" x14ac:dyDescent="0.2">
      <c r="AD45939" s="22"/>
    </row>
    <row r="45940" spans="30:30" x14ac:dyDescent="0.2">
      <c r="AD45940" s="22"/>
    </row>
    <row r="45941" spans="30:30" x14ac:dyDescent="0.2">
      <c r="AD45941" s="22"/>
    </row>
    <row r="45942" spans="30:30" x14ac:dyDescent="0.2">
      <c r="AD45942" s="22"/>
    </row>
    <row r="45943" spans="30:30" x14ac:dyDescent="0.2">
      <c r="AD45943" s="22"/>
    </row>
    <row r="45944" spans="30:30" x14ac:dyDescent="0.2">
      <c r="AD45944" s="22"/>
    </row>
    <row r="45945" spans="30:30" x14ac:dyDescent="0.2">
      <c r="AD45945" s="22"/>
    </row>
    <row r="45946" spans="30:30" x14ac:dyDescent="0.2">
      <c r="AD45946" s="22"/>
    </row>
    <row r="45947" spans="30:30" x14ac:dyDescent="0.2">
      <c r="AD45947" s="22"/>
    </row>
    <row r="45948" spans="30:30" x14ac:dyDescent="0.2">
      <c r="AD45948" s="22"/>
    </row>
    <row r="45949" spans="30:30" x14ac:dyDescent="0.2">
      <c r="AD45949" s="22"/>
    </row>
    <row r="45950" spans="30:30" x14ac:dyDescent="0.2">
      <c r="AD45950" s="22"/>
    </row>
    <row r="45951" spans="30:30" x14ac:dyDescent="0.2">
      <c r="AD45951" s="22"/>
    </row>
    <row r="45952" spans="30:30" x14ac:dyDescent="0.2">
      <c r="AD45952" s="22"/>
    </row>
    <row r="45953" spans="30:30" x14ac:dyDescent="0.2">
      <c r="AD45953" s="22"/>
    </row>
    <row r="45954" spans="30:30" x14ac:dyDescent="0.2">
      <c r="AD45954" s="22"/>
    </row>
    <row r="45955" spans="30:30" x14ac:dyDescent="0.2">
      <c r="AD45955" s="22"/>
    </row>
    <row r="45956" spans="30:30" x14ac:dyDescent="0.2">
      <c r="AD45956" s="22"/>
    </row>
    <row r="45957" spans="30:30" x14ac:dyDescent="0.2">
      <c r="AD45957" s="22"/>
    </row>
    <row r="45958" spans="30:30" x14ac:dyDescent="0.2">
      <c r="AD45958" s="22"/>
    </row>
    <row r="45959" spans="30:30" x14ac:dyDescent="0.2">
      <c r="AD45959" s="22"/>
    </row>
    <row r="45960" spans="30:30" x14ac:dyDescent="0.2">
      <c r="AD45960" s="22"/>
    </row>
    <row r="45961" spans="30:30" x14ac:dyDescent="0.2">
      <c r="AD45961" s="22"/>
    </row>
    <row r="45962" spans="30:30" x14ac:dyDescent="0.2">
      <c r="AD45962" s="22"/>
    </row>
    <row r="45963" spans="30:30" x14ac:dyDescent="0.2">
      <c r="AD45963" s="22"/>
    </row>
    <row r="45964" spans="30:30" x14ac:dyDescent="0.2">
      <c r="AD45964" s="22"/>
    </row>
    <row r="45965" spans="30:30" x14ac:dyDescent="0.2">
      <c r="AD45965" s="22"/>
    </row>
    <row r="45966" spans="30:30" x14ac:dyDescent="0.2">
      <c r="AD45966" s="22"/>
    </row>
    <row r="45967" spans="30:30" x14ac:dyDescent="0.2">
      <c r="AD45967" s="22"/>
    </row>
    <row r="45968" spans="30:30" x14ac:dyDescent="0.2">
      <c r="AD45968" s="22"/>
    </row>
    <row r="45969" spans="30:30" x14ac:dyDescent="0.2">
      <c r="AD45969" s="22"/>
    </row>
    <row r="45970" spans="30:30" x14ac:dyDescent="0.2">
      <c r="AD45970" s="22"/>
    </row>
    <row r="45971" spans="30:30" x14ac:dyDescent="0.2">
      <c r="AD45971" s="22"/>
    </row>
    <row r="45972" spans="30:30" x14ac:dyDescent="0.2">
      <c r="AD45972" s="22"/>
    </row>
    <row r="45973" spans="30:30" x14ac:dyDescent="0.2">
      <c r="AD45973" s="22"/>
    </row>
    <row r="45974" spans="30:30" x14ac:dyDescent="0.2">
      <c r="AD45974" s="22"/>
    </row>
    <row r="45975" spans="30:30" x14ac:dyDescent="0.2">
      <c r="AD45975" s="22"/>
    </row>
    <row r="45976" spans="30:30" x14ac:dyDescent="0.2">
      <c r="AD45976" s="22"/>
    </row>
    <row r="45977" spans="30:30" x14ac:dyDescent="0.2">
      <c r="AD45977" s="22"/>
    </row>
    <row r="45978" spans="30:30" x14ac:dyDescent="0.2">
      <c r="AD45978" s="22"/>
    </row>
    <row r="45979" spans="30:30" x14ac:dyDescent="0.2">
      <c r="AD45979" s="22"/>
    </row>
    <row r="45980" spans="30:30" x14ac:dyDescent="0.2">
      <c r="AD45980" s="22"/>
    </row>
    <row r="45981" spans="30:30" x14ac:dyDescent="0.2">
      <c r="AD45981" s="22"/>
    </row>
    <row r="45982" spans="30:30" x14ac:dyDescent="0.2">
      <c r="AD45982" s="22"/>
    </row>
    <row r="45983" spans="30:30" x14ac:dyDescent="0.2">
      <c r="AD45983" s="22"/>
    </row>
    <row r="45984" spans="30:30" x14ac:dyDescent="0.2">
      <c r="AD45984" s="22"/>
    </row>
    <row r="45985" spans="30:30" x14ac:dyDescent="0.2">
      <c r="AD45985" s="22"/>
    </row>
    <row r="45986" spans="30:30" x14ac:dyDescent="0.2">
      <c r="AD45986" s="22"/>
    </row>
    <row r="45987" spans="30:30" x14ac:dyDescent="0.2">
      <c r="AD45987" s="22"/>
    </row>
    <row r="45988" spans="30:30" x14ac:dyDescent="0.2">
      <c r="AD45988" s="22"/>
    </row>
    <row r="45989" spans="30:30" x14ac:dyDescent="0.2">
      <c r="AD45989" s="22"/>
    </row>
    <row r="45990" spans="30:30" x14ac:dyDescent="0.2">
      <c r="AD45990" s="22"/>
    </row>
    <row r="45991" spans="30:30" x14ac:dyDescent="0.2">
      <c r="AD45991" s="22"/>
    </row>
    <row r="45992" spans="30:30" x14ac:dyDescent="0.2">
      <c r="AD45992" s="22"/>
    </row>
    <row r="45993" spans="30:30" x14ac:dyDescent="0.2">
      <c r="AD45993" s="22"/>
    </row>
    <row r="45994" spans="30:30" x14ac:dyDescent="0.2">
      <c r="AD45994" s="22"/>
    </row>
    <row r="45995" spans="30:30" x14ac:dyDescent="0.2">
      <c r="AD45995" s="22"/>
    </row>
    <row r="45996" spans="30:30" x14ac:dyDescent="0.2">
      <c r="AD45996" s="22"/>
    </row>
    <row r="45997" spans="30:30" x14ac:dyDescent="0.2">
      <c r="AD45997" s="22"/>
    </row>
    <row r="45998" spans="30:30" x14ac:dyDescent="0.2">
      <c r="AD45998" s="22"/>
    </row>
    <row r="45999" spans="30:30" x14ac:dyDescent="0.2">
      <c r="AD45999" s="22"/>
    </row>
    <row r="46000" spans="30:30" x14ac:dyDescent="0.2">
      <c r="AD46000" s="22"/>
    </row>
    <row r="46001" spans="30:30" x14ac:dyDescent="0.2">
      <c r="AD46001" s="22"/>
    </row>
    <row r="46002" spans="30:30" x14ac:dyDescent="0.2">
      <c r="AD46002" s="22"/>
    </row>
    <row r="46003" spans="30:30" x14ac:dyDescent="0.2">
      <c r="AD46003" s="22"/>
    </row>
    <row r="46004" spans="30:30" x14ac:dyDescent="0.2">
      <c r="AD46004" s="22"/>
    </row>
    <row r="46005" spans="30:30" x14ac:dyDescent="0.2">
      <c r="AD46005" s="22"/>
    </row>
    <row r="46006" spans="30:30" x14ac:dyDescent="0.2">
      <c r="AD46006" s="22"/>
    </row>
    <row r="46007" spans="30:30" x14ac:dyDescent="0.2">
      <c r="AD46007" s="22"/>
    </row>
    <row r="46008" spans="30:30" x14ac:dyDescent="0.2">
      <c r="AD46008" s="22"/>
    </row>
    <row r="46009" spans="30:30" x14ac:dyDescent="0.2">
      <c r="AD46009" s="22"/>
    </row>
    <row r="46010" spans="30:30" x14ac:dyDescent="0.2">
      <c r="AD46010" s="22"/>
    </row>
    <row r="46011" spans="30:30" x14ac:dyDescent="0.2">
      <c r="AD46011" s="22"/>
    </row>
    <row r="46012" spans="30:30" x14ac:dyDescent="0.2">
      <c r="AD46012" s="22"/>
    </row>
    <row r="46013" spans="30:30" x14ac:dyDescent="0.2">
      <c r="AD46013" s="22"/>
    </row>
    <row r="46014" spans="30:30" x14ac:dyDescent="0.2">
      <c r="AD46014" s="22"/>
    </row>
    <row r="46015" spans="30:30" x14ac:dyDescent="0.2">
      <c r="AD46015" s="22"/>
    </row>
    <row r="46016" spans="30:30" x14ac:dyDescent="0.2">
      <c r="AD46016" s="22"/>
    </row>
    <row r="46017" spans="30:30" x14ac:dyDescent="0.2">
      <c r="AD46017" s="22"/>
    </row>
    <row r="46018" spans="30:30" x14ac:dyDescent="0.2">
      <c r="AD46018" s="22"/>
    </row>
    <row r="46019" spans="30:30" x14ac:dyDescent="0.2">
      <c r="AD46019" s="22"/>
    </row>
    <row r="46020" spans="30:30" x14ac:dyDescent="0.2">
      <c r="AD46020" s="22"/>
    </row>
    <row r="46021" spans="30:30" x14ac:dyDescent="0.2">
      <c r="AD46021" s="22"/>
    </row>
    <row r="46022" spans="30:30" x14ac:dyDescent="0.2">
      <c r="AD46022" s="22"/>
    </row>
    <row r="46023" spans="30:30" x14ac:dyDescent="0.2">
      <c r="AD46023" s="22"/>
    </row>
    <row r="46024" spans="30:30" x14ac:dyDescent="0.2">
      <c r="AD46024" s="22"/>
    </row>
    <row r="46025" spans="30:30" x14ac:dyDescent="0.2">
      <c r="AD46025" s="22"/>
    </row>
    <row r="46026" spans="30:30" x14ac:dyDescent="0.2">
      <c r="AD46026" s="22"/>
    </row>
    <row r="46027" spans="30:30" x14ac:dyDescent="0.2">
      <c r="AD46027" s="22"/>
    </row>
    <row r="46028" spans="30:30" x14ac:dyDescent="0.2">
      <c r="AD46028" s="22"/>
    </row>
    <row r="46029" spans="30:30" x14ac:dyDescent="0.2">
      <c r="AD46029" s="22"/>
    </row>
    <row r="46030" spans="30:30" x14ac:dyDescent="0.2">
      <c r="AD46030" s="22"/>
    </row>
    <row r="46031" spans="30:30" x14ac:dyDescent="0.2">
      <c r="AD46031" s="22"/>
    </row>
    <row r="46032" spans="30:30" x14ac:dyDescent="0.2">
      <c r="AD46032" s="22"/>
    </row>
    <row r="46033" spans="30:30" x14ac:dyDescent="0.2">
      <c r="AD46033" s="22"/>
    </row>
    <row r="46034" spans="30:30" x14ac:dyDescent="0.2">
      <c r="AD46034" s="22"/>
    </row>
    <row r="46035" spans="30:30" x14ac:dyDescent="0.2">
      <c r="AD46035" s="22"/>
    </row>
    <row r="46036" spans="30:30" x14ac:dyDescent="0.2">
      <c r="AD46036" s="22"/>
    </row>
    <row r="46037" spans="30:30" x14ac:dyDescent="0.2">
      <c r="AD46037" s="22"/>
    </row>
    <row r="46038" spans="30:30" x14ac:dyDescent="0.2">
      <c r="AD46038" s="22"/>
    </row>
    <row r="46039" spans="30:30" x14ac:dyDescent="0.2">
      <c r="AD46039" s="22"/>
    </row>
    <row r="46040" spans="30:30" x14ac:dyDescent="0.2">
      <c r="AD46040" s="22"/>
    </row>
    <row r="46041" spans="30:30" x14ac:dyDescent="0.2">
      <c r="AD46041" s="22"/>
    </row>
    <row r="46042" spans="30:30" x14ac:dyDescent="0.2">
      <c r="AD46042" s="22"/>
    </row>
    <row r="46043" spans="30:30" x14ac:dyDescent="0.2">
      <c r="AD46043" s="22"/>
    </row>
    <row r="46044" spans="30:30" x14ac:dyDescent="0.2">
      <c r="AD46044" s="22"/>
    </row>
    <row r="46045" spans="30:30" x14ac:dyDescent="0.2">
      <c r="AD46045" s="22"/>
    </row>
    <row r="46046" spans="30:30" x14ac:dyDescent="0.2">
      <c r="AD46046" s="22"/>
    </row>
    <row r="46047" spans="30:30" x14ac:dyDescent="0.2">
      <c r="AD46047" s="22"/>
    </row>
    <row r="46048" spans="30:30" x14ac:dyDescent="0.2">
      <c r="AD46048" s="22"/>
    </row>
    <row r="46049" spans="30:30" x14ac:dyDescent="0.2">
      <c r="AD46049" s="22"/>
    </row>
    <row r="46050" spans="30:30" x14ac:dyDescent="0.2">
      <c r="AD46050" s="22"/>
    </row>
    <row r="46051" spans="30:30" x14ac:dyDescent="0.2">
      <c r="AD46051" s="22"/>
    </row>
    <row r="46052" spans="30:30" x14ac:dyDescent="0.2">
      <c r="AD46052" s="22"/>
    </row>
    <row r="46053" spans="30:30" x14ac:dyDescent="0.2">
      <c r="AD46053" s="22"/>
    </row>
    <row r="46054" spans="30:30" x14ac:dyDescent="0.2">
      <c r="AD46054" s="22"/>
    </row>
    <row r="46055" spans="30:30" x14ac:dyDescent="0.2">
      <c r="AD46055" s="22"/>
    </row>
    <row r="46056" spans="30:30" x14ac:dyDescent="0.2">
      <c r="AD46056" s="22"/>
    </row>
    <row r="46057" spans="30:30" x14ac:dyDescent="0.2">
      <c r="AD46057" s="22"/>
    </row>
    <row r="46058" spans="30:30" x14ac:dyDescent="0.2">
      <c r="AD46058" s="22"/>
    </row>
    <row r="46059" spans="30:30" x14ac:dyDescent="0.2">
      <c r="AD46059" s="22"/>
    </row>
    <row r="46060" spans="30:30" x14ac:dyDescent="0.2">
      <c r="AD46060" s="22"/>
    </row>
    <row r="46061" spans="30:30" x14ac:dyDescent="0.2">
      <c r="AD46061" s="22"/>
    </row>
    <row r="46062" spans="30:30" x14ac:dyDescent="0.2">
      <c r="AD46062" s="22"/>
    </row>
    <row r="46063" spans="30:30" x14ac:dyDescent="0.2">
      <c r="AD46063" s="22"/>
    </row>
    <row r="46064" spans="30:30" x14ac:dyDescent="0.2">
      <c r="AD46064" s="22"/>
    </row>
    <row r="46065" spans="30:30" x14ac:dyDescent="0.2">
      <c r="AD46065" s="22"/>
    </row>
    <row r="46066" spans="30:30" x14ac:dyDescent="0.2">
      <c r="AD46066" s="22"/>
    </row>
    <row r="46067" spans="30:30" x14ac:dyDescent="0.2">
      <c r="AD46067" s="22"/>
    </row>
    <row r="46068" spans="30:30" x14ac:dyDescent="0.2">
      <c r="AD46068" s="22"/>
    </row>
    <row r="46069" spans="30:30" x14ac:dyDescent="0.2">
      <c r="AD46069" s="22"/>
    </row>
    <row r="46070" spans="30:30" x14ac:dyDescent="0.2">
      <c r="AD46070" s="22"/>
    </row>
    <row r="46071" spans="30:30" x14ac:dyDescent="0.2">
      <c r="AD46071" s="22"/>
    </row>
    <row r="46072" spans="30:30" x14ac:dyDescent="0.2">
      <c r="AD46072" s="22"/>
    </row>
    <row r="46073" spans="30:30" x14ac:dyDescent="0.2">
      <c r="AD46073" s="22"/>
    </row>
    <row r="46074" spans="30:30" x14ac:dyDescent="0.2">
      <c r="AD46074" s="22"/>
    </row>
    <row r="46075" spans="30:30" x14ac:dyDescent="0.2">
      <c r="AD46075" s="22"/>
    </row>
    <row r="46076" spans="30:30" x14ac:dyDescent="0.2">
      <c r="AD46076" s="22"/>
    </row>
    <row r="46077" spans="30:30" x14ac:dyDescent="0.2">
      <c r="AD46077" s="22"/>
    </row>
    <row r="46078" spans="30:30" x14ac:dyDescent="0.2">
      <c r="AD46078" s="22"/>
    </row>
    <row r="46079" spans="30:30" x14ac:dyDescent="0.2">
      <c r="AD46079" s="22"/>
    </row>
    <row r="46080" spans="30:30" x14ac:dyDescent="0.2">
      <c r="AD46080" s="22"/>
    </row>
    <row r="46081" spans="30:30" x14ac:dyDescent="0.2">
      <c r="AD46081" s="22"/>
    </row>
    <row r="46082" spans="30:30" x14ac:dyDescent="0.2">
      <c r="AD46082" s="22"/>
    </row>
    <row r="46083" spans="30:30" x14ac:dyDescent="0.2">
      <c r="AD46083" s="22"/>
    </row>
    <row r="46084" spans="30:30" x14ac:dyDescent="0.2">
      <c r="AD46084" s="22"/>
    </row>
    <row r="46085" spans="30:30" x14ac:dyDescent="0.2">
      <c r="AD46085" s="22"/>
    </row>
    <row r="46086" spans="30:30" x14ac:dyDescent="0.2">
      <c r="AD46086" s="22"/>
    </row>
    <row r="46087" spans="30:30" x14ac:dyDescent="0.2">
      <c r="AD46087" s="22"/>
    </row>
    <row r="46088" spans="30:30" x14ac:dyDescent="0.2">
      <c r="AD46088" s="22"/>
    </row>
    <row r="46089" spans="30:30" x14ac:dyDescent="0.2">
      <c r="AD46089" s="22"/>
    </row>
    <row r="46090" spans="30:30" x14ac:dyDescent="0.2">
      <c r="AD46090" s="22"/>
    </row>
    <row r="46091" spans="30:30" x14ac:dyDescent="0.2">
      <c r="AD46091" s="22"/>
    </row>
    <row r="46092" spans="30:30" x14ac:dyDescent="0.2">
      <c r="AD46092" s="22"/>
    </row>
    <row r="46093" spans="30:30" x14ac:dyDescent="0.2">
      <c r="AD46093" s="22"/>
    </row>
    <row r="46094" spans="30:30" x14ac:dyDescent="0.2">
      <c r="AD46094" s="22"/>
    </row>
    <row r="46095" spans="30:30" x14ac:dyDescent="0.2">
      <c r="AD46095" s="22"/>
    </row>
    <row r="46096" spans="30:30" x14ac:dyDescent="0.2">
      <c r="AD46096" s="22"/>
    </row>
    <row r="46097" spans="30:30" x14ac:dyDescent="0.2">
      <c r="AD46097" s="22"/>
    </row>
    <row r="46098" spans="30:30" x14ac:dyDescent="0.2">
      <c r="AD46098" s="22"/>
    </row>
    <row r="46099" spans="30:30" x14ac:dyDescent="0.2">
      <c r="AD46099" s="22"/>
    </row>
    <row r="46100" spans="30:30" x14ac:dyDescent="0.2">
      <c r="AD46100" s="22"/>
    </row>
    <row r="46101" spans="30:30" x14ac:dyDescent="0.2">
      <c r="AD46101" s="22"/>
    </row>
    <row r="46102" spans="30:30" x14ac:dyDescent="0.2">
      <c r="AD46102" s="22"/>
    </row>
    <row r="46103" spans="30:30" x14ac:dyDescent="0.2">
      <c r="AD46103" s="22"/>
    </row>
    <row r="46104" spans="30:30" x14ac:dyDescent="0.2">
      <c r="AD46104" s="22"/>
    </row>
    <row r="46105" spans="30:30" x14ac:dyDescent="0.2">
      <c r="AD46105" s="22"/>
    </row>
    <row r="46106" spans="30:30" x14ac:dyDescent="0.2">
      <c r="AD46106" s="22"/>
    </row>
    <row r="46107" spans="30:30" x14ac:dyDescent="0.2">
      <c r="AD46107" s="22"/>
    </row>
    <row r="46108" spans="30:30" x14ac:dyDescent="0.2">
      <c r="AD46108" s="22"/>
    </row>
    <row r="46109" spans="30:30" x14ac:dyDescent="0.2">
      <c r="AD46109" s="22"/>
    </row>
    <row r="46110" spans="30:30" x14ac:dyDescent="0.2">
      <c r="AD46110" s="22"/>
    </row>
    <row r="46111" spans="30:30" x14ac:dyDescent="0.2">
      <c r="AD46111" s="22"/>
    </row>
    <row r="46112" spans="30:30" x14ac:dyDescent="0.2">
      <c r="AD46112" s="22"/>
    </row>
    <row r="46113" spans="30:30" x14ac:dyDescent="0.2">
      <c r="AD46113" s="22"/>
    </row>
    <row r="46114" spans="30:30" x14ac:dyDescent="0.2">
      <c r="AD46114" s="22"/>
    </row>
    <row r="46115" spans="30:30" x14ac:dyDescent="0.2">
      <c r="AD46115" s="22"/>
    </row>
    <row r="46116" spans="30:30" x14ac:dyDescent="0.2">
      <c r="AD46116" s="22"/>
    </row>
    <row r="46117" spans="30:30" x14ac:dyDescent="0.2">
      <c r="AD46117" s="22"/>
    </row>
    <row r="46118" spans="30:30" x14ac:dyDescent="0.2">
      <c r="AD46118" s="22"/>
    </row>
    <row r="46119" spans="30:30" x14ac:dyDescent="0.2">
      <c r="AD46119" s="22"/>
    </row>
    <row r="46120" spans="30:30" x14ac:dyDescent="0.2">
      <c r="AD46120" s="22"/>
    </row>
    <row r="46121" spans="30:30" x14ac:dyDescent="0.2">
      <c r="AD46121" s="22"/>
    </row>
    <row r="46122" spans="30:30" x14ac:dyDescent="0.2">
      <c r="AD46122" s="22"/>
    </row>
    <row r="46123" spans="30:30" x14ac:dyDescent="0.2">
      <c r="AD46123" s="22"/>
    </row>
    <row r="46124" spans="30:30" x14ac:dyDescent="0.2">
      <c r="AD46124" s="22"/>
    </row>
    <row r="46125" spans="30:30" x14ac:dyDescent="0.2">
      <c r="AD46125" s="22"/>
    </row>
    <row r="46126" spans="30:30" x14ac:dyDescent="0.2">
      <c r="AD46126" s="22"/>
    </row>
    <row r="46127" spans="30:30" x14ac:dyDescent="0.2">
      <c r="AD46127" s="22"/>
    </row>
    <row r="46128" spans="30:30" x14ac:dyDescent="0.2">
      <c r="AD46128" s="22"/>
    </row>
    <row r="46129" spans="30:30" x14ac:dyDescent="0.2">
      <c r="AD46129" s="22"/>
    </row>
    <row r="46130" spans="30:30" x14ac:dyDescent="0.2">
      <c r="AD46130" s="22"/>
    </row>
    <row r="46131" spans="30:30" x14ac:dyDescent="0.2">
      <c r="AD46131" s="22"/>
    </row>
    <row r="46132" spans="30:30" x14ac:dyDescent="0.2">
      <c r="AD46132" s="22"/>
    </row>
    <row r="46133" spans="30:30" x14ac:dyDescent="0.2">
      <c r="AD46133" s="22"/>
    </row>
    <row r="46134" spans="30:30" x14ac:dyDescent="0.2">
      <c r="AD46134" s="22"/>
    </row>
    <row r="46135" spans="30:30" x14ac:dyDescent="0.2">
      <c r="AD46135" s="22"/>
    </row>
    <row r="46136" spans="30:30" x14ac:dyDescent="0.2">
      <c r="AD46136" s="22"/>
    </row>
    <row r="46137" spans="30:30" x14ac:dyDescent="0.2">
      <c r="AD46137" s="22"/>
    </row>
    <row r="46138" spans="30:30" x14ac:dyDescent="0.2">
      <c r="AD46138" s="22"/>
    </row>
    <row r="46139" spans="30:30" x14ac:dyDescent="0.2">
      <c r="AD46139" s="22"/>
    </row>
    <row r="46140" spans="30:30" x14ac:dyDescent="0.2">
      <c r="AD46140" s="22"/>
    </row>
    <row r="46141" spans="30:30" x14ac:dyDescent="0.2">
      <c r="AD46141" s="22"/>
    </row>
    <row r="46142" spans="30:30" x14ac:dyDescent="0.2">
      <c r="AD46142" s="22"/>
    </row>
    <row r="46143" spans="30:30" x14ac:dyDescent="0.2">
      <c r="AD46143" s="22"/>
    </row>
    <row r="46144" spans="30:30" x14ac:dyDescent="0.2">
      <c r="AD46144" s="22"/>
    </row>
    <row r="46145" spans="30:30" x14ac:dyDescent="0.2">
      <c r="AD46145" s="22"/>
    </row>
    <row r="46146" spans="30:30" x14ac:dyDescent="0.2">
      <c r="AD46146" s="22"/>
    </row>
    <row r="46147" spans="30:30" x14ac:dyDescent="0.2">
      <c r="AD46147" s="22"/>
    </row>
    <row r="46148" spans="30:30" x14ac:dyDescent="0.2">
      <c r="AD46148" s="22"/>
    </row>
    <row r="46149" spans="30:30" x14ac:dyDescent="0.2">
      <c r="AD46149" s="22"/>
    </row>
    <row r="46150" spans="30:30" x14ac:dyDescent="0.2">
      <c r="AD46150" s="22"/>
    </row>
    <row r="46151" spans="30:30" x14ac:dyDescent="0.2">
      <c r="AD46151" s="22"/>
    </row>
    <row r="46152" spans="30:30" x14ac:dyDescent="0.2">
      <c r="AD46152" s="22"/>
    </row>
    <row r="46153" spans="30:30" x14ac:dyDescent="0.2">
      <c r="AD46153" s="22"/>
    </row>
    <row r="46154" spans="30:30" x14ac:dyDescent="0.2">
      <c r="AD46154" s="22"/>
    </row>
    <row r="46155" spans="30:30" x14ac:dyDescent="0.2">
      <c r="AD46155" s="22"/>
    </row>
    <row r="46156" spans="30:30" x14ac:dyDescent="0.2">
      <c r="AD46156" s="22"/>
    </row>
    <row r="46157" spans="30:30" x14ac:dyDescent="0.2">
      <c r="AD46157" s="22"/>
    </row>
    <row r="46158" spans="30:30" x14ac:dyDescent="0.2">
      <c r="AD46158" s="22"/>
    </row>
    <row r="46159" spans="30:30" x14ac:dyDescent="0.2">
      <c r="AD46159" s="22"/>
    </row>
    <row r="46160" spans="30:30" x14ac:dyDescent="0.2">
      <c r="AD46160" s="22"/>
    </row>
    <row r="46161" spans="30:30" x14ac:dyDescent="0.2">
      <c r="AD46161" s="22"/>
    </row>
    <row r="46162" spans="30:30" x14ac:dyDescent="0.2">
      <c r="AD46162" s="22"/>
    </row>
    <row r="46163" spans="30:30" x14ac:dyDescent="0.2">
      <c r="AD46163" s="22"/>
    </row>
    <row r="46164" spans="30:30" x14ac:dyDescent="0.2">
      <c r="AD46164" s="22"/>
    </row>
    <row r="46165" spans="30:30" x14ac:dyDescent="0.2">
      <c r="AD46165" s="22"/>
    </row>
    <row r="46166" spans="30:30" x14ac:dyDescent="0.2">
      <c r="AD46166" s="22"/>
    </row>
    <row r="46167" spans="30:30" x14ac:dyDescent="0.2">
      <c r="AD46167" s="22"/>
    </row>
    <row r="46168" spans="30:30" x14ac:dyDescent="0.2">
      <c r="AD46168" s="22"/>
    </row>
    <row r="46169" spans="30:30" x14ac:dyDescent="0.2">
      <c r="AD46169" s="22"/>
    </row>
    <row r="46170" spans="30:30" x14ac:dyDescent="0.2">
      <c r="AD46170" s="22"/>
    </row>
    <row r="46171" spans="30:30" x14ac:dyDescent="0.2">
      <c r="AD46171" s="22"/>
    </row>
    <row r="46172" spans="30:30" x14ac:dyDescent="0.2">
      <c r="AD46172" s="22"/>
    </row>
    <row r="46173" spans="30:30" x14ac:dyDescent="0.2">
      <c r="AD46173" s="22"/>
    </row>
    <row r="46174" spans="30:30" x14ac:dyDescent="0.2">
      <c r="AD46174" s="22"/>
    </row>
    <row r="46175" spans="30:30" x14ac:dyDescent="0.2">
      <c r="AD46175" s="22"/>
    </row>
    <row r="46176" spans="30:30" x14ac:dyDescent="0.2">
      <c r="AD46176" s="22"/>
    </row>
    <row r="46177" spans="30:30" x14ac:dyDescent="0.2">
      <c r="AD46177" s="22"/>
    </row>
    <row r="46178" spans="30:30" x14ac:dyDescent="0.2">
      <c r="AD46178" s="22"/>
    </row>
    <row r="46179" spans="30:30" x14ac:dyDescent="0.2">
      <c r="AD46179" s="22"/>
    </row>
    <row r="46180" spans="30:30" x14ac:dyDescent="0.2">
      <c r="AD46180" s="22"/>
    </row>
    <row r="46181" spans="30:30" x14ac:dyDescent="0.2">
      <c r="AD46181" s="22"/>
    </row>
    <row r="46182" spans="30:30" x14ac:dyDescent="0.2">
      <c r="AD46182" s="22"/>
    </row>
    <row r="46183" spans="30:30" x14ac:dyDescent="0.2">
      <c r="AD46183" s="22"/>
    </row>
    <row r="46184" spans="30:30" x14ac:dyDescent="0.2">
      <c r="AD46184" s="22"/>
    </row>
    <row r="46185" spans="30:30" x14ac:dyDescent="0.2">
      <c r="AD46185" s="22"/>
    </row>
    <row r="46186" spans="30:30" x14ac:dyDescent="0.2">
      <c r="AD46186" s="22"/>
    </row>
    <row r="46187" spans="30:30" x14ac:dyDescent="0.2">
      <c r="AD46187" s="22"/>
    </row>
    <row r="46188" spans="30:30" x14ac:dyDescent="0.2">
      <c r="AD46188" s="22"/>
    </row>
    <row r="46189" spans="30:30" x14ac:dyDescent="0.2">
      <c r="AD46189" s="22"/>
    </row>
    <row r="46190" spans="30:30" x14ac:dyDescent="0.2">
      <c r="AD46190" s="22"/>
    </row>
    <row r="46191" spans="30:30" x14ac:dyDescent="0.2">
      <c r="AD46191" s="22"/>
    </row>
    <row r="46192" spans="30:30" x14ac:dyDescent="0.2">
      <c r="AD46192" s="22"/>
    </row>
    <row r="46193" spans="30:30" x14ac:dyDescent="0.2">
      <c r="AD46193" s="22"/>
    </row>
    <row r="46194" spans="30:30" x14ac:dyDescent="0.2">
      <c r="AD46194" s="22"/>
    </row>
    <row r="46195" spans="30:30" x14ac:dyDescent="0.2">
      <c r="AD46195" s="22"/>
    </row>
    <row r="46196" spans="30:30" x14ac:dyDescent="0.2">
      <c r="AD46196" s="22"/>
    </row>
    <row r="46197" spans="30:30" x14ac:dyDescent="0.2">
      <c r="AD46197" s="22"/>
    </row>
    <row r="46198" spans="30:30" x14ac:dyDescent="0.2">
      <c r="AD46198" s="22"/>
    </row>
    <row r="46199" spans="30:30" x14ac:dyDescent="0.2">
      <c r="AD46199" s="22"/>
    </row>
    <row r="46200" spans="30:30" x14ac:dyDescent="0.2">
      <c r="AD46200" s="22"/>
    </row>
    <row r="46201" spans="30:30" x14ac:dyDescent="0.2">
      <c r="AD46201" s="22"/>
    </row>
    <row r="46202" spans="30:30" x14ac:dyDescent="0.2">
      <c r="AD46202" s="22"/>
    </row>
    <row r="46203" spans="30:30" x14ac:dyDescent="0.2">
      <c r="AD46203" s="22"/>
    </row>
    <row r="46204" spans="30:30" x14ac:dyDescent="0.2">
      <c r="AD46204" s="22"/>
    </row>
    <row r="46205" spans="30:30" x14ac:dyDescent="0.2">
      <c r="AD46205" s="22"/>
    </row>
    <row r="46206" spans="30:30" x14ac:dyDescent="0.2">
      <c r="AD46206" s="22"/>
    </row>
    <row r="46207" spans="30:30" x14ac:dyDescent="0.2">
      <c r="AD46207" s="22"/>
    </row>
    <row r="46208" spans="30:30" x14ac:dyDescent="0.2">
      <c r="AD46208" s="22"/>
    </row>
    <row r="46209" spans="30:30" x14ac:dyDescent="0.2">
      <c r="AD46209" s="22"/>
    </row>
    <row r="46210" spans="30:30" x14ac:dyDescent="0.2">
      <c r="AD46210" s="22"/>
    </row>
    <row r="46211" spans="30:30" x14ac:dyDescent="0.2">
      <c r="AD46211" s="22"/>
    </row>
    <row r="46212" spans="30:30" x14ac:dyDescent="0.2">
      <c r="AD46212" s="22"/>
    </row>
    <row r="46213" spans="30:30" x14ac:dyDescent="0.2">
      <c r="AD46213" s="22"/>
    </row>
    <row r="46214" spans="30:30" x14ac:dyDescent="0.2">
      <c r="AD46214" s="22"/>
    </row>
    <row r="46215" spans="30:30" x14ac:dyDescent="0.2">
      <c r="AD46215" s="22"/>
    </row>
    <row r="46216" spans="30:30" x14ac:dyDescent="0.2">
      <c r="AD46216" s="22"/>
    </row>
    <row r="46217" spans="30:30" x14ac:dyDescent="0.2">
      <c r="AD46217" s="22"/>
    </row>
    <row r="46218" spans="30:30" x14ac:dyDescent="0.2">
      <c r="AD46218" s="22"/>
    </row>
    <row r="46219" spans="30:30" x14ac:dyDescent="0.2">
      <c r="AD46219" s="22"/>
    </row>
    <row r="46220" spans="30:30" x14ac:dyDescent="0.2">
      <c r="AD46220" s="22"/>
    </row>
    <row r="46221" spans="30:30" x14ac:dyDescent="0.2">
      <c r="AD46221" s="22"/>
    </row>
    <row r="46222" spans="30:30" x14ac:dyDescent="0.2">
      <c r="AD46222" s="22"/>
    </row>
    <row r="46223" spans="30:30" x14ac:dyDescent="0.2">
      <c r="AD46223" s="22"/>
    </row>
    <row r="46224" spans="30:30" x14ac:dyDescent="0.2">
      <c r="AD46224" s="22"/>
    </row>
    <row r="46225" spans="30:30" x14ac:dyDescent="0.2">
      <c r="AD46225" s="22"/>
    </row>
    <row r="46226" spans="30:30" x14ac:dyDescent="0.2">
      <c r="AD46226" s="22"/>
    </row>
    <row r="46227" spans="30:30" x14ac:dyDescent="0.2">
      <c r="AD46227" s="22"/>
    </row>
    <row r="46228" spans="30:30" x14ac:dyDescent="0.2">
      <c r="AD46228" s="22"/>
    </row>
    <row r="46229" spans="30:30" x14ac:dyDescent="0.2">
      <c r="AD46229" s="22"/>
    </row>
    <row r="46230" spans="30:30" x14ac:dyDescent="0.2">
      <c r="AD46230" s="22"/>
    </row>
    <row r="46231" spans="30:30" x14ac:dyDescent="0.2">
      <c r="AD46231" s="22"/>
    </row>
    <row r="46232" spans="30:30" x14ac:dyDescent="0.2">
      <c r="AD46232" s="22"/>
    </row>
    <row r="46233" spans="30:30" x14ac:dyDescent="0.2">
      <c r="AD46233" s="22"/>
    </row>
    <row r="46234" spans="30:30" x14ac:dyDescent="0.2">
      <c r="AD46234" s="22"/>
    </row>
    <row r="46235" spans="30:30" x14ac:dyDescent="0.2">
      <c r="AD46235" s="22"/>
    </row>
    <row r="46236" spans="30:30" x14ac:dyDescent="0.2">
      <c r="AD46236" s="22"/>
    </row>
    <row r="46237" spans="30:30" x14ac:dyDescent="0.2">
      <c r="AD46237" s="22"/>
    </row>
    <row r="46238" spans="30:30" x14ac:dyDescent="0.2">
      <c r="AD46238" s="22"/>
    </row>
    <row r="46239" spans="30:30" x14ac:dyDescent="0.2">
      <c r="AD46239" s="22"/>
    </row>
    <row r="46240" spans="30:30" x14ac:dyDescent="0.2">
      <c r="AD46240" s="22"/>
    </row>
    <row r="46241" spans="30:30" x14ac:dyDescent="0.2">
      <c r="AD46241" s="22"/>
    </row>
    <row r="46242" spans="30:30" x14ac:dyDescent="0.2">
      <c r="AD46242" s="22"/>
    </row>
    <row r="46243" spans="30:30" x14ac:dyDescent="0.2">
      <c r="AD46243" s="22"/>
    </row>
    <row r="46244" spans="30:30" x14ac:dyDescent="0.2">
      <c r="AD46244" s="22"/>
    </row>
    <row r="46245" spans="30:30" x14ac:dyDescent="0.2">
      <c r="AD46245" s="22"/>
    </row>
    <row r="46246" spans="30:30" x14ac:dyDescent="0.2">
      <c r="AD46246" s="22"/>
    </row>
    <row r="46247" spans="30:30" x14ac:dyDescent="0.2">
      <c r="AD46247" s="22"/>
    </row>
    <row r="46248" spans="30:30" x14ac:dyDescent="0.2">
      <c r="AD46248" s="22"/>
    </row>
    <row r="46249" spans="30:30" x14ac:dyDescent="0.2">
      <c r="AD46249" s="22"/>
    </row>
    <row r="46250" spans="30:30" x14ac:dyDescent="0.2">
      <c r="AD46250" s="22"/>
    </row>
    <row r="46251" spans="30:30" x14ac:dyDescent="0.2">
      <c r="AD46251" s="22"/>
    </row>
    <row r="46252" spans="30:30" x14ac:dyDescent="0.2">
      <c r="AD46252" s="22"/>
    </row>
    <row r="46253" spans="30:30" x14ac:dyDescent="0.2">
      <c r="AD46253" s="22"/>
    </row>
    <row r="46254" spans="30:30" x14ac:dyDescent="0.2">
      <c r="AD46254" s="22"/>
    </row>
    <row r="46255" spans="30:30" x14ac:dyDescent="0.2">
      <c r="AD46255" s="22"/>
    </row>
    <row r="46256" spans="30:30" x14ac:dyDescent="0.2">
      <c r="AD46256" s="22"/>
    </row>
    <row r="46257" spans="30:30" x14ac:dyDescent="0.2">
      <c r="AD46257" s="22"/>
    </row>
    <row r="46258" spans="30:30" x14ac:dyDescent="0.2">
      <c r="AD46258" s="22"/>
    </row>
    <row r="46259" spans="30:30" x14ac:dyDescent="0.2">
      <c r="AD46259" s="22"/>
    </row>
    <row r="46260" spans="30:30" x14ac:dyDescent="0.2">
      <c r="AD46260" s="22"/>
    </row>
    <row r="46261" spans="30:30" x14ac:dyDescent="0.2">
      <c r="AD46261" s="22"/>
    </row>
    <row r="46262" spans="30:30" x14ac:dyDescent="0.2">
      <c r="AD46262" s="22"/>
    </row>
    <row r="46263" spans="30:30" x14ac:dyDescent="0.2">
      <c r="AD46263" s="22"/>
    </row>
    <row r="46264" spans="30:30" x14ac:dyDescent="0.2">
      <c r="AD46264" s="22"/>
    </row>
    <row r="46265" spans="30:30" x14ac:dyDescent="0.2">
      <c r="AD46265" s="22"/>
    </row>
    <row r="46266" spans="30:30" x14ac:dyDescent="0.2">
      <c r="AD46266" s="22"/>
    </row>
    <row r="46267" spans="30:30" x14ac:dyDescent="0.2">
      <c r="AD46267" s="22"/>
    </row>
    <row r="46268" spans="30:30" x14ac:dyDescent="0.2">
      <c r="AD46268" s="22"/>
    </row>
    <row r="46269" spans="30:30" x14ac:dyDescent="0.2">
      <c r="AD46269" s="22"/>
    </row>
    <row r="46270" spans="30:30" x14ac:dyDescent="0.2">
      <c r="AD46270" s="22"/>
    </row>
    <row r="46271" spans="30:30" x14ac:dyDescent="0.2">
      <c r="AD46271" s="22"/>
    </row>
    <row r="46272" spans="30:30" x14ac:dyDescent="0.2">
      <c r="AD46272" s="22"/>
    </row>
    <row r="46273" spans="30:30" x14ac:dyDescent="0.2">
      <c r="AD46273" s="22"/>
    </row>
    <row r="46274" spans="30:30" x14ac:dyDescent="0.2">
      <c r="AD46274" s="22"/>
    </row>
    <row r="46275" spans="30:30" x14ac:dyDescent="0.2">
      <c r="AD46275" s="22"/>
    </row>
    <row r="46276" spans="30:30" x14ac:dyDescent="0.2">
      <c r="AD46276" s="22"/>
    </row>
    <row r="46277" spans="30:30" x14ac:dyDescent="0.2">
      <c r="AD46277" s="22"/>
    </row>
    <row r="46278" spans="30:30" x14ac:dyDescent="0.2">
      <c r="AD46278" s="22"/>
    </row>
    <row r="46279" spans="30:30" x14ac:dyDescent="0.2">
      <c r="AD46279" s="22"/>
    </row>
    <row r="46280" spans="30:30" x14ac:dyDescent="0.2">
      <c r="AD46280" s="22"/>
    </row>
    <row r="46281" spans="30:30" x14ac:dyDescent="0.2">
      <c r="AD46281" s="22"/>
    </row>
    <row r="46282" spans="30:30" x14ac:dyDescent="0.2">
      <c r="AD46282" s="22"/>
    </row>
    <row r="46283" spans="30:30" x14ac:dyDescent="0.2">
      <c r="AD46283" s="22"/>
    </row>
    <row r="46284" spans="30:30" x14ac:dyDescent="0.2">
      <c r="AD46284" s="22"/>
    </row>
    <row r="46285" spans="30:30" x14ac:dyDescent="0.2">
      <c r="AD46285" s="22"/>
    </row>
    <row r="46286" spans="30:30" x14ac:dyDescent="0.2">
      <c r="AD46286" s="22"/>
    </row>
    <row r="46287" spans="30:30" x14ac:dyDescent="0.2">
      <c r="AD46287" s="22"/>
    </row>
    <row r="46288" spans="30:30" x14ac:dyDescent="0.2">
      <c r="AD46288" s="22"/>
    </row>
    <row r="46289" spans="30:30" x14ac:dyDescent="0.2">
      <c r="AD46289" s="22"/>
    </row>
    <row r="46290" spans="30:30" x14ac:dyDescent="0.2">
      <c r="AD46290" s="22"/>
    </row>
    <row r="46291" spans="30:30" x14ac:dyDescent="0.2">
      <c r="AD46291" s="22"/>
    </row>
    <row r="46292" spans="30:30" x14ac:dyDescent="0.2">
      <c r="AD46292" s="22"/>
    </row>
    <row r="46293" spans="30:30" x14ac:dyDescent="0.2">
      <c r="AD46293" s="22"/>
    </row>
    <row r="46294" spans="30:30" x14ac:dyDescent="0.2">
      <c r="AD46294" s="22"/>
    </row>
    <row r="46295" spans="30:30" x14ac:dyDescent="0.2">
      <c r="AD46295" s="22"/>
    </row>
    <row r="46296" spans="30:30" x14ac:dyDescent="0.2">
      <c r="AD46296" s="22"/>
    </row>
    <row r="46297" spans="30:30" x14ac:dyDescent="0.2">
      <c r="AD46297" s="22"/>
    </row>
    <row r="46298" spans="30:30" x14ac:dyDescent="0.2">
      <c r="AD46298" s="22"/>
    </row>
    <row r="46299" spans="30:30" x14ac:dyDescent="0.2">
      <c r="AD46299" s="22"/>
    </row>
    <row r="46300" spans="30:30" x14ac:dyDescent="0.2">
      <c r="AD46300" s="22"/>
    </row>
    <row r="46301" spans="30:30" x14ac:dyDescent="0.2">
      <c r="AD46301" s="22"/>
    </row>
    <row r="46302" spans="30:30" x14ac:dyDescent="0.2">
      <c r="AD46302" s="22"/>
    </row>
    <row r="46303" spans="30:30" x14ac:dyDescent="0.2">
      <c r="AD46303" s="22"/>
    </row>
    <row r="46304" spans="30:30" x14ac:dyDescent="0.2">
      <c r="AD46304" s="22"/>
    </row>
    <row r="46305" spans="30:30" x14ac:dyDescent="0.2">
      <c r="AD46305" s="22"/>
    </row>
    <row r="46306" spans="30:30" x14ac:dyDescent="0.2">
      <c r="AD46306" s="22"/>
    </row>
    <row r="46307" spans="30:30" x14ac:dyDescent="0.2">
      <c r="AD46307" s="22"/>
    </row>
    <row r="46308" spans="30:30" x14ac:dyDescent="0.2">
      <c r="AD46308" s="22"/>
    </row>
    <row r="46309" spans="30:30" x14ac:dyDescent="0.2">
      <c r="AD46309" s="22"/>
    </row>
    <row r="46310" spans="30:30" x14ac:dyDescent="0.2">
      <c r="AD46310" s="22"/>
    </row>
    <row r="46311" spans="30:30" x14ac:dyDescent="0.2">
      <c r="AD46311" s="22"/>
    </row>
    <row r="46312" spans="30:30" x14ac:dyDescent="0.2">
      <c r="AD46312" s="22"/>
    </row>
    <row r="46313" spans="30:30" x14ac:dyDescent="0.2">
      <c r="AD46313" s="22"/>
    </row>
    <row r="46314" spans="30:30" x14ac:dyDescent="0.2">
      <c r="AD46314" s="22"/>
    </row>
    <row r="46315" spans="30:30" x14ac:dyDescent="0.2">
      <c r="AD46315" s="22"/>
    </row>
    <row r="46316" spans="30:30" x14ac:dyDescent="0.2">
      <c r="AD46316" s="22"/>
    </row>
    <row r="46317" spans="30:30" x14ac:dyDescent="0.2">
      <c r="AD46317" s="22"/>
    </row>
    <row r="46318" spans="30:30" x14ac:dyDescent="0.2">
      <c r="AD46318" s="22"/>
    </row>
    <row r="46319" spans="30:30" x14ac:dyDescent="0.2">
      <c r="AD46319" s="22"/>
    </row>
    <row r="46320" spans="30:30" x14ac:dyDescent="0.2">
      <c r="AD46320" s="22"/>
    </row>
    <row r="46321" spans="30:30" x14ac:dyDescent="0.2">
      <c r="AD46321" s="22"/>
    </row>
    <row r="46322" spans="30:30" x14ac:dyDescent="0.2">
      <c r="AD46322" s="22"/>
    </row>
    <row r="46323" spans="30:30" x14ac:dyDescent="0.2">
      <c r="AD46323" s="22"/>
    </row>
    <row r="46324" spans="30:30" x14ac:dyDescent="0.2">
      <c r="AD46324" s="22"/>
    </row>
    <row r="46325" spans="30:30" x14ac:dyDescent="0.2">
      <c r="AD46325" s="22"/>
    </row>
    <row r="46326" spans="30:30" x14ac:dyDescent="0.2">
      <c r="AD46326" s="22"/>
    </row>
    <row r="46327" spans="30:30" x14ac:dyDescent="0.2">
      <c r="AD46327" s="22"/>
    </row>
    <row r="46328" spans="30:30" x14ac:dyDescent="0.2">
      <c r="AD46328" s="22"/>
    </row>
    <row r="46329" spans="30:30" x14ac:dyDescent="0.2">
      <c r="AD46329" s="22"/>
    </row>
    <row r="46330" spans="30:30" x14ac:dyDescent="0.2">
      <c r="AD46330" s="22"/>
    </row>
    <row r="46331" spans="30:30" x14ac:dyDescent="0.2">
      <c r="AD46331" s="22"/>
    </row>
    <row r="46332" spans="30:30" x14ac:dyDescent="0.2">
      <c r="AD46332" s="22"/>
    </row>
    <row r="46333" spans="30:30" x14ac:dyDescent="0.2">
      <c r="AD46333" s="22"/>
    </row>
    <row r="46334" spans="30:30" x14ac:dyDescent="0.2">
      <c r="AD46334" s="22"/>
    </row>
    <row r="46335" spans="30:30" x14ac:dyDescent="0.2">
      <c r="AD46335" s="22"/>
    </row>
    <row r="46336" spans="30:30" x14ac:dyDescent="0.2">
      <c r="AD46336" s="22"/>
    </row>
    <row r="46337" spans="30:30" x14ac:dyDescent="0.2">
      <c r="AD46337" s="22"/>
    </row>
    <row r="46338" spans="30:30" x14ac:dyDescent="0.2">
      <c r="AD46338" s="22"/>
    </row>
    <row r="46339" spans="30:30" x14ac:dyDescent="0.2">
      <c r="AD46339" s="22"/>
    </row>
    <row r="46340" spans="30:30" x14ac:dyDescent="0.2">
      <c r="AD46340" s="22"/>
    </row>
    <row r="46341" spans="30:30" x14ac:dyDescent="0.2">
      <c r="AD46341" s="22"/>
    </row>
    <row r="46342" spans="30:30" x14ac:dyDescent="0.2">
      <c r="AD46342" s="22"/>
    </row>
    <row r="46343" spans="30:30" x14ac:dyDescent="0.2">
      <c r="AD46343" s="22"/>
    </row>
    <row r="46344" spans="30:30" x14ac:dyDescent="0.2">
      <c r="AD46344" s="22"/>
    </row>
    <row r="46345" spans="30:30" x14ac:dyDescent="0.2">
      <c r="AD46345" s="22"/>
    </row>
    <row r="46346" spans="30:30" x14ac:dyDescent="0.2">
      <c r="AD46346" s="22"/>
    </row>
    <row r="46347" spans="30:30" x14ac:dyDescent="0.2">
      <c r="AD46347" s="22"/>
    </row>
    <row r="46348" spans="30:30" x14ac:dyDescent="0.2">
      <c r="AD46348" s="22"/>
    </row>
    <row r="46349" spans="30:30" x14ac:dyDescent="0.2">
      <c r="AD46349" s="22"/>
    </row>
    <row r="46350" spans="30:30" x14ac:dyDescent="0.2">
      <c r="AD46350" s="22"/>
    </row>
    <row r="46351" spans="30:30" x14ac:dyDescent="0.2">
      <c r="AD46351" s="22"/>
    </row>
    <row r="46352" spans="30:30" x14ac:dyDescent="0.2">
      <c r="AD46352" s="22"/>
    </row>
    <row r="46353" spans="30:30" x14ac:dyDescent="0.2">
      <c r="AD46353" s="22"/>
    </row>
    <row r="46354" spans="30:30" x14ac:dyDescent="0.2">
      <c r="AD46354" s="22"/>
    </row>
    <row r="46355" spans="30:30" x14ac:dyDescent="0.2">
      <c r="AD46355" s="22"/>
    </row>
    <row r="46356" spans="30:30" x14ac:dyDescent="0.2">
      <c r="AD46356" s="22"/>
    </row>
    <row r="46357" spans="30:30" x14ac:dyDescent="0.2">
      <c r="AD46357" s="22"/>
    </row>
    <row r="46358" spans="30:30" x14ac:dyDescent="0.2">
      <c r="AD46358" s="22"/>
    </row>
    <row r="46359" spans="30:30" x14ac:dyDescent="0.2">
      <c r="AD46359" s="22"/>
    </row>
    <row r="46360" spans="30:30" x14ac:dyDescent="0.2">
      <c r="AD46360" s="22"/>
    </row>
    <row r="46361" spans="30:30" x14ac:dyDescent="0.2">
      <c r="AD46361" s="22"/>
    </row>
    <row r="46362" spans="30:30" x14ac:dyDescent="0.2">
      <c r="AD46362" s="22"/>
    </row>
    <row r="46363" spans="30:30" x14ac:dyDescent="0.2">
      <c r="AD46363" s="22"/>
    </row>
    <row r="46364" spans="30:30" x14ac:dyDescent="0.2">
      <c r="AD46364" s="22"/>
    </row>
    <row r="46365" spans="30:30" x14ac:dyDescent="0.2">
      <c r="AD46365" s="22"/>
    </row>
    <row r="46366" spans="30:30" x14ac:dyDescent="0.2">
      <c r="AD46366" s="22"/>
    </row>
    <row r="46367" spans="30:30" x14ac:dyDescent="0.2">
      <c r="AD46367" s="22"/>
    </row>
    <row r="46368" spans="30:30" x14ac:dyDescent="0.2">
      <c r="AD46368" s="22"/>
    </row>
    <row r="46369" spans="30:30" x14ac:dyDescent="0.2">
      <c r="AD46369" s="22"/>
    </row>
    <row r="46370" spans="30:30" x14ac:dyDescent="0.2">
      <c r="AD46370" s="22"/>
    </row>
    <row r="46371" spans="30:30" x14ac:dyDescent="0.2">
      <c r="AD46371" s="22"/>
    </row>
    <row r="46372" spans="30:30" x14ac:dyDescent="0.2">
      <c r="AD46372" s="22"/>
    </row>
    <row r="46373" spans="30:30" x14ac:dyDescent="0.2">
      <c r="AD46373" s="22"/>
    </row>
    <row r="46374" spans="30:30" x14ac:dyDescent="0.2">
      <c r="AD46374" s="22"/>
    </row>
    <row r="46375" spans="30:30" x14ac:dyDescent="0.2">
      <c r="AD46375" s="22"/>
    </row>
    <row r="46376" spans="30:30" x14ac:dyDescent="0.2">
      <c r="AD46376" s="22"/>
    </row>
    <row r="46377" spans="30:30" x14ac:dyDescent="0.2">
      <c r="AD46377" s="22"/>
    </row>
    <row r="46378" spans="30:30" x14ac:dyDescent="0.2">
      <c r="AD46378" s="22"/>
    </row>
    <row r="46379" spans="30:30" x14ac:dyDescent="0.2">
      <c r="AD46379" s="22"/>
    </row>
    <row r="46380" spans="30:30" x14ac:dyDescent="0.2">
      <c r="AD46380" s="22"/>
    </row>
    <row r="46381" spans="30:30" x14ac:dyDescent="0.2">
      <c r="AD46381" s="22"/>
    </row>
    <row r="46382" spans="30:30" x14ac:dyDescent="0.2">
      <c r="AD46382" s="22"/>
    </row>
    <row r="46383" spans="30:30" x14ac:dyDescent="0.2">
      <c r="AD46383" s="22"/>
    </row>
    <row r="46384" spans="30:30" x14ac:dyDescent="0.2">
      <c r="AD46384" s="22"/>
    </row>
    <row r="46385" spans="30:30" x14ac:dyDescent="0.2">
      <c r="AD46385" s="22"/>
    </row>
    <row r="46386" spans="30:30" x14ac:dyDescent="0.2">
      <c r="AD46386" s="22"/>
    </row>
    <row r="46387" spans="30:30" x14ac:dyDescent="0.2">
      <c r="AD46387" s="22"/>
    </row>
    <row r="46388" spans="30:30" x14ac:dyDescent="0.2">
      <c r="AD46388" s="22"/>
    </row>
    <row r="46389" spans="30:30" x14ac:dyDescent="0.2">
      <c r="AD46389" s="22"/>
    </row>
    <row r="46390" spans="30:30" x14ac:dyDescent="0.2">
      <c r="AD46390" s="22"/>
    </row>
    <row r="46391" spans="30:30" x14ac:dyDescent="0.2">
      <c r="AD46391" s="22"/>
    </row>
    <row r="46392" spans="30:30" x14ac:dyDescent="0.2">
      <c r="AD46392" s="22"/>
    </row>
    <row r="46393" spans="30:30" x14ac:dyDescent="0.2">
      <c r="AD46393" s="22"/>
    </row>
    <row r="46394" spans="30:30" x14ac:dyDescent="0.2">
      <c r="AD46394" s="22"/>
    </row>
    <row r="46395" spans="30:30" x14ac:dyDescent="0.2">
      <c r="AD46395" s="22"/>
    </row>
    <row r="46396" spans="30:30" x14ac:dyDescent="0.2">
      <c r="AD46396" s="22"/>
    </row>
    <row r="46397" spans="30:30" x14ac:dyDescent="0.2">
      <c r="AD46397" s="22"/>
    </row>
    <row r="46398" spans="30:30" x14ac:dyDescent="0.2">
      <c r="AD46398" s="22"/>
    </row>
    <row r="46399" spans="30:30" x14ac:dyDescent="0.2">
      <c r="AD46399" s="22"/>
    </row>
    <row r="46400" spans="30:30" x14ac:dyDescent="0.2">
      <c r="AD46400" s="22"/>
    </row>
    <row r="46401" spans="30:30" x14ac:dyDescent="0.2">
      <c r="AD46401" s="22"/>
    </row>
    <row r="46402" spans="30:30" x14ac:dyDescent="0.2">
      <c r="AD46402" s="22"/>
    </row>
    <row r="46403" spans="30:30" x14ac:dyDescent="0.2">
      <c r="AD46403" s="22"/>
    </row>
    <row r="46404" spans="30:30" x14ac:dyDescent="0.2">
      <c r="AD46404" s="22"/>
    </row>
    <row r="46405" spans="30:30" x14ac:dyDescent="0.2">
      <c r="AD46405" s="22"/>
    </row>
    <row r="46406" spans="30:30" x14ac:dyDescent="0.2">
      <c r="AD46406" s="22"/>
    </row>
    <row r="46407" spans="30:30" x14ac:dyDescent="0.2">
      <c r="AD46407" s="22"/>
    </row>
    <row r="46408" spans="30:30" x14ac:dyDescent="0.2">
      <c r="AD46408" s="22"/>
    </row>
    <row r="46409" spans="30:30" x14ac:dyDescent="0.2">
      <c r="AD46409" s="22"/>
    </row>
    <row r="46410" spans="30:30" x14ac:dyDescent="0.2">
      <c r="AD46410" s="22"/>
    </row>
    <row r="46411" spans="30:30" x14ac:dyDescent="0.2">
      <c r="AD46411" s="22"/>
    </row>
    <row r="46412" spans="30:30" x14ac:dyDescent="0.2">
      <c r="AD46412" s="22"/>
    </row>
    <row r="46413" spans="30:30" x14ac:dyDescent="0.2">
      <c r="AD46413" s="22"/>
    </row>
    <row r="46414" spans="30:30" x14ac:dyDescent="0.2">
      <c r="AD46414" s="22"/>
    </row>
    <row r="46415" spans="30:30" x14ac:dyDescent="0.2">
      <c r="AD46415" s="22"/>
    </row>
    <row r="46416" spans="30:30" x14ac:dyDescent="0.2">
      <c r="AD46416" s="22"/>
    </row>
    <row r="46417" spans="30:30" x14ac:dyDescent="0.2">
      <c r="AD46417" s="22"/>
    </row>
    <row r="46418" spans="30:30" x14ac:dyDescent="0.2">
      <c r="AD46418" s="22"/>
    </row>
    <row r="46419" spans="30:30" x14ac:dyDescent="0.2">
      <c r="AD46419" s="22"/>
    </row>
    <row r="46420" spans="30:30" x14ac:dyDescent="0.2">
      <c r="AD46420" s="22"/>
    </row>
    <row r="46421" spans="30:30" x14ac:dyDescent="0.2">
      <c r="AD46421" s="22"/>
    </row>
    <row r="46422" spans="30:30" x14ac:dyDescent="0.2">
      <c r="AD46422" s="22"/>
    </row>
    <row r="46423" spans="30:30" x14ac:dyDescent="0.2">
      <c r="AD46423" s="22"/>
    </row>
    <row r="46424" spans="30:30" x14ac:dyDescent="0.2">
      <c r="AD46424" s="22"/>
    </row>
    <row r="46425" spans="30:30" x14ac:dyDescent="0.2">
      <c r="AD46425" s="22"/>
    </row>
    <row r="46426" spans="30:30" x14ac:dyDescent="0.2">
      <c r="AD46426" s="22"/>
    </row>
    <row r="46427" spans="30:30" x14ac:dyDescent="0.2">
      <c r="AD46427" s="22"/>
    </row>
    <row r="46428" spans="30:30" x14ac:dyDescent="0.2">
      <c r="AD46428" s="22"/>
    </row>
    <row r="46429" spans="30:30" x14ac:dyDescent="0.2">
      <c r="AD46429" s="22"/>
    </row>
    <row r="46430" spans="30:30" x14ac:dyDescent="0.2">
      <c r="AD46430" s="22"/>
    </row>
    <row r="46431" spans="30:30" x14ac:dyDescent="0.2">
      <c r="AD46431" s="22"/>
    </row>
    <row r="46432" spans="30:30" x14ac:dyDescent="0.2">
      <c r="AD46432" s="22"/>
    </row>
    <row r="46433" spans="30:30" x14ac:dyDescent="0.2">
      <c r="AD46433" s="22"/>
    </row>
    <row r="46434" spans="30:30" x14ac:dyDescent="0.2">
      <c r="AD46434" s="22"/>
    </row>
    <row r="46435" spans="30:30" x14ac:dyDescent="0.2">
      <c r="AD46435" s="22"/>
    </row>
    <row r="46436" spans="30:30" x14ac:dyDescent="0.2">
      <c r="AD46436" s="22"/>
    </row>
    <row r="46437" spans="30:30" x14ac:dyDescent="0.2">
      <c r="AD46437" s="22"/>
    </row>
    <row r="46438" spans="30:30" x14ac:dyDescent="0.2">
      <c r="AD46438" s="22"/>
    </row>
    <row r="46439" spans="30:30" x14ac:dyDescent="0.2">
      <c r="AD46439" s="22"/>
    </row>
    <row r="46440" spans="30:30" x14ac:dyDescent="0.2">
      <c r="AD46440" s="22"/>
    </row>
    <row r="46441" spans="30:30" x14ac:dyDescent="0.2">
      <c r="AD46441" s="22"/>
    </row>
    <row r="46442" spans="30:30" x14ac:dyDescent="0.2">
      <c r="AD46442" s="22"/>
    </row>
    <row r="46443" spans="30:30" x14ac:dyDescent="0.2">
      <c r="AD46443" s="22"/>
    </row>
    <row r="46444" spans="30:30" x14ac:dyDescent="0.2">
      <c r="AD46444" s="22"/>
    </row>
    <row r="46445" spans="30:30" x14ac:dyDescent="0.2">
      <c r="AD46445" s="22"/>
    </row>
    <row r="46446" spans="30:30" x14ac:dyDescent="0.2">
      <c r="AD46446" s="22"/>
    </row>
    <row r="46447" spans="30:30" x14ac:dyDescent="0.2">
      <c r="AD46447" s="22"/>
    </row>
    <row r="46448" spans="30:30" x14ac:dyDescent="0.2">
      <c r="AD46448" s="22"/>
    </row>
    <row r="46449" spans="30:30" x14ac:dyDescent="0.2">
      <c r="AD46449" s="22"/>
    </row>
    <row r="46450" spans="30:30" x14ac:dyDescent="0.2">
      <c r="AD46450" s="22"/>
    </row>
    <row r="46451" spans="30:30" x14ac:dyDescent="0.2">
      <c r="AD46451" s="22"/>
    </row>
    <row r="46452" spans="30:30" x14ac:dyDescent="0.2">
      <c r="AD46452" s="22"/>
    </row>
    <row r="46453" spans="30:30" x14ac:dyDescent="0.2">
      <c r="AD46453" s="22"/>
    </row>
    <row r="46454" spans="30:30" x14ac:dyDescent="0.2">
      <c r="AD46454" s="22"/>
    </row>
    <row r="46455" spans="30:30" x14ac:dyDescent="0.2">
      <c r="AD46455" s="22"/>
    </row>
    <row r="46456" spans="30:30" x14ac:dyDescent="0.2">
      <c r="AD46456" s="22"/>
    </row>
    <row r="46457" spans="30:30" x14ac:dyDescent="0.2">
      <c r="AD46457" s="22"/>
    </row>
    <row r="46458" spans="30:30" x14ac:dyDescent="0.2">
      <c r="AD46458" s="22"/>
    </row>
    <row r="46459" spans="30:30" x14ac:dyDescent="0.2">
      <c r="AD46459" s="22"/>
    </row>
    <row r="46460" spans="30:30" x14ac:dyDescent="0.2">
      <c r="AD46460" s="22"/>
    </row>
    <row r="46461" spans="30:30" x14ac:dyDescent="0.2">
      <c r="AD46461" s="22"/>
    </row>
    <row r="46462" spans="30:30" x14ac:dyDescent="0.2">
      <c r="AD46462" s="22"/>
    </row>
    <row r="46463" spans="30:30" x14ac:dyDescent="0.2">
      <c r="AD46463" s="22"/>
    </row>
    <row r="46464" spans="30:30" x14ac:dyDescent="0.2">
      <c r="AD46464" s="22"/>
    </row>
    <row r="46465" spans="30:30" x14ac:dyDescent="0.2">
      <c r="AD46465" s="22"/>
    </row>
    <row r="46466" spans="30:30" x14ac:dyDescent="0.2">
      <c r="AD46466" s="22"/>
    </row>
    <row r="46467" spans="30:30" x14ac:dyDescent="0.2">
      <c r="AD46467" s="22"/>
    </row>
    <row r="46468" spans="30:30" x14ac:dyDescent="0.2">
      <c r="AD46468" s="22"/>
    </row>
    <row r="46469" spans="30:30" x14ac:dyDescent="0.2">
      <c r="AD46469" s="22"/>
    </row>
    <row r="46470" spans="30:30" x14ac:dyDescent="0.2">
      <c r="AD46470" s="22"/>
    </row>
    <row r="46471" spans="30:30" x14ac:dyDescent="0.2">
      <c r="AD46471" s="22"/>
    </row>
    <row r="46472" spans="30:30" x14ac:dyDescent="0.2">
      <c r="AD46472" s="22"/>
    </row>
    <row r="46473" spans="30:30" x14ac:dyDescent="0.2">
      <c r="AD46473" s="22"/>
    </row>
    <row r="46474" spans="30:30" x14ac:dyDescent="0.2">
      <c r="AD46474" s="22"/>
    </row>
    <row r="46475" spans="30:30" x14ac:dyDescent="0.2">
      <c r="AD46475" s="22"/>
    </row>
    <row r="46476" spans="30:30" x14ac:dyDescent="0.2">
      <c r="AD46476" s="22"/>
    </row>
    <row r="46477" spans="30:30" x14ac:dyDescent="0.2">
      <c r="AD46477" s="22"/>
    </row>
    <row r="46478" spans="30:30" x14ac:dyDescent="0.2">
      <c r="AD46478" s="22"/>
    </row>
    <row r="46479" spans="30:30" x14ac:dyDescent="0.2">
      <c r="AD46479" s="22"/>
    </row>
    <row r="46480" spans="30:30" x14ac:dyDescent="0.2">
      <c r="AD46480" s="22"/>
    </row>
    <row r="46481" spans="30:30" x14ac:dyDescent="0.2">
      <c r="AD46481" s="22"/>
    </row>
    <row r="46482" spans="30:30" x14ac:dyDescent="0.2">
      <c r="AD46482" s="22"/>
    </row>
    <row r="46483" spans="30:30" x14ac:dyDescent="0.2">
      <c r="AD46483" s="22"/>
    </row>
    <row r="46484" spans="30:30" x14ac:dyDescent="0.2">
      <c r="AD46484" s="22"/>
    </row>
    <row r="46485" spans="30:30" x14ac:dyDescent="0.2">
      <c r="AD46485" s="22"/>
    </row>
    <row r="46486" spans="30:30" x14ac:dyDescent="0.2">
      <c r="AD46486" s="22"/>
    </row>
    <row r="46487" spans="30:30" x14ac:dyDescent="0.2">
      <c r="AD46487" s="22"/>
    </row>
    <row r="46488" spans="30:30" x14ac:dyDescent="0.2">
      <c r="AD46488" s="22"/>
    </row>
    <row r="46489" spans="30:30" x14ac:dyDescent="0.2">
      <c r="AD46489" s="22"/>
    </row>
    <row r="46490" spans="30:30" x14ac:dyDescent="0.2">
      <c r="AD46490" s="22"/>
    </row>
    <row r="46491" spans="30:30" x14ac:dyDescent="0.2">
      <c r="AD46491" s="22"/>
    </row>
    <row r="46492" spans="30:30" x14ac:dyDescent="0.2">
      <c r="AD46492" s="22"/>
    </row>
    <row r="46493" spans="30:30" x14ac:dyDescent="0.2">
      <c r="AD46493" s="22"/>
    </row>
    <row r="46494" spans="30:30" x14ac:dyDescent="0.2">
      <c r="AD46494" s="22"/>
    </row>
    <row r="46495" spans="30:30" x14ac:dyDescent="0.2">
      <c r="AD46495" s="22"/>
    </row>
    <row r="46496" spans="30:30" x14ac:dyDescent="0.2">
      <c r="AD46496" s="22"/>
    </row>
    <row r="46497" spans="30:30" x14ac:dyDescent="0.2">
      <c r="AD46497" s="22"/>
    </row>
    <row r="46498" spans="30:30" x14ac:dyDescent="0.2">
      <c r="AD46498" s="22"/>
    </row>
    <row r="46499" spans="30:30" x14ac:dyDescent="0.2">
      <c r="AD46499" s="22"/>
    </row>
    <row r="46500" spans="30:30" x14ac:dyDescent="0.2">
      <c r="AD46500" s="22"/>
    </row>
    <row r="46501" spans="30:30" x14ac:dyDescent="0.2">
      <c r="AD46501" s="22"/>
    </row>
    <row r="46502" spans="30:30" x14ac:dyDescent="0.2">
      <c r="AD46502" s="22"/>
    </row>
    <row r="46503" spans="30:30" x14ac:dyDescent="0.2">
      <c r="AD46503" s="22"/>
    </row>
    <row r="46504" spans="30:30" x14ac:dyDescent="0.2">
      <c r="AD46504" s="22"/>
    </row>
    <row r="46505" spans="30:30" x14ac:dyDescent="0.2">
      <c r="AD46505" s="22"/>
    </row>
    <row r="46506" spans="30:30" x14ac:dyDescent="0.2">
      <c r="AD46506" s="22"/>
    </row>
    <row r="46507" spans="30:30" x14ac:dyDescent="0.2">
      <c r="AD46507" s="22"/>
    </row>
    <row r="46508" spans="30:30" x14ac:dyDescent="0.2">
      <c r="AD46508" s="22"/>
    </row>
    <row r="46509" spans="30:30" x14ac:dyDescent="0.2">
      <c r="AD46509" s="22"/>
    </row>
    <row r="46510" spans="30:30" x14ac:dyDescent="0.2">
      <c r="AD46510" s="22"/>
    </row>
    <row r="46511" spans="30:30" x14ac:dyDescent="0.2">
      <c r="AD46511" s="22"/>
    </row>
    <row r="46512" spans="30:30" x14ac:dyDescent="0.2">
      <c r="AD46512" s="22"/>
    </row>
    <row r="46513" spans="30:30" x14ac:dyDescent="0.2">
      <c r="AD46513" s="22"/>
    </row>
    <row r="46514" spans="30:30" x14ac:dyDescent="0.2">
      <c r="AD46514" s="22"/>
    </row>
    <row r="46515" spans="30:30" x14ac:dyDescent="0.2">
      <c r="AD46515" s="22"/>
    </row>
    <row r="46516" spans="30:30" x14ac:dyDescent="0.2">
      <c r="AD46516" s="22"/>
    </row>
    <row r="46517" spans="30:30" x14ac:dyDescent="0.2">
      <c r="AD46517" s="22"/>
    </row>
    <row r="46518" spans="30:30" x14ac:dyDescent="0.2">
      <c r="AD46518" s="22"/>
    </row>
    <row r="46519" spans="30:30" x14ac:dyDescent="0.2">
      <c r="AD46519" s="22"/>
    </row>
    <row r="46520" spans="30:30" x14ac:dyDescent="0.2">
      <c r="AD46520" s="22"/>
    </row>
    <row r="46521" spans="30:30" x14ac:dyDescent="0.2">
      <c r="AD46521" s="22"/>
    </row>
    <row r="46522" spans="30:30" x14ac:dyDescent="0.2">
      <c r="AD46522" s="22"/>
    </row>
    <row r="46523" spans="30:30" x14ac:dyDescent="0.2">
      <c r="AD46523" s="22"/>
    </row>
    <row r="46524" spans="30:30" x14ac:dyDescent="0.2">
      <c r="AD46524" s="22"/>
    </row>
    <row r="46525" spans="30:30" x14ac:dyDescent="0.2">
      <c r="AD46525" s="22"/>
    </row>
    <row r="46526" spans="30:30" x14ac:dyDescent="0.2">
      <c r="AD46526" s="22"/>
    </row>
    <row r="46527" spans="30:30" x14ac:dyDescent="0.2">
      <c r="AD46527" s="22"/>
    </row>
    <row r="46528" spans="30:30" x14ac:dyDescent="0.2">
      <c r="AD46528" s="22"/>
    </row>
    <row r="46529" spans="30:30" x14ac:dyDescent="0.2">
      <c r="AD46529" s="22"/>
    </row>
    <row r="46530" spans="30:30" x14ac:dyDescent="0.2">
      <c r="AD46530" s="22"/>
    </row>
    <row r="46531" spans="30:30" x14ac:dyDescent="0.2">
      <c r="AD46531" s="22"/>
    </row>
    <row r="46532" spans="30:30" x14ac:dyDescent="0.2">
      <c r="AD46532" s="22"/>
    </row>
    <row r="46533" spans="30:30" x14ac:dyDescent="0.2">
      <c r="AD46533" s="22"/>
    </row>
    <row r="46534" spans="30:30" x14ac:dyDescent="0.2">
      <c r="AD46534" s="22"/>
    </row>
    <row r="46535" spans="30:30" x14ac:dyDescent="0.2">
      <c r="AD46535" s="22"/>
    </row>
    <row r="46536" spans="30:30" x14ac:dyDescent="0.2">
      <c r="AD46536" s="22"/>
    </row>
    <row r="46537" spans="30:30" x14ac:dyDescent="0.2">
      <c r="AD46537" s="22"/>
    </row>
    <row r="46538" spans="30:30" x14ac:dyDescent="0.2">
      <c r="AD46538" s="22"/>
    </row>
    <row r="46539" spans="30:30" x14ac:dyDescent="0.2">
      <c r="AD46539" s="22"/>
    </row>
    <row r="46540" spans="30:30" x14ac:dyDescent="0.2">
      <c r="AD46540" s="22"/>
    </row>
    <row r="46541" spans="30:30" x14ac:dyDescent="0.2">
      <c r="AD46541" s="22"/>
    </row>
    <row r="46542" spans="30:30" x14ac:dyDescent="0.2">
      <c r="AD46542" s="22"/>
    </row>
    <row r="46543" spans="30:30" x14ac:dyDescent="0.2">
      <c r="AD46543" s="22"/>
    </row>
    <row r="46544" spans="30:30" x14ac:dyDescent="0.2">
      <c r="AD46544" s="22"/>
    </row>
    <row r="46545" spans="30:30" x14ac:dyDescent="0.2">
      <c r="AD46545" s="22"/>
    </row>
    <row r="46546" spans="30:30" x14ac:dyDescent="0.2">
      <c r="AD46546" s="22"/>
    </row>
    <row r="46547" spans="30:30" x14ac:dyDescent="0.2">
      <c r="AD46547" s="22"/>
    </row>
    <row r="46548" spans="30:30" x14ac:dyDescent="0.2">
      <c r="AD46548" s="22"/>
    </row>
    <row r="46549" spans="30:30" x14ac:dyDescent="0.2">
      <c r="AD46549" s="22"/>
    </row>
    <row r="46550" spans="30:30" x14ac:dyDescent="0.2">
      <c r="AD46550" s="22"/>
    </row>
    <row r="46551" spans="30:30" x14ac:dyDescent="0.2">
      <c r="AD46551" s="22"/>
    </row>
    <row r="46552" spans="30:30" x14ac:dyDescent="0.2">
      <c r="AD46552" s="22"/>
    </row>
    <row r="46553" spans="30:30" x14ac:dyDescent="0.2">
      <c r="AD46553" s="22"/>
    </row>
    <row r="46554" spans="30:30" x14ac:dyDescent="0.2">
      <c r="AD46554" s="22"/>
    </row>
    <row r="46555" spans="30:30" x14ac:dyDescent="0.2">
      <c r="AD46555" s="22"/>
    </row>
    <row r="46556" spans="30:30" x14ac:dyDescent="0.2">
      <c r="AD46556" s="22"/>
    </row>
    <row r="46557" spans="30:30" x14ac:dyDescent="0.2">
      <c r="AD46557" s="22"/>
    </row>
    <row r="46558" spans="30:30" x14ac:dyDescent="0.2">
      <c r="AD46558" s="22"/>
    </row>
    <row r="46559" spans="30:30" x14ac:dyDescent="0.2">
      <c r="AD46559" s="22"/>
    </row>
    <row r="46560" spans="30:30" x14ac:dyDescent="0.2">
      <c r="AD46560" s="22"/>
    </row>
    <row r="46561" spans="30:30" x14ac:dyDescent="0.2">
      <c r="AD46561" s="22"/>
    </row>
    <row r="46562" spans="30:30" x14ac:dyDescent="0.2">
      <c r="AD46562" s="22"/>
    </row>
    <row r="46563" spans="30:30" x14ac:dyDescent="0.2">
      <c r="AD46563" s="22"/>
    </row>
    <row r="46564" spans="30:30" x14ac:dyDescent="0.2">
      <c r="AD46564" s="22"/>
    </row>
    <row r="46565" spans="30:30" x14ac:dyDescent="0.2">
      <c r="AD46565" s="22"/>
    </row>
    <row r="46566" spans="30:30" x14ac:dyDescent="0.2">
      <c r="AD46566" s="22"/>
    </row>
    <row r="46567" spans="30:30" x14ac:dyDescent="0.2">
      <c r="AD46567" s="22"/>
    </row>
    <row r="46568" spans="30:30" x14ac:dyDescent="0.2">
      <c r="AD46568" s="22"/>
    </row>
    <row r="46569" spans="30:30" x14ac:dyDescent="0.2">
      <c r="AD46569" s="22"/>
    </row>
    <row r="46570" spans="30:30" x14ac:dyDescent="0.2">
      <c r="AD46570" s="22"/>
    </row>
    <row r="46571" spans="30:30" x14ac:dyDescent="0.2">
      <c r="AD46571" s="22"/>
    </row>
    <row r="46572" spans="30:30" x14ac:dyDescent="0.2">
      <c r="AD46572" s="22"/>
    </row>
    <row r="46573" spans="30:30" x14ac:dyDescent="0.2">
      <c r="AD46573" s="22"/>
    </row>
    <row r="46574" spans="30:30" x14ac:dyDescent="0.2">
      <c r="AD46574" s="22"/>
    </row>
    <row r="46575" spans="30:30" x14ac:dyDescent="0.2">
      <c r="AD46575" s="22"/>
    </row>
    <row r="46576" spans="30:30" x14ac:dyDescent="0.2">
      <c r="AD46576" s="22"/>
    </row>
    <row r="46577" spans="30:30" x14ac:dyDescent="0.2">
      <c r="AD46577" s="22"/>
    </row>
    <row r="46578" spans="30:30" x14ac:dyDescent="0.2">
      <c r="AD46578" s="22"/>
    </row>
    <row r="46579" spans="30:30" x14ac:dyDescent="0.2">
      <c r="AD46579" s="22"/>
    </row>
    <row r="46580" spans="30:30" x14ac:dyDescent="0.2">
      <c r="AD46580" s="22"/>
    </row>
    <row r="46581" spans="30:30" x14ac:dyDescent="0.2">
      <c r="AD46581" s="22"/>
    </row>
    <row r="46582" spans="30:30" x14ac:dyDescent="0.2">
      <c r="AD46582" s="22"/>
    </row>
    <row r="46583" spans="30:30" x14ac:dyDescent="0.2">
      <c r="AD46583" s="22"/>
    </row>
    <row r="46584" spans="30:30" x14ac:dyDescent="0.2">
      <c r="AD46584" s="22"/>
    </row>
    <row r="46585" spans="30:30" x14ac:dyDescent="0.2">
      <c r="AD46585" s="22"/>
    </row>
    <row r="46586" spans="30:30" x14ac:dyDescent="0.2">
      <c r="AD46586" s="22"/>
    </row>
    <row r="46587" spans="30:30" x14ac:dyDescent="0.2">
      <c r="AD46587" s="22"/>
    </row>
    <row r="46588" spans="30:30" x14ac:dyDescent="0.2">
      <c r="AD46588" s="22"/>
    </row>
    <row r="46589" spans="30:30" x14ac:dyDescent="0.2">
      <c r="AD46589" s="22"/>
    </row>
    <row r="46590" spans="30:30" x14ac:dyDescent="0.2">
      <c r="AD46590" s="22"/>
    </row>
    <row r="46591" spans="30:30" x14ac:dyDescent="0.2">
      <c r="AD46591" s="22"/>
    </row>
    <row r="46592" spans="30:30" x14ac:dyDescent="0.2">
      <c r="AD46592" s="22"/>
    </row>
    <row r="46593" spans="30:30" x14ac:dyDescent="0.2">
      <c r="AD46593" s="22"/>
    </row>
    <row r="46594" spans="30:30" x14ac:dyDescent="0.2">
      <c r="AD46594" s="22"/>
    </row>
    <row r="46595" spans="30:30" x14ac:dyDescent="0.2">
      <c r="AD46595" s="22"/>
    </row>
    <row r="46596" spans="30:30" x14ac:dyDescent="0.2">
      <c r="AD46596" s="22"/>
    </row>
    <row r="46597" spans="30:30" x14ac:dyDescent="0.2">
      <c r="AD46597" s="22"/>
    </row>
    <row r="46598" spans="30:30" x14ac:dyDescent="0.2">
      <c r="AD46598" s="22"/>
    </row>
    <row r="46599" spans="30:30" x14ac:dyDescent="0.2">
      <c r="AD46599" s="22"/>
    </row>
    <row r="46600" spans="30:30" x14ac:dyDescent="0.2">
      <c r="AD46600" s="22"/>
    </row>
    <row r="46601" spans="30:30" x14ac:dyDescent="0.2">
      <c r="AD46601" s="22"/>
    </row>
    <row r="46602" spans="30:30" x14ac:dyDescent="0.2">
      <c r="AD46602" s="22"/>
    </row>
    <row r="46603" spans="30:30" x14ac:dyDescent="0.2">
      <c r="AD46603" s="22"/>
    </row>
    <row r="46604" spans="30:30" x14ac:dyDescent="0.2">
      <c r="AD46604" s="22"/>
    </row>
    <row r="46605" spans="30:30" x14ac:dyDescent="0.2">
      <c r="AD46605" s="22"/>
    </row>
    <row r="46606" spans="30:30" x14ac:dyDescent="0.2">
      <c r="AD46606" s="22"/>
    </row>
    <row r="46607" spans="30:30" x14ac:dyDescent="0.2">
      <c r="AD46607" s="22"/>
    </row>
    <row r="46608" spans="30:30" x14ac:dyDescent="0.2">
      <c r="AD46608" s="22"/>
    </row>
    <row r="46609" spans="30:30" x14ac:dyDescent="0.2">
      <c r="AD46609" s="22"/>
    </row>
    <row r="46610" spans="30:30" x14ac:dyDescent="0.2">
      <c r="AD46610" s="22"/>
    </row>
    <row r="46611" spans="30:30" x14ac:dyDescent="0.2">
      <c r="AD46611" s="22"/>
    </row>
    <row r="46612" spans="30:30" x14ac:dyDescent="0.2">
      <c r="AD46612" s="22"/>
    </row>
    <row r="46613" spans="30:30" x14ac:dyDescent="0.2">
      <c r="AD46613" s="22"/>
    </row>
    <row r="46614" spans="30:30" x14ac:dyDescent="0.2">
      <c r="AD46614" s="22"/>
    </row>
    <row r="46615" spans="30:30" x14ac:dyDescent="0.2">
      <c r="AD46615" s="22"/>
    </row>
    <row r="46616" spans="30:30" x14ac:dyDescent="0.2">
      <c r="AD46616" s="22"/>
    </row>
    <row r="46617" spans="30:30" x14ac:dyDescent="0.2">
      <c r="AD46617" s="22"/>
    </row>
    <row r="46618" spans="30:30" x14ac:dyDescent="0.2">
      <c r="AD46618" s="22"/>
    </row>
    <row r="46619" spans="30:30" x14ac:dyDescent="0.2">
      <c r="AD46619" s="22"/>
    </row>
    <row r="46620" spans="30:30" x14ac:dyDescent="0.2">
      <c r="AD46620" s="22"/>
    </row>
    <row r="46621" spans="30:30" x14ac:dyDescent="0.2">
      <c r="AD46621" s="22"/>
    </row>
    <row r="46622" spans="30:30" x14ac:dyDescent="0.2">
      <c r="AD46622" s="22"/>
    </row>
    <row r="46623" spans="30:30" x14ac:dyDescent="0.2">
      <c r="AD46623" s="22"/>
    </row>
    <row r="46624" spans="30:30" x14ac:dyDescent="0.2">
      <c r="AD46624" s="22"/>
    </row>
    <row r="46625" spans="30:30" x14ac:dyDescent="0.2">
      <c r="AD46625" s="22"/>
    </row>
    <row r="46626" spans="30:30" x14ac:dyDescent="0.2">
      <c r="AD46626" s="22"/>
    </row>
    <row r="46627" spans="30:30" x14ac:dyDescent="0.2">
      <c r="AD46627" s="22"/>
    </row>
    <row r="46628" spans="30:30" x14ac:dyDescent="0.2">
      <c r="AD46628" s="22"/>
    </row>
    <row r="46629" spans="30:30" x14ac:dyDescent="0.2">
      <c r="AD46629" s="22"/>
    </row>
    <row r="46630" spans="30:30" x14ac:dyDescent="0.2">
      <c r="AD46630" s="22"/>
    </row>
    <row r="46631" spans="30:30" x14ac:dyDescent="0.2">
      <c r="AD46631" s="22"/>
    </row>
    <row r="46632" spans="30:30" x14ac:dyDescent="0.2">
      <c r="AD46632" s="22"/>
    </row>
    <row r="46633" spans="30:30" x14ac:dyDescent="0.2">
      <c r="AD46633" s="22"/>
    </row>
    <row r="46634" spans="30:30" x14ac:dyDescent="0.2">
      <c r="AD46634" s="22"/>
    </row>
    <row r="46635" spans="30:30" x14ac:dyDescent="0.2">
      <c r="AD46635" s="22"/>
    </row>
    <row r="46636" spans="30:30" x14ac:dyDescent="0.2">
      <c r="AD46636" s="22"/>
    </row>
    <row r="46637" spans="30:30" x14ac:dyDescent="0.2">
      <c r="AD46637" s="22"/>
    </row>
    <row r="46638" spans="30:30" x14ac:dyDescent="0.2">
      <c r="AD46638" s="22"/>
    </row>
    <row r="46639" spans="30:30" x14ac:dyDescent="0.2">
      <c r="AD46639" s="22"/>
    </row>
    <row r="46640" spans="30:30" x14ac:dyDescent="0.2">
      <c r="AD46640" s="22"/>
    </row>
    <row r="46641" spans="30:30" x14ac:dyDescent="0.2">
      <c r="AD46641" s="22"/>
    </row>
    <row r="46642" spans="30:30" x14ac:dyDescent="0.2">
      <c r="AD46642" s="22"/>
    </row>
    <row r="46643" spans="30:30" x14ac:dyDescent="0.2">
      <c r="AD46643" s="22"/>
    </row>
    <row r="46644" spans="30:30" x14ac:dyDescent="0.2">
      <c r="AD46644" s="22"/>
    </row>
    <row r="46645" spans="30:30" x14ac:dyDescent="0.2">
      <c r="AD46645" s="22"/>
    </row>
    <row r="46646" spans="30:30" x14ac:dyDescent="0.2">
      <c r="AD46646" s="22"/>
    </row>
    <row r="46647" spans="30:30" x14ac:dyDescent="0.2">
      <c r="AD46647" s="22"/>
    </row>
    <row r="46648" spans="30:30" x14ac:dyDescent="0.2">
      <c r="AD46648" s="22"/>
    </row>
    <row r="46649" spans="30:30" x14ac:dyDescent="0.2">
      <c r="AD46649" s="22"/>
    </row>
    <row r="46650" spans="30:30" x14ac:dyDescent="0.2">
      <c r="AD46650" s="22"/>
    </row>
    <row r="46651" spans="30:30" x14ac:dyDescent="0.2">
      <c r="AD46651" s="22"/>
    </row>
    <row r="46652" spans="30:30" x14ac:dyDescent="0.2">
      <c r="AD46652" s="22"/>
    </row>
    <row r="46653" spans="30:30" x14ac:dyDescent="0.2">
      <c r="AD46653" s="22"/>
    </row>
    <row r="46654" spans="30:30" x14ac:dyDescent="0.2">
      <c r="AD46654" s="22"/>
    </row>
    <row r="46655" spans="30:30" x14ac:dyDescent="0.2">
      <c r="AD46655" s="22"/>
    </row>
    <row r="46656" spans="30:30" x14ac:dyDescent="0.2">
      <c r="AD46656" s="22"/>
    </row>
    <row r="46657" spans="30:30" x14ac:dyDescent="0.2">
      <c r="AD46657" s="22"/>
    </row>
    <row r="46658" spans="30:30" x14ac:dyDescent="0.2">
      <c r="AD46658" s="22"/>
    </row>
    <row r="46659" spans="30:30" x14ac:dyDescent="0.2">
      <c r="AD46659" s="22"/>
    </row>
    <row r="46660" spans="30:30" x14ac:dyDescent="0.2">
      <c r="AD46660" s="22"/>
    </row>
    <row r="46661" spans="30:30" x14ac:dyDescent="0.2">
      <c r="AD46661" s="22"/>
    </row>
    <row r="46662" spans="30:30" x14ac:dyDescent="0.2">
      <c r="AD46662" s="22"/>
    </row>
    <row r="46663" spans="30:30" x14ac:dyDescent="0.2">
      <c r="AD46663" s="22"/>
    </row>
    <row r="46664" spans="30:30" x14ac:dyDescent="0.2">
      <c r="AD46664" s="22"/>
    </row>
    <row r="46665" spans="30:30" x14ac:dyDescent="0.2">
      <c r="AD46665" s="22"/>
    </row>
    <row r="46666" spans="30:30" x14ac:dyDescent="0.2">
      <c r="AD46666" s="22"/>
    </row>
    <row r="46667" spans="30:30" x14ac:dyDescent="0.2">
      <c r="AD46667" s="22"/>
    </row>
    <row r="46668" spans="30:30" x14ac:dyDescent="0.2">
      <c r="AD46668" s="22"/>
    </row>
    <row r="46669" spans="30:30" x14ac:dyDescent="0.2">
      <c r="AD46669" s="22"/>
    </row>
    <row r="46670" spans="30:30" x14ac:dyDescent="0.2">
      <c r="AD46670" s="22"/>
    </row>
    <row r="46671" spans="30:30" x14ac:dyDescent="0.2">
      <c r="AD46671" s="22"/>
    </row>
    <row r="46672" spans="30:30" x14ac:dyDescent="0.2">
      <c r="AD46672" s="22"/>
    </row>
    <row r="46673" spans="30:30" x14ac:dyDescent="0.2">
      <c r="AD46673" s="22"/>
    </row>
    <row r="46674" spans="30:30" x14ac:dyDescent="0.2">
      <c r="AD46674" s="22"/>
    </row>
    <row r="46675" spans="30:30" x14ac:dyDescent="0.2">
      <c r="AD46675" s="22"/>
    </row>
    <row r="46676" spans="30:30" x14ac:dyDescent="0.2">
      <c r="AD46676" s="22"/>
    </row>
    <row r="46677" spans="30:30" x14ac:dyDescent="0.2">
      <c r="AD46677" s="22"/>
    </row>
    <row r="46678" spans="30:30" x14ac:dyDescent="0.2">
      <c r="AD46678" s="22"/>
    </row>
    <row r="46679" spans="30:30" x14ac:dyDescent="0.2">
      <c r="AD46679" s="22"/>
    </row>
    <row r="46680" spans="30:30" x14ac:dyDescent="0.2">
      <c r="AD46680" s="22"/>
    </row>
    <row r="46681" spans="30:30" x14ac:dyDescent="0.2">
      <c r="AD46681" s="22"/>
    </row>
    <row r="46682" spans="30:30" x14ac:dyDescent="0.2">
      <c r="AD46682" s="22"/>
    </row>
    <row r="46683" spans="30:30" x14ac:dyDescent="0.2">
      <c r="AD46683" s="22"/>
    </row>
    <row r="46684" spans="30:30" x14ac:dyDescent="0.2">
      <c r="AD46684" s="22"/>
    </row>
    <row r="46685" spans="30:30" x14ac:dyDescent="0.2">
      <c r="AD46685" s="22"/>
    </row>
    <row r="46686" spans="30:30" x14ac:dyDescent="0.2">
      <c r="AD46686" s="22"/>
    </row>
    <row r="46687" spans="30:30" x14ac:dyDescent="0.2">
      <c r="AD46687" s="22"/>
    </row>
    <row r="46688" spans="30:30" x14ac:dyDescent="0.2">
      <c r="AD46688" s="22"/>
    </row>
    <row r="46689" spans="30:30" x14ac:dyDescent="0.2">
      <c r="AD46689" s="22"/>
    </row>
    <row r="46690" spans="30:30" x14ac:dyDescent="0.2">
      <c r="AD46690" s="22"/>
    </row>
    <row r="46691" spans="30:30" x14ac:dyDescent="0.2">
      <c r="AD46691" s="22"/>
    </row>
    <row r="46692" spans="30:30" x14ac:dyDescent="0.2">
      <c r="AD46692" s="22"/>
    </row>
    <row r="46693" spans="30:30" x14ac:dyDescent="0.2">
      <c r="AD46693" s="22"/>
    </row>
    <row r="46694" spans="30:30" x14ac:dyDescent="0.2">
      <c r="AD46694" s="22"/>
    </row>
    <row r="46695" spans="30:30" x14ac:dyDescent="0.2">
      <c r="AD46695" s="22"/>
    </row>
    <row r="46696" spans="30:30" x14ac:dyDescent="0.2">
      <c r="AD46696" s="22"/>
    </row>
    <row r="46697" spans="30:30" x14ac:dyDescent="0.2">
      <c r="AD46697" s="22"/>
    </row>
    <row r="46698" spans="30:30" x14ac:dyDescent="0.2">
      <c r="AD46698" s="22"/>
    </row>
    <row r="46699" spans="30:30" x14ac:dyDescent="0.2">
      <c r="AD46699" s="22"/>
    </row>
    <row r="46700" spans="30:30" x14ac:dyDescent="0.2">
      <c r="AD46700" s="22"/>
    </row>
    <row r="46701" spans="30:30" x14ac:dyDescent="0.2">
      <c r="AD46701" s="22"/>
    </row>
    <row r="46702" spans="30:30" x14ac:dyDescent="0.2">
      <c r="AD46702" s="22"/>
    </row>
    <row r="46703" spans="30:30" x14ac:dyDescent="0.2">
      <c r="AD46703" s="22"/>
    </row>
    <row r="46704" spans="30:30" x14ac:dyDescent="0.2">
      <c r="AD46704" s="22"/>
    </row>
    <row r="46705" spans="30:30" x14ac:dyDescent="0.2">
      <c r="AD46705" s="22"/>
    </row>
    <row r="46706" spans="30:30" x14ac:dyDescent="0.2">
      <c r="AD46706" s="22"/>
    </row>
    <row r="46707" spans="30:30" x14ac:dyDescent="0.2">
      <c r="AD46707" s="22"/>
    </row>
    <row r="46708" spans="30:30" x14ac:dyDescent="0.2">
      <c r="AD46708" s="22"/>
    </row>
    <row r="46709" spans="30:30" x14ac:dyDescent="0.2">
      <c r="AD46709" s="22"/>
    </row>
    <row r="46710" spans="30:30" x14ac:dyDescent="0.2">
      <c r="AD46710" s="22"/>
    </row>
    <row r="46711" spans="30:30" x14ac:dyDescent="0.2">
      <c r="AD46711" s="22"/>
    </row>
    <row r="46712" spans="30:30" x14ac:dyDescent="0.2">
      <c r="AD46712" s="22"/>
    </row>
    <row r="46713" spans="30:30" x14ac:dyDescent="0.2">
      <c r="AD46713" s="22"/>
    </row>
    <row r="46714" spans="30:30" x14ac:dyDescent="0.2">
      <c r="AD46714" s="22"/>
    </row>
    <row r="46715" spans="30:30" x14ac:dyDescent="0.2">
      <c r="AD46715" s="22"/>
    </row>
    <row r="46716" spans="30:30" x14ac:dyDescent="0.2">
      <c r="AD46716" s="22"/>
    </row>
    <row r="46717" spans="30:30" x14ac:dyDescent="0.2">
      <c r="AD46717" s="22"/>
    </row>
    <row r="46718" spans="30:30" x14ac:dyDescent="0.2">
      <c r="AD46718" s="22"/>
    </row>
    <row r="46719" spans="30:30" x14ac:dyDescent="0.2">
      <c r="AD46719" s="22"/>
    </row>
    <row r="46720" spans="30:30" x14ac:dyDescent="0.2">
      <c r="AD46720" s="22"/>
    </row>
    <row r="46721" spans="30:30" x14ac:dyDescent="0.2">
      <c r="AD46721" s="22"/>
    </row>
    <row r="46722" spans="30:30" x14ac:dyDescent="0.2">
      <c r="AD46722" s="22"/>
    </row>
    <row r="46723" spans="30:30" x14ac:dyDescent="0.2">
      <c r="AD46723" s="22"/>
    </row>
    <row r="46724" spans="30:30" x14ac:dyDescent="0.2">
      <c r="AD46724" s="22"/>
    </row>
    <row r="46725" spans="30:30" x14ac:dyDescent="0.2">
      <c r="AD46725" s="22"/>
    </row>
    <row r="46726" spans="30:30" x14ac:dyDescent="0.2">
      <c r="AD46726" s="22"/>
    </row>
    <row r="46727" spans="30:30" x14ac:dyDescent="0.2">
      <c r="AD46727" s="22"/>
    </row>
    <row r="46728" spans="30:30" x14ac:dyDescent="0.2">
      <c r="AD46728" s="22"/>
    </row>
    <row r="46729" spans="30:30" x14ac:dyDescent="0.2">
      <c r="AD46729" s="22"/>
    </row>
    <row r="46730" spans="30:30" x14ac:dyDescent="0.2">
      <c r="AD46730" s="22"/>
    </row>
    <row r="46731" spans="30:30" x14ac:dyDescent="0.2">
      <c r="AD46731" s="22"/>
    </row>
    <row r="46732" spans="30:30" x14ac:dyDescent="0.2">
      <c r="AD46732" s="22"/>
    </row>
    <row r="46733" spans="30:30" x14ac:dyDescent="0.2">
      <c r="AD46733" s="22"/>
    </row>
    <row r="46734" spans="30:30" x14ac:dyDescent="0.2">
      <c r="AD46734" s="22"/>
    </row>
    <row r="46735" spans="30:30" x14ac:dyDescent="0.2">
      <c r="AD46735" s="22"/>
    </row>
    <row r="46736" spans="30:30" x14ac:dyDescent="0.2">
      <c r="AD46736" s="22"/>
    </row>
    <row r="46737" spans="30:30" x14ac:dyDescent="0.2">
      <c r="AD46737" s="22"/>
    </row>
    <row r="46738" spans="30:30" x14ac:dyDescent="0.2">
      <c r="AD46738" s="22"/>
    </row>
    <row r="46739" spans="30:30" x14ac:dyDescent="0.2">
      <c r="AD46739" s="22"/>
    </row>
    <row r="46740" spans="30:30" x14ac:dyDescent="0.2">
      <c r="AD46740" s="22"/>
    </row>
    <row r="46741" spans="30:30" x14ac:dyDescent="0.2">
      <c r="AD46741" s="22"/>
    </row>
    <row r="46742" spans="30:30" x14ac:dyDescent="0.2">
      <c r="AD46742" s="22"/>
    </row>
    <row r="46743" spans="30:30" x14ac:dyDescent="0.2">
      <c r="AD46743" s="22"/>
    </row>
    <row r="46744" spans="30:30" x14ac:dyDescent="0.2">
      <c r="AD46744" s="22"/>
    </row>
    <row r="46745" spans="30:30" x14ac:dyDescent="0.2">
      <c r="AD46745" s="22"/>
    </row>
    <row r="46746" spans="30:30" x14ac:dyDescent="0.2">
      <c r="AD46746" s="22"/>
    </row>
    <row r="46747" spans="30:30" x14ac:dyDescent="0.2">
      <c r="AD46747" s="22"/>
    </row>
    <row r="46748" spans="30:30" x14ac:dyDescent="0.2">
      <c r="AD46748" s="22"/>
    </row>
    <row r="46749" spans="30:30" x14ac:dyDescent="0.2">
      <c r="AD46749" s="22"/>
    </row>
    <row r="46750" spans="30:30" x14ac:dyDescent="0.2">
      <c r="AD46750" s="22"/>
    </row>
    <row r="46751" spans="30:30" x14ac:dyDescent="0.2">
      <c r="AD46751" s="22"/>
    </row>
    <row r="46752" spans="30:30" x14ac:dyDescent="0.2">
      <c r="AD46752" s="22"/>
    </row>
    <row r="46753" spans="30:30" x14ac:dyDescent="0.2">
      <c r="AD46753" s="22"/>
    </row>
    <row r="46754" spans="30:30" x14ac:dyDescent="0.2">
      <c r="AD46754" s="22"/>
    </row>
    <row r="46755" spans="30:30" x14ac:dyDescent="0.2">
      <c r="AD46755" s="22"/>
    </row>
    <row r="46756" spans="30:30" x14ac:dyDescent="0.2">
      <c r="AD46756" s="22"/>
    </row>
    <row r="46757" spans="30:30" x14ac:dyDescent="0.2">
      <c r="AD46757" s="22"/>
    </row>
    <row r="46758" spans="30:30" x14ac:dyDescent="0.2">
      <c r="AD46758" s="22"/>
    </row>
    <row r="46759" spans="30:30" x14ac:dyDescent="0.2">
      <c r="AD46759" s="22"/>
    </row>
    <row r="46760" spans="30:30" x14ac:dyDescent="0.2">
      <c r="AD46760" s="22"/>
    </row>
    <row r="46761" spans="30:30" x14ac:dyDescent="0.2">
      <c r="AD46761" s="22"/>
    </row>
    <row r="46762" spans="30:30" x14ac:dyDescent="0.2">
      <c r="AD46762" s="22"/>
    </row>
    <row r="46763" spans="30:30" x14ac:dyDescent="0.2">
      <c r="AD46763" s="22"/>
    </row>
    <row r="46764" spans="30:30" x14ac:dyDescent="0.2">
      <c r="AD46764" s="22"/>
    </row>
    <row r="46765" spans="30:30" x14ac:dyDescent="0.2">
      <c r="AD46765" s="22"/>
    </row>
    <row r="46766" spans="30:30" x14ac:dyDescent="0.2">
      <c r="AD46766" s="22"/>
    </row>
    <row r="46767" spans="30:30" x14ac:dyDescent="0.2">
      <c r="AD46767" s="22"/>
    </row>
    <row r="46768" spans="30:30" x14ac:dyDescent="0.2">
      <c r="AD46768" s="22"/>
    </row>
    <row r="46769" spans="30:30" x14ac:dyDescent="0.2">
      <c r="AD46769" s="22"/>
    </row>
    <row r="46770" spans="30:30" x14ac:dyDescent="0.2">
      <c r="AD46770" s="22"/>
    </row>
    <row r="46771" spans="30:30" x14ac:dyDescent="0.2">
      <c r="AD46771" s="22"/>
    </row>
    <row r="46772" spans="30:30" x14ac:dyDescent="0.2">
      <c r="AD46772" s="22"/>
    </row>
    <row r="46773" spans="30:30" x14ac:dyDescent="0.2">
      <c r="AD46773" s="22"/>
    </row>
    <row r="46774" spans="30:30" x14ac:dyDescent="0.2">
      <c r="AD46774" s="22"/>
    </row>
    <row r="46775" spans="30:30" x14ac:dyDescent="0.2">
      <c r="AD46775" s="22"/>
    </row>
    <row r="46776" spans="30:30" x14ac:dyDescent="0.2">
      <c r="AD46776" s="22"/>
    </row>
    <row r="46777" spans="30:30" x14ac:dyDescent="0.2">
      <c r="AD46777" s="22"/>
    </row>
    <row r="46778" spans="30:30" x14ac:dyDescent="0.2">
      <c r="AD46778" s="22"/>
    </row>
    <row r="46779" spans="30:30" x14ac:dyDescent="0.2">
      <c r="AD46779" s="22"/>
    </row>
    <row r="46780" spans="30:30" x14ac:dyDescent="0.2">
      <c r="AD46780" s="22"/>
    </row>
    <row r="46781" spans="30:30" x14ac:dyDescent="0.2">
      <c r="AD46781" s="22"/>
    </row>
    <row r="46782" spans="30:30" x14ac:dyDescent="0.2">
      <c r="AD46782" s="22"/>
    </row>
    <row r="46783" spans="30:30" x14ac:dyDescent="0.2">
      <c r="AD46783" s="22"/>
    </row>
    <row r="46784" spans="30:30" x14ac:dyDescent="0.2">
      <c r="AD46784" s="22"/>
    </row>
    <row r="46785" spans="30:30" x14ac:dyDescent="0.2">
      <c r="AD46785" s="22"/>
    </row>
    <row r="46786" spans="30:30" x14ac:dyDescent="0.2">
      <c r="AD46786" s="22"/>
    </row>
    <row r="46787" spans="30:30" x14ac:dyDescent="0.2">
      <c r="AD46787" s="22"/>
    </row>
    <row r="46788" spans="30:30" x14ac:dyDescent="0.2">
      <c r="AD46788" s="22"/>
    </row>
    <row r="46789" spans="30:30" x14ac:dyDescent="0.2">
      <c r="AD46789" s="22"/>
    </row>
    <row r="46790" spans="30:30" x14ac:dyDescent="0.2">
      <c r="AD46790" s="22"/>
    </row>
    <row r="46791" spans="30:30" x14ac:dyDescent="0.2">
      <c r="AD46791" s="22"/>
    </row>
    <row r="46792" spans="30:30" x14ac:dyDescent="0.2">
      <c r="AD46792" s="22"/>
    </row>
    <row r="46793" spans="30:30" x14ac:dyDescent="0.2">
      <c r="AD46793" s="22"/>
    </row>
    <row r="46794" spans="30:30" x14ac:dyDescent="0.2">
      <c r="AD46794" s="22"/>
    </row>
    <row r="46795" spans="30:30" x14ac:dyDescent="0.2">
      <c r="AD46795" s="22"/>
    </row>
    <row r="46796" spans="30:30" x14ac:dyDescent="0.2">
      <c r="AD46796" s="22"/>
    </row>
    <row r="46797" spans="30:30" x14ac:dyDescent="0.2">
      <c r="AD46797" s="22"/>
    </row>
    <row r="46798" spans="30:30" x14ac:dyDescent="0.2">
      <c r="AD46798" s="22"/>
    </row>
    <row r="46799" spans="30:30" x14ac:dyDescent="0.2">
      <c r="AD46799" s="22"/>
    </row>
    <row r="46800" spans="30:30" x14ac:dyDescent="0.2">
      <c r="AD46800" s="22"/>
    </row>
    <row r="46801" spans="30:30" x14ac:dyDescent="0.2">
      <c r="AD46801" s="22"/>
    </row>
    <row r="46802" spans="30:30" x14ac:dyDescent="0.2">
      <c r="AD46802" s="22"/>
    </row>
    <row r="46803" spans="30:30" x14ac:dyDescent="0.2">
      <c r="AD46803" s="22"/>
    </row>
    <row r="46804" spans="30:30" x14ac:dyDescent="0.2">
      <c r="AD46804" s="22"/>
    </row>
    <row r="46805" spans="30:30" x14ac:dyDescent="0.2">
      <c r="AD46805" s="22"/>
    </row>
    <row r="46806" spans="30:30" x14ac:dyDescent="0.2">
      <c r="AD46806" s="22"/>
    </row>
    <row r="46807" spans="30:30" x14ac:dyDescent="0.2">
      <c r="AD46807" s="22"/>
    </row>
    <row r="46808" spans="30:30" x14ac:dyDescent="0.2">
      <c r="AD46808" s="22"/>
    </row>
    <row r="46809" spans="30:30" x14ac:dyDescent="0.2">
      <c r="AD46809" s="22"/>
    </row>
    <row r="46810" spans="30:30" x14ac:dyDescent="0.2">
      <c r="AD46810" s="22"/>
    </row>
    <row r="46811" spans="30:30" x14ac:dyDescent="0.2">
      <c r="AD46811" s="22"/>
    </row>
    <row r="46812" spans="30:30" x14ac:dyDescent="0.2">
      <c r="AD46812" s="22"/>
    </row>
    <row r="46813" spans="30:30" x14ac:dyDescent="0.2">
      <c r="AD46813" s="22"/>
    </row>
    <row r="46814" spans="30:30" x14ac:dyDescent="0.2">
      <c r="AD46814" s="22"/>
    </row>
    <row r="46815" spans="30:30" x14ac:dyDescent="0.2">
      <c r="AD46815" s="22"/>
    </row>
    <row r="46816" spans="30:30" x14ac:dyDescent="0.2">
      <c r="AD46816" s="22"/>
    </row>
    <row r="46817" spans="30:30" x14ac:dyDescent="0.2">
      <c r="AD46817" s="22"/>
    </row>
    <row r="46818" spans="30:30" x14ac:dyDescent="0.2">
      <c r="AD46818" s="22"/>
    </row>
    <row r="46819" spans="30:30" x14ac:dyDescent="0.2">
      <c r="AD46819" s="22"/>
    </row>
    <row r="46820" spans="30:30" x14ac:dyDescent="0.2">
      <c r="AD46820" s="22"/>
    </row>
    <row r="46821" spans="30:30" x14ac:dyDescent="0.2">
      <c r="AD46821" s="22"/>
    </row>
    <row r="46822" spans="30:30" x14ac:dyDescent="0.2">
      <c r="AD46822" s="22"/>
    </row>
    <row r="46823" spans="30:30" x14ac:dyDescent="0.2">
      <c r="AD46823" s="22"/>
    </row>
    <row r="46824" spans="30:30" x14ac:dyDescent="0.2">
      <c r="AD46824" s="22"/>
    </row>
    <row r="46825" spans="30:30" x14ac:dyDescent="0.2">
      <c r="AD46825" s="22"/>
    </row>
    <row r="46826" spans="30:30" x14ac:dyDescent="0.2">
      <c r="AD46826" s="22"/>
    </row>
    <row r="46827" spans="30:30" x14ac:dyDescent="0.2">
      <c r="AD46827" s="22"/>
    </row>
    <row r="46828" spans="30:30" x14ac:dyDescent="0.2">
      <c r="AD46828" s="22"/>
    </row>
    <row r="46829" spans="30:30" x14ac:dyDescent="0.2">
      <c r="AD46829" s="22"/>
    </row>
    <row r="46830" spans="30:30" x14ac:dyDescent="0.2">
      <c r="AD46830" s="22"/>
    </row>
    <row r="46831" spans="30:30" x14ac:dyDescent="0.2">
      <c r="AD46831" s="22"/>
    </row>
    <row r="46832" spans="30:30" x14ac:dyDescent="0.2">
      <c r="AD46832" s="22"/>
    </row>
    <row r="46833" spans="30:30" x14ac:dyDescent="0.2">
      <c r="AD46833" s="22"/>
    </row>
    <row r="46834" spans="30:30" x14ac:dyDescent="0.2">
      <c r="AD46834" s="22"/>
    </row>
    <row r="46835" spans="30:30" x14ac:dyDescent="0.2">
      <c r="AD46835" s="22"/>
    </row>
    <row r="46836" spans="30:30" x14ac:dyDescent="0.2">
      <c r="AD46836" s="22"/>
    </row>
    <row r="46837" spans="30:30" x14ac:dyDescent="0.2">
      <c r="AD46837" s="22"/>
    </row>
    <row r="46838" spans="30:30" x14ac:dyDescent="0.2">
      <c r="AD46838" s="22"/>
    </row>
    <row r="46839" spans="30:30" x14ac:dyDescent="0.2">
      <c r="AD46839" s="22"/>
    </row>
    <row r="46840" spans="30:30" x14ac:dyDescent="0.2">
      <c r="AD46840" s="22"/>
    </row>
    <row r="46841" spans="30:30" x14ac:dyDescent="0.2">
      <c r="AD46841" s="22"/>
    </row>
    <row r="46842" spans="30:30" x14ac:dyDescent="0.2">
      <c r="AD46842" s="22"/>
    </row>
    <row r="46843" spans="30:30" x14ac:dyDescent="0.2">
      <c r="AD46843" s="22"/>
    </row>
    <row r="46844" spans="30:30" x14ac:dyDescent="0.2">
      <c r="AD46844" s="22"/>
    </row>
    <row r="46845" spans="30:30" x14ac:dyDescent="0.2">
      <c r="AD46845" s="22"/>
    </row>
    <row r="46846" spans="30:30" x14ac:dyDescent="0.2">
      <c r="AD46846" s="22"/>
    </row>
    <row r="46847" spans="30:30" x14ac:dyDescent="0.2">
      <c r="AD46847" s="22"/>
    </row>
    <row r="46848" spans="30:30" x14ac:dyDescent="0.2">
      <c r="AD46848" s="22"/>
    </row>
    <row r="46849" spans="30:30" x14ac:dyDescent="0.2">
      <c r="AD46849" s="22"/>
    </row>
    <row r="46850" spans="30:30" x14ac:dyDescent="0.2">
      <c r="AD46850" s="22"/>
    </row>
    <row r="46851" spans="30:30" x14ac:dyDescent="0.2">
      <c r="AD46851" s="22"/>
    </row>
    <row r="46852" spans="30:30" x14ac:dyDescent="0.2">
      <c r="AD46852" s="22"/>
    </row>
    <row r="46853" spans="30:30" x14ac:dyDescent="0.2">
      <c r="AD46853" s="22"/>
    </row>
    <row r="46854" spans="30:30" x14ac:dyDescent="0.2">
      <c r="AD46854" s="22"/>
    </row>
    <row r="46855" spans="30:30" x14ac:dyDescent="0.2">
      <c r="AD46855" s="22"/>
    </row>
    <row r="46856" spans="30:30" x14ac:dyDescent="0.2">
      <c r="AD46856" s="22"/>
    </row>
    <row r="46857" spans="30:30" x14ac:dyDescent="0.2">
      <c r="AD46857" s="22"/>
    </row>
    <row r="46858" spans="30:30" x14ac:dyDescent="0.2">
      <c r="AD46858" s="22"/>
    </row>
    <row r="46859" spans="30:30" x14ac:dyDescent="0.2">
      <c r="AD46859" s="22"/>
    </row>
    <row r="46860" spans="30:30" x14ac:dyDescent="0.2">
      <c r="AD46860" s="22"/>
    </row>
    <row r="46861" spans="30:30" x14ac:dyDescent="0.2">
      <c r="AD46861" s="22"/>
    </row>
    <row r="46862" spans="30:30" x14ac:dyDescent="0.2">
      <c r="AD46862" s="22"/>
    </row>
    <row r="46863" spans="30:30" x14ac:dyDescent="0.2">
      <c r="AD46863" s="22"/>
    </row>
    <row r="46864" spans="30:30" x14ac:dyDescent="0.2">
      <c r="AD46864" s="22"/>
    </row>
    <row r="46865" spans="30:30" x14ac:dyDescent="0.2">
      <c r="AD46865" s="22"/>
    </row>
    <row r="46866" spans="30:30" x14ac:dyDescent="0.2">
      <c r="AD46866" s="22"/>
    </row>
    <row r="46867" spans="30:30" x14ac:dyDescent="0.2">
      <c r="AD46867" s="22"/>
    </row>
    <row r="46868" spans="30:30" x14ac:dyDescent="0.2">
      <c r="AD46868" s="22"/>
    </row>
    <row r="46869" spans="30:30" x14ac:dyDescent="0.2">
      <c r="AD46869" s="22"/>
    </row>
    <row r="46870" spans="30:30" x14ac:dyDescent="0.2">
      <c r="AD46870" s="22"/>
    </row>
    <row r="46871" spans="30:30" x14ac:dyDescent="0.2">
      <c r="AD46871" s="22"/>
    </row>
    <row r="46872" spans="30:30" x14ac:dyDescent="0.2">
      <c r="AD46872" s="22"/>
    </row>
    <row r="46873" spans="30:30" x14ac:dyDescent="0.2">
      <c r="AD46873" s="22"/>
    </row>
    <row r="46874" spans="30:30" x14ac:dyDescent="0.2">
      <c r="AD46874" s="22"/>
    </row>
    <row r="46875" spans="30:30" x14ac:dyDescent="0.2">
      <c r="AD46875" s="22"/>
    </row>
    <row r="46876" spans="30:30" x14ac:dyDescent="0.2">
      <c r="AD46876" s="22"/>
    </row>
    <row r="46877" spans="30:30" x14ac:dyDescent="0.2">
      <c r="AD46877" s="22"/>
    </row>
    <row r="46878" spans="30:30" x14ac:dyDescent="0.2">
      <c r="AD46878" s="22"/>
    </row>
    <row r="46879" spans="30:30" x14ac:dyDescent="0.2">
      <c r="AD46879" s="22"/>
    </row>
    <row r="46880" spans="30:30" x14ac:dyDescent="0.2">
      <c r="AD46880" s="22"/>
    </row>
    <row r="46881" spans="30:30" x14ac:dyDescent="0.2">
      <c r="AD46881" s="22"/>
    </row>
    <row r="46882" spans="30:30" x14ac:dyDescent="0.2">
      <c r="AD46882" s="22"/>
    </row>
    <row r="46883" spans="30:30" x14ac:dyDescent="0.2">
      <c r="AD46883" s="22"/>
    </row>
    <row r="46884" spans="30:30" x14ac:dyDescent="0.2">
      <c r="AD46884" s="22"/>
    </row>
    <row r="46885" spans="30:30" x14ac:dyDescent="0.2">
      <c r="AD46885" s="22"/>
    </row>
    <row r="46886" spans="30:30" x14ac:dyDescent="0.2">
      <c r="AD46886" s="22"/>
    </row>
    <row r="46887" spans="30:30" x14ac:dyDescent="0.2">
      <c r="AD46887" s="22"/>
    </row>
    <row r="46888" spans="30:30" x14ac:dyDescent="0.2">
      <c r="AD46888" s="22"/>
    </row>
    <row r="46889" spans="30:30" x14ac:dyDescent="0.2">
      <c r="AD46889" s="22"/>
    </row>
    <row r="46890" spans="30:30" x14ac:dyDescent="0.2">
      <c r="AD46890" s="22"/>
    </row>
    <row r="46891" spans="30:30" x14ac:dyDescent="0.2">
      <c r="AD46891" s="22"/>
    </row>
    <row r="46892" spans="30:30" x14ac:dyDescent="0.2">
      <c r="AD46892" s="22"/>
    </row>
    <row r="46893" spans="30:30" x14ac:dyDescent="0.2">
      <c r="AD46893" s="22"/>
    </row>
    <row r="46894" spans="30:30" x14ac:dyDescent="0.2">
      <c r="AD46894" s="22"/>
    </row>
    <row r="46895" spans="30:30" x14ac:dyDescent="0.2">
      <c r="AD46895" s="22"/>
    </row>
    <row r="46896" spans="30:30" x14ac:dyDescent="0.2">
      <c r="AD46896" s="22"/>
    </row>
    <row r="46897" spans="30:30" x14ac:dyDescent="0.2">
      <c r="AD46897" s="22"/>
    </row>
    <row r="46898" spans="30:30" x14ac:dyDescent="0.2">
      <c r="AD46898" s="22"/>
    </row>
    <row r="46899" spans="30:30" x14ac:dyDescent="0.2">
      <c r="AD46899" s="22"/>
    </row>
    <row r="46900" spans="30:30" x14ac:dyDescent="0.2">
      <c r="AD46900" s="22"/>
    </row>
    <row r="46901" spans="30:30" x14ac:dyDescent="0.2">
      <c r="AD46901" s="22"/>
    </row>
    <row r="46902" spans="30:30" x14ac:dyDescent="0.2">
      <c r="AD46902" s="22"/>
    </row>
    <row r="46903" spans="30:30" x14ac:dyDescent="0.2">
      <c r="AD46903" s="22"/>
    </row>
    <row r="46904" spans="30:30" x14ac:dyDescent="0.2">
      <c r="AD46904" s="22"/>
    </row>
    <row r="46905" spans="30:30" x14ac:dyDescent="0.2">
      <c r="AD46905" s="22"/>
    </row>
    <row r="46906" spans="30:30" x14ac:dyDescent="0.2">
      <c r="AD46906" s="22"/>
    </row>
    <row r="46907" spans="30:30" x14ac:dyDescent="0.2">
      <c r="AD46907" s="22"/>
    </row>
    <row r="46908" spans="30:30" x14ac:dyDescent="0.2">
      <c r="AD46908" s="22"/>
    </row>
    <row r="46909" spans="30:30" x14ac:dyDescent="0.2">
      <c r="AD46909" s="22"/>
    </row>
    <row r="46910" spans="30:30" x14ac:dyDescent="0.2">
      <c r="AD46910" s="22"/>
    </row>
    <row r="46911" spans="30:30" x14ac:dyDescent="0.2">
      <c r="AD46911" s="22"/>
    </row>
    <row r="46912" spans="30:30" x14ac:dyDescent="0.2">
      <c r="AD46912" s="22"/>
    </row>
    <row r="46913" spans="30:30" x14ac:dyDescent="0.2">
      <c r="AD46913" s="22"/>
    </row>
    <row r="46914" spans="30:30" x14ac:dyDescent="0.2">
      <c r="AD46914" s="22"/>
    </row>
    <row r="46915" spans="30:30" x14ac:dyDescent="0.2">
      <c r="AD46915" s="22"/>
    </row>
    <row r="46916" spans="30:30" x14ac:dyDescent="0.2">
      <c r="AD46916" s="22"/>
    </row>
    <row r="46917" spans="30:30" x14ac:dyDescent="0.2">
      <c r="AD46917" s="22"/>
    </row>
    <row r="46918" spans="30:30" x14ac:dyDescent="0.2">
      <c r="AD46918" s="22"/>
    </row>
    <row r="46919" spans="30:30" x14ac:dyDescent="0.2">
      <c r="AD46919" s="22"/>
    </row>
    <row r="46920" spans="30:30" x14ac:dyDescent="0.2">
      <c r="AD46920" s="22"/>
    </row>
    <row r="46921" spans="30:30" x14ac:dyDescent="0.2">
      <c r="AD46921" s="22"/>
    </row>
    <row r="46922" spans="30:30" x14ac:dyDescent="0.2">
      <c r="AD46922" s="22"/>
    </row>
    <row r="46923" spans="30:30" x14ac:dyDescent="0.2">
      <c r="AD46923" s="22"/>
    </row>
    <row r="46924" spans="30:30" x14ac:dyDescent="0.2">
      <c r="AD46924" s="22"/>
    </row>
    <row r="46925" spans="30:30" x14ac:dyDescent="0.2">
      <c r="AD46925" s="22"/>
    </row>
    <row r="46926" spans="30:30" x14ac:dyDescent="0.2">
      <c r="AD46926" s="22"/>
    </row>
    <row r="46927" spans="30:30" x14ac:dyDescent="0.2">
      <c r="AD46927" s="22"/>
    </row>
    <row r="46928" spans="30:30" x14ac:dyDescent="0.2">
      <c r="AD46928" s="22"/>
    </row>
    <row r="46929" spans="30:30" x14ac:dyDescent="0.2">
      <c r="AD46929" s="22"/>
    </row>
    <row r="46930" spans="30:30" x14ac:dyDescent="0.2">
      <c r="AD46930" s="22"/>
    </row>
    <row r="46931" spans="30:30" x14ac:dyDescent="0.2">
      <c r="AD46931" s="22"/>
    </row>
    <row r="46932" spans="30:30" x14ac:dyDescent="0.2">
      <c r="AD46932" s="22"/>
    </row>
    <row r="46933" spans="30:30" x14ac:dyDescent="0.2">
      <c r="AD46933" s="22"/>
    </row>
    <row r="46934" spans="30:30" x14ac:dyDescent="0.2">
      <c r="AD46934" s="22"/>
    </row>
    <row r="46935" spans="30:30" x14ac:dyDescent="0.2">
      <c r="AD46935" s="22"/>
    </row>
    <row r="46936" spans="30:30" x14ac:dyDescent="0.2">
      <c r="AD46936" s="22"/>
    </row>
    <row r="46937" spans="30:30" x14ac:dyDescent="0.2">
      <c r="AD46937" s="22"/>
    </row>
    <row r="46938" spans="30:30" x14ac:dyDescent="0.2">
      <c r="AD46938" s="22"/>
    </row>
    <row r="46939" spans="30:30" x14ac:dyDescent="0.2">
      <c r="AD46939" s="22"/>
    </row>
    <row r="46940" spans="30:30" x14ac:dyDescent="0.2">
      <c r="AD46940" s="22"/>
    </row>
    <row r="46941" spans="30:30" x14ac:dyDescent="0.2">
      <c r="AD46941" s="22"/>
    </row>
    <row r="46942" spans="30:30" x14ac:dyDescent="0.2">
      <c r="AD46942" s="22"/>
    </row>
    <row r="46943" spans="30:30" x14ac:dyDescent="0.2">
      <c r="AD46943" s="22"/>
    </row>
    <row r="46944" spans="30:30" x14ac:dyDescent="0.2">
      <c r="AD46944" s="22"/>
    </row>
    <row r="46945" spans="30:30" x14ac:dyDescent="0.2">
      <c r="AD46945" s="22"/>
    </row>
    <row r="46946" spans="30:30" x14ac:dyDescent="0.2">
      <c r="AD46946" s="22"/>
    </row>
    <row r="46947" spans="30:30" x14ac:dyDescent="0.2">
      <c r="AD46947" s="22"/>
    </row>
    <row r="46948" spans="30:30" x14ac:dyDescent="0.2">
      <c r="AD46948" s="22"/>
    </row>
    <row r="46949" spans="30:30" x14ac:dyDescent="0.2">
      <c r="AD46949" s="22"/>
    </row>
    <row r="46950" spans="30:30" x14ac:dyDescent="0.2">
      <c r="AD46950" s="22"/>
    </row>
    <row r="46951" spans="30:30" x14ac:dyDescent="0.2">
      <c r="AD46951" s="22"/>
    </row>
    <row r="46952" spans="30:30" x14ac:dyDescent="0.2">
      <c r="AD46952" s="22"/>
    </row>
    <row r="46953" spans="30:30" x14ac:dyDescent="0.2">
      <c r="AD46953" s="22"/>
    </row>
    <row r="46954" spans="30:30" x14ac:dyDescent="0.2">
      <c r="AD46954" s="22"/>
    </row>
    <row r="46955" spans="30:30" x14ac:dyDescent="0.2">
      <c r="AD46955" s="22"/>
    </row>
    <row r="46956" spans="30:30" x14ac:dyDescent="0.2">
      <c r="AD46956" s="22"/>
    </row>
    <row r="46957" spans="30:30" x14ac:dyDescent="0.2">
      <c r="AD46957" s="22"/>
    </row>
    <row r="46958" spans="30:30" x14ac:dyDescent="0.2">
      <c r="AD46958" s="22"/>
    </row>
    <row r="46959" spans="30:30" x14ac:dyDescent="0.2">
      <c r="AD46959" s="22"/>
    </row>
    <row r="46960" spans="30:30" x14ac:dyDescent="0.2">
      <c r="AD46960" s="22"/>
    </row>
    <row r="46961" spans="30:30" x14ac:dyDescent="0.2">
      <c r="AD46961" s="22"/>
    </row>
    <row r="46962" spans="30:30" x14ac:dyDescent="0.2">
      <c r="AD46962" s="22"/>
    </row>
    <row r="46963" spans="30:30" x14ac:dyDescent="0.2">
      <c r="AD46963" s="22"/>
    </row>
    <row r="46964" spans="30:30" x14ac:dyDescent="0.2">
      <c r="AD46964" s="22"/>
    </row>
    <row r="46965" spans="30:30" x14ac:dyDescent="0.2">
      <c r="AD46965" s="22"/>
    </row>
    <row r="46966" spans="30:30" x14ac:dyDescent="0.2">
      <c r="AD46966" s="22"/>
    </row>
    <row r="46967" spans="30:30" x14ac:dyDescent="0.2">
      <c r="AD46967" s="22"/>
    </row>
    <row r="46968" spans="30:30" x14ac:dyDescent="0.2">
      <c r="AD46968" s="22"/>
    </row>
    <row r="46969" spans="30:30" x14ac:dyDescent="0.2">
      <c r="AD46969" s="22"/>
    </row>
    <row r="46970" spans="30:30" x14ac:dyDescent="0.2">
      <c r="AD46970" s="22"/>
    </row>
    <row r="46971" spans="30:30" x14ac:dyDescent="0.2">
      <c r="AD46971" s="22"/>
    </row>
    <row r="46972" spans="30:30" x14ac:dyDescent="0.2">
      <c r="AD46972" s="22"/>
    </row>
    <row r="46973" spans="30:30" x14ac:dyDescent="0.2">
      <c r="AD46973" s="22"/>
    </row>
    <row r="46974" spans="30:30" x14ac:dyDescent="0.2">
      <c r="AD46974" s="22"/>
    </row>
    <row r="46975" spans="30:30" x14ac:dyDescent="0.2">
      <c r="AD46975" s="22"/>
    </row>
    <row r="46976" spans="30:30" x14ac:dyDescent="0.2">
      <c r="AD46976" s="22"/>
    </row>
    <row r="46977" spans="30:30" x14ac:dyDescent="0.2">
      <c r="AD46977" s="22"/>
    </row>
    <row r="46978" spans="30:30" x14ac:dyDescent="0.2">
      <c r="AD46978" s="22"/>
    </row>
    <row r="46979" spans="30:30" x14ac:dyDescent="0.2">
      <c r="AD46979" s="22"/>
    </row>
    <row r="46980" spans="30:30" x14ac:dyDescent="0.2">
      <c r="AD46980" s="22"/>
    </row>
    <row r="46981" spans="30:30" x14ac:dyDescent="0.2">
      <c r="AD46981" s="22"/>
    </row>
    <row r="46982" spans="30:30" x14ac:dyDescent="0.2">
      <c r="AD46982" s="22"/>
    </row>
    <row r="46983" spans="30:30" x14ac:dyDescent="0.2">
      <c r="AD46983" s="22"/>
    </row>
    <row r="46984" spans="30:30" x14ac:dyDescent="0.2">
      <c r="AD46984" s="22"/>
    </row>
    <row r="46985" spans="30:30" x14ac:dyDescent="0.2">
      <c r="AD46985" s="22"/>
    </row>
    <row r="46986" spans="30:30" x14ac:dyDescent="0.2">
      <c r="AD46986" s="22"/>
    </row>
    <row r="46987" spans="30:30" x14ac:dyDescent="0.2">
      <c r="AD46987" s="22"/>
    </row>
    <row r="46988" spans="30:30" x14ac:dyDescent="0.2">
      <c r="AD46988" s="22"/>
    </row>
    <row r="46989" spans="30:30" x14ac:dyDescent="0.2">
      <c r="AD46989" s="22"/>
    </row>
    <row r="46990" spans="30:30" x14ac:dyDescent="0.2">
      <c r="AD46990" s="22"/>
    </row>
    <row r="46991" spans="30:30" x14ac:dyDescent="0.2">
      <c r="AD46991" s="22"/>
    </row>
    <row r="46992" spans="30:30" x14ac:dyDescent="0.2">
      <c r="AD46992" s="22"/>
    </row>
    <row r="46993" spans="30:30" x14ac:dyDescent="0.2">
      <c r="AD46993" s="22"/>
    </row>
    <row r="46994" spans="30:30" x14ac:dyDescent="0.2">
      <c r="AD46994" s="22"/>
    </row>
    <row r="46995" spans="30:30" x14ac:dyDescent="0.2">
      <c r="AD46995" s="22"/>
    </row>
    <row r="46996" spans="30:30" x14ac:dyDescent="0.2">
      <c r="AD46996" s="22"/>
    </row>
    <row r="46997" spans="30:30" x14ac:dyDescent="0.2">
      <c r="AD46997" s="22"/>
    </row>
    <row r="46998" spans="30:30" x14ac:dyDescent="0.2">
      <c r="AD46998" s="22"/>
    </row>
    <row r="46999" spans="30:30" x14ac:dyDescent="0.2">
      <c r="AD46999" s="22"/>
    </row>
    <row r="47000" spans="30:30" x14ac:dyDescent="0.2">
      <c r="AD47000" s="22"/>
    </row>
    <row r="47001" spans="30:30" x14ac:dyDescent="0.2">
      <c r="AD47001" s="22"/>
    </row>
    <row r="47002" spans="30:30" x14ac:dyDescent="0.2">
      <c r="AD47002" s="22"/>
    </row>
    <row r="47003" spans="30:30" x14ac:dyDescent="0.2">
      <c r="AD47003" s="22"/>
    </row>
    <row r="47004" spans="30:30" x14ac:dyDescent="0.2">
      <c r="AD47004" s="22"/>
    </row>
    <row r="47005" spans="30:30" x14ac:dyDescent="0.2">
      <c r="AD47005" s="22"/>
    </row>
    <row r="47006" spans="30:30" x14ac:dyDescent="0.2">
      <c r="AD47006" s="22"/>
    </row>
    <row r="47007" spans="30:30" x14ac:dyDescent="0.2">
      <c r="AD47007" s="22"/>
    </row>
    <row r="47008" spans="30:30" x14ac:dyDescent="0.2">
      <c r="AD47008" s="22"/>
    </row>
    <row r="47009" spans="30:30" x14ac:dyDescent="0.2">
      <c r="AD47009" s="22"/>
    </row>
    <row r="47010" spans="30:30" x14ac:dyDescent="0.2">
      <c r="AD47010" s="22"/>
    </row>
    <row r="47011" spans="30:30" x14ac:dyDescent="0.2">
      <c r="AD47011" s="22"/>
    </row>
    <row r="47012" spans="30:30" x14ac:dyDescent="0.2">
      <c r="AD47012" s="22"/>
    </row>
    <row r="47013" spans="30:30" x14ac:dyDescent="0.2">
      <c r="AD47013" s="22"/>
    </row>
    <row r="47014" spans="30:30" x14ac:dyDescent="0.2">
      <c r="AD47014" s="22"/>
    </row>
    <row r="47015" spans="30:30" x14ac:dyDescent="0.2">
      <c r="AD47015" s="22"/>
    </row>
    <row r="47016" spans="30:30" x14ac:dyDescent="0.2">
      <c r="AD47016" s="22"/>
    </row>
    <row r="47017" spans="30:30" x14ac:dyDescent="0.2">
      <c r="AD47017" s="22"/>
    </row>
    <row r="47018" spans="30:30" x14ac:dyDescent="0.2">
      <c r="AD47018" s="22"/>
    </row>
    <row r="47019" spans="30:30" x14ac:dyDescent="0.2">
      <c r="AD47019" s="22"/>
    </row>
    <row r="47020" spans="30:30" x14ac:dyDescent="0.2">
      <c r="AD47020" s="22"/>
    </row>
    <row r="47021" spans="30:30" x14ac:dyDescent="0.2">
      <c r="AD47021" s="22"/>
    </row>
    <row r="47022" spans="30:30" x14ac:dyDescent="0.2">
      <c r="AD47022" s="22"/>
    </row>
    <row r="47023" spans="30:30" x14ac:dyDescent="0.2">
      <c r="AD47023" s="22"/>
    </row>
    <row r="47024" spans="30:30" x14ac:dyDescent="0.2">
      <c r="AD47024" s="22"/>
    </row>
    <row r="47025" spans="30:30" x14ac:dyDescent="0.2">
      <c r="AD47025" s="22"/>
    </row>
    <row r="47026" spans="30:30" x14ac:dyDescent="0.2">
      <c r="AD47026" s="22"/>
    </row>
    <row r="47027" spans="30:30" x14ac:dyDescent="0.2">
      <c r="AD47027" s="22"/>
    </row>
    <row r="47028" spans="30:30" x14ac:dyDescent="0.2">
      <c r="AD47028" s="22"/>
    </row>
    <row r="47029" spans="30:30" x14ac:dyDescent="0.2">
      <c r="AD47029" s="22"/>
    </row>
    <row r="47030" spans="30:30" x14ac:dyDescent="0.2">
      <c r="AD47030" s="22"/>
    </row>
    <row r="47031" spans="30:30" x14ac:dyDescent="0.2">
      <c r="AD47031" s="22"/>
    </row>
    <row r="47032" spans="30:30" x14ac:dyDescent="0.2">
      <c r="AD47032" s="22"/>
    </row>
    <row r="47033" spans="30:30" x14ac:dyDescent="0.2">
      <c r="AD47033" s="22"/>
    </row>
    <row r="47034" spans="30:30" x14ac:dyDescent="0.2">
      <c r="AD47034" s="22"/>
    </row>
    <row r="47035" spans="30:30" x14ac:dyDescent="0.2">
      <c r="AD47035" s="22"/>
    </row>
    <row r="47036" spans="30:30" x14ac:dyDescent="0.2">
      <c r="AD47036" s="22"/>
    </row>
    <row r="47037" spans="30:30" x14ac:dyDescent="0.2">
      <c r="AD47037" s="22"/>
    </row>
    <row r="47038" spans="30:30" x14ac:dyDescent="0.2">
      <c r="AD47038" s="22"/>
    </row>
    <row r="47039" spans="30:30" x14ac:dyDescent="0.2">
      <c r="AD47039" s="22"/>
    </row>
    <row r="47040" spans="30:30" x14ac:dyDescent="0.2">
      <c r="AD47040" s="22"/>
    </row>
    <row r="47041" spans="30:30" x14ac:dyDescent="0.2">
      <c r="AD47041" s="22"/>
    </row>
    <row r="47042" spans="30:30" x14ac:dyDescent="0.2">
      <c r="AD47042" s="22"/>
    </row>
    <row r="47043" spans="30:30" x14ac:dyDescent="0.2">
      <c r="AD47043" s="22"/>
    </row>
    <row r="47044" spans="30:30" x14ac:dyDescent="0.2">
      <c r="AD47044" s="22"/>
    </row>
    <row r="47045" spans="30:30" x14ac:dyDescent="0.2">
      <c r="AD47045" s="22"/>
    </row>
    <row r="47046" spans="30:30" x14ac:dyDescent="0.2">
      <c r="AD47046" s="22"/>
    </row>
    <row r="47047" spans="30:30" x14ac:dyDescent="0.2">
      <c r="AD47047" s="22"/>
    </row>
    <row r="47048" spans="30:30" x14ac:dyDescent="0.2">
      <c r="AD47048" s="22"/>
    </row>
    <row r="47049" spans="30:30" x14ac:dyDescent="0.2">
      <c r="AD47049" s="22"/>
    </row>
    <row r="47050" spans="30:30" x14ac:dyDescent="0.2">
      <c r="AD47050" s="22"/>
    </row>
    <row r="47051" spans="30:30" x14ac:dyDescent="0.2">
      <c r="AD47051" s="22"/>
    </row>
    <row r="47052" spans="30:30" x14ac:dyDescent="0.2">
      <c r="AD47052" s="22"/>
    </row>
    <row r="47053" spans="30:30" x14ac:dyDescent="0.2">
      <c r="AD47053" s="22"/>
    </row>
    <row r="47054" spans="30:30" x14ac:dyDescent="0.2">
      <c r="AD47054" s="22"/>
    </row>
    <row r="47055" spans="30:30" x14ac:dyDescent="0.2">
      <c r="AD47055" s="22"/>
    </row>
    <row r="47056" spans="30:30" x14ac:dyDescent="0.2">
      <c r="AD47056" s="22"/>
    </row>
    <row r="47057" spans="30:30" x14ac:dyDescent="0.2">
      <c r="AD47057" s="22"/>
    </row>
    <row r="47058" spans="30:30" x14ac:dyDescent="0.2">
      <c r="AD47058" s="22"/>
    </row>
    <row r="47059" spans="30:30" x14ac:dyDescent="0.2">
      <c r="AD47059" s="22"/>
    </row>
    <row r="47060" spans="30:30" x14ac:dyDescent="0.2">
      <c r="AD47060" s="22"/>
    </row>
    <row r="47061" spans="30:30" x14ac:dyDescent="0.2">
      <c r="AD47061" s="22"/>
    </row>
    <row r="47062" spans="30:30" x14ac:dyDescent="0.2">
      <c r="AD47062" s="22"/>
    </row>
    <row r="47063" spans="30:30" x14ac:dyDescent="0.2">
      <c r="AD47063" s="22"/>
    </row>
    <row r="47064" spans="30:30" x14ac:dyDescent="0.2">
      <c r="AD47064" s="22"/>
    </row>
    <row r="47065" spans="30:30" x14ac:dyDescent="0.2">
      <c r="AD47065" s="22"/>
    </row>
    <row r="47066" spans="30:30" x14ac:dyDescent="0.2">
      <c r="AD47066" s="22"/>
    </row>
    <row r="47067" spans="30:30" x14ac:dyDescent="0.2">
      <c r="AD47067" s="22"/>
    </row>
    <row r="47068" spans="30:30" x14ac:dyDescent="0.2">
      <c r="AD47068" s="22"/>
    </row>
    <row r="47069" spans="30:30" x14ac:dyDescent="0.2">
      <c r="AD47069" s="22"/>
    </row>
    <row r="47070" spans="30:30" x14ac:dyDescent="0.2">
      <c r="AD47070" s="22"/>
    </row>
    <row r="47071" spans="30:30" x14ac:dyDescent="0.2">
      <c r="AD47071" s="22"/>
    </row>
    <row r="47072" spans="30:30" x14ac:dyDescent="0.2">
      <c r="AD47072" s="22"/>
    </row>
    <row r="47073" spans="30:30" x14ac:dyDescent="0.2">
      <c r="AD47073" s="22"/>
    </row>
    <row r="47074" spans="30:30" x14ac:dyDescent="0.2">
      <c r="AD47074" s="22"/>
    </row>
    <row r="47075" spans="30:30" x14ac:dyDescent="0.2">
      <c r="AD47075" s="22"/>
    </row>
    <row r="47076" spans="30:30" x14ac:dyDescent="0.2">
      <c r="AD47076" s="22"/>
    </row>
    <row r="47077" spans="30:30" x14ac:dyDescent="0.2">
      <c r="AD47077" s="22"/>
    </row>
    <row r="47078" spans="30:30" x14ac:dyDescent="0.2">
      <c r="AD47078" s="22"/>
    </row>
    <row r="47079" spans="30:30" x14ac:dyDescent="0.2">
      <c r="AD47079" s="22"/>
    </row>
    <row r="47080" spans="30:30" x14ac:dyDescent="0.2">
      <c r="AD47080" s="22"/>
    </row>
    <row r="47081" spans="30:30" x14ac:dyDescent="0.2">
      <c r="AD47081" s="22"/>
    </row>
    <row r="47082" spans="30:30" x14ac:dyDescent="0.2">
      <c r="AD47082" s="22"/>
    </row>
    <row r="47083" spans="30:30" x14ac:dyDescent="0.2">
      <c r="AD47083" s="22"/>
    </row>
    <row r="47084" spans="30:30" x14ac:dyDescent="0.2">
      <c r="AD47084" s="22"/>
    </row>
    <row r="47085" spans="30:30" x14ac:dyDescent="0.2">
      <c r="AD47085" s="22"/>
    </row>
    <row r="47086" spans="30:30" x14ac:dyDescent="0.2">
      <c r="AD47086" s="22"/>
    </row>
    <row r="47087" spans="30:30" x14ac:dyDescent="0.2">
      <c r="AD47087" s="22"/>
    </row>
    <row r="47088" spans="30:30" x14ac:dyDescent="0.2">
      <c r="AD47088" s="22"/>
    </row>
    <row r="47089" spans="30:30" x14ac:dyDescent="0.2">
      <c r="AD47089" s="22"/>
    </row>
    <row r="47090" spans="30:30" x14ac:dyDescent="0.2">
      <c r="AD47090" s="22"/>
    </row>
    <row r="47091" spans="30:30" x14ac:dyDescent="0.2">
      <c r="AD47091" s="22"/>
    </row>
    <row r="47092" spans="30:30" x14ac:dyDescent="0.2">
      <c r="AD47092" s="22"/>
    </row>
    <row r="47093" spans="30:30" x14ac:dyDescent="0.2">
      <c r="AD47093" s="22"/>
    </row>
    <row r="47094" spans="30:30" x14ac:dyDescent="0.2">
      <c r="AD47094" s="22"/>
    </row>
    <row r="47095" spans="30:30" x14ac:dyDescent="0.2">
      <c r="AD47095" s="22"/>
    </row>
    <row r="47096" spans="30:30" x14ac:dyDescent="0.2">
      <c r="AD47096" s="22"/>
    </row>
    <row r="47097" spans="30:30" x14ac:dyDescent="0.2">
      <c r="AD47097" s="22"/>
    </row>
    <row r="47098" spans="30:30" x14ac:dyDescent="0.2">
      <c r="AD47098" s="22"/>
    </row>
    <row r="47099" spans="30:30" x14ac:dyDescent="0.2">
      <c r="AD47099" s="22"/>
    </row>
    <row r="47100" spans="30:30" x14ac:dyDescent="0.2">
      <c r="AD47100" s="22"/>
    </row>
    <row r="47101" spans="30:30" x14ac:dyDescent="0.2">
      <c r="AD47101" s="22"/>
    </row>
    <row r="47102" spans="30:30" x14ac:dyDescent="0.2">
      <c r="AD47102" s="22"/>
    </row>
    <row r="47103" spans="30:30" x14ac:dyDescent="0.2">
      <c r="AD47103" s="22"/>
    </row>
    <row r="47104" spans="30:30" x14ac:dyDescent="0.2">
      <c r="AD47104" s="22"/>
    </row>
    <row r="47105" spans="30:30" x14ac:dyDescent="0.2">
      <c r="AD47105" s="22"/>
    </row>
    <row r="47106" spans="30:30" x14ac:dyDescent="0.2">
      <c r="AD47106" s="22"/>
    </row>
    <row r="47107" spans="30:30" x14ac:dyDescent="0.2">
      <c r="AD47107" s="22"/>
    </row>
    <row r="47108" spans="30:30" x14ac:dyDescent="0.2">
      <c r="AD47108" s="22"/>
    </row>
    <row r="47109" spans="30:30" x14ac:dyDescent="0.2">
      <c r="AD47109" s="22"/>
    </row>
    <row r="47110" spans="30:30" x14ac:dyDescent="0.2">
      <c r="AD47110" s="22"/>
    </row>
    <row r="47111" spans="30:30" x14ac:dyDescent="0.2">
      <c r="AD47111" s="22"/>
    </row>
    <row r="47112" spans="30:30" x14ac:dyDescent="0.2">
      <c r="AD47112" s="22"/>
    </row>
    <row r="47113" spans="30:30" x14ac:dyDescent="0.2">
      <c r="AD47113" s="22"/>
    </row>
    <row r="47114" spans="30:30" x14ac:dyDescent="0.2">
      <c r="AD47114" s="22"/>
    </row>
    <row r="47115" spans="30:30" x14ac:dyDescent="0.2">
      <c r="AD47115" s="22"/>
    </row>
    <row r="47116" spans="30:30" x14ac:dyDescent="0.2">
      <c r="AD47116" s="22"/>
    </row>
    <row r="47117" spans="30:30" x14ac:dyDescent="0.2">
      <c r="AD47117" s="22"/>
    </row>
    <row r="47118" spans="30:30" x14ac:dyDescent="0.2">
      <c r="AD47118" s="22"/>
    </row>
    <row r="47119" spans="30:30" x14ac:dyDescent="0.2">
      <c r="AD47119" s="22"/>
    </row>
    <row r="47120" spans="30:30" x14ac:dyDescent="0.2">
      <c r="AD47120" s="22"/>
    </row>
    <row r="47121" spans="30:30" x14ac:dyDescent="0.2">
      <c r="AD47121" s="22"/>
    </row>
    <row r="47122" spans="30:30" x14ac:dyDescent="0.2">
      <c r="AD47122" s="22"/>
    </row>
    <row r="47123" spans="30:30" x14ac:dyDescent="0.2">
      <c r="AD47123" s="22"/>
    </row>
    <row r="47124" spans="30:30" x14ac:dyDescent="0.2">
      <c r="AD47124" s="22"/>
    </row>
    <row r="47125" spans="30:30" x14ac:dyDescent="0.2">
      <c r="AD47125" s="22"/>
    </row>
    <row r="47126" spans="30:30" x14ac:dyDescent="0.2">
      <c r="AD47126" s="22"/>
    </row>
    <row r="47127" spans="30:30" x14ac:dyDescent="0.2">
      <c r="AD47127" s="22"/>
    </row>
    <row r="47128" spans="30:30" x14ac:dyDescent="0.2">
      <c r="AD47128" s="22"/>
    </row>
    <row r="47129" spans="30:30" x14ac:dyDescent="0.2">
      <c r="AD47129" s="22"/>
    </row>
    <row r="47130" spans="30:30" x14ac:dyDescent="0.2">
      <c r="AD47130" s="22"/>
    </row>
    <row r="47131" spans="30:30" x14ac:dyDescent="0.2">
      <c r="AD47131" s="22"/>
    </row>
    <row r="47132" spans="30:30" x14ac:dyDescent="0.2">
      <c r="AD47132" s="22"/>
    </row>
    <row r="47133" spans="30:30" x14ac:dyDescent="0.2">
      <c r="AD47133" s="22"/>
    </row>
    <row r="47134" spans="30:30" x14ac:dyDescent="0.2">
      <c r="AD47134" s="22"/>
    </row>
    <row r="47135" spans="30:30" x14ac:dyDescent="0.2">
      <c r="AD47135" s="22"/>
    </row>
    <row r="47136" spans="30:30" x14ac:dyDescent="0.2">
      <c r="AD47136" s="22"/>
    </row>
    <row r="47137" spans="30:30" x14ac:dyDescent="0.2">
      <c r="AD47137" s="22"/>
    </row>
    <row r="47138" spans="30:30" x14ac:dyDescent="0.2">
      <c r="AD47138" s="22"/>
    </row>
    <row r="47139" spans="30:30" x14ac:dyDescent="0.2">
      <c r="AD47139" s="22"/>
    </row>
    <row r="47140" spans="30:30" x14ac:dyDescent="0.2">
      <c r="AD47140" s="22"/>
    </row>
    <row r="47141" spans="30:30" x14ac:dyDescent="0.2">
      <c r="AD47141" s="22"/>
    </row>
    <row r="47142" spans="30:30" x14ac:dyDescent="0.2">
      <c r="AD47142" s="22"/>
    </row>
    <row r="47143" spans="30:30" x14ac:dyDescent="0.2">
      <c r="AD47143" s="22"/>
    </row>
    <row r="47144" spans="30:30" x14ac:dyDescent="0.2">
      <c r="AD47144" s="22"/>
    </row>
    <row r="47145" spans="30:30" x14ac:dyDescent="0.2">
      <c r="AD47145" s="22"/>
    </row>
    <row r="47146" spans="30:30" x14ac:dyDescent="0.2">
      <c r="AD47146" s="22"/>
    </row>
    <row r="47147" spans="30:30" x14ac:dyDescent="0.2">
      <c r="AD47147" s="22"/>
    </row>
    <row r="47148" spans="30:30" x14ac:dyDescent="0.2">
      <c r="AD47148" s="22"/>
    </row>
    <row r="47149" spans="30:30" x14ac:dyDescent="0.2">
      <c r="AD47149" s="22"/>
    </row>
    <row r="47150" spans="30:30" x14ac:dyDescent="0.2">
      <c r="AD47150" s="22"/>
    </row>
    <row r="47151" spans="30:30" x14ac:dyDescent="0.2">
      <c r="AD47151" s="22"/>
    </row>
    <row r="47152" spans="30:30" x14ac:dyDescent="0.2">
      <c r="AD47152" s="22"/>
    </row>
    <row r="47153" spans="30:30" x14ac:dyDescent="0.2">
      <c r="AD47153" s="22"/>
    </row>
    <row r="47154" spans="30:30" x14ac:dyDescent="0.2">
      <c r="AD47154" s="22"/>
    </row>
    <row r="47155" spans="30:30" x14ac:dyDescent="0.2">
      <c r="AD47155" s="22"/>
    </row>
    <row r="47156" spans="30:30" x14ac:dyDescent="0.2">
      <c r="AD47156" s="22"/>
    </row>
    <row r="47157" spans="30:30" x14ac:dyDescent="0.2">
      <c r="AD47157" s="22"/>
    </row>
    <row r="47158" spans="30:30" x14ac:dyDescent="0.2">
      <c r="AD47158" s="22"/>
    </row>
    <row r="47159" spans="30:30" x14ac:dyDescent="0.2">
      <c r="AD47159" s="22"/>
    </row>
    <row r="47160" spans="30:30" x14ac:dyDescent="0.2">
      <c r="AD47160" s="22"/>
    </row>
    <row r="47161" spans="30:30" x14ac:dyDescent="0.2">
      <c r="AD47161" s="22"/>
    </row>
    <row r="47162" spans="30:30" x14ac:dyDescent="0.2">
      <c r="AD47162" s="22"/>
    </row>
    <row r="47163" spans="30:30" x14ac:dyDescent="0.2">
      <c r="AD47163" s="22"/>
    </row>
    <row r="47164" spans="30:30" x14ac:dyDescent="0.2">
      <c r="AD47164" s="22"/>
    </row>
    <row r="47165" spans="30:30" x14ac:dyDescent="0.2">
      <c r="AD47165" s="22"/>
    </row>
    <row r="47166" spans="30:30" x14ac:dyDescent="0.2">
      <c r="AD47166" s="22"/>
    </row>
    <row r="47167" spans="30:30" x14ac:dyDescent="0.2">
      <c r="AD47167" s="22"/>
    </row>
    <row r="47168" spans="30:30" x14ac:dyDescent="0.2">
      <c r="AD47168" s="22"/>
    </row>
    <row r="47169" spans="30:30" x14ac:dyDescent="0.2">
      <c r="AD47169" s="22"/>
    </row>
    <row r="47170" spans="30:30" x14ac:dyDescent="0.2">
      <c r="AD47170" s="22"/>
    </row>
    <row r="47171" spans="30:30" x14ac:dyDescent="0.2">
      <c r="AD47171" s="22"/>
    </row>
    <row r="47172" spans="30:30" x14ac:dyDescent="0.2">
      <c r="AD47172" s="22"/>
    </row>
    <row r="47173" spans="30:30" x14ac:dyDescent="0.2">
      <c r="AD47173" s="22"/>
    </row>
    <row r="47174" spans="30:30" x14ac:dyDescent="0.2">
      <c r="AD47174" s="22"/>
    </row>
    <row r="47175" spans="30:30" x14ac:dyDescent="0.2">
      <c r="AD47175" s="22"/>
    </row>
    <row r="47176" spans="30:30" x14ac:dyDescent="0.2">
      <c r="AD47176" s="22"/>
    </row>
    <row r="47177" spans="30:30" x14ac:dyDescent="0.2">
      <c r="AD47177" s="22"/>
    </row>
    <row r="47178" spans="30:30" x14ac:dyDescent="0.2">
      <c r="AD47178" s="22"/>
    </row>
    <row r="47179" spans="30:30" x14ac:dyDescent="0.2">
      <c r="AD47179" s="22"/>
    </row>
    <row r="47180" spans="30:30" x14ac:dyDescent="0.2">
      <c r="AD47180" s="22"/>
    </row>
    <row r="47181" spans="30:30" x14ac:dyDescent="0.2">
      <c r="AD47181" s="22"/>
    </row>
    <row r="47182" spans="30:30" x14ac:dyDescent="0.2">
      <c r="AD47182" s="22"/>
    </row>
    <row r="47183" spans="30:30" x14ac:dyDescent="0.2">
      <c r="AD47183" s="22"/>
    </row>
    <row r="47184" spans="30:30" x14ac:dyDescent="0.2">
      <c r="AD47184" s="22"/>
    </row>
    <row r="47185" spans="30:30" x14ac:dyDescent="0.2">
      <c r="AD47185" s="22"/>
    </row>
    <row r="47186" spans="30:30" x14ac:dyDescent="0.2">
      <c r="AD47186" s="22"/>
    </row>
    <row r="47187" spans="30:30" x14ac:dyDescent="0.2">
      <c r="AD47187" s="22"/>
    </row>
    <row r="47188" spans="30:30" x14ac:dyDescent="0.2">
      <c r="AD47188" s="22"/>
    </row>
    <row r="47189" spans="30:30" x14ac:dyDescent="0.2">
      <c r="AD47189" s="22"/>
    </row>
    <row r="47190" spans="30:30" x14ac:dyDescent="0.2">
      <c r="AD47190" s="22"/>
    </row>
    <row r="47191" spans="30:30" x14ac:dyDescent="0.2">
      <c r="AD47191" s="22"/>
    </row>
    <row r="47192" spans="30:30" x14ac:dyDescent="0.2">
      <c r="AD47192" s="22"/>
    </row>
    <row r="47193" spans="30:30" x14ac:dyDescent="0.2">
      <c r="AD47193" s="22"/>
    </row>
    <row r="47194" spans="30:30" x14ac:dyDescent="0.2">
      <c r="AD47194" s="22"/>
    </row>
    <row r="47195" spans="30:30" x14ac:dyDescent="0.2">
      <c r="AD47195" s="22"/>
    </row>
    <row r="47196" spans="30:30" x14ac:dyDescent="0.2">
      <c r="AD47196" s="22"/>
    </row>
    <row r="47197" spans="30:30" x14ac:dyDescent="0.2">
      <c r="AD47197" s="22"/>
    </row>
    <row r="47198" spans="30:30" x14ac:dyDescent="0.2">
      <c r="AD47198" s="22"/>
    </row>
    <row r="47199" spans="30:30" x14ac:dyDescent="0.2">
      <c r="AD47199" s="22"/>
    </row>
    <row r="47200" spans="30:30" x14ac:dyDescent="0.2">
      <c r="AD47200" s="22"/>
    </row>
    <row r="47201" spans="30:30" x14ac:dyDescent="0.2">
      <c r="AD47201" s="22"/>
    </row>
    <row r="47202" spans="30:30" x14ac:dyDescent="0.2">
      <c r="AD47202" s="22"/>
    </row>
    <row r="47203" spans="30:30" x14ac:dyDescent="0.2">
      <c r="AD47203" s="22"/>
    </row>
    <row r="47204" spans="30:30" x14ac:dyDescent="0.2">
      <c r="AD47204" s="22"/>
    </row>
    <row r="47205" spans="30:30" x14ac:dyDescent="0.2">
      <c r="AD47205" s="22"/>
    </row>
    <row r="47206" spans="30:30" x14ac:dyDescent="0.2">
      <c r="AD47206" s="22"/>
    </row>
    <row r="47207" spans="30:30" x14ac:dyDescent="0.2">
      <c r="AD47207" s="22"/>
    </row>
    <row r="47208" spans="30:30" x14ac:dyDescent="0.2">
      <c r="AD47208" s="22"/>
    </row>
    <row r="47209" spans="30:30" x14ac:dyDescent="0.2">
      <c r="AD47209" s="22"/>
    </row>
    <row r="47210" spans="30:30" x14ac:dyDescent="0.2">
      <c r="AD47210" s="22"/>
    </row>
    <row r="47211" spans="30:30" x14ac:dyDescent="0.2">
      <c r="AD47211" s="22"/>
    </row>
    <row r="47212" spans="30:30" x14ac:dyDescent="0.2">
      <c r="AD47212" s="22"/>
    </row>
    <row r="47213" spans="30:30" x14ac:dyDescent="0.2">
      <c r="AD47213" s="22"/>
    </row>
    <row r="47214" spans="30:30" x14ac:dyDescent="0.2">
      <c r="AD47214" s="22"/>
    </row>
    <row r="47215" spans="30:30" x14ac:dyDescent="0.2">
      <c r="AD47215" s="22"/>
    </row>
    <row r="47216" spans="30:30" x14ac:dyDescent="0.2">
      <c r="AD47216" s="22"/>
    </row>
    <row r="47217" spans="30:30" x14ac:dyDescent="0.2">
      <c r="AD47217" s="22"/>
    </row>
    <row r="47218" spans="30:30" x14ac:dyDescent="0.2">
      <c r="AD47218" s="22"/>
    </row>
    <row r="47219" spans="30:30" x14ac:dyDescent="0.2">
      <c r="AD47219" s="22"/>
    </row>
    <row r="47220" spans="30:30" x14ac:dyDescent="0.2">
      <c r="AD47220" s="22"/>
    </row>
    <row r="47221" spans="30:30" x14ac:dyDescent="0.2">
      <c r="AD47221" s="22"/>
    </row>
    <row r="47222" spans="30:30" x14ac:dyDescent="0.2">
      <c r="AD47222" s="22"/>
    </row>
    <row r="47223" spans="30:30" x14ac:dyDescent="0.2">
      <c r="AD47223" s="22"/>
    </row>
    <row r="47224" spans="30:30" x14ac:dyDescent="0.2">
      <c r="AD47224" s="22"/>
    </row>
    <row r="47225" spans="30:30" x14ac:dyDescent="0.2">
      <c r="AD47225" s="22"/>
    </row>
    <row r="47226" spans="30:30" x14ac:dyDescent="0.2">
      <c r="AD47226" s="22"/>
    </row>
    <row r="47227" spans="30:30" x14ac:dyDescent="0.2">
      <c r="AD47227" s="22"/>
    </row>
    <row r="47228" spans="30:30" x14ac:dyDescent="0.2">
      <c r="AD47228" s="22"/>
    </row>
    <row r="47229" spans="30:30" x14ac:dyDescent="0.2">
      <c r="AD47229" s="22"/>
    </row>
    <row r="47230" spans="30:30" x14ac:dyDescent="0.2">
      <c r="AD47230" s="22"/>
    </row>
    <row r="47231" spans="30:30" x14ac:dyDescent="0.2">
      <c r="AD47231" s="22"/>
    </row>
    <row r="47232" spans="30:30" x14ac:dyDescent="0.2">
      <c r="AD47232" s="22"/>
    </row>
    <row r="47233" spans="30:30" x14ac:dyDescent="0.2">
      <c r="AD47233" s="22"/>
    </row>
    <row r="47234" spans="30:30" x14ac:dyDescent="0.2">
      <c r="AD47234" s="22"/>
    </row>
    <row r="47235" spans="30:30" x14ac:dyDescent="0.2">
      <c r="AD47235" s="22"/>
    </row>
    <row r="47236" spans="30:30" x14ac:dyDescent="0.2">
      <c r="AD47236" s="22"/>
    </row>
    <row r="47237" spans="30:30" x14ac:dyDescent="0.2">
      <c r="AD47237" s="22"/>
    </row>
    <row r="47238" spans="30:30" x14ac:dyDescent="0.2">
      <c r="AD47238" s="22"/>
    </row>
    <row r="47239" spans="30:30" x14ac:dyDescent="0.2">
      <c r="AD47239" s="22"/>
    </row>
    <row r="47240" spans="30:30" x14ac:dyDescent="0.2">
      <c r="AD47240" s="22"/>
    </row>
    <row r="47241" spans="30:30" x14ac:dyDescent="0.2">
      <c r="AD47241" s="22"/>
    </row>
    <row r="47242" spans="30:30" x14ac:dyDescent="0.2">
      <c r="AD47242" s="22"/>
    </row>
    <row r="47243" spans="30:30" x14ac:dyDescent="0.2">
      <c r="AD47243" s="22"/>
    </row>
    <row r="47244" spans="30:30" x14ac:dyDescent="0.2">
      <c r="AD47244" s="22"/>
    </row>
    <row r="47245" spans="30:30" x14ac:dyDescent="0.2">
      <c r="AD47245" s="22"/>
    </row>
    <row r="47246" spans="30:30" x14ac:dyDescent="0.2">
      <c r="AD47246" s="22"/>
    </row>
    <row r="47247" spans="30:30" x14ac:dyDescent="0.2">
      <c r="AD47247" s="22"/>
    </row>
    <row r="47248" spans="30:30" x14ac:dyDescent="0.2">
      <c r="AD47248" s="22"/>
    </row>
    <row r="47249" spans="30:30" x14ac:dyDescent="0.2">
      <c r="AD47249" s="22"/>
    </row>
    <row r="47250" spans="30:30" x14ac:dyDescent="0.2">
      <c r="AD47250" s="22"/>
    </row>
    <row r="47251" spans="30:30" x14ac:dyDescent="0.2">
      <c r="AD47251" s="22"/>
    </row>
    <row r="47252" spans="30:30" x14ac:dyDescent="0.2">
      <c r="AD47252" s="22"/>
    </row>
    <row r="47253" spans="30:30" x14ac:dyDescent="0.2">
      <c r="AD47253" s="22"/>
    </row>
    <row r="47254" spans="30:30" x14ac:dyDescent="0.2">
      <c r="AD47254" s="22"/>
    </row>
    <row r="47255" spans="30:30" x14ac:dyDescent="0.2">
      <c r="AD47255" s="22"/>
    </row>
    <row r="47256" spans="30:30" x14ac:dyDescent="0.2">
      <c r="AD47256" s="22"/>
    </row>
    <row r="47257" spans="30:30" x14ac:dyDescent="0.2">
      <c r="AD47257" s="22"/>
    </row>
    <row r="47258" spans="30:30" x14ac:dyDescent="0.2">
      <c r="AD47258" s="22"/>
    </row>
    <row r="47259" spans="30:30" x14ac:dyDescent="0.2">
      <c r="AD47259" s="22"/>
    </row>
    <row r="47260" spans="30:30" x14ac:dyDescent="0.2">
      <c r="AD47260" s="22"/>
    </row>
    <row r="47261" spans="30:30" x14ac:dyDescent="0.2">
      <c r="AD47261" s="22"/>
    </row>
    <row r="47262" spans="30:30" x14ac:dyDescent="0.2">
      <c r="AD47262" s="22"/>
    </row>
    <row r="47263" spans="30:30" x14ac:dyDescent="0.2">
      <c r="AD47263" s="22"/>
    </row>
    <row r="47264" spans="30:30" x14ac:dyDescent="0.2">
      <c r="AD47264" s="22"/>
    </row>
    <row r="47265" spans="30:30" x14ac:dyDescent="0.2">
      <c r="AD47265" s="22"/>
    </row>
    <row r="47266" spans="30:30" x14ac:dyDescent="0.2">
      <c r="AD47266" s="22"/>
    </row>
    <row r="47267" spans="30:30" x14ac:dyDescent="0.2">
      <c r="AD47267" s="22"/>
    </row>
    <row r="47268" spans="30:30" x14ac:dyDescent="0.2">
      <c r="AD47268" s="22"/>
    </row>
    <row r="47269" spans="30:30" x14ac:dyDescent="0.2">
      <c r="AD47269" s="22"/>
    </row>
    <row r="47270" spans="30:30" x14ac:dyDescent="0.2">
      <c r="AD47270" s="22"/>
    </row>
    <row r="47271" spans="30:30" x14ac:dyDescent="0.2">
      <c r="AD47271" s="22"/>
    </row>
    <row r="47272" spans="30:30" x14ac:dyDescent="0.2">
      <c r="AD47272" s="22"/>
    </row>
    <row r="47273" spans="30:30" x14ac:dyDescent="0.2">
      <c r="AD47273" s="22"/>
    </row>
    <row r="47274" spans="30:30" x14ac:dyDescent="0.2">
      <c r="AD47274" s="22"/>
    </row>
    <row r="47275" spans="30:30" x14ac:dyDescent="0.2">
      <c r="AD47275" s="22"/>
    </row>
    <row r="47276" spans="30:30" x14ac:dyDescent="0.2">
      <c r="AD47276" s="22"/>
    </row>
    <row r="47277" spans="30:30" x14ac:dyDescent="0.2">
      <c r="AD47277" s="22"/>
    </row>
    <row r="47278" spans="30:30" x14ac:dyDescent="0.2">
      <c r="AD47278" s="22"/>
    </row>
    <row r="47279" spans="30:30" x14ac:dyDescent="0.2">
      <c r="AD47279" s="22"/>
    </row>
    <row r="47280" spans="30:30" x14ac:dyDescent="0.2">
      <c r="AD47280" s="22"/>
    </row>
    <row r="47281" spans="30:30" x14ac:dyDescent="0.2">
      <c r="AD47281" s="22"/>
    </row>
    <row r="47282" spans="30:30" x14ac:dyDescent="0.2">
      <c r="AD47282" s="22"/>
    </row>
    <row r="47283" spans="30:30" x14ac:dyDescent="0.2">
      <c r="AD47283" s="22"/>
    </row>
    <row r="47284" spans="30:30" x14ac:dyDescent="0.2">
      <c r="AD47284" s="22"/>
    </row>
    <row r="47285" spans="30:30" x14ac:dyDescent="0.2">
      <c r="AD47285" s="22"/>
    </row>
    <row r="47286" spans="30:30" x14ac:dyDescent="0.2">
      <c r="AD47286" s="22"/>
    </row>
    <row r="47287" spans="30:30" x14ac:dyDescent="0.2">
      <c r="AD47287" s="22"/>
    </row>
    <row r="47288" spans="30:30" x14ac:dyDescent="0.2">
      <c r="AD47288" s="22"/>
    </row>
    <row r="47289" spans="30:30" x14ac:dyDescent="0.2">
      <c r="AD47289" s="22"/>
    </row>
    <row r="47290" spans="30:30" x14ac:dyDescent="0.2">
      <c r="AD47290" s="22"/>
    </row>
    <row r="47291" spans="30:30" x14ac:dyDescent="0.2">
      <c r="AD47291" s="22"/>
    </row>
    <row r="47292" spans="30:30" x14ac:dyDescent="0.2">
      <c r="AD47292" s="22"/>
    </row>
    <row r="47293" spans="30:30" x14ac:dyDescent="0.2">
      <c r="AD47293" s="22"/>
    </row>
    <row r="47294" spans="30:30" x14ac:dyDescent="0.2">
      <c r="AD47294" s="22"/>
    </row>
    <row r="47295" spans="30:30" x14ac:dyDescent="0.2">
      <c r="AD47295" s="22"/>
    </row>
    <row r="47296" spans="30:30" x14ac:dyDescent="0.2">
      <c r="AD47296" s="22"/>
    </row>
    <row r="47297" spans="30:30" x14ac:dyDescent="0.2">
      <c r="AD47297" s="22"/>
    </row>
    <row r="47298" spans="30:30" x14ac:dyDescent="0.2">
      <c r="AD47298" s="22"/>
    </row>
    <row r="47299" spans="30:30" x14ac:dyDescent="0.2">
      <c r="AD47299" s="22"/>
    </row>
    <row r="47300" spans="30:30" x14ac:dyDescent="0.2">
      <c r="AD47300" s="22"/>
    </row>
    <row r="47301" spans="30:30" x14ac:dyDescent="0.2">
      <c r="AD47301" s="22"/>
    </row>
    <row r="47302" spans="30:30" x14ac:dyDescent="0.2">
      <c r="AD47302" s="22"/>
    </row>
    <row r="47303" spans="30:30" x14ac:dyDescent="0.2">
      <c r="AD47303" s="22"/>
    </row>
    <row r="47304" spans="30:30" x14ac:dyDescent="0.2">
      <c r="AD47304" s="22"/>
    </row>
    <row r="47305" spans="30:30" x14ac:dyDescent="0.2">
      <c r="AD47305" s="22"/>
    </row>
    <row r="47306" spans="30:30" x14ac:dyDescent="0.2">
      <c r="AD47306" s="22"/>
    </row>
    <row r="47307" spans="30:30" x14ac:dyDescent="0.2">
      <c r="AD47307" s="22"/>
    </row>
    <row r="47308" spans="30:30" x14ac:dyDescent="0.2">
      <c r="AD47308" s="22"/>
    </row>
    <row r="47309" spans="30:30" x14ac:dyDescent="0.2">
      <c r="AD47309" s="22"/>
    </row>
    <row r="47310" spans="30:30" x14ac:dyDescent="0.2">
      <c r="AD47310" s="22"/>
    </row>
    <row r="47311" spans="30:30" x14ac:dyDescent="0.2">
      <c r="AD47311" s="22"/>
    </row>
    <row r="47312" spans="30:30" x14ac:dyDescent="0.2">
      <c r="AD47312" s="22"/>
    </row>
    <row r="47313" spans="30:30" x14ac:dyDescent="0.2">
      <c r="AD47313" s="22"/>
    </row>
    <row r="47314" spans="30:30" x14ac:dyDescent="0.2">
      <c r="AD47314" s="22"/>
    </row>
    <row r="47315" spans="30:30" x14ac:dyDescent="0.2">
      <c r="AD47315" s="22"/>
    </row>
    <row r="47316" spans="30:30" x14ac:dyDescent="0.2">
      <c r="AD47316" s="22"/>
    </row>
    <row r="47317" spans="30:30" x14ac:dyDescent="0.2">
      <c r="AD47317" s="22"/>
    </row>
    <row r="47318" spans="30:30" x14ac:dyDescent="0.2">
      <c r="AD47318" s="22"/>
    </row>
    <row r="47319" spans="30:30" x14ac:dyDescent="0.2">
      <c r="AD47319" s="22"/>
    </row>
    <row r="47320" spans="30:30" x14ac:dyDescent="0.2">
      <c r="AD47320" s="22"/>
    </row>
    <row r="47321" spans="30:30" x14ac:dyDescent="0.2">
      <c r="AD47321" s="22"/>
    </row>
    <row r="47322" spans="30:30" x14ac:dyDescent="0.2">
      <c r="AD47322" s="22"/>
    </row>
    <row r="47323" spans="30:30" x14ac:dyDescent="0.2">
      <c r="AD47323" s="22"/>
    </row>
    <row r="47324" spans="30:30" x14ac:dyDescent="0.2">
      <c r="AD47324" s="22"/>
    </row>
    <row r="47325" spans="30:30" x14ac:dyDescent="0.2">
      <c r="AD47325" s="22"/>
    </row>
    <row r="47326" spans="30:30" x14ac:dyDescent="0.2">
      <c r="AD47326" s="22"/>
    </row>
    <row r="47327" spans="30:30" x14ac:dyDescent="0.2">
      <c r="AD47327" s="22"/>
    </row>
    <row r="47328" spans="30:30" x14ac:dyDescent="0.2">
      <c r="AD47328" s="22"/>
    </row>
    <row r="47329" spans="30:30" x14ac:dyDescent="0.2">
      <c r="AD47329" s="22"/>
    </row>
    <row r="47330" spans="30:30" x14ac:dyDescent="0.2">
      <c r="AD47330" s="22"/>
    </row>
    <row r="47331" spans="30:30" x14ac:dyDescent="0.2">
      <c r="AD47331" s="22"/>
    </row>
    <row r="47332" spans="30:30" x14ac:dyDescent="0.2">
      <c r="AD47332" s="22"/>
    </row>
    <row r="47333" spans="30:30" x14ac:dyDescent="0.2">
      <c r="AD47333" s="22"/>
    </row>
    <row r="47334" spans="30:30" x14ac:dyDescent="0.2">
      <c r="AD47334" s="22"/>
    </row>
    <row r="47335" spans="30:30" x14ac:dyDescent="0.2">
      <c r="AD47335" s="22"/>
    </row>
    <row r="47336" spans="30:30" x14ac:dyDescent="0.2">
      <c r="AD47336" s="22"/>
    </row>
    <row r="47337" spans="30:30" x14ac:dyDescent="0.2">
      <c r="AD47337" s="22"/>
    </row>
    <row r="47338" spans="30:30" x14ac:dyDescent="0.2">
      <c r="AD47338" s="22"/>
    </row>
    <row r="47339" spans="30:30" x14ac:dyDescent="0.2">
      <c r="AD47339" s="22"/>
    </row>
    <row r="47340" spans="30:30" x14ac:dyDescent="0.2">
      <c r="AD47340" s="22"/>
    </row>
    <row r="47341" spans="30:30" x14ac:dyDescent="0.2">
      <c r="AD47341" s="22"/>
    </row>
    <row r="47342" spans="30:30" x14ac:dyDescent="0.2">
      <c r="AD47342" s="22"/>
    </row>
    <row r="47343" spans="30:30" x14ac:dyDescent="0.2">
      <c r="AD47343" s="22"/>
    </row>
    <row r="47344" spans="30:30" x14ac:dyDescent="0.2">
      <c r="AD47344" s="22"/>
    </row>
    <row r="47345" spans="30:30" x14ac:dyDescent="0.2">
      <c r="AD47345" s="22"/>
    </row>
    <row r="47346" spans="30:30" x14ac:dyDescent="0.2">
      <c r="AD47346" s="22"/>
    </row>
    <row r="47347" spans="30:30" x14ac:dyDescent="0.2">
      <c r="AD47347" s="22"/>
    </row>
    <row r="47348" spans="30:30" x14ac:dyDescent="0.2">
      <c r="AD47348" s="22"/>
    </row>
    <row r="47349" spans="30:30" x14ac:dyDescent="0.2">
      <c r="AD47349" s="22"/>
    </row>
    <row r="47350" spans="30:30" x14ac:dyDescent="0.2">
      <c r="AD47350" s="22"/>
    </row>
    <row r="47351" spans="30:30" x14ac:dyDescent="0.2">
      <c r="AD47351" s="22"/>
    </row>
    <row r="47352" spans="30:30" x14ac:dyDescent="0.2">
      <c r="AD47352" s="22"/>
    </row>
    <row r="47353" spans="30:30" x14ac:dyDescent="0.2">
      <c r="AD47353" s="22"/>
    </row>
    <row r="47354" spans="30:30" x14ac:dyDescent="0.2">
      <c r="AD47354" s="22"/>
    </row>
    <row r="47355" spans="30:30" x14ac:dyDescent="0.2">
      <c r="AD47355" s="22"/>
    </row>
    <row r="47356" spans="30:30" x14ac:dyDescent="0.2">
      <c r="AD47356" s="22"/>
    </row>
    <row r="47357" spans="30:30" x14ac:dyDescent="0.2">
      <c r="AD47357" s="22"/>
    </row>
    <row r="47358" spans="30:30" x14ac:dyDescent="0.2">
      <c r="AD47358" s="22"/>
    </row>
    <row r="47359" spans="30:30" x14ac:dyDescent="0.2">
      <c r="AD47359" s="22"/>
    </row>
    <row r="47360" spans="30:30" x14ac:dyDescent="0.2">
      <c r="AD47360" s="22"/>
    </row>
    <row r="47361" spans="30:30" x14ac:dyDescent="0.2">
      <c r="AD47361" s="22"/>
    </row>
    <row r="47362" spans="30:30" x14ac:dyDescent="0.2">
      <c r="AD47362" s="22"/>
    </row>
    <row r="47363" spans="30:30" x14ac:dyDescent="0.2">
      <c r="AD47363" s="22"/>
    </row>
    <row r="47364" spans="30:30" x14ac:dyDescent="0.2">
      <c r="AD47364" s="22"/>
    </row>
    <row r="47365" spans="30:30" x14ac:dyDescent="0.2">
      <c r="AD47365" s="22"/>
    </row>
    <row r="47366" spans="30:30" x14ac:dyDescent="0.2">
      <c r="AD47366" s="22"/>
    </row>
    <row r="47367" spans="30:30" x14ac:dyDescent="0.2">
      <c r="AD47367" s="22"/>
    </row>
    <row r="47368" spans="30:30" x14ac:dyDescent="0.2">
      <c r="AD47368" s="22"/>
    </row>
    <row r="47369" spans="30:30" x14ac:dyDescent="0.2">
      <c r="AD47369" s="22"/>
    </row>
    <row r="47370" spans="30:30" x14ac:dyDescent="0.2">
      <c r="AD47370" s="22"/>
    </row>
    <row r="47371" spans="30:30" x14ac:dyDescent="0.2">
      <c r="AD47371" s="22"/>
    </row>
    <row r="47372" spans="30:30" x14ac:dyDescent="0.2">
      <c r="AD47372" s="22"/>
    </row>
    <row r="47373" spans="30:30" x14ac:dyDescent="0.2">
      <c r="AD47373" s="22"/>
    </row>
    <row r="47374" spans="30:30" x14ac:dyDescent="0.2">
      <c r="AD47374" s="22"/>
    </row>
    <row r="47375" spans="30:30" x14ac:dyDescent="0.2">
      <c r="AD47375" s="22"/>
    </row>
    <row r="47376" spans="30:30" x14ac:dyDescent="0.2">
      <c r="AD47376" s="22"/>
    </row>
    <row r="47377" spans="30:30" x14ac:dyDescent="0.2">
      <c r="AD47377" s="22"/>
    </row>
    <row r="47378" spans="30:30" x14ac:dyDescent="0.2">
      <c r="AD47378" s="22"/>
    </row>
    <row r="47379" spans="30:30" x14ac:dyDescent="0.2">
      <c r="AD47379" s="22"/>
    </row>
    <row r="47380" spans="30:30" x14ac:dyDescent="0.2">
      <c r="AD47380" s="22"/>
    </row>
    <row r="47381" spans="30:30" x14ac:dyDescent="0.2">
      <c r="AD47381" s="22"/>
    </row>
    <row r="47382" spans="30:30" x14ac:dyDescent="0.2">
      <c r="AD47382" s="22"/>
    </row>
    <row r="47383" spans="30:30" x14ac:dyDescent="0.2">
      <c r="AD47383" s="22"/>
    </row>
    <row r="47384" spans="30:30" x14ac:dyDescent="0.2">
      <c r="AD47384" s="22"/>
    </row>
    <row r="47385" spans="30:30" x14ac:dyDescent="0.2">
      <c r="AD47385" s="22"/>
    </row>
    <row r="47386" spans="30:30" x14ac:dyDescent="0.2">
      <c r="AD47386" s="22"/>
    </row>
    <row r="47387" spans="30:30" x14ac:dyDescent="0.2">
      <c r="AD47387" s="22"/>
    </row>
    <row r="47388" spans="30:30" x14ac:dyDescent="0.2">
      <c r="AD47388" s="22"/>
    </row>
    <row r="47389" spans="30:30" x14ac:dyDescent="0.2">
      <c r="AD47389" s="22"/>
    </row>
    <row r="47390" spans="30:30" x14ac:dyDescent="0.2">
      <c r="AD47390" s="22"/>
    </row>
    <row r="47391" spans="30:30" x14ac:dyDescent="0.2">
      <c r="AD47391" s="22"/>
    </row>
    <row r="47392" spans="30:30" x14ac:dyDescent="0.2">
      <c r="AD47392" s="22"/>
    </row>
    <row r="47393" spans="30:30" x14ac:dyDescent="0.2">
      <c r="AD47393" s="22"/>
    </row>
    <row r="47394" spans="30:30" x14ac:dyDescent="0.2">
      <c r="AD47394" s="22"/>
    </row>
    <row r="47395" spans="30:30" x14ac:dyDescent="0.2">
      <c r="AD47395" s="22"/>
    </row>
    <row r="47396" spans="30:30" x14ac:dyDescent="0.2">
      <c r="AD47396" s="22"/>
    </row>
    <row r="47397" spans="30:30" x14ac:dyDescent="0.2">
      <c r="AD47397" s="22"/>
    </row>
    <row r="47398" spans="30:30" x14ac:dyDescent="0.2">
      <c r="AD47398" s="22"/>
    </row>
    <row r="47399" spans="30:30" x14ac:dyDescent="0.2">
      <c r="AD47399" s="22"/>
    </row>
    <row r="47400" spans="30:30" x14ac:dyDescent="0.2">
      <c r="AD47400" s="22"/>
    </row>
    <row r="47401" spans="30:30" x14ac:dyDescent="0.2">
      <c r="AD47401" s="22"/>
    </row>
    <row r="47402" spans="30:30" x14ac:dyDescent="0.2">
      <c r="AD47402" s="22"/>
    </row>
    <row r="47403" spans="30:30" x14ac:dyDescent="0.2">
      <c r="AD47403" s="22"/>
    </row>
    <row r="47404" spans="30:30" x14ac:dyDescent="0.2">
      <c r="AD47404" s="22"/>
    </row>
    <row r="47405" spans="30:30" x14ac:dyDescent="0.2">
      <c r="AD47405" s="22"/>
    </row>
    <row r="47406" spans="30:30" x14ac:dyDescent="0.2">
      <c r="AD47406" s="22"/>
    </row>
    <row r="47407" spans="30:30" x14ac:dyDescent="0.2">
      <c r="AD47407" s="22"/>
    </row>
    <row r="47408" spans="30:30" x14ac:dyDescent="0.2">
      <c r="AD47408" s="22"/>
    </row>
    <row r="47409" spans="30:30" x14ac:dyDescent="0.2">
      <c r="AD47409" s="22"/>
    </row>
    <row r="47410" spans="30:30" x14ac:dyDescent="0.2">
      <c r="AD47410" s="22"/>
    </row>
    <row r="47411" spans="30:30" x14ac:dyDescent="0.2">
      <c r="AD47411" s="22"/>
    </row>
    <row r="47412" spans="30:30" x14ac:dyDescent="0.2">
      <c r="AD47412" s="22"/>
    </row>
    <row r="47413" spans="30:30" x14ac:dyDescent="0.2">
      <c r="AD47413" s="22"/>
    </row>
    <row r="47414" spans="30:30" x14ac:dyDescent="0.2">
      <c r="AD47414" s="22"/>
    </row>
    <row r="47415" spans="30:30" x14ac:dyDescent="0.2">
      <c r="AD47415" s="22"/>
    </row>
    <row r="47416" spans="30:30" x14ac:dyDescent="0.2">
      <c r="AD47416" s="22"/>
    </row>
    <row r="47417" spans="30:30" x14ac:dyDescent="0.2">
      <c r="AD47417" s="22"/>
    </row>
    <row r="47418" spans="30:30" x14ac:dyDescent="0.2">
      <c r="AD47418" s="22"/>
    </row>
    <row r="47419" spans="30:30" x14ac:dyDescent="0.2">
      <c r="AD47419" s="22"/>
    </row>
    <row r="47420" spans="30:30" x14ac:dyDescent="0.2">
      <c r="AD47420" s="22"/>
    </row>
    <row r="47421" spans="30:30" x14ac:dyDescent="0.2">
      <c r="AD47421" s="22"/>
    </row>
    <row r="47422" spans="30:30" x14ac:dyDescent="0.2">
      <c r="AD47422" s="22"/>
    </row>
    <row r="47423" spans="30:30" x14ac:dyDescent="0.2">
      <c r="AD47423" s="22"/>
    </row>
    <row r="47424" spans="30:30" x14ac:dyDescent="0.2">
      <c r="AD47424" s="22"/>
    </row>
    <row r="47425" spans="30:30" x14ac:dyDescent="0.2">
      <c r="AD47425" s="22"/>
    </row>
    <row r="47426" spans="30:30" x14ac:dyDescent="0.2">
      <c r="AD47426" s="22"/>
    </row>
    <row r="47427" spans="30:30" x14ac:dyDescent="0.2">
      <c r="AD47427" s="22"/>
    </row>
    <row r="47428" spans="30:30" x14ac:dyDescent="0.2">
      <c r="AD47428" s="22"/>
    </row>
    <row r="47429" spans="30:30" x14ac:dyDescent="0.2">
      <c r="AD47429" s="22"/>
    </row>
    <row r="47430" spans="30:30" x14ac:dyDescent="0.2">
      <c r="AD47430" s="22"/>
    </row>
    <row r="47431" spans="30:30" x14ac:dyDescent="0.2">
      <c r="AD47431" s="22"/>
    </row>
    <row r="47432" spans="30:30" x14ac:dyDescent="0.2">
      <c r="AD47432" s="22"/>
    </row>
    <row r="47433" spans="30:30" x14ac:dyDescent="0.2">
      <c r="AD47433" s="22"/>
    </row>
    <row r="47434" spans="30:30" x14ac:dyDescent="0.2">
      <c r="AD47434" s="22"/>
    </row>
    <row r="47435" spans="30:30" x14ac:dyDescent="0.2">
      <c r="AD47435" s="22"/>
    </row>
    <row r="47436" spans="30:30" x14ac:dyDescent="0.2">
      <c r="AD47436" s="22"/>
    </row>
    <row r="47437" spans="30:30" x14ac:dyDescent="0.2">
      <c r="AD47437" s="22"/>
    </row>
    <row r="47438" spans="30:30" x14ac:dyDescent="0.2">
      <c r="AD47438" s="22"/>
    </row>
    <row r="47439" spans="30:30" x14ac:dyDescent="0.2">
      <c r="AD47439" s="22"/>
    </row>
    <row r="47440" spans="30:30" x14ac:dyDescent="0.2">
      <c r="AD47440" s="22"/>
    </row>
    <row r="47441" spans="30:30" x14ac:dyDescent="0.2">
      <c r="AD47441" s="22"/>
    </row>
    <row r="47442" spans="30:30" x14ac:dyDescent="0.2">
      <c r="AD47442" s="22"/>
    </row>
    <row r="47443" spans="30:30" x14ac:dyDescent="0.2">
      <c r="AD47443" s="22"/>
    </row>
    <row r="47444" spans="30:30" x14ac:dyDescent="0.2">
      <c r="AD47444" s="22"/>
    </row>
    <row r="47445" spans="30:30" x14ac:dyDescent="0.2">
      <c r="AD47445" s="22"/>
    </row>
    <row r="47446" spans="30:30" x14ac:dyDescent="0.2">
      <c r="AD47446" s="22"/>
    </row>
    <row r="47447" spans="30:30" x14ac:dyDescent="0.2">
      <c r="AD47447" s="22"/>
    </row>
    <row r="47448" spans="30:30" x14ac:dyDescent="0.2">
      <c r="AD47448" s="22"/>
    </row>
    <row r="47449" spans="30:30" x14ac:dyDescent="0.2">
      <c r="AD47449" s="22"/>
    </row>
    <row r="47450" spans="30:30" x14ac:dyDescent="0.2">
      <c r="AD47450" s="22"/>
    </row>
    <row r="47451" spans="30:30" x14ac:dyDescent="0.2">
      <c r="AD47451" s="22"/>
    </row>
    <row r="47452" spans="30:30" x14ac:dyDescent="0.2">
      <c r="AD47452" s="22"/>
    </row>
    <row r="47453" spans="30:30" x14ac:dyDescent="0.2">
      <c r="AD47453" s="22"/>
    </row>
    <row r="47454" spans="30:30" x14ac:dyDescent="0.2">
      <c r="AD47454" s="22"/>
    </row>
    <row r="47455" spans="30:30" x14ac:dyDescent="0.2">
      <c r="AD47455" s="22"/>
    </row>
    <row r="47456" spans="30:30" x14ac:dyDescent="0.2">
      <c r="AD47456" s="22"/>
    </row>
    <row r="47457" spans="30:30" x14ac:dyDescent="0.2">
      <c r="AD47457" s="22"/>
    </row>
    <row r="47458" spans="30:30" x14ac:dyDescent="0.2">
      <c r="AD47458" s="22"/>
    </row>
    <row r="47459" spans="30:30" x14ac:dyDescent="0.2">
      <c r="AD47459" s="22"/>
    </row>
    <row r="47460" spans="30:30" x14ac:dyDescent="0.2">
      <c r="AD47460" s="22"/>
    </row>
    <row r="47461" spans="30:30" x14ac:dyDescent="0.2">
      <c r="AD47461" s="22"/>
    </row>
    <row r="47462" spans="30:30" x14ac:dyDescent="0.2">
      <c r="AD47462" s="22"/>
    </row>
    <row r="47463" spans="30:30" x14ac:dyDescent="0.2">
      <c r="AD47463" s="22"/>
    </row>
    <row r="47464" spans="30:30" x14ac:dyDescent="0.2">
      <c r="AD47464" s="22"/>
    </row>
    <row r="47465" spans="30:30" x14ac:dyDescent="0.2">
      <c r="AD47465" s="22"/>
    </row>
    <row r="47466" spans="30:30" x14ac:dyDescent="0.2">
      <c r="AD47466" s="22"/>
    </row>
    <row r="47467" spans="30:30" x14ac:dyDescent="0.2">
      <c r="AD47467" s="22"/>
    </row>
    <row r="47468" spans="30:30" x14ac:dyDescent="0.2">
      <c r="AD47468" s="22"/>
    </row>
    <row r="47469" spans="30:30" x14ac:dyDescent="0.2">
      <c r="AD47469" s="22"/>
    </row>
    <row r="47470" spans="30:30" x14ac:dyDescent="0.2">
      <c r="AD47470" s="22"/>
    </row>
    <row r="47471" spans="30:30" x14ac:dyDescent="0.2">
      <c r="AD47471" s="22"/>
    </row>
    <row r="47472" spans="30:30" x14ac:dyDescent="0.2">
      <c r="AD47472" s="22"/>
    </row>
    <row r="47473" spans="30:30" x14ac:dyDescent="0.2">
      <c r="AD47473" s="22"/>
    </row>
    <row r="47474" spans="30:30" x14ac:dyDescent="0.2">
      <c r="AD47474" s="22"/>
    </row>
    <row r="47475" spans="30:30" x14ac:dyDescent="0.2">
      <c r="AD47475" s="22"/>
    </row>
    <row r="47476" spans="30:30" x14ac:dyDescent="0.2">
      <c r="AD47476" s="22"/>
    </row>
    <row r="47477" spans="30:30" x14ac:dyDescent="0.2">
      <c r="AD47477" s="22"/>
    </row>
    <row r="47478" spans="30:30" x14ac:dyDescent="0.2">
      <c r="AD47478" s="22"/>
    </row>
    <row r="47479" spans="30:30" x14ac:dyDescent="0.2">
      <c r="AD47479" s="22"/>
    </row>
    <row r="47480" spans="30:30" x14ac:dyDescent="0.2">
      <c r="AD47480" s="22"/>
    </row>
    <row r="47481" spans="30:30" x14ac:dyDescent="0.2">
      <c r="AD47481" s="22"/>
    </row>
    <row r="47482" spans="30:30" x14ac:dyDescent="0.2">
      <c r="AD47482" s="22"/>
    </row>
    <row r="47483" spans="30:30" x14ac:dyDescent="0.2">
      <c r="AD47483" s="22"/>
    </row>
    <row r="47484" spans="30:30" x14ac:dyDescent="0.2">
      <c r="AD47484" s="22"/>
    </row>
    <row r="47485" spans="30:30" x14ac:dyDescent="0.2">
      <c r="AD47485" s="22"/>
    </row>
    <row r="47486" spans="30:30" x14ac:dyDescent="0.2">
      <c r="AD47486" s="22"/>
    </row>
    <row r="47487" spans="30:30" x14ac:dyDescent="0.2">
      <c r="AD47487" s="22"/>
    </row>
    <row r="47488" spans="30:30" x14ac:dyDescent="0.2">
      <c r="AD47488" s="22"/>
    </row>
    <row r="47489" spans="30:30" x14ac:dyDescent="0.2">
      <c r="AD47489" s="22"/>
    </row>
    <row r="47490" spans="30:30" x14ac:dyDescent="0.2">
      <c r="AD47490" s="22"/>
    </row>
    <row r="47491" spans="30:30" x14ac:dyDescent="0.2">
      <c r="AD47491" s="22"/>
    </row>
    <row r="47492" spans="30:30" x14ac:dyDescent="0.2">
      <c r="AD47492" s="22"/>
    </row>
    <row r="47493" spans="30:30" x14ac:dyDescent="0.2">
      <c r="AD47493" s="22"/>
    </row>
    <row r="47494" spans="30:30" x14ac:dyDescent="0.2">
      <c r="AD47494" s="22"/>
    </row>
    <row r="47495" spans="30:30" x14ac:dyDescent="0.2">
      <c r="AD47495" s="22"/>
    </row>
    <row r="47496" spans="30:30" x14ac:dyDescent="0.2">
      <c r="AD47496" s="22"/>
    </row>
    <row r="47497" spans="30:30" x14ac:dyDescent="0.2">
      <c r="AD47497" s="22"/>
    </row>
    <row r="47498" spans="30:30" x14ac:dyDescent="0.2">
      <c r="AD47498" s="22"/>
    </row>
    <row r="47499" spans="30:30" x14ac:dyDescent="0.2">
      <c r="AD47499" s="22"/>
    </row>
    <row r="47500" spans="30:30" x14ac:dyDescent="0.2">
      <c r="AD47500" s="22"/>
    </row>
    <row r="47501" spans="30:30" x14ac:dyDescent="0.2">
      <c r="AD47501" s="22"/>
    </row>
    <row r="47502" spans="30:30" x14ac:dyDescent="0.2">
      <c r="AD47502" s="22"/>
    </row>
    <row r="47503" spans="30:30" x14ac:dyDescent="0.2">
      <c r="AD47503" s="22"/>
    </row>
    <row r="47504" spans="30:30" x14ac:dyDescent="0.2">
      <c r="AD47504" s="22"/>
    </row>
    <row r="47505" spans="30:30" x14ac:dyDescent="0.2">
      <c r="AD47505" s="22"/>
    </row>
    <row r="47506" spans="30:30" x14ac:dyDescent="0.2">
      <c r="AD47506" s="22"/>
    </row>
    <row r="47507" spans="30:30" x14ac:dyDescent="0.2">
      <c r="AD47507" s="22"/>
    </row>
    <row r="47508" spans="30:30" x14ac:dyDescent="0.2">
      <c r="AD47508" s="22"/>
    </row>
    <row r="47509" spans="30:30" x14ac:dyDescent="0.2">
      <c r="AD47509" s="22"/>
    </row>
    <row r="47510" spans="30:30" x14ac:dyDescent="0.2">
      <c r="AD47510" s="22"/>
    </row>
    <row r="47511" spans="30:30" x14ac:dyDescent="0.2">
      <c r="AD47511" s="22"/>
    </row>
    <row r="47512" spans="30:30" x14ac:dyDescent="0.2">
      <c r="AD47512" s="22"/>
    </row>
    <row r="47513" spans="30:30" x14ac:dyDescent="0.2">
      <c r="AD47513" s="22"/>
    </row>
    <row r="47514" spans="30:30" x14ac:dyDescent="0.2">
      <c r="AD47514" s="22"/>
    </row>
    <row r="47515" spans="30:30" x14ac:dyDescent="0.2">
      <c r="AD47515" s="22"/>
    </row>
    <row r="47516" spans="30:30" x14ac:dyDescent="0.2">
      <c r="AD47516" s="22"/>
    </row>
    <row r="47517" spans="30:30" x14ac:dyDescent="0.2">
      <c r="AD47517" s="22"/>
    </row>
    <row r="47518" spans="30:30" x14ac:dyDescent="0.2">
      <c r="AD47518" s="22"/>
    </row>
    <row r="47519" spans="30:30" x14ac:dyDescent="0.2">
      <c r="AD47519" s="22"/>
    </row>
    <row r="47520" spans="30:30" x14ac:dyDescent="0.2">
      <c r="AD47520" s="22"/>
    </row>
    <row r="47521" spans="30:30" x14ac:dyDescent="0.2">
      <c r="AD47521" s="22"/>
    </row>
    <row r="47522" spans="30:30" x14ac:dyDescent="0.2">
      <c r="AD47522" s="22"/>
    </row>
    <row r="47523" spans="30:30" x14ac:dyDescent="0.2">
      <c r="AD47523" s="22"/>
    </row>
    <row r="47524" spans="30:30" x14ac:dyDescent="0.2">
      <c r="AD47524" s="22"/>
    </row>
    <row r="47525" spans="30:30" x14ac:dyDescent="0.2">
      <c r="AD47525" s="22"/>
    </row>
    <row r="47526" spans="30:30" x14ac:dyDescent="0.2">
      <c r="AD47526" s="22"/>
    </row>
    <row r="47527" spans="30:30" x14ac:dyDescent="0.2">
      <c r="AD47527" s="22"/>
    </row>
    <row r="47528" spans="30:30" x14ac:dyDescent="0.2">
      <c r="AD47528" s="22"/>
    </row>
    <row r="47529" spans="30:30" x14ac:dyDescent="0.2">
      <c r="AD47529" s="22"/>
    </row>
    <row r="47530" spans="30:30" x14ac:dyDescent="0.2">
      <c r="AD47530" s="22"/>
    </row>
    <row r="47531" spans="30:30" x14ac:dyDescent="0.2">
      <c r="AD47531" s="22"/>
    </row>
    <row r="47532" spans="30:30" x14ac:dyDescent="0.2">
      <c r="AD47532" s="22"/>
    </row>
    <row r="47533" spans="30:30" x14ac:dyDescent="0.2">
      <c r="AD47533" s="22"/>
    </row>
    <row r="47534" spans="30:30" x14ac:dyDescent="0.2">
      <c r="AD47534" s="22"/>
    </row>
    <row r="47535" spans="30:30" x14ac:dyDescent="0.2">
      <c r="AD47535" s="22"/>
    </row>
    <row r="47536" spans="30:30" x14ac:dyDescent="0.2">
      <c r="AD47536" s="22"/>
    </row>
    <row r="47537" spans="30:30" x14ac:dyDescent="0.2">
      <c r="AD47537" s="22"/>
    </row>
    <row r="47538" spans="30:30" x14ac:dyDescent="0.2">
      <c r="AD47538" s="22"/>
    </row>
    <row r="47539" spans="30:30" x14ac:dyDescent="0.2">
      <c r="AD47539" s="22"/>
    </row>
    <row r="47540" spans="30:30" x14ac:dyDescent="0.2">
      <c r="AD47540" s="22"/>
    </row>
    <row r="47541" spans="30:30" x14ac:dyDescent="0.2">
      <c r="AD47541" s="22"/>
    </row>
    <row r="47542" spans="30:30" x14ac:dyDescent="0.2">
      <c r="AD47542" s="22"/>
    </row>
    <row r="47543" spans="30:30" x14ac:dyDescent="0.2">
      <c r="AD47543" s="22"/>
    </row>
    <row r="47544" spans="30:30" x14ac:dyDescent="0.2">
      <c r="AD47544" s="22"/>
    </row>
    <row r="47545" spans="30:30" x14ac:dyDescent="0.2">
      <c r="AD47545" s="22"/>
    </row>
    <row r="47546" spans="30:30" x14ac:dyDescent="0.2">
      <c r="AD47546" s="22"/>
    </row>
    <row r="47547" spans="30:30" x14ac:dyDescent="0.2">
      <c r="AD47547" s="22"/>
    </row>
    <row r="47548" spans="30:30" x14ac:dyDescent="0.2">
      <c r="AD47548" s="22"/>
    </row>
    <row r="47549" spans="30:30" x14ac:dyDescent="0.2">
      <c r="AD47549" s="22"/>
    </row>
    <row r="47550" spans="30:30" x14ac:dyDescent="0.2">
      <c r="AD47550" s="22"/>
    </row>
    <row r="47551" spans="30:30" x14ac:dyDescent="0.2">
      <c r="AD47551" s="22"/>
    </row>
    <row r="47552" spans="30:30" x14ac:dyDescent="0.2">
      <c r="AD47552" s="22"/>
    </row>
    <row r="47553" spans="30:30" x14ac:dyDescent="0.2">
      <c r="AD47553" s="22"/>
    </row>
    <row r="47554" spans="30:30" x14ac:dyDescent="0.2">
      <c r="AD47554" s="22"/>
    </row>
    <row r="47555" spans="30:30" x14ac:dyDescent="0.2">
      <c r="AD47555" s="22"/>
    </row>
    <row r="47556" spans="30:30" x14ac:dyDescent="0.2">
      <c r="AD47556" s="22"/>
    </row>
    <row r="47557" spans="30:30" x14ac:dyDescent="0.2">
      <c r="AD47557" s="22"/>
    </row>
    <row r="47558" spans="30:30" x14ac:dyDescent="0.2">
      <c r="AD47558" s="22"/>
    </row>
    <row r="47559" spans="30:30" x14ac:dyDescent="0.2">
      <c r="AD47559" s="22"/>
    </row>
    <row r="47560" spans="30:30" x14ac:dyDescent="0.2">
      <c r="AD47560" s="22"/>
    </row>
    <row r="47561" spans="30:30" x14ac:dyDescent="0.2">
      <c r="AD47561" s="22"/>
    </row>
    <row r="47562" spans="30:30" x14ac:dyDescent="0.2">
      <c r="AD47562" s="22"/>
    </row>
    <row r="47563" spans="30:30" x14ac:dyDescent="0.2">
      <c r="AD47563" s="22"/>
    </row>
    <row r="47564" spans="30:30" x14ac:dyDescent="0.2">
      <c r="AD47564" s="22"/>
    </row>
    <row r="47565" spans="30:30" x14ac:dyDescent="0.2">
      <c r="AD47565" s="22"/>
    </row>
    <row r="47566" spans="30:30" x14ac:dyDescent="0.2">
      <c r="AD47566" s="22"/>
    </row>
    <row r="47567" spans="30:30" x14ac:dyDescent="0.2">
      <c r="AD47567" s="22"/>
    </row>
    <row r="47568" spans="30:30" x14ac:dyDescent="0.2">
      <c r="AD47568" s="22"/>
    </row>
    <row r="47569" spans="30:30" x14ac:dyDescent="0.2">
      <c r="AD47569" s="22"/>
    </row>
    <row r="47570" spans="30:30" x14ac:dyDescent="0.2">
      <c r="AD47570" s="22"/>
    </row>
    <row r="47571" spans="30:30" x14ac:dyDescent="0.2">
      <c r="AD47571" s="22"/>
    </row>
    <row r="47572" spans="30:30" x14ac:dyDescent="0.2">
      <c r="AD47572" s="22"/>
    </row>
    <row r="47573" spans="30:30" x14ac:dyDescent="0.2">
      <c r="AD47573" s="22"/>
    </row>
    <row r="47574" spans="30:30" x14ac:dyDescent="0.2">
      <c r="AD47574" s="22"/>
    </row>
    <row r="47575" spans="30:30" x14ac:dyDescent="0.2">
      <c r="AD47575" s="22"/>
    </row>
    <row r="47576" spans="30:30" x14ac:dyDescent="0.2">
      <c r="AD47576" s="22"/>
    </row>
    <row r="47577" spans="30:30" x14ac:dyDescent="0.2">
      <c r="AD47577" s="22"/>
    </row>
    <row r="47578" spans="30:30" x14ac:dyDescent="0.2">
      <c r="AD47578" s="22"/>
    </row>
    <row r="47579" spans="30:30" x14ac:dyDescent="0.2">
      <c r="AD47579" s="22"/>
    </row>
    <row r="47580" spans="30:30" x14ac:dyDescent="0.2">
      <c r="AD47580" s="22"/>
    </row>
    <row r="47581" spans="30:30" x14ac:dyDescent="0.2">
      <c r="AD47581" s="22"/>
    </row>
    <row r="47582" spans="30:30" x14ac:dyDescent="0.2">
      <c r="AD47582" s="22"/>
    </row>
    <row r="47583" spans="30:30" x14ac:dyDescent="0.2">
      <c r="AD47583" s="22"/>
    </row>
    <row r="47584" spans="30:30" x14ac:dyDescent="0.2">
      <c r="AD47584" s="22"/>
    </row>
    <row r="47585" spans="30:30" x14ac:dyDescent="0.2">
      <c r="AD47585" s="22"/>
    </row>
    <row r="47586" spans="30:30" x14ac:dyDescent="0.2">
      <c r="AD47586" s="22"/>
    </row>
    <row r="47587" spans="30:30" x14ac:dyDescent="0.2">
      <c r="AD47587" s="22"/>
    </row>
    <row r="47588" spans="30:30" x14ac:dyDescent="0.2">
      <c r="AD47588" s="22"/>
    </row>
    <row r="47589" spans="30:30" x14ac:dyDescent="0.2">
      <c r="AD47589" s="22"/>
    </row>
    <row r="47590" spans="30:30" x14ac:dyDescent="0.2">
      <c r="AD47590" s="22"/>
    </row>
    <row r="47591" spans="30:30" x14ac:dyDescent="0.2">
      <c r="AD47591" s="22"/>
    </row>
    <row r="47592" spans="30:30" x14ac:dyDescent="0.2">
      <c r="AD47592" s="22"/>
    </row>
    <row r="47593" spans="30:30" x14ac:dyDescent="0.2">
      <c r="AD47593" s="22"/>
    </row>
    <row r="47594" spans="30:30" x14ac:dyDescent="0.2">
      <c r="AD47594" s="22"/>
    </row>
    <row r="47595" spans="30:30" x14ac:dyDescent="0.2">
      <c r="AD47595" s="22"/>
    </row>
    <row r="47596" spans="30:30" x14ac:dyDescent="0.2">
      <c r="AD47596" s="22"/>
    </row>
    <row r="47597" spans="30:30" x14ac:dyDescent="0.2">
      <c r="AD47597" s="22"/>
    </row>
    <row r="47598" spans="30:30" x14ac:dyDescent="0.2">
      <c r="AD47598" s="22"/>
    </row>
    <row r="47599" spans="30:30" x14ac:dyDescent="0.2">
      <c r="AD47599" s="22"/>
    </row>
    <row r="47600" spans="30:30" x14ac:dyDescent="0.2">
      <c r="AD47600" s="22"/>
    </row>
    <row r="47601" spans="30:30" x14ac:dyDescent="0.2">
      <c r="AD47601" s="22"/>
    </row>
    <row r="47602" spans="30:30" x14ac:dyDescent="0.2">
      <c r="AD47602" s="22"/>
    </row>
    <row r="47603" spans="30:30" x14ac:dyDescent="0.2">
      <c r="AD47603" s="22"/>
    </row>
    <row r="47604" spans="30:30" x14ac:dyDescent="0.2">
      <c r="AD47604" s="22"/>
    </row>
    <row r="47605" spans="30:30" x14ac:dyDescent="0.2">
      <c r="AD47605" s="22"/>
    </row>
    <row r="47606" spans="30:30" x14ac:dyDescent="0.2">
      <c r="AD47606" s="22"/>
    </row>
    <row r="47607" spans="30:30" x14ac:dyDescent="0.2">
      <c r="AD47607" s="22"/>
    </row>
    <row r="47608" spans="30:30" x14ac:dyDescent="0.2">
      <c r="AD47608" s="22"/>
    </row>
    <row r="47609" spans="30:30" x14ac:dyDescent="0.2">
      <c r="AD47609" s="22"/>
    </row>
    <row r="47610" spans="30:30" x14ac:dyDescent="0.2">
      <c r="AD47610" s="22"/>
    </row>
    <row r="47611" spans="30:30" x14ac:dyDescent="0.2">
      <c r="AD47611" s="22"/>
    </row>
    <row r="47612" spans="30:30" x14ac:dyDescent="0.2">
      <c r="AD47612" s="22"/>
    </row>
    <row r="47613" spans="30:30" x14ac:dyDescent="0.2">
      <c r="AD47613" s="22"/>
    </row>
    <row r="47614" spans="30:30" x14ac:dyDescent="0.2">
      <c r="AD47614" s="22"/>
    </row>
    <row r="47615" spans="30:30" x14ac:dyDescent="0.2">
      <c r="AD47615" s="22"/>
    </row>
    <row r="47616" spans="30:30" x14ac:dyDescent="0.2">
      <c r="AD47616" s="22"/>
    </row>
    <row r="47617" spans="30:30" x14ac:dyDescent="0.2">
      <c r="AD47617" s="22"/>
    </row>
    <row r="47618" spans="30:30" x14ac:dyDescent="0.2">
      <c r="AD47618" s="22"/>
    </row>
    <row r="47619" spans="30:30" x14ac:dyDescent="0.2">
      <c r="AD47619" s="22"/>
    </row>
    <row r="47620" spans="30:30" x14ac:dyDescent="0.2">
      <c r="AD47620" s="22"/>
    </row>
    <row r="47621" spans="30:30" x14ac:dyDescent="0.2">
      <c r="AD47621" s="22"/>
    </row>
    <row r="47622" spans="30:30" x14ac:dyDescent="0.2">
      <c r="AD47622" s="22"/>
    </row>
    <row r="47623" spans="30:30" x14ac:dyDescent="0.2">
      <c r="AD47623" s="22"/>
    </row>
    <row r="47624" spans="30:30" x14ac:dyDescent="0.2">
      <c r="AD47624" s="22"/>
    </row>
    <row r="47625" spans="30:30" x14ac:dyDescent="0.2">
      <c r="AD47625" s="22"/>
    </row>
    <row r="47626" spans="30:30" x14ac:dyDescent="0.2">
      <c r="AD47626" s="22"/>
    </row>
    <row r="47627" spans="30:30" x14ac:dyDescent="0.2">
      <c r="AD47627" s="22"/>
    </row>
    <row r="47628" spans="30:30" x14ac:dyDescent="0.2">
      <c r="AD47628" s="22"/>
    </row>
    <row r="47629" spans="30:30" x14ac:dyDescent="0.2">
      <c r="AD47629" s="22"/>
    </row>
    <row r="47630" spans="30:30" x14ac:dyDescent="0.2">
      <c r="AD47630" s="22"/>
    </row>
    <row r="47631" spans="30:30" x14ac:dyDescent="0.2">
      <c r="AD47631" s="22"/>
    </row>
    <row r="47632" spans="30:30" x14ac:dyDescent="0.2">
      <c r="AD47632" s="22"/>
    </row>
    <row r="47633" spans="30:30" x14ac:dyDescent="0.2">
      <c r="AD47633" s="22"/>
    </row>
    <row r="47634" spans="30:30" x14ac:dyDescent="0.2">
      <c r="AD47634" s="22"/>
    </row>
    <row r="47635" spans="30:30" x14ac:dyDescent="0.2">
      <c r="AD47635" s="22"/>
    </row>
    <row r="47636" spans="30:30" x14ac:dyDescent="0.2">
      <c r="AD47636" s="22"/>
    </row>
    <row r="47637" spans="30:30" x14ac:dyDescent="0.2">
      <c r="AD47637" s="22"/>
    </row>
    <row r="47638" spans="30:30" x14ac:dyDescent="0.2">
      <c r="AD47638" s="22"/>
    </row>
    <row r="47639" spans="30:30" x14ac:dyDescent="0.2">
      <c r="AD47639" s="22"/>
    </row>
    <row r="47640" spans="30:30" x14ac:dyDescent="0.2">
      <c r="AD47640" s="22"/>
    </row>
    <row r="47641" spans="30:30" x14ac:dyDescent="0.2">
      <c r="AD47641" s="22"/>
    </row>
    <row r="47642" spans="30:30" x14ac:dyDescent="0.2">
      <c r="AD47642" s="22"/>
    </row>
    <row r="47643" spans="30:30" x14ac:dyDescent="0.2">
      <c r="AD47643" s="22"/>
    </row>
    <row r="47644" spans="30:30" x14ac:dyDescent="0.2">
      <c r="AD47644" s="22"/>
    </row>
    <row r="47645" spans="30:30" x14ac:dyDescent="0.2">
      <c r="AD47645" s="22"/>
    </row>
    <row r="47646" spans="30:30" x14ac:dyDescent="0.2">
      <c r="AD47646" s="22"/>
    </row>
    <row r="47647" spans="30:30" x14ac:dyDescent="0.2">
      <c r="AD47647" s="22"/>
    </row>
    <row r="47648" spans="30:30" x14ac:dyDescent="0.2">
      <c r="AD47648" s="22"/>
    </row>
    <row r="47649" spans="30:30" x14ac:dyDescent="0.2">
      <c r="AD47649" s="22"/>
    </row>
    <row r="47650" spans="30:30" x14ac:dyDescent="0.2">
      <c r="AD47650" s="22"/>
    </row>
    <row r="47651" spans="30:30" x14ac:dyDescent="0.2">
      <c r="AD47651" s="22"/>
    </row>
    <row r="47652" spans="30:30" x14ac:dyDescent="0.2">
      <c r="AD47652" s="22"/>
    </row>
    <row r="47653" spans="30:30" x14ac:dyDescent="0.2">
      <c r="AD47653" s="22"/>
    </row>
    <row r="47654" spans="30:30" x14ac:dyDescent="0.2">
      <c r="AD47654" s="22"/>
    </row>
    <row r="47655" spans="30:30" x14ac:dyDescent="0.2">
      <c r="AD47655" s="22"/>
    </row>
    <row r="47656" spans="30:30" x14ac:dyDescent="0.2">
      <c r="AD47656" s="22"/>
    </row>
    <row r="47657" spans="30:30" x14ac:dyDescent="0.2">
      <c r="AD47657" s="22"/>
    </row>
    <row r="47658" spans="30:30" x14ac:dyDescent="0.2">
      <c r="AD47658" s="22"/>
    </row>
    <row r="47659" spans="30:30" x14ac:dyDescent="0.2">
      <c r="AD47659" s="22"/>
    </row>
    <row r="47660" spans="30:30" x14ac:dyDescent="0.2">
      <c r="AD47660" s="22"/>
    </row>
    <row r="47661" spans="30:30" x14ac:dyDescent="0.2">
      <c r="AD47661" s="22"/>
    </row>
    <row r="47662" spans="30:30" x14ac:dyDescent="0.2">
      <c r="AD47662" s="22"/>
    </row>
    <row r="47663" spans="30:30" x14ac:dyDescent="0.2">
      <c r="AD47663" s="22"/>
    </row>
    <row r="47664" spans="30:30" x14ac:dyDescent="0.2">
      <c r="AD47664" s="22"/>
    </row>
    <row r="47665" spans="30:30" x14ac:dyDescent="0.2">
      <c r="AD47665" s="22"/>
    </row>
    <row r="47666" spans="30:30" x14ac:dyDescent="0.2">
      <c r="AD47666" s="22"/>
    </row>
    <row r="47667" spans="30:30" x14ac:dyDescent="0.2">
      <c r="AD47667" s="22"/>
    </row>
    <row r="47668" spans="30:30" x14ac:dyDescent="0.2">
      <c r="AD47668" s="22"/>
    </row>
    <row r="47669" spans="30:30" x14ac:dyDescent="0.2">
      <c r="AD47669" s="22"/>
    </row>
    <row r="47670" spans="30:30" x14ac:dyDescent="0.2">
      <c r="AD47670" s="22"/>
    </row>
    <row r="47671" spans="30:30" x14ac:dyDescent="0.2">
      <c r="AD47671" s="22"/>
    </row>
    <row r="47672" spans="30:30" x14ac:dyDescent="0.2">
      <c r="AD47672" s="22"/>
    </row>
    <row r="47673" spans="30:30" x14ac:dyDescent="0.2">
      <c r="AD47673" s="22"/>
    </row>
    <row r="47674" spans="30:30" x14ac:dyDescent="0.2">
      <c r="AD47674" s="22"/>
    </row>
    <row r="47675" spans="30:30" x14ac:dyDescent="0.2">
      <c r="AD47675" s="22"/>
    </row>
    <row r="47676" spans="30:30" x14ac:dyDescent="0.2">
      <c r="AD47676" s="22"/>
    </row>
    <row r="47677" spans="30:30" x14ac:dyDescent="0.2">
      <c r="AD47677" s="22"/>
    </row>
    <row r="47678" spans="30:30" x14ac:dyDescent="0.2">
      <c r="AD47678" s="22"/>
    </row>
    <row r="47679" spans="30:30" x14ac:dyDescent="0.2">
      <c r="AD47679" s="22"/>
    </row>
    <row r="47680" spans="30:30" x14ac:dyDescent="0.2">
      <c r="AD47680" s="22"/>
    </row>
    <row r="47681" spans="30:30" x14ac:dyDescent="0.2">
      <c r="AD47681" s="22"/>
    </row>
    <row r="47682" spans="30:30" x14ac:dyDescent="0.2">
      <c r="AD47682" s="22"/>
    </row>
    <row r="47683" spans="30:30" x14ac:dyDescent="0.2">
      <c r="AD47683" s="22"/>
    </row>
    <row r="47684" spans="30:30" x14ac:dyDescent="0.2">
      <c r="AD47684" s="22"/>
    </row>
    <row r="47685" spans="30:30" x14ac:dyDescent="0.2">
      <c r="AD47685" s="22"/>
    </row>
    <row r="47686" spans="30:30" x14ac:dyDescent="0.2">
      <c r="AD47686" s="22"/>
    </row>
    <row r="47687" spans="30:30" x14ac:dyDescent="0.2">
      <c r="AD47687" s="22"/>
    </row>
    <row r="47688" spans="30:30" x14ac:dyDescent="0.2">
      <c r="AD47688" s="22"/>
    </row>
    <row r="47689" spans="30:30" x14ac:dyDescent="0.2">
      <c r="AD47689" s="22"/>
    </row>
    <row r="47690" spans="30:30" x14ac:dyDescent="0.2">
      <c r="AD47690" s="22"/>
    </row>
    <row r="47691" spans="30:30" x14ac:dyDescent="0.2">
      <c r="AD47691" s="22"/>
    </row>
    <row r="47692" spans="30:30" x14ac:dyDescent="0.2">
      <c r="AD47692" s="22"/>
    </row>
    <row r="47693" spans="30:30" x14ac:dyDescent="0.2">
      <c r="AD47693" s="22"/>
    </row>
    <row r="47694" spans="30:30" x14ac:dyDescent="0.2">
      <c r="AD47694" s="22"/>
    </row>
    <row r="47695" spans="30:30" x14ac:dyDescent="0.2">
      <c r="AD47695" s="22"/>
    </row>
    <row r="47696" spans="30:30" x14ac:dyDescent="0.2">
      <c r="AD47696" s="22"/>
    </row>
    <row r="47697" spans="30:30" x14ac:dyDescent="0.2">
      <c r="AD47697" s="22"/>
    </row>
    <row r="47698" spans="30:30" x14ac:dyDescent="0.2">
      <c r="AD47698" s="22"/>
    </row>
    <row r="47699" spans="30:30" x14ac:dyDescent="0.2">
      <c r="AD47699" s="22"/>
    </row>
    <row r="47700" spans="30:30" x14ac:dyDescent="0.2">
      <c r="AD47700" s="22"/>
    </row>
    <row r="47701" spans="30:30" x14ac:dyDescent="0.2">
      <c r="AD47701" s="22"/>
    </row>
    <row r="47702" spans="30:30" x14ac:dyDescent="0.2">
      <c r="AD47702" s="22"/>
    </row>
    <row r="47703" spans="30:30" x14ac:dyDescent="0.2">
      <c r="AD47703" s="22"/>
    </row>
    <row r="47704" spans="30:30" x14ac:dyDescent="0.2">
      <c r="AD47704" s="22"/>
    </row>
    <row r="47705" spans="30:30" x14ac:dyDescent="0.2">
      <c r="AD47705" s="22"/>
    </row>
    <row r="47706" spans="30:30" x14ac:dyDescent="0.2">
      <c r="AD47706" s="22"/>
    </row>
    <row r="47707" spans="30:30" x14ac:dyDescent="0.2">
      <c r="AD47707" s="22"/>
    </row>
    <row r="47708" spans="30:30" x14ac:dyDescent="0.2">
      <c r="AD47708" s="22"/>
    </row>
    <row r="47709" spans="30:30" x14ac:dyDescent="0.2">
      <c r="AD47709" s="22"/>
    </row>
    <row r="47710" spans="30:30" x14ac:dyDescent="0.2">
      <c r="AD47710" s="22"/>
    </row>
    <row r="47711" spans="30:30" x14ac:dyDescent="0.2">
      <c r="AD47711" s="22"/>
    </row>
    <row r="47712" spans="30:30" x14ac:dyDescent="0.2">
      <c r="AD47712" s="22"/>
    </row>
    <row r="47713" spans="30:30" x14ac:dyDescent="0.2">
      <c r="AD47713" s="22"/>
    </row>
    <row r="47714" spans="30:30" x14ac:dyDescent="0.2">
      <c r="AD47714" s="22"/>
    </row>
    <row r="47715" spans="30:30" x14ac:dyDescent="0.2">
      <c r="AD47715" s="22"/>
    </row>
    <row r="47716" spans="30:30" x14ac:dyDescent="0.2">
      <c r="AD47716" s="22"/>
    </row>
    <row r="47717" spans="30:30" x14ac:dyDescent="0.2">
      <c r="AD47717" s="22"/>
    </row>
    <row r="47718" spans="30:30" x14ac:dyDescent="0.2">
      <c r="AD47718" s="22"/>
    </row>
    <row r="47719" spans="30:30" x14ac:dyDescent="0.2">
      <c r="AD47719" s="22"/>
    </row>
    <row r="47720" spans="30:30" x14ac:dyDescent="0.2">
      <c r="AD47720" s="22"/>
    </row>
    <row r="47721" spans="30:30" x14ac:dyDescent="0.2">
      <c r="AD47721" s="22"/>
    </row>
    <row r="47722" spans="30:30" x14ac:dyDescent="0.2">
      <c r="AD47722" s="22"/>
    </row>
    <row r="47723" spans="30:30" x14ac:dyDescent="0.2">
      <c r="AD47723" s="22"/>
    </row>
    <row r="47724" spans="30:30" x14ac:dyDescent="0.2">
      <c r="AD47724" s="22"/>
    </row>
    <row r="47725" spans="30:30" x14ac:dyDescent="0.2">
      <c r="AD47725" s="22"/>
    </row>
    <row r="47726" spans="30:30" x14ac:dyDescent="0.2">
      <c r="AD47726" s="22"/>
    </row>
    <row r="47727" spans="30:30" x14ac:dyDescent="0.2">
      <c r="AD47727" s="22"/>
    </row>
    <row r="47728" spans="30:30" x14ac:dyDescent="0.2">
      <c r="AD47728" s="22"/>
    </row>
    <row r="47729" spans="30:30" x14ac:dyDescent="0.2">
      <c r="AD47729" s="22"/>
    </row>
    <row r="47730" spans="30:30" x14ac:dyDescent="0.2">
      <c r="AD47730" s="22"/>
    </row>
    <row r="47731" spans="30:30" x14ac:dyDescent="0.2">
      <c r="AD47731" s="22"/>
    </row>
    <row r="47732" spans="30:30" x14ac:dyDescent="0.2">
      <c r="AD47732" s="22"/>
    </row>
    <row r="47733" spans="30:30" x14ac:dyDescent="0.2">
      <c r="AD47733" s="22"/>
    </row>
    <row r="47734" spans="30:30" x14ac:dyDescent="0.2">
      <c r="AD47734" s="22"/>
    </row>
    <row r="47735" spans="30:30" x14ac:dyDescent="0.2">
      <c r="AD47735" s="22"/>
    </row>
    <row r="47736" spans="30:30" x14ac:dyDescent="0.2">
      <c r="AD47736" s="22"/>
    </row>
    <row r="47737" spans="30:30" x14ac:dyDescent="0.2">
      <c r="AD47737" s="22"/>
    </row>
    <row r="47738" spans="30:30" x14ac:dyDescent="0.2">
      <c r="AD47738" s="22"/>
    </row>
    <row r="47739" spans="30:30" x14ac:dyDescent="0.2">
      <c r="AD47739" s="22"/>
    </row>
    <row r="47740" spans="30:30" x14ac:dyDescent="0.2">
      <c r="AD47740" s="22"/>
    </row>
    <row r="47741" spans="30:30" x14ac:dyDescent="0.2">
      <c r="AD47741" s="22"/>
    </row>
    <row r="47742" spans="30:30" x14ac:dyDescent="0.2">
      <c r="AD47742" s="22"/>
    </row>
    <row r="47743" spans="30:30" x14ac:dyDescent="0.2">
      <c r="AD47743" s="22"/>
    </row>
    <row r="47744" spans="30:30" x14ac:dyDescent="0.2">
      <c r="AD47744" s="22"/>
    </row>
    <row r="47745" spans="30:30" x14ac:dyDescent="0.2">
      <c r="AD47745" s="22"/>
    </row>
    <row r="47746" spans="30:30" x14ac:dyDescent="0.2">
      <c r="AD47746" s="22"/>
    </row>
    <row r="47747" spans="30:30" x14ac:dyDescent="0.2">
      <c r="AD47747" s="22"/>
    </row>
    <row r="47748" spans="30:30" x14ac:dyDescent="0.2">
      <c r="AD47748" s="22"/>
    </row>
    <row r="47749" spans="30:30" x14ac:dyDescent="0.2">
      <c r="AD47749" s="22"/>
    </row>
    <row r="47750" spans="30:30" x14ac:dyDescent="0.2">
      <c r="AD47750" s="22"/>
    </row>
    <row r="47751" spans="30:30" x14ac:dyDescent="0.2">
      <c r="AD47751" s="22"/>
    </row>
    <row r="47752" spans="30:30" x14ac:dyDescent="0.2">
      <c r="AD47752" s="22"/>
    </row>
    <row r="47753" spans="30:30" x14ac:dyDescent="0.2">
      <c r="AD47753" s="22"/>
    </row>
    <row r="47754" spans="30:30" x14ac:dyDescent="0.2">
      <c r="AD47754" s="22"/>
    </row>
    <row r="47755" spans="30:30" x14ac:dyDescent="0.2">
      <c r="AD47755" s="22"/>
    </row>
    <row r="47756" spans="30:30" x14ac:dyDescent="0.2">
      <c r="AD47756" s="22"/>
    </row>
    <row r="47757" spans="30:30" x14ac:dyDescent="0.2">
      <c r="AD47757" s="22"/>
    </row>
    <row r="47758" spans="30:30" x14ac:dyDescent="0.2">
      <c r="AD47758" s="22"/>
    </row>
    <row r="47759" spans="30:30" x14ac:dyDescent="0.2">
      <c r="AD47759" s="22"/>
    </row>
    <row r="47760" spans="30:30" x14ac:dyDescent="0.2">
      <c r="AD47760" s="22"/>
    </row>
    <row r="47761" spans="30:30" x14ac:dyDescent="0.2">
      <c r="AD47761" s="22"/>
    </row>
    <row r="47762" spans="30:30" x14ac:dyDescent="0.2">
      <c r="AD47762" s="22"/>
    </row>
    <row r="47763" spans="30:30" x14ac:dyDescent="0.2">
      <c r="AD47763" s="22"/>
    </row>
    <row r="47764" spans="30:30" x14ac:dyDescent="0.2">
      <c r="AD47764" s="22"/>
    </row>
    <row r="47765" spans="30:30" x14ac:dyDescent="0.2">
      <c r="AD47765" s="22"/>
    </row>
    <row r="47766" spans="30:30" x14ac:dyDescent="0.2">
      <c r="AD47766" s="22"/>
    </row>
    <row r="47767" spans="30:30" x14ac:dyDescent="0.2">
      <c r="AD47767" s="22"/>
    </row>
    <row r="47768" spans="30:30" x14ac:dyDescent="0.2">
      <c r="AD47768" s="22"/>
    </row>
    <row r="47769" spans="30:30" x14ac:dyDescent="0.2">
      <c r="AD47769" s="22"/>
    </row>
    <row r="47770" spans="30:30" x14ac:dyDescent="0.2">
      <c r="AD47770" s="22"/>
    </row>
    <row r="47771" spans="30:30" x14ac:dyDescent="0.2">
      <c r="AD47771" s="22"/>
    </row>
    <row r="47772" spans="30:30" x14ac:dyDescent="0.2">
      <c r="AD47772" s="22"/>
    </row>
    <row r="47773" spans="30:30" x14ac:dyDescent="0.2">
      <c r="AD47773" s="22"/>
    </row>
    <row r="47774" spans="30:30" x14ac:dyDescent="0.2">
      <c r="AD47774" s="22"/>
    </row>
    <row r="47775" spans="30:30" x14ac:dyDescent="0.2">
      <c r="AD47775" s="22"/>
    </row>
    <row r="47776" spans="30:30" x14ac:dyDescent="0.2">
      <c r="AD47776" s="22"/>
    </row>
    <row r="47777" spans="30:30" x14ac:dyDescent="0.2">
      <c r="AD47777" s="22"/>
    </row>
    <row r="47778" spans="30:30" x14ac:dyDescent="0.2">
      <c r="AD47778" s="22"/>
    </row>
    <row r="47779" spans="30:30" x14ac:dyDescent="0.2">
      <c r="AD47779" s="22"/>
    </row>
    <row r="47780" spans="30:30" x14ac:dyDescent="0.2">
      <c r="AD47780" s="22"/>
    </row>
    <row r="47781" spans="30:30" x14ac:dyDescent="0.2">
      <c r="AD47781" s="22"/>
    </row>
    <row r="47782" spans="30:30" x14ac:dyDescent="0.2">
      <c r="AD47782" s="22"/>
    </row>
    <row r="47783" spans="30:30" x14ac:dyDescent="0.2">
      <c r="AD47783" s="22"/>
    </row>
    <row r="47784" spans="30:30" x14ac:dyDescent="0.2">
      <c r="AD47784" s="22"/>
    </row>
    <row r="47785" spans="30:30" x14ac:dyDescent="0.2">
      <c r="AD47785" s="22"/>
    </row>
    <row r="47786" spans="30:30" x14ac:dyDescent="0.2">
      <c r="AD47786" s="22"/>
    </row>
    <row r="47787" spans="30:30" x14ac:dyDescent="0.2">
      <c r="AD47787" s="22"/>
    </row>
    <row r="47788" spans="30:30" x14ac:dyDescent="0.2">
      <c r="AD47788" s="22"/>
    </row>
    <row r="47789" spans="30:30" x14ac:dyDescent="0.2">
      <c r="AD47789" s="22"/>
    </row>
    <row r="47790" spans="30:30" x14ac:dyDescent="0.2">
      <c r="AD47790" s="22"/>
    </row>
    <row r="47791" spans="30:30" x14ac:dyDescent="0.2">
      <c r="AD47791" s="22"/>
    </row>
    <row r="47792" spans="30:30" x14ac:dyDescent="0.2">
      <c r="AD47792" s="22"/>
    </row>
    <row r="47793" spans="30:30" x14ac:dyDescent="0.2">
      <c r="AD47793" s="22"/>
    </row>
    <row r="47794" spans="30:30" x14ac:dyDescent="0.2">
      <c r="AD47794" s="22"/>
    </row>
    <row r="47795" spans="30:30" x14ac:dyDescent="0.2">
      <c r="AD47795" s="22"/>
    </row>
    <row r="47796" spans="30:30" x14ac:dyDescent="0.2">
      <c r="AD47796" s="22"/>
    </row>
    <row r="47797" spans="30:30" x14ac:dyDescent="0.2">
      <c r="AD47797" s="22"/>
    </row>
    <row r="47798" spans="30:30" x14ac:dyDescent="0.2">
      <c r="AD47798" s="22"/>
    </row>
    <row r="47799" spans="30:30" x14ac:dyDescent="0.2">
      <c r="AD47799" s="22"/>
    </row>
    <row r="47800" spans="30:30" x14ac:dyDescent="0.2">
      <c r="AD47800" s="22"/>
    </row>
    <row r="47801" spans="30:30" x14ac:dyDescent="0.2">
      <c r="AD47801" s="22"/>
    </row>
    <row r="47802" spans="30:30" x14ac:dyDescent="0.2">
      <c r="AD47802" s="22"/>
    </row>
    <row r="47803" spans="30:30" x14ac:dyDescent="0.2">
      <c r="AD47803" s="22"/>
    </row>
    <row r="47804" spans="30:30" x14ac:dyDescent="0.2">
      <c r="AD47804" s="22"/>
    </row>
    <row r="47805" spans="30:30" x14ac:dyDescent="0.2">
      <c r="AD47805" s="22"/>
    </row>
    <row r="47806" spans="30:30" x14ac:dyDescent="0.2">
      <c r="AD47806" s="22"/>
    </row>
    <row r="47807" spans="30:30" x14ac:dyDescent="0.2">
      <c r="AD47807" s="22"/>
    </row>
    <row r="47808" spans="30:30" x14ac:dyDescent="0.2">
      <c r="AD47808" s="22"/>
    </row>
    <row r="47809" spans="30:30" x14ac:dyDescent="0.2">
      <c r="AD47809" s="22"/>
    </row>
    <row r="47810" spans="30:30" x14ac:dyDescent="0.2">
      <c r="AD47810" s="22"/>
    </row>
    <row r="47811" spans="30:30" x14ac:dyDescent="0.2">
      <c r="AD47811" s="22"/>
    </row>
    <row r="47812" spans="30:30" x14ac:dyDescent="0.2">
      <c r="AD47812" s="22"/>
    </row>
    <row r="47813" spans="30:30" x14ac:dyDescent="0.2">
      <c r="AD47813" s="22"/>
    </row>
    <row r="47814" spans="30:30" x14ac:dyDescent="0.2">
      <c r="AD47814" s="22"/>
    </row>
    <row r="47815" spans="30:30" x14ac:dyDescent="0.2">
      <c r="AD47815" s="22"/>
    </row>
    <row r="47816" spans="30:30" x14ac:dyDescent="0.2">
      <c r="AD47816" s="22"/>
    </row>
    <row r="47817" spans="30:30" x14ac:dyDescent="0.2">
      <c r="AD47817" s="22"/>
    </row>
    <row r="47818" spans="30:30" x14ac:dyDescent="0.2">
      <c r="AD47818" s="22"/>
    </row>
    <row r="47819" spans="30:30" x14ac:dyDescent="0.2">
      <c r="AD47819" s="22"/>
    </row>
    <row r="47820" spans="30:30" x14ac:dyDescent="0.2">
      <c r="AD47820" s="22"/>
    </row>
    <row r="47821" spans="30:30" x14ac:dyDescent="0.2">
      <c r="AD47821" s="22"/>
    </row>
    <row r="47822" spans="30:30" x14ac:dyDescent="0.2">
      <c r="AD47822" s="22"/>
    </row>
    <row r="47823" spans="30:30" x14ac:dyDescent="0.2">
      <c r="AD47823" s="22"/>
    </row>
    <row r="47824" spans="30:30" x14ac:dyDescent="0.2">
      <c r="AD47824" s="22"/>
    </row>
    <row r="47825" spans="30:30" x14ac:dyDescent="0.2">
      <c r="AD47825" s="22"/>
    </row>
    <row r="47826" spans="30:30" x14ac:dyDescent="0.2">
      <c r="AD47826" s="22"/>
    </row>
    <row r="47827" spans="30:30" x14ac:dyDescent="0.2">
      <c r="AD47827" s="22"/>
    </row>
    <row r="47828" spans="30:30" x14ac:dyDescent="0.2">
      <c r="AD47828" s="22"/>
    </row>
    <row r="47829" spans="30:30" x14ac:dyDescent="0.2">
      <c r="AD47829" s="22"/>
    </row>
    <row r="47830" spans="30:30" x14ac:dyDescent="0.2">
      <c r="AD47830" s="22"/>
    </row>
    <row r="47831" spans="30:30" x14ac:dyDescent="0.2">
      <c r="AD47831" s="22"/>
    </row>
    <row r="47832" spans="30:30" x14ac:dyDescent="0.2">
      <c r="AD47832" s="22"/>
    </row>
    <row r="47833" spans="30:30" x14ac:dyDescent="0.2">
      <c r="AD47833" s="22"/>
    </row>
    <row r="47834" spans="30:30" x14ac:dyDescent="0.2">
      <c r="AD47834" s="22"/>
    </row>
    <row r="47835" spans="30:30" x14ac:dyDescent="0.2">
      <c r="AD47835" s="22"/>
    </row>
    <row r="47836" spans="30:30" x14ac:dyDescent="0.2">
      <c r="AD47836" s="22"/>
    </row>
    <row r="47837" spans="30:30" x14ac:dyDescent="0.2">
      <c r="AD47837" s="22"/>
    </row>
    <row r="47838" spans="30:30" x14ac:dyDescent="0.2">
      <c r="AD47838" s="22"/>
    </row>
    <row r="47839" spans="30:30" x14ac:dyDescent="0.2">
      <c r="AD47839" s="22"/>
    </row>
    <row r="47840" spans="30:30" x14ac:dyDescent="0.2">
      <c r="AD47840" s="22"/>
    </row>
    <row r="47841" spans="30:30" x14ac:dyDescent="0.2">
      <c r="AD47841" s="22"/>
    </row>
    <row r="47842" spans="30:30" x14ac:dyDescent="0.2">
      <c r="AD47842" s="22"/>
    </row>
    <row r="47843" spans="30:30" x14ac:dyDescent="0.2">
      <c r="AD47843" s="22"/>
    </row>
    <row r="47844" spans="30:30" x14ac:dyDescent="0.2">
      <c r="AD47844" s="22"/>
    </row>
    <row r="47845" spans="30:30" x14ac:dyDescent="0.2">
      <c r="AD47845" s="22"/>
    </row>
    <row r="47846" spans="30:30" x14ac:dyDescent="0.2">
      <c r="AD47846" s="22"/>
    </row>
    <row r="47847" spans="30:30" x14ac:dyDescent="0.2">
      <c r="AD47847" s="22"/>
    </row>
    <row r="47848" spans="30:30" x14ac:dyDescent="0.2">
      <c r="AD47848" s="22"/>
    </row>
    <row r="47849" spans="30:30" x14ac:dyDescent="0.2">
      <c r="AD47849" s="22"/>
    </row>
    <row r="47850" spans="30:30" x14ac:dyDescent="0.2">
      <c r="AD47850" s="22"/>
    </row>
    <row r="47851" spans="30:30" x14ac:dyDescent="0.2">
      <c r="AD47851" s="22"/>
    </row>
    <row r="47852" spans="30:30" x14ac:dyDescent="0.2">
      <c r="AD47852" s="22"/>
    </row>
    <row r="47853" spans="30:30" x14ac:dyDescent="0.2">
      <c r="AD47853" s="22"/>
    </row>
    <row r="47854" spans="30:30" x14ac:dyDescent="0.2">
      <c r="AD47854" s="22"/>
    </row>
    <row r="47855" spans="30:30" x14ac:dyDescent="0.2">
      <c r="AD47855" s="22"/>
    </row>
    <row r="47856" spans="30:30" x14ac:dyDescent="0.2">
      <c r="AD47856" s="22"/>
    </row>
    <row r="47857" spans="30:30" x14ac:dyDescent="0.2">
      <c r="AD47857" s="22"/>
    </row>
    <row r="47858" spans="30:30" x14ac:dyDescent="0.2">
      <c r="AD47858" s="22"/>
    </row>
    <row r="47859" spans="30:30" x14ac:dyDescent="0.2">
      <c r="AD47859" s="22"/>
    </row>
    <row r="47860" spans="30:30" x14ac:dyDescent="0.2">
      <c r="AD47860" s="22"/>
    </row>
    <row r="47861" spans="30:30" x14ac:dyDescent="0.2">
      <c r="AD47861" s="22"/>
    </row>
    <row r="47862" spans="30:30" x14ac:dyDescent="0.2">
      <c r="AD47862" s="22"/>
    </row>
    <row r="47863" spans="30:30" x14ac:dyDescent="0.2">
      <c r="AD47863" s="22"/>
    </row>
    <row r="47864" spans="30:30" x14ac:dyDescent="0.2">
      <c r="AD47864" s="22"/>
    </row>
    <row r="47865" spans="30:30" x14ac:dyDescent="0.2">
      <c r="AD47865" s="22"/>
    </row>
    <row r="47866" spans="30:30" x14ac:dyDescent="0.2">
      <c r="AD47866" s="22"/>
    </row>
    <row r="47867" spans="30:30" x14ac:dyDescent="0.2">
      <c r="AD47867" s="22"/>
    </row>
    <row r="47868" spans="30:30" x14ac:dyDescent="0.2">
      <c r="AD47868" s="22"/>
    </row>
    <row r="47869" spans="30:30" x14ac:dyDescent="0.2">
      <c r="AD47869" s="22"/>
    </row>
    <row r="47870" spans="30:30" x14ac:dyDescent="0.2">
      <c r="AD47870" s="22"/>
    </row>
    <row r="47871" spans="30:30" x14ac:dyDescent="0.2">
      <c r="AD47871" s="22"/>
    </row>
    <row r="47872" spans="30:30" x14ac:dyDescent="0.2">
      <c r="AD47872" s="22"/>
    </row>
    <row r="47873" spans="30:30" x14ac:dyDescent="0.2">
      <c r="AD47873" s="22"/>
    </row>
    <row r="47874" spans="30:30" x14ac:dyDescent="0.2">
      <c r="AD47874" s="22"/>
    </row>
    <row r="47875" spans="30:30" x14ac:dyDescent="0.2">
      <c r="AD47875" s="22"/>
    </row>
    <row r="47876" spans="30:30" x14ac:dyDescent="0.2">
      <c r="AD47876" s="22"/>
    </row>
    <row r="47877" spans="30:30" x14ac:dyDescent="0.2">
      <c r="AD47877" s="22"/>
    </row>
    <row r="47878" spans="30:30" x14ac:dyDescent="0.2">
      <c r="AD47878" s="22"/>
    </row>
    <row r="47879" spans="30:30" x14ac:dyDescent="0.2">
      <c r="AD47879" s="22"/>
    </row>
    <row r="47880" spans="30:30" x14ac:dyDescent="0.2">
      <c r="AD47880" s="22"/>
    </row>
    <row r="47881" spans="30:30" x14ac:dyDescent="0.2">
      <c r="AD47881" s="22"/>
    </row>
    <row r="47882" spans="30:30" x14ac:dyDescent="0.2">
      <c r="AD47882" s="22"/>
    </row>
    <row r="47883" spans="30:30" x14ac:dyDescent="0.2">
      <c r="AD47883" s="22"/>
    </row>
    <row r="47884" spans="30:30" x14ac:dyDescent="0.2">
      <c r="AD47884" s="22"/>
    </row>
    <row r="47885" spans="30:30" x14ac:dyDescent="0.2">
      <c r="AD47885" s="22"/>
    </row>
    <row r="47886" spans="30:30" x14ac:dyDescent="0.2">
      <c r="AD47886" s="22"/>
    </row>
    <row r="47887" spans="30:30" x14ac:dyDescent="0.2">
      <c r="AD47887" s="22"/>
    </row>
    <row r="47888" spans="30:30" x14ac:dyDescent="0.2">
      <c r="AD47888" s="22"/>
    </row>
    <row r="47889" spans="30:30" x14ac:dyDescent="0.2">
      <c r="AD47889" s="22"/>
    </row>
    <row r="47890" spans="30:30" x14ac:dyDescent="0.2">
      <c r="AD47890" s="22"/>
    </row>
    <row r="47891" spans="30:30" x14ac:dyDescent="0.2">
      <c r="AD47891" s="22"/>
    </row>
    <row r="47892" spans="30:30" x14ac:dyDescent="0.2">
      <c r="AD47892" s="22"/>
    </row>
    <row r="47893" spans="30:30" x14ac:dyDescent="0.2">
      <c r="AD47893" s="22"/>
    </row>
    <row r="47894" spans="30:30" x14ac:dyDescent="0.2">
      <c r="AD47894" s="22"/>
    </row>
    <row r="47895" spans="30:30" x14ac:dyDescent="0.2">
      <c r="AD47895" s="22"/>
    </row>
    <row r="47896" spans="30:30" x14ac:dyDescent="0.2">
      <c r="AD47896" s="22"/>
    </row>
    <row r="47897" spans="30:30" x14ac:dyDescent="0.2">
      <c r="AD47897" s="22"/>
    </row>
    <row r="47898" spans="30:30" x14ac:dyDescent="0.2">
      <c r="AD47898" s="22"/>
    </row>
    <row r="47899" spans="30:30" x14ac:dyDescent="0.2">
      <c r="AD47899" s="22"/>
    </row>
    <row r="47900" spans="30:30" x14ac:dyDescent="0.2">
      <c r="AD47900" s="22"/>
    </row>
    <row r="47901" spans="30:30" x14ac:dyDescent="0.2">
      <c r="AD47901" s="22"/>
    </row>
    <row r="47902" spans="30:30" x14ac:dyDescent="0.2">
      <c r="AD47902" s="22"/>
    </row>
    <row r="47903" spans="30:30" x14ac:dyDescent="0.2">
      <c r="AD47903" s="22"/>
    </row>
    <row r="47904" spans="30:30" x14ac:dyDescent="0.2">
      <c r="AD47904" s="22"/>
    </row>
    <row r="47905" spans="30:30" x14ac:dyDescent="0.2">
      <c r="AD47905" s="22"/>
    </row>
    <row r="47906" spans="30:30" x14ac:dyDescent="0.2">
      <c r="AD47906" s="22"/>
    </row>
    <row r="47907" spans="30:30" x14ac:dyDescent="0.2">
      <c r="AD47907" s="22"/>
    </row>
    <row r="47908" spans="30:30" x14ac:dyDescent="0.2">
      <c r="AD47908" s="22"/>
    </row>
    <row r="47909" spans="30:30" x14ac:dyDescent="0.2">
      <c r="AD47909" s="22"/>
    </row>
    <row r="47910" spans="30:30" x14ac:dyDescent="0.2">
      <c r="AD47910" s="22"/>
    </row>
    <row r="47911" spans="30:30" x14ac:dyDescent="0.2">
      <c r="AD47911" s="22"/>
    </row>
    <row r="47912" spans="30:30" x14ac:dyDescent="0.2">
      <c r="AD47912" s="22"/>
    </row>
    <row r="47913" spans="30:30" x14ac:dyDescent="0.2">
      <c r="AD47913" s="22"/>
    </row>
    <row r="47914" spans="30:30" x14ac:dyDescent="0.2">
      <c r="AD47914" s="22"/>
    </row>
    <row r="47915" spans="30:30" x14ac:dyDescent="0.2">
      <c r="AD47915" s="22"/>
    </row>
    <row r="47916" spans="30:30" x14ac:dyDescent="0.2">
      <c r="AD47916" s="22"/>
    </row>
    <row r="47917" spans="30:30" x14ac:dyDescent="0.2">
      <c r="AD47917" s="22"/>
    </row>
    <row r="47918" spans="30:30" x14ac:dyDescent="0.2">
      <c r="AD47918" s="22"/>
    </row>
    <row r="47919" spans="30:30" x14ac:dyDescent="0.2">
      <c r="AD47919" s="22"/>
    </row>
    <row r="47920" spans="30:30" x14ac:dyDescent="0.2">
      <c r="AD47920" s="22"/>
    </row>
    <row r="47921" spans="30:30" x14ac:dyDescent="0.2">
      <c r="AD47921" s="22"/>
    </row>
    <row r="47922" spans="30:30" x14ac:dyDescent="0.2">
      <c r="AD47922" s="22"/>
    </row>
    <row r="47923" spans="30:30" x14ac:dyDescent="0.2">
      <c r="AD47923" s="22"/>
    </row>
    <row r="47924" spans="30:30" x14ac:dyDescent="0.2">
      <c r="AD47924" s="22"/>
    </row>
    <row r="47925" spans="30:30" x14ac:dyDescent="0.2">
      <c r="AD47925" s="22"/>
    </row>
    <row r="47926" spans="30:30" x14ac:dyDescent="0.2">
      <c r="AD47926" s="22"/>
    </row>
    <row r="47927" spans="30:30" x14ac:dyDescent="0.2">
      <c r="AD47927" s="22"/>
    </row>
    <row r="47928" spans="30:30" x14ac:dyDescent="0.2">
      <c r="AD47928" s="22"/>
    </row>
    <row r="47929" spans="30:30" x14ac:dyDescent="0.2">
      <c r="AD47929" s="22"/>
    </row>
    <row r="47930" spans="30:30" x14ac:dyDescent="0.2">
      <c r="AD47930" s="22"/>
    </row>
    <row r="47931" spans="30:30" x14ac:dyDescent="0.2">
      <c r="AD47931" s="22"/>
    </row>
    <row r="47932" spans="30:30" x14ac:dyDescent="0.2">
      <c r="AD47932" s="22"/>
    </row>
    <row r="47933" spans="30:30" x14ac:dyDescent="0.2">
      <c r="AD47933" s="22"/>
    </row>
    <row r="47934" spans="30:30" x14ac:dyDescent="0.2">
      <c r="AD47934" s="22"/>
    </row>
    <row r="47935" spans="30:30" x14ac:dyDescent="0.2">
      <c r="AD47935" s="22"/>
    </row>
    <row r="47936" spans="30:30" x14ac:dyDescent="0.2">
      <c r="AD47936" s="22"/>
    </row>
    <row r="47937" spans="30:30" x14ac:dyDescent="0.2">
      <c r="AD47937" s="22"/>
    </row>
    <row r="47938" spans="30:30" x14ac:dyDescent="0.2">
      <c r="AD47938" s="22"/>
    </row>
    <row r="47939" spans="30:30" x14ac:dyDescent="0.2">
      <c r="AD47939" s="22"/>
    </row>
    <row r="47940" spans="30:30" x14ac:dyDescent="0.2">
      <c r="AD47940" s="22"/>
    </row>
    <row r="47941" spans="30:30" x14ac:dyDescent="0.2">
      <c r="AD47941" s="22"/>
    </row>
    <row r="47942" spans="30:30" x14ac:dyDescent="0.2">
      <c r="AD47942" s="22"/>
    </row>
    <row r="47943" spans="30:30" x14ac:dyDescent="0.2">
      <c r="AD47943" s="22"/>
    </row>
    <row r="47944" spans="30:30" x14ac:dyDescent="0.2">
      <c r="AD47944" s="22"/>
    </row>
    <row r="47945" spans="30:30" x14ac:dyDescent="0.2">
      <c r="AD47945" s="22"/>
    </row>
    <row r="47946" spans="30:30" x14ac:dyDescent="0.2">
      <c r="AD47946" s="22"/>
    </row>
    <row r="47947" spans="30:30" x14ac:dyDescent="0.2">
      <c r="AD47947" s="22"/>
    </row>
    <row r="47948" spans="30:30" x14ac:dyDescent="0.2">
      <c r="AD47948" s="22"/>
    </row>
    <row r="47949" spans="30:30" x14ac:dyDescent="0.2">
      <c r="AD47949" s="22"/>
    </row>
    <row r="47950" spans="30:30" x14ac:dyDescent="0.2">
      <c r="AD47950" s="22"/>
    </row>
    <row r="47951" spans="30:30" x14ac:dyDescent="0.2">
      <c r="AD47951" s="22"/>
    </row>
    <row r="47952" spans="30:30" x14ac:dyDescent="0.2">
      <c r="AD47952" s="22"/>
    </row>
    <row r="47953" spans="30:30" x14ac:dyDescent="0.2">
      <c r="AD47953" s="22"/>
    </row>
    <row r="47954" spans="30:30" x14ac:dyDescent="0.2">
      <c r="AD47954" s="22"/>
    </row>
    <row r="47955" spans="30:30" x14ac:dyDescent="0.2">
      <c r="AD47955" s="22"/>
    </row>
    <row r="47956" spans="30:30" x14ac:dyDescent="0.2">
      <c r="AD47956" s="22"/>
    </row>
    <row r="47957" spans="30:30" x14ac:dyDescent="0.2">
      <c r="AD47957" s="22"/>
    </row>
    <row r="47958" spans="30:30" x14ac:dyDescent="0.2">
      <c r="AD47958" s="22"/>
    </row>
    <row r="47959" spans="30:30" x14ac:dyDescent="0.2">
      <c r="AD47959" s="22"/>
    </row>
    <row r="47960" spans="30:30" x14ac:dyDescent="0.2">
      <c r="AD47960" s="22"/>
    </row>
    <row r="47961" spans="30:30" x14ac:dyDescent="0.2">
      <c r="AD47961" s="22"/>
    </row>
    <row r="47962" spans="30:30" x14ac:dyDescent="0.2">
      <c r="AD47962" s="22"/>
    </row>
    <row r="47963" spans="30:30" x14ac:dyDescent="0.2">
      <c r="AD47963" s="22"/>
    </row>
    <row r="47964" spans="30:30" x14ac:dyDescent="0.2">
      <c r="AD47964" s="22"/>
    </row>
    <row r="47965" spans="30:30" x14ac:dyDescent="0.2">
      <c r="AD47965" s="22"/>
    </row>
    <row r="47966" spans="30:30" x14ac:dyDescent="0.2">
      <c r="AD47966" s="22"/>
    </row>
    <row r="47967" spans="30:30" x14ac:dyDescent="0.2">
      <c r="AD47967" s="22"/>
    </row>
    <row r="47968" spans="30:30" x14ac:dyDescent="0.2">
      <c r="AD47968" s="22"/>
    </row>
    <row r="47969" spans="30:30" x14ac:dyDescent="0.2">
      <c r="AD47969" s="22"/>
    </row>
    <row r="47970" spans="30:30" x14ac:dyDescent="0.2">
      <c r="AD47970" s="22"/>
    </row>
    <row r="47971" spans="30:30" x14ac:dyDescent="0.2">
      <c r="AD47971" s="22"/>
    </row>
    <row r="47972" spans="30:30" x14ac:dyDescent="0.2">
      <c r="AD47972" s="22"/>
    </row>
    <row r="47973" spans="30:30" x14ac:dyDescent="0.2">
      <c r="AD47973" s="22"/>
    </row>
    <row r="47974" spans="30:30" x14ac:dyDescent="0.2">
      <c r="AD47974" s="22"/>
    </row>
    <row r="47975" spans="30:30" x14ac:dyDescent="0.2">
      <c r="AD47975" s="22"/>
    </row>
    <row r="47976" spans="30:30" x14ac:dyDescent="0.2">
      <c r="AD47976" s="22"/>
    </row>
    <row r="47977" spans="30:30" x14ac:dyDescent="0.2">
      <c r="AD47977" s="22"/>
    </row>
    <row r="47978" spans="30:30" x14ac:dyDescent="0.2">
      <c r="AD47978" s="22"/>
    </row>
    <row r="47979" spans="30:30" x14ac:dyDescent="0.2">
      <c r="AD47979" s="22"/>
    </row>
    <row r="47980" spans="30:30" x14ac:dyDescent="0.2">
      <c r="AD47980" s="22"/>
    </row>
    <row r="47981" spans="30:30" x14ac:dyDescent="0.2">
      <c r="AD47981" s="22"/>
    </row>
    <row r="47982" spans="30:30" x14ac:dyDescent="0.2">
      <c r="AD47982" s="22"/>
    </row>
    <row r="47983" spans="30:30" x14ac:dyDescent="0.2">
      <c r="AD47983" s="22"/>
    </row>
    <row r="47984" spans="30:30" x14ac:dyDescent="0.2">
      <c r="AD47984" s="22"/>
    </row>
    <row r="47985" spans="30:30" x14ac:dyDescent="0.2">
      <c r="AD47985" s="22"/>
    </row>
    <row r="47986" spans="30:30" x14ac:dyDescent="0.2">
      <c r="AD47986" s="22"/>
    </row>
    <row r="47987" spans="30:30" x14ac:dyDescent="0.2">
      <c r="AD47987" s="22"/>
    </row>
    <row r="47988" spans="30:30" x14ac:dyDescent="0.2">
      <c r="AD47988" s="22"/>
    </row>
    <row r="47989" spans="30:30" x14ac:dyDescent="0.2">
      <c r="AD47989" s="22"/>
    </row>
    <row r="47990" spans="30:30" x14ac:dyDescent="0.2">
      <c r="AD47990" s="22"/>
    </row>
    <row r="47991" spans="30:30" x14ac:dyDescent="0.2">
      <c r="AD47991" s="22"/>
    </row>
    <row r="47992" spans="30:30" x14ac:dyDescent="0.2">
      <c r="AD47992" s="22"/>
    </row>
    <row r="47993" spans="30:30" x14ac:dyDescent="0.2">
      <c r="AD47993" s="22"/>
    </row>
    <row r="47994" spans="30:30" x14ac:dyDescent="0.2">
      <c r="AD47994" s="22"/>
    </row>
    <row r="47995" spans="30:30" x14ac:dyDescent="0.2">
      <c r="AD47995" s="22"/>
    </row>
    <row r="47996" spans="30:30" x14ac:dyDescent="0.2">
      <c r="AD47996" s="22"/>
    </row>
    <row r="47997" spans="30:30" x14ac:dyDescent="0.2">
      <c r="AD47997" s="22"/>
    </row>
    <row r="47998" spans="30:30" x14ac:dyDescent="0.2">
      <c r="AD47998" s="22"/>
    </row>
    <row r="47999" spans="30:30" x14ac:dyDescent="0.2">
      <c r="AD47999" s="22"/>
    </row>
    <row r="48000" spans="30:30" x14ac:dyDescent="0.2">
      <c r="AD48000" s="22"/>
    </row>
    <row r="48001" spans="30:30" x14ac:dyDescent="0.2">
      <c r="AD48001" s="22"/>
    </row>
    <row r="48002" spans="30:30" x14ac:dyDescent="0.2">
      <c r="AD48002" s="22"/>
    </row>
    <row r="48003" spans="30:30" x14ac:dyDescent="0.2">
      <c r="AD48003" s="22"/>
    </row>
    <row r="48004" spans="30:30" x14ac:dyDescent="0.2">
      <c r="AD48004" s="22"/>
    </row>
    <row r="48005" spans="30:30" x14ac:dyDescent="0.2">
      <c r="AD48005" s="22"/>
    </row>
    <row r="48006" spans="30:30" x14ac:dyDescent="0.2">
      <c r="AD48006" s="22"/>
    </row>
    <row r="48007" spans="30:30" x14ac:dyDescent="0.2">
      <c r="AD48007" s="22"/>
    </row>
    <row r="48008" spans="30:30" x14ac:dyDescent="0.2">
      <c r="AD48008" s="22"/>
    </row>
    <row r="48009" spans="30:30" x14ac:dyDescent="0.2">
      <c r="AD48009" s="22"/>
    </row>
    <row r="48010" spans="30:30" x14ac:dyDescent="0.2">
      <c r="AD48010" s="22"/>
    </row>
    <row r="48011" spans="30:30" x14ac:dyDescent="0.2">
      <c r="AD48011" s="22"/>
    </row>
    <row r="48012" spans="30:30" x14ac:dyDescent="0.2">
      <c r="AD48012" s="22"/>
    </row>
    <row r="48013" spans="30:30" x14ac:dyDescent="0.2">
      <c r="AD48013" s="22"/>
    </row>
    <row r="48014" spans="30:30" x14ac:dyDescent="0.2">
      <c r="AD48014" s="22"/>
    </row>
    <row r="48015" spans="30:30" x14ac:dyDescent="0.2">
      <c r="AD48015" s="22"/>
    </row>
    <row r="48016" spans="30:30" x14ac:dyDescent="0.2">
      <c r="AD48016" s="22"/>
    </row>
    <row r="48017" spans="30:30" x14ac:dyDescent="0.2">
      <c r="AD48017" s="22"/>
    </row>
    <row r="48018" spans="30:30" x14ac:dyDescent="0.2">
      <c r="AD48018" s="22"/>
    </row>
    <row r="48019" spans="30:30" x14ac:dyDescent="0.2">
      <c r="AD48019" s="22"/>
    </row>
    <row r="48020" spans="30:30" x14ac:dyDescent="0.2">
      <c r="AD48020" s="22"/>
    </row>
    <row r="48021" spans="30:30" x14ac:dyDescent="0.2">
      <c r="AD48021" s="22"/>
    </row>
    <row r="48022" spans="30:30" x14ac:dyDescent="0.2">
      <c r="AD48022" s="22"/>
    </row>
    <row r="48023" spans="30:30" x14ac:dyDescent="0.2">
      <c r="AD48023" s="22"/>
    </row>
    <row r="48024" spans="30:30" x14ac:dyDescent="0.2">
      <c r="AD48024" s="22"/>
    </row>
    <row r="48025" spans="30:30" x14ac:dyDescent="0.2">
      <c r="AD48025" s="22"/>
    </row>
    <row r="48026" spans="30:30" x14ac:dyDescent="0.2">
      <c r="AD48026" s="22"/>
    </row>
    <row r="48027" spans="30:30" x14ac:dyDescent="0.2">
      <c r="AD48027" s="22"/>
    </row>
    <row r="48028" spans="30:30" x14ac:dyDescent="0.2">
      <c r="AD48028" s="22"/>
    </row>
    <row r="48029" spans="30:30" x14ac:dyDescent="0.2">
      <c r="AD48029" s="22"/>
    </row>
    <row r="48030" spans="30:30" x14ac:dyDescent="0.2">
      <c r="AD48030" s="22"/>
    </row>
    <row r="48031" spans="30:30" x14ac:dyDescent="0.2">
      <c r="AD48031" s="22"/>
    </row>
    <row r="48032" spans="30:30" x14ac:dyDescent="0.2">
      <c r="AD48032" s="22"/>
    </row>
    <row r="48033" spans="30:30" x14ac:dyDescent="0.2">
      <c r="AD48033" s="22"/>
    </row>
    <row r="48034" spans="30:30" x14ac:dyDescent="0.2">
      <c r="AD48034" s="22"/>
    </row>
    <row r="48035" spans="30:30" x14ac:dyDescent="0.2">
      <c r="AD48035" s="22"/>
    </row>
    <row r="48036" spans="30:30" x14ac:dyDescent="0.2">
      <c r="AD48036" s="22"/>
    </row>
    <row r="48037" spans="30:30" x14ac:dyDescent="0.2">
      <c r="AD48037" s="22"/>
    </row>
    <row r="48038" spans="30:30" x14ac:dyDescent="0.2">
      <c r="AD48038" s="22"/>
    </row>
    <row r="48039" spans="30:30" x14ac:dyDescent="0.2">
      <c r="AD48039" s="22"/>
    </row>
    <row r="48040" spans="30:30" x14ac:dyDescent="0.2">
      <c r="AD48040" s="22"/>
    </row>
    <row r="48041" spans="30:30" x14ac:dyDescent="0.2">
      <c r="AD48041" s="22"/>
    </row>
    <row r="48042" spans="30:30" x14ac:dyDescent="0.2">
      <c r="AD48042" s="22"/>
    </row>
    <row r="48043" spans="30:30" x14ac:dyDescent="0.2">
      <c r="AD48043" s="22"/>
    </row>
    <row r="48044" spans="30:30" x14ac:dyDescent="0.2">
      <c r="AD48044" s="22"/>
    </row>
    <row r="48045" spans="30:30" x14ac:dyDescent="0.2">
      <c r="AD48045" s="22"/>
    </row>
    <row r="48046" spans="30:30" x14ac:dyDescent="0.2">
      <c r="AD48046" s="22"/>
    </row>
    <row r="48047" spans="30:30" x14ac:dyDescent="0.2">
      <c r="AD48047" s="22"/>
    </row>
    <row r="48048" spans="30:30" x14ac:dyDescent="0.2">
      <c r="AD48048" s="22"/>
    </row>
    <row r="48049" spans="30:30" x14ac:dyDescent="0.2">
      <c r="AD48049" s="22"/>
    </row>
    <row r="48050" spans="30:30" x14ac:dyDescent="0.2">
      <c r="AD48050" s="22"/>
    </row>
    <row r="48051" spans="30:30" x14ac:dyDescent="0.2">
      <c r="AD48051" s="22"/>
    </row>
    <row r="48052" spans="30:30" x14ac:dyDescent="0.2">
      <c r="AD48052" s="22"/>
    </row>
    <row r="48053" spans="30:30" x14ac:dyDescent="0.2">
      <c r="AD48053" s="22"/>
    </row>
    <row r="48054" spans="30:30" x14ac:dyDescent="0.2">
      <c r="AD48054" s="22"/>
    </row>
    <row r="48055" spans="30:30" x14ac:dyDescent="0.2">
      <c r="AD48055" s="22"/>
    </row>
    <row r="48056" spans="30:30" x14ac:dyDescent="0.2">
      <c r="AD48056" s="22"/>
    </row>
    <row r="48057" spans="30:30" x14ac:dyDescent="0.2">
      <c r="AD48057" s="22"/>
    </row>
    <row r="48058" spans="30:30" x14ac:dyDescent="0.2">
      <c r="AD48058" s="22"/>
    </row>
    <row r="48059" spans="30:30" x14ac:dyDescent="0.2">
      <c r="AD48059" s="22"/>
    </row>
    <row r="48060" spans="30:30" x14ac:dyDescent="0.2">
      <c r="AD48060" s="22"/>
    </row>
    <row r="48061" spans="30:30" x14ac:dyDescent="0.2">
      <c r="AD48061" s="22"/>
    </row>
    <row r="48062" spans="30:30" x14ac:dyDescent="0.2">
      <c r="AD48062" s="22"/>
    </row>
    <row r="48063" spans="30:30" x14ac:dyDescent="0.2">
      <c r="AD48063" s="22"/>
    </row>
    <row r="48064" spans="30:30" x14ac:dyDescent="0.2">
      <c r="AD48064" s="22"/>
    </row>
    <row r="48065" spans="30:30" x14ac:dyDescent="0.2">
      <c r="AD48065" s="22"/>
    </row>
    <row r="48066" spans="30:30" x14ac:dyDescent="0.2">
      <c r="AD48066" s="22"/>
    </row>
    <row r="48067" spans="30:30" x14ac:dyDescent="0.2">
      <c r="AD48067" s="22"/>
    </row>
    <row r="48068" spans="30:30" x14ac:dyDescent="0.2">
      <c r="AD48068" s="22"/>
    </row>
    <row r="48069" spans="30:30" x14ac:dyDescent="0.2">
      <c r="AD48069" s="22"/>
    </row>
    <row r="48070" spans="30:30" x14ac:dyDescent="0.2">
      <c r="AD48070" s="22"/>
    </row>
    <row r="48071" spans="30:30" x14ac:dyDescent="0.2">
      <c r="AD48071" s="22"/>
    </row>
    <row r="48072" spans="30:30" x14ac:dyDescent="0.2">
      <c r="AD48072" s="22"/>
    </row>
    <row r="48073" spans="30:30" x14ac:dyDescent="0.2">
      <c r="AD48073" s="22"/>
    </row>
    <row r="48074" spans="30:30" x14ac:dyDescent="0.2">
      <c r="AD48074" s="22"/>
    </row>
    <row r="48075" spans="30:30" x14ac:dyDescent="0.2">
      <c r="AD48075" s="22"/>
    </row>
    <row r="48076" spans="30:30" x14ac:dyDescent="0.2">
      <c r="AD48076" s="22"/>
    </row>
    <row r="48077" spans="30:30" x14ac:dyDescent="0.2">
      <c r="AD48077" s="22"/>
    </row>
    <row r="48078" spans="30:30" x14ac:dyDescent="0.2">
      <c r="AD48078" s="22"/>
    </row>
    <row r="48079" spans="30:30" x14ac:dyDescent="0.2">
      <c r="AD48079" s="22"/>
    </row>
    <row r="48080" spans="30:30" x14ac:dyDescent="0.2">
      <c r="AD48080" s="22"/>
    </row>
    <row r="48081" spans="30:30" x14ac:dyDescent="0.2">
      <c r="AD48081" s="22"/>
    </row>
    <row r="48082" spans="30:30" x14ac:dyDescent="0.2">
      <c r="AD48082" s="22"/>
    </row>
    <row r="48083" spans="30:30" x14ac:dyDescent="0.2">
      <c r="AD48083" s="22"/>
    </row>
    <row r="48084" spans="30:30" x14ac:dyDescent="0.2">
      <c r="AD48084" s="22"/>
    </row>
    <row r="48085" spans="30:30" x14ac:dyDescent="0.2">
      <c r="AD48085" s="22"/>
    </row>
    <row r="48086" spans="30:30" x14ac:dyDescent="0.2">
      <c r="AD48086" s="22"/>
    </row>
    <row r="48087" spans="30:30" x14ac:dyDescent="0.2">
      <c r="AD48087" s="22"/>
    </row>
    <row r="48088" spans="30:30" x14ac:dyDescent="0.2">
      <c r="AD48088" s="22"/>
    </row>
    <row r="48089" spans="30:30" x14ac:dyDescent="0.2">
      <c r="AD48089" s="22"/>
    </row>
    <row r="48090" spans="30:30" x14ac:dyDescent="0.2">
      <c r="AD48090" s="22"/>
    </row>
    <row r="48091" spans="30:30" x14ac:dyDescent="0.2">
      <c r="AD48091" s="22"/>
    </row>
    <row r="48092" spans="30:30" x14ac:dyDescent="0.2">
      <c r="AD48092" s="22"/>
    </row>
    <row r="48093" spans="30:30" x14ac:dyDescent="0.2">
      <c r="AD48093" s="22"/>
    </row>
    <row r="48094" spans="30:30" x14ac:dyDescent="0.2">
      <c r="AD48094" s="22"/>
    </row>
    <row r="48095" spans="30:30" x14ac:dyDescent="0.2">
      <c r="AD48095" s="22"/>
    </row>
    <row r="48096" spans="30:30" x14ac:dyDescent="0.2">
      <c r="AD48096" s="22"/>
    </row>
    <row r="48097" spans="30:30" x14ac:dyDescent="0.2">
      <c r="AD48097" s="22"/>
    </row>
    <row r="48098" spans="30:30" x14ac:dyDescent="0.2">
      <c r="AD48098" s="22"/>
    </row>
    <row r="48099" spans="30:30" x14ac:dyDescent="0.2">
      <c r="AD48099" s="22"/>
    </row>
    <row r="48100" spans="30:30" x14ac:dyDescent="0.2">
      <c r="AD48100" s="22"/>
    </row>
    <row r="48101" spans="30:30" x14ac:dyDescent="0.2">
      <c r="AD48101" s="22"/>
    </row>
    <row r="48102" spans="30:30" x14ac:dyDescent="0.2">
      <c r="AD48102" s="22"/>
    </row>
    <row r="48103" spans="30:30" x14ac:dyDescent="0.2">
      <c r="AD48103" s="22"/>
    </row>
    <row r="48104" spans="30:30" x14ac:dyDescent="0.2">
      <c r="AD48104" s="22"/>
    </row>
    <row r="48105" spans="30:30" x14ac:dyDescent="0.2">
      <c r="AD48105" s="22"/>
    </row>
    <row r="48106" spans="30:30" x14ac:dyDescent="0.2">
      <c r="AD48106" s="22"/>
    </row>
    <row r="48107" spans="30:30" x14ac:dyDescent="0.2">
      <c r="AD48107" s="22"/>
    </row>
    <row r="48108" spans="30:30" x14ac:dyDescent="0.2">
      <c r="AD48108" s="22"/>
    </row>
    <row r="48109" spans="30:30" x14ac:dyDescent="0.2">
      <c r="AD48109" s="22"/>
    </row>
    <row r="48110" spans="30:30" x14ac:dyDescent="0.2">
      <c r="AD48110" s="22"/>
    </row>
    <row r="48111" spans="30:30" x14ac:dyDescent="0.2">
      <c r="AD48111" s="22"/>
    </row>
    <row r="48112" spans="30:30" x14ac:dyDescent="0.2">
      <c r="AD48112" s="22"/>
    </row>
    <row r="48113" spans="30:30" x14ac:dyDescent="0.2">
      <c r="AD48113" s="22"/>
    </row>
    <row r="48114" spans="30:30" x14ac:dyDescent="0.2">
      <c r="AD48114" s="22"/>
    </row>
    <row r="48115" spans="30:30" x14ac:dyDescent="0.2">
      <c r="AD48115" s="22"/>
    </row>
    <row r="48116" spans="30:30" x14ac:dyDescent="0.2">
      <c r="AD48116" s="22"/>
    </row>
    <row r="48117" spans="30:30" x14ac:dyDescent="0.2">
      <c r="AD48117" s="22"/>
    </row>
    <row r="48118" spans="30:30" x14ac:dyDescent="0.2">
      <c r="AD48118" s="22"/>
    </row>
    <row r="48119" spans="30:30" x14ac:dyDescent="0.2">
      <c r="AD48119" s="22"/>
    </row>
    <row r="48120" spans="30:30" x14ac:dyDescent="0.2">
      <c r="AD48120" s="22"/>
    </row>
    <row r="48121" spans="30:30" x14ac:dyDescent="0.2">
      <c r="AD48121" s="22"/>
    </row>
    <row r="48122" spans="30:30" x14ac:dyDescent="0.2">
      <c r="AD48122" s="22"/>
    </row>
    <row r="48123" spans="30:30" x14ac:dyDescent="0.2">
      <c r="AD48123" s="22"/>
    </row>
    <row r="48124" spans="30:30" x14ac:dyDescent="0.2">
      <c r="AD48124" s="22"/>
    </row>
    <row r="48125" spans="30:30" x14ac:dyDescent="0.2">
      <c r="AD48125" s="22"/>
    </row>
    <row r="48126" spans="30:30" x14ac:dyDescent="0.2">
      <c r="AD48126" s="22"/>
    </row>
    <row r="48127" spans="30:30" x14ac:dyDescent="0.2">
      <c r="AD48127" s="22"/>
    </row>
    <row r="48128" spans="30:30" x14ac:dyDescent="0.2">
      <c r="AD48128" s="22"/>
    </row>
    <row r="48129" spans="30:30" x14ac:dyDescent="0.2">
      <c r="AD48129" s="22"/>
    </row>
    <row r="48130" spans="30:30" x14ac:dyDescent="0.2">
      <c r="AD48130" s="22"/>
    </row>
    <row r="48131" spans="30:30" x14ac:dyDescent="0.2">
      <c r="AD48131" s="22"/>
    </row>
    <row r="48132" spans="30:30" x14ac:dyDescent="0.2">
      <c r="AD48132" s="22"/>
    </row>
    <row r="48133" spans="30:30" x14ac:dyDescent="0.2">
      <c r="AD48133" s="22"/>
    </row>
    <row r="48134" spans="30:30" x14ac:dyDescent="0.2">
      <c r="AD48134" s="22"/>
    </row>
    <row r="48135" spans="30:30" x14ac:dyDescent="0.2">
      <c r="AD48135" s="22"/>
    </row>
    <row r="48136" spans="30:30" x14ac:dyDescent="0.2">
      <c r="AD48136" s="22"/>
    </row>
    <row r="48137" spans="30:30" x14ac:dyDescent="0.2">
      <c r="AD48137" s="22"/>
    </row>
    <row r="48138" spans="30:30" x14ac:dyDescent="0.2">
      <c r="AD48138" s="22"/>
    </row>
    <row r="48139" spans="30:30" x14ac:dyDescent="0.2">
      <c r="AD48139" s="22"/>
    </row>
    <row r="48140" spans="30:30" x14ac:dyDescent="0.2">
      <c r="AD48140" s="22"/>
    </row>
    <row r="48141" spans="30:30" x14ac:dyDescent="0.2">
      <c r="AD48141" s="22"/>
    </row>
    <row r="48142" spans="30:30" x14ac:dyDescent="0.2">
      <c r="AD48142" s="22"/>
    </row>
    <row r="48143" spans="30:30" x14ac:dyDescent="0.2">
      <c r="AD48143" s="22"/>
    </row>
    <row r="48144" spans="30:30" x14ac:dyDescent="0.2">
      <c r="AD48144" s="22"/>
    </row>
    <row r="48145" spans="30:30" x14ac:dyDescent="0.2">
      <c r="AD48145" s="22"/>
    </row>
    <row r="48146" spans="30:30" x14ac:dyDescent="0.2">
      <c r="AD48146" s="22"/>
    </row>
    <row r="48147" spans="30:30" x14ac:dyDescent="0.2">
      <c r="AD48147" s="22"/>
    </row>
    <row r="48148" spans="30:30" x14ac:dyDescent="0.2">
      <c r="AD48148" s="22"/>
    </row>
    <row r="48149" spans="30:30" x14ac:dyDescent="0.2">
      <c r="AD48149" s="22"/>
    </row>
    <row r="48150" spans="30:30" x14ac:dyDescent="0.2">
      <c r="AD48150" s="22"/>
    </row>
    <row r="48151" spans="30:30" x14ac:dyDescent="0.2">
      <c r="AD48151" s="22"/>
    </row>
    <row r="48152" spans="30:30" x14ac:dyDescent="0.2">
      <c r="AD48152" s="22"/>
    </row>
    <row r="48153" spans="30:30" x14ac:dyDescent="0.2">
      <c r="AD48153" s="22"/>
    </row>
    <row r="48154" spans="30:30" x14ac:dyDescent="0.2">
      <c r="AD48154" s="22"/>
    </row>
    <row r="48155" spans="30:30" x14ac:dyDescent="0.2">
      <c r="AD48155" s="22"/>
    </row>
    <row r="48156" spans="30:30" x14ac:dyDescent="0.2">
      <c r="AD48156" s="22"/>
    </row>
    <row r="48157" spans="30:30" x14ac:dyDescent="0.2">
      <c r="AD48157" s="22"/>
    </row>
    <row r="48158" spans="30:30" x14ac:dyDescent="0.2">
      <c r="AD48158" s="22"/>
    </row>
    <row r="48159" spans="30:30" x14ac:dyDescent="0.2">
      <c r="AD48159" s="22"/>
    </row>
    <row r="48160" spans="30:30" x14ac:dyDescent="0.2">
      <c r="AD48160" s="22"/>
    </row>
    <row r="48161" spans="30:30" x14ac:dyDescent="0.2">
      <c r="AD48161" s="22"/>
    </row>
    <row r="48162" spans="30:30" x14ac:dyDescent="0.2">
      <c r="AD48162" s="22"/>
    </row>
    <row r="48163" spans="30:30" x14ac:dyDescent="0.2">
      <c r="AD48163" s="22"/>
    </row>
    <row r="48164" spans="30:30" x14ac:dyDescent="0.2">
      <c r="AD48164" s="22"/>
    </row>
    <row r="48165" spans="30:30" x14ac:dyDescent="0.2">
      <c r="AD48165" s="22"/>
    </row>
    <row r="48166" spans="30:30" x14ac:dyDescent="0.2">
      <c r="AD48166" s="22"/>
    </row>
    <row r="48167" spans="30:30" x14ac:dyDescent="0.2">
      <c r="AD48167" s="22"/>
    </row>
    <row r="48168" spans="30:30" x14ac:dyDescent="0.2">
      <c r="AD48168" s="22"/>
    </row>
    <row r="48169" spans="30:30" x14ac:dyDescent="0.2">
      <c r="AD48169" s="22"/>
    </row>
    <row r="48170" spans="30:30" x14ac:dyDescent="0.2">
      <c r="AD48170" s="22"/>
    </row>
    <row r="48171" spans="30:30" x14ac:dyDescent="0.2">
      <c r="AD48171" s="22"/>
    </row>
    <row r="48172" spans="30:30" x14ac:dyDescent="0.2">
      <c r="AD48172" s="22"/>
    </row>
    <row r="48173" spans="30:30" x14ac:dyDescent="0.2">
      <c r="AD48173" s="22"/>
    </row>
    <row r="48174" spans="30:30" x14ac:dyDescent="0.2">
      <c r="AD48174" s="22"/>
    </row>
    <row r="48175" spans="30:30" x14ac:dyDescent="0.2">
      <c r="AD48175" s="22"/>
    </row>
    <row r="48176" spans="30:30" x14ac:dyDescent="0.2">
      <c r="AD48176" s="22"/>
    </row>
    <row r="48177" spans="30:30" x14ac:dyDescent="0.2">
      <c r="AD48177" s="22"/>
    </row>
    <row r="48178" spans="30:30" x14ac:dyDescent="0.2">
      <c r="AD48178" s="22"/>
    </row>
    <row r="48179" spans="30:30" x14ac:dyDescent="0.2">
      <c r="AD48179" s="22"/>
    </row>
    <row r="48180" spans="30:30" x14ac:dyDescent="0.2">
      <c r="AD48180" s="22"/>
    </row>
    <row r="48181" spans="30:30" x14ac:dyDescent="0.2">
      <c r="AD48181" s="22"/>
    </row>
    <row r="48182" spans="30:30" x14ac:dyDescent="0.2">
      <c r="AD48182" s="22"/>
    </row>
    <row r="48183" spans="30:30" x14ac:dyDescent="0.2">
      <c r="AD48183" s="22"/>
    </row>
    <row r="48184" spans="30:30" x14ac:dyDescent="0.2">
      <c r="AD48184" s="22"/>
    </row>
    <row r="48185" spans="30:30" x14ac:dyDescent="0.2">
      <c r="AD48185" s="22"/>
    </row>
    <row r="48186" spans="30:30" x14ac:dyDescent="0.2">
      <c r="AD48186" s="22"/>
    </row>
    <row r="48187" spans="30:30" x14ac:dyDescent="0.2">
      <c r="AD48187" s="22"/>
    </row>
    <row r="48188" spans="30:30" x14ac:dyDescent="0.2">
      <c r="AD48188" s="22"/>
    </row>
    <row r="48189" spans="30:30" x14ac:dyDescent="0.2">
      <c r="AD48189" s="22"/>
    </row>
    <row r="48190" spans="30:30" x14ac:dyDescent="0.2">
      <c r="AD48190" s="22"/>
    </row>
    <row r="48191" spans="30:30" x14ac:dyDescent="0.2">
      <c r="AD48191" s="22"/>
    </row>
    <row r="48192" spans="30:30" x14ac:dyDescent="0.2">
      <c r="AD48192" s="22"/>
    </row>
    <row r="48193" spans="30:30" x14ac:dyDescent="0.2">
      <c r="AD48193" s="22"/>
    </row>
    <row r="48194" spans="30:30" x14ac:dyDescent="0.2">
      <c r="AD48194" s="22"/>
    </row>
    <row r="48195" spans="30:30" x14ac:dyDescent="0.2">
      <c r="AD48195" s="22"/>
    </row>
    <row r="48196" spans="30:30" x14ac:dyDescent="0.2">
      <c r="AD48196" s="22"/>
    </row>
    <row r="48197" spans="30:30" x14ac:dyDescent="0.2">
      <c r="AD48197" s="22"/>
    </row>
    <row r="48198" spans="30:30" x14ac:dyDescent="0.2">
      <c r="AD48198" s="22"/>
    </row>
    <row r="48199" spans="30:30" x14ac:dyDescent="0.2">
      <c r="AD48199" s="22"/>
    </row>
    <row r="48200" spans="30:30" x14ac:dyDescent="0.2">
      <c r="AD48200" s="22"/>
    </row>
    <row r="48201" spans="30:30" x14ac:dyDescent="0.2">
      <c r="AD48201" s="22"/>
    </row>
    <row r="48202" spans="30:30" x14ac:dyDescent="0.2">
      <c r="AD48202" s="22"/>
    </row>
    <row r="48203" spans="30:30" x14ac:dyDescent="0.2">
      <c r="AD48203" s="22"/>
    </row>
    <row r="48204" spans="30:30" x14ac:dyDescent="0.2">
      <c r="AD48204" s="22"/>
    </row>
    <row r="48205" spans="30:30" x14ac:dyDescent="0.2">
      <c r="AD48205" s="22"/>
    </row>
    <row r="48206" spans="30:30" x14ac:dyDescent="0.2">
      <c r="AD48206" s="22"/>
    </row>
    <row r="48207" spans="30:30" x14ac:dyDescent="0.2">
      <c r="AD48207" s="22"/>
    </row>
    <row r="48208" spans="30:30" x14ac:dyDescent="0.2">
      <c r="AD48208" s="22"/>
    </row>
    <row r="48209" spans="30:30" x14ac:dyDescent="0.2">
      <c r="AD48209" s="22"/>
    </row>
    <row r="48210" spans="30:30" x14ac:dyDescent="0.2">
      <c r="AD48210" s="22"/>
    </row>
    <row r="48211" spans="30:30" x14ac:dyDescent="0.2">
      <c r="AD48211" s="22"/>
    </row>
    <row r="48212" spans="30:30" x14ac:dyDescent="0.2">
      <c r="AD48212" s="22"/>
    </row>
    <row r="48213" spans="30:30" x14ac:dyDescent="0.2">
      <c r="AD48213" s="22"/>
    </row>
    <row r="48214" spans="30:30" x14ac:dyDescent="0.2">
      <c r="AD48214" s="22"/>
    </row>
    <row r="48215" spans="30:30" x14ac:dyDescent="0.2">
      <c r="AD48215" s="22"/>
    </row>
    <row r="48216" spans="30:30" x14ac:dyDescent="0.2">
      <c r="AD48216" s="22"/>
    </row>
    <row r="48217" spans="30:30" x14ac:dyDescent="0.2">
      <c r="AD48217" s="22"/>
    </row>
    <row r="48218" spans="30:30" x14ac:dyDescent="0.2">
      <c r="AD48218" s="22"/>
    </row>
    <row r="48219" spans="30:30" x14ac:dyDescent="0.2">
      <c r="AD48219" s="22"/>
    </row>
    <row r="48220" spans="30:30" x14ac:dyDescent="0.2">
      <c r="AD48220" s="22"/>
    </row>
    <row r="48221" spans="30:30" x14ac:dyDescent="0.2">
      <c r="AD48221" s="22"/>
    </row>
    <row r="48222" spans="30:30" x14ac:dyDescent="0.2">
      <c r="AD48222" s="22"/>
    </row>
    <row r="48223" spans="30:30" x14ac:dyDescent="0.2">
      <c r="AD48223" s="22"/>
    </row>
    <row r="48224" spans="30:30" x14ac:dyDescent="0.2">
      <c r="AD48224" s="22"/>
    </row>
    <row r="48225" spans="30:30" x14ac:dyDescent="0.2">
      <c r="AD48225" s="22"/>
    </row>
    <row r="48226" spans="30:30" x14ac:dyDescent="0.2">
      <c r="AD48226" s="22"/>
    </row>
    <row r="48227" spans="30:30" x14ac:dyDescent="0.2">
      <c r="AD48227" s="22"/>
    </row>
    <row r="48228" spans="30:30" x14ac:dyDescent="0.2">
      <c r="AD48228" s="22"/>
    </row>
    <row r="48229" spans="30:30" x14ac:dyDescent="0.2">
      <c r="AD48229" s="22"/>
    </row>
    <row r="48230" spans="30:30" x14ac:dyDescent="0.2">
      <c r="AD48230" s="22"/>
    </row>
    <row r="48231" spans="30:30" x14ac:dyDescent="0.2">
      <c r="AD48231" s="22"/>
    </row>
    <row r="48232" spans="30:30" x14ac:dyDescent="0.2">
      <c r="AD48232" s="22"/>
    </row>
    <row r="48233" spans="30:30" x14ac:dyDescent="0.2">
      <c r="AD48233" s="22"/>
    </row>
    <row r="48234" spans="30:30" x14ac:dyDescent="0.2">
      <c r="AD48234" s="22"/>
    </row>
    <row r="48235" spans="30:30" x14ac:dyDescent="0.2">
      <c r="AD48235" s="22"/>
    </row>
    <row r="48236" spans="30:30" x14ac:dyDescent="0.2">
      <c r="AD48236" s="22"/>
    </row>
    <row r="48237" spans="30:30" x14ac:dyDescent="0.2">
      <c r="AD48237" s="22"/>
    </row>
    <row r="48238" spans="30:30" x14ac:dyDescent="0.2">
      <c r="AD48238" s="22"/>
    </row>
    <row r="48239" spans="30:30" x14ac:dyDescent="0.2">
      <c r="AD48239" s="22"/>
    </row>
    <row r="48240" spans="30:30" x14ac:dyDescent="0.2">
      <c r="AD48240" s="22"/>
    </row>
    <row r="48241" spans="30:30" x14ac:dyDescent="0.2">
      <c r="AD48241" s="22"/>
    </row>
    <row r="48242" spans="30:30" x14ac:dyDescent="0.2">
      <c r="AD48242" s="22"/>
    </row>
    <row r="48243" spans="30:30" x14ac:dyDescent="0.2">
      <c r="AD48243" s="22"/>
    </row>
    <row r="48244" spans="30:30" x14ac:dyDescent="0.2">
      <c r="AD48244" s="22"/>
    </row>
    <row r="48245" spans="30:30" x14ac:dyDescent="0.2">
      <c r="AD48245" s="22"/>
    </row>
    <row r="48246" spans="30:30" x14ac:dyDescent="0.2">
      <c r="AD48246" s="22"/>
    </row>
    <row r="48247" spans="30:30" x14ac:dyDescent="0.2">
      <c r="AD48247" s="22"/>
    </row>
    <row r="48248" spans="30:30" x14ac:dyDescent="0.2">
      <c r="AD48248" s="22"/>
    </row>
    <row r="48249" spans="30:30" x14ac:dyDescent="0.2">
      <c r="AD48249" s="22"/>
    </row>
    <row r="48250" spans="30:30" x14ac:dyDescent="0.2">
      <c r="AD48250" s="22"/>
    </row>
    <row r="48251" spans="30:30" x14ac:dyDescent="0.2">
      <c r="AD48251" s="22"/>
    </row>
    <row r="48252" spans="30:30" x14ac:dyDescent="0.2">
      <c r="AD48252" s="22"/>
    </row>
    <row r="48253" spans="30:30" x14ac:dyDescent="0.2">
      <c r="AD48253" s="22"/>
    </row>
    <row r="48254" spans="30:30" x14ac:dyDescent="0.2">
      <c r="AD48254" s="22"/>
    </row>
    <row r="48255" spans="30:30" x14ac:dyDescent="0.2">
      <c r="AD48255" s="22"/>
    </row>
    <row r="48256" spans="30:30" x14ac:dyDescent="0.2">
      <c r="AD48256" s="22"/>
    </row>
    <row r="48257" spans="30:30" x14ac:dyDescent="0.2">
      <c r="AD48257" s="22"/>
    </row>
    <row r="48258" spans="30:30" x14ac:dyDescent="0.2">
      <c r="AD48258" s="22"/>
    </row>
    <row r="48259" spans="30:30" x14ac:dyDescent="0.2">
      <c r="AD48259" s="22"/>
    </row>
    <row r="48260" spans="30:30" x14ac:dyDescent="0.2">
      <c r="AD48260" s="22"/>
    </row>
    <row r="48261" spans="30:30" x14ac:dyDescent="0.2">
      <c r="AD48261" s="22"/>
    </row>
    <row r="48262" spans="30:30" x14ac:dyDescent="0.2">
      <c r="AD48262" s="22"/>
    </row>
    <row r="48263" spans="30:30" x14ac:dyDescent="0.2">
      <c r="AD48263" s="22"/>
    </row>
    <row r="48264" spans="30:30" x14ac:dyDescent="0.2">
      <c r="AD48264" s="22"/>
    </row>
    <row r="48265" spans="30:30" x14ac:dyDescent="0.2">
      <c r="AD48265" s="22"/>
    </row>
    <row r="48266" spans="30:30" x14ac:dyDescent="0.2">
      <c r="AD48266" s="22"/>
    </row>
    <row r="48267" spans="30:30" x14ac:dyDescent="0.2">
      <c r="AD48267" s="22"/>
    </row>
    <row r="48268" spans="30:30" x14ac:dyDescent="0.2">
      <c r="AD48268" s="22"/>
    </row>
    <row r="48269" spans="30:30" x14ac:dyDescent="0.2">
      <c r="AD48269" s="22"/>
    </row>
    <row r="48270" spans="30:30" x14ac:dyDescent="0.2">
      <c r="AD48270" s="22"/>
    </row>
    <row r="48271" spans="30:30" x14ac:dyDescent="0.2">
      <c r="AD48271" s="22"/>
    </row>
    <row r="48272" spans="30:30" x14ac:dyDescent="0.2">
      <c r="AD48272" s="22"/>
    </row>
    <row r="48273" spans="30:30" x14ac:dyDescent="0.2">
      <c r="AD48273" s="22"/>
    </row>
    <row r="48274" spans="30:30" x14ac:dyDescent="0.2">
      <c r="AD48274" s="22"/>
    </row>
    <row r="48275" spans="30:30" x14ac:dyDescent="0.2">
      <c r="AD48275" s="22"/>
    </row>
    <row r="48276" spans="30:30" x14ac:dyDescent="0.2">
      <c r="AD48276" s="22"/>
    </row>
    <row r="48277" spans="30:30" x14ac:dyDescent="0.2">
      <c r="AD48277" s="22"/>
    </row>
    <row r="48278" spans="30:30" x14ac:dyDescent="0.2">
      <c r="AD48278" s="22"/>
    </row>
    <row r="48279" spans="30:30" x14ac:dyDescent="0.2">
      <c r="AD48279" s="22"/>
    </row>
    <row r="48280" spans="30:30" x14ac:dyDescent="0.2">
      <c r="AD48280" s="22"/>
    </row>
    <row r="48281" spans="30:30" x14ac:dyDescent="0.2">
      <c r="AD48281" s="22"/>
    </row>
    <row r="48282" spans="30:30" x14ac:dyDescent="0.2">
      <c r="AD48282" s="22"/>
    </row>
    <row r="48283" spans="30:30" x14ac:dyDescent="0.2">
      <c r="AD48283" s="22"/>
    </row>
    <row r="48284" spans="30:30" x14ac:dyDescent="0.2">
      <c r="AD48284" s="22"/>
    </row>
    <row r="48285" spans="30:30" x14ac:dyDescent="0.2">
      <c r="AD48285" s="22"/>
    </row>
    <row r="48286" spans="30:30" x14ac:dyDescent="0.2">
      <c r="AD48286" s="22"/>
    </row>
    <row r="48287" spans="30:30" x14ac:dyDescent="0.2">
      <c r="AD48287" s="22"/>
    </row>
    <row r="48288" spans="30:30" x14ac:dyDescent="0.2">
      <c r="AD48288" s="22"/>
    </row>
    <row r="48289" spans="30:30" x14ac:dyDescent="0.2">
      <c r="AD48289" s="22"/>
    </row>
    <row r="48290" spans="30:30" x14ac:dyDescent="0.2">
      <c r="AD48290" s="22"/>
    </row>
    <row r="48291" spans="30:30" x14ac:dyDescent="0.2">
      <c r="AD48291" s="22"/>
    </row>
    <row r="48292" spans="30:30" x14ac:dyDescent="0.2">
      <c r="AD48292" s="22"/>
    </row>
    <row r="48293" spans="30:30" x14ac:dyDescent="0.2">
      <c r="AD48293" s="22"/>
    </row>
    <row r="48294" spans="30:30" x14ac:dyDescent="0.2">
      <c r="AD48294" s="22"/>
    </row>
    <row r="48295" spans="30:30" x14ac:dyDescent="0.2">
      <c r="AD48295" s="22"/>
    </row>
    <row r="48296" spans="30:30" x14ac:dyDescent="0.2">
      <c r="AD48296" s="22"/>
    </row>
    <row r="48297" spans="30:30" x14ac:dyDescent="0.2">
      <c r="AD48297" s="22"/>
    </row>
    <row r="48298" spans="30:30" x14ac:dyDescent="0.2">
      <c r="AD48298" s="22"/>
    </row>
    <row r="48299" spans="30:30" x14ac:dyDescent="0.2">
      <c r="AD48299" s="22"/>
    </row>
    <row r="48300" spans="30:30" x14ac:dyDescent="0.2">
      <c r="AD48300" s="22"/>
    </row>
    <row r="48301" spans="30:30" x14ac:dyDescent="0.2">
      <c r="AD48301" s="22"/>
    </row>
    <row r="48302" spans="30:30" x14ac:dyDescent="0.2">
      <c r="AD48302" s="22"/>
    </row>
    <row r="48303" spans="30:30" x14ac:dyDescent="0.2">
      <c r="AD48303" s="22"/>
    </row>
    <row r="48304" spans="30:30" x14ac:dyDescent="0.2">
      <c r="AD48304" s="22"/>
    </row>
    <row r="48305" spans="30:30" x14ac:dyDescent="0.2">
      <c r="AD48305" s="22"/>
    </row>
    <row r="48306" spans="30:30" x14ac:dyDescent="0.2">
      <c r="AD48306" s="22"/>
    </row>
    <row r="48307" spans="30:30" x14ac:dyDescent="0.2">
      <c r="AD48307" s="22"/>
    </row>
    <row r="48308" spans="30:30" x14ac:dyDescent="0.2">
      <c r="AD48308" s="22"/>
    </row>
    <row r="48309" spans="30:30" x14ac:dyDescent="0.2">
      <c r="AD48309" s="22"/>
    </row>
    <row r="48310" spans="30:30" x14ac:dyDescent="0.2">
      <c r="AD48310" s="22"/>
    </row>
    <row r="48311" spans="30:30" x14ac:dyDescent="0.2">
      <c r="AD48311" s="22"/>
    </row>
    <row r="48312" spans="30:30" x14ac:dyDescent="0.2">
      <c r="AD48312" s="22"/>
    </row>
    <row r="48313" spans="30:30" x14ac:dyDescent="0.2">
      <c r="AD48313" s="22"/>
    </row>
    <row r="48314" spans="30:30" x14ac:dyDescent="0.2">
      <c r="AD48314" s="22"/>
    </row>
    <row r="48315" spans="30:30" x14ac:dyDescent="0.2">
      <c r="AD48315" s="22"/>
    </row>
    <row r="48316" spans="30:30" x14ac:dyDescent="0.2">
      <c r="AD48316" s="22"/>
    </row>
    <row r="48317" spans="30:30" x14ac:dyDescent="0.2">
      <c r="AD48317" s="22"/>
    </row>
    <row r="48318" spans="30:30" x14ac:dyDescent="0.2">
      <c r="AD48318" s="22"/>
    </row>
    <row r="48319" spans="30:30" x14ac:dyDescent="0.2">
      <c r="AD48319" s="22"/>
    </row>
    <row r="48320" spans="30:30" x14ac:dyDescent="0.2">
      <c r="AD48320" s="22"/>
    </row>
    <row r="48321" spans="30:30" x14ac:dyDescent="0.2">
      <c r="AD48321" s="22"/>
    </row>
    <row r="48322" spans="30:30" x14ac:dyDescent="0.2">
      <c r="AD48322" s="22"/>
    </row>
    <row r="48323" spans="30:30" x14ac:dyDescent="0.2">
      <c r="AD48323" s="22"/>
    </row>
    <row r="48324" spans="30:30" x14ac:dyDescent="0.2">
      <c r="AD48324" s="22"/>
    </row>
    <row r="48325" spans="30:30" x14ac:dyDescent="0.2">
      <c r="AD48325" s="22"/>
    </row>
    <row r="48326" spans="30:30" x14ac:dyDescent="0.2">
      <c r="AD48326" s="22"/>
    </row>
    <row r="48327" spans="30:30" x14ac:dyDescent="0.2">
      <c r="AD48327" s="22"/>
    </row>
    <row r="48328" spans="30:30" x14ac:dyDescent="0.2">
      <c r="AD48328" s="22"/>
    </row>
    <row r="48329" spans="30:30" x14ac:dyDescent="0.2">
      <c r="AD48329" s="22"/>
    </row>
    <row r="48330" spans="30:30" x14ac:dyDescent="0.2">
      <c r="AD48330" s="22"/>
    </row>
    <row r="48331" spans="30:30" x14ac:dyDescent="0.2">
      <c r="AD48331" s="22"/>
    </row>
    <row r="48332" spans="30:30" x14ac:dyDescent="0.2">
      <c r="AD48332" s="22"/>
    </row>
    <row r="48333" spans="30:30" x14ac:dyDescent="0.2">
      <c r="AD48333" s="22"/>
    </row>
    <row r="48334" spans="30:30" x14ac:dyDescent="0.2">
      <c r="AD48334" s="22"/>
    </row>
    <row r="48335" spans="30:30" x14ac:dyDescent="0.2">
      <c r="AD48335" s="22"/>
    </row>
    <row r="48336" spans="30:30" x14ac:dyDescent="0.2">
      <c r="AD48336" s="22"/>
    </row>
    <row r="48337" spans="30:30" x14ac:dyDescent="0.2">
      <c r="AD48337" s="22"/>
    </row>
    <row r="48338" spans="30:30" x14ac:dyDescent="0.2">
      <c r="AD48338" s="22"/>
    </row>
    <row r="48339" spans="30:30" x14ac:dyDescent="0.2">
      <c r="AD48339" s="22"/>
    </row>
    <row r="48340" spans="30:30" x14ac:dyDescent="0.2">
      <c r="AD48340" s="22"/>
    </row>
    <row r="48341" spans="30:30" x14ac:dyDescent="0.2">
      <c r="AD48341" s="22"/>
    </row>
    <row r="48342" spans="30:30" x14ac:dyDescent="0.2">
      <c r="AD48342" s="22"/>
    </row>
    <row r="48343" spans="30:30" x14ac:dyDescent="0.2">
      <c r="AD48343" s="22"/>
    </row>
    <row r="48344" spans="30:30" x14ac:dyDescent="0.2">
      <c r="AD48344" s="22"/>
    </row>
    <row r="48345" spans="30:30" x14ac:dyDescent="0.2">
      <c r="AD48345" s="22"/>
    </row>
    <row r="48346" spans="30:30" x14ac:dyDescent="0.2">
      <c r="AD48346" s="22"/>
    </row>
    <row r="48347" spans="30:30" x14ac:dyDescent="0.2">
      <c r="AD48347" s="22"/>
    </row>
    <row r="48348" spans="30:30" x14ac:dyDescent="0.2">
      <c r="AD48348" s="22"/>
    </row>
    <row r="48349" spans="30:30" x14ac:dyDescent="0.2">
      <c r="AD48349" s="22"/>
    </row>
    <row r="48350" spans="30:30" x14ac:dyDescent="0.2">
      <c r="AD48350" s="22"/>
    </row>
    <row r="48351" spans="30:30" x14ac:dyDescent="0.2">
      <c r="AD48351" s="22"/>
    </row>
    <row r="48352" spans="30:30" x14ac:dyDescent="0.2">
      <c r="AD48352" s="22"/>
    </row>
    <row r="48353" spans="30:30" x14ac:dyDescent="0.2">
      <c r="AD48353" s="22"/>
    </row>
    <row r="48354" spans="30:30" x14ac:dyDescent="0.2">
      <c r="AD48354" s="22"/>
    </row>
    <row r="48355" spans="30:30" x14ac:dyDescent="0.2">
      <c r="AD48355" s="22"/>
    </row>
    <row r="48356" spans="30:30" x14ac:dyDescent="0.2">
      <c r="AD48356" s="22"/>
    </row>
    <row r="48357" spans="30:30" x14ac:dyDescent="0.2">
      <c r="AD48357" s="22"/>
    </row>
    <row r="48358" spans="30:30" x14ac:dyDescent="0.2">
      <c r="AD48358" s="22"/>
    </row>
    <row r="48359" spans="30:30" x14ac:dyDescent="0.2">
      <c r="AD48359" s="22"/>
    </row>
    <row r="48360" spans="30:30" x14ac:dyDescent="0.2">
      <c r="AD48360" s="22"/>
    </row>
    <row r="48361" spans="30:30" x14ac:dyDescent="0.2">
      <c r="AD48361" s="22"/>
    </row>
    <row r="48362" spans="30:30" x14ac:dyDescent="0.2">
      <c r="AD48362" s="22"/>
    </row>
    <row r="48363" spans="30:30" x14ac:dyDescent="0.2">
      <c r="AD48363" s="22"/>
    </row>
    <row r="48364" spans="30:30" x14ac:dyDescent="0.2">
      <c r="AD48364" s="22"/>
    </row>
    <row r="48365" spans="30:30" x14ac:dyDescent="0.2">
      <c r="AD48365" s="22"/>
    </row>
    <row r="48366" spans="30:30" x14ac:dyDescent="0.2">
      <c r="AD48366" s="22"/>
    </row>
    <row r="48367" spans="30:30" x14ac:dyDescent="0.2">
      <c r="AD48367" s="22"/>
    </row>
    <row r="48368" spans="30:30" x14ac:dyDescent="0.2">
      <c r="AD48368" s="22"/>
    </row>
    <row r="48369" spans="30:30" x14ac:dyDescent="0.2">
      <c r="AD48369" s="22"/>
    </row>
    <row r="48370" spans="30:30" x14ac:dyDescent="0.2">
      <c r="AD48370" s="22"/>
    </row>
    <row r="48371" spans="30:30" x14ac:dyDescent="0.2">
      <c r="AD48371" s="22"/>
    </row>
    <row r="48372" spans="30:30" x14ac:dyDescent="0.2">
      <c r="AD48372" s="22"/>
    </row>
    <row r="48373" spans="30:30" x14ac:dyDescent="0.2">
      <c r="AD48373" s="22"/>
    </row>
    <row r="48374" spans="30:30" x14ac:dyDescent="0.2">
      <c r="AD48374" s="22"/>
    </row>
    <row r="48375" spans="30:30" x14ac:dyDescent="0.2">
      <c r="AD48375" s="22"/>
    </row>
    <row r="48376" spans="30:30" x14ac:dyDescent="0.2">
      <c r="AD48376" s="22"/>
    </row>
    <row r="48377" spans="30:30" x14ac:dyDescent="0.2">
      <c r="AD48377" s="22"/>
    </row>
    <row r="48378" spans="30:30" x14ac:dyDescent="0.2">
      <c r="AD48378" s="22"/>
    </row>
    <row r="48379" spans="30:30" x14ac:dyDescent="0.2">
      <c r="AD48379" s="22"/>
    </row>
    <row r="48380" spans="30:30" x14ac:dyDescent="0.2">
      <c r="AD48380" s="22"/>
    </row>
    <row r="48381" spans="30:30" x14ac:dyDescent="0.2">
      <c r="AD48381" s="22"/>
    </row>
    <row r="48382" spans="30:30" x14ac:dyDescent="0.2">
      <c r="AD48382" s="22"/>
    </row>
    <row r="48383" spans="30:30" x14ac:dyDescent="0.2">
      <c r="AD48383" s="22"/>
    </row>
    <row r="48384" spans="30:30" x14ac:dyDescent="0.2">
      <c r="AD48384" s="22"/>
    </row>
    <row r="48385" spans="30:30" x14ac:dyDescent="0.2">
      <c r="AD48385" s="22"/>
    </row>
    <row r="48386" spans="30:30" x14ac:dyDescent="0.2">
      <c r="AD48386" s="22"/>
    </row>
    <row r="48387" spans="30:30" x14ac:dyDescent="0.2">
      <c r="AD48387" s="22"/>
    </row>
    <row r="48388" spans="30:30" x14ac:dyDescent="0.2">
      <c r="AD48388" s="22"/>
    </row>
    <row r="48389" spans="30:30" x14ac:dyDescent="0.2">
      <c r="AD48389" s="22"/>
    </row>
    <row r="48390" spans="30:30" x14ac:dyDescent="0.2">
      <c r="AD48390" s="22"/>
    </row>
    <row r="48391" spans="30:30" x14ac:dyDescent="0.2">
      <c r="AD48391" s="22"/>
    </row>
    <row r="48392" spans="30:30" x14ac:dyDescent="0.2">
      <c r="AD48392" s="22"/>
    </row>
    <row r="48393" spans="30:30" x14ac:dyDescent="0.2">
      <c r="AD48393" s="22"/>
    </row>
    <row r="48394" spans="30:30" x14ac:dyDescent="0.2">
      <c r="AD48394" s="22"/>
    </row>
    <row r="48395" spans="30:30" x14ac:dyDescent="0.2">
      <c r="AD48395" s="22"/>
    </row>
    <row r="48396" spans="30:30" x14ac:dyDescent="0.2">
      <c r="AD48396" s="22"/>
    </row>
    <row r="48397" spans="30:30" x14ac:dyDescent="0.2">
      <c r="AD48397" s="22"/>
    </row>
    <row r="48398" spans="30:30" x14ac:dyDescent="0.2">
      <c r="AD48398" s="22"/>
    </row>
    <row r="48399" spans="30:30" x14ac:dyDescent="0.2">
      <c r="AD48399" s="22"/>
    </row>
    <row r="48400" spans="30:30" x14ac:dyDescent="0.2">
      <c r="AD48400" s="22"/>
    </row>
    <row r="48401" spans="30:30" x14ac:dyDescent="0.2">
      <c r="AD48401" s="22"/>
    </row>
    <row r="48402" spans="30:30" x14ac:dyDescent="0.2">
      <c r="AD48402" s="22"/>
    </row>
    <row r="48403" spans="30:30" x14ac:dyDescent="0.2">
      <c r="AD48403" s="22"/>
    </row>
    <row r="48404" spans="30:30" x14ac:dyDescent="0.2">
      <c r="AD48404" s="22"/>
    </row>
    <row r="48405" spans="30:30" x14ac:dyDescent="0.2">
      <c r="AD48405" s="22"/>
    </row>
    <row r="48406" spans="30:30" x14ac:dyDescent="0.2">
      <c r="AD48406" s="22"/>
    </row>
    <row r="48407" spans="30:30" x14ac:dyDescent="0.2">
      <c r="AD48407" s="22"/>
    </row>
    <row r="48408" spans="30:30" x14ac:dyDescent="0.2">
      <c r="AD48408" s="22"/>
    </row>
    <row r="48409" spans="30:30" x14ac:dyDescent="0.2">
      <c r="AD48409" s="22"/>
    </row>
    <row r="48410" spans="30:30" x14ac:dyDescent="0.2">
      <c r="AD48410" s="22"/>
    </row>
    <row r="48411" spans="30:30" x14ac:dyDescent="0.2">
      <c r="AD48411" s="22"/>
    </row>
    <row r="48412" spans="30:30" x14ac:dyDescent="0.2">
      <c r="AD48412" s="22"/>
    </row>
    <row r="48413" spans="30:30" x14ac:dyDescent="0.2">
      <c r="AD48413" s="22"/>
    </row>
    <row r="48414" spans="30:30" x14ac:dyDescent="0.2">
      <c r="AD48414" s="22"/>
    </row>
    <row r="48415" spans="30:30" x14ac:dyDescent="0.2">
      <c r="AD48415" s="22"/>
    </row>
    <row r="48416" spans="30:30" x14ac:dyDescent="0.2">
      <c r="AD48416" s="22"/>
    </row>
    <row r="48417" spans="30:30" x14ac:dyDescent="0.2">
      <c r="AD48417" s="22"/>
    </row>
    <row r="48418" spans="30:30" x14ac:dyDescent="0.2">
      <c r="AD48418" s="22"/>
    </row>
    <row r="48419" spans="30:30" x14ac:dyDescent="0.2">
      <c r="AD48419" s="22"/>
    </row>
    <row r="48420" spans="30:30" x14ac:dyDescent="0.2">
      <c r="AD48420" s="22"/>
    </row>
    <row r="48421" spans="30:30" x14ac:dyDescent="0.2">
      <c r="AD48421" s="22"/>
    </row>
    <row r="48422" spans="30:30" x14ac:dyDescent="0.2">
      <c r="AD48422" s="22"/>
    </row>
    <row r="48423" spans="30:30" x14ac:dyDescent="0.2">
      <c r="AD48423" s="22"/>
    </row>
    <row r="48424" spans="30:30" x14ac:dyDescent="0.2">
      <c r="AD48424" s="22"/>
    </row>
    <row r="48425" spans="30:30" x14ac:dyDescent="0.2">
      <c r="AD48425" s="22"/>
    </row>
    <row r="48426" spans="30:30" x14ac:dyDescent="0.2">
      <c r="AD48426" s="22"/>
    </row>
    <row r="48427" spans="30:30" x14ac:dyDescent="0.2">
      <c r="AD48427" s="22"/>
    </row>
    <row r="48428" spans="30:30" x14ac:dyDescent="0.2">
      <c r="AD48428" s="22"/>
    </row>
    <row r="48429" spans="30:30" x14ac:dyDescent="0.2">
      <c r="AD48429" s="22"/>
    </row>
    <row r="48430" spans="30:30" x14ac:dyDescent="0.2">
      <c r="AD48430" s="22"/>
    </row>
    <row r="48431" spans="30:30" x14ac:dyDescent="0.2">
      <c r="AD48431" s="22"/>
    </row>
    <row r="48432" spans="30:30" x14ac:dyDescent="0.2">
      <c r="AD48432" s="22"/>
    </row>
    <row r="48433" spans="30:30" x14ac:dyDescent="0.2">
      <c r="AD48433" s="22"/>
    </row>
    <row r="48434" spans="30:30" x14ac:dyDescent="0.2">
      <c r="AD48434" s="22"/>
    </row>
    <row r="48435" spans="30:30" x14ac:dyDescent="0.2">
      <c r="AD48435" s="22"/>
    </row>
    <row r="48436" spans="30:30" x14ac:dyDescent="0.2">
      <c r="AD48436" s="22"/>
    </row>
    <row r="48437" spans="30:30" x14ac:dyDescent="0.2">
      <c r="AD48437" s="22"/>
    </row>
    <row r="48438" spans="30:30" x14ac:dyDescent="0.2">
      <c r="AD48438" s="22"/>
    </row>
    <row r="48439" spans="30:30" x14ac:dyDescent="0.2">
      <c r="AD48439" s="22"/>
    </row>
    <row r="48440" spans="30:30" x14ac:dyDescent="0.2">
      <c r="AD48440" s="22"/>
    </row>
    <row r="48441" spans="30:30" x14ac:dyDescent="0.2">
      <c r="AD48441" s="22"/>
    </row>
    <row r="48442" spans="30:30" x14ac:dyDescent="0.2">
      <c r="AD48442" s="22"/>
    </row>
    <row r="48443" spans="30:30" x14ac:dyDescent="0.2">
      <c r="AD48443" s="22"/>
    </row>
    <row r="48444" spans="30:30" x14ac:dyDescent="0.2">
      <c r="AD48444" s="22"/>
    </row>
    <row r="48445" spans="30:30" x14ac:dyDescent="0.2">
      <c r="AD48445" s="22"/>
    </row>
    <row r="48446" spans="30:30" x14ac:dyDescent="0.2">
      <c r="AD48446" s="22"/>
    </row>
    <row r="48447" spans="30:30" x14ac:dyDescent="0.2">
      <c r="AD48447" s="22"/>
    </row>
    <row r="48448" spans="30:30" x14ac:dyDescent="0.2">
      <c r="AD48448" s="22"/>
    </row>
    <row r="48449" spans="30:30" x14ac:dyDescent="0.2">
      <c r="AD48449" s="22"/>
    </row>
    <row r="48450" spans="30:30" x14ac:dyDescent="0.2">
      <c r="AD48450" s="22"/>
    </row>
    <row r="48451" spans="30:30" x14ac:dyDescent="0.2">
      <c r="AD48451" s="22"/>
    </row>
    <row r="48452" spans="30:30" x14ac:dyDescent="0.2">
      <c r="AD48452" s="22"/>
    </row>
    <row r="48453" spans="30:30" x14ac:dyDescent="0.2">
      <c r="AD48453" s="22"/>
    </row>
    <row r="48454" spans="30:30" x14ac:dyDescent="0.2">
      <c r="AD48454" s="22"/>
    </row>
    <row r="48455" spans="30:30" x14ac:dyDescent="0.2">
      <c r="AD48455" s="22"/>
    </row>
    <row r="48456" spans="30:30" x14ac:dyDescent="0.2">
      <c r="AD48456" s="22"/>
    </row>
    <row r="48457" spans="30:30" x14ac:dyDescent="0.2">
      <c r="AD48457" s="22"/>
    </row>
    <row r="48458" spans="30:30" x14ac:dyDescent="0.2">
      <c r="AD48458" s="22"/>
    </row>
    <row r="48459" spans="30:30" x14ac:dyDescent="0.2">
      <c r="AD48459" s="22"/>
    </row>
    <row r="48460" spans="30:30" x14ac:dyDescent="0.2">
      <c r="AD48460" s="22"/>
    </row>
    <row r="48461" spans="30:30" x14ac:dyDescent="0.2">
      <c r="AD48461" s="22"/>
    </row>
    <row r="48462" spans="30:30" x14ac:dyDescent="0.2">
      <c r="AD48462" s="22"/>
    </row>
    <row r="48463" spans="30:30" x14ac:dyDescent="0.2">
      <c r="AD48463" s="22"/>
    </row>
    <row r="48464" spans="30:30" x14ac:dyDescent="0.2">
      <c r="AD48464" s="22"/>
    </row>
    <row r="48465" spans="30:30" x14ac:dyDescent="0.2">
      <c r="AD48465" s="22"/>
    </row>
    <row r="48466" spans="30:30" x14ac:dyDescent="0.2">
      <c r="AD48466" s="22"/>
    </row>
    <row r="48467" spans="30:30" x14ac:dyDescent="0.2">
      <c r="AD48467" s="22"/>
    </row>
    <row r="48468" spans="30:30" x14ac:dyDescent="0.2">
      <c r="AD48468" s="22"/>
    </row>
    <row r="48469" spans="30:30" x14ac:dyDescent="0.2">
      <c r="AD48469" s="22"/>
    </row>
    <row r="48470" spans="30:30" x14ac:dyDescent="0.2">
      <c r="AD48470" s="22"/>
    </row>
    <row r="48471" spans="30:30" x14ac:dyDescent="0.2">
      <c r="AD48471" s="22"/>
    </row>
    <row r="48472" spans="30:30" x14ac:dyDescent="0.2">
      <c r="AD48472" s="22"/>
    </row>
    <row r="48473" spans="30:30" x14ac:dyDescent="0.2">
      <c r="AD48473" s="22"/>
    </row>
    <row r="48474" spans="30:30" x14ac:dyDescent="0.2">
      <c r="AD48474" s="22"/>
    </row>
    <row r="48475" spans="30:30" x14ac:dyDescent="0.2">
      <c r="AD48475" s="22"/>
    </row>
    <row r="48476" spans="30:30" x14ac:dyDescent="0.2">
      <c r="AD48476" s="22"/>
    </row>
    <row r="48477" spans="30:30" x14ac:dyDescent="0.2">
      <c r="AD48477" s="22"/>
    </row>
    <row r="48478" spans="30:30" x14ac:dyDescent="0.2">
      <c r="AD48478" s="22"/>
    </row>
    <row r="48479" spans="30:30" x14ac:dyDescent="0.2">
      <c r="AD48479" s="22"/>
    </row>
    <row r="48480" spans="30:30" x14ac:dyDescent="0.2">
      <c r="AD48480" s="22"/>
    </row>
    <row r="48481" spans="30:30" x14ac:dyDescent="0.2">
      <c r="AD48481" s="22"/>
    </row>
    <row r="48482" spans="30:30" x14ac:dyDescent="0.2">
      <c r="AD48482" s="22"/>
    </row>
    <row r="48483" spans="30:30" x14ac:dyDescent="0.2">
      <c r="AD48483" s="22"/>
    </row>
    <row r="48484" spans="30:30" x14ac:dyDescent="0.2">
      <c r="AD48484" s="22"/>
    </row>
    <row r="48485" spans="30:30" x14ac:dyDescent="0.2">
      <c r="AD48485" s="22"/>
    </row>
    <row r="48486" spans="30:30" x14ac:dyDescent="0.2">
      <c r="AD48486" s="22"/>
    </row>
    <row r="48487" spans="30:30" x14ac:dyDescent="0.2">
      <c r="AD48487" s="22"/>
    </row>
    <row r="48488" spans="30:30" x14ac:dyDescent="0.2">
      <c r="AD48488" s="22"/>
    </row>
    <row r="48489" spans="30:30" x14ac:dyDescent="0.2">
      <c r="AD48489" s="22"/>
    </row>
    <row r="48490" spans="30:30" x14ac:dyDescent="0.2">
      <c r="AD48490" s="22"/>
    </row>
    <row r="48491" spans="30:30" x14ac:dyDescent="0.2">
      <c r="AD48491" s="22"/>
    </row>
    <row r="48492" spans="30:30" x14ac:dyDescent="0.2">
      <c r="AD48492" s="22"/>
    </row>
    <row r="48493" spans="30:30" x14ac:dyDescent="0.2">
      <c r="AD48493" s="22"/>
    </row>
    <row r="48494" spans="30:30" x14ac:dyDescent="0.2">
      <c r="AD48494" s="22"/>
    </row>
    <row r="48495" spans="30:30" x14ac:dyDescent="0.2">
      <c r="AD48495" s="22"/>
    </row>
    <row r="48496" spans="30:30" x14ac:dyDescent="0.2">
      <c r="AD48496" s="22"/>
    </row>
    <row r="48497" spans="30:30" x14ac:dyDescent="0.2">
      <c r="AD48497" s="22"/>
    </row>
    <row r="48498" spans="30:30" x14ac:dyDescent="0.2">
      <c r="AD48498" s="22"/>
    </row>
    <row r="48499" spans="30:30" x14ac:dyDescent="0.2">
      <c r="AD48499" s="22"/>
    </row>
    <row r="48500" spans="30:30" x14ac:dyDescent="0.2">
      <c r="AD48500" s="22"/>
    </row>
    <row r="48501" spans="30:30" x14ac:dyDescent="0.2">
      <c r="AD48501" s="22"/>
    </row>
    <row r="48502" spans="30:30" x14ac:dyDescent="0.2">
      <c r="AD48502" s="22"/>
    </row>
    <row r="48503" spans="30:30" x14ac:dyDescent="0.2">
      <c r="AD48503" s="22"/>
    </row>
    <row r="48504" spans="30:30" x14ac:dyDescent="0.2">
      <c r="AD48504" s="22"/>
    </row>
    <row r="48505" spans="30:30" x14ac:dyDescent="0.2">
      <c r="AD48505" s="22"/>
    </row>
    <row r="48506" spans="30:30" x14ac:dyDescent="0.2">
      <c r="AD48506" s="22"/>
    </row>
    <row r="48507" spans="30:30" x14ac:dyDescent="0.2">
      <c r="AD48507" s="22"/>
    </row>
    <row r="48508" spans="30:30" x14ac:dyDescent="0.2">
      <c r="AD48508" s="22"/>
    </row>
    <row r="48509" spans="30:30" x14ac:dyDescent="0.2">
      <c r="AD48509" s="22"/>
    </row>
    <row r="48510" spans="30:30" x14ac:dyDescent="0.2">
      <c r="AD48510" s="22"/>
    </row>
    <row r="48511" spans="30:30" x14ac:dyDescent="0.2">
      <c r="AD48511" s="22"/>
    </row>
    <row r="48512" spans="30:30" x14ac:dyDescent="0.2">
      <c r="AD48512" s="22"/>
    </row>
    <row r="48513" spans="30:30" x14ac:dyDescent="0.2">
      <c r="AD48513" s="22"/>
    </row>
    <row r="48514" spans="30:30" x14ac:dyDescent="0.2">
      <c r="AD48514" s="22"/>
    </row>
    <row r="48515" spans="30:30" x14ac:dyDescent="0.2">
      <c r="AD48515" s="22"/>
    </row>
    <row r="48516" spans="30:30" x14ac:dyDescent="0.2">
      <c r="AD48516" s="22"/>
    </row>
    <row r="48517" spans="30:30" x14ac:dyDescent="0.2">
      <c r="AD48517" s="22"/>
    </row>
    <row r="48518" spans="30:30" x14ac:dyDescent="0.2">
      <c r="AD48518" s="22"/>
    </row>
    <row r="48519" spans="30:30" x14ac:dyDescent="0.2">
      <c r="AD48519" s="22"/>
    </row>
    <row r="48520" spans="30:30" x14ac:dyDescent="0.2">
      <c r="AD48520" s="22"/>
    </row>
    <row r="48521" spans="30:30" x14ac:dyDescent="0.2">
      <c r="AD48521" s="22"/>
    </row>
    <row r="48522" spans="30:30" x14ac:dyDescent="0.2">
      <c r="AD48522" s="22"/>
    </row>
    <row r="48523" spans="30:30" x14ac:dyDescent="0.2">
      <c r="AD48523" s="22"/>
    </row>
    <row r="48524" spans="30:30" x14ac:dyDescent="0.2">
      <c r="AD48524" s="22"/>
    </row>
    <row r="48525" spans="30:30" x14ac:dyDescent="0.2">
      <c r="AD48525" s="22"/>
    </row>
    <row r="48526" spans="30:30" x14ac:dyDescent="0.2">
      <c r="AD48526" s="22"/>
    </row>
    <row r="48527" spans="30:30" x14ac:dyDescent="0.2">
      <c r="AD48527" s="22"/>
    </row>
    <row r="48528" spans="30:30" x14ac:dyDescent="0.2">
      <c r="AD48528" s="22"/>
    </row>
    <row r="48529" spans="30:30" x14ac:dyDescent="0.2">
      <c r="AD48529" s="22"/>
    </row>
    <row r="48530" spans="30:30" x14ac:dyDescent="0.2">
      <c r="AD48530" s="22"/>
    </row>
    <row r="48531" spans="30:30" x14ac:dyDescent="0.2">
      <c r="AD48531" s="22"/>
    </row>
    <row r="48532" spans="30:30" x14ac:dyDescent="0.2">
      <c r="AD48532" s="22"/>
    </row>
    <row r="48533" spans="30:30" x14ac:dyDescent="0.2">
      <c r="AD48533" s="22"/>
    </row>
    <row r="48534" spans="30:30" x14ac:dyDescent="0.2">
      <c r="AD48534" s="22"/>
    </row>
    <row r="48535" spans="30:30" x14ac:dyDescent="0.2">
      <c r="AD48535" s="22"/>
    </row>
    <row r="48536" spans="30:30" x14ac:dyDescent="0.2">
      <c r="AD48536" s="22"/>
    </row>
    <row r="48537" spans="30:30" x14ac:dyDescent="0.2">
      <c r="AD48537" s="22"/>
    </row>
    <row r="48538" spans="30:30" x14ac:dyDescent="0.2">
      <c r="AD48538" s="22"/>
    </row>
    <row r="48539" spans="30:30" x14ac:dyDescent="0.2">
      <c r="AD48539" s="22"/>
    </row>
    <row r="48540" spans="30:30" x14ac:dyDescent="0.2">
      <c r="AD48540" s="22"/>
    </row>
    <row r="48541" spans="30:30" x14ac:dyDescent="0.2">
      <c r="AD48541" s="22"/>
    </row>
    <row r="48542" spans="30:30" x14ac:dyDescent="0.2">
      <c r="AD48542" s="22"/>
    </row>
    <row r="48543" spans="30:30" x14ac:dyDescent="0.2">
      <c r="AD48543" s="22"/>
    </row>
    <row r="48544" spans="30:30" x14ac:dyDescent="0.2">
      <c r="AD48544" s="22"/>
    </row>
    <row r="48545" spans="30:30" x14ac:dyDescent="0.2">
      <c r="AD48545" s="22"/>
    </row>
    <row r="48546" spans="30:30" x14ac:dyDescent="0.2">
      <c r="AD48546" s="22"/>
    </row>
    <row r="48547" spans="30:30" x14ac:dyDescent="0.2">
      <c r="AD48547" s="22"/>
    </row>
    <row r="48548" spans="30:30" x14ac:dyDescent="0.2">
      <c r="AD48548" s="22"/>
    </row>
    <row r="48549" spans="30:30" x14ac:dyDescent="0.2">
      <c r="AD48549" s="22"/>
    </row>
    <row r="48550" spans="30:30" x14ac:dyDescent="0.2">
      <c r="AD48550" s="22"/>
    </row>
    <row r="48551" spans="30:30" x14ac:dyDescent="0.2">
      <c r="AD48551" s="22"/>
    </row>
    <row r="48552" spans="30:30" x14ac:dyDescent="0.2">
      <c r="AD48552" s="22"/>
    </row>
    <row r="48553" spans="30:30" x14ac:dyDescent="0.2">
      <c r="AD48553" s="22"/>
    </row>
    <row r="48554" spans="30:30" x14ac:dyDescent="0.2">
      <c r="AD48554" s="22"/>
    </row>
    <row r="48555" spans="30:30" x14ac:dyDescent="0.2">
      <c r="AD48555" s="22"/>
    </row>
    <row r="48556" spans="30:30" x14ac:dyDescent="0.2">
      <c r="AD48556" s="22"/>
    </row>
    <row r="48557" spans="30:30" x14ac:dyDescent="0.2">
      <c r="AD48557" s="22"/>
    </row>
    <row r="48558" spans="30:30" x14ac:dyDescent="0.2">
      <c r="AD48558" s="22"/>
    </row>
    <row r="48559" spans="30:30" x14ac:dyDescent="0.2">
      <c r="AD48559" s="22"/>
    </row>
    <row r="48560" spans="30:30" x14ac:dyDescent="0.2">
      <c r="AD48560" s="22"/>
    </row>
    <row r="48561" spans="30:30" x14ac:dyDescent="0.2">
      <c r="AD48561" s="22"/>
    </row>
    <row r="48562" spans="30:30" x14ac:dyDescent="0.2">
      <c r="AD48562" s="22"/>
    </row>
    <row r="48563" spans="30:30" x14ac:dyDescent="0.2">
      <c r="AD48563" s="22"/>
    </row>
    <row r="48564" spans="30:30" x14ac:dyDescent="0.2">
      <c r="AD48564" s="22"/>
    </row>
    <row r="48565" spans="30:30" x14ac:dyDescent="0.2">
      <c r="AD48565" s="22"/>
    </row>
    <row r="48566" spans="30:30" x14ac:dyDescent="0.2">
      <c r="AD48566" s="22"/>
    </row>
    <row r="48567" spans="30:30" x14ac:dyDescent="0.2">
      <c r="AD48567" s="22"/>
    </row>
    <row r="48568" spans="30:30" x14ac:dyDescent="0.2">
      <c r="AD48568" s="22"/>
    </row>
    <row r="48569" spans="30:30" x14ac:dyDescent="0.2">
      <c r="AD48569" s="22"/>
    </row>
    <row r="48570" spans="30:30" x14ac:dyDescent="0.2">
      <c r="AD48570" s="22"/>
    </row>
    <row r="48571" spans="30:30" x14ac:dyDescent="0.2">
      <c r="AD48571" s="22"/>
    </row>
    <row r="48572" spans="30:30" x14ac:dyDescent="0.2">
      <c r="AD48572" s="22"/>
    </row>
    <row r="48573" spans="30:30" x14ac:dyDescent="0.2">
      <c r="AD48573" s="22"/>
    </row>
    <row r="48574" spans="30:30" x14ac:dyDescent="0.2">
      <c r="AD48574" s="22"/>
    </row>
    <row r="48575" spans="30:30" x14ac:dyDescent="0.2">
      <c r="AD48575" s="22"/>
    </row>
    <row r="48576" spans="30:30" x14ac:dyDescent="0.2">
      <c r="AD48576" s="22"/>
    </row>
    <row r="48577" spans="30:30" x14ac:dyDescent="0.2">
      <c r="AD48577" s="22"/>
    </row>
    <row r="48578" spans="30:30" x14ac:dyDescent="0.2">
      <c r="AD48578" s="22"/>
    </row>
    <row r="48579" spans="30:30" x14ac:dyDescent="0.2">
      <c r="AD48579" s="22"/>
    </row>
    <row r="48580" spans="30:30" x14ac:dyDescent="0.2">
      <c r="AD48580" s="22"/>
    </row>
    <row r="48581" spans="30:30" x14ac:dyDescent="0.2">
      <c r="AD48581" s="22"/>
    </row>
    <row r="48582" spans="30:30" x14ac:dyDescent="0.2">
      <c r="AD48582" s="22"/>
    </row>
    <row r="48583" spans="30:30" x14ac:dyDescent="0.2">
      <c r="AD48583" s="22"/>
    </row>
    <row r="48584" spans="30:30" x14ac:dyDescent="0.2">
      <c r="AD48584" s="22"/>
    </row>
    <row r="48585" spans="30:30" x14ac:dyDescent="0.2">
      <c r="AD48585" s="22"/>
    </row>
    <row r="48586" spans="30:30" x14ac:dyDescent="0.2">
      <c r="AD48586" s="22"/>
    </row>
    <row r="48587" spans="30:30" x14ac:dyDescent="0.2">
      <c r="AD48587" s="22"/>
    </row>
    <row r="48588" spans="30:30" x14ac:dyDescent="0.2">
      <c r="AD48588" s="22"/>
    </row>
    <row r="48589" spans="30:30" x14ac:dyDescent="0.2">
      <c r="AD48589" s="22"/>
    </row>
    <row r="48590" spans="30:30" x14ac:dyDescent="0.2">
      <c r="AD48590" s="22"/>
    </row>
    <row r="48591" spans="30:30" x14ac:dyDescent="0.2">
      <c r="AD48591" s="22"/>
    </row>
    <row r="48592" spans="30:30" x14ac:dyDescent="0.2">
      <c r="AD48592" s="22"/>
    </row>
    <row r="48593" spans="30:30" x14ac:dyDescent="0.2">
      <c r="AD48593" s="22"/>
    </row>
    <row r="48594" spans="30:30" x14ac:dyDescent="0.2">
      <c r="AD48594" s="22"/>
    </row>
    <row r="48595" spans="30:30" x14ac:dyDescent="0.2">
      <c r="AD48595" s="22"/>
    </row>
    <row r="48596" spans="30:30" x14ac:dyDescent="0.2">
      <c r="AD48596" s="22"/>
    </row>
    <row r="48597" spans="30:30" x14ac:dyDescent="0.2">
      <c r="AD48597" s="22"/>
    </row>
    <row r="48598" spans="30:30" x14ac:dyDescent="0.2">
      <c r="AD48598" s="22"/>
    </row>
    <row r="48599" spans="30:30" x14ac:dyDescent="0.2">
      <c r="AD48599" s="22"/>
    </row>
    <row r="48600" spans="30:30" x14ac:dyDescent="0.2">
      <c r="AD48600" s="22"/>
    </row>
    <row r="48601" spans="30:30" x14ac:dyDescent="0.2">
      <c r="AD48601" s="22"/>
    </row>
    <row r="48602" spans="30:30" x14ac:dyDescent="0.2">
      <c r="AD48602" s="22"/>
    </row>
    <row r="48603" spans="30:30" x14ac:dyDescent="0.2">
      <c r="AD48603" s="22"/>
    </row>
    <row r="48604" spans="30:30" x14ac:dyDescent="0.2">
      <c r="AD48604" s="22"/>
    </row>
    <row r="48605" spans="30:30" x14ac:dyDescent="0.2">
      <c r="AD48605" s="22"/>
    </row>
    <row r="48606" spans="30:30" x14ac:dyDescent="0.2">
      <c r="AD48606" s="22"/>
    </row>
    <row r="48607" spans="30:30" x14ac:dyDescent="0.2">
      <c r="AD48607" s="22"/>
    </row>
    <row r="48608" spans="30:30" x14ac:dyDescent="0.2">
      <c r="AD48608" s="22"/>
    </row>
    <row r="48609" spans="30:30" x14ac:dyDescent="0.2">
      <c r="AD48609" s="22"/>
    </row>
    <row r="48610" spans="30:30" x14ac:dyDescent="0.2">
      <c r="AD48610" s="22"/>
    </row>
    <row r="48611" spans="30:30" x14ac:dyDescent="0.2">
      <c r="AD48611" s="22"/>
    </row>
    <row r="48612" spans="30:30" x14ac:dyDescent="0.2">
      <c r="AD48612" s="22"/>
    </row>
    <row r="48613" spans="30:30" x14ac:dyDescent="0.2">
      <c r="AD48613" s="22"/>
    </row>
    <row r="48614" spans="30:30" x14ac:dyDescent="0.2">
      <c r="AD48614" s="22"/>
    </row>
    <row r="48615" spans="30:30" x14ac:dyDescent="0.2">
      <c r="AD48615" s="22"/>
    </row>
    <row r="48616" spans="30:30" x14ac:dyDescent="0.2">
      <c r="AD48616" s="22"/>
    </row>
    <row r="48617" spans="30:30" x14ac:dyDescent="0.2">
      <c r="AD48617" s="22"/>
    </row>
    <row r="48618" spans="30:30" x14ac:dyDescent="0.2">
      <c r="AD48618" s="22"/>
    </row>
    <row r="48619" spans="30:30" x14ac:dyDescent="0.2">
      <c r="AD48619" s="22"/>
    </row>
    <row r="48620" spans="30:30" x14ac:dyDescent="0.2">
      <c r="AD48620" s="22"/>
    </row>
    <row r="48621" spans="30:30" x14ac:dyDescent="0.2">
      <c r="AD48621" s="22"/>
    </row>
    <row r="48622" spans="30:30" x14ac:dyDescent="0.2">
      <c r="AD48622" s="22"/>
    </row>
    <row r="48623" spans="30:30" x14ac:dyDescent="0.2">
      <c r="AD48623" s="22"/>
    </row>
    <row r="48624" spans="30:30" x14ac:dyDescent="0.2">
      <c r="AD48624" s="22"/>
    </row>
    <row r="48625" spans="30:30" x14ac:dyDescent="0.2">
      <c r="AD48625" s="22"/>
    </row>
    <row r="48626" spans="30:30" x14ac:dyDescent="0.2">
      <c r="AD48626" s="22"/>
    </row>
    <row r="48627" spans="30:30" x14ac:dyDescent="0.2">
      <c r="AD48627" s="22"/>
    </row>
    <row r="48628" spans="30:30" x14ac:dyDescent="0.2">
      <c r="AD48628" s="22"/>
    </row>
    <row r="48629" spans="30:30" x14ac:dyDescent="0.2">
      <c r="AD48629" s="22"/>
    </row>
    <row r="48630" spans="30:30" x14ac:dyDescent="0.2">
      <c r="AD48630" s="22"/>
    </row>
    <row r="48631" spans="30:30" x14ac:dyDescent="0.2">
      <c r="AD48631" s="22"/>
    </row>
    <row r="48632" spans="30:30" x14ac:dyDescent="0.2">
      <c r="AD48632" s="22"/>
    </row>
    <row r="48633" spans="30:30" x14ac:dyDescent="0.2">
      <c r="AD48633" s="22"/>
    </row>
    <row r="48634" spans="30:30" x14ac:dyDescent="0.2">
      <c r="AD48634" s="22"/>
    </row>
    <row r="48635" spans="30:30" x14ac:dyDescent="0.2">
      <c r="AD48635" s="22"/>
    </row>
    <row r="48636" spans="30:30" x14ac:dyDescent="0.2">
      <c r="AD48636" s="22"/>
    </row>
    <row r="48637" spans="30:30" x14ac:dyDescent="0.2">
      <c r="AD48637" s="22"/>
    </row>
    <row r="48638" spans="30:30" x14ac:dyDescent="0.2">
      <c r="AD48638" s="22"/>
    </row>
    <row r="48639" spans="30:30" x14ac:dyDescent="0.2">
      <c r="AD48639" s="22"/>
    </row>
    <row r="48640" spans="30:30" x14ac:dyDescent="0.2">
      <c r="AD48640" s="22"/>
    </row>
    <row r="48641" spans="30:30" x14ac:dyDescent="0.2">
      <c r="AD48641" s="22"/>
    </row>
    <row r="48642" spans="30:30" x14ac:dyDescent="0.2">
      <c r="AD48642" s="22"/>
    </row>
    <row r="48643" spans="30:30" x14ac:dyDescent="0.2">
      <c r="AD48643" s="22"/>
    </row>
    <row r="48644" spans="30:30" x14ac:dyDescent="0.2">
      <c r="AD48644" s="22"/>
    </row>
    <row r="48645" spans="30:30" x14ac:dyDescent="0.2">
      <c r="AD48645" s="22"/>
    </row>
    <row r="48646" spans="30:30" x14ac:dyDescent="0.2">
      <c r="AD48646" s="22"/>
    </row>
    <row r="48647" spans="30:30" x14ac:dyDescent="0.2">
      <c r="AD48647" s="22"/>
    </row>
    <row r="48648" spans="30:30" x14ac:dyDescent="0.2">
      <c r="AD48648" s="22"/>
    </row>
    <row r="48649" spans="30:30" x14ac:dyDescent="0.2">
      <c r="AD48649" s="22"/>
    </row>
    <row r="48650" spans="30:30" x14ac:dyDescent="0.2">
      <c r="AD48650" s="22"/>
    </row>
    <row r="48651" spans="30:30" x14ac:dyDescent="0.2">
      <c r="AD48651" s="22"/>
    </row>
    <row r="48652" spans="30:30" x14ac:dyDescent="0.2">
      <c r="AD48652" s="22"/>
    </row>
    <row r="48653" spans="30:30" x14ac:dyDescent="0.2">
      <c r="AD48653" s="22"/>
    </row>
    <row r="48654" spans="30:30" x14ac:dyDescent="0.2">
      <c r="AD48654" s="22"/>
    </row>
    <row r="48655" spans="30:30" x14ac:dyDescent="0.2">
      <c r="AD48655" s="22"/>
    </row>
    <row r="48656" spans="30:30" x14ac:dyDescent="0.2">
      <c r="AD48656" s="22"/>
    </row>
    <row r="48657" spans="30:30" x14ac:dyDescent="0.2">
      <c r="AD48657" s="22"/>
    </row>
    <row r="48658" spans="30:30" x14ac:dyDescent="0.2">
      <c r="AD48658" s="22"/>
    </row>
    <row r="48659" spans="30:30" x14ac:dyDescent="0.2">
      <c r="AD48659" s="22"/>
    </row>
    <row r="48660" spans="30:30" x14ac:dyDescent="0.2">
      <c r="AD48660" s="22"/>
    </row>
    <row r="48661" spans="30:30" x14ac:dyDescent="0.2">
      <c r="AD48661" s="22"/>
    </row>
    <row r="48662" spans="30:30" x14ac:dyDescent="0.2">
      <c r="AD48662" s="22"/>
    </row>
    <row r="48663" spans="30:30" x14ac:dyDescent="0.2">
      <c r="AD48663" s="22"/>
    </row>
    <row r="48664" spans="30:30" x14ac:dyDescent="0.2">
      <c r="AD48664" s="22"/>
    </row>
    <row r="48665" spans="30:30" x14ac:dyDescent="0.2">
      <c r="AD48665" s="22"/>
    </row>
    <row r="48666" spans="30:30" x14ac:dyDescent="0.2">
      <c r="AD48666" s="22"/>
    </row>
    <row r="48667" spans="30:30" x14ac:dyDescent="0.2">
      <c r="AD48667" s="22"/>
    </row>
    <row r="48668" spans="30:30" x14ac:dyDescent="0.2">
      <c r="AD48668" s="22"/>
    </row>
    <row r="48669" spans="30:30" x14ac:dyDescent="0.2">
      <c r="AD48669" s="22"/>
    </row>
    <row r="48670" spans="30:30" x14ac:dyDescent="0.2">
      <c r="AD48670" s="22"/>
    </row>
    <row r="48671" spans="30:30" x14ac:dyDescent="0.2">
      <c r="AD48671" s="22"/>
    </row>
    <row r="48672" spans="30:30" x14ac:dyDescent="0.2">
      <c r="AD48672" s="22"/>
    </row>
    <row r="48673" spans="30:30" x14ac:dyDescent="0.2">
      <c r="AD48673" s="22"/>
    </row>
    <row r="48674" spans="30:30" x14ac:dyDescent="0.2">
      <c r="AD48674" s="22"/>
    </row>
    <row r="48675" spans="30:30" x14ac:dyDescent="0.2">
      <c r="AD48675" s="22"/>
    </row>
    <row r="48676" spans="30:30" x14ac:dyDescent="0.2">
      <c r="AD48676" s="22"/>
    </row>
    <row r="48677" spans="30:30" x14ac:dyDescent="0.2">
      <c r="AD48677" s="22"/>
    </row>
    <row r="48678" spans="30:30" x14ac:dyDescent="0.2">
      <c r="AD48678" s="22"/>
    </row>
    <row r="48679" spans="30:30" x14ac:dyDescent="0.2">
      <c r="AD48679" s="22"/>
    </row>
    <row r="48680" spans="30:30" x14ac:dyDescent="0.2">
      <c r="AD48680" s="22"/>
    </row>
    <row r="48681" spans="30:30" x14ac:dyDescent="0.2">
      <c r="AD48681" s="22"/>
    </row>
    <row r="48682" spans="30:30" x14ac:dyDescent="0.2">
      <c r="AD48682" s="22"/>
    </row>
    <row r="48683" spans="30:30" x14ac:dyDescent="0.2">
      <c r="AD48683" s="22"/>
    </row>
    <row r="48684" spans="30:30" x14ac:dyDescent="0.2">
      <c r="AD48684" s="22"/>
    </row>
    <row r="48685" spans="30:30" x14ac:dyDescent="0.2">
      <c r="AD48685" s="22"/>
    </row>
    <row r="48686" spans="30:30" x14ac:dyDescent="0.2">
      <c r="AD48686" s="22"/>
    </row>
    <row r="48687" spans="30:30" x14ac:dyDescent="0.2">
      <c r="AD48687" s="22"/>
    </row>
    <row r="48688" spans="30:30" x14ac:dyDescent="0.2">
      <c r="AD48688" s="22"/>
    </row>
    <row r="48689" spans="30:30" x14ac:dyDescent="0.2">
      <c r="AD48689" s="22"/>
    </row>
    <row r="48690" spans="30:30" x14ac:dyDescent="0.2">
      <c r="AD48690" s="22"/>
    </row>
    <row r="48691" spans="30:30" x14ac:dyDescent="0.2">
      <c r="AD48691" s="22"/>
    </row>
    <row r="48692" spans="30:30" x14ac:dyDescent="0.2">
      <c r="AD48692" s="22"/>
    </row>
    <row r="48693" spans="30:30" x14ac:dyDescent="0.2">
      <c r="AD48693" s="22"/>
    </row>
    <row r="48694" spans="30:30" x14ac:dyDescent="0.2">
      <c r="AD48694" s="22"/>
    </row>
    <row r="48695" spans="30:30" x14ac:dyDescent="0.2">
      <c r="AD48695" s="22"/>
    </row>
    <row r="48696" spans="30:30" x14ac:dyDescent="0.2">
      <c r="AD48696" s="22"/>
    </row>
    <row r="48697" spans="30:30" x14ac:dyDescent="0.2">
      <c r="AD48697" s="22"/>
    </row>
    <row r="48698" spans="30:30" x14ac:dyDescent="0.2">
      <c r="AD48698" s="22"/>
    </row>
    <row r="48699" spans="30:30" x14ac:dyDescent="0.2">
      <c r="AD48699" s="22"/>
    </row>
    <row r="48700" spans="30:30" x14ac:dyDescent="0.2">
      <c r="AD48700" s="22"/>
    </row>
    <row r="48701" spans="30:30" x14ac:dyDescent="0.2">
      <c r="AD48701" s="22"/>
    </row>
    <row r="48702" spans="30:30" x14ac:dyDescent="0.2">
      <c r="AD48702" s="22"/>
    </row>
    <row r="48703" spans="30:30" x14ac:dyDescent="0.2">
      <c r="AD48703" s="22"/>
    </row>
    <row r="48704" spans="30:30" x14ac:dyDescent="0.2">
      <c r="AD48704" s="22"/>
    </row>
    <row r="48705" spans="30:30" x14ac:dyDescent="0.2">
      <c r="AD48705" s="22"/>
    </row>
    <row r="48706" spans="30:30" x14ac:dyDescent="0.2">
      <c r="AD48706" s="22"/>
    </row>
    <row r="48707" spans="30:30" x14ac:dyDescent="0.2">
      <c r="AD48707" s="22"/>
    </row>
    <row r="48708" spans="30:30" x14ac:dyDescent="0.2">
      <c r="AD48708" s="22"/>
    </row>
    <row r="48709" spans="30:30" x14ac:dyDescent="0.2">
      <c r="AD48709" s="22"/>
    </row>
    <row r="48710" spans="30:30" x14ac:dyDescent="0.2">
      <c r="AD48710" s="22"/>
    </row>
    <row r="48711" spans="30:30" x14ac:dyDescent="0.2">
      <c r="AD48711" s="22"/>
    </row>
    <row r="48712" spans="30:30" x14ac:dyDescent="0.2">
      <c r="AD48712" s="22"/>
    </row>
    <row r="48713" spans="30:30" x14ac:dyDescent="0.2">
      <c r="AD48713" s="22"/>
    </row>
    <row r="48714" spans="30:30" x14ac:dyDescent="0.2">
      <c r="AD48714" s="22"/>
    </row>
    <row r="48715" spans="30:30" x14ac:dyDescent="0.2">
      <c r="AD48715" s="22"/>
    </row>
    <row r="48716" spans="30:30" x14ac:dyDescent="0.2">
      <c r="AD48716" s="22"/>
    </row>
    <row r="48717" spans="30:30" x14ac:dyDescent="0.2">
      <c r="AD48717" s="22"/>
    </row>
    <row r="48718" spans="30:30" x14ac:dyDescent="0.2">
      <c r="AD48718" s="22"/>
    </row>
    <row r="48719" spans="30:30" x14ac:dyDescent="0.2">
      <c r="AD48719" s="22"/>
    </row>
    <row r="48720" spans="30:30" x14ac:dyDescent="0.2">
      <c r="AD48720" s="22"/>
    </row>
    <row r="48721" spans="30:30" x14ac:dyDescent="0.2">
      <c r="AD48721" s="22"/>
    </row>
    <row r="48722" spans="30:30" x14ac:dyDescent="0.2">
      <c r="AD48722" s="22"/>
    </row>
    <row r="48723" spans="30:30" x14ac:dyDescent="0.2">
      <c r="AD48723" s="22"/>
    </row>
    <row r="48724" spans="30:30" x14ac:dyDescent="0.2">
      <c r="AD48724" s="22"/>
    </row>
    <row r="48725" spans="30:30" x14ac:dyDescent="0.2">
      <c r="AD48725" s="22"/>
    </row>
    <row r="48726" spans="30:30" x14ac:dyDescent="0.2">
      <c r="AD48726" s="22"/>
    </row>
    <row r="48727" spans="30:30" x14ac:dyDescent="0.2">
      <c r="AD48727" s="22"/>
    </row>
    <row r="48728" spans="30:30" x14ac:dyDescent="0.2">
      <c r="AD48728" s="22"/>
    </row>
    <row r="48729" spans="30:30" x14ac:dyDescent="0.2">
      <c r="AD48729" s="22"/>
    </row>
    <row r="48730" spans="30:30" x14ac:dyDescent="0.2">
      <c r="AD48730" s="22"/>
    </row>
    <row r="48731" spans="30:30" x14ac:dyDescent="0.2">
      <c r="AD48731" s="22"/>
    </row>
    <row r="48732" spans="30:30" x14ac:dyDescent="0.2">
      <c r="AD48732" s="22"/>
    </row>
    <row r="48733" spans="30:30" x14ac:dyDescent="0.2">
      <c r="AD48733" s="22"/>
    </row>
    <row r="48734" spans="30:30" x14ac:dyDescent="0.2">
      <c r="AD48734" s="22"/>
    </row>
    <row r="48735" spans="30:30" x14ac:dyDescent="0.2">
      <c r="AD48735" s="22"/>
    </row>
    <row r="48736" spans="30:30" x14ac:dyDescent="0.2">
      <c r="AD48736" s="22"/>
    </row>
    <row r="48737" spans="30:30" x14ac:dyDescent="0.2">
      <c r="AD48737" s="22"/>
    </row>
    <row r="48738" spans="30:30" x14ac:dyDescent="0.2">
      <c r="AD48738" s="22"/>
    </row>
    <row r="48739" spans="30:30" x14ac:dyDescent="0.2">
      <c r="AD48739" s="22"/>
    </row>
    <row r="48740" spans="30:30" x14ac:dyDescent="0.2">
      <c r="AD48740" s="22"/>
    </row>
    <row r="48741" spans="30:30" x14ac:dyDescent="0.2">
      <c r="AD48741" s="22"/>
    </row>
    <row r="48742" spans="30:30" x14ac:dyDescent="0.2">
      <c r="AD48742" s="22"/>
    </row>
    <row r="48743" spans="30:30" x14ac:dyDescent="0.2">
      <c r="AD48743" s="22"/>
    </row>
    <row r="48744" spans="30:30" x14ac:dyDescent="0.2">
      <c r="AD48744" s="22"/>
    </row>
    <row r="48745" spans="30:30" x14ac:dyDescent="0.2">
      <c r="AD48745" s="22"/>
    </row>
    <row r="48746" spans="30:30" x14ac:dyDescent="0.2">
      <c r="AD48746" s="22"/>
    </row>
    <row r="48747" spans="30:30" x14ac:dyDescent="0.2">
      <c r="AD48747" s="22"/>
    </row>
    <row r="48748" spans="30:30" x14ac:dyDescent="0.2">
      <c r="AD48748" s="22"/>
    </row>
    <row r="48749" spans="30:30" x14ac:dyDescent="0.2">
      <c r="AD48749" s="22"/>
    </row>
    <row r="48750" spans="30:30" x14ac:dyDescent="0.2">
      <c r="AD48750" s="22"/>
    </row>
    <row r="48751" spans="30:30" x14ac:dyDescent="0.2">
      <c r="AD48751" s="22"/>
    </row>
    <row r="48752" spans="30:30" x14ac:dyDescent="0.2">
      <c r="AD48752" s="22"/>
    </row>
    <row r="48753" spans="30:30" x14ac:dyDescent="0.2">
      <c r="AD48753" s="22"/>
    </row>
    <row r="48754" spans="30:30" x14ac:dyDescent="0.2">
      <c r="AD48754" s="22"/>
    </row>
    <row r="48755" spans="30:30" x14ac:dyDescent="0.2">
      <c r="AD48755" s="22"/>
    </row>
    <row r="48756" spans="30:30" x14ac:dyDescent="0.2">
      <c r="AD48756" s="22"/>
    </row>
    <row r="48757" spans="30:30" x14ac:dyDescent="0.2">
      <c r="AD48757" s="22"/>
    </row>
    <row r="48758" spans="30:30" x14ac:dyDescent="0.2">
      <c r="AD48758" s="22"/>
    </row>
    <row r="48759" spans="30:30" x14ac:dyDescent="0.2">
      <c r="AD48759" s="22"/>
    </row>
    <row r="48760" spans="30:30" x14ac:dyDescent="0.2">
      <c r="AD48760" s="22"/>
    </row>
    <row r="48761" spans="30:30" x14ac:dyDescent="0.2">
      <c r="AD48761" s="22"/>
    </row>
    <row r="48762" spans="30:30" x14ac:dyDescent="0.2">
      <c r="AD48762" s="22"/>
    </row>
    <row r="48763" spans="30:30" x14ac:dyDescent="0.2">
      <c r="AD48763" s="22"/>
    </row>
    <row r="48764" spans="30:30" x14ac:dyDescent="0.2">
      <c r="AD48764" s="22"/>
    </row>
    <row r="48765" spans="30:30" x14ac:dyDescent="0.2">
      <c r="AD48765" s="22"/>
    </row>
    <row r="48766" spans="30:30" x14ac:dyDescent="0.2">
      <c r="AD48766" s="22"/>
    </row>
    <row r="48767" spans="30:30" x14ac:dyDescent="0.2">
      <c r="AD48767" s="22"/>
    </row>
    <row r="48768" spans="30:30" x14ac:dyDescent="0.2">
      <c r="AD48768" s="22"/>
    </row>
    <row r="48769" spans="30:30" x14ac:dyDescent="0.2">
      <c r="AD48769" s="22"/>
    </row>
    <row r="48770" spans="30:30" x14ac:dyDescent="0.2">
      <c r="AD48770" s="22"/>
    </row>
    <row r="48771" spans="30:30" x14ac:dyDescent="0.2">
      <c r="AD48771" s="22"/>
    </row>
    <row r="48772" spans="30:30" x14ac:dyDescent="0.2">
      <c r="AD48772" s="22"/>
    </row>
    <row r="48773" spans="30:30" x14ac:dyDescent="0.2">
      <c r="AD48773" s="22"/>
    </row>
    <row r="48774" spans="30:30" x14ac:dyDescent="0.2">
      <c r="AD48774" s="22"/>
    </row>
    <row r="48775" spans="30:30" x14ac:dyDescent="0.2">
      <c r="AD48775" s="22"/>
    </row>
    <row r="48776" spans="30:30" x14ac:dyDescent="0.2">
      <c r="AD48776" s="22"/>
    </row>
    <row r="48777" spans="30:30" x14ac:dyDescent="0.2">
      <c r="AD48777" s="22"/>
    </row>
    <row r="48778" spans="30:30" x14ac:dyDescent="0.2">
      <c r="AD48778" s="22"/>
    </row>
    <row r="48779" spans="30:30" x14ac:dyDescent="0.2">
      <c r="AD48779" s="22"/>
    </row>
    <row r="48780" spans="30:30" x14ac:dyDescent="0.2">
      <c r="AD48780" s="22"/>
    </row>
    <row r="48781" spans="30:30" x14ac:dyDescent="0.2">
      <c r="AD48781" s="22"/>
    </row>
    <row r="48782" spans="30:30" x14ac:dyDescent="0.2">
      <c r="AD48782" s="22"/>
    </row>
    <row r="48783" spans="30:30" x14ac:dyDescent="0.2">
      <c r="AD48783" s="22"/>
    </row>
    <row r="48784" spans="30:30" x14ac:dyDescent="0.2">
      <c r="AD48784" s="22"/>
    </row>
    <row r="48785" spans="30:30" x14ac:dyDescent="0.2">
      <c r="AD48785" s="22"/>
    </row>
    <row r="48786" spans="30:30" x14ac:dyDescent="0.2">
      <c r="AD48786" s="22"/>
    </row>
    <row r="48787" spans="30:30" x14ac:dyDescent="0.2">
      <c r="AD48787" s="22"/>
    </row>
    <row r="48788" spans="30:30" x14ac:dyDescent="0.2">
      <c r="AD48788" s="22"/>
    </row>
    <row r="48789" spans="30:30" x14ac:dyDescent="0.2">
      <c r="AD48789" s="22"/>
    </row>
    <row r="48790" spans="30:30" x14ac:dyDescent="0.2">
      <c r="AD48790" s="22"/>
    </row>
    <row r="48791" spans="30:30" x14ac:dyDescent="0.2">
      <c r="AD48791" s="22"/>
    </row>
    <row r="48792" spans="30:30" x14ac:dyDescent="0.2">
      <c r="AD48792" s="22"/>
    </row>
    <row r="48793" spans="30:30" x14ac:dyDescent="0.2">
      <c r="AD48793" s="22"/>
    </row>
    <row r="48794" spans="30:30" x14ac:dyDescent="0.2">
      <c r="AD48794" s="22"/>
    </row>
    <row r="48795" spans="30:30" x14ac:dyDescent="0.2">
      <c r="AD48795" s="22"/>
    </row>
    <row r="48796" spans="30:30" x14ac:dyDescent="0.2">
      <c r="AD48796" s="22"/>
    </row>
    <row r="48797" spans="30:30" x14ac:dyDescent="0.2">
      <c r="AD48797" s="22"/>
    </row>
    <row r="48798" spans="30:30" x14ac:dyDescent="0.2">
      <c r="AD48798" s="22"/>
    </row>
    <row r="48799" spans="30:30" x14ac:dyDescent="0.2">
      <c r="AD48799" s="22"/>
    </row>
    <row r="48800" spans="30:30" x14ac:dyDescent="0.2">
      <c r="AD48800" s="22"/>
    </row>
    <row r="48801" spans="30:30" x14ac:dyDescent="0.2">
      <c r="AD48801" s="22"/>
    </row>
    <row r="48802" spans="30:30" x14ac:dyDescent="0.2">
      <c r="AD48802" s="22"/>
    </row>
    <row r="48803" spans="30:30" x14ac:dyDescent="0.2">
      <c r="AD48803" s="22"/>
    </row>
    <row r="48804" spans="30:30" x14ac:dyDescent="0.2">
      <c r="AD48804" s="22"/>
    </row>
    <row r="48805" spans="30:30" x14ac:dyDescent="0.2">
      <c r="AD48805" s="22"/>
    </row>
    <row r="48806" spans="30:30" x14ac:dyDescent="0.2">
      <c r="AD48806" s="22"/>
    </row>
    <row r="48807" spans="30:30" x14ac:dyDescent="0.2">
      <c r="AD48807" s="22"/>
    </row>
    <row r="48808" spans="30:30" x14ac:dyDescent="0.2">
      <c r="AD48808" s="22"/>
    </row>
    <row r="48809" spans="30:30" x14ac:dyDescent="0.2">
      <c r="AD48809" s="22"/>
    </row>
    <row r="48810" spans="30:30" x14ac:dyDescent="0.2">
      <c r="AD48810" s="22"/>
    </row>
    <row r="48811" spans="30:30" x14ac:dyDescent="0.2">
      <c r="AD48811" s="22"/>
    </row>
    <row r="48812" spans="30:30" x14ac:dyDescent="0.2">
      <c r="AD48812" s="22"/>
    </row>
    <row r="48813" spans="30:30" x14ac:dyDescent="0.2">
      <c r="AD48813" s="22"/>
    </row>
    <row r="48814" spans="30:30" x14ac:dyDescent="0.2">
      <c r="AD48814" s="22"/>
    </row>
    <row r="48815" spans="30:30" x14ac:dyDescent="0.2">
      <c r="AD48815" s="22"/>
    </row>
    <row r="48816" spans="30:30" x14ac:dyDescent="0.2">
      <c r="AD48816" s="22"/>
    </row>
    <row r="48817" spans="30:30" x14ac:dyDescent="0.2">
      <c r="AD48817" s="22"/>
    </row>
    <row r="48818" spans="30:30" x14ac:dyDescent="0.2">
      <c r="AD48818" s="22"/>
    </row>
    <row r="48819" spans="30:30" x14ac:dyDescent="0.2">
      <c r="AD48819" s="22"/>
    </row>
    <row r="48820" spans="30:30" x14ac:dyDescent="0.2">
      <c r="AD48820" s="22"/>
    </row>
    <row r="48821" spans="30:30" x14ac:dyDescent="0.2">
      <c r="AD48821" s="22"/>
    </row>
    <row r="48822" spans="30:30" x14ac:dyDescent="0.2">
      <c r="AD48822" s="22"/>
    </row>
    <row r="48823" spans="30:30" x14ac:dyDescent="0.2">
      <c r="AD48823" s="22"/>
    </row>
    <row r="48824" spans="30:30" x14ac:dyDescent="0.2">
      <c r="AD48824" s="22"/>
    </row>
    <row r="48825" spans="30:30" x14ac:dyDescent="0.2">
      <c r="AD48825" s="22"/>
    </row>
    <row r="48826" spans="30:30" x14ac:dyDescent="0.2">
      <c r="AD48826" s="22"/>
    </row>
    <row r="48827" spans="30:30" x14ac:dyDescent="0.2">
      <c r="AD48827" s="22"/>
    </row>
    <row r="48828" spans="30:30" x14ac:dyDescent="0.2">
      <c r="AD48828" s="22"/>
    </row>
    <row r="48829" spans="30:30" x14ac:dyDescent="0.2">
      <c r="AD48829" s="22"/>
    </row>
    <row r="48830" spans="30:30" x14ac:dyDescent="0.2">
      <c r="AD48830" s="22"/>
    </row>
    <row r="48831" spans="30:30" x14ac:dyDescent="0.2">
      <c r="AD48831" s="22"/>
    </row>
    <row r="48832" spans="30:30" x14ac:dyDescent="0.2">
      <c r="AD48832" s="22"/>
    </row>
    <row r="48833" spans="30:30" x14ac:dyDescent="0.2">
      <c r="AD48833" s="22"/>
    </row>
    <row r="48834" spans="30:30" x14ac:dyDescent="0.2">
      <c r="AD48834" s="22"/>
    </row>
    <row r="48835" spans="30:30" x14ac:dyDescent="0.2">
      <c r="AD48835" s="22"/>
    </row>
    <row r="48836" spans="30:30" x14ac:dyDescent="0.2">
      <c r="AD48836" s="22"/>
    </row>
    <row r="48837" spans="30:30" x14ac:dyDescent="0.2">
      <c r="AD48837" s="22"/>
    </row>
    <row r="48838" spans="30:30" x14ac:dyDescent="0.2">
      <c r="AD48838" s="22"/>
    </row>
    <row r="48839" spans="30:30" x14ac:dyDescent="0.2">
      <c r="AD48839" s="22"/>
    </row>
    <row r="48840" spans="30:30" x14ac:dyDescent="0.2">
      <c r="AD48840" s="22"/>
    </row>
    <row r="48841" spans="30:30" x14ac:dyDescent="0.2">
      <c r="AD48841" s="22"/>
    </row>
    <row r="48842" spans="30:30" x14ac:dyDescent="0.2">
      <c r="AD48842" s="22"/>
    </row>
    <row r="48843" spans="30:30" x14ac:dyDescent="0.2">
      <c r="AD48843" s="22"/>
    </row>
    <row r="48844" spans="30:30" x14ac:dyDescent="0.2">
      <c r="AD48844" s="22"/>
    </row>
    <row r="48845" spans="30:30" x14ac:dyDescent="0.2">
      <c r="AD48845" s="22"/>
    </row>
    <row r="48846" spans="30:30" x14ac:dyDescent="0.2">
      <c r="AD48846" s="22"/>
    </row>
    <row r="48847" spans="30:30" x14ac:dyDescent="0.2">
      <c r="AD48847" s="22"/>
    </row>
    <row r="48848" spans="30:30" x14ac:dyDescent="0.2">
      <c r="AD48848" s="22"/>
    </row>
    <row r="48849" spans="30:30" x14ac:dyDescent="0.2">
      <c r="AD48849" s="22"/>
    </row>
    <row r="48850" spans="30:30" x14ac:dyDescent="0.2">
      <c r="AD48850" s="22"/>
    </row>
    <row r="48851" spans="30:30" x14ac:dyDescent="0.2">
      <c r="AD48851" s="22"/>
    </row>
    <row r="48852" spans="30:30" x14ac:dyDescent="0.2">
      <c r="AD48852" s="22"/>
    </row>
    <row r="48853" spans="30:30" x14ac:dyDescent="0.2">
      <c r="AD48853" s="22"/>
    </row>
    <row r="48854" spans="30:30" x14ac:dyDescent="0.2">
      <c r="AD48854" s="22"/>
    </row>
    <row r="48855" spans="30:30" x14ac:dyDescent="0.2">
      <c r="AD48855" s="22"/>
    </row>
    <row r="48856" spans="30:30" x14ac:dyDescent="0.2">
      <c r="AD48856" s="22"/>
    </row>
    <row r="48857" spans="30:30" x14ac:dyDescent="0.2">
      <c r="AD48857" s="22"/>
    </row>
    <row r="48858" spans="30:30" x14ac:dyDescent="0.2">
      <c r="AD48858" s="22"/>
    </row>
    <row r="48859" spans="30:30" x14ac:dyDescent="0.2">
      <c r="AD48859" s="22"/>
    </row>
    <row r="48860" spans="30:30" x14ac:dyDescent="0.2">
      <c r="AD48860" s="22"/>
    </row>
    <row r="48861" spans="30:30" x14ac:dyDescent="0.2">
      <c r="AD48861" s="22"/>
    </row>
    <row r="48862" spans="30:30" x14ac:dyDescent="0.2">
      <c r="AD48862" s="22"/>
    </row>
    <row r="48863" spans="30:30" x14ac:dyDescent="0.2">
      <c r="AD48863" s="22"/>
    </row>
    <row r="48864" spans="30:30" x14ac:dyDescent="0.2">
      <c r="AD48864" s="22"/>
    </row>
    <row r="48865" spans="30:30" x14ac:dyDescent="0.2">
      <c r="AD48865" s="22"/>
    </row>
    <row r="48866" spans="30:30" x14ac:dyDescent="0.2">
      <c r="AD48866" s="22"/>
    </row>
    <row r="48867" spans="30:30" x14ac:dyDescent="0.2">
      <c r="AD48867" s="22"/>
    </row>
    <row r="48868" spans="30:30" x14ac:dyDescent="0.2">
      <c r="AD48868" s="22"/>
    </row>
    <row r="48869" spans="30:30" x14ac:dyDescent="0.2">
      <c r="AD48869" s="22"/>
    </row>
    <row r="48870" spans="30:30" x14ac:dyDescent="0.2">
      <c r="AD48870" s="22"/>
    </row>
    <row r="48871" spans="30:30" x14ac:dyDescent="0.2">
      <c r="AD48871" s="22"/>
    </row>
    <row r="48872" spans="30:30" x14ac:dyDescent="0.2">
      <c r="AD48872" s="22"/>
    </row>
    <row r="48873" spans="30:30" x14ac:dyDescent="0.2">
      <c r="AD48873" s="22"/>
    </row>
    <row r="48874" spans="30:30" x14ac:dyDescent="0.2">
      <c r="AD48874" s="22"/>
    </row>
    <row r="48875" spans="30:30" x14ac:dyDescent="0.2">
      <c r="AD48875" s="22"/>
    </row>
    <row r="48876" spans="30:30" x14ac:dyDescent="0.2">
      <c r="AD48876" s="22"/>
    </row>
    <row r="48877" spans="30:30" x14ac:dyDescent="0.2">
      <c r="AD48877" s="22"/>
    </row>
    <row r="48878" spans="30:30" x14ac:dyDescent="0.2">
      <c r="AD48878" s="22"/>
    </row>
    <row r="48879" spans="30:30" x14ac:dyDescent="0.2">
      <c r="AD48879" s="22"/>
    </row>
    <row r="48880" spans="30:30" x14ac:dyDescent="0.2">
      <c r="AD48880" s="22"/>
    </row>
    <row r="48881" spans="30:30" x14ac:dyDescent="0.2">
      <c r="AD48881" s="22"/>
    </row>
    <row r="48882" spans="30:30" x14ac:dyDescent="0.2">
      <c r="AD48882" s="22"/>
    </row>
    <row r="48883" spans="30:30" x14ac:dyDescent="0.2">
      <c r="AD48883" s="22"/>
    </row>
    <row r="48884" spans="30:30" x14ac:dyDescent="0.2">
      <c r="AD48884" s="22"/>
    </row>
    <row r="48885" spans="30:30" x14ac:dyDescent="0.2">
      <c r="AD48885" s="22"/>
    </row>
    <row r="48886" spans="30:30" x14ac:dyDescent="0.2">
      <c r="AD48886" s="22"/>
    </row>
    <row r="48887" spans="30:30" x14ac:dyDescent="0.2">
      <c r="AD48887" s="22"/>
    </row>
    <row r="48888" spans="30:30" x14ac:dyDescent="0.2">
      <c r="AD48888" s="22"/>
    </row>
    <row r="48889" spans="30:30" x14ac:dyDescent="0.2">
      <c r="AD48889" s="22"/>
    </row>
    <row r="48890" spans="30:30" x14ac:dyDescent="0.2">
      <c r="AD48890" s="22"/>
    </row>
    <row r="48891" spans="30:30" x14ac:dyDescent="0.2">
      <c r="AD48891" s="22"/>
    </row>
    <row r="48892" spans="30:30" x14ac:dyDescent="0.2">
      <c r="AD48892" s="22"/>
    </row>
    <row r="48893" spans="30:30" x14ac:dyDescent="0.2">
      <c r="AD48893" s="22"/>
    </row>
    <row r="48894" spans="30:30" x14ac:dyDescent="0.2">
      <c r="AD48894" s="22"/>
    </row>
    <row r="48895" spans="30:30" x14ac:dyDescent="0.2">
      <c r="AD48895" s="22"/>
    </row>
    <row r="48896" spans="30:30" x14ac:dyDescent="0.2">
      <c r="AD48896" s="22"/>
    </row>
    <row r="48897" spans="30:30" x14ac:dyDescent="0.2">
      <c r="AD48897" s="22"/>
    </row>
    <row r="48898" spans="30:30" x14ac:dyDescent="0.2">
      <c r="AD48898" s="22"/>
    </row>
    <row r="48899" spans="30:30" x14ac:dyDescent="0.2">
      <c r="AD48899" s="22"/>
    </row>
    <row r="48900" spans="30:30" x14ac:dyDescent="0.2">
      <c r="AD48900" s="22"/>
    </row>
    <row r="48901" spans="30:30" x14ac:dyDescent="0.2">
      <c r="AD48901" s="22"/>
    </row>
    <row r="48902" spans="30:30" x14ac:dyDescent="0.2">
      <c r="AD48902" s="22"/>
    </row>
    <row r="48903" spans="30:30" x14ac:dyDescent="0.2">
      <c r="AD48903" s="22"/>
    </row>
    <row r="48904" spans="30:30" x14ac:dyDescent="0.2">
      <c r="AD48904" s="22"/>
    </row>
    <row r="48905" spans="30:30" x14ac:dyDescent="0.2">
      <c r="AD48905" s="22"/>
    </row>
    <row r="48906" spans="30:30" x14ac:dyDescent="0.2">
      <c r="AD48906" s="22"/>
    </row>
    <row r="48907" spans="30:30" x14ac:dyDescent="0.2">
      <c r="AD48907" s="22"/>
    </row>
    <row r="48908" spans="30:30" x14ac:dyDescent="0.2">
      <c r="AD48908" s="22"/>
    </row>
    <row r="48909" spans="30:30" x14ac:dyDescent="0.2">
      <c r="AD48909" s="22"/>
    </row>
    <row r="48910" spans="30:30" x14ac:dyDescent="0.2">
      <c r="AD48910" s="22"/>
    </row>
    <row r="48911" spans="30:30" x14ac:dyDescent="0.2">
      <c r="AD48911" s="22"/>
    </row>
    <row r="48912" spans="30:30" x14ac:dyDescent="0.2">
      <c r="AD48912" s="22"/>
    </row>
    <row r="48913" spans="30:30" x14ac:dyDescent="0.2">
      <c r="AD48913" s="22"/>
    </row>
    <row r="48914" spans="30:30" x14ac:dyDescent="0.2">
      <c r="AD48914" s="22"/>
    </row>
    <row r="48915" spans="30:30" x14ac:dyDescent="0.2">
      <c r="AD48915" s="22"/>
    </row>
    <row r="48916" spans="30:30" x14ac:dyDescent="0.2">
      <c r="AD48916" s="22"/>
    </row>
    <row r="48917" spans="30:30" x14ac:dyDescent="0.2">
      <c r="AD48917" s="22"/>
    </row>
    <row r="48918" spans="30:30" x14ac:dyDescent="0.2">
      <c r="AD48918" s="22"/>
    </row>
    <row r="48919" spans="30:30" x14ac:dyDescent="0.2">
      <c r="AD48919" s="22"/>
    </row>
    <row r="48920" spans="30:30" x14ac:dyDescent="0.2">
      <c r="AD48920" s="22"/>
    </row>
    <row r="48921" spans="30:30" x14ac:dyDescent="0.2">
      <c r="AD48921" s="22"/>
    </row>
    <row r="48922" spans="30:30" x14ac:dyDescent="0.2">
      <c r="AD48922" s="22"/>
    </row>
    <row r="48923" spans="30:30" x14ac:dyDescent="0.2">
      <c r="AD48923" s="22"/>
    </row>
    <row r="48924" spans="30:30" x14ac:dyDescent="0.2">
      <c r="AD48924" s="22"/>
    </row>
    <row r="48925" spans="30:30" x14ac:dyDescent="0.2">
      <c r="AD48925" s="22"/>
    </row>
    <row r="48926" spans="30:30" x14ac:dyDescent="0.2">
      <c r="AD48926" s="22"/>
    </row>
    <row r="48927" spans="30:30" x14ac:dyDescent="0.2">
      <c r="AD48927" s="22"/>
    </row>
    <row r="48928" spans="30:30" x14ac:dyDescent="0.2">
      <c r="AD48928" s="22"/>
    </row>
    <row r="48929" spans="30:30" x14ac:dyDescent="0.2">
      <c r="AD48929" s="22"/>
    </row>
    <row r="48930" spans="30:30" x14ac:dyDescent="0.2">
      <c r="AD48930" s="22"/>
    </row>
    <row r="48931" spans="30:30" x14ac:dyDescent="0.2">
      <c r="AD48931" s="22"/>
    </row>
    <row r="48932" spans="30:30" x14ac:dyDescent="0.2">
      <c r="AD48932" s="22"/>
    </row>
    <row r="48933" spans="30:30" x14ac:dyDescent="0.2">
      <c r="AD48933" s="22"/>
    </row>
    <row r="48934" spans="30:30" x14ac:dyDescent="0.2">
      <c r="AD48934" s="22"/>
    </row>
    <row r="48935" spans="30:30" x14ac:dyDescent="0.2">
      <c r="AD48935" s="22"/>
    </row>
    <row r="48936" spans="30:30" x14ac:dyDescent="0.2">
      <c r="AD48936" s="22"/>
    </row>
    <row r="48937" spans="30:30" x14ac:dyDescent="0.2">
      <c r="AD48937" s="22"/>
    </row>
    <row r="48938" spans="30:30" x14ac:dyDescent="0.2">
      <c r="AD48938" s="22"/>
    </row>
    <row r="48939" spans="30:30" x14ac:dyDescent="0.2">
      <c r="AD48939" s="22"/>
    </row>
    <row r="48940" spans="30:30" x14ac:dyDescent="0.2">
      <c r="AD48940" s="22"/>
    </row>
    <row r="48941" spans="30:30" x14ac:dyDescent="0.2">
      <c r="AD48941" s="22"/>
    </row>
    <row r="48942" spans="30:30" x14ac:dyDescent="0.2">
      <c r="AD48942" s="22"/>
    </row>
    <row r="48943" spans="30:30" x14ac:dyDescent="0.2">
      <c r="AD48943" s="22"/>
    </row>
    <row r="48944" spans="30:30" x14ac:dyDescent="0.2">
      <c r="AD48944" s="22"/>
    </row>
    <row r="48945" spans="30:30" x14ac:dyDescent="0.2">
      <c r="AD48945" s="22"/>
    </row>
    <row r="48946" spans="30:30" x14ac:dyDescent="0.2">
      <c r="AD48946" s="22"/>
    </row>
    <row r="48947" spans="30:30" x14ac:dyDescent="0.2">
      <c r="AD48947" s="22"/>
    </row>
    <row r="48948" spans="30:30" x14ac:dyDescent="0.2">
      <c r="AD48948" s="22"/>
    </row>
    <row r="48949" spans="30:30" x14ac:dyDescent="0.2">
      <c r="AD48949" s="22"/>
    </row>
    <row r="48950" spans="30:30" x14ac:dyDescent="0.2">
      <c r="AD48950" s="22"/>
    </row>
    <row r="48951" spans="30:30" x14ac:dyDescent="0.2">
      <c r="AD48951" s="22"/>
    </row>
    <row r="48952" spans="30:30" x14ac:dyDescent="0.2">
      <c r="AD48952" s="22"/>
    </row>
    <row r="48953" spans="30:30" x14ac:dyDescent="0.2">
      <c r="AD48953" s="22"/>
    </row>
    <row r="48954" spans="30:30" x14ac:dyDescent="0.2">
      <c r="AD48954" s="22"/>
    </row>
    <row r="48955" spans="30:30" x14ac:dyDescent="0.2">
      <c r="AD48955" s="22"/>
    </row>
    <row r="48956" spans="30:30" x14ac:dyDescent="0.2">
      <c r="AD48956" s="22"/>
    </row>
    <row r="48957" spans="30:30" x14ac:dyDescent="0.2">
      <c r="AD48957" s="22"/>
    </row>
    <row r="48958" spans="30:30" x14ac:dyDescent="0.2">
      <c r="AD48958" s="22"/>
    </row>
    <row r="48959" spans="30:30" x14ac:dyDescent="0.2">
      <c r="AD48959" s="22"/>
    </row>
    <row r="48960" spans="30:30" x14ac:dyDescent="0.2">
      <c r="AD48960" s="22"/>
    </row>
    <row r="48961" spans="30:30" x14ac:dyDescent="0.2">
      <c r="AD48961" s="22"/>
    </row>
    <row r="48962" spans="30:30" x14ac:dyDescent="0.2">
      <c r="AD48962" s="22"/>
    </row>
    <row r="48963" spans="30:30" x14ac:dyDescent="0.2">
      <c r="AD48963" s="22"/>
    </row>
    <row r="48964" spans="30:30" x14ac:dyDescent="0.2">
      <c r="AD48964" s="22"/>
    </row>
    <row r="48965" spans="30:30" x14ac:dyDescent="0.2">
      <c r="AD48965" s="22"/>
    </row>
    <row r="48966" spans="30:30" x14ac:dyDescent="0.2">
      <c r="AD48966" s="22"/>
    </row>
    <row r="48967" spans="30:30" x14ac:dyDescent="0.2">
      <c r="AD48967" s="22"/>
    </row>
    <row r="48968" spans="30:30" x14ac:dyDescent="0.2">
      <c r="AD48968" s="22"/>
    </row>
    <row r="48969" spans="30:30" x14ac:dyDescent="0.2">
      <c r="AD48969" s="22"/>
    </row>
    <row r="48970" spans="30:30" x14ac:dyDescent="0.2">
      <c r="AD48970" s="22"/>
    </row>
    <row r="48971" spans="30:30" x14ac:dyDescent="0.2">
      <c r="AD48971" s="22"/>
    </row>
    <row r="48972" spans="30:30" x14ac:dyDescent="0.2">
      <c r="AD48972" s="22"/>
    </row>
    <row r="48973" spans="30:30" x14ac:dyDescent="0.2">
      <c r="AD48973" s="22"/>
    </row>
    <row r="48974" spans="30:30" x14ac:dyDescent="0.2">
      <c r="AD48974" s="22"/>
    </row>
    <row r="48975" spans="30:30" x14ac:dyDescent="0.2">
      <c r="AD48975" s="22"/>
    </row>
    <row r="48976" spans="30:30" x14ac:dyDescent="0.2">
      <c r="AD48976" s="22"/>
    </row>
    <row r="48977" spans="30:30" x14ac:dyDescent="0.2">
      <c r="AD48977" s="22"/>
    </row>
    <row r="48978" spans="30:30" x14ac:dyDescent="0.2">
      <c r="AD48978" s="22"/>
    </row>
    <row r="48979" spans="30:30" x14ac:dyDescent="0.2">
      <c r="AD48979" s="22"/>
    </row>
    <row r="48980" spans="30:30" x14ac:dyDescent="0.2">
      <c r="AD48980" s="22"/>
    </row>
    <row r="48981" spans="30:30" x14ac:dyDescent="0.2">
      <c r="AD48981" s="22"/>
    </row>
    <row r="48982" spans="30:30" x14ac:dyDescent="0.2">
      <c r="AD48982" s="22"/>
    </row>
    <row r="48983" spans="30:30" x14ac:dyDescent="0.2">
      <c r="AD48983" s="22"/>
    </row>
    <row r="48984" spans="30:30" x14ac:dyDescent="0.2">
      <c r="AD48984" s="22"/>
    </row>
    <row r="48985" spans="30:30" x14ac:dyDescent="0.2">
      <c r="AD48985" s="22"/>
    </row>
    <row r="48986" spans="30:30" x14ac:dyDescent="0.2">
      <c r="AD48986" s="22"/>
    </row>
    <row r="48987" spans="30:30" x14ac:dyDescent="0.2">
      <c r="AD48987" s="22"/>
    </row>
    <row r="48988" spans="30:30" x14ac:dyDescent="0.2">
      <c r="AD48988" s="22"/>
    </row>
    <row r="48989" spans="30:30" x14ac:dyDescent="0.2">
      <c r="AD48989" s="22"/>
    </row>
    <row r="48990" spans="30:30" x14ac:dyDescent="0.2">
      <c r="AD48990" s="22"/>
    </row>
    <row r="48991" spans="30:30" x14ac:dyDescent="0.2">
      <c r="AD48991" s="22"/>
    </row>
    <row r="48992" spans="30:30" x14ac:dyDescent="0.2">
      <c r="AD48992" s="22"/>
    </row>
    <row r="48993" spans="30:30" x14ac:dyDescent="0.2">
      <c r="AD48993" s="22"/>
    </row>
    <row r="48994" spans="30:30" x14ac:dyDescent="0.2">
      <c r="AD48994" s="22"/>
    </row>
    <row r="48995" spans="30:30" x14ac:dyDescent="0.2">
      <c r="AD48995" s="22"/>
    </row>
    <row r="48996" spans="30:30" x14ac:dyDescent="0.2">
      <c r="AD48996" s="22"/>
    </row>
    <row r="48997" spans="30:30" x14ac:dyDescent="0.2">
      <c r="AD48997" s="22"/>
    </row>
    <row r="48998" spans="30:30" x14ac:dyDescent="0.2">
      <c r="AD48998" s="22"/>
    </row>
    <row r="48999" spans="30:30" x14ac:dyDescent="0.2">
      <c r="AD48999" s="22"/>
    </row>
    <row r="49000" spans="30:30" x14ac:dyDescent="0.2">
      <c r="AD49000" s="22"/>
    </row>
    <row r="49001" spans="30:30" x14ac:dyDescent="0.2">
      <c r="AD49001" s="22"/>
    </row>
    <row r="49002" spans="30:30" x14ac:dyDescent="0.2">
      <c r="AD49002" s="22"/>
    </row>
    <row r="49003" spans="30:30" x14ac:dyDescent="0.2">
      <c r="AD49003" s="22"/>
    </row>
    <row r="49004" spans="30:30" x14ac:dyDescent="0.2">
      <c r="AD49004" s="22"/>
    </row>
    <row r="49005" spans="30:30" x14ac:dyDescent="0.2">
      <c r="AD49005" s="22"/>
    </row>
    <row r="49006" spans="30:30" x14ac:dyDescent="0.2">
      <c r="AD49006" s="22"/>
    </row>
    <row r="49007" spans="30:30" x14ac:dyDescent="0.2">
      <c r="AD49007" s="22"/>
    </row>
    <row r="49008" spans="30:30" x14ac:dyDescent="0.2">
      <c r="AD49008" s="22"/>
    </row>
    <row r="49009" spans="30:30" x14ac:dyDescent="0.2">
      <c r="AD49009" s="22"/>
    </row>
    <row r="49010" spans="30:30" x14ac:dyDescent="0.2">
      <c r="AD49010" s="22"/>
    </row>
    <row r="49011" spans="30:30" x14ac:dyDescent="0.2">
      <c r="AD49011" s="22"/>
    </row>
    <row r="49012" spans="30:30" x14ac:dyDescent="0.2">
      <c r="AD49012" s="22"/>
    </row>
    <row r="49013" spans="30:30" x14ac:dyDescent="0.2">
      <c r="AD49013" s="22"/>
    </row>
    <row r="49014" spans="30:30" x14ac:dyDescent="0.2">
      <c r="AD49014" s="22"/>
    </row>
    <row r="49015" spans="30:30" x14ac:dyDescent="0.2">
      <c r="AD49015" s="22"/>
    </row>
    <row r="49016" spans="30:30" x14ac:dyDescent="0.2">
      <c r="AD49016" s="22"/>
    </row>
    <row r="49017" spans="30:30" x14ac:dyDescent="0.2">
      <c r="AD49017" s="22"/>
    </row>
    <row r="49018" spans="30:30" x14ac:dyDescent="0.2">
      <c r="AD49018" s="22"/>
    </row>
    <row r="49019" spans="30:30" x14ac:dyDescent="0.2">
      <c r="AD49019" s="22"/>
    </row>
    <row r="49020" spans="30:30" x14ac:dyDescent="0.2">
      <c r="AD49020" s="22"/>
    </row>
    <row r="49021" spans="30:30" x14ac:dyDescent="0.2">
      <c r="AD49021" s="22"/>
    </row>
    <row r="49022" spans="30:30" x14ac:dyDescent="0.2">
      <c r="AD49022" s="22"/>
    </row>
    <row r="49023" spans="30:30" x14ac:dyDescent="0.2">
      <c r="AD49023" s="22"/>
    </row>
    <row r="49024" spans="30:30" x14ac:dyDescent="0.2">
      <c r="AD49024" s="22"/>
    </row>
    <row r="49025" spans="30:30" x14ac:dyDescent="0.2">
      <c r="AD49025" s="22"/>
    </row>
    <row r="49026" spans="30:30" x14ac:dyDescent="0.2">
      <c r="AD49026" s="22"/>
    </row>
    <row r="49027" spans="30:30" x14ac:dyDescent="0.2">
      <c r="AD49027" s="22"/>
    </row>
    <row r="49028" spans="30:30" x14ac:dyDescent="0.2">
      <c r="AD49028" s="22"/>
    </row>
    <row r="49029" spans="30:30" x14ac:dyDescent="0.2">
      <c r="AD49029" s="22"/>
    </row>
    <row r="49030" spans="30:30" x14ac:dyDescent="0.2">
      <c r="AD49030" s="22"/>
    </row>
    <row r="49031" spans="30:30" x14ac:dyDescent="0.2">
      <c r="AD49031" s="22"/>
    </row>
    <row r="49032" spans="30:30" x14ac:dyDescent="0.2">
      <c r="AD49032" s="22"/>
    </row>
    <row r="49033" spans="30:30" x14ac:dyDescent="0.2">
      <c r="AD49033" s="22"/>
    </row>
    <row r="49034" spans="30:30" x14ac:dyDescent="0.2">
      <c r="AD49034" s="22"/>
    </row>
    <row r="49035" spans="30:30" x14ac:dyDescent="0.2">
      <c r="AD49035" s="22"/>
    </row>
    <row r="49036" spans="30:30" x14ac:dyDescent="0.2">
      <c r="AD49036" s="22"/>
    </row>
    <row r="49037" spans="30:30" x14ac:dyDescent="0.2">
      <c r="AD49037" s="22"/>
    </row>
    <row r="49038" spans="30:30" x14ac:dyDescent="0.2">
      <c r="AD49038" s="22"/>
    </row>
    <row r="49039" spans="30:30" x14ac:dyDescent="0.2">
      <c r="AD49039" s="22"/>
    </row>
    <row r="49040" spans="30:30" x14ac:dyDescent="0.2">
      <c r="AD49040" s="22"/>
    </row>
    <row r="49041" spans="30:30" x14ac:dyDescent="0.2">
      <c r="AD49041" s="22"/>
    </row>
    <row r="49042" spans="30:30" x14ac:dyDescent="0.2">
      <c r="AD49042" s="22"/>
    </row>
    <row r="49043" spans="30:30" x14ac:dyDescent="0.2">
      <c r="AD49043" s="22"/>
    </row>
    <row r="49044" spans="30:30" x14ac:dyDescent="0.2">
      <c r="AD49044" s="22"/>
    </row>
    <row r="49045" spans="30:30" x14ac:dyDescent="0.2">
      <c r="AD49045" s="22"/>
    </row>
    <row r="49046" spans="30:30" x14ac:dyDescent="0.2">
      <c r="AD49046" s="22"/>
    </row>
    <row r="49047" spans="30:30" x14ac:dyDescent="0.2">
      <c r="AD49047" s="22"/>
    </row>
    <row r="49048" spans="30:30" x14ac:dyDescent="0.2">
      <c r="AD49048" s="22"/>
    </row>
    <row r="49049" spans="30:30" x14ac:dyDescent="0.2">
      <c r="AD49049" s="22"/>
    </row>
    <row r="49050" spans="30:30" x14ac:dyDescent="0.2">
      <c r="AD49050" s="22"/>
    </row>
    <row r="49051" spans="30:30" x14ac:dyDescent="0.2">
      <c r="AD49051" s="22"/>
    </row>
    <row r="49052" spans="30:30" x14ac:dyDescent="0.2">
      <c r="AD49052" s="22"/>
    </row>
    <row r="49053" spans="30:30" x14ac:dyDescent="0.2">
      <c r="AD49053" s="22"/>
    </row>
    <row r="49054" spans="30:30" x14ac:dyDescent="0.2">
      <c r="AD49054" s="22"/>
    </row>
    <row r="49055" spans="30:30" x14ac:dyDescent="0.2">
      <c r="AD49055" s="22"/>
    </row>
    <row r="49056" spans="30:30" x14ac:dyDescent="0.2">
      <c r="AD49056" s="22"/>
    </row>
    <row r="49057" spans="30:30" x14ac:dyDescent="0.2">
      <c r="AD49057" s="22"/>
    </row>
    <row r="49058" spans="30:30" x14ac:dyDescent="0.2">
      <c r="AD49058" s="22"/>
    </row>
    <row r="49059" spans="30:30" x14ac:dyDescent="0.2">
      <c r="AD49059" s="22"/>
    </row>
    <row r="49060" spans="30:30" x14ac:dyDescent="0.2">
      <c r="AD49060" s="22"/>
    </row>
    <row r="49061" spans="30:30" x14ac:dyDescent="0.2">
      <c r="AD49061" s="22"/>
    </row>
    <row r="49062" spans="30:30" x14ac:dyDescent="0.2">
      <c r="AD49062" s="22"/>
    </row>
    <row r="49063" spans="30:30" x14ac:dyDescent="0.2">
      <c r="AD49063" s="22"/>
    </row>
    <row r="49064" spans="30:30" x14ac:dyDescent="0.2">
      <c r="AD49064" s="22"/>
    </row>
    <row r="49065" spans="30:30" x14ac:dyDescent="0.2">
      <c r="AD49065" s="22"/>
    </row>
    <row r="49066" spans="30:30" x14ac:dyDescent="0.2">
      <c r="AD49066" s="22"/>
    </row>
    <row r="49067" spans="30:30" x14ac:dyDescent="0.2">
      <c r="AD49067" s="22"/>
    </row>
    <row r="49068" spans="30:30" x14ac:dyDescent="0.2">
      <c r="AD49068" s="22"/>
    </row>
    <row r="49069" spans="30:30" x14ac:dyDescent="0.2">
      <c r="AD49069" s="22"/>
    </row>
    <row r="49070" spans="30:30" x14ac:dyDescent="0.2">
      <c r="AD49070" s="22"/>
    </row>
    <row r="49071" spans="30:30" x14ac:dyDescent="0.2">
      <c r="AD49071" s="22"/>
    </row>
    <row r="49072" spans="30:30" x14ac:dyDescent="0.2">
      <c r="AD49072" s="22"/>
    </row>
    <row r="49073" spans="30:30" x14ac:dyDescent="0.2">
      <c r="AD49073" s="22"/>
    </row>
    <row r="49074" spans="30:30" x14ac:dyDescent="0.2">
      <c r="AD49074" s="22"/>
    </row>
    <row r="49075" spans="30:30" x14ac:dyDescent="0.2">
      <c r="AD49075" s="22"/>
    </row>
    <row r="49076" spans="30:30" x14ac:dyDescent="0.2">
      <c r="AD49076" s="22"/>
    </row>
    <row r="49077" spans="30:30" x14ac:dyDescent="0.2">
      <c r="AD49077" s="22"/>
    </row>
    <row r="49078" spans="30:30" x14ac:dyDescent="0.2">
      <c r="AD49078" s="22"/>
    </row>
    <row r="49079" spans="30:30" x14ac:dyDescent="0.2">
      <c r="AD49079" s="22"/>
    </row>
    <row r="49080" spans="30:30" x14ac:dyDescent="0.2">
      <c r="AD49080" s="22"/>
    </row>
    <row r="49081" spans="30:30" x14ac:dyDescent="0.2">
      <c r="AD49081" s="22"/>
    </row>
    <row r="49082" spans="30:30" x14ac:dyDescent="0.2">
      <c r="AD49082" s="22"/>
    </row>
    <row r="49083" spans="30:30" x14ac:dyDescent="0.2">
      <c r="AD49083" s="22"/>
    </row>
    <row r="49084" spans="30:30" x14ac:dyDescent="0.2">
      <c r="AD49084" s="22"/>
    </row>
    <row r="49085" spans="30:30" x14ac:dyDescent="0.2">
      <c r="AD49085" s="22"/>
    </row>
    <row r="49086" spans="30:30" x14ac:dyDescent="0.2">
      <c r="AD49086" s="22"/>
    </row>
    <row r="49087" spans="30:30" x14ac:dyDescent="0.2">
      <c r="AD49087" s="22"/>
    </row>
    <row r="49088" spans="30:30" x14ac:dyDescent="0.2">
      <c r="AD49088" s="22"/>
    </row>
    <row r="49089" spans="30:30" x14ac:dyDescent="0.2">
      <c r="AD49089" s="22"/>
    </row>
    <row r="49090" spans="30:30" x14ac:dyDescent="0.2">
      <c r="AD49090" s="22"/>
    </row>
    <row r="49091" spans="30:30" x14ac:dyDescent="0.2">
      <c r="AD49091" s="22"/>
    </row>
    <row r="49092" spans="30:30" x14ac:dyDescent="0.2">
      <c r="AD49092" s="22"/>
    </row>
    <row r="49093" spans="30:30" x14ac:dyDescent="0.2">
      <c r="AD49093" s="22"/>
    </row>
    <row r="49094" spans="30:30" x14ac:dyDescent="0.2">
      <c r="AD49094" s="22"/>
    </row>
    <row r="49095" spans="30:30" x14ac:dyDescent="0.2">
      <c r="AD49095" s="22"/>
    </row>
    <row r="49096" spans="30:30" x14ac:dyDescent="0.2">
      <c r="AD49096" s="22"/>
    </row>
    <row r="49097" spans="30:30" x14ac:dyDescent="0.2">
      <c r="AD49097" s="22"/>
    </row>
    <row r="49098" spans="30:30" x14ac:dyDescent="0.2">
      <c r="AD49098" s="22"/>
    </row>
    <row r="49099" spans="30:30" x14ac:dyDescent="0.2">
      <c r="AD49099" s="22"/>
    </row>
    <row r="49100" spans="30:30" x14ac:dyDescent="0.2">
      <c r="AD49100" s="22"/>
    </row>
    <row r="49101" spans="30:30" x14ac:dyDescent="0.2">
      <c r="AD49101" s="22"/>
    </row>
    <row r="49102" spans="30:30" x14ac:dyDescent="0.2">
      <c r="AD49102" s="22"/>
    </row>
    <row r="49103" spans="30:30" x14ac:dyDescent="0.2">
      <c r="AD49103" s="22"/>
    </row>
    <row r="49104" spans="30:30" x14ac:dyDescent="0.2">
      <c r="AD49104" s="22"/>
    </row>
    <row r="49105" spans="30:30" x14ac:dyDescent="0.2">
      <c r="AD49105" s="22"/>
    </row>
    <row r="49106" spans="30:30" x14ac:dyDescent="0.2">
      <c r="AD49106" s="22"/>
    </row>
    <row r="49107" spans="30:30" x14ac:dyDescent="0.2">
      <c r="AD49107" s="22"/>
    </row>
    <row r="49108" spans="30:30" x14ac:dyDescent="0.2">
      <c r="AD49108" s="22"/>
    </row>
    <row r="49109" spans="30:30" x14ac:dyDescent="0.2">
      <c r="AD49109" s="22"/>
    </row>
    <row r="49110" spans="30:30" x14ac:dyDescent="0.2">
      <c r="AD49110" s="22"/>
    </row>
    <row r="49111" spans="30:30" x14ac:dyDescent="0.2">
      <c r="AD49111" s="22"/>
    </row>
    <row r="49112" spans="30:30" x14ac:dyDescent="0.2">
      <c r="AD49112" s="22"/>
    </row>
    <row r="49113" spans="30:30" x14ac:dyDescent="0.2">
      <c r="AD49113" s="22"/>
    </row>
    <row r="49114" spans="30:30" x14ac:dyDescent="0.2">
      <c r="AD49114" s="22"/>
    </row>
    <row r="49115" spans="30:30" x14ac:dyDescent="0.2">
      <c r="AD49115" s="22"/>
    </row>
    <row r="49116" spans="30:30" x14ac:dyDescent="0.2">
      <c r="AD49116" s="22"/>
    </row>
    <row r="49117" spans="30:30" x14ac:dyDescent="0.2">
      <c r="AD49117" s="22"/>
    </row>
    <row r="49118" spans="30:30" x14ac:dyDescent="0.2">
      <c r="AD49118" s="22"/>
    </row>
    <row r="49119" spans="30:30" x14ac:dyDescent="0.2">
      <c r="AD49119" s="22"/>
    </row>
    <row r="49120" spans="30:30" x14ac:dyDescent="0.2">
      <c r="AD49120" s="22"/>
    </row>
    <row r="49121" spans="30:30" x14ac:dyDescent="0.2">
      <c r="AD49121" s="22"/>
    </row>
    <row r="49122" spans="30:30" x14ac:dyDescent="0.2">
      <c r="AD49122" s="22"/>
    </row>
    <row r="49123" spans="30:30" x14ac:dyDescent="0.2">
      <c r="AD49123" s="22"/>
    </row>
    <row r="49124" spans="30:30" x14ac:dyDescent="0.2">
      <c r="AD49124" s="22"/>
    </row>
    <row r="49125" spans="30:30" x14ac:dyDescent="0.2">
      <c r="AD49125" s="22"/>
    </row>
    <row r="49126" spans="30:30" x14ac:dyDescent="0.2">
      <c r="AD49126" s="22"/>
    </row>
    <row r="49127" spans="30:30" x14ac:dyDescent="0.2">
      <c r="AD49127" s="22"/>
    </row>
    <row r="49128" spans="30:30" x14ac:dyDescent="0.2">
      <c r="AD49128" s="22"/>
    </row>
    <row r="49129" spans="30:30" x14ac:dyDescent="0.2">
      <c r="AD49129" s="22"/>
    </row>
    <row r="49130" spans="30:30" x14ac:dyDescent="0.2">
      <c r="AD49130" s="22"/>
    </row>
    <row r="49131" spans="30:30" x14ac:dyDescent="0.2">
      <c r="AD49131" s="22"/>
    </row>
    <row r="49132" spans="30:30" x14ac:dyDescent="0.2">
      <c r="AD49132" s="22"/>
    </row>
    <row r="49133" spans="30:30" x14ac:dyDescent="0.2">
      <c r="AD49133" s="22"/>
    </row>
    <row r="49134" spans="30:30" x14ac:dyDescent="0.2">
      <c r="AD49134" s="22"/>
    </row>
    <row r="49135" spans="30:30" x14ac:dyDescent="0.2">
      <c r="AD49135" s="22"/>
    </row>
    <row r="49136" spans="30:30" x14ac:dyDescent="0.2">
      <c r="AD49136" s="22"/>
    </row>
    <row r="49137" spans="30:30" x14ac:dyDescent="0.2">
      <c r="AD49137" s="22"/>
    </row>
    <row r="49138" spans="30:30" x14ac:dyDescent="0.2">
      <c r="AD49138" s="22"/>
    </row>
    <row r="49139" spans="30:30" x14ac:dyDescent="0.2">
      <c r="AD49139" s="22"/>
    </row>
    <row r="49140" spans="30:30" x14ac:dyDescent="0.2">
      <c r="AD49140" s="22"/>
    </row>
    <row r="49141" spans="30:30" x14ac:dyDescent="0.2">
      <c r="AD49141" s="22"/>
    </row>
    <row r="49142" spans="30:30" x14ac:dyDescent="0.2">
      <c r="AD49142" s="22"/>
    </row>
    <row r="49143" spans="30:30" x14ac:dyDescent="0.2">
      <c r="AD49143" s="22"/>
    </row>
    <row r="49144" spans="30:30" x14ac:dyDescent="0.2">
      <c r="AD49144" s="22"/>
    </row>
    <row r="49145" spans="30:30" x14ac:dyDescent="0.2">
      <c r="AD49145" s="22"/>
    </row>
    <row r="49146" spans="30:30" x14ac:dyDescent="0.2">
      <c r="AD49146" s="22"/>
    </row>
    <row r="49147" spans="30:30" x14ac:dyDescent="0.2">
      <c r="AD49147" s="22"/>
    </row>
    <row r="49148" spans="30:30" x14ac:dyDescent="0.2">
      <c r="AD49148" s="22"/>
    </row>
    <row r="49149" spans="30:30" x14ac:dyDescent="0.2">
      <c r="AD49149" s="22"/>
    </row>
    <row r="49150" spans="30:30" x14ac:dyDescent="0.2">
      <c r="AD49150" s="22"/>
    </row>
    <row r="49151" spans="30:30" x14ac:dyDescent="0.2">
      <c r="AD49151" s="22"/>
    </row>
    <row r="49152" spans="30:30" x14ac:dyDescent="0.2">
      <c r="AD49152" s="22"/>
    </row>
    <row r="49153" spans="30:30" x14ac:dyDescent="0.2">
      <c r="AD49153" s="22"/>
    </row>
    <row r="49154" spans="30:30" x14ac:dyDescent="0.2">
      <c r="AD49154" s="22"/>
    </row>
    <row r="49155" spans="30:30" x14ac:dyDescent="0.2">
      <c r="AD49155" s="22"/>
    </row>
    <row r="49156" spans="30:30" x14ac:dyDescent="0.2">
      <c r="AD49156" s="22"/>
    </row>
    <row r="49157" spans="30:30" x14ac:dyDescent="0.2">
      <c r="AD49157" s="22"/>
    </row>
    <row r="49158" spans="30:30" x14ac:dyDescent="0.2">
      <c r="AD49158" s="22"/>
    </row>
    <row r="49159" spans="30:30" x14ac:dyDescent="0.2">
      <c r="AD49159" s="22"/>
    </row>
    <row r="49160" spans="30:30" x14ac:dyDescent="0.2">
      <c r="AD49160" s="22"/>
    </row>
    <row r="49161" spans="30:30" x14ac:dyDescent="0.2">
      <c r="AD49161" s="22"/>
    </row>
    <row r="49162" spans="30:30" x14ac:dyDescent="0.2">
      <c r="AD49162" s="22"/>
    </row>
    <row r="49163" spans="30:30" x14ac:dyDescent="0.2">
      <c r="AD49163" s="22"/>
    </row>
    <row r="49164" spans="30:30" x14ac:dyDescent="0.2">
      <c r="AD49164" s="22"/>
    </row>
    <row r="49165" spans="30:30" x14ac:dyDescent="0.2">
      <c r="AD49165" s="22"/>
    </row>
    <row r="49166" spans="30:30" x14ac:dyDescent="0.2">
      <c r="AD49166" s="22"/>
    </row>
    <row r="49167" spans="30:30" x14ac:dyDescent="0.2">
      <c r="AD49167" s="22"/>
    </row>
    <row r="49168" spans="30:30" x14ac:dyDescent="0.2">
      <c r="AD49168" s="22"/>
    </row>
    <row r="49169" spans="30:30" x14ac:dyDescent="0.2">
      <c r="AD49169" s="22"/>
    </row>
    <row r="49170" spans="30:30" x14ac:dyDescent="0.2">
      <c r="AD49170" s="22"/>
    </row>
    <row r="49171" spans="30:30" x14ac:dyDescent="0.2">
      <c r="AD49171" s="22"/>
    </row>
    <row r="49172" spans="30:30" x14ac:dyDescent="0.2">
      <c r="AD49172" s="22"/>
    </row>
    <row r="49173" spans="30:30" x14ac:dyDescent="0.2">
      <c r="AD49173" s="22"/>
    </row>
    <row r="49174" spans="30:30" x14ac:dyDescent="0.2">
      <c r="AD49174" s="22"/>
    </row>
    <row r="49175" spans="30:30" x14ac:dyDescent="0.2">
      <c r="AD49175" s="22"/>
    </row>
    <row r="49176" spans="30:30" x14ac:dyDescent="0.2">
      <c r="AD49176" s="22"/>
    </row>
    <row r="49177" spans="30:30" x14ac:dyDescent="0.2">
      <c r="AD49177" s="22"/>
    </row>
    <row r="49178" spans="30:30" x14ac:dyDescent="0.2">
      <c r="AD49178" s="22"/>
    </row>
    <row r="49179" spans="30:30" x14ac:dyDescent="0.2">
      <c r="AD49179" s="22"/>
    </row>
    <row r="49180" spans="30:30" x14ac:dyDescent="0.2">
      <c r="AD49180" s="22"/>
    </row>
    <row r="49181" spans="30:30" x14ac:dyDescent="0.2">
      <c r="AD49181" s="22"/>
    </row>
    <row r="49182" spans="30:30" x14ac:dyDescent="0.2">
      <c r="AD49182" s="22"/>
    </row>
    <row r="49183" spans="30:30" x14ac:dyDescent="0.2">
      <c r="AD49183" s="22"/>
    </row>
    <row r="49184" spans="30:30" x14ac:dyDescent="0.2">
      <c r="AD49184" s="22"/>
    </row>
    <row r="49185" spans="30:30" x14ac:dyDescent="0.2">
      <c r="AD49185" s="22"/>
    </row>
    <row r="49186" spans="30:30" x14ac:dyDescent="0.2">
      <c r="AD49186" s="22"/>
    </row>
    <row r="49187" spans="30:30" x14ac:dyDescent="0.2">
      <c r="AD49187" s="22"/>
    </row>
    <row r="49188" spans="30:30" x14ac:dyDescent="0.2">
      <c r="AD49188" s="22"/>
    </row>
    <row r="49189" spans="30:30" x14ac:dyDescent="0.2">
      <c r="AD49189" s="22"/>
    </row>
    <row r="49190" spans="30:30" x14ac:dyDescent="0.2">
      <c r="AD49190" s="22"/>
    </row>
    <row r="49191" spans="30:30" x14ac:dyDescent="0.2">
      <c r="AD49191" s="22"/>
    </row>
    <row r="49192" spans="30:30" x14ac:dyDescent="0.2">
      <c r="AD49192" s="22"/>
    </row>
    <row r="49193" spans="30:30" x14ac:dyDescent="0.2">
      <c r="AD49193" s="22"/>
    </row>
    <row r="49194" spans="30:30" x14ac:dyDescent="0.2">
      <c r="AD49194" s="22"/>
    </row>
    <row r="49195" spans="30:30" x14ac:dyDescent="0.2">
      <c r="AD49195" s="22"/>
    </row>
    <row r="49196" spans="30:30" x14ac:dyDescent="0.2">
      <c r="AD49196" s="22"/>
    </row>
    <row r="49197" spans="30:30" x14ac:dyDescent="0.2">
      <c r="AD49197" s="22"/>
    </row>
    <row r="49198" spans="30:30" x14ac:dyDescent="0.2">
      <c r="AD49198" s="22"/>
    </row>
    <row r="49199" spans="30:30" x14ac:dyDescent="0.2">
      <c r="AD49199" s="22"/>
    </row>
    <row r="49200" spans="30:30" x14ac:dyDescent="0.2">
      <c r="AD49200" s="22"/>
    </row>
    <row r="49201" spans="30:30" x14ac:dyDescent="0.2">
      <c r="AD49201" s="22"/>
    </row>
    <row r="49202" spans="30:30" x14ac:dyDescent="0.2">
      <c r="AD49202" s="22"/>
    </row>
    <row r="49203" spans="30:30" x14ac:dyDescent="0.2">
      <c r="AD49203" s="22"/>
    </row>
    <row r="49204" spans="30:30" x14ac:dyDescent="0.2">
      <c r="AD49204" s="22"/>
    </row>
    <row r="49205" spans="30:30" x14ac:dyDescent="0.2">
      <c r="AD49205" s="22"/>
    </row>
    <row r="49206" spans="30:30" x14ac:dyDescent="0.2">
      <c r="AD49206" s="22"/>
    </row>
    <row r="49207" spans="30:30" x14ac:dyDescent="0.2">
      <c r="AD49207" s="22"/>
    </row>
    <row r="49208" spans="30:30" x14ac:dyDescent="0.2">
      <c r="AD49208" s="22"/>
    </row>
    <row r="49209" spans="30:30" x14ac:dyDescent="0.2">
      <c r="AD49209" s="22"/>
    </row>
    <row r="49210" spans="30:30" x14ac:dyDescent="0.2">
      <c r="AD49210" s="22"/>
    </row>
    <row r="49211" spans="30:30" x14ac:dyDescent="0.2">
      <c r="AD49211" s="22"/>
    </row>
    <row r="49212" spans="30:30" x14ac:dyDescent="0.2">
      <c r="AD49212" s="22"/>
    </row>
    <row r="49213" spans="30:30" x14ac:dyDescent="0.2">
      <c r="AD49213" s="22"/>
    </row>
    <row r="49214" spans="30:30" x14ac:dyDescent="0.2">
      <c r="AD49214" s="22"/>
    </row>
    <row r="49215" spans="30:30" x14ac:dyDescent="0.2">
      <c r="AD49215" s="22"/>
    </row>
    <row r="49216" spans="30:30" x14ac:dyDescent="0.2">
      <c r="AD49216" s="22"/>
    </row>
    <row r="49217" spans="30:30" x14ac:dyDescent="0.2">
      <c r="AD49217" s="22"/>
    </row>
    <row r="49218" spans="30:30" x14ac:dyDescent="0.2">
      <c r="AD49218" s="22"/>
    </row>
    <row r="49219" spans="30:30" x14ac:dyDescent="0.2">
      <c r="AD49219" s="22"/>
    </row>
    <row r="49220" spans="30:30" x14ac:dyDescent="0.2">
      <c r="AD49220" s="22"/>
    </row>
    <row r="49221" spans="30:30" x14ac:dyDescent="0.2">
      <c r="AD49221" s="22"/>
    </row>
    <row r="49222" spans="30:30" x14ac:dyDescent="0.2">
      <c r="AD49222" s="22"/>
    </row>
    <row r="49223" spans="30:30" x14ac:dyDescent="0.2">
      <c r="AD49223" s="22"/>
    </row>
    <row r="49224" spans="30:30" x14ac:dyDescent="0.2">
      <c r="AD49224" s="22"/>
    </row>
    <row r="49225" spans="30:30" x14ac:dyDescent="0.2">
      <c r="AD49225" s="22"/>
    </row>
    <row r="49226" spans="30:30" x14ac:dyDescent="0.2">
      <c r="AD49226" s="22"/>
    </row>
    <row r="49227" spans="30:30" x14ac:dyDescent="0.2">
      <c r="AD49227" s="22"/>
    </row>
    <row r="49228" spans="30:30" x14ac:dyDescent="0.2">
      <c r="AD49228" s="22"/>
    </row>
    <row r="49229" spans="30:30" x14ac:dyDescent="0.2">
      <c r="AD49229" s="22"/>
    </row>
    <row r="49230" spans="30:30" x14ac:dyDescent="0.2">
      <c r="AD49230" s="22"/>
    </row>
    <row r="49231" spans="30:30" x14ac:dyDescent="0.2">
      <c r="AD49231" s="22"/>
    </row>
    <row r="49232" spans="30:30" x14ac:dyDescent="0.2">
      <c r="AD49232" s="22"/>
    </row>
    <row r="49233" spans="30:30" x14ac:dyDescent="0.2">
      <c r="AD49233" s="22"/>
    </row>
    <row r="49234" spans="30:30" x14ac:dyDescent="0.2">
      <c r="AD49234" s="22"/>
    </row>
    <row r="49235" spans="30:30" x14ac:dyDescent="0.2">
      <c r="AD49235" s="22"/>
    </row>
    <row r="49236" spans="30:30" x14ac:dyDescent="0.2">
      <c r="AD49236" s="22"/>
    </row>
    <row r="49237" spans="30:30" x14ac:dyDescent="0.2">
      <c r="AD49237" s="22"/>
    </row>
    <row r="49238" spans="30:30" x14ac:dyDescent="0.2">
      <c r="AD49238" s="22"/>
    </row>
    <row r="49239" spans="30:30" x14ac:dyDescent="0.2">
      <c r="AD49239" s="22"/>
    </row>
    <row r="49240" spans="30:30" x14ac:dyDescent="0.2">
      <c r="AD49240" s="22"/>
    </row>
    <row r="49241" spans="30:30" x14ac:dyDescent="0.2">
      <c r="AD49241" s="22"/>
    </row>
    <row r="49242" spans="30:30" x14ac:dyDescent="0.2">
      <c r="AD49242" s="22"/>
    </row>
    <row r="49243" spans="30:30" x14ac:dyDescent="0.2">
      <c r="AD49243" s="22"/>
    </row>
    <row r="49244" spans="30:30" x14ac:dyDescent="0.2">
      <c r="AD49244" s="22"/>
    </row>
    <row r="49245" spans="30:30" x14ac:dyDescent="0.2">
      <c r="AD49245" s="22"/>
    </row>
    <row r="49246" spans="30:30" x14ac:dyDescent="0.2">
      <c r="AD49246" s="22"/>
    </row>
    <row r="49247" spans="30:30" x14ac:dyDescent="0.2">
      <c r="AD49247" s="22"/>
    </row>
    <row r="49248" spans="30:30" x14ac:dyDescent="0.2">
      <c r="AD49248" s="22"/>
    </row>
    <row r="49249" spans="30:30" x14ac:dyDescent="0.2">
      <c r="AD49249" s="22"/>
    </row>
    <row r="49250" spans="30:30" x14ac:dyDescent="0.2">
      <c r="AD49250" s="22"/>
    </row>
    <row r="49251" spans="30:30" x14ac:dyDescent="0.2">
      <c r="AD49251" s="22"/>
    </row>
    <row r="49252" spans="30:30" x14ac:dyDescent="0.2">
      <c r="AD49252" s="22"/>
    </row>
    <row r="49253" spans="30:30" x14ac:dyDescent="0.2">
      <c r="AD49253" s="22"/>
    </row>
    <row r="49254" spans="30:30" x14ac:dyDescent="0.2">
      <c r="AD49254" s="22"/>
    </row>
    <row r="49255" spans="30:30" x14ac:dyDescent="0.2">
      <c r="AD49255" s="22"/>
    </row>
    <row r="49256" spans="30:30" x14ac:dyDescent="0.2">
      <c r="AD49256" s="22"/>
    </row>
    <row r="49257" spans="30:30" x14ac:dyDescent="0.2">
      <c r="AD49257" s="22"/>
    </row>
    <row r="49258" spans="30:30" x14ac:dyDescent="0.2">
      <c r="AD49258" s="22"/>
    </row>
    <row r="49259" spans="30:30" x14ac:dyDescent="0.2">
      <c r="AD49259" s="22"/>
    </row>
    <row r="49260" spans="30:30" x14ac:dyDescent="0.2">
      <c r="AD49260" s="22"/>
    </row>
    <row r="49261" spans="30:30" x14ac:dyDescent="0.2">
      <c r="AD49261" s="22"/>
    </row>
    <row r="49262" spans="30:30" x14ac:dyDescent="0.2">
      <c r="AD49262" s="22"/>
    </row>
    <row r="49263" spans="30:30" x14ac:dyDescent="0.2">
      <c r="AD49263" s="22"/>
    </row>
    <row r="49264" spans="30:30" x14ac:dyDescent="0.2">
      <c r="AD49264" s="22"/>
    </row>
    <row r="49265" spans="30:30" x14ac:dyDescent="0.2">
      <c r="AD49265" s="22"/>
    </row>
    <row r="49266" spans="30:30" x14ac:dyDescent="0.2">
      <c r="AD49266" s="22"/>
    </row>
    <row r="49267" spans="30:30" x14ac:dyDescent="0.2">
      <c r="AD49267" s="22"/>
    </row>
    <row r="49268" spans="30:30" x14ac:dyDescent="0.2">
      <c r="AD49268" s="22"/>
    </row>
    <row r="49269" spans="30:30" x14ac:dyDescent="0.2">
      <c r="AD49269" s="22"/>
    </row>
    <row r="49270" spans="30:30" x14ac:dyDescent="0.2">
      <c r="AD49270" s="22"/>
    </row>
    <row r="49271" spans="30:30" x14ac:dyDescent="0.2">
      <c r="AD49271" s="22"/>
    </row>
    <row r="49272" spans="30:30" x14ac:dyDescent="0.2">
      <c r="AD49272" s="22"/>
    </row>
    <row r="49273" spans="30:30" x14ac:dyDescent="0.2">
      <c r="AD49273" s="22"/>
    </row>
    <row r="49274" spans="30:30" x14ac:dyDescent="0.2">
      <c r="AD49274" s="22"/>
    </row>
    <row r="49275" spans="30:30" x14ac:dyDescent="0.2">
      <c r="AD49275" s="22"/>
    </row>
    <row r="49276" spans="30:30" x14ac:dyDescent="0.2">
      <c r="AD49276" s="22"/>
    </row>
    <row r="49277" spans="30:30" x14ac:dyDescent="0.2">
      <c r="AD49277" s="22"/>
    </row>
    <row r="49278" spans="30:30" x14ac:dyDescent="0.2">
      <c r="AD49278" s="22"/>
    </row>
    <row r="49279" spans="30:30" x14ac:dyDescent="0.2">
      <c r="AD49279" s="22"/>
    </row>
    <row r="49280" spans="30:30" x14ac:dyDescent="0.2">
      <c r="AD49280" s="22"/>
    </row>
    <row r="49281" spans="30:30" x14ac:dyDescent="0.2">
      <c r="AD49281" s="22"/>
    </row>
    <row r="49282" spans="30:30" x14ac:dyDescent="0.2">
      <c r="AD49282" s="22"/>
    </row>
    <row r="49283" spans="30:30" x14ac:dyDescent="0.2">
      <c r="AD49283" s="22"/>
    </row>
    <row r="49284" spans="30:30" x14ac:dyDescent="0.2">
      <c r="AD49284" s="22"/>
    </row>
    <row r="49285" spans="30:30" x14ac:dyDescent="0.2">
      <c r="AD49285" s="22"/>
    </row>
    <row r="49286" spans="30:30" x14ac:dyDescent="0.2">
      <c r="AD49286" s="22"/>
    </row>
    <row r="49287" spans="30:30" x14ac:dyDescent="0.2">
      <c r="AD49287" s="22"/>
    </row>
    <row r="49288" spans="30:30" x14ac:dyDescent="0.2">
      <c r="AD49288" s="22"/>
    </row>
    <row r="49289" spans="30:30" x14ac:dyDescent="0.2">
      <c r="AD49289" s="22"/>
    </row>
    <row r="49290" spans="30:30" x14ac:dyDescent="0.2">
      <c r="AD49290" s="22"/>
    </row>
    <row r="49291" spans="30:30" x14ac:dyDescent="0.2">
      <c r="AD49291" s="22"/>
    </row>
    <row r="49292" spans="30:30" x14ac:dyDescent="0.2">
      <c r="AD49292" s="22"/>
    </row>
    <row r="49293" spans="30:30" x14ac:dyDescent="0.2">
      <c r="AD49293" s="22"/>
    </row>
    <row r="49294" spans="30:30" x14ac:dyDescent="0.2">
      <c r="AD49294" s="22"/>
    </row>
    <row r="49295" spans="30:30" x14ac:dyDescent="0.2">
      <c r="AD49295" s="22"/>
    </row>
    <row r="49296" spans="30:30" x14ac:dyDescent="0.2">
      <c r="AD49296" s="22"/>
    </row>
    <row r="49297" spans="30:30" x14ac:dyDescent="0.2">
      <c r="AD49297" s="22"/>
    </row>
    <row r="49298" spans="30:30" x14ac:dyDescent="0.2">
      <c r="AD49298" s="22"/>
    </row>
    <row r="49299" spans="30:30" x14ac:dyDescent="0.2">
      <c r="AD49299" s="22"/>
    </row>
    <row r="49300" spans="30:30" x14ac:dyDescent="0.2">
      <c r="AD49300" s="22"/>
    </row>
    <row r="49301" spans="30:30" x14ac:dyDescent="0.2">
      <c r="AD49301" s="22"/>
    </row>
    <row r="49302" spans="30:30" x14ac:dyDescent="0.2">
      <c r="AD49302" s="22"/>
    </row>
    <row r="49303" spans="30:30" x14ac:dyDescent="0.2">
      <c r="AD49303" s="22"/>
    </row>
    <row r="49304" spans="30:30" x14ac:dyDescent="0.2">
      <c r="AD49304" s="22"/>
    </row>
    <row r="49305" spans="30:30" x14ac:dyDescent="0.2">
      <c r="AD49305" s="22"/>
    </row>
    <row r="49306" spans="30:30" x14ac:dyDescent="0.2">
      <c r="AD49306" s="22"/>
    </row>
    <row r="49307" spans="30:30" x14ac:dyDescent="0.2">
      <c r="AD49307" s="22"/>
    </row>
    <row r="49308" spans="30:30" x14ac:dyDescent="0.2">
      <c r="AD49308" s="22"/>
    </row>
    <row r="49309" spans="30:30" x14ac:dyDescent="0.2">
      <c r="AD49309" s="22"/>
    </row>
    <row r="49310" spans="30:30" x14ac:dyDescent="0.2">
      <c r="AD49310" s="22"/>
    </row>
    <row r="49311" spans="30:30" x14ac:dyDescent="0.2">
      <c r="AD49311" s="22"/>
    </row>
    <row r="49312" spans="30:30" x14ac:dyDescent="0.2">
      <c r="AD49312" s="22"/>
    </row>
    <row r="49313" spans="30:30" x14ac:dyDescent="0.2">
      <c r="AD49313" s="22"/>
    </row>
    <row r="49314" spans="30:30" x14ac:dyDescent="0.2">
      <c r="AD49314" s="22"/>
    </row>
    <row r="49315" spans="30:30" x14ac:dyDescent="0.2">
      <c r="AD49315" s="22"/>
    </row>
    <row r="49316" spans="30:30" x14ac:dyDescent="0.2">
      <c r="AD49316" s="22"/>
    </row>
    <row r="49317" spans="30:30" x14ac:dyDescent="0.2">
      <c r="AD49317" s="22"/>
    </row>
    <row r="49318" spans="30:30" x14ac:dyDescent="0.2">
      <c r="AD49318" s="22"/>
    </row>
    <row r="49319" spans="30:30" x14ac:dyDescent="0.2">
      <c r="AD49319" s="22"/>
    </row>
    <row r="49320" spans="30:30" x14ac:dyDescent="0.2">
      <c r="AD49320" s="22"/>
    </row>
    <row r="49321" spans="30:30" x14ac:dyDescent="0.2">
      <c r="AD49321" s="22"/>
    </row>
    <row r="49322" spans="30:30" x14ac:dyDescent="0.2">
      <c r="AD49322" s="22"/>
    </row>
    <row r="49323" spans="30:30" x14ac:dyDescent="0.2">
      <c r="AD49323" s="22"/>
    </row>
    <row r="49324" spans="30:30" x14ac:dyDescent="0.2">
      <c r="AD49324" s="22"/>
    </row>
    <row r="49325" spans="30:30" x14ac:dyDescent="0.2">
      <c r="AD49325" s="22"/>
    </row>
    <row r="49326" spans="30:30" x14ac:dyDescent="0.2">
      <c r="AD49326" s="22"/>
    </row>
    <row r="49327" spans="30:30" x14ac:dyDescent="0.2">
      <c r="AD49327" s="22"/>
    </row>
    <row r="49328" spans="30:30" x14ac:dyDescent="0.2">
      <c r="AD49328" s="22"/>
    </row>
    <row r="49329" spans="30:30" x14ac:dyDescent="0.2">
      <c r="AD49329" s="22"/>
    </row>
    <row r="49330" spans="30:30" x14ac:dyDescent="0.2">
      <c r="AD49330" s="22"/>
    </row>
    <row r="49331" spans="30:30" x14ac:dyDescent="0.2">
      <c r="AD49331" s="22"/>
    </row>
    <row r="49332" spans="30:30" x14ac:dyDescent="0.2">
      <c r="AD49332" s="22"/>
    </row>
    <row r="49333" spans="30:30" x14ac:dyDescent="0.2">
      <c r="AD49333" s="22"/>
    </row>
    <row r="49334" spans="30:30" x14ac:dyDescent="0.2">
      <c r="AD49334" s="22"/>
    </row>
    <row r="49335" spans="30:30" x14ac:dyDescent="0.2">
      <c r="AD49335" s="22"/>
    </row>
    <row r="49336" spans="30:30" x14ac:dyDescent="0.2">
      <c r="AD49336" s="22"/>
    </row>
    <row r="49337" spans="30:30" x14ac:dyDescent="0.2">
      <c r="AD49337" s="22"/>
    </row>
    <row r="49338" spans="30:30" x14ac:dyDescent="0.2">
      <c r="AD49338" s="22"/>
    </row>
    <row r="49339" spans="30:30" x14ac:dyDescent="0.2">
      <c r="AD49339" s="22"/>
    </row>
    <row r="49340" spans="30:30" x14ac:dyDescent="0.2">
      <c r="AD49340" s="22"/>
    </row>
    <row r="49341" spans="30:30" x14ac:dyDescent="0.2">
      <c r="AD49341" s="22"/>
    </row>
    <row r="49342" spans="30:30" x14ac:dyDescent="0.2">
      <c r="AD49342" s="22"/>
    </row>
    <row r="49343" spans="30:30" x14ac:dyDescent="0.2">
      <c r="AD49343" s="22"/>
    </row>
    <row r="49344" spans="30:30" x14ac:dyDescent="0.2">
      <c r="AD49344" s="22"/>
    </row>
    <row r="49345" spans="30:30" x14ac:dyDescent="0.2">
      <c r="AD49345" s="22"/>
    </row>
    <row r="49346" spans="30:30" x14ac:dyDescent="0.2">
      <c r="AD49346" s="22"/>
    </row>
    <row r="49347" spans="30:30" x14ac:dyDescent="0.2">
      <c r="AD49347" s="22"/>
    </row>
    <row r="49348" spans="30:30" x14ac:dyDescent="0.2">
      <c r="AD49348" s="22"/>
    </row>
    <row r="49349" spans="30:30" x14ac:dyDescent="0.2">
      <c r="AD49349" s="22"/>
    </row>
    <row r="49350" spans="30:30" x14ac:dyDescent="0.2">
      <c r="AD49350" s="22"/>
    </row>
    <row r="49351" spans="30:30" x14ac:dyDescent="0.2">
      <c r="AD49351" s="22"/>
    </row>
    <row r="49352" spans="30:30" x14ac:dyDescent="0.2">
      <c r="AD49352" s="22"/>
    </row>
    <row r="49353" spans="30:30" x14ac:dyDescent="0.2">
      <c r="AD49353" s="22"/>
    </row>
    <row r="49354" spans="30:30" x14ac:dyDescent="0.2">
      <c r="AD49354" s="22"/>
    </row>
    <row r="49355" spans="30:30" x14ac:dyDescent="0.2">
      <c r="AD49355" s="22"/>
    </row>
    <row r="49356" spans="30:30" x14ac:dyDescent="0.2">
      <c r="AD49356" s="22"/>
    </row>
    <row r="49357" spans="30:30" x14ac:dyDescent="0.2">
      <c r="AD49357" s="22"/>
    </row>
    <row r="49358" spans="30:30" x14ac:dyDescent="0.2">
      <c r="AD49358" s="22"/>
    </row>
    <row r="49359" spans="30:30" x14ac:dyDescent="0.2">
      <c r="AD49359" s="22"/>
    </row>
    <row r="49360" spans="30:30" x14ac:dyDescent="0.2">
      <c r="AD49360" s="22"/>
    </row>
    <row r="49361" spans="30:30" x14ac:dyDescent="0.2">
      <c r="AD49361" s="22"/>
    </row>
    <row r="49362" spans="30:30" x14ac:dyDescent="0.2">
      <c r="AD49362" s="22"/>
    </row>
    <row r="49363" spans="30:30" x14ac:dyDescent="0.2">
      <c r="AD49363" s="22"/>
    </row>
    <row r="49364" spans="30:30" x14ac:dyDescent="0.2">
      <c r="AD49364" s="22"/>
    </row>
    <row r="49365" spans="30:30" x14ac:dyDescent="0.2">
      <c r="AD49365" s="22"/>
    </row>
    <row r="49366" spans="30:30" x14ac:dyDescent="0.2">
      <c r="AD49366" s="22"/>
    </row>
    <row r="49367" spans="30:30" x14ac:dyDescent="0.2">
      <c r="AD49367" s="22"/>
    </row>
    <row r="49368" spans="30:30" x14ac:dyDescent="0.2">
      <c r="AD49368" s="22"/>
    </row>
    <row r="49369" spans="30:30" x14ac:dyDescent="0.2">
      <c r="AD49369" s="22"/>
    </row>
    <row r="49370" spans="30:30" x14ac:dyDescent="0.2">
      <c r="AD49370" s="22"/>
    </row>
    <row r="49371" spans="30:30" x14ac:dyDescent="0.2">
      <c r="AD49371" s="22"/>
    </row>
    <row r="49372" spans="30:30" x14ac:dyDescent="0.2">
      <c r="AD49372" s="22"/>
    </row>
    <row r="49373" spans="30:30" x14ac:dyDescent="0.2">
      <c r="AD49373" s="22"/>
    </row>
    <row r="49374" spans="30:30" x14ac:dyDescent="0.2">
      <c r="AD49374" s="22"/>
    </row>
    <row r="49375" spans="30:30" x14ac:dyDescent="0.2">
      <c r="AD49375" s="22"/>
    </row>
    <row r="49376" spans="30:30" x14ac:dyDescent="0.2">
      <c r="AD49376" s="22"/>
    </row>
    <row r="49377" spans="30:30" x14ac:dyDescent="0.2">
      <c r="AD49377" s="22"/>
    </row>
    <row r="49378" spans="30:30" x14ac:dyDescent="0.2">
      <c r="AD49378" s="22"/>
    </row>
    <row r="49379" spans="30:30" x14ac:dyDescent="0.2">
      <c r="AD49379" s="22"/>
    </row>
    <row r="49380" spans="30:30" x14ac:dyDescent="0.2">
      <c r="AD49380" s="22"/>
    </row>
    <row r="49381" spans="30:30" x14ac:dyDescent="0.2">
      <c r="AD49381" s="22"/>
    </row>
    <row r="49382" spans="30:30" x14ac:dyDescent="0.2">
      <c r="AD49382" s="22"/>
    </row>
    <row r="49383" spans="30:30" x14ac:dyDescent="0.2">
      <c r="AD49383" s="22"/>
    </row>
    <row r="49384" spans="30:30" x14ac:dyDescent="0.2">
      <c r="AD49384" s="22"/>
    </row>
    <row r="49385" spans="30:30" x14ac:dyDescent="0.2">
      <c r="AD49385" s="22"/>
    </row>
    <row r="49386" spans="30:30" x14ac:dyDescent="0.2">
      <c r="AD49386" s="22"/>
    </row>
    <row r="49387" spans="30:30" x14ac:dyDescent="0.2">
      <c r="AD49387" s="22"/>
    </row>
    <row r="49388" spans="30:30" x14ac:dyDescent="0.2">
      <c r="AD49388" s="22"/>
    </row>
    <row r="49389" spans="30:30" x14ac:dyDescent="0.2">
      <c r="AD49389" s="22"/>
    </row>
    <row r="49390" spans="30:30" x14ac:dyDescent="0.2">
      <c r="AD49390" s="22"/>
    </row>
    <row r="49391" spans="30:30" x14ac:dyDescent="0.2">
      <c r="AD49391" s="22"/>
    </row>
    <row r="49392" spans="30:30" x14ac:dyDescent="0.2">
      <c r="AD49392" s="22"/>
    </row>
    <row r="49393" spans="30:30" x14ac:dyDescent="0.2">
      <c r="AD49393" s="22"/>
    </row>
    <row r="49394" spans="30:30" x14ac:dyDescent="0.2">
      <c r="AD49394" s="22"/>
    </row>
    <row r="49395" spans="30:30" x14ac:dyDescent="0.2">
      <c r="AD49395" s="22"/>
    </row>
    <row r="49396" spans="30:30" x14ac:dyDescent="0.2">
      <c r="AD49396" s="22"/>
    </row>
    <row r="49397" spans="30:30" x14ac:dyDescent="0.2">
      <c r="AD49397" s="22"/>
    </row>
    <row r="49398" spans="30:30" x14ac:dyDescent="0.2">
      <c r="AD49398" s="22"/>
    </row>
    <row r="49399" spans="30:30" x14ac:dyDescent="0.2">
      <c r="AD49399" s="22"/>
    </row>
    <row r="49400" spans="30:30" x14ac:dyDescent="0.2">
      <c r="AD49400" s="22"/>
    </row>
    <row r="49401" spans="30:30" x14ac:dyDescent="0.2">
      <c r="AD49401" s="22"/>
    </row>
    <row r="49402" spans="30:30" x14ac:dyDescent="0.2">
      <c r="AD49402" s="22"/>
    </row>
    <row r="49403" spans="30:30" x14ac:dyDescent="0.2">
      <c r="AD49403" s="22"/>
    </row>
    <row r="49404" spans="30:30" x14ac:dyDescent="0.2">
      <c r="AD49404" s="22"/>
    </row>
    <row r="49405" spans="30:30" x14ac:dyDescent="0.2">
      <c r="AD49405" s="22"/>
    </row>
    <row r="49406" spans="30:30" x14ac:dyDescent="0.2">
      <c r="AD49406" s="22"/>
    </row>
    <row r="49407" spans="30:30" x14ac:dyDescent="0.2">
      <c r="AD49407" s="22"/>
    </row>
    <row r="49408" spans="30:30" x14ac:dyDescent="0.2">
      <c r="AD49408" s="22"/>
    </row>
    <row r="49409" spans="30:30" x14ac:dyDescent="0.2">
      <c r="AD49409" s="22"/>
    </row>
    <row r="49410" spans="30:30" x14ac:dyDescent="0.2">
      <c r="AD49410" s="22"/>
    </row>
    <row r="49411" spans="30:30" x14ac:dyDescent="0.2">
      <c r="AD49411" s="22"/>
    </row>
    <row r="49412" spans="30:30" x14ac:dyDescent="0.2">
      <c r="AD49412" s="22"/>
    </row>
    <row r="49413" spans="30:30" x14ac:dyDescent="0.2">
      <c r="AD49413" s="22"/>
    </row>
    <row r="49414" spans="30:30" x14ac:dyDescent="0.2">
      <c r="AD49414" s="22"/>
    </row>
    <row r="49415" spans="30:30" x14ac:dyDescent="0.2">
      <c r="AD49415" s="22"/>
    </row>
    <row r="49416" spans="30:30" x14ac:dyDescent="0.2">
      <c r="AD49416" s="22"/>
    </row>
    <row r="49417" spans="30:30" x14ac:dyDescent="0.2">
      <c r="AD49417" s="22"/>
    </row>
    <row r="49418" spans="30:30" x14ac:dyDescent="0.2">
      <c r="AD49418" s="22"/>
    </row>
    <row r="49419" spans="30:30" x14ac:dyDescent="0.2">
      <c r="AD49419" s="22"/>
    </row>
    <row r="49420" spans="30:30" x14ac:dyDescent="0.2">
      <c r="AD49420" s="22"/>
    </row>
    <row r="49421" spans="30:30" x14ac:dyDescent="0.2">
      <c r="AD49421" s="22"/>
    </row>
    <row r="49422" spans="30:30" x14ac:dyDescent="0.2">
      <c r="AD49422" s="22"/>
    </row>
    <row r="49423" spans="30:30" x14ac:dyDescent="0.2">
      <c r="AD49423" s="22"/>
    </row>
    <row r="49424" spans="30:30" x14ac:dyDescent="0.2">
      <c r="AD49424" s="22"/>
    </row>
    <row r="49425" spans="30:30" x14ac:dyDescent="0.2">
      <c r="AD49425" s="22"/>
    </row>
    <row r="49426" spans="30:30" x14ac:dyDescent="0.2">
      <c r="AD49426" s="22"/>
    </row>
    <row r="49427" spans="30:30" x14ac:dyDescent="0.2">
      <c r="AD49427" s="22"/>
    </row>
    <row r="49428" spans="30:30" x14ac:dyDescent="0.2">
      <c r="AD49428" s="22"/>
    </row>
    <row r="49429" spans="30:30" x14ac:dyDescent="0.2">
      <c r="AD49429" s="22"/>
    </row>
    <row r="49430" spans="30:30" x14ac:dyDescent="0.2">
      <c r="AD49430" s="22"/>
    </row>
    <row r="49431" spans="30:30" x14ac:dyDescent="0.2">
      <c r="AD49431" s="22"/>
    </row>
    <row r="49432" spans="30:30" x14ac:dyDescent="0.2">
      <c r="AD49432" s="22"/>
    </row>
    <row r="49433" spans="30:30" x14ac:dyDescent="0.2">
      <c r="AD49433" s="22"/>
    </row>
    <row r="49434" spans="30:30" x14ac:dyDescent="0.2">
      <c r="AD49434" s="22"/>
    </row>
    <row r="49435" spans="30:30" x14ac:dyDescent="0.2">
      <c r="AD49435" s="22"/>
    </row>
    <row r="49436" spans="30:30" x14ac:dyDescent="0.2">
      <c r="AD49436" s="22"/>
    </row>
    <row r="49437" spans="30:30" x14ac:dyDescent="0.2">
      <c r="AD49437" s="22"/>
    </row>
    <row r="49438" spans="30:30" x14ac:dyDescent="0.2">
      <c r="AD49438" s="22"/>
    </row>
    <row r="49439" spans="30:30" x14ac:dyDescent="0.2">
      <c r="AD49439" s="22"/>
    </row>
    <row r="49440" spans="30:30" x14ac:dyDescent="0.2">
      <c r="AD49440" s="22"/>
    </row>
    <row r="49441" spans="30:30" x14ac:dyDescent="0.2">
      <c r="AD49441" s="22"/>
    </row>
    <row r="49442" spans="30:30" x14ac:dyDescent="0.2">
      <c r="AD49442" s="22"/>
    </row>
    <row r="49443" spans="30:30" x14ac:dyDescent="0.2">
      <c r="AD49443" s="22"/>
    </row>
    <row r="49444" spans="30:30" x14ac:dyDescent="0.2">
      <c r="AD49444" s="22"/>
    </row>
    <row r="49445" spans="30:30" x14ac:dyDescent="0.2">
      <c r="AD49445" s="22"/>
    </row>
    <row r="49446" spans="30:30" x14ac:dyDescent="0.2">
      <c r="AD49446" s="22"/>
    </row>
    <row r="49447" spans="30:30" x14ac:dyDescent="0.2">
      <c r="AD49447" s="22"/>
    </row>
    <row r="49448" spans="30:30" x14ac:dyDescent="0.2">
      <c r="AD49448" s="22"/>
    </row>
    <row r="49449" spans="30:30" x14ac:dyDescent="0.2">
      <c r="AD49449" s="22"/>
    </row>
    <row r="49450" spans="30:30" x14ac:dyDescent="0.2">
      <c r="AD49450" s="22"/>
    </row>
    <row r="49451" spans="30:30" x14ac:dyDescent="0.2">
      <c r="AD49451" s="22"/>
    </row>
    <row r="49452" spans="30:30" x14ac:dyDescent="0.2">
      <c r="AD49452" s="22"/>
    </row>
    <row r="49453" spans="30:30" x14ac:dyDescent="0.2">
      <c r="AD49453" s="22"/>
    </row>
    <row r="49454" spans="30:30" x14ac:dyDescent="0.2">
      <c r="AD49454" s="22"/>
    </row>
    <row r="49455" spans="30:30" x14ac:dyDescent="0.2">
      <c r="AD49455" s="22"/>
    </row>
    <row r="49456" spans="30:30" x14ac:dyDescent="0.2">
      <c r="AD49456" s="22"/>
    </row>
    <row r="49457" spans="30:30" x14ac:dyDescent="0.2">
      <c r="AD49457" s="22"/>
    </row>
    <row r="49458" spans="30:30" x14ac:dyDescent="0.2">
      <c r="AD49458" s="22"/>
    </row>
    <row r="49459" spans="30:30" x14ac:dyDescent="0.2">
      <c r="AD49459" s="22"/>
    </row>
    <row r="49460" spans="30:30" x14ac:dyDescent="0.2">
      <c r="AD49460" s="22"/>
    </row>
    <row r="49461" spans="30:30" x14ac:dyDescent="0.2">
      <c r="AD49461" s="22"/>
    </row>
    <row r="49462" spans="30:30" x14ac:dyDescent="0.2">
      <c r="AD49462" s="22"/>
    </row>
    <row r="49463" spans="30:30" x14ac:dyDescent="0.2">
      <c r="AD49463" s="22"/>
    </row>
    <row r="49464" spans="30:30" x14ac:dyDescent="0.2">
      <c r="AD49464" s="22"/>
    </row>
    <row r="49465" spans="30:30" x14ac:dyDescent="0.2">
      <c r="AD49465" s="22"/>
    </row>
    <row r="49466" spans="30:30" x14ac:dyDescent="0.2">
      <c r="AD49466" s="22"/>
    </row>
    <row r="49467" spans="30:30" x14ac:dyDescent="0.2">
      <c r="AD49467" s="22"/>
    </row>
    <row r="49468" spans="30:30" x14ac:dyDescent="0.2">
      <c r="AD49468" s="22"/>
    </row>
    <row r="49469" spans="30:30" x14ac:dyDescent="0.2">
      <c r="AD49469" s="22"/>
    </row>
    <row r="49470" spans="30:30" x14ac:dyDescent="0.2">
      <c r="AD49470" s="22"/>
    </row>
    <row r="49471" spans="30:30" x14ac:dyDescent="0.2">
      <c r="AD49471" s="22"/>
    </row>
    <row r="49472" spans="30:30" x14ac:dyDescent="0.2">
      <c r="AD49472" s="22"/>
    </row>
    <row r="49473" spans="30:30" x14ac:dyDescent="0.2">
      <c r="AD49473" s="22"/>
    </row>
    <row r="49474" spans="30:30" x14ac:dyDescent="0.2">
      <c r="AD49474" s="22"/>
    </row>
    <row r="49475" spans="30:30" x14ac:dyDescent="0.2">
      <c r="AD49475" s="22"/>
    </row>
    <row r="49476" spans="30:30" x14ac:dyDescent="0.2">
      <c r="AD49476" s="22"/>
    </row>
    <row r="49477" spans="30:30" x14ac:dyDescent="0.2">
      <c r="AD49477" s="22"/>
    </row>
    <row r="49478" spans="30:30" x14ac:dyDescent="0.2">
      <c r="AD49478" s="22"/>
    </row>
    <row r="49479" spans="30:30" x14ac:dyDescent="0.2">
      <c r="AD49479" s="22"/>
    </row>
    <row r="49480" spans="30:30" x14ac:dyDescent="0.2">
      <c r="AD49480" s="22"/>
    </row>
    <row r="49481" spans="30:30" x14ac:dyDescent="0.2">
      <c r="AD49481" s="22"/>
    </row>
    <row r="49482" spans="30:30" x14ac:dyDescent="0.2">
      <c r="AD49482" s="22"/>
    </row>
    <row r="49483" spans="30:30" x14ac:dyDescent="0.2">
      <c r="AD49483" s="22"/>
    </row>
    <row r="49484" spans="30:30" x14ac:dyDescent="0.2">
      <c r="AD49484" s="22"/>
    </row>
    <row r="49485" spans="30:30" x14ac:dyDescent="0.2">
      <c r="AD49485" s="22"/>
    </row>
    <row r="49486" spans="30:30" x14ac:dyDescent="0.2">
      <c r="AD49486" s="22"/>
    </row>
    <row r="49487" spans="30:30" x14ac:dyDescent="0.2">
      <c r="AD49487" s="22"/>
    </row>
    <row r="49488" spans="30:30" x14ac:dyDescent="0.2">
      <c r="AD49488" s="22"/>
    </row>
    <row r="49489" spans="30:30" x14ac:dyDescent="0.2">
      <c r="AD49489" s="22"/>
    </row>
    <row r="49490" spans="30:30" x14ac:dyDescent="0.2">
      <c r="AD49490" s="22"/>
    </row>
    <row r="49491" spans="30:30" x14ac:dyDescent="0.2">
      <c r="AD49491" s="22"/>
    </row>
    <row r="49492" spans="30:30" x14ac:dyDescent="0.2">
      <c r="AD49492" s="22"/>
    </row>
    <row r="49493" spans="30:30" x14ac:dyDescent="0.2">
      <c r="AD49493" s="22"/>
    </row>
    <row r="49494" spans="30:30" x14ac:dyDescent="0.2">
      <c r="AD49494" s="22"/>
    </row>
    <row r="49495" spans="30:30" x14ac:dyDescent="0.2">
      <c r="AD49495" s="22"/>
    </row>
    <row r="49496" spans="30:30" x14ac:dyDescent="0.2">
      <c r="AD49496" s="22"/>
    </row>
    <row r="49497" spans="30:30" x14ac:dyDescent="0.2">
      <c r="AD49497" s="22"/>
    </row>
    <row r="49498" spans="30:30" x14ac:dyDescent="0.2">
      <c r="AD49498" s="22"/>
    </row>
    <row r="49499" spans="30:30" x14ac:dyDescent="0.2">
      <c r="AD49499" s="22"/>
    </row>
    <row r="49500" spans="30:30" x14ac:dyDescent="0.2">
      <c r="AD49500" s="22"/>
    </row>
    <row r="49501" spans="30:30" x14ac:dyDescent="0.2">
      <c r="AD49501" s="22"/>
    </row>
    <row r="49502" spans="30:30" x14ac:dyDescent="0.2">
      <c r="AD49502" s="22"/>
    </row>
    <row r="49503" spans="30:30" x14ac:dyDescent="0.2">
      <c r="AD49503" s="22"/>
    </row>
    <row r="49504" spans="30:30" x14ac:dyDescent="0.2">
      <c r="AD49504" s="22"/>
    </row>
    <row r="49505" spans="30:30" x14ac:dyDescent="0.2">
      <c r="AD49505" s="22"/>
    </row>
    <row r="49506" spans="30:30" x14ac:dyDescent="0.2">
      <c r="AD49506" s="22"/>
    </row>
    <row r="49507" spans="30:30" x14ac:dyDescent="0.2">
      <c r="AD49507" s="22"/>
    </row>
    <row r="49508" spans="30:30" x14ac:dyDescent="0.2">
      <c r="AD49508" s="22"/>
    </row>
    <row r="49509" spans="30:30" x14ac:dyDescent="0.2">
      <c r="AD49509" s="22"/>
    </row>
    <row r="49510" spans="30:30" x14ac:dyDescent="0.2">
      <c r="AD49510" s="22"/>
    </row>
    <row r="49511" spans="30:30" x14ac:dyDescent="0.2">
      <c r="AD49511" s="22"/>
    </row>
    <row r="49512" spans="30:30" x14ac:dyDescent="0.2">
      <c r="AD49512" s="22"/>
    </row>
    <row r="49513" spans="30:30" x14ac:dyDescent="0.2">
      <c r="AD49513" s="22"/>
    </row>
    <row r="49514" spans="30:30" x14ac:dyDescent="0.2">
      <c r="AD49514" s="22"/>
    </row>
    <row r="49515" spans="30:30" x14ac:dyDescent="0.2">
      <c r="AD49515" s="22"/>
    </row>
    <row r="49516" spans="30:30" x14ac:dyDescent="0.2">
      <c r="AD49516" s="22"/>
    </row>
    <row r="49517" spans="30:30" x14ac:dyDescent="0.2">
      <c r="AD49517" s="22"/>
    </row>
    <row r="49518" spans="30:30" x14ac:dyDescent="0.2">
      <c r="AD49518" s="22"/>
    </row>
    <row r="49519" spans="30:30" x14ac:dyDescent="0.2">
      <c r="AD49519" s="22"/>
    </row>
    <row r="49520" spans="30:30" x14ac:dyDescent="0.2">
      <c r="AD49520" s="22"/>
    </row>
    <row r="49521" spans="30:30" x14ac:dyDescent="0.2">
      <c r="AD49521" s="22"/>
    </row>
    <row r="49522" spans="30:30" x14ac:dyDescent="0.2">
      <c r="AD49522" s="22"/>
    </row>
    <row r="49523" spans="30:30" x14ac:dyDescent="0.2">
      <c r="AD49523" s="22"/>
    </row>
    <row r="49524" spans="30:30" x14ac:dyDescent="0.2">
      <c r="AD49524" s="22"/>
    </row>
    <row r="49525" spans="30:30" x14ac:dyDescent="0.2">
      <c r="AD49525" s="22"/>
    </row>
    <row r="49526" spans="30:30" x14ac:dyDescent="0.2">
      <c r="AD49526" s="22"/>
    </row>
    <row r="49527" spans="30:30" x14ac:dyDescent="0.2">
      <c r="AD49527" s="22"/>
    </row>
    <row r="49528" spans="30:30" x14ac:dyDescent="0.2">
      <c r="AD49528" s="22"/>
    </row>
    <row r="49529" spans="30:30" x14ac:dyDescent="0.2">
      <c r="AD49529" s="22"/>
    </row>
    <row r="49530" spans="30:30" x14ac:dyDescent="0.2">
      <c r="AD49530" s="22"/>
    </row>
    <row r="49531" spans="30:30" x14ac:dyDescent="0.2">
      <c r="AD49531" s="22"/>
    </row>
    <row r="49532" spans="30:30" x14ac:dyDescent="0.2">
      <c r="AD49532" s="22"/>
    </row>
    <row r="49533" spans="30:30" x14ac:dyDescent="0.2">
      <c r="AD49533" s="22"/>
    </row>
    <row r="49534" spans="30:30" x14ac:dyDescent="0.2">
      <c r="AD49534" s="22"/>
    </row>
    <row r="49535" spans="30:30" x14ac:dyDescent="0.2">
      <c r="AD49535" s="22"/>
    </row>
    <row r="49536" spans="30:30" x14ac:dyDescent="0.2">
      <c r="AD49536" s="22"/>
    </row>
    <row r="49537" spans="30:30" x14ac:dyDescent="0.2">
      <c r="AD49537" s="22"/>
    </row>
    <row r="49538" spans="30:30" x14ac:dyDescent="0.2">
      <c r="AD49538" s="22"/>
    </row>
    <row r="49539" spans="30:30" x14ac:dyDescent="0.2">
      <c r="AD49539" s="22"/>
    </row>
    <row r="49540" spans="30:30" x14ac:dyDescent="0.2">
      <c r="AD49540" s="22"/>
    </row>
    <row r="49541" spans="30:30" x14ac:dyDescent="0.2">
      <c r="AD49541" s="22"/>
    </row>
    <row r="49542" spans="30:30" x14ac:dyDescent="0.2">
      <c r="AD49542" s="22"/>
    </row>
    <row r="49543" spans="30:30" x14ac:dyDescent="0.2">
      <c r="AD49543" s="22"/>
    </row>
    <row r="49544" spans="30:30" x14ac:dyDescent="0.2">
      <c r="AD49544" s="22"/>
    </row>
    <row r="49545" spans="30:30" x14ac:dyDescent="0.2">
      <c r="AD49545" s="22"/>
    </row>
    <row r="49546" spans="30:30" x14ac:dyDescent="0.2">
      <c r="AD49546" s="22"/>
    </row>
    <row r="49547" spans="30:30" x14ac:dyDescent="0.2">
      <c r="AD49547" s="22"/>
    </row>
    <row r="49548" spans="30:30" x14ac:dyDescent="0.2">
      <c r="AD49548" s="22"/>
    </row>
    <row r="49549" spans="30:30" x14ac:dyDescent="0.2">
      <c r="AD49549" s="22"/>
    </row>
    <row r="49550" spans="30:30" x14ac:dyDescent="0.2">
      <c r="AD49550" s="22"/>
    </row>
    <row r="49551" spans="30:30" x14ac:dyDescent="0.2">
      <c r="AD49551" s="22"/>
    </row>
    <row r="49552" spans="30:30" x14ac:dyDescent="0.2">
      <c r="AD49552" s="22"/>
    </row>
    <row r="49553" spans="30:30" x14ac:dyDescent="0.2">
      <c r="AD49553" s="22"/>
    </row>
    <row r="49554" spans="30:30" x14ac:dyDescent="0.2">
      <c r="AD49554" s="22"/>
    </row>
    <row r="49555" spans="30:30" x14ac:dyDescent="0.2">
      <c r="AD49555" s="22"/>
    </row>
    <row r="49556" spans="30:30" x14ac:dyDescent="0.2">
      <c r="AD49556" s="22"/>
    </row>
    <row r="49557" spans="30:30" x14ac:dyDescent="0.2">
      <c r="AD49557" s="22"/>
    </row>
    <row r="49558" spans="30:30" x14ac:dyDescent="0.2">
      <c r="AD49558" s="22"/>
    </row>
    <row r="49559" spans="30:30" x14ac:dyDescent="0.2">
      <c r="AD49559" s="22"/>
    </row>
    <row r="49560" spans="30:30" x14ac:dyDescent="0.2">
      <c r="AD49560" s="22"/>
    </row>
    <row r="49561" spans="30:30" x14ac:dyDescent="0.2">
      <c r="AD49561" s="22"/>
    </row>
    <row r="49562" spans="30:30" x14ac:dyDescent="0.2">
      <c r="AD49562" s="22"/>
    </row>
    <row r="49563" spans="30:30" x14ac:dyDescent="0.2">
      <c r="AD49563" s="22"/>
    </row>
    <row r="49564" spans="30:30" x14ac:dyDescent="0.2">
      <c r="AD49564" s="22"/>
    </row>
    <row r="49565" spans="30:30" x14ac:dyDescent="0.2">
      <c r="AD49565" s="22"/>
    </row>
    <row r="49566" spans="30:30" x14ac:dyDescent="0.2">
      <c r="AD49566" s="22"/>
    </row>
    <row r="49567" spans="30:30" x14ac:dyDescent="0.2">
      <c r="AD49567" s="22"/>
    </row>
    <row r="49568" spans="30:30" x14ac:dyDescent="0.2">
      <c r="AD49568" s="22"/>
    </row>
    <row r="49569" spans="30:30" x14ac:dyDescent="0.2">
      <c r="AD49569" s="22"/>
    </row>
    <row r="49570" spans="30:30" x14ac:dyDescent="0.2">
      <c r="AD49570" s="22"/>
    </row>
    <row r="49571" spans="30:30" x14ac:dyDescent="0.2">
      <c r="AD49571" s="22"/>
    </row>
    <row r="49572" spans="30:30" x14ac:dyDescent="0.2">
      <c r="AD49572" s="22"/>
    </row>
    <row r="49573" spans="30:30" x14ac:dyDescent="0.2">
      <c r="AD49573" s="22"/>
    </row>
    <row r="49574" spans="30:30" x14ac:dyDescent="0.2">
      <c r="AD49574" s="22"/>
    </row>
    <row r="49575" spans="30:30" x14ac:dyDescent="0.2">
      <c r="AD49575" s="22"/>
    </row>
    <row r="49576" spans="30:30" x14ac:dyDescent="0.2">
      <c r="AD49576" s="22"/>
    </row>
    <row r="49577" spans="30:30" x14ac:dyDescent="0.2">
      <c r="AD49577" s="22"/>
    </row>
    <row r="49578" spans="30:30" x14ac:dyDescent="0.2">
      <c r="AD49578" s="22"/>
    </row>
    <row r="49579" spans="30:30" x14ac:dyDescent="0.2">
      <c r="AD49579" s="22"/>
    </row>
    <row r="49580" spans="30:30" x14ac:dyDescent="0.2">
      <c r="AD49580" s="22"/>
    </row>
    <row r="49581" spans="30:30" x14ac:dyDescent="0.2">
      <c r="AD49581" s="22"/>
    </row>
    <row r="49582" spans="30:30" x14ac:dyDescent="0.2">
      <c r="AD49582" s="22"/>
    </row>
    <row r="49583" spans="30:30" x14ac:dyDescent="0.2">
      <c r="AD49583" s="22"/>
    </row>
    <row r="49584" spans="30:30" x14ac:dyDescent="0.2">
      <c r="AD49584" s="22"/>
    </row>
    <row r="49585" spans="30:30" x14ac:dyDescent="0.2">
      <c r="AD49585" s="22"/>
    </row>
    <row r="49586" spans="30:30" x14ac:dyDescent="0.2">
      <c r="AD49586" s="22"/>
    </row>
    <row r="49587" spans="30:30" x14ac:dyDescent="0.2">
      <c r="AD49587" s="22"/>
    </row>
    <row r="49588" spans="30:30" x14ac:dyDescent="0.2">
      <c r="AD49588" s="22"/>
    </row>
    <row r="49589" spans="30:30" x14ac:dyDescent="0.2">
      <c r="AD49589" s="22"/>
    </row>
    <row r="49590" spans="30:30" x14ac:dyDescent="0.2">
      <c r="AD49590" s="22"/>
    </row>
    <row r="49591" spans="30:30" x14ac:dyDescent="0.2">
      <c r="AD49591" s="22"/>
    </row>
    <row r="49592" spans="30:30" x14ac:dyDescent="0.2">
      <c r="AD49592" s="22"/>
    </row>
    <row r="49593" spans="30:30" x14ac:dyDescent="0.2">
      <c r="AD49593" s="22"/>
    </row>
    <row r="49594" spans="30:30" x14ac:dyDescent="0.2">
      <c r="AD49594" s="22"/>
    </row>
    <row r="49595" spans="30:30" x14ac:dyDescent="0.2">
      <c r="AD49595" s="22"/>
    </row>
    <row r="49596" spans="30:30" x14ac:dyDescent="0.2">
      <c r="AD49596" s="22"/>
    </row>
    <row r="49597" spans="30:30" x14ac:dyDescent="0.2">
      <c r="AD49597" s="22"/>
    </row>
    <row r="49598" spans="30:30" x14ac:dyDescent="0.2">
      <c r="AD49598" s="22"/>
    </row>
    <row r="49599" spans="30:30" x14ac:dyDescent="0.2">
      <c r="AD49599" s="22"/>
    </row>
    <row r="49600" spans="30:30" x14ac:dyDescent="0.2">
      <c r="AD49600" s="22"/>
    </row>
    <row r="49601" spans="30:30" x14ac:dyDescent="0.2">
      <c r="AD49601" s="22"/>
    </row>
    <row r="49602" spans="30:30" x14ac:dyDescent="0.2">
      <c r="AD49602" s="22"/>
    </row>
    <row r="49603" spans="30:30" x14ac:dyDescent="0.2">
      <c r="AD49603" s="22"/>
    </row>
    <row r="49604" spans="30:30" x14ac:dyDescent="0.2">
      <c r="AD49604" s="22"/>
    </row>
    <row r="49605" spans="30:30" x14ac:dyDescent="0.2">
      <c r="AD49605" s="22"/>
    </row>
    <row r="49606" spans="30:30" x14ac:dyDescent="0.2">
      <c r="AD49606" s="22"/>
    </row>
    <row r="49607" spans="30:30" x14ac:dyDescent="0.2">
      <c r="AD49607" s="22"/>
    </row>
    <row r="49608" spans="30:30" x14ac:dyDescent="0.2">
      <c r="AD49608" s="22"/>
    </row>
    <row r="49609" spans="30:30" x14ac:dyDescent="0.2">
      <c r="AD49609" s="22"/>
    </row>
    <row r="49610" spans="30:30" x14ac:dyDescent="0.2">
      <c r="AD49610" s="22"/>
    </row>
    <row r="49611" spans="30:30" x14ac:dyDescent="0.2">
      <c r="AD49611" s="22"/>
    </row>
    <row r="49612" spans="30:30" x14ac:dyDescent="0.2">
      <c r="AD49612" s="22"/>
    </row>
    <row r="49613" spans="30:30" x14ac:dyDescent="0.2">
      <c r="AD49613" s="22"/>
    </row>
    <row r="49614" spans="30:30" x14ac:dyDescent="0.2">
      <c r="AD49614" s="22"/>
    </row>
    <row r="49615" spans="30:30" x14ac:dyDescent="0.2">
      <c r="AD49615" s="22"/>
    </row>
    <row r="49616" spans="30:30" x14ac:dyDescent="0.2">
      <c r="AD49616" s="22"/>
    </row>
    <row r="49617" spans="30:30" x14ac:dyDescent="0.2">
      <c r="AD49617" s="22"/>
    </row>
    <row r="49618" spans="30:30" x14ac:dyDescent="0.2">
      <c r="AD49618" s="22"/>
    </row>
    <row r="49619" spans="30:30" x14ac:dyDescent="0.2">
      <c r="AD49619" s="22"/>
    </row>
    <row r="49620" spans="30:30" x14ac:dyDescent="0.2">
      <c r="AD49620" s="22"/>
    </row>
    <row r="49621" spans="30:30" x14ac:dyDescent="0.2">
      <c r="AD49621" s="22"/>
    </row>
    <row r="49622" spans="30:30" x14ac:dyDescent="0.2">
      <c r="AD49622" s="22"/>
    </row>
    <row r="49623" spans="30:30" x14ac:dyDescent="0.2">
      <c r="AD49623" s="22"/>
    </row>
    <row r="49624" spans="30:30" x14ac:dyDescent="0.2">
      <c r="AD49624" s="22"/>
    </row>
    <row r="49625" spans="30:30" x14ac:dyDescent="0.2">
      <c r="AD49625" s="22"/>
    </row>
    <row r="49626" spans="30:30" x14ac:dyDescent="0.2">
      <c r="AD49626" s="22"/>
    </row>
    <row r="49627" spans="30:30" x14ac:dyDescent="0.2">
      <c r="AD49627" s="22"/>
    </row>
    <row r="49628" spans="30:30" x14ac:dyDescent="0.2">
      <c r="AD49628" s="22"/>
    </row>
    <row r="49629" spans="30:30" x14ac:dyDescent="0.2">
      <c r="AD49629" s="22"/>
    </row>
    <row r="49630" spans="30:30" x14ac:dyDescent="0.2">
      <c r="AD49630" s="22"/>
    </row>
    <row r="49631" spans="30:30" x14ac:dyDescent="0.2">
      <c r="AD49631" s="22"/>
    </row>
    <row r="49632" spans="30:30" x14ac:dyDescent="0.2">
      <c r="AD49632" s="22"/>
    </row>
    <row r="49633" spans="30:30" x14ac:dyDescent="0.2">
      <c r="AD49633" s="22"/>
    </row>
    <row r="49634" spans="30:30" x14ac:dyDescent="0.2">
      <c r="AD49634" s="22"/>
    </row>
    <row r="49635" spans="30:30" x14ac:dyDescent="0.2">
      <c r="AD49635" s="22"/>
    </row>
    <row r="49636" spans="30:30" x14ac:dyDescent="0.2">
      <c r="AD49636" s="22"/>
    </row>
    <row r="49637" spans="30:30" x14ac:dyDescent="0.2">
      <c r="AD49637" s="22"/>
    </row>
    <row r="49638" spans="30:30" x14ac:dyDescent="0.2">
      <c r="AD49638" s="22"/>
    </row>
    <row r="49639" spans="30:30" x14ac:dyDescent="0.2">
      <c r="AD49639" s="22"/>
    </row>
    <row r="49640" spans="30:30" x14ac:dyDescent="0.2">
      <c r="AD49640" s="22"/>
    </row>
    <row r="49641" spans="30:30" x14ac:dyDescent="0.2">
      <c r="AD49641" s="22"/>
    </row>
    <row r="49642" spans="30:30" x14ac:dyDescent="0.2">
      <c r="AD49642" s="22"/>
    </row>
    <row r="49643" spans="30:30" x14ac:dyDescent="0.2">
      <c r="AD49643" s="22"/>
    </row>
    <row r="49644" spans="30:30" x14ac:dyDescent="0.2">
      <c r="AD49644" s="22"/>
    </row>
    <row r="49645" spans="30:30" x14ac:dyDescent="0.2">
      <c r="AD49645" s="22"/>
    </row>
    <row r="49646" spans="30:30" x14ac:dyDescent="0.2">
      <c r="AD49646" s="22"/>
    </row>
    <row r="49647" spans="30:30" x14ac:dyDescent="0.2">
      <c r="AD49647" s="22"/>
    </row>
    <row r="49648" spans="30:30" x14ac:dyDescent="0.2">
      <c r="AD49648" s="22"/>
    </row>
    <row r="49649" spans="30:30" x14ac:dyDescent="0.2">
      <c r="AD49649" s="22"/>
    </row>
    <row r="49650" spans="30:30" x14ac:dyDescent="0.2">
      <c r="AD49650" s="22"/>
    </row>
    <row r="49651" spans="30:30" x14ac:dyDescent="0.2">
      <c r="AD49651" s="22"/>
    </row>
    <row r="49652" spans="30:30" x14ac:dyDescent="0.2">
      <c r="AD49652" s="22"/>
    </row>
    <row r="49653" spans="30:30" x14ac:dyDescent="0.2">
      <c r="AD49653" s="22"/>
    </row>
    <row r="49654" spans="30:30" x14ac:dyDescent="0.2">
      <c r="AD49654" s="22"/>
    </row>
    <row r="49655" spans="30:30" x14ac:dyDescent="0.2">
      <c r="AD49655" s="22"/>
    </row>
    <row r="49656" spans="30:30" x14ac:dyDescent="0.2">
      <c r="AD49656" s="22"/>
    </row>
    <row r="49657" spans="30:30" x14ac:dyDescent="0.2">
      <c r="AD49657" s="22"/>
    </row>
    <row r="49658" spans="30:30" x14ac:dyDescent="0.2">
      <c r="AD49658" s="22"/>
    </row>
    <row r="49659" spans="30:30" x14ac:dyDescent="0.2">
      <c r="AD49659" s="22"/>
    </row>
    <row r="49660" spans="30:30" x14ac:dyDescent="0.2">
      <c r="AD49660" s="22"/>
    </row>
    <row r="49661" spans="30:30" x14ac:dyDescent="0.2">
      <c r="AD49661" s="22"/>
    </row>
    <row r="49662" spans="30:30" x14ac:dyDescent="0.2">
      <c r="AD49662" s="22"/>
    </row>
    <row r="49663" spans="30:30" x14ac:dyDescent="0.2">
      <c r="AD49663" s="22"/>
    </row>
    <row r="49664" spans="30:30" x14ac:dyDescent="0.2">
      <c r="AD49664" s="22"/>
    </row>
    <row r="49665" spans="30:30" x14ac:dyDescent="0.2">
      <c r="AD49665" s="22"/>
    </row>
    <row r="49666" spans="30:30" x14ac:dyDescent="0.2">
      <c r="AD49666" s="22"/>
    </row>
    <row r="49667" spans="30:30" x14ac:dyDescent="0.2">
      <c r="AD49667" s="22"/>
    </row>
    <row r="49668" spans="30:30" x14ac:dyDescent="0.2">
      <c r="AD49668" s="22"/>
    </row>
    <row r="49669" spans="30:30" x14ac:dyDescent="0.2">
      <c r="AD49669" s="22"/>
    </row>
    <row r="49670" spans="30:30" x14ac:dyDescent="0.2">
      <c r="AD49670" s="22"/>
    </row>
    <row r="49671" spans="30:30" x14ac:dyDescent="0.2">
      <c r="AD49671" s="22"/>
    </row>
    <row r="49672" spans="30:30" x14ac:dyDescent="0.2">
      <c r="AD49672" s="22"/>
    </row>
    <row r="49673" spans="30:30" x14ac:dyDescent="0.2">
      <c r="AD49673" s="22"/>
    </row>
    <row r="49674" spans="30:30" x14ac:dyDescent="0.2">
      <c r="AD49674" s="22"/>
    </row>
    <row r="49675" spans="30:30" x14ac:dyDescent="0.2">
      <c r="AD49675" s="22"/>
    </row>
    <row r="49676" spans="30:30" x14ac:dyDescent="0.2">
      <c r="AD49676" s="22"/>
    </row>
    <row r="49677" spans="30:30" x14ac:dyDescent="0.2">
      <c r="AD49677" s="22"/>
    </row>
    <row r="49678" spans="30:30" x14ac:dyDescent="0.2">
      <c r="AD49678" s="22"/>
    </row>
    <row r="49679" spans="30:30" x14ac:dyDescent="0.2">
      <c r="AD49679" s="22"/>
    </row>
    <row r="49680" spans="30:30" x14ac:dyDescent="0.2">
      <c r="AD49680" s="22"/>
    </row>
    <row r="49681" spans="30:30" x14ac:dyDescent="0.2">
      <c r="AD49681" s="22"/>
    </row>
    <row r="49682" spans="30:30" x14ac:dyDescent="0.2">
      <c r="AD49682" s="22"/>
    </row>
    <row r="49683" spans="30:30" x14ac:dyDescent="0.2">
      <c r="AD49683" s="22"/>
    </row>
    <row r="49684" spans="30:30" x14ac:dyDescent="0.2">
      <c r="AD49684" s="22"/>
    </row>
    <row r="49685" spans="30:30" x14ac:dyDescent="0.2">
      <c r="AD49685" s="22"/>
    </row>
    <row r="49686" spans="30:30" x14ac:dyDescent="0.2">
      <c r="AD49686" s="22"/>
    </row>
    <row r="49687" spans="30:30" x14ac:dyDescent="0.2">
      <c r="AD49687" s="22"/>
    </row>
    <row r="49688" spans="30:30" x14ac:dyDescent="0.2">
      <c r="AD49688" s="22"/>
    </row>
    <row r="49689" spans="30:30" x14ac:dyDescent="0.2">
      <c r="AD49689" s="22"/>
    </row>
    <row r="49690" spans="30:30" x14ac:dyDescent="0.2">
      <c r="AD49690" s="22"/>
    </row>
    <row r="49691" spans="30:30" x14ac:dyDescent="0.2">
      <c r="AD49691" s="22"/>
    </row>
    <row r="49692" spans="30:30" x14ac:dyDescent="0.2">
      <c r="AD49692" s="22"/>
    </row>
    <row r="49693" spans="30:30" x14ac:dyDescent="0.2">
      <c r="AD49693" s="22"/>
    </row>
    <row r="49694" spans="30:30" x14ac:dyDescent="0.2">
      <c r="AD49694" s="22"/>
    </row>
    <row r="49695" spans="30:30" x14ac:dyDescent="0.2">
      <c r="AD49695" s="22"/>
    </row>
    <row r="49696" spans="30:30" x14ac:dyDescent="0.2">
      <c r="AD49696" s="22"/>
    </row>
    <row r="49697" spans="30:30" x14ac:dyDescent="0.2">
      <c r="AD49697" s="22"/>
    </row>
    <row r="49698" spans="30:30" x14ac:dyDescent="0.2">
      <c r="AD49698" s="22"/>
    </row>
    <row r="49699" spans="30:30" x14ac:dyDescent="0.2">
      <c r="AD49699" s="22"/>
    </row>
    <row r="49700" spans="30:30" x14ac:dyDescent="0.2">
      <c r="AD49700" s="22"/>
    </row>
    <row r="49701" spans="30:30" x14ac:dyDescent="0.2">
      <c r="AD49701" s="22"/>
    </row>
    <row r="49702" spans="30:30" x14ac:dyDescent="0.2">
      <c r="AD49702" s="22"/>
    </row>
    <row r="49703" spans="30:30" x14ac:dyDescent="0.2">
      <c r="AD49703" s="22"/>
    </row>
    <row r="49704" spans="30:30" x14ac:dyDescent="0.2">
      <c r="AD49704" s="22"/>
    </row>
    <row r="49705" spans="30:30" x14ac:dyDescent="0.2">
      <c r="AD49705" s="22"/>
    </row>
    <row r="49706" spans="30:30" x14ac:dyDescent="0.2">
      <c r="AD49706" s="22"/>
    </row>
    <row r="49707" spans="30:30" x14ac:dyDescent="0.2">
      <c r="AD49707" s="22"/>
    </row>
    <row r="49708" spans="30:30" x14ac:dyDescent="0.2">
      <c r="AD49708" s="22"/>
    </row>
    <row r="49709" spans="30:30" x14ac:dyDescent="0.2">
      <c r="AD49709" s="22"/>
    </row>
    <row r="49710" spans="30:30" x14ac:dyDescent="0.2">
      <c r="AD49710" s="22"/>
    </row>
    <row r="49711" spans="30:30" x14ac:dyDescent="0.2">
      <c r="AD49711" s="22"/>
    </row>
    <row r="49712" spans="30:30" x14ac:dyDescent="0.2">
      <c r="AD49712" s="22"/>
    </row>
    <row r="49713" spans="30:30" x14ac:dyDescent="0.2">
      <c r="AD49713" s="22"/>
    </row>
    <row r="49714" spans="30:30" x14ac:dyDescent="0.2">
      <c r="AD49714" s="22"/>
    </row>
    <row r="49715" spans="30:30" x14ac:dyDescent="0.2">
      <c r="AD49715" s="22"/>
    </row>
    <row r="49716" spans="30:30" x14ac:dyDescent="0.2">
      <c r="AD49716" s="22"/>
    </row>
    <row r="49717" spans="30:30" x14ac:dyDescent="0.2">
      <c r="AD49717" s="22"/>
    </row>
    <row r="49718" spans="30:30" x14ac:dyDescent="0.2">
      <c r="AD49718" s="22"/>
    </row>
    <row r="49719" spans="30:30" x14ac:dyDescent="0.2">
      <c r="AD49719" s="22"/>
    </row>
    <row r="49720" spans="30:30" x14ac:dyDescent="0.2">
      <c r="AD49720" s="22"/>
    </row>
    <row r="49721" spans="30:30" x14ac:dyDescent="0.2">
      <c r="AD49721" s="22"/>
    </row>
    <row r="49722" spans="30:30" x14ac:dyDescent="0.2">
      <c r="AD49722" s="22"/>
    </row>
    <row r="49723" spans="30:30" x14ac:dyDescent="0.2">
      <c r="AD49723" s="22"/>
    </row>
    <row r="49724" spans="30:30" x14ac:dyDescent="0.2">
      <c r="AD49724" s="22"/>
    </row>
    <row r="49725" spans="30:30" x14ac:dyDescent="0.2">
      <c r="AD49725" s="22"/>
    </row>
    <row r="49726" spans="30:30" x14ac:dyDescent="0.2">
      <c r="AD49726" s="22"/>
    </row>
    <row r="49727" spans="30:30" x14ac:dyDescent="0.2">
      <c r="AD49727" s="22"/>
    </row>
    <row r="49728" spans="30:30" x14ac:dyDescent="0.2">
      <c r="AD49728" s="22"/>
    </row>
    <row r="49729" spans="30:30" x14ac:dyDescent="0.2">
      <c r="AD49729" s="22"/>
    </row>
    <row r="49730" spans="30:30" x14ac:dyDescent="0.2">
      <c r="AD49730" s="22"/>
    </row>
    <row r="49731" spans="30:30" x14ac:dyDescent="0.2">
      <c r="AD49731" s="22"/>
    </row>
    <row r="49732" spans="30:30" x14ac:dyDescent="0.2">
      <c r="AD49732" s="22"/>
    </row>
    <row r="49733" spans="30:30" x14ac:dyDescent="0.2">
      <c r="AD49733" s="22"/>
    </row>
    <row r="49734" spans="30:30" x14ac:dyDescent="0.2">
      <c r="AD49734" s="22"/>
    </row>
    <row r="49735" spans="30:30" x14ac:dyDescent="0.2">
      <c r="AD49735" s="22"/>
    </row>
    <row r="49736" spans="30:30" x14ac:dyDescent="0.2">
      <c r="AD49736" s="22"/>
    </row>
    <row r="49737" spans="30:30" x14ac:dyDescent="0.2">
      <c r="AD49737" s="22"/>
    </row>
    <row r="49738" spans="30:30" x14ac:dyDescent="0.2">
      <c r="AD49738" s="22"/>
    </row>
    <row r="49739" spans="30:30" x14ac:dyDescent="0.2">
      <c r="AD49739" s="22"/>
    </row>
    <row r="49740" spans="30:30" x14ac:dyDescent="0.2">
      <c r="AD49740" s="22"/>
    </row>
    <row r="49741" spans="30:30" x14ac:dyDescent="0.2">
      <c r="AD49741" s="22"/>
    </row>
    <row r="49742" spans="30:30" x14ac:dyDescent="0.2">
      <c r="AD49742" s="22"/>
    </row>
    <row r="49743" spans="30:30" x14ac:dyDescent="0.2">
      <c r="AD49743" s="22"/>
    </row>
    <row r="49744" spans="30:30" x14ac:dyDescent="0.2">
      <c r="AD49744" s="22"/>
    </row>
    <row r="49745" spans="30:30" x14ac:dyDescent="0.2">
      <c r="AD49745" s="22"/>
    </row>
    <row r="49746" spans="30:30" x14ac:dyDescent="0.2">
      <c r="AD49746" s="22"/>
    </row>
    <row r="49747" spans="30:30" x14ac:dyDescent="0.2">
      <c r="AD49747" s="22"/>
    </row>
    <row r="49748" spans="30:30" x14ac:dyDescent="0.2">
      <c r="AD49748" s="22"/>
    </row>
    <row r="49749" spans="30:30" x14ac:dyDescent="0.2">
      <c r="AD49749" s="22"/>
    </row>
    <row r="49750" spans="30:30" x14ac:dyDescent="0.2">
      <c r="AD49750" s="22"/>
    </row>
    <row r="49751" spans="30:30" x14ac:dyDescent="0.2">
      <c r="AD49751" s="22"/>
    </row>
    <row r="49752" spans="30:30" x14ac:dyDescent="0.2">
      <c r="AD49752" s="22"/>
    </row>
    <row r="49753" spans="30:30" x14ac:dyDescent="0.2">
      <c r="AD49753" s="22"/>
    </row>
    <row r="49754" spans="30:30" x14ac:dyDescent="0.2">
      <c r="AD49754" s="22"/>
    </row>
    <row r="49755" spans="30:30" x14ac:dyDescent="0.2">
      <c r="AD49755" s="22"/>
    </row>
    <row r="49756" spans="30:30" x14ac:dyDescent="0.2">
      <c r="AD49756" s="22"/>
    </row>
    <row r="49757" spans="30:30" x14ac:dyDescent="0.2">
      <c r="AD49757" s="22"/>
    </row>
    <row r="49758" spans="30:30" x14ac:dyDescent="0.2">
      <c r="AD49758" s="22"/>
    </row>
    <row r="49759" spans="30:30" x14ac:dyDescent="0.2">
      <c r="AD49759" s="22"/>
    </row>
    <row r="49760" spans="30:30" x14ac:dyDescent="0.2">
      <c r="AD49760" s="22"/>
    </row>
    <row r="49761" spans="30:30" x14ac:dyDescent="0.2">
      <c r="AD49761" s="22"/>
    </row>
    <row r="49762" spans="30:30" x14ac:dyDescent="0.2">
      <c r="AD49762" s="22"/>
    </row>
    <row r="49763" spans="30:30" x14ac:dyDescent="0.2">
      <c r="AD49763" s="22"/>
    </row>
    <row r="49764" spans="30:30" x14ac:dyDescent="0.2">
      <c r="AD49764" s="22"/>
    </row>
    <row r="49765" spans="30:30" x14ac:dyDescent="0.2">
      <c r="AD49765" s="22"/>
    </row>
    <row r="49766" spans="30:30" x14ac:dyDescent="0.2">
      <c r="AD49766" s="22"/>
    </row>
    <row r="49767" spans="30:30" x14ac:dyDescent="0.2">
      <c r="AD49767" s="22"/>
    </row>
    <row r="49768" spans="30:30" x14ac:dyDescent="0.2">
      <c r="AD49768" s="22"/>
    </row>
    <row r="49769" spans="30:30" x14ac:dyDescent="0.2">
      <c r="AD49769" s="22"/>
    </row>
    <row r="49770" spans="30:30" x14ac:dyDescent="0.2">
      <c r="AD49770" s="22"/>
    </row>
    <row r="49771" spans="30:30" x14ac:dyDescent="0.2">
      <c r="AD49771" s="22"/>
    </row>
    <row r="49772" spans="30:30" x14ac:dyDescent="0.2">
      <c r="AD49772" s="22"/>
    </row>
    <row r="49773" spans="30:30" x14ac:dyDescent="0.2">
      <c r="AD49773" s="22"/>
    </row>
    <row r="49774" spans="30:30" x14ac:dyDescent="0.2">
      <c r="AD49774" s="22"/>
    </row>
    <row r="49775" spans="30:30" x14ac:dyDescent="0.2">
      <c r="AD49775" s="22"/>
    </row>
    <row r="49776" spans="30:30" x14ac:dyDescent="0.2">
      <c r="AD49776" s="22"/>
    </row>
    <row r="49777" spans="30:30" x14ac:dyDescent="0.2">
      <c r="AD49777" s="22"/>
    </row>
    <row r="49778" spans="30:30" x14ac:dyDescent="0.2">
      <c r="AD49778" s="22"/>
    </row>
    <row r="49779" spans="30:30" x14ac:dyDescent="0.2">
      <c r="AD49779" s="22"/>
    </row>
    <row r="49780" spans="30:30" x14ac:dyDescent="0.2">
      <c r="AD49780" s="22"/>
    </row>
    <row r="49781" spans="30:30" x14ac:dyDescent="0.2">
      <c r="AD49781" s="22"/>
    </row>
    <row r="49782" spans="30:30" x14ac:dyDescent="0.2">
      <c r="AD49782" s="22"/>
    </row>
    <row r="49783" spans="30:30" x14ac:dyDescent="0.2">
      <c r="AD49783" s="22"/>
    </row>
    <row r="49784" spans="30:30" x14ac:dyDescent="0.2">
      <c r="AD49784" s="22"/>
    </row>
    <row r="49785" spans="30:30" x14ac:dyDescent="0.2">
      <c r="AD49785" s="22"/>
    </row>
    <row r="49786" spans="30:30" x14ac:dyDescent="0.2">
      <c r="AD49786" s="22"/>
    </row>
    <row r="49787" spans="30:30" x14ac:dyDescent="0.2">
      <c r="AD49787" s="22"/>
    </row>
    <row r="49788" spans="30:30" x14ac:dyDescent="0.2">
      <c r="AD49788" s="22"/>
    </row>
    <row r="49789" spans="30:30" x14ac:dyDescent="0.2">
      <c r="AD49789" s="22"/>
    </row>
    <row r="49790" spans="30:30" x14ac:dyDescent="0.2">
      <c r="AD49790" s="22"/>
    </row>
    <row r="49791" spans="30:30" x14ac:dyDescent="0.2">
      <c r="AD49791" s="22"/>
    </row>
    <row r="49792" spans="30:30" x14ac:dyDescent="0.2">
      <c r="AD49792" s="22"/>
    </row>
    <row r="49793" spans="30:30" x14ac:dyDescent="0.2">
      <c r="AD49793" s="22"/>
    </row>
    <row r="49794" spans="30:30" x14ac:dyDescent="0.2">
      <c r="AD49794" s="22"/>
    </row>
    <row r="49795" spans="30:30" x14ac:dyDescent="0.2">
      <c r="AD49795" s="22"/>
    </row>
    <row r="49796" spans="30:30" x14ac:dyDescent="0.2">
      <c r="AD49796" s="22"/>
    </row>
    <row r="49797" spans="30:30" x14ac:dyDescent="0.2">
      <c r="AD49797" s="22"/>
    </row>
    <row r="49798" spans="30:30" x14ac:dyDescent="0.2">
      <c r="AD49798" s="22"/>
    </row>
    <row r="49799" spans="30:30" x14ac:dyDescent="0.2">
      <c r="AD49799" s="22"/>
    </row>
    <row r="49800" spans="30:30" x14ac:dyDescent="0.2">
      <c r="AD49800" s="22"/>
    </row>
    <row r="49801" spans="30:30" x14ac:dyDescent="0.2">
      <c r="AD49801" s="22"/>
    </row>
    <row r="49802" spans="30:30" x14ac:dyDescent="0.2">
      <c r="AD49802" s="22"/>
    </row>
    <row r="49803" spans="30:30" x14ac:dyDescent="0.2">
      <c r="AD49803" s="22"/>
    </row>
    <row r="49804" spans="30:30" x14ac:dyDescent="0.2">
      <c r="AD49804" s="22"/>
    </row>
    <row r="49805" spans="30:30" x14ac:dyDescent="0.2">
      <c r="AD49805" s="22"/>
    </row>
    <row r="49806" spans="30:30" x14ac:dyDescent="0.2">
      <c r="AD49806" s="22"/>
    </row>
    <row r="49807" spans="30:30" x14ac:dyDescent="0.2">
      <c r="AD49807" s="22"/>
    </row>
    <row r="49808" spans="30:30" x14ac:dyDescent="0.2">
      <c r="AD49808" s="22"/>
    </row>
    <row r="49809" spans="30:30" x14ac:dyDescent="0.2">
      <c r="AD49809" s="22"/>
    </row>
    <row r="49810" spans="30:30" x14ac:dyDescent="0.2">
      <c r="AD49810" s="22"/>
    </row>
    <row r="49811" spans="30:30" x14ac:dyDescent="0.2">
      <c r="AD49811" s="22"/>
    </row>
    <row r="49812" spans="30:30" x14ac:dyDescent="0.2">
      <c r="AD49812" s="22"/>
    </row>
    <row r="49813" spans="30:30" x14ac:dyDescent="0.2">
      <c r="AD49813" s="22"/>
    </row>
    <row r="49814" spans="30:30" x14ac:dyDescent="0.2">
      <c r="AD49814" s="22"/>
    </row>
    <row r="49815" spans="30:30" x14ac:dyDescent="0.2">
      <c r="AD49815" s="22"/>
    </row>
    <row r="49816" spans="30:30" x14ac:dyDescent="0.2">
      <c r="AD49816" s="22"/>
    </row>
    <row r="49817" spans="30:30" x14ac:dyDescent="0.2">
      <c r="AD49817" s="22"/>
    </row>
    <row r="49818" spans="30:30" x14ac:dyDescent="0.2">
      <c r="AD49818" s="22"/>
    </row>
    <row r="49819" spans="30:30" x14ac:dyDescent="0.2">
      <c r="AD49819" s="22"/>
    </row>
    <row r="49820" spans="30:30" x14ac:dyDescent="0.2">
      <c r="AD49820" s="22"/>
    </row>
    <row r="49821" spans="30:30" x14ac:dyDescent="0.2">
      <c r="AD49821" s="22"/>
    </row>
    <row r="49822" spans="30:30" x14ac:dyDescent="0.2">
      <c r="AD49822" s="22"/>
    </row>
    <row r="49823" spans="30:30" x14ac:dyDescent="0.2">
      <c r="AD49823" s="22"/>
    </row>
    <row r="49824" spans="30:30" x14ac:dyDescent="0.2">
      <c r="AD49824" s="22"/>
    </row>
    <row r="49825" spans="30:30" x14ac:dyDescent="0.2">
      <c r="AD49825" s="22"/>
    </row>
    <row r="49826" spans="30:30" x14ac:dyDescent="0.2">
      <c r="AD49826" s="22"/>
    </row>
    <row r="49827" spans="30:30" x14ac:dyDescent="0.2">
      <c r="AD49827" s="22"/>
    </row>
    <row r="49828" spans="30:30" x14ac:dyDescent="0.2">
      <c r="AD49828" s="22"/>
    </row>
    <row r="49829" spans="30:30" x14ac:dyDescent="0.2">
      <c r="AD49829" s="22"/>
    </row>
    <row r="49830" spans="30:30" x14ac:dyDescent="0.2">
      <c r="AD49830" s="22"/>
    </row>
    <row r="49831" spans="30:30" x14ac:dyDescent="0.2">
      <c r="AD49831" s="22"/>
    </row>
    <row r="49832" spans="30:30" x14ac:dyDescent="0.2">
      <c r="AD49832" s="22"/>
    </row>
    <row r="49833" spans="30:30" x14ac:dyDescent="0.2">
      <c r="AD49833" s="22"/>
    </row>
    <row r="49834" spans="30:30" x14ac:dyDescent="0.2">
      <c r="AD49834" s="22"/>
    </row>
    <row r="49835" spans="30:30" x14ac:dyDescent="0.2">
      <c r="AD49835" s="22"/>
    </row>
    <row r="49836" spans="30:30" x14ac:dyDescent="0.2">
      <c r="AD49836" s="22"/>
    </row>
    <row r="49837" spans="30:30" x14ac:dyDescent="0.2">
      <c r="AD49837" s="22"/>
    </row>
    <row r="49838" spans="30:30" x14ac:dyDescent="0.2">
      <c r="AD49838" s="22"/>
    </row>
    <row r="49839" spans="30:30" x14ac:dyDescent="0.2">
      <c r="AD49839" s="22"/>
    </row>
    <row r="49840" spans="30:30" x14ac:dyDescent="0.2">
      <c r="AD49840" s="22"/>
    </row>
    <row r="49841" spans="30:30" x14ac:dyDescent="0.2">
      <c r="AD49841" s="22"/>
    </row>
    <row r="49842" spans="30:30" x14ac:dyDescent="0.2">
      <c r="AD49842" s="22"/>
    </row>
    <row r="49843" spans="30:30" x14ac:dyDescent="0.2">
      <c r="AD49843" s="22"/>
    </row>
    <row r="49844" spans="30:30" x14ac:dyDescent="0.2">
      <c r="AD49844" s="22"/>
    </row>
    <row r="49845" spans="30:30" x14ac:dyDescent="0.2">
      <c r="AD49845" s="22"/>
    </row>
    <row r="49846" spans="30:30" x14ac:dyDescent="0.2">
      <c r="AD49846" s="22"/>
    </row>
    <row r="49847" spans="30:30" x14ac:dyDescent="0.2">
      <c r="AD49847" s="22"/>
    </row>
    <row r="49848" spans="30:30" x14ac:dyDescent="0.2">
      <c r="AD49848" s="22"/>
    </row>
    <row r="49849" spans="30:30" x14ac:dyDescent="0.2">
      <c r="AD49849" s="22"/>
    </row>
    <row r="49850" spans="30:30" x14ac:dyDescent="0.2">
      <c r="AD49850" s="22"/>
    </row>
    <row r="49851" spans="30:30" x14ac:dyDescent="0.2">
      <c r="AD49851" s="22"/>
    </row>
    <row r="49852" spans="30:30" x14ac:dyDescent="0.2">
      <c r="AD49852" s="22"/>
    </row>
    <row r="49853" spans="30:30" x14ac:dyDescent="0.2">
      <c r="AD49853" s="22"/>
    </row>
    <row r="49854" spans="30:30" x14ac:dyDescent="0.2">
      <c r="AD49854" s="22"/>
    </row>
    <row r="49855" spans="30:30" x14ac:dyDescent="0.2">
      <c r="AD49855" s="22"/>
    </row>
    <row r="49856" spans="30:30" x14ac:dyDescent="0.2">
      <c r="AD49856" s="22"/>
    </row>
    <row r="49857" spans="30:30" x14ac:dyDescent="0.2">
      <c r="AD49857" s="22"/>
    </row>
    <row r="49858" spans="30:30" x14ac:dyDescent="0.2">
      <c r="AD49858" s="22"/>
    </row>
    <row r="49859" spans="30:30" x14ac:dyDescent="0.2">
      <c r="AD49859" s="22"/>
    </row>
    <row r="49860" spans="30:30" x14ac:dyDescent="0.2">
      <c r="AD49860" s="22"/>
    </row>
    <row r="49861" spans="30:30" x14ac:dyDescent="0.2">
      <c r="AD49861" s="22"/>
    </row>
    <row r="49862" spans="30:30" x14ac:dyDescent="0.2">
      <c r="AD49862" s="22"/>
    </row>
    <row r="49863" spans="30:30" x14ac:dyDescent="0.2">
      <c r="AD49863" s="22"/>
    </row>
    <row r="49864" spans="30:30" x14ac:dyDescent="0.2">
      <c r="AD49864" s="22"/>
    </row>
    <row r="49865" spans="30:30" x14ac:dyDescent="0.2">
      <c r="AD49865" s="22"/>
    </row>
    <row r="49866" spans="30:30" x14ac:dyDescent="0.2">
      <c r="AD49866" s="22"/>
    </row>
    <row r="49867" spans="30:30" x14ac:dyDescent="0.2">
      <c r="AD49867" s="22"/>
    </row>
    <row r="49868" spans="30:30" x14ac:dyDescent="0.2">
      <c r="AD49868" s="22"/>
    </row>
    <row r="49869" spans="30:30" x14ac:dyDescent="0.2">
      <c r="AD49869" s="22"/>
    </row>
    <row r="49870" spans="30:30" x14ac:dyDescent="0.2">
      <c r="AD49870" s="22"/>
    </row>
    <row r="49871" spans="30:30" x14ac:dyDescent="0.2">
      <c r="AD49871" s="22"/>
    </row>
    <row r="49872" spans="30:30" x14ac:dyDescent="0.2">
      <c r="AD49872" s="22"/>
    </row>
    <row r="49873" spans="30:30" x14ac:dyDescent="0.2">
      <c r="AD49873" s="22"/>
    </row>
    <row r="49874" spans="30:30" x14ac:dyDescent="0.2">
      <c r="AD49874" s="22"/>
    </row>
    <row r="49875" spans="30:30" x14ac:dyDescent="0.2">
      <c r="AD49875" s="22"/>
    </row>
    <row r="49876" spans="30:30" x14ac:dyDescent="0.2">
      <c r="AD49876" s="22"/>
    </row>
    <row r="49877" spans="30:30" x14ac:dyDescent="0.2">
      <c r="AD49877" s="22"/>
    </row>
    <row r="49878" spans="30:30" x14ac:dyDescent="0.2">
      <c r="AD49878" s="22"/>
    </row>
    <row r="49879" spans="30:30" x14ac:dyDescent="0.2">
      <c r="AD49879" s="22"/>
    </row>
    <row r="49880" spans="30:30" x14ac:dyDescent="0.2">
      <c r="AD49880" s="22"/>
    </row>
    <row r="49881" spans="30:30" x14ac:dyDescent="0.2">
      <c r="AD49881" s="22"/>
    </row>
    <row r="49882" spans="30:30" x14ac:dyDescent="0.2">
      <c r="AD49882" s="22"/>
    </row>
    <row r="49883" spans="30:30" x14ac:dyDescent="0.2">
      <c r="AD49883" s="22"/>
    </row>
    <row r="49884" spans="30:30" x14ac:dyDescent="0.2">
      <c r="AD49884" s="22"/>
    </row>
    <row r="49885" spans="30:30" x14ac:dyDescent="0.2">
      <c r="AD49885" s="22"/>
    </row>
    <row r="49886" spans="30:30" x14ac:dyDescent="0.2">
      <c r="AD49886" s="22"/>
    </row>
    <row r="49887" spans="30:30" x14ac:dyDescent="0.2">
      <c r="AD49887" s="22"/>
    </row>
    <row r="49888" spans="30:30" x14ac:dyDescent="0.2">
      <c r="AD49888" s="22"/>
    </row>
    <row r="49889" spans="30:30" x14ac:dyDescent="0.2">
      <c r="AD49889" s="22"/>
    </row>
    <row r="49890" spans="30:30" x14ac:dyDescent="0.2">
      <c r="AD49890" s="22"/>
    </row>
    <row r="49891" spans="30:30" x14ac:dyDescent="0.2">
      <c r="AD49891" s="22"/>
    </row>
    <row r="49892" spans="30:30" x14ac:dyDescent="0.2">
      <c r="AD49892" s="22"/>
    </row>
    <row r="49893" spans="30:30" x14ac:dyDescent="0.2">
      <c r="AD49893" s="22"/>
    </row>
    <row r="49894" spans="30:30" x14ac:dyDescent="0.2">
      <c r="AD49894" s="22"/>
    </row>
    <row r="49895" spans="30:30" x14ac:dyDescent="0.2">
      <c r="AD49895" s="22"/>
    </row>
    <row r="49896" spans="30:30" x14ac:dyDescent="0.2">
      <c r="AD49896" s="22"/>
    </row>
    <row r="49897" spans="30:30" x14ac:dyDescent="0.2">
      <c r="AD49897" s="22"/>
    </row>
    <row r="49898" spans="30:30" x14ac:dyDescent="0.2">
      <c r="AD49898" s="22"/>
    </row>
    <row r="49899" spans="30:30" x14ac:dyDescent="0.2">
      <c r="AD49899" s="22"/>
    </row>
    <row r="49900" spans="30:30" x14ac:dyDescent="0.2">
      <c r="AD49900" s="22"/>
    </row>
    <row r="49901" spans="30:30" x14ac:dyDescent="0.2">
      <c r="AD49901" s="22"/>
    </row>
    <row r="49902" spans="30:30" x14ac:dyDescent="0.2">
      <c r="AD49902" s="22"/>
    </row>
    <row r="49903" spans="30:30" x14ac:dyDescent="0.2">
      <c r="AD49903" s="22"/>
    </row>
    <row r="49904" spans="30:30" x14ac:dyDescent="0.2">
      <c r="AD49904" s="22"/>
    </row>
    <row r="49905" spans="30:30" x14ac:dyDescent="0.2">
      <c r="AD49905" s="22"/>
    </row>
    <row r="49906" spans="30:30" x14ac:dyDescent="0.2">
      <c r="AD49906" s="22"/>
    </row>
    <row r="49907" spans="30:30" x14ac:dyDescent="0.2">
      <c r="AD49907" s="22"/>
    </row>
    <row r="49908" spans="30:30" x14ac:dyDescent="0.2">
      <c r="AD49908" s="22"/>
    </row>
    <row r="49909" spans="30:30" x14ac:dyDescent="0.2">
      <c r="AD49909" s="22"/>
    </row>
    <row r="49910" spans="30:30" x14ac:dyDescent="0.2">
      <c r="AD49910" s="22"/>
    </row>
    <row r="49911" spans="30:30" x14ac:dyDescent="0.2">
      <c r="AD49911" s="22"/>
    </row>
    <row r="49912" spans="30:30" x14ac:dyDescent="0.2">
      <c r="AD49912" s="22"/>
    </row>
    <row r="49913" spans="30:30" x14ac:dyDescent="0.2">
      <c r="AD49913" s="22"/>
    </row>
    <row r="49914" spans="30:30" x14ac:dyDescent="0.2">
      <c r="AD49914" s="22"/>
    </row>
    <row r="49915" spans="30:30" x14ac:dyDescent="0.2">
      <c r="AD49915" s="22"/>
    </row>
    <row r="49916" spans="30:30" x14ac:dyDescent="0.2">
      <c r="AD49916" s="22"/>
    </row>
    <row r="49917" spans="30:30" x14ac:dyDescent="0.2">
      <c r="AD49917" s="22"/>
    </row>
    <row r="49918" spans="30:30" x14ac:dyDescent="0.2">
      <c r="AD49918" s="22"/>
    </row>
    <row r="49919" spans="30:30" x14ac:dyDescent="0.2">
      <c r="AD49919" s="22"/>
    </row>
    <row r="49920" spans="30:30" x14ac:dyDescent="0.2">
      <c r="AD49920" s="22"/>
    </row>
    <row r="49921" spans="30:30" x14ac:dyDescent="0.2">
      <c r="AD49921" s="22"/>
    </row>
    <row r="49922" spans="30:30" x14ac:dyDescent="0.2">
      <c r="AD49922" s="22"/>
    </row>
    <row r="49923" spans="30:30" x14ac:dyDescent="0.2">
      <c r="AD49923" s="22"/>
    </row>
    <row r="49924" spans="30:30" x14ac:dyDescent="0.2">
      <c r="AD49924" s="22"/>
    </row>
    <row r="49925" spans="30:30" x14ac:dyDescent="0.2">
      <c r="AD49925" s="22"/>
    </row>
    <row r="49926" spans="30:30" x14ac:dyDescent="0.2">
      <c r="AD49926" s="22"/>
    </row>
    <row r="49927" spans="30:30" x14ac:dyDescent="0.2">
      <c r="AD49927" s="22"/>
    </row>
    <row r="49928" spans="30:30" x14ac:dyDescent="0.2">
      <c r="AD49928" s="22"/>
    </row>
    <row r="49929" spans="30:30" x14ac:dyDescent="0.2">
      <c r="AD49929" s="22"/>
    </row>
    <row r="49930" spans="30:30" x14ac:dyDescent="0.2">
      <c r="AD49930" s="22"/>
    </row>
    <row r="49931" spans="30:30" x14ac:dyDescent="0.2">
      <c r="AD49931" s="22"/>
    </row>
    <row r="49932" spans="30:30" x14ac:dyDescent="0.2">
      <c r="AD49932" s="22"/>
    </row>
    <row r="49933" spans="30:30" x14ac:dyDescent="0.2">
      <c r="AD49933" s="22"/>
    </row>
    <row r="49934" spans="30:30" x14ac:dyDescent="0.2">
      <c r="AD49934" s="22"/>
    </row>
    <row r="49935" spans="30:30" x14ac:dyDescent="0.2">
      <c r="AD49935" s="22"/>
    </row>
    <row r="49936" spans="30:30" x14ac:dyDescent="0.2">
      <c r="AD49936" s="22"/>
    </row>
    <row r="49937" spans="30:30" x14ac:dyDescent="0.2">
      <c r="AD49937" s="22"/>
    </row>
    <row r="49938" spans="30:30" x14ac:dyDescent="0.2">
      <c r="AD49938" s="22"/>
    </row>
    <row r="49939" spans="30:30" x14ac:dyDescent="0.2">
      <c r="AD49939" s="22"/>
    </row>
    <row r="49940" spans="30:30" x14ac:dyDescent="0.2">
      <c r="AD49940" s="22"/>
    </row>
    <row r="49941" spans="30:30" x14ac:dyDescent="0.2">
      <c r="AD49941" s="22"/>
    </row>
    <row r="49942" spans="30:30" x14ac:dyDescent="0.2">
      <c r="AD49942" s="22"/>
    </row>
    <row r="49943" spans="30:30" x14ac:dyDescent="0.2">
      <c r="AD49943" s="22"/>
    </row>
    <row r="49944" spans="30:30" x14ac:dyDescent="0.2">
      <c r="AD49944" s="22"/>
    </row>
    <row r="49945" spans="30:30" x14ac:dyDescent="0.2">
      <c r="AD49945" s="22"/>
    </row>
    <row r="49946" spans="30:30" x14ac:dyDescent="0.2">
      <c r="AD49946" s="22"/>
    </row>
    <row r="49947" spans="30:30" x14ac:dyDescent="0.2">
      <c r="AD49947" s="22"/>
    </row>
    <row r="49948" spans="30:30" x14ac:dyDescent="0.2">
      <c r="AD49948" s="22"/>
    </row>
    <row r="49949" spans="30:30" x14ac:dyDescent="0.2">
      <c r="AD49949" s="22"/>
    </row>
    <row r="49950" spans="30:30" x14ac:dyDescent="0.2">
      <c r="AD49950" s="22"/>
    </row>
    <row r="49951" spans="30:30" x14ac:dyDescent="0.2">
      <c r="AD49951" s="22"/>
    </row>
    <row r="49952" spans="30:30" x14ac:dyDescent="0.2">
      <c r="AD49952" s="22"/>
    </row>
    <row r="49953" spans="30:30" x14ac:dyDescent="0.2">
      <c r="AD49953" s="22"/>
    </row>
    <row r="49954" spans="30:30" x14ac:dyDescent="0.2">
      <c r="AD49954" s="22"/>
    </row>
    <row r="49955" spans="30:30" x14ac:dyDescent="0.2">
      <c r="AD49955" s="22"/>
    </row>
    <row r="49956" spans="30:30" x14ac:dyDescent="0.2">
      <c r="AD49956" s="22"/>
    </row>
    <row r="49957" spans="30:30" x14ac:dyDescent="0.2">
      <c r="AD49957" s="22"/>
    </row>
    <row r="49958" spans="30:30" x14ac:dyDescent="0.2">
      <c r="AD49958" s="22"/>
    </row>
    <row r="49959" spans="30:30" x14ac:dyDescent="0.2">
      <c r="AD49959" s="22"/>
    </row>
    <row r="49960" spans="30:30" x14ac:dyDescent="0.2">
      <c r="AD49960" s="22"/>
    </row>
    <row r="49961" spans="30:30" x14ac:dyDescent="0.2">
      <c r="AD49961" s="22"/>
    </row>
    <row r="49962" spans="30:30" x14ac:dyDescent="0.2">
      <c r="AD49962" s="22"/>
    </row>
    <row r="49963" spans="30:30" x14ac:dyDescent="0.2">
      <c r="AD49963" s="22"/>
    </row>
    <row r="49964" spans="30:30" x14ac:dyDescent="0.2">
      <c r="AD49964" s="22"/>
    </row>
    <row r="49965" spans="30:30" x14ac:dyDescent="0.2">
      <c r="AD49965" s="22"/>
    </row>
    <row r="49966" spans="30:30" x14ac:dyDescent="0.2">
      <c r="AD49966" s="22"/>
    </row>
    <row r="49967" spans="30:30" x14ac:dyDescent="0.2">
      <c r="AD49967" s="22"/>
    </row>
    <row r="49968" spans="30:30" x14ac:dyDescent="0.2">
      <c r="AD49968" s="22"/>
    </row>
    <row r="49969" spans="30:30" x14ac:dyDescent="0.2">
      <c r="AD49969" s="22"/>
    </row>
    <row r="49970" spans="30:30" x14ac:dyDescent="0.2">
      <c r="AD49970" s="22"/>
    </row>
    <row r="49971" spans="30:30" x14ac:dyDescent="0.2">
      <c r="AD49971" s="22"/>
    </row>
    <row r="49972" spans="30:30" x14ac:dyDescent="0.2">
      <c r="AD49972" s="22"/>
    </row>
    <row r="49973" spans="30:30" x14ac:dyDescent="0.2">
      <c r="AD49973" s="22"/>
    </row>
    <row r="49974" spans="30:30" x14ac:dyDescent="0.2">
      <c r="AD49974" s="22"/>
    </row>
    <row r="49975" spans="30:30" x14ac:dyDescent="0.2">
      <c r="AD49975" s="22"/>
    </row>
    <row r="49976" spans="30:30" x14ac:dyDescent="0.2">
      <c r="AD49976" s="22"/>
    </row>
    <row r="49977" spans="30:30" x14ac:dyDescent="0.2">
      <c r="AD49977" s="22"/>
    </row>
    <row r="49978" spans="30:30" x14ac:dyDescent="0.2">
      <c r="AD49978" s="22"/>
    </row>
    <row r="49979" spans="30:30" x14ac:dyDescent="0.2">
      <c r="AD49979" s="22"/>
    </row>
    <row r="49980" spans="30:30" x14ac:dyDescent="0.2">
      <c r="AD49980" s="22"/>
    </row>
    <row r="49981" spans="30:30" x14ac:dyDescent="0.2">
      <c r="AD49981" s="22"/>
    </row>
    <row r="49982" spans="30:30" x14ac:dyDescent="0.2">
      <c r="AD49982" s="22"/>
    </row>
    <row r="49983" spans="30:30" x14ac:dyDescent="0.2">
      <c r="AD49983" s="22"/>
    </row>
    <row r="49984" spans="30:30" x14ac:dyDescent="0.2">
      <c r="AD49984" s="22"/>
    </row>
    <row r="49985" spans="30:30" x14ac:dyDescent="0.2">
      <c r="AD49985" s="22"/>
    </row>
    <row r="49986" spans="30:30" x14ac:dyDescent="0.2">
      <c r="AD49986" s="22"/>
    </row>
    <row r="49987" spans="30:30" x14ac:dyDescent="0.2">
      <c r="AD49987" s="22"/>
    </row>
    <row r="49988" spans="30:30" x14ac:dyDescent="0.2">
      <c r="AD49988" s="22"/>
    </row>
    <row r="49989" spans="30:30" x14ac:dyDescent="0.2">
      <c r="AD49989" s="22"/>
    </row>
    <row r="49990" spans="30:30" x14ac:dyDescent="0.2">
      <c r="AD49990" s="22"/>
    </row>
    <row r="49991" spans="30:30" x14ac:dyDescent="0.2">
      <c r="AD49991" s="22"/>
    </row>
    <row r="49992" spans="30:30" x14ac:dyDescent="0.2">
      <c r="AD49992" s="22"/>
    </row>
    <row r="49993" spans="30:30" x14ac:dyDescent="0.2">
      <c r="AD49993" s="22"/>
    </row>
    <row r="49994" spans="30:30" x14ac:dyDescent="0.2">
      <c r="AD49994" s="22"/>
    </row>
    <row r="49995" spans="30:30" x14ac:dyDescent="0.2">
      <c r="AD49995" s="22"/>
    </row>
    <row r="49996" spans="30:30" x14ac:dyDescent="0.2">
      <c r="AD49996" s="22"/>
    </row>
    <row r="49997" spans="30:30" x14ac:dyDescent="0.2">
      <c r="AD49997" s="22"/>
    </row>
    <row r="49998" spans="30:30" x14ac:dyDescent="0.2">
      <c r="AD49998" s="22"/>
    </row>
    <row r="49999" spans="30:30" x14ac:dyDescent="0.2">
      <c r="AD49999" s="22"/>
    </row>
    <row r="50000" spans="30:30" x14ac:dyDescent="0.2">
      <c r="AD50000" s="22"/>
    </row>
    <row r="50001" spans="30:30" x14ac:dyDescent="0.2">
      <c r="AD50001" s="22"/>
    </row>
    <row r="50002" spans="30:30" x14ac:dyDescent="0.2">
      <c r="AD50002" s="22"/>
    </row>
    <row r="50003" spans="30:30" x14ac:dyDescent="0.2">
      <c r="AD50003" s="22"/>
    </row>
    <row r="50004" spans="30:30" x14ac:dyDescent="0.2">
      <c r="AD50004" s="22"/>
    </row>
    <row r="50005" spans="30:30" x14ac:dyDescent="0.2">
      <c r="AD50005" s="22"/>
    </row>
    <row r="50006" spans="30:30" x14ac:dyDescent="0.2">
      <c r="AD50006" s="22"/>
    </row>
    <row r="50007" spans="30:30" x14ac:dyDescent="0.2">
      <c r="AD50007" s="22"/>
    </row>
    <row r="50008" spans="30:30" x14ac:dyDescent="0.2">
      <c r="AD50008" s="22"/>
    </row>
    <row r="50009" spans="30:30" x14ac:dyDescent="0.2">
      <c r="AD50009" s="22"/>
    </row>
    <row r="50010" spans="30:30" x14ac:dyDescent="0.2">
      <c r="AD50010" s="22"/>
    </row>
    <row r="50011" spans="30:30" x14ac:dyDescent="0.2">
      <c r="AD50011" s="22"/>
    </row>
    <row r="50012" spans="30:30" x14ac:dyDescent="0.2">
      <c r="AD50012" s="22"/>
    </row>
    <row r="50013" spans="30:30" x14ac:dyDescent="0.2">
      <c r="AD50013" s="22"/>
    </row>
    <row r="50014" spans="30:30" x14ac:dyDescent="0.2">
      <c r="AD50014" s="22"/>
    </row>
    <row r="50015" spans="30:30" x14ac:dyDescent="0.2">
      <c r="AD50015" s="22"/>
    </row>
    <row r="50016" spans="30:30" x14ac:dyDescent="0.2">
      <c r="AD50016" s="22"/>
    </row>
    <row r="50017" spans="30:30" x14ac:dyDescent="0.2">
      <c r="AD50017" s="22"/>
    </row>
    <row r="50018" spans="30:30" x14ac:dyDescent="0.2">
      <c r="AD50018" s="22"/>
    </row>
    <row r="50019" spans="30:30" x14ac:dyDescent="0.2">
      <c r="AD50019" s="22"/>
    </row>
    <row r="50020" spans="30:30" x14ac:dyDescent="0.2">
      <c r="AD50020" s="22"/>
    </row>
    <row r="50021" spans="30:30" x14ac:dyDescent="0.2">
      <c r="AD50021" s="22"/>
    </row>
    <row r="50022" spans="30:30" x14ac:dyDescent="0.2">
      <c r="AD50022" s="22"/>
    </row>
    <row r="50023" spans="30:30" x14ac:dyDescent="0.2">
      <c r="AD50023" s="22"/>
    </row>
    <row r="50024" spans="30:30" x14ac:dyDescent="0.2">
      <c r="AD50024" s="22"/>
    </row>
    <row r="50025" spans="30:30" x14ac:dyDescent="0.2">
      <c r="AD50025" s="22"/>
    </row>
    <row r="50026" spans="30:30" x14ac:dyDescent="0.2">
      <c r="AD50026" s="22"/>
    </row>
    <row r="50027" spans="30:30" x14ac:dyDescent="0.2">
      <c r="AD50027" s="22"/>
    </row>
    <row r="50028" spans="30:30" x14ac:dyDescent="0.2">
      <c r="AD50028" s="22"/>
    </row>
    <row r="50029" spans="30:30" x14ac:dyDescent="0.2">
      <c r="AD50029" s="22"/>
    </row>
    <row r="50030" spans="30:30" x14ac:dyDescent="0.2">
      <c r="AD50030" s="22"/>
    </row>
    <row r="50031" spans="30:30" x14ac:dyDescent="0.2">
      <c r="AD50031" s="22"/>
    </row>
    <row r="50032" spans="30:30" x14ac:dyDescent="0.2">
      <c r="AD50032" s="22"/>
    </row>
    <row r="50033" spans="30:30" x14ac:dyDescent="0.2">
      <c r="AD50033" s="22"/>
    </row>
    <row r="50034" spans="30:30" x14ac:dyDescent="0.2">
      <c r="AD50034" s="22"/>
    </row>
    <row r="50035" spans="30:30" x14ac:dyDescent="0.2">
      <c r="AD50035" s="22"/>
    </row>
    <row r="50036" spans="30:30" x14ac:dyDescent="0.2">
      <c r="AD50036" s="22"/>
    </row>
    <row r="50037" spans="30:30" x14ac:dyDescent="0.2">
      <c r="AD50037" s="22"/>
    </row>
    <row r="50038" spans="30:30" x14ac:dyDescent="0.2">
      <c r="AD50038" s="22"/>
    </row>
    <row r="50039" spans="30:30" x14ac:dyDescent="0.2">
      <c r="AD50039" s="22"/>
    </row>
    <row r="50040" spans="30:30" x14ac:dyDescent="0.2">
      <c r="AD50040" s="22"/>
    </row>
    <row r="50041" spans="30:30" x14ac:dyDescent="0.2">
      <c r="AD50041" s="22"/>
    </row>
    <row r="50042" spans="30:30" x14ac:dyDescent="0.2">
      <c r="AD50042" s="22"/>
    </row>
    <row r="50043" spans="30:30" x14ac:dyDescent="0.2">
      <c r="AD50043" s="22"/>
    </row>
    <row r="50044" spans="30:30" x14ac:dyDescent="0.2">
      <c r="AD50044" s="22"/>
    </row>
    <row r="50045" spans="30:30" x14ac:dyDescent="0.2">
      <c r="AD50045" s="22"/>
    </row>
    <row r="50046" spans="30:30" x14ac:dyDescent="0.2">
      <c r="AD50046" s="22"/>
    </row>
    <row r="50047" spans="30:30" x14ac:dyDescent="0.2">
      <c r="AD50047" s="22"/>
    </row>
    <row r="50048" spans="30:30" x14ac:dyDescent="0.2">
      <c r="AD50048" s="22"/>
    </row>
    <row r="50049" spans="30:30" x14ac:dyDescent="0.2">
      <c r="AD50049" s="22"/>
    </row>
    <row r="50050" spans="30:30" x14ac:dyDescent="0.2">
      <c r="AD50050" s="22"/>
    </row>
    <row r="50051" spans="30:30" x14ac:dyDescent="0.2">
      <c r="AD50051" s="22"/>
    </row>
    <row r="50052" spans="30:30" x14ac:dyDescent="0.2">
      <c r="AD50052" s="22"/>
    </row>
    <row r="50053" spans="30:30" x14ac:dyDescent="0.2">
      <c r="AD50053" s="22"/>
    </row>
    <row r="50054" spans="30:30" x14ac:dyDescent="0.2">
      <c r="AD50054" s="22"/>
    </row>
    <row r="50055" spans="30:30" x14ac:dyDescent="0.2">
      <c r="AD50055" s="22"/>
    </row>
    <row r="50056" spans="30:30" x14ac:dyDescent="0.2">
      <c r="AD50056" s="22"/>
    </row>
    <row r="50057" spans="30:30" x14ac:dyDescent="0.2">
      <c r="AD50057" s="22"/>
    </row>
    <row r="50058" spans="30:30" x14ac:dyDescent="0.2">
      <c r="AD50058" s="22"/>
    </row>
    <row r="50059" spans="30:30" x14ac:dyDescent="0.2">
      <c r="AD50059" s="22"/>
    </row>
    <row r="50060" spans="30:30" x14ac:dyDescent="0.2">
      <c r="AD50060" s="22"/>
    </row>
    <row r="50061" spans="30:30" x14ac:dyDescent="0.2">
      <c r="AD50061" s="22"/>
    </row>
    <row r="50062" spans="30:30" x14ac:dyDescent="0.2">
      <c r="AD50062" s="22"/>
    </row>
    <row r="50063" spans="30:30" x14ac:dyDescent="0.2">
      <c r="AD50063" s="22"/>
    </row>
    <row r="50064" spans="30:30" x14ac:dyDescent="0.2">
      <c r="AD50064" s="22"/>
    </row>
    <row r="50065" spans="30:30" x14ac:dyDescent="0.2">
      <c r="AD50065" s="22"/>
    </row>
    <row r="50066" spans="30:30" x14ac:dyDescent="0.2">
      <c r="AD50066" s="22"/>
    </row>
    <row r="50067" spans="30:30" x14ac:dyDescent="0.2">
      <c r="AD50067" s="22"/>
    </row>
    <row r="50068" spans="30:30" x14ac:dyDescent="0.2">
      <c r="AD50068" s="22"/>
    </row>
    <row r="50069" spans="30:30" x14ac:dyDescent="0.2">
      <c r="AD50069" s="22"/>
    </row>
    <row r="50070" spans="30:30" x14ac:dyDescent="0.2">
      <c r="AD50070" s="22"/>
    </row>
    <row r="50071" spans="30:30" x14ac:dyDescent="0.2">
      <c r="AD50071" s="22"/>
    </row>
    <row r="50072" spans="30:30" x14ac:dyDescent="0.2">
      <c r="AD50072" s="22"/>
    </row>
    <row r="50073" spans="30:30" x14ac:dyDescent="0.2">
      <c r="AD50073" s="22"/>
    </row>
    <row r="50074" spans="30:30" x14ac:dyDescent="0.2">
      <c r="AD50074" s="22"/>
    </row>
    <row r="50075" spans="30:30" x14ac:dyDescent="0.2">
      <c r="AD50075" s="22"/>
    </row>
    <row r="50076" spans="30:30" x14ac:dyDescent="0.2">
      <c r="AD50076" s="22"/>
    </row>
    <row r="50077" spans="30:30" x14ac:dyDescent="0.2">
      <c r="AD50077" s="22"/>
    </row>
    <row r="50078" spans="30:30" x14ac:dyDescent="0.2">
      <c r="AD50078" s="22"/>
    </row>
    <row r="50079" spans="30:30" x14ac:dyDescent="0.2">
      <c r="AD50079" s="22"/>
    </row>
    <row r="50080" spans="30:30" x14ac:dyDescent="0.2">
      <c r="AD50080" s="22"/>
    </row>
    <row r="50081" spans="30:30" x14ac:dyDescent="0.2">
      <c r="AD50081" s="22"/>
    </row>
    <row r="50082" spans="30:30" x14ac:dyDescent="0.2">
      <c r="AD50082" s="22"/>
    </row>
    <row r="50083" spans="30:30" x14ac:dyDescent="0.2">
      <c r="AD50083" s="22"/>
    </row>
    <row r="50084" spans="30:30" x14ac:dyDescent="0.2">
      <c r="AD50084" s="22"/>
    </row>
    <row r="50085" spans="30:30" x14ac:dyDescent="0.2">
      <c r="AD50085" s="22"/>
    </row>
    <row r="50086" spans="30:30" x14ac:dyDescent="0.2">
      <c r="AD50086" s="22"/>
    </row>
    <row r="50087" spans="30:30" x14ac:dyDescent="0.2">
      <c r="AD50087" s="22"/>
    </row>
    <row r="50088" spans="30:30" x14ac:dyDescent="0.2">
      <c r="AD50088" s="22"/>
    </row>
    <row r="50089" spans="30:30" x14ac:dyDescent="0.2">
      <c r="AD50089" s="22"/>
    </row>
    <row r="50090" spans="30:30" x14ac:dyDescent="0.2">
      <c r="AD50090" s="22"/>
    </row>
    <row r="50091" spans="30:30" x14ac:dyDescent="0.2">
      <c r="AD50091" s="22"/>
    </row>
    <row r="50092" spans="30:30" x14ac:dyDescent="0.2">
      <c r="AD50092" s="22"/>
    </row>
    <row r="50093" spans="30:30" x14ac:dyDescent="0.2">
      <c r="AD50093" s="22"/>
    </row>
    <row r="50094" spans="30:30" x14ac:dyDescent="0.2">
      <c r="AD50094" s="22"/>
    </row>
    <row r="50095" spans="30:30" x14ac:dyDescent="0.2">
      <c r="AD50095" s="22"/>
    </row>
    <row r="50096" spans="30:30" x14ac:dyDescent="0.2">
      <c r="AD50096" s="22"/>
    </row>
    <row r="50097" spans="30:30" x14ac:dyDescent="0.2">
      <c r="AD50097" s="22"/>
    </row>
    <row r="50098" spans="30:30" x14ac:dyDescent="0.2">
      <c r="AD50098" s="22"/>
    </row>
    <row r="50099" spans="30:30" x14ac:dyDescent="0.2">
      <c r="AD50099" s="22"/>
    </row>
    <row r="50100" spans="30:30" x14ac:dyDescent="0.2">
      <c r="AD50100" s="22"/>
    </row>
    <row r="50101" spans="30:30" x14ac:dyDescent="0.2">
      <c r="AD50101" s="22"/>
    </row>
    <row r="50102" spans="30:30" x14ac:dyDescent="0.2">
      <c r="AD50102" s="22"/>
    </row>
    <row r="50103" spans="30:30" x14ac:dyDescent="0.2">
      <c r="AD50103" s="22"/>
    </row>
    <row r="50104" spans="30:30" x14ac:dyDescent="0.2">
      <c r="AD50104" s="22"/>
    </row>
    <row r="50105" spans="30:30" x14ac:dyDescent="0.2">
      <c r="AD50105" s="22"/>
    </row>
    <row r="50106" spans="30:30" x14ac:dyDescent="0.2">
      <c r="AD50106" s="22"/>
    </row>
    <row r="50107" spans="30:30" x14ac:dyDescent="0.2">
      <c r="AD50107" s="22"/>
    </row>
    <row r="50108" spans="30:30" x14ac:dyDescent="0.2">
      <c r="AD50108" s="22"/>
    </row>
    <row r="50109" spans="30:30" x14ac:dyDescent="0.2">
      <c r="AD50109" s="22"/>
    </row>
    <row r="50110" spans="30:30" x14ac:dyDescent="0.2">
      <c r="AD50110" s="22"/>
    </row>
    <row r="50111" spans="30:30" x14ac:dyDescent="0.2">
      <c r="AD50111" s="22"/>
    </row>
    <row r="50112" spans="30:30" x14ac:dyDescent="0.2">
      <c r="AD50112" s="22"/>
    </row>
    <row r="50113" spans="30:30" x14ac:dyDescent="0.2">
      <c r="AD50113" s="22"/>
    </row>
    <row r="50114" spans="30:30" x14ac:dyDescent="0.2">
      <c r="AD50114" s="22"/>
    </row>
    <row r="50115" spans="30:30" x14ac:dyDescent="0.2">
      <c r="AD50115" s="22"/>
    </row>
    <row r="50116" spans="30:30" x14ac:dyDescent="0.2">
      <c r="AD50116" s="22"/>
    </row>
    <row r="50117" spans="30:30" x14ac:dyDescent="0.2">
      <c r="AD50117" s="22"/>
    </row>
    <row r="50118" spans="30:30" x14ac:dyDescent="0.2">
      <c r="AD50118" s="22"/>
    </row>
    <row r="50119" spans="30:30" x14ac:dyDescent="0.2">
      <c r="AD50119" s="22"/>
    </row>
    <row r="50120" spans="30:30" x14ac:dyDescent="0.2">
      <c r="AD50120" s="22"/>
    </row>
    <row r="50121" spans="30:30" x14ac:dyDescent="0.2">
      <c r="AD50121" s="22"/>
    </row>
    <row r="50122" spans="30:30" x14ac:dyDescent="0.2">
      <c r="AD50122" s="22"/>
    </row>
    <row r="50123" spans="30:30" x14ac:dyDescent="0.2">
      <c r="AD50123" s="22"/>
    </row>
    <row r="50124" spans="30:30" x14ac:dyDescent="0.2">
      <c r="AD50124" s="22"/>
    </row>
    <row r="50125" spans="30:30" x14ac:dyDescent="0.2">
      <c r="AD50125" s="22"/>
    </row>
    <row r="50126" spans="30:30" x14ac:dyDescent="0.2">
      <c r="AD50126" s="22"/>
    </row>
    <row r="50127" spans="30:30" x14ac:dyDescent="0.2">
      <c r="AD50127" s="22"/>
    </row>
    <row r="50128" spans="30:30" x14ac:dyDescent="0.2">
      <c r="AD50128" s="22"/>
    </row>
    <row r="50129" spans="30:30" x14ac:dyDescent="0.2">
      <c r="AD50129" s="22"/>
    </row>
    <row r="50130" spans="30:30" x14ac:dyDescent="0.2">
      <c r="AD50130" s="22"/>
    </row>
    <row r="50131" spans="30:30" x14ac:dyDescent="0.2">
      <c r="AD50131" s="22"/>
    </row>
    <row r="50132" spans="30:30" x14ac:dyDescent="0.2">
      <c r="AD50132" s="22"/>
    </row>
    <row r="50133" spans="30:30" x14ac:dyDescent="0.2">
      <c r="AD50133" s="22"/>
    </row>
    <row r="50134" spans="30:30" x14ac:dyDescent="0.2">
      <c r="AD50134" s="22"/>
    </row>
    <row r="50135" spans="30:30" x14ac:dyDescent="0.2">
      <c r="AD50135" s="22"/>
    </row>
    <row r="50136" spans="30:30" x14ac:dyDescent="0.2">
      <c r="AD50136" s="22"/>
    </row>
    <row r="50137" spans="30:30" x14ac:dyDescent="0.2">
      <c r="AD50137" s="22"/>
    </row>
    <row r="50138" spans="30:30" x14ac:dyDescent="0.2">
      <c r="AD50138" s="22"/>
    </row>
    <row r="50139" spans="30:30" x14ac:dyDescent="0.2">
      <c r="AD50139" s="22"/>
    </row>
    <row r="50140" spans="30:30" x14ac:dyDescent="0.2">
      <c r="AD50140" s="22"/>
    </row>
    <row r="50141" spans="30:30" x14ac:dyDescent="0.2">
      <c r="AD50141" s="22"/>
    </row>
    <row r="50142" spans="30:30" x14ac:dyDescent="0.2">
      <c r="AD50142" s="22"/>
    </row>
    <row r="50143" spans="30:30" x14ac:dyDescent="0.2">
      <c r="AD50143" s="22"/>
    </row>
    <row r="50144" spans="30:30" x14ac:dyDescent="0.2">
      <c r="AD50144" s="22"/>
    </row>
    <row r="50145" spans="30:30" x14ac:dyDescent="0.2">
      <c r="AD50145" s="22"/>
    </row>
    <row r="50146" spans="30:30" x14ac:dyDescent="0.2">
      <c r="AD50146" s="22"/>
    </row>
    <row r="50147" spans="30:30" x14ac:dyDescent="0.2">
      <c r="AD50147" s="22"/>
    </row>
    <row r="50148" spans="30:30" x14ac:dyDescent="0.2">
      <c r="AD50148" s="22"/>
    </row>
    <row r="50149" spans="30:30" x14ac:dyDescent="0.2">
      <c r="AD50149" s="22"/>
    </row>
    <row r="50150" spans="30:30" x14ac:dyDescent="0.2">
      <c r="AD50150" s="22"/>
    </row>
    <row r="50151" spans="30:30" x14ac:dyDescent="0.2">
      <c r="AD50151" s="22"/>
    </row>
    <row r="50152" spans="30:30" x14ac:dyDescent="0.2">
      <c r="AD50152" s="22"/>
    </row>
    <row r="50153" spans="30:30" x14ac:dyDescent="0.2">
      <c r="AD50153" s="22"/>
    </row>
    <row r="50154" spans="30:30" x14ac:dyDescent="0.2">
      <c r="AD50154" s="22"/>
    </row>
    <row r="50155" spans="30:30" x14ac:dyDescent="0.2">
      <c r="AD50155" s="22"/>
    </row>
    <row r="50156" spans="30:30" x14ac:dyDescent="0.2">
      <c r="AD50156" s="22"/>
    </row>
    <row r="50157" spans="30:30" x14ac:dyDescent="0.2">
      <c r="AD50157" s="22"/>
    </row>
    <row r="50158" spans="30:30" x14ac:dyDescent="0.2">
      <c r="AD50158" s="22"/>
    </row>
    <row r="50159" spans="30:30" x14ac:dyDescent="0.2">
      <c r="AD50159" s="22"/>
    </row>
    <row r="50160" spans="30:30" x14ac:dyDescent="0.2">
      <c r="AD50160" s="22"/>
    </row>
    <row r="50161" spans="30:30" x14ac:dyDescent="0.2">
      <c r="AD50161" s="22"/>
    </row>
    <row r="50162" spans="30:30" x14ac:dyDescent="0.2">
      <c r="AD50162" s="22"/>
    </row>
    <row r="50163" spans="30:30" x14ac:dyDescent="0.2">
      <c r="AD50163" s="22"/>
    </row>
    <row r="50164" spans="30:30" x14ac:dyDescent="0.2">
      <c r="AD50164" s="22"/>
    </row>
    <row r="50165" spans="30:30" x14ac:dyDescent="0.2">
      <c r="AD50165" s="22"/>
    </row>
    <row r="50166" spans="30:30" x14ac:dyDescent="0.2">
      <c r="AD50166" s="22"/>
    </row>
    <row r="50167" spans="30:30" x14ac:dyDescent="0.2">
      <c r="AD50167" s="22"/>
    </row>
    <row r="50168" spans="30:30" x14ac:dyDescent="0.2">
      <c r="AD50168" s="22"/>
    </row>
    <row r="50169" spans="30:30" x14ac:dyDescent="0.2">
      <c r="AD50169" s="22"/>
    </row>
    <row r="50170" spans="30:30" x14ac:dyDescent="0.2">
      <c r="AD50170" s="22"/>
    </row>
    <row r="50171" spans="30:30" x14ac:dyDescent="0.2">
      <c r="AD50171" s="22"/>
    </row>
    <row r="50172" spans="30:30" x14ac:dyDescent="0.2">
      <c r="AD50172" s="22"/>
    </row>
    <row r="50173" spans="30:30" x14ac:dyDescent="0.2">
      <c r="AD50173" s="22"/>
    </row>
    <row r="50174" spans="30:30" x14ac:dyDescent="0.2">
      <c r="AD50174" s="22"/>
    </row>
    <row r="50175" spans="30:30" x14ac:dyDescent="0.2">
      <c r="AD50175" s="22"/>
    </row>
    <row r="50176" spans="30:30" x14ac:dyDescent="0.2">
      <c r="AD50176" s="22"/>
    </row>
    <row r="50177" spans="30:30" x14ac:dyDescent="0.2">
      <c r="AD50177" s="22"/>
    </row>
    <row r="50178" spans="30:30" x14ac:dyDescent="0.2">
      <c r="AD50178" s="22"/>
    </row>
    <row r="50179" spans="30:30" x14ac:dyDescent="0.2">
      <c r="AD50179" s="22"/>
    </row>
    <row r="50180" spans="30:30" x14ac:dyDescent="0.2">
      <c r="AD50180" s="22"/>
    </row>
    <row r="50181" spans="30:30" x14ac:dyDescent="0.2">
      <c r="AD50181" s="22"/>
    </row>
    <row r="50182" spans="30:30" x14ac:dyDescent="0.2">
      <c r="AD50182" s="22"/>
    </row>
    <row r="50183" spans="30:30" x14ac:dyDescent="0.2">
      <c r="AD50183" s="22"/>
    </row>
    <row r="50184" spans="30:30" x14ac:dyDescent="0.2">
      <c r="AD50184" s="22"/>
    </row>
    <row r="50185" spans="30:30" x14ac:dyDescent="0.2">
      <c r="AD50185" s="22"/>
    </row>
    <row r="50186" spans="30:30" x14ac:dyDescent="0.2">
      <c r="AD50186" s="22"/>
    </row>
    <row r="50187" spans="30:30" x14ac:dyDescent="0.2">
      <c r="AD50187" s="22"/>
    </row>
    <row r="50188" spans="30:30" x14ac:dyDescent="0.2">
      <c r="AD50188" s="22"/>
    </row>
    <row r="50189" spans="30:30" x14ac:dyDescent="0.2">
      <c r="AD50189" s="22"/>
    </row>
    <row r="50190" spans="30:30" x14ac:dyDescent="0.2">
      <c r="AD50190" s="22"/>
    </row>
    <row r="50191" spans="30:30" x14ac:dyDescent="0.2">
      <c r="AD50191" s="22"/>
    </row>
    <row r="50192" spans="30:30" x14ac:dyDescent="0.2">
      <c r="AD50192" s="22"/>
    </row>
    <row r="50193" spans="30:30" x14ac:dyDescent="0.2">
      <c r="AD50193" s="22"/>
    </row>
    <row r="50194" spans="30:30" x14ac:dyDescent="0.2">
      <c r="AD50194" s="22"/>
    </row>
    <row r="50195" spans="30:30" x14ac:dyDescent="0.2">
      <c r="AD50195" s="22"/>
    </row>
    <row r="50196" spans="30:30" x14ac:dyDescent="0.2">
      <c r="AD50196" s="22"/>
    </row>
    <row r="50197" spans="30:30" x14ac:dyDescent="0.2">
      <c r="AD50197" s="22"/>
    </row>
    <row r="50198" spans="30:30" x14ac:dyDescent="0.2">
      <c r="AD50198" s="22"/>
    </row>
    <row r="50199" spans="30:30" x14ac:dyDescent="0.2">
      <c r="AD50199" s="22"/>
    </row>
    <row r="50200" spans="30:30" x14ac:dyDescent="0.2">
      <c r="AD50200" s="22"/>
    </row>
    <row r="50201" spans="30:30" x14ac:dyDescent="0.2">
      <c r="AD50201" s="22"/>
    </row>
    <row r="50202" spans="30:30" x14ac:dyDescent="0.2">
      <c r="AD50202" s="22"/>
    </row>
    <row r="50203" spans="30:30" x14ac:dyDescent="0.2">
      <c r="AD50203" s="22"/>
    </row>
    <row r="50204" spans="30:30" x14ac:dyDescent="0.2">
      <c r="AD50204" s="22"/>
    </row>
    <row r="50205" spans="30:30" x14ac:dyDescent="0.2">
      <c r="AD50205" s="22"/>
    </row>
    <row r="50206" spans="30:30" x14ac:dyDescent="0.2">
      <c r="AD50206" s="22"/>
    </row>
    <row r="50207" spans="30:30" x14ac:dyDescent="0.2">
      <c r="AD50207" s="22"/>
    </row>
    <row r="50208" spans="30:30" x14ac:dyDescent="0.2">
      <c r="AD50208" s="22"/>
    </row>
    <row r="50209" spans="30:30" x14ac:dyDescent="0.2">
      <c r="AD50209" s="22"/>
    </row>
    <row r="50210" spans="30:30" x14ac:dyDescent="0.2">
      <c r="AD50210" s="22"/>
    </row>
    <row r="50211" spans="30:30" x14ac:dyDescent="0.2">
      <c r="AD50211" s="22"/>
    </row>
    <row r="50212" spans="30:30" x14ac:dyDescent="0.2">
      <c r="AD50212" s="22"/>
    </row>
    <row r="50213" spans="30:30" x14ac:dyDescent="0.2">
      <c r="AD50213" s="22"/>
    </row>
    <row r="50214" spans="30:30" x14ac:dyDescent="0.2">
      <c r="AD50214" s="22"/>
    </row>
    <row r="50215" spans="30:30" x14ac:dyDescent="0.2">
      <c r="AD50215" s="22"/>
    </row>
    <row r="50216" spans="30:30" x14ac:dyDescent="0.2">
      <c r="AD50216" s="22"/>
    </row>
    <row r="50217" spans="30:30" x14ac:dyDescent="0.2">
      <c r="AD50217" s="22"/>
    </row>
    <row r="50218" spans="30:30" x14ac:dyDescent="0.2">
      <c r="AD50218" s="22"/>
    </row>
    <row r="50219" spans="30:30" x14ac:dyDescent="0.2">
      <c r="AD50219" s="22"/>
    </row>
    <row r="50220" spans="30:30" x14ac:dyDescent="0.2">
      <c r="AD50220" s="22"/>
    </row>
    <row r="50221" spans="30:30" x14ac:dyDescent="0.2">
      <c r="AD50221" s="22"/>
    </row>
    <row r="50222" spans="30:30" x14ac:dyDescent="0.2">
      <c r="AD50222" s="22"/>
    </row>
    <row r="50223" spans="30:30" x14ac:dyDescent="0.2">
      <c r="AD50223" s="22"/>
    </row>
    <row r="50224" spans="30:30" x14ac:dyDescent="0.2">
      <c r="AD50224" s="22"/>
    </row>
    <row r="50225" spans="30:30" x14ac:dyDescent="0.2">
      <c r="AD50225" s="22"/>
    </row>
    <row r="50226" spans="30:30" x14ac:dyDescent="0.2">
      <c r="AD50226" s="22"/>
    </row>
    <row r="50227" spans="30:30" x14ac:dyDescent="0.2">
      <c r="AD50227" s="22"/>
    </row>
    <row r="50228" spans="30:30" x14ac:dyDescent="0.2">
      <c r="AD50228" s="22"/>
    </row>
    <row r="50229" spans="30:30" x14ac:dyDescent="0.2">
      <c r="AD50229" s="22"/>
    </row>
    <row r="50230" spans="30:30" x14ac:dyDescent="0.2">
      <c r="AD50230" s="22"/>
    </row>
    <row r="50231" spans="30:30" x14ac:dyDescent="0.2">
      <c r="AD50231" s="22"/>
    </row>
    <row r="50232" spans="30:30" x14ac:dyDescent="0.2">
      <c r="AD50232" s="22"/>
    </row>
    <row r="50233" spans="30:30" x14ac:dyDescent="0.2">
      <c r="AD50233" s="22"/>
    </row>
    <row r="50234" spans="30:30" x14ac:dyDescent="0.2">
      <c r="AD50234" s="22"/>
    </row>
    <row r="50235" spans="30:30" x14ac:dyDescent="0.2">
      <c r="AD50235" s="22"/>
    </row>
    <row r="50236" spans="30:30" x14ac:dyDescent="0.2">
      <c r="AD50236" s="22"/>
    </row>
    <row r="50237" spans="30:30" x14ac:dyDescent="0.2">
      <c r="AD50237" s="22"/>
    </row>
    <row r="50238" spans="30:30" x14ac:dyDescent="0.2">
      <c r="AD50238" s="22"/>
    </row>
    <row r="50239" spans="30:30" x14ac:dyDescent="0.2">
      <c r="AD50239" s="22"/>
    </row>
    <row r="50240" spans="30:30" x14ac:dyDescent="0.2">
      <c r="AD50240" s="22"/>
    </row>
    <row r="50241" spans="30:30" x14ac:dyDescent="0.2">
      <c r="AD50241" s="22"/>
    </row>
    <row r="50242" spans="30:30" x14ac:dyDescent="0.2">
      <c r="AD50242" s="22"/>
    </row>
    <row r="50243" spans="30:30" x14ac:dyDescent="0.2">
      <c r="AD50243" s="22"/>
    </row>
    <row r="50244" spans="30:30" x14ac:dyDescent="0.2">
      <c r="AD50244" s="22"/>
    </row>
    <row r="50245" spans="30:30" x14ac:dyDescent="0.2">
      <c r="AD50245" s="22"/>
    </row>
    <row r="50246" spans="30:30" x14ac:dyDescent="0.2">
      <c r="AD50246" s="22"/>
    </row>
    <row r="50247" spans="30:30" x14ac:dyDescent="0.2">
      <c r="AD50247" s="22"/>
    </row>
    <row r="50248" spans="30:30" x14ac:dyDescent="0.2">
      <c r="AD50248" s="22"/>
    </row>
    <row r="50249" spans="30:30" x14ac:dyDescent="0.2">
      <c r="AD50249" s="22"/>
    </row>
    <row r="50250" spans="30:30" x14ac:dyDescent="0.2">
      <c r="AD50250" s="22"/>
    </row>
    <row r="50251" spans="30:30" x14ac:dyDescent="0.2">
      <c r="AD50251" s="22"/>
    </row>
    <row r="50252" spans="30:30" x14ac:dyDescent="0.2">
      <c r="AD50252" s="22"/>
    </row>
    <row r="50253" spans="30:30" x14ac:dyDescent="0.2">
      <c r="AD50253" s="22"/>
    </row>
    <row r="50254" spans="30:30" x14ac:dyDescent="0.2">
      <c r="AD50254" s="22"/>
    </row>
    <row r="50255" spans="30:30" x14ac:dyDescent="0.2">
      <c r="AD50255" s="22"/>
    </row>
    <row r="50256" spans="30:30" x14ac:dyDescent="0.2">
      <c r="AD50256" s="22"/>
    </row>
    <row r="50257" spans="30:30" x14ac:dyDescent="0.2">
      <c r="AD50257" s="22"/>
    </row>
    <row r="50258" spans="30:30" x14ac:dyDescent="0.2">
      <c r="AD50258" s="22"/>
    </row>
    <row r="50259" spans="30:30" x14ac:dyDescent="0.2">
      <c r="AD50259" s="22"/>
    </row>
    <row r="50260" spans="30:30" x14ac:dyDescent="0.2">
      <c r="AD50260" s="22"/>
    </row>
    <row r="50261" spans="30:30" x14ac:dyDescent="0.2">
      <c r="AD50261" s="22"/>
    </row>
    <row r="50262" spans="30:30" x14ac:dyDescent="0.2">
      <c r="AD50262" s="22"/>
    </row>
    <row r="50263" spans="30:30" x14ac:dyDescent="0.2">
      <c r="AD50263" s="22"/>
    </row>
    <row r="50264" spans="30:30" x14ac:dyDescent="0.2">
      <c r="AD50264" s="22"/>
    </row>
    <row r="50265" spans="30:30" x14ac:dyDescent="0.2">
      <c r="AD50265" s="22"/>
    </row>
    <row r="50266" spans="30:30" x14ac:dyDescent="0.2">
      <c r="AD50266" s="22"/>
    </row>
    <row r="50267" spans="30:30" x14ac:dyDescent="0.2">
      <c r="AD50267" s="22"/>
    </row>
    <row r="50268" spans="30:30" x14ac:dyDescent="0.2">
      <c r="AD50268" s="22"/>
    </row>
    <row r="50269" spans="30:30" x14ac:dyDescent="0.2">
      <c r="AD50269" s="22"/>
    </row>
    <row r="50270" spans="30:30" x14ac:dyDescent="0.2">
      <c r="AD50270" s="22"/>
    </row>
    <row r="50271" spans="30:30" x14ac:dyDescent="0.2">
      <c r="AD50271" s="22"/>
    </row>
    <row r="50272" spans="30:30" x14ac:dyDescent="0.2">
      <c r="AD50272" s="22"/>
    </row>
    <row r="50273" spans="30:30" x14ac:dyDescent="0.2">
      <c r="AD50273" s="22"/>
    </row>
    <row r="50274" spans="30:30" x14ac:dyDescent="0.2">
      <c r="AD50274" s="22"/>
    </row>
    <row r="50275" spans="30:30" x14ac:dyDescent="0.2">
      <c r="AD50275" s="22"/>
    </row>
    <row r="50276" spans="30:30" x14ac:dyDescent="0.2">
      <c r="AD50276" s="22"/>
    </row>
    <row r="50277" spans="30:30" x14ac:dyDescent="0.2">
      <c r="AD50277" s="22"/>
    </row>
    <row r="50278" spans="30:30" x14ac:dyDescent="0.2">
      <c r="AD50278" s="22"/>
    </row>
    <row r="50279" spans="30:30" x14ac:dyDescent="0.2">
      <c r="AD50279" s="22"/>
    </row>
    <row r="50280" spans="30:30" x14ac:dyDescent="0.2">
      <c r="AD50280" s="22"/>
    </row>
    <row r="50281" spans="30:30" x14ac:dyDescent="0.2">
      <c r="AD50281" s="22"/>
    </row>
    <row r="50282" spans="30:30" x14ac:dyDescent="0.2">
      <c r="AD50282" s="22"/>
    </row>
    <row r="50283" spans="30:30" x14ac:dyDescent="0.2">
      <c r="AD50283" s="22"/>
    </row>
    <row r="50284" spans="30:30" x14ac:dyDescent="0.2">
      <c r="AD50284" s="22"/>
    </row>
    <row r="50285" spans="30:30" x14ac:dyDescent="0.2">
      <c r="AD50285" s="22"/>
    </row>
    <row r="50286" spans="30:30" x14ac:dyDescent="0.2">
      <c r="AD50286" s="22"/>
    </row>
    <row r="50287" spans="30:30" x14ac:dyDescent="0.2">
      <c r="AD50287" s="22"/>
    </row>
    <row r="50288" spans="30:30" x14ac:dyDescent="0.2">
      <c r="AD50288" s="22"/>
    </row>
    <row r="50289" spans="30:30" x14ac:dyDescent="0.2">
      <c r="AD50289" s="22"/>
    </row>
    <row r="50290" spans="30:30" x14ac:dyDescent="0.2">
      <c r="AD50290" s="22"/>
    </row>
    <row r="50291" spans="30:30" x14ac:dyDescent="0.2">
      <c r="AD50291" s="22"/>
    </row>
    <row r="50292" spans="30:30" x14ac:dyDescent="0.2">
      <c r="AD50292" s="22"/>
    </row>
    <row r="50293" spans="30:30" x14ac:dyDescent="0.2">
      <c r="AD50293" s="22"/>
    </row>
    <row r="50294" spans="30:30" x14ac:dyDescent="0.2">
      <c r="AD50294" s="22"/>
    </row>
    <row r="50295" spans="30:30" x14ac:dyDescent="0.2">
      <c r="AD50295" s="22"/>
    </row>
    <row r="50296" spans="30:30" x14ac:dyDescent="0.2">
      <c r="AD50296" s="22"/>
    </row>
    <row r="50297" spans="30:30" x14ac:dyDescent="0.2">
      <c r="AD50297" s="22"/>
    </row>
    <row r="50298" spans="30:30" x14ac:dyDescent="0.2">
      <c r="AD50298" s="22"/>
    </row>
    <row r="50299" spans="30:30" x14ac:dyDescent="0.2">
      <c r="AD50299" s="22"/>
    </row>
    <row r="50300" spans="30:30" x14ac:dyDescent="0.2">
      <c r="AD50300" s="22"/>
    </row>
    <row r="50301" spans="30:30" x14ac:dyDescent="0.2">
      <c r="AD50301" s="22"/>
    </row>
    <row r="50302" spans="30:30" x14ac:dyDescent="0.2">
      <c r="AD50302" s="22"/>
    </row>
    <row r="50303" spans="30:30" x14ac:dyDescent="0.2">
      <c r="AD50303" s="22"/>
    </row>
    <row r="50304" spans="30:30" x14ac:dyDescent="0.2">
      <c r="AD50304" s="22"/>
    </row>
    <row r="50305" spans="30:30" x14ac:dyDescent="0.2">
      <c r="AD50305" s="22"/>
    </row>
    <row r="50306" spans="30:30" x14ac:dyDescent="0.2">
      <c r="AD50306" s="22"/>
    </row>
    <row r="50307" spans="30:30" x14ac:dyDescent="0.2">
      <c r="AD50307" s="22"/>
    </row>
    <row r="50308" spans="30:30" x14ac:dyDescent="0.2">
      <c r="AD50308" s="22"/>
    </row>
    <row r="50309" spans="30:30" x14ac:dyDescent="0.2">
      <c r="AD50309" s="22"/>
    </row>
    <row r="50310" spans="30:30" x14ac:dyDescent="0.2">
      <c r="AD50310" s="22"/>
    </row>
    <row r="50311" spans="30:30" x14ac:dyDescent="0.2">
      <c r="AD50311" s="22"/>
    </row>
    <row r="50312" spans="30:30" x14ac:dyDescent="0.2">
      <c r="AD50312" s="22"/>
    </row>
    <row r="50313" spans="30:30" x14ac:dyDescent="0.2">
      <c r="AD50313" s="22"/>
    </row>
    <row r="50314" spans="30:30" x14ac:dyDescent="0.2">
      <c r="AD50314" s="22"/>
    </row>
    <row r="50315" spans="30:30" x14ac:dyDescent="0.2">
      <c r="AD50315" s="22"/>
    </row>
    <row r="50316" spans="30:30" x14ac:dyDescent="0.2">
      <c r="AD50316" s="22"/>
    </row>
    <row r="50317" spans="30:30" x14ac:dyDescent="0.2">
      <c r="AD50317" s="22"/>
    </row>
    <row r="50318" spans="30:30" x14ac:dyDescent="0.2">
      <c r="AD50318" s="22"/>
    </row>
    <row r="50319" spans="30:30" x14ac:dyDescent="0.2">
      <c r="AD50319" s="22"/>
    </row>
    <row r="50320" spans="30:30" x14ac:dyDescent="0.2">
      <c r="AD50320" s="22"/>
    </row>
    <row r="50321" spans="30:30" x14ac:dyDescent="0.2">
      <c r="AD50321" s="22"/>
    </row>
    <row r="50322" spans="30:30" x14ac:dyDescent="0.2">
      <c r="AD50322" s="22"/>
    </row>
    <row r="50323" spans="30:30" x14ac:dyDescent="0.2">
      <c r="AD50323" s="22"/>
    </row>
    <row r="50324" spans="30:30" x14ac:dyDescent="0.2">
      <c r="AD50324" s="22"/>
    </row>
    <row r="50325" spans="30:30" x14ac:dyDescent="0.2">
      <c r="AD50325" s="22"/>
    </row>
    <row r="50326" spans="30:30" x14ac:dyDescent="0.2">
      <c r="AD50326" s="22"/>
    </row>
    <row r="50327" spans="30:30" x14ac:dyDescent="0.2">
      <c r="AD50327" s="22"/>
    </row>
    <row r="50328" spans="30:30" x14ac:dyDescent="0.2">
      <c r="AD50328" s="22"/>
    </row>
    <row r="50329" spans="30:30" x14ac:dyDescent="0.2">
      <c r="AD50329" s="22"/>
    </row>
    <row r="50330" spans="30:30" x14ac:dyDescent="0.2">
      <c r="AD50330" s="22"/>
    </row>
    <row r="50331" spans="30:30" x14ac:dyDescent="0.2">
      <c r="AD50331" s="22"/>
    </row>
    <row r="50332" spans="30:30" x14ac:dyDescent="0.2">
      <c r="AD50332" s="22"/>
    </row>
    <row r="50333" spans="30:30" x14ac:dyDescent="0.2">
      <c r="AD50333" s="22"/>
    </row>
    <row r="50334" spans="30:30" x14ac:dyDescent="0.2">
      <c r="AD50334" s="22"/>
    </row>
    <row r="50335" spans="30:30" x14ac:dyDescent="0.2">
      <c r="AD50335" s="22"/>
    </row>
    <row r="50336" spans="30:30" x14ac:dyDescent="0.2">
      <c r="AD50336" s="22"/>
    </row>
    <row r="50337" spans="30:30" x14ac:dyDescent="0.2">
      <c r="AD50337" s="22"/>
    </row>
    <row r="50338" spans="30:30" x14ac:dyDescent="0.2">
      <c r="AD50338" s="22"/>
    </row>
    <row r="50339" spans="30:30" x14ac:dyDescent="0.2">
      <c r="AD50339" s="22"/>
    </row>
    <row r="50340" spans="30:30" x14ac:dyDescent="0.2">
      <c r="AD50340" s="22"/>
    </row>
    <row r="50341" spans="30:30" x14ac:dyDescent="0.2">
      <c r="AD50341" s="22"/>
    </row>
    <row r="50342" spans="30:30" x14ac:dyDescent="0.2">
      <c r="AD50342" s="22"/>
    </row>
    <row r="50343" spans="30:30" x14ac:dyDescent="0.2">
      <c r="AD50343" s="22"/>
    </row>
    <row r="50344" spans="30:30" x14ac:dyDescent="0.2">
      <c r="AD50344" s="22"/>
    </row>
    <row r="50345" spans="30:30" x14ac:dyDescent="0.2">
      <c r="AD50345" s="22"/>
    </row>
    <row r="50346" spans="30:30" x14ac:dyDescent="0.2">
      <c r="AD50346" s="22"/>
    </row>
    <row r="50347" spans="30:30" x14ac:dyDescent="0.2">
      <c r="AD50347" s="22"/>
    </row>
    <row r="50348" spans="30:30" x14ac:dyDescent="0.2">
      <c r="AD50348" s="22"/>
    </row>
    <row r="50349" spans="30:30" x14ac:dyDescent="0.2">
      <c r="AD50349" s="22"/>
    </row>
    <row r="50350" spans="30:30" x14ac:dyDescent="0.2">
      <c r="AD50350" s="22"/>
    </row>
    <row r="50351" spans="30:30" x14ac:dyDescent="0.2">
      <c r="AD50351" s="22"/>
    </row>
    <row r="50352" spans="30:30" x14ac:dyDescent="0.2">
      <c r="AD50352" s="22"/>
    </row>
    <row r="50353" spans="30:30" x14ac:dyDescent="0.2">
      <c r="AD50353" s="22"/>
    </row>
    <row r="50354" spans="30:30" x14ac:dyDescent="0.2">
      <c r="AD50354" s="22"/>
    </row>
    <row r="50355" spans="30:30" x14ac:dyDescent="0.2">
      <c r="AD50355" s="22"/>
    </row>
    <row r="50356" spans="30:30" x14ac:dyDescent="0.2">
      <c r="AD50356" s="22"/>
    </row>
    <row r="50357" spans="30:30" x14ac:dyDescent="0.2">
      <c r="AD50357" s="22"/>
    </row>
    <row r="50358" spans="30:30" x14ac:dyDescent="0.2">
      <c r="AD50358" s="22"/>
    </row>
    <row r="50359" spans="30:30" x14ac:dyDescent="0.2">
      <c r="AD50359" s="22"/>
    </row>
    <row r="50360" spans="30:30" x14ac:dyDescent="0.2">
      <c r="AD50360" s="22"/>
    </row>
    <row r="50361" spans="30:30" x14ac:dyDescent="0.2">
      <c r="AD50361" s="22"/>
    </row>
    <row r="50362" spans="30:30" x14ac:dyDescent="0.2">
      <c r="AD50362" s="22"/>
    </row>
    <row r="50363" spans="30:30" x14ac:dyDescent="0.2">
      <c r="AD50363" s="22"/>
    </row>
    <row r="50364" spans="30:30" x14ac:dyDescent="0.2">
      <c r="AD50364" s="22"/>
    </row>
    <row r="50365" spans="30:30" x14ac:dyDescent="0.2">
      <c r="AD50365" s="22"/>
    </row>
    <row r="50366" spans="30:30" x14ac:dyDescent="0.2">
      <c r="AD50366" s="22"/>
    </row>
    <row r="50367" spans="30:30" x14ac:dyDescent="0.2">
      <c r="AD50367" s="22"/>
    </row>
    <row r="50368" spans="30:30" x14ac:dyDescent="0.2">
      <c r="AD50368" s="22"/>
    </row>
    <row r="50369" spans="30:30" x14ac:dyDescent="0.2">
      <c r="AD50369" s="22"/>
    </row>
    <row r="50370" spans="30:30" x14ac:dyDescent="0.2">
      <c r="AD50370" s="22"/>
    </row>
    <row r="50371" spans="30:30" x14ac:dyDescent="0.2">
      <c r="AD50371" s="22"/>
    </row>
    <row r="50372" spans="30:30" x14ac:dyDescent="0.2">
      <c r="AD50372" s="22"/>
    </row>
    <row r="50373" spans="30:30" x14ac:dyDescent="0.2">
      <c r="AD50373" s="22"/>
    </row>
    <row r="50374" spans="30:30" x14ac:dyDescent="0.2">
      <c r="AD50374" s="22"/>
    </row>
    <row r="50375" spans="30:30" x14ac:dyDescent="0.2">
      <c r="AD50375" s="22"/>
    </row>
    <row r="50376" spans="30:30" x14ac:dyDescent="0.2">
      <c r="AD50376" s="22"/>
    </row>
    <row r="50377" spans="30:30" x14ac:dyDescent="0.2">
      <c r="AD50377" s="22"/>
    </row>
    <row r="50378" spans="30:30" x14ac:dyDescent="0.2">
      <c r="AD50378" s="22"/>
    </row>
    <row r="50379" spans="30:30" x14ac:dyDescent="0.2">
      <c r="AD50379" s="22"/>
    </row>
    <row r="50380" spans="30:30" x14ac:dyDescent="0.2">
      <c r="AD50380" s="22"/>
    </row>
    <row r="50381" spans="30:30" x14ac:dyDescent="0.2">
      <c r="AD50381" s="22"/>
    </row>
    <row r="50382" spans="30:30" x14ac:dyDescent="0.2">
      <c r="AD50382" s="22"/>
    </row>
    <row r="50383" spans="30:30" x14ac:dyDescent="0.2">
      <c r="AD50383" s="22"/>
    </row>
    <row r="50384" spans="30:30" x14ac:dyDescent="0.2">
      <c r="AD50384" s="22"/>
    </row>
    <row r="50385" spans="30:30" x14ac:dyDescent="0.2">
      <c r="AD50385" s="22"/>
    </row>
    <row r="50386" spans="30:30" x14ac:dyDescent="0.2">
      <c r="AD50386" s="22"/>
    </row>
    <row r="50387" spans="30:30" x14ac:dyDescent="0.2">
      <c r="AD50387" s="22"/>
    </row>
    <row r="50388" spans="30:30" x14ac:dyDescent="0.2">
      <c r="AD50388" s="22"/>
    </row>
    <row r="50389" spans="30:30" x14ac:dyDescent="0.2">
      <c r="AD50389" s="22"/>
    </row>
    <row r="50390" spans="30:30" x14ac:dyDescent="0.2">
      <c r="AD50390" s="22"/>
    </row>
    <row r="50391" spans="30:30" x14ac:dyDescent="0.2">
      <c r="AD50391" s="22"/>
    </row>
    <row r="50392" spans="30:30" x14ac:dyDescent="0.2">
      <c r="AD50392" s="22"/>
    </row>
    <row r="50393" spans="30:30" x14ac:dyDescent="0.2">
      <c r="AD50393" s="22"/>
    </row>
    <row r="50394" spans="30:30" x14ac:dyDescent="0.2">
      <c r="AD50394" s="22"/>
    </row>
    <row r="50395" spans="30:30" x14ac:dyDescent="0.2">
      <c r="AD50395" s="22"/>
    </row>
    <row r="50396" spans="30:30" x14ac:dyDescent="0.2">
      <c r="AD50396" s="22"/>
    </row>
    <row r="50397" spans="30:30" x14ac:dyDescent="0.2">
      <c r="AD50397" s="22"/>
    </row>
    <row r="50398" spans="30:30" x14ac:dyDescent="0.2">
      <c r="AD50398" s="22"/>
    </row>
    <row r="50399" spans="30:30" x14ac:dyDescent="0.2">
      <c r="AD50399" s="22"/>
    </row>
    <row r="50400" spans="30:30" x14ac:dyDescent="0.2">
      <c r="AD50400" s="22"/>
    </row>
    <row r="50401" spans="30:30" x14ac:dyDescent="0.2">
      <c r="AD50401" s="22"/>
    </row>
    <row r="50402" spans="30:30" x14ac:dyDescent="0.2">
      <c r="AD50402" s="22"/>
    </row>
    <row r="50403" spans="30:30" x14ac:dyDescent="0.2">
      <c r="AD50403" s="22"/>
    </row>
    <row r="50404" spans="30:30" x14ac:dyDescent="0.2">
      <c r="AD50404" s="22"/>
    </row>
    <row r="50405" spans="30:30" x14ac:dyDescent="0.2">
      <c r="AD50405" s="22"/>
    </row>
    <row r="50406" spans="30:30" x14ac:dyDescent="0.2">
      <c r="AD50406" s="22"/>
    </row>
    <row r="50407" spans="30:30" x14ac:dyDescent="0.2">
      <c r="AD50407" s="22"/>
    </row>
    <row r="50408" spans="30:30" x14ac:dyDescent="0.2">
      <c r="AD50408" s="22"/>
    </row>
    <row r="50409" spans="30:30" x14ac:dyDescent="0.2">
      <c r="AD50409" s="22"/>
    </row>
    <row r="50410" spans="30:30" x14ac:dyDescent="0.2">
      <c r="AD50410" s="22"/>
    </row>
    <row r="50411" spans="30:30" x14ac:dyDescent="0.2">
      <c r="AD50411" s="22"/>
    </row>
    <row r="50412" spans="30:30" x14ac:dyDescent="0.2">
      <c r="AD50412" s="22"/>
    </row>
    <row r="50413" spans="30:30" x14ac:dyDescent="0.2">
      <c r="AD50413" s="22"/>
    </row>
    <row r="50414" spans="30:30" x14ac:dyDescent="0.2">
      <c r="AD50414" s="22"/>
    </row>
    <row r="50415" spans="30:30" x14ac:dyDescent="0.2">
      <c r="AD50415" s="22"/>
    </row>
    <row r="50416" spans="30:30" x14ac:dyDescent="0.2">
      <c r="AD50416" s="22"/>
    </row>
    <row r="50417" spans="30:30" x14ac:dyDescent="0.2">
      <c r="AD50417" s="22"/>
    </row>
    <row r="50418" spans="30:30" x14ac:dyDescent="0.2">
      <c r="AD50418" s="22"/>
    </row>
    <row r="50419" spans="30:30" x14ac:dyDescent="0.2">
      <c r="AD50419" s="22"/>
    </row>
    <row r="50420" spans="30:30" x14ac:dyDescent="0.2">
      <c r="AD50420" s="22"/>
    </row>
    <row r="50421" spans="30:30" x14ac:dyDescent="0.2">
      <c r="AD50421" s="22"/>
    </row>
    <row r="50422" spans="30:30" x14ac:dyDescent="0.2">
      <c r="AD50422" s="22"/>
    </row>
    <row r="50423" spans="30:30" x14ac:dyDescent="0.2">
      <c r="AD50423" s="22"/>
    </row>
    <row r="50424" spans="30:30" x14ac:dyDescent="0.2">
      <c r="AD50424" s="22"/>
    </row>
    <row r="50425" spans="30:30" x14ac:dyDescent="0.2">
      <c r="AD50425" s="22"/>
    </row>
    <row r="50426" spans="30:30" x14ac:dyDescent="0.2">
      <c r="AD50426" s="22"/>
    </row>
    <row r="50427" spans="30:30" x14ac:dyDescent="0.2">
      <c r="AD50427" s="22"/>
    </row>
    <row r="50428" spans="30:30" x14ac:dyDescent="0.2">
      <c r="AD50428" s="22"/>
    </row>
    <row r="50429" spans="30:30" x14ac:dyDescent="0.2">
      <c r="AD50429" s="22"/>
    </row>
    <row r="50430" spans="30:30" x14ac:dyDescent="0.2">
      <c r="AD50430" s="22"/>
    </row>
    <row r="50431" spans="30:30" x14ac:dyDescent="0.2">
      <c r="AD50431" s="22"/>
    </row>
    <row r="50432" spans="30:30" x14ac:dyDescent="0.2">
      <c r="AD50432" s="22"/>
    </row>
    <row r="50433" spans="30:30" x14ac:dyDescent="0.2">
      <c r="AD50433" s="22"/>
    </row>
    <row r="50434" spans="30:30" x14ac:dyDescent="0.2">
      <c r="AD50434" s="22"/>
    </row>
    <row r="50435" spans="30:30" x14ac:dyDescent="0.2">
      <c r="AD50435" s="22"/>
    </row>
    <row r="50436" spans="30:30" x14ac:dyDescent="0.2">
      <c r="AD50436" s="22"/>
    </row>
    <row r="50437" spans="30:30" x14ac:dyDescent="0.2">
      <c r="AD50437" s="22"/>
    </row>
    <row r="50438" spans="30:30" x14ac:dyDescent="0.2">
      <c r="AD50438" s="22"/>
    </row>
    <row r="50439" spans="30:30" x14ac:dyDescent="0.2">
      <c r="AD50439" s="22"/>
    </row>
    <row r="50440" spans="30:30" x14ac:dyDescent="0.2">
      <c r="AD50440" s="22"/>
    </row>
    <row r="50441" spans="30:30" x14ac:dyDescent="0.2">
      <c r="AD50441" s="22"/>
    </row>
    <row r="50442" spans="30:30" x14ac:dyDescent="0.2">
      <c r="AD50442" s="22"/>
    </row>
    <row r="50443" spans="30:30" x14ac:dyDescent="0.2">
      <c r="AD50443" s="22"/>
    </row>
    <row r="50444" spans="30:30" x14ac:dyDescent="0.2">
      <c r="AD50444" s="22"/>
    </row>
    <row r="50445" spans="30:30" x14ac:dyDescent="0.2">
      <c r="AD50445" s="22"/>
    </row>
    <row r="50446" spans="30:30" x14ac:dyDescent="0.2">
      <c r="AD50446" s="22"/>
    </row>
    <row r="50447" spans="30:30" x14ac:dyDescent="0.2">
      <c r="AD50447" s="22"/>
    </row>
    <row r="50448" spans="30:30" x14ac:dyDescent="0.2">
      <c r="AD50448" s="22"/>
    </row>
    <row r="50449" spans="30:30" x14ac:dyDescent="0.2">
      <c r="AD50449" s="22"/>
    </row>
    <row r="50450" spans="30:30" x14ac:dyDescent="0.2">
      <c r="AD50450" s="22"/>
    </row>
    <row r="50451" spans="30:30" x14ac:dyDescent="0.2">
      <c r="AD50451" s="22"/>
    </row>
    <row r="50452" spans="30:30" x14ac:dyDescent="0.2">
      <c r="AD50452" s="22"/>
    </row>
    <row r="50453" spans="30:30" x14ac:dyDescent="0.2">
      <c r="AD50453" s="22"/>
    </row>
    <row r="50454" spans="30:30" x14ac:dyDescent="0.2">
      <c r="AD50454" s="22"/>
    </row>
    <row r="50455" spans="30:30" x14ac:dyDescent="0.2">
      <c r="AD50455" s="22"/>
    </row>
    <row r="50456" spans="30:30" x14ac:dyDescent="0.2">
      <c r="AD50456" s="22"/>
    </row>
    <row r="50457" spans="30:30" x14ac:dyDescent="0.2">
      <c r="AD50457" s="22"/>
    </row>
    <row r="50458" spans="30:30" x14ac:dyDescent="0.2">
      <c r="AD50458" s="22"/>
    </row>
    <row r="50459" spans="30:30" x14ac:dyDescent="0.2">
      <c r="AD50459" s="22"/>
    </row>
    <row r="50460" spans="30:30" x14ac:dyDescent="0.2">
      <c r="AD50460" s="22"/>
    </row>
    <row r="50461" spans="30:30" x14ac:dyDescent="0.2">
      <c r="AD50461" s="22"/>
    </row>
    <row r="50462" spans="30:30" x14ac:dyDescent="0.2">
      <c r="AD50462" s="22"/>
    </row>
    <row r="50463" spans="30:30" x14ac:dyDescent="0.2">
      <c r="AD50463" s="22"/>
    </row>
    <row r="50464" spans="30:30" x14ac:dyDescent="0.2">
      <c r="AD50464" s="22"/>
    </row>
    <row r="50465" spans="30:30" x14ac:dyDescent="0.2">
      <c r="AD50465" s="22"/>
    </row>
    <row r="50466" spans="30:30" x14ac:dyDescent="0.2">
      <c r="AD50466" s="22"/>
    </row>
    <row r="50467" spans="30:30" x14ac:dyDescent="0.2">
      <c r="AD50467" s="22"/>
    </row>
    <row r="50468" spans="30:30" x14ac:dyDescent="0.2">
      <c r="AD50468" s="22"/>
    </row>
    <row r="50469" spans="30:30" x14ac:dyDescent="0.2">
      <c r="AD50469" s="22"/>
    </row>
    <row r="50470" spans="30:30" x14ac:dyDescent="0.2">
      <c r="AD50470" s="22"/>
    </row>
    <row r="50471" spans="30:30" x14ac:dyDescent="0.2">
      <c r="AD50471" s="22"/>
    </row>
    <row r="50472" spans="30:30" x14ac:dyDescent="0.2">
      <c r="AD50472" s="22"/>
    </row>
    <row r="50473" spans="30:30" x14ac:dyDescent="0.2">
      <c r="AD50473" s="22"/>
    </row>
    <row r="50474" spans="30:30" x14ac:dyDescent="0.2">
      <c r="AD50474" s="22"/>
    </row>
    <row r="50475" spans="30:30" x14ac:dyDescent="0.2">
      <c r="AD50475" s="22"/>
    </row>
    <row r="50476" spans="30:30" x14ac:dyDescent="0.2">
      <c r="AD50476" s="22"/>
    </row>
    <row r="50477" spans="30:30" x14ac:dyDescent="0.2">
      <c r="AD50477" s="22"/>
    </row>
    <row r="50478" spans="30:30" x14ac:dyDescent="0.2">
      <c r="AD50478" s="22"/>
    </row>
    <row r="50479" spans="30:30" x14ac:dyDescent="0.2">
      <c r="AD50479" s="22"/>
    </row>
    <row r="50480" spans="30:30" x14ac:dyDescent="0.2">
      <c r="AD50480" s="22"/>
    </row>
    <row r="50481" spans="30:30" x14ac:dyDescent="0.2">
      <c r="AD50481" s="22"/>
    </row>
    <row r="50482" spans="30:30" x14ac:dyDescent="0.2">
      <c r="AD50482" s="22"/>
    </row>
    <row r="50483" spans="30:30" x14ac:dyDescent="0.2">
      <c r="AD50483" s="22"/>
    </row>
    <row r="50484" spans="30:30" x14ac:dyDescent="0.2">
      <c r="AD50484" s="22"/>
    </row>
    <row r="50485" spans="30:30" x14ac:dyDescent="0.2">
      <c r="AD50485" s="22"/>
    </row>
    <row r="50486" spans="30:30" x14ac:dyDescent="0.2">
      <c r="AD50486" s="22"/>
    </row>
    <row r="50487" spans="30:30" x14ac:dyDescent="0.2">
      <c r="AD50487" s="22"/>
    </row>
    <row r="50488" spans="30:30" x14ac:dyDescent="0.2">
      <c r="AD50488" s="22"/>
    </row>
    <row r="50489" spans="30:30" x14ac:dyDescent="0.2">
      <c r="AD50489" s="22"/>
    </row>
    <row r="50490" spans="30:30" x14ac:dyDescent="0.2">
      <c r="AD50490" s="22"/>
    </row>
    <row r="50491" spans="30:30" x14ac:dyDescent="0.2">
      <c r="AD50491" s="22"/>
    </row>
    <row r="50492" spans="30:30" x14ac:dyDescent="0.2">
      <c r="AD50492" s="22"/>
    </row>
    <row r="50493" spans="30:30" x14ac:dyDescent="0.2">
      <c r="AD50493" s="22"/>
    </row>
    <row r="50494" spans="30:30" x14ac:dyDescent="0.2">
      <c r="AD50494" s="22"/>
    </row>
    <row r="50495" spans="30:30" x14ac:dyDescent="0.2">
      <c r="AD50495" s="22"/>
    </row>
    <row r="50496" spans="30:30" x14ac:dyDescent="0.2">
      <c r="AD50496" s="22"/>
    </row>
    <row r="50497" spans="30:30" x14ac:dyDescent="0.2">
      <c r="AD50497" s="22"/>
    </row>
    <row r="50498" spans="30:30" x14ac:dyDescent="0.2">
      <c r="AD50498" s="22"/>
    </row>
    <row r="50499" spans="30:30" x14ac:dyDescent="0.2">
      <c r="AD50499" s="22"/>
    </row>
    <row r="50500" spans="30:30" x14ac:dyDescent="0.2">
      <c r="AD50500" s="22"/>
    </row>
    <row r="50501" spans="30:30" x14ac:dyDescent="0.2">
      <c r="AD50501" s="22"/>
    </row>
    <row r="50502" spans="30:30" x14ac:dyDescent="0.2">
      <c r="AD50502" s="22"/>
    </row>
    <row r="50503" spans="30:30" x14ac:dyDescent="0.2">
      <c r="AD50503" s="22"/>
    </row>
    <row r="50504" spans="30:30" x14ac:dyDescent="0.2">
      <c r="AD50504" s="22"/>
    </row>
    <row r="50505" spans="30:30" x14ac:dyDescent="0.2">
      <c r="AD50505" s="22"/>
    </row>
    <row r="50506" spans="30:30" x14ac:dyDescent="0.2">
      <c r="AD50506" s="22"/>
    </row>
    <row r="50507" spans="30:30" x14ac:dyDescent="0.2">
      <c r="AD50507" s="22"/>
    </row>
    <row r="50508" spans="30:30" x14ac:dyDescent="0.2">
      <c r="AD50508" s="22"/>
    </row>
    <row r="50509" spans="30:30" x14ac:dyDescent="0.2">
      <c r="AD50509" s="22"/>
    </row>
    <row r="50510" spans="30:30" x14ac:dyDescent="0.2">
      <c r="AD50510" s="22"/>
    </row>
    <row r="50511" spans="30:30" x14ac:dyDescent="0.2">
      <c r="AD50511" s="22"/>
    </row>
    <row r="50512" spans="30:30" x14ac:dyDescent="0.2">
      <c r="AD50512" s="22"/>
    </row>
    <row r="50513" spans="30:30" x14ac:dyDescent="0.2">
      <c r="AD50513" s="22"/>
    </row>
    <row r="50514" spans="30:30" x14ac:dyDescent="0.2">
      <c r="AD50514" s="22"/>
    </row>
    <row r="50515" spans="30:30" x14ac:dyDescent="0.2">
      <c r="AD50515" s="22"/>
    </row>
    <row r="50516" spans="30:30" x14ac:dyDescent="0.2">
      <c r="AD50516" s="22"/>
    </row>
    <row r="50517" spans="30:30" x14ac:dyDescent="0.2">
      <c r="AD50517" s="22"/>
    </row>
    <row r="50518" spans="30:30" x14ac:dyDescent="0.2">
      <c r="AD50518" s="22"/>
    </row>
    <row r="50519" spans="30:30" x14ac:dyDescent="0.2">
      <c r="AD50519" s="22"/>
    </row>
    <row r="50520" spans="30:30" x14ac:dyDescent="0.2">
      <c r="AD50520" s="22"/>
    </row>
    <row r="50521" spans="30:30" x14ac:dyDescent="0.2">
      <c r="AD50521" s="22"/>
    </row>
    <row r="50522" spans="30:30" x14ac:dyDescent="0.2">
      <c r="AD50522" s="22"/>
    </row>
    <row r="50523" spans="30:30" x14ac:dyDescent="0.2">
      <c r="AD50523" s="22"/>
    </row>
    <row r="50524" spans="30:30" x14ac:dyDescent="0.2">
      <c r="AD50524" s="22"/>
    </row>
    <row r="50525" spans="30:30" x14ac:dyDescent="0.2">
      <c r="AD50525" s="22"/>
    </row>
    <row r="50526" spans="30:30" x14ac:dyDescent="0.2">
      <c r="AD50526" s="22"/>
    </row>
    <row r="50527" spans="30:30" x14ac:dyDescent="0.2">
      <c r="AD50527" s="22"/>
    </row>
    <row r="50528" spans="30:30" x14ac:dyDescent="0.2">
      <c r="AD50528" s="22"/>
    </row>
    <row r="50529" spans="30:30" x14ac:dyDescent="0.2">
      <c r="AD50529" s="22"/>
    </row>
    <row r="50530" spans="30:30" x14ac:dyDescent="0.2">
      <c r="AD50530" s="22"/>
    </row>
    <row r="50531" spans="30:30" x14ac:dyDescent="0.2">
      <c r="AD50531" s="22"/>
    </row>
    <row r="50532" spans="30:30" x14ac:dyDescent="0.2">
      <c r="AD50532" s="22"/>
    </row>
    <row r="50533" spans="30:30" x14ac:dyDescent="0.2">
      <c r="AD50533" s="22"/>
    </row>
    <row r="50534" spans="30:30" x14ac:dyDescent="0.2">
      <c r="AD50534" s="22"/>
    </row>
    <row r="50535" spans="30:30" x14ac:dyDescent="0.2">
      <c r="AD50535" s="22"/>
    </row>
    <row r="50536" spans="30:30" x14ac:dyDescent="0.2">
      <c r="AD50536" s="22"/>
    </row>
    <row r="50537" spans="30:30" x14ac:dyDescent="0.2">
      <c r="AD50537" s="22"/>
    </row>
    <row r="50538" spans="30:30" x14ac:dyDescent="0.2">
      <c r="AD50538" s="22"/>
    </row>
    <row r="50539" spans="30:30" x14ac:dyDescent="0.2">
      <c r="AD50539" s="22"/>
    </row>
    <row r="50540" spans="30:30" x14ac:dyDescent="0.2">
      <c r="AD50540" s="22"/>
    </row>
    <row r="50541" spans="30:30" x14ac:dyDescent="0.2">
      <c r="AD50541" s="22"/>
    </row>
    <row r="50542" spans="30:30" x14ac:dyDescent="0.2">
      <c r="AD50542" s="22"/>
    </row>
    <row r="50543" spans="30:30" x14ac:dyDescent="0.2">
      <c r="AD50543" s="22"/>
    </row>
    <row r="50544" spans="30:30" x14ac:dyDescent="0.2">
      <c r="AD50544" s="22"/>
    </row>
    <row r="50545" spans="30:30" x14ac:dyDescent="0.2">
      <c r="AD50545" s="22"/>
    </row>
    <row r="50546" spans="30:30" x14ac:dyDescent="0.2">
      <c r="AD50546" s="22"/>
    </row>
    <row r="50547" spans="30:30" x14ac:dyDescent="0.2">
      <c r="AD50547" s="22"/>
    </row>
    <row r="50548" spans="30:30" x14ac:dyDescent="0.2">
      <c r="AD50548" s="22"/>
    </row>
    <row r="50549" spans="30:30" x14ac:dyDescent="0.2">
      <c r="AD50549" s="22"/>
    </row>
    <row r="50550" spans="30:30" x14ac:dyDescent="0.2">
      <c r="AD50550" s="22"/>
    </row>
    <row r="50551" spans="30:30" x14ac:dyDescent="0.2">
      <c r="AD50551" s="22"/>
    </row>
    <row r="50552" spans="30:30" x14ac:dyDescent="0.2">
      <c r="AD50552" s="22"/>
    </row>
    <row r="50553" spans="30:30" x14ac:dyDescent="0.2">
      <c r="AD50553" s="22"/>
    </row>
    <row r="50554" spans="30:30" x14ac:dyDescent="0.2">
      <c r="AD50554" s="22"/>
    </row>
    <row r="50555" spans="30:30" x14ac:dyDescent="0.2">
      <c r="AD50555" s="22"/>
    </row>
    <row r="50556" spans="30:30" x14ac:dyDescent="0.2">
      <c r="AD50556" s="22"/>
    </row>
    <row r="50557" spans="30:30" x14ac:dyDescent="0.2">
      <c r="AD50557" s="22"/>
    </row>
    <row r="50558" spans="30:30" x14ac:dyDescent="0.2">
      <c r="AD50558" s="22"/>
    </row>
    <row r="50559" spans="30:30" x14ac:dyDescent="0.2">
      <c r="AD50559" s="22"/>
    </row>
    <row r="50560" spans="30:30" x14ac:dyDescent="0.2">
      <c r="AD50560" s="22"/>
    </row>
    <row r="50561" spans="30:30" x14ac:dyDescent="0.2">
      <c r="AD50561" s="22"/>
    </row>
    <row r="50562" spans="30:30" x14ac:dyDescent="0.2">
      <c r="AD50562" s="22"/>
    </row>
    <row r="50563" spans="30:30" x14ac:dyDescent="0.2">
      <c r="AD50563" s="22"/>
    </row>
    <row r="50564" spans="30:30" x14ac:dyDescent="0.2">
      <c r="AD50564" s="22"/>
    </row>
    <row r="50565" spans="30:30" x14ac:dyDescent="0.2">
      <c r="AD50565" s="22"/>
    </row>
    <row r="50566" spans="30:30" x14ac:dyDescent="0.2">
      <c r="AD50566" s="22"/>
    </row>
    <row r="50567" spans="30:30" x14ac:dyDescent="0.2">
      <c r="AD50567" s="22"/>
    </row>
    <row r="50568" spans="30:30" x14ac:dyDescent="0.2">
      <c r="AD50568" s="22"/>
    </row>
    <row r="50569" spans="30:30" x14ac:dyDescent="0.2">
      <c r="AD50569" s="22"/>
    </row>
    <row r="50570" spans="30:30" x14ac:dyDescent="0.2">
      <c r="AD50570" s="22"/>
    </row>
    <row r="50571" spans="30:30" x14ac:dyDescent="0.2">
      <c r="AD50571" s="22"/>
    </row>
    <row r="50572" spans="30:30" x14ac:dyDescent="0.2">
      <c r="AD50572" s="22"/>
    </row>
    <row r="50573" spans="30:30" x14ac:dyDescent="0.2">
      <c r="AD50573" s="22"/>
    </row>
    <row r="50574" spans="30:30" x14ac:dyDescent="0.2">
      <c r="AD50574" s="22"/>
    </row>
    <row r="50575" spans="30:30" x14ac:dyDescent="0.2">
      <c r="AD50575" s="22"/>
    </row>
    <row r="50576" spans="30:30" x14ac:dyDescent="0.2">
      <c r="AD50576" s="22"/>
    </row>
    <row r="50577" spans="30:30" x14ac:dyDescent="0.2">
      <c r="AD50577" s="22"/>
    </row>
    <row r="50578" spans="30:30" x14ac:dyDescent="0.2">
      <c r="AD50578" s="22"/>
    </row>
    <row r="50579" spans="30:30" x14ac:dyDescent="0.2">
      <c r="AD50579" s="22"/>
    </row>
    <row r="50580" spans="30:30" x14ac:dyDescent="0.2">
      <c r="AD50580" s="22"/>
    </row>
    <row r="50581" spans="30:30" x14ac:dyDescent="0.2">
      <c r="AD50581" s="22"/>
    </row>
    <row r="50582" spans="30:30" x14ac:dyDescent="0.2">
      <c r="AD50582" s="22"/>
    </row>
    <row r="50583" spans="30:30" x14ac:dyDescent="0.2">
      <c r="AD50583" s="22"/>
    </row>
    <row r="50584" spans="30:30" x14ac:dyDescent="0.2">
      <c r="AD50584" s="22"/>
    </row>
    <row r="50585" spans="30:30" x14ac:dyDescent="0.2">
      <c r="AD50585" s="22"/>
    </row>
    <row r="50586" spans="30:30" x14ac:dyDescent="0.2">
      <c r="AD50586" s="22"/>
    </row>
    <row r="50587" spans="30:30" x14ac:dyDescent="0.2">
      <c r="AD50587" s="22"/>
    </row>
    <row r="50588" spans="30:30" x14ac:dyDescent="0.2">
      <c r="AD50588" s="22"/>
    </row>
    <row r="50589" spans="30:30" x14ac:dyDescent="0.2">
      <c r="AD50589" s="22"/>
    </row>
    <row r="50590" spans="30:30" x14ac:dyDescent="0.2">
      <c r="AD50590" s="22"/>
    </row>
    <row r="50591" spans="30:30" x14ac:dyDescent="0.2">
      <c r="AD50591" s="22"/>
    </row>
    <row r="50592" spans="30:30" x14ac:dyDescent="0.2">
      <c r="AD50592" s="22"/>
    </row>
    <row r="50593" spans="30:30" x14ac:dyDescent="0.2">
      <c r="AD50593" s="22"/>
    </row>
    <row r="50594" spans="30:30" x14ac:dyDescent="0.2">
      <c r="AD50594" s="22"/>
    </row>
    <row r="50595" spans="30:30" x14ac:dyDescent="0.2">
      <c r="AD50595" s="22"/>
    </row>
    <row r="50596" spans="30:30" x14ac:dyDescent="0.2">
      <c r="AD50596" s="22"/>
    </row>
    <row r="50597" spans="30:30" x14ac:dyDescent="0.2">
      <c r="AD50597" s="22"/>
    </row>
    <row r="50598" spans="30:30" x14ac:dyDescent="0.2">
      <c r="AD50598" s="22"/>
    </row>
    <row r="50599" spans="30:30" x14ac:dyDescent="0.2">
      <c r="AD50599" s="22"/>
    </row>
    <row r="50600" spans="30:30" x14ac:dyDescent="0.2">
      <c r="AD50600" s="22"/>
    </row>
    <row r="50601" spans="30:30" x14ac:dyDescent="0.2">
      <c r="AD50601" s="22"/>
    </row>
    <row r="50602" spans="30:30" x14ac:dyDescent="0.2">
      <c r="AD50602" s="22"/>
    </row>
    <row r="50603" spans="30:30" x14ac:dyDescent="0.2">
      <c r="AD50603" s="22"/>
    </row>
    <row r="50604" spans="30:30" x14ac:dyDescent="0.2">
      <c r="AD50604" s="22"/>
    </row>
    <row r="50605" spans="30:30" x14ac:dyDescent="0.2">
      <c r="AD50605" s="22"/>
    </row>
    <row r="50606" spans="30:30" x14ac:dyDescent="0.2">
      <c r="AD50606" s="22"/>
    </row>
    <row r="50607" spans="30:30" x14ac:dyDescent="0.2">
      <c r="AD50607" s="22"/>
    </row>
    <row r="50608" spans="30:30" x14ac:dyDescent="0.2">
      <c r="AD50608" s="22"/>
    </row>
    <row r="50609" spans="30:30" x14ac:dyDescent="0.2">
      <c r="AD50609" s="22"/>
    </row>
    <row r="50610" spans="30:30" x14ac:dyDescent="0.2">
      <c r="AD50610" s="22"/>
    </row>
    <row r="50611" spans="30:30" x14ac:dyDescent="0.2">
      <c r="AD50611" s="22"/>
    </row>
    <row r="50612" spans="30:30" x14ac:dyDescent="0.2">
      <c r="AD50612" s="22"/>
    </row>
    <row r="50613" spans="30:30" x14ac:dyDescent="0.2">
      <c r="AD50613" s="22"/>
    </row>
    <row r="50614" spans="30:30" x14ac:dyDescent="0.2">
      <c r="AD50614" s="22"/>
    </row>
    <row r="50615" spans="30:30" x14ac:dyDescent="0.2">
      <c r="AD50615" s="22"/>
    </row>
    <row r="50616" spans="30:30" x14ac:dyDescent="0.2">
      <c r="AD50616" s="22"/>
    </row>
    <row r="50617" spans="30:30" x14ac:dyDescent="0.2">
      <c r="AD50617" s="22"/>
    </row>
    <row r="50618" spans="30:30" x14ac:dyDescent="0.2">
      <c r="AD50618" s="22"/>
    </row>
    <row r="50619" spans="30:30" x14ac:dyDescent="0.2">
      <c r="AD50619" s="22"/>
    </row>
    <row r="50620" spans="30:30" x14ac:dyDescent="0.2">
      <c r="AD50620" s="22"/>
    </row>
    <row r="50621" spans="30:30" x14ac:dyDescent="0.2">
      <c r="AD50621" s="22"/>
    </row>
    <row r="50622" spans="30:30" x14ac:dyDescent="0.2">
      <c r="AD50622" s="22"/>
    </row>
    <row r="50623" spans="30:30" x14ac:dyDescent="0.2">
      <c r="AD50623" s="22"/>
    </row>
    <row r="50624" spans="30:30" x14ac:dyDescent="0.2">
      <c r="AD50624" s="22"/>
    </row>
    <row r="50625" spans="30:30" x14ac:dyDescent="0.2">
      <c r="AD50625" s="22"/>
    </row>
    <row r="50626" spans="30:30" x14ac:dyDescent="0.2">
      <c r="AD50626" s="22"/>
    </row>
    <row r="50627" spans="30:30" x14ac:dyDescent="0.2">
      <c r="AD50627" s="22"/>
    </row>
    <row r="50628" spans="30:30" x14ac:dyDescent="0.2">
      <c r="AD50628" s="22"/>
    </row>
    <row r="50629" spans="30:30" x14ac:dyDescent="0.2">
      <c r="AD50629" s="22"/>
    </row>
    <row r="50630" spans="30:30" x14ac:dyDescent="0.2">
      <c r="AD50630" s="22"/>
    </row>
    <row r="50631" spans="30:30" x14ac:dyDescent="0.2">
      <c r="AD50631" s="22"/>
    </row>
    <row r="50632" spans="30:30" x14ac:dyDescent="0.2">
      <c r="AD50632" s="22"/>
    </row>
    <row r="50633" spans="30:30" x14ac:dyDescent="0.2">
      <c r="AD50633" s="22"/>
    </row>
    <row r="50634" spans="30:30" x14ac:dyDescent="0.2">
      <c r="AD50634" s="22"/>
    </row>
    <row r="50635" spans="30:30" x14ac:dyDescent="0.2">
      <c r="AD50635" s="22"/>
    </row>
    <row r="50636" spans="30:30" x14ac:dyDescent="0.2">
      <c r="AD50636" s="22"/>
    </row>
    <row r="50637" spans="30:30" x14ac:dyDescent="0.2">
      <c r="AD50637" s="22"/>
    </row>
    <row r="50638" spans="30:30" x14ac:dyDescent="0.2">
      <c r="AD50638" s="22"/>
    </row>
    <row r="50639" spans="30:30" x14ac:dyDescent="0.2">
      <c r="AD50639" s="22"/>
    </row>
    <row r="50640" spans="30:30" x14ac:dyDescent="0.2">
      <c r="AD50640" s="22"/>
    </row>
    <row r="50641" spans="30:30" x14ac:dyDescent="0.2">
      <c r="AD50641" s="22"/>
    </row>
    <row r="50642" spans="30:30" x14ac:dyDescent="0.2">
      <c r="AD50642" s="22"/>
    </row>
    <row r="50643" spans="30:30" x14ac:dyDescent="0.2">
      <c r="AD50643" s="22"/>
    </row>
    <row r="50644" spans="30:30" x14ac:dyDescent="0.2">
      <c r="AD50644" s="22"/>
    </row>
    <row r="50645" spans="30:30" x14ac:dyDescent="0.2">
      <c r="AD50645" s="22"/>
    </row>
    <row r="50646" spans="30:30" x14ac:dyDescent="0.2">
      <c r="AD50646" s="22"/>
    </row>
    <row r="50647" spans="30:30" x14ac:dyDescent="0.2">
      <c r="AD50647" s="22"/>
    </row>
    <row r="50648" spans="30:30" x14ac:dyDescent="0.2">
      <c r="AD50648" s="22"/>
    </row>
    <row r="50649" spans="30:30" x14ac:dyDescent="0.2">
      <c r="AD50649" s="22"/>
    </row>
    <row r="50650" spans="30:30" x14ac:dyDescent="0.2">
      <c r="AD50650" s="22"/>
    </row>
    <row r="50651" spans="30:30" x14ac:dyDescent="0.2">
      <c r="AD50651" s="22"/>
    </row>
    <row r="50652" spans="30:30" x14ac:dyDescent="0.2">
      <c r="AD50652" s="22"/>
    </row>
    <row r="50653" spans="30:30" x14ac:dyDescent="0.2">
      <c r="AD50653" s="22"/>
    </row>
    <row r="50654" spans="30:30" x14ac:dyDescent="0.2">
      <c r="AD50654" s="22"/>
    </row>
    <row r="50655" spans="30:30" x14ac:dyDescent="0.2">
      <c r="AD50655" s="22"/>
    </row>
    <row r="50656" spans="30:30" x14ac:dyDescent="0.2">
      <c r="AD50656" s="22"/>
    </row>
    <row r="50657" spans="30:30" x14ac:dyDescent="0.2">
      <c r="AD50657" s="22"/>
    </row>
    <row r="50658" spans="30:30" x14ac:dyDescent="0.2">
      <c r="AD50658" s="22"/>
    </row>
    <row r="50659" spans="30:30" x14ac:dyDescent="0.2">
      <c r="AD50659" s="22"/>
    </row>
    <row r="50660" spans="30:30" x14ac:dyDescent="0.2">
      <c r="AD50660" s="22"/>
    </row>
    <row r="50661" spans="30:30" x14ac:dyDescent="0.2">
      <c r="AD50661" s="22"/>
    </row>
    <row r="50662" spans="30:30" x14ac:dyDescent="0.2">
      <c r="AD50662" s="22"/>
    </row>
    <row r="50663" spans="30:30" x14ac:dyDescent="0.2">
      <c r="AD50663" s="22"/>
    </row>
    <row r="50664" spans="30:30" x14ac:dyDescent="0.2">
      <c r="AD50664" s="22"/>
    </row>
    <row r="50665" spans="30:30" x14ac:dyDescent="0.2">
      <c r="AD50665" s="22"/>
    </row>
    <row r="50666" spans="30:30" x14ac:dyDescent="0.2">
      <c r="AD50666" s="22"/>
    </row>
    <row r="50667" spans="30:30" x14ac:dyDescent="0.2">
      <c r="AD50667" s="22"/>
    </row>
    <row r="50668" spans="30:30" x14ac:dyDescent="0.2">
      <c r="AD50668" s="22"/>
    </row>
    <row r="50669" spans="30:30" x14ac:dyDescent="0.2">
      <c r="AD50669" s="22"/>
    </row>
    <row r="50670" spans="30:30" x14ac:dyDescent="0.2">
      <c r="AD50670" s="22"/>
    </row>
    <row r="50671" spans="30:30" x14ac:dyDescent="0.2">
      <c r="AD50671" s="22"/>
    </row>
    <row r="50672" spans="30:30" x14ac:dyDescent="0.2">
      <c r="AD50672" s="22"/>
    </row>
    <row r="50673" spans="30:30" x14ac:dyDescent="0.2">
      <c r="AD50673" s="22"/>
    </row>
    <row r="50674" spans="30:30" x14ac:dyDescent="0.2">
      <c r="AD50674" s="22"/>
    </row>
    <row r="50675" spans="30:30" x14ac:dyDescent="0.2">
      <c r="AD50675" s="22"/>
    </row>
    <row r="50676" spans="30:30" x14ac:dyDescent="0.2">
      <c r="AD50676" s="22"/>
    </row>
    <row r="50677" spans="30:30" x14ac:dyDescent="0.2">
      <c r="AD50677" s="22"/>
    </row>
    <row r="50678" spans="30:30" x14ac:dyDescent="0.2">
      <c r="AD50678" s="22"/>
    </row>
    <row r="50679" spans="30:30" x14ac:dyDescent="0.2">
      <c r="AD50679" s="22"/>
    </row>
    <row r="50680" spans="30:30" x14ac:dyDescent="0.2">
      <c r="AD50680" s="22"/>
    </row>
    <row r="50681" spans="30:30" x14ac:dyDescent="0.2">
      <c r="AD50681" s="22"/>
    </row>
    <row r="50682" spans="30:30" x14ac:dyDescent="0.2">
      <c r="AD50682" s="22"/>
    </row>
    <row r="50683" spans="30:30" x14ac:dyDescent="0.2">
      <c r="AD50683" s="22"/>
    </row>
    <row r="50684" spans="30:30" x14ac:dyDescent="0.2">
      <c r="AD50684" s="22"/>
    </row>
    <row r="50685" spans="30:30" x14ac:dyDescent="0.2">
      <c r="AD50685" s="22"/>
    </row>
    <row r="50686" spans="30:30" x14ac:dyDescent="0.2">
      <c r="AD50686" s="22"/>
    </row>
    <row r="50687" spans="30:30" x14ac:dyDescent="0.2">
      <c r="AD50687" s="22"/>
    </row>
    <row r="50688" spans="30:30" x14ac:dyDescent="0.2">
      <c r="AD50688" s="22"/>
    </row>
    <row r="50689" spans="30:30" x14ac:dyDescent="0.2">
      <c r="AD50689" s="22"/>
    </row>
    <row r="50690" spans="30:30" x14ac:dyDescent="0.2">
      <c r="AD50690" s="22"/>
    </row>
    <row r="50691" spans="30:30" x14ac:dyDescent="0.2">
      <c r="AD50691" s="22"/>
    </row>
    <row r="50692" spans="30:30" x14ac:dyDescent="0.2">
      <c r="AD50692" s="22"/>
    </row>
    <row r="50693" spans="30:30" x14ac:dyDescent="0.2">
      <c r="AD50693" s="22"/>
    </row>
    <row r="50694" spans="30:30" x14ac:dyDescent="0.2">
      <c r="AD50694" s="22"/>
    </row>
    <row r="50695" spans="30:30" x14ac:dyDescent="0.2">
      <c r="AD50695" s="22"/>
    </row>
    <row r="50696" spans="30:30" x14ac:dyDescent="0.2">
      <c r="AD50696" s="22"/>
    </row>
    <row r="50697" spans="30:30" x14ac:dyDescent="0.2">
      <c r="AD50697" s="22"/>
    </row>
    <row r="50698" spans="30:30" x14ac:dyDescent="0.2">
      <c r="AD50698" s="22"/>
    </row>
    <row r="50699" spans="30:30" x14ac:dyDescent="0.2">
      <c r="AD50699" s="22"/>
    </row>
    <row r="50700" spans="30:30" x14ac:dyDescent="0.2">
      <c r="AD50700" s="22"/>
    </row>
    <row r="50701" spans="30:30" x14ac:dyDescent="0.2">
      <c r="AD50701" s="22"/>
    </row>
    <row r="50702" spans="30:30" x14ac:dyDescent="0.2">
      <c r="AD50702" s="22"/>
    </row>
    <row r="50703" spans="30:30" x14ac:dyDescent="0.2">
      <c r="AD50703" s="22"/>
    </row>
    <row r="50704" spans="30:30" x14ac:dyDescent="0.2">
      <c r="AD50704" s="22"/>
    </row>
    <row r="50705" spans="30:30" x14ac:dyDescent="0.2">
      <c r="AD50705" s="22"/>
    </row>
    <row r="50706" spans="30:30" x14ac:dyDescent="0.2">
      <c r="AD50706" s="22"/>
    </row>
    <row r="50707" spans="30:30" x14ac:dyDescent="0.2">
      <c r="AD50707" s="22"/>
    </row>
    <row r="50708" spans="30:30" x14ac:dyDescent="0.2">
      <c r="AD50708" s="22"/>
    </row>
    <row r="50709" spans="30:30" x14ac:dyDescent="0.2">
      <c r="AD50709" s="22"/>
    </row>
    <row r="50710" spans="30:30" x14ac:dyDescent="0.2">
      <c r="AD50710" s="22"/>
    </row>
    <row r="50711" spans="30:30" x14ac:dyDescent="0.2">
      <c r="AD50711" s="22"/>
    </row>
    <row r="50712" spans="30:30" x14ac:dyDescent="0.2">
      <c r="AD50712" s="22"/>
    </row>
    <row r="50713" spans="30:30" x14ac:dyDescent="0.2">
      <c r="AD50713" s="22"/>
    </row>
    <row r="50714" spans="30:30" x14ac:dyDescent="0.2">
      <c r="AD50714" s="22"/>
    </row>
    <row r="50715" spans="30:30" x14ac:dyDescent="0.2">
      <c r="AD50715" s="22"/>
    </row>
    <row r="50716" spans="30:30" x14ac:dyDescent="0.2">
      <c r="AD50716" s="22"/>
    </row>
    <row r="50717" spans="30:30" x14ac:dyDescent="0.2">
      <c r="AD50717" s="22"/>
    </row>
    <row r="50718" spans="30:30" x14ac:dyDescent="0.2">
      <c r="AD50718" s="22"/>
    </row>
    <row r="50719" spans="30:30" x14ac:dyDescent="0.2">
      <c r="AD50719" s="22"/>
    </row>
    <row r="50720" spans="30:30" x14ac:dyDescent="0.2">
      <c r="AD50720" s="22"/>
    </row>
    <row r="50721" spans="30:30" x14ac:dyDescent="0.2">
      <c r="AD50721" s="22"/>
    </row>
    <row r="50722" spans="30:30" x14ac:dyDescent="0.2">
      <c r="AD50722" s="22"/>
    </row>
    <row r="50723" spans="30:30" x14ac:dyDescent="0.2">
      <c r="AD50723" s="22"/>
    </row>
    <row r="50724" spans="30:30" x14ac:dyDescent="0.2">
      <c r="AD50724" s="22"/>
    </row>
    <row r="50725" spans="30:30" x14ac:dyDescent="0.2">
      <c r="AD50725" s="22"/>
    </row>
    <row r="50726" spans="30:30" x14ac:dyDescent="0.2">
      <c r="AD50726" s="22"/>
    </row>
    <row r="50727" spans="30:30" x14ac:dyDescent="0.2">
      <c r="AD50727" s="22"/>
    </row>
    <row r="50728" spans="30:30" x14ac:dyDescent="0.2">
      <c r="AD50728" s="22"/>
    </row>
    <row r="50729" spans="30:30" x14ac:dyDescent="0.2">
      <c r="AD50729" s="22"/>
    </row>
    <row r="50730" spans="30:30" x14ac:dyDescent="0.2">
      <c r="AD50730" s="22"/>
    </row>
    <row r="50731" spans="30:30" x14ac:dyDescent="0.2">
      <c r="AD50731" s="22"/>
    </row>
    <row r="50732" spans="30:30" x14ac:dyDescent="0.2">
      <c r="AD50732" s="22"/>
    </row>
    <row r="50733" spans="30:30" x14ac:dyDescent="0.2">
      <c r="AD50733" s="22"/>
    </row>
    <row r="50734" spans="30:30" x14ac:dyDescent="0.2">
      <c r="AD50734" s="22"/>
    </row>
    <row r="50735" spans="30:30" x14ac:dyDescent="0.2">
      <c r="AD50735" s="22"/>
    </row>
    <row r="50736" spans="30:30" x14ac:dyDescent="0.2">
      <c r="AD50736" s="22"/>
    </row>
    <row r="50737" spans="30:30" x14ac:dyDescent="0.2">
      <c r="AD50737" s="22"/>
    </row>
    <row r="50738" spans="30:30" x14ac:dyDescent="0.2">
      <c r="AD50738" s="22"/>
    </row>
    <row r="50739" spans="30:30" x14ac:dyDescent="0.2">
      <c r="AD50739" s="22"/>
    </row>
    <row r="50740" spans="30:30" x14ac:dyDescent="0.2">
      <c r="AD50740" s="22"/>
    </row>
    <row r="50741" spans="30:30" x14ac:dyDescent="0.2">
      <c r="AD50741" s="22"/>
    </row>
    <row r="50742" spans="30:30" x14ac:dyDescent="0.2">
      <c r="AD50742" s="22"/>
    </row>
    <row r="50743" spans="30:30" x14ac:dyDescent="0.2">
      <c r="AD50743" s="22"/>
    </row>
    <row r="50744" spans="30:30" x14ac:dyDescent="0.2">
      <c r="AD50744" s="22"/>
    </row>
    <row r="50745" spans="30:30" x14ac:dyDescent="0.2">
      <c r="AD50745" s="22"/>
    </row>
    <row r="50746" spans="30:30" x14ac:dyDescent="0.2">
      <c r="AD50746" s="22"/>
    </row>
    <row r="50747" spans="30:30" x14ac:dyDescent="0.2">
      <c r="AD50747" s="22"/>
    </row>
    <row r="50748" spans="30:30" x14ac:dyDescent="0.2">
      <c r="AD50748" s="22"/>
    </row>
    <row r="50749" spans="30:30" x14ac:dyDescent="0.2">
      <c r="AD50749" s="22"/>
    </row>
    <row r="50750" spans="30:30" x14ac:dyDescent="0.2">
      <c r="AD50750" s="22"/>
    </row>
    <row r="50751" spans="30:30" x14ac:dyDescent="0.2">
      <c r="AD50751" s="22"/>
    </row>
    <row r="50752" spans="30:30" x14ac:dyDescent="0.2">
      <c r="AD50752" s="22"/>
    </row>
    <row r="50753" spans="30:30" x14ac:dyDescent="0.2">
      <c r="AD50753" s="22"/>
    </row>
    <row r="50754" spans="30:30" x14ac:dyDescent="0.2">
      <c r="AD50754" s="22"/>
    </row>
    <row r="50755" spans="30:30" x14ac:dyDescent="0.2">
      <c r="AD50755" s="22"/>
    </row>
    <row r="50756" spans="30:30" x14ac:dyDescent="0.2">
      <c r="AD50756" s="22"/>
    </row>
    <row r="50757" spans="30:30" x14ac:dyDescent="0.2">
      <c r="AD50757" s="22"/>
    </row>
    <row r="50758" spans="30:30" x14ac:dyDescent="0.2">
      <c r="AD50758" s="22"/>
    </row>
    <row r="50759" spans="30:30" x14ac:dyDescent="0.2">
      <c r="AD50759" s="22"/>
    </row>
    <row r="50760" spans="30:30" x14ac:dyDescent="0.2">
      <c r="AD50760" s="22"/>
    </row>
    <row r="50761" spans="30:30" x14ac:dyDescent="0.2">
      <c r="AD50761" s="22"/>
    </row>
    <row r="50762" spans="30:30" x14ac:dyDescent="0.2">
      <c r="AD50762" s="22"/>
    </row>
    <row r="50763" spans="30:30" x14ac:dyDescent="0.2">
      <c r="AD50763" s="22"/>
    </row>
    <row r="50764" spans="30:30" x14ac:dyDescent="0.2">
      <c r="AD50764" s="22"/>
    </row>
    <row r="50765" spans="30:30" x14ac:dyDescent="0.2">
      <c r="AD50765" s="22"/>
    </row>
    <row r="50766" spans="30:30" x14ac:dyDescent="0.2">
      <c r="AD50766" s="22"/>
    </row>
    <row r="50767" spans="30:30" x14ac:dyDescent="0.2">
      <c r="AD50767" s="22"/>
    </row>
    <row r="50768" spans="30:30" x14ac:dyDescent="0.2">
      <c r="AD50768" s="22"/>
    </row>
    <row r="50769" spans="30:30" x14ac:dyDescent="0.2">
      <c r="AD50769" s="22"/>
    </row>
    <row r="50770" spans="30:30" x14ac:dyDescent="0.2">
      <c r="AD50770" s="22"/>
    </row>
    <row r="50771" spans="30:30" x14ac:dyDescent="0.2">
      <c r="AD50771" s="22"/>
    </row>
    <row r="50772" spans="30:30" x14ac:dyDescent="0.2">
      <c r="AD50772" s="22"/>
    </row>
    <row r="50773" spans="30:30" x14ac:dyDescent="0.2">
      <c r="AD50773" s="22"/>
    </row>
    <row r="50774" spans="30:30" x14ac:dyDescent="0.2">
      <c r="AD50774" s="22"/>
    </row>
    <row r="50775" spans="30:30" x14ac:dyDescent="0.2">
      <c r="AD50775" s="22"/>
    </row>
    <row r="50776" spans="30:30" x14ac:dyDescent="0.2">
      <c r="AD50776" s="22"/>
    </row>
    <row r="50777" spans="30:30" x14ac:dyDescent="0.2">
      <c r="AD50777" s="22"/>
    </row>
    <row r="50778" spans="30:30" x14ac:dyDescent="0.2">
      <c r="AD50778" s="22"/>
    </row>
    <row r="50779" spans="30:30" x14ac:dyDescent="0.2">
      <c r="AD50779" s="22"/>
    </row>
    <row r="50780" spans="30:30" x14ac:dyDescent="0.2">
      <c r="AD50780" s="22"/>
    </row>
    <row r="50781" spans="30:30" x14ac:dyDescent="0.2">
      <c r="AD50781" s="22"/>
    </row>
    <row r="50782" spans="30:30" x14ac:dyDescent="0.2">
      <c r="AD50782" s="22"/>
    </row>
    <row r="50783" spans="30:30" x14ac:dyDescent="0.2">
      <c r="AD50783" s="22"/>
    </row>
    <row r="50784" spans="30:30" x14ac:dyDescent="0.2">
      <c r="AD50784" s="22"/>
    </row>
    <row r="50785" spans="30:30" x14ac:dyDescent="0.2">
      <c r="AD50785" s="22"/>
    </row>
    <row r="50786" spans="30:30" x14ac:dyDescent="0.2">
      <c r="AD50786" s="22"/>
    </row>
    <row r="50787" spans="30:30" x14ac:dyDescent="0.2">
      <c r="AD50787" s="22"/>
    </row>
    <row r="50788" spans="30:30" x14ac:dyDescent="0.2">
      <c r="AD50788" s="22"/>
    </row>
    <row r="50789" spans="30:30" x14ac:dyDescent="0.2">
      <c r="AD50789" s="22"/>
    </row>
    <row r="50790" spans="30:30" x14ac:dyDescent="0.2">
      <c r="AD50790" s="22"/>
    </row>
    <row r="50791" spans="30:30" x14ac:dyDescent="0.2">
      <c r="AD50791" s="22"/>
    </row>
    <row r="50792" spans="30:30" x14ac:dyDescent="0.2">
      <c r="AD50792" s="22"/>
    </row>
    <row r="50793" spans="30:30" x14ac:dyDescent="0.2">
      <c r="AD50793" s="22"/>
    </row>
    <row r="50794" spans="30:30" x14ac:dyDescent="0.2">
      <c r="AD50794" s="22"/>
    </row>
    <row r="50795" spans="30:30" x14ac:dyDescent="0.2">
      <c r="AD50795" s="22"/>
    </row>
    <row r="50796" spans="30:30" x14ac:dyDescent="0.2">
      <c r="AD50796" s="22"/>
    </row>
    <row r="50797" spans="30:30" x14ac:dyDescent="0.2">
      <c r="AD50797" s="22"/>
    </row>
    <row r="50798" spans="30:30" x14ac:dyDescent="0.2">
      <c r="AD50798" s="22"/>
    </row>
    <row r="50799" spans="30:30" x14ac:dyDescent="0.2">
      <c r="AD50799" s="22"/>
    </row>
    <row r="50800" spans="30:30" x14ac:dyDescent="0.2">
      <c r="AD50800" s="22"/>
    </row>
    <row r="50801" spans="30:30" x14ac:dyDescent="0.2">
      <c r="AD50801" s="22"/>
    </row>
    <row r="50802" spans="30:30" x14ac:dyDescent="0.2">
      <c r="AD50802" s="22"/>
    </row>
    <row r="50803" spans="30:30" x14ac:dyDescent="0.2">
      <c r="AD50803" s="22"/>
    </row>
    <row r="50804" spans="30:30" x14ac:dyDescent="0.2">
      <c r="AD50804" s="22"/>
    </row>
    <row r="50805" spans="30:30" x14ac:dyDescent="0.2">
      <c r="AD50805" s="22"/>
    </row>
    <row r="50806" spans="30:30" x14ac:dyDescent="0.2">
      <c r="AD50806" s="22"/>
    </row>
    <row r="50807" spans="30:30" x14ac:dyDescent="0.2">
      <c r="AD50807" s="22"/>
    </row>
    <row r="50808" spans="30:30" x14ac:dyDescent="0.2">
      <c r="AD50808" s="22"/>
    </row>
    <row r="50809" spans="30:30" x14ac:dyDescent="0.2">
      <c r="AD50809" s="22"/>
    </row>
    <row r="50810" spans="30:30" x14ac:dyDescent="0.2">
      <c r="AD50810" s="22"/>
    </row>
    <row r="50811" spans="30:30" x14ac:dyDescent="0.2">
      <c r="AD50811" s="22"/>
    </row>
    <row r="50812" spans="30:30" x14ac:dyDescent="0.2">
      <c r="AD50812" s="22"/>
    </row>
    <row r="50813" spans="30:30" x14ac:dyDescent="0.2">
      <c r="AD50813" s="22"/>
    </row>
    <row r="50814" spans="30:30" x14ac:dyDescent="0.2">
      <c r="AD50814" s="22"/>
    </row>
    <row r="50815" spans="30:30" x14ac:dyDescent="0.2">
      <c r="AD50815" s="22"/>
    </row>
    <row r="50816" spans="30:30" x14ac:dyDescent="0.2">
      <c r="AD50816" s="22"/>
    </row>
    <row r="50817" spans="30:30" x14ac:dyDescent="0.2">
      <c r="AD50817" s="22"/>
    </row>
    <row r="50818" spans="30:30" x14ac:dyDescent="0.2">
      <c r="AD50818" s="22"/>
    </row>
    <row r="50819" spans="30:30" x14ac:dyDescent="0.2">
      <c r="AD50819" s="22"/>
    </row>
    <row r="50820" spans="30:30" x14ac:dyDescent="0.2">
      <c r="AD50820" s="22"/>
    </row>
    <row r="50821" spans="30:30" x14ac:dyDescent="0.2">
      <c r="AD50821" s="22"/>
    </row>
    <row r="50822" spans="30:30" x14ac:dyDescent="0.2">
      <c r="AD50822" s="22"/>
    </row>
    <row r="50823" spans="30:30" x14ac:dyDescent="0.2">
      <c r="AD50823" s="22"/>
    </row>
    <row r="50824" spans="30:30" x14ac:dyDescent="0.2">
      <c r="AD50824" s="22"/>
    </row>
    <row r="50825" spans="30:30" x14ac:dyDescent="0.2">
      <c r="AD50825" s="22"/>
    </row>
    <row r="50826" spans="30:30" x14ac:dyDescent="0.2">
      <c r="AD50826" s="22"/>
    </row>
    <row r="50827" spans="30:30" x14ac:dyDescent="0.2">
      <c r="AD50827" s="22"/>
    </row>
    <row r="50828" spans="30:30" x14ac:dyDescent="0.2">
      <c r="AD50828" s="22"/>
    </row>
    <row r="50829" spans="30:30" x14ac:dyDescent="0.2">
      <c r="AD50829" s="22"/>
    </row>
    <row r="50830" spans="30:30" x14ac:dyDescent="0.2">
      <c r="AD50830" s="22"/>
    </row>
    <row r="50831" spans="30:30" x14ac:dyDescent="0.2">
      <c r="AD50831" s="22"/>
    </row>
    <row r="50832" spans="30:30" x14ac:dyDescent="0.2">
      <c r="AD50832" s="22"/>
    </row>
    <row r="50833" spans="30:30" x14ac:dyDescent="0.2">
      <c r="AD50833" s="22"/>
    </row>
    <row r="50834" spans="30:30" x14ac:dyDescent="0.2">
      <c r="AD50834" s="22"/>
    </row>
    <row r="50835" spans="30:30" x14ac:dyDescent="0.2">
      <c r="AD50835" s="22"/>
    </row>
    <row r="50836" spans="30:30" x14ac:dyDescent="0.2">
      <c r="AD50836" s="22"/>
    </row>
    <row r="50837" spans="30:30" x14ac:dyDescent="0.2">
      <c r="AD50837" s="22"/>
    </row>
    <row r="50838" spans="30:30" x14ac:dyDescent="0.2">
      <c r="AD50838" s="22"/>
    </row>
    <row r="50839" spans="30:30" x14ac:dyDescent="0.2">
      <c r="AD50839" s="22"/>
    </row>
    <row r="50840" spans="30:30" x14ac:dyDescent="0.2">
      <c r="AD50840" s="22"/>
    </row>
    <row r="50841" spans="30:30" x14ac:dyDescent="0.2">
      <c r="AD50841" s="22"/>
    </row>
    <row r="50842" spans="30:30" x14ac:dyDescent="0.2">
      <c r="AD50842" s="22"/>
    </row>
    <row r="50843" spans="30:30" x14ac:dyDescent="0.2">
      <c r="AD50843" s="22"/>
    </row>
    <row r="50844" spans="30:30" x14ac:dyDescent="0.2">
      <c r="AD50844" s="22"/>
    </row>
    <row r="50845" spans="30:30" x14ac:dyDescent="0.2">
      <c r="AD50845" s="22"/>
    </row>
    <row r="50846" spans="30:30" x14ac:dyDescent="0.2">
      <c r="AD50846" s="22"/>
    </row>
    <row r="50847" spans="30:30" x14ac:dyDescent="0.2">
      <c r="AD50847" s="22"/>
    </row>
    <row r="50848" spans="30:30" x14ac:dyDescent="0.2">
      <c r="AD50848" s="22"/>
    </row>
    <row r="50849" spans="30:30" x14ac:dyDescent="0.2">
      <c r="AD50849" s="22"/>
    </row>
    <row r="50850" spans="30:30" x14ac:dyDescent="0.2">
      <c r="AD50850" s="22"/>
    </row>
    <row r="50851" spans="30:30" x14ac:dyDescent="0.2">
      <c r="AD50851" s="22"/>
    </row>
    <row r="50852" spans="30:30" x14ac:dyDescent="0.2">
      <c r="AD50852" s="22"/>
    </row>
    <row r="50853" spans="30:30" x14ac:dyDescent="0.2">
      <c r="AD50853" s="22"/>
    </row>
    <row r="50854" spans="30:30" x14ac:dyDescent="0.2">
      <c r="AD50854" s="22"/>
    </row>
    <row r="50855" spans="30:30" x14ac:dyDescent="0.2">
      <c r="AD50855" s="22"/>
    </row>
    <row r="50856" spans="30:30" x14ac:dyDescent="0.2">
      <c r="AD50856" s="22"/>
    </row>
    <row r="50857" spans="30:30" x14ac:dyDescent="0.2">
      <c r="AD50857" s="22"/>
    </row>
    <row r="50858" spans="30:30" x14ac:dyDescent="0.2">
      <c r="AD50858" s="22"/>
    </row>
    <row r="50859" spans="30:30" x14ac:dyDescent="0.2">
      <c r="AD50859" s="22"/>
    </row>
    <row r="50860" spans="30:30" x14ac:dyDescent="0.2">
      <c r="AD50860" s="22"/>
    </row>
    <row r="50861" spans="30:30" x14ac:dyDescent="0.2">
      <c r="AD50861" s="22"/>
    </row>
    <row r="50862" spans="30:30" x14ac:dyDescent="0.2">
      <c r="AD50862" s="22"/>
    </row>
    <row r="50863" spans="30:30" x14ac:dyDescent="0.2">
      <c r="AD50863" s="22"/>
    </row>
    <row r="50864" spans="30:30" x14ac:dyDescent="0.2">
      <c r="AD50864" s="22"/>
    </row>
    <row r="50865" spans="30:30" x14ac:dyDescent="0.2">
      <c r="AD50865" s="22"/>
    </row>
    <row r="50866" spans="30:30" x14ac:dyDescent="0.2">
      <c r="AD50866" s="22"/>
    </row>
    <row r="50867" spans="30:30" x14ac:dyDescent="0.2">
      <c r="AD50867" s="22"/>
    </row>
    <row r="50868" spans="30:30" x14ac:dyDescent="0.2">
      <c r="AD50868" s="22"/>
    </row>
    <row r="50869" spans="30:30" x14ac:dyDescent="0.2">
      <c r="AD50869" s="22"/>
    </row>
    <row r="50870" spans="30:30" x14ac:dyDescent="0.2">
      <c r="AD50870" s="22"/>
    </row>
    <row r="50871" spans="30:30" x14ac:dyDescent="0.2">
      <c r="AD50871" s="22"/>
    </row>
    <row r="50872" spans="30:30" x14ac:dyDescent="0.2">
      <c r="AD50872" s="22"/>
    </row>
    <row r="50873" spans="30:30" x14ac:dyDescent="0.2">
      <c r="AD50873" s="22"/>
    </row>
    <row r="50874" spans="30:30" x14ac:dyDescent="0.2">
      <c r="AD50874" s="22"/>
    </row>
    <row r="50875" spans="30:30" x14ac:dyDescent="0.2">
      <c r="AD50875" s="22"/>
    </row>
    <row r="50876" spans="30:30" x14ac:dyDescent="0.2">
      <c r="AD50876" s="22"/>
    </row>
    <row r="50877" spans="30:30" x14ac:dyDescent="0.2">
      <c r="AD50877" s="22"/>
    </row>
    <row r="50878" spans="30:30" x14ac:dyDescent="0.2">
      <c r="AD50878" s="22"/>
    </row>
    <row r="50879" spans="30:30" x14ac:dyDescent="0.2">
      <c r="AD50879" s="22"/>
    </row>
    <row r="50880" spans="30:30" x14ac:dyDescent="0.2">
      <c r="AD50880" s="22"/>
    </row>
    <row r="50881" spans="30:30" x14ac:dyDescent="0.2">
      <c r="AD50881" s="22"/>
    </row>
    <row r="50882" spans="30:30" x14ac:dyDescent="0.2">
      <c r="AD50882" s="22"/>
    </row>
    <row r="50883" spans="30:30" x14ac:dyDescent="0.2">
      <c r="AD50883" s="22"/>
    </row>
    <row r="50884" spans="30:30" x14ac:dyDescent="0.2">
      <c r="AD50884" s="22"/>
    </row>
    <row r="50885" spans="30:30" x14ac:dyDescent="0.2">
      <c r="AD50885" s="22"/>
    </row>
    <row r="50886" spans="30:30" x14ac:dyDescent="0.2">
      <c r="AD50886" s="22"/>
    </row>
    <row r="50887" spans="30:30" x14ac:dyDescent="0.2">
      <c r="AD50887" s="22"/>
    </row>
    <row r="50888" spans="30:30" x14ac:dyDescent="0.2">
      <c r="AD50888" s="22"/>
    </row>
    <row r="50889" spans="30:30" x14ac:dyDescent="0.2">
      <c r="AD50889" s="22"/>
    </row>
    <row r="50890" spans="30:30" x14ac:dyDescent="0.2">
      <c r="AD50890" s="22"/>
    </row>
    <row r="50891" spans="30:30" x14ac:dyDescent="0.2">
      <c r="AD50891" s="22"/>
    </row>
    <row r="50892" spans="30:30" x14ac:dyDescent="0.2">
      <c r="AD50892" s="22"/>
    </row>
    <row r="50893" spans="30:30" x14ac:dyDescent="0.2">
      <c r="AD50893" s="22"/>
    </row>
    <row r="50894" spans="30:30" x14ac:dyDescent="0.2">
      <c r="AD50894" s="22"/>
    </row>
    <row r="50895" spans="30:30" x14ac:dyDescent="0.2">
      <c r="AD50895" s="22"/>
    </row>
    <row r="50896" spans="30:30" x14ac:dyDescent="0.2">
      <c r="AD50896" s="22"/>
    </row>
    <row r="50897" spans="30:30" x14ac:dyDescent="0.2">
      <c r="AD50897" s="22"/>
    </row>
    <row r="50898" spans="30:30" x14ac:dyDescent="0.2">
      <c r="AD50898" s="22"/>
    </row>
    <row r="50899" spans="30:30" x14ac:dyDescent="0.2">
      <c r="AD50899" s="22"/>
    </row>
    <row r="50900" spans="30:30" x14ac:dyDescent="0.2">
      <c r="AD50900" s="22"/>
    </row>
    <row r="50901" spans="30:30" x14ac:dyDescent="0.2">
      <c r="AD50901" s="22"/>
    </row>
    <row r="50902" spans="30:30" x14ac:dyDescent="0.2">
      <c r="AD50902" s="22"/>
    </row>
    <row r="50903" spans="30:30" x14ac:dyDescent="0.2">
      <c r="AD50903" s="22"/>
    </row>
    <row r="50904" spans="30:30" x14ac:dyDescent="0.2">
      <c r="AD50904" s="22"/>
    </row>
    <row r="50905" spans="30:30" x14ac:dyDescent="0.2">
      <c r="AD50905" s="22"/>
    </row>
    <row r="50906" spans="30:30" x14ac:dyDescent="0.2">
      <c r="AD50906" s="22"/>
    </row>
    <row r="50907" spans="30:30" x14ac:dyDescent="0.2">
      <c r="AD50907" s="22"/>
    </row>
    <row r="50908" spans="30:30" x14ac:dyDescent="0.2">
      <c r="AD50908" s="22"/>
    </row>
    <row r="50909" spans="30:30" x14ac:dyDescent="0.2">
      <c r="AD50909" s="22"/>
    </row>
    <row r="50910" spans="30:30" x14ac:dyDescent="0.2">
      <c r="AD50910" s="22"/>
    </row>
    <row r="50911" spans="30:30" x14ac:dyDescent="0.2">
      <c r="AD50911" s="22"/>
    </row>
    <row r="50912" spans="30:30" x14ac:dyDescent="0.2">
      <c r="AD50912" s="22"/>
    </row>
    <row r="50913" spans="30:30" x14ac:dyDescent="0.2">
      <c r="AD50913" s="22"/>
    </row>
    <row r="50914" spans="30:30" x14ac:dyDescent="0.2">
      <c r="AD50914" s="22"/>
    </row>
    <row r="50915" spans="30:30" x14ac:dyDescent="0.2">
      <c r="AD50915" s="22"/>
    </row>
    <row r="50916" spans="30:30" x14ac:dyDescent="0.2">
      <c r="AD50916" s="22"/>
    </row>
    <row r="50917" spans="30:30" x14ac:dyDescent="0.2">
      <c r="AD50917" s="22"/>
    </row>
    <row r="50918" spans="30:30" x14ac:dyDescent="0.2">
      <c r="AD50918" s="22"/>
    </row>
    <row r="50919" spans="30:30" x14ac:dyDescent="0.2">
      <c r="AD50919" s="22"/>
    </row>
    <row r="50920" spans="30:30" x14ac:dyDescent="0.2">
      <c r="AD50920" s="22"/>
    </row>
    <row r="50921" spans="30:30" x14ac:dyDescent="0.2">
      <c r="AD50921" s="22"/>
    </row>
    <row r="50922" spans="30:30" x14ac:dyDescent="0.2">
      <c r="AD50922" s="22"/>
    </row>
    <row r="50923" spans="30:30" x14ac:dyDescent="0.2">
      <c r="AD50923" s="22"/>
    </row>
    <row r="50924" spans="30:30" x14ac:dyDescent="0.2">
      <c r="AD50924" s="22"/>
    </row>
    <row r="50925" spans="30:30" x14ac:dyDescent="0.2">
      <c r="AD50925" s="22"/>
    </row>
    <row r="50926" spans="30:30" x14ac:dyDescent="0.2">
      <c r="AD50926" s="22"/>
    </row>
    <row r="50927" spans="30:30" x14ac:dyDescent="0.2">
      <c r="AD50927" s="22"/>
    </row>
    <row r="50928" spans="30:30" x14ac:dyDescent="0.2">
      <c r="AD50928" s="22"/>
    </row>
    <row r="50929" spans="30:30" x14ac:dyDescent="0.2">
      <c r="AD50929" s="22"/>
    </row>
    <row r="50930" spans="30:30" x14ac:dyDescent="0.2">
      <c r="AD50930" s="22"/>
    </row>
    <row r="50931" spans="30:30" x14ac:dyDescent="0.2">
      <c r="AD50931" s="22"/>
    </row>
    <row r="50932" spans="30:30" x14ac:dyDescent="0.2">
      <c r="AD50932" s="22"/>
    </row>
    <row r="50933" spans="30:30" x14ac:dyDescent="0.2">
      <c r="AD50933" s="22"/>
    </row>
    <row r="50934" spans="30:30" x14ac:dyDescent="0.2">
      <c r="AD50934" s="22"/>
    </row>
    <row r="50935" spans="30:30" x14ac:dyDescent="0.2">
      <c r="AD50935" s="22"/>
    </row>
    <row r="50936" spans="30:30" x14ac:dyDescent="0.2">
      <c r="AD50936" s="22"/>
    </row>
    <row r="50937" spans="30:30" x14ac:dyDescent="0.2">
      <c r="AD50937" s="22"/>
    </row>
    <row r="50938" spans="30:30" x14ac:dyDescent="0.2">
      <c r="AD50938" s="22"/>
    </row>
    <row r="50939" spans="30:30" x14ac:dyDescent="0.2">
      <c r="AD50939" s="22"/>
    </row>
    <row r="50940" spans="30:30" x14ac:dyDescent="0.2">
      <c r="AD50940" s="22"/>
    </row>
    <row r="50941" spans="30:30" x14ac:dyDescent="0.2">
      <c r="AD50941" s="22"/>
    </row>
    <row r="50942" spans="30:30" x14ac:dyDescent="0.2">
      <c r="AD50942" s="22"/>
    </row>
    <row r="50943" spans="30:30" x14ac:dyDescent="0.2">
      <c r="AD50943" s="22"/>
    </row>
    <row r="50944" spans="30:30" x14ac:dyDescent="0.2">
      <c r="AD50944" s="22"/>
    </row>
    <row r="50945" spans="30:30" x14ac:dyDescent="0.2">
      <c r="AD50945" s="22"/>
    </row>
    <row r="50946" spans="30:30" x14ac:dyDescent="0.2">
      <c r="AD50946" s="22"/>
    </row>
    <row r="50947" spans="30:30" x14ac:dyDescent="0.2">
      <c r="AD50947" s="22"/>
    </row>
    <row r="50948" spans="30:30" x14ac:dyDescent="0.2">
      <c r="AD50948" s="22"/>
    </row>
    <row r="50949" spans="30:30" x14ac:dyDescent="0.2">
      <c r="AD50949" s="22"/>
    </row>
    <row r="50950" spans="30:30" x14ac:dyDescent="0.2">
      <c r="AD50950" s="22"/>
    </row>
    <row r="50951" spans="30:30" x14ac:dyDescent="0.2">
      <c r="AD50951" s="22"/>
    </row>
    <row r="50952" spans="30:30" x14ac:dyDescent="0.2">
      <c r="AD50952" s="22"/>
    </row>
    <row r="50953" spans="30:30" x14ac:dyDescent="0.2">
      <c r="AD50953" s="22"/>
    </row>
    <row r="50954" spans="30:30" x14ac:dyDescent="0.2">
      <c r="AD50954" s="22"/>
    </row>
    <row r="50955" spans="30:30" x14ac:dyDescent="0.2">
      <c r="AD50955" s="22"/>
    </row>
    <row r="50956" spans="30:30" x14ac:dyDescent="0.2">
      <c r="AD50956" s="22"/>
    </row>
    <row r="50957" spans="30:30" x14ac:dyDescent="0.2">
      <c r="AD50957" s="22"/>
    </row>
    <row r="50958" spans="30:30" x14ac:dyDescent="0.2">
      <c r="AD50958" s="22"/>
    </row>
    <row r="50959" spans="30:30" x14ac:dyDescent="0.2">
      <c r="AD50959" s="22"/>
    </row>
    <row r="50960" spans="30:30" x14ac:dyDescent="0.2">
      <c r="AD50960" s="22"/>
    </row>
    <row r="50961" spans="30:30" x14ac:dyDescent="0.2">
      <c r="AD50961" s="22"/>
    </row>
    <row r="50962" spans="30:30" x14ac:dyDescent="0.2">
      <c r="AD50962" s="22"/>
    </row>
    <row r="50963" spans="30:30" x14ac:dyDescent="0.2">
      <c r="AD50963" s="22"/>
    </row>
    <row r="50964" spans="30:30" x14ac:dyDescent="0.2">
      <c r="AD50964" s="22"/>
    </row>
    <row r="50965" spans="30:30" x14ac:dyDescent="0.2">
      <c r="AD50965" s="22"/>
    </row>
    <row r="50966" spans="30:30" x14ac:dyDescent="0.2">
      <c r="AD50966" s="22"/>
    </row>
    <row r="50967" spans="30:30" x14ac:dyDescent="0.2">
      <c r="AD50967" s="22"/>
    </row>
    <row r="50968" spans="30:30" x14ac:dyDescent="0.2">
      <c r="AD50968" s="22"/>
    </row>
    <row r="50969" spans="30:30" x14ac:dyDescent="0.2">
      <c r="AD50969" s="22"/>
    </row>
    <row r="50970" spans="30:30" x14ac:dyDescent="0.2">
      <c r="AD50970" s="22"/>
    </row>
    <row r="50971" spans="30:30" x14ac:dyDescent="0.2">
      <c r="AD50971" s="22"/>
    </row>
    <row r="50972" spans="30:30" x14ac:dyDescent="0.2">
      <c r="AD50972" s="22"/>
    </row>
    <row r="50973" spans="30:30" x14ac:dyDescent="0.2">
      <c r="AD50973" s="22"/>
    </row>
    <row r="50974" spans="30:30" x14ac:dyDescent="0.2">
      <c r="AD50974" s="22"/>
    </row>
    <row r="50975" spans="30:30" x14ac:dyDescent="0.2">
      <c r="AD50975" s="22"/>
    </row>
    <row r="50976" spans="30:30" x14ac:dyDescent="0.2">
      <c r="AD50976" s="22"/>
    </row>
    <row r="50977" spans="30:30" x14ac:dyDescent="0.2">
      <c r="AD50977" s="22"/>
    </row>
    <row r="50978" spans="30:30" x14ac:dyDescent="0.2">
      <c r="AD50978" s="22"/>
    </row>
    <row r="50979" spans="30:30" x14ac:dyDescent="0.2">
      <c r="AD50979" s="22"/>
    </row>
    <row r="50980" spans="30:30" x14ac:dyDescent="0.2">
      <c r="AD50980" s="22"/>
    </row>
    <row r="50981" spans="30:30" x14ac:dyDescent="0.2">
      <c r="AD50981" s="22"/>
    </row>
    <row r="50982" spans="30:30" x14ac:dyDescent="0.2">
      <c r="AD50982" s="22"/>
    </row>
    <row r="50983" spans="30:30" x14ac:dyDescent="0.2">
      <c r="AD50983" s="22"/>
    </row>
    <row r="50984" spans="30:30" x14ac:dyDescent="0.2">
      <c r="AD50984" s="22"/>
    </row>
    <row r="50985" spans="30:30" x14ac:dyDescent="0.2">
      <c r="AD50985" s="22"/>
    </row>
    <row r="50986" spans="30:30" x14ac:dyDescent="0.2">
      <c r="AD50986" s="22"/>
    </row>
    <row r="50987" spans="30:30" x14ac:dyDescent="0.2">
      <c r="AD50987" s="22"/>
    </row>
    <row r="50988" spans="30:30" x14ac:dyDescent="0.2">
      <c r="AD50988" s="22"/>
    </row>
    <row r="50989" spans="30:30" x14ac:dyDescent="0.2">
      <c r="AD50989" s="22"/>
    </row>
    <row r="50990" spans="30:30" x14ac:dyDescent="0.2">
      <c r="AD50990" s="22"/>
    </row>
    <row r="50991" spans="30:30" x14ac:dyDescent="0.2">
      <c r="AD50991" s="22"/>
    </row>
    <row r="50992" spans="30:30" x14ac:dyDescent="0.2">
      <c r="AD50992" s="22"/>
    </row>
    <row r="50993" spans="30:30" x14ac:dyDescent="0.2">
      <c r="AD50993" s="22"/>
    </row>
    <row r="50994" spans="30:30" x14ac:dyDescent="0.2">
      <c r="AD50994" s="22"/>
    </row>
    <row r="50995" spans="30:30" x14ac:dyDescent="0.2">
      <c r="AD50995" s="22"/>
    </row>
    <row r="50996" spans="30:30" x14ac:dyDescent="0.2">
      <c r="AD50996" s="22"/>
    </row>
    <row r="50997" spans="30:30" x14ac:dyDescent="0.2">
      <c r="AD50997" s="22"/>
    </row>
    <row r="50998" spans="30:30" x14ac:dyDescent="0.2">
      <c r="AD50998" s="22"/>
    </row>
    <row r="50999" spans="30:30" x14ac:dyDescent="0.2">
      <c r="AD50999" s="22"/>
    </row>
    <row r="51000" spans="30:30" x14ac:dyDescent="0.2">
      <c r="AD51000" s="22"/>
    </row>
    <row r="51001" spans="30:30" x14ac:dyDescent="0.2">
      <c r="AD51001" s="22"/>
    </row>
    <row r="51002" spans="30:30" x14ac:dyDescent="0.2">
      <c r="AD51002" s="22"/>
    </row>
    <row r="51003" spans="30:30" x14ac:dyDescent="0.2">
      <c r="AD51003" s="22"/>
    </row>
    <row r="51004" spans="30:30" x14ac:dyDescent="0.2">
      <c r="AD51004" s="22"/>
    </row>
    <row r="51005" spans="30:30" x14ac:dyDescent="0.2">
      <c r="AD51005" s="22"/>
    </row>
    <row r="51006" spans="30:30" x14ac:dyDescent="0.2">
      <c r="AD51006" s="22"/>
    </row>
    <row r="51007" spans="30:30" x14ac:dyDescent="0.2">
      <c r="AD51007" s="22"/>
    </row>
    <row r="51008" spans="30:30" x14ac:dyDescent="0.2">
      <c r="AD51008" s="22"/>
    </row>
    <row r="51009" spans="30:30" x14ac:dyDescent="0.2">
      <c r="AD51009" s="22"/>
    </row>
    <row r="51010" spans="30:30" x14ac:dyDescent="0.2">
      <c r="AD51010" s="22"/>
    </row>
    <row r="51011" spans="30:30" x14ac:dyDescent="0.2">
      <c r="AD51011" s="22"/>
    </row>
    <row r="51012" spans="30:30" x14ac:dyDescent="0.2">
      <c r="AD51012" s="22"/>
    </row>
    <row r="51013" spans="30:30" x14ac:dyDescent="0.2">
      <c r="AD51013" s="22"/>
    </row>
    <row r="51014" spans="30:30" x14ac:dyDescent="0.2">
      <c r="AD51014" s="22"/>
    </row>
    <row r="51015" spans="30:30" x14ac:dyDescent="0.2">
      <c r="AD51015" s="22"/>
    </row>
    <row r="51016" spans="30:30" x14ac:dyDescent="0.2">
      <c r="AD51016" s="22"/>
    </row>
    <row r="51017" spans="30:30" x14ac:dyDescent="0.2">
      <c r="AD51017" s="22"/>
    </row>
    <row r="51018" spans="30:30" x14ac:dyDescent="0.2">
      <c r="AD51018" s="22"/>
    </row>
    <row r="51019" spans="30:30" x14ac:dyDescent="0.2">
      <c r="AD51019" s="22"/>
    </row>
    <row r="51020" spans="30:30" x14ac:dyDescent="0.2">
      <c r="AD51020" s="22"/>
    </row>
    <row r="51021" spans="30:30" x14ac:dyDescent="0.2">
      <c r="AD51021" s="22"/>
    </row>
    <row r="51022" spans="30:30" x14ac:dyDescent="0.2">
      <c r="AD51022" s="22"/>
    </row>
    <row r="51023" spans="30:30" x14ac:dyDescent="0.2">
      <c r="AD51023" s="22"/>
    </row>
    <row r="51024" spans="30:30" x14ac:dyDescent="0.2">
      <c r="AD51024" s="22"/>
    </row>
    <row r="51025" spans="30:30" x14ac:dyDescent="0.2">
      <c r="AD51025" s="22"/>
    </row>
    <row r="51026" spans="30:30" x14ac:dyDescent="0.2">
      <c r="AD51026" s="22"/>
    </row>
    <row r="51027" spans="30:30" x14ac:dyDescent="0.2">
      <c r="AD51027" s="22"/>
    </row>
    <row r="51028" spans="30:30" x14ac:dyDescent="0.2">
      <c r="AD51028" s="22"/>
    </row>
    <row r="51029" spans="30:30" x14ac:dyDescent="0.2">
      <c r="AD51029" s="22"/>
    </row>
    <row r="51030" spans="30:30" x14ac:dyDescent="0.2">
      <c r="AD51030" s="22"/>
    </row>
    <row r="51031" spans="30:30" x14ac:dyDescent="0.2">
      <c r="AD51031" s="22"/>
    </row>
    <row r="51032" spans="30:30" x14ac:dyDescent="0.2">
      <c r="AD51032" s="22"/>
    </row>
    <row r="51033" spans="30:30" x14ac:dyDescent="0.2">
      <c r="AD51033" s="22"/>
    </row>
    <row r="51034" spans="30:30" x14ac:dyDescent="0.2">
      <c r="AD51034" s="22"/>
    </row>
    <row r="51035" spans="30:30" x14ac:dyDescent="0.2">
      <c r="AD51035" s="22"/>
    </row>
    <row r="51036" spans="30:30" x14ac:dyDescent="0.2">
      <c r="AD51036" s="22"/>
    </row>
    <row r="51037" spans="30:30" x14ac:dyDescent="0.2">
      <c r="AD51037" s="22"/>
    </row>
    <row r="51038" spans="30:30" x14ac:dyDescent="0.2">
      <c r="AD51038" s="22"/>
    </row>
    <row r="51039" spans="30:30" x14ac:dyDescent="0.2">
      <c r="AD51039" s="22"/>
    </row>
    <row r="51040" spans="30:30" x14ac:dyDescent="0.2">
      <c r="AD51040" s="22"/>
    </row>
    <row r="51041" spans="30:30" x14ac:dyDescent="0.2">
      <c r="AD51041" s="22"/>
    </row>
    <row r="51042" spans="30:30" x14ac:dyDescent="0.2">
      <c r="AD51042" s="22"/>
    </row>
    <row r="51043" spans="30:30" x14ac:dyDescent="0.2">
      <c r="AD51043" s="22"/>
    </row>
    <row r="51044" spans="30:30" x14ac:dyDescent="0.2">
      <c r="AD51044" s="22"/>
    </row>
    <row r="51045" spans="30:30" x14ac:dyDescent="0.2">
      <c r="AD51045" s="22"/>
    </row>
    <row r="51046" spans="30:30" x14ac:dyDescent="0.2">
      <c r="AD51046" s="22"/>
    </row>
    <row r="51047" spans="30:30" x14ac:dyDescent="0.2">
      <c r="AD51047" s="22"/>
    </row>
    <row r="51048" spans="30:30" x14ac:dyDescent="0.2">
      <c r="AD51048" s="22"/>
    </row>
    <row r="51049" spans="30:30" x14ac:dyDescent="0.2">
      <c r="AD51049" s="22"/>
    </row>
    <row r="51050" spans="30:30" x14ac:dyDescent="0.2">
      <c r="AD51050" s="22"/>
    </row>
    <row r="51051" spans="30:30" x14ac:dyDescent="0.2">
      <c r="AD51051" s="22"/>
    </row>
    <row r="51052" spans="30:30" x14ac:dyDescent="0.2">
      <c r="AD51052" s="22"/>
    </row>
    <row r="51053" spans="30:30" x14ac:dyDescent="0.2">
      <c r="AD51053" s="22"/>
    </row>
    <row r="51054" spans="30:30" x14ac:dyDescent="0.2">
      <c r="AD51054" s="22"/>
    </row>
    <row r="51055" spans="30:30" x14ac:dyDescent="0.2">
      <c r="AD51055" s="22"/>
    </row>
    <row r="51056" spans="30:30" x14ac:dyDescent="0.2">
      <c r="AD51056" s="22"/>
    </row>
    <row r="51057" spans="30:30" x14ac:dyDescent="0.2">
      <c r="AD51057" s="22"/>
    </row>
    <row r="51058" spans="30:30" x14ac:dyDescent="0.2">
      <c r="AD51058" s="22"/>
    </row>
    <row r="51059" spans="30:30" x14ac:dyDescent="0.2">
      <c r="AD51059" s="22"/>
    </row>
    <row r="51060" spans="30:30" x14ac:dyDescent="0.2">
      <c r="AD51060" s="22"/>
    </row>
    <row r="51061" spans="30:30" x14ac:dyDescent="0.2">
      <c r="AD51061" s="22"/>
    </row>
    <row r="51062" spans="30:30" x14ac:dyDescent="0.2">
      <c r="AD51062" s="22"/>
    </row>
    <row r="51063" spans="30:30" x14ac:dyDescent="0.2">
      <c r="AD51063" s="22"/>
    </row>
    <row r="51064" spans="30:30" x14ac:dyDescent="0.2">
      <c r="AD51064" s="22"/>
    </row>
    <row r="51065" spans="30:30" x14ac:dyDescent="0.2">
      <c r="AD51065" s="22"/>
    </row>
    <row r="51066" spans="30:30" x14ac:dyDescent="0.2">
      <c r="AD51066" s="22"/>
    </row>
    <row r="51067" spans="30:30" x14ac:dyDescent="0.2">
      <c r="AD51067" s="22"/>
    </row>
    <row r="51068" spans="30:30" x14ac:dyDescent="0.2">
      <c r="AD51068" s="22"/>
    </row>
    <row r="51069" spans="30:30" x14ac:dyDescent="0.2">
      <c r="AD51069" s="22"/>
    </row>
    <row r="51070" spans="30:30" x14ac:dyDescent="0.2">
      <c r="AD51070" s="22"/>
    </row>
    <row r="51071" spans="30:30" x14ac:dyDescent="0.2">
      <c r="AD51071" s="22"/>
    </row>
    <row r="51072" spans="30:30" x14ac:dyDescent="0.2">
      <c r="AD51072" s="22"/>
    </row>
    <row r="51073" spans="30:30" x14ac:dyDescent="0.2">
      <c r="AD51073" s="22"/>
    </row>
    <row r="51074" spans="30:30" x14ac:dyDescent="0.2">
      <c r="AD51074" s="22"/>
    </row>
    <row r="51075" spans="30:30" x14ac:dyDescent="0.2">
      <c r="AD51075" s="22"/>
    </row>
    <row r="51076" spans="30:30" x14ac:dyDescent="0.2">
      <c r="AD51076" s="22"/>
    </row>
    <row r="51077" spans="30:30" x14ac:dyDescent="0.2">
      <c r="AD51077" s="22"/>
    </row>
    <row r="51078" spans="30:30" x14ac:dyDescent="0.2">
      <c r="AD51078" s="22"/>
    </row>
    <row r="51079" spans="30:30" x14ac:dyDescent="0.2">
      <c r="AD51079" s="22"/>
    </row>
    <row r="51080" spans="30:30" x14ac:dyDescent="0.2">
      <c r="AD51080" s="22"/>
    </row>
    <row r="51081" spans="30:30" x14ac:dyDescent="0.2">
      <c r="AD51081" s="22"/>
    </row>
    <row r="51082" spans="30:30" x14ac:dyDescent="0.2">
      <c r="AD51082" s="22"/>
    </row>
    <row r="51083" spans="30:30" x14ac:dyDescent="0.2">
      <c r="AD51083" s="22"/>
    </row>
    <row r="51084" spans="30:30" x14ac:dyDescent="0.2">
      <c r="AD51084" s="22"/>
    </row>
    <row r="51085" spans="30:30" x14ac:dyDescent="0.2">
      <c r="AD51085" s="22"/>
    </row>
    <row r="51086" spans="30:30" x14ac:dyDescent="0.2">
      <c r="AD51086" s="22"/>
    </row>
    <row r="51087" spans="30:30" x14ac:dyDescent="0.2">
      <c r="AD51087" s="22"/>
    </row>
    <row r="51088" spans="30:30" x14ac:dyDescent="0.2">
      <c r="AD51088" s="22"/>
    </row>
    <row r="51089" spans="30:30" x14ac:dyDescent="0.2">
      <c r="AD51089" s="22"/>
    </row>
    <row r="51090" spans="30:30" x14ac:dyDescent="0.2">
      <c r="AD51090" s="22"/>
    </row>
    <row r="51091" spans="30:30" x14ac:dyDescent="0.2">
      <c r="AD51091" s="22"/>
    </row>
    <row r="51092" spans="30:30" x14ac:dyDescent="0.2">
      <c r="AD51092" s="22"/>
    </row>
    <row r="51093" spans="30:30" x14ac:dyDescent="0.2">
      <c r="AD51093" s="22"/>
    </row>
    <row r="51094" spans="30:30" x14ac:dyDescent="0.2">
      <c r="AD51094" s="22"/>
    </row>
    <row r="51095" spans="30:30" x14ac:dyDescent="0.2">
      <c r="AD51095" s="22"/>
    </row>
    <row r="51096" spans="30:30" x14ac:dyDescent="0.2">
      <c r="AD51096" s="22"/>
    </row>
    <row r="51097" spans="30:30" x14ac:dyDescent="0.2">
      <c r="AD51097" s="22"/>
    </row>
    <row r="51098" spans="30:30" x14ac:dyDescent="0.2">
      <c r="AD51098" s="22"/>
    </row>
    <row r="51099" spans="30:30" x14ac:dyDescent="0.2">
      <c r="AD51099" s="22"/>
    </row>
    <row r="51100" spans="30:30" x14ac:dyDescent="0.2">
      <c r="AD51100" s="22"/>
    </row>
    <row r="51101" spans="30:30" x14ac:dyDescent="0.2">
      <c r="AD51101" s="22"/>
    </row>
    <row r="51102" spans="30:30" x14ac:dyDescent="0.2">
      <c r="AD51102" s="22"/>
    </row>
    <row r="51103" spans="30:30" x14ac:dyDescent="0.2">
      <c r="AD51103" s="22"/>
    </row>
    <row r="51104" spans="30:30" x14ac:dyDescent="0.2">
      <c r="AD51104" s="22"/>
    </row>
    <row r="51105" spans="30:30" x14ac:dyDescent="0.2">
      <c r="AD51105" s="22"/>
    </row>
    <row r="51106" spans="30:30" x14ac:dyDescent="0.2">
      <c r="AD51106" s="22"/>
    </row>
    <row r="51107" spans="30:30" x14ac:dyDescent="0.2">
      <c r="AD51107" s="22"/>
    </row>
    <row r="51108" spans="30:30" x14ac:dyDescent="0.2">
      <c r="AD51108" s="22"/>
    </row>
    <row r="51109" spans="30:30" x14ac:dyDescent="0.2">
      <c r="AD51109" s="22"/>
    </row>
    <row r="51110" spans="30:30" x14ac:dyDescent="0.2">
      <c r="AD51110" s="22"/>
    </row>
    <row r="51111" spans="30:30" x14ac:dyDescent="0.2">
      <c r="AD51111" s="22"/>
    </row>
    <row r="51112" spans="30:30" x14ac:dyDescent="0.2">
      <c r="AD51112" s="22"/>
    </row>
    <row r="51113" spans="30:30" x14ac:dyDescent="0.2">
      <c r="AD51113" s="22"/>
    </row>
    <row r="51114" spans="30:30" x14ac:dyDescent="0.2">
      <c r="AD51114" s="22"/>
    </row>
    <row r="51115" spans="30:30" x14ac:dyDescent="0.2">
      <c r="AD51115" s="22"/>
    </row>
    <row r="51116" spans="30:30" x14ac:dyDescent="0.2">
      <c r="AD51116" s="22"/>
    </row>
    <row r="51117" spans="30:30" x14ac:dyDescent="0.2">
      <c r="AD51117" s="22"/>
    </row>
    <row r="51118" spans="30:30" x14ac:dyDescent="0.2">
      <c r="AD51118" s="22"/>
    </row>
    <row r="51119" spans="30:30" x14ac:dyDescent="0.2">
      <c r="AD51119" s="22"/>
    </row>
    <row r="51120" spans="30:30" x14ac:dyDescent="0.2">
      <c r="AD51120" s="22"/>
    </row>
    <row r="51121" spans="30:30" x14ac:dyDescent="0.2">
      <c r="AD51121" s="22"/>
    </row>
    <row r="51122" spans="30:30" x14ac:dyDescent="0.2">
      <c r="AD51122" s="22"/>
    </row>
    <row r="51123" spans="30:30" x14ac:dyDescent="0.2">
      <c r="AD51123" s="22"/>
    </row>
    <row r="51124" spans="30:30" x14ac:dyDescent="0.2">
      <c r="AD51124" s="22"/>
    </row>
    <row r="51125" spans="30:30" x14ac:dyDescent="0.2">
      <c r="AD51125" s="22"/>
    </row>
    <row r="51126" spans="30:30" x14ac:dyDescent="0.2">
      <c r="AD51126" s="22"/>
    </row>
    <row r="51127" spans="30:30" x14ac:dyDescent="0.2">
      <c r="AD51127" s="22"/>
    </row>
    <row r="51128" spans="30:30" x14ac:dyDescent="0.2">
      <c r="AD51128" s="22"/>
    </row>
    <row r="51129" spans="30:30" x14ac:dyDescent="0.2">
      <c r="AD51129" s="22"/>
    </row>
    <row r="51130" spans="30:30" x14ac:dyDescent="0.2">
      <c r="AD51130" s="22"/>
    </row>
    <row r="51131" spans="30:30" x14ac:dyDescent="0.2">
      <c r="AD51131" s="22"/>
    </row>
    <row r="51132" spans="30:30" x14ac:dyDescent="0.2">
      <c r="AD51132" s="22"/>
    </row>
    <row r="51133" spans="30:30" x14ac:dyDescent="0.2">
      <c r="AD51133" s="22"/>
    </row>
    <row r="51134" spans="30:30" x14ac:dyDescent="0.2">
      <c r="AD51134" s="22"/>
    </row>
    <row r="51135" spans="30:30" x14ac:dyDescent="0.2">
      <c r="AD51135" s="22"/>
    </row>
    <row r="51136" spans="30:30" x14ac:dyDescent="0.2">
      <c r="AD51136" s="22"/>
    </row>
    <row r="51137" spans="30:30" x14ac:dyDescent="0.2">
      <c r="AD51137" s="22"/>
    </row>
    <row r="51138" spans="30:30" x14ac:dyDescent="0.2">
      <c r="AD51138" s="22"/>
    </row>
    <row r="51139" spans="30:30" x14ac:dyDescent="0.2">
      <c r="AD51139" s="22"/>
    </row>
    <row r="51140" spans="30:30" x14ac:dyDescent="0.2">
      <c r="AD51140" s="22"/>
    </row>
    <row r="51141" spans="30:30" x14ac:dyDescent="0.2">
      <c r="AD51141" s="22"/>
    </row>
    <row r="51142" spans="30:30" x14ac:dyDescent="0.2">
      <c r="AD51142" s="22"/>
    </row>
    <row r="51143" spans="30:30" x14ac:dyDescent="0.2">
      <c r="AD51143" s="22"/>
    </row>
    <row r="51144" spans="30:30" x14ac:dyDescent="0.2">
      <c r="AD51144" s="22"/>
    </row>
    <row r="51145" spans="30:30" x14ac:dyDescent="0.2">
      <c r="AD51145" s="22"/>
    </row>
    <row r="51146" spans="30:30" x14ac:dyDescent="0.2">
      <c r="AD51146" s="22"/>
    </row>
    <row r="51147" spans="30:30" x14ac:dyDescent="0.2">
      <c r="AD51147" s="22"/>
    </row>
    <row r="51148" spans="30:30" x14ac:dyDescent="0.2">
      <c r="AD51148" s="22"/>
    </row>
    <row r="51149" spans="30:30" x14ac:dyDescent="0.2">
      <c r="AD51149" s="22"/>
    </row>
    <row r="51150" spans="30:30" x14ac:dyDescent="0.2">
      <c r="AD51150" s="22"/>
    </row>
    <row r="51151" spans="30:30" x14ac:dyDescent="0.2">
      <c r="AD51151" s="22"/>
    </row>
    <row r="51152" spans="30:30" x14ac:dyDescent="0.2">
      <c r="AD51152" s="22"/>
    </row>
    <row r="51153" spans="30:30" x14ac:dyDescent="0.2">
      <c r="AD51153" s="22"/>
    </row>
    <row r="51154" spans="30:30" x14ac:dyDescent="0.2">
      <c r="AD51154" s="22"/>
    </row>
    <row r="51155" spans="30:30" x14ac:dyDescent="0.2">
      <c r="AD51155" s="22"/>
    </row>
    <row r="51156" spans="30:30" x14ac:dyDescent="0.2">
      <c r="AD51156" s="22"/>
    </row>
    <row r="51157" spans="30:30" x14ac:dyDescent="0.2">
      <c r="AD51157" s="22"/>
    </row>
    <row r="51158" spans="30:30" x14ac:dyDescent="0.2">
      <c r="AD51158" s="22"/>
    </row>
    <row r="51159" spans="30:30" x14ac:dyDescent="0.2">
      <c r="AD51159" s="22"/>
    </row>
    <row r="51160" spans="30:30" x14ac:dyDescent="0.2">
      <c r="AD51160" s="22"/>
    </row>
    <row r="51161" spans="30:30" x14ac:dyDescent="0.2">
      <c r="AD51161" s="22"/>
    </row>
    <row r="51162" spans="30:30" x14ac:dyDescent="0.2">
      <c r="AD51162" s="22"/>
    </row>
    <row r="51163" spans="30:30" x14ac:dyDescent="0.2">
      <c r="AD51163" s="22"/>
    </row>
    <row r="51164" spans="30:30" x14ac:dyDescent="0.2">
      <c r="AD51164" s="22"/>
    </row>
    <row r="51165" spans="30:30" x14ac:dyDescent="0.2">
      <c r="AD51165" s="22"/>
    </row>
    <row r="51166" spans="30:30" x14ac:dyDescent="0.2">
      <c r="AD51166" s="22"/>
    </row>
    <row r="51167" spans="30:30" x14ac:dyDescent="0.2">
      <c r="AD51167" s="22"/>
    </row>
    <row r="51168" spans="30:30" x14ac:dyDescent="0.2">
      <c r="AD51168" s="22"/>
    </row>
    <row r="51169" spans="30:30" x14ac:dyDescent="0.2">
      <c r="AD51169" s="22"/>
    </row>
    <row r="51170" spans="30:30" x14ac:dyDescent="0.2">
      <c r="AD51170" s="22"/>
    </row>
    <row r="51171" spans="30:30" x14ac:dyDescent="0.2">
      <c r="AD51171" s="22"/>
    </row>
    <row r="51172" spans="30:30" x14ac:dyDescent="0.2">
      <c r="AD51172" s="22"/>
    </row>
    <row r="51173" spans="30:30" x14ac:dyDescent="0.2">
      <c r="AD51173" s="22"/>
    </row>
    <row r="51174" spans="30:30" x14ac:dyDescent="0.2">
      <c r="AD51174" s="22"/>
    </row>
    <row r="51175" spans="30:30" x14ac:dyDescent="0.2">
      <c r="AD51175" s="22"/>
    </row>
    <row r="51176" spans="30:30" x14ac:dyDescent="0.2">
      <c r="AD51176" s="22"/>
    </row>
    <row r="51177" spans="30:30" x14ac:dyDescent="0.2">
      <c r="AD51177" s="22"/>
    </row>
    <row r="51178" spans="30:30" x14ac:dyDescent="0.2">
      <c r="AD51178" s="22"/>
    </row>
    <row r="51179" spans="30:30" x14ac:dyDescent="0.2">
      <c r="AD51179" s="22"/>
    </row>
    <row r="51180" spans="30:30" x14ac:dyDescent="0.2">
      <c r="AD51180" s="22"/>
    </row>
    <row r="51181" spans="30:30" x14ac:dyDescent="0.2">
      <c r="AD51181" s="22"/>
    </row>
    <row r="51182" spans="30:30" x14ac:dyDescent="0.2">
      <c r="AD51182" s="22"/>
    </row>
    <row r="51183" spans="30:30" x14ac:dyDescent="0.2">
      <c r="AD51183" s="22"/>
    </row>
    <row r="51184" spans="30:30" x14ac:dyDescent="0.2">
      <c r="AD51184" s="22"/>
    </row>
    <row r="51185" spans="30:30" x14ac:dyDescent="0.2">
      <c r="AD51185" s="22"/>
    </row>
    <row r="51186" spans="30:30" x14ac:dyDescent="0.2">
      <c r="AD51186" s="22"/>
    </row>
    <row r="51187" spans="30:30" x14ac:dyDescent="0.2">
      <c r="AD51187" s="22"/>
    </row>
    <row r="51188" spans="30:30" x14ac:dyDescent="0.2">
      <c r="AD51188" s="22"/>
    </row>
    <row r="51189" spans="30:30" x14ac:dyDescent="0.2">
      <c r="AD51189" s="22"/>
    </row>
    <row r="51190" spans="30:30" x14ac:dyDescent="0.2">
      <c r="AD51190" s="22"/>
    </row>
    <row r="51191" spans="30:30" x14ac:dyDescent="0.2">
      <c r="AD51191" s="22"/>
    </row>
    <row r="51192" spans="30:30" x14ac:dyDescent="0.2">
      <c r="AD51192" s="22"/>
    </row>
    <row r="51193" spans="30:30" x14ac:dyDescent="0.2">
      <c r="AD51193" s="22"/>
    </row>
    <row r="51194" spans="30:30" x14ac:dyDescent="0.2">
      <c r="AD51194" s="22"/>
    </row>
    <row r="51195" spans="30:30" x14ac:dyDescent="0.2">
      <c r="AD51195" s="22"/>
    </row>
    <row r="51196" spans="30:30" x14ac:dyDescent="0.2">
      <c r="AD51196" s="22"/>
    </row>
    <row r="51197" spans="30:30" x14ac:dyDescent="0.2">
      <c r="AD51197" s="22"/>
    </row>
    <row r="51198" spans="30:30" x14ac:dyDescent="0.2">
      <c r="AD51198" s="22"/>
    </row>
    <row r="51199" spans="30:30" x14ac:dyDescent="0.2">
      <c r="AD51199" s="22"/>
    </row>
    <row r="51200" spans="30:30" x14ac:dyDescent="0.2">
      <c r="AD51200" s="22"/>
    </row>
    <row r="51201" spans="30:30" x14ac:dyDescent="0.2">
      <c r="AD51201" s="22"/>
    </row>
    <row r="51202" spans="30:30" x14ac:dyDescent="0.2">
      <c r="AD51202" s="22"/>
    </row>
    <row r="51203" spans="30:30" x14ac:dyDescent="0.2">
      <c r="AD51203" s="22"/>
    </row>
    <row r="51204" spans="30:30" x14ac:dyDescent="0.2">
      <c r="AD51204" s="22"/>
    </row>
    <row r="51205" spans="30:30" x14ac:dyDescent="0.2">
      <c r="AD51205" s="22"/>
    </row>
    <row r="51206" spans="30:30" x14ac:dyDescent="0.2">
      <c r="AD51206" s="22"/>
    </row>
    <row r="51207" spans="30:30" x14ac:dyDescent="0.2">
      <c r="AD51207" s="22"/>
    </row>
    <row r="51208" spans="30:30" x14ac:dyDescent="0.2">
      <c r="AD51208" s="22"/>
    </row>
    <row r="51209" spans="30:30" x14ac:dyDescent="0.2">
      <c r="AD51209" s="22"/>
    </row>
    <row r="51210" spans="30:30" x14ac:dyDescent="0.2">
      <c r="AD51210" s="22"/>
    </row>
    <row r="51211" spans="30:30" x14ac:dyDescent="0.2">
      <c r="AD51211" s="22"/>
    </row>
    <row r="51212" spans="30:30" x14ac:dyDescent="0.2">
      <c r="AD51212" s="22"/>
    </row>
    <row r="51213" spans="30:30" x14ac:dyDescent="0.2">
      <c r="AD51213" s="22"/>
    </row>
    <row r="51214" spans="30:30" x14ac:dyDescent="0.2">
      <c r="AD51214" s="22"/>
    </row>
    <row r="51215" spans="30:30" x14ac:dyDescent="0.2">
      <c r="AD51215" s="22"/>
    </row>
    <row r="51216" spans="30:30" x14ac:dyDescent="0.2">
      <c r="AD51216" s="22"/>
    </row>
    <row r="51217" spans="30:30" x14ac:dyDescent="0.2">
      <c r="AD51217" s="22"/>
    </row>
    <row r="51218" spans="30:30" x14ac:dyDescent="0.2">
      <c r="AD51218" s="22"/>
    </row>
    <row r="51219" spans="30:30" x14ac:dyDescent="0.2">
      <c r="AD51219" s="22"/>
    </row>
    <row r="51220" spans="30:30" x14ac:dyDescent="0.2">
      <c r="AD51220" s="22"/>
    </row>
    <row r="51221" spans="30:30" x14ac:dyDescent="0.2">
      <c r="AD51221" s="22"/>
    </row>
    <row r="51222" spans="30:30" x14ac:dyDescent="0.2">
      <c r="AD51222" s="22"/>
    </row>
    <row r="51223" spans="30:30" x14ac:dyDescent="0.2">
      <c r="AD51223" s="22"/>
    </row>
    <row r="51224" spans="30:30" x14ac:dyDescent="0.2">
      <c r="AD51224" s="22"/>
    </row>
    <row r="51225" spans="30:30" x14ac:dyDescent="0.2">
      <c r="AD51225" s="22"/>
    </row>
    <row r="51226" spans="30:30" x14ac:dyDescent="0.2">
      <c r="AD51226" s="22"/>
    </row>
    <row r="51227" spans="30:30" x14ac:dyDescent="0.2">
      <c r="AD51227" s="22"/>
    </row>
    <row r="51228" spans="30:30" x14ac:dyDescent="0.2">
      <c r="AD51228" s="22"/>
    </row>
    <row r="51229" spans="30:30" x14ac:dyDescent="0.2">
      <c r="AD51229" s="22"/>
    </row>
    <row r="51230" spans="30:30" x14ac:dyDescent="0.2">
      <c r="AD51230" s="22"/>
    </row>
    <row r="51231" spans="30:30" x14ac:dyDescent="0.2">
      <c r="AD51231" s="22"/>
    </row>
    <row r="51232" spans="30:30" x14ac:dyDescent="0.2">
      <c r="AD51232" s="22"/>
    </row>
    <row r="51233" spans="30:30" x14ac:dyDescent="0.2">
      <c r="AD51233" s="22"/>
    </row>
    <row r="51234" spans="30:30" x14ac:dyDescent="0.2">
      <c r="AD51234" s="22"/>
    </row>
    <row r="51235" spans="30:30" x14ac:dyDescent="0.2">
      <c r="AD51235" s="22"/>
    </row>
    <row r="51236" spans="30:30" x14ac:dyDescent="0.2">
      <c r="AD51236" s="22"/>
    </row>
    <row r="51237" spans="30:30" x14ac:dyDescent="0.2">
      <c r="AD51237" s="22"/>
    </row>
    <row r="51238" spans="30:30" x14ac:dyDescent="0.2">
      <c r="AD51238" s="22"/>
    </row>
    <row r="51239" spans="30:30" x14ac:dyDescent="0.2">
      <c r="AD51239" s="22"/>
    </row>
    <row r="51240" spans="30:30" x14ac:dyDescent="0.2">
      <c r="AD51240" s="22"/>
    </row>
    <row r="51241" spans="30:30" x14ac:dyDescent="0.2">
      <c r="AD51241" s="22"/>
    </row>
    <row r="51242" spans="30:30" x14ac:dyDescent="0.2">
      <c r="AD51242" s="22"/>
    </row>
    <row r="51243" spans="30:30" x14ac:dyDescent="0.2">
      <c r="AD51243" s="22"/>
    </row>
    <row r="51244" spans="30:30" x14ac:dyDescent="0.2">
      <c r="AD51244" s="22"/>
    </row>
    <row r="51245" spans="30:30" x14ac:dyDescent="0.2">
      <c r="AD51245" s="22"/>
    </row>
    <row r="51246" spans="30:30" x14ac:dyDescent="0.2">
      <c r="AD51246" s="22"/>
    </row>
    <row r="51247" spans="30:30" x14ac:dyDescent="0.2">
      <c r="AD51247" s="22"/>
    </row>
    <row r="51248" spans="30:30" x14ac:dyDescent="0.2">
      <c r="AD51248" s="22"/>
    </row>
    <row r="51249" spans="30:30" x14ac:dyDescent="0.2">
      <c r="AD51249" s="22"/>
    </row>
    <row r="51250" spans="30:30" x14ac:dyDescent="0.2">
      <c r="AD51250" s="22"/>
    </row>
    <row r="51251" spans="30:30" x14ac:dyDescent="0.2">
      <c r="AD51251" s="22"/>
    </row>
    <row r="51252" spans="30:30" x14ac:dyDescent="0.2">
      <c r="AD51252" s="22"/>
    </row>
    <row r="51253" spans="30:30" x14ac:dyDescent="0.2">
      <c r="AD51253" s="22"/>
    </row>
    <row r="51254" spans="30:30" x14ac:dyDescent="0.2">
      <c r="AD51254" s="22"/>
    </row>
    <row r="51255" spans="30:30" x14ac:dyDescent="0.2">
      <c r="AD51255" s="22"/>
    </row>
    <row r="51256" spans="30:30" x14ac:dyDescent="0.2">
      <c r="AD51256" s="22"/>
    </row>
    <row r="51257" spans="30:30" x14ac:dyDescent="0.2">
      <c r="AD51257" s="22"/>
    </row>
    <row r="51258" spans="30:30" x14ac:dyDescent="0.2">
      <c r="AD51258" s="22"/>
    </row>
    <row r="51259" spans="30:30" x14ac:dyDescent="0.2">
      <c r="AD51259" s="22"/>
    </row>
    <row r="51260" spans="30:30" x14ac:dyDescent="0.2">
      <c r="AD51260" s="22"/>
    </row>
    <row r="51261" spans="30:30" x14ac:dyDescent="0.2">
      <c r="AD51261" s="22"/>
    </row>
    <row r="51262" spans="30:30" x14ac:dyDescent="0.2">
      <c r="AD51262" s="22"/>
    </row>
    <row r="51263" spans="30:30" x14ac:dyDescent="0.2">
      <c r="AD51263" s="22"/>
    </row>
    <row r="51264" spans="30:30" x14ac:dyDescent="0.2">
      <c r="AD51264" s="22"/>
    </row>
    <row r="51265" spans="30:30" x14ac:dyDescent="0.2">
      <c r="AD51265" s="22"/>
    </row>
    <row r="51266" spans="30:30" x14ac:dyDescent="0.2">
      <c r="AD51266" s="22"/>
    </row>
    <row r="51267" spans="30:30" x14ac:dyDescent="0.2">
      <c r="AD51267" s="22"/>
    </row>
    <row r="51268" spans="30:30" x14ac:dyDescent="0.2">
      <c r="AD51268" s="22"/>
    </row>
    <row r="51269" spans="30:30" x14ac:dyDescent="0.2">
      <c r="AD51269" s="22"/>
    </row>
    <row r="51270" spans="30:30" x14ac:dyDescent="0.2">
      <c r="AD51270" s="22"/>
    </row>
    <row r="51271" spans="30:30" x14ac:dyDescent="0.2">
      <c r="AD51271" s="22"/>
    </row>
    <row r="51272" spans="30:30" x14ac:dyDescent="0.2">
      <c r="AD51272" s="22"/>
    </row>
    <row r="51273" spans="30:30" x14ac:dyDescent="0.2">
      <c r="AD51273" s="22"/>
    </row>
    <row r="51274" spans="30:30" x14ac:dyDescent="0.2">
      <c r="AD51274" s="22"/>
    </row>
    <row r="51275" spans="30:30" x14ac:dyDescent="0.2">
      <c r="AD51275" s="22"/>
    </row>
    <row r="51276" spans="30:30" x14ac:dyDescent="0.2">
      <c r="AD51276" s="22"/>
    </row>
    <row r="51277" spans="30:30" x14ac:dyDescent="0.2">
      <c r="AD51277" s="22"/>
    </row>
    <row r="51278" spans="30:30" x14ac:dyDescent="0.2">
      <c r="AD51278" s="22"/>
    </row>
    <row r="51279" spans="30:30" x14ac:dyDescent="0.2">
      <c r="AD51279" s="22"/>
    </row>
    <row r="51280" spans="30:30" x14ac:dyDescent="0.2">
      <c r="AD51280" s="22"/>
    </row>
    <row r="51281" spans="30:30" x14ac:dyDescent="0.2">
      <c r="AD51281" s="22"/>
    </row>
    <row r="51282" spans="30:30" x14ac:dyDescent="0.2">
      <c r="AD51282" s="22"/>
    </row>
    <row r="51283" spans="30:30" x14ac:dyDescent="0.2">
      <c r="AD51283" s="22"/>
    </row>
    <row r="51284" spans="30:30" x14ac:dyDescent="0.2">
      <c r="AD51284" s="22"/>
    </row>
    <row r="51285" spans="30:30" x14ac:dyDescent="0.2">
      <c r="AD51285" s="22"/>
    </row>
    <row r="51286" spans="30:30" x14ac:dyDescent="0.2">
      <c r="AD51286" s="22"/>
    </row>
    <row r="51287" spans="30:30" x14ac:dyDescent="0.2">
      <c r="AD51287" s="22"/>
    </row>
    <row r="51288" spans="30:30" x14ac:dyDescent="0.2">
      <c r="AD51288" s="22"/>
    </row>
    <row r="51289" spans="30:30" x14ac:dyDescent="0.2">
      <c r="AD51289" s="22"/>
    </row>
    <row r="51290" spans="30:30" x14ac:dyDescent="0.2">
      <c r="AD51290" s="22"/>
    </row>
    <row r="51291" spans="30:30" x14ac:dyDescent="0.2">
      <c r="AD51291" s="22"/>
    </row>
    <row r="51292" spans="30:30" x14ac:dyDescent="0.2">
      <c r="AD51292" s="22"/>
    </row>
    <row r="51293" spans="30:30" x14ac:dyDescent="0.2">
      <c r="AD51293" s="22"/>
    </row>
    <row r="51294" spans="30:30" x14ac:dyDescent="0.2">
      <c r="AD51294" s="22"/>
    </row>
    <row r="51295" spans="30:30" x14ac:dyDescent="0.2">
      <c r="AD51295" s="22"/>
    </row>
    <row r="51296" spans="30:30" x14ac:dyDescent="0.2">
      <c r="AD51296" s="22"/>
    </row>
    <row r="51297" spans="30:30" x14ac:dyDescent="0.2">
      <c r="AD51297" s="22"/>
    </row>
    <row r="51298" spans="30:30" x14ac:dyDescent="0.2">
      <c r="AD51298" s="22"/>
    </row>
    <row r="51299" spans="30:30" x14ac:dyDescent="0.2">
      <c r="AD51299" s="22"/>
    </row>
    <row r="51300" spans="30:30" x14ac:dyDescent="0.2">
      <c r="AD51300" s="22"/>
    </row>
    <row r="51301" spans="30:30" x14ac:dyDescent="0.2">
      <c r="AD51301" s="22"/>
    </row>
    <row r="51302" spans="30:30" x14ac:dyDescent="0.2">
      <c r="AD51302" s="22"/>
    </row>
    <row r="51303" spans="30:30" x14ac:dyDescent="0.2">
      <c r="AD51303" s="22"/>
    </row>
    <row r="51304" spans="30:30" x14ac:dyDescent="0.2">
      <c r="AD51304" s="22"/>
    </row>
    <row r="51305" spans="30:30" x14ac:dyDescent="0.2">
      <c r="AD51305" s="22"/>
    </row>
    <row r="51306" spans="30:30" x14ac:dyDescent="0.2">
      <c r="AD51306" s="22"/>
    </row>
    <row r="51307" spans="30:30" x14ac:dyDescent="0.2">
      <c r="AD51307" s="22"/>
    </row>
    <row r="51308" spans="30:30" x14ac:dyDescent="0.2">
      <c r="AD51308" s="22"/>
    </row>
    <row r="51309" spans="30:30" x14ac:dyDescent="0.2">
      <c r="AD51309" s="22"/>
    </row>
    <row r="51310" spans="30:30" x14ac:dyDescent="0.2">
      <c r="AD51310" s="22"/>
    </row>
    <row r="51311" spans="30:30" x14ac:dyDescent="0.2">
      <c r="AD51311" s="22"/>
    </row>
    <row r="51312" spans="30:30" x14ac:dyDescent="0.2">
      <c r="AD51312" s="22"/>
    </row>
    <row r="51313" spans="30:30" x14ac:dyDescent="0.2">
      <c r="AD51313" s="22"/>
    </row>
    <row r="51314" spans="30:30" x14ac:dyDescent="0.2">
      <c r="AD51314" s="22"/>
    </row>
    <row r="51315" spans="30:30" x14ac:dyDescent="0.2">
      <c r="AD51315" s="22"/>
    </row>
    <row r="51316" spans="30:30" x14ac:dyDescent="0.2">
      <c r="AD51316" s="22"/>
    </row>
    <row r="51317" spans="30:30" x14ac:dyDescent="0.2">
      <c r="AD51317" s="22"/>
    </row>
    <row r="51318" spans="30:30" x14ac:dyDescent="0.2">
      <c r="AD51318" s="22"/>
    </row>
    <row r="51319" spans="30:30" x14ac:dyDescent="0.2">
      <c r="AD51319" s="22"/>
    </row>
    <row r="51320" spans="30:30" x14ac:dyDescent="0.2">
      <c r="AD51320" s="22"/>
    </row>
    <row r="51321" spans="30:30" x14ac:dyDescent="0.2">
      <c r="AD51321" s="22"/>
    </row>
    <row r="51322" spans="30:30" x14ac:dyDescent="0.2">
      <c r="AD51322" s="22"/>
    </row>
    <row r="51323" spans="30:30" x14ac:dyDescent="0.2">
      <c r="AD51323" s="22"/>
    </row>
    <row r="51324" spans="30:30" x14ac:dyDescent="0.2">
      <c r="AD51324" s="22"/>
    </row>
    <row r="51325" spans="30:30" x14ac:dyDescent="0.2">
      <c r="AD51325" s="22"/>
    </row>
    <row r="51326" spans="30:30" x14ac:dyDescent="0.2">
      <c r="AD51326" s="22"/>
    </row>
    <row r="51327" spans="30:30" x14ac:dyDescent="0.2">
      <c r="AD51327" s="22"/>
    </row>
    <row r="51328" spans="30:30" x14ac:dyDescent="0.2">
      <c r="AD51328" s="22"/>
    </row>
    <row r="51329" spans="30:30" x14ac:dyDescent="0.2">
      <c r="AD51329" s="22"/>
    </row>
    <row r="51330" spans="30:30" x14ac:dyDescent="0.2">
      <c r="AD51330" s="22"/>
    </row>
    <row r="51331" spans="30:30" x14ac:dyDescent="0.2">
      <c r="AD51331" s="22"/>
    </row>
    <row r="51332" spans="30:30" x14ac:dyDescent="0.2">
      <c r="AD51332" s="22"/>
    </row>
    <row r="51333" spans="30:30" x14ac:dyDescent="0.2">
      <c r="AD51333" s="22"/>
    </row>
    <row r="51334" spans="30:30" x14ac:dyDescent="0.2">
      <c r="AD51334" s="22"/>
    </row>
    <row r="51335" spans="30:30" x14ac:dyDescent="0.2">
      <c r="AD51335" s="22"/>
    </row>
    <row r="51336" spans="30:30" x14ac:dyDescent="0.2">
      <c r="AD51336" s="22"/>
    </row>
    <row r="51337" spans="30:30" x14ac:dyDescent="0.2">
      <c r="AD51337" s="22"/>
    </row>
    <row r="51338" spans="30:30" x14ac:dyDescent="0.2">
      <c r="AD51338" s="22"/>
    </row>
    <row r="51339" spans="30:30" x14ac:dyDescent="0.2">
      <c r="AD51339" s="22"/>
    </row>
    <row r="51340" spans="30:30" x14ac:dyDescent="0.2">
      <c r="AD51340" s="22"/>
    </row>
    <row r="51341" spans="30:30" x14ac:dyDescent="0.2">
      <c r="AD51341" s="22"/>
    </row>
    <row r="51342" spans="30:30" x14ac:dyDescent="0.2">
      <c r="AD51342" s="22"/>
    </row>
    <row r="51343" spans="30:30" x14ac:dyDescent="0.2">
      <c r="AD51343" s="22"/>
    </row>
    <row r="51344" spans="30:30" x14ac:dyDescent="0.2">
      <c r="AD51344" s="22"/>
    </row>
    <row r="51345" spans="30:30" x14ac:dyDescent="0.2">
      <c r="AD51345" s="22"/>
    </row>
    <row r="51346" spans="30:30" x14ac:dyDescent="0.2">
      <c r="AD51346" s="22"/>
    </row>
    <row r="51347" spans="30:30" x14ac:dyDescent="0.2">
      <c r="AD51347" s="22"/>
    </row>
    <row r="51348" spans="30:30" x14ac:dyDescent="0.2">
      <c r="AD51348" s="22"/>
    </row>
    <row r="51349" spans="30:30" x14ac:dyDescent="0.2">
      <c r="AD51349" s="22"/>
    </row>
    <row r="51350" spans="30:30" x14ac:dyDescent="0.2">
      <c r="AD51350" s="22"/>
    </row>
    <row r="51351" spans="30:30" x14ac:dyDescent="0.2">
      <c r="AD51351" s="22"/>
    </row>
    <row r="51352" spans="30:30" x14ac:dyDescent="0.2">
      <c r="AD51352" s="22"/>
    </row>
    <row r="51353" spans="30:30" x14ac:dyDescent="0.2">
      <c r="AD51353" s="22"/>
    </row>
    <row r="51354" spans="30:30" x14ac:dyDescent="0.2">
      <c r="AD51354" s="22"/>
    </row>
    <row r="51355" spans="30:30" x14ac:dyDescent="0.2">
      <c r="AD51355" s="22"/>
    </row>
    <row r="51356" spans="30:30" x14ac:dyDescent="0.2">
      <c r="AD51356" s="22"/>
    </row>
    <row r="51357" spans="30:30" x14ac:dyDescent="0.2">
      <c r="AD51357" s="22"/>
    </row>
    <row r="51358" spans="30:30" x14ac:dyDescent="0.2">
      <c r="AD51358" s="22"/>
    </row>
    <row r="51359" spans="30:30" x14ac:dyDescent="0.2">
      <c r="AD51359" s="22"/>
    </row>
    <row r="51360" spans="30:30" x14ac:dyDescent="0.2">
      <c r="AD51360" s="22"/>
    </row>
    <row r="51361" spans="30:30" x14ac:dyDescent="0.2">
      <c r="AD51361" s="22"/>
    </row>
    <row r="51362" spans="30:30" x14ac:dyDescent="0.2">
      <c r="AD51362" s="22"/>
    </row>
    <row r="51363" spans="30:30" x14ac:dyDescent="0.2">
      <c r="AD51363" s="22"/>
    </row>
    <row r="51364" spans="30:30" x14ac:dyDescent="0.2">
      <c r="AD51364" s="22"/>
    </row>
    <row r="51365" spans="30:30" x14ac:dyDescent="0.2">
      <c r="AD51365" s="22"/>
    </row>
    <row r="51366" spans="30:30" x14ac:dyDescent="0.2">
      <c r="AD51366" s="22"/>
    </row>
    <row r="51367" spans="30:30" x14ac:dyDescent="0.2">
      <c r="AD51367" s="22"/>
    </row>
    <row r="51368" spans="30:30" x14ac:dyDescent="0.2">
      <c r="AD51368" s="22"/>
    </row>
    <row r="51369" spans="30:30" x14ac:dyDescent="0.2">
      <c r="AD51369" s="22"/>
    </row>
    <row r="51370" spans="30:30" x14ac:dyDescent="0.2">
      <c r="AD51370" s="22"/>
    </row>
    <row r="51371" spans="30:30" x14ac:dyDescent="0.2">
      <c r="AD51371" s="22"/>
    </row>
    <row r="51372" spans="30:30" x14ac:dyDescent="0.2">
      <c r="AD51372" s="22"/>
    </row>
    <row r="51373" spans="30:30" x14ac:dyDescent="0.2">
      <c r="AD51373" s="22"/>
    </row>
    <row r="51374" spans="30:30" x14ac:dyDescent="0.2">
      <c r="AD51374" s="22"/>
    </row>
    <row r="51375" spans="30:30" x14ac:dyDescent="0.2">
      <c r="AD51375" s="22"/>
    </row>
    <row r="51376" spans="30:30" x14ac:dyDescent="0.2">
      <c r="AD51376" s="22"/>
    </row>
    <row r="51377" spans="30:30" x14ac:dyDescent="0.2">
      <c r="AD51377" s="22"/>
    </row>
    <row r="51378" spans="30:30" x14ac:dyDescent="0.2">
      <c r="AD51378" s="22"/>
    </row>
    <row r="51379" spans="30:30" x14ac:dyDescent="0.2">
      <c r="AD51379" s="22"/>
    </row>
    <row r="51380" spans="30:30" x14ac:dyDescent="0.2">
      <c r="AD51380" s="22"/>
    </row>
    <row r="51381" spans="30:30" x14ac:dyDescent="0.2">
      <c r="AD51381" s="22"/>
    </row>
    <row r="51382" spans="30:30" x14ac:dyDescent="0.2">
      <c r="AD51382" s="22"/>
    </row>
    <row r="51383" spans="30:30" x14ac:dyDescent="0.2">
      <c r="AD51383" s="22"/>
    </row>
    <row r="51384" spans="30:30" x14ac:dyDescent="0.2">
      <c r="AD51384" s="22"/>
    </row>
    <row r="51385" spans="30:30" x14ac:dyDescent="0.2">
      <c r="AD51385" s="22"/>
    </row>
    <row r="51386" spans="30:30" x14ac:dyDescent="0.2">
      <c r="AD51386" s="22"/>
    </row>
    <row r="51387" spans="30:30" x14ac:dyDescent="0.2">
      <c r="AD51387" s="22"/>
    </row>
    <row r="51388" spans="30:30" x14ac:dyDescent="0.2">
      <c r="AD51388" s="22"/>
    </row>
    <row r="51389" spans="30:30" x14ac:dyDescent="0.2">
      <c r="AD51389" s="22"/>
    </row>
    <row r="51390" spans="30:30" x14ac:dyDescent="0.2">
      <c r="AD51390" s="22"/>
    </row>
    <row r="51391" spans="30:30" x14ac:dyDescent="0.2">
      <c r="AD51391" s="22"/>
    </row>
    <row r="51392" spans="30:30" x14ac:dyDescent="0.2">
      <c r="AD51392" s="22"/>
    </row>
    <row r="51393" spans="30:30" x14ac:dyDescent="0.2">
      <c r="AD51393" s="22"/>
    </row>
    <row r="51394" spans="30:30" x14ac:dyDescent="0.2">
      <c r="AD51394" s="22"/>
    </row>
    <row r="51395" spans="30:30" x14ac:dyDescent="0.2">
      <c r="AD51395" s="22"/>
    </row>
    <row r="51396" spans="30:30" x14ac:dyDescent="0.2">
      <c r="AD51396" s="22"/>
    </row>
    <row r="51397" spans="30:30" x14ac:dyDescent="0.2">
      <c r="AD51397" s="22"/>
    </row>
    <row r="51398" spans="30:30" x14ac:dyDescent="0.2">
      <c r="AD51398" s="22"/>
    </row>
    <row r="51399" spans="30:30" x14ac:dyDescent="0.2">
      <c r="AD51399" s="22"/>
    </row>
    <row r="51400" spans="30:30" x14ac:dyDescent="0.2">
      <c r="AD51400" s="22"/>
    </row>
    <row r="51401" spans="30:30" x14ac:dyDescent="0.2">
      <c r="AD51401" s="22"/>
    </row>
    <row r="51402" spans="30:30" x14ac:dyDescent="0.2">
      <c r="AD51402" s="22"/>
    </row>
    <row r="51403" spans="30:30" x14ac:dyDescent="0.2">
      <c r="AD51403" s="22"/>
    </row>
    <row r="51404" spans="30:30" x14ac:dyDescent="0.2">
      <c r="AD51404" s="22"/>
    </row>
    <row r="51405" spans="30:30" x14ac:dyDescent="0.2">
      <c r="AD51405" s="22"/>
    </row>
    <row r="51406" spans="30:30" x14ac:dyDescent="0.2">
      <c r="AD51406" s="22"/>
    </row>
    <row r="51407" spans="30:30" x14ac:dyDescent="0.2">
      <c r="AD51407" s="22"/>
    </row>
    <row r="51408" spans="30:30" x14ac:dyDescent="0.2">
      <c r="AD51408" s="22"/>
    </row>
    <row r="51409" spans="30:30" x14ac:dyDescent="0.2">
      <c r="AD51409" s="22"/>
    </row>
    <row r="51410" spans="30:30" x14ac:dyDescent="0.2">
      <c r="AD51410" s="22"/>
    </row>
    <row r="51411" spans="30:30" x14ac:dyDescent="0.2">
      <c r="AD51411" s="22"/>
    </row>
    <row r="51412" spans="30:30" x14ac:dyDescent="0.2">
      <c r="AD51412" s="22"/>
    </row>
    <row r="51413" spans="30:30" x14ac:dyDescent="0.2">
      <c r="AD51413" s="22"/>
    </row>
    <row r="51414" spans="30:30" x14ac:dyDescent="0.2">
      <c r="AD51414" s="22"/>
    </row>
    <row r="51415" spans="30:30" x14ac:dyDescent="0.2">
      <c r="AD51415" s="22"/>
    </row>
    <row r="51416" spans="30:30" x14ac:dyDescent="0.2">
      <c r="AD51416" s="22"/>
    </row>
    <row r="51417" spans="30:30" x14ac:dyDescent="0.2">
      <c r="AD51417" s="22"/>
    </row>
    <row r="51418" spans="30:30" x14ac:dyDescent="0.2">
      <c r="AD51418" s="22"/>
    </row>
    <row r="51419" spans="30:30" x14ac:dyDescent="0.2">
      <c r="AD51419" s="22"/>
    </row>
    <row r="51420" spans="30:30" x14ac:dyDescent="0.2">
      <c r="AD51420" s="22"/>
    </row>
    <row r="51421" spans="30:30" x14ac:dyDescent="0.2">
      <c r="AD51421" s="22"/>
    </row>
    <row r="51422" spans="30:30" x14ac:dyDescent="0.2">
      <c r="AD51422" s="22"/>
    </row>
    <row r="51423" spans="30:30" x14ac:dyDescent="0.2">
      <c r="AD51423" s="22"/>
    </row>
    <row r="51424" spans="30:30" x14ac:dyDescent="0.2">
      <c r="AD51424" s="22"/>
    </row>
    <row r="51425" spans="30:30" x14ac:dyDescent="0.2">
      <c r="AD51425" s="22"/>
    </row>
    <row r="51426" spans="30:30" x14ac:dyDescent="0.2">
      <c r="AD51426" s="22"/>
    </row>
    <row r="51427" spans="30:30" x14ac:dyDescent="0.2">
      <c r="AD51427" s="22"/>
    </row>
    <row r="51428" spans="30:30" x14ac:dyDescent="0.2">
      <c r="AD51428" s="22"/>
    </row>
    <row r="51429" spans="30:30" x14ac:dyDescent="0.2">
      <c r="AD51429" s="22"/>
    </row>
    <row r="51430" spans="30:30" x14ac:dyDescent="0.2">
      <c r="AD51430" s="22"/>
    </row>
    <row r="51431" spans="30:30" x14ac:dyDescent="0.2">
      <c r="AD51431" s="22"/>
    </row>
    <row r="51432" spans="30:30" x14ac:dyDescent="0.2">
      <c r="AD51432" s="22"/>
    </row>
    <row r="51433" spans="30:30" x14ac:dyDescent="0.2">
      <c r="AD51433" s="22"/>
    </row>
    <row r="51434" spans="30:30" x14ac:dyDescent="0.2">
      <c r="AD51434" s="22"/>
    </row>
    <row r="51435" spans="30:30" x14ac:dyDescent="0.2">
      <c r="AD51435" s="22"/>
    </row>
    <row r="51436" spans="30:30" x14ac:dyDescent="0.2">
      <c r="AD51436" s="22"/>
    </row>
    <row r="51437" spans="30:30" x14ac:dyDescent="0.2">
      <c r="AD51437" s="22"/>
    </row>
    <row r="51438" spans="30:30" x14ac:dyDescent="0.2">
      <c r="AD51438" s="22"/>
    </row>
    <row r="51439" spans="30:30" x14ac:dyDescent="0.2">
      <c r="AD51439" s="22"/>
    </row>
    <row r="51440" spans="30:30" x14ac:dyDescent="0.2">
      <c r="AD51440" s="22"/>
    </row>
    <row r="51441" spans="30:30" x14ac:dyDescent="0.2">
      <c r="AD51441" s="22"/>
    </row>
    <row r="51442" spans="30:30" x14ac:dyDescent="0.2">
      <c r="AD51442" s="22"/>
    </row>
    <row r="51443" spans="30:30" x14ac:dyDescent="0.2">
      <c r="AD51443" s="22"/>
    </row>
    <row r="51444" spans="30:30" x14ac:dyDescent="0.2">
      <c r="AD51444" s="22"/>
    </row>
    <row r="51445" spans="30:30" x14ac:dyDescent="0.2">
      <c r="AD51445" s="22"/>
    </row>
    <row r="51446" spans="30:30" x14ac:dyDescent="0.2">
      <c r="AD51446" s="22"/>
    </row>
    <row r="51447" spans="30:30" x14ac:dyDescent="0.2">
      <c r="AD51447" s="22"/>
    </row>
    <row r="51448" spans="30:30" x14ac:dyDescent="0.2">
      <c r="AD51448" s="22"/>
    </row>
    <row r="51449" spans="30:30" x14ac:dyDescent="0.2">
      <c r="AD51449" s="22"/>
    </row>
    <row r="51450" spans="30:30" x14ac:dyDescent="0.2">
      <c r="AD51450" s="22"/>
    </row>
    <row r="51451" spans="30:30" x14ac:dyDescent="0.2">
      <c r="AD51451" s="22"/>
    </row>
    <row r="51452" spans="30:30" x14ac:dyDescent="0.2">
      <c r="AD51452" s="22"/>
    </row>
    <row r="51453" spans="30:30" x14ac:dyDescent="0.2">
      <c r="AD51453" s="22"/>
    </row>
    <row r="51454" spans="30:30" x14ac:dyDescent="0.2">
      <c r="AD51454" s="22"/>
    </row>
    <row r="51455" spans="30:30" x14ac:dyDescent="0.2">
      <c r="AD51455" s="22"/>
    </row>
    <row r="51456" spans="30:30" x14ac:dyDescent="0.2">
      <c r="AD51456" s="22"/>
    </row>
    <row r="51457" spans="30:30" x14ac:dyDescent="0.2">
      <c r="AD51457" s="22"/>
    </row>
    <row r="51458" spans="30:30" x14ac:dyDescent="0.2">
      <c r="AD51458" s="22"/>
    </row>
    <row r="51459" spans="30:30" x14ac:dyDescent="0.2">
      <c r="AD51459" s="22"/>
    </row>
    <row r="51460" spans="30:30" x14ac:dyDescent="0.2">
      <c r="AD51460" s="22"/>
    </row>
    <row r="51461" spans="30:30" x14ac:dyDescent="0.2">
      <c r="AD51461" s="22"/>
    </row>
    <row r="51462" spans="30:30" x14ac:dyDescent="0.2">
      <c r="AD51462" s="22"/>
    </row>
    <row r="51463" spans="30:30" x14ac:dyDescent="0.2">
      <c r="AD51463" s="22"/>
    </row>
    <row r="51464" spans="30:30" x14ac:dyDescent="0.2">
      <c r="AD51464" s="22"/>
    </row>
    <row r="51465" spans="30:30" x14ac:dyDescent="0.2">
      <c r="AD51465" s="22"/>
    </row>
    <row r="51466" spans="30:30" x14ac:dyDescent="0.2">
      <c r="AD51466" s="22"/>
    </row>
    <row r="51467" spans="30:30" x14ac:dyDescent="0.2">
      <c r="AD51467" s="22"/>
    </row>
    <row r="51468" spans="30:30" x14ac:dyDescent="0.2">
      <c r="AD51468" s="22"/>
    </row>
    <row r="51469" spans="30:30" x14ac:dyDescent="0.2">
      <c r="AD51469" s="22"/>
    </row>
    <row r="51470" spans="30:30" x14ac:dyDescent="0.2">
      <c r="AD51470" s="22"/>
    </row>
    <row r="51471" spans="30:30" x14ac:dyDescent="0.2">
      <c r="AD51471" s="22"/>
    </row>
    <row r="51472" spans="30:30" x14ac:dyDescent="0.2">
      <c r="AD51472" s="22"/>
    </row>
    <row r="51473" spans="30:30" x14ac:dyDescent="0.2">
      <c r="AD51473" s="22"/>
    </row>
    <row r="51474" spans="30:30" x14ac:dyDescent="0.2">
      <c r="AD51474" s="22"/>
    </row>
    <row r="51475" spans="30:30" x14ac:dyDescent="0.2">
      <c r="AD51475" s="22"/>
    </row>
    <row r="51476" spans="30:30" x14ac:dyDescent="0.2">
      <c r="AD51476" s="22"/>
    </row>
    <row r="51477" spans="30:30" x14ac:dyDescent="0.2">
      <c r="AD51477" s="22"/>
    </row>
    <row r="51478" spans="30:30" x14ac:dyDescent="0.2">
      <c r="AD51478" s="22"/>
    </row>
    <row r="51479" spans="30:30" x14ac:dyDescent="0.2">
      <c r="AD51479" s="22"/>
    </row>
    <row r="51480" spans="30:30" x14ac:dyDescent="0.2">
      <c r="AD51480" s="22"/>
    </row>
    <row r="51481" spans="30:30" x14ac:dyDescent="0.2">
      <c r="AD51481" s="22"/>
    </row>
    <row r="51482" spans="30:30" x14ac:dyDescent="0.2">
      <c r="AD51482" s="22"/>
    </row>
    <row r="51483" spans="30:30" x14ac:dyDescent="0.2">
      <c r="AD51483" s="22"/>
    </row>
    <row r="51484" spans="30:30" x14ac:dyDescent="0.2">
      <c r="AD51484" s="22"/>
    </row>
    <row r="51485" spans="30:30" x14ac:dyDescent="0.2">
      <c r="AD51485" s="22"/>
    </row>
    <row r="51486" spans="30:30" x14ac:dyDescent="0.2">
      <c r="AD51486" s="22"/>
    </row>
    <row r="51487" spans="30:30" x14ac:dyDescent="0.2">
      <c r="AD51487" s="22"/>
    </row>
    <row r="51488" spans="30:30" x14ac:dyDescent="0.2">
      <c r="AD51488" s="22"/>
    </row>
    <row r="51489" spans="30:30" x14ac:dyDescent="0.2">
      <c r="AD51489" s="22"/>
    </row>
    <row r="51490" spans="30:30" x14ac:dyDescent="0.2">
      <c r="AD51490" s="22"/>
    </row>
    <row r="51491" spans="30:30" x14ac:dyDescent="0.2">
      <c r="AD51491" s="22"/>
    </row>
    <row r="51492" spans="30:30" x14ac:dyDescent="0.2">
      <c r="AD51492" s="22"/>
    </row>
    <row r="51493" spans="30:30" x14ac:dyDescent="0.2">
      <c r="AD51493" s="22"/>
    </row>
    <row r="51494" spans="30:30" x14ac:dyDescent="0.2">
      <c r="AD51494" s="22"/>
    </row>
    <row r="51495" spans="30:30" x14ac:dyDescent="0.2">
      <c r="AD51495" s="22"/>
    </row>
    <row r="51496" spans="30:30" x14ac:dyDescent="0.2">
      <c r="AD51496" s="22"/>
    </row>
    <row r="51497" spans="30:30" x14ac:dyDescent="0.2">
      <c r="AD51497" s="22"/>
    </row>
    <row r="51498" spans="30:30" x14ac:dyDescent="0.2">
      <c r="AD51498" s="22"/>
    </row>
    <row r="51499" spans="30:30" x14ac:dyDescent="0.2">
      <c r="AD51499" s="22"/>
    </row>
    <row r="51500" spans="30:30" x14ac:dyDescent="0.2">
      <c r="AD51500" s="22"/>
    </row>
    <row r="51501" spans="30:30" x14ac:dyDescent="0.2">
      <c r="AD51501" s="22"/>
    </row>
    <row r="51502" spans="30:30" x14ac:dyDescent="0.2">
      <c r="AD51502" s="22"/>
    </row>
    <row r="51503" spans="30:30" x14ac:dyDescent="0.2">
      <c r="AD51503" s="22"/>
    </row>
    <row r="51504" spans="30:30" x14ac:dyDescent="0.2">
      <c r="AD51504" s="22"/>
    </row>
    <row r="51505" spans="30:30" x14ac:dyDescent="0.2">
      <c r="AD51505" s="22"/>
    </row>
    <row r="51506" spans="30:30" x14ac:dyDescent="0.2">
      <c r="AD51506" s="22"/>
    </row>
    <row r="51507" spans="30:30" x14ac:dyDescent="0.2">
      <c r="AD51507" s="22"/>
    </row>
    <row r="51508" spans="30:30" x14ac:dyDescent="0.2">
      <c r="AD51508" s="22"/>
    </row>
    <row r="51509" spans="30:30" x14ac:dyDescent="0.2">
      <c r="AD51509" s="22"/>
    </row>
    <row r="51510" spans="30:30" x14ac:dyDescent="0.2">
      <c r="AD51510" s="22"/>
    </row>
    <row r="51511" spans="30:30" x14ac:dyDescent="0.2">
      <c r="AD51511" s="22"/>
    </row>
    <row r="51512" spans="30:30" x14ac:dyDescent="0.2">
      <c r="AD51512" s="22"/>
    </row>
    <row r="51513" spans="30:30" x14ac:dyDescent="0.2">
      <c r="AD51513" s="22"/>
    </row>
    <row r="51514" spans="30:30" x14ac:dyDescent="0.2">
      <c r="AD51514" s="22"/>
    </row>
    <row r="51515" spans="30:30" x14ac:dyDescent="0.2">
      <c r="AD51515" s="22"/>
    </row>
    <row r="51516" spans="30:30" x14ac:dyDescent="0.2">
      <c r="AD51516" s="22"/>
    </row>
    <row r="51517" spans="30:30" x14ac:dyDescent="0.2">
      <c r="AD51517" s="22"/>
    </row>
    <row r="51518" spans="30:30" x14ac:dyDescent="0.2">
      <c r="AD51518" s="22"/>
    </row>
    <row r="51519" spans="30:30" x14ac:dyDescent="0.2">
      <c r="AD51519" s="22"/>
    </row>
    <row r="51520" spans="30:30" x14ac:dyDescent="0.2">
      <c r="AD51520" s="22"/>
    </row>
    <row r="51521" spans="30:30" x14ac:dyDescent="0.2">
      <c r="AD51521" s="22"/>
    </row>
    <row r="51522" spans="30:30" x14ac:dyDescent="0.2">
      <c r="AD51522" s="22"/>
    </row>
    <row r="51523" spans="30:30" x14ac:dyDescent="0.2">
      <c r="AD51523" s="22"/>
    </row>
    <row r="51524" spans="30:30" x14ac:dyDescent="0.2">
      <c r="AD51524" s="22"/>
    </row>
    <row r="51525" spans="30:30" x14ac:dyDescent="0.2">
      <c r="AD51525" s="22"/>
    </row>
    <row r="51526" spans="30:30" x14ac:dyDescent="0.2">
      <c r="AD51526" s="22"/>
    </row>
    <row r="51527" spans="30:30" x14ac:dyDescent="0.2">
      <c r="AD51527" s="22"/>
    </row>
    <row r="51528" spans="30:30" x14ac:dyDescent="0.2">
      <c r="AD51528" s="22"/>
    </row>
    <row r="51529" spans="30:30" x14ac:dyDescent="0.2">
      <c r="AD51529" s="22"/>
    </row>
    <row r="51530" spans="30:30" x14ac:dyDescent="0.2">
      <c r="AD51530" s="22"/>
    </row>
    <row r="51531" spans="30:30" x14ac:dyDescent="0.2">
      <c r="AD51531" s="22"/>
    </row>
    <row r="51532" spans="30:30" x14ac:dyDescent="0.2">
      <c r="AD51532" s="22"/>
    </row>
    <row r="51533" spans="30:30" x14ac:dyDescent="0.2">
      <c r="AD51533" s="22"/>
    </row>
    <row r="51534" spans="30:30" x14ac:dyDescent="0.2">
      <c r="AD51534" s="22"/>
    </row>
    <row r="51535" spans="30:30" x14ac:dyDescent="0.2">
      <c r="AD51535" s="22"/>
    </row>
    <row r="51536" spans="30:30" x14ac:dyDescent="0.2">
      <c r="AD51536" s="22"/>
    </row>
    <row r="51537" spans="30:30" x14ac:dyDescent="0.2">
      <c r="AD51537" s="22"/>
    </row>
    <row r="51538" spans="30:30" x14ac:dyDescent="0.2">
      <c r="AD51538" s="22"/>
    </row>
    <row r="51539" spans="30:30" x14ac:dyDescent="0.2">
      <c r="AD51539" s="22"/>
    </row>
    <row r="51540" spans="30:30" x14ac:dyDescent="0.2">
      <c r="AD51540" s="22"/>
    </row>
    <row r="51541" spans="30:30" x14ac:dyDescent="0.2">
      <c r="AD51541" s="22"/>
    </row>
    <row r="51542" spans="30:30" x14ac:dyDescent="0.2">
      <c r="AD51542" s="22"/>
    </row>
    <row r="51543" spans="30:30" x14ac:dyDescent="0.2">
      <c r="AD51543" s="22"/>
    </row>
    <row r="51544" spans="30:30" x14ac:dyDescent="0.2">
      <c r="AD51544" s="22"/>
    </row>
    <row r="51545" spans="30:30" x14ac:dyDescent="0.2">
      <c r="AD51545" s="22"/>
    </row>
    <row r="51546" spans="30:30" x14ac:dyDescent="0.2">
      <c r="AD51546" s="22"/>
    </row>
    <row r="51547" spans="30:30" x14ac:dyDescent="0.2">
      <c r="AD51547" s="22"/>
    </row>
    <row r="51548" spans="30:30" x14ac:dyDescent="0.2">
      <c r="AD51548" s="22"/>
    </row>
    <row r="51549" spans="30:30" x14ac:dyDescent="0.2">
      <c r="AD51549" s="22"/>
    </row>
    <row r="51550" spans="30:30" x14ac:dyDescent="0.2">
      <c r="AD51550" s="22"/>
    </row>
    <row r="51551" spans="30:30" x14ac:dyDescent="0.2">
      <c r="AD51551" s="22"/>
    </row>
    <row r="51552" spans="30:30" x14ac:dyDescent="0.2">
      <c r="AD51552" s="22"/>
    </row>
    <row r="51553" spans="30:30" x14ac:dyDescent="0.2">
      <c r="AD51553" s="22"/>
    </row>
    <row r="51554" spans="30:30" x14ac:dyDescent="0.2">
      <c r="AD51554" s="22"/>
    </row>
    <row r="51555" spans="30:30" x14ac:dyDescent="0.2">
      <c r="AD51555" s="22"/>
    </row>
    <row r="51556" spans="30:30" x14ac:dyDescent="0.2">
      <c r="AD51556" s="22"/>
    </row>
    <row r="51557" spans="30:30" x14ac:dyDescent="0.2">
      <c r="AD51557" s="22"/>
    </row>
    <row r="51558" spans="30:30" x14ac:dyDescent="0.2">
      <c r="AD51558" s="22"/>
    </row>
    <row r="51559" spans="30:30" x14ac:dyDescent="0.2">
      <c r="AD51559" s="22"/>
    </row>
    <row r="51560" spans="30:30" x14ac:dyDescent="0.2">
      <c r="AD51560" s="22"/>
    </row>
    <row r="51561" spans="30:30" x14ac:dyDescent="0.2">
      <c r="AD51561" s="22"/>
    </row>
    <row r="51562" spans="30:30" x14ac:dyDescent="0.2">
      <c r="AD51562" s="22"/>
    </row>
    <row r="51563" spans="30:30" x14ac:dyDescent="0.2">
      <c r="AD51563" s="22"/>
    </row>
    <row r="51564" spans="30:30" x14ac:dyDescent="0.2">
      <c r="AD51564" s="22"/>
    </row>
    <row r="51565" spans="30:30" x14ac:dyDescent="0.2">
      <c r="AD51565" s="22"/>
    </row>
    <row r="51566" spans="30:30" x14ac:dyDescent="0.2">
      <c r="AD51566" s="22"/>
    </row>
    <row r="51567" spans="30:30" x14ac:dyDescent="0.2">
      <c r="AD51567" s="22"/>
    </row>
    <row r="51568" spans="30:30" x14ac:dyDescent="0.2">
      <c r="AD51568" s="22"/>
    </row>
    <row r="51569" spans="30:30" x14ac:dyDescent="0.2">
      <c r="AD51569" s="22"/>
    </row>
    <row r="51570" spans="30:30" x14ac:dyDescent="0.2">
      <c r="AD51570" s="22"/>
    </row>
    <row r="51571" spans="30:30" x14ac:dyDescent="0.2">
      <c r="AD51571" s="22"/>
    </row>
    <row r="51572" spans="30:30" x14ac:dyDescent="0.2">
      <c r="AD51572" s="22"/>
    </row>
    <row r="51573" spans="30:30" x14ac:dyDescent="0.2">
      <c r="AD51573" s="22"/>
    </row>
    <row r="51574" spans="30:30" x14ac:dyDescent="0.2">
      <c r="AD51574" s="22"/>
    </row>
    <row r="51575" spans="30:30" x14ac:dyDescent="0.2">
      <c r="AD51575" s="22"/>
    </row>
    <row r="51576" spans="30:30" x14ac:dyDescent="0.2">
      <c r="AD51576" s="22"/>
    </row>
    <row r="51577" spans="30:30" x14ac:dyDescent="0.2">
      <c r="AD51577" s="22"/>
    </row>
    <row r="51578" spans="30:30" x14ac:dyDescent="0.2">
      <c r="AD51578" s="22"/>
    </row>
    <row r="51579" spans="30:30" x14ac:dyDescent="0.2">
      <c r="AD51579" s="22"/>
    </row>
    <row r="51580" spans="30:30" x14ac:dyDescent="0.2">
      <c r="AD51580" s="22"/>
    </row>
    <row r="51581" spans="30:30" x14ac:dyDescent="0.2">
      <c r="AD51581" s="22"/>
    </row>
    <row r="51582" spans="30:30" x14ac:dyDescent="0.2">
      <c r="AD51582" s="22"/>
    </row>
    <row r="51583" spans="30:30" x14ac:dyDescent="0.2">
      <c r="AD51583" s="22"/>
    </row>
    <row r="51584" spans="30:30" x14ac:dyDescent="0.2">
      <c r="AD51584" s="22"/>
    </row>
    <row r="51585" spans="30:30" x14ac:dyDescent="0.2">
      <c r="AD51585" s="22"/>
    </row>
    <row r="51586" spans="30:30" x14ac:dyDescent="0.2">
      <c r="AD51586" s="22"/>
    </row>
    <row r="51587" spans="30:30" x14ac:dyDescent="0.2">
      <c r="AD51587" s="22"/>
    </row>
    <row r="51588" spans="30:30" x14ac:dyDescent="0.2">
      <c r="AD51588" s="22"/>
    </row>
    <row r="51589" spans="30:30" x14ac:dyDescent="0.2">
      <c r="AD51589" s="22"/>
    </row>
    <row r="51590" spans="30:30" x14ac:dyDescent="0.2">
      <c r="AD51590" s="22"/>
    </row>
    <row r="51591" spans="30:30" x14ac:dyDescent="0.2">
      <c r="AD51591" s="22"/>
    </row>
    <row r="51592" spans="30:30" x14ac:dyDescent="0.2">
      <c r="AD51592" s="22"/>
    </row>
    <row r="51593" spans="30:30" x14ac:dyDescent="0.2">
      <c r="AD51593" s="22"/>
    </row>
    <row r="51594" spans="30:30" x14ac:dyDescent="0.2">
      <c r="AD51594" s="22"/>
    </row>
    <row r="51595" spans="30:30" x14ac:dyDescent="0.2">
      <c r="AD51595" s="22"/>
    </row>
    <row r="51596" spans="30:30" x14ac:dyDescent="0.2">
      <c r="AD51596" s="22"/>
    </row>
    <row r="51597" spans="30:30" x14ac:dyDescent="0.2">
      <c r="AD51597" s="22"/>
    </row>
    <row r="51598" spans="30:30" x14ac:dyDescent="0.2">
      <c r="AD51598" s="22"/>
    </row>
    <row r="51599" spans="30:30" x14ac:dyDescent="0.2">
      <c r="AD51599" s="22"/>
    </row>
    <row r="51600" spans="30:30" x14ac:dyDescent="0.2">
      <c r="AD51600" s="22"/>
    </row>
    <row r="51601" spans="30:30" x14ac:dyDescent="0.2">
      <c r="AD51601" s="22"/>
    </row>
    <row r="51602" spans="30:30" x14ac:dyDescent="0.2">
      <c r="AD51602" s="22"/>
    </row>
    <row r="51603" spans="30:30" x14ac:dyDescent="0.2">
      <c r="AD51603" s="22"/>
    </row>
    <row r="51604" spans="30:30" x14ac:dyDescent="0.2">
      <c r="AD51604" s="22"/>
    </row>
    <row r="51605" spans="30:30" x14ac:dyDescent="0.2">
      <c r="AD51605" s="22"/>
    </row>
    <row r="51606" spans="30:30" x14ac:dyDescent="0.2">
      <c r="AD51606" s="22"/>
    </row>
    <row r="51607" spans="30:30" x14ac:dyDescent="0.2">
      <c r="AD51607" s="22"/>
    </row>
    <row r="51608" spans="30:30" x14ac:dyDescent="0.2">
      <c r="AD51608" s="22"/>
    </row>
    <row r="51609" spans="30:30" x14ac:dyDescent="0.2">
      <c r="AD51609" s="22"/>
    </row>
    <row r="51610" spans="30:30" x14ac:dyDescent="0.2">
      <c r="AD51610" s="22"/>
    </row>
    <row r="51611" spans="30:30" x14ac:dyDescent="0.2">
      <c r="AD51611" s="22"/>
    </row>
    <row r="51612" spans="30:30" x14ac:dyDescent="0.2">
      <c r="AD51612" s="22"/>
    </row>
    <row r="51613" spans="30:30" x14ac:dyDescent="0.2">
      <c r="AD51613" s="22"/>
    </row>
    <row r="51614" spans="30:30" x14ac:dyDescent="0.2">
      <c r="AD51614" s="22"/>
    </row>
    <row r="51615" spans="30:30" x14ac:dyDescent="0.2">
      <c r="AD51615" s="22"/>
    </row>
    <row r="51616" spans="30:30" x14ac:dyDescent="0.2">
      <c r="AD51616" s="22"/>
    </row>
    <row r="51617" spans="30:30" x14ac:dyDescent="0.2">
      <c r="AD51617" s="22"/>
    </row>
    <row r="51618" spans="30:30" x14ac:dyDescent="0.2">
      <c r="AD51618" s="22"/>
    </row>
    <row r="51619" spans="30:30" x14ac:dyDescent="0.2">
      <c r="AD51619" s="22"/>
    </row>
    <row r="51620" spans="30:30" x14ac:dyDescent="0.2">
      <c r="AD51620" s="22"/>
    </row>
    <row r="51621" spans="30:30" x14ac:dyDescent="0.2">
      <c r="AD51621" s="22"/>
    </row>
    <row r="51622" spans="30:30" x14ac:dyDescent="0.2">
      <c r="AD51622" s="22"/>
    </row>
    <row r="51623" spans="30:30" x14ac:dyDescent="0.2">
      <c r="AD51623" s="22"/>
    </row>
    <row r="51624" spans="30:30" x14ac:dyDescent="0.2">
      <c r="AD51624" s="22"/>
    </row>
    <row r="51625" spans="30:30" x14ac:dyDescent="0.2">
      <c r="AD51625" s="22"/>
    </row>
    <row r="51626" spans="30:30" x14ac:dyDescent="0.2">
      <c r="AD51626" s="22"/>
    </row>
    <row r="51627" spans="30:30" x14ac:dyDescent="0.2">
      <c r="AD51627" s="22"/>
    </row>
    <row r="51628" spans="30:30" x14ac:dyDescent="0.2">
      <c r="AD51628" s="22"/>
    </row>
    <row r="51629" spans="30:30" x14ac:dyDescent="0.2">
      <c r="AD51629" s="22"/>
    </row>
    <row r="51630" spans="30:30" x14ac:dyDescent="0.2">
      <c r="AD51630" s="22"/>
    </row>
    <row r="51631" spans="30:30" x14ac:dyDescent="0.2">
      <c r="AD51631" s="22"/>
    </row>
    <row r="51632" spans="30:30" x14ac:dyDescent="0.2">
      <c r="AD51632" s="22"/>
    </row>
    <row r="51633" spans="30:30" x14ac:dyDescent="0.2">
      <c r="AD51633" s="22"/>
    </row>
    <row r="51634" spans="30:30" x14ac:dyDescent="0.2">
      <c r="AD51634" s="22"/>
    </row>
    <row r="51635" spans="30:30" x14ac:dyDescent="0.2">
      <c r="AD51635" s="22"/>
    </row>
    <row r="51636" spans="30:30" x14ac:dyDescent="0.2">
      <c r="AD51636" s="22"/>
    </row>
    <row r="51637" spans="30:30" x14ac:dyDescent="0.2">
      <c r="AD51637" s="22"/>
    </row>
    <row r="51638" spans="30:30" x14ac:dyDescent="0.2">
      <c r="AD51638" s="22"/>
    </row>
    <row r="51639" spans="30:30" x14ac:dyDescent="0.2">
      <c r="AD51639" s="22"/>
    </row>
    <row r="51640" spans="30:30" x14ac:dyDescent="0.2">
      <c r="AD51640" s="22"/>
    </row>
    <row r="51641" spans="30:30" x14ac:dyDescent="0.2">
      <c r="AD51641" s="22"/>
    </row>
    <row r="51642" spans="30:30" x14ac:dyDescent="0.2">
      <c r="AD51642" s="22"/>
    </row>
    <row r="51643" spans="30:30" x14ac:dyDescent="0.2">
      <c r="AD51643" s="22"/>
    </row>
    <row r="51644" spans="30:30" x14ac:dyDescent="0.2">
      <c r="AD51644" s="22"/>
    </row>
    <row r="51645" spans="30:30" x14ac:dyDescent="0.2">
      <c r="AD51645" s="22"/>
    </row>
    <row r="51646" spans="30:30" x14ac:dyDescent="0.2">
      <c r="AD51646" s="22"/>
    </row>
    <row r="51647" spans="30:30" x14ac:dyDescent="0.2">
      <c r="AD51647" s="22"/>
    </row>
    <row r="51648" spans="30:30" x14ac:dyDescent="0.2">
      <c r="AD51648" s="22"/>
    </row>
    <row r="51649" spans="30:30" x14ac:dyDescent="0.2">
      <c r="AD51649" s="22"/>
    </row>
    <row r="51650" spans="30:30" x14ac:dyDescent="0.2">
      <c r="AD51650" s="22"/>
    </row>
    <row r="51651" spans="30:30" x14ac:dyDescent="0.2">
      <c r="AD51651" s="22"/>
    </row>
    <row r="51652" spans="30:30" x14ac:dyDescent="0.2">
      <c r="AD51652" s="22"/>
    </row>
    <row r="51653" spans="30:30" x14ac:dyDescent="0.2">
      <c r="AD51653" s="22"/>
    </row>
    <row r="51654" spans="30:30" x14ac:dyDescent="0.2">
      <c r="AD51654" s="22"/>
    </row>
    <row r="51655" spans="30:30" x14ac:dyDescent="0.2">
      <c r="AD51655" s="22"/>
    </row>
    <row r="51656" spans="30:30" x14ac:dyDescent="0.2">
      <c r="AD51656" s="22"/>
    </row>
    <row r="51657" spans="30:30" x14ac:dyDescent="0.2">
      <c r="AD51657" s="22"/>
    </row>
    <row r="51658" spans="30:30" x14ac:dyDescent="0.2">
      <c r="AD51658" s="22"/>
    </row>
    <row r="51659" spans="30:30" x14ac:dyDescent="0.2">
      <c r="AD51659" s="22"/>
    </row>
    <row r="51660" spans="30:30" x14ac:dyDescent="0.2">
      <c r="AD51660" s="22"/>
    </row>
    <row r="51661" spans="30:30" x14ac:dyDescent="0.2">
      <c r="AD51661" s="22"/>
    </row>
    <row r="51662" spans="30:30" x14ac:dyDescent="0.2">
      <c r="AD51662" s="22"/>
    </row>
    <row r="51663" spans="30:30" x14ac:dyDescent="0.2">
      <c r="AD51663" s="22"/>
    </row>
    <row r="51664" spans="30:30" x14ac:dyDescent="0.2">
      <c r="AD51664" s="22"/>
    </row>
    <row r="51665" spans="30:30" x14ac:dyDescent="0.2">
      <c r="AD51665" s="22"/>
    </row>
    <row r="51666" spans="30:30" x14ac:dyDescent="0.2">
      <c r="AD51666" s="22"/>
    </row>
    <row r="51667" spans="30:30" x14ac:dyDescent="0.2">
      <c r="AD51667" s="22"/>
    </row>
    <row r="51668" spans="30:30" x14ac:dyDescent="0.2">
      <c r="AD51668" s="22"/>
    </row>
    <row r="51669" spans="30:30" x14ac:dyDescent="0.2">
      <c r="AD51669" s="22"/>
    </row>
    <row r="51670" spans="30:30" x14ac:dyDescent="0.2">
      <c r="AD51670" s="22"/>
    </row>
    <row r="51671" spans="30:30" x14ac:dyDescent="0.2">
      <c r="AD51671" s="22"/>
    </row>
    <row r="51672" spans="30:30" x14ac:dyDescent="0.2">
      <c r="AD51672" s="22"/>
    </row>
    <row r="51673" spans="30:30" x14ac:dyDescent="0.2">
      <c r="AD51673" s="22"/>
    </row>
    <row r="51674" spans="30:30" x14ac:dyDescent="0.2">
      <c r="AD51674" s="22"/>
    </row>
    <row r="51675" spans="30:30" x14ac:dyDescent="0.2">
      <c r="AD51675" s="22"/>
    </row>
    <row r="51676" spans="30:30" x14ac:dyDescent="0.2">
      <c r="AD51676" s="22"/>
    </row>
    <row r="51677" spans="30:30" x14ac:dyDescent="0.2">
      <c r="AD51677" s="22"/>
    </row>
    <row r="51678" spans="30:30" x14ac:dyDescent="0.2">
      <c r="AD51678" s="22"/>
    </row>
    <row r="51679" spans="30:30" x14ac:dyDescent="0.2">
      <c r="AD51679" s="22"/>
    </row>
    <row r="51680" spans="30:30" x14ac:dyDescent="0.2">
      <c r="AD51680" s="22"/>
    </row>
    <row r="51681" spans="30:30" x14ac:dyDescent="0.2">
      <c r="AD51681" s="22"/>
    </row>
    <row r="51682" spans="30:30" x14ac:dyDescent="0.2">
      <c r="AD51682" s="22"/>
    </row>
    <row r="51683" spans="30:30" x14ac:dyDescent="0.2">
      <c r="AD51683" s="22"/>
    </row>
    <row r="51684" spans="30:30" x14ac:dyDescent="0.2">
      <c r="AD51684" s="22"/>
    </row>
    <row r="51685" spans="30:30" x14ac:dyDescent="0.2">
      <c r="AD51685" s="22"/>
    </row>
    <row r="51686" spans="30:30" x14ac:dyDescent="0.2">
      <c r="AD51686" s="22"/>
    </row>
    <row r="51687" spans="30:30" x14ac:dyDescent="0.2">
      <c r="AD51687" s="22"/>
    </row>
    <row r="51688" spans="30:30" x14ac:dyDescent="0.2">
      <c r="AD51688" s="22"/>
    </row>
    <row r="51689" spans="30:30" x14ac:dyDescent="0.2">
      <c r="AD51689" s="22"/>
    </row>
    <row r="51690" spans="30:30" x14ac:dyDescent="0.2">
      <c r="AD51690" s="22"/>
    </row>
    <row r="51691" spans="30:30" x14ac:dyDescent="0.2">
      <c r="AD51691" s="22"/>
    </row>
    <row r="51692" spans="30:30" x14ac:dyDescent="0.2">
      <c r="AD51692" s="22"/>
    </row>
    <row r="51693" spans="30:30" x14ac:dyDescent="0.2">
      <c r="AD51693" s="22"/>
    </row>
    <row r="51694" spans="30:30" x14ac:dyDescent="0.2">
      <c r="AD51694" s="22"/>
    </row>
    <row r="51695" spans="30:30" x14ac:dyDescent="0.2">
      <c r="AD51695" s="22"/>
    </row>
    <row r="51696" spans="30:30" x14ac:dyDescent="0.2">
      <c r="AD51696" s="22"/>
    </row>
    <row r="51697" spans="30:30" x14ac:dyDescent="0.2">
      <c r="AD51697" s="22"/>
    </row>
    <row r="51698" spans="30:30" x14ac:dyDescent="0.2">
      <c r="AD51698" s="22"/>
    </row>
    <row r="51699" spans="30:30" x14ac:dyDescent="0.2">
      <c r="AD51699" s="22"/>
    </row>
    <row r="51700" spans="30:30" x14ac:dyDescent="0.2">
      <c r="AD51700" s="22"/>
    </row>
    <row r="51701" spans="30:30" x14ac:dyDescent="0.2">
      <c r="AD51701" s="22"/>
    </row>
    <row r="51702" spans="30:30" x14ac:dyDescent="0.2">
      <c r="AD51702" s="22"/>
    </row>
    <row r="51703" spans="30:30" x14ac:dyDescent="0.2">
      <c r="AD51703" s="22"/>
    </row>
    <row r="51704" spans="30:30" x14ac:dyDescent="0.2">
      <c r="AD51704" s="22"/>
    </row>
    <row r="51705" spans="30:30" x14ac:dyDescent="0.2">
      <c r="AD51705" s="22"/>
    </row>
    <row r="51706" spans="30:30" x14ac:dyDescent="0.2">
      <c r="AD51706" s="22"/>
    </row>
    <row r="51707" spans="30:30" x14ac:dyDescent="0.2">
      <c r="AD51707" s="22"/>
    </row>
    <row r="51708" spans="30:30" x14ac:dyDescent="0.2">
      <c r="AD51708" s="22"/>
    </row>
    <row r="51709" spans="30:30" x14ac:dyDescent="0.2">
      <c r="AD51709" s="22"/>
    </row>
    <row r="51710" spans="30:30" x14ac:dyDescent="0.2">
      <c r="AD51710" s="22"/>
    </row>
    <row r="51711" spans="30:30" x14ac:dyDescent="0.2">
      <c r="AD51711" s="22"/>
    </row>
    <row r="51712" spans="30:30" x14ac:dyDescent="0.2">
      <c r="AD51712" s="22"/>
    </row>
    <row r="51713" spans="30:30" x14ac:dyDescent="0.2">
      <c r="AD51713" s="22"/>
    </row>
    <row r="51714" spans="30:30" x14ac:dyDescent="0.2">
      <c r="AD51714" s="22"/>
    </row>
    <row r="51715" spans="30:30" x14ac:dyDescent="0.2">
      <c r="AD51715" s="22"/>
    </row>
    <row r="51716" spans="30:30" x14ac:dyDescent="0.2">
      <c r="AD51716" s="22"/>
    </row>
    <row r="51717" spans="30:30" x14ac:dyDescent="0.2">
      <c r="AD51717" s="22"/>
    </row>
    <row r="51718" spans="30:30" x14ac:dyDescent="0.2">
      <c r="AD51718" s="22"/>
    </row>
    <row r="51719" spans="30:30" x14ac:dyDescent="0.2">
      <c r="AD51719" s="22"/>
    </row>
    <row r="51720" spans="30:30" x14ac:dyDescent="0.2">
      <c r="AD51720" s="22"/>
    </row>
    <row r="51721" spans="30:30" x14ac:dyDescent="0.2">
      <c r="AD51721" s="22"/>
    </row>
    <row r="51722" spans="30:30" x14ac:dyDescent="0.2">
      <c r="AD51722" s="22"/>
    </row>
    <row r="51723" spans="30:30" x14ac:dyDescent="0.2">
      <c r="AD51723" s="22"/>
    </row>
    <row r="51724" spans="30:30" x14ac:dyDescent="0.2">
      <c r="AD51724" s="22"/>
    </row>
    <row r="51725" spans="30:30" x14ac:dyDescent="0.2">
      <c r="AD51725" s="22"/>
    </row>
    <row r="51726" spans="30:30" x14ac:dyDescent="0.2">
      <c r="AD51726" s="22"/>
    </row>
    <row r="51727" spans="30:30" x14ac:dyDescent="0.2">
      <c r="AD51727" s="22"/>
    </row>
    <row r="51728" spans="30:30" x14ac:dyDescent="0.2">
      <c r="AD51728" s="22"/>
    </row>
    <row r="51729" spans="30:30" x14ac:dyDescent="0.2">
      <c r="AD51729" s="22"/>
    </row>
    <row r="51730" spans="30:30" x14ac:dyDescent="0.2">
      <c r="AD51730" s="22"/>
    </row>
    <row r="51731" spans="30:30" x14ac:dyDescent="0.2">
      <c r="AD51731" s="22"/>
    </row>
    <row r="51732" spans="30:30" x14ac:dyDescent="0.2">
      <c r="AD51732" s="22"/>
    </row>
    <row r="51733" spans="30:30" x14ac:dyDescent="0.2">
      <c r="AD51733" s="22"/>
    </row>
    <row r="51734" spans="30:30" x14ac:dyDescent="0.2">
      <c r="AD51734" s="22"/>
    </row>
    <row r="51735" spans="30:30" x14ac:dyDescent="0.2">
      <c r="AD51735" s="22"/>
    </row>
    <row r="51736" spans="30:30" x14ac:dyDescent="0.2">
      <c r="AD51736" s="22"/>
    </row>
    <row r="51737" spans="30:30" x14ac:dyDescent="0.2">
      <c r="AD51737" s="22"/>
    </row>
    <row r="51738" spans="30:30" x14ac:dyDescent="0.2">
      <c r="AD51738" s="22"/>
    </row>
    <row r="51739" spans="30:30" x14ac:dyDescent="0.2">
      <c r="AD51739" s="22"/>
    </row>
    <row r="51740" spans="30:30" x14ac:dyDescent="0.2">
      <c r="AD51740" s="22"/>
    </row>
    <row r="51741" spans="30:30" x14ac:dyDescent="0.2">
      <c r="AD51741" s="22"/>
    </row>
    <row r="51742" spans="30:30" x14ac:dyDescent="0.2">
      <c r="AD51742" s="22"/>
    </row>
    <row r="51743" spans="30:30" x14ac:dyDescent="0.2">
      <c r="AD51743" s="22"/>
    </row>
    <row r="51744" spans="30:30" x14ac:dyDescent="0.2">
      <c r="AD51744" s="22"/>
    </row>
    <row r="51745" spans="30:30" x14ac:dyDescent="0.2">
      <c r="AD51745" s="22"/>
    </row>
    <row r="51746" spans="30:30" x14ac:dyDescent="0.2">
      <c r="AD51746" s="22"/>
    </row>
    <row r="51747" spans="30:30" x14ac:dyDescent="0.2">
      <c r="AD51747" s="22"/>
    </row>
    <row r="51748" spans="30:30" x14ac:dyDescent="0.2">
      <c r="AD51748" s="22"/>
    </row>
    <row r="51749" spans="30:30" x14ac:dyDescent="0.2">
      <c r="AD51749" s="22"/>
    </row>
    <row r="51750" spans="30:30" x14ac:dyDescent="0.2">
      <c r="AD51750" s="22"/>
    </row>
    <row r="51751" spans="30:30" x14ac:dyDescent="0.2">
      <c r="AD51751" s="22"/>
    </row>
    <row r="51752" spans="30:30" x14ac:dyDescent="0.2">
      <c r="AD51752" s="22"/>
    </row>
    <row r="51753" spans="30:30" x14ac:dyDescent="0.2">
      <c r="AD51753" s="22"/>
    </row>
    <row r="51754" spans="30:30" x14ac:dyDescent="0.2">
      <c r="AD51754" s="22"/>
    </row>
    <row r="51755" spans="30:30" x14ac:dyDescent="0.2">
      <c r="AD51755" s="22"/>
    </row>
    <row r="51756" spans="30:30" x14ac:dyDescent="0.2">
      <c r="AD51756" s="22"/>
    </row>
    <row r="51757" spans="30:30" x14ac:dyDescent="0.2">
      <c r="AD51757" s="22"/>
    </row>
    <row r="51758" spans="30:30" x14ac:dyDescent="0.2">
      <c r="AD51758" s="22"/>
    </row>
    <row r="51759" spans="30:30" x14ac:dyDescent="0.2">
      <c r="AD51759" s="22"/>
    </row>
    <row r="51760" spans="30:30" x14ac:dyDescent="0.2">
      <c r="AD51760" s="22"/>
    </row>
    <row r="51761" spans="30:30" x14ac:dyDescent="0.2">
      <c r="AD51761" s="22"/>
    </row>
    <row r="51762" spans="30:30" x14ac:dyDescent="0.2">
      <c r="AD51762" s="22"/>
    </row>
    <row r="51763" spans="30:30" x14ac:dyDescent="0.2">
      <c r="AD51763" s="22"/>
    </row>
    <row r="51764" spans="30:30" x14ac:dyDescent="0.2">
      <c r="AD51764" s="22"/>
    </row>
    <row r="51765" spans="30:30" x14ac:dyDescent="0.2">
      <c r="AD51765" s="22"/>
    </row>
    <row r="51766" spans="30:30" x14ac:dyDescent="0.2">
      <c r="AD51766" s="22"/>
    </row>
    <row r="51767" spans="30:30" x14ac:dyDescent="0.2">
      <c r="AD51767" s="22"/>
    </row>
    <row r="51768" spans="30:30" x14ac:dyDescent="0.2">
      <c r="AD51768" s="22"/>
    </row>
    <row r="51769" spans="30:30" x14ac:dyDescent="0.2">
      <c r="AD51769" s="22"/>
    </row>
    <row r="51770" spans="30:30" x14ac:dyDescent="0.2">
      <c r="AD51770" s="22"/>
    </row>
    <row r="51771" spans="30:30" x14ac:dyDescent="0.2">
      <c r="AD51771" s="22"/>
    </row>
    <row r="51772" spans="30:30" x14ac:dyDescent="0.2">
      <c r="AD51772" s="22"/>
    </row>
    <row r="51773" spans="30:30" x14ac:dyDescent="0.2">
      <c r="AD51773" s="22"/>
    </row>
    <row r="51774" spans="30:30" x14ac:dyDescent="0.2">
      <c r="AD51774" s="22"/>
    </row>
    <row r="51775" spans="30:30" x14ac:dyDescent="0.2">
      <c r="AD51775" s="22"/>
    </row>
    <row r="51776" spans="30:30" x14ac:dyDescent="0.2">
      <c r="AD51776" s="22"/>
    </row>
    <row r="51777" spans="30:30" x14ac:dyDescent="0.2">
      <c r="AD51777" s="22"/>
    </row>
    <row r="51778" spans="30:30" x14ac:dyDescent="0.2">
      <c r="AD51778" s="22"/>
    </row>
    <row r="51779" spans="30:30" x14ac:dyDescent="0.2">
      <c r="AD51779" s="22"/>
    </row>
    <row r="51780" spans="30:30" x14ac:dyDescent="0.2">
      <c r="AD51780" s="22"/>
    </row>
    <row r="51781" spans="30:30" x14ac:dyDescent="0.2">
      <c r="AD51781" s="22"/>
    </row>
    <row r="51782" spans="30:30" x14ac:dyDescent="0.2">
      <c r="AD51782" s="22"/>
    </row>
    <row r="51783" spans="30:30" x14ac:dyDescent="0.2">
      <c r="AD51783" s="22"/>
    </row>
    <row r="51784" spans="30:30" x14ac:dyDescent="0.2">
      <c r="AD51784" s="22"/>
    </row>
    <row r="51785" spans="30:30" x14ac:dyDescent="0.2">
      <c r="AD51785" s="22"/>
    </row>
    <row r="51786" spans="30:30" x14ac:dyDescent="0.2">
      <c r="AD51786" s="22"/>
    </row>
    <row r="51787" spans="30:30" x14ac:dyDescent="0.2">
      <c r="AD51787" s="22"/>
    </row>
    <row r="51788" spans="30:30" x14ac:dyDescent="0.2">
      <c r="AD51788" s="22"/>
    </row>
    <row r="51789" spans="30:30" x14ac:dyDescent="0.2">
      <c r="AD51789" s="22"/>
    </row>
    <row r="51790" spans="30:30" x14ac:dyDescent="0.2">
      <c r="AD51790" s="22"/>
    </row>
    <row r="51791" spans="30:30" x14ac:dyDescent="0.2">
      <c r="AD51791" s="22"/>
    </row>
    <row r="51792" spans="30:30" x14ac:dyDescent="0.2">
      <c r="AD51792" s="22"/>
    </row>
    <row r="51793" spans="30:30" x14ac:dyDescent="0.2">
      <c r="AD51793" s="22"/>
    </row>
    <row r="51794" spans="30:30" x14ac:dyDescent="0.2">
      <c r="AD51794" s="22"/>
    </row>
    <row r="51795" spans="30:30" x14ac:dyDescent="0.2">
      <c r="AD51795" s="22"/>
    </row>
    <row r="51796" spans="30:30" x14ac:dyDescent="0.2">
      <c r="AD51796" s="22"/>
    </row>
    <row r="51797" spans="30:30" x14ac:dyDescent="0.2">
      <c r="AD51797" s="22"/>
    </row>
    <row r="51798" spans="30:30" x14ac:dyDescent="0.2">
      <c r="AD51798" s="22"/>
    </row>
    <row r="51799" spans="30:30" x14ac:dyDescent="0.2">
      <c r="AD51799" s="22"/>
    </row>
    <row r="51800" spans="30:30" x14ac:dyDescent="0.2">
      <c r="AD51800" s="22"/>
    </row>
    <row r="51801" spans="30:30" x14ac:dyDescent="0.2">
      <c r="AD51801" s="22"/>
    </row>
    <row r="51802" spans="30:30" x14ac:dyDescent="0.2">
      <c r="AD51802" s="22"/>
    </row>
    <row r="51803" spans="30:30" x14ac:dyDescent="0.2">
      <c r="AD51803" s="22"/>
    </row>
    <row r="51804" spans="30:30" x14ac:dyDescent="0.2">
      <c r="AD51804" s="22"/>
    </row>
    <row r="51805" spans="30:30" x14ac:dyDescent="0.2">
      <c r="AD51805" s="22"/>
    </row>
    <row r="51806" spans="30:30" x14ac:dyDescent="0.2">
      <c r="AD51806" s="22"/>
    </row>
    <row r="51807" spans="30:30" x14ac:dyDescent="0.2">
      <c r="AD51807" s="22"/>
    </row>
    <row r="51808" spans="30:30" x14ac:dyDescent="0.2">
      <c r="AD51808" s="22"/>
    </row>
    <row r="51809" spans="30:30" x14ac:dyDescent="0.2">
      <c r="AD51809" s="22"/>
    </row>
    <row r="51810" spans="30:30" x14ac:dyDescent="0.2">
      <c r="AD51810" s="22"/>
    </row>
    <row r="51811" spans="30:30" x14ac:dyDescent="0.2">
      <c r="AD51811" s="22"/>
    </row>
    <row r="51812" spans="30:30" x14ac:dyDescent="0.2">
      <c r="AD51812" s="22"/>
    </row>
    <row r="51813" spans="30:30" x14ac:dyDescent="0.2">
      <c r="AD51813" s="22"/>
    </row>
    <row r="51814" spans="30:30" x14ac:dyDescent="0.2">
      <c r="AD51814" s="22"/>
    </row>
    <row r="51815" spans="30:30" x14ac:dyDescent="0.2">
      <c r="AD51815" s="22"/>
    </row>
    <row r="51816" spans="30:30" x14ac:dyDescent="0.2">
      <c r="AD51816" s="22"/>
    </row>
    <row r="51817" spans="30:30" x14ac:dyDescent="0.2">
      <c r="AD51817" s="22"/>
    </row>
    <row r="51818" spans="30:30" x14ac:dyDescent="0.2">
      <c r="AD51818" s="22"/>
    </row>
    <row r="51819" spans="30:30" x14ac:dyDescent="0.2">
      <c r="AD51819" s="22"/>
    </row>
    <row r="51820" spans="30:30" x14ac:dyDescent="0.2">
      <c r="AD51820" s="22"/>
    </row>
    <row r="51821" spans="30:30" x14ac:dyDescent="0.2">
      <c r="AD51821" s="22"/>
    </row>
    <row r="51822" spans="30:30" x14ac:dyDescent="0.2">
      <c r="AD51822" s="22"/>
    </row>
    <row r="51823" spans="30:30" x14ac:dyDescent="0.2">
      <c r="AD51823" s="22"/>
    </row>
    <row r="51824" spans="30:30" x14ac:dyDescent="0.2">
      <c r="AD51824" s="22"/>
    </row>
    <row r="51825" spans="30:30" x14ac:dyDescent="0.2">
      <c r="AD51825" s="22"/>
    </row>
    <row r="51826" spans="30:30" x14ac:dyDescent="0.2">
      <c r="AD51826" s="22"/>
    </row>
    <row r="51827" spans="30:30" x14ac:dyDescent="0.2">
      <c r="AD51827" s="22"/>
    </row>
    <row r="51828" spans="30:30" x14ac:dyDescent="0.2">
      <c r="AD51828" s="22"/>
    </row>
    <row r="51829" spans="30:30" x14ac:dyDescent="0.2">
      <c r="AD51829" s="22"/>
    </row>
    <row r="51830" spans="30:30" x14ac:dyDescent="0.2">
      <c r="AD51830" s="22"/>
    </row>
    <row r="51831" spans="30:30" x14ac:dyDescent="0.2">
      <c r="AD51831" s="22"/>
    </row>
    <row r="51832" spans="30:30" x14ac:dyDescent="0.2">
      <c r="AD51832" s="22"/>
    </row>
    <row r="51833" spans="30:30" x14ac:dyDescent="0.2">
      <c r="AD51833" s="22"/>
    </row>
    <row r="51834" spans="30:30" x14ac:dyDescent="0.2">
      <c r="AD51834" s="22"/>
    </row>
    <row r="51835" spans="30:30" x14ac:dyDescent="0.2">
      <c r="AD51835" s="22"/>
    </row>
    <row r="51836" spans="30:30" x14ac:dyDescent="0.2">
      <c r="AD51836" s="22"/>
    </row>
    <row r="51837" spans="30:30" x14ac:dyDescent="0.2">
      <c r="AD51837" s="22"/>
    </row>
    <row r="51838" spans="30:30" x14ac:dyDescent="0.2">
      <c r="AD51838" s="22"/>
    </row>
    <row r="51839" spans="30:30" x14ac:dyDescent="0.2">
      <c r="AD51839" s="22"/>
    </row>
    <row r="51840" spans="30:30" x14ac:dyDescent="0.2">
      <c r="AD51840" s="22"/>
    </row>
    <row r="51841" spans="30:30" x14ac:dyDescent="0.2">
      <c r="AD51841" s="22"/>
    </row>
    <row r="51842" spans="30:30" x14ac:dyDescent="0.2">
      <c r="AD51842" s="22"/>
    </row>
    <row r="51843" spans="30:30" x14ac:dyDescent="0.2">
      <c r="AD51843" s="22"/>
    </row>
    <row r="51844" spans="30:30" x14ac:dyDescent="0.2">
      <c r="AD51844" s="22"/>
    </row>
    <row r="51845" spans="30:30" x14ac:dyDescent="0.2">
      <c r="AD51845" s="22"/>
    </row>
    <row r="51846" spans="30:30" x14ac:dyDescent="0.2">
      <c r="AD51846" s="22"/>
    </row>
    <row r="51847" spans="30:30" x14ac:dyDescent="0.2">
      <c r="AD51847" s="22"/>
    </row>
    <row r="51848" spans="30:30" x14ac:dyDescent="0.2">
      <c r="AD51848" s="22"/>
    </row>
    <row r="51849" spans="30:30" x14ac:dyDescent="0.2">
      <c r="AD51849" s="22"/>
    </row>
    <row r="51850" spans="30:30" x14ac:dyDescent="0.2">
      <c r="AD51850" s="22"/>
    </row>
    <row r="51851" spans="30:30" x14ac:dyDescent="0.2">
      <c r="AD51851" s="22"/>
    </row>
    <row r="51852" spans="30:30" x14ac:dyDescent="0.2">
      <c r="AD51852" s="22"/>
    </row>
    <row r="51853" spans="30:30" x14ac:dyDescent="0.2">
      <c r="AD51853" s="22"/>
    </row>
    <row r="51854" spans="30:30" x14ac:dyDescent="0.2">
      <c r="AD51854" s="22"/>
    </row>
    <row r="51855" spans="30:30" x14ac:dyDescent="0.2">
      <c r="AD51855" s="22"/>
    </row>
    <row r="51856" spans="30:30" x14ac:dyDescent="0.2">
      <c r="AD51856" s="22"/>
    </row>
    <row r="51857" spans="30:30" x14ac:dyDescent="0.2">
      <c r="AD51857" s="22"/>
    </row>
    <row r="51858" spans="30:30" x14ac:dyDescent="0.2">
      <c r="AD51858" s="22"/>
    </row>
    <row r="51859" spans="30:30" x14ac:dyDescent="0.2">
      <c r="AD51859" s="22"/>
    </row>
    <row r="51860" spans="30:30" x14ac:dyDescent="0.2">
      <c r="AD51860" s="22"/>
    </row>
    <row r="51861" spans="30:30" x14ac:dyDescent="0.2">
      <c r="AD51861" s="22"/>
    </row>
    <row r="51862" spans="30:30" x14ac:dyDescent="0.2">
      <c r="AD51862" s="22"/>
    </row>
    <row r="51863" spans="30:30" x14ac:dyDescent="0.2">
      <c r="AD51863" s="22"/>
    </row>
    <row r="51864" spans="30:30" x14ac:dyDescent="0.2">
      <c r="AD51864" s="22"/>
    </row>
    <row r="51865" spans="30:30" x14ac:dyDescent="0.2">
      <c r="AD51865" s="22"/>
    </row>
    <row r="51866" spans="30:30" x14ac:dyDescent="0.2">
      <c r="AD51866" s="22"/>
    </row>
    <row r="51867" spans="30:30" x14ac:dyDescent="0.2">
      <c r="AD51867" s="22"/>
    </row>
    <row r="51868" spans="30:30" x14ac:dyDescent="0.2">
      <c r="AD51868" s="22"/>
    </row>
    <row r="51869" spans="30:30" x14ac:dyDescent="0.2">
      <c r="AD51869" s="22"/>
    </row>
    <row r="51870" spans="30:30" x14ac:dyDescent="0.2">
      <c r="AD51870" s="22"/>
    </row>
    <row r="51871" spans="30:30" x14ac:dyDescent="0.2">
      <c r="AD51871" s="22"/>
    </row>
    <row r="51872" spans="30:30" x14ac:dyDescent="0.2">
      <c r="AD51872" s="22"/>
    </row>
    <row r="51873" spans="30:30" x14ac:dyDescent="0.2">
      <c r="AD51873" s="22"/>
    </row>
    <row r="51874" spans="30:30" x14ac:dyDescent="0.2">
      <c r="AD51874" s="22"/>
    </row>
    <row r="51875" spans="30:30" x14ac:dyDescent="0.2">
      <c r="AD51875" s="22"/>
    </row>
    <row r="51876" spans="30:30" x14ac:dyDescent="0.2">
      <c r="AD51876" s="22"/>
    </row>
    <row r="51877" spans="30:30" x14ac:dyDescent="0.2">
      <c r="AD51877" s="22"/>
    </row>
    <row r="51878" spans="30:30" x14ac:dyDescent="0.2">
      <c r="AD51878" s="22"/>
    </row>
    <row r="51879" spans="30:30" x14ac:dyDescent="0.2">
      <c r="AD51879" s="22"/>
    </row>
    <row r="51880" spans="30:30" x14ac:dyDescent="0.2">
      <c r="AD51880" s="22"/>
    </row>
    <row r="51881" spans="30:30" x14ac:dyDescent="0.2">
      <c r="AD51881" s="22"/>
    </row>
    <row r="51882" spans="30:30" x14ac:dyDescent="0.2">
      <c r="AD51882" s="22"/>
    </row>
    <row r="51883" spans="30:30" x14ac:dyDescent="0.2">
      <c r="AD51883" s="22"/>
    </row>
    <row r="51884" spans="30:30" x14ac:dyDescent="0.2">
      <c r="AD51884" s="22"/>
    </row>
    <row r="51885" spans="30:30" x14ac:dyDescent="0.2">
      <c r="AD51885" s="22"/>
    </row>
    <row r="51886" spans="30:30" x14ac:dyDescent="0.2">
      <c r="AD51886" s="22"/>
    </row>
    <row r="51887" spans="30:30" x14ac:dyDescent="0.2">
      <c r="AD51887" s="22"/>
    </row>
    <row r="51888" spans="30:30" x14ac:dyDescent="0.2">
      <c r="AD51888" s="22"/>
    </row>
    <row r="51889" spans="30:30" x14ac:dyDescent="0.2">
      <c r="AD51889" s="22"/>
    </row>
    <row r="51890" spans="30:30" x14ac:dyDescent="0.2">
      <c r="AD51890" s="22"/>
    </row>
    <row r="51891" spans="30:30" x14ac:dyDescent="0.2">
      <c r="AD51891" s="22"/>
    </row>
    <row r="51892" spans="30:30" x14ac:dyDescent="0.2">
      <c r="AD51892" s="22"/>
    </row>
    <row r="51893" spans="30:30" x14ac:dyDescent="0.2">
      <c r="AD51893" s="22"/>
    </row>
    <row r="51894" spans="30:30" x14ac:dyDescent="0.2">
      <c r="AD51894" s="22"/>
    </row>
    <row r="51895" spans="30:30" x14ac:dyDescent="0.2">
      <c r="AD51895" s="22"/>
    </row>
    <row r="51896" spans="30:30" x14ac:dyDescent="0.2">
      <c r="AD51896" s="22"/>
    </row>
    <row r="51897" spans="30:30" x14ac:dyDescent="0.2">
      <c r="AD51897" s="22"/>
    </row>
    <row r="51898" spans="30:30" x14ac:dyDescent="0.2">
      <c r="AD51898" s="22"/>
    </row>
    <row r="51899" spans="30:30" x14ac:dyDescent="0.2">
      <c r="AD51899" s="22"/>
    </row>
    <row r="51900" spans="30:30" x14ac:dyDescent="0.2">
      <c r="AD51900" s="22"/>
    </row>
    <row r="51901" spans="30:30" x14ac:dyDescent="0.2">
      <c r="AD51901" s="22"/>
    </row>
    <row r="51902" spans="30:30" x14ac:dyDescent="0.2">
      <c r="AD51902" s="22"/>
    </row>
    <row r="51903" spans="30:30" x14ac:dyDescent="0.2">
      <c r="AD51903" s="22"/>
    </row>
    <row r="51904" spans="30:30" x14ac:dyDescent="0.2">
      <c r="AD51904" s="22"/>
    </row>
    <row r="51905" spans="30:30" x14ac:dyDescent="0.2">
      <c r="AD51905" s="22"/>
    </row>
    <row r="51906" spans="30:30" x14ac:dyDescent="0.2">
      <c r="AD51906" s="22"/>
    </row>
    <row r="51907" spans="30:30" x14ac:dyDescent="0.2">
      <c r="AD51907" s="22"/>
    </row>
    <row r="51908" spans="30:30" x14ac:dyDescent="0.2">
      <c r="AD51908" s="22"/>
    </row>
    <row r="51909" spans="30:30" x14ac:dyDescent="0.2">
      <c r="AD51909" s="22"/>
    </row>
    <row r="51910" spans="30:30" x14ac:dyDescent="0.2">
      <c r="AD51910" s="22"/>
    </row>
    <row r="51911" spans="30:30" x14ac:dyDescent="0.2">
      <c r="AD51911" s="22"/>
    </row>
    <row r="51912" spans="30:30" x14ac:dyDescent="0.2">
      <c r="AD51912" s="22"/>
    </row>
    <row r="51913" spans="30:30" x14ac:dyDescent="0.2">
      <c r="AD51913" s="22"/>
    </row>
    <row r="51914" spans="30:30" x14ac:dyDescent="0.2">
      <c r="AD51914" s="22"/>
    </row>
    <row r="51915" spans="30:30" x14ac:dyDescent="0.2">
      <c r="AD51915" s="22"/>
    </row>
    <row r="51916" spans="30:30" x14ac:dyDescent="0.2">
      <c r="AD51916" s="22"/>
    </row>
    <row r="51917" spans="30:30" x14ac:dyDescent="0.2">
      <c r="AD51917" s="22"/>
    </row>
    <row r="51918" spans="30:30" x14ac:dyDescent="0.2">
      <c r="AD51918" s="22"/>
    </row>
    <row r="51919" spans="30:30" x14ac:dyDescent="0.2">
      <c r="AD51919" s="22"/>
    </row>
    <row r="51920" spans="30:30" x14ac:dyDescent="0.2">
      <c r="AD51920" s="22"/>
    </row>
    <row r="51921" spans="30:30" x14ac:dyDescent="0.2">
      <c r="AD51921" s="22"/>
    </row>
    <row r="51922" spans="30:30" x14ac:dyDescent="0.2">
      <c r="AD51922" s="22"/>
    </row>
    <row r="51923" spans="30:30" x14ac:dyDescent="0.2">
      <c r="AD51923" s="22"/>
    </row>
    <row r="51924" spans="30:30" x14ac:dyDescent="0.2">
      <c r="AD51924" s="22"/>
    </row>
    <row r="51925" spans="30:30" x14ac:dyDescent="0.2">
      <c r="AD51925" s="22"/>
    </row>
    <row r="51926" spans="30:30" x14ac:dyDescent="0.2">
      <c r="AD51926" s="22"/>
    </row>
    <row r="51927" spans="30:30" x14ac:dyDescent="0.2">
      <c r="AD51927" s="22"/>
    </row>
    <row r="51928" spans="30:30" x14ac:dyDescent="0.2">
      <c r="AD51928" s="22"/>
    </row>
    <row r="51929" spans="30:30" x14ac:dyDescent="0.2">
      <c r="AD51929" s="22"/>
    </row>
    <row r="51930" spans="30:30" x14ac:dyDescent="0.2">
      <c r="AD51930" s="22"/>
    </row>
    <row r="51931" spans="30:30" x14ac:dyDescent="0.2">
      <c r="AD51931" s="22"/>
    </row>
    <row r="51932" spans="30:30" x14ac:dyDescent="0.2">
      <c r="AD51932" s="22"/>
    </row>
    <row r="51933" spans="30:30" x14ac:dyDescent="0.2">
      <c r="AD51933" s="22"/>
    </row>
    <row r="51934" spans="30:30" x14ac:dyDescent="0.2">
      <c r="AD51934" s="22"/>
    </row>
    <row r="51935" spans="30:30" x14ac:dyDescent="0.2">
      <c r="AD51935" s="22"/>
    </row>
    <row r="51936" spans="30:30" x14ac:dyDescent="0.2">
      <c r="AD51936" s="22"/>
    </row>
    <row r="51937" spans="30:30" x14ac:dyDescent="0.2">
      <c r="AD51937" s="22"/>
    </row>
    <row r="51938" spans="30:30" x14ac:dyDescent="0.2">
      <c r="AD51938" s="22"/>
    </row>
    <row r="51939" spans="30:30" x14ac:dyDescent="0.2">
      <c r="AD51939" s="22"/>
    </row>
    <row r="51940" spans="30:30" x14ac:dyDescent="0.2">
      <c r="AD51940" s="22"/>
    </row>
    <row r="51941" spans="30:30" x14ac:dyDescent="0.2">
      <c r="AD51941" s="22"/>
    </row>
    <row r="51942" spans="30:30" x14ac:dyDescent="0.2">
      <c r="AD51942" s="22"/>
    </row>
    <row r="51943" spans="30:30" x14ac:dyDescent="0.2">
      <c r="AD51943" s="22"/>
    </row>
    <row r="51944" spans="30:30" x14ac:dyDescent="0.2">
      <c r="AD51944" s="22"/>
    </row>
    <row r="51945" spans="30:30" x14ac:dyDescent="0.2">
      <c r="AD51945" s="22"/>
    </row>
    <row r="51946" spans="30:30" x14ac:dyDescent="0.2">
      <c r="AD51946" s="22"/>
    </row>
    <row r="51947" spans="30:30" x14ac:dyDescent="0.2">
      <c r="AD51947" s="22"/>
    </row>
    <row r="51948" spans="30:30" x14ac:dyDescent="0.2">
      <c r="AD51948" s="22"/>
    </row>
    <row r="51949" spans="30:30" x14ac:dyDescent="0.2">
      <c r="AD51949" s="22"/>
    </row>
    <row r="51950" spans="30:30" x14ac:dyDescent="0.2">
      <c r="AD51950" s="22"/>
    </row>
    <row r="51951" spans="30:30" x14ac:dyDescent="0.2">
      <c r="AD51951" s="22"/>
    </row>
    <row r="51952" spans="30:30" x14ac:dyDescent="0.2">
      <c r="AD51952" s="22"/>
    </row>
    <row r="51953" spans="30:30" x14ac:dyDescent="0.2">
      <c r="AD51953" s="22"/>
    </row>
    <row r="51954" spans="30:30" x14ac:dyDescent="0.2">
      <c r="AD51954" s="22"/>
    </row>
    <row r="51955" spans="30:30" x14ac:dyDescent="0.2">
      <c r="AD51955" s="22"/>
    </row>
    <row r="51956" spans="30:30" x14ac:dyDescent="0.2">
      <c r="AD51956" s="22"/>
    </row>
    <row r="51957" spans="30:30" x14ac:dyDescent="0.2">
      <c r="AD51957" s="22"/>
    </row>
    <row r="51958" spans="30:30" x14ac:dyDescent="0.2">
      <c r="AD51958" s="22"/>
    </row>
    <row r="51959" spans="30:30" x14ac:dyDescent="0.2">
      <c r="AD51959" s="22"/>
    </row>
    <row r="51960" spans="30:30" x14ac:dyDescent="0.2">
      <c r="AD51960" s="22"/>
    </row>
    <row r="51961" spans="30:30" x14ac:dyDescent="0.2">
      <c r="AD51961" s="22"/>
    </row>
    <row r="51962" spans="30:30" x14ac:dyDescent="0.2">
      <c r="AD51962" s="22"/>
    </row>
    <row r="51963" spans="30:30" x14ac:dyDescent="0.2">
      <c r="AD51963" s="22"/>
    </row>
    <row r="51964" spans="30:30" x14ac:dyDescent="0.2">
      <c r="AD51964" s="22"/>
    </row>
    <row r="51965" spans="30:30" x14ac:dyDescent="0.2">
      <c r="AD51965" s="22"/>
    </row>
    <row r="51966" spans="30:30" x14ac:dyDescent="0.2">
      <c r="AD51966" s="22"/>
    </row>
    <row r="51967" spans="30:30" x14ac:dyDescent="0.2">
      <c r="AD51967" s="22"/>
    </row>
    <row r="51968" spans="30:30" x14ac:dyDescent="0.2">
      <c r="AD51968" s="22"/>
    </row>
    <row r="51969" spans="30:30" x14ac:dyDescent="0.2">
      <c r="AD51969" s="22"/>
    </row>
    <row r="51970" spans="30:30" x14ac:dyDescent="0.2">
      <c r="AD51970" s="22"/>
    </row>
    <row r="51971" spans="30:30" x14ac:dyDescent="0.2">
      <c r="AD51971" s="22"/>
    </row>
    <row r="51972" spans="30:30" x14ac:dyDescent="0.2">
      <c r="AD51972" s="22"/>
    </row>
    <row r="51973" spans="30:30" x14ac:dyDescent="0.2">
      <c r="AD51973" s="22"/>
    </row>
    <row r="51974" spans="30:30" x14ac:dyDescent="0.2">
      <c r="AD51974" s="22"/>
    </row>
    <row r="51975" spans="30:30" x14ac:dyDescent="0.2">
      <c r="AD51975" s="22"/>
    </row>
    <row r="51976" spans="30:30" x14ac:dyDescent="0.2">
      <c r="AD51976" s="22"/>
    </row>
    <row r="51977" spans="30:30" x14ac:dyDescent="0.2">
      <c r="AD51977" s="22"/>
    </row>
    <row r="51978" spans="30:30" x14ac:dyDescent="0.2">
      <c r="AD51978" s="22"/>
    </row>
    <row r="51979" spans="30:30" x14ac:dyDescent="0.2">
      <c r="AD51979" s="22"/>
    </row>
    <row r="51980" spans="30:30" x14ac:dyDescent="0.2">
      <c r="AD51980" s="22"/>
    </row>
    <row r="51981" spans="30:30" x14ac:dyDescent="0.2">
      <c r="AD51981" s="22"/>
    </row>
    <row r="51982" spans="30:30" x14ac:dyDescent="0.2">
      <c r="AD51982" s="22"/>
    </row>
    <row r="51983" spans="30:30" x14ac:dyDescent="0.2">
      <c r="AD51983" s="22"/>
    </row>
    <row r="51984" spans="30:30" x14ac:dyDescent="0.2">
      <c r="AD51984" s="22"/>
    </row>
    <row r="51985" spans="30:30" x14ac:dyDescent="0.2">
      <c r="AD51985" s="22"/>
    </row>
    <row r="51986" spans="30:30" x14ac:dyDescent="0.2">
      <c r="AD51986" s="22"/>
    </row>
    <row r="51987" spans="30:30" x14ac:dyDescent="0.2">
      <c r="AD51987" s="22"/>
    </row>
    <row r="51988" spans="30:30" x14ac:dyDescent="0.2">
      <c r="AD51988" s="22"/>
    </row>
    <row r="51989" spans="30:30" x14ac:dyDescent="0.2">
      <c r="AD51989" s="22"/>
    </row>
    <row r="51990" spans="30:30" x14ac:dyDescent="0.2">
      <c r="AD51990" s="22"/>
    </row>
    <row r="51991" spans="30:30" x14ac:dyDescent="0.2">
      <c r="AD51991" s="22"/>
    </row>
    <row r="51992" spans="30:30" x14ac:dyDescent="0.2">
      <c r="AD51992" s="22"/>
    </row>
    <row r="51993" spans="30:30" x14ac:dyDescent="0.2">
      <c r="AD51993" s="22"/>
    </row>
    <row r="51994" spans="30:30" x14ac:dyDescent="0.2">
      <c r="AD51994" s="22"/>
    </row>
    <row r="51995" spans="30:30" x14ac:dyDescent="0.2">
      <c r="AD51995" s="22"/>
    </row>
    <row r="51996" spans="30:30" x14ac:dyDescent="0.2">
      <c r="AD51996" s="22"/>
    </row>
    <row r="51997" spans="30:30" x14ac:dyDescent="0.2">
      <c r="AD51997" s="22"/>
    </row>
    <row r="51998" spans="30:30" x14ac:dyDescent="0.2">
      <c r="AD51998" s="22"/>
    </row>
    <row r="51999" spans="30:30" x14ac:dyDescent="0.2">
      <c r="AD51999" s="22"/>
    </row>
    <row r="52000" spans="30:30" x14ac:dyDescent="0.2">
      <c r="AD52000" s="22"/>
    </row>
    <row r="52001" spans="30:30" x14ac:dyDescent="0.2">
      <c r="AD52001" s="22"/>
    </row>
    <row r="52002" spans="30:30" x14ac:dyDescent="0.2">
      <c r="AD52002" s="22"/>
    </row>
    <row r="52003" spans="30:30" x14ac:dyDescent="0.2">
      <c r="AD52003" s="22"/>
    </row>
    <row r="52004" spans="30:30" x14ac:dyDescent="0.2">
      <c r="AD52004" s="22"/>
    </row>
    <row r="52005" spans="30:30" x14ac:dyDescent="0.2">
      <c r="AD52005" s="22"/>
    </row>
    <row r="52006" spans="30:30" x14ac:dyDescent="0.2">
      <c r="AD52006" s="22"/>
    </row>
    <row r="52007" spans="30:30" x14ac:dyDescent="0.2">
      <c r="AD52007" s="22"/>
    </row>
    <row r="52008" spans="30:30" x14ac:dyDescent="0.2">
      <c r="AD52008" s="22"/>
    </row>
    <row r="52009" spans="30:30" x14ac:dyDescent="0.2">
      <c r="AD52009" s="22"/>
    </row>
    <row r="52010" spans="30:30" x14ac:dyDescent="0.2">
      <c r="AD52010" s="22"/>
    </row>
    <row r="52011" spans="30:30" x14ac:dyDescent="0.2">
      <c r="AD52011" s="22"/>
    </row>
    <row r="52012" spans="30:30" x14ac:dyDescent="0.2">
      <c r="AD52012" s="22"/>
    </row>
    <row r="52013" spans="30:30" x14ac:dyDescent="0.2">
      <c r="AD52013" s="22"/>
    </row>
    <row r="52014" spans="30:30" x14ac:dyDescent="0.2">
      <c r="AD52014" s="22"/>
    </row>
    <row r="52015" spans="30:30" x14ac:dyDescent="0.2">
      <c r="AD52015" s="22"/>
    </row>
    <row r="52016" spans="30:30" x14ac:dyDescent="0.2">
      <c r="AD52016" s="22"/>
    </row>
    <row r="52017" spans="30:30" x14ac:dyDescent="0.2">
      <c r="AD52017" s="22"/>
    </row>
    <row r="52018" spans="30:30" x14ac:dyDescent="0.2">
      <c r="AD52018" s="22"/>
    </row>
    <row r="52019" spans="30:30" x14ac:dyDescent="0.2">
      <c r="AD52019" s="22"/>
    </row>
    <row r="52020" spans="30:30" x14ac:dyDescent="0.2">
      <c r="AD52020" s="22"/>
    </row>
    <row r="52021" spans="30:30" x14ac:dyDescent="0.2">
      <c r="AD52021" s="22"/>
    </row>
    <row r="52022" spans="30:30" x14ac:dyDescent="0.2">
      <c r="AD52022" s="22"/>
    </row>
    <row r="52023" spans="30:30" x14ac:dyDescent="0.2">
      <c r="AD52023" s="22"/>
    </row>
    <row r="52024" spans="30:30" x14ac:dyDescent="0.2">
      <c r="AD52024" s="22"/>
    </row>
    <row r="52025" spans="30:30" x14ac:dyDescent="0.2">
      <c r="AD52025" s="22"/>
    </row>
    <row r="52026" spans="30:30" x14ac:dyDescent="0.2">
      <c r="AD52026" s="22"/>
    </row>
    <row r="52027" spans="30:30" x14ac:dyDescent="0.2">
      <c r="AD52027" s="22"/>
    </row>
    <row r="52028" spans="30:30" x14ac:dyDescent="0.2">
      <c r="AD52028" s="22"/>
    </row>
    <row r="52029" spans="30:30" x14ac:dyDescent="0.2">
      <c r="AD52029" s="22"/>
    </row>
    <row r="52030" spans="30:30" x14ac:dyDescent="0.2">
      <c r="AD52030" s="22"/>
    </row>
    <row r="52031" spans="30:30" x14ac:dyDescent="0.2">
      <c r="AD52031" s="22"/>
    </row>
    <row r="52032" spans="30:30" x14ac:dyDescent="0.2">
      <c r="AD52032" s="22"/>
    </row>
    <row r="52033" spans="30:30" x14ac:dyDescent="0.2">
      <c r="AD52033" s="22"/>
    </row>
    <row r="52034" spans="30:30" x14ac:dyDescent="0.2">
      <c r="AD52034" s="22"/>
    </row>
    <row r="52035" spans="30:30" x14ac:dyDescent="0.2">
      <c r="AD52035" s="22"/>
    </row>
    <row r="52036" spans="30:30" x14ac:dyDescent="0.2">
      <c r="AD52036" s="22"/>
    </row>
    <row r="52037" spans="30:30" x14ac:dyDescent="0.2">
      <c r="AD52037" s="22"/>
    </row>
    <row r="52038" spans="30:30" x14ac:dyDescent="0.2">
      <c r="AD52038" s="22"/>
    </row>
    <row r="52039" spans="30:30" x14ac:dyDescent="0.2">
      <c r="AD52039" s="22"/>
    </row>
    <row r="52040" spans="30:30" x14ac:dyDescent="0.2">
      <c r="AD52040" s="22"/>
    </row>
    <row r="52041" spans="30:30" x14ac:dyDescent="0.2">
      <c r="AD52041" s="22"/>
    </row>
    <row r="52042" spans="30:30" x14ac:dyDescent="0.2">
      <c r="AD52042" s="22"/>
    </row>
    <row r="52043" spans="30:30" x14ac:dyDescent="0.2">
      <c r="AD52043" s="22"/>
    </row>
    <row r="52044" spans="30:30" x14ac:dyDescent="0.2">
      <c r="AD52044" s="22"/>
    </row>
    <row r="52045" spans="30:30" x14ac:dyDescent="0.2">
      <c r="AD52045" s="22"/>
    </row>
    <row r="52046" spans="30:30" x14ac:dyDescent="0.2">
      <c r="AD52046" s="22"/>
    </row>
    <row r="52047" spans="30:30" x14ac:dyDescent="0.2">
      <c r="AD52047" s="22"/>
    </row>
    <row r="52048" spans="30:30" x14ac:dyDescent="0.2">
      <c r="AD52048" s="22"/>
    </row>
    <row r="52049" spans="30:30" x14ac:dyDescent="0.2">
      <c r="AD52049" s="22"/>
    </row>
    <row r="52050" spans="30:30" x14ac:dyDescent="0.2">
      <c r="AD52050" s="22"/>
    </row>
    <row r="52051" spans="30:30" x14ac:dyDescent="0.2">
      <c r="AD52051" s="22"/>
    </row>
    <row r="52052" spans="30:30" x14ac:dyDescent="0.2">
      <c r="AD52052" s="22"/>
    </row>
    <row r="52053" spans="30:30" x14ac:dyDescent="0.2">
      <c r="AD52053" s="22"/>
    </row>
    <row r="52054" spans="30:30" x14ac:dyDescent="0.2">
      <c r="AD52054" s="22"/>
    </row>
    <row r="52055" spans="30:30" x14ac:dyDescent="0.2">
      <c r="AD52055" s="22"/>
    </row>
    <row r="52056" spans="30:30" x14ac:dyDescent="0.2">
      <c r="AD52056" s="22"/>
    </row>
    <row r="52057" spans="30:30" x14ac:dyDescent="0.2">
      <c r="AD52057" s="22"/>
    </row>
    <row r="52058" spans="30:30" x14ac:dyDescent="0.2">
      <c r="AD52058" s="22"/>
    </row>
    <row r="52059" spans="30:30" x14ac:dyDescent="0.2">
      <c r="AD52059" s="22"/>
    </row>
    <row r="52060" spans="30:30" x14ac:dyDescent="0.2">
      <c r="AD52060" s="22"/>
    </row>
    <row r="52061" spans="30:30" x14ac:dyDescent="0.2">
      <c r="AD52061" s="22"/>
    </row>
    <row r="52062" spans="30:30" x14ac:dyDescent="0.2">
      <c r="AD52062" s="22"/>
    </row>
    <row r="52063" spans="30:30" x14ac:dyDescent="0.2">
      <c r="AD52063" s="22"/>
    </row>
    <row r="52064" spans="30:30" x14ac:dyDescent="0.2">
      <c r="AD52064" s="22"/>
    </row>
    <row r="52065" spans="30:30" x14ac:dyDescent="0.2">
      <c r="AD52065" s="22"/>
    </row>
    <row r="52066" spans="30:30" x14ac:dyDescent="0.2">
      <c r="AD52066" s="22"/>
    </row>
    <row r="52067" spans="30:30" x14ac:dyDescent="0.2">
      <c r="AD52067" s="22"/>
    </row>
    <row r="52068" spans="30:30" x14ac:dyDescent="0.2">
      <c r="AD52068" s="22"/>
    </row>
    <row r="52069" spans="30:30" x14ac:dyDescent="0.2">
      <c r="AD52069" s="22"/>
    </row>
    <row r="52070" spans="30:30" x14ac:dyDescent="0.2">
      <c r="AD52070" s="22"/>
    </row>
    <row r="52071" spans="30:30" x14ac:dyDescent="0.2">
      <c r="AD52071" s="22"/>
    </row>
    <row r="52072" spans="30:30" x14ac:dyDescent="0.2">
      <c r="AD52072" s="22"/>
    </row>
    <row r="52073" spans="30:30" x14ac:dyDescent="0.2">
      <c r="AD52073" s="22"/>
    </row>
    <row r="52074" spans="30:30" x14ac:dyDescent="0.2">
      <c r="AD52074" s="22"/>
    </row>
    <row r="52075" spans="30:30" x14ac:dyDescent="0.2">
      <c r="AD52075" s="22"/>
    </row>
    <row r="52076" spans="30:30" x14ac:dyDescent="0.2">
      <c r="AD52076" s="22"/>
    </row>
    <row r="52077" spans="30:30" x14ac:dyDescent="0.2">
      <c r="AD52077" s="22"/>
    </row>
    <row r="52078" spans="30:30" x14ac:dyDescent="0.2">
      <c r="AD52078" s="22"/>
    </row>
    <row r="52079" spans="30:30" x14ac:dyDescent="0.2">
      <c r="AD52079" s="22"/>
    </row>
    <row r="52080" spans="30:30" x14ac:dyDescent="0.2">
      <c r="AD52080" s="22"/>
    </row>
    <row r="52081" spans="30:30" x14ac:dyDescent="0.2">
      <c r="AD52081" s="22"/>
    </row>
    <row r="52082" spans="30:30" x14ac:dyDescent="0.2">
      <c r="AD52082" s="22"/>
    </row>
    <row r="52083" spans="30:30" x14ac:dyDescent="0.2">
      <c r="AD52083" s="22"/>
    </row>
    <row r="52084" spans="30:30" x14ac:dyDescent="0.2">
      <c r="AD52084" s="22"/>
    </row>
    <row r="52085" spans="30:30" x14ac:dyDescent="0.2">
      <c r="AD52085" s="22"/>
    </row>
    <row r="52086" spans="30:30" x14ac:dyDescent="0.2">
      <c r="AD52086" s="22"/>
    </row>
    <row r="52087" spans="30:30" x14ac:dyDescent="0.2">
      <c r="AD52087" s="22"/>
    </row>
    <row r="52088" spans="30:30" x14ac:dyDescent="0.2">
      <c r="AD52088" s="22"/>
    </row>
    <row r="52089" spans="30:30" x14ac:dyDescent="0.2">
      <c r="AD52089" s="22"/>
    </row>
    <row r="52090" spans="30:30" x14ac:dyDescent="0.2">
      <c r="AD52090" s="22"/>
    </row>
    <row r="52091" spans="30:30" x14ac:dyDescent="0.2">
      <c r="AD52091" s="22"/>
    </row>
    <row r="52092" spans="30:30" x14ac:dyDescent="0.2">
      <c r="AD52092" s="22"/>
    </row>
    <row r="52093" spans="30:30" x14ac:dyDescent="0.2">
      <c r="AD52093" s="22"/>
    </row>
    <row r="52094" spans="30:30" x14ac:dyDescent="0.2">
      <c r="AD52094" s="22"/>
    </row>
    <row r="52095" spans="30:30" x14ac:dyDescent="0.2">
      <c r="AD52095" s="22"/>
    </row>
    <row r="52096" spans="30:30" x14ac:dyDescent="0.2">
      <c r="AD52096" s="22"/>
    </row>
    <row r="52097" spans="30:30" x14ac:dyDescent="0.2">
      <c r="AD52097" s="22"/>
    </row>
    <row r="52098" spans="30:30" x14ac:dyDescent="0.2">
      <c r="AD52098" s="22"/>
    </row>
    <row r="52099" spans="30:30" x14ac:dyDescent="0.2">
      <c r="AD52099" s="22"/>
    </row>
    <row r="52100" spans="30:30" x14ac:dyDescent="0.2">
      <c r="AD52100" s="22"/>
    </row>
    <row r="52101" spans="30:30" x14ac:dyDescent="0.2">
      <c r="AD52101" s="22"/>
    </row>
    <row r="52102" spans="30:30" x14ac:dyDescent="0.2">
      <c r="AD52102" s="22"/>
    </row>
    <row r="52103" spans="30:30" x14ac:dyDescent="0.2">
      <c r="AD52103" s="22"/>
    </row>
    <row r="52104" spans="30:30" x14ac:dyDescent="0.2">
      <c r="AD52104" s="22"/>
    </row>
    <row r="52105" spans="30:30" x14ac:dyDescent="0.2">
      <c r="AD52105" s="22"/>
    </row>
    <row r="52106" spans="30:30" x14ac:dyDescent="0.2">
      <c r="AD52106" s="22"/>
    </row>
    <row r="52107" spans="30:30" x14ac:dyDescent="0.2">
      <c r="AD52107" s="22"/>
    </row>
    <row r="52108" spans="30:30" x14ac:dyDescent="0.2">
      <c r="AD52108" s="22"/>
    </row>
    <row r="52109" spans="30:30" x14ac:dyDescent="0.2">
      <c r="AD52109" s="22"/>
    </row>
    <row r="52110" spans="30:30" x14ac:dyDescent="0.2">
      <c r="AD52110" s="22"/>
    </row>
    <row r="52111" spans="30:30" x14ac:dyDescent="0.2">
      <c r="AD52111" s="22"/>
    </row>
    <row r="52112" spans="30:30" x14ac:dyDescent="0.2">
      <c r="AD52112" s="22"/>
    </row>
    <row r="52113" spans="30:30" x14ac:dyDescent="0.2">
      <c r="AD52113" s="22"/>
    </row>
    <row r="52114" spans="30:30" x14ac:dyDescent="0.2">
      <c r="AD52114" s="22"/>
    </row>
    <row r="52115" spans="30:30" x14ac:dyDescent="0.2">
      <c r="AD52115" s="22"/>
    </row>
    <row r="52116" spans="30:30" x14ac:dyDescent="0.2">
      <c r="AD52116" s="22"/>
    </row>
    <row r="52117" spans="30:30" x14ac:dyDescent="0.2">
      <c r="AD52117" s="22"/>
    </row>
    <row r="52118" spans="30:30" x14ac:dyDescent="0.2">
      <c r="AD52118" s="22"/>
    </row>
    <row r="52119" spans="30:30" x14ac:dyDescent="0.2">
      <c r="AD52119" s="22"/>
    </row>
    <row r="52120" spans="30:30" x14ac:dyDescent="0.2">
      <c r="AD52120" s="22"/>
    </row>
    <row r="52121" spans="30:30" x14ac:dyDescent="0.2">
      <c r="AD52121" s="22"/>
    </row>
    <row r="52122" spans="30:30" x14ac:dyDescent="0.2">
      <c r="AD52122" s="22"/>
    </row>
    <row r="52123" spans="30:30" x14ac:dyDescent="0.2">
      <c r="AD52123" s="22"/>
    </row>
    <row r="52124" spans="30:30" x14ac:dyDescent="0.2">
      <c r="AD52124" s="22"/>
    </row>
    <row r="52125" spans="30:30" x14ac:dyDescent="0.2">
      <c r="AD52125" s="22"/>
    </row>
    <row r="52126" spans="30:30" x14ac:dyDescent="0.2">
      <c r="AD52126" s="22"/>
    </row>
    <row r="52127" spans="30:30" x14ac:dyDescent="0.2">
      <c r="AD52127" s="22"/>
    </row>
    <row r="52128" spans="30:30" x14ac:dyDescent="0.2">
      <c r="AD52128" s="22"/>
    </row>
    <row r="52129" spans="30:30" x14ac:dyDescent="0.2">
      <c r="AD52129" s="22"/>
    </row>
    <row r="52130" spans="30:30" x14ac:dyDescent="0.2">
      <c r="AD52130" s="22"/>
    </row>
    <row r="52131" spans="30:30" x14ac:dyDescent="0.2">
      <c r="AD52131" s="22"/>
    </row>
    <row r="52132" spans="30:30" x14ac:dyDescent="0.2">
      <c r="AD52132" s="22"/>
    </row>
    <row r="52133" spans="30:30" x14ac:dyDescent="0.2">
      <c r="AD52133" s="22"/>
    </row>
    <row r="52134" spans="30:30" x14ac:dyDescent="0.2">
      <c r="AD52134" s="22"/>
    </row>
    <row r="52135" spans="30:30" x14ac:dyDescent="0.2">
      <c r="AD52135" s="22"/>
    </row>
    <row r="52136" spans="30:30" x14ac:dyDescent="0.2">
      <c r="AD52136" s="22"/>
    </row>
    <row r="52137" spans="30:30" x14ac:dyDescent="0.2">
      <c r="AD52137" s="22"/>
    </row>
    <row r="52138" spans="30:30" x14ac:dyDescent="0.2">
      <c r="AD52138" s="22"/>
    </row>
    <row r="52139" spans="30:30" x14ac:dyDescent="0.2">
      <c r="AD52139" s="22"/>
    </row>
    <row r="52140" spans="30:30" x14ac:dyDescent="0.2">
      <c r="AD52140" s="22"/>
    </row>
    <row r="52141" spans="30:30" x14ac:dyDescent="0.2">
      <c r="AD52141" s="22"/>
    </row>
    <row r="52142" spans="30:30" x14ac:dyDescent="0.2">
      <c r="AD52142" s="22"/>
    </row>
    <row r="52143" spans="30:30" x14ac:dyDescent="0.2">
      <c r="AD52143" s="22"/>
    </row>
    <row r="52144" spans="30:30" x14ac:dyDescent="0.2">
      <c r="AD52144" s="22"/>
    </row>
    <row r="52145" spans="30:30" x14ac:dyDescent="0.2">
      <c r="AD52145" s="22"/>
    </row>
    <row r="52146" spans="30:30" x14ac:dyDescent="0.2">
      <c r="AD52146" s="22"/>
    </row>
    <row r="52147" spans="30:30" x14ac:dyDescent="0.2">
      <c r="AD52147" s="22"/>
    </row>
    <row r="52148" spans="30:30" x14ac:dyDescent="0.2">
      <c r="AD52148" s="22"/>
    </row>
    <row r="52149" spans="30:30" x14ac:dyDescent="0.2">
      <c r="AD52149" s="22"/>
    </row>
    <row r="52150" spans="30:30" x14ac:dyDescent="0.2">
      <c r="AD52150" s="22"/>
    </row>
    <row r="52151" spans="30:30" x14ac:dyDescent="0.2">
      <c r="AD52151" s="22"/>
    </row>
    <row r="52152" spans="30:30" x14ac:dyDescent="0.2">
      <c r="AD52152" s="22"/>
    </row>
    <row r="52153" spans="30:30" x14ac:dyDescent="0.2">
      <c r="AD52153" s="22"/>
    </row>
    <row r="52154" spans="30:30" x14ac:dyDescent="0.2">
      <c r="AD52154" s="22"/>
    </row>
    <row r="52155" spans="30:30" x14ac:dyDescent="0.2">
      <c r="AD52155" s="22"/>
    </row>
    <row r="52156" spans="30:30" x14ac:dyDescent="0.2">
      <c r="AD52156" s="22"/>
    </row>
    <row r="52157" spans="30:30" x14ac:dyDescent="0.2">
      <c r="AD52157" s="22"/>
    </row>
    <row r="52158" spans="30:30" x14ac:dyDescent="0.2">
      <c r="AD52158" s="22"/>
    </row>
    <row r="52159" spans="30:30" x14ac:dyDescent="0.2">
      <c r="AD52159" s="22"/>
    </row>
    <row r="52160" spans="30:30" x14ac:dyDescent="0.2">
      <c r="AD52160" s="22"/>
    </row>
    <row r="52161" spans="30:30" x14ac:dyDescent="0.2">
      <c r="AD52161" s="22"/>
    </row>
    <row r="52162" spans="30:30" x14ac:dyDescent="0.2">
      <c r="AD52162" s="22"/>
    </row>
    <row r="52163" spans="30:30" x14ac:dyDescent="0.2">
      <c r="AD52163" s="22"/>
    </row>
    <row r="52164" spans="30:30" x14ac:dyDescent="0.2">
      <c r="AD52164" s="22"/>
    </row>
    <row r="52165" spans="30:30" x14ac:dyDescent="0.2">
      <c r="AD52165" s="22"/>
    </row>
    <row r="52166" spans="30:30" x14ac:dyDescent="0.2">
      <c r="AD52166" s="22"/>
    </row>
    <row r="52167" spans="30:30" x14ac:dyDescent="0.2">
      <c r="AD52167" s="22"/>
    </row>
    <row r="52168" spans="30:30" x14ac:dyDescent="0.2">
      <c r="AD52168" s="22"/>
    </row>
    <row r="52169" spans="30:30" x14ac:dyDescent="0.2">
      <c r="AD52169" s="22"/>
    </row>
    <row r="52170" spans="30:30" x14ac:dyDescent="0.2">
      <c r="AD52170" s="22"/>
    </row>
    <row r="52171" spans="30:30" x14ac:dyDescent="0.2">
      <c r="AD52171" s="22"/>
    </row>
    <row r="52172" spans="30:30" x14ac:dyDescent="0.2">
      <c r="AD52172" s="22"/>
    </row>
    <row r="52173" spans="30:30" x14ac:dyDescent="0.2">
      <c r="AD52173" s="22"/>
    </row>
    <row r="52174" spans="30:30" x14ac:dyDescent="0.2">
      <c r="AD52174" s="22"/>
    </row>
    <row r="52175" spans="30:30" x14ac:dyDescent="0.2">
      <c r="AD52175" s="22"/>
    </row>
    <row r="52176" spans="30:30" x14ac:dyDescent="0.2">
      <c r="AD52176" s="22"/>
    </row>
    <row r="52177" spans="30:30" x14ac:dyDescent="0.2">
      <c r="AD52177" s="22"/>
    </row>
    <row r="52178" spans="30:30" x14ac:dyDescent="0.2">
      <c r="AD52178" s="22"/>
    </row>
    <row r="52179" spans="30:30" x14ac:dyDescent="0.2">
      <c r="AD52179" s="22"/>
    </row>
    <row r="52180" spans="30:30" x14ac:dyDescent="0.2">
      <c r="AD52180" s="22"/>
    </row>
    <row r="52181" spans="30:30" x14ac:dyDescent="0.2">
      <c r="AD52181" s="22"/>
    </row>
    <row r="52182" spans="30:30" x14ac:dyDescent="0.2">
      <c r="AD52182" s="22"/>
    </row>
    <row r="52183" spans="30:30" x14ac:dyDescent="0.2">
      <c r="AD52183" s="22"/>
    </row>
    <row r="52184" spans="30:30" x14ac:dyDescent="0.2">
      <c r="AD52184" s="22"/>
    </row>
    <row r="52185" spans="30:30" x14ac:dyDescent="0.2">
      <c r="AD52185" s="22"/>
    </row>
    <row r="52186" spans="30:30" x14ac:dyDescent="0.2">
      <c r="AD52186" s="22"/>
    </row>
    <row r="52187" spans="30:30" x14ac:dyDescent="0.2">
      <c r="AD52187" s="22"/>
    </row>
    <row r="52188" spans="30:30" x14ac:dyDescent="0.2">
      <c r="AD52188" s="22"/>
    </row>
    <row r="52189" spans="30:30" x14ac:dyDescent="0.2">
      <c r="AD52189" s="22"/>
    </row>
    <row r="52190" spans="30:30" x14ac:dyDescent="0.2">
      <c r="AD52190" s="22"/>
    </row>
    <row r="52191" spans="30:30" x14ac:dyDescent="0.2">
      <c r="AD52191" s="22"/>
    </row>
    <row r="52192" spans="30:30" x14ac:dyDescent="0.2">
      <c r="AD52192" s="22"/>
    </row>
    <row r="52193" spans="30:30" x14ac:dyDescent="0.2">
      <c r="AD52193" s="22"/>
    </row>
    <row r="52194" spans="30:30" x14ac:dyDescent="0.2">
      <c r="AD52194" s="22"/>
    </row>
    <row r="52195" spans="30:30" x14ac:dyDescent="0.2">
      <c r="AD52195" s="22"/>
    </row>
    <row r="52196" spans="30:30" x14ac:dyDescent="0.2">
      <c r="AD52196" s="22"/>
    </row>
    <row r="52197" spans="30:30" x14ac:dyDescent="0.2">
      <c r="AD52197" s="22"/>
    </row>
    <row r="52198" spans="30:30" x14ac:dyDescent="0.2">
      <c r="AD52198" s="22"/>
    </row>
    <row r="52199" spans="30:30" x14ac:dyDescent="0.2">
      <c r="AD52199" s="22"/>
    </row>
    <row r="52200" spans="30:30" x14ac:dyDescent="0.2">
      <c r="AD52200" s="22"/>
    </row>
    <row r="52201" spans="30:30" x14ac:dyDescent="0.2">
      <c r="AD52201" s="22"/>
    </row>
    <row r="52202" spans="30:30" x14ac:dyDescent="0.2">
      <c r="AD52202" s="22"/>
    </row>
    <row r="52203" spans="30:30" x14ac:dyDescent="0.2">
      <c r="AD52203" s="22"/>
    </row>
    <row r="52204" spans="30:30" x14ac:dyDescent="0.2">
      <c r="AD52204" s="22"/>
    </row>
    <row r="52205" spans="30:30" x14ac:dyDescent="0.2">
      <c r="AD52205" s="22"/>
    </row>
    <row r="52206" spans="30:30" x14ac:dyDescent="0.2">
      <c r="AD52206" s="22"/>
    </row>
    <row r="52207" spans="30:30" x14ac:dyDescent="0.2">
      <c r="AD52207" s="22"/>
    </row>
    <row r="52208" spans="30:30" x14ac:dyDescent="0.2">
      <c r="AD52208" s="22"/>
    </row>
    <row r="52209" spans="30:30" x14ac:dyDescent="0.2">
      <c r="AD52209" s="22"/>
    </row>
    <row r="52210" spans="30:30" x14ac:dyDescent="0.2">
      <c r="AD52210" s="22"/>
    </row>
    <row r="52211" spans="30:30" x14ac:dyDescent="0.2">
      <c r="AD52211" s="22"/>
    </row>
    <row r="52212" spans="30:30" x14ac:dyDescent="0.2">
      <c r="AD52212" s="22"/>
    </row>
    <row r="52213" spans="30:30" x14ac:dyDescent="0.2">
      <c r="AD52213" s="22"/>
    </row>
    <row r="52214" spans="30:30" x14ac:dyDescent="0.2">
      <c r="AD52214" s="22"/>
    </row>
    <row r="52215" spans="30:30" x14ac:dyDescent="0.2">
      <c r="AD52215" s="22"/>
    </row>
    <row r="52216" spans="30:30" x14ac:dyDescent="0.2">
      <c r="AD52216" s="22"/>
    </row>
    <row r="52217" spans="30:30" x14ac:dyDescent="0.2">
      <c r="AD52217" s="22"/>
    </row>
    <row r="52218" spans="30:30" x14ac:dyDescent="0.2">
      <c r="AD52218" s="22"/>
    </row>
    <row r="52219" spans="30:30" x14ac:dyDescent="0.2">
      <c r="AD52219" s="22"/>
    </row>
    <row r="52220" spans="30:30" x14ac:dyDescent="0.2">
      <c r="AD52220" s="22"/>
    </row>
    <row r="52221" spans="30:30" x14ac:dyDescent="0.2">
      <c r="AD52221" s="22"/>
    </row>
    <row r="52222" spans="30:30" x14ac:dyDescent="0.2">
      <c r="AD52222" s="22"/>
    </row>
    <row r="52223" spans="30:30" x14ac:dyDescent="0.2">
      <c r="AD52223" s="22"/>
    </row>
    <row r="52224" spans="30:30" x14ac:dyDescent="0.2">
      <c r="AD52224" s="22"/>
    </row>
    <row r="52225" spans="30:30" x14ac:dyDescent="0.2">
      <c r="AD52225" s="22"/>
    </row>
    <row r="52226" spans="30:30" x14ac:dyDescent="0.2">
      <c r="AD52226" s="22"/>
    </row>
    <row r="52227" spans="30:30" x14ac:dyDescent="0.2">
      <c r="AD52227" s="22"/>
    </row>
    <row r="52228" spans="30:30" x14ac:dyDescent="0.2">
      <c r="AD52228" s="22"/>
    </row>
    <row r="52229" spans="30:30" x14ac:dyDescent="0.2">
      <c r="AD52229" s="22"/>
    </row>
    <row r="52230" spans="30:30" x14ac:dyDescent="0.2">
      <c r="AD52230" s="22"/>
    </row>
    <row r="52231" spans="30:30" x14ac:dyDescent="0.2">
      <c r="AD52231" s="22"/>
    </row>
    <row r="52232" spans="30:30" x14ac:dyDescent="0.2">
      <c r="AD52232" s="22"/>
    </row>
    <row r="52233" spans="30:30" x14ac:dyDescent="0.2">
      <c r="AD52233" s="22"/>
    </row>
    <row r="52234" spans="30:30" x14ac:dyDescent="0.2">
      <c r="AD52234" s="22"/>
    </row>
    <row r="52235" spans="30:30" x14ac:dyDescent="0.2">
      <c r="AD52235" s="22"/>
    </row>
    <row r="52236" spans="30:30" x14ac:dyDescent="0.2">
      <c r="AD52236" s="22"/>
    </row>
    <row r="52237" spans="30:30" x14ac:dyDescent="0.2">
      <c r="AD52237" s="22"/>
    </row>
    <row r="52238" spans="30:30" x14ac:dyDescent="0.2">
      <c r="AD52238" s="22"/>
    </row>
    <row r="52239" spans="30:30" x14ac:dyDescent="0.2">
      <c r="AD52239" s="22"/>
    </row>
    <row r="52240" spans="30:30" x14ac:dyDescent="0.2">
      <c r="AD52240" s="22"/>
    </row>
    <row r="52241" spans="30:30" x14ac:dyDescent="0.2">
      <c r="AD52241" s="22"/>
    </row>
    <row r="52242" spans="30:30" x14ac:dyDescent="0.2">
      <c r="AD52242" s="22"/>
    </row>
    <row r="52243" spans="30:30" x14ac:dyDescent="0.2">
      <c r="AD52243" s="22"/>
    </row>
    <row r="52244" spans="30:30" x14ac:dyDescent="0.2">
      <c r="AD52244" s="22"/>
    </row>
    <row r="52245" spans="30:30" x14ac:dyDescent="0.2">
      <c r="AD52245" s="22"/>
    </row>
    <row r="52246" spans="30:30" x14ac:dyDescent="0.2">
      <c r="AD52246" s="22"/>
    </row>
    <row r="52247" spans="30:30" x14ac:dyDescent="0.2">
      <c r="AD52247" s="22"/>
    </row>
    <row r="52248" spans="30:30" x14ac:dyDescent="0.2">
      <c r="AD52248" s="22"/>
    </row>
    <row r="52249" spans="30:30" x14ac:dyDescent="0.2">
      <c r="AD52249" s="22"/>
    </row>
    <row r="52250" spans="30:30" x14ac:dyDescent="0.2">
      <c r="AD52250" s="22"/>
    </row>
    <row r="52251" spans="30:30" x14ac:dyDescent="0.2">
      <c r="AD52251" s="22"/>
    </row>
    <row r="52252" spans="30:30" x14ac:dyDescent="0.2">
      <c r="AD52252" s="22"/>
    </row>
    <row r="52253" spans="30:30" x14ac:dyDescent="0.2">
      <c r="AD52253" s="22"/>
    </row>
    <row r="52254" spans="30:30" x14ac:dyDescent="0.2">
      <c r="AD52254" s="22"/>
    </row>
    <row r="52255" spans="30:30" x14ac:dyDescent="0.2">
      <c r="AD52255" s="22"/>
    </row>
    <row r="52256" spans="30:30" x14ac:dyDescent="0.2">
      <c r="AD52256" s="22"/>
    </row>
    <row r="52257" spans="30:30" x14ac:dyDescent="0.2">
      <c r="AD52257" s="22"/>
    </row>
    <row r="52258" spans="30:30" x14ac:dyDescent="0.2">
      <c r="AD52258" s="22"/>
    </row>
    <row r="52259" spans="30:30" x14ac:dyDescent="0.2">
      <c r="AD52259" s="22"/>
    </row>
    <row r="52260" spans="30:30" x14ac:dyDescent="0.2">
      <c r="AD52260" s="22"/>
    </row>
    <row r="52261" spans="30:30" x14ac:dyDescent="0.2">
      <c r="AD52261" s="22"/>
    </row>
    <row r="52262" spans="30:30" x14ac:dyDescent="0.2">
      <c r="AD52262" s="22"/>
    </row>
    <row r="52263" spans="30:30" x14ac:dyDescent="0.2">
      <c r="AD52263" s="22"/>
    </row>
    <row r="52264" spans="30:30" x14ac:dyDescent="0.2">
      <c r="AD52264" s="22"/>
    </row>
    <row r="52265" spans="30:30" x14ac:dyDescent="0.2">
      <c r="AD52265" s="22"/>
    </row>
    <row r="52266" spans="30:30" x14ac:dyDescent="0.2">
      <c r="AD52266" s="22"/>
    </row>
    <row r="52267" spans="30:30" x14ac:dyDescent="0.2">
      <c r="AD52267" s="22"/>
    </row>
    <row r="52268" spans="30:30" x14ac:dyDescent="0.2">
      <c r="AD52268" s="22"/>
    </row>
    <row r="52269" spans="30:30" x14ac:dyDescent="0.2">
      <c r="AD52269" s="22"/>
    </row>
    <row r="52270" spans="30:30" x14ac:dyDescent="0.2">
      <c r="AD52270" s="22"/>
    </row>
    <row r="52271" spans="30:30" x14ac:dyDescent="0.2">
      <c r="AD52271" s="22"/>
    </row>
    <row r="52272" spans="30:30" x14ac:dyDescent="0.2">
      <c r="AD52272" s="22"/>
    </row>
    <row r="52273" spans="30:30" x14ac:dyDescent="0.2">
      <c r="AD52273" s="22"/>
    </row>
    <row r="52274" spans="30:30" x14ac:dyDescent="0.2">
      <c r="AD52274" s="22"/>
    </row>
    <row r="52275" spans="30:30" x14ac:dyDescent="0.2">
      <c r="AD52275" s="22"/>
    </row>
    <row r="52276" spans="30:30" x14ac:dyDescent="0.2">
      <c r="AD52276" s="22"/>
    </row>
    <row r="52277" spans="30:30" x14ac:dyDescent="0.2">
      <c r="AD52277" s="22"/>
    </row>
    <row r="52278" spans="30:30" x14ac:dyDescent="0.2">
      <c r="AD52278" s="22"/>
    </row>
    <row r="52279" spans="30:30" x14ac:dyDescent="0.2">
      <c r="AD52279" s="22"/>
    </row>
    <row r="52280" spans="30:30" x14ac:dyDescent="0.2">
      <c r="AD52280" s="22"/>
    </row>
    <row r="52281" spans="30:30" x14ac:dyDescent="0.2">
      <c r="AD52281" s="22"/>
    </row>
    <row r="52282" spans="30:30" x14ac:dyDescent="0.2">
      <c r="AD52282" s="22"/>
    </row>
    <row r="52283" spans="30:30" x14ac:dyDescent="0.2">
      <c r="AD52283" s="22"/>
    </row>
    <row r="52284" spans="30:30" x14ac:dyDescent="0.2">
      <c r="AD52284" s="22"/>
    </row>
    <row r="52285" spans="30:30" x14ac:dyDescent="0.2">
      <c r="AD52285" s="22"/>
    </row>
    <row r="52286" spans="30:30" x14ac:dyDescent="0.2">
      <c r="AD52286" s="22"/>
    </row>
    <row r="52287" spans="30:30" x14ac:dyDescent="0.2">
      <c r="AD52287" s="22"/>
    </row>
    <row r="52288" spans="30:30" x14ac:dyDescent="0.2">
      <c r="AD52288" s="22"/>
    </row>
    <row r="52289" spans="30:30" x14ac:dyDescent="0.2">
      <c r="AD52289" s="22"/>
    </row>
    <row r="52290" spans="30:30" x14ac:dyDescent="0.2">
      <c r="AD52290" s="22"/>
    </row>
    <row r="52291" spans="30:30" x14ac:dyDescent="0.2">
      <c r="AD52291" s="22"/>
    </row>
    <row r="52292" spans="30:30" x14ac:dyDescent="0.2">
      <c r="AD52292" s="22"/>
    </row>
    <row r="52293" spans="30:30" x14ac:dyDescent="0.2">
      <c r="AD52293" s="22"/>
    </row>
    <row r="52294" spans="30:30" x14ac:dyDescent="0.2">
      <c r="AD52294" s="22"/>
    </row>
    <row r="52295" spans="30:30" x14ac:dyDescent="0.2">
      <c r="AD52295" s="22"/>
    </row>
    <row r="52296" spans="30:30" x14ac:dyDescent="0.2">
      <c r="AD52296" s="22"/>
    </row>
    <row r="52297" spans="30:30" x14ac:dyDescent="0.2">
      <c r="AD52297" s="22"/>
    </row>
    <row r="52298" spans="30:30" x14ac:dyDescent="0.2">
      <c r="AD52298" s="22"/>
    </row>
    <row r="52299" spans="30:30" x14ac:dyDescent="0.2">
      <c r="AD52299" s="22"/>
    </row>
    <row r="52300" spans="30:30" x14ac:dyDescent="0.2">
      <c r="AD52300" s="22"/>
    </row>
    <row r="52301" spans="30:30" x14ac:dyDescent="0.2">
      <c r="AD52301" s="22"/>
    </row>
    <row r="52302" spans="30:30" x14ac:dyDescent="0.2">
      <c r="AD52302" s="22"/>
    </row>
    <row r="52303" spans="30:30" x14ac:dyDescent="0.2">
      <c r="AD52303" s="22"/>
    </row>
    <row r="52304" spans="30:30" x14ac:dyDescent="0.2">
      <c r="AD52304" s="22"/>
    </row>
    <row r="52305" spans="30:30" x14ac:dyDescent="0.2">
      <c r="AD52305" s="22"/>
    </row>
    <row r="52306" spans="30:30" x14ac:dyDescent="0.2">
      <c r="AD52306" s="22"/>
    </row>
    <row r="52307" spans="30:30" x14ac:dyDescent="0.2">
      <c r="AD52307" s="22"/>
    </row>
    <row r="52308" spans="30:30" x14ac:dyDescent="0.2">
      <c r="AD52308" s="22"/>
    </row>
    <row r="52309" spans="30:30" x14ac:dyDescent="0.2">
      <c r="AD52309" s="22"/>
    </row>
    <row r="52310" spans="30:30" x14ac:dyDescent="0.2">
      <c r="AD52310" s="22"/>
    </row>
    <row r="52311" spans="30:30" x14ac:dyDescent="0.2">
      <c r="AD52311" s="22"/>
    </row>
    <row r="52312" spans="30:30" x14ac:dyDescent="0.2">
      <c r="AD52312" s="22"/>
    </row>
    <row r="52313" spans="30:30" x14ac:dyDescent="0.2">
      <c r="AD52313" s="22"/>
    </row>
    <row r="52314" spans="30:30" x14ac:dyDescent="0.2">
      <c r="AD52314" s="22"/>
    </row>
    <row r="52315" spans="30:30" x14ac:dyDescent="0.2">
      <c r="AD52315" s="22"/>
    </row>
    <row r="52316" spans="30:30" x14ac:dyDescent="0.2">
      <c r="AD52316" s="22"/>
    </row>
    <row r="52317" spans="30:30" x14ac:dyDescent="0.2">
      <c r="AD52317" s="22"/>
    </row>
    <row r="52318" spans="30:30" x14ac:dyDescent="0.2">
      <c r="AD52318" s="22"/>
    </row>
    <row r="52319" spans="30:30" x14ac:dyDescent="0.2">
      <c r="AD52319" s="22"/>
    </row>
    <row r="52320" spans="30:30" x14ac:dyDescent="0.2">
      <c r="AD52320" s="22"/>
    </row>
    <row r="52321" spans="30:30" x14ac:dyDescent="0.2">
      <c r="AD52321" s="22"/>
    </row>
    <row r="52322" spans="30:30" x14ac:dyDescent="0.2">
      <c r="AD52322" s="22"/>
    </row>
    <row r="52323" spans="30:30" x14ac:dyDescent="0.2">
      <c r="AD52323" s="22"/>
    </row>
    <row r="52324" spans="30:30" x14ac:dyDescent="0.2">
      <c r="AD52324" s="22"/>
    </row>
    <row r="52325" spans="30:30" x14ac:dyDescent="0.2">
      <c r="AD52325" s="22"/>
    </row>
    <row r="52326" spans="30:30" x14ac:dyDescent="0.2">
      <c r="AD52326" s="22"/>
    </row>
    <row r="52327" spans="30:30" x14ac:dyDescent="0.2">
      <c r="AD52327" s="22"/>
    </row>
    <row r="52328" spans="30:30" x14ac:dyDescent="0.2">
      <c r="AD52328" s="22"/>
    </row>
    <row r="52329" spans="30:30" x14ac:dyDescent="0.2">
      <c r="AD52329" s="22"/>
    </row>
    <row r="52330" spans="30:30" x14ac:dyDescent="0.2">
      <c r="AD52330" s="22"/>
    </row>
    <row r="52331" spans="30:30" x14ac:dyDescent="0.2">
      <c r="AD52331" s="22"/>
    </row>
    <row r="52332" spans="30:30" x14ac:dyDescent="0.2">
      <c r="AD52332" s="22"/>
    </row>
    <row r="52333" spans="30:30" x14ac:dyDescent="0.2">
      <c r="AD52333" s="22"/>
    </row>
    <row r="52334" spans="30:30" x14ac:dyDescent="0.2">
      <c r="AD52334" s="22"/>
    </row>
    <row r="52335" spans="30:30" x14ac:dyDescent="0.2">
      <c r="AD52335" s="22"/>
    </row>
    <row r="52336" spans="30:30" x14ac:dyDescent="0.2">
      <c r="AD52336" s="22"/>
    </row>
    <row r="52337" spans="30:30" x14ac:dyDescent="0.2">
      <c r="AD52337" s="22"/>
    </row>
    <row r="52338" spans="30:30" x14ac:dyDescent="0.2">
      <c r="AD52338" s="22"/>
    </row>
    <row r="52339" spans="30:30" x14ac:dyDescent="0.2">
      <c r="AD52339" s="22"/>
    </row>
    <row r="52340" spans="30:30" x14ac:dyDescent="0.2">
      <c r="AD52340" s="22"/>
    </row>
    <row r="52341" spans="30:30" x14ac:dyDescent="0.2">
      <c r="AD52341" s="22"/>
    </row>
    <row r="52342" spans="30:30" x14ac:dyDescent="0.2">
      <c r="AD52342" s="22"/>
    </row>
    <row r="52343" spans="30:30" x14ac:dyDescent="0.2">
      <c r="AD52343" s="22"/>
    </row>
    <row r="52344" spans="30:30" x14ac:dyDescent="0.2">
      <c r="AD52344" s="22"/>
    </row>
    <row r="52345" spans="30:30" x14ac:dyDescent="0.2">
      <c r="AD52345" s="22"/>
    </row>
    <row r="52346" spans="30:30" x14ac:dyDescent="0.2">
      <c r="AD52346" s="22"/>
    </row>
    <row r="52347" spans="30:30" x14ac:dyDescent="0.2">
      <c r="AD52347" s="22"/>
    </row>
    <row r="52348" spans="30:30" x14ac:dyDescent="0.2">
      <c r="AD52348" s="22"/>
    </row>
    <row r="52349" spans="30:30" x14ac:dyDescent="0.2">
      <c r="AD52349" s="22"/>
    </row>
    <row r="52350" spans="30:30" x14ac:dyDescent="0.2">
      <c r="AD52350" s="22"/>
    </row>
    <row r="52351" spans="30:30" x14ac:dyDescent="0.2">
      <c r="AD52351" s="22"/>
    </row>
    <row r="52352" spans="30:30" x14ac:dyDescent="0.2">
      <c r="AD52352" s="22"/>
    </row>
    <row r="52353" spans="30:30" x14ac:dyDescent="0.2">
      <c r="AD52353" s="22"/>
    </row>
    <row r="52354" spans="30:30" x14ac:dyDescent="0.2">
      <c r="AD52354" s="22"/>
    </row>
    <row r="52355" spans="30:30" x14ac:dyDescent="0.2">
      <c r="AD52355" s="22"/>
    </row>
    <row r="52356" spans="30:30" x14ac:dyDescent="0.2">
      <c r="AD52356" s="22"/>
    </row>
    <row r="52357" spans="30:30" x14ac:dyDescent="0.2">
      <c r="AD52357" s="22"/>
    </row>
    <row r="52358" spans="30:30" x14ac:dyDescent="0.2">
      <c r="AD52358" s="22"/>
    </row>
    <row r="52359" spans="30:30" x14ac:dyDescent="0.2">
      <c r="AD52359" s="22"/>
    </row>
    <row r="52360" spans="30:30" x14ac:dyDescent="0.2">
      <c r="AD52360" s="22"/>
    </row>
    <row r="52361" spans="30:30" x14ac:dyDescent="0.2">
      <c r="AD52361" s="22"/>
    </row>
    <row r="52362" spans="30:30" x14ac:dyDescent="0.2">
      <c r="AD52362" s="22"/>
    </row>
    <row r="52363" spans="30:30" x14ac:dyDescent="0.2">
      <c r="AD52363" s="22"/>
    </row>
    <row r="52364" spans="30:30" x14ac:dyDescent="0.2">
      <c r="AD52364" s="22"/>
    </row>
    <row r="52365" spans="30:30" x14ac:dyDescent="0.2">
      <c r="AD52365" s="22"/>
    </row>
    <row r="52366" spans="30:30" x14ac:dyDescent="0.2">
      <c r="AD52366" s="22"/>
    </row>
    <row r="52367" spans="30:30" x14ac:dyDescent="0.2">
      <c r="AD52367" s="22"/>
    </row>
    <row r="52368" spans="30:30" x14ac:dyDescent="0.2">
      <c r="AD52368" s="22"/>
    </row>
    <row r="52369" spans="30:30" x14ac:dyDescent="0.2">
      <c r="AD52369" s="22"/>
    </row>
    <row r="52370" spans="30:30" x14ac:dyDescent="0.2">
      <c r="AD52370" s="22"/>
    </row>
    <row r="52371" spans="30:30" x14ac:dyDescent="0.2">
      <c r="AD52371" s="22"/>
    </row>
    <row r="52372" spans="30:30" x14ac:dyDescent="0.2">
      <c r="AD52372" s="22"/>
    </row>
    <row r="52373" spans="30:30" x14ac:dyDescent="0.2">
      <c r="AD52373" s="22"/>
    </row>
    <row r="52374" spans="30:30" x14ac:dyDescent="0.2">
      <c r="AD52374" s="22"/>
    </row>
    <row r="52375" spans="30:30" x14ac:dyDescent="0.2">
      <c r="AD52375" s="22"/>
    </row>
    <row r="52376" spans="30:30" x14ac:dyDescent="0.2">
      <c r="AD52376" s="22"/>
    </row>
    <row r="52377" spans="30:30" x14ac:dyDescent="0.2">
      <c r="AD52377" s="22"/>
    </row>
    <row r="52378" spans="30:30" x14ac:dyDescent="0.2">
      <c r="AD52378" s="22"/>
    </row>
    <row r="52379" spans="30:30" x14ac:dyDescent="0.2">
      <c r="AD52379" s="22"/>
    </row>
    <row r="52380" spans="30:30" x14ac:dyDescent="0.2">
      <c r="AD52380" s="22"/>
    </row>
    <row r="52381" spans="30:30" x14ac:dyDescent="0.2">
      <c r="AD52381" s="22"/>
    </row>
    <row r="52382" spans="30:30" x14ac:dyDescent="0.2">
      <c r="AD52382" s="22"/>
    </row>
    <row r="52383" spans="30:30" x14ac:dyDescent="0.2">
      <c r="AD52383" s="22"/>
    </row>
    <row r="52384" spans="30:30" x14ac:dyDescent="0.2">
      <c r="AD52384" s="22"/>
    </row>
    <row r="52385" spans="30:30" x14ac:dyDescent="0.2">
      <c r="AD52385" s="22"/>
    </row>
    <row r="52386" spans="30:30" x14ac:dyDescent="0.2">
      <c r="AD52386" s="22"/>
    </row>
    <row r="52387" spans="30:30" x14ac:dyDescent="0.2">
      <c r="AD52387" s="22"/>
    </row>
    <row r="52388" spans="30:30" x14ac:dyDescent="0.2">
      <c r="AD52388" s="22"/>
    </row>
    <row r="52389" spans="30:30" x14ac:dyDescent="0.2">
      <c r="AD52389" s="22"/>
    </row>
    <row r="52390" spans="30:30" x14ac:dyDescent="0.2">
      <c r="AD52390" s="22"/>
    </row>
    <row r="52391" spans="30:30" x14ac:dyDescent="0.2">
      <c r="AD52391" s="22"/>
    </row>
    <row r="52392" spans="30:30" x14ac:dyDescent="0.2">
      <c r="AD52392" s="22"/>
    </row>
    <row r="52393" spans="30:30" x14ac:dyDescent="0.2">
      <c r="AD52393" s="22"/>
    </row>
    <row r="52394" spans="30:30" x14ac:dyDescent="0.2">
      <c r="AD52394" s="22"/>
    </row>
    <row r="52395" spans="30:30" x14ac:dyDescent="0.2">
      <c r="AD52395" s="22"/>
    </row>
    <row r="52396" spans="30:30" x14ac:dyDescent="0.2">
      <c r="AD52396" s="22"/>
    </row>
    <row r="52397" spans="30:30" x14ac:dyDescent="0.2">
      <c r="AD52397" s="22"/>
    </row>
    <row r="52398" spans="30:30" x14ac:dyDescent="0.2">
      <c r="AD52398" s="22"/>
    </row>
    <row r="52399" spans="30:30" x14ac:dyDescent="0.2">
      <c r="AD52399" s="22"/>
    </row>
    <row r="52400" spans="30:30" x14ac:dyDescent="0.2">
      <c r="AD52400" s="22"/>
    </row>
    <row r="52401" spans="30:30" x14ac:dyDescent="0.2">
      <c r="AD52401" s="22"/>
    </row>
    <row r="52402" spans="30:30" x14ac:dyDescent="0.2">
      <c r="AD52402" s="22"/>
    </row>
    <row r="52403" spans="30:30" x14ac:dyDescent="0.2">
      <c r="AD52403" s="22"/>
    </row>
    <row r="52404" spans="30:30" x14ac:dyDescent="0.2">
      <c r="AD52404" s="22"/>
    </row>
    <row r="52405" spans="30:30" x14ac:dyDescent="0.2">
      <c r="AD52405" s="22"/>
    </row>
    <row r="52406" spans="30:30" x14ac:dyDescent="0.2">
      <c r="AD52406" s="22"/>
    </row>
    <row r="52407" spans="30:30" x14ac:dyDescent="0.2">
      <c r="AD52407" s="22"/>
    </row>
    <row r="52408" spans="30:30" x14ac:dyDescent="0.2">
      <c r="AD52408" s="22"/>
    </row>
    <row r="52409" spans="30:30" x14ac:dyDescent="0.2">
      <c r="AD52409" s="22"/>
    </row>
    <row r="52410" spans="30:30" x14ac:dyDescent="0.2">
      <c r="AD52410" s="22"/>
    </row>
    <row r="52411" spans="30:30" x14ac:dyDescent="0.2">
      <c r="AD52411" s="22"/>
    </row>
    <row r="52412" spans="30:30" x14ac:dyDescent="0.2">
      <c r="AD52412" s="22"/>
    </row>
    <row r="52413" spans="30:30" x14ac:dyDescent="0.2">
      <c r="AD52413" s="22"/>
    </row>
    <row r="52414" spans="30:30" x14ac:dyDescent="0.2">
      <c r="AD52414" s="22"/>
    </row>
    <row r="52415" spans="30:30" x14ac:dyDescent="0.2">
      <c r="AD52415" s="22"/>
    </row>
    <row r="52416" spans="30:30" x14ac:dyDescent="0.2">
      <c r="AD52416" s="22"/>
    </row>
    <row r="52417" spans="30:30" x14ac:dyDescent="0.2">
      <c r="AD52417" s="22"/>
    </row>
    <row r="52418" spans="30:30" x14ac:dyDescent="0.2">
      <c r="AD52418" s="22"/>
    </row>
    <row r="52419" spans="30:30" x14ac:dyDescent="0.2">
      <c r="AD52419" s="22"/>
    </row>
    <row r="52420" spans="30:30" x14ac:dyDescent="0.2">
      <c r="AD52420" s="22"/>
    </row>
    <row r="52421" spans="30:30" x14ac:dyDescent="0.2">
      <c r="AD52421" s="22"/>
    </row>
    <row r="52422" spans="30:30" x14ac:dyDescent="0.2">
      <c r="AD52422" s="22"/>
    </row>
    <row r="52423" spans="30:30" x14ac:dyDescent="0.2">
      <c r="AD52423" s="22"/>
    </row>
    <row r="52424" spans="30:30" x14ac:dyDescent="0.2">
      <c r="AD52424" s="22"/>
    </row>
    <row r="52425" spans="30:30" x14ac:dyDescent="0.2">
      <c r="AD52425" s="22"/>
    </row>
    <row r="52426" spans="30:30" x14ac:dyDescent="0.2">
      <c r="AD52426" s="22"/>
    </row>
    <row r="52427" spans="30:30" x14ac:dyDescent="0.2">
      <c r="AD52427" s="22"/>
    </row>
    <row r="52428" spans="30:30" x14ac:dyDescent="0.2">
      <c r="AD52428" s="22"/>
    </row>
    <row r="52429" spans="30:30" x14ac:dyDescent="0.2">
      <c r="AD52429" s="22"/>
    </row>
    <row r="52430" spans="30:30" x14ac:dyDescent="0.2">
      <c r="AD52430" s="22"/>
    </row>
    <row r="52431" spans="30:30" x14ac:dyDescent="0.2">
      <c r="AD52431" s="22"/>
    </row>
    <row r="52432" spans="30:30" x14ac:dyDescent="0.2">
      <c r="AD52432" s="22"/>
    </row>
    <row r="52433" spans="30:30" x14ac:dyDescent="0.2">
      <c r="AD52433" s="22"/>
    </row>
    <row r="52434" spans="30:30" x14ac:dyDescent="0.2">
      <c r="AD52434" s="22"/>
    </row>
    <row r="52435" spans="30:30" x14ac:dyDescent="0.2">
      <c r="AD52435" s="22"/>
    </row>
    <row r="52436" spans="30:30" x14ac:dyDescent="0.2">
      <c r="AD52436" s="22"/>
    </row>
    <row r="52437" spans="30:30" x14ac:dyDescent="0.2">
      <c r="AD52437" s="22"/>
    </row>
    <row r="52438" spans="30:30" x14ac:dyDescent="0.2">
      <c r="AD52438" s="22"/>
    </row>
    <row r="52439" spans="30:30" x14ac:dyDescent="0.2">
      <c r="AD52439" s="22"/>
    </row>
    <row r="52440" spans="30:30" x14ac:dyDescent="0.2">
      <c r="AD52440" s="22"/>
    </row>
    <row r="52441" spans="30:30" x14ac:dyDescent="0.2">
      <c r="AD52441" s="22"/>
    </row>
    <row r="52442" spans="30:30" x14ac:dyDescent="0.2">
      <c r="AD52442" s="22"/>
    </row>
    <row r="52443" spans="30:30" x14ac:dyDescent="0.2">
      <c r="AD52443" s="22"/>
    </row>
    <row r="52444" spans="30:30" x14ac:dyDescent="0.2">
      <c r="AD52444" s="22"/>
    </row>
    <row r="52445" spans="30:30" x14ac:dyDescent="0.2">
      <c r="AD52445" s="22"/>
    </row>
    <row r="52446" spans="30:30" x14ac:dyDescent="0.2">
      <c r="AD52446" s="22"/>
    </row>
    <row r="52447" spans="30:30" x14ac:dyDescent="0.2">
      <c r="AD52447" s="22"/>
    </row>
    <row r="52448" spans="30:30" x14ac:dyDescent="0.2">
      <c r="AD52448" s="22"/>
    </row>
    <row r="52449" spans="30:30" x14ac:dyDescent="0.2">
      <c r="AD52449" s="22"/>
    </row>
    <row r="52450" spans="30:30" x14ac:dyDescent="0.2">
      <c r="AD52450" s="22"/>
    </row>
    <row r="52451" spans="30:30" x14ac:dyDescent="0.2">
      <c r="AD52451" s="22"/>
    </row>
    <row r="52452" spans="30:30" x14ac:dyDescent="0.2">
      <c r="AD52452" s="22"/>
    </row>
    <row r="52453" spans="30:30" x14ac:dyDescent="0.2">
      <c r="AD52453" s="22"/>
    </row>
    <row r="52454" spans="30:30" x14ac:dyDescent="0.2">
      <c r="AD52454" s="22"/>
    </row>
    <row r="52455" spans="30:30" x14ac:dyDescent="0.2">
      <c r="AD52455" s="22"/>
    </row>
    <row r="52456" spans="30:30" x14ac:dyDescent="0.2">
      <c r="AD52456" s="22"/>
    </row>
    <row r="52457" spans="30:30" x14ac:dyDescent="0.2">
      <c r="AD52457" s="22"/>
    </row>
    <row r="52458" spans="30:30" x14ac:dyDescent="0.2">
      <c r="AD52458" s="22"/>
    </row>
    <row r="52459" spans="30:30" x14ac:dyDescent="0.2">
      <c r="AD52459" s="22"/>
    </row>
    <row r="52460" spans="30:30" x14ac:dyDescent="0.2">
      <c r="AD52460" s="22"/>
    </row>
    <row r="52461" spans="30:30" x14ac:dyDescent="0.2">
      <c r="AD52461" s="22"/>
    </row>
    <row r="52462" spans="30:30" x14ac:dyDescent="0.2">
      <c r="AD52462" s="22"/>
    </row>
    <row r="52463" spans="30:30" x14ac:dyDescent="0.2">
      <c r="AD52463" s="22"/>
    </row>
    <row r="52464" spans="30:30" x14ac:dyDescent="0.2">
      <c r="AD52464" s="22"/>
    </row>
    <row r="52465" spans="30:30" x14ac:dyDescent="0.2">
      <c r="AD52465" s="22"/>
    </row>
    <row r="52466" spans="30:30" x14ac:dyDescent="0.2">
      <c r="AD52466" s="22"/>
    </row>
    <row r="52467" spans="30:30" x14ac:dyDescent="0.2">
      <c r="AD52467" s="22"/>
    </row>
    <row r="52468" spans="30:30" x14ac:dyDescent="0.2">
      <c r="AD52468" s="22"/>
    </row>
    <row r="52469" spans="30:30" x14ac:dyDescent="0.2">
      <c r="AD52469" s="22"/>
    </row>
    <row r="52470" spans="30:30" x14ac:dyDescent="0.2">
      <c r="AD52470" s="22"/>
    </row>
    <row r="52471" spans="30:30" x14ac:dyDescent="0.2">
      <c r="AD52471" s="22"/>
    </row>
    <row r="52472" spans="30:30" x14ac:dyDescent="0.2">
      <c r="AD52472" s="22"/>
    </row>
    <row r="52473" spans="30:30" x14ac:dyDescent="0.2">
      <c r="AD52473" s="22"/>
    </row>
    <row r="52474" spans="30:30" x14ac:dyDescent="0.2">
      <c r="AD52474" s="22"/>
    </row>
    <row r="52475" spans="30:30" x14ac:dyDescent="0.2">
      <c r="AD52475" s="22"/>
    </row>
    <row r="52476" spans="30:30" x14ac:dyDescent="0.2">
      <c r="AD52476" s="22"/>
    </row>
    <row r="52477" spans="30:30" x14ac:dyDescent="0.2">
      <c r="AD52477" s="22"/>
    </row>
    <row r="52478" spans="30:30" x14ac:dyDescent="0.2">
      <c r="AD52478" s="22"/>
    </row>
    <row r="52479" spans="30:30" x14ac:dyDescent="0.2">
      <c r="AD52479" s="22"/>
    </row>
    <row r="52480" spans="30:30" x14ac:dyDescent="0.2">
      <c r="AD52480" s="22"/>
    </row>
    <row r="52481" spans="30:30" x14ac:dyDescent="0.2">
      <c r="AD52481" s="22"/>
    </row>
    <row r="52482" spans="30:30" x14ac:dyDescent="0.2">
      <c r="AD52482" s="22"/>
    </row>
    <row r="52483" spans="30:30" x14ac:dyDescent="0.2">
      <c r="AD52483" s="22"/>
    </row>
    <row r="52484" spans="30:30" x14ac:dyDescent="0.2">
      <c r="AD52484" s="22"/>
    </row>
    <row r="52485" spans="30:30" x14ac:dyDescent="0.2">
      <c r="AD52485" s="22"/>
    </row>
    <row r="52486" spans="30:30" x14ac:dyDescent="0.2">
      <c r="AD52486" s="22"/>
    </row>
    <row r="52487" spans="30:30" x14ac:dyDescent="0.2">
      <c r="AD52487" s="22"/>
    </row>
    <row r="52488" spans="30:30" x14ac:dyDescent="0.2">
      <c r="AD52488" s="22"/>
    </row>
    <row r="52489" spans="30:30" x14ac:dyDescent="0.2">
      <c r="AD52489" s="22"/>
    </row>
    <row r="52490" spans="30:30" x14ac:dyDescent="0.2">
      <c r="AD52490" s="22"/>
    </row>
    <row r="52491" spans="30:30" x14ac:dyDescent="0.2">
      <c r="AD52491" s="22"/>
    </row>
    <row r="52492" spans="30:30" x14ac:dyDescent="0.2">
      <c r="AD52492" s="22"/>
    </row>
    <row r="52493" spans="30:30" x14ac:dyDescent="0.2">
      <c r="AD52493" s="22"/>
    </row>
    <row r="52494" spans="30:30" x14ac:dyDescent="0.2">
      <c r="AD52494" s="22"/>
    </row>
    <row r="52495" spans="30:30" x14ac:dyDescent="0.2">
      <c r="AD52495" s="22"/>
    </row>
    <row r="52496" spans="30:30" x14ac:dyDescent="0.2">
      <c r="AD52496" s="22"/>
    </row>
    <row r="52497" spans="30:30" x14ac:dyDescent="0.2">
      <c r="AD52497" s="22"/>
    </row>
    <row r="52498" spans="30:30" x14ac:dyDescent="0.2">
      <c r="AD52498" s="22"/>
    </row>
    <row r="52499" spans="30:30" x14ac:dyDescent="0.2">
      <c r="AD52499" s="22"/>
    </row>
    <row r="52500" spans="30:30" x14ac:dyDescent="0.2">
      <c r="AD52500" s="22"/>
    </row>
    <row r="52501" spans="30:30" x14ac:dyDescent="0.2">
      <c r="AD52501" s="22"/>
    </row>
    <row r="52502" spans="30:30" x14ac:dyDescent="0.2">
      <c r="AD52502" s="22"/>
    </row>
    <row r="52503" spans="30:30" x14ac:dyDescent="0.2">
      <c r="AD52503" s="22"/>
    </row>
    <row r="52504" spans="30:30" x14ac:dyDescent="0.2">
      <c r="AD52504" s="22"/>
    </row>
    <row r="52505" spans="30:30" x14ac:dyDescent="0.2">
      <c r="AD52505" s="22"/>
    </row>
    <row r="52506" spans="30:30" x14ac:dyDescent="0.2">
      <c r="AD52506" s="22"/>
    </row>
    <row r="52507" spans="30:30" x14ac:dyDescent="0.2">
      <c r="AD52507" s="22"/>
    </row>
    <row r="52508" spans="30:30" x14ac:dyDescent="0.2">
      <c r="AD52508" s="22"/>
    </row>
    <row r="52509" spans="30:30" x14ac:dyDescent="0.2">
      <c r="AD52509" s="22"/>
    </row>
    <row r="52510" spans="30:30" x14ac:dyDescent="0.2">
      <c r="AD52510" s="22"/>
    </row>
    <row r="52511" spans="30:30" x14ac:dyDescent="0.2">
      <c r="AD52511" s="22"/>
    </row>
    <row r="52512" spans="30:30" x14ac:dyDescent="0.2">
      <c r="AD52512" s="22"/>
    </row>
    <row r="52513" spans="30:30" x14ac:dyDescent="0.2">
      <c r="AD52513" s="22"/>
    </row>
    <row r="52514" spans="30:30" x14ac:dyDescent="0.2">
      <c r="AD52514" s="22"/>
    </row>
    <row r="52515" spans="30:30" x14ac:dyDescent="0.2">
      <c r="AD52515" s="22"/>
    </row>
    <row r="52516" spans="30:30" x14ac:dyDescent="0.2">
      <c r="AD52516" s="22"/>
    </row>
    <row r="52517" spans="30:30" x14ac:dyDescent="0.2">
      <c r="AD52517" s="22"/>
    </row>
    <row r="52518" spans="30:30" x14ac:dyDescent="0.2">
      <c r="AD52518" s="22"/>
    </row>
    <row r="52519" spans="30:30" x14ac:dyDescent="0.2">
      <c r="AD52519" s="22"/>
    </row>
    <row r="52520" spans="30:30" x14ac:dyDescent="0.2">
      <c r="AD52520" s="22"/>
    </row>
    <row r="52521" spans="30:30" x14ac:dyDescent="0.2">
      <c r="AD52521" s="22"/>
    </row>
    <row r="52522" spans="30:30" x14ac:dyDescent="0.2">
      <c r="AD52522" s="22"/>
    </row>
    <row r="52523" spans="30:30" x14ac:dyDescent="0.2">
      <c r="AD52523" s="22"/>
    </row>
    <row r="52524" spans="30:30" x14ac:dyDescent="0.2">
      <c r="AD52524" s="22"/>
    </row>
    <row r="52525" spans="30:30" x14ac:dyDescent="0.2">
      <c r="AD52525" s="22"/>
    </row>
    <row r="52526" spans="30:30" x14ac:dyDescent="0.2">
      <c r="AD52526" s="22"/>
    </row>
    <row r="52527" spans="30:30" x14ac:dyDescent="0.2">
      <c r="AD52527" s="22"/>
    </row>
    <row r="52528" spans="30:30" x14ac:dyDescent="0.2">
      <c r="AD52528" s="22"/>
    </row>
    <row r="52529" spans="30:30" x14ac:dyDescent="0.2">
      <c r="AD52529" s="22"/>
    </row>
    <row r="52530" spans="30:30" x14ac:dyDescent="0.2">
      <c r="AD52530" s="22"/>
    </row>
    <row r="52531" spans="30:30" x14ac:dyDescent="0.2">
      <c r="AD52531" s="22"/>
    </row>
    <row r="52532" spans="30:30" x14ac:dyDescent="0.2">
      <c r="AD52532" s="22"/>
    </row>
    <row r="52533" spans="30:30" x14ac:dyDescent="0.2">
      <c r="AD52533" s="22"/>
    </row>
    <row r="52534" spans="30:30" x14ac:dyDescent="0.2">
      <c r="AD52534" s="22"/>
    </row>
    <row r="52535" spans="30:30" x14ac:dyDescent="0.2">
      <c r="AD52535" s="22"/>
    </row>
    <row r="52536" spans="30:30" x14ac:dyDescent="0.2">
      <c r="AD52536" s="22"/>
    </row>
    <row r="52537" spans="30:30" x14ac:dyDescent="0.2">
      <c r="AD52537" s="22"/>
    </row>
    <row r="52538" spans="30:30" x14ac:dyDescent="0.2">
      <c r="AD52538" s="22"/>
    </row>
    <row r="52539" spans="30:30" x14ac:dyDescent="0.2">
      <c r="AD52539" s="22"/>
    </row>
    <row r="52540" spans="30:30" x14ac:dyDescent="0.2">
      <c r="AD52540" s="22"/>
    </row>
    <row r="52541" spans="30:30" x14ac:dyDescent="0.2">
      <c r="AD52541" s="22"/>
    </row>
    <row r="52542" spans="30:30" x14ac:dyDescent="0.2">
      <c r="AD52542" s="22"/>
    </row>
    <row r="52543" spans="30:30" x14ac:dyDescent="0.2">
      <c r="AD52543" s="22"/>
    </row>
    <row r="52544" spans="30:30" x14ac:dyDescent="0.2">
      <c r="AD52544" s="22"/>
    </row>
    <row r="52545" spans="30:30" x14ac:dyDescent="0.2">
      <c r="AD52545" s="22"/>
    </row>
    <row r="52546" spans="30:30" x14ac:dyDescent="0.2">
      <c r="AD52546" s="22"/>
    </row>
    <row r="52547" spans="30:30" x14ac:dyDescent="0.2">
      <c r="AD52547" s="22"/>
    </row>
    <row r="52548" spans="30:30" x14ac:dyDescent="0.2">
      <c r="AD52548" s="22"/>
    </row>
    <row r="52549" spans="30:30" x14ac:dyDescent="0.2">
      <c r="AD52549" s="22"/>
    </row>
    <row r="52550" spans="30:30" x14ac:dyDescent="0.2">
      <c r="AD52550" s="22"/>
    </row>
    <row r="52551" spans="30:30" x14ac:dyDescent="0.2">
      <c r="AD52551" s="22"/>
    </row>
    <row r="52552" spans="30:30" x14ac:dyDescent="0.2">
      <c r="AD52552" s="22"/>
    </row>
    <row r="52553" spans="30:30" x14ac:dyDescent="0.2">
      <c r="AD52553" s="22"/>
    </row>
    <row r="52554" spans="30:30" x14ac:dyDescent="0.2">
      <c r="AD52554" s="22"/>
    </row>
    <row r="52555" spans="30:30" x14ac:dyDescent="0.2">
      <c r="AD52555" s="22"/>
    </row>
    <row r="52556" spans="30:30" x14ac:dyDescent="0.2">
      <c r="AD52556" s="22"/>
    </row>
    <row r="52557" spans="30:30" x14ac:dyDescent="0.2">
      <c r="AD52557" s="22"/>
    </row>
    <row r="52558" spans="30:30" x14ac:dyDescent="0.2">
      <c r="AD52558" s="22"/>
    </row>
    <row r="52559" spans="30:30" x14ac:dyDescent="0.2">
      <c r="AD52559" s="22"/>
    </row>
    <row r="52560" spans="30:30" x14ac:dyDescent="0.2">
      <c r="AD52560" s="22"/>
    </row>
    <row r="52561" spans="30:30" x14ac:dyDescent="0.2">
      <c r="AD52561" s="22"/>
    </row>
    <row r="52562" spans="30:30" x14ac:dyDescent="0.2">
      <c r="AD52562" s="22"/>
    </row>
    <row r="52563" spans="30:30" x14ac:dyDescent="0.2">
      <c r="AD52563" s="22"/>
    </row>
    <row r="52564" spans="30:30" x14ac:dyDescent="0.2">
      <c r="AD52564" s="22"/>
    </row>
    <row r="52565" spans="30:30" x14ac:dyDescent="0.2">
      <c r="AD52565" s="22"/>
    </row>
    <row r="52566" spans="30:30" x14ac:dyDescent="0.2">
      <c r="AD52566" s="22"/>
    </row>
    <row r="52567" spans="30:30" x14ac:dyDescent="0.2">
      <c r="AD52567" s="22"/>
    </row>
    <row r="52568" spans="30:30" x14ac:dyDescent="0.2">
      <c r="AD52568" s="22"/>
    </row>
    <row r="52569" spans="30:30" x14ac:dyDescent="0.2">
      <c r="AD52569" s="22"/>
    </row>
    <row r="52570" spans="30:30" x14ac:dyDescent="0.2">
      <c r="AD52570" s="22"/>
    </row>
    <row r="52571" spans="30:30" x14ac:dyDescent="0.2">
      <c r="AD52571" s="22"/>
    </row>
    <row r="52572" spans="30:30" x14ac:dyDescent="0.2">
      <c r="AD52572" s="22"/>
    </row>
    <row r="52573" spans="30:30" x14ac:dyDescent="0.2">
      <c r="AD52573" s="22"/>
    </row>
    <row r="52574" spans="30:30" x14ac:dyDescent="0.2">
      <c r="AD52574" s="22"/>
    </row>
    <row r="52575" spans="30:30" x14ac:dyDescent="0.2">
      <c r="AD52575" s="22"/>
    </row>
    <row r="52576" spans="30:30" x14ac:dyDescent="0.2">
      <c r="AD52576" s="22"/>
    </row>
    <row r="52577" spans="30:30" x14ac:dyDescent="0.2">
      <c r="AD52577" s="22"/>
    </row>
    <row r="52578" spans="30:30" x14ac:dyDescent="0.2">
      <c r="AD52578" s="22"/>
    </row>
    <row r="52579" spans="30:30" x14ac:dyDescent="0.2">
      <c r="AD52579" s="22"/>
    </row>
    <row r="52580" spans="30:30" x14ac:dyDescent="0.2">
      <c r="AD52580" s="22"/>
    </row>
    <row r="52581" spans="30:30" x14ac:dyDescent="0.2">
      <c r="AD52581" s="22"/>
    </row>
    <row r="52582" spans="30:30" x14ac:dyDescent="0.2">
      <c r="AD52582" s="22"/>
    </row>
    <row r="52583" spans="30:30" x14ac:dyDescent="0.2">
      <c r="AD52583" s="22"/>
    </row>
    <row r="52584" spans="30:30" x14ac:dyDescent="0.2">
      <c r="AD52584" s="22"/>
    </row>
    <row r="52585" spans="30:30" x14ac:dyDescent="0.2">
      <c r="AD52585" s="22"/>
    </row>
    <row r="52586" spans="30:30" x14ac:dyDescent="0.2">
      <c r="AD52586" s="22"/>
    </row>
    <row r="52587" spans="30:30" x14ac:dyDescent="0.2">
      <c r="AD52587" s="22"/>
    </row>
    <row r="52588" spans="30:30" x14ac:dyDescent="0.2">
      <c r="AD52588" s="22"/>
    </row>
    <row r="52589" spans="30:30" x14ac:dyDescent="0.2">
      <c r="AD52589" s="22"/>
    </row>
    <row r="52590" spans="30:30" x14ac:dyDescent="0.2">
      <c r="AD52590" s="22"/>
    </row>
    <row r="52591" spans="30:30" x14ac:dyDescent="0.2">
      <c r="AD52591" s="22"/>
    </row>
    <row r="52592" spans="30:30" x14ac:dyDescent="0.2">
      <c r="AD52592" s="22"/>
    </row>
    <row r="52593" spans="30:30" x14ac:dyDescent="0.2">
      <c r="AD52593" s="22"/>
    </row>
    <row r="52594" spans="30:30" x14ac:dyDescent="0.2">
      <c r="AD52594" s="22"/>
    </row>
    <row r="52595" spans="30:30" x14ac:dyDescent="0.2">
      <c r="AD52595" s="22"/>
    </row>
    <row r="52596" spans="30:30" x14ac:dyDescent="0.2">
      <c r="AD52596" s="22"/>
    </row>
    <row r="52597" spans="30:30" x14ac:dyDescent="0.2">
      <c r="AD52597" s="22"/>
    </row>
    <row r="52598" spans="30:30" x14ac:dyDescent="0.2">
      <c r="AD52598" s="22"/>
    </row>
    <row r="52599" spans="30:30" x14ac:dyDescent="0.2">
      <c r="AD52599" s="22"/>
    </row>
    <row r="52600" spans="30:30" x14ac:dyDescent="0.2">
      <c r="AD52600" s="22"/>
    </row>
    <row r="52601" spans="30:30" x14ac:dyDescent="0.2">
      <c r="AD52601" s="22"/>
    </row>
    <row r="52602" spans="30:30" x14ac:dyDescent="0.2">
      <c r="AD52602" s="22"/>
    </row>
    <row r="52603" spans="30:30" x14ac:dyDescent="0.2">
      <c r="AD52603" s="22"/>
    </row>
    <row r="52604" spans="30:30" x14ac:dyDescent="0.2">
      <c r="AD52604" s="22"/>
    </row>
    <row r="52605" spans="30:30" x14ac:dyDescent="0.2">
      <c r="AD52605" s="22"/>
    </row>
    <row r="52606" spans="30:30" x14ac:dyDescent="0.2">
      <c r="AD52606" s="22"/>
    </row>
    <row r="52607" spans="30:30" x14ac:dyDescent="0.2">
      <c r="AD52607" s="22"/>
    </row>
    <row r="52608" spans="30:30" x14ac:dyDescent="0.2">
      <c r="AD52608" s="22"/>
    </row>
    <row r="52609" spans="30:30" x14ac:dyDescent="0.2">
      <c r="AD52609" s="22"/>
    </row>
    <row r="52610" spans="30:30" x14ac:dyDescent="0.2">
      <c r="AD52610" s="22"/>
    </row>
    <row r="52611" spans="30:30" x14ac:dyDescent="0.2">
      <c r="AD52611" s="22"/>
    </row>
    <row r="52612" spans="30:30" x14ac:dyDescent="0.2">
      <c r="AD52612" s="22"/>
    </row>
    <row r="52613" spans="30:30" x14ac:dyDescent="0.2">
      <c r="AD52613" s="22"/>
    </row>
    <row r="52614" spans="30:30" x14ac:dyDescent="0.2">
      <c r="AD52614" s="22"/>
    </row>
    <row r="52615" spans="30:30" x14ac:dyDescent="0.2">
      <c r="AD52615" s="22"/>
    </row>
    <row r="52616" spans="30:30" x14ac:dyDescent="0.2">
      <c r="AD52616" s="22"/>
    </row>
    <row r="52617" spans="30:30" x14ac:dyDescent="0.2">
      <c r="AD52617" s="22"/>
    </row>
    <row r="52618" spans="30:30" x14ac:dyDescent="0.2">
      <c r="AD52618" s="22"/>
    </row>
    <row r="52619" spans="30:30" x14ac:dyDescent="0.2">
      <c r="AD52619" s="22"/>
    </row>
    <row r="52620" spans="30:30" x14ac:dyDescent="0.2">
      <c r="AD52620" s="22"/>
    </row>
    <row r="52621" spans="30:30" x14ac:dyDescent="0.2">
      <c r="AD52621" s="22"/>
    </row>
    <row r="52622" spans="30:30" x14ac:dyDescent="0.2">
      <c r="AD52622" s="22"/>
    </row>
    <row r="52623" spans="30:30" x14ac:dyDescent="0.2">
      <c r="AD52623" s="22"/>
    </row>
    <row r="52624" spans="30:30" x14ac:dyDescent="0.2">
      <c r="AD52624" s="22"/>
    </row>
    <row r="52625" spans="30:30" x14ac:dyDescent="0.2">
      <c r="AD52625" s="22"/>
    </row>
    <row r="52626" spans="30:30" x14ac:dyDescent="0.2">
      <c r="AD52626" s="22"/>
    </row>
    <row r="52627" spans="30:30" x14ac:dyDescent="0.2">
      <c r="AD52627" s="22"/>
    </row>
    <row r="52628" spans="30:30" x14ac:dyDescent="0.2">
      <c r="AD52628" s="22"/>
    </row>
    <row r="52629" spans="30:30" x14ac:dyDescent="0.2">
      <c r="AD52629" s="22"/>
    </row>
    <row r="52630" spans="30:30" x14ac:dyDescent="0.2">
      <c r="AD52630" s="22"/>
    </row>
    <row r="52631" spans="30:30" x14ac:dyDescent="0.2">
      <c r="AD52631" s="22"/>
    </row>
    <row r="52632" spans="30:30" x14ac:dyDescent="0.2">
      <c r="AD52632" s="22"/>
    </row>
    <row r="52633" spans="30:30" x14ac:dyDescent="0.2">
      <c r="AD52633" s="22"/>
    </row>
    <row r="52634" spans="30:30" x14ac:dyDescent="0.2">
      <c r="AD52634" s="22"/>
    </row>
    <row r="52635" spans="30:30" x14ac:dyDescent="0.2">
      <c r="AD52635" s="22"/>
    </row>
    <row r="52636" spans="30:30" x14ac:dyDescent="0.2">
      <c r="AD52636" s="22"/>
    </row>
    <row r="52637" spans="30:30" x14ac:dyDescent="0.2">
      <c r="AD52637" s="22"/>
    </row>
    <row r="52638" spans="30:30" x14ac:dyDescent="0.2">
      <c r="AD52638" s="22"/>
    </row>
    <row r="52639" spans="30:30" x14ac:dyDescent="0.2">
      <c r="AD52639" s="22"/>
    </row>
    <row r="52640" spans="30:30" x14ac:dyDescent="0.2">
      <c r="AD52640" s="22"/>
    </row>
    <row r="52641" spans="30:30" x14ac:dyDescent="0.2">
      <c r="AD52641" s="22"/>
    </row>
    <row r="52642" spans="30:30" x14ac:dyDescent="0.2">
      <c r="AD52642" s="22"/>
    </row>
    <row r="52643" spans="30:30" x14ac:dyDescent="0.2">
      <c r="AD52643" s="22"/>
    </row>
    <row r="52644" spans="30:30" x14ac:dyDescent="0.2">
      <c r="AD52644" s="22"/>
    </row>
    <row r="52645" spans="30:30" x14ac:dyDescent="0.2">
      <c r="AD52645" s="22"/>
    </row>
    <row r="52646" spans="30:30" x14ac:dyDescent="0.2">
      <c r="AD52646" s="22"/>
    </row>
    <row r="52647" spans="30:30" x14ac:dyDescent="0.2">
      <c r="AD52647" s="22"/>
    </row>
    <row r="52648" spans="30:30" x14ac:dyDescent="0.2">
      <c r="AD52648" s="22"/>
    </row>
    <row r="52649" spans="30:30" x14ac:dyDescent="0.2">
      <c r="AD52649" s="22"/>
    </row>
    <row r="52650" spans="30:30" x14ac:dyDescent="0.2">
      <c r="AD52650" s="22"/>
    </row>
    <row r="52651" spans="30:30" x14ac:dyDescent="0.2">
      <c r="AD52651" s="22"/>
    </row>
    <row r="52652" spans="30:30" x14ac:dyDescent="0.2">
      <c r="AD52652" s="22"/>
    </row>
    <row r="52653" spans="30:30" x14ac:dyDescent="0.2">
      <c r="AD52653" s="22"/>
    </row>
    <row r="52654" spans="30:30" x14ac:dyDescent="0.2">
      <c r="AD52654" s="22"/>
    </row>
    <row r="52655" spans="30:30" x14ac:dyDescent="0.2">
      <c r="AD52655" s="22"/>
    </row>
    <row r="52656" spans="30:30" x14ac:dyDescent="0.2">
      <c r="AD52656" s="22"/>
    </row>
    <row r="52657" spans="30:30" x14ac:dyDescent="0.2">
      <c r="AD52657" s="22"/>
    </row>
    <row r="52658" spans="30:30" x14ac:dyDescent="0.2">
      <c r="AD52658" s="22"/>
    </row>
    <row r="52659" spans="30:30" x14ac:dyDescent="0.2">
      <c r="AD52659" s="22"/>
    </row>
    <row r="52660" spans="30:30" x14ac:dyDescent="0.2">
      <c r="AD52660" s="22"/>
    </row>
    <row r="52661" spans="30:30" x14ac:dyDescent="0.2">
      <c r="AD52661" s="22"/>
    </row>
    <row r="52662" spans="30:30" x14ac:dyDescent="0.2">
      <c r="AD52662" s="22"/>
    </row>
    <row r="52663" spans="30:30" x14ac:dyDescent="0.2">
      <c r="AD52663" s="22"/>
    </row>
    <row r="52664" spans="30:30" x14ac:dyDescent="0.2">
      <c r="AD52664" s="22"/>
    </row>
    <row r="52665" spans="30:30" x14ac:dyDescent="0.2">
      <c r="AD52665" s="22"/>
    </row>
    <row r="52666" spans="30:30" x14ac:dyDescent="0.2">
      <c r="AD52666" s="22"/>
    </row>
    <row r="52667" spans="30:30" x14ac:dyDescent="0.2">
      <c r="AD52667" s="22"/>
    </row>
    <row r="52668" spans="30:30" x14ac:dyDescent="0.2">
      <c r="AD52668" s="22"/>
    </row>
    <row r="52669" spans="30:30" x14ac:dyDescent="0.2">
      <c r="AD52669" s="22"/>
    </row>
    <row r="52670" spans="30:30" x14ac:dyDescent="0.2">
      <c r="AD52670" s="22"/>
    </row>
    <row r="52671" spans="30:30" x14ac:dyDescent="0.2">
      <c r="AD52671" s="22"/>
    </row>
    <row r="52672" spans="30:30" x14ac:dyDescent="0.2">
      <c r="AD52672" s="22"/>
    </row>
    <row r="52673" spans="30:30" x14ac:dyDescent="0.2">
      <c r="AD52673" s="22"/>
    </row>
    <row r="52674" spans="30:30" x14ac:dyDescent="0.2">
      <c r="AD52674" s="22"/>
    </row>
    <row r="52675" spans="30:30" x14ac:dyDescent="0.2">
      <c r="AD52675" s="22"/>
    </row>
    <row r="52676" spans="30:30" x14ac:dyDescent="0.2">
      <c r="AD52676" s="22"/>
    </row>
    <row r="52677" spans="30:30" x14ac:dyDescent="0.2">
      <c r="AD52677" s="22"/>
    </row>
    <row r="52678" spans="30:30" x14ac:dyDescent="0.2">
      <c r="AD52678" s="22"/>
    </row>
    <row r="52679" spans="30:30" x14ac:dyDescent="0.2">
      <c r="AD52679" s="22"/>
    </row>
    <row r="52680" spans="30:30" x14ac:dyDescent="0.2">
      <c r="AD52680" s="22"/>
    </row>
    <row r="52681" spans="30:30" x14ac:dyDescent="0.2">
      <c r="AD52681" s="22"/>
    </row>
    <row r="52682" spans="30:30" x14ac:dyDescent="0.2">
      <c r="AD52682" s="22"/>
    </row>
    <row r="52683" spans="30:30" x14ac:dyDescent="0.2">
      <c r="AD52683" s="22"/>
    </row>
    <row r="52684" spans="30:30" x14ac:dyDescent="0.2">
      <c r="AD52684" s="22"/>
    </row>
    <row r="52685" spans="30:30" x14ac:dyDescent="0.2">
      <c r="AD52685" s="22"/>
    </row>
    <row r="52686" spans="30:30" x14ac:dyDescent="0.2">
      <c r="AD52686" s="22"/>
    </row>
    <row r="52687" spans="30:30" x14ac:dyDescent="0.2">
      <c r="AD52687" s="22"/>
    </row>
    <row r="52688" spans="30:30" x14ac:dyDescent="0.2">
      <c r="AD52688" s="22"/>
    </row>
    <row r="52689" spans="30:30" x14ac:dyDescent="0.2">
      <c r="AD52689" s="22"/>
    </row>
    <row r="52690" spans="30:30" x14ac:dyDescent="0.2">
      <c r="AD52690" s="22"/>
    </row>
    <row r="52691" spans="30:30" x14ac:dyDescent="0.2">
      <c r="AD52691" s="22"/>
    </row>
    <row r="52692" spans="30:30" x14ac:dyDescent="0.2">
      <c r="AD52692" s="22"/>
    </row>
    <row r="52693" spans="30:30" x14ac:dyDescent="0.2">
      <c r="AD52693" s="22"/>
    </row>
    <row r="52694" spans="30:30" x14ac:dyDescent="0.2">
      <c r="AD52694" s="22"/>
    </row>
    <row r="52695" spans="30:30" x14ac:dyDescent="0.2">
      <c r="AD52695" s="22"/>
    </row>
    <row r="52696" spans="30:30" x14ac:dyDescent="0.2">
      <c r="AD52696" s="22"/>
    </row>
    <row r="52697" spans="30:30" x14ac:dyDescent="0.2">
      <c r="AD52697" s="22"/>
    </row>
    <row r="52698" spans="30:30" x14ac:dyDescent="0.2">
      <c r="AD52698" s="22"/>
    </row>
    <row r="52699" spans="30:30" x14ac:dyDescent="0.2">
      <c r="AD52699" s="22"/>
    </row>
    <row r="52700" spans="30:30" x14ac:dyDescent="0.2">
      <c r="AD52700" s="22"/>
    </row>
    <row r="52701" spans="30:30" x14ac:dyDescent="0.2">
      <c r="AD52701" s="22"/>
    </row>
    <row r="52702" spans="30:30" x14ac:dyDescent="0.2">
      <c r="AD52702" s="22"/>
    </row>
    <row r="52703" spans="30:30" x14ac:dyDescent="0.2">
      <c r="AD52703" s="22"/>
    </row>
    <row r="52704" spans="30:30" x14ac:dyDescent="0.2">
      <c r="AD52704" s="22"/>
    </row>
    <row r="52705" spans="30:30" x14ac:dyDescent="0.2">
      <c r="AD52705" s="22"/>
    </row>
    <row r="52706" spans="30:30" x14ac:dyDescent="0.2">
      <c r="AD52706" s="22"/>
    </row>
    <row r="52707" spans="30:30" x14ac:dyDescent="0.2">
      <c r="AD52707" s="22"/>
    </row>
    <row r="52708" spans="30:30" x14ac:dyDescent="0.2">
      <c r="AD52708" s="22"/>
    </row>
    <row r="52709" spans="30:30" x14ac:dyDescent="0.2">
      <c r="AD52709" s="22"/>
    </row>
    <row r="52710" spans="30:30" x14ac:dyDescent="0.2">
      <c r="AD52710" s="22"/>
    </row>
    <row r="52711" spans="30:30" x14ac:dyDescent="0.2">
      <c r="AD52711" s="22"/>
    </row>
    <row r="52712" spans="30:30" x14ac:dyDescent="0.2">
      <c r="AD52712" s="22"/>
    </row>
    <row r="52713" spans="30:30" x14ac:dyDescent="0.2">
      <c r="AD52713" s="22"/>
    </row>
    <row r="52714" spans="30:30" x14ac:dyDescent="0.2">
      <c r="AD52714" s="22"/>
    </row>
    <row r="52715" spans="30:30" x14ac:dyDescent="0.2">
      <c r="AD52715" s="22"/>
    </row>
    <row r="52716" spans="30:30" x14ac:dyDescent="0.2">
      <c r="AD52716" s="22"/>
    </row>
    <row r="52717" spans="30:30" x14ac:dyDescent="0.2">
      <c r="AD52717" s="22"/>
    </row>
    <row r="52718" spans="30:30" x14ac:dyDescent="0.2">
      <c r="AD52718" s="22"/>
    </row>
    <row r="52719" spans="30:30" x14ac:dyDescent="0.2">
      <c r="AD52719" s="22"/>
    </row>
    <row r="52720" spans="30:30" x14ac:dyDescent="0.2">
      <c r="AD52720" s="22"/>
    </row>
    <row r="52721" spans="30:30" x14ac:dyDescent="0.2">
      <c r="AD52721" s="22"/>
    </row>
    <row r="52722" spans="30:30" x14ac:dyDescent="0.2">
      <c r="AD52722" s="22"/>
    </row>
    <row r="52723" spans="30:30" x14ac:dyDescent="0.2">
      <c r="AD52723" s="22"/>
    </row>
    <row r="52724" spans="30:30" x14ac:dyDescent="0.2">
      <c r="AD52724" s="22"/>
    </row>
    <row r="52725" spans="30:30" x14ac:dyDescent="0.2">
      <c r="AD52725" s="22"/>
    </row>
    <row r="52726" spans="30:30" x14ac:dyDescent="0.2">
      <c r="AD52726" s="22"/>
    </row>
    <row r="52727" spans="30:30" x14ac:dyDescent="0.2">
      <c r="AD52727" s="22"/>
    </row>
    <row r="52728" spans="30:30" x14ac:dyDescent="0.2">
      <c r="AD52728" s="22"/>
    </row>
    <row r="52729" spans="30:30" x14ac:dyDescent="0.2">
      <c r="AD52729" s="22"/>
    </row>
    <row r="52730" spans="30:30" x14ac:dyDescent="0.2">
      <c r="AD52730" s="22"/>
    </row>
    <row r="52731" spans="30:30" x14ac:dyDescent="0.2">
      <c r="AD52731" s="22"/>
    </row>
    <row r="52732" spans="30:30" x14ac:dyDescent="0.2">
      <c r="AD52732" s="22"/>
    </row>
    <row r="52733" spans="30:30" x14ac:dyDescent="0.2">
      <c r="AD52733" s="22"/>
    </row>
    <row r="52734" spans="30:30" x14ac:dyDescent="0.2">
      <c r="AD52734" s="22"/>
    </row>
    <row r="52735" spans="30:30" x14ac:dyDescent="0.2">
      <c r="AD52735" s="22"/>
    </row>
    <row r="52736" spans="30:30" x14ac:dyDescent="0.2">
      <c r="AD52736" s="22"/>
    </row>
    <row r="52737" spans="30:30" x14ac:dyDescent="0.2">
      <c r="AD52737" s="22"/>
    </row>
    <row r="52738" spans="30:30" x14ac:dyDescent="0.2">
      <c r="AD52738" s="22"/>
    </row>
    <row r="52739" spans="30:30" x14ac:dyDescent="0.2">
      <c r="AD52739" s="22"/>
    </row>
    <row r="52740" spans="30:30" x14ac:dyDescent="0.2">
      <c r="AD52740" s="22"/>
    </row>
    <row r="52741" spans="30:30" x14ac:dyDescent="0.2">
      <c r="AD52741" s="22"/>
    </row>
    <row r="52742" spans="30:30" x14ac:dyDescent="0.2">
      <c r="AD52742" s="22"/>
    </row>
    <row r="52743" spans="30:30" x14ac:dyDescent="0.2">
      <c r="AD52743" s="22"/>
    </row>
    <row r="52744" spans="30:30" x14ac:dyDescent="0.2">
      <c r="AD52744" s="22"/>
    </row>
    <row r="52745" spans="30:30" x14ac:dyDescent="0.2">
      <c r="AD52745" s="22"/>
    </row>
    <row r="52746" spans="30:30" x14ac:dyDescent="0.2">
      <c r="AD52746" s="22"/>
    </row>
    <row r="52747" spans="30:30" x14ac:dyDescent="0.2">
      <c r="AD52747" s="22"/>
    </row>
    <row r="52748" spans="30:30" x14ac:dyDescent="0.2">
      <c r="AD52748" s="22"/>
    </row>
    <row r="52749" spans="30:30" x14ac:dyDescent="0.2">
      <c r="AD52749" s="22"/>
    </row>
    <row r="52750" spans="30:30" x14ac:dyDescent="0.2">
      <c r="AD52750" s="22"/>
    </row>
    <row r="52751" spans="30:30" x14ac:dyDescent="0.2">
      <c r="AD52751" s="22"/>
    </row>
    <row r="52752" spans="30:30" x14ac:dyDescent="0.2">
      <c r="AD52752" s="22"/>
    </row>
    <row r="52753" spans="30:30" x14ac:dyDescent="0.2">
      <c r="AD52753" s="22"/>
    </row>
    <row r="52754" spans="30:30" x14ac:dyDescent="0.2">
      <c r="AD52754" s="22"/>
    </row>
    <row r="52755" spans="30:30" x14ac:dyDescent="0.2">
      <c r="AD52755" s="22"/>
    </row>
    <row r="52756" spans="30:30" x14ac:dyDescent="0.2">
      <c r="AD52756" s="22"/>
    </row>
    <row r="52757" spans="30:30" x14ac:dyDescent="0.2">
      <c r="AD52757" s="22"/>
    </row>
    <row r="52758" spans="30:30" x14ac:dyDescent="0.2">
      <c r="AD52758" s="22"/>
    </row>
    <row r="52759" spans="30:30" x14ac:dyDescent="0.2">
      <c r="AD52759" s="22"/>
    </row>
    <row r="52760" spans="30:30" x14ac:dyDescent="0.2">
      <c r="AD52760" s="22"/>
    </row>
    <row r="52761" spans="30:30" x14ac:dyDescent="0.2">
      <c r="AD52761" s="22"/>
    </row>
    <row r="52762" spans="30:30" x14ac:dyDescent="0.2">
      <c r="AD52762" s="22"/>
    </row>
    <row r="52763" spans="30:30" x14ac:dyDescent="0.2">
      <c r="AD52763" s="22"/>
    </row>
    <row r="52764" spans="30:30" x14ac:dyDescent="0.2">
      <c r="AD52764" s="22"/>
    </row>
    <row r="52765" spans="30:30" x14ac:dyDescent="0.2">
      <c r="AD52765" s="22"/>
    </row>
    <row r="52766" spans="30:30" x14ac:dyDescent="0.2">
      <c r="AD52766" s="22"/>
    </row>
    <row r="52767" spans="30:30" x14ac:dyDescent="0.2">
      <c r="AD52767" s="22"/>
    </row>
    <row r="52768" spans="30:30" x14ac:dyDescent="0.2">
      <c r="AD52768" s="22"/>
    </row>
    <row r="52769" spans="30:30" x14ac:dyDescent="0.2">
      <c r="AD52769" s="22"/>
    </row>
    <row r="52770" spans="30:30" x14ac:dyDescent="0.2">
      <c r="AD52770" s="22"/>
    </row>
    <row r="52771" spans="30:30" x14ac:dyDescent="0.2">
      <c r="AD52771" s="22"/>
    </row>
    <row r="52772" spans="30:30" x14ac:dyDescent="0.2">
      <c r="AD52772" s="22"/>
    </row>
    <row r="52773" spans="30:30" x14ac:dyDescent="0.2">
      <c r="AD52773" s="22"/>
    </row>
    <row r="52774" spans="30:30" x14ac:dyDescent="0.2">
      <c r="AD52774" s="22"/>
    </row>
    <row r="52775" spans="30:30" x14ac:dyDescent="0.2">
      <c r="AD52775" s="22"/>
    </row>
    <row r="52776" spans="30:30" x14ac:dyDescent="0.2">
      <c r="AD52776" s="22"/>
    </row>
    <row r="52777" spans="30:30" x14ac:dyDescent="0.2">
      <c r="AD52777" s="22"/>
    </row>
    <row r="52778" spans="30:30" x14ac:dyDescent="0.2">
      <c r="AD52778" s="22"/>
    </row>
    <row r="52779" spans="30:30" x14ac:dyDescent="0.2">
      <c r="AD52779" s="22"/>
    </row>
    <row r="52780" spans="30:30" x14ac:dyDescent="0.2">
      <c r="AD52780" s="22"/>
    </row>
    <row r="52781" spans="30:30" x14ac:dyDescent="0.2">
      <c r="AD52781" s="22"/>
    </row>
    <row r="52782" spans="30:30" x14ac:dyDescent="0.2">
      <c r="AD52782" s="22"/>
    </row>
    <row r="52783" spans="30:30" x14ac:dyDescent="0.2">
      <c r="AD52783" s="22"/>
    </row>
    <row r="52784" spans="30:30" x14ac:dyDescent="0.2">
      <c r="AD52784" s="22"/>
    </row>
    <row r="52785" spans="30:30" x14ac:dyDescent="0.2">
      <c r="AD52785" s="22"/>
    </row>
    <row r="52786" spans="30:30" x14ac:dyDescent="0.2">
      <c r="AD52786" s="22"/>
    </row>
    <row r="52787" spans="30:30" x14ac:dyDescent="0.2">
      <c r="AD52787" s="22"/>
    </row>
    <row r="52788" spans="30:30" x14ac:dyDescent="0.2">
      <c r="AD52788" s="22"/>
    </row>
    <row r="52789" spans="30:30" x14ac:dyDescent="0.2">
      <c r="AD52789" s="22"/>
    </row>
    <row r="52790" spans="30:30" x14ac:dyDescent="0.2">
      <c r="AD52790" s="22"/>
    </row>
    <row r="52791" spans="30:30" x14ac:dyDescent="0.2">
      <c r="AD52791" s="22"/>
    </row>
    <row r="52792" spans="30:30" x14ac:dyDescent="0.2">
      <c r="AD52792" s="22"/>
    </row>
    <row r="52793" spans="30:30" x14ac:dyDescent="0.2">
      <c r="AD52793" s="22"/>
    </row>
    <row r="52794" spans="30:30" x14ac:dyDescent="0.2">
      <c r="AD52794" s="22"/>
    </row>
    <row r="52795" spans="30:30" x14ac:dyDescent="0.2">
      <c r="AD52795" s="22"/>
    </row>
    <row r="52796" spans="30:30" x14ac:dyDescent="0.2">
      <c r="AD52796" s="22"/>
    </row>
    <row r="52797" spans="30:30" x14ac:dyDescent="0.2">
      <c r="AD52797" s="22"/>
    </row>
    <row r="52798" spans="30:30" x14ac:dyDescent="0.2">
      <c r="AD52798" s="22"/>
    </row>
    <row r="52799" spans="30:30" x14ac:dyDescent="0.2">
      <c r="AD52799" s="22"/>
    </row>
    <row r="52800" spans="30:30" x14ac:dyDescent="0.2">
      <c r="AD52800" s="22"/>
    </row>
    <row r="52801" spans="30:30" x14ac:dyDescent="0.2">
      <c r="AD52801" s="22"/>
    </row>
    <row r="52802" spans="30:30" x14ac:dyDescent="0.2">
      <c r="AD52802" s="22"/>
    </row>
    <row r="52803" spans="30:30" x14ac:dyDescent="0.2">
      <c r="AD52803" s="22"/>
    </row>
    <row r="52804" spans="30:30" x14ac:dyDescent="0.2">
      <c r="AD52804" s="22"/>
    </row>
    <row r="52805" spans="30:30" x14ac:dyDescent="0.2">
      <c r="AD52805" s="22"/>
    </row>
    <row r="52806" spans="30:30" x14ac:dyDescent="0.2">
      <c r="AD52806" s="22"/>
    </row>
    <row r="52807" spans="30:30" x14ac:dyDescent="0.2">
      <c r="AD52807" s="22"/>
    </row>
    <row r="52808" spans="30:30" x14ac:dyDescent="0.2">
      <c r="AD52808" s="22"/>
    </row>
    <row r="52809" spans="30:30" x14ac:dyDescent="0.2">
      <c r="AD52809" s="22"/>
    </row>
    <row r="52810" spans="30:30" x14ac:dyDescent="0.2">
      <c r="AD52810" s="22"/>
    </row>
    <row r="52811" spans="30:30" x14ac:dyDescent="0.2">
      <c r="AD52811" s="22"/>
    </row>
    <row r="52812" spans="30:30" x14ac:dyDescent="0.2">
      <c r="AD52812" s="22"/>
    </row>
    <row r="52813" spans="30:30" x14ac:dyDescent="0.2">
      <c r="AD52813" s="22"/>
    </row>
    <row r="52814" spans="30:30" x14ac:dyDescent="0.2">
      <c r="AD52814" s="22"/>
    </row>
    <row r="52815" spans="30:30" x14ac:dyDescent="0.2">
      <c r="AD52815" s="22"/>
    </row>
    <row r="52816" spans="30:30" x14ac:dyDescent="0.2">
      <c r="AD52816" s="22"/>
    </row>
    <row r="52817" spans="30:30" x14ac:dyDescent="0.2">
      <c r="AD52817" s="22"/>
    </row>
    <row r="52818" spans="30:30" x14ac:dyDescent="0.2">
      <c r="AD52818" s="22"/>
    </row>
    <row r="52819" spans="30:30" x14ac:dyDescent="0.2">
      <c r="AD52819" s="22"/>
    </row>
    <row r="52820" spans="30:30" x14ac:dyDescent="0.2">
      <c r="AD52820" s="22"/>
    </row>
    <row r="52821" spans="30:30" x14ac:dyDescent="0.2">
      <c r="AD52821" s="22"/>
    </row>
    <row r="52822" spans="30:30" x14ac:dyDescent="0.2">
      <c r="AD52822" s="22"/>
    </row>
    <row r="52823" spans="30:30" x14ac:dyDescent="0.2">
      <c r="AD52823" s="22"/>
    </row>
    <row r="52824" spans="30:30" x14ac:dyDescent="0.2">
      <c r="AD52824" s="22"/>
    </row>
    <row r="52825" spans="30:30" x14ac:dyDescent="0.2">
      <c r="AD52825" s="22"/>
    </row>
    <row r="52826" spans="30:30" x14ac:dyDescent="0.2">
      <c r="AD52826" s="22"/>
    </row>
    <row r="52827" spans="30:30" x14ac:dyDescent="0.2">
      <c r="AD52827" s="22"/>
    </row>
    <row r="52828" spans="30:30" x14ac:dyDescent="0.2">
      <c r="AD52828" s="22"/>
    </row>
    <row r="52829" spans="30:30" x14ac:dyDescent="0.2">
      <c r="AD52829" s="22"/>
    </row>
    <row r="52830" spans="30:30" x14ac:dyDescent="0.2">
      <c r="AD52830" s="22"/>
    </row>
    <row r="52831" spans="30:30" x14ac:dyDescent="0.2">
      <c r="AD52831" s="22"/>
    </row>
    <row r="52832" spans="30:30" x14ac:dyDescent="0.2">
      <c r="AD52832" s="22"/>
    </row>
    <row r="52833" spans="30:30" x14ac:dyDescent="0.2">
      <c r="AD52833" s="22"/>
    </row>
    <row r="52834" spans="30:30" x14ac:dyDescent="0.2">
      <c r="AD52834" s="22"/>
    </row>
    <row r="52835" spans="30:30" x14ac:dyDescent="0.2">
      <c r="AD52835" s="22"/>
    </row>
    <row r="52836" spans="30:30" x14ac:dyDescent="0.2">
      <c r="AD52836" s="22"/>
    </row>
    <row r="52837" spans="30:30" x14ac:dyDescent="0.2">
      <c r="AD52837" s="22"/>
    </row>
    <row r="52838" spans="30:30" x14ac:dyDescent="0.2">
      <c r="AD52838" s="22"/>
    </row>
    <row r="52839" spans="30:30" x14ac:dyDescent="0.2">
      <c r="AD52839" s="22"/>
    </row>
    <row r="52840" spans="30:30" x14ac:dyDescent="0.2">
      <c r="AD52840" s="22"/>
    </row>
    <row r="52841" spans="30:30" x14ac:dyDescent="0.2">
      <c r="AD52841" s="22"/>
    </row>
    <row r="52842" spans="30:30" x14ac:dyDescent="0.2">
      <c r="AD52842" s="22"/>
    </row>
    <row r="52843" spans="30:30" x14ac:dyDescent="0.2">
      <c r="AD52843" s="22"/>
    </row>
    <row r="52844" spans="30:30" x14ac:dyDescent="0.2">
      <c r="AD52844" s="22"/>
    </row>
    <row r="52845" spans="30:30" x14ac:dyDescent="0.2">
      <c r="AD52845" s="22"/>
    </row>
    <row r="52846" spans="30:30" x14ac:dyDescent="0.2">
      <c r="AD52846" s="22"/>
    </row>
    <row r="52847" spans="30:30" x14ac:dyDescent="0.2">
      <c r="AD52847" s="22"/>
    </row>
    <row r="52848" spans="30:30" x14ac:dyDescent="0.2">
      <c r="AD52848" s="22"/>
    </row>
    <row r="52849" spans="30:30" x14ac:dyDescent="0.2">
      <c r="AD52849" s="22"/>
    </row>
    <row r="52850" spans="30:30" x14ac:dyDescent="0.2">
      <c r="AD52850" s="22"/>
    </row>
    <row r="52851" spans="30:30" x14ac:dyDescent="0.2">
      <c r="AD52851" s="22"/>
    </row>
    <row r="52852" spans="30:30" x14ac:dyDescent="0.2">
      <c r="AD52852" s="22"/>
    </row>
    <row r="52853" spans="30:30" x14ac:dyDescent="0.2">
      <c r="AD52853" s="22"/>
    </row>
    <row r="52854" spans="30:30" x14ac:dyDescent="0.2">
      <c r="AD52854" s="22"/>
    </row>
    <row r="52855" spans="30:30" x14ac:dyDescent="0.2">
      <c r="AD52855" s="22"/>
    </row>
    <row r="52856" spans="30:30" x14ac:dyDescent="0.2">
      <c r="AD52856" s="22"/>
    </row>
    <row r="52857" spans="30:30" x14ac:dyDescent="0.2">
      <c r="AD52857" s="22"/>
    </row>
    <row r="52858" spans="30:30" x14ac:dyDescent="0.2">
      <c r="AD52858" s="22"/>
    </row>
    <row r="52859" spans="30:30" x14ac:dyDescent="0.2">
      <c r="AD52859" s="22"/>
    </row>
    <row r="52860" spans="30:30" x14ac:dyDescent="0.2">
      <c r="AD52860" s="22"/>
    </row>
    <row r="52861" spans="30:30" x14ac:dyDescent="0.2">
      <c r="AD52861" s="22"/>
    </row>
    <row r="52862" spans="30:30" x14ac:dyDescent="0.2">
      <c r="AD52862" s="22"/>
    </row>
    <row r="52863" spans="30:30" x14ac:dyDescent="0.2">
      <c r="AD52863" s="22"/>
    </row>
    <row r="52864" spans="30:30" x14ac:dyDescent="0.2">
      <c r="AD52864" s="22"/>
    </row>
    <row r="52865" spans="30:30" x14ac:dyDescent="0.2">
      <c r="AD52865" s="22"/>
    </row>
    <row r="52866" spans="30:30" x14ac:dyDescent="0.2">
      <c r="AD52866" s="22"/>
    </row>
    <row r="52867" spans="30:30" x14ac:dyDescent="0.2">
      <c r="AD52867" s="22"/>
    </row>
    <row r="52868" spans="30:30" x14ac:dyDescent="0.2">
      <c r="AD52868" s="22"/>
    </row>
    <row r="52869" spans="30:30" x14ac:dyDescent="0.2">
      <c r="AD52869" s="22"/>
    </row>
    <row r="52870" spans="30:30" x14ac:dyDescent="0.2">
      <c r="AD52870" s="22"/>
    </row>
    <row r="52871" spans="30:30" x14ac:dyDescent="0.2">
      <c r="AD52871" s="22"/>
    </row>
    <row r="52872" spans="30:30" x14ac:dyDescent="0.2">
      <c r="AD52872" s="22"/>
    </row>
    <row r="52873" spans="30:30" x14ac:dyDescent="0.2">
      <c r="AD52873" s="22"/>
    </row>
    <row r="52874" spans="30:30" x14ac:dyDescent="0.2">
      <c r="AD52874" s="22"/>
    </row>
    <row r="52875" spans="30:30" x14ac:dyDescent="0.2">
      <c r="AD52875" s="22"/>
    </row>
    <row r="52876" spans="30:30" x14ac:dyDescent="0.2">
      <c r="AD52876" s="22"/>
    </row>
    <row r="52877" spans="30:30" x14ac:dyDescent="0.2">
      <c r="AD52877" s="22"/>
    </row>
    <row r="52878" spans="30:30" x14ac:dyDescent="0.2">
      <c r="AD52878" s="22"/>
    </row>
    <row r="52879" spans="30:30" x14ac:dyDescent="0.2">
      <c r="AD52879" s="22"/>
    </row>
    <row r="52880" spans="30:30" x14ac:dyDescent="0.2">
      <c r="AD52880" s="22"/>
    </row>
    <row r="52881" spans="30:30" x14ac:dyDescent="0.2">
      <c r="AD52881" s="22"/>
    </row>
    <row r="52882" spans="30:30" x14ac:dyDescent="0.2">
      <c r="AD52882" s="22"/>
    </row>
    <row r="52883" spans="30:30" x14ac:dyDescent="0.2">
      <c r="AD52883" s="22"/>
    </row>
    <row r="52884" spans="30:30" x14ac:dyDescent="0.2">
      <c r="AD52884" s="22"/>
    </row>
    <row r="52885" spans="30:30" x14ac:dyDescent="0.2">
      <c r="AD52885" s="22"/>
    </row>
    <row r="52886" spans="30:30" x14ac:dyDescent="0.2">
      <c r="AD52886" s="22"/>
    </row>
    <row r="52887" spans="30:30" x14ac:dyDescent="0.2">
      <c r="AD52887" s="22"/>
    </row>
    <row r="52888" spans="30:30" x14ac:dyDescent="0.2">
      <c r="AD52888" s="22"/>
    </row>
    <row r="52889" spans="30:30" x14ac:dyDescent="0.2">
      <c r="AD52889" s="22"/>
    </row>
    <row r="52890" spans="30:30" x14ac:dyDescent="0.2">
      <c r="AD52890" s="22"/>
    </row>
    <row r="52891" spans="30:30" x14ac:dyDescent="0.2">
      <c r="AD52891" s="22"/>
    </row>
    <row r="52892" spans="30:30" x14ac:dyDescent="0.2">
      <c r="AD52892" s="22"/>
    </row>
    <row r="52893" spans="30:30" x14ac:dyDescent="0.2">
      <c r="AD52893" s="22"/>
    </row>
    <row r="52894" spans="30:30" x14ac:dyDescent="0.2">
      <c r="AD52894" s="22"/>
    </row>
    <row r="52895" spans="30:30" x14ac:dyDescent="0.2">
      <c r="AD52895" s="22"/>
    </row>
    <row r="52896" spans="30:30" x14ac:dyDescent="0.2">
      <c r="AD52896" s="22"/>
    </row>
    <row r="52897" spans="30:30" x14ac:dyDescent="0.2">
      <c r="AD52897" s="22"/>
    </row>
    <row r="52898" spans="30:30" x14ac:dyDescent="0.2">
      <c r="AD52898" s="22"/>
    </row>
    <row r="52899" spans="30:30" x14ac:dyDescent="0.2">
      <c r="AD52899" s="22"/>
    </row>
    <row r="52900" spans="30:30" x14ac:dyDescent="0.2">
      <c r="AD52900" s="22"/>
    </row>
    <row r="52901" spans="30:30" x14ac:dyDescent="0.2">
      <c r="AD52901" s="22"/>
    </row>
    <row r="52902" spans="30:30" x14ac:dyDescent="0.2">
      <c r="AD52902" s="22"/>
    </row>
    <row r="52903" spans="30:30" x14ac:dyDescent="0.2">
      <c r="AD52903" s="22"/>
    </row>
    <row r="52904" spans="30:30" x14ac:dyDescent="0.2">
      <c r="AD52904" s="22"/>
    </row>
    <row r="52905" spans="30:30" x14ac:dyDescent="0.2">
      <c r="AD52905" s="22"/>
    </row>
    <row r="52906" spans="30:30" x14ac:dyDescent="0.2">
      <c r="AD52906" s="22"/>
    </row>
    <row r="52907" spans="30:30" x14ac:dyDescent="0.2">
      <c r="AD52907" s="22"/>
    </row>
    <row r="52908" spans="30:30" x14ac:dyDescent="0.2">
      <c r="AD52908" s="22"/>
    </row>
    <row r="52909" spans="30:30" x14ac:dyDescent="0.2">
      <c r="AD52909" s="22"/>
    </row>
    <row r="52910" spans="30:30" x14ac:dyDescent="0.2">
      <c r="AD52910" s="22"/>
    </row>
    <row r="52911" spans="30:30" x14ac:dyDescent="0.2">
      <c r="AD52911" s="22"/>
    </row>
    <row r="52912" spans="30:30" x14ac:dyDescent="0.2">
      <c r="AD52912" s="22"/>
    </row>
    <row r="52913" spans="30:30" x14ac:dyDescent="0.2">
      <c r="AD52913" s="22"/>
    </row>
    <row r="52914" spans="30:30" x14ac:dyDescent="0.2">
      <c r="AD52914" s="22"/>
    </row>
    <row r="52915" spans="30:30" x14ac:dyDescent="0.2">
      <c r="AD52915" s="22"/>
    </row>
    <row r="52916" spans="30:30" x14ac:dyDescent="0.2">
      <c r="AD52916" s="22"/>
    </row>
    <row r="52917" spans="30:30" x14ac:dyDescent="0.2">
      <c r="AD52917" s="22"/>
    </row>
    <row r="52918" spans="30:30" x14ac:dyDescent="0.2">
      <c r="AD52918" s="22"/>
    </row>
    <row r="52919" spans="30:30" x14ac:dyDescent="0.2">
      <c r="AD52919" s="22"/>
    </row>
    <row r="52920" spans="30:30" x14ac:dyDescent="0.2">
      <c r="AD52920" s="22"/>
    </row>
    <row r="52921" spans="30:30" x14ac:dyDescent="0.2">
      <c r="AD52921" s="22"/>
    </row>
    <row r="52922" spans="30:30" x14ac:dyDescent="0.2">
      <c r="AD52922" s="22"/>
    </row>
    <row r="52923" spans="30:30" x14ac:dyDescent="0.2">
      <c r="AD52923" s="22"/>
    </row>
    <row r="52924" spans="30:30" x14ac:dyDescent="0.2">
      <c r="AD52924" s="22"/>
    </row>
    <row r="52925" spans="30:30" x14ac:dyDescent="0.2">
      <c r="AD52925" s="22"/>
    </row>
    <row r="52926" spans="30:30" x14ac:dyDescent="0.2">
      <c r="AD52926" s="22"/>
    </row>
    <row r="52927" spans="30:30" x14ac:dyDescent="0.2">
      <c r="AD52927" s="22"/>
    </row>
    <row r="52928" spans="30:30" x14ac:dyDescent="0.2">
      <c r="AD52928" s="22"/>
    </row>
    <row r="52929" spans="30:30" x14ac:dyDescent="0.2">
      <c r="AD52929" s="22"/>
    </row>
    <row r="52930" spans="30:30" x14ac:dyDescent="0.2">
      <c r="AD52930" s="22"/>
    </row>
    <row r="52931" spans="30:30" x14ac:dyDescent="0.2">
      <c r="AD52931" s="22"/>
    </row>
    <row r="52932" spans="30:30" x14ac:dyDescent="0.2">
      <c r="AD52932" s="22"/>
    </row>
    <row r="52933" spans="30:30" x14ac:dyDescent="0.2">
      <c r="AD52933" s="22"/>
    </row>
    <row r="52934" spans="30:30" x14ac:dyDescent="0.2">
      <c r="AD52934" s="22"/>
    </row>
    <row r="52935" spans="30:30" x14ac:dyDescent="0.2">
      <c r="AD52935" s="22"/>
    </row>
    <row r="52936" spans="30:30" x14ac:dyDescent="0.2">
      <c r="AD52936" s="22"/>
    </row>
    <row r="52937" spans="30:30" x14ac:dyDescent="0.2">
      <c r="AD52937" s="22"/>
    </row>
    <row r="52938" spans="30:30" x14ac:dyDescent="0.2">
      <c r="AD52938" s="22"/>
    </row>
    <row r="52939" spans="30:30" x14ac:dyDescent="0.2">
      <c r="AD52939" s="22"/>
    </row>
    <row r="52940" spans="30:30" x14ac:dyDescent="0.2">
      <c r="AD52940" s="22"/>
    </row>
    <row r="52941" spans="30:30" x14ac:dyDescent="0.2">
      <c r="AD52941" s="22"/>
    </row>
    <row r="52942" spans="30:30" x14ac:dyDescent="0.2">
      <c r="AD52942" s="22"/>
    </row>
    <row r="52943" spans="30:30" x14ac:dyDescent="0.2">
      <c r="AD52943" s="22"/>
    </row>
    <row r="52944" spans="30:30" x14ac:dyDescent="0.2">
      <c r="AD52944" s="22"/>
    </row>
    <row r="52945" spans="30:30" x14ac:dyDescent="0.2">
      <c r="AD52945" s="22"/>
    </row>
    <row r="52946" spans="30:30" x14ac:dyDescent="0.2">
      <c r="AD52946" s="22"/>
    </row>
    <row r="52947" spans="30:30" x14ac:dyDescent="0.2">
      <c r="AD52947" s="22"/>
    </row>
    <row r="52948" spans="30:30" x14ac:dyDescent="0.2">
      <c r="AD52948" s="22"/>
    </row>
    <row r="52949" spans="30:30" x14ac:dyDescent="0.2">
      <c r="AD52949" s="22"/>
    </row>
    <row r="52950" spans="30:30" x14ac:dyDescent="0.2">
      <c r="AD52950" s="22"/>
    </row>
    <row r="52951" spans="30:30" x14ac:dyDescent="0.2">
      <c r="AD52951" s="22"/>
    </row>
    <row r="52952" spans="30:30" x14ac:dyDescent="0.2">
      <c r="AD52952" s="22"/>
    </row>
    <row r="52953" spans="30:30" x14ac:dyDescent="0.2">
      <c r="AD52953" s="22"/>
    </row>
    <row r="52954" spans="30:30" x14ac:dyDescent="0.2">
      <c r="AD52954" s="22"/>
    </row>
    <row r="52955" spans="30:30" x14ac:dyDescent="0.2">
      <c r="AD52955" s="22"/>
    </row>
    <row r="52956" spans="30:30" x14ac:dyDescent="0.2">
      <c r="AD52956" s="22"/>
    </row>
    <row r="52957" spans="30:30" x14ac:dyDescent="0.2">
      <c r="AD52957" s="22"/>
    </row>
    <row r="52958" spans="30:30" x14ac:dyDescent="0.2">
      <c r="AD52958" s="22"/>
    </row>
    <row r="52959" spans="30:30" x14ac:dyDescent="0.2">
      <c r="AD52959" s="22"/>
    </row>
    <row r="52960" spans="30:30" x14ac:dyDescent="0.2">
      <c r="AD52960" s="22"/>
    </row>
    <row r="52961" spans="30:30" x14ac:dyDescent="0.2">
      <c r="AD52961" s="22"/>
    </row>
    <row r="52962" spans="30:30" x14ac:dyDescent="0.2">
      <c r="AD52962" s="22"/>
    </row>
    <row r="52963" spans="30:30" x14ac:dyDescent="0.2">
      <c r="AD52963" s="22"/>
    </row>
    <row r="52964" spans="30:30" x14ac:dyDescent="0.2">
      <c r="AD52964" s="22"/>
    </row>
    <row r="52965" spans="30:30" x14ac:dyDescent="0.2">
      <c r="AD52965" s="22"/>
    </row>
    <row r="52966" spans="30:30" x14ac:dyDescent="0.2">
      <c r="AD52966" s="22"/>
    </row>
    <row r="52967" spans="30:30" x14ac:dyDescent="0.2">
      <c r="AD52967" s="22"/>
    </row>
    <row r="52968" spans="30:30" x14ac:dyDescent="0.2">
      <c r="AD52968" s="22"/>
    </row>
    <row r="52969" spans="30:30" x14ac:dyDescent="0.2">
      <c r="AD52969" s="22"/>
    </row>
    <row r="52970" spans="30:30" x14ac:dyDescent="0.2">
      <c r="AD52970" s="22"/>
    </row>
    <row r="52971" spans="30:30" x14ac:dyDescent="0.2">
      <c r="AD52971" s="22"/>
    </row>
    <row r="52972" spans="30:30" x14ac:dyDescent="0.2">
      <c r="AD52972" s="22"/>
    </row>
    <row r="52973" spans="30:30" x14ac:dyDescent="0.2">
      <c r="AD52973" s="22"/>
    </row>
    <row r="52974" spans="30:30" x14ac:dyDescent="0.2">
      <c r="AD52974" s="22"/>
    </row>
    <row r="52975" spans="30:30" x14ac:dyDescent="0.2">
      <c r="AD52975" s="22"/>
    </row>
    <row r="52976" spans="30:30" x14ac:dyDescent="0.2">
      <c r="AD52976" s="22"/>
    </row>
    <row r="52977" spans="30:30" x14ac:dyDescent="0.2">
      <c r="AD52977" s="22"/>
    </row>
    <row r="52978" spans="30:30" x14ac:dyDescent="0.2">
      <c r="AD52978" s="22"/>
    </row>
    <row r="52979" spans="30:30" x14ac:dyDescent="0.2">
      <c r="AD52979" s="22"/>
    </row>
    <row r="52980" spans="30:30" x14ac:dyDescent="0.2">
      <c r="AD52980" s="22"/>
    </row>
    <row r="52981" spans="30:30" x14ac:dyDescent="0.2">
      <c r="AD52981" s="22"/>
    </row>
    <row r="52982" spans="30:30" x14ac:dyDescent="0.2">
      <c r="AD52982" s="22"/>
    </row>
    <row r="52983" spans="30:30" x14ac:dyDescent="0.2">
      <c r="AD52983" s="22"/>
    </row>
    <row r="52984" spans="30:30" x14ac:dyDescent="0.2">
      <c r="AD52984" s="22"/>
    </row>
    <row r="52985" spans="30:30" x14ac:dyDescent="0.2">
      <c r="AD52985" s="22"/>
    </row>
    <row r="52986" spans="30:30" x14ac:dyDescent="0.2">
      <c r="AD52986" s="22"/>
    </row>
    <row r="52987" spans="30:30" x14ac:dyDescent="0.2">
      <c r="AD52987" s="22"/>
    </row>
    <row r="52988" spans="30:30" x14ac:dyDescent="0.2">
      <c r="AD52988" s="22"/>
    </row>
    <row r="52989" spans="30:30" x14ac:dyDescent="0.2">
      <c r="AD52989" s="22"/>
    </row>
    <row r="52990" spans="30:30" x14ac:dyDescent="0.2">
      <c r="AD52990" s="22"/>
    </row>
    <row r="52991" spans="30:30" x14ac:dyDescent="0.2">
      <c r="AD52991" s="22"/>
    </row>
    <row r="52992" spans="30:30" x14ac:dyDescent="0.2">
      <c r="AD52992" s="22"/>
    </row>
    <row r="52993" spans="30:30" x14ac:dyDescent="0.2">
      <c r="AD52993" s="22"/>
    </row>
    <row r="52994" spans="30:30" x14ac:dyDescent="0.2">
      <c r="AD52994" s="22"/>
    </row>
    <row r="52995" spans="30:30" x14ac:dyDescent="0.2">
      <c r="AD52995" s="22"/>
    </row>
    <row r="52996" spans="30:30" x14ac:dyDescent="0.2">
      <c r="AD52996" s="22"/>
    </row>
    <row r="52997" spans="30:30" x14ac:dyDescent="0.2">
      <c r="AD52997" s="22"/>
    </row>
    <row r="52998" spans="30:30" x14ac:dyDescent="0.2">
      <c r="AD52998" s="22"/>
    </row>
    <row r="52999" spans="30:30" x14ac:dyDescent="0.2">
      <c r="AD52999" s="22"/>
    </row>
    <row r="53000" spans="30:30" x14ac:dyDescent="0.2">
      <c r="AD53000" s="22"/>
    </row>
    <row r="53001" spans="30:30" x14ac:dyDescent="0.2">
      <c r="AD53001" s="22"/>
    </row>
    <row r="53002" spans="30:30" x14ac:dyDescent="0.2">
      <c r="AD53002" s="22"/>
    </row>
    <row r="53003" spans="30:30" x14ac:dyDescent="0.2">
      <c r="AD53003" s="22"/>
    </row>
    <row r="53004" spans="30:30" x14ac:dyDescent="0.2">
      <c r="AD53004" s="22"/>
    </row>
    <row r="53005" spans="30:30" x14ac:dyDescent="0.2">
      <c r="AD53005" s="22"/>
    </row>
    <row r="53006" spans="30:30" x14ac:dyDescent="0.2">
      <c r="AD53006" s="22"/>
    </row>
    <row r="53007" spans="30:30" x14ac:dyDescent="0.2">
      <c r="AD53007" s="22"/>
    </row>
    <row r="53008" spans="30:30" x14ac:dyDescent="0.2">
      <c r="AD53008" s="22"/>
    </row>
    <row r="53009" spans="30:30" x14ac:dyDescent="0.2">
      <c r="AD53009" s="22"/>
    </row>
    <row r="53010" spans="30:30" x14ac:dyDescent="0.2">
      <c r="AD53010" s="22"/>
    </row>
    <row r="53011" spans="30:30" x14ac:dyDescent="0.2">
      <c r="AD53011" s="22"/>
    </row>
    <row r="53012" spans="30:30" x14ac:dyDescent="0.2">
      <c r="AD53012" s="22"/>
    </row>
    <row r="53013" spans="30:30" x14ac:dyDescent="0.2">
      <c r="AD53013" s="22"/>
    </row>
    <row r="53014" spans="30:30" x14ac:dyDescent="0.2">
      <c r="AD53014" s="22"/>
    </row>
    <row r="53015" spans="30:30" x14ac:dyDescent="0.2">
      <c r="AD53015" s="22"/>
    </row>
    <row r="53016" spans="30:30" x14ac:dyDescent="0.2">
      <c r="AD53016" s="22"/>
    </row>
    <row r="53017" spans="30:30" x14ac:dyDescent="0.2">
      <c r="AD53017" s="22"/>
    </row>
    <row r="53018" spans="30:30" x14ac:dyDescent="0.2">
      <c r="AD53018" s="22"/>
    </row>
    <row r="53019" spans="30:30" x14ac:dyDescent="0.2">
      <c r="AD53019" s="22"/>
    </row>
    <row r="53020" spans="30:30" x14ac:dyDescent="0.2">
      <c r="AD53020" s="22"/>
    </row>
    <row r="53021" spans="30:30" x14ac:dyDescent="0.2">
      <c r="AD53021" s="22"/>
    </row>
    <row r="53022" spans="30:30" x14ac:dyDescent="0.2">
      <c r="AD53022" s="22"/>
    </row>
    <row r="53023" spans="30:30" x14ac:dyDescent="0.2">
      <c r="AD53023" s="22"/>
    </row>
    <row r="53024" spans="30:30" x14ac:dyDescent="0.2">
      <c r="AD53024" s="22"/>
    </row>
    <row r="53025" spans="30:30" x14ac:dyDescent="0.2">
      <c r="AD53025" s="22"/>
    </row>
    <row r="53026" spans="30:30" x14ac:dyDescent="0.2">
      <c r="AD53026" s="22"/>
    </row>
    <row r="53027" spans="30:30" x14ac:dyDescent="0.2">
      <c r="AD53027" s="22"/>
    </row>
    <row r="53028" spans="30:30" x14ac:dyDescent="0.2">
      <c r="AD53028" s="22"/>
    </row>
    <row r="53029" spans="30:30" x14ac:dyDescent="0.2">
      <c r="AD53029" s="22"/>
    </row>
    <row r="53030" spans="30:30" x14ac:dyDescent="0.2">
      <c r="AD53030" s="22"/>
    </row>
    <row r="53031" spans="30:30" x14ac:dyDescent="0.2">
      <c r="AD53031" s="22"/>
    </row>
    <row r="53032" spans="30:30" x14ac:dyDescent="0.2">
      <c r="AD53032" s="22"/>
    </row>
    <row r="53033" spans="30:30" x14ac:dyDescent="0.2">
      <c r="AD53033" s="22"/>
    </row>
    <row r="53034" spans="30:30" x14ac:dyDescent="0.2">
      <c r="AD53034" s="22"/>
    </row>
    <row r="53035" spans="30:30" x14ac:dyDescent="0.2">
      <c r="AD53035" s="22"/>
    </row>
    <row r="53036" spans="30:30" x14ac:dyDescent="0.2">
      <c r="AD53036" s="22"/>
    </row>
    <row r="53037" spans="30:30" x14ac:dyDescent="0.2">
      <c r="AD53037" s="22"/>
    </row>
    <row r="53038" spans="30:30" x14ac:dyDescent="0.2">
      <c r="AD53038" s="22"/>
    </row>
    <row r="53039" spans="30:30" x14ac:dyDescent="0.2">
      <c r="AD53039" s="22"/>
    </row>
    <row r="53040" spans="30:30" x14ac:dyDescent="0.2">
      <c r="AD53040" s="22"/>
    </row>
    <row r="53041" spans="30:30" x14ac:dyDescent="0.2">
      <c r="AD53041" s="22"/>
    </row>
    <row r="53042" spans="30:30" x14ac:dyDescent="0.2">
      <c r="AD53042" s="22"/>
    </row>
    <row r="53043" spans="30:30" x14ac:dyDescent="0.2">
      <c r="AD53043" s="22"/>
    </row>
    <row r="53044" spans="30:30" x14ac:dyDescent="0.2">
      <c r="AD53044" s="22"/>
    </row>
    <row r="53045" spans="30:30" x14ac:dyDescent="0.2">
      <c r="AD53045" s="22"/>
    </row>
    <row r="53046" spans="30:30" x14ac:dyDescent="0.2">
      <c r="AD53046" s="22"/>
    </row>
    <row r="53047" spans="30:30" x14ac:dyDescent="0.2">
      <c r="AD53047" s="22"/>
    </row>
    <row r="53048" spans="30:30" x14ac:dyDescent="0.2">
      <c r="AD53048" s="22"/>
    </row>
    <row r="53049" spans="30:30" x14ac:dyDescent="0.2">
      <c r="AD53049" s="22"/>
    </row>
    <row r="53050" spans="30:30" x14ac:dyDescent="0.2">
      <c r="AD53050" s="22"/>
    </row>
    <row r="53051" spans="30:30" x14ac:dyDescent="0.2">
      <c r="AD53051" s="22"/>
    </row>
    <row r="53052" spans="30:30" x14ac:dyDescent="0.2">
      <c r="AD53052" s="22"/>
    </row>
    <row r="53053" spans="30:30" x14ac:dyDescent="0.2">
      <c r="AD53053" s="22"/>
    </row>
    <row r="53054" spans="30:30" x14ac:dyDescent="0.2">
      <c r="AD53054" s="22"/>
    </row>
    <row r="53055" spans="30:30" x14ac:dyDescent="0.2">
      <c r="AD53055" s="22"/>
    </row>
    <row r="53056" spans="30:30" x14ac:dyDescent="0.2">
      <c r="AD53056" s="22"/>
    </row>
    <row r="53057" spans="30:30" x14ac:dyDescent="0.2">
      <c r="AD53057" s="22"/>
    </row>
    <row r="53058" spans="30:30" x14ac:dyDescent="0.2">
      <c r="AD53058" s="22"/>
    </row>
    <row r="53059" spans="30:30" x14ac:dyDescent="0.2">
      <c r="AD53059" s="22"/>
    </row>
    <row r="53060" spans="30:30" x14ac:dyDescent="0.2">
      <c r="AD53060" s="22"/>
    </row>
    <row r="53061" spans="30:30" x14ac:dyDescent="0.2">
      <c r="AD53061" s="22"/>
    </row>
    <row r="53062" spans="30:30" x14ac:dyDescent="0.2">
      <c r="AD53062" s="22"/>
    </row>
    <row r="53063" spans="30:30" x14ac:dyDescent="0.2">
      <c r="AD53063" s="22"/>
    </row>
    <row r="53064" spans="30:30" x14ac:dyDescent="0.2">
      <c r="AD53064" s="22"/>
    </row>
    <row r="53065" spans="30:30" x14ac:dyDescent="0.2">
      <c r="AD53065" s="22"/>
    </row>
    <row r="53066" spans="30:30" x14ac:dyDescent="0.2">
      <c r="AD53066" s="22"/>
    </row>
    <row r="53067" spans="30:30" x14ac:dyDescent="0.2">
      <c r="AD53067" s="22"/>
    </row>
    <row r="53068" spans="30:30" x14ac:dyDescent="0.2">
      <c r="AD53068" s="22"/>
    </row>
    <row r="53069" spans="30:30" x14ac:dyDescent="0.2">
      <c r="AD53069" s="22"/>
    </row>
    <row r="53070" spans="30:30" x14ac:dyDescent="0.2">
      <c r="AD53070" s="22"/>
    </row>
    <row r="53071" spans="30:30" x14ac:dyDescent="0.2">
      <c r="AD53071" s="22"/>
    </row>
    <row r="53072" spans="30:30" x14ac:dyDescent="0.2">
      <c r="AD53072" s="22"/>
    </row>
    <row r="53073" spans="30:30" x14ac:dyDescent="0.2">
      <c r="AD53073" s="22"/>
    </row>
    <row r="53074" spans="30:30" x14ac:dyDescent="0.2">
      <c r="AD53074" s="22"/>
    </row>
    <row r="53075" spans="30:30" x14ac:dyDescent="0.2">
      <c r="AD53075" s="22"/>
    </row>
    <row r="53076" spans="30:30" x14ac:dyDescent="0.2">
      <c r="AD53076" s="22"/>
    </row>
    <row r="53077" spans="30:30" x14ac:dyDescent="0.2">
      <c r="AD53077" s="22"/>
    </row>
    <row r="53078" spans="30:30" x14ac:dyDescent="0.2">
      <c r="AD53078" s="22"/>
    </row>
    <row r="53079" spans="30:30" x14ac:dyDescent="0.2">
      <c r="AD53079" s="22"/>
    </row>
    <row r="53080" spans="30:30" x14ac:dyDescent="0.2">
      <c r="AD53080" s="22"/>
    </row>
    <row r="53081" spans="30:30" x14ac:dyDescent="0.2">
      <c r="AD53081" s="22"/>
    </row>
    <row r="53082" spans="30:30" x14ac:dyDescent="0.2">
      <c r="AD53082" s="22"/>
    </row>
    <row r="53083" spans="30:30" x14ac:dyDescent="0.2">
      <c r="AD53083" s="22"/>
    </row>
    <row r="53084" spans="30:30" x14ac:dyDescent="0.2">
      <c r="AD53084" s="22"/>
    </row>
    <row r="53085" spans="30:30" x14ac:dyDescent="0.2">
      <c r="AD53085" s="22"/>
    </row>
    <row r="53086" spans="30:30" x14ac:dyDescent="0.2">
      <c r="AD53086" s="22"/>
    </row>
    <row r="53087" spans="30:30" x14ac:dyDescent="0.2">
      <c r="AD53087" s="22"/>
    </row>
    <row r="53088" spans="30:30" x14ac:dyDescent="0.2">
      <c r="AD53088" s="22"/>
    </row>
    <row r="53089" spans="30:30" x14ac:dyDescent="0.2">
      <c r="AD53089" s="22"/>
    </row>
    <row r="53090" spans="30:30" x14ac:dyDescent="0.2">
      <c r="AD53090" s="22"/>
    </row>
    <row r="53091" spans="30:30" x14ac:dyDescent="0.2">
      <c r="AD53091" s="22"/>
    </row>
    <row r="53092" spans="30:30" x14ac:dyDescent="0.2">
      <c r="AD53092" s="22"/>
    </row>
    <row r="53093" spans="30:30" x14ac:dyDescent="0.2">
      <c r="AD53093" s="22"/>
    </row>
    <row r="53094" spans="30:30" x14ac:dyDescent="0.2">
      <c r="AD53094" s="22"/>
    </row>
    <row r="53095" spans="30:30" x14ac:dyDescent="0.2">
      <c r="AD53095" s="22"/>
    </row>
    <row r="53096" spans="30:30" x14ac:dyDescent="0.2">
      <c r="AD53096" s="22"/>
    </row>
    <row r="53097" spans="30:30" x14ac:dyDescent="0.2">
      <c r="AD53097" s="22"/>
    </row>
    <row r="53098" spans="30:30" x14ac:dyDescent="0.2">
      <c r="AD53098" s="22"/>
    </row>
    <row r="53099" spans="30:30" x14ac:dyDescent="0.2">
      <c r="AD53099" s="22"/>
    </row>
    <row r="53100" spans="30:30" x14ac:dyDescent="0.2">
      <c r="AD53100" s="22"/>
    </row>
    <row r="53101" spans="30:30" x14ac:dyDescent="0.2">
      <c r="AD53101" s="22"/>
    </row>
    <row r="53102" spans="30:30" x14ac:dyDescent="0.2">
      <c r="AD53102" s="22"/>
    </row>
    <row r="53103" spans="30:30" x14ac:dyDescent="0.2">
      <c r="AD53103" s="22"/>
    </row>
    <row r="53104" spans="30:30" x14ac:dyDescent="0.2">
      <c r="AD53104" s="22"/>
    </row>
    <row r="53105" spans="30:30" x14ac:dyDescent="0.2">
      <c r="AD53105" s="22"/>
    </row>
    <row r="53106" spans="30:30" x14ac:dyDescent="0.2">
      <c r="AD53106" s="22"/>
    </row>
    <row r="53107" spans="30:30" x14ac:dyDescent="0.2">
      <c r="AD53107" s="22"/>
    </row>
    <row r="53108" spans="30:30" x14ac:dyDescent="0.2">
      <c r="AD53108" s="22"/>
    </row>
    <row r="53109" spans="30:30" x14ac:dyDescent="0.2">
      <c r="AD53109" s="22"/>
    </row>
    <row r="53110" spans="30:30" x14ac:dyDescent="0.2">
      <c r="AD53110" s="22"/>
    </row>
    <row r="53111" spans="30:30" x14ac:dyDescent="0.2">
      <c r="AD53111" s="22"/>
    </row>
    <row r="53112" spans="30:30" x14ac:dyDescent="0.2">
      <c r="AD53112" s="22"/>
    </row>
    <row r="53113" spans="30:30" x14ac:dyDescent="0.2">
      <c r="AD53113" s="22"/>
    </row>
    <row r="53114" spans="30:30" x14ac:dyDescent="0.2">
      <c r="AD53114" s="22"/>
    </row>
    <row r="53115" spans="30:30" x14ac:dyDescent="0.2">
      <c r="AD53115" s="22"/>
    </row>
    <row r="53116" spans="30:30" x14ac:dyDescent="0.2">
      <c r="AD53116" s="22"/>
    </row>
    <row r="53117" spans="30:30" x14ac:dyDescent="0.2">
      <c r="AD53117" s="22"/>
    </row>
    <row r="53118" spans="30:30" x14ac:dyDescent="0.2">
      <c r="AD53118" s="22"/>
    </row>
    <row r="53119" spans="30:30" x14ac:dyDescent="0.2">
      <c r="AD53119" s="22"/>
    </row>
    <row r="53120" spans="30:30" x14ac:dyDescent="0.2">
      <c r="AD53120" s="22"/>
    </row>
    <row r="53121" spans="30:30" x14ac:dyDescent="0.2">
      <c r="AD53121" s="22"/>
    </row>
    <row r="53122" spans="30:30" x14ac:dyDescent="0.2">
      <c r="AD53122" s="22"/>
    </row>
    <row r="53123" spans="30:30" x14ac:dyDescent="0.2">
      <c r="AD53123" s="22"/>
    </row>
    <row r="53124" spans="30:30" x14ac:dyDescent="0.2">
      <c r="AD53124" s="22"/>
    </row>
    <row r="53125" spans="30:30" x14ac:dyDescent="0.2">
      <c r="AD53125" s="22"/>
    </row>
    <row r="53126" spans="30:30" x14ac:dyDescent="0.2">
      <c r="AD53126" s="22"/>
    </row>
    <row r="53127" spans="30:30" x14ac:dyDescent="0.2">
      <c r="AD53127" s="22"/>
    </row>
    <row r="53128" spans="30:30" x14ac:dyDescent="0.2">
      <c r="AD53128" s="22"/>
    </row>
    <row r="53129" spans="30:30" x14ac:dyDescent="0.2">
      <c r="AD53129" s="22"/>
    </row>
    <row r="53130" spans="30:30" x14ac:dyDescent="0.2">
      <c r="AD53130" s="22"/>
    </row>
    <row r="53131" spans="30:30" x14ac:dyDescent="0.2">
      <c r="AD53131" s="22"/>
    </row>
    <row r="53132" spans="30:30" x14ac:dyDescent="0.2">
      <c r="AD53132" s="22"/>
    </row>
    <row r="53133" spans="30:30" x14ac:dyDescent="0.2">
      <c r="AD53133" s="22"/>
    </row>
    <row r="53134" spans="30:30" x14ac:dyDescent="0.2">
      <c r="AD53134" s="22"/>
    </row>
    <row r="53135" spans="30:30" x14ac:dyDescent="0.2">
      <c r="AD53135" s="22"/>
    </row>
    <row r="53136" spans="30:30" x14ac:dyDescent="0.2">
      <c r="AD53136" s="22"/>
    </row>
    <row r="53137" spans="30:30" x14ac:dyDescent="0.2">
      <c r="AD53137" s="22"/>
    </row>
    <row r="53138" spans="30:30" x14ac:dyDescent="0.2">
      <c r="AD53138" s="22"/>
    </row>
    <row r="53139" spans="30:30" x14ac:dyDescent="0.2">
      <c r="AD53139" s="22"/>
    </row>
    <row r="53140" spans="30:30" x14ac:dyDescent="0.2">
      <c r="AD53140" s="22"/>
    </row>
    <row r="53141" spans="30:30" x14ac:dyDescent="0.2">
      <c r="AD53141" s="22"/>
    </row>
    <row r="53142" spans="30:30" x14ac:dyDescent="0.2">
      <c r="AD53142" s="22"/>
    </row>
    <row r="53143" spans="30:30" x14ac:dyDescent="0.2">
      <c r="AD53143" s="22"/>
    </row>
    <row r="53144" spans="30:30" x14ac:dyDescent="0.2">
      <c r="AD53144" s="22"/>
    </row>
    <row r="53145" spans="30:30" x14ac:dyDescent="0.2">
      <c r="AD53145" s="22"/>
    </row>
    <row r="53146" spans="30:30" x14ac:dyDescent="0.2">
      <c r="AD53146" s="22"/>
    </row>
    <row r="53147" spans="30:30" x14ac:dyDescent="0.2">
      <c r="AD53147" s="22"/>
    </row>
    <row r="53148" spans="30:30" x14ac:dyDescent="0.2">
      <c r="AD53148" s="22"/>
    </row>
    <row r="53149" spans="30:30" x14ac:dyDescent="0.2">
      <c r="AD53149" s="22"/>
    </row>
    <row r="53150" spans="30:30" x14ac:dyDescent="0.2">
      <c r="AD53150" s="22"/>
    </row>
    <row r="53151" spans="30:30" x14ac:dyDescent="0.2">
      <c r="AD53151" s="22"/>
    </row>
    <row r="53152" spans="30:30" x14ac:dyDescent="0.2">
      <c r="AD53152" s="22"/>
    </row>
    <row r="53153" spans="30:30" x14ac:dyDescent="0.2">
      <c r="AD53153" s="22"/>
    </row>
    <row r="53154" spans="30:30" x14ac:dyDescent="0.2">
      <c r="AD53154" s="22"/>
    </row>
    <row r="53155" spans="30:30" x14ac:dyDescent="0.2">
      <c r="AD53155" s="22"/>
    </row>
    <row r="53156" spans="30:30" x14ac:dyDescent="0.2">
      <c r="AD53156" s="22"/>
    </row>
    <row r="53157" spans="30:30" x14ac:dyDescent="0.2">
      <c r="AD53157" s="22"/>
    </row>
    <row r="53158" spans="30:30" x14ac:dyDescent="0.2">
      <c r="AD53158" s="22"/>
    </row>
    <row r="53159" spans="30:30" x14ac:dyDescent="0.2">
      <c r="AD53159" s="22"/>
    </row>
    <row r="53160" spans="30:30" x14ac:dyDescent="0.2">
      <c r="AD53160" s="22"/>
    </row>
    <row r="53161" spans="30:30" x14ac:dyDescent="0.2">
      <c r="AD53161" s="22"/>
    </row>
    <row r="53162" spans="30:30" x14ac:dyDescent="0.2">
      <c r="AD53162" s="22"/>
    </row>
    <row r="53163" spans="30:30" x14ac:dyDescent="0.2">
      <c r="AD53163" s="22"/>
    </row>
    <row r="53164" spans="30:30" x14ac:dyDescent="0.2">
      <c r="AD53164" s="22"/>
    </row>
    <row r="53165" spans="30:30" x14ac:dyDescent="0.2">
      <c r="AD53165" s="22"/>
    </row>
    <row r="53166" spans="30:30" x14ac:dyDescent="0.2">
      <c r="AD53166" s="22"/>
    </row>
    <row r="53167" spans="30:30" x14ac:dyDescent="0.2">
      <c r="AD53167" s="22"/>
    </row>
    <row r="53168" spans="30:30" x14ac:dyDescent="0.2">
      <c r="AD53168" s="22"/>
    </row>
    <row r="53169" spans="30:30" x14ac:dyDescent="0.2">
      <c r="AD53169" s="22"/>
    </row>
    <row r="53170" spans="30:30" x14ac:dyDescent="0.2">
      <c r="AD53170" s="22"/>
    </row>
    <row r="53171" spans="30:30" x14ac:dyDescent="0.2">
      <c r="AD53171" s="22"/>
    </row>
    <row r="53172" spans="30:30" x14ac:dyDescent="0.2">
      <c r="AD53172" s="22"/>
    </row>
    <row r="53173" spans="30:30" x14ac:dyDescent="0.2">
      <c r="AD53173" s="22"/>
    </row>
    <row r="53174" spans="30:30" x14ac:dyDescent="0.2">
      <c r="AD53174" s="22"/>
    </row>
    <row r="53175" spans="30:30" x14ac:dyDescent="0.2">
      <c r="AD53175" s="22"/>
    </row>
    <row r="53176" spans="30:30" x14ac:dyDescent="0.2">
      <c r="AD53176" s="22"/>
    </row>
    <row r="53177" spans="30:30" x14ac:dyDescent="0.2">
      <c r="AD53177" s="22"/>
    </row>
    <row r="53178" spans="30:30" x14ac:dyDescent="0.2">
      <c r="AD53178" s="22"/>
    </row>
    <row r="53179" spans="30:30" x14ac:dyDescent="0.2">
      <c r="AD53179" s="22"/>
    </row>
    <row r="53180" spans="30:30" x14ac:dyDescent="0.2">
      <c r="AD53180" s="22"/>
    </row>
    <row r="53181" spans="30:30" x14ac:dyDescent="0.2">
      <c r="AD53181" s="22"/>
    </row>
    <row r="53182" spans="30:30" x14ac:dyDescent="0.2">
      <c r="AD53182" s="22"/>
    </row>
    <row r="53183" spans="30:30" x14ac:dyDescent="0.2">
      <c r="AD53183" s="22"/>
    </row>
    <row r="53184" spans="30:30" x14ac:dyDescent="0.2">
      <c r="AD53184" s="22"/>
    </row>
    <row r="53185" spans="30:30" x14ac:dyDescent="0.2">
      <c r="AD53185" s="22"/>
    </row>
    <row r="53186" spans="30:30" x14ac:dyDescent="0.2">
      <c r="AD53186" s="22"/>
    </row>
    <row r="53187" spans="30:30" x14ac:dyDescent="0.2">
      <c r="AD53187" s="22"/>
    </row>
    <row r="53188" spans="30:30" x14ac:dyDescent="0.2">
      <c r="AD53188" s="22"/>
    </row>
    <row r="53189" spans="30:30" x14ac:dyDescent="0.2">
      <c r="AD53189" s="22"/>
    </row>
    <row r="53190" spans="30:30" x14ac:dyDescent="0.2">
      <c r="AD53190" s="22"/>
    </row>
    <row r="53191" spans="30:30" x14ac:dyDescent="0.2">
      <c r="AD53191" s="22"/>
    </row>
    <row r="53192" spans="30:30" x14ac:dyDescent="0.2">
      <c r="AD53192" s="22"/>
    </row>
    <row r="53193" spans="30:30" x14ac:dyDescent="0.2">
      <c r="AD53193" s="22"/>
    </row>
    <row r="53194" spans="30:30" x14ac:dyDescent="0.2">
      <c r="AD53194" s="22"/>
    </row>
    <row r="53195" spans="30:30" x14ac:dyDescent="0.2">
      <c r="AD53195" s="22"/>
    </row>
    <row r="53196" spans="30:30" x14ac:dyDescent="0.2">
      <c r="AD53196" s="22"/>
    </row>
    <row r="53197" spans="30:30" x14ac:dyDescent="0.2">
      <c r="AD53197" s="22"/>
    </row>
    <row r="53198" spans="30:30" x14ac:dyDescent="0.2">
      <c r="AD53198" s="22"/>
    </row>
    <row r="53199" spans="30:30" x14ac:dyDescent="0.2">
      <c r="AD53199" s="22"/>
    </row>
    <row r="53200" spans="30:30" x14ac:dyDescent="0.2">
      <c r="AD53200" s="22"/>
    </row>
    <row r="53201" spans="30:30" x14ac:dyDescent="0.2">
      <c r="AD53201" s="22"/>
    </row>
    <row r="53202" spans="30:30" x14ac:dyDescent="0.2">
      <c r="AD53202" s="22"/>
    </row>
    <row r="53203" spans="30:30" x14ac:dyDescent="0.2">
      <c r="AD53203" s="22"/>
    </row>
    <row r="53204" spans="30:30" x14ac:dyDescent="0.2">
      <c r="AD53204" s="22"/>
    </row>
    <row r="53205" spans="30:30" x14ac:dyDescent="0.2">
      <c r="AD53205" s="22"/>
    </row>
    <row r="53206" spans="30:30" x14ac:dyDescent="0.2">
      <c r="AD53206" s="22"/>
    </row>
    <row r="53207" spans="30:30" x14ac:dyDescent="0.2">
      <c r="AD53207" s="22"/>
    </row>
    <row r="53208" spans="30:30" x14ac:dyDescent="0.2">
      <c r="AD53208" s="22"/>
    </row>
    <row r="53209" spans="30:30" x14ac:dyDescent="0.2">
      <c r="AD53209" s="22"/>
    </row>
    <row r="53210" spans="30:30" x14ac:dyDescent="0.2">
      <c r="AD53210" s="22"/>
    </row>
    <row r="53211" spans="30:30" x14ac:dyDescent="0.2">
      <c r="AD53211" s="22"/>
    </row>
    <row r="53212" spans="30:30" x14ac:dyDescent="0.2">
      <c r="AD53212" s="22"/>
    </row>
    <row r="53213" spans="30:30" x14ac:dyDescent="0.2">
      <c r="AD53213" s="22"/>
    </row>
    <row r="53214" spans="30:30" x14ac:dyDescent="0.2">
      <c r="AD53214" s="22"/>
    </row>
    <row r="53215" spans="30:30" x14ac:dyDescent="0.2">
      <c r="AD53215" s="22"/>
    </row>
    <row r="53216" spans="30:30" x14ac:dyDescent="0.2">
      <c r="AD53216" s="22"/>
    </row>
    <row r="53217" spans="30:30" x14ac:dyDescent="0.2">
      <c r="AD53217" s="22"/>
    </row>
    <row r="53218" spans="30:30" x14ac:dyDescent="0.2">
      <c r="AD53218" s="22"/>
    </row>
    <row r="53219" spans="30:30" x14ac:dyDescent="0.2">
      <c r="AD53219" s="22"/>
    </row>
    <row r="53220" spans="30:30" x14ac:dyDescent="0.2">
      <c r="AD53220" s="22"/>
    </row>
    <row r="53221" spans="30:30" x14ac:dyDescent="0.2">
      <c r="AD53221" s="22"/>
    </row>
    <row r="53222" spans="30:30" x14ac:dyDescent="0.2">
      <c r="AD53222" s="22"/>
    </row>
    <row r="53223" spans="30:30" x14ac:dyDescent="0.2">
      <c r="AD53223" s="22"/>
    </row>
    <row r="53224" spans="30:30" x14ac:dyDescent="0.2">
      <c r="AD53224" s="22"/>
    </row>
    <row r="53225" spans="30:30" x14ac:dyDescent="0.2">
      <c r="AD53225" s="22"/>
    </row>
    <row r="53226" spans="30:30" x14ac:dyDescent="0.2">
      <c r="AD53226" s="22"/>
    </row>
    <row r="53227" spans="30:30" x14ac:dyDescent="0.2">
      <c r="AD53227" s="22"/>
    </row>
    <row r="53228" spans="30:30" x14ac:dyDescent="0.2">
      <c r="AD53228" s="22"/>
    </row>
    <row r="53229" spans="30:30" x14ac:dyDescent="0.2">
      <c r="AD53229" s="22"/>
    </row>
    <row r="53230" spans="30:30" x14ac:dyDescent="0.2">
      <c r="AD53230" s="22"/>
    </row>
    <row r="53231" spans="30:30" x14ac:dyDescent="0.2">
      <c r="AD53231" s="22"/>
    </row>
    <row r="53232" spans="30:30" x14ac:dyDescent="0.2">
      <c r="AD53232" s="22"/>
    </row>
    <row r="53233" spans="30:30" x14ac:dyDescent="0.2">
      <c r="AD53233" s="22"/>
    </row>
    <row r="53234" spans="30:30" x14ac:dyDescent="0.2">
      <c r="AD53234" s="22"/>
    </row>
    <row r="53235" spans="30:30" x14ac:dyDescent="0.2">
      <c r="AD53235" s="22"/>
    </row>
    <row r="53236" spans="30:30" x14ac:dyDescent="0.2">
      <c r="AD53236" s="22"/>
    </row>
    <row r="53237" spans="30:30" x14ac:dyDescent="0.2">
      <c r="AD53237" s="22"/>
    </row>
    <row r="53238" spans="30:30" x14ac:dyDescent="0.2">
      <c r="AD53238" s="22"/>
    </row>
    <row r="53239" spans="30:30" x14ac:dyDescent="0.2">
      <c r="AD53239" s="22"/>
    </row>
    <row r="53240" spans="30:30" x14ac:dyDescent="0.2">
      <c r="AD53240" s="22"/>
    </row>
    <row r="53241" spans="30:30" x14ac:dyDescent="0.2">
      <c r="AD53241" s="22"/>
    </row>
    <row r="53242" spans="30:30" x14ac:dyDescent="0.2">
      <c r="AD53242" s="22"/>
    </row>
    <row r="53243" spans="30:30" x14ac:dyDescent="0.2">
      <c r="AD53243" s="22"/>
    </row>
    <row r="53244" spans="30:30" x14ac:dyDescent="0.2">
      <c r="AD53244" s="22"/>
    </row>
    <row r="53245" spans="30:30" x14ac:dyDescent="0.2">
      <c r="AD53245" s="22"/>
    </row>
    <row r="53246" spans="30:30" x14ac:dyDescent="0.2">
      <c r="AD53246" s="22"/>
    </row>
    <row r="53247" spans="30:30" x14ac:dyDescent="0.2">
      <c r="AD53247" s="22"/>
    </row>
    <row r="53248" spans="30:30" x14ac:dyDescent="0.2">
      <c r="AD53248" s="22"/>
    </row>
    <row r="53249" spans="30:30" x14ac:dyDescent="0.2">
      <c r="AD53249" s="22"/>
    </row>
    <row r="53250" spans="30:30" x14ac:dyDescent="0.2">
      <c r="AD53250" s="22"/>
    </row>
    <row r="53251" spans="30:30" x14ac:dyDescent="0.2">
      <c r="AD53251" s="22"/>
    </row>
    <row r="53252" spans="30:30" x14ac:dyDescent="0.2">
      <c r="AD53252" s="22"/>
    </row>
    <row r="53253" spans="30:30" x14ac:dyDescent="0.2">
      <c r="AD53253" s="22"/>
    </row>
    <row r="53254" spans="30:30" x14ac:dyDescent="0.2">
      <c r="AD53254" s="22"/>
    </row>
    <row r="53255" spans="30:30" x14ac:dyDescent="0.2">
      <c r="AD53255" s="22"/>
    </row>
    <row r="53256" spans="30:30" x14ac:dyDescent="0.2">
      <c r="AD53256" s="22"/>
    </row>
    <row r="53257" spans="30:30" x14ac:dyDescent="0.2">
      <c r="AD53257" s="22"/>
    </row>
    <row r="53258" spans="30:30" x14ac:dyDescent="0.2">
      <c r="AD53258" s="22"/>
    </row>
    <row r="53259" spans="30:30" x14ac:dyDescent="0.2">
      <c r="AD53259" s="22"/>
    </row>
    <row r="53260" spans="30:30" x14ac:dyDescent="0.2">
      <c r="AD53260" s="22"/>
    </row>
    <row r="53261" spans="30:30" x14ac:dyDescent="0.2">
      <c r="AD53261" s="22"/>
    </row>
    <row r="53262" spans="30:30" x14ac:dyDescent="0.2">
      <c r="AD53262" s="22"/>
    </row>
    <row r="53263" spans="30:30" x14ac:dyDescent="0.2">
      <c r="AD53263" s="22"/>
    </row>
    <row r="53264" spans="30:30" x14ac:dyDescent="0.2">
      <c r="AD53264" s="22"/>
    </row>
    <row r="53265" spans="30:30" x14ac:dyDescent="0.2">
      <c r="AD53265" s="22"/>
    </row>
    <row r="53266" spans="30:30" x14ac:dyDescent="0.2">
      <c r="AD53266" s="22"/>
    </row>
    <row r="53267" spans="30:30" x14ac:dyDescent="0.2">
      <c r="AD53267" s="22"/>
    </row>
    <row r="53268" spans="30:30" x14ac:dyDescent="0.2">
      <c r="AD53268" s="22"/>
    </row>
    <row r="53269" spans="30:30" x14ac:dyDescent="0.2">
      <c r="AD53269" s="22"/>
    </row>
    <row r="53270" spans="30:30" x14ac:dyDescent="0.2">
      <c r="AD53270" s="22"/>
    </row>
    <row r="53271" spans="30:30" x14ac:dyDescent="0.2">
      <c r="AD53271" s="22"/>
    </row>
    <row r="53272" spans="30:30" x14ac:dyDescent="0.2">
      <c r="AD53272" s="22"/>
    </row>
    <row r="53273" spans="30:30" x14ac:dyDescent="0.2">
      <c r="AD53273" s="22"/>
    </row>
    <row r="53274" spans="30:30" x14ac:dyDescent="0.2">
      <c r="AD53274" s="22"/>
    </row>
    <row r="53275" spans="30:30" x14ac:dyDescent="0.2">
      <c r="AD53275" s="22"/>
    </row>
    <row r="53276" spans="30:30" x14ac:dyDescent="0.2">
      <c r="AD53276" s="22"/>
    </row>
    <row r="53277" spans="30:30" x14ac:dyDescent="0.2">
      <c r="AD53277" s="22"/>
    </row>
    <row r="53278" spans="30:30" x14ac:dyDescent="0.2">
      <c r="AD53278" s="22"/>
    </row>
    <row r="53279" spans="30:30" x14ac:dyDescent="0.2">
      <c r="AD53279" s="22"/>
    </row>
    <row r="53280" spans="30:30" x14ac:dyDescent="0.2">
      <c r="AD53280" s="22"/>
    </row>
    <row r="53281" spans="30:30" x14ac:dyDescent="0.2">
      <c r="AD53281" s="22"/>
    </row>
    <row r="53282" spans="30:30" x14ac:dyDescent="0.2">
      <c r="AD53282" s="22"/>
    </row>
    <row r="53283" spans="30:30" x14ac:dyDescent="0.2">
      <c r="AD53283" s="22"/>
    </row>
    <row r="53284" spans="30:30" x14ac:dyDescent="0.2">
      <c r="AD53284" s="22"/>
    </row>
    <row r="53285" spans="30:30" x14ac:dyDescent="0.2">
      <c r="AD53285" s="22"/>
    </row>
    <row r="53286" spans="30:30" x14ac:dyDescent="0.2">
      <c r="AD53286" s="22"/>
    </row>
    <row r="53287" spans="30:30" x14ac:dyDescent="0.2">
      <c r="AD53287" s="22"/>
    </row>
    <row r="53288" spans="30:30" x14ac:dyDescent="0.2">
      <c r="AD53288" s="22"/>
    </row>
    <row r="53289" spans="30:30" x14ac:dyDescent="0.2">
      <c r="AD53289" s="22"/>
    </row>
    <row r="53290" spans="30:30" x14ac:dyDescent="0.2">
      <c r="AD53290" s="22"/>
    </row>
    <row r="53291" spans="30:30" x14ac:dyDescent="0.2">
      <c r="AD53291" s="22"/>
    </row>
    <row r="53292" spans="30:30" x14ac:dyDescent="0.2">
      <c r="AD53292" s="22"/>
    </row>
    <row r="53293" spans="30:30" x14ac:dyDescent="0.2">
      <c r="AD53293" s="22"/>
    </row>
    <row r="53294" spans="30:30" x14ac:dyDescent="0.2">
      <c r="AD53294" s="22"/>
    </row>
    <row r="53295" spans="30:30" x14ac:dyDescent="0.2">
      <c r="AD53295" s="22"/>
    </row>
    <row r="53296" spans="30:30" x14ac:dyDescent="0.2">
      <c r="AD53296" s="22"/>
    </row>
    <row r="53297" spans="30:30" x14ac:dyDescent="0.2">
      <c r="AD53297" s="22"/>
    </row>
    <row r="53298" spans="30:30" x14ac:dyDescent="0.2">
      <c r="AD53298" s="22"/>
    </row>
    <row r="53299" spans="30:30" x14ac:dyDescent="0.2">
      <c r="AD53299" s="22"/>
    </row>
    <row r="53300" spans="30:30" x14ac:dyDescent="0.2">
      <c r="AD53300" s="22"/>
    </row>
    <row r="53301" spans="30:30" x14ac:dyDescent="0.2">
      <c r="AD53301" s="22"/>
    </row>
    <row r="53302" spans="30:30" x14ac:dyDescent="0.2">
      <c r="AD53302" s="22"/>
    </row>
    <row r="53303" spans="30:30" x14ac:dyDescent="0.2">
      <c r="AD53303" s="22"/>
    </row>
    <row r="53304" spans="30:30" x14ac:dyDescent="0.2">
      <c r="AD53304" s="22"/>
    </row>
    <row r="53305" spans="30:30" x14ac:dyDescent="0.2">
      <c r="AD53305" s="22"/>
    </row>
    <row r="53306" spans="30:30" x14ac:dyDescent="0.2">
      <c r="AD53306" s="22"/>
    </row>
    <row r="53307" spans="30:30" x14ac:dyDescent="0.2">
      <c r="AD53307" s="22"/>
    </row>
    <row r="53308" spans="30:30" x14ac:dyDescent="0.2">
      <c r="AD53308" s="22"/>
    </row>
    <row r="53309" spans="30:30" x14ac:dyDescent="0.2">
      <c r="AD53309" s="22"/>
    </row>
    <row r="53310" spans="30:30" x14ac:dyDescent="0.2">
      <c r="AD53310" s="22"/>
    </row>
    <row r="53311" spans="30:30" x14ac:dyDescent="0.2">
      <c r="AD53311" s="22"/>
    </row>
    <row r="53312" spans="30:30" x14ac:dyDescent="0.2">
      <c r="AD53312" s="22"/>
    </row>
    <row r="53313" spans="30:30" x14ac:dyDescent="0.2">
      <c r="AD53313" s="22"/>
    </row>
    <row r="53314" spans="30:30" x14ac:dyDescent="0.2">
      <c r="AD53314" s="22"/>
    </row>
    <row r="53315" spans="30:30" x14ac:dyDescent="0.2">
      <c r="AD53315" s="22"/>
    </row>
    <row r="53316" spans="30:30" x14ac:dyDescent="0.2">
      <c r="AD53316" s="22"/>
    </row>
    <row r="53317" spans="30:30" x14ac:dyDescent="0.2">
      <c r="AD53317" s="22"/>
    </row>
    <row r="53318" spans="30:30" x14ac:dyDescent="0.2">
      <c r="AD53318" s="22"/>
    </row>
    <row r="53319" spans="30:30" x14ac:dyDescent="0.2">
      <c r="AD53319" s="22"/>
    </row>
    <row r="53320" spans="30:30" x14ac:dyDescent="0.2">
      <c r="AD53320" s="22"/>
    </row>
    <row r="53321" spans="30:30" x14ac:dyDescent="0.2">
      <c r="AD53321" s="22"/>
    </row>
    <row r="53322" spans="30:30" x14ac:dyDescent="0.2">
      <c r="AD53322" s="22"/>
    </row>
    <row r="53323" spans="30:30" x14ac:dyDescent="0.2">
      <c r="AD53323" s="22"/>
    </row>
    <row r="53324" spans="30:30" x14ac:dyDescent="0.2">
      <c r="AD53324" s="22"/>
    </row>
    <row r="53325" spans="30:30" x14ac:dyDescent="0.2">
      <c r="AD53325" s="22"/>
    </row>
    <row r="53326" spans="30:30" x14ac:dyDescent="0.2">
      <c r="AD53326" s="22"/>
    </row>
    <row r="53327" spans="30:30" x14ac:dyDescent="0.2">
      <c r="AD53327" s="22"/>
    </row>
    <row r="53328" spans="30:30" x14ac:dyDescent="0.2">
      <c r="AD53328" s="22"/>
    </row>
    <row r="53329" spans="30:30" x14ac:dyDescent="0.2">
      <c r="AD53329" s="22"/>
    </row>
    <row r="53330" spans="30:30" x14ac:dyDescent="0.2">
      <c r="AD53330" s="22"/>
    </row>
    <row r="53331" spans="30:30" x14ac:dyDescent="0.2">
      <c r="AD53331" s="22"/>
    </row>
    <row r="53332" spans="30:30" x14ac:dyDescent="0.2">
      <c r="AD53332" s="22"/>
    </row>
    <row r="53333" spans="30:30" x14ac:dyDescent="0.2">
      <c r="AD53333" s="22"/>
    </row>
    <row r="53334" spans="30:30" x14ac:dyDescent="0.2">
      <c r="AD53334" s="22"/>
    </row>
    <row r="53335" spans="30:30" x14ac:dyDescent="0.2">
      <c r="AD53335" s="22"/>
    </row>
    <row r="53336" spans="30:30" x14ac:dyDescent="0.2">
      <c r="AD53336" s="22"/>
    </row>
    <row r="53337" spans="30:30" x14ac:dyDescent="0.2">
      <c r="AD53337" s="22"/>
    </row>
    <row r="53338" spans="30:30" x14ac:dyDescent="0.2">
      <c r="AD53338" s="22"/>
    </row>
    <row r="53339" spans="30:30" x14ac:dyDescent="0.2">
      <c r="AD53339" s="22"/>
    </row>
    <row r="53340" spans="30:30" x14ac:dyDescent="0.2">
      <c r="AD53340" s="22"/>
    </row>
    <row r="53341" spans="30:30" x14ac:dyDescent="0.2">
      <c r="AD53341" s="22"/>
    </row>
    <row r="53342" spans="30:30" x14ac:dyDescent="0.2">
      <c r="AD53342" s="22"/>
    </row>
    <row r="53343" spans="30:30" x14ac:dyDescent="0.2">
      <c r="AD53343" s="22"/>
    </row>
    <row r="53344" spans="30:30" x14ac:dyDescent="0.2">
      <c r="AD53344" s="22"/>
    </row>
    <row r="53345" spans="30:30" x14ac:dyDescent="0.2">
      <c r="AD53345" s="22"/>
    </row>
    <row r="53346" spans="30:30" x14ac:dyDescent="0.2">
      <c r="AD53346" s="22"/>
    </row>
    <row r="53347" spans="30:30" x14ac:dyDescent="0.2">
      <c r="AD53347" s="22"/>
    </row>
    <row r="53348" spans="30:30" x14ac:dyDescent="0.2">
      <c r="AD53348" s="22"/>
    </row>
    <row r="53349" spans="30:30" x14ac:dyDescent="0.2">
      <c r="AD53349" s="22"/>
    </row>
    <row r="53350" spans="30:30" x14ac:dyDescent="0.2">
      <c r="AD53350" s="22"/>
    </row>
    <row r="53351" spans="30:30" x14ac:dyDescent="0.2">
      <c r="AD53351" s="22"/>
    </row>
    <row r="53352" spans="30:30" x14ac:dyDescent="0.2">
      <c r="AD53352" s="22"/>
    </row>
    <row r="53353" spans="30:30" x14ac:dyDescent="0.2">
      <c r="AD53353" s="22"/>
    </row>
    <row r="53354" spans="30:30" x14ac:dyDescent="0.2">
      <c r="AD53354" s="22"/>
    </row>
    <row r="53355" spans="30:30" x14ac:dyDescent="0.2">
      <c r="AD53355" s="22"/>
    </row>
    <row r="53356" spans="30:30" x14ac:dyDescent="0.2">
      <c r="AD53356" s="22"/>
    </row>
    <row r="53357" spans="30:30" x14ac:dyDescent="0.2">
      <c r="AD53357" s="22"/>
    </row>
    <row r="53358" spans="30:30" x14ac:dyDescent="0.2">
      <c r="AD53358" s="22"/>
    </row>
    <row r="53359" spans="30:30" x14ac:dyDescent="0.2">
      <c r="AD53359" s="22"/>
    </row>
    <row r="53360" spans="30:30" x14ac:dyDescent="0.2">
      <c r="AD53360" s="22"/>
    </row>
    <row r="53361" spans="30:30" x14ac:dyDescent="0.2">
      <c r="AD53361" s="22"/>
    </row>
    <row r="53362" spans="30:30" x14ac:dyDescent="0.2">
      <c r="AD53362" s="22"/>
    </row>
    <row r="53363" spans="30:30" x14ac:dyDescent="0.2">
      <c r="AD53363" s="22"/>
    </row>
    <row r="53364" spans="30:30" x14ac:dyDescent="0.2">
      <c r="AD53364" s="22"/>
    </row>
    <row r="53365" spans="30:30" x14ac:dyDescent="0.2">
      <c r="AD53365" s="22"/>
    </row>
    <row r="53366" spans="30:30" x14ac:dyDescent="0.2">
      <c r="AD53366" s="22"/>
    </row>
    <row r="53367" spans="30:30" x14ac:dyDescent="0.2">
      <c r="AD53367" s="22"/>
    </row>
    <row r="53368" spans="30:30" x14ac:dyDescent="0.2">
      <c r="AD53368" s="22"/>
    </row>
    <row r="53369" spans="30:30" x14ac:dyDescent="0.2">
      <c r="AD53369" s="22"/>
    </row>
    <row r="53370" spans="30:30" x14ac:dyDescent="0.2">
      <c r="AD53370" s="22"/>
    </row>
    <row r="53371" spans="30:30" x14ac:dyDescent="0.2">
      <c r="AD53371" s="22"/>
    </row>
    <row r="53372" spans="30:30" x14ac:dyDescent="0.2">
      <c r="AD53372" s="22"/>
    </row>
    <row r="53373" spans="30:30" x14ac:dyDescent="0.2">
      <c r="AD53373" s="22"/>
    </row>
    <row r="53374" spans="30:30" x14ac:dyDescent="0.2">
      <c r="AD53374" s="22"/>
    </row>
    <row r="53375" spans="30:30" x14ac:dyDescent="0.2">
      <c r="AD53375" s="22"/>
    </row>
    <row r="53376" spans="30:30" x14ac:dyDescent="0.2">
      <c r="AD53376" s="22"/>
    </row>
    <row r="53377" spans="30:30" x14ac:dyDescent="0.2">
      <c r="AD53377" s="22"/>
    </row>
    <row r="53378" spans="30:30" x14ac:dyDescent="0.2">
      <c r="AD53378" s="22"/>
    </row>
    <row r="53379" spans="30:30" x14ac:dyDescent="0.2">
      <c r="AD53379" s="22"/>
    </row>
    <row r="53380" spans="30:30" x14ac:dyDescent="0.2">
      <c r="AD53380" s="22"/>
    </row>
    <row r="53381" spans="30:30" x14ac:dyDescent="0.2">
      <c r="AD53381" s="22"/>
    </row>
    <row r="53382" spans="30:30" x14ac:dyDescent="0.2">
      <c r="AD53382" s="22"/>
    </row>
    <row r="53383" spans="30:30" x14ac:dyDescent="0.2">
      <c r="AD53383" s="22"/>
    </row>
    <row r="53384" spans="30:30" x14ac:dyDescent="0.2">
      <c r="AD53384" s="22"/>
    </row>
    <row r="53385" spans="30:30" x14ac:dyDescent="0.2">
      <c r="AD53385" s="22"/>
    </row>
    <row r="53386" spans="30:30" x14ac:dyDescent="0.2">
      <c r="AD53386" s="22"/>
    </row>
    <row r="53387" spans="30:30" x14ac:dyDescent="0.2">
      <c r="AD53387" s="22"/>
    </row>
    <row r="53388" spans="30:30" x14ac:dyDescent="0.2">
      <c r="AD53388" s="22"/>
    </row>
    <row r="53389" spans="30:30" x14ac:dyDescent="0.2">
      <c r="AD53389" s="22"/>
    </row>
    <row r="53390" spans="30:30" x14ac:dyDescent="0.2">
      <c r="AD53390" s="22"/>
    </row>
    <row r="53391" spans="30:30" x14ac:dyDescent="0.2">
      <c r="AD53391" s="22"/>
    </row>
    <row r="53392" spans="30:30" x14ac:dyDescent="0.2">
      <c r="AD53392" s="22"/>
    </row>
    <row r="53393" spans="30:30" x14ac:dyDescent="0.2">
      <c r="AD53393" s="22"/>
    </row>
    <row r="53394" spans="30:30" x14ac:dyDescent="0.2">
      <c r="AD53394" s="22"/>
    </row>
    <row r="53395" spans="30:30" x14ac:dyDescent="0.2">
      <c r="AD53395" s="22"/>
    </row>
    <row r="53396" spans="30:30" x14ac:dyDescent="0.2">
      <c r="AD53396" s="22"/>
    </row>
    <row r="53397" spans="30:30" x14ac:dyDescent="0.2">
      <c r="AD53397" s="22"/>
    </row>
    <row r="53398" spans="30:30" x14ac:dyDescent="0.2">
      <c r="AD53398" s="22"/>
    </row>
    <row r="53399" spans="30:30" x14ac:dyDescent="0.2">
      <c r="AD53399" s="22"/>
    </row>
    <row r="53400" spans="30:30" x14ac:dyDescent="0.2">
      <c r="AD53400" s="22"/>
    </row>
    <row r="53401" spans="30:30" x14ac:dyDescent="0.2">
      <c r="AD53401" s="22"/>
    </row>
    <row r="53402" spans="30:30" x14ac:dyDescent="0.2">
      <c r="AD53402" s="22"/>
    </row>
    <row r="53403" spans="30:30" x14ac:dyDescent="0.2">
      <c r="AD53403" s="22"/>
    </row>
    <row r="53404" spans="30:30" x14ac:dyDescent="0.2">
      <c r="AD53404" s="22"/>
    </row>
    <row r="53405" spans="30:30" x14ac:dyDescent="0.2">
      <c r="AD53405" s="22"/>
    </row>
    <row r="53406" spans="30:30" x14ac:dyDescent="0.2">
      <c r="AD53406" s="22"/>
    </row>
    <row r="53407" spans="30:30" x14ac:dyDescent="0.2">
      <c r="AD53407" s="22"/>
    </row>
    <row r="53408" spans="30:30" x14ac:dyDescent="0.2">
      <c r="AD53408" s="22"/>
    </row>
    <row r="53409" spans="30:30" x14ac:dyDescent="0.2">
      <c r="AD53409" s="22"/>
    </row>
    <row r="53410" spans="30:30" x14ac:dyDescent="0.2">
      <c r="AD53410" s="22"/>
    </row>
    <row r="53411" spans="30:30" x14ac:dyDescent="0.2">
      <c r="AD53411" s="22"/>
    </row>
    <row r="53412" spans="30:30" x14ac:dyDescent="0.2">
      <c r="AD53412" s="22"/>
    </row>
    <row r="53413" spans="30:30" x14ac:dyDescent="0.2">
      <c r="AD53413" s="22"/>
    </row>
    <row r="53414" spans="30:30" x14ac:dyDescent="0.2">
      <c r="AD53414" s="22"/>
    </row>
    <row r="53415" spans="30:30" x14ac:dyDescent="0.2">
      <c r="AD53415" s="22"/>
    </row>
    <row r="53416" spans="30:30" x14ac:dyDescent="0.2">
      <c r="AD53416" s="22"/>
    </row>
    <row r="53417" spans="30:30" x14ac:dyDescent="0.2">
      <c r="AD53417" s="22"/>
    </row>
    <row r="53418" spans="30:30" x14ac:dyDescent="0.2">
      <c r="AD53418" s="22"/>
    </row>
    <row r="53419" spans="30:30" x14ac:dyDescent="0.2">
      <c r="AD53419" s="22"/>
    </row>
    <row r="53420" spans="30:30" x14ac:dyDescent="0.2">
      <c r="AD53420" s="22"/>
    </row>
    <row r="53421" spans="30:30" x14ac:dyDescent="0.2">
      <c r="AD53421" s="22"/>
    </row>
    <row r="53422" spans="30:30" x14ac:dyDescent="0.2">
      <c r="AD53422" s="22"/>
    </row>
    <row r="53423" spans="30:30" x14ac:dyDescent="0.2">
      <c r="AD53423" s="22"/>
    </row>
    <row r="53424" spans="30:30" x14ac:dyDescent="0.2">
      <c r="AD53424" s="22"/>
    </row>
    <row r="53425" spans="30:30" x14ac:dyDescent="0.2">
      <c r="AD53425" s="22"/>
    </row>
    <row r="53426" spans="30:30" x14ac:dyDescent="0.2">
      <c r="AD53426" s="22"/>
    </row>
    <row r="53427" spans="30:30" x14ac:dyDescent="0.2">
      <c r="AD53427" s="22"/>
    </row>
    <row r="53428" spans="30:30" x14ac:dyDescent="0.2">
      <c r="AD53428" s="22"/>
    </row>
    <row r="53429" spans="30:30" x14ac:dyDescent="0.2">
      <c r="AD53429" s="22"/>
    </row>
    <row r="53430" spans="30:30" x14ac:dyDescent="0.2">
      <c r="AD53430" s="22"/>
    </row>
    <row r="53431" spans="30:30" x14ac:dyDescent="0.2">
      <c r="AD53431" s="22"/>
    </row>
    <row r="53432" spans="30:30" x14ac:dyDescent="0.2">
      <c r="AD53432" s="22"/>
    </row>
    <row r="53433" spans="30:30" x14ac:dyDescent="0.2">
      <c r="AD53433" s="22"/>
    </row>
    <row r="53434" spans="30:30" x14ac:dyDescent="0.2">
      <c r="AD53434" s="22"/>
    </row>
    <row r="53435" spans="30:30" x14ac:dyDescent="0.2">
      <c r="AD53435" s="22"/>
    </row>
    <row r="53436" spans="30:30" x14ac:dyDescent="0.2">
      <c r="AD53436" s="22"/>
    </row>
    <row r="53437" spans="30:30" x14ac:dyDescent="0.2">
      <c r="AD53437" s="22"/>
    </row>
    <row r="53438" spans="30:30" x14ac:dyDescent="0.2">
      <c r="AD53438" s="22"/>
    </row>
    <row r="53439" spans="30:30" x14ac:dyDescent="0.2">
      <c r="AD53439" s="22"/>
    </row>
    <row r="53440" spans="30:30" x14ac:dyDescent="0.2">
      <c r="AD53440" s="22"/>
    </row>
    <row r="53441" spans="30:30" x14ac:dyDescent="0.2">
      <c r="AD53441" s="22"/>
    </row>
    <row r="53442" spans="30:30" x14ac:dyDescent="0.2">
      <c r="AD53442" s="22"/>
    </row>
    <row r="53443" spans="30:30" x14ac:dyDescent="0.2">
      <c r="AD53443" s="22"/>
    </row>
    <row r="53444" spans="30:30" x14ac:dyDescent="0.2">
      <c r="AD53444" s="22"/>
    </row>
    <row r="53445" spans="30:30" x14ac:dyDescent="0.2">
      <c r="AD53445" s="22"/>
    </row>
    <row r="53446" spans="30:30" x14ac:dyDescent="0.2">
      <c r="AD53446" s="22"/>
    </row>
    <row r="53447" spans="30:30" x14ac:dyDescent="0.2">
      <c r="AD53447" s="22"/>
    </row>
    <row r="53448" spans="30:30" x14ac:dyDescent="0.2">
      <c r="AD53448" s="22"/>
    </row>
    <row r="53449" spans="30:30" x14ac:dyDescent="0.2">
      <c r="AD53449" s="22"/>
    </row>
    <row r="53450" spans="30:30" x14ac:dyDescent="0.2">
      <c r="AD53450" s="22"/>
    </row>
    <row r="53451" spans="30:30" x14ac:dyDescent="0.2">
      <c r="AD53451" s="22"/>
    </row>
    <row r="53452" spans="30:30" x14ac:dyDescent="0.2">
      <c r="AD53452" s="22"/>
    </row>
    <row r="53453" spans="30:30" x14ac:dyDescent="0.2">
      <c r="AD53453" s="22"/>
    </row>
    <row r="53454" spans="30:30" x14ac:dyDescent="0.2">
      <c r="AD53454" s="22"/>
    </row>
    <row r="53455" spans="30:30" x14ac:dyDescent="0.2">
      <c r="AD53455" s="22"/>
    </row>
    <row r="53456" spans="30:30" x14ac:dyDescent="0.2">
      <c r="AD53456" s="22"/>
    </row>
    <row r="53457" spans="30:30" x14ac:dyDescent="0.2">
      <c r="AD53457" s="22"/>
    </row>
    <row r="53458" spans="30:30" x14ac:dyDescent="0.2">
      <c r="AD53458" s="22"/>
    </row>
    <row r="53459" spans="30:30" x14ac:dyDescent="0.2">
      <c r="AD53459" s="22"/>
    </row>
    <row r="53460" spans="30:30" x14ac:dyDescent="0.2">
      <c r="AD53460" s="22"/>
    </row>
    <row r="53461" spans="30:30" x14ac:dyDescent="0.2">
      <c r="AD53461" s="22"/>
    </row>
    <row r="53462" spans="30:30" x14ac:dyDescent="0.2">
      <c r="AD53462" s="22"/>
    </row>
    <row r="53463" spans="30:30" x14ac:dyDescent="0.2">
      <c r="AD53463" s="22"/>
    </row>
    <row r="53464" spans="30:30" x14ac:dyDescent="0.2">
      <c r="AD53464" s="22"/>
    </row>
    <row r="53465" spans="30:30" x14ac:dyDescent="0.2">
      <c r="AD53465" s="22"/>
    </row>
    <row r="53466" spans="30:30" x14ac:dyDescent="0.2">
      <c r="AD53466" s="22"/>
    </row>
    <row r="53467" spans="30:30" x14ac:dyDescent="0.2">
      <c r="AD53467" s="22"/>
    </row>
    <row r="53468" spans="30:30" x14ac:dyDescent="0.2">
      <c r="AD53468" s="22"/>
    </row>
    <row r="53469" spans="30:30" x14ac:dyDescent="0.2">
      <c r="AD53469" s="22"/>
    </row>
    <row r="53470" spans="30:30" x14ac:dyDescent="0.2">
      <c r="AD53470" s="22"/>
    </row>
    <row r="53471" spans="30:30" x14ac:dyDescent="0.2">
      <c r="AD53471" s="22"/>
    </row>
    <row r="53472" spans="30:30" x14ac:dyDescent="0.2">
      <c r="AD53472" s="22"/>
    </row>
    <row r="53473" spans="30:30" x14ac:dyDescent="0.2">
      <c r="AD53473" s="22"/>
    </row>
    <row r="53474" spans="30:30" x14ac:dyDescent="0.2">
      <c r="AD53474" s="22"/>
    </row>
    <row r="53475" spans="30:30" x14ac:dyDescent="0.2">
      <c r="AD53475" s="22"/>
    </row>
    <row r="53476" spans="30:30" x14ac:dyDescent="0.2">
      <c r="AD53476" s="22"/>
    </row>
    <row r="53477" spans="30:30" x14ac:dyDescent="0.2">
      <c r="AD53477" s="22"/>
    </row>
    <row r="53478" spans="30:30" x14ac:dyDescent="0.2">
      <c r="AD53478" s="22"/>
    </row>
    <row r="53479" spans="30:30" x14ac:dyDescent="0.2">
      <c r="AD53479" s="22"/>
    </row>
    <row r="53480" spans="30:30" x14ac:dyDescent="0.2">
      <c r="AD53480" s="22"/>
    </row>
    <row r="53481" spans="30:30" x14ac:dyDescent="0.2">
      <c r="AD53481" s="22"/>
    </row>
    <row r="53482" spans="30:30" x14ac:dyDescent="0.2">
      <c r="AD53482" s="22"/>
    </row>
    <row r="53483" spans="30:30" x14ac:dyDescent="0.2">
      <c r="AD53483" s="22"/>
    </row>
    <row r="53484" spans="30:30" x14ac:dyDescent="0.2">
      <c r="AD53484" s="22"/>
    </row>
    <row r="53485" spans="30:30" x14ac:dyDescent="0.2">
      <c r="AD53485" s="22"/>
    </row>
    <row r="53486" spans="30:30" x14ac:dyDescent="0.2">
      <c r="AD53486" s="22"/>
    </row>
    <row r="53487" spans="30:30" x14ac:dyDescent="0.2">
      <c r="AD53487" s="22"/>
    </row>
    <row r="53488" spans="30:30" x14ac:dyDescent="0.2">
      <c r="AD53488" s="22"/>
    </row>
    <row r="53489" spans="30:30" x14ac:dyDescent="0.2">
      <c r="AD53489" s="22"/>
    </row>
    <row r="53490" spans="30:30" x14ac:dyDescent="0.2">
      <c r="AD53490" s="22"/>
    </row>
    <row r="53491" spans="30:30" x14ac:dyDescent="0.2">
      <c r="AD53491" s="22"/>
    </row>
    <row r="53492" spans="30:30" x14ac:dyDescent="0.2">
      <c r="AD53492" s="22"/>
    </row>
    <row r="53493" spans="30:30" x14ac:dyDescent="0.2">
      <c r="AD53493" s="22"/>
    </row>
    <row r="53494" spans="30:30" x14ac:dyDescent="0.2">
      <c r="AD53494" s="22"/>
    </row>
    <row r="53495" spans="30:30" x14ac:dyDescent="0.2">
      <c r="AD53495" s="22"/>
    </row>
    <row r="53496" spans="30:30" x14ac:dyDescent="0.2">
      <c r="AD53496" s="22"/>
    </row>
    <row r="53497" spans="30:30" x14ac:dyDescent="0.2">
      <c r="AD53497" s="22"/>
    </row>
    <row r="53498" spans="30:30" x14ac:dyDescent="0.2">
      <c r="AD53498" s="22"/>
    </row>
    <row r="53499" spans="30:30" x14ac:dyDescent="0.2">
      <c r="AD53499" s="22"/>
    </row>
    <row r="53500" spans="30:30" x14ac:dyDescent="0.2">
      <c r="AD53500" s="22"/>
    </row>
    <row r="53501" spans="30:30" x14ac:dyDescent="0.2">
      <c r="AD53501" s="22"/>
    </row>
    <row r="53502" spans="30:30" x14ac:dyDescent="0.2">
      <c r="AD53502" s="22"/>
    </row>
    <row r="53503" spans="30:30" x14ac:dyDescent="0.2">
      <c r="AD53503" s="22"/>
    </row>
    <row r="53504" spans="30:30" x14ac:dyDescent="0.2">
      <c r="AD53504" s="22"/>
    </row>
    <row r="53505" spans="30:30" x14ac:dyDescent="0.2">
      <c r="AD53505" s="22"/>
    </row>
    <row r="53506" spans="30:30" x14ac:dyDescent="0.2">
      <c r="AD53506" s="22"/>
    </row>
    <row r="53507" spans="30:30" x14ac:dyDescent="0.2">
      <c r="AD53507" s="22"/>
    </row>
    <row r="53508" spans="30:30" x14ac:dyDescent="0.2">
      <c r="AD53508" s="22"/>
    </row>
    <row r="53509" spans="30:30" x14ac:dyDescent="0.2">
      <c r="AD53509" s="22"/>
    </row>
    <row r="53510" spans="30:30" x14ac:dyDescent="0.2">
      <c r="AD53510" s="22"/>
    </row>
    <row r="53511" spans="30:30" x14ac:dyDescent="0.2">
      <c r="AD53511" s="22"/>
    </row>
    <row r="53512" spans="30:30" x14ac:dyDescent="0.2">
      <c r="AD53512" s="22"/>
    </row>
    <row r="53513" spans="30:30" x14ac:dyDescent="0.2">
      <c r="AD53513" s="22"/>
    </row>
    <row r="53514" spans="30:30" x14ac:dyDescent="0.2">
      <c r="AD53514" s="22"/>
    </row>
    <row r="53515" spans="30:30" x14ac:dyDescent="0.2">
      <c r="AD53515" s="22"/>
    </row>
    <row r="53516" spans="30:30" x14ac:dyDescent="0.2">
      <c r="AD53516" s="22"/>
    </row>
    <row r="53517" spans="30:30" x14ac:dyDescent="0.2">
      <c r="AD53517" s="22"/>
    </row>
    <row r="53518" spans="30:30" x14ac:dyDescent="0.2">
      <c r="AD53518" s="22"/>
    </row>
    <row r="53519" spans="30:30" x14ac:dyDescent="0.2">
      <c r="AD53519" s="22"/>
    </row>
    <row r="53520" spans="30:30" x14ac:dyDescent="0.2">
      <c r="AD53520" s="22"/>
    </row>
    <row r="53521" spans="30:30" x14ac:dyDescent="0.2">
      <c r="AD53521" s="22"/>
    </row>
    <row r="53522" spans="30:30" x14ac:dyDescent="0.2">
      <c r="AD53522" s="22"/>
    </row>
    <row r="53523" spans="30:30" x14ac:dyDescent="0.2">
      <c r="AD53523" s="22"/>
    </row>
    <row r="53524" spans="30:30" x14ac:dyDescent="0.2">
      <c r="AD53524" s="22"/>
    </row>
    <row r="53525" spans="30:30" x14ac:dyDescent="0.2">
      <c r="AD53525" s="22"/>
    </row>
    <row r="53526" spans="30:30" x14ac:dyDescent="0.2">
      <c r="AD53526" s="22"/>
    </row>
    <row r="53527" spans="30:30" x14ac:dyDescent="0.2">
      <c r="AD53527" s="22"/>
    </row>
    <row r="53528" spans="30:30" x14ac:dyDescent="0.2">
      <c r="AD53528" s="22"/>
    </row>
    <row r="53529" spans="30:30" x14ac:dyDescent="0.2">
      <c r="AD53529" s="22"/>
    </row>
    <row r="53530" spans="30:30" x14ac:dyDescent="0.2">
      <c r="AD53530" s="22"/>
    </row>
    <row r="53531" spans="30:30" x14ac:dyDescent="0.2">
      <c r="AD53531" s="22"/>
    </row>
    <row r="53532" spans="30:30" x14ac:dyDescent="0.2">
      <c r="AD53532" s="22"/>
    </row>
    <row r="53533" spans="30:30" x14ac:dyDescent="0.2">
      <c r="AD53533" s="22"/>
    </row>
    <row r="53534" spans="30:30" x14ac:dyDescent="0.2">
      <c r="AD53534" s="22"/>
    </row>
    <row r="53535" spans="30:30" x14ac:dyDescent="0.2">
      <c r="AD53535" s="22"/>
    </row>
    <row r="53536" spans="30:30" x14ac:dyDescent="0.2">
      <c r="AD53536" s="22"/>
    </row>
    <row r="53537" spans="30:30" x14ac:dyDescent="0.2">
      <c r="AD53537" s="22"/>
    </row>
    <row r="53538" spans="30:30" x14ac:dyDescent="0.2">
      <c r="AD53538" s="22"/>
    </row>
    <row r="53539" spans="30:30" x14ac:dyDescent="0.2">
      <c r="AD53539" s="22"/>
    </row>
    <row r="53540" spans="30:30" x14ac:dyDescent="0.2">
      <c r="AD53540" s="22"/>
    </row>
    <row r="53541" spans="30:30" x14ac:dyDescent="0.2">
      <c r="AD53541" s="22"/>
    </row>
    <row r="53542" spans="30:30" x14ac:dyDescent="0.2">
      <c r="AD53542" s="22"/>
    </row>
    <row r="53543" spans="30:30" x14ac:dyDescent="0.2">
      <c r="AD53543" s="22"/>
    </row>
    <row r="53544" spans="30:30" x14ac:dyDescent="0.2">
      <c r="AD53544" s="22"/>
    </row>
    <row r="53545" spans="30:30" x14ac:dyDescent="0.2">
      <c r="AD53545" s="22"/>
    </row>
    <row r="53546" spans="30:30" x14ac:dyDescent="0.2">
      <c r="AD53546" s="22"/>
    </row>
    <row r="53547" spans="30:30" x14ac:dyDescent="0.2">
      <c r="AD53547" s="22"/>
    </row>
    <row r="53548" spans="30:30" x14ac:dyDescent="0.2">
      <c r="AD53548" s="22"/>
    </row>
    <row r="53549" spans="30:30" x14ac:dyDescent="0.2">
      <c r="AD53549" s="22"/>
    </row>
    <row r="53550" spans="30:30" x14ac:dyDescent="0.2">
      <c r="AD53550" s="22"/>
    </row>
    <row r="53551" spans="30:30" x14ac:dyDescent="0.2">
      <c r="AD53551" s="22"/>
    </row>
    <row r="53552" spans="30:30" x14ac:dyDescent="0.2">
      <c r="AD53552" s="22"/>
    </row>
    <row r="53553" spans="30:30" x14ac:dyDescent="0.2">
      <c r="AD53553" s="22"/>
    </row>
    <row r="53554" spans="30:30" x14ac:dyDescent="0.2">
      <c r="AD53554" s="22"/>
    </row>
    <row r="53555" spans="30:30" x14ac:dyDescent="0.2">
      <c r="AD53555" s="22"/>
    </row>
    <row r="53556" spans="30:30" x14ac:dyDescent="0.2">
      <c r="AD53556" s="22"/>
    </row>
    <row r="53557" spans="30:30" x14ac:dyDescent="0.2">
      <c r="AD53557" s="22"/>
    </row>
    <row r="53558" spans="30:30" x14ac:dyDescent="0.2">
      <c r="AD53558" s="22"/>
    </row>
    <row r="53559" spans="30:30" x14ac:dyDescent="0.2">
      <c r="AD53559" s="22"/>
    </row>
    <row r="53560" spans="30:30" x14ac:dyDescent="0.2">
      <c r="AD53560" s="22"/>
    </row>
    <row r="53561" spans="30:30" x14ac:dyDescent="0.2">
      <c r="AD53561" s="22"/>
    </row>
    <row r="53562" spans="30:30" x14ac:dyDescent="0.2">
      <c r="AD53562" s="22"/>
    </row>
    <row r="53563" spans="30:30" x14ac:dyDescent="0.2">
      <c r="AD53563" s="22"/>
    </row>
    <row r="53564" spans="30:30" x14ac:dyDescent="0.2">
      <c r="AD53564" s="22"/>
    </row>
    <row r="53565" spans="30:30" x14ac:dyDescent="0.2">
      <c r="AD53565" s="22"/>
    </row>
    <row r="53566" spans="30:30" x14ac:dyDescent="0.2">
      <c r="AD53566" s="22"/>
    </row>
    <row r="53567" spans="30:30" x14ac:dyDescent="0.2">
      <c r="AD53567" s="22"/>
    </row>
    <row r="53568" spans="30:30" x14ac:dyDescent="0.2">
      <c r="AD53568" s="22"/>
    </row>
    <row r="53569" spans="30:30" x14ac:dyDescent="0.2">
      <c r="AD53569" s="22"/>
    </row>
    <row r="53570" spans="30:30" x14ac:dyDescent="0.2">
      <c r="AD53570" s="22"/>
    </row>
    <row r="53571" spans="30:30" x14ac:dyDescent="0.2">
      <c r="AD53571" s="22"/>
    </row>
    <row r="53572" spans="30:30" x14ac:dyDescent="0.2">
      <c r="AD53572" s="22"/>
    </row>
    <row r="53573" spans="30:30" x14ac:dyDescent="0.2">
      <c r="AD53573" s="22"/>
    </row>
    <row r="53574" spans="30:30" x14ac:dyDescent="0.2">
      <c r="AD53574" s="22"/>
    </row>
    <row r="53575" spans="30:30" x14ac:dyDescent="0.2">
      <c r="AD53575" s="22"/>
    </row>
    <row r="53576" spans="30:30" x14ac:dyDescent="0.2">
      <c r="AD53576" s="22"/>
    </row>
    <row r="53577" spans="30:30" x14ac:dyDescent="0.2">
      <c r="AD53577" s="22"/>
    </row>
    <row r="53578" spans="30:30" x14ac:dyDescent="0.2">
      <c r="AD53578" s="22"/>
    </row>
    <row r="53579" spans="30:30" x14ac:dyDescent="0.2">
      <c r="AD53579" s="22"/>
    </row>
    <row r="53580" spans="30:30" x14ac:dyDescent="0.2">
      <c r="AD53580" s="22"/>
    </row>
    <row r="53581" spans="30:30" x14ac:dyDescent="0.2">
      <c r="AD53581" s="22"/>
    </row>
    <row r="53582" spans="30:30" x14ac:dyDescent="0.2">
      <c r="AD53582" s="22"/>
    </row>
    <row r="53583" spans="30:30" x14ac:dyDescent="0.2">
      <c r="AD53583" s="22"/>
    </row>
    <row r="53584" spans="30:30" x14ac:dyDescent="0.2">
      <c r="AD53584" s="22"/>
    </row>
    <row r="53585" spans="30:30" x14ac:dyDescent="0.2">
      <c r="AD53585" s="22"/>
    </row>
    <row r="53586" spans="30:30" x14ac:dyDescent="0.2">
      <c r="AD53586" s="22"/>
    </row>
    <row r="53587" spans="30:30" x14ac:dyDescent="0.2">
      <c r="AD53587" s="22"/>
    </row>
    <row r="53588" spans="30:30" x14ac:dyDescent="0.2">
      <c r="AD53588" s="22"/>
    </row>
    <row r="53589" spans="30:30" x14ac:dyDescent="0.2">
      <c r="AD53589" s="22"/>
    </row>
    <row r="53590" spans="30:30" x14ac:dyDescent="0.2">
      <c r="AD53590" s="22"/>
    </row>
    <row r="53591" spans="30:30" x14ac:dyDescent="0.2">
      <c r="AD53591" s="22"/>
    </row>
    <row r="53592" spans="30:30" x14ac:dyDescent="0.2">
      <c r="AD53592" s="22"/>
    </row>
    <row r="53593" spans="30:30" x14ac:dyDescent="0.2">
      <c r="AD53593" s="22"/>
    </row>
    <row r="53594" spans="30:30" x14ac:dyDescent="0.2">
      <c r="AD53594" s="22"/>
    </row>
    <row r="53595" spans="30:30" x14ac:dyDescent="0.2">
      <c r="AD53595" s="22"/>
    </row>
    <row r="53596" spans="30:30" x14ac:dyDescent="0.2">
      <c r="AD53596" s="22"/>
    </row>
    <row r="53597" spans="30:30" x14ac:dyDescent="0.2">
      <c r="AD53597" s="22"/>
    </row>
    <row r="53598" spans="30:30" x14ac:dyDescent="0.2">
      <c r="AD53598" s="22"/>
    </row>
    <row r="53599" spans="30:30" x14ac:dyDescent="0.2">
      <c r="AD53599" s="22"/>
    </row>
    <row r="53600" spans="30:30" x14ac:dyDescent="0.2">
      <c r="AD53600" s="22"/>
    </row>
    <row r="53601" spans="30:30" x14ac:dyDescent="0.2">
      <c r="AD53601" s="22"/>
    </row>
    <row r="53602" spans="30:30" x14ac:dyDescent="0.2">
      <c r="AD53602" s="22"/>
    </row>
    <row r="53603" spans="30:30" x14ac:dyDescent="0.2">
      <c r="AD53603" s="22"/>
    </row>
    <row r="53604" spans="30:30" x14ac:dyDescent="0.2">
      <c r="AD53604" s="22"/>
    </row>
    <row r="53605" spans="30:30" x14ac:dyDescent="0.2">
      <c r="AD53605" s="22"/>
    </row>
    <row r="53606" spans="30:30" x14ac:dyDescent="0.2">
      <c r="AD53606" s="22"/>
    </row>
    <row r="53607" spans="30:30" x14ac:dyDescent="0.2">
      <c r="AD53607" s="22"/>
    </row>
    <row r="53608" spans="30:30" x14ac:dyDescent="0.2">
      <c r="AD53608" s="22"/>
    </row>
    <row r="53609" spans="30:30" x14ac:dyDescent="0.2">
      <c r="AD53609" s="22"/>
    </row>
    <row r="53610" spans="30:30" x14ac:dyDescent="0.2">
      <c r="AD53610" s="22"/>
    </row>
    <row r="53611" spans="30:30" x14ac:dyDescent="0.2">
      <c r="AD53611" s="22"/>
    </row>
    <row r="53612" spans="30:30" x14ac:dyDescent="0.2">
      <c r="AD53612" s="22"/>
    </row>
    <row r="53613" spans="30:30" x14ac:dyDescent="0.2">
      <c r="AD53613" s="22"/>
    </row>
    <row r="53614" spans="30:30" x14ac:dyDescent="0.2">
      <c r="AD53614" s="22"/>
    </row>
    <row r="53615" spans="30:30" x14ac:dyDescent="0.2">
      <c r="AD53615" s="22"/>
    </row>
    <row r="53616" spans="30:30" x14ac:dyDescent="0.2">
      <c r="AD53616" s="22"/>
    </row>
    <row r="53617" spans="30:30" x14ac:dyDescent="0.2">
      <c r="AD53617" s="22"/>
    </row>
    <row r="53618" spans="30:30" x14ac:dyDescent="0.2">
      <c r="AD53618" s="22"/>
    </row>
    <row r="53619" spans="30:30" x14ac:dyDescent="0.2">
      <c r="AD53619" s="22"/>
    </row>
    <row r="53620" spans="30:30" x14ac:dyDescent="0.2">
      <c r="AD53620" s="22"/>
    </row>
    <row r="53621" spans="30:30" x14ac:dyDescent="0.2">
      <c r="AD53621" s="22"/>
    </row>
    <row r="53622" spans="30:30" x14ac:dyDescent="0.2">
      <c r="AD53622" s="22"/>
    </row>
    <row r="53623" spans="30:30" x14ac:dyDescent="0.2">
      <c r="AD53623" s="22"/>
    </row>
    <row r="53624" spans="30:30" x14ac:dyDescent="0.2">
      <c r="AD53624" s="22"/>
    </row>
    <row r="53625" spans="30:30" x14ac:dyDescent="0.2">
      <c r="AD53625" s="22"/>
    </row>
    <row r="53626" spans="30:30" x14ac:dyDescent="0.2">
      <c r="AD53626" s="22"/>
    </row>
    <row r="53627" spans="30:30" x14ac:dyDescent="0.2">
      <c r="AD53627" s="22"/>
    </row>
    <row r="53628" spans="30:30" x14ac:dyDescent="0.2">
      <c r="AD53628" s="22"/>
    </row>
    <row r="53629" spans="30:30" x14ac:dyDescent="0.2">
      <c r="AD53629" s="22"/>
    </row>
    <row r="53630" spans="30:30" x14ac:dyDescent="0.2">
      <c r="AD53630" s="22"/>
    </row>
    <row r="53631" spans="30:30" x14ac:dyDescent="0.2">
      <c r="AD53631" s="22"/>
    </row>
    <row r="53632" spans="30:30" x14ac:dyDescent="0.2">
      <c r="AD53632" s="22"/>
    </row>
    <row r="53633" spans="30:30" x14ac:dyDescent="0.2">
      <c r="AD53633" s="22"/>
    </row>
    <row r="53634" spans="30:30" x14ac:dyDescent="0.2">
      <c r="AD53634" s="22"/>
    </row>
    <row r="53635" spans="30:30" x14ac:dyDescent="0.2">
      <c r="AD53635" s="22"/>
    </row>
    <row r="53636" spans="30:30" x14ac:dyDescent="0.2">
      <c r="AD53636" s="22"/>
    </row>
    <row r="53637" spans="30:30" x14ac:dyDescent="0.2">
      <c r="AD53637" s="22"/>
    </row>
    <row r="53638" spans="30:30" x14ac:dyDescent="0.2">
      <c r="AD53638" s="22"/>
    </row>
    <row r="53639" spans="30:30" x14ac:dyDescent="0.2">
      <c r="AD53639" s="22"/>
    </row>
    <row r="53640" spans="30:30" x14ac:dyDescent="0.2">
      <c r="AD53640" s="22"/>
    </row>
    <row r="53641" spans="30:30" x14ac:dyDescent="0.2">
      <c r="AD53641" s="22"/>
    </row>
    <row r="53642" spans="30:30" x14ac:dyDescent="0.2">
      <c r="AD53642" s="22"/>
    </row>
    <row r="53643" spans="30:30" x14ac:dyDescent="0.2">
      <c r="AD53643" s="22"/>
    </row>
    <row r="53644" spans="30:30" x14ac:dyDescent="0.2">
      <c r="AD53644" s="22"/>
    </row>
    <row r="53645" spans="30:30" x14ac:dyDescent="0.2">
      <c r="AD53645" s="22"/>
    </row>
    <row r="53646" spans="30:30" x14ac:dyDescent="0.2">
      <c r="AD53646" s="22"/>
    </row>
    <row r="53647" spans="30:30" x14ac:dyDescent="0.2">
      <c r="AD53647" s="22"/>
    </row>
    <row r="53648" spans="30:30" x14ac:dyDescent="0.2">
      <c r="AD53648" s="22"/>
    </row>
    <row r="53649" spans="30:30" x14ac:dyDescent="0.2">
      <c r="AD53649" s="22"/>
    </row>
    <row r="53650" spans="30:30" x14ac:dyDescent="0.2">
      <c r="AD53650" s="22"/>
    </row>
    <row r="53651" spans="30:30" x14ac:dyDescent="0.2">
      <c r="AD53651" s="22"/>
    </row>
    <row r="53652" spans="30:30" x14ac:dyDescent="0.2">
      <c r="AD53652" s="22"/>
    </row>
    <row r="53653" spans="30:30" x14ac:dyDescent="0.2">
      <c r="AD53653" s="22"/>
    </row>
    <row r="53654" spans="30:30" x14ac:dyDescent="0.2">
      <c r="AD53654" s="22"/>
    </row>
    <row r="53655" spans="30:30" x14ac:dyDescent="0.2">
      <c r="AD53655" s="22"/>
    </row>
    <row r="53656" spans="30:30" x14ac:dyDescent="0.2">
      <c r="AD53656" s="22"/>
    </row>
    <row r="53657" spans="30:30" x14ac:dyDescent="0.2">
      <c r="AD53657" s="22"/>
    </row>
    <row r="53658" spans="30:30" x14ac:dyDescent="0.2">
      <c r="AD53658" s="22"/>
    </row>
    <row r="53659" spans="30:30" x14ac:dyDescent="0.2">
      <c r="AD53659" s="22"/>
    </row>
    <row r="53660" spans="30:30" x14ac:dyDescent="0.2">
      <c r="AD53660" s="22"/>
    </row>
    <row r="53661" spans="30:30" x14ac:dyDescent="0.2">
      <c r="AD53661" s="22"/>
    </row>
    <row r="53662" spans="30:30" x14ac:dyDescent="0.2">
      <c r="AD53662" s="22"/>
    </row>
    <row r="53663" spans="30:30" x14ac:dyDescent="0.2">
      <c r="AD53663" s="22"/>
    </row>
    <row r="53664" spans="30:30" x14ac:dyDescent="0.2">
      <c r="AD53664" s="22"/>
    </row>
    <row r="53665" spans="30:30" x14ac:dyDescent="0.2">
      <c r="AD53665" s="22"/>
    </row>
    <row r="53666" spans="30:30" x14ac:dyDescent="0.2">
      <c r="AD53666" s="22"/>
    </row>
    <row r="53667" spans="30:30" x14ac:dyDescent="0.2">
      <c r="AD53667" s="22"/>
    </row>
    <row r="53668" spans="30:30" x14ac:dyDescent="0.2">
      <c r="AD53668" s="22"/>
    </row>
    <row r="53669" spans="30:30" x14ac:dyDescent="0.2">
      <c r="AD53669" s="22"/>
    </row>
    <row r="53670" spans="30:30" x14ac:dyDescent="0.2">
      <c r="AD53670" s="22"/>
    </row>
    <row r="53671" spans="30:30" x14ac:dyDescent="0.2">
      <c r="AD53671" s="22"/>
    </row>
    <row r="53672" spans="30:30" x14ac:dyDescent="0.2">
      <c r="AD53672" s="22"/>
    </row>
    <row r="53673" spans="30:30" x14ac:dyDescent="0.2">
      <c r="AD53673" s="22"/>
    </row>
    <row r="53674" spans="30:30" x14ac:dyDescent="0.2">
      <c r="AD53674" s="22"/>
    </row>
    <row r="53675" spans="30:30" x14ac:dyDescent="0.2">
      <c r="AD53675" s="22"/>
    </row>
    <row r="53676" spans="30:30" x14ac:dyDescent="0.2">
      <c r="AD53676" s="22"/>
    </row>
    <row r="53677" spans="30:30" x14ac:dyDescent="0.2">
      <c r="AD53677" s="22"/>
    </row>
    <row r="53678" spans="30:30" x14ac:dyDescent="0.2">
      <c r="AD53678" s="22"/>
    </row>
    <row r="53679" spans="30:30" x14ac:dyDescent="0.2">
      <c r="AD53679" s="22"/>
    </row>
    <row r="53680" spans="30:30" x14ac:dyDescent="0.2">
      <c r="AD53680" s="22"/>
    </row>
    <row r="53681" spans="30:30" x14ac:dyDescent="0.2">
      <c r="AD53681" s="22"/>
    </row>
    <row r="53682" spans="30:30" x14ac:dyDescent="0.2">
      <c r="AD53682" s="22"/>
    </row>
    <row r="53683" spans="30:30" x14ac:dyDescent="0.2">
      <c r="AD53683" s="22"/>
    </row>
    <row r="53684" spans="30:30" x14ac:dyDescent="0.2">
      <c r="AD53684" s="22"/>
    </row>
    <row r="53685" spans="30:30" x14ac:dyDescent="0.2">
      <c r="AD53685" s="22"/>
    </row>
    <row r="53686" spans="30:30" x14ac:dyDescent="0.2">
      <c r="AD53686" s="22"/>
    </row>
    <row r="53687" spans="30:30" x14ac:dyDescent="0.2">
      <c r="AD53687" s="22"/>
    </row>
    <row r="53688" spans="30:30" x14ac:dyDescent="0.2">
      <c r="AD53688" s="22"/>
    </row>
    <row r="53689" spans="30:30" x14ac:dyDescent="0.2">
      <c r="AD53689" s="22"/>
    </row>
    <row r="53690" spans="30:30" x14ac:dyDescent="0.2">
      <c r="AD53690" s="22"/>
    </row>
    <row r="53691" spans="30:30" x14ac:dyDescent="0.2">
      <c r="AD53691" s="22"/>
    </row>
    <row r="53692" spans="30:30" x14ac:dyDescent="0.2">
      <c r="AD53692" s="22"/>
    </row>
    <row r="53693" spans="30:30" x14ac:dyDescent="0.2">
      <c r="AD53693" s="22"/>
    </row>
    <row r="53694" spans="30:30" x14ac:dyDescent="0.2">
      <c r="AD53694" s="22"/>
    </row>
    <row r="53695" spans="30:30" x14ac:dyDescent="0.2">
      <c r="AD53695" s="22"/>
    </row>
    <row r="53696" spans="30:30" x14ac:dyDescent="0.2">
      <c r="AD53696" s="22"/>
    </row>
    <row r="53697" spans="30:30" x14ac:dyDescent="0.2">
      <c r="AD53697" s="22"/>
    </row>
    <row r="53698" spans="30:30" x14ac:dyDescent="0.2">
      <c r="AD53698" s="22"/>
    </row>
    <row r="53699" spans="30:30" x14ac:dyDescent="0.2">
      <c r="AD53699" s="22"/>
    </row>
    <row r="53700" spans="30:30" x14ac:dyDescent="0.2">
      <c r="AD53700" s="22"/>
    </row>
    <row r="53701" spans="30:30" x14ac:dyDescent="0.2">
      <c r="AD53701" s="22"/>
    </row>
    <row r="53702" spans="30:30" x14ac:dyDescent="0.2">
      <c r="AD53702" s="22"/>
    </row>
    <row r="53703" spans="30:30" x14ac:dyDescent="0.2">
      <c r="AD53703" s="22"/>
    </row>
    <row r="53704" spans="30:30" x14ac:dyDescent="0.2">
      <c r="AD53704" s="22"/>
    </row>
    <row r="53705" spans="30:30" x14ac:dyDescent="0.2">
      <c r="AD53705" s="22"/>
    </row>
    <row r="53706" spans="30:30" x14ac:dyDescent="0.2">
      <c r="AD53706" s="22"/>
    </row>
    <row r="53707" spans="30:30" x14ac:dyDescent="0.2">
      <c r="AD53707" s="22"/>
    </row>
    <row r="53708" spans="30:30" x14ac:dyDescent="0.2">
      <c r="AD53708" s="22"/>
    </row>
    <row r="53709" spans="30:30" x14ac:dyDescent="0.2">
      <c r="AD53709" s="22"/>
    </row>
    <row r="53710" spans="30:30" x14ac:dyDescent="0.2">
      <c r="AD53710" s="22"/>
    </row>
    <row r="53711" spans="30:30" x14ac:dyDescent="0.2">
      <c r="AD53711" s="22"/>
    </row>
    <row r="53712" spans="30:30" x14ac:dyDescent="0.2">
      <c r="AD53712" s="22"/>
    </row>
    <row r="53713" spans="30:30" x14ac:dyDescent="0.2">
      <c r="AD53713" s="22"/>
    </row>
    <row r="53714" spans="30:30" x14ac:dyDescent="0.2">
      <c r="AD53714" s="22"/>
    </row>
    <row r="53715" spans="30:30" x14ac:dyDescent="0.2">
      <c r="AD53715" s="22"/>
    </row>
    <row r="53716" spans="30:30" x14ac:dyDescent="0.2">
      <c r="AD53716" s="22"/>
    </row>
    <row r="53717" spans="30:30" x14ac:dyDescent="0.2">
      <c r="AD53717" s="22"/>
    </row>
    <row r="53718" spans="30:30" x14ac:dyDescent="0.2">
      <c r="AD53718" s="22"/>
    </row>
    <row r="53719" spans="30:30" x14ac:dyDescent="0.2">
      <c r="AD53719" s="22"/>
    </row>
    <row r="53720" spans="30:30" x14ac:dyDescent="0.2">
      <c r="AD53720" s="22"/>
    </row>
    <row r="53721" spans="30:30" x14ac:dyDescent="0.2">
      <c r="AD53721" s="22"/>
    </row>
    <row r="53722" spans="30:30" x14ac:dyDescent="0.2">
      <c r="AD53722" s="22"/>
    </row>
    <row r="53723" spans="30:30" x14ac:dyDescent="0.2">
      <c r="AD53723" s="22"/>
    </row>
    <row r="53724" spans="30:30" x14ac:dyDescent="0.2">
      <c r="AD53724" s="22"/>
    </row>
    <row r="53725" spans="30:30" x14ac:dyDescent="0.2">
      <c r="AD53725" s="22"/>
    </row>
    <row r="53726" spans="30:30" x14ac:dyDescent="0.2">
      <c r="AD53726" s="22"/>
    </row>
    <row r="53727" spans="30:30" x14ac:dyDescent="0.2">
      <c r="AD53727" s="22"/>
    </row>
    <row r="53728" spans="30:30" x14ac:dyDescent="0.2">
      <c r="AD53728" s="22"/>
    </row>
    <row r="53729" spans="30:30" x14ac:dyDescent="0.2">
      <c r="AD53729" s="22"/>
    </row>
    <row r="53730" spans="30:30" x14ac:dyDescent="0.2">
      <c r="AD53730" s="22"/>
    </row>
    <row r="53731" spans="30:30" x14ac:dyDescent="0.2">
      <c r="AD53731" s="22"/>
    </row>
    <row r="53732" spans="30:30" x14ac:dyDescent="0.2">
      <c r="AD53732" s="22"/>
    </row>
    <row r="53733" spans="30:30" x14ac:dyDescent="0.2">
      <c r="AD53733" s="22"/>
    </row>
    <row r="53734" spans="30:30" x14ac:dyDescent="0.2">
      <c r="AD53734" s="22"/>
    </row>
    <row r="53735" spans="30:30" x14ac:dyDescent="0.2">
      <c r="AD53735" s="22"/>
    </row>
    <row r="53736" spans="30:30" x14ac:dyDescent="0.2">
      <c r="AD53736" s="22"/>
    </row>
    <row r="53737" spans="30:30" x14ac:dyDescent="0.2">
      <c r="AD53737" s="22"/>
    </row>
    <row r="53738" spans="30:30" x14ac:dyDescent="0.2">
      <c r="AD53738" s="22"/>
    </row>
    <row r="53739" spans="30:30" x14ac:dyDescent="0.2">
      <c r="AD53739" s="22"/>
    </row>
    <row r="53740" spans="30:30" x14ac:dyDescent="0.2">
      <c r="AD53740" s="22"/>
    </row>
    <row r="53741" spans="30:30" x14ac:dyDescent="0.2">
      <c r="AD53741" s="22"/>
    </row>
    <row r="53742" spans="30:30" x14ac:dyDescent="0.2">
      <c r="AD53742" s="22"/>
    </row>
    <row r="53743" spans="30:30" x14ac:dyDescent="0.2">
      <c r="AD53743" s="22"/>
    </row>
    <row r="53744" spans="30:30" x14ac:dyDescent="0.2">
      <c r="AD53744" s="22"/>
    </row>
    <row r="53745" spans="30:30" x14ac:dyDescent="0.2">
      <c r="AD53745" s="22"/>
    </row>
    <row r="53746" spans="30:30" x14ac:dyDescent="0.2">
      <c r="AD53746" s="22"/>
    </row>
    <row r="53747" spans="30:30" x14ac:dyDescent="0.2">
      <c r="AD53747" s="22"/>
    </row>
    <row r="53748" spans="30:30" x14ac:dyDescent="0.2">
      <c r="AD53748" s="22"/>
    </row>
    <row r="53749" spans="30:30" x14ac:dyDescent="0.2">
      <c r="AD53749" s="22"/>
    </row>
    <row r="53750" spans="30:30" x14ac:dyDescent="0.2">
      <c r="AD53750" s="22"/>
    </row>
    <row r="53751" spans="30:30" x14ac:dyDescent="0.2">
      <c r="AD53751" s="22"/>
    </row>
    <row r="53752" spans="30:30" x14ac:dyDescent="0.2">
      <c r="AD53752" s="22"/>
    </row>
    <row r="53753" spans="30:30" x14ac:dyDescent="0.2">
      <c r="AD53753" s="22"/>
    </row>
    <row r="53754" spans="30:30" x14ac:dyDescent="0.2">
      <c r="AD53754" s="22"/>
    </row>
    <row r="53755" spans="30:30" x14ac:dyDescent="0.2">
      <c r="AD53755" s="22"/>
    </row>
    <row r="53756" spans="30:30" x14ac:dyDescent="0.2">
      <c r="AD53756" s="22"/>
    </row>
    <row r="53757" spans="30:30" x14ac:dyDescent="0.2">
      <c r="AD53757" s="22"/>
    </row>
    <row r="53758" spans="30:30" x14ac:dyDescent="0.2">
      <c r="AD53758" s="22"/>
    </row>
    <row r="53759" spans="30:30" x14ac:dyDescent="0.2">
      <c r="AD53759" s="22"/>
    </row>
    <row r="53760" spans="30:30" x14ac:dyDescent="0.2">
      <c r="AD53760" s="22"/>
    </row>
    <row r="53761" spans="30:30" x14ac:dyDescent="0.2">
      <c r="AD53761" s="22"/>
    </row>
    <row r="53762" spans="30:30" x14ac:dyDescent="0.2">
      <c r="AD53762" s="22"/>
    </row>
    <row r="53763" spans="30:30" x14ac:dyDescent="0.2">
      <c r="AD53763" s="22"/>
    </row>
    <row r="53764" spans="30:30" x14ac:dyDescent="0.2">
      <c r="AD53764" s="22"/>
    </row>
    <row r="53765" spans="30:30" x14ac:dyDescent="0.2">
      <c r="AD53765" s="22"/>
    </row>
    <row r="53766" spans="30:30" x14ac:dyDescent="0.2">
      <c r="AD53766" s="22"/>
    </row>
    <row r="53767" spans="30:30" x14ac:dyDescent="0.2">
      <c r="AD53767" s="22"/>
    </row>
    <row r="53768" spans="30:30" x14ac:dyDescent="0.2">
      <c r="AD53768" s="22"/>
    </row>
    <row r="53769" spans="30:30" x14ac:dyDescent="0.2">
      <c r="AD53769" s="22"/>
    </row>
    <row r="53770" spans="30:30" x14ac:dyDescent="0.2">
      <c r="AD53770" s="22"/>
    </row>
    <row r="53771" spans="30:30" x14ac:dyDescent="0.2">
      <c r="AD53771" s="22"/>
    </row>
    <row r="53772" spans="30:30" x14ac:dyDescent="0.2">
      <c r="AD53772" s="22"/>
    </row>
    <row r="53773" spans="30:30" x14ac:dyDescent="0.2">
      <c r="AD53773" s="22"/>
    </row>
    <row r="53774" spans="30:30" x14ac:dyDescent="0.2">
      <c r="AD53774" s="22"/>
    </row>
    <row r="53775" spans="30:30" x14ac:dyDescent="0.2">
      <c r="AD53775" s="22"/>
    </row>
    <row r="53776" spans="30:30" x14ac:dyDescent="0.2">
      <c r="AD53776" s="22"/>
    </row>
    <row r="53777" spans="30:30" x14ac:dyDescent="0.2">
      <c r="AD53777" s="22"/>
    </row>
    <row r="53778" spans="30:30" x14ac:dyDescent="0.2">
      <c r="AD53778" s="22"/>
    </row>
    <row r="53779" spans="30:30" x14ac:dyDescent="0.2">
      <c r="AD53779" s="22"/>
    </row>
    <row r="53780" spans="30:30" x14ac:dyDescent="0.2">
      <c r="AD53780" s="22"/>
    </row>
    <row r="53781" spans="30:30" x14ac:dyDescent="0.2">
      <c r="AD53781" s="22"/>
    </row>
    <row r="53782" spans="30:30" x14ac:dyDescent="0.2">
      <c r="AD53782" s="22"/>
    </row>
    <row r="53783" spans="30:30" x14ac:dyDescent="0.2">
      <c r="AD53783" s="22"/>
    </row>
    <row r="53784" spans="30:30" x14ac:dyDescent="0.2">
      <c r="AD53784" s="22"/>
    </row>
    <row r="53785" spans="30:30" x14ac:dyDescent="0.2">
      <c r="AD53785" s="22"/>
    </row>
    <row r="53786" spans="30:30" x14ac:dyDescent="0.2">
      <c r="AD53786" s="22"/>
    </row>
    <row r="53787" spans="30:30" x14ac:dyDescent="0.2">
      <c r="AD53787" s="22"/>
    </row>
    <row r="53788" spans="30:30" x14ac:dyDescent="0.2">
      <c r="AD53788" s="22"/>
    </row>
    <row r="53789" spans="30:30" x14ac:dyDescent="0.2">
      <c r="AD53789" s="22"/>
    </row>
    <row r="53790" spans="30:30" x14ac:dyDescent="0.2">
      <c r="AD53790" s="22"/>
    </row>
    <row r="53791" spans="30:30" x14ac:dyDescent="0.2">
      <c r="AD53791" s="22"/>
    </row>
    <row r="53792" spans="30:30" x14ac:dyDescent="0.2">
      <c r="AD53792" s="22"/>
    </row>
    <row r="53793" spans="30:30" x14ac:dyDescent="0.2">
      <c r="AD53793" s="22"/>
    </row>
    <row r="53794" spans="30:30" x14ac:dyDescent="0.2">
      <c r="AD53794" s="22"/>
    </row>
    <row r="53795" spans="30:30" x14ac:dyDescent="0.2">
      <c r="AD53795" s="22"/>
    </row>
    <row r="53796" spans="30:30" x14ac:dyDescent="0.2">
      <c r="AD53796" s="22"/>
    </row>
    <row r="53797" spans="30:30" x14ac:dyDescent="0.2">
      <c r="AD53797" s="22"/>
    </row>
    <row r="53798" spans="30:30" x14ac:dyDescent="0.2">
      <c r="AD53798" s="22"/>
    </row>
    <row r="53799" spans="30:30" x14ac:dyDescent="0.2">
      <c r="AD53799" s="22"/>
    </row>
    <row r="53800" spans="30:30" x14ac:dyDescent="0.2">
      <c r="AD53800" s="22"/>
    </row>
    <row r="53801" spans="30:30" x14ac:dyDescent="0.2">
      <c r="AD53801" s="22"/>
    </row>
    <row r="53802" spans="30:30" x14ac:dyDescent="0.2">
      <c r="AD53802" s="22"/>
    </row>
    <row r="53803" spans="30:30" x14ac:dyDescent="0.2">
      <c r="AD53803" s="22"/>
    </row>
    <row r="53804" spans="30:30" x14ac:dyDescent="0.2">
      <c r="AD53804" s="22"/>
    </row>
    <row r="53805" spans="30:30" x14ac:dyDescent="0.2">
      <c r="AD53805" s="22"/>
    </row>
    <row r="53806" spans="30:30" x14ac:dyDescent="0.2">
      <c r="AD53806" s="22"/>
    </row>
    <row r="53807" spans="30:30" x14ac:dyDescent="0.2">
      <c r="AD53807" s="22"/>
    </row>
    <row r="53808" spans="30:30" x14ac:dyDescent="0.2">
      <c r="AD53808" s="22"/>
    </row>
    <row r="53809" spans="30:30" x14ac:dyDescent="0.2">
      <c r="AD53809" s="22"/>
    </row>
    <row r="53810" spans="30:30" x14ac:dyDescent="0.2">
      <c r="AD53810" s="22"/>
    </row>
    <row r="53811" spans="30:30" x14ac:dyDescent="0.2">
      <c r="AD53811" s="22"/>
    </row>
    <row r="53812" spans="30:30" x14ac:dyDescent="0.2">
      <c r="AD53812" s="22"/>
    </row>
    <row r="53813" spans="30:30" x14ac:dyDescent="0.2">
      <c r="AD53813" s="22"/>
    </row>
    <row r="53814" spans="30:30" x14ac:dyDescent="0.2">
      <c r="AD53814" s="22"/>
    </row>
    <row r="53815" spans="30:30" x14ac:dyDescent="0.2">
      <c r="AD53815" s="22"/>
    </row>
    <row r="53816" spans="30:30" x14ac:dyDescent="0.2">
      <c r="AD53816" s="22"/>
    </row>
    <row r="53817" spans="30:30" x14ac:dyDescent="0.2">
      <c r="AD53817" s="22"/>
    </row>
    <row r="53818" spans="30:30" x14ac:dyDescent="0.2">
      <c r="AD53818" s="22"/>
    </row>
    <row r="53819" spans="30:30" x14ac:dyDescent="0.2">
      <c r="AD53819" s="22"/>
    </row>
    <row r="53820" spans="30:30" x14ac:dyDescent="0.2">
      <c r="AD53820" s="22"/>
    </row>
    <row r="53821" spans="30:30" x14ac:dyDescent="0.2">
      <c r="AD53821" s="22"/>
    </row>
    <row r="53822" spans="30:30" x14ac:dyDescent="0.2">
      <c r="AD53822" s="22"/>
    </row>
    <row r="53823" spans="30:30" x14ac:dyDescent="0.2">
      <c r="AD53823" s="22"/>
    </row>
    <row r="53824" spans="30:30" x14ac:dyDescent="0.2">
      <c r="AD53824" s="22"/>
    </row>
    <row r="53825" spans="30:30" x14ac:dyDescent="0.2">
      <c r="AD53825" s="22"/>
    </row>
    <row r="53826" spans="30:30" x14ac:dyDescent="0.2">
      <c r="AD53826" s="22"/>
    </row>
    <row r="53827" spans="30:30" x14ac:dyDescent="0.2">
      <c r="AD53827" s="22"/>
    </row>
    <row r="53828" spans="30:30" x14ac:dyDescent="0.2">
      <c r="AD53828" s="22"/>
    </row>
    <row r="53829" spans="30:30" x14ac:dyDescent="0.2">
      <c r="AD53829" s="22"/>
    </row>
    <row r="53830" spans="30:30" x14ac:dyDescent="0.2">
      <c r="AD53830" s="22"/>
    </row>
    <row r="53831" spans="30:30" x14ac:dyDescent="0.2">
      <c r="AD53831" s="22"/>
    </row>
    <row r="53832" spans="30:30" x14ac:dyDescent="0.2">
      <c r="AD53832" s="22"/>
    </row>
    <row r="53833" spans="30:30" x14ac:dyDescent="0.2">
      <c r="AD53833" s="22"/>
    </row>
    <row r="53834" spans="30:30" x14ac:dyDescent="0.2">
      <c r="AD53834" s="22"/>
    </row>
    <row r="53835" spans="30:30" x14ac:dyDescent="0.2">
      <c r="AD53835" s="22"/>
    </row>
    <row r="53836" spans="30:30" x14ac:dyDescent="0.2">
      <c r="AD53836" s="22"/>
    </row>
    <row r="53837" spans="30:30" x14ac:dyDescent="0.2">
      <c r="AD53837" s="22"/>
    </row>
    <row r="53838" spans="30:30" x14ac:dyDescent="0.2">
      <c r="AD53838" s="22"/>
    </row>
    <row r="53839" spans="30:30" x14ac:dyDescent="0.2">
      <c r="AD53839" s="22"/>
    </row>
    <row r="53840" spans="30:30" x14ac:dyDescent="0.2">
      <c r="AD53840" s="22"/>
    </row>
    <row r="53841" spans="30:30" x14ac:dyDescent="0.2">
      <c r="AD53841" s="22"/>
    </row>
    <row r="53842" spans="30:30" x14ac:dyDescent="0.2">
      <c r="AD53842" s="22"/>
    </row>
    <row r="53843" spans="30:30" x14ac:dyDescent="0.2">
      <c r="AD53843" s="22"/>
    </row>
    <row r="53844" spans="30:30" x14ac:dyDescent="0.2">
      <c r="AD53844" s="22"/>
    </row>
    <row r="53845" spans="30:30" x14ac:dyDescent="0.2">
      <c r="AD53845" s="22"/>
    </row>
    <row r="53846" spans="30:30" x14ac:dyDescent="0.2">
      <c r="AD53846" s="22"/>
    </row>
    <row r="53847" spans="30:30" x14ac:dyDescent="0.2">
      <c r="AD53847" s="22"/>
    </row>
    <row r="53848" spans="30:30" x14ac:dyDescent="0.2">
      <c r="AD53848" s="22"/>
    </row>
    <row r="53849" spans="30:30" x14ac:dyDescent="0.2">
      <c r="AD53849" s="22"/>
    </row>
    <row r="53850" spans="30:30" x14ac:dyDescent="0.2">
      <c r="AD53850" s="22"/>
    </row>
    <row r="53851" spans="30:30" x14ac:dyDescent="0.2">
      <c r="AD53851" s="22"/>
    </row>
    <row r="53852" spans="30:30" x14ac:dyDescent="0.2">
      <c r="AD53852" s="22"/>
    </row>
    <row r="53853" spans="30:30" x14ac:dyDescent="0.2">
      <c r="AD53853" s="22"/>
    </row>
    <row r="53854" spans="30:30" x14ac:dyDescent="0.2">
      <c r="AD53854" s="22"/>
    </row>
    <row r="53855" spans="30:30" x14ac:dyDescent="0.2">
      <c r="AD53855" s="22"/>
    </row>
    <row r="53856" spans="30:30" x14ac:dyDescent="0.2">
      <c r="AD53856" s="22"/>
    </row>
    <row r="53857" spans="30:30" x14ac:dyDescent="0.2">
      <c r="AD53857" s="22"/>
    </row>
    <row r="53858" spans="30:30" x14ac:dyDescent="0.2">
      <c r="AD53858" s="22"/>
    </row>
    <row r="53859" spans="30:30" x14ac:dyDescent="0.2">
      <c r="AD53859" s="22"/>
    </row>
    <row r="53860" spans="30:30" x14ac:dyDescent="0.2">
      <c r="AD53860" s="22"/>
    </row>
    <row r="53861" spans="30:30" x14ac:dyDescent="0.2">
      <c r="AD53861" s="22"/>
    </row>
    <row r="53862" spans="30:30" x14ac:dyDescent="0.2">
      <c r="AD53862" s="22"/>
    </row>
    <row r="53863" spans="30:30" x14ac:dyDescent="0.2">
      <c r="AD53863" s="22"/>
    </row>
    <row r="53864" spans="30:30" x14ac:dyDescent="0.2">
      <c r="AD53864" s="22"/>
    </row>
    <row r="53865" spans="30:30" x14ac:dyDescent="0.2">
      <c r="AD53865" s="22"/>
    </row>
    <row r="53866" spans="30:30" x14ac:dyDescent="0.2">
      <c r="AD53866" s="22"/>
    </row>
    <row r="53867" spans="30:30" x14ac:dyDescent="0.2">
      <c r="AD53867" s="22"/>
    </row>
    <row r="53868" spans="30:30" x14ac:dyDescent="0.2">
      <c r="AD53868" s="22"/>
    </row>
    <row r="53869" spans="30:30" x14ac:dyDescent="0.2">
      <c r="AD53869" s="22"/>
    </row>
    <row r="53870" spans="30:30" x14ac:dyDescent="0.2">
      <c r="AD53870" s="22"/>
    </row>
    <row r="53871" spans="30:30" x14ac:dyDescent="0.2">
      <c r="AD53871" s="22"/>
    </row>
    <row r="53872" spans="30:30" x14ac:dyDescent="0.2">
      <c r="AD53872" s="22"/>
    </row>
    <row r="53873" spans="30:30" x14ac:dyDescent="0.2">
      <c r="AD53873" s="22"/>
    </row>
    <row r="53874" spans="30:30" x14ac:dyDescent="0.2">
      <c r="AD53874" s="22"/>
    </row>
    <row r="53875" spans="30:30" x14ac:dyDescent="0.2">
      <c r="AD53875" s="22"/>
    </row>
    <row r="53876" spans="30:30" x14ac:dyDescent="0.2">
      <c r="AD53876" s="22"/>
    </row>
    <row r="53877" spans="30:30" x14ac:dyDescent="0.2">
      <c r="AD53877" s="22"/>
    </row>
    <row r="53878" spans="30:30" x14ac:dyDescent="0.2">
      <c r="AD53878" s="22"/>
    </row>
    <row r="53879" spans="30:30" x14ac:dyDescent="0.2">
      <c r="AD53879" s="22"/>
    </row>
    <row r="53880" spans="30:30" x14ac:dyDescent="0.2">
      <c r="AD53880" s="22"/>
    </row>
    <row r="53881" spans="30:30" x14ac:dyDescent="0.2">
      <c r="AD53881" s="22"/>
    </row>
    <row r="53882" spans="30:30" x14ac:dyDescent="0.2">
      <c r="AD53882" s="22"/>
    </row>
    <row r="53883" spans="30:30" x14ac:dyDescent="0.2">
      <c r="AD53883" s="22"/>
    </row>
    <row r="53884" spans="30:30" x14ac:dyDescent="0.2">
      <c r="AD53884" s="22"/>
    </row>
    <row r="53885" spans="30:30" x14ac:dyDescent="0.2">
      <c r="AD53885" s="22"/>
    </row>
    <row r="53886" spans="30:30" x14ac:dyDescent="0.2">
      <c r="AD53886" s="22"/>
    </row>
    <row r="53887" spans="30:30" x14ac:dyDescent="0.2">
      <c r="AD53887" s="22"/>
    </row>
    <row r="53888" spans="30:30" x14ac:dyDescent="0.2">
      <c r="AD53888" s="22"/>
    </row>
    <row r="53889" spans="30:30" x14ac:dyDescent="0.2">
      <c r="AD53889" s="22"/>
    </row>
    <row r="53890" spans="30:30" x14ac:dyDescent="0.2">
      <c r="AD53890" s="22"/>
    </row>
    <row r="53891" spans="30:30" x14ac:dyDescent="0.2">
      <c r="AD53891" s="22"/>
    </row>
    <row r="53892" spans="30:30" x14ac:dyDescent="0.2">
      <c r="AD53892" s="22"/>
    </row>
    <row r="53893" spans="30:30" x14ac:dyDescent="0.2">
      <c r="AD53893" s="22"/>
    </row>
    <row r="53894" spans="30:30" x14ac:dyDescent="0.2">
      <c r="AD53894" s="22"/>
    </row>
    <row r="53895" spans="30:30" x14ac:dyDescent="0.2">
      <c r="AD53895" s="22"/>
    </row>
    <row r="53896" spans="30:30" x14ac:dyDescent="0.2">
      <c r="AD53896" s="22"/>
    </row>
    <row r="53897" spans="30:30" x14ac:dyDescent="0.2">
      <c r="AD53897" s="22"/>
    </row>
    <row r="53898" spans="30:30" x14ac:dyDescent="0.2">
      <c r="AD53898" s="22"/>
    </row>
    <row r="53899" spans="30:30" x14ac:dyDescent="0.2">
      <c r="AD53899" s="22"/>
    </row>
    <row r="53900" spans="30:30" x14ac:dyDescent="0.2">
      <c r="AD53900" s="22"/>
    </row>
    <row r="53901" spans="30:30" x14ac:dyDescent="0.2">
      <c r="AD53901" s="22"/>
    </row>
    <row r="53902" spans="30:30" x14ac:dyDescent="0.2">
      <c r="AD53902" s="22"/>
    </row>
    <row r="53903" spans="30:30" x14ac:dyDescent="0.2">
      <c r="AD53903" s="22"/>
    </row>
    <row r="53904" spans="30:30" x14ac:dyDescent="0.2">
      <c r="AD53904" s="22"/>
    </row>
    <row r="53905" spans="30:30" x14ac:dyDescent="0.2">
      <c r="AD53905" s="22"/>
    </row>
    <row r="53906" spans="30:30" x14ac:dyDescent="0.2">
      <c r="AD53906" s="22"/>
    </row>
    <row r="53907" spans="30:30" x14ac:dyDescent="0.2">
      <c r="AD53907" s="22"/>
    </row>
    <row r="53908" spans="30:30" x14ac:dyDescent="0.2">
      <c r="AD53908" s="22"/>
    </row>
    <row r="53909" spans="30:30" x14ac:dyDescent="0.2">
      <c r="AD53909" s="22"/>
    </row>
    <row r="53910" spans="30:30" x14ac:dyDescent="0.2">
      <c r="AD53910" s="22"/>
    </row>
    <row r="53911" spans="30:30" x14ac:dyDescent="0.2">
      <c r="AD53911" s="22"/>
    </row>
    <row r="53912" spans="30:30" x14ac:dyDescent="0.2">
      <c r="AD53912" s="22"/>
    </row>
    <row r="53913" spans="30:30" x14ac:dyDescent="0.2">
      <c r="AD53913" s="22"/>
    </row>
    <row r="53914" spans="30:30" x14ac:dyDescent="0.2">
      <c r="AD53914" s="22"/>
    </row>
    <row r="53915" spans="30:30" x14ac:dyDescent="0.2">
      <c r="AD53915" s="22"/>
    </row>
    <row r="53916" spans="30:30" x14ac:dyDescent="0.2">
      <c r="AD53916" s="22"/>
    </row>
    <row r="53917" spans="30:30" x14ac:dyDescent="0.2">
      <c r="AD53917" s="22"/>
    </row>
    <row r="53918" spans="30:30" x14ac:dyDescent="0.2">
      <c r="AD53918" s="22"/>
    </row>
    <row r="53919" spans="30:30" x14ac:dyDescent="0.2">
      <c r="AD53919" s="22"/>
    </row>
    <row r="53920" spans="30:30" x14ac:dyDescent="0.2">
      <c r="AD53920" s="22"/>
    </row>
    <row r="53921" spans="30:30" x14ac:dyDescent="0.2">
      <c r="AD53921" s="22"/>
    </row>
    <row r="53922" spans="30:30" x14ac:dyDescent="0.2">
      <c r="AD53922" s="22"/>
    </row>
    <row r="53923" spans="30:30" x14ac:dyDescent="0.2">
      <c r="AD53923" s="22"/>
    </row>
    <row r="53924" spans="30:30" x14ac:dyDescent="0.2">
      <c r="AD53924" s="22"/>
    </row>
    <row r="53925" spans="30:30" x14ac:dyDescent="0.2">
      <c r="AD53925" s="22"/>
    </row>
    <row r="53926" spans="30:30" x14ac:dyDescent="0.2">
      <c r="AD53926" s="22"/>
    </row>
    <row r="53927" spans="30:30" x14ac:dyDescent="0.2">
      <c r="AD53927" s="22"/>
    </row>
    <row r="53928" spans="30:30" x14ac:dyDescent="0.2">
      <c r="AD53928" s="22"/>
    </row>
    <row r="53929" spans="30:30" x14ac:dyDescent="0.2">
      <c r="AD53929" s="22"/>
    </row>
    <row r="53930" spans="30:30" x14ac:dyDescent="0.2">
      <c r="AD53930" s="22"/>
    </row>
    <row r="53931" spans="30:30" x14ac:dyDescent="0.2">
      <c r="AD53931" s="22"/>
    </row>
    <row r="53932" spans="30:30" x14ac:dyDescent="0.2">
      <c r="AD53932" s="22"/>
    </row>
    <row r="53933" spans="30:30" x14ac:dyDescent="0.2">
      <c r="AD53933" s="22"/>
    </row>
    <row r="53934" spans="30:30" x14ac:dyDescent="0.2">
      <c r="AD53934" s="22"/>
    </row>
    <row r="53935" spans="30:30" x14ac:dyDescent="0.2">
      <c r="AD53935" s="22"/>
    </row>
    <row r="53936" spans="30:30" x14ac:dyDescent="0.2">
      <c r="AD53936" s="22"/>
    </row>
    <row r="53937" spans="30:30" x14ac:dyDescent="0.2">
      <c r="AD53937" s="22"/>
    </row>
    <row r="53938" spans="30:30" x14ac:dyDescent="0.2">
      <c r="AD53938" s="22"/>
    </row>
    <row r="53939" spans="30:30" x14ac:dyDescent="0.2">
      <c r="AD53939" s="22"/>
    </row>
    <row r="53940" spans="30:30" x14ac:dyDescent="0.2">
      <c r="AD53940" s="22"/>
    </row>
    <row r="53941" spans="30:30" x14ac:dyDescent="0.2">
      <c r="AD53941" s="22"/>
    </row>
    <row r="53942" spans="30:30" x14ac:dyDescent="0.2">
      <c r="AD53942" s="22"/>
    </row>
    <row r="53943" spans="30:30" x14ac:dyDescent="0.2">
      <c r="AD53943" s="22"/>
    </row>
    <row r="53944" spans="30:30" x14ac:dyDescent="0.2">
      <c r="AD53944" s="22"/>
    </row>
    <row r="53945" spans="30:30" x14ac:dyDescent="0.2">
      <c r="AD53945" s="22"/>
    </row>
    <row r="53946" spans="30:30" x14ac:dyDescent="0.2">
      <c r="AD53946" s="22"/>
    </row>
    <row r="53947" spans="30:30" x14ac:dyDescent="0.2">
      <c r="AD53947" s="22"/>
    </row>
    <row r="53948" spans="30:30" x14ac:dyDescent="0.2">
      <c r="AD53948" s="22"/>
    </row>
    <row r="53949" spans="30:30" x14ac:dyDescent="0.2">
      <c r="AD53949" s="22"/>
    </row>
    <row r="53950" spans="30:30" x14ac:dyDescent="0.2">
      <c r="AD53950" s="22"/>
    </row>
    <row r="53951" spans="30:30" x14ac:dyDescent="0.2">
      <c r="AD53951" s="22"/>
    </row>
    <row r="53952" spans="30:30" x14ac:dyDescent="0.2">
      <c r="AD53952" s="22"/>
    </row>
    <row r="53953" spans="30:30" x14ac:dyDescent="0.2">
      <c r="AD53953" s="22"/>
    </row>
    <row r="53954" spans="30:30" x14ac:dyDescent="0.2">
      <c r="AD53954" s="22"/>
    </row>
    <row r="53955" spans="30:30" x14ac:dyDescent="0.2">
      <c r="AD53955" s="22"/>
    </row>
    <row r="53956" spans="30:30" x14ac:dyDescent="0.2">
      <c r="AD53956" s="22"/>
    </row>
    <row r="53957" spans="30:30" x14ac:dyDescent="0.2">
      <c r="AD53957" s="22"/>
    </row>
    <row r="53958" spans="30:30" x14ac:dyDescent="0.2">
      <c r="AD53958" s="22"/>
    </row>
    <row r="53959" spans="30:30" x14ac:dyDescent="0.2">
      <c r="AD53959" s="22"/>
    </row>
    <row r="53960" spans="30:30" x14ac:dyDescent="0.2">
      <c r="AD53960" s="22"/>
    </row>
    <row r="53961" spans="30:30" x14ac:dyDescent="0.2">
      <c r="AD53961" s="22"/>
    </row>
    <row r="53962" spans="30:30" x14ac:dyDescent="0.2">
      <c r="AD53962" s="22"/>
    </row>
    <row r="53963" spans="30:30" x14ac:dyDescent="0.2">
      <c r="AD53963" s="22"/>
    </row>
    <row r="53964" spans="30:30" x14ac:dyDescent="0.2">
      <c r="AD53964" s="22"/>
    </row>
    <row r="53965" spans="30:30" x14ac:dyDescent="0.2">
      <c r="AD53965" s="22"/>
    </row>
    <row r="53966" spans="30:30" x14ac:dyDescent="0.2">
      <c r="AD53966" s="22"/>
    </row>
    <row r="53967" spans="30:30" x14ac:dyDescent="0.2">
      <c r="AD53967" s="22"/>
    </row>
    <row r="53968" spans="30:30" x14ac:dyDescent="0.2">
      <c r="AD53968" s="22"/>
    </row>
    <row r="53969" spans="30:30" x14ac:dyDescent="0.2">
      <c r="AD53969" s="22"/>
    </row>
    <row r="53970" spans="30:30" x14ac:dyDescent="0.2">
      <c r="AD53970" s="22"/>
    </row>
    <row r="53971" spans="30:30" x14ac:dyDescent="0.2">
      <c r="AD53971" s="22"/>
    </row>
    <row r="53972" spans="30:30" x14ac:dyDescent="0.2">
      <c r="AD53972" s="22"/>
    </row>
    <row r="53973" spans="30:30" x14ac:dyDescent="0.2">
      <c r="AD53973" s="22"/>
    </row>
    <row r="53974" spans="30:30" x14ac:dyDescent="0.2">
      <c r="AD53974" s="22"/>
    </row>
    <row r="53975" spans="30:30" x14ac:dyDescent="0.2">
      <c r="AD53975" s="22"/>
    </row>
    <row r="53976" spans="30:30" x14ac:dyDescent="0.2">
      <c r="AD53976" s="22"/>
    </row>
    <row r="53977" spans="30:30" x14ac:dyDescent="0.2">
      <c r="AD53977" s="22"/>
    </row>
    <row r="53978" spans="30:30" x14ac:dyDescent="0.2">
      <c r="AD53978" s="22"/>
    </row>
    <row r="53979" spans="30:30" x14ac:dyDescent="0.2">
      <c r="AD53979" s="22"/>
    </row>
    <row r="53980" spans="30:30" x14ac:dyDescent="0.2">
      <c r="AD53980" s="22"/>
    </row>
    <row r="53981" spans="30:30" x14ac:dyDescent="0.2">
      <c r="AD53981" s="22"/>
    </row>
    <row r="53982" spans="30:30" x14ac:dyDescent="0.2">
      <c r="AD53982" s="22"/>
    </row>
    <row r="53983" spans="30:30" x14ac:dyDescent="0.2">
      <c r="AD53983" s="22"/>
    </row>
    <row r="53984" spans="30:30" x14ac:dyDescent="0.2">
      <c r="AD53984" s="22"/>
    </row>
    <row r="53985" spans="30:30" x14ac:dyDescent="0.2">
      <c r="AD53985" s="22"/>
    </row>
    <row r="53986" spans="30:30" x14ac:dyDescent="0.2">
      <c r="AD53986" s="22"/>
    </row>
    <row r="53987" spans="30:30" x14ac:dyDescent="0.2">
      <c r="AD53987" s="22"/>
    </row>
    <row r="53988" spans="30:30" x14ac:dyDescent="0.2">
      <c r="AD53988" s="22"/>
    </row>
    <row r="53989" spans="30:30" x14ac:dyDescent="0.2">
      <c r="AD53989" s="22"/>
    </row>
    <row r="53990" spans="30:30" x14ac:dyDescent="0.2">
      <c r="AD53990" s="22"/>
    </row>
    <row r="53991" spans="30:30" x14ac:dyDescent="0.2">
      <c r="AD53991" s="22"/>
    </row>
    <row r="53992" spans="30:30" x14ac:dyDescent="0.2">
      <c r="AD53992" s="22"/>
    </row>
    <row r="53993" spans="30:30" x14ac:dyDescent="0.2">
      <c r="AD53993" s="22"/>
    </row>
    <row r="53994" spans="30:30" x14ac:dyDescent="0.2">
      <c r="AD53994" s="22"/>
    </row>
    <row r="53995" spans="30:30" x14ac:dyDescent="0.2">
      <c r="AD53995" s="22"/>
    </row>
    <row r="53996" spans="30:30" x14ac:dyDescent="0.2">
      <c r="AD53996" s="22"/>
    </row>
    <row r="53997" spans="30:30" x14ac:dyDescent="0.2">
      <c r="AD53997" s="22"/>
    </row>
    <row r="53998" spans="30:30" x14ac:dyDescent="0.2">
      <c r="AD53998" s="22"/>
    </row>
    <row r="53999" spans="30:30" x14ac:dyDescent="0.2">
      <c r="AD53999" s="22"/>
    </row>
    <row r="54000" spans="30:30" x14ac:dyDescent="0.2">
      <c r="AD54000" s="22"/>
    </row>
    <row r="54001" spans="30:30" x14ac:dyDescent="0.2">
      <c r="AD54001" s="22"/>
    </row>
    <row r="54002" spans="30:30" x14ac:dyDescent="0.2">
      <c r="AD54002" s="22"/>
    </row>
    <row r="54003" spans="30:30" x14ac:dyDescent="0.2">
      <c r="AD54003" s="22"/>
    </row>
    <row r="54004" spans="30:30" x14ac:dyDescent="0.2">
      <c r="AD54004" s="22"/>
    </row>
    <row r="54005" spans="30:30" x14ac:dyDescent="0.2">
      <c r="AD54005" s="22"/>
    </row>
    <row r="54006" spans="30:30" x14ac:dyDescent="0.2">
      <c r="AD54006" s="22"/>
    </row>
    <row r="54007" spans="30:30" x14ac:dyDescent="0.2">
      <c r="AD54007" s="22"/>
    </row>
    <row r="54008" spans="30:30" x14ac:dyDescent="0.2">
      <c r="AD54008" s="22"/>
    </row>
    <row r="54009" spans="30:30" x14ac:dyDescent="0.2">
      <c r="AD54009" s="22"/>
    </row>
    <row r="54010" spans="30:30" x14ac:dyDescent="0.2">
      <c r="AD54010" s="22"/>
    </row>
    <row r="54011" spans="30:30" x14ac:dyDescent="0.2">
      <c r="AD54011" s="22"/>
    </row>
    <row r="54012" spans="30:30" x14ac:dyDescent="0.2">
      <c r="AD54012" s="22"/>
    </row>
    <row r="54013" spans="30:30" x14ac:dyDescent="0.2">
      <c r="AD54013" s="22"/>
    </row>
    <row r="54014" spans="30:30" x14ac:dyDescent="0.2">
      <c r="AD54014" s="22"/>
    </row>
    <row r="54015" spans="30:30" x14ac:dyDescent="0.2">
      <c r="AD54015" s="22"/>
    </row>
    <row r="54016" spans="30:30" x14ac:dyDescent="0.2">
      <c r="AD54016" s="22"/>
    </row>
    <row r="54017" spans="30:30" x14ac:dyDescent="0.2">
      <c r="AD54017" s="22"/>
    </row>
    <row r="54018" spans="30:30" x14ac:dyDescent="0.2">
      <c r="AD54018" s="22"/>
    </row>
    <row r="54019" spans="30:30" x14ac:dyDescent="0.2">
      <c r="AD54019" s="22"/>
    </row>
    <row r="54020" spans="30:30" x14ac:dyDescent="0.2">
      <c r="AD54020" s="22"/>
    </row>
    <row r="54021" spans="30:30" x14ac:dyDescent="0.2">
      <c r="AD54021" s="22"/>
    </row>
    <row r="54022" spans="30:30" x14ac:dyDescent="0.2">
      <c r="AD54022" s="22"/>
    </row>
    <row r="54023" spans="30:30" x14ac:dyDescent="0.2">
      <c r="AD54023" s="22"/>
    </row>
    <row r="54024" spans="30:30" x14ac:dyDescent="0.2">
      <c r="AD54024" s="22"/>
    </row>
    <row r="54025" spans="30:30" x14ac:dyDescent="0.2">
      <c r="AD54025" s="22"/>
    </row>
    <row r="54026" spans="30:30" x14ac:dyDescent="0.2">
      <c r="AD54026" s="22"/>
    </row>
    <row r="54027" spans="30:30" x14ac:dyDescent="0.2">
      <c r="AD54027" s="22"/>
    </row>
    <row r="54028" spans="30:30" x14ac:dyDescent="0.2">
      <c r="AD54028" s="22"/>
    </row>
    <row r="54029" spans="30:30" x14ac:dyDescent="0.2">
      <c r="AD54029" s="22"/>
    </row>
    <row r="54030" spans="30:30" x14ac:dyDescent="0.2">
      <c r="AD54030" s="22"/>
    </row>
    <row r="54031" spans="30:30" x14ac:dyDescent="0.2">
      <c r="AD54031" s="22"/>
    </row>
    <row r="54032" spans="30:30" x14ac:dyDescent="0.2">
      <c r="AD54032" s="22"/>
    </row>
    <row r="54033" spans="30:30" x14ac:dyDescent="0.2">
      <c r="AD54033" s="22"/>
    </row>
    <row r="54034" spans="30:30" x14ac:dyDescent="0.2">
      <c r="AD54034" s="22"/>
    </row>
    <row r="54035" spans="30:30" x14ac:dyDescent="0.2">
      <c r="AD54035" s="22"/>
    </row>
    <row r="54036" spans="30:30" x14ac:dyDescent="0.2">
      <c r="AD54036" s="22"/>
    </row>
    <row r="54037" spans="30:30" x14ac:dyDescent="0.2">
      <c r="AD54037" s="22"/>
    </row>
    <row r="54038" spans="30:30" x14ac:dyDescent="0.2">
      <c r="AD54038" s="22"/>
    </row>
    <row r="54039" spans="30:30" x14ac:dyDescent="0.2">
      <c r="AD54039" s="22"/>
    </row>
    <row r="54040" spans="30:30" x14ac:dyDescent="0.2">
      <c r="AD54040" s="22"/>
    </row>
    <row r="54041" spans="30:30" x14ac:dyDescent="0.2">
      <c r="AD54041" s="22"/>
    </row>
    <row r="54042" spans="30:30" x14ac:dyDescent="0.2">
      <c r="AD54042" s="22"/>
    </row>
    <row r="54043" spans="30:30" x14ac:dyDescent="0.2">
      <c r="AD54043" s="22"/>
    </row>
    <row r="54044" spans="30:30" x14ac:dyDescent="0.2">
      <c r="AD54044" s="22"/>
    </row>
    <row r="54045" spans="30:30" x14ac:dyDescent="0.2">
      <c r="AD54045" s="22"/>
    </row>
    <row r="54046" spans="30:30" x14ac:dyDescent="0.2">
      <c r="AD54046" s="22"/>
    </row>
    <row r="54047" spans="30:30" x14ac:dyDescent="0.2">
      <c r="AD54047" s="22"/>
    </row>
    <row r="54048" spans="30:30" x14ac:dyDescent="0.2">
      <c r="AD54048" s="22"/>
    </row>
    <row r="54049" spans="30:30" x14ac:dyDescent="0.2">
      <c r="AD54049" s="22"/>
    </row>
    <row r="54050" spans="30:30" x14ac:dyDescent="0.2">
      <c r="AD54050" s="22"/>
    </row>
    <row r="54051" spans="30:30" x14ac:dyDescent="0.2">
      <c r="AD54051" s="22"/>
    </row>
    <row r="54052" spans="30:30" x14ac:dyDescent="0.2">
      <c r="AD54052" s="22"/>
    </row>
    <row r="54053" spans="30:30" x14ac:dyDescent="0.2">
      <c r="AD54053" s="22"/>
    </row>
    <row r="54054" spans="30:30" x14ac:dyDescent="0.2">
      <c r="AD54054" s="22"/>
    </row>
    <row r="54055" spans="30:30" x14ac:dyDescent="0.2">
      <c r="AD54055" s="22"/>
    </row>
    <row r="54056" spans="30:30" x14ac:dyDescent="0.2">
      <c r="AD54056" s="22"/>
    </row>
    <row r="54057" spans="30:30" x14ac:dyDescent="0.2">
      <c r="AD54057" s="22"/>
    </row>
    <row r="54058" spans="30:30" x14ac:dyDescent="0.2">
      <c r="AD54058" s="22"/>
    </row>
    <row r="54059" spans="30:30" x14ac:dyDescent="0.2">
      <c r="AD54059" s="22"/>
    </row>
    <row r="54060" spans="30:30" x14ac:dyDescent="0.2">
      <c r="AD54060" s="22"/>
    </row>
    <row r="54061" spans="30:30" x14ac:dyDescent="0.2">
      <c r="AD54061" s="22"/>
    </row>
    <row r="54062" spans="30:30" x14ac:dyDescent="0.2">
      <c r="AD54062" s="22"/>
    </row>
    <row r="54063" spans="30:30" x14ac:dyDescent="0.2">
      <c r="AD54063" s="22"/>
    </row>
    <row r="54064" spans="30:30" x14ac:dyDescent="0.2">
      <c r="AD54064" s="22"/>
    </row>
    <row r="54065" spans="30:30" x14ac:dyDescent="0.2">
      <c r="AD54065" s="22"/>
    </row>
    <row r="54066" spans="30:30" x14ac:dyDescent="0.2">
      <c r="AD54066" s="22"/>
    </row>
    <row r="54067" spans="30:30" x14ac:dyDescent="0.2">
      <c r="AD54067" s="22"/>
    </row>
    <row r="54068" spans="30:30" x14ac:dyDescent="0.2">
      <c r="AD54068" s="22"/>
    </row>
    <row r="54069" spans="30:30" x14ac:dyDescent="0.2">
      <c r="AD54069" s="22"/>
    </row>
    <row r="54070" spans="30:30" x14ac:dyDescent="0.2">
      <c r="AD54070" s="22"/>
    </row>
    <row r="54071" spans="30:30" x14ac:dyDescent="0.2">
      <c r="AD54071" s="22"/>
    </row>
    <row r="54072" spans="30:30" x14ac:dyDescent="0.2">
      <c r="AD54072" s="22"/>
    </row>
    <row r="54073" spans="30:30" x14ac:dyDescent="0.2">
      <c r="AD54073" s="22"/>
    </row>
    <row r="54074" spans="30:30" x14ac:dyDescent="0.2">
      <c r="AD54074" s="22"/>
    </row>
    <row r="54075" spans="30:30" x14ac:dyDescent="0.2">
      <c r="AD54075" s="22"/>
    </row>
    <row r="54076" spans="30:30" x14ac:dyDescent="0.2">
      <c r="AD54076" s="22"/>
    </row>
    <row r="54077" spans="30:30" x14ac:dyDescent="0.2">
      <c r="AD54077" s="22"/>
    </row>
    <row r="54078" spans="30:30" x14ac:dyDescent="0.2">
      <c r="AD54078" s="22"/>
    </row>
    <row r="54079" spans="30:30" x14ac:dyDescent="0.2">
      <c r="AD54079" s="22"/>
    </row>
    <row r="54080" spans="30:30" x14ac:dyDescent="0.2">
      <c r="AD54080" s="22"/>
    </row>
    <row r="54081" spans="30:30" x14ac:dyDescent="0.2">
      <c r="AD54081" s="22"/>
    </row>
    <row r="54082" spans="30:30" x14ac:dyDescent="0.2">
      <c r="AD54082" s="22"/>
    </row>
    <row r="54083" spans="30:30" x14ac:dyDescent="0.2">
      <c r="AD54083" s="22"/>
    </row>
    <row r="54084" spans="30:30" x14ac:dyDescent="0.2">
      <c r="AD54084" s="22"/>
    </row>
    <row r="54085" spans="30:30" x14ac:dyDescent="0.2">
      <c r="AD54085" s="22"/>
    </row>
    <row r="54086" spans="30:30" x14ac:dyDescent="0.2">
      <c r="AD54086" s="22"/>
    </row>
    <row r="54087" spans="30:30" x14ac:dyDescent="0.2">
      <c r="AD54087" s="22"/>
    </row>
    <row r="54088" spans="30:30" x14ac:dyDescent="0.2">
      <c r="AD54088" s="22"/>
    </row>
    <row r="54089" spans="30:30" x14ac:dyDescent="0.2">
      <c r="AD54089" s="22"/>
    </row>
    <row r="54090" spans="30:30" x14ac:dyDescent="0.2">
      <c r="AD54090" s="22"/>
    </row>
    <row r="54091" spans="30:30" x14ac:dyDescent="0.2">
      <c r="AD54091" s="22"/>
    </row>
    <row r="54092" spans="30:30" x14ac:dyDescent="0.2">
      <c r="AD54092" s="22"/>
    </row>
    <row r="54093" spans="30:30" x14ac:dyDescent="0.2">
      <c r="AD54093" s="22"/>
    </row>
    <row r="54094" spans="30:30" x14ac:dyDescent="0.2">
      <c r="AD54094" s="22"/>
    </row>
    <row r="54095" spans="30:30" x14ac:dyDescent="0.2">
      <c r="AD54095" s="22"/>
    </row>
    <row r="54096" spans="30:30" x14ac:dyDescent="0.2">
      <c r="AD54096" s="22"/>
    </row>
    <row r="54097" spans="30:30" x14ac:dyDescent="0.2">
      <c r="AD54097" s="22"/>
    </row>
    <row r="54098" spans="30:30" x14ac:dyDescent="0.2">
      <c r="AD54098" s="22"/>
    </row>
    <row r="54099" spans="30:30" x14ac:dyDescent="0.2">
      <c r="AD54099" s="22"/>
    </row>
    <row r="54100" spans="30:30" x14ac:dyDescent="0.2">
      <c r="AD54100" s="22"/>
    </row>
    <row r="54101" spans="30:30" x14ac:dyDescent="0.2">
      <c r="AD54101" s="22"/>
    </row>
    <row r="54102" spans="30:30" x14ac:dyDescent="0.2">
      <c r="AD54102" s="22"/>
    </row>
    <row r="54103" spans="30:30" x14ac:dyDescent="0.2">
      <c r="AD54103" s="22"/>
    </row>
    <row r="54104" spans="30:30" x14ac:dyDescent="0.2">
      <c r="AD54104" s="22"/>
    </row>
    <row r="54105" spans="30:30" x14ac:dyDescent="0.2">
      <c r="AD54105" s="22"/>
    </row>
    <row r="54106" spans="30:30" x14ac:dyDescent="0.2">
      <c r="AD54106" s="22"/>
    </row>
    <row r="54107" spans="30:30" x14ac:dyDescent="0.2">
      <c r="AD54107" s="22"/>
    </row>
    <row r="54108" spans="30:30" x14ac:dyDescent="0.2">
      <c r="AD54108" s="22"/>
    </row>
    <row r="54109" spans="30:30" x14ac:dyDescent="0.2">
      <c r="AD54109" s="22"/>
    </row>
    <row r="54110" spans="30:30" x14ac:dyDescent="0.2">
      <c r="AD54110" s="22"/>
    </row>
    <row r="54111" spans="30:30" x14ac:dyDescent="0.2">
      <c r="AD54111" s="22"/>
    </row>
    <row r="54112" spans="30:30" x14ac:dyDescent="0.2">
      <c r="AD54112" s="22"/>
    </row>
    <row r="54113" spans="30:30" x14ac:dyDescent="0.2">
      <c r="AD54113" s="22"/>
    </row>
    <row r="54114" spans="30:30" x14ac:dyDescent="0.2">
      <c r="AD54114" s="22"/>
    </row>
    <row r="54115" spans="30:30" x14ac:dyDescent="0.2">
      <c r="AD54115" s="22"/>
    </row>
    <row r="54116" spans="30:30" x14ac:dyDescent="0.2">
      <c r="AD54116" s="22"/>
    </row>
    <row r="54117" spans="30:30" x14ac:dyDescent="0.2">
      <c r="AD54117" s="22"/>
    </row>
    <row r="54118" spans="30:30" x14ac:dyDescent="0.2">
      <c r="AD54118" s="22"/>
    </row>
    <row r="54119" spans="30:30" x14ac:dyDescent="0.2">
      <c r="AD54119" s="22"/>
    </row>
    <row r="54120" spans="30:30" x14ac:dyDescent="0.2">
      <c r="AD54120" s="22"/>
    </row>
    <row r="54121" spans="30:30" x14ac:dyDescent="0.2">
      <c r="AD54121" s="22"/>
    </row>
    <row r="54122" spans="30:30" x14ac:dyDescent="0.2">
      <c r="AD54122" s="22"/>
    </row>
    <row r="54123" spans="30:30" x14ac:dyDescent="0.2">
      <c r="AD54123" s="22"/>
    </row>
    <row r="54124" spans="30:30" x14ac:dyDescent="0.2">
      <c r="AD54124" s="22"/>
    </row>
    <row r="54125" spans="30:30" x14ac:dyDescent="0.2">
      <c r="AD54125" s="22"/>
    </row>
    <row r="54126" spans="30:30" x14ac:dyDescent="0.2">
      <c r="AD54126" s="22"/>
    </row>
    <row r="54127" spans="30:30" x14ac:dyDescent="0.2">
      <c r="AD54127" s="22"/>
    </row>
    <row r="54128" spans="30:30" x14ac:dyDescent="0.2">
      <c r="AD54128" s="22"/>
    </row>
    <row r="54129" spans="30:30" x14ac:dyDescent="0.2">
      <c r="AD54129" s="22"/>
    </row>
    <row r="54130" spans="30:30" x14ac:dyDescent="0.2">
      <c r="AD54130" s="22"/>
    </row>
    <row r="54131" spans="30:30" x14ac:dyDescent="0.2">
      <c r="AD54131" s="22"/>
    </row>
    <row r="54132" spans="30:30" x14ac:dyDescent="0.2">
      <c r="AD54132" s="22"/>
    </row>
    <row r="54133" spans="30:30" x14ac:dyDescent="0.2">
      <c r="AD54133" s="22"/>
    </row>
    <row r="54134" spans="30:30" x14ac:dyDescent="0.2">
      <c r="AD54134" s="22"/>
    </row>
    <row r="54135" spans="30:30" x14ac:dyDescent="0.2">
      <c r="AD54135" s="22"/>
    </row>
    <row r="54136" spans="30:30" x14ac:dyDescent="0.2">
      <c r="AD54136" s="22"/>
    </row>
    <row r="54137" spans="30:30" x14ac:dyDescent="0.2">
      <c r="AD54137" s="22"/>
    </row>
    <row r="54138" spans="30:30" x14ac:dyDescent="0.2">
      <c r="AD54138" s="22"/>
    </row>
    <row r="54139" spans="30:30" x14ac:dyDescent="0.2">
      <c r="AD54139" s="22"/>
    </row>
    <row r="54140" spans="30:30" x14ac:dyDescent="0.2">
      <c r="AD54140" s="22"/>
    </row>
    <row r="54141" spans="30:30" x14ac:dyDescent="0.2">
      <c r="AD54141" s="22"/>
    </row>
    <row r="54142" spans="30:30" x14ac:dyDescent="0.2">
      <c r="AD54142" s="22"/>
    </row>
    <row r="54143" spans="30:30" x14ac:dyDescent="0.2">
      <c r="AD54143" s="22"/>
    </row>
    <row r="54144" spans="30:30" x14ac:dyDescent="0.2">
      <c r="AD54144" s="22"/>
    </row>
    <row r="54145" spans="30:30" x14ac:dyDescent="0.2">
      <c r="AD54145" s="22"/>
    </row>
    <row r="54146" spans="30:30" x14ac:dyDescent="0.2">
      <c r="AD54146" s="22"/>
    </row>
    <row r="54147" spans="30:30" x14ac:dyDescent="0.2">
      <c r="AD54147" s="22"/>
    </row>
    <row r="54148" spans="30:30" x14ac:dyDescent="0.2">
      <c r="AD54148" s="22"/>
    </row>
    <row r="54149" spans="30:30" x14ac:dyDescent="0.2">
      <c r="AD54149" s="22"/>
    </row>
    <row r="54150" spans="30:30" x14ac:dyDescent="0.2">
      <c r="AD54150" s="22"/>
    </row>
    <row r="54151" spans="30:30" x14ac:dyDescent="0.2">
      <c r="AD54151" s="22"/>
    </row>
    <row r="54152" spans="30:30" x14ac:dyDescent="0.2">
      <c r="AD54152" s="22"/>
    </row>
    <row r="54153" spans="30:30" x14ac:dyDescent="0.2">
      <c r="AD54153" s="22"/>
    </row>
    <row r="54154" spans="30:30" x14ac:dyDescent="0.2">
      <c r="AD54154" s="22"/>
    </row>
    <row r="54155" spans="30:30" x14ac:dyDescent="0.2">
      <c r="AD54155" s="22"/>
    </row>
    <row r="54156" spans="30:30" x14ac:dyDescent="0.2">
      <c r="AD54156" s="22"/>
    </row>
    <row r="54157" spans="30:30" x14ac:dyDescent="0.2">
      <c r="AD54157" s="22"/>
    </row>
    <row r="54158" spans="30:30" x14ac:dyDescent="0.2">
      <c r="AD54158" s="22"/>
    </row>
    <row r="54159" spans="30:30" x14ac:dyDescent="0.2">
      <c r="AD54159" s="22"/>
    </row>
    <row r="54160" spans="30:30" x14ac:dyDescent="0.2">
      <c r="AD54160" s="22"/>
    </row>
    <row r="54161" spans="30:30" x14ac:dyDescent="0.2">
      <c r="AD54161" s="22"/>
    </row>
    <row r="54162" spans="30:30" x14ac:dyDescent="0.2">
      <c r="AD54162" s="22"/>
    </row>
    <row r="54163" spans="30:30" x14ac:dyDescent="0.2">
      <c r="AD54163" s="22"/>
    </row>
    <row r="54164" spans="30:30" x14ac:dyDescent="0.2">
      <c r="AD54164" s="22"/>
    </row>
    <row r="54165" spans="30:30" x14ac:dyDescent="0.2">
      <c r="AD54165" s="22"/>
    </row>
    <row r="54166" spans="30:30" x14ac:dyDescent="0.2">
      <c r="AD54166" s="22"/>
    </row>
    <row r="54167" spans="30:30" x14ac:dyDescent="0.2">
      <c r="AD54167" s="22"/>
    </row>
    <row r="54168" spans="30:30" x14ac:dyDescent="0.2">
      <c r="AD54168" s="22"/>
    </row>
    <row r="54169" spans="30:30" x14ac:dyDescent="0.2">
      <c r="AD54169" s="22"/>
    </row>
    <row r="54170" spans="30:30" x14ac:dyDescent="0.2">
      <c r="AD54170" s="22"/>
    </row>
    <row r="54171" spans="30:30" x14ac:dyDescent="0.2">
      <c r="AD54171" s="22"/>
    </row>
    <row r="54172" spans="30:30" x14ac:dyDescent="0.2">
      <c r="AD54172" s="22"/>
    </row>
    <row r="54173" spans="30:30" x14ac:dyDescent="0.2">
      <c r="AD54173" s="22"/>
    </row>
    <row r="54174" spans="30:30" x14ac:dyDescent="0.2">
      <c r="AD54174" s="22"/>
    </row>
    <row r="54175" spans="30:30" x14ac:dyDescent="0.2">
      <c r="AD54175" s="22"/>
    </row>
    <row r="54176" spans="30:30" x14ac:dyDescent="0.2">
      <c r="AD54176" s="22"/>
    </row>
    <row r="54177" spans="30:30" x14ac:dyDescent="0.2">
      <c r="AD54177" s="22"/>
    </row>
    <row r="54178" spans="30:30" x14ac:dyDescent="0.2">
      <c r="AD54178" s="22"/>
    </row>
    <row r="54179" spans="30:30" x14ac:dyDescent="0.2">
      <c r="AD54179" s="22"/>
    </row>
    <row r="54180" spans="30:30" x14ac:dyDescent="0.2">
      <c r="AD54180" s="22"/>
    </row>
    <row r="54181" spans="30:30" x14ac:dyDescent="0.2">
      <c r="AD54181" s="22"/>
    </row>
    <row r="54182" spans="30:30" x14ac:dyDescent="0.2">
      <c r="AD54182" s="22"/>
    </row>
    <row r="54183" spans="30:30" x14ac:dyDescent="0.2">
      <c r="AD54183" s="22"/>
    </row>
    <row r="54184" spans="30:30" x14ac:dyDescent="0.2">
      <c r="AD54184" s="22"/>
    </row>
    <row r="54185" spans="30:30" x14ac:dyDescent="0.2">
      <c r="AD54185" s="22"/>
    </row>
    <row r="54186" spans="30:30" x14ac:dyDescent="0.2">
      <c r="AD54186" s="22"/>
    </row>
    <row r="54187" spans="30:30" x14ac:dyDescent="0.2">
      <c r="AD54187" s="22"/>
    </row>
    <row r="54188" spans="30:30" x14ac:dyDescent="0.2">
      <c r="AD54188" s="22"/>
    </row>
    <row r="54189" spans="30:30" x14ac:dyDescent="0.2">
      <c r="AD54189" s="22"/>
    </row>
    <row r="54190" spans="30:30" x14ac:dyDescent="0.2">
      <c r="AD54190" s="22"/>
    </row>
    <row r="54191" spans="30:30" x14ac:dyDescent="0.2">
      <c r="AD54191" s="22"/>
    </row>
    <row r="54192" spans="30:30" x14ac:dyDescent="0.2">
      <c r="AD54192" s="22"/>
    </row>
    <row r="54193" spans="30:30" x14ac:dyDescent="0.2">
      <c r="AD54193" s="22"/>
    </row>
    <row r="54194" spans="30:30" x14ac:dyDescent="0.2">
      <c r="AD54194" s="22"/>
    </row>
    <row r="54195" spans="30:30" x14ac:dyDescent="0.2">
      <c r="AD54195" s="22"/>
    </row>
    <row r="54196" spans="30:30" x14ac:dyDescent="0.2">
      <c r="AD54196" s="22"/>
    </row>
    <row r="54197" spans="30:30" x14ac:dyDescent="0.2">
      <c r="AD54197" s="22"/>
    </row>
    <row r="54198" spans="30:30" x14ac:dyDescent="0.2">
      <c r="AD54198" s="22"/>
    </row>
    <row r="54199" spans="30:30" x14ac:dyDescent="0.2">
      <c r="AD54199" s="22"/>
    </row>
    <row r="54200" spans="30:30" x14ac:dyDescent="0.2">
      <c r="AD54200" s="22"/>
    </row>
    <row r="54201" spans="30:30" x14ac:dyDescent="0.2">
      <c r="AD54201" s="22"/>
    </row>
    <row r="54202" spans="30:30" x14ac:dyDescent="0.2">
      <c r="AD54202" s="22"/>
    </row>
    <row r="54203" spans="30:30" x14ac:dyDescent="0.2">
      <c r="AD54203" s="22"/>
    </row>
    <row r="54204" spans="30:30" x14ac:dyDescent="0.2">
      <c r="AD54204" s="22"/>
    </row>
    <row r="54205" spans="30:30" x14ac:dyDescent="0.2">
      <c r="AD54205" s="22"/>
    </row>
    <row r="54206" spans="30:30" x14ac:dyDescent="0.2">
      <c r="AD54206" s="22"/>
    </row>
    <row r="54207" spans="30:30" x14ac:dyDescent="0.2">
      <c r="AD54207" s="22"/>
    </row>
    <row r="54208" spans="30:30" x14ac:dyDescent="0.2">
      <c r="AD54208" s="22"/>
    </row>
    <row r="54209" spans="30:30" x14ac:dyDescent="0.2">
      <c r="AD54209" s="22"/>
    </row>
    <row r="54210" spans="30:30" x14ac:dyDescent="0.2">
      <c r="AD54210" s="22"/>
    </row>
    <row r="54211" spans="30:30" x14ac:dyDescent="0.2">
      <c r="AD54211" s="22"/>
    </row>
    <row r="54212" spans="30:30" x14ac:dyDescent="0.2">
      <c r="AD54212" s="22"/>
    </row>
    <row r="54213" spans="30:30" x14ac:dyDescent="0.2">
      <c r="AD54213" s="22"/>
    </row>
    <row r="54214" spans="30:30" x14ac:dyDescent="0.2">
      <c r="AD54214" s="22"/>
    </row>
    <row r="54215" spans="30:30" x14ac:dyDescent="0.2">
      <c r="AD54215" s="22"/>
    </row>
    <row r="54216" spans="30:30" x14ac:dyDescent="0.2">
      <c r="AD54216" s="22"/>
    </row>
    <row r="54217" spans="30:30" x14ac:dyDescent="0.2">
      <c r="AD54217" s="22"/>
    </row>
    <row r="54218" spans="30:30" x14ac:dyDescent="0.2">
      <c r="AD54218" s="22"/>
    </row>
    <row r="54219" spans="30:30" x14ac:dyDescent="0.2">
      <c r="AD54219" s="22"/>
    </row>
    <row r="54220" spans="30:30" x14ac:dyDescent="0.2">
      <c r="AD54220" s="22"/>
    </row>
    <row r="54221" spans="30:30" x14ac:dyDescent="0.2">
      <c r="AD54221" s="22"/>
    </row>
    <row r="54222" spans="30:30" x14ac:dyDescent="0.2">
      <c r="AD54222" s="22"/>
    </row>
    <row r="54223" spans="30:30" x14ac:dyDescent="0.2">
      <c r="AD54223" s="22"/>
    </row>
    <row r="54224" spans="30:30" x14ac:dyDescent="0.2">
      <c r="AD54224" s="22"/>
    </row>
    <row r="54225" spans="30:30" x14ac:dyDescent="0.2">
      <c r="AD54225" s="22"/>
    </row>
    <row r="54226" spans="30:30" x14ac:dyDescent="0.2">
      <c r="AD54226" s="22"/>
    </row>
    <row r="54227" spans="30:30" x14ac:dyDescent="0.2">
      <c r="AD54227" s="22"/>
    </row>
    <row r="54228" spans="30:30" x14ac:dyDescent="0.2">
      <c r="AD54228" s="22"/>
    </row>
    <row r="54229" spans="30:30" x14ac:dyDescent="0.2">
      <c r="AD54229" s="22"/>
    </row>
    <row r="54230" spans="30:30" x14ac:dyDescent="0.2">
      <c r="AD54230" s="22"/>
    </row>
    <row r="54231" spans="30:30" x14ac:dyDescent="0.2">
      <c r="AD54231" s="22"/>
    </row>
    <row r="54232" spans="30:30" x14ac:dyDescent="0.2">
      <c r="AD54232" s="22"/>
    </row>
    <row r="54233" spans="30:30" x14ac:dyDescent="0.2">
      <c r="AD54233" s="22"/>
    </row>
    <row r="54234" spans="30:30" x14ac:dyDescent="0.2">
      <c r="AD54234" s="22"/>
    </row>
    <row r="54235" spans="30:30" x14ac:dyDescent="0.2">
      <c r="AD54235" s="22"/>
    </row>
    <row r="54236" spans="30:30" x14ac:dyDescent="0.2">
      <c r="AD54236" s="22"/>
    </row>
    <row r="54237" spans="30:30" x14ac:dyDescent="0.2">
      <c r="AD54237" s="22"/>
    </row>
    <row r="54238" spans="30:30" x14ac:dyDescent="0.2">
      <c r="AD54238" s="22"/>
    </row>
    <row r="54239" spans="30:30" x14ac:dyDescent="0.2">
      <c r="AD54239" s="22"/>
    </row>
    <row r="54240" spans="30:30" x14ac:dyDescent="0.2">
      <c r="AD54240" s="22"/>
    </row>
    <row r="54241" spans="30:30" x14ac:dyDescent="0.2">
      <c r="AD54241" s="22"/>
    </row>
    <row r="54242" spans="30:30" x14ac:dyDescent="0.2">
      <c r="AD54242" s="22"/>
    </row>
    <row r="54243" spans="30:30" x14ac:dyDescent="0.2">
      <c r="AD54243" s="22"/>
    </row>
    <row r="54244" spans="30:30" x14ac:dyDescent="0.2">
      <c r="AD54244" s="22"/>
    </row>
    <row r="54245" spans="30:30" x14ac:dyDescent="0.2">
      <c r="AD54245" s="22"/>
    </row>
    <row r="54246" spans="30:30" x14ac:dyDescent="0.2">
      <c r="AD54246" s="22"/>
    </row>
    <row r="54247" spans="30:30" x14ac:dyDescent="0.2">
      <c r="AD54247" s="22"/>
    </row>
    <row r="54248" spans="30:30" x14ac:dyDescent="0.2">
      <c r="AD54248" s="22"/>
    </row>
    <row r="54249" spans="30:30" x14ac:dyDescent="0.2">
      <c r="AD54249" s="22"/>
    </row>
    <row r="54250" spans="30:30" x14ac:dyDescent="0.2">
      <c r="AD54250" s="22"/>
    </row>
    <row r="54251" spans="30:30" x14ac:dyDescent="0.2">
      <c r="AD54251" s="22"/>
    </row>
    <row r="54252" spans="30:30" x14ac:dyDescent="0.2">
      <c r="AD54252" s="22"/>
    </row>
    <row r="54253" spans="30:30" x14ac:dyDescent="0.2">
      <c r="AD54253" s="22"/>
    </row>
    <row r="54254" spans="30:30" x14ac:dyDescent="0.2">
      <c r="AD54254" s="22"/>
    </row>
    <row r="54255" spans="30:30" x14ac:dyDescent="0.2">
      <c r="AD54255" s="22"/>
    </row>
    <row r="54256" spans="30:30" x14ac:dyDescent="0.2">
      <c r="AD54256" s="22"/>
    </row>
    <row r="54257" spans="30:30" x14ac:dyDescent="0.2">
      <c r="AD54257" s="22"/>
    </row>
    <row r="54258" spans="30:30" x14ac:dyDescent="0.2">
      <c r="AD54258" s="22"/>
    </row>
    <row r="54259" spans="30:30" x14ac:dyDescent="0.2">
      <c r="AD54259" s="22"/>
    </row>
    <row r="54260" spans="30:30" x14ac:dyDescent="0.2">
      <c r="AD54260" s="22"/>
    </row>
    <row r="54261" spans="30:30" x14ac:dyDescent="0.2">
      <c r="AD54261" s="22"/>
    </row>
    <row r="54262" spans="30:30" x14ac:dyDescent="0.2">
      <c r="AD54262" s="22"/>
    </row>
    <row r="54263" spans="30:30" x14ac:dyDescent="0.2">
      <c r="AD54263" s="22"/>
    </row>
    <row r="54264" spans="30:30" x14ac:dyDescent="0.2">
      <c r="AD54264" s="22"/>
    </row>
    <row r="54265" spans="30:30" x14ac:dyDescent="0.2">
      <c r="AD54265" s="22"/>
    </row>
    <row r="54266" spans="30:30" x14ac:dyDescent="0.2">
      <c r="AD54266" s="22"/>
    </row>
    <row r="54267" spans="30:30" x14ac:dyDescent="0.2">
      <c r="AD54267" s="22"/>
    </row>
    <row r="54268" spans="30:30" x14ac:dyDescent="0.2">
      <c r="AD54268" s="22"/>
    </row>
    <row r="54269" spans="30:30" x14ac:dyDescent="0.2">
      <c r="AD54269" s="22"/>
    </row>
    <row r="54270" spans="30:30" x14ac:dyDescent="0.2">
      <c r="AD54270" s="22"/>
    </row>
    <row r="54271" spans="30:30" x14ac:dyDescent="0.2">
      <c r="AD54271" s="22"/>
    </row>
    <row r="54272" spans="30:30" x14ac:dyDescent="0.2">
      <c r="AD54272" s="22"/>
    </row>
    <row r="54273" spans="30:30" x14ac:dyDescent="0.2">
      <c r="AD54273" s="22"/>
    </row>
    <row r="54274" spans="30:30" x14ac:dyDescent="0.2">
      <c r="AD54274" s="22"/>
    </row>
    <row r="54275" spans="30:30" x14ac:dyDescent="0.2">
      <c r="AD54275" s="22"/>
    </row>
    <row r="54276" spans="30:30" x14ac:dyDescent="0.2">
      <c r="AD54276" s="22"/>
    </row>
    <row r="54277" spans="30:30" x14ac:dyDescent="0.2">
      <c r="AD54277" s="22"/>
    </row>
    <row r="54278" spans="30:30" x14ac:dyDescent="0.2">
      <c r="AD54278" s="22"/>
    </row>
    <row r="54279" spans="30:30" x14ac:dyDescent="0.2">
      <c r="AD54279" s="22"/>
    </row>
    <row r="54280" spans="30:30" x14ac:dyDescent="0.2">
      <c r="AD54280" s="22"/>
    </row>
    <row r="54281" spans="30:30" x14ac:dyDescent="0.2">
      <c r="AD54281" s="22"/>
    </row>
    <row r="54282" spans="30:30" x14ac:dyDescent="0.2">
      <c r="AD54282" s="22"/>
    </row>
    <row r="54283" spans="30:30" x14ac:dyDescent="0.2">
      <c r="AD54283" s="22"/>
    </row>
    <row r="54284" spans="30:30" x14ac:dyDescent="0.2">
      <c r="AD54284" s="22"/>
    </row>
    <row r="54285" spans="30:30" x14ac:dyDescent="0.2">
      <c r="AD54285" s="22"/>
    </row>
    <row r="54286" spans="30:30" x14ac:dyDescent="0.2">
      <c r="AD54286" s="22"/>
    </row>
    <row r="54287" spans="30:30" x14ac:dyDescent="0.2">
      <c r="AD54287" s="22"/>
    </row>
    <row r="54288" spans="30:30" x14ac:dyDescent="0.2">
      <c r="AD54288" s="22"/>
    </row>
    <row r="54289" spans="30:30" x14ac:dyDescent="0.2">
      <c r="AD54289" s="22"/>
    </row>
    <row r="54290" spans="30:30" x14ac:dyDescent="0.2">
      <c r="AD54290" s="22"/>
    </row>
    <row r="54291" spans="30:30" x14ac:dyDescent="0.2">
      <c r="AD54291" s="22"/>
    </row>
    <row r="54292" spans="30:30" x14ac:dyDescent="0.2">
      <c r="AD54292" s="22"/>
    </row>
    <row r="54293" spans="30:30" x14ac:dyDescent="0.2">
      <c r="AD54293" s="22"/>
    </row>
    <row r="54294" spans="30:30" x14ac:dyDescent="0.2">
      <c r="AD54294" s="22"/>
    </row>
    <row r="54295" spans="30:30" x14ac:dyDescent="0.2">
      <c r="AD54295" s="22"/>
    </row>
    <row r="54296" spans="30:30" x14ac:dyDescent="0.2">
      <c r="AD54296" s="22"/>
    </row>
    <row r="54297" spans="30:30" x14ac:dyDescent="0.2">
      <c r="AD54297" s="22"/>
    </row>
    <row r="54298" spans="30:30" x14ac:dyDescent="0.2">
      <c r="AD54298" s="22"/>
    </row>
    <row r="54299" spans="30:30" x14ac:dyDescent="0.2">
      <c r="AD54299" s="22"/>
    </row>
    <row r="54300" spans="30:30" x14ac:dyDescent="0.2">
      <c r="AD54300" s="22"/>
    </row>
    <row r="54301" spans="30:30" x14ac:dyDescent="0.2">
      <c r="AD54301" s="22"/>
    </row>
    <row r="54302" spans="30:30" x14ac:dyDescent="0.2">
      <c r="AD54302" s="22"/>
    </row>
    <row r="54303" spans="30:30" x14ac:dyDescent="0.2">
      <c r="AD54303" s="22"/>
    </row>
    <row r="54304" spans="30:30" x14ac:dyDescent="0.2">
      <c r="AD54304" s="22"/>
    </row>
    <row r="54305" spans="30:30" x14ac:dyDescent="0.2">
      <c r="AD54305" s="22"/>
    </row>
    <row r="54306" spans="30:30" x14ac:dyDescent="0.2">
      <c r="AD54306" s="22"/>
    </row>
    <row r="54307" spans="30:30" x14ac:dyDescent="0.2">
      <c r="AD54307" s="22"/>
    </row>
    <row r="54308" spans="30:30" x14ac:dyDescent="0.2">
      <c r="AD54308" s="22"/>
    </row>
    <row r="54309" spans="30:30" x14ac:dyDescent="0.2">
      <c r="AD54309" s="22"/>
    </row>
    <row r="54310" spans="30:30" x14ac:dyDescent="0.2">
      <c r="AD54310" s="22"/>
    </row>
    <row r="54311" spans="30:30" x14ac:dyDescent="0.2">
      <c r="AD54311" s="22"/>
    </row>
    <row r="54312" spans="30:30" x14ac:dyDescent="0.2">
      <c r="AD54312" s="22"/>
    </row>
    <row r="54313" spans="30:30" x14ac:dyDescent="0.2">
      <c r="AD54313" s="22"/>
    </row>
    <row r="54314" spans="30:30" x14ac:dyDescent="0.2">
      <c r="AD54314" s="22"/>
    </row>
    <row r="54315" spans="30:30" x14ac:dyDescent="0.2">
      <c r="AD54315" s="22"/>
    </row>
    <row r="54316" spans="30:30" x14ac:dyDescent="0.2">
      <c r="AD54316" s="22"/>
    </row>
    <row r="54317" spans="30:30" x14ac:dyDescent="0.2">
      <c r="AD54317" s="22"/>
    </row>
    <row r="54318" spans="30:30" x14ac:dyDescent="0.2">
      <c r="AD54318" s="22"/>
    </row>
    <row r="54319" spans="30:30" x14ac:dyDescent="0.2">
      <c r="AD54319" s="22"/>
    </row>
    <row r="54320" spans="30:30" x14ac:dyDescent="0.2">
      <c r="AD54320" s="22"/>
    </row>
    <row r="54321" spans="30:30" x14ac:dyDescent="0.2">
      <c r="AD54321" s="22"/>
    </row>
    <row r="54322" spans="30:30" x14ac:dyDescent="0.2">
      <c r="AD54322" s="22"/>
    </row>
    <row r="54323" spans="30:30" x14ac:dyDescent="0.2">
      <c r="AD54323" s="22"/>
    </row>
    <row r="54324" spans="30:30" x14ac:dyDescent="0.2">
      <c r="AD54324" s="22"/>
    </row>
    <row r="54325" spans="30:30" x14ac:dyDescent="0.2">
      <c r="AD54325" s="22"/>
    </row>
    <row r="54326" spans="30:30" x14ac:dyDescent="0.2">
      <c r="AD54326" s="22"/>
    </row>
    <row r="54327" spans="30:30" x14ac:dyDescent="0.2">
      <c r="AD54327" s="22"/>
    </row>
    <row r="54328" spans="30:30" x14ac:dyDescent="0.2">
      <c r="AD54328" s="22"/>
    </row>
    <row r="54329" spans="30:30" x14ac:dyDescent="0.2">
      <c r="AD54329" s="22"/>
    </row>
    <row r="54330" spans="30:30" x14ac:dyDescent="0.2">
      <c r="AD54330" s="22"/>
    </row>
    <row r="54331" spans="30:30" x14ac:dyDescent="0.2">
      <c r="AD54331" s="22"/>
    </row>
    <row r="54332" spans="30:30" x14ac:dyDescent="0.2">
      <c r="AD54332" s="22"/>
    </row>
    <row r="54333" spans="30:30" x14ac:dyDescent="0.2">
      <c r="AD54333" s="22"/>
    </row>
    <row r="54334" spans="30:30" x14ac:dyDescent="0.2">
      <c r="AD54334" s="22"/>
    </row>
    <row r="54335" spans="30:30" x14ac:dyDescent="0.2">
      <c r="AD54335" s="22"/>
    </row>
    <row r="54336" spans="30:30" x14ac:dyDescent="0.2">
      <c r="AD54336" s="22"/>
    </row>
    <row r="54337" spans="30:30" x14ac:dyDescent="0.2">
      <c r="AD54337" s="22"/>
    </row>
    <row r="54338" spans="30:30" x14ac:dyDescent="0.2">
      <c r="AD54338" s="22"/>
    </row>
    <row r="54339" spans="30:30" x14ac:dyDescent="0.2">
      <c r="AD54339" s="22"/>
    </row>
    <row r="54340" spans="30:30" x14ac:dyDescent="0.2">
      <c r="AD54340" s="22"/>
    </row>
    <row r="54341" spans="30:30" x14ac:dyDescent="0.2">
      <c r="AD54341" s="22"/>
    </row>
    <row r="54342" spans="30:30" x14ac:dyDescent="0.2">
      <c r="AD54342" s="22"/>
    </row>
    <row r="54343" spans="30:30" x14ac:dyDescent="0.2">
      <c r="AD54343" s="22"/>
    </row>
    <row r="54344" spans="30:30" x14ac:dyDescent="0.2">
      <c r="AD54344" s="22"/>
    </row>
    <row r="54345" spans="30:30" x14ac:dyDescent="0.2">
      <c r="AD54345" s="22"/>
    </row>
    <row r="54346" spans="30:30" x14ac:dyDescent="0.2">
      <c r="AD54346" s="22"/>
    </row>
    <row r="54347" spans="30:30" x14ac:dyDescent="0.2">
      <c r="AD54347" s="22"/>
    </row>
    <row r="54348" spans="30:30" x14ac:dyDescent="0.2">
      <c r="AD54348" s="22"/>
    </row>
    <row r="54349" spans="30:30" x14ac:dyDescent="0.2">
      <c r="AD54349" s="22"/>
    </row>
    <row r="54350" spans="30:30" x14ac:dyDescent="0.2">
      <c r="AD54350" s="22"/>
    </row>
    <row r="54351" spans="30:30" x14ac:dyDescent="0.2">
      <c r="AD54351" s="22"/>
    </row>
    <row r="54352" spans="30:30" x14ac:dyDescent="0.2">
      <c r="AD54352" s="22"/>
    </row>
    <row r="54353" spans="30:30" x14ac:dyDescent="0.2">
      <c r="AD54353" s="22"/>
    </row>
    <row r="54354" spans="30:30" x14ac:dyDescent="0.2">
      <c r="AD54354" s="22"/>
    </row>
    <row r="54355" spans="30:30" x14ac:dyDescent="0.2">
      <c r="AD54355" s="22"/>
    </row>
    <row r="54356" spans="30:30" x14ac:dyDescent="0.2">
      <c r="AD54356" s="22"/>
    </row>
    <row r="54357" spans="30:30" x14ac:dyDescent="0.2">
      <c r="AD54357" s="22"/>
    </row>
    <row r="54358" spans="30:30" x14ac:dyDescent="0.2">
      <c r="AD54358" s="22"/>
    </row>
    <row r="54359" spans="30:30" x14ac:dyDescent="0.2">
      <c r="AD54359" s="22"/>
    </row>
    <row r="54360" spans="30:30" x14ac:dyDescent="0.2">
      <c r="AD54360" s="22"/>
    </row>
    <row r="54361" spans="30:30" x14ac:dyDescent="0.2">
      <c r="AD54361" s="22"/>
    </row>
    <row r="54362" spans="30:30" x14ac:dyDescent="0.2">
      <c r="AD54362" s="22"/>
    </row>
    <row r="54363" spans="30:30" x14ac:dyDescent="0.2">
      <c r="AD54363" s="22"/>
    </row>
    <row r="54364" spans="30:30" x14ac:dyDescent="0.2">
      <c r="AD54364" s="22"/>
    </row>
    <row r="54365" spans="30:30" x14ac:dyDescent="0.2">
      <c r="AD54365" s="22"/>
    </row>
    <row r="54366" spans="30:30" x14ac:dyDescent="0.2">
      <c r="AD54366" s="22"/>
    </row>
    <row r="54367" spans="30:30" x14ac:dyDescent="0.2">
      <c r="AD54367" s="22"/>
    </row>
    <row r="54368" spans="30:30" x14ac:dyDescent="0.2">
      <c r="AD54368" s="22"/>
    </row>
    <row r="54369" spans="30:30" x14ac:dyDescent="0.2">
      <c r="AD54369" s="22"/>
    </row>
    <row r="54370" spans="30:30" x14ac:dyDescent="0.2">
      <c r="AD54370" s="22"/>
    </row>
    <row r="54371" spans="30:30" x14ac:dyDescent="0.2">
      <c r="AD54371" s="22"/>
    </row>
    <row r="54372" spans="30:30" x14ac:dyDescent="0.2">
      <c r="AD54372" s="22"/>
    </row>
    <row r="54373" spans="30:30" x14ac:dyDescent="0.2">
      <c r="AD54373" s="22"/>
    </row>
    <row r="54374" spans="30:30" x14ac:dyDescent="0.2">
      <c r="AD54374" s="22"/>
    </row>
    <row r="54375" spans="30:30" x14ac:dyDescent="0.2">
      <c r="AD54375" s="22"/>
    </row>
    <row r="54376" spans="30:30" x14ac:dyDescent="0.2">
      <c r="AD54376" s="22"/>
    </row>
    <row r="54377" spans="30:30" x14ac:dyDescent="0.2">
      <c r="AD54377" s="22"/>
    </row>
    <row r="54378" spans="30:30" x14ac:dyDescent="0.2">
      <c r="AD54378" s="22"/>
    </row>
    <row r="54379" spans="30:30" x14ac:dyDescent="0.2">
      <c r="AD54379" s="22"/>
    </row>
    <row r="54380" spans="30:30" x14ac:dyDescent="0.2">
      <c r="AD54380" s="22"/>
    </row>
    <row r="54381" spans="30:30" x14ac:dyDescent="0.2">
      <c r="AD54381" s="22"/>
    </row>
    <row r="54382" spans="30:30" x14ac:dyDescent="0.2">
      <c r="AD54382" s="22"/>
    </row>
    <row r="54383" spans="30:30" x14ac:dyDescent="0.2">
      <c r="AD54383" s="22"/>
    </row>
    <row r="54384" spans="30:30" x14ac:dyDescent="0.2">
      <c r="AD54384" s="22"/>
    </row>
    <row r="54385" spans="30:30" x14ac:dyDescent="0.2">
      <c r="AD54385" s="22"/>
    </row>
    <row r="54386" spans="30:30" x14ac:dyDescent="0.2">
      <c r="AD54386" s="22"/>
    </row>
    <row r="54387" spans="30:30" x14ac:dyDescent="0.2">
      <c r="AD54387" s="22"/>
    </row>
    <row r="54388" spans="30:30" x14ac:dyDescent="0.2">
      <c r="AD54388" s="22"/>
    </row>
    <row r="54389" spans="30:30" x14ac:dyDescent="0.2">
      <c r="AD54389" s="22"/>
    </row>
    <row r="54390" spans="30:30" x14ac:dyDescent="0.2">
      <c r="AD54390" s="22"/>
    </row>
    <row r="54391" spans="30:30" x14ac:dyDescent="0.2">
      <c r="AD54391" s="22"/>
    </row>
    <row r="54392" spans="30:30" x14ac:dyDescent="0.2">
      <c r="AD54392" s="22"/>
    </row>
    <row r="54393" spans="30:30" x14ac:dyDescent="0.2">
      <c r="AD54393" s="22"/>
    </row>
    <row r="54394" spans="30:30" x14ac:dyDescent="0.2">
      <c r="AD54394" s="22"/>
    </row>
    <row r="54395" spans="30:30" x14ac:dyDescent="0.2">
      <c r="AD54395" s="22"/>
    </row>
    <row r="54396" spans="30:30" x14ac:dyDescent="0.2">
      <c r="AD54396" s="22"/>
    </row>
    <row r="54397" spans="30:30" x14ac:dyDescent="0.2">
      <c r="AD54397" s="22"/>
    </row>
    <row r="54398" spans="30:30" x14ac:dyDescent="0.2">
      <c r="AD54398" s="22"/>
    </row>
    <row r="54399" spans="30:30" x14ac:dyDescent="0.2">
      <c r="AD54399" s="22"/>
    </row>
    <row r="54400" spans="30:30" x14ac:dyDescent="0.2">
      <c r="AD54400" s="22"/>
    </row>
    <row r="54401" spans="30:30" x14ac:dyDescent="0.2">
      <c r="AD54401" s="22"/>
    </row>
    <row r="54402" spans="30:30" x14ac:dyDescent="0.2">
      <c r="AD54402" s="22"/>
    </row>
    <row r="54403" spans="30:30" x14ac:dyDescent="0.2">
      <c r="AD54403" s="22"/>
    </row>
    <row r="54404" spans="30:30" x14ac:dyDescent="0.2">
      <c r="AD54404" s="22"/>
    </row>
    <row r="54405" spans="30:30" x14ac:dyDescent="0.2">
      <c r="AD54405" s="22"/>
    </row>
    <row r="54406" spans="30:30" x14ac:dyDescent="0.2">
      <c r="AD54406" s="22"/>
    </row>
    <row r="54407" spans="30:30" x14ac:dyDescent="0.2">
      <c r="AD54407" s="22"/>
    </row>
    <row r="54408" spans="30:30" x14ac:dyDescent="0.2">
      <c r="AD54408" s="22"/>
    </row>
    <row r="54409" spans="30:30" x14ac:dyDescent="0.2">
      <c r="AD54409" s="22"/>
    </row>
    <row r="54410" spans="30:30" x14ac:dyDescent="0.2">
      <c r="AD54410" s="22"/>
    </row>
    <row r="54411" spans="30:30" x14ac:dyDescent="0.2">
      <c r="AD54411" s="22"/>
    </row>
    <row r="54412" spans="30:30" x14ac:dyDescent="0.2">
      <c r="AD54412" s="22"/>
    </row>
    <row r="54413" spans="30:30" x14ac:dyDescent="0.2">
      <c r="AD54413" s="22"/>
    </row>
    <row r="54414" spans="30:30" x14ac:dyDescent="0.2">
      <c r="AD54414" s="22"/>
    </row>
    <row r="54415" spans="30:30" x14ac:dyDescent="0.2">
      <c r="AD54415" s="22"/>
    </row>
    <row r="54416" spans="30:30" x14ac:dyDescent="0.2">
      <c r="AD54416" s="22"/>
    </row>
    <row r="54417" spans="30:30" x14ac:dyDescent="0.2">
      <c r="AD54417" s="22"/>
    </row>
    <row r="54418" spans="30:30" x14ac:dyDescent="0.2">
      <c r="AD54418" s="22"/>
    </row>
    <row r="54419" spans="30:30" x14ac:dyDescent="0.2">
      <c r="AD54419" s="22"/>
    </row>
    <row r="54420" spans="30:30" x14ac:dyDescent="0.2">
      <c r="AD54420" s="22"/>
    </row>
    <row r="54421" spans="30:30" x14ac:dyDescent="0.2">
      <c r="AD54421" s="22"/>
    </row>
    <row r="54422" spans="30:30" x14ac:dyDescent="0.2">
      <c r="AD54422" s="22"/>
    </row>
    <row r="54423" spans="30:30" x14ac:dyDescent="0.2">
      <c r="AD54423" s="22"/>
    </row>
    <row r="54424" spans="30:30" x14ac:dyDescent="0.2">
      <c r="AD54424" s="22"/>
    </row>
    <row r="54425" spans="30:30" x14ac:dyDescent="0.2">
      <c r="AD54425" s="22"/>
    </row>
    <row r="54426" spans="30:30" x14ac:dyDescent="0.2">
      <c r="AD54426" s="22"/>
    </row>
    <row r="54427" spans="30:30" x14ac:dyDescent="0.2">
      <c r="AD54427" s="22"/>
    </row>
    <row r="54428" spans="30:30" x14ac:dyDescent="0.2">
      <c r="AD54428" s="22"/>
    </row>
    <row r="54429" spans="30:30" x14ac:dyDescent="0.2">
      <c r="AD54429" s="22"/>
    </row>
    <row r="54430" spans="30:30" x14ac:dyDescent="0.2">
      <c r="AD54430" s="22"/>
    </row>
    <row r="54431" spans="30:30" x14ac:dyDescent="0.2">
      <c r="AD54431" s="22"/>
    </row>
    <row r="54432" spans="30:30" x14ac:dyDescent="0.2">
      <c r="AD54432" s="22"/>
    </row>
    <row r="54433" spans="30:30" x14ac:dyDescent="0.2">
      <c r="AD54433" s="22"/>
    </row>
    <row r="54434" spans="30:30" x14ac:dyDescent="0.2">
      <c r="AD54434" s="22"/>
    </row>
    <row r="54435" spans="30:30" x14ac:dyDescent="0.2">
      <c r="AD54435" s="22"/>
    </row>
    <row r="54436" spans="30:30" x14ac:dyDescent="0.2">
      <c r="AD54436" s="22"/>
    </row>
    <row r="54437" spans="30:30" x14ac:dyDescent="0.2">
      <c r="AD54437" s="22"/>
    </row>
    <row r="54438" spans="30:30" x14ac:dyDescent="0.2">
      <c r="AD54438" s="22"/>
    </row>
    <row r="54439" spans="30:30" x14ac:dyDescent="0.2">
      <c r="AD54439" s="22"/>
    </row>
    <row r="54440" spans="30:30" x14ac:dyDescent="0.2">
      <c r="AD54440" s="22"/>
    </row>
    <row r="54441" spans="30:30" x14ac:dyDescent="0.2">
      <c r="AD54441" s="22"/>
    </row>
    <row r="54442" spans="30:30" x14ac:dyDescent="0.2">
      <c r="AD54442" s="22"/>
    </row>
    <row r="54443" spans="30:30" x14ac:dyDescent="0.2">
      <c r="AD54443" s="22"/>
    </row>
    <row r="54444" spans="30:30" x14ac:dyDescent="0.2">
      <c r="AD54444" s="22"/>
    </row>
    <row r="54445" spans="30:30" x14ac:dyDescent="0.2">
      <c r="AD54445" s="22"/>
    </row>
    <row r="54446" spans="30:30" x14ac:dyDescent="0.2">
      <c r="AD54446" s="22"/>
    </row>
    <row r="54447" spans="30:30" x14ac:dyDescent="0.2">
      <c r="AD54447" s="22"/>
    </row>
    <row r="54448" spans="30:30" x14ac:dyDescent="0.2">
      <c r="AD54448" s="22"/>
    </row>
    <row r="54449" spans="30:30" x14ac:dyDescent="0.2">
      <c r="AD54449" s="22"/>
    </row>
    <row r="54450" spans="30:30" x14ac:dyDescent="0.2">
      <c r="AD54450" s="22"/>
    </row>
    <row r="54451" spans="30:30" x14ac:dyDescent="0.2">
      <c r="AD54451" s="22"/>
    </row>
    <row r="54452" spans="30:30" x14ac:dyDescent="0.2">
      <c r="AD54452" s="22"/>
    </row>
    <row r="54453" spans="30:30" x14ac:dyDescent="0.2">
      <c r="AD54453" s="22"/>
    </row>
    <row r="54454" spans="30:30" x14ac:dyDescent="0.2">
      <c r="AD54454" s="22"/>
    </row>
    <row r="54455" spans="30:30" x14ac:dyDescent="0.2">
      <c r="AD54455" s="22"/>
    </row>
    <row r="54456" spans="30:30" x14ac:dyDescent="0.2">
      <c r="AD54456" s="22"/>
    </row>
    <row r="54457" spans="30:30" x14ac:dyDescent="0.2">
      <c r="AD54457" s="22"/>
    </row>
    <row r="54458" spans="30:30" x14ac:dyDescent="0.2">
      <c r="AD54458" s="22"/>
    </row>
    <row r="54459" spans="30:30" x14ac:dyDescent="0.2">
      <c r="AD54459" s="22"/>
    </row>
    <row r="54460" spans="30:30" x14ac:dyDescent="0.2">
      <c r="AD54460" s="22"/>
    </row>
    <row r="54461" spans="30:30" x14ac:dyDescent="0.2">
      <c r="AD54461" s="22"/>
    </row>
    <row r="54462" spans="30:30" x14ac:dyDescent="0.2">
      <c r="AD54462" s="22"/>
    </row>
    <row r="54463" spans="30:30" x14ac:dyDescent="0.2">
      <c r="AD54463" s="22"/>
    </row>
    <row r="54464" spans="30:30" x14ac:dyDescent="0.2">
      <c r="AD54464" s="22"/>
    </row>
    <row r="54465" spans="30:30" x14ac:dyDescent="0.2">
      <c r="AD54465" s="22"/>
    </row>
    <row r="54466" spans="30:30" x14ac:dyDescent="0.2">
      <c r="AD54466" s="22"/>
    </row>
    <row r="54467" spans="30:30" x14ac:dyDescent="0.2">
      <c r="AD54467" s="22"/>
    </row>
    <row r="54468" spans="30:30" x14ac:dyDescent="0.2">
      <c r="AD54468" s="22"/>
    </row>
    <row r="54469" spans="30:30" x14ac:dyDescent="0.2">
      <c r="AD54469" s="22"/>
    </row>
    <row r="54470" spans="30:30" x14ac:dyDescent="0.2">
      <c r="AD54470" s="22"/>
    </row>
    <row r="54471" spans="30:30" x14ac:dyDescent="0.2">
      <c r="AD54471" s="22"/>
    </row>
    <row r="54472" spans="30:30" x14ac:dyDescent="0.2">
      <c r="AD54472" s="22"/>
    </row>
    <row r="54473" spans="30:30" x14ac:dyDescent="0.2">
      <c r="AD54473" s="22"/>
    </row>
    <row r="54474" spans="30:30" x14ac:dyDescent="0.2">
      <c r="AD54474" s="22"/>
    </row>
    <row r="54475" spans="30:30" x14ac:dyDescent="0.2">
      <c r="AD54475" s="22"/>
    </row>
    <row r="54476" spans="30:30" x14ac:dyDescent="0.2">
      <c r="AD54476" s="22"/>
    </row>
    <row r="54477" spans="30:30" x14ac:dyDescent="0.2">
      <c r="AD54477" s="22"/>
    </row>
    <row r="54478" spans="30:30" x14ac:dyDescent="0.2">
      <c r="AD54478" s="22"/>
    </row>
    <row r="54479" spans="30:30" x14ac:dyDescent="0.2">
      <c r="AD54479" s="22"/>
    </row>
    <row r="54480" spans="30:30" x14ac:dyDescent="0.2">
      <c r="AD54480" s="22"/>
    </row>
    <row r="54481" spans="30:30" x14ac:dyDescent="0.2">
      <c r="AD54481" s="22"/>
    </row>
    <row r="54482" spans="30:30" x14ac:dyDescent="0.2">
      <c r="AD54482" s="22"/>
    </row>
    <row r="54483" spans="30:30" x14ac:dyDescent="0.2">
      <c r="AD54483" s="22"/>
    </row>
    <row r="54484" spans="30:30" x14ac:dyDescent="0.2">
      <c r="AD54484" s="22"/>
    </row>
    <row r="54485" spans="30:30" x14ac:dyDescent="0.2">
      <c r="AD54485" s="22"/>
    </row>
    <row r="54486" spans="30:30" x14ac:dyDescent="0.2">
      <c r="AD54486" s="22"/>
    </row>
    <row r="54487" spans="30:30" x14ac:dyDescent="0.2">
      <c r="AD54487" s="22"/>
    </row>
    <row r="54488" spans="30:30" x14ac:dyDescent="0.2">
      <c r="AD54488" s="22"/>
    </row>
    <row r="54489" spans="30:30" x14ac:dyDescent="0.2">
      <c r="AD54489" s="22"/>
    </row>
    <row r="54490" spans="30:30" x14ac:dyDescent="0.2">
      <c r="AD54490" s="22"/>
    </row>
    <row r="54491" spans="30:30" x14ac:dyDescent="0.2">
      <c r="AD54491" s="22"/>
    </row>
    <row r="54492" spans="30:30" x14ac:dyDescent="0.2">
      <c r="AD54492" s="22"/>
    </row>
    <row r="54493" spans="30:30" x14ac:dyDescent="0.2">
      <c r="AD54493" s="22"/>
    </row>
    <row r="54494" spans="30:30" x14ac:dyDescent="0.2">
      <c r="AD54494" s="22"/>
    </row>
    <row r="54495" spans="30:30" x14ac:dyDescent="0.2">
      <c r="AD54495" s="22"/>
    </row>
    <row r="54496" spans="30:30" x14ac:dyDescent="0.2">
      <c r="AD54496" s="22"/>
    </row>
    <row r="54497" spans="30:30" x14ac:dyDescent="0.2">
      <c r="AD54497" s="22"/>
    </row>
    <row r="54498" spans="30:30" x14ac:dyDescent="0.2">
      <c r="AD54498" s="22"/>
    </row>
    <row r="54499" spans="30:30" x14ac:dyDescent="0.2">
      <c r="AD54499" s="22"/>
    </row>
    <row r="54500" spans="30:30" x14ac:dyDescent="0.2">
      <c r="AD54500" s="22"/>
    </row>
    <row r="54501" spans="30:30" x14ac:dyDescent="0.2">
      <c r="AD54501" s="22"/>
    </row>
    <row r="54502" spans="30:30" x14ac:dyDescent="0.2">
      <c r="AD54502" s="22"/>
    </row>
    <row r="54503" spans="30:30" x14ac:dyDescent="0.2">
      <c r="AD54503" s="22"/>
    </row>
    <row r="54504" spans="30:30" x14ac:dyDescent="0.2">
      <c r="AD54504" s="22"/>
    </row>
    <row r="54505" spans="30:30" x14ac:dyDescent="0.2">
      <c r="AD54505" s="22"/>
    </row>
    <row r="54506" spans="30:30" x14ac:dyDescent="0.2">
      <c r="AD54506" s="22"/>
    </row>
    <row r="54507" spans="30:30" x14ac:dyDescent="0.2">
      <c r="AD54507" s="22"/>
    </row>
    <row r="54508" spans="30:30" x14ac:dyDescent="0.2">
      <c r="AD54508" s="22"/>
    </row>
    <row r="54509" spans="30:30" x14ac:dyDescent="0.2">
      <c r="AD54509" s="22"/>
    </row>
    <row r="54510" spans="30:30" x14ac:dyDescent="0.2">
      <c r="AD54510" s="22"/>
    </row>
    <row r="54511" spans="30:30" x14ac:dyDescent="0.2">
      <c r="AD54511" s="22"/>
    </row>
    <row r="54512" spans="30:30" x14ac:dyDescent="0.2">
      <c r="AD54512" s="22"/>
    </row>
    <row r="54513" spans="30:30" x14ac:dyDescent="0.2">
      <c r="AD54513" s="22"/>
    </row>
    <row r="54514" spans="30:30" x14ac:dyDescent="0.2">
      <c r="AD54514" s="22"/>
    </row>
    <row r="54515" spans="30:30" x14ac:dyDescent="0.2">
      <c r="AD54515" s="22"/>
    </row>
    <row r="54516" spans="30:30" x14ac:dyDescent="0.2">
      <c r="AD54516" s="22"/>
    </row>
    <row r="54517" spans="30:30" x14ac:dyDescent="0.2">
      <c r="AD54517" s="22"/>
    </row>
    <row r="54518" spans="30:30" x14ac:dyDescent="0.2">
      <c r="AD54518" s="22"/>
    </row>
    <row r="54519" spans="30:30" x14ac:dyDescent="0.2">
      <c r="AD54519" s="22"/>
    </row>
    <row r="54520" spans="30:30" x14ac:dyDescent="0.2">
      <c r="AD54520" s="22"/>
    </row>
    <row r="54521" spans="30:30" x14ac:dyDescent="0.2">
      <c r="AD54521" s="22"/>
    </row>
    <row r="54522" spans="30:30" x14ac:dyDescent="0.2">
      <c r="AD54522" s="22"/>
    </row>
    <row r="54523" spans="30:30" x14ac:dyDescent="0.2">
      <c r="AD54523" s="22"/>
    </row>
    <row r="54524" spans="30:30" x14ac:dyDescent="0.2">
      <c r="AD54524" s="22"/>
    </row>
    <row r="54525" spans="30:30" x14ac:dyDescent="0.2">
      <c r="AD54525" s="22"/>
    </row>
    <row r="54526" spans="30:30" x14ac:dyDescent="0.2">
      <c r="AD54526" s="22"/>
    </row>
    <row r="54527" spans="30:30" x14ac:dyDescent="0.2">
      <c r="AD54527" s="22"/>
    </row>
    <row r="54528" spans="30:30" x14ac:dyDescent="0.2">
      <c r="AD54528" s="22"/>
    </row>
    <row r="54529" spans="30:30" x14ac:dyDescent="0.2">
      <c r="AD54529" s="22"/>
    </row>
    <row r="54530" spans="30:30" x14ac:dyDescent="0.2">
      <c r="AD54530" s="22"/>
    </row>
    <row r="54531" spans="30:30" x14ac:dyDescent="0.2">
      <c r="AD54531" s="22"/>
    </row>
    <row r="54532" spans="30:30" x14ac:dyDescent="0.2">
      <c r="AD54532" s="22"/>
    </row>
    <row r="54533" spans="30:30" x14ac:dyDescent="0.2">
      <c r="AD54533" s="22"/>
    </row>
    <row r="54534" spans="30:30" x14ac:dyDescent="0.2">
      <c r="AD54534" s="22"/>
    </row>
    <row r="54535" spans="30:30" x14ac:dyDescent="0.2">
      <c r="AD54535" s="22"/>
    </row>
    <row r="54536" spans="30:30" x14ac:dyDescent="0.2">
      <c r="AD54536" s="22"/>
    </row>
    <row r="54537" spans="30:30" x14ac:dyDescent="0.2">
      <c r="AD54537" s="22"/>
    </row>
    <row r="54538" spans="30:30" x14ac:dyDescent="0.2">
      <c r="AD54538" s="22"/>
    </row>
    <row r="54539" spans="30:30" x14ac:dyDescent="0.2">
      <c r="AD54539" s="22"/>
    </row>
    <row r="54540" spans="30:30" x14ac:dyDescent="0.2">
      <c r="AD54540" s="22"/>
    </row>
    <row r="54541" spans="30:30" x14ac:dyDescent="0.2">
      <c r="AD54541" s="22"/>
    </row>
    <row r="54542" spans="30:30" x14ac:dyDescent="0.2">
      <c r="AD54542" s="22"/>
    </row>
    <row r="54543" spans="30:30" x14ac:dyDescent="0.2">
      <c r="AD54543" s="22"/>
    </row>
    <row r="54544" spans="30:30" x14ac:dyDescent="0.2">
      <c r="AD54544" s="22"/>
    </row>
    <row r="54545" spans="30:30" x14ac:dyDescent="0.2">
      <c r="AD54545" s="22"/>
    </row>
    <row r="54546" spans="30:30" x14ac:dyDescent="0.2">
      <c r="AD54546" s="22"/>
    </row>
    <row r="54547" spans="30:30" x14ac:dyDescent="0.2">
      <c r="AD54547" s="22"/>
    </row>
    <row r="54548" spans="30:30" x14ac:dyDescent="0.2">
      <c r="AD54548" s="22"/>
    </row>
    <row r="54549" spans="30:30" x14ac:dyDescent="0.2">
      <c r="AD54549" s="22"/>
    </row>
    <row r="54550" spans="30:30" x14ac:dyDescent="0.2">
      <c r="AD54550" s="22"/>
    </row>
    <row r="54551" spans="30:30" x14ac:dyDescent="0.2">
      <c r="AD54551" s="22"/>
    </row>
    <row r="54552" spans="30:30" x14ac:dyDescent="0.2">
      <c r="AD54552" s="22"/>
    </row>
    <row r="54553" spans="30:30" x14ac:dyDescent="0.2">
      <c r="AD54553" s="22"/>
    </row>
    <row r="54554" spans="30:30" x14ac:dyDescent="0.2">
      <c r="AD54554" s="22"/>
    </row>
    <row r="54555" spans="30:30" x14ac:dyDescent="0.2">
      <c r="AD54555" s="22"/>
    </row>
    <row r="54556" spans="30:30" x14ac:dyDescent="0.2">
      <c r="AD54556" s="22"/>
    </row>
    <row r="54557" spans="30:30" x14ac:dyDescent="0.2">
      <c r="AD54557" s="22"/>
    </row>
    <row r="54558" spans="30:30" x14ac:dyDescent="0.2">
      <c r="AD54558" s="22"/>
    </row>
    <row r="54559" spans="30:30" x14ac:dyDescent="0.2">
      <c r="AD54559" s="22"/>
    </row>
    <row r="54560" spans="30:30" x14ac:dyDescent="0.2">
      <c r="AD54560" s="22"/>
    </row>
    <row r="54561" spans="30:30" x14ac:dyDescent="0.2">
      <c r="AD54561" s="22"/>
    </row>
    <row r="54562" spans="30:30" x14ac:dyDescent="0.2">
      <c r="AD54562" s="22"/>
    </row>
    <row r="54563" spans="30:30" x14ac:dyDescent="0.2">
      <c r="AD54563" s="22"/>
    </row>
    <row r="54564" spans="30:30" x14ac:dyDescent="0.2">
      <c r="AD54564" s="22"/>
    </row>
    <row r="54565" spans="30:30" x14ac:dyDescent="0.2">
      <c r="AD54565" s="22"/>
    </row>
    <row r="54566" spans="30:30" x14ac:dyDescent="0.2">
      <c r="AD54566" s="22"/>
    </row>
    <row r="54567" spans="30:30" x14ac:dyDescent="0.2">
      <c r="AD54567" s="22"/>
    </row>
    <row r="54568" spans="30:30" x14ac:dyDescent="0.2">
      <c r="AD54568" s="22"/>
    </row>
    <row r="54569" spans="30:30" x14ac:dyDescent="0.2">
      <c r="AD54569" s="22"/>
    </row>
    <row r="54570" spans="30:30" x14ac:dyDescent="0.2">
      <c r="AD54570" s="22"/>
    </row>
    <row r="54571" spans="30:30" x14ac:dyDescent="0.2">
      <c r="AD54571" s="22"/>
    </row>
    <row r="54572" spans="30:30" x14ac:dyDescent="0.2">
      <c r="AD54572" s="22"/>
    </row>
    <row r="54573" spans="30:30" x14ac:dyDescent="0.2">
      <c r="AD54573" s="22"/>
    </row>
    <row r="54574" spans="30:30" x14ac:dyDescent="0.2">
      <c r="AD54574" s="22"/>
    </row>
    <row r="54575" spans="30:30" x14ac:dyDescent="0.2">
      <c r="AD54575" s="22"/>
    </row>
    <row r="54576" spans="30:30" x14ac:dyDescent="0.2">
      <c r="AD54576" s="22"/>
    </row>
    <row r="54577" spans="30:30" x14ac:dyDescent="0.2">
      <c r="AD54577" s="22"/>
    </row>
    <row r="54578" spans="30:30" x14ac:dyDescent="0.2">
      <c r="AD54578" s="22"/>
    </row>
    <row r="54579" spans="30:30" x14ac:dyDescent="0.2">
      <c r="AD54579" s="22"/>
    </row>
    <row r="54580" spans="30:30" x14ac:dyDescent="0.2">
      <c r="AD54580" s="22"/>
    </row>
    <row r="54581" spans="30:30" x14ac:dyDescent="0.2">
      <c r="AD54581" s="22"/>
    </row>
    <row r="54582" spans="30:30" x14ac:dyDescent="0.2">
      <c r="AD54582" s="22"/>
    </row>
    <row r="54583" spans="30:30" x14ac:dyDescent="0.2">
      <c r="AD54583" s="22"/>
    </row>
    <row r="54584" spans="30:30" x14ac:dyDescent="0.2">
      <c r="AD54584" s="22"/>
    </row>
    <row r="54585" spans="30:30" x14ac:dyDescent="0.2">
      <c r="AD54585" s="22"/>
    </row>
    <row r="54586" spans="30:30" x14ac:dyDescent="0.2">
      <c r="AD54586" s="22"/>
    </row>
    <row r="54587" spans="30:30" x14ac:dyDescent="0.2">
      <c r="AD54587" s="22"/>
    </row>
    <row r="54588" spans="30:30" x14ac:dyDescent="0.2">
      <c r="AD54588" s="22"/>
    </row>
    <row r="54589" spans="30:30" x14ac:dyDescent="0.2">
      <c r="AD54589" s="22"/>
    </row>
    <row r="54590" spans="30:30" x14ac:dyDescent="0.2">
      <c r="AD54590" s="22"/>
    </row>
    <row r="54591" spans="30:30" x14ac:dyDescent="0.2">
      <c r="AD54591" s="22"/>
    </row>
    <row r="54592" spans="30:30" x14ac:dyDescent="0.2">
      <c r="AD54592" s="22"/>
    </row>
    <row r="54593" spans="30:30" x14ac:dyDescent="0.2">
      <c r="AD54593" s="22"/>
    </row>
    <row r="54594" spans="30:30" x14ac:dyDescent="0.2">
      <c r="AD54594" s="22"/>
    </row>
    <row r="54595" spans="30:30" x14ac:dyDescent="0.2">
      <c r="AD54595" s="22"/>
    </row>
    <row r="54596" spans="30:30" x14ac:dyDescent="0.2">
      <c r="AD54596" s="22"/>
    </row>
    <row r="54597" spans="30:30" x14ac:dyDescent="0.2">
      <c r="AD54597" s="22"/>
    </row>
    <row r="54598" spans="30:30" x14ac:dyDescent="0.2">
      <c r="AD54598" s="22"/>
    </row>
    <row r="54599" spans="30:30" x14ac:dyDescent="0.2">
      <c r="AD54599" s="22"/>
    </row>
    <row r="54600" spans="30:30" x14ac:dyDescent="0.2">
      <c r="AD54600" s="22"/>
    </row>
    <row r="54601" spans="30:30" x14ac:dyDescent="0.2">
      <c r="AD54601" s="22"/>
    </row>
    <row r="54602" spans="30:30" x14ac:dyDescent="0.2">
      <c r="AD54602" s="22"/>
    </row>
    <row r="54603" spans="30:30" x14ac:dyDescent="0.2">
      <c r="AD54603" s="22"/>
    </row>
    <row r="54604" spans="30:30" x14ac:dyDescent="0.2">
      <c r="AD54604" s="22"/>
    </row>
    <row r="54605" spans="30:30" x14ac:dyDescent="0.2">
      <c r="AD54605" s="22"/>
    </row>
    <row r="54606" spans="30:30" x14ac:dyDescent="0.2">
      <c r="AD54606" s="22"/>
    </row>
    <row r="54607" spans="30:30" x14ac:dyDescent="0.2">
      <c r="AD54607" s="22"/>
    </row>
    <row r="54608" spans="30:30" x14ac:dyDescent="0.2">
      <c r="AD54608" s="22"/>
    </row>
    <row r="54609" spans="30:30" x14ac:dyDescent="0.2">
      <c r="AD54609" s="22"/>
    </row>
    <row r="54610" spans="30:30" x14ac:dyDescent="0.2">
      <c r="AD54610" s="22"/>
    </row>
    <row r="54611" spans="30:30" x14ac:dyDescent="0.2">
      <c r="AD54611" s="22"/>
    </row>
    <row r="54612" spans="30:30" x14ac:dyDescent="0.2">
      <c r="AD54612" s="22"/>
    </row>
    <row r="54613" spans="30:30" x14ac:dyDescent="0.2">
      <c r="AD54613" s="22"/>
    </row>
    <row r="54614" spans="30:30" x14ac:dyDescent="0.2">
      <c r="AD54614" s="22"/>
    </row>
    <row r="54615" spans="30:30" x14ac:dyDescent="0.2">
      <c r="AD54615" s="22"/>
    </row>
    <row r="54616" spans="30:30" x14ac:dyDescent="0.2">
      <c r="AD54616" s="22"/>
    </row>
    <row r="54617" spans="30:30" x14ac:dyDescent="0.2">
      <c r="AD54617" s="22"/>
    </row>
    <row r="54618" spans="30:30" x14ac:dyDescent="0.2">
      <c r="AD54618" s="22"/>
    </row>
    <row r="54619" spans="30:30" x14ac:dyDescent="0.2">
      <c r="AD54619" s="22"/>
    </row>
    <row r="54620" spans="30:30" x14ac:dyDescent="0.2">
      <c r="AD54620" s="22"/>
    </row>
    <row r="54621" spans="30:30" x14ac:dyDescent="0.2">
      <c r="AD54621" s="22"/>
    </row>
    <row r="54622" spans="30:30" x14ac:dyDescent="0.2">
      <c r="AD54622" s="22"/>
    </row>
    <row r="54623" spans="30:30" x14ac:dyDescent="0.2">
      <c r="AD54623" s="22"/>
    </row>
    <row r="54624" spans="30:30" x14ac:dyDescent="0.2">
      <c r="AD54624" s="22"/>
    </row>
    <row r="54625" spans="30:30" x14ac:dyDescent="0.2">
      <c r="AD54625" s="22"/>
    </row>
    <row r="54626" spans="30:30" x14ac:dyDescent="0.2">
      <c r="AD54626" s="22"/>
    </row>
    <row r="54627" spans="30:30" x14ac:dyDescent="0.2">
      <c r="AD54627" s="22"/>
    </row>
    <row r="54628" spans="30:30" x14ac:dyDescent="0.2">
      <c r="AD54628" s="22"/>
    </row>
    <row r="54629" spans="30:30" x14ac:dyDescent="0.2">
      <c r="AD54629" s="22"/>
    </row>
    <row r="54630" spans="30:30" x14ac:dyDescent="0.2">
      <c r="AD54630" s="22"/>
    </row>
    <row r="54631" spans="30:30" x14ac:dyDescent="0.2">
      <c r="AD54631" s="22"/>
    </row>
    <row r="54632" spans="30:30" x14ac:dyDescent="0.2">
      <c r="AD54632" s="22"/>
    </row>
    <row r="54633" spans="30:30" x14ac:dyDescent="0.2">
      <c r="AD54633" s="22"/>
    </row>
    <row r="54634" spans="30:30" x14ac:dyDescent="0.2">
      <c r="AD54634" s="22"/>
    </row>
    <row r="54635" spans="30:30" x14ac:dyDescent="0.2">
      <c r="AD54635" s="22"/>
    </row>
    <row r="54636" spans="30:30" x14ac:dyDescent="0.2">
      <c r="AD54636" s="22"/>
    </row>
    <row r="54637" spans="30:30" x14ac:dyDescent="0.2">
      <c r="AD54637" s="22"/>
    </row>
    <row r="54638" spans="30:30" x14ac:dyDescent="0.2">
      <c r="AD54638" s="22"/>
    </row>
    <row r="54639" spans="30:30" x14ac:dyDescent="0.2">
      <c r="AD54639" s="22"/>
    </row>
    <row r="54640" spans="30:30" x14ac:dyDescent="0.2">
      <c r="AD54640" s="22"/>
    </row>
    <row r="54641" spans="30:30" x14ac:dyDescent="0.2">
      <c r="AD54641" s="22"/>
    </row>
    <row r="54642" spans="30:30" x14ac:dyDescent="0.2">
      <c r="AD54642" s="22"/>
    </row>
    <row r="54643" spans="30:30" x14ac:dyDescent="0.2">
      <c r="AD54643" s="22"/>
    </row>
    <row r="54644" spans="30:30" x14ac:dyDescent="0.2">
      <c r="AD54644" s="22"/>
    </row>
    <row r="54645" spans="30:30" x14ac:dyDescent="0.2">
      <c r="AD54645" s="22"/>
    </row>
    <row r="54646" spans="30:30" x14ac:dyDescent="0.2">
      <c r="AD54646" s="22"/>
    </row>
    <row r="54647" spans="30:30" x14ac:dyDescent="0.2">
      <c r="AD54647" s="22"/>
    </row>
    <row r="54648" spans="30:30" x14ac:dyDescent="0.2">
      <c r="AD54648" s="22"/>
    </row>
    <row r="54649" spans="30:30" x14ac:dyDescent="0.2">
      <c r="AD54649" s="22"/>
    </row>
    <row r="54650" spans="30:30" x14ac:dyDescent="0.2">
      <c r="AD54650" s="22"/>
    </row>
    <row r="54651" spans="30:30" x14ac:dyDescent="0.2">
      <c r="AD54651" s="22"/>
    </row>
    <row r="54652" spans="30:30" x14ac:dyDescent="0.2">
      <c r="AD54652" s="22"/>
    </row>
    <row r="54653" spans="30:30" x14ac:dyDescent="0.2">
      <c r="AD54653" s="22"/>
    </row>
    <row r="54654" spans="30:30" x14ac:dyDescent="0.2">
      <c r="AD54654" s="22"/>
    </row>
    <row r="54655" spans="30:30" x14ac:dyDescent="0.2">
      <c r="AD54655" s="22"/>
    </row>
    <row r="54656" spans="30:30" x14ac:dyDescent="0.2">
      <c r="AD54656" s="22"/>
    </row>
    <row r="54657" spans="30:30" x14ac:dyDescent="0.2">
      <c r="AD54657" s="22"/>
    </row>
    <row r="54658" spans="30:30" x14ac:dyDescent="0.2">
      <c r="AD54658" s="22"/>
    </row>
    <row r="54659" spans="30:30" x14ac:dyDescent="0.2">
      <c r="AD54659" s="22"/>
    </row>
    <row r="54660" spans="30:30" x14ac:dyDescent="0.2">
      <c r="AD54660" s="22"/>
    </row>
    <row r="54661" spans="30:30" x14ac:dyDescent="0.2">
      <c r="AD54661" s="22"/>
    </row>
    <row r="54662" spans="30:30" x14ac:dyDescent="0.2">
      <c r="AD54662" s="22"/>
    </row>
    <row r="54663" spans="30:30" x14ac:dyDescent="0.2">
      <c r="AD54663" s="22"/>
    </row>
    <row r="54664" spans="30:30" x14ac:dyDescent="0.2">
      <c r="AD54664" s="22"/>
    </row>
    <row r="54665" spans="30:30" x14ac:dyDescent="0.2">
      <c r="AD54665" s="22"/>
    </row>
    <row r="54666" spans="30:30" x14ac:dyDescent="0.2">
      <c r="AD54666" s="22"/>
    </row>
    <row r="54667" spans="30:30" x14ac:dyDescent="0.2">
      <c r="AD54667" s="22"/>
    </row>
    <row r="54668" spans="30:30" x14ac:dyDescent="0.2">
      <c r="AD54668" s="22"/>
    </row>
    <row r="54669" spans="30:30" x14ac:dyDescent="0.2">
      <c r="AD54669" s="22"/>
    </row>
    <row r="54670" spans="30:30" x14ac:dyDescent="0.2">
      <c r="AD54670" s="22"/>
    </row>
    <row r="54671" spans="30:30" x14ac:dyDescent="0.2">
      <c r="AD54671" s="22"/>
    </row>
    <row r="54672" spans="30:30" x14ac:dyDescent="0.2">
      <c r="AD54672" s="22"/>
    </row>
    <row r="54673" spans="30:30" x14ac:dyDescent="0.2">
      <c r="AD54673" s="22"/>
    </row>
    <row r="54674" spans="30:30" x14ac:dyDescent="0.2">
      <c r="AD54674" s="22"/>
    </row>
    <row r="54675" spans="30:30" x14ac:dyDescent="0.2">
      <c r="AD54675" s="22"/>
    </row>
    <row r="54676" spans="30:30" x14ac:dyDescent="0.2">
      <c r="AD54676" s="22"/>
    </row>
    <row r="54677" spans="30:30" x14ac:dyDescent="0.2">
      <c r="AD54677" s="22"/>
    </row>
    <row r="54678" spans="30:30" x14ac:dyDescent="0.2">
      <c r="AD54678" s="22"/>
    </row>
    <row r="54679" spans="30:30" x14ac:dyDescent="0.2">
      <c r="AD54679" s="22"/>
    </row>
    <row r="54680" spans="30:30" x14ac:dyDescent="0.2">
      <c r="AD54680" s="22"/>
    </row>
    <row r="54681" spans="30:30" x14ac:dyDescent="0.2">
      <c r="AD54681" s="22"/>
    </row>
    <row r="54682" spans="30:30" x14ac:dyDescent="0.2">
      <c r="AD54682" s="22"/>
    </row>
    <row r="54683" spans="30:30" x14ac:dyDescent="0.2">
      <c r="AD54683" s="22"/>
    </row>
    <row r="54684" spans="30:30" x14ac:dyDescent="0.2">
      <c r="AD54684" s="22"/>
    </row>
    <row r="54685" spans="30:30" x14ac:dyDescent="0.2">
      <c r="AD54685" s="22"/>
    </row>
    <row r="54686" spans="30:30" x14ac:dyDescent="0.2">
      <c r="AD54686" s="22"/>
    </row>
    <row r="54687" spans="30:30" x14ac:dyDescent="0.2">
      <c r="AD54687" s="22"/>
    </row>
    <row r="54688" spans="30:30" x14ac:dyDescent="0.2">
      <c r="AD54688" s="22"/>
    </row>
    <row r="54689" spans="30:30" x14ac:dyDescent="0.2">
      <c r="AD54689" s="22"/>
    </row>
    <row r="54690" spans="30:30" x14ac:dyDescent="0.2">
      <c r="AD54690" s="22"/>
    </row>
    <row r="54691" spans="30:30" x14ac:dyDescent="0.2">
      <c r="AD54691" s="22"/>
    </row>
    <row r="54692" spans="30:30" x14ac:dyDescent="0.2">
      <c r="AD54692" s="22"/>
    </row>
    <row r="54693" spans="30:30" x14ac:dyDescent="0.2">
      <c r="AD54693" s="22"/>
    </row>
    <row r="54694" spans="30:30" x14ac:dyDescent="0.2">
      <c r="AD54694" s="22"/>
    </row>
    <row r="54695" spans="30:30" x14ac:dyDescent="0.2">
      <c r="AD54695" s="22"/>
    </row>
    <row r="54696" spans="30:30" x14ac:dyDescent="0.2">
      <c r="AD54696" s="22"/>
    </row>
    <row r="54697" spans="30:30" x14ac:dyDescent="0.2">
      <c r="AD54697" s="22"/>
    </row>
    <row r="54698" spans="30:30" x14ac:dyDescent="0.2">
      <c r="AD54698" s="22"/>
    </row>
    <row r="54699" spans="30:30" x14ac:dyDescent="0.2">
      <c r="AD54699" s="22"/>
    </row>
    <row r="54700" spans="30:30" x14ac:dyDescent="0.2">
      <c r="AD54700" s="22"/>
    </row>
    <row r="54701" spans="30:30" x14ac:dyDescent="0.2">
      <c r="AD54701" s="22"/>
    </row>
    <row r="54702" spans="30:30" x14ac:dyDescent="0.2">
      <c r="AD54702" s="22"/>
    </row>
    <row r="54703" spans="30:30" x14ac:dyDescent="0.2">
      <c r="AD54703" s="22"/>
    </row>
    <row r="54704" spans="30:30" x14ac:dyDescent="0.2">
      <c r="AD54704" s="22"/>
    </row>
    <row r="54705" spans="30:30" x14ac:dyDescent="0.2">
      <c r="AD54705" s="22"/>
    </row>
    <row r="54706" spans="30:30" x14ac:dyDescent="0.2">
      <c r="AD54706" s="22"/>
    </row>
    <row r="54707" spans="30:30" x14ac:dyDescent="0.2">
      <c r="AD54707" s="22"/>
    </row>
    <row r="54708" spans="30:30" x14ac:dyDescent="0.2">
      <c r="AD54708" s="22"/>
    </row>
    <row r="54709" spans="30:30" x14ac:dyDescent="0.2">
      <c r="AD54709" s="22"/>
    </row>
    <row r="54710" spans="30:30" x14ac:dyDescent="0.2">
      <c r="AD54710" s="22"/>
    </row>
    <row r="54711" spans="30:30" x14ac:dyDescent="0.2">
      <c r="AD54711" s="22"/>
    </row>
    <row r="54712" spans="30:30" x14ac:dyDescent="0.2">
      <c r="AD54712" s="22"/>
    </row>
    <row r="54713" spans="30:30" x14ac:dyDescent="0.2">
      <c r="AD54713" s="22"/>
    </row>
    <row r="54714" spans="30:30" x14ac:dyDescent="0.2">
      <c r="AD54714" s="22"/>
    </row>
    <row r="54715" spans="30:30" x14ac:dyDescent="0.2">
      <c r="AD54715" s="22"/>
    </row>
    <row r="54716" spans="30:30" x14ac:dyDescent="0.2">
      <c r="AD54716" s="22"/>
    </row>
    <row r="54717" spans="30:30" x14ac:dyDescent="0.2">
      <c r="AD54717" s="22"/>
    </row>
    <row r="54718" spans="30:30" x14ac:dyDescent="0.2">
      <c r="AD54718" s="22"/>
    </row>
    <row r="54719" spans="30:30" x14ac:dyDescent="0.2">
      <c r="AD54719" s="22"/>
    </row>
    <row r="54720" spans="30:30" x14ac:dyDescent="0.2">
      <c r="AD54720" s="22"/>
    </row>
    <row r="54721" spans="30:30" x14ac:dyDescent="0.2">
      <c r="AD54721" s="22"/>
    </row>
    <row r="54722" spans="30:30" x14ac:dyDescent="0.2">
      <c r="AD54722" s="22"/>
    </row>
    <row r="54723" spans="30:30" x14ac:dyDescent="0.2">
      <c r="AD54723" s="22"/>
    </row>
    <row r="54724" spans="30:30" x14ac:dyDescent="0.2">
      <c r="AD54724" s="22"/>
    </row>
    <row r="54725" spans="30:30" x14ac:dyDescent="0.2">
      <c r="AD54725" s="22"/>
    </row>
    <row r="54726" spans="30:30" x14ac:dyDescent="0.2">
      <c r="AD54726" s="22"/>
    </row>
    <row r="54727" spans="30:30" x14ac:dyDescent="0.2">
      <c r="AD54727" s="22"/>
    </row>
    <row r="54728" spans="30:30" x14ac:dyDescent="0.2">
      <c r="AD54728" s="22"/>
    </row>
    <row r="54729" spans="30:30" x14ac:dyDescent="0.2">
      <c r="AD54729" s="22"/>
    </row>
    <row r="54730" spans="30:30" x14ac:dyDescent="0.2">
      <c r="AD54730" s="22"/>
    </row>
    <row r="54731" spans="30:30" x14ac:dyDescent="0.2">
      <c r="AD54731" s="22"/>
    </row>
    <row r="54732" spans="30:30" x14ac:dyDescent="0.2">
      <c r="AD54732" s="22"/>
    </row>
    <row r="54733" spans="30:30" x14ac:dyDescent="0.2">
      <c r="AD54733" s="22"/>
    </row>
    <row r="54734" spans="30:30" x14ac:dyDescent="0.2">
      <c r="AD54734" s="22"/>
    </row>
    <row r="54735" spans="30:30" x14ac:dyDescent="0.2">
      <c r="AD54735" s="22"/>
    </row>
    <row r="54736" spans="30:30" x14ac:dyDescent="0.2">
      <c r="AD54736" s="22"/>
    </row>
    <row r="54737" spans="30:30" x14ac:dyDescent="0.2">
      <c r="AD54737" s="22"/>
    </row>
    <row r="54738" spans="30:30" x14ac:dyDescent="0.2">
      <c r="AD54738" s="22"/>
    </row>
    <row r="54739" spans="30:30" x14ac:dyDescent="0.2">
      <c r="AD54739" s="22"/>
    </row>
    <row r="54740" spans="30:30" x14ac:dyDescent="0.2">
      <c r="AD54740" s="22"/>
    </row>
    <row r="54741" spans="30:30" x14ac:dyDescent="0.2">
      <c r="AD54741" s="22"/>
    </row>
    <row r="54742" spans="30:30" x14ac:dyDescent="0.2">
      <c r="AD54742" s="22"/>
    </row>
    <row r="54743" spans="30:30" x14ac:dyDescent="0.2">
      <c r="AD54743" s="22"/>
    </row>
    <row r="54744" spans="30:30" x14ac:dyDescent="0.2">
      <c r="AD54744" s="22"/>
    </row>
    <row r="54745" spans="30:30" x14ac:dyDescent="0.2">
      <c r="AD54745" s="22"/>
    </row>
    <row r="54746" spans="30:30" x14ac:dyDescent="0.2">
      <c r="AD54746" s="22"/>
    </row>
    <row r="54747" spans="30:30" x14ac:dyDescent="0.2">
      <c r="AD54747" s="22"/>
    </row>
    <row r="54748" spans="30:30" x14ac:dyDescent="0.2">
      <c r="AD54748" s="22"/>
    </row>
    <row r="54749" spans="30:30" x14ac:dyDescent="0.2">
      <c r="AD54749" s="22"/>
    </row>
    <row r="54750" spans="30:30" x14ac:dyDescent="0.2">
      <c r="AD54750" s="22"/>
    </row>
    <row r="54751" spans="30:30" x14ac:dyDescent="0.2">
      <c r="AD54751" s="22"/>
    </row>
    <row r="54752" spans="30:30" x14ac:dyDescent="0.2">
      <c r="AD54752" s="22"/>
    </row>
    <row r="54753" spans="30:30" x14ac:dyDescent="0.2">
      <c r="AD54753" s="22"/>
    </row>
    <row r="54754" spans="30:30" x14ac:dyDescent="0.2">
      <c r="AD54754" s="22"/>
    </row>
    <row r="54755" spans="30:30" x14ac:dyDescent="0.2">
      <c r="AD54755" s="22"/>
    </row>
    <row r="54756" spans="30:30" x14ac:dyDescent="0.2">
      <c r="AD54756" s="22"/>
    </row>
    <row r="54757" spans="30:30" x14ac:dyDescent="0.2">
      <c r="AD54757" s="22"/>
    </row>
    <row r="54758" spans="30:30" x14ac:dyDescent="0.2">
      <c r="AD54758" s="22"/>
    </row>
    <row r="54759" spans="30:30" x14ac:dyDescent="0.2">
      <c r="AD54759" s="22"/>
    </row>
    <row r="54760" spans="30:30" x14ac:dyDescent="0.2">
      <c r="AD54760" s="22"/>
    </row>
    <row r="54761" spans="30:30" x14ac:dyDescent="0.2">
      <c r="AD54761" s="22"/>
    </row>
    <row r="54762" spans="30:30" x14ac:dyDescent="0.2">
      <c r="AD54762" s="22"/>
    </row>
    <row r="54763" spans="30:30" x14ac:dyDescent="0.2">
      <c r="AD54763" s="22"/>
    </row>
    <row r="54764" spans="30:30" x14ac:dyDescent="0.2">
      <c r="AD54764" s="22"/>
    </row>
    <row r="54765" spans="30:30" x14ac:dyDescent="0.2">
      <c r="AD54765" s="22"/>
    </row>
    <row r="54766" spans="30:30" x14ac:dyDescent="0.2">
      <c r="AD54766" s="22"/>
    </row>
    <row r="54767" spans="30:30" x14ac:dyDescent="0.2">
      <c r="AD54767" s="22"/>
    </row>
    <row r="54768" spans="30:30" x14ac:dyDescent="0.2">
      <c r="AD54768" s="22"/>
    </row>
    <row r="54769" spans="30:30" x14ac:dyDescent="0.2">
      <c r="AD54769" s="22"/>
    </row>
    <row r="54770" spans="30:30" x14ac:dyDescent="0.2">
      <c r="AD54770" s="22"/>
    </row>
    <row r="54771" spans="30:30" x14ac:dyDescent="0.2">
      <c r="AD54771" s="22"/>
    </row>
    <row r="54772" spans="30:30" x14ac:dyDescent="0.2">
      <c r="AD54772" s="22"/>
    </row>
    <row r="54773" spans="30:30" x14ac:dyDescent="0.2">
      <c r="AD54773" s="22"/>
    </row>
    <row r="54774" spans="30:30" x14ac:dyDescent="0.2">
      <c r="AD54774" s="22"/>
    </row>
    <row r="54775" spans="30:30" x14ac:dyDescent="0.2">
      <c r="AD54775" s="22"/>
    </row>
    <row r="54776" spans="30:30" x14ac:dyDescent="0.2">
      <c r="AD54776" s="22"/>
    </row>
    <row r="54777" spans="30:30" x14ac:dyDescent="0.2">
      <c r="AD54777" s="22"/>
    </row>
    <row r="54778" spans="30:30" x14ac:dyDescent="0.2">
      <c r="AD54778" s="22"/>
    </row>
    <row r="54779" spans="30:30" x14ac:dyDescent="0.2">
      <c r="AD54779" s="22"/>
    </row>
    <row r="54780" spans="30:30" x14ac:dyDescent="0.2">
      <c r="AD54780" s="22"/>
    </row>
    <row r="54781" spans="30:30" x14ac:dyDescent="0.2">
      <c r="AD54781" s="22"/>
    </row>
    <row r="54782" spans="30:30" x14ac:dyDescent="0.2">
      <c r="AD54782" s="22"/>
    </row>
    <row r="54783" spans="30:30" x14ac:dyDescent="0.2">
      <c r="AD54783" s="22"/>
    </row>
    <row r="54784" spans="30:30" x14ac:dyDescent="0.2">
      <c r="AD54784" s="22"/>
    </row>
    <row r="54785" spans="30:30" x14ac:dyDescent="0.2">
      <c r="AD54785" s="22"/>
    </row>
    <row r="54786" spans="30:30" x14ac:dyDescent="0.2">
      <c r="AD54786" s="22"/>
    </row>
    <row r="54787" spans="30:30" x14ac:dyDescent="0.2">
      <c r="AD54787" s="22"/>
    </row>
    <row r="54788" spans="30:30" x14ac:dyDescent="0.2">
      <c r="AD54788" s="22"/>
    </row>
    <row r="54789" spans="30:30" x14ac:dyDescent="0.2">
      <c r="AD54789" s="22"/>
    </row>
    <row r="54790" spans="30:30" x14ac:dyDescent="0.2">
      <c r="AD54790" s="22"/>
    </row>
    <row r="54791" spans="30:30" x14ac:dyDescent="0.2">
      <c r="AD54791" s="22"/>
    </row>
    <row r="54792" spans="30:30" x14ac:dyDescent="0.2">
      <c r="AD54792" s="22"/>
    </row>
    <row r="54793" spans="30:30" x14ac:dyDescent="0.2">
      <c r="AD54793" s="22"/>
    </row>
    <row r="54794" spans="30:30" x14ac:dyDescent="0.2">
      <c r="AD54794" s="22"/>
    </row>
    <row r="54795" spans="30:30" x14ac:dyDescent="0.2">
      <c r="AD54795" s="22"/>
    </row>
    <row r="54796" spans="30:30" x14ac:dyDescent="0.2">
      <c r="AD54796" s="22"/>
    </row>
    <row r="54797" spans="30:30" x14ac:dyDescent="0.2">
      <c r="AD54797" s="22"/>
    </row>
    <row r="54798" spans="30:30" x14ac:dyDescent="0.2">
      <c r="AD54798" s="22"/>
    </row>
    <row r="54799" spans="30:30" x14ac:dyDescent="0.2">
      <c r="AD54799" s="22"/>
    </row>
    <row r="54800" spans="30:30" x14ac:dyDescent="0.2">
      <c r="AD54800" s="22"/>
    </row>
    <row r="54801" spans="30:30" x14ac:dyDescent="0.2">
      <c r="AD54801" s="22"/>
    </row>
    <row r="54802" spans="30:30" x14ac:dyDescent="0.2">
      <c r="AD54802" s="22"/>
    </row>
    <row r="54803" spans="30:30" x14ac:dyDescent="0.2">
      <c r="AD54803" s="22"/>
    </row>
    <row r="54804" spans="30:30" x14ac:dyDescent="0.2">
      <c r="AD54804" s="22"/>
    </row>
    <row r="54805" spans="30:30" x14ac:dyDescent="0.2">
      <c r="AD54805" s="22"/>
    </row>
    <row r="54806" spans="30:30" x14ac:dyDescent="0.2">
      <c r="AD54806" s="22"/>
    </row>
    <row r="54807" spans="30:30" x14ac:dyDescent="0.2">
      <c r="AD54807" s="22"/>
    </row>
    <row r="54808" spans="30:30" x14ac:dyDescent="0.2">
      <c r="AD54808" s="22"/>
    </row>
    <row r="54809" spans="30:30" x14ac:dyDescent="0.2">
      <c r="AD54809" s="22"/>
    </row>
    <row r="54810" spans="30:30" x14ac:dyDescent="0.2">
      <c r="AD54810" s="22"/>
    </row>
    <row r="54811" spans="30:30" x14ac:dyDescent="0.2">
      <c r="AD54811" s="22"/>
    </row>
    <row r="54812" spans="30:30" x14ac:dyDescent="0.2">
      <c r="AD54812" s="22"/>
    </row>
    <row r="54813" spans="30:30" x14ac:dyDescent="0.2">
      <c r="AD54813" s="22"/>
    </row>
    <row r="54814" spans="30:30" x14ac:dyDescent="0.2">
      <c r="AD54814" s="22"/>
    </row>
    <row r="54815" spans="30:30" x14ac:dyDescent="0.2">
      <c r="AD54815" s="22"/>
    </row>
    <row r="54816" spans="30:30" x14ac:dyDescent="0.2">
      <c r="AD54816" s="22"/>
    </row>
    <row r="54817" spans="30:30" x14ac:dyDescent="0.2">
      <c r="AD54817" s="22"/>
    </row>
    <row r="54818" spans="30:30" x14ac:dyDescent="0.2">
      <c r="AD54818" s="22"/>
    </row>
    <row r="54819" spans="30:30" x14ac:dyDescent="0.2">
      <c r="AD54819" s="22"/>
    </row>
    <row r="54820" spans="30:30" x14ac:dyDescent="0.2">
      <c r="AD54820" s="22"/>
    </row>
    <row r="54821" spans="30:30" x14ac:dyDescent="0.2">
      <c r="AD54821" s="22"/>
    </row>
    <row r="54822" spans="30:30" x14ac:dyDescent="0.2">
      <c r="AD54822" s="22"/>
    </row>
    <row r="54823" spans="30:30" x14ac:dyDescent="0.2">
      <c r="AD54823" s="22"/>
    </row>
    <row r="54824" spans="30:30" x14ac:dyDescent="0.2">
      <c r="AD54824" s="22"/>
    </row>
    <row r="54825" spans="30:30" x14ac:dyDescent="0.2">
      <c r="AD54825" s="22"/>
    </row>
    <row r="54826" spans="30:30" x14ac:dyDescent="0.2">
      <c r="AD54826" s="22"/>
    </row>
    <row r="54827" spans="30:30" x14ac:dyDescent="0.2">
      <c r="AD54827" s="22"/>
    </row>
    <row r="54828" spans="30:30" x14ac:dyDescent="0.2">
      <c r="AD54828" s="22"/>
    </row>
    <row r="54829" spans="30:30" x14ac:dyDescent="0.2">
      <c r="AD54829" s="22"/>
    </row>
    <row r="54830" spans="30:30" x14ac:dyDescent="0.2">
      <c r="AD54830" s="22"/>
    </row>
    <row r="54831" spans="30:30" x14ac:dyDescent="0.2">
      <c r="AD54831" s="22"/>
    </row>
    <row r="54832" spans="30:30" x14ac:dyDescent="0.2">
      <c r="AD54832" s="22"/>
    </row>
    <row r="54833" spans="30:30" x14ac:dyDescent="0.2">
      <c r="AD54833" s="22"/>
    </row>
    <row r="54834" spans="30:30" x14ac:dyDescent="0.2">
      <c r="AD54834" s="22"/>
    </row>
    <row r="54835" spans="30:30" x14ac:dyDescent="0.2">
      <c r="AD54835" s="22"/>
    </row>
    <row r="54836" spans="30:30" x14ac:dyDescent="0.2">
      <c r="AD54836" s="22"/>
    </row>
    <row r="54837" spans="30:30" x14ac:dyDescent="0.2">
      <c r="AD54837" s="22"/>
    </row>
    <row r="54838" spans="30:30" x14ac:dyDescent="0.2">
      <c r="AD54838" s="22"/>
    </row>
    <row r="54839" spans="30:30" x14ac:dyDescent="0.2">
      <c r="AD54839" s="22"/>
    </row>
    <row r="54840" spans="30:30" x14ac:dyDescent="0.2">
      <c r="AD54840" s="22"/>
    </row>
    <row r="54841" spans="30:30" x14ac:dyDescent="0.2">
      <c r="AD54841" s="22"/>
    </row>
    <row r="54842" spans="30:30" x14ac:dyDescent="0.2">
      <c r="AD54842" s="22"/>
    </row>
    <row r="54843" spans="30:30" x14ac:dyDescent="0.2">
      <c r="AD54843" s="22"/>
    </row>
    <row r="54844" spans="30:30" x14ac:dyDescent="0.2">
      <c r="AD54844" s="22"/>
    </row>
    <row r="54845" spans="30:30" x14ac:dyDescent="0.2">
      <c r="AD54845" s="22"/>
    </row>
    <row r="54846" spans="30:30" x14ac:dyDescent="0.2">
      <c r="AD54846" s="22"/>
    </row>
    <row r="54847" spans="30:30" x14ac:dyDescent="0.2">
      <c r="AD54847" s="22"/>
    </row>
    <row r="54848" spans="30:30" x14ac:dyDescent="0.2">
      <c r="AD54848" s="22"/>
    </row>
    <row r="54849" spans="30:30" x14ac:dyDescent="0.2">
      <c r="AD54849" s="22"/>
    </row>
    <row r="54850" spans="30:30" x14ac:dyDescent="0.2">
      <c r="AD54850" s="22"/>
    </row>
    <row r="54851" spans="30:30" x14ac:dyDescent="0.2">
      <c r="AD54851" s="22"/>
    </row>
    <row r="54852" spans="30:30" x14ac:dyDescent="0.2">
      <c r="AD54852" s="22"/>
    </row>
    <row r="54853" spans="30:30" x14ac:dyDescent="0.2">
      <c r="AD54853" s="22"/>
    </row>
    <row r="54854" spans="30:30" x14ac:dyDescent="0.2">
      <c r="AD54854" s="22"/>
    </row>
    <row r="54855" spans="30:30" x14ac:dyDescent="0.2">
      <c r="AD54855" s="22"/>
    </row>
    <row r="54856" spans="30:30" x14ac:dyDescent="0.2">
      <c r="AD54856" s="22"/>
    </row>
    <row r="54857" spans="30:30" x14ac:dyDescent="0.2">
      <c r="AD54857" s="22"/>
    </row>
    <row r="54858" spans="30:30" x14ac:dyDescent="0.2">
      <c r="AD54858" s="22"/>
    </row>
    <row r="54859" spans="30:30" x14ac:dyDescent="0.2">
      <c r="AD54859" s="22"/>
    </row>
    <row r="54860" spans="30:30" x14ac:dyDescent="0.2">
      <c r="AD54860" s="22"/>
    </row>
    <row r="54861" spans="30:30" x14ac:dyDescent="0.2">
      <c r="AD54861" s="22"/>
    </row>
    <row r="54862" spans="30:30" x14ac:dyDescent="0.2">
      <c r="AD54862" s="22"/>
    </row>
    <row r="54863" spans="30:30" x14ac:dyDescent="0.2">
      <c r="AD54863" s="22"/>
    </row>
    <row r="54864" spans="30:30" x14ac:dyDescent="0.2">
      <c r="AD54864" s="22"/>
    </row>
    <row r="54865" spans="30:30" x14ac:dyDescent="0.2">
      <c r="AD54865" s="22"/>
    </row>
    <row r="54866" spans="30:30" x14ac:dyDescent="0.2">
      <c r="AD54866" s="22"/>
    </row>
    <row r="54867" spans="30:30" x14ac:dyDescent="0.2">
      <c r="AD54867" s="22"/>
    </row>
    <row r="54868" spans="30:30" x14ac:dyDescent="0.2">
      <c r="AD54868" s="22"/>
    </row>
    <row r="54869" spans="30:30" x14ac:dyDescent="0.2">
      <c r="AD54869" s="22"/>
    </row>
    <row r="54870" spans="30:30" x14ac:dyDescent="0.2">
      <c r="AD54870" s="22"/>
    </row>
    <row r="54871" spans="30:30" x14ac:dyDescent="0.2">
      <c r="AD54871" s="22"/>
    </row>
    <row r="54872" spans="30:30" x14ac:dyDescent="0.2">
      <c r="AD54872" s="22"/>
    </row>
    <row r="54873" spans="30:30" x14ac:dyDescent="0.2">
      <c r="AD54873" s="22"/>
    </row>
    <row r="54874" spans="30:30" x14ac:dyDescent="0.2">
      <c r="AD54874" s="22"/>
    </row>
    <row r="54875" spans="30:30" x14ac:dyDescent="0.2">
      <c r="AD54875" s="22"/>
    </row>
    <row r="54876" spans="30:30" x14ac:dyDescent="0.2">
      <c r="AD54876" s="22"/>
    </row>
    <row r="54877" spans="30:30" x14ac:dyDescent="0.2">
      <c r="AD54877" s="22"/>
    </row>
    <row r="54878" spans="30:30" x14ac:dyDescent="0.2">
      <c r="AD54878" s="22"/>
    </row>
    <row r="54879" spans="30:30" x14ac:dyDescent="0.2">
      <c r="AD54879" s="22"/>
    </row>
    <row r="54880" spans="30:30" x14ac:dyDescent="0.2">
      <c r="AD54880" s="22"/>
    </row>
    <row r="54881" spans="30:30" x14ac:dyDescent="0.2">
      <c r="AD54881" s="22"/>
    </row>
    <row r="54882" spans="30:30" x14ac:dyDescent="0.2">
      <c r="AD54882" s="22"/>
    </row>
    <row r="54883" spans="30:30" x14ac:dyDescent="0.2">
      <c r="AD54883" s="22"/>
    </row>
    <row r="54884" spans="30:30" x14ac:dyDescent="0.2">
      <c r="AD54884" s="22"/>
    </row>
    <row r="54885" spans="30:30" x14ac:dyDescent="0.2">
      <c r="AD54885" s="22"/>
    </row>
    <row r="54886" spans="30:30" x14ac:dyDescent="0.2">
      <c r="AD54886" s="22"/>
    </row>
    <row r="54887" spans="30:30" x14ac:dyDescent="0.2">
      <c r="AD54887" s="22"/>
    </row>
    <row r="54888" spans="30:30" x14ac:dyDescent="0.2">
      <c r="AD54888" s="22"/>
    </row>
    <row r="54889" spans="30:30" x14ac:dyDescent="0.2">
      <c r="AD54889" s="22"/>
    </row>
    <row r="54890" spans="30:30" x14ac:dyDescent="0.2">
      <c r="AD54890" s="22"/>
    </row>
    <row r="54891" spans="30:30" x14ac:dyDescent="0.2">
      <c r="AD54891" s="22"/>
    </row>
    <row r="54892" spans="30:30" x14ac:dyDescent="0.2">
      <c r="AD54892" s="22"/>
    </row>
    <row r="54893" spans="30:30" x14ac:dyDescent="0.2">
      <c r="AD54893" s="22"/>
    </row>
    <row r="54894" spans="30:30" x14ac:dyDescent="0.2">
      <c r="AD54894" s="22"/>
    </row>
    <row r="54895" spans="30:30" x14ac:dyDescent="0.2">
      <c r="AD54895" s="22"/>
    </row>
    <row r="54896" spans="30:30" x14ac:dyDescent="0.2">
      <c r="AD54896" s="22"/>
    </row>
    <row r="54897" spans="30:30" x14ac:dyDescent="0.2">
      <c r="AD54897" s="22"/>
    </row>
    <row r="54898" spans="30:30" x14ac:dyDescent="0.2">
      <c r="AD54898" s="22"/>
    </row>
    <row r="54899" spans="30:30" x14ac:dyDescent="0.2">
      <c r="AD54899" s="22"/>
    </row>
    <row r="54900" spans="30:30" x14ac:dyDescent="0.2">
      <c r="AD54900" s="22"/>
    </row>
    <row r="54901" spans="30:30" x14ac:dyDescent="0.2">
      <c r="AD54901" s="22"/>
    </row>
    <row r="54902" spans="30:30" x14ac:dyDescent="0.2">
      <c r="AD54902" s="22"/>
    </row>
    <row r="54903" spans="30:30" x14ac:dyDescent="0.2">
      <c r="AD54903" s="22"/>
    </row>
    <row r="54904" spans="30:30" x14ac:dyDescent="0.2">
      <c r="AD54904" s="22"/>
    </row>
    <row r="54905" spans="30:30" x14ac:dyDescent="0.2">
      <c r="AD54905" s="22"/>
    </row>
    <row r="54906" spans="30:30" x14ac:dyDescent="0.2">
      <c r="AD54906" s="22"/>
    </row>
    <row r="54907" spans="30:30" x14ac:dyDescent="0.2">
      <c r="AD54907" s="22"/>
    </row>
    <row r="54908" spans="30:30" x14ac:dyDescent="0.2">
      <c r="AD54908" s="22"/>
    </row>
    <row r="54909" spans="30:30" x14ac:dyDescent="0.2">
      <c r="AD54909" s="22"/>
    </row>
    <row r="54910" spans="30:30" x14ac:dyDescent="0.2">
      <c r="AD54910" s="22"/>
    </row>
    <row r="54911" spans="30:30" x14ac:dyDescent="0.2">
      <c r="AD54911" s="22"/>
    </row>
    <row r="54912" spans="30:30" x14ac:dyDescent="0.2">
      <c r="AD54912" s="22"/>
    </row>
    <row r="54913" spans="30:30" x14ac:dyDescent="0.2">
      <c r="AD54913" s="22"/>
    </row>
    <row r="54914" spans="30:30" x14ac:dyDescent="0.2">
      <c r="AD54914" s="22"/>
    </row>
    <row r="54915" spans="30:30" x14ac:dyDescent="0.2">
      <c r="AD54915" s="22"/>
    </row>
    <row r="54916" spans="30:30" x14ac:dyDescent="0.2">
      <c r="AD54916" s="22"/>
    </row>
    <row r="54917" spans="30:30" x14ac:dyDescent="0.2">
      <c r="AD54917" s="22"/>
    </row>
    <row r="54918" spans="30:30" x14ac:dyDescent="0.2">
      <c r="AD54918" s="22"/>
    </row>
    <row r="54919" spans="30:30" x14ac:dyDescent="0.2">
      <c r="AD54919" s="22"/>
    </row>
    <row r="54920" spans="30:30" x14ac:dyDescent="0.2">
      <c r="AD54920" s="22"/>
    </row>
    <row r="54921" spans="30:30" x14ac:dyDescent="0.2">
      <c r="AD54921" s="22"/>
    </row>
    <row r="54922" spans="30:30" x14ac:dyDescent="0.2">
      <c r="AD54922" s="22"/>
    </row>
    <row r="54923" spans="30:30" x14ac:dyDescent="0.2">
      <c r="AD54923" s="22"/>
    </row>
    <row r="54924" spans="30:30" x14ac:dyDescent="0.2">
      <c r="AD54924" s="22"/>
    </row>
    <row r="54925" spans="30:30" x14ac:dyDescent="0.2">
      <c r="AD54925" s="22"/>
    </row>
    <row r="54926" spans="30:30" x14ac:dyDescent="0.2">
      <c r="AD54926" s="22"/>
    </row>
    <row r="54927" spans="30:30" x14ac:dyDescent="0.2">
      <c r="AD54927" s="22"/>
    </row>
    <row r="54928" spans="30:30" x14ac:dyDescent="0.2">
      <c r="AD54928" s="22"/>
    </row>
    <row r="54929" spans="30:30" x14ac:dyDescent="0.2">
      <c r="AD54929" s="22"/>
    </row>
    <row r="54930" spans="30:30" x14ac:dyDescent="0.2">
      <c r="AD54930" s="22"/>
    </row>
    <row r="54931" spans="30:30" x14ac:dyDescent="0.2">
      <c r="AD54931" s="22"/>
    </row>
    <row r="54932" spans="30:30" x14ac:dyDescent="0.2">
      <c r="AD54932" s="22"/>
    </row>
    <row r="54933" spans="30:30" x14ac:dyDescent="0.2">
      <c r="AD54933" s="22"/>
    </row>
    <row r="54934" spans="30:30" x14ac:dyDescent="0.2">
      <c r="AD54934" s="22"/>
    </row>
    <row r="54935" spans="30:30" x14ac:dyDescent="0.2">
      <c r="AD54935" s="22"/>
    </row>
    <row r="54936" spans="30:30" x14ac:dyDescent="0.2">
      <c r="AD54936" s="22"/>
    </row>
    <row r="54937" spans="30:30" x14ac:dyDescent="0.2">
      <c r="AD54937" s="22"/>
    </row>
    <row r="54938" spans="30:30" x14ac:dyDescent="0.2">
      <c r="AD54938" s="22"/>
    </row>
    <row r="54939" spans="30:30" x14ac:dyDescent="0.2">
      <c r="AD54939" s="22"/>
    </row>
    <row r="54940" spans="30:30" x14ac:dyDescent="0.2">
      <c r="AD54940" s="22"/>
    </row>
    <row r="54941" spans="30:30" x14ac:dyDescent="0.2">
      <c r="AD54941" s="22"/>
    </row>
    <row r="54942" spans="30:30" x14ac:dyDescent="0.2">
      <c r="AD54942" s="22"/>
    </row>
    <row r="54943" spans="30:30" x14ac:dyDescent="0.2">
      <c r="AD54943" s="22"/>
    </row>
    <row r="54944" spans="30:30" x14ac:dyDescent="0.2">
      <c r="AD54944" s="22"/>
    </row>
    <row r="54945" spans="30:30" x14ac:dyDescent="0.2">
      <c r="AD54945" s="22"/>
    </row>
    <row r="54946" spans="30:30" x14ac:dyDescent="0.2">
      <c r="AD54946" s="22"/>
    </row>
    <row r="54947" spans="30:30" x14ac:dyDescent="0.2">
      <c r="AD54947" s="22"/>
    </row>
    <row r="54948" spans="30:30" x14ac:dyDescent="0.2">
      <c r="AD54948" s="22"/>
    </row>
    <row r="54949" spans="30:30" x14ac:dyDescent="0.2">
      <c r="AD54949" s="22"/>
    </row>
    <row r="54950" spans="30:30" x14ac:dyDescent="0.2">
      <c r="AD54950" s="22"/>
    </row>
    <row r="54951" spans="30:30" x14ac:dyDescent="0.2">
      <c r="AD54951" s="22"/>
    </row>
    <row r="54952" spans="30:30" x14ac:dyDescent="0.2">
      <c r="AD54952" s="22"/>
    </row>
    <row r="54953" spans="30:30" x14ac:dyDescent="0.2">
      <c r="AD54953" s="22"/>
    </row>
    <row r="54954" spans="30:30" x14ac:dyDescent="0.2">
      <c r="AD54954" s="22"/>
    </row>
    <row r="54955" spans="30:30" x14ac:dyDescent="0.2">
      <c r="AD54955" s="22"/>
    </row>
    <row r="54956" spans="30:30" x14ac:dyDescent="0.2">
      <c r="AD54956" s="22"/>
    </row>
    <row r="54957" spans="30:30" x14ac:dyDescent="0.2">
      <c r="AD54957" s="22"/>
    </row>
    <row r="54958" spans="30:30" x14ac:dyDescent="0.2">
      <c r="AD54958" s="22"/>
    </row>
    <row r="54959" spans="30:30" x14ac:dyDescent="0.2">
      <c r="AD54959" s="22"/>
    </row>
    <row r="54960" spans="30:30" x14ac:dyDescent="0.2">
      <c r="AD54960" s="22"/>
    </row>
    <row r="54961" spans="30:30" x14ac:dyDescent="0.2">
      <c r="AD54961" s="22"/>
    </row>
    <row r="54962" spans="30:30" x14ac:dyDescent="0.2">
      <c r="AD54962" s="22"/>
    </row>
    <row r="54963" spans="30:30" x14ac:dyDescent="0.2">
      <c r="AD54963" s="22"/>
    </row>
    <row r="54964" spans="30:30" x14ac:dyDescent="0.2">
      <c r="AD54964" s="22"/>
    </row>
    <row r="54965" spans="30:30" x14ac:dyDescent="0.2">
      <c r="AD54965" s="22"/>
    </row>
    <row r="54966" spans="30:30" x14ac:dyDescent="0.2">
      <c r="AD54966" s="22"/>
    </row>
    <row r="54967" spans="30:30" x14ac:dyDescent="0.2">
      <c r="AD54967" s="22"/>
    </row>
    <row r="54968" spans="30:30" x14ac:dyDescent="0.2">
      <c r="AD54968" s="22"/>
    </row>
    <row r="54969" spans="30:30" x14ac:dyDescent="0.2">
      <c r="AD54969" s="22"/>
    </row>
    <row r="54970" spans="30:30" x14ac:dyDescent="0.2">
      <c r="AD54970" s="22"/>
    </row>
    <row r="54971" spans="30:30" x14ac:dyDescent="0.2">
      <c r="AD54971" s="22"/>
    </row>
    <row r="54972" spans="30:30" x14ac:dyDescent="0.2">
      <c r="AD54972" s="22"/>
    </row>
    <row r="54973" spans="30:30" x14ac:dyDescent="0.2">
      <c r="AD54973" s="22"/>
    </row>
    <row r="54974" spans="30:30" x14ac:dyDescent="0.2">
      <c r="AD54974" s="22"/>
    </row>
    <row r="54975" spans="30:30" x14ac:dyDescent="0.2">
      <c r="AD54975" s="22"/>
    </row>
    <row r="54976" spans="30:30" x14ac:dyDescent="0.2">
      <c r="AD54976" s="22"/>
    </row>
    <row r="54977" spans="30:30" x14ac:dyDescent="0.2">
      <c r="AD54977" s="22"/>
    </row>
    <row r="54978" spans="30:30" x14ac:dyDescent="0.2">
      <c r="AD54978" s="22"/>
    </row>
    <row r="54979" spans="30:30" x14ac:dyDescent="0.2">
      <c r="AD54979" s="22"/>
    </row>
    <row r="54980" spans="30:30" x14ac:dyDescent="0.2">
      <c r="AD54980" s="22"/>
    </row>
    <row r="54981" spans="30:30" x14ac:dyDescent="0.2">
      <c r="AD54981" s="22"/>
    </row>
    <row r="54982" spans="30:30" x14ac:dyDescent="0.2">
      <c r="AD54982" s="22"/>
    </row>
    <row r="54983" spans="30:30" x14ac:dyDescent="0.2">
      <c r="AD54983" s="22"/>
    </row>
    <row r="54984" spans="30:30" x14ac:dyDescent="0.2">
      <c r="AD54984" s="22"/>
    </row>
    <row r="54985" spans="30:30" x14ac:dyDescent="0.2">
      <c r="AD54985" s="22"/>
    </row>
    <row r="54986" spans="30:30" x14ac:dyDescent="0.2">
      <c r="AD54986" s="22"/>
    </row>
    <row r="54987" spans="30:30" x14ac:dyDescent="0.2">
      <c r="AD54987" s="22"/>
    </row>
    <row r="54988" spans="30:30" x14ac:dyDescent="0.2">
      <c r="AD54988" s="22"/>
    </row>
    <row r="54989" spans="30:30" x14ac:dyDescent="0.2">
      <c r="AD54989" s="22"/>
    </row>
    <row r="54990" spans="30:30" x14ac:dyDescent="0.2">
      <c r="AD54990" s="22"/>
    </row>
    <row r="54991" spans="30:30" x14ac:dyDescent="0.2">
      <c r="AD54991" s="22"/>
    </row>
    <row r="54992" spans="30:30" x14ac:dyDescent="0.2">
      <c r="AD54992" s="22"/>
    </row>
    <row r="54993" spans="30:30" x14ac:dyDescent="0.2">
      <c r="AD54993" s="22"/>
    </row>
    <row r="54994" spans="30:30" x14ac:dyDescent="0.2">
      <c r="AD54994" s="22"/>
    </row>
    <row r="54995" spans="30:30" x14ac:dyDescent="0.2">
      <c r="AD54995" s="22"/>
    </row>
    <row r="54996" spans="30:30" x14ac:dyDescent="0.2">
      <c r="AD54996" s="22"/>
    </row>
    <row r="54997" spans="30:30" x14ac:dyDescent="0.2">
      <c r="AD54997" s="22"/>
    </row>
    <row r="54998" spans="30:30" x14ac:dyDescent="0.2">
      <c r="AD54998" s="22"/>
    </row>
    <row r="54999" spans="30:30" x14ac:dyDescent="0.2">
      <c r="AD54999" s="22"/>
    </row>
    <row r="55000" spans="30:30" x14ac:dyDescent="0.2">
      <c r="AD55000" s="22"/>
    </row>
    <row r="55001" spans="30:30" x14ac:dyDescent="0.2">
      <c r="AD55001" s="22"/>
    </row>
    <row r="55002" spans="30:30" x14ac:dyDescent="0.2">
      <c r="AD55002" s="22"/>
    </row>
    <row r="55003" spans="30:30" x14ac:dyDescent="0.2">
      <c r="AD55003" s="22"/>
    </row>
    <row r="55004" spans="30:30" x14ac:dyDescent="0.2">
      <c r="AD55004" s="22"/>
    </row>
    <row r="55005" spans="30:30" x14ac:dyDescent="0.2">
      <c r="AD55005" s="22"/>
    </row>
    <row r="55006" spans="30:30" x14ac:dyDescent="0.2">
      <c r="AD55006" s="22"/>
    </row>
    <row r="55007" spans="30:30" x14ac:dyDescent="0.2">
      <c r="AD55007" s="22"/>
    </row>
    <row r="55008" spans="30:30" x14ac:dyDescent="0.2">
      <c r="AD55008" s="22"/>
    </row>
    <row r="55009" spans="30:30" x14ac:dyDescent="0.2">
      <c r="AD55009" s="22"/>
    </row>
    <row r="55010" spans="30:30" x14ac:dyDescent="0.2">
      <c r="AD55010" s="22"/>
    </row>
    <row r="55011" spans="30:30" x14ac:dyDescent="0.2">
      <c r="AD55011" s="22"/>
    </row>
    <row r="55012" spans="30:30" x14ac:dyDescent="0.2">
      <c r="AD55012" s="22"/>
    </row>
    <row r="55013" spans="30:30" x14ac:dyDescent="0.2">
      <c r="AD55013" s="22"/>
    </row>
    <row r="55014" spans="30:30" x14ac:dyDescent="0.2">
      <c r="AD55014" s="22"/>
    </row>
    <row r="55015" spans="30:30" x14ac:dyDescent="0.2">
      <c r="AD55015" s="22"/>
    </row>
    <row r="55016" spans="30:30" x14ac:dyDescent="0.2">
      <c r="AD55016" s="22"/>
    </row>
    <row r="55017" spans="30:30" x14ac:dyDescent="0.2">
      <c r="AD55017" s="22"/>
    </row>
    <row r="55018" spans="30:30" x14ac:dyDescent="0.2">
      <c r="AD55018" s="22"/>
    </row>
    <row r="55019" spans="30:30" x14ac:dyDescent="0.2">
      <c r="AD55019" s="22"/>
    </row>
    <row r="55020" spans="30:30" x14ac:dyDescent="0.2">
      <c r="AD55020" s="22"/>
    </row>
    <row r="55021" spans="30:30" x14ac:dyDescent="0.2">
      <c r="AD55021" s="22"/>
    </row>
    <row r="55022" spans="30:30" x14ac:dyDescent="0.2">
      <c r="AD55022" s="22"/>
    </row>
    <row r="55023" spans="30:30" x14ac:dyDescent="0.2">
      <c r="AD55023" s="22"/>
    </row>
    <row r="55024" spans="30:30" x14ac:dyDescent="0.2">
      <c r="AD55024" s="22"/>
    </row>
    <row r="55025" spans="30:30" x14ac:dyDescent="0.2">
      <c r="AD55025" s="22"/>
    </row>
    <row r="55026" spans="30:30" x14ac:dyDescent="0.2">
      <c r="AD55026" s="22"/>
    </row>
    <row r="55027" spans="30:30" x14ac:dyDescent="0.2">
      <c r="AD55027" s="22"/>
    </row>
    <row r="55028" spans="30:30" x14ac:dyDescent="0.2">
      <c r="AD55028" s="22"/>
    </row>
    <row r="55029" spans="30:30" x14ac:dyDescent="0.2">
      <c r="AD55029" s="22"/>
    </row>
    <row r="55030" spans="30:30" x14ac:dyDescent="0.2">
      <c r="AD55030" s="22"/>
    </row>
    <row r="55031" spans="30:30" x14ac:dyDescent="0.2">
      <c r="AD55031" s="22"/>
    </row>
    <row r="55032" spans="30:30" x14ac:dyDescent="0.2">
      <c r="AD55032" s="22"/>
    </row>
    <row r="55033" spans="30:30" x14ac:dyDescent="0.2">
      <c r="AD55033" s="22"/>
    </row>
    <row r="55034" spans="30:30" x14ac:dyDescent="0.2">
      <c r="AD55034" s="22"/>
    </row>
    <row r="55035" spans="30:30" x14ac:dyDescent="0.2">
      <c r="AD55035" s="22"/>
    </row>
    <row r="55036" spans="30:30" x14ac:dyDescent="0.2">
      <c r="AD55036" s="22"/>
    </row>
    <row r="55037" spans="30:30" x14ac:dyDescent="0.2">
      <c r="AD55037" s="22"/>
    </row>
    <row r="55038" spans="30:30" x14ac:dyDescent="0.2">
      <c r="AD55038" s="22"/>
    </row>
    <row r="55039" spans="30:30" x14ac:dyDescent="0.2">
      <c r="AD55039" s="22"/>
    </row>
    <row r="55040" spans="30:30" x14ac:dyDescent="0.2">
      <c r="AD55040" s="22"/>
    </row>
    <row r="55041" spans="30:30" x14ac:dyDescent="0.2">
      <c r="AD55041" s="22"/>
    </row>
    <row r="55042" spans="30:30" x14ac:dyDescent="0.2">
      <c r="AD55042" s="22"/>
    </row>
    <row r="55043" spans="30:30" x14ac:dyDescent="0.2">
      <c r="AD55043" s="22"/>
    </row>
    <row r="55044" spans="30:30" x14ac:dyDescent="0.2">
      <c r="AD55044" s="22"/>
    </row>
    <row r="55045" spans="30:30" x14ac:dyDescent="0.2">
      <c r="AD55045" s="22"/>
    </row>
    <row r="55046" spans="30:30" x14ac:dyDescent="0.2">
      <c r="AD55046" s="22"/>
    </row>
    <row r="55047" spans="30:30" x14ac:dyDescent="0.2">
      <c r="AD55047" s="22"/>
    </row>
    <row r="55048" spans="30:30" x14ac:dyDescent="0.2">
      <c r="AD55048" s="22"/>
    </row>
    <row r="55049" spans="30:30" x14ac:dyDescent="0.2">
      <c r="AD55049" s="22"/>
    </row>
    <row r="55050" spans="30:30" x14ac:dyDescent="0.2">
      <c r="AD55050" s="22"/>
    </row>
    <row r="55051" spans="30:30" x14ac:dyDescent="0.2">
      <c r="AD55051" s="22"/>
    </row>
    <row r="55052" spans="30:30" x14ac:dyDescent="0.2">
      <c r="AD55052" s="22"/>
    </row>
    <row r="55053" spans="30:30" x14ac:dyDescent="0.2">
      <c r="AD55053" s="22"/>
    </row>
    <row r="55054" spans="30:30" x14ac:dyDescent="0.2">
      <c r="AD55054" s="22"/>
    </row>
    <row r="55055" spans="30:30" x14ac:dyDescent="0.2">
      <c r="AD55055" s="22"/>
    </row>
    <row r="55056" spans="30:30" x14ac:dyDescent="0.2">
      <c r="AD55056" s="22"/>
    </row>
    <row r="55057" spans="30:30" x14ac:dyDescent="0.2">
      <c r="AD55057" s="22"/>
    </row>
    <row r="55058" spans="30:30" x14ac:dyDescent="0.2">
      <c r="AD55058" s="22"/>
    </row>
    <row r="55059" spans="30:30" x14ac:dyDescent="0.2">
      <c r="AD55059" s="22"/>
    </row>
    <row r="55060" spans="30:30" x14ac:dyDescent="0.2">
      <c r="AD55060" s="22"/>
    </row>
    <row r="55061" spans="30:30" x14ac:dyDescent="0.2">
      <c r="AD55061" s="22"/>
    </row>
    <row r="55062" spans="30:30" x14ac:dyDescent="0.2">
      <c r="AD55062" s="22"/>
    </row>
    <row r="55063" spans="30:30" x14ac:dyDescent="0.2">
      <c r="AD55063" s="22"/>
    </row>
    <row r="55064" spans="30:30" x14ac:dyDescent="0.2">
      <c r="AD55064" s="22"/>
    </row>
    <row r="55065" spans="30:30" x14ac:dyDescent="0.2">
      <c r="AD55065" s="22"/>
    </row>
    <row r="55066" spans="30:30" x14ac:dyDescent="0.2">
      <c r="AD55066" s="22"/>
    </row>
    <row r="55067" spans="30:30" x14ac:dyDescent="0.2">
      <c r="AD55067" s="22"/>
    </row>
    <row r="55068" spans="30:30" x14ac:dyDescent="0.2">
      <c r="AD55068" s="22"/>
    </row>
    <row r="55069" spans="30:30" x14ac:dyDescent="0.2">
      <c r="AD55069" s="22"/>
    </row>
    <row r="55070" spans="30:30" x14ac:dyDescent="0.2">
      <c r="AD55070" s="22"/>
    </row>
    <row r="55071" spans="30:30" x14ac:dyDescent="0.2">
      <c r="AD55071" s="22"/>
    </row>
    <row r="55072" spans="30:30" x14ac:dyDescent="0.2">
      <c r="AD55072" s="22"/>
    </row>
    <row r="55073" spans="30:30" x14ac:dyDescent="0.2">
      <c r="AD55073" s="22"/>
    </row>
    <row r="55074" spans="30:30" x14ac:dyDescent="0.2">
      <c r="AD55074" s="22"/>
    </row>
    <row r="55075" spans="30:30" x14ac:dyDescent="0.2">
      <c r="AD55075" s="22"/>
    </row>
    <row r="55076" spans="30:30" x14ac:dyDescent="0.2">
      <c r="AD55076" s="22"/>
    </row>
    <row r="55077" spans="30:30" x14ac:dyDescent="0.2">
      <c r="AD55077" s="22"/>
    </row>
    <row r="55078" spans="30:30" x14ac:dyDescent="0.2">
      <c r="AD55078" s="22"/>
    </row>
    <row r="55079" spans="30:30" x14ac:dyDescent="0.2">
      <c r="AD55079" s="22"/>
    </row>
    <row r="55080" spans="30:30" x14ac:dyDescent="0.2">
      <c r="AD55080" s="22"/>
    </row>
    <row r="55081" spans="30:30" x14ac:dyDescent="0.2">
      <c r="AD55081" s="22"/>
    </row>
    <row r="55082" spans="30:30" x14ac:dyDescent="0.2">
      <c r="AD55082" s="22"/>
    </row>
    <row r="55083" spans="30:30" x14ac:dyDescent="0.2">
      <c r="AD55083" s="22"/>
    </row>
    <row r="55084" spans="30:30" x14ac:dyDescent="0.2">
      <c r="AD55084" s="22"/>
    </row>
    <row r="55085" spans="30:30" x14ac:dyDescent="0.2">
      <c r="AD55085" s="22"/>
    </row>
    <row r="55086" spans="30:30" x14ac:dyDescent="0.2">
      <c r="AD55086" s="22"/>
    </row>
    <row r="55087" spans="30:30" x14ac:dyDescent="0.2">
      <c r="AD55087" s="22"/>
    </row>
    <row r="55088" spans="30:30" x14ac:dyDescent="0.2">
      <c r="AD55088" s="22"/>
    </row>
    <row r="55089" spans="30:30" x14ac:dyDescent="0.2">
      <c r="AD55089" s="22"/>
    </row>
    <row r="55090" spans="30:30" x14ac:dyDescent="0.2">
      <c r="AD55090" s="22"/>
    </row>
    <row r="55091" spans="30:30" x14ac:dyDescent="0.2">
      <c r="AD55091" s="22"/>
    </row>
    <row r="55092" spans="30:30" x14ac:dyDescent="0.2">
      <c r="AD55092" s="22"/>
    </row>
    <row r="55093" spans="30:30" x14ac:dyDescent="0.2">
      <c r="AD55093" s="22"/>
    </row>
    <row r="55094" spans="30:30" x14ac:dyDescent="0.2">
      <c r="AD55094" s="22"/>
    </row>
    <row r="55095" spans="30:30" x14ac:dyDescent="0.2">
      <c r="AD55095" s="22"/>
    </row>
    <row r="55096" spans="30:30" x14ac:dyDescent="0.2">
      <c r="AD55096" s="22"/>
    </row>
    <row r="55097" spans="30:30" x14ac:dyDescent="0.2">
      <c r="AD55097" s="22"/>
    </row>
    <row r="55098" spans="30:30" x14ac:dyDescent="0.2">
      <c r="AD55098" s="22"/>
    </row>
    <row r="55099" spans="30:30" x14ac:dyDescent="0.2">
      <c r="AD55099" s="22"/>
    </row>
    <row r="55100" spans="30:30" x14ac:dyDescent="0.2">
      <c r="AD55100" s="22"/>
    </row>
    <row r="55101" spans="30:30" x14ac:dyDescent="0.2">
      <c r="AD55101" s="22"/>
    </row>
    <row r="55102" spans="30:30" x14ac:dyDescent="0.2">
      <c r="AD55102" s="22"/>
    </row>
    <row r="55103" spans="30:30" x14ac:dyDescent="0.2">
      <c r="AD55103" s="22"/>
    </row>
    <row r="55104" spans="30:30" x14ac:dyDescent="0.2">
      <c r="AD55104" s="22"/>
    </row>
    <row r="55105" spans="30:30" x14ac:dyDescent="0.2">
      <c r="AD55105" s="22"/>
    </row>
    <row r="55106" spans="30:30" x14ac:dyDescent="0.2">
      <c r="AD55106" s="22"/>
    </row>
    <row r="55107" spans="30:30" x14ac:dyDescent="0.2">
      <c r="AD55107" s="22"/>
    </row>
    <row r="55108" spans="30:30" x14ac:dyDescent="0.2">
      <c r="AD55108" s="22"/>
    </row>
    <row r="55109" spans="30:30" x14ac:dyDescent="0.2">
      <c r="AD55109" s="22"/>
    </row>
    <row r="55110" spans="30:30" x14ac:dyDescent="0.2">
      <c r="AD55110" s="22"/>
    </row>
    <row r="55111" spans="30:30" x14ac:dyDescent="0.2">
      <c r="AD55111" s="22"/>
    </row>
    <row r="55112" spans="30:30" x14ac:dyDescent="0.2">
      <c r="AD55112" s="22"/>
    </row>
    <row r="55113" spans="30:30" x14ac:dyDescent="0.2">
      <c r="AD55113" s="22"/>
    </row>
    <row r="55114" spans="30:30" x14ac:dyDescent="0.2">
      <c r="AD55114" s="22"/>
    </row>
    <row r="55115" spans="30:30" x14ac:dyDescent="0.2">
      <c r="AD55115" s="22"/>
    </row>
    <row r="55116" spans="30:30" x14ac:dyDescent="0.2">
      <c r="AD55116" s="22"/>
    </row>
    <row r="55117" spans="30:30" x14ac:dyDescent="0.2">
      <c r="AD55117" s="22"/>
    </row>
    <row r="55118" spans="30:30" x14ac:dyDescent="0.2">
      <c r="AD55118" s="22"/>
    </row>
    <row r="55119" spans="30:30" x14ac:dyDescent="0.2">
      <c r="AD55119" s="22"/>
    </row>
    <row r="55120" spans="30:30" x14ac:dyDescent="0.2">
      <c r="AD55120" s="22"/>
    </row>
    <row r="55121" spans="30:30" x14ac:dyDescent="0.2">
      <c r="AD55121" s="22"/>
    </row>
    <row r="55122" spans="30:30" x14ac:dyDescent="0.2">
      <c r="AD55122" s="22"/>
    </row>
    <row r="55123" spans="30:30" x14ac:dyDescent="0.2">
      <c r="AD55123" s="22"/>
    </row>
    <row r="55124" spans="30:30" x14ac:dyDescent="0.2">
      <c r="AD55124" s="22"/>
    </row>
    <row r="55125" spans="30:30" x14ac:dyDescent="0.2">
      <c r="AD55125" s="22"/>
    </row>
    <row r="55126" spans="30:30" x14ac:dyDescent="0.2">
      <c r="AD55126" s="22"/>
    </row>
    <row r="55127" spans="30:30" x14ac:dyDescent="0.2">
      <c r="AD55127" s="22"/>
    </row>
    <row r="55128" spans="30:30" x14ac:dyDescent="0.2">
      <c r="AD55128" s="22"/>
    </row>
    <row r="55129" spans="30:30" x14ac:dyDescent="0.2">
      <c r="AD55129" s="22"/>
    </row>
    <row r="55130" spans="30:30" x14ac:dyDescent="0.2">
      <c r="AD55130" s="22"/>
    </row>
    <row r="55131" spans="30:30" x14ac:dyDescent="0.2">
      <c r="AD55131" s="22"/>
    </row>
    <row r="55132" spans="30:30" x14ac:dyDescent="0.2">
      <c r="AD55132" s="22"/>
    </row>
    <row r="55133" spans="30:30" x14ac:dyDescent="0.2">
      <c r="AD55133" s="22"/>
    </row>
    <row r="55134" spans="30:30" x14ac:dyDescent="0.2">
      <c r="AD55134" s="22"/>
    </row>
    <row r="55135" spans="30:30" x14ac:dyDescent="0.2">
      <c r="AD55135" s="22"/>
    </row>
    <row r="55136" spans="30:30" x14ac:dyDescent="0.2">
      <c r="AD55136" s="22"/>
    </row>
    <row r="55137" spans="30:30" x14ac:dyDescent="0.2">
      <c r="AD55137" s="22"/>
    </row>
    <row r="55138" spans="30:30" x14ac:dyDescent="0.2">
      <c r="AD55138" s="22"/>
    </row>
    <row r="55139" spans="30:30" x14ac:dyDescent="0.2">
      <c r="AD55139" s="22"/>
    </row>
    <row r="55140" spans="30:30" x14ac:dyDescent="0.2">
      <c r="AD55140" s="22"/>
    </row>
    <row r="55141" spans="30:30" x14ac:dyDescent="0.2">
      <c r="AD55141" s="22"/>
    </row>
    <row r="55142" spans="30:30" x14ac:dyDescent="0.2">
      <c r="AD55142" s="22"/>
    </row>
    <row r="55143" spans="30:30" x14ac:dyDescent="0.2">
      <c r="AD55143" s="22"/>
    </row>
    <row r="55144" spans="30:30" x14ac:dyDescent="0.2">
      <c r="AD55144" s="22"/>
    </row>
    <row r="55145" spans="30:30" x14ac:dyDescent="0.2">
      <c r="AD55145" s="22"/>
    </row>
    <row r="55146" spans="30:30" x14ac:dyDescent="0.2">
      <c r="AD55146" s="22"/>
    </row>
    <row r="55147" spans="30:30" x14ac:dyDescent="0.2">
      <c r="AD55147" s="22"/>
    </row>
    <row r="55148" spans="30:30" x14ac:dyDescent="0.2">
      <c r="AD55148" s="22"/>
    </row>
    <row r="55149" spans="30:30" x14ac:dyDescent="0.2">
      <c r="AD55149" s="22"/>
    </row>
    <row r="55150" spans="30:30" x14ac:dyDescent="0.2">
      <c r="AD55150" s="22"/>
    </row>
    <row r="55151" spans="30:30" x14ac:dyDescent="0.2">
      <c r="AD55151" s="22"/>
    </row>
    <row r="55152" spans="30:30" x14ac:dyDescent="0.2">
      <c r="AD55152" s="22"/>
    </row>
    <row r="55153" spans="30:30" x14ac:dyDescent="0.2">
      <c r="AD55153" s="22"/>
    </row>
    <row r="55154" spans="30:30" x14ac:dyDescent="0.2">
      <c r="AD55154" s="22"/>
    </row>
    <row r="55155" spans="30:30" x14ac:dyDescent="0.2">
      <c r="AD55155" s="22"/>
    </row>
    <row r="55156" spans="30:30" x14ac:dyDescent="0.2">
      <c r="AD55156" s="22"/>
    </row>
    <row r="55157" spans="30:30" x14ac:dyDescent="0.2">
      <c r="AD55157" s="22"/>
    </row>
    <row r="55158" spans="30:30" x14ac:dyDescent="0.2">
      <c r="AD55158" s="22"/>
    </row>
    <row r="55159" spans="30:30" x14ac:dyDescent="0.2">
      <c r="AD55159" s="22"/>
    </row>
    <row r="55160" spans="30:30" x14ac:dyDescent="0.2">
      <c r="AD55160" s="22"/>
    </row>
    <row r="55161" spans="30:30" x14ac:dyDescent="0.2">
      <c r="AD55161" s="22"/>
    </row>
    <row r="55162" spans="30:30" x14ac:dyDescent="0.2">
      <c r="AD55162" s="22"/>
    </row>
    <row r="55163" spans="30:30" x14ac:dyDescent="0.2">
      <c r="AD55163" s="22"/>
    </row>
    <row r="55164" spans="30:30" x14ac:dyDescent="0.2">
      <c r="AD55164" s="22"/>
    </row>
    <row r="55165" spans="30:30" x14ac:dyDescent="0.2">
      <c r="AD55165" s="22"/>
    </row>
    <row r="55166" spans="30:30" x14ac:dyDescent="0.2">
      <c r="AD55166" s="22"/>
    </row>
    <row r="55167" spans="30:30" x14ac:dyDescent="0.2">
      <c r="AD55167" s="22"/>
    </row>
    <row r="55168" spans="30:30" x14ac:dyDescent="0.2">
      <c r="AD55168" s="22"/>
    </row>
    <row r="55169" spans="30:30" x14ac:dyDescent="0.2">
      <c r="AD55169" s="22"/>
    </row>
    <row r="55170" spans="30:30" x14ac:dyDescent="0.2">
      <c r="AD55170" s="22"/>
    </row>
    <row r="55171" spans="30:30" x14ac:dyDescent="0.2">
      <c r="AD55171" s="22"/>
    </row>
    <row r="55172" spans="30:30" x14ac:dyDescent="0.2">
      <c r="AD55172" s="22"/>
    </row>
    <row r="55173" spans="30:30" x14ac:dyDescent="0.2">
      <c r="AD55173" s="22"/>
    </row>
    <row r="55174" spans="30:30" x14ac:dyDescent="0.2">
      <c r="AD55174" s="22"/>
    </row>
    <row r="55175" spans="30:30" x14ac:dyDescent="0.2">
      <c r="AD55175" s="22"/>
    </row>
    <row r="55176" spans="30:30" x14ac:dyDescent="0.2">
      <c r="AD55176" s="22"/>
    </row>
    <row r="55177" spans="30:30" x14ac:dyDescent="0.2">
      <c r="AD55177" s="22"/>
    </row>
    <row r="55178" spans="30:30" x14ac:dyDescent="0.2">
      <c r="AD55178" s="22"/>
    </row>
    <row r="55179" spans="30:30" x14ac:dyDescent="0.2">
      <c r="AD55179" s="22"/>
    </row>
    <row r="55180" spans="30:30" x14ac:dyDescent="0.2">
      <c r="AD55180" s="22"/>
    </row>
    <row r="55181" spans="30:30" x14ac:dyDescent="0.2">
      <c r="AD55181" s="22"/>
    </row>
    <row r="55182" spans="30:30" x14ac:dyDescent="0.2">
      <c r="AD55182" s="22"/>
    </row>
    <row r="55183" spans="30:30" x14ac:dyDescent="0.2">
      <c r="AD55183" s="22"/>
    </row>
    <row r="55184" spans="30:30" x14ac:dyDescent="0.2">
      <c r="AD55184" s="22"/>
    </row>
    <row r="55185" spans="30:30" x14ac:dyDescent="0.2">
      <c r="AD55185" s="22"/>
    </row>
    <row r="55186" spans="30:30" x14ac:dyDescent="0.2">
      <c r="AD55186" s="22"/>
    </row>
    <row r="55187" spans="30:30" x14ac:dyDescent="0.2">
      <c r="AD55187" s="22"/>
    </row>
    <row r="55188" spans="30:30" x14ac:dyDescent="0.2">
      <c r="AD55188" s="22"/>
    </row>
    <row r="55189" spans="30:30" x14ac:dyDescent="0.2">
      <c r="AD55189" s="22"/>
    </row>
    <row r="55190" spans="30:30" x14ac:dyDescent="0.2">
      <c r="AD55190" s="22"/>
    </row>
    <row r="55191" spans="30:30" x14ac:dyDescent="0.2">
      <c r="AD55191" s="22"/>
    </row>
    <row r="55192" spans="30:30" x14ac:dyDescent="0.2">
      <c r="AD55192" s="22"/>
    </row>
    <row r="55193" spans="30:30" x14ac:dyDescent="0.2">
      <c r="AD55193" s="22"/>
    </row>
    <row r="55194" spans="30:30" x14ac:dyDescent="0.2">
      <c r="AD55194" s="22"/>
    </row>
    <row r="55195" spans="30:30" x14ac:dyDescent="0.2">
      <c r="AD55195" s="22"/>
    </row>
    <row r="55196" spans="30:30" x14ac:dyDescent="0.2">
      <c r="AD55196" s="22"/>
    </row>
    <row r="55197" spans="30:30" x14ac:dyDescent="0.2">
      <c r="AD55197" s="22"/>
    </row>
    <row r="55198" spans="30:30" x14ac:dyDescent="0.2">
      <c r="AD55198" s="22"/>
    </row>
    <row r="55199" spans="30:30" x14ac:dyDescent="0.2">
      <c r="AD55199" s="22"/>
    </row>
    <row r="55200" spans="30:30" x14ac:dyDescent="0.2">
      <c r="AD55200" s="22"/>
    </row>
    <row r="55201" spans="30:30" x14ac:dyDescent="0.2">
      <c r="AD55201" s="22"/>
    </row>
    <row r="55202" spans="30:30" x14ac:dyDescent="0.2">
      <c r="AD55202" s="22"/>
    </row>
    <row r="55203" spans="30:30" x14ac:dyDescent="0.2">
      <c r="AD55203" s="22"/>
    </row>
    <row r="55204" spans="30:30" x14ac:dyDescent="0.2">
      <c r="AD55204" s="22"/>
    </row>
    <row r="55205" spans="30:30" x14ac:dyDescent="0.2">
      <c r="AD55205" s="22"/>
    </row>
    <row r="55206" spans="30:30" x14ac:dyDescent="0.2">
      <c r="AD55206" s="22"/>
    </row>
    <row r="55207" spans="30:30" x14ac:dyDescent="0.2">
      <c r="AD55207" s="22"/>
    </row>
    <row r="55208" spans="30:30" x14ac:dyDescent="0.2">
      <c r="AD55208" s="22"/>
    </row>
    <row r="55209" spans="30:30" x14ac:dyDescent="0.2">
      <c r="AD55209" s="22"/>
    </row>
    <row r="55210" spans="30:30" x14ac:dyDescent="0.2">
      <c r="AD55210" s="22"/>
    </row>
    <row r="55211" spans="30:30" x14ac:dyDescent="0.2">
      <c r="AD55211" s="22"/>
    </row>
    <row r="55212" spans="30:30" x14ac:dyDescent="0.2">
      <c r="AD55212" s="22"/>
    </row>
    <row r="55213" spans="30:30" x14ac:dyDescent="0.2">
      <c r="AD55213" s="22"/>
    </row>
    <row r="55214" spans="30:30" x14ac:dyDescent="0.2">
      <c r="AD55214" s="22"/>
    </row>
    <row r="55215" spans="30:30" x14ac:dyDescent="0.2">
      <c r="AD55215" s="22"/>
    </row>
    <row r="55216" spans="30:30" x14ac:dyDescent="0.2">
      <c r="AD55216" s="22"/>
    </row>
    <row r="55217" spans="30:30" x14ac:dyDescent="0.2">
      <c r="AD55217" s="22"/>
    </row>
    <row r="55218" spans="30:30" x14ac:dyDescent="0.2">
      <c r="AD55218" s="22"/>
    </row>
    <row r="55219" spans="30:30" x14ac:dyDescent="0.2">
      <c r="AD55219" s="22"/>
    </row>
    <row r="55220" spans="30:30" x14ac:dyDescent="0.2">
      <c r="AD55220" s="22"/>
    </row>
    <row r="55221" spans="30:30" x14ac:dyDescent="0.2">
      <c r="AD55221" s="22"/>
    </row>
    <row r="55222" spans="30:30" x14ac:dyDescent="0.2">
      <c r="AD55222" s="22"/>
    </row>
    <row r="55223" spans="30:30" x14ac:dyDescent="0.2">
      <c r="AD55223" s="22"/>
    </row>
    <row r="55224" spans="30:30" x14ac:dyDescent="0.2">
      <c r="AD55224" s="22"/>
    </row>
    <row r="55225" spans="30:30" x14ac:dyDescent="0.2">
      <c r="AD55225" s="22"/>
    </row>
    <row r="55226" spans="30:30" x14ac:dyDescent="0.2">
      <c r="AD55226" s="22"/>
    </row>
    <row r="55227" spans="30:30" x14ac:dyDescent="0.2">
      <c r="AD55227" s="22"/>
    </row>
    <row r="55228" spans="30:30" x14ac:dyDescent="0.2">
      <c r="AD55228" s="22"/>
    </row>
    <row r="55229" spans="30:30" x14ac:dyDescent="0.2">
      <c r="AD55229" s="22"/>
    </row>
    <row r="55230" spans="30:30" x14ac:dyDescent="0.2">
      <c r="AD55230" s="22"/>
    </row>
    <row r="55231" spans="30:30" x14ac:dyDescent="0.2">
      <c r="AD55231" s="22"/>
    </row>
    <row r="55232" spans="30:30" x14ac:dyDescent="0.2">
      <c r="AD55232" s="22"/>
    </row>
    <row r="55233" spans="30:30" x14ac:dyDescent="0.2">
      <c r="AD55233" s="22"/>
    </row>
    <row r="55234" spans="30:30" x14ac:dyDescent="0.2">
      <c r="AD55234" s="22"/>
    </row>
    <row r="55235" spans="30:30" x14ac:dyDescent="0.2">
      <c r="AD55235" s="22"/>
    </row>
    <row r="55236" spans="30:30" x14ac:dyDescent="0.2">
      <c r="AD55236" s="22"/>
    </row>
    <row r="55237" spans="30:30" x14ac:dyDescent="0.2">
      <c r="AD55237" s="22"/>
    </row>
    <row r="55238" spans="30:30" x14ac:dyDescent="0.2">
      <c r="AD55238" s="22"/>
    </row>
    <row r="55239" spans="30:30" x14ac:dyDescent="0.2">
      <c r="AD55239" s="22"/>
    </row>
    <row r="55240" spans="30:30" x14ac:dyDescent="0.2">
      <c r="AD55240" s="22"/>
    </row>
    <row r="55241" spans="30:30" x14ac:dyDescent="0.2">
      <c r="AD55241" s="22"/>
    </row>
    <row r="55242" spans="30:30" x14ac:dyDescent="0.2">
      <c r="AD55242" s="22"/>
    </row>
    <row r="55243" spans="30:30" x14ac:dyDescent="0.2">
      <c r="AD55243" s="22"/>
    </row>
    <row r="55244" spans="30:30" x14ac:dyDescent="0.2">
      <c r="AD55244" s="22"/>
    </row>
    <row r="55245" spans="30:30" x14ac:dyDescent="0.2">
      <c r="AD55245" s="22"/>
    </row>
    <row r="55246" spans="30:30" x14ac:dyDescent="0.2">
      <c r="AD55246" s="22"/>
    </row>
    <row r="55247" spans="30:30" x14ac:dyDescent="0.2">
      <c r="AD55247" s="22"/>
    </row>
    <row r="55248" spans="30:30" x14ac:dyDescent="0.2">
      <c r="AD55248" s="22"/>
    </row>
    <row r="55249" spans="30:30" x14ac:dyDescent="0.2">
      <c r="AD55249" s="22"/>
    </row>
    <row r="55250" spans="30:30" x14ac:dyDescent="0.2">
      <c r="AD55250" s="22"/>
    </row>
    <row r="55251" spans="30:30" x14ac:dyDescent="0.2">
      <c r="AD55251" s="22"/>
    </row>
    <row r="55252" spans="30:30" x14ac:dyDescent="0.2">
      <c r="AD55252" s="22"/>
    </row>
    <row r="55253" spans="30:30" x14ac:dyDescent="0.2">
      <c r="AD55253" s="22"/>
    </row>
    <row r="55254" spans="30:30" x14ac:dyDescent="0.2">
      <c r="AD55254" s="22"/>
    </row>
    <row r="55255" spans="30:30" x14ac:dyDescent="0.2">
      <c r="AD55255" s="22"/>
    </row>
    <row r="55256" spans="30:30" x14ac:dyDescent="0.2">
      <c r="AD55256" s="22"/>
    </row>
    <row r="55257" spans="30:30" x14ac:dyDescent="0.2">
      <c r="AD55257" s="22"/>
    </row>
    <row r="55258" spans="30:30" x14ac:dyDescent="0.2">
      <c r="AD55258" s="22"/>
    </row>
    <row r="55259" spans="30:30" x14ac:dyDescent="0.2">
      <c r="AD55259" s="22"/>
    </row>
    <row r="55260" spans="30:30" x14ac:dyDescent="0.2">
      <c r="AD55260" s="22"/>
    </row>
    <row r="55261" spans="30:30" x14ac:dyDescent="0.2">
      <c r="AD55261" s="22"/>
    </row>
    <row r="55262" spans="30:30" x14ac:dyDescent="0.2">
      <c r="AD55262" s="22"/>
    </row>
    <row r="55263" spans="30:30" x14ac:dyDescent="0.2">
      <c r="AD55263" s="22"/>
    </row>
    <row r="55264" spans="30:30" x14ac:dyDescent="0.2">
      <c r="AD55264" s="22"/>
    </row>
    <row r="55265" spans="30:30" x14ac:dyDescent="0.2">
      <c r="AD55265" s="22"/>
    </row>
    <row r="55266" spans="30:30" x14ac:dyDescent="0.2">
      <c r="AD55266" s="22"/>
    </row>
    <row r="55267" spans="30:30" x14ac:dyDescent="0.2">
      <c r="AD55267" s="22"/>
    </row>
    <row r="55268" spans="30:30" x14ac:dyDescent="0.2">
      <c r="AD55268" s="22"/>
    </row>
    <row r="55269" spans="30:30" x14ac:dyDescent="0.2">
      <c r="AD55269" s="22"/>
    </row>
    <row r="55270" spans="30:30" x14ac:dyDescent="0.2">
      <c r="AD55270" s="22"/>
    </row>
    <row r="55271" spans="30:30" x14ac:dyDescent="0.2">
      <c r="AD55271" s="22"/>
    </row>
    <row r="55272" spans="30:30" x14ac:dyDescent="0.2">
      <c r="AD55272" s="22"/>
    </row>
    <row r="55273" spans="30:30" x14ac:dyDescent="0.2">
      <c r="AD55273" s="22"/>
    </row>
    <row r="55274" spans="30:30" x14ac:dyDescent="0.2">
      <c r="AD55274" s="22"/>
    </row>
    <row r="55275" spans="30:30" x14ac:dyDescent="0.2">
      <c r="AD55275" s="22"/>
    </row>
    <row r="55276" spans="30:30" x14ac:dyDescent="0.2">
      <c r="AD55276" s="22"/>
    </row>
    <row r="55277" spans="30:30" x14ac:dyDescent="0.2">
      <c r="AD55277" s="22"/>
    </row>
    <row r="55278" spans="30:30" x14ac:dyDescent="0.2">
      <c r="AD55278" s="22"/>
    </row>
    <row r="55279" spans="30:30" x14ac:dyDescent="0.2">
      <c r="AD55279" s="22"/>
    </row>
    <row r="55280" spans="30:30" x14ac:dyDescent="0.2">
      <c r="AD55280" s="22"/>
    </row>
    <row r="55281" spans="30:30" x14ac:dyDescent="0.2">
      <c r="AD55281" s="22"/>
    </row>
    <row r="55282" spans="30:30" x14ac:dyDescent="0.2">
      <c r="AD55282" s="22"/>
    </row>
    <row r="55283" spans="30:30" x14ac:dyDescent="0.2">
      <c r="AD55283" s="22"/>
    </row>
    <row r="55284" spans="30:30" x14ac:dyDescent="0.2">
      <c r="AD55284" s="22"/>
    </row>
    <row r="55285" spans="30:30" x14ac:dyDescent="0.2">
      <c r="AD55285" s="22"/>
    </row>
    <row r="55286" spans="30:30" x14ac:dyDescent="0.2">
      <c r="AD55286" s="22"/>
    </row>
    <row r="55287" spans="30:30" x14ac:dyDescent="0.2">
      <c r="AD55287" s="22"/>
    </row>
    <row r="55288" spans="30:30" x14ac:dyDescent="0.2">
      <c r="AD55288" s="22"/>
    </row>
    <row r="55289" spans="30:30" x14ac:dyDescent="0.2">
      <c r="AD55289" s="22"/>
    </row>
    <row r="55290" spans="30:30" x14ac:dyDescent="0.2">
      <c r="AD55290" s="22"/>
    </row>
    <row r="55291" spans="30:30" x14ac:dyDescent="0.2">
      <c r="AD55291" s="22"/>
    </row>
    <row r="55292" spans="30:30" x14ac:dyDescent="0.2">
      <c r="AD55292" s="22"/>
    </row>
    <row r="55293" spans="30:30" x14ac:dyDescent="0.2">
      <c r="AD55293" s="22"/>
    </row>
    <row r="55294" spans="30:30" x14ac:dyDescent="0.2">
      <c r="AD55294" s="22"/>
    </row>
    <row r="55295" spans="30:30" x14ac:dyDescent="0.2">
      <c r="AD55295" s="22"/>
    </row>
    <row r="55296" spans="30:30" x14ac:dyDescent="0.2">
      <c r="AD55296" s="22"/>
    </row>
    <row r="55297" spans="30:30" x14ac:dyDescent="0.2">
      <c r="AD55297" s="22"/>
    </row>
    <row r="55298" spans="30:30" x14ac:dyDescent="0.2">
      <c r="AD55298" s="22"/>
    </row>
    <row r="55299" spans="30:30" x14ac:dyDescent="0.2">
      <c r="AD55299" s="22"/>
    </row>
    <row r="55300" spans="30:30" x14ac:dyDescent="0.2">
      <c r="AD55300" s="22"/>
    </row>
    <row r="55301" spans="30:30" x14ac:dyDescent="0.2">
      <c r="AD55301" s="22"/>
    </row>
    <row r="55302" spans="30:30" x14ac:dyDescent="0.2">
      <c r="AD55302" s="22"/>
    </row>
    <row r="55303" spans="30:30" x14ac:dyDescent="0.2">
      <c r="AD55303" s="22"/>
    </row>
    <row r="55304" spans="30:30" x14ac:dyDescent="0.2">
      <c r="AD55304" s="22"/>
    </row>
    <row r="55305" spans="30:30" x14ac:dyDescent="0.2">
      <c r="AD55305" s="22"/>
    </row>
    <row r="55306" spans="30:30" x14ac:dyDescent="0.2">
      <c r="AD55306" s="22"/>
    </row>
    <row r="55307" spans="30:30" x14ac:dyDescent="0.2">
      <c r="AD55307" s="22"/>
    </row>
    <row r="55308" spans="30:30" x14ac:dyDescent="0.2">
      <c r="AD55308" s="22"/>
    </row>
    <row r="55309" spans="30:30" x14ac:dyDescent="0.2">
      <c r="AD55309" s="22"/>
    </row>
    <row r="55310" spans="30:30" x14ac:dyDescent="0.2">
      <c r="AD55310" s="22"/>
    </row>
    <row r="55311" spans="30:30" x14ac:dyDescent="0.2">
      <c r="AD55311" s="22"/>
    </row>
    <row r="55312" spans="30:30" x14ac:dyDescent="0.2">
      <c r="AD55312" s="22"/>
    </row>
    <row r="55313" spans="30:30" x14ac:dyDescent="0.2">
      <c r="AD55313" s="22"/>
    </row>
    <row r="55314" spans="30:30" x14ac:dyDescent="0.2">
      <c r="AD55314" s="22"/>
    </row>
    <row r="55315" spans="30:30" x14ac:dyDescent="0.2">
      <c r="AD55315" s="22"/>
    </row>
    <row r="55316" spans="30:30" x14ac:dyDescent="0.2">
      <c r="AD55316" s="22"/>
    </row>
    <row r="55317" spans="30:30" x14ac:dyDescent="0.2">
      <c r="AD55317" s="22"/>
    </row>
    <row r="55318" spans="30:30" x14ac:dyDescent="0.2">
      <c r="AD55318" s="22"/>
    </row>
    <row r="55319" spans="30:30" x14ac:dyDescent="0.2">
      <c r="AD55319" s="22"/>
    </row>
    <row r="55320" spans="30:30" x14ac:dyDescent="0.2">
      <c r="AD55320" s="22"/>
    </row>
    <row r="55321" spans="30:30" x14ac:dyDescent="0.2">
      <c r="AD55321" s="22"/>
    </row>
    <row r="55322" spans="30:30" x14ac:dyDescent="0.2">
      <c r="AD55322" s="22"/>
    </row>
    <row r="55323" spans="30:30" x14ac:dyDescent="0.2">
      <c r="AD55323" s="22"/>
    </row>
    <row r="55324" spans="30:30" x14ac:dyDescent="0.2">
      <c r="AD55324" s="22"/>
    </row>
    <row r="55325" spans="30:30" x14ac:dyDescent="0.2">
      <c r="AD55325" s="22"/>
    </row>
    <row r="55326" spans="30:30" x14ac:dyDescent="0.2">
      <c r="AD55326" s="22"/>
    </row>
    <row r="55327" spans="30:30" x14ac:dyDescent="0.2">
      <c r="AD55327" s="22"/>
    </row>
    <row r="55328" spans="30:30" x14ac:dyDescent="0.2">
      <c r="AD55328" s="22"/>
    </row>
    <row r="55329" spans="30:30" x14ac:dyDescent="0.2">
      <c r="AD55329" s="22"/>
    </row>
    <row r="55330" spans="30:30" x14ac:dyDescent="0.2">
      <c r="AD55330" s="22"/>
    </row>
    <row r="55331" spans="30:30" x14ac:dyDescent="0.2">
      <c r="AD55331" s="22"/>
    </row>
    <row r="55332" spans="30:30" x14ac:dyDescent="0.2">
      <c r="AD55332" s="22"/>
    </row>
    <row r="55333" spans="30:30" x14ac:dyDescent="0.2">
      <c r="AD55333" s="22"/>
    </row>
    <row r="55334" spans="30:30" x14ac:dyDescent="0.2">
      <c r="AD55334" s="22"/>
    </row>
    <row r="55335" spans="30:30" x14ac:dyDescent="0.2">
      <c r="AD55335" s="22"/>
    </row>
    <row r="55336" spans="30:30" x14ac:dyDescent="0.2">
      <c r="AD55336" s="22"/>
    </row>
    <row r="55337" spans="30:30" x14ac:dyDescent="0.2">
      <c r="AD55337" s="22"/>
    </row>
    <row r="55338" spans="30:30" x14ac:dyDescent="0.2">
      <c r="AD55338" s="22"/>
    </row>
    <row r="55339" spans="30:30" x14ac:dyDescent="0.2">
      <c r="AD55339" s="22"/>
    </row>
    <row r="55340" spans="30:30" x14ac:dyDescent="0.2">
      <c r="AD55340" s="22"/>
    </row>
    <row r="55341" spans="30:30" x14ac:dyDescent="0.2">
      <c r="AD55341" s="22"/>
    </row>
    <row r="55342" spans="30:30" x14ac:dyDescent="0.2">
      <c r="AD55342" s="22"/>
    </row>
    <row r="55343" spans="30:30" x14ac:dyDescent="0.2">
      <c r="AD55343" s="22"/>
    </row>
    <row r="55344" spans="30:30" x14ac:dyDescent="0.2">
      <c r="AD55344" s="22"/>
    </row>
    <row r="55345" spans="30:30" x14ac:dyDescent="0.2">
      <c r="AD55345" s="22"/>
    </row>
    <row r="55346" spans="30:30" x14ac:dyDescent="0.2">
      <c r="AD55346" s="22"/>
    </row>
    <row r="55347" spans="30:30" x14ac:dyDescent="0.2">
      <c r="AD55347" s="22"/>
    </row>
    <row r="55348" spans="30:30" x14ac:dyDescent="0.2">
      <c r="AD55348" s="22"/>
    </row>
    <row r="55349" spans="30:30" x14ac:dyDescent="0.2">
      <c r="AD55349" s="22"/>
    </row>
    <row r="55350" spans="30:30" x14ac:dyDescent="0.2">
      <c r="AD55350" s="22"/>
    </row>
    <row r="55351" spans="30:30" x14ac:dyDescent="0.2">
      <c r="AD55351" s="22"/>
    </row>
    <row r="55352" spans="30:30" x14ac:dyDescent="0.2">
      <c r="AD55352" s="22"/>
    </row>
    <row r="55353" spans="30:30" x14ac:dyDescent="0.2">
      <c r="AD55353" s="22"/>
    </row>
    <row r="55354" spans="30:30" x14ac:dyDescent="0.2">
      <c r="AD55354" s="22"/>
    </row>
    <row r="55355" spans="30:30" x14ac:dyDescent="0.2">
      <c r="AD55355" s="22"/>
    </row>
    <row r="55356" spans="30:30" x14ac:dyDescent="0.2">
      <c r="AD55356" s="22"/>
    </row>
    <row r="55357" spans="30:30" x14ac:dyDescent="0.2">
      <c r="AD55357" s="22"/>
    </row>
    <row r="55358" spans="30:30" x14ac:dyDescent="0.2">
      <c r="AD55358" s="22"/>
    </row>
    <row r="55359" spans="30:30" x14ac:dyDescent="0.2">
      <c r="AD55359" s="22"/>
    </row>
    <row r="55360" spans="30:30" x14ac:dyDescent="0.2">
      <c r="AD55360" s="22"/>
    </row>
    <row r="55361" spans="30:30" x14ac:dyDescent="0.2">
      <c r="AD55361" s="22"/>
    </row>
    <row r="55362" spans="30:30" x14ac:dyDescent="0.2">
      <c r="AD55362" s="22"/>
    </row>
    <row r="55363" spans="30:30" x14ac:dyDescent="0.2">
      <c r="AD55363" s="22"/>
    </row>
    <row r="55364" spans="30:30" x14ac:dyDescent="0.2">
      <c r="AD55364" s="22"/>
    </row>
    <row r="55365" spans="30:30" x14ac:dyDescent="0.2">
      <c r="AD55365" s="22"/>
    </row>
    <row r="55366" spans="30:30" x14ac:dyDescent="0.2">
      <c r="AD55366" s="22"/>
    </row>
    <row r="55367" spans="30:30" x14ac:dyDescent="0.2">
      <c r="AD55367" s="22"/>
    </row>
    <row r="55368" spans="30:30" x14ac:dyDescent="0.2">
      <c r="AD55368" s="22"/>
    </row>
    <row r="55369" spans="30:30" x14ac:dyDescent="0.2">
      <c r="AD55369" s="22"/>
    </row>
    <row r="55370" spans="30:30" x14ac:dyDescent="0.2">
      <c r="AD55370" s="22"/>
    </row>
    <row r="55371" spans="30:30" x14ac:dyDescent="0.2">
      <c r="AD55371" s="22"/>
    </row>
    <row r="55372" spans="30:30" x14ac:dyDescent="0.2">
      <c r="AD55372" s="22"/>
    </row>
    <row r="55373" spans="30:30" x14ac:dyDescent="0.2">
      <c r="AD55373" s="22"/>
    </row>
    <row r="55374" spans="30:30" x14ac:dyDescent="0.2">
      <c r="AD55374" s="22"/>
    </row>
    <row r="55375" spans="30:30" x14ac:dyDescent="0.2">
      <c r="AD55375" s="22"/>
    </row>
    <row r="55376" spans="30:30" x14ac:dyDescent="0.2">
      <c r="AD55376" s="22"/>
    </row>
    <row r="55377" spans="30:30" x14ac:dyDescent="0.2">
      <c r="AD55377" s="22"/>
    </row>
    <row r="55378" spans="30:30" x14ac:dyDescent="0.2">
      <c r="AD55378" s="22"/>
    </row>
    <row r="55379" spans="30:30" x14ac:dyDescent="0.2">
      <c r="AD55379" s="22"/>
    </row>
    <row r="55380" spans="30:30" x14ac:dyDescent="0.2">
      <c r="AD55380" s="22"/>
    </row>
    <row r="55381" spans="30:30" x14ac:dyDescent="0.2">
      <c r="AD55381" s="22"/>
    </row>
    <row r="55382" spans="30:30" x14ac:dyDescent="0.2">
      <c r="AD55382" s="22"/>
    </row>
    <row r="55383" spans="30:30" x14ac:dyDescent="0.2">
      <c r="AD55383" s="22"/>
    </row>
    <row r="55384" spans="30:30" x14ac:dyDescent="0.2">
      <c r="AD55384" s="22"/>
    </row>
    <row r="55385" spans="30:30" x14ac:dyDescent="0.2">
      <c r="AD55385" s="22"/>
    </row>
    <row r="55386" spans="30:30" x14ac:dyDescent="0.2">
      <c r="AD55386" s="22"/>
    </row>
    <row r="55387" spans="30:30" x14ac:dyDescent="0.2">
      <c r="AD55387" s="22"/>
    </row>
    <row r="55388" spans="30:30" x14ac:dyDescent="0.2">
      <c r="AD55388" s="22"/>
    </row>
    <row r="55389" spans="30:30" x14ac:dyDescent="0.2">
      <c r="AD55389" s="22"/>
    </row>
    <row r="55390" spans="30:30" x14ac:dyDescent="0.2">
      <c r="AD55390" s="22"/>
    </row>
    <row r="55391" spans="30:30" x14ac:dyDescent="0.2">
      <c r="AD55391" s="22"/>
    </row>
    <row r="55392" spans="30:30" x14ac:dyDescent="0.2">
      <c r="AD55392" s="22"/>
    </row>
    <row r="55393" spans="30:30" x14ac:dyDescent="0.2">
      <c r="AD55393" s="22"/>
    </row>
    <row r="55394" spans="30:30" x14ac:dyDescent="0.2">
      <c r="AD55394" s="22"/>
    </row>
    <row r="55395" spans="30:30" x14ac:dyDescent="0.2">
      <c r="AD55395" s="22"/>
    </row>
    <row r="55396" spans="30:30" x14ac:dyDescent="0.2">
      <c r="AD55396" s="22"/>
    </row>
    <row r="55397" spans="30:30" x14ac:dyDescent="0.2">
      <c r="AD55397" s="22"/>
    </row>
    <row r="55398" spans="30:30" x14ac:dyDescent="0.2">
      <c r="AD55398" s="22"/>
    </row>
    <row r="55399" spans="30:30" x14ac:dyDescent="0.2">
      <c r="AD55399" s="22"/>
    </row>
    <row r="55400" spans="30:30" x14ac:dyDescent="0.2">
      <c r="AD55400" s="22"/>
    </row>
    <row r="55401" spans="30:30" x14ac:dyDescent="0.2">
      <c r="AD55401" s="22"/>
    </row>
    <row r="55402" spans="30:30" x14ac:dyDescent="0.2">
      <c r="AD55402" s="22"/>
    </row>
    <row r="55403" spans="30:30" x14ac:dyDescent="0.2">
      <c r="AD55403" s="22"/>
    </row>
    <row r="55404" spans="30:30" x14ac:dyDescent="0.2">
      <c r="AD55404" s="22"/>
    </row>
    <row r="55405" spans="30:30" x14ac:dyDescent="0.2">
      <c r="AD55405" s="22"/>
    </row>
    <row r="55406" spans="30:30" x14ac:dyDescent="0.2">
      <c r="AD55406" s="22"/>
    </row>
    <row r="55407" spans="30:30" x14ac:dyDescent="0.2">
      <c r="AD55407" s="22"/>
    </row>
    <row r="55408" spans="30:30" x14ac:dyDescent="0.2">
      <c r="AD55408" s="22"/>
    </row>
    <row r="55409" spans="30:30" x14ac:dyDescent="0.2">
      <c r="AD55409" s="22"/>
    </row>
    <row r="55410" spans="30:30" x14ac:dyDescent="0.2">
      <c r="AD55410" s="22"/>
    </row>
    <row r="55411" spans="30:30" x14ac:dyDescent="0.2">
      <c r="AD55411" s="22"/>
    </row>
    <row r="55412" spans="30:30" x14ac:dyDescent="0.2">
      <c r="AD55412" s="22"/>
    </row>
    <row r="55413" spans="30:30" x14ac:dyDescent="0.2">
      <c r="AD55413" s="22"/>
    </row>
    <row r="55414" spans="30:30" x14ac:dyDescent="0.2">
      <c r="AD55414" s="22"/>
    </row>
    <row r="55415" spans="30:30" x14ac:dyDescent="0.2">
      <c r="AD55415" s="22"/>
    </row>
    <row r="55416" spans="30:30" x14ac:dyDescent="0.2">
      <c r="AD55416" s="22"/>
    </row>
    <row r="55417" spans="30:30" x14ac:dyDescent="0.2">
      <c r="AD55417" s="22"/>
    </row>
    <row r="55418" spans="30:30" x14ac:dyDescent="0.2">
      <c r="AD55418" s="22"/>
    </row>
    <row r="55419" spans="30:30" x14ac:dyDescent="0.2">
      <c r="AD55419" s="22"/>
    </row>
    <row r="55420" spans="30:30" x14ac:dyDescent="0.2">
      <c r="AD55420" s="22"/>
    </row>
    <row r="55421" spans="30:30" x14ac:dyDescent="0.2">
      <c r="AD55421" s="22"/>
    </row>
    <row r="55422" spans="30:30" x14ac:dyDescent="0.2">
      <c r="AD55422" s="22"/>
    </row>
    <row r="55423" spans="30:30" x14ac:dyDescent="0.2">
      <c r="AD55423" s="22"/>
    </row>
    <row r="55424" spans="30:30" x14ac:dyDescent="0.2">
      <c r="AD55424" s="22"/>
    </row>
    <row r="55425" spans="30:30" x14ac:dyDescent="0.2">
      <c r="AD55425" s="22"/>
    </row>
    <row r="55426" spans="30:30" x14ac:dyDescent="0.2">
      <c r="AD55426" s="22"/>
    </row>
    <row r="55427" spans="30:30" x14ac:dyDescent="0.2">
      <c r="AD55427" s="22"/>
    </row>
    <row r="55428" spans="30:30" x14ac:dyDescent="0.2">
      <c r="AD55428" s="22"/>
    </row>
    <row r="55429" spans="30:30" x14ac:dyDescent="0.2">
      <c r="AD55429" s="22"/>
    </row>
    <row r="55430" spans="30:30" x14ac:dyDescent="0.2">
      <c r="AD55430" s="22"/>
    </row>
    <row r="55431" spans="30:30" x14ac:dyDescent="0.2">
      <c r="AD55431" s="22"/>
    </row>
    <row r="55432" spans="30:30" x14ac:dyDescent="0.2">
      <c r="AD55432" s="22"/>
    </row>
    <row r="55433" spans="30:30" x14ac:dyDescent="0.2">
      <c r="AD55433" s="22"/>
    </row>
    <row r="55434" spans="30:30" x14ac:dyDescent="0.2">
      <c r="AD55434" s="22"/>
    </row>
    <row r="55435" spans="30:30" x14ac:dyDescent="0.2">
      <c r="AD55435" s="22"/>
    </row>
    <row r="55436" spans="30:30" x14ac:dyDescent="0.2">
      <c r="AD55436" s="22"/>
    </row>
    <row r="55437" spans="30:30" x14ac:dyDescent="0.2">
      <c r="AD55437" s="22"/>
    </row>
    <row r="55438" spans="30:30" x14ac:dyDescent="0.2">
      <c r="AD55438" s="22"/>
    </row>
    <row r="55439" spans="30:30" x14ac:dyDescent="0.2">
      <c r="AD55439" s="22"/>
    </row>
    <row r="55440" spans="30:30" x14ac:dyDescent="0.2">
      <c r="AD55440" s="22"/>
    </row>
    <row r="55441" spans="30:30" x14ac:dyDescent="0.2">
      <c r="AD55441" s="22"/>
    </row>
    <row r="55442" spans="30:30" x14ac:dyDescent="0.2">
      <c r="AD55442" s="22"/>
    </row>
    <row r="55443" spans="30:30" x14ac:dyDescent="0.2">
      <c r="AD55443" s="22"/>
    </row>
    <row r="55444" spans="30:30" x14ac:dyDescent="0.2">
      <c r="AD55444" s="22"/>
    </row>
    <row r="55445" spans="30:30" x14ac:dyDescent="0.2">
      <c r="AD55445" s="22"/>
    </row>
    <row r="55446" spans="30:30" x14ac:dyDescent="0.2">
      <c r="AD55446" s="22"/>
    </row>
    <row r="55447" spans="30:30" x14ac:dyDescent="0.2">
      <c r="AD55447" s="22"/>
    </row>
    <row r="55448" spans="30:30" x14ac:dyDescent="0.2">
      <c r="AD55448" s="22"/>
    </row>
    <row r="55449" spans="30:30" x14ac:dyDescent="0.2">
      <c r="AD55449" s="22"/>
    </row>
    <row r="55450" spans="30:30" x14ac:dyDescent="0.2">
      <c r="AD55450" s="22"/>
    </row>
    <row r="55451" spans="30:30" x14ac:dyDescent="0.2">
      <c r="AD55451" s="22"/>
    </row>
    <row r="55452" spans="30:30" x14ac:dyDescent="0.2">
      <c r="AD55452" s="22"/>
    </row>
    <row r="55453" spans="30:30" x14ac:dyDescent="0.2">
      <c r="AD55453" s="22"/>
    </row>
    <row r="55454" spans="30:30" x14ac:dyDescent="0.2">
      <c r="AD55454" s="22"/>
    </row>
    <row r="55455" spans="30:30" x14ac:dyDescent="0.2">
      <c r="AD55455" s="22"/>
    </row>
    <row r="55456" spans="30:30" x14ac:dyDescent="0.2">
      <c r="AD55456" s="22"/>
    </row>
    <row r="55457" spans="30:30" x14ac:dyDescent="0.2">
      <c r="AD55457" s="22"/>
    </row>
    <row r="55458" spans="30:30" x14ac:dyDescent="0.2">
      <c r="AD55458" s="22"/>
    </row>
    <row r="55459" spans="30:30" x14ac:dyDescent="0.2">
      <c r="AD55459" s="22"/>
    </row>
    <row r="55460" spans="30:30" x14ac:dyDescent="0.2">
      <c r="AD55460" s="22"/>
    </row>
    <row r="55461" spans="30:30" x14ac:dyDescent="0.2">
      <c r="AD55461" s="22"/>
    </row>
    <row r="55462" spans="30:30" x14ac:dyDescent="0.2">
      <c r="AD55462" s="22"/>
    </row>
    <row r="55463" spans="30:30" x14ac:dyDescent="0.2">
      <c r="AD55463" s="22"/>
    </row>
    <row r="55464" spans="30:30" x14ac:dyDescent="0.2">
      <c r="AD55464" s="22"/>
    </row>
    <row r="55465" spans="30:30" x14ac:dyDescent="0.2">
      <c r="AD55465" s="22"/>
    </row>
    <row r="55466" spans="30:30" x14ac:dyDescent="0.2">
      <c r="AD55466" s="22"/>
    </row>
    <row r="55467" spans="30:30" x14ac:dyDescent="0.2">
      <c r="AD55467" s="22"/>
    </row>
    <row r="55468" spans="30:30" x14ac:dyDescent="0.2">
      <c r="AD55468" s="22"/>
    </row>
    <row r="55469" spans="30:30" x14ac:dyDescent="0.2">
      <c r="AD55469" s="22"/>
    </row>
    <row r="55470" spans="30:30" x14ac:dyDescent="0.2">
      <c r="AD55470" s="22"/>
    </row>
    <row r="55471" spans="30:30" x14ac:dyDescent="0.2">
      <c r="AD55471" s="22"/>
    </row>
    <row r="55472" spans="30:30" x14ac:dyDescent="0.2">
      <c r="AD55472" s="22"/>
    </row>
    <row r="55473" spans="30:30" x14ac:dyDescent="0.2">
      <c r="AD55473" s="22"/>
    </row>
    <row r="55474" spans="30:30" x14ac:dyDescent="0.2">
      <c r="AD55474" s="22"/>
    </row>
    <row r="55475" spans="30:30" x14ac:dyDescent="0.2">
      <c r="AD55475" s="22"/>
    </row>
    <row r="55476" spans="30:30" x14ac:dyDescent="0.2">
      <c r="AD55476" s="22"/>
    </row>
    <row r="55477" spans="30:30" x14ac:dyDescent="0.2">
      <c r="AD55477" s="22"/>
    </row>
    <row r="55478" spans="30:30" x14ac:dyDescent="0.2">
      <c r="AD55478" s="22"/>
    </row>
    <row r="55479" spans="30:30" x14ac:dyDescent="0.2">
      <c r="AD55479" s="22"/>
    </row>
    <row r="55480" spans="30:30" x14ac:dyDescent="0.2">
      <c r="AD55480" s="22"/>
    </row>
    <row r="55481" spans="30:30" x14ac:dyDescent="0.2">
      <c r="AD55481" s="22"/>
    </row>
    <row r="55482" spans="30:30" x14ac:dyDescent="0.2">
      <c r="AD55482" s="22"/>
    </row>
    <row r="55483" spans="30:30" x14ac:dyDescent="0.2">
      <c r="AD55483" s="22"/>
    </row>
    <row r="55484" spans="30:30" x14ac:dyDescent="0.2">
      <c r="AD55484" s="22"/>
    </row>
    <row r="55485" spans="30:30" x14ac:dyDescent="0.2">
      <c r="AD55485" s="22"/>
    </row>
    <row r="55486" spans="30:30" x14ac:dyDescent="0.2">
      <c r="AD55486" s="22"/>
    </row>
    <row r="55487" spans="30:30" x14ac:dyDescent="0.2">
      <c r="AD55487" s="22"/>
    </row>
    <row r="55488" spans="30:30" x14ac:dyDescent="0.2">
      <c r="AD55488" s="22"/>
    </row>
    <row r="55489" spans="30:30" x14ac:dyDescent="0.2">
      <c r="AD55489" s="22"/>
    </row>
    <row r="55490" spans="30:30" x14ac:dyDescent="0.2">
      <c r="AD55490" s="22"/>
    </row>
    <row r="55491" spans="30:30" x14ac:dyDescent="0.2">
      <c r="AD55491" s="22"/>
    </row>
    <row r="55492" spans="30:30" x14ac:dyDescent="0.2">
      <c r="AD55492" s="22"/>
    </row>
    <row r="55493" spans="30:30" x14ac:dyDescent="0.2">
      <c r="AD55493" s="22"/>
    </row>
    <row r="55494" spans="30:30" x14ac:dyDescent="0.2">
      <c r="AD55494" s="22"/>
    </row>
    <row r="55495" spans="30:30" x14ac:dyDescent="0.2">
      <c r="AD55495" s="22"/>
    </row>
    <row r="55496" spans="30:30" x14ac:dyDescent="0.2">
      <c r="AD55496" s="22"/>
    </row>
    <row r="55497" spans="30:30" x14ac:dyDescent="0.2">
      <c r="AD55497" s="22"/>
    </row>
    <row r="55498" spans="30:30" x14ac:dyDescent="0.2">
      <c r="AD55498" s="22"/>
    </row>
    <row r="55499" spans="30:30" x14ac:dyDescent="0.2">
      <c r="AD55499" s="22"/>
    </row>
    <row r="55500" spans="30:30" x14ac:dyDescent="0.2">
      <c r="AD55500" s="22"/>
    </row>
    <row r="55501" spans="30:30" x14ac:dyDescent="0.2">
      <c r="AD55501" s="22"/>
    </row>
    <row r="55502" spans="30:30" x14ac:dyDescent="0.2">
      <c r="AD55502" s="22"/>
    </row>
    <row r="55503" spans="30:30" x14ac:dyDescent="0.2">
      <c r="AD55503" s="22"/>
    </row>
    <row r="55504" spans="30:30" x14ac:dyDescent="0.2">
      <c r="AD55504" s="22"/>
    </row>
    <row r="55505" spans="30:30" x14ac:dyDescent="0.2">
      <c r="AD55505" s="22"/>
    </row>
    <row r="55506" spans="30:30" x14ac:dyDescent="0.2">
      <c r="AD55506" s="22"/>
    </row>
    <row r="55507" spans="30:30" x14ac:dyDescent="0.2">
      <c r="AD55507" s="22"/>
    </row>
    <row r="55508" spans="30:30" x14ac:dyDescent="0.2">
      <c r="AD55508" s="22"/>
    </row>
    <row r="55509" spans="30:30" x14ac:dyDescent="0.2">
      <c r="AD55509" s="22"/>
    </row>
    <row r="55510" spans="30:30" x14ac:dyDescent="0.2">
      <c r="AD55510" s="22"/>
    </row>
    <row r="55511" spans="30:30" x14ac:dyDescent="0.2">
      <c r="AD55511" s="22"/>
    </row>
    <row r="55512" spans="30:30" x14ac:dyDescent="0.2">
      <c r="AD55512" s="22"/>
    </row>
    <row r="55513" spans="30:30" x14ac:dyDescent="0.2">
      <c r="AD55513" s="22"/>
    </row>
    <row r="55514" spans="30:30" x14ac:dyDescent="0.2">
      <c r="AD55514" s="22"/>
    </row>
    <row r="55515" spans="30:30" x14ac:dyDescent="0.2">
      <c r="AD55515" s="22"/>
    </row>
    <row r="55516" spans="30:30" x14ac:dyDescent="0.2">
      <c r="AD55516" s="22"/>
    </row>
    <row r="55517" spans="30:30" x14ac:dyDescent="0.2">
      <c r="AD55517" s="22"/>
    </row>
    <row r="55518" spans="30:30" x14ac:dyDescent="0.2">
      <c r="AD55518" s="22"/>
    </row>
    <row r="55519" spans="30:30" x14ac:dyDescent="0.2">
      <c r="AD55519" s="22"/>
    </row>
    <row r="55520" spans="30:30" x14ac:dyDescent="0.2">
      <c r="AD55520" s="22"/>
    </row>
    <row r="55521" spans="30:30" x14ac:dyDescent="0.2">
      <c r="AD55521" s="22"/>
    </row>
    <row r="55522" spans="30:30" x14ac:dyDescent="0.2">
      <c r="AD55522" s="22"/>
    </row>
    <row r="55523" spans="30:30" x14ac:dyDescent="0.2">
      <c r="AD55523" s="22"/>
    </row>
    <row r="55524" spans="30:30" x14ac:dyDescent="0.2">
      <c r="AD55524" s="22"/>
    </row>
    <row r="55525" spans="30:30" x14ac:dyDescent="0.2">
      <c r="AD55525" s="22"/>
    </row>
    <row r="55526" spans="30:30" x14ac:dyDescent="0.2">
      <c r="AD55526" s="22"/>
    </row>
    <row r="55527" spans="30:30" x14ac:dyDescent="0.2">
      <c r="AD55527" s="22"/>
    </row>
    <row r="55528" spans="30:30" x14ac:dyDescent="0.2">
      <c r="AD55528" s="22"/>
    </row>
    <row r="55529" spans="30:30" x14ac:dyDescent="0.2">
      <c r="AD55529" s="22"/>
    </row>
    <row r="55530" spans="30:30" x14ac:dyDescent="0.2">
      <c r="AD55530" s="22"/>
    </row>
    <row r="55531" spans="30:30" x14ac:dyDescent="0.2">
      <c r="AD55531" s="22"/>
    </row>
    <row r="55532" spans="30:30" x14ac:dyDescent="0.2">
      <c r="AD55532" s="22"/>
    </row>
    <row r="55533" spans="30:30" x14ac:dyDescent="0.2">
      <c r="AD55533" s="22"/>
    </row>
    <row r="55534" spans="30:30" x14ac:dyDescent="0.2">
      <c r="AD55534" s="22"/>
    </row>
    <row r="55535" spans="30:30" x14ac:dyDescent="0.2">
      <c r="AD55535" s="22"/>
    </row>
    <row r="55536" spans="30:30" x14ac:dyDescent="0.2">
      <c r="AD55536" s="22"/>
    </row>
    <row r="55537" spans="30:30" x14ac:dyDescent="0.2">
      <c r="AD55537" s="22"/>
    </row>
    <row r="55538" spans="30:30" x14ac:dyDescent="0.2">
      <c r="AD55538" s="22"/>
    </row>
    <row r="55539" spans="30:30" x14ac:dyDescent="0.2">
      <c r="AD55539" s="22"/>
    </row>
    <row r="55540" spans="30:30" x14ac:dyDescent="0.2">
      <c r="AD55540" s="22"/>
    </row>
    <row r="55541" spans="30:30" x14ac:dyDescent="0.2">
      <c r="AD55541" s="22"/>
    </row>
    <row r="55542" spans="30:30" x14ac:dyDescent="0.2">
      <c r="AD55542" s="22"/>
    </row>
    <row r="55543" spans="30:30" x14ac:dyDescent="0.2">
      <c r="AD55543" s="22"/>
    </row>
    <row r="55544" spans="30:30" x14ac:dyDescent="0.2">
      <c r="AD55544" s="22"/>
    </row>
    <row r="55545" spans="30:30" x14ac:dyDescent="0.2">
      <c r="AD55545" s="22"/>
    </row>
    <row r="55546" spans="30:30" x14ac:dyDescent="0.2">
      <c r="AD55546" s="22"/>
    </row>
    <row r="55547" spans="30:30" x14ac:dyDescent="0.2">
      <c r="AD55547" s="22"/>
    </row>
    <row r="55548" spans="30:30" x14ac:dyDescent="0.2">
      <c r="AD55548" s="22"/>
    </row>
    <row r="55549" spans="30:30" x14ac:dyDescent="0.2">
      <c r="AD55549" s="22"/>
    </row>
    <row r="55550" spans="30:30" x14ac:dyDescent="0.2">
      <c r="AD55550" s="22"/>
    </row>
    <row r="55551" spans="30:30" x14ac:dyDescent="0.2">
      <c r="AD55551" s="22"/>
    </row>
    <row r="55552" spans="30:30" x14ac:dyDescent="0.2">
      <c r="AD55552" s="22"/>
    </row>
    <row r="55553" spans="30:30" x14ac:dyDescent="0.2">
      <c r="AD55553" s="22"/>
    </row>
    <row r="55554" spans="30:30" x14ac:dyDescent="0.2">
      <c r="AD55554" s="22"/>
    </row>
    <row r="55555" spans="30:30" x14ac:dyDescent="0.2">
      <c r="AD55555" s="22"/>
    </row>
    <row r="55556" spans="30:30" x14ac:dyDescent="0.2">
      <c r="AD55556" s="22"/>
    </row>
    <row r="55557" spans="30:30" x14ac:dyDescent="0.2">
      <c r="AD55557" s="22"/>
    </row>
    <row r="55558" spans="30:30" x14ac:dyDescent="0.2">
      <c r="AD55558" s="22"/>
    </row>
    <row r="55559" spans="30:30" x14ac:dyDescent="0.2">
      <c r="AD55559" s="22"/>
    </row>
    <row r="55560" spans="30:30" x14ac:dyDescent="0.2">
      <c r="AD55560" s="22"/>
    </row>
    <row r="55561" spans="30:30" x14ac:dyDescent="0.2">
      <c r="AD55561" s="22"/>
    </row>
    <row r="55562" spans="30:30" x14ac:dyDescent="0.2">
      <c r="AD55562" s="22"/>
    </row>
    <row r="55563" spans="30:30" x14ac:dyDescent="0.2">
      <c r="AD55563" s="22"/>
    </row>
    <row r="55564" spans="30:30" x14ac:dyDescent="0.2">
      <c r="AD55564" s="22"/>
    </row>
    <row r="55565" spans="30:30" x14ac:dyDescent="0.2">
      <c r="AD55565" s="22"/>
    </row>
    <row r="55566" spans="30:30" x14ac:dyDescent="0.2">
      <c r="AD55566" s="22"/>
    </row>
    <row r="55567" spans="30:30" x14ac:dyDescent="0.2">
      <c r="AD55567" s="22"/>
    </row>
    <row r="55568" spans="30:30" x14ac:dyDescent="0.2">
      <c r="AD55568" s="22"/>
    </row>
    <row r="55569" spans="30:30" x14ac:dyDescent="0.2">
      <c r="AD55569" s="22"/>
    </row>
    <row r="55570" spans="30:30" x14ac:dyDescent="0.2">
      <c r="AD55570" s="22"/>
    </row>
    <row r="55571" spans="30:30" x14ac:dyDescent="0.2">
      <c r="AD55571" s="22"/>
    </row>
    <row r="55572" spans="30:30" x14ac:dyDescent="0.2">
      <c r="AD55572" s="22"/>
    </row>
    <row r="55573" spans="30:30" x14ac:dyDescent="0.2">
      <c r="AD55573" s="22"/>
    </row>
    <row r="55574" spans="30:30" x14ac:dyDescent="0.2">
      <c r="AD55574" s="22"/>
    </row>
    <row r="55575" spans="30:30" x14ac:dyDescent="0.2">
      <c r="AD55575" s="22"/>
    </row>
    <row r="55576" spans="30:30" x14ac:dyDescent="0.2">
      <c r="AD55576" s="22"/>
    </row>
    <row r="55577" spans="30:30" x14ac:dyDescent="0.2">
      <c r="AD55577" s="22"/>
    </row>
    <row r="55578" spans="30:30" x14ac:dyDescent="0.2">
      <c r="AD55578" s="22"/>
    </row>
    <row r="55579" spans="30:30" x14ac:dyDescent="0.2">
      <c r="AD55579" s="22"/>
    </row>
    <row r="55580" spans="30:30" x14ac:dyDescent="0.2">
      <c r="AD55580" s="22"/>
    </row>
    <row r="55581" spans="30:30" x14ac:dyDescent="0.2">
      <c r="AD55581" s="22"/>
    </row>
    <row r="55582" spans="30:30" x14ac:dyDescent="0.2">
      <c r="AD55582" s="22"/>
    </row>
    <row r="55583" spans="30:30" x14ac:dyDescent="0.2">
      <c r="AD55583" s="22"/>
    </row>
    <row r="55584" spans="30:30" x14ac:dyDescent="0.2">
      <c r="AD55584" s="22"/>
    </row>
    <row r="55585" spans="30:30" x14ac:dyDescent="0.2">
      <c r="AD55585" s="22"/>
    </row>
    <row r="55586" spans="30:30" x14ac:dyDescent="0.2">
      <c r="AD55586" s="22"/>
    </row>
    <row r="55587" spans="30:30" x14ac:dyDescent="0.2">
      <c r="AD55587" s="22"/>
    </row>
    <row r="55588" spans="30:30" x14ac:dyDescent="0.2">
      <c r="AD55588" s="22"/>
    </row>
    <row r="55589" spans="30:30" x14ac:dyDescent="0.2">
      <c r="AD55589" s="22"/>
    </row>
    <row r="55590" spans="30:30" x14ac:dyDescent="0.2">
      <c r="AD55590" s="22"/>
    </row>
    <row r="55591" spans="30:30" x14ac:dyDescent="0.2">
      <c r="AD55591" s="22"/>
    </row>
    <row r="55592" spans="30:30" x14ac:dyDescent="0.2">
      <c r="AD55592" s="22"/>
    </row>
    <row r="55593" spans="30:30" x14ac:dyDescent="0.2">
      <c r="AD55593" s="22"/>
    </row>
    <row r="55594" spans="30:30" x14ac:dyDescent="0.2">
      <c r="AD55594" s="22"/>
    </row>
    <row r="55595" spans="30:30" x14ac:dyDescent="0.2">
      <c r="AD55595" s="22"/>
    </row>
    <row r="55596" spans="30:30" x14ac:dyDescent="0.2">
      <c r="AD55596" s="22"/>
    </row>
    <row r="55597" spans="30:30" x14ac:dyDescent="0.2">
      <c r="AD55597" s="22"/>
    </row>
    <row r="55598" spans="30:30" x14ac:dyDescent="0.2">
      <c r="AD55598" s="22"/>
    </row>
    <row r="55599" spans="30:30" x14ac:dyDescent="0.2">
      <c r="AD55599" s="22"/>
    </row>
    <row r="55600" spans="30:30" x14ac:dyDescent="0.2">
      <c r="AD55600" s="22"/>
    </row>
    <row r="55601" spans="30:30" x14ac:dyDescent="0.2">
      <c r="AD55601" s="22"/>
    </row>
    <row r="55602" spans="30:30" x14ac:dyDescent="0.2">
      <c r="AD55602" s="22"/>
    </row>
    <row r="55603" spans="30:30" x14ac:dyDescent="0.2">
      <c r="AD55603" s="22"/>
    </row>
    <row r="55604" spans="30:30" x14ac:dyDescent="0.2">
      <c r="AD55604" s="22"/>
    </row>
    <row r="55605" spans="30:30" x14ac:dyDescent="0.2">
      <c r="AD55605" s="22"/>
    </row>
    <row r="55606" spans="30:30" x14ac:dyDescent="0.2">
      <c r="AD55606" s="22"/>
    </row>
    <row r="55607" spans="30:30" x14ac:dyDescent="0.2">
      <c r="AD55607" s="22"/>
    </row>
    <row r="55608" spans="30:30" x14ac:dyDescent="0.2">
      <c r="AD55608" s="22"/>
    </row>
    <row r="55609" spans="30:30" x14ac:dyDescent="0.2">
      <c r="AD55609" s="22"/>
    </row>
    <row r="55610" spans="30:30" x14ac:dyDescent="0.2">
      <c r="AD55610" s="22"/>
    </row>
    <row r="55611" spans="30:30" x14ac:dyDescent="0.2">
      <c r="AD55611" s="22"/>
    </row>
    <row r="55612" spans="30:30" x14ac:dyDescent="0.2">
      <c r="AD55612" s="22"/>
    </row>
    <row r="55613" spans="30:30" x14ac:dyDescent="0.2">
      <c r="AD55613" s="22"/>
    </row>
    <row r="55614" spans="30:30" x14ac:dyDescent="0.2">
      <c r="AD55614" s="22"/>
    </row>
    <row r="55615" spans="30:30" x14ac:dyDescent="0.2">
      <c r="AD55615" s="22"/>
    </row>
    <row r="55616" spans="30:30" x14ac:dyDescent="0.2">
      <c r="AD55616" s="22"/>
    </row>
    <row r="55617" spans="30:30" x14ac:dyDescent="0.2">
      <c r="AD55617" s="22"/>
    </row>
    <row r="55618" spans="30:30" x14ac:dyDescent="0.2">
      <c r="AD55618" s="22"/>
    </row>
    <row r="55619" spans="30:30" x14ac:dyDescent="0.2">
      <c r="AD55619" s="22"/>
    </row>
    <row r="55620" spans="30:30" x14ac:dyDescent="0.2">
      <c r="AD55620" s="22"/>
    </row>
    <row r="55621" spans="30:30" x14ac:dyDescent="0.2">
      <c r="AD55621" s="22"/>
    </row>
    <row r="55622" spans="30:30" x14ac:dyDescent="0.2">
      <c r="AD55622" s="22"/>
    </row>
    <row r="55623" spans="30:30" x14ac:dyDescent="0.2">
      <c r="AD55623" s="22"/>
    </row>
    <row r="55624" spans="30:30" x14ac:dyDescent="0.2">
      <c r="AD55624" s="22"/>
    </row>
    <row r="55625" spans="30:30" x14ac:dyDescent="0.2">
      <c r="AD55625" s="22"/>
    </row>
    <row r="55626" spans="30:30" x14ac:dyDescent="0.2">
      <c r="AD55626" s="22"/>
    </row>
    <row r="55627" spans="30:30" x14ac:dyDescent="0.2">
      <c r="AD55627" s="22"/>
    </row>
    <row r="55628" spans="30:30" x14ac:dyDescent="0.2">
      <c r="AD55628" s="22"/>
    </row>
    <row r="55629" spans="30:30" x14ac:dyDescent="0.2">
      <c r="AD55629" s="22"/>
    </row>
    <row r="55630" spans="30:30" x14ac:dyDescent="0.2">
      <c r="AD55630" s="22"/>
    </row>
    <row r="55631" spans="30:30" x14ac:dyDescent="0.2">
      <c r="AD55631" s="22"/>
    </row>
    <row r="55632" spans="30:30" x14ac:dyDescent="0.2">
      <c r="AD55632" s="22"/>
    </row>
    <row r="55633" spans="30:30" x14ac:dyDescent="0.2">
      <c r="AD55633" s="22"/>
    </row>
    <row r="55634" spans="30:30" x14ac:dyDescent="0.2">
      <c r="AD55634" s="22"/>
    </row>
    <row r="55635" spans="30:30" x14ac:dyDescent="0.2">
      <c r="AD55635" s="22"/>
    </row>
    <row r="55636" spans="30:30" x14ac:dyDescent="0.2">
      <c r="AD55636" s="22"/>
    </row>
    <row r="55637" spans="30:30" x14ac:dyDescent="0.2">
      <c r="AD55637" s="22"/>
    </row>
    <row r="55638" spans="30:30" x14ac:dyDescent="0.2">
      <c r="AD55638" s="22"/>
    </row>
    <row r="55639" spans="30:30" x14ac:dyDescent="0.2">
      <c r="AD55639" s="22"/>
    </row>
    <row r="55640" spans="30:30" x14ac:dyDescent="0.2">
      <c r="AD55640" s="22"/>
    </row>
    <row r="55641" spans="30:30" x14ac:dyDescent="0.2">
      <c r="AD55641" s="22"/>
    </row>
    <row r="55642" spans="30:30" x14ac:dyDescent="0.2">
      <c r="AD55642" s="22"/>
    </row>
    <row r="55643" spans="30:30" x14ac:dyDescent="0.2">
      <c r="AD55643" s="22"/>
    </row>
    <row r="55644" spans="30:30" x14ac:dyDescent="0.2">
      <c r="AD55644" s="22"/>
    </row>
    <row r="55645" spans="30:30" x14ac:dyDescent="0.2">
      <c r="AD55645" s="22"/>
    </row>
    <row r="55646" spans="30:30" x14ac:dyDescent="0.2">
      <c r="AD55646" s="22"/>
    </row>
    <row r="55647" spans="30:30" x14ac:dyDescent="0.2">
      <c r="AD55647" s="22"/>
    </row>
    <row r="55648" spans="30:30" x14ac:dyDescent="0.2">
      <c r="AD55648" s="22"/>
    </row>
    <row r="55649" spans="30:30" x14ac:dyDescent="0.2">
      <c r="AD55649" s="22"/>
    </row>
    <row r="55650" spans="30:30" x14ac:dyDescent="0.2">
      <c r="AD55650" s="22"/>
    </row>
    <row r="55651" spans="30:30" x14ac:dyDescent="0.2">
      <c r="AD55651" s="22"/>
    </row>
    <row r="55652" spans="30:30" x14ac:dyDescent="0.2">
      <c r="AD55652" s="22"/>
    </row>
    <row r="55653" spans="30:30" x14ac:dyDescent="0.2">
      <c r="AD55653" s="22"/>
    </row>
    <row r="55654" spans="30:30" x14ac:dyDescent="0.2">
      <c r="AD55654" s="22"/>
    </row>
    <row r="55655" spans="30:30" x14ac:dyDescent="0.2">
      <c r="AD55655" s="22"/>
    </row>
    <row r="55656" spans="30:30" x14ac:dyDescent="0.2">
      <c r="AD55656" s="22"/>
    </row>
    <row r="55657" spans="30:30" x14ac:dyDescent="0.2">
      <c r="AD55657" s="22"/>
    </row>
    <row r="55658" spans="30:30" x14ac:dyDescent="0.2">
      <c r="AD55658" s="22"/>
    </row>
    <row r="55659" spans="30:30" x14ac:dyDescent="0.2">
      <c r="AD55659" s="22"/>
    </row>
    <row r="55660" spans="30:30" x14ac:dyDescent="0.2">
      <c r="AD55660" s="22"/>
    </row>
    <row r="55661" spans="30:30" x14ac:dyDescent="0.2">
      <c r="AD55661" s="22"/>
    </row>
    <row r="55662" spans="30:30" x14ac:dyDescent="0.2">
      <c r="AD55662" s="22"/>
    </row>
    <row r="55663" spans="30:30" x14ac:dyDescent="0.2">
      <c r="AD55663" s="22"/>
    </row>
    <row r="55664" spans="30:30" x14ac:dyDescent="0.2">
      <c r="AD55664" s="22"/>
    </row>
    <row r="55665" spans="30:30" x14ac:dyDescent="0.2">
      <c r="AD55665" s="22"/>
    </row>
    <row r="55666" spans="30:30" x14ac:dyDescent="0.2">
      <c r="AD55666" s="22"/>
    </row>
    <row r="55667" spans="30:30" x14ac:dyDescent="0.2">
      <c r="AD55667" s="22"/>
    </row>
    <row r="55668" spans="30:30" x14ac:dyDescent="0.2">
      <c r="AD55668" s="22"/>
    </row>
    <row r="55669" spans="30:30" x14ac:dyDescent="0.2">
      <c r="AD55669" s="22"/>
    </row>
    <row r="55670" spans="30:30" x14ac:dyDescent="0.2">
      <c r="AD55670" s="22"/>
    </row>
    <row r="55671" spans="30:30" x14ac:dyDescent="0.2">
      <c r="AD55671" s="22"/>
    </row>
    <row r="55672" spans="30:30" x14ac:dyDescent="0.2">
      <c r="AD55672" s="22"/>
    </row>
    <row r="55673" spans="30:30" x14ac:dyDescent="0.2">
      <c r="AD55673" s="22"/>
    </row>
    <row r="55674" spans="30:30" x14ac:dyDescent="0.2">
      <c r="AD55674" s="22"/>
    </row>
    <row r="55675" spans="30:30" x14ac:dyDescent="0.2">
      <c r="AD55675" s="22"/>
    </row>
    <row r="55676" spans="30:30" x14ac:dyDescent="0.2">
      <c r="AD55676" s="22"/>
    </row>
    <row r="55677" spans="30:30" x14ac:dyDescent="0.2">
      <c r="AD55677" s="22"/>
    </row>
    <row r="55678" spans="30:30" x14ac:dyDescent="0.2">
      <c r="AD55678" s="22"/>
    </row>
    <row r="55679" spans="30:30" x14ac:dyDescent="0.2">
      <c r="AD55679" s="22"/>
    </row>
    <row r="55680" spans="30:30" x14ac:dyDescent="0.2">
      <c r="AD55680" s="22"/>
    </row>
    <row r="55681" spans="30:30" x14ac:dyDescent="0.2">
      <c r="AD55681" s="22"/>
    </row>
    <row r="55682" spans="30:30" x14ac:dyDescent="0.2">
      <c r="AD55682" s="22"/>
    </row>
    <row r="55683" spans="30:30" x14ac:dyDescent="0.2">
      <c r="AD55683" s="22"/>
    </row>
    <row r="55684" spans="30:30" x14ac:dyDescent="0.2">
      <c r="AD55684" s="22"/>
    </row>
    <row r="55685" spans="30:30" x14ac:dyDescent="0.2">
      <c r="AD55685" s="22"/>
    </row>
    <row r="55686" spans="30:30" x14ac:dyDescent="0.2">
      <c r="AD55686" s="22"/>
    </row>
    <row r="55687" spans="30:30" x14ac:dyDescent="0.2">
      <c r="AD55687" s="22"/>
    </row>
    <row r="55688" spans="30:30" x14ac:dyDescent="0.2">
      <c r="AD55688" s="22"/>
    </row>
    <row r="55689" spans="30:30" x14ac:dyDescent="0.2">
      <c r="AD55689" s="22"/>
    </row>
    <row r="55690" spans="30:30" x14ac:dyDescent="0.2">
      <c r="AD55690" s="22"/>
    </row>
    <row r="55691" spans="30:30" x14ac:dyDescent="0.2">
      <c r="AD55691" s="22"/>
    </row>
    <row r="55692" spans="30:30" x14ac:dyDescent="0.2">
      <c r="AD55692" s="22"/>
    </row>
    <row r="55693" spans="30:30" x14ac:dyDescent="0.2">
      <c r="AD55693" s="22"/>
    </row>
    <row r="55694" spans="30:30" x14ac:dyDescent="0.2">
      <c r="AD55694" s="22"/>
    </row>
    <row r="55695" spans="30:30" x14ac:dyDescent="0.2">
      <c r="AD55695" s="22"/>
    </row>
    <row r="55696" spans="30:30" x14ac:dyDescent="0.2">
      <c r="AD55696" s="22"/>
    </row>
    <row r="55697" spans="30:30" x14ac:dyDescent="0.2">
      <c r="AD55697" s="22"/>
    </row>
    <row r="55698" spans="30:30" x14ac:dyDescent="0.2">
      <c r="AD55698" s="22"/>
    </row>
    <row r="55699" spans="30:30" x14ac:dyDescent="0.2">
      <c r="AD55699" s="22"/>
    </row>
    <row r="55700" spans="30:30" x14ac:dyDescent="0.2">
      <c r="AD55700" s="22"/>
    </row>
    <row r="55701" spans="30:30" x14ac:dyDescent="0.2">
      <c r="AD55701" s="22"/>
    </row>
    <row r="55702" spans="30:30" x14ac:dyDescent="0.2">
      <c r="AD55702" s="22"/>
    </row>
    <row r="55703" spans="30:30" x14ac:dyDescent="0.2">
      <c r="AD55703" s="22"/>
    </row>
    <row r="55704" spans="30:30" x14ac:dyDescent="0.2">
      <c r="AD55704" s="22"/>
    </row>
    <row r="55705" spans="30:30" x14ac:dyDescent="0.2">
      <c r="AD55705" s="22"/>
    </row>
    <row r="55706" spans="30:30" x14ac:dyDescent="0.2">
      <c r="AD55706" s="22"/>
    </row>
    <row r="55707" spans="30:30" x14ac:dyDescent="0.2">
      <c r="AD55707" s="22"/>
    </row>
    <row r="55708" spans="30:30" x14ac:dyDescent="0.2">
      <c r="AD55708" s="22"/>
    </row>
    <row r="55709" spans="30:30" x14ac:dyDescent="0.2">
      <c r="AD55709" s="22"/>
    </row>
    <row r="55710" spans="30:30" x14ac:dyDescent="0.2">
      <c r="AD55710" s="22"/>
    </row>
    <row r="55711" spans="30:30" x14ac:dyDescent="0.2">
      <c r="AD55711" s="22"/>
    </row>
    <row r="55712" spans="30:30" x14ac:dyDescent="0.2">
      <c r="AD55712" s="22"/>
    </row>
    <row r="55713" spans="30:30" x14ac:dyDescent="0.2">
      <c r="AD55713" s="22"/>
    </row>
    <row r="55714" spans="30:30" x14ac:dyDescent="0.2">
      <c r="AD55714" s="22"/>
    </row>
    <row r="55715" spans="30:30" x14ac:dyDescent="0.2">
      <c r="AD55715" s="22"/>
    </row>
    <row r="55716" spans="30:30" x14ac:dyDescent="0.2">
      <c r="AD55716" s="22"/>
    </row>
    <row r="55717" spans="30:30" x14ac:dyDescent="0.2">
      <c r="AD55717" s="22"/>
    </row>
    <row r="55718" spans="30:30" x14ac:dyDescent="0.2">
      <c r="AD55718" s="22"/>
    </row>
    <row r="55719" spans="30:30" x14ac:dyDescent="0.2">
      <c r="AD55719" s="22"/>
    </row>
    <row r="55720" spans="30:30" x14ac:dyDescent="0.2">
      <c r="AD55720" s="22"/>
    </row>
    <row r="55721" spans="30:30" x14ac:dyDescent="0.2">
      <c r="AD55721" s="22"/>
    </row>
    <row r="55722" spans="30:30" x14ac:dyDescent="0.2">
      <c r="AD55722" s="22"/>
    </row>
    <row r="55723" spans="30:30" x14ac:dyDescent="0.2">
      <c r="AD55723" s="22"/>
    </row>
    <row r="55724" spans="30:30" x14ac:dyDescent="0.2">
      <c r="AD55724" s="22"/>
    </row>
    <row r="55725" spans="30:30" x14ac:dyDescent="0.2">
      <c r="AD55725" s="22"/>
    </row>
    <row r="55726" spans="30:30" x14ac:dyDescent="0.2">
      <c r="AD55726" s="22"/>
    </row>
    <row r="55727" spans="30:30" x14ac:dyDescent="0.2">
      <c r="AD55727" s="22"/>
    </row>
    <row r="55728" spans="30:30" x14ac:dyDescent="0.2">
      <c r="AD55728" s="22"/>
    </row>
    <row r="55729" spans="30:30" x14ac:dyDescent="0.2">
      <c r="AD55729" s="22"/>
    </row>
    <row r="55730" spans="30:30" x14ac:dyDescent="0.2">
      <c r="AD55730" s="22"/>
    </row>
    <row r="55731" spans="30:30" x14ac:dyDescent="0.2">
      <c r="AD55731" s="22"/>
    </row>
    <row r="55732" spans="30:30" x14ac:dyDescent="0.2">
      <c r="AD55732" s="22"/>
    </row>
    <row r="55733" spans="30:30" x14ac:dyDescent="0.2">
      <c r="AD55733" s="22"/>
    </row>
    <row r="55734" spans="30:30" x14ac:dyDescent="0.2">
      <c r="AD55734" s="22"/>
    </row>
    <row r="55735" spans="30:30" x14ac:dyDescent="0.2">
      <c r="AD55735" s="22"/>
    </row>
    <row r="55736" spans="30:30" x14ac:dyDescent="0.2">
      <c r="AD55736" s="22"/>
    </row>
    <row r="55737" spans="30:30" x14ac:dyDescent="0.2">
      <c r="AD55737" s="22"/>
    </row>
    <row r="55738" spans="30:30" x14ac:dyDescent="0.2">
      <c r="AD55738" s="22"/>
    </row>
    <row r="55739" spans="30:30" x14ac:dyDescent="0.2">
      <c r="AD55739" s="22"/>
    </row>
    <row r="55740" spans="30:30" x14ac:dyDescent="0.2">
      <c r="AD55740" s="22"/>
    </row>
    <row r="55741" spans="30:30" x14ac:dyDescent="0.2">
      <c r="AD55741" s="22"/>
    </row>
    <row r="55742" spans="30:30" x14ac:dyDescent="0.2">
      <c r="AD55742" s="22"/>
    </row>
    <row r="55743" spans="30:30" x14ac:dyDescent="0.2">
      <c r="AD55743" s="22"/>
    </row>
    <row r="55744" spans="30:30" x14ac:dyDescent="0.2">
      <c r="AD55744" s="22"/>
    </row>
    <row r="55745" spans="30:30" x14ac:dyDescent="0.2">
      <c r="AD55745" s="22"/>
    </row>
    <row r="55746" spans="30:30" x14ac:dyDescent="0.2">
      <c r="AD55746" s="22"/>
    </row>
    <row r="55747" spans="30:30" x14ac:dyDescent="0.2">
      <c r="AD55747" s="22"/>
    </row>
    <row r="55748" spans="30:30" x14ac:dyDescent="0.2">
      <c r="AD55748" s="22"/>
    </row>
    <row r="55749" spans="30:30" x14ac:dyDescent="0.2">
      <c r="AD55749" s="22"/>
    </row>
    <row r="55750" spans="30:30" x14ac:dyDescent="0.2">
      <c r="AD55750" s="22"/>
    </row>
    <row r="55751" spans="30:30" x14ac:dyDescent="0.2">
      <c r="AD55751" s="22"/>
    </row>
    <row r="55752" spans="30:30" x14ac:dyDescent="0.2">
      <c r="AD55752" s="22"/>
    </row>
    <row r="55753" spans="30:30" x14ac:dyDescent="0.2">
      <c r="AD55753" s="22"/>
    </row>
    <row r="55754" spans="30:30" x14ac:dyDescent="0.2">
      <c r="AD55754" s="22"/>
    </row>
    <row r="55755" spans="30:30" x14ac:dyDescent="0.2">
      <c r="AD55755" s="22"/>
    </row>
    <row r="55756" spans="30:30" x14ac:dyDescent="0.2">
      <c r="AD55756" s="22"/>
    </row>
    <row r="55757" spans="30:30" x14ac:dyDescent="0.2">
      <c r="AD55757" s="22"/>
    </row>
    <row r="55758" spans="30:30" x14ac:dyDescent="0.2">
      <c r="AD55758" s="22"/>
    </row>
    <row r="55759" spans="30:30" x14ac:dyDescent="0.2">
      <c r="AD55759" s="22"/>
    </row>
    <row r="55760" spans="30:30" x14ac:dyDescent="0.2">
      <c r="AD55760" s="22"/>
    </row>
    <row r="55761" spans="30:30" x14ac:dyDescent="0.2">
      <c r="AD55761" s="22"/>
    </row>
    <row r="55762" spans="30:30" x14ac:dyDescent="0.2">
      <c r="AD55762" s="22"/>
    </row>
    <row r="55763" spans="30:30" x14ac:dyDescent="0.2">
      <c r="AD55763" s="22"/>
    </row>
    <row r="55764" spans="30:30" x14ac:dyDescent="0.2">
      <c r="AD55764" s="22"/>
    </row>
    <row r="55765" spans="30:30" x14ac:dyDescent="0.2">
      <c r="AD55765" s="22"/>
    </row>
    <row r="55766" spans="30:30" x14ac:dyDescent="0.2">
      <c r="AD55766" s="22"/>
    </row>
    <row r="55767" spans="30:30" x14ac:dyDescent="0.2">
      <c r="AD55767" s="22"/>
    </row>
    <row r="55768" spans="30:30" x14ac:dyDescent="0.2">
      <c r="AD55768" s="22"/>
    </row>
    <row r="55769" spans="30:30" x14ac:dyDescent="0.2">
      <c r="AD55769" s="22"/>
    </row>
    <row r="55770" spans="30:30" x14ac:dyDescent="0.2">
      <c r="AD55770" s="22"/>
    </row>
    <row r="55771" spans="30:30" x14ac:dyDescent="0.2">
      <c r="AD55771" s="22"/>
    </row>
    <row r="55772" spans="30:30" x14ac:dyDescent="0.2">
      <c r="AD55772" s="22"/>
    </row>
    <row r="55773" spans="30:30" x14ac:dyDescent="0.2">
      <c r="AD55773" s="22"/>
    </row>
    <row r="55774" spans="30:30" x14ac:dyDescent="0.2">
      <c r="AD55774" s="22"/>
    </row>
    <row r="55775" spans="30:30" x14ac:dyDescent="0.2">
      <c r="AD55775" s="22"/>
    </row>
    <row r="55776" spans="30:30" x14ac:dyDescent="0.2">
      <c r="AD55776" s="22"/>
    </row>
    <row r="55777" spans="30:30" x14ac:dyDescent="0.2">
      <c r="AD55777" s="22"/>
    </row>
    <row r="55778" spans="30:30" x14ac:dyDescent="0.2">
      <c r="AD55778" s="22"/>
    </row>
    <row r="55779" spans="30:30" x14ac:dyDescent="0.2">
      <c r="AD55779" s="22"/>
    </row>
    <row r="55780" spans="30:30" x14ac:dyDescent="0.2">
      <c r="AD55780" s="22"/>
    </row>
    <row r="55781" spans="30:30" x14ac:dyDescent="0.2">
      <c r="AD55781" s="22"/>
    </row>
    <row r="55782" spans="30:30" x14ac:dyDescent="0.2">
      <c r="AD55782" s="22"/>
    </row>
    <row r="55783" spans="30:30" x14ac:dyDescent="0.2">
      <c r="AD55783" s="22"/>
    </row>
    <row r="55784" spans="30:30" x14ac:dyDescent="0.2">
      <c r="AD55784" s="22"/>
    </row>
    <row r="55785" spans="30:30" x14ac:dyDescent="0.2">
      <c r="AD55785" s="22"/>
    </row>
    <row r="55786" spans="30:30" x14ac:dyDescent="0.2">
      <c r="AD55786" s="22"/>
    </row>
    <row r="55787" spans="30:30" x14ac:dyDescent="0.2">
      <c r="AD55787" s="22"/>
    </row>
    <row r="55788" spans="30:30" x14ac:dyDescent="0.2">
      <c r="AD55788" s="22"/>
    </row>
    <row r="55789" spans="30:30" x14ac:dyDescent="0.2">
      <c r="AD55789" s="22"/>
    </row>
    <row r="55790" spans="30:30" x14ac:dyDescent="0.2">
      <c r="AD55790" s="22"/>
    </row>
    <row r="55791" spans="30:30" x14ac:dyDescent="0.2">
      <c r="AD55791" s="22"/>
    </row>
    <row r="55792" spans="30:30" x14ac:dyDescent="0.2">
      <c r="AD55792" s="22"/>
    </row>
    <row r="55793" spans="30:30" x14ac:dyDescent="0.2">
      <c r="AD55793" s="22"/>
    </row>
    <row r="55794" spans="30:30" x14ac:dyDescent="0.2">
      <c r="AD55794" s="22"/>
    </row>
    <row r="55795" spans="30:30" x14ac:dyDescent="0.2">
      <c r="AD55795" s="22"/>
    </row>
    <row r="55796" spans="30:30" x14ac:dyDescent="0.2">
      <c r="AD55796" s="22"/>
    </row>
    <row r="55797" spans="30:30" x14ac:dyDescent="0.2">
      <c r="AD55797" s="22"/>
    </row>
    <row r="55798" spans="30:30" x14ac:dyDescent="0.2">
      <c r="AD55798" s="22"/>
    </row>
    <row r="55799" spans="30:30" x14ac:dyDescent="0.2">
      <c r="AD55799" s="22"/>
    </row>
    <row r="55800" spans="30:30" x14ac:dyDescent="0.2">
      <c r="AD55800" s="22"/>
    </row>
    <row r="55801" spans="30:30" x14ac:dyDescent="0.2">
      <c r="AD55801" s="22"/>
    </row>
    <row r="55802" spans="30:30" x14ac:dyDescent="0.2">
      <c r="AD55802" s="22"/>
    </row>
    <row r="55803" spans="30:30" x14ac:dyDescent="0.2">
      <c r="AD55803" s="22"/>
    </row>
    <row r="55804" spans="30:30" x14ac:dyDescent="0.2">
      <c r="AD55804" s="22"/>
    </row>
    <row r="55805" spans="30:30" x14ac:dyDescent="0.2">
      <c r="AD55805" s="22"/>
    </row>
    <row r="55806" spans="30:30" x14ac:dyDescent="0.2">
      <c r="AD55806" s="22"/>
    </row>
    <row r="55807" spans="30:30" x14ac:dyDescent="0.2">
      <c r="AD55807" s="22"/>
    </row>
    <row r="55808" spans="30:30" x14ac:dyDescent="0.2">
      <c r="AD55808" s="22"/>
    </row>
    <row r="55809" spans="30:30" x14ac:dyDescent="0.2">
      <c r="AD55809" s="22"/>
    </row>
    <row r="55810" spans="30:30" x14ac:dyDescent="0.2">
      <c r="AD55810" s="22"/>
    </row>
    <row r="55811" spans="30:30" x14ac:dyDescent="0.2">
      <c r="AD55811" s="22"/>
    </row>
    <row r="55812" spans="30:30" x14ac:dyDescent="0.2">
      <c r="AD55812" s="22"/>
    </row>
    <row r="55813" spans="30:30" x14ac:dyDescent="0.2">
      <c r="AD55813" s="22"/>
    </row>
    <row r="55814" spans="30:30" x14ac:dyDescent="0.2">
      <c r="AD55814" s="22"/>
    </row>
    <row r="55815" spans="30:30" x14ac:dyDescent="0.2">
      <c r="AD55815" s="22"/>
    </row>
    <row r="55816" spans="30:30" x14ac:dyDescent="0.2">
      <c r="AD55816" s="22"/>
    </row>
    <row r="55817" spans="30:30" x14ac:dyDescent="0.2">
      <c r="AD55817" s="22"/>
    </row>
    <row r="55818" spans="30:30" x14ac:dyDescent="0.2">
      <c r="AD55818" s="22"/>
    </row>
    <row r="55819" spans="30:30" x14ac:dyDescent="0.2">
      <c r="AD55819" s="22"/>
    </row>
    <row r="55820" spans="30:30" x14ac:dyDescent="0.2">
      <c r="AD55820" s="22"/>
    </row>
    <row r="55821" spans="30:30" x14ac:dyDescent="0.2">
      <c r="AD55821" s="22"/>
    </row>
    <row r="55822" spans="30:30" x14ac:dyDescent="0.2">
      <c r="AD55822" s="22"/>
    </row>
    <row r="55823" spans="30:30" x14ac:dyDescent="0.2">
      <c r="AD55823" s="22"/>
    </row>
    <row r="55824" spans="30:30" x14ac:dyDescent="0.2">
      <c r="AD55824" s="22"/>
    </row>
    <row r="55825" spans="30:30" x14ac:dyDescent="0.2">
      <c r="AD55825" s="22"/>
    </row>
    <row r="55826" spans="30:30" x14ac:dyDescent="0.2">
      <c r="AD55826" s="22"/>
    </row>
    <row r="55827" spans="30:30" x14ac:dyDescent="0.2">
      <c r="AD55827" s="22"/>
    </row>
    <row r="55828" spans="30:30" x14ac:dyDescent="0.2">
      <c r="AD55828" s="22"/>
    </row>
    <row r="55829" spans="30:30" x14ac:dyDescent="0.2">
      <c r="AD55829" s="22"/>
    </row>
    <row r="55830" spans="30:30" x14ac:dyDescent="0.2">
      <c r="AD55830" s="22"/>
    </row>
    <row r="55831" spans="30:30" x14ac:dyDescent="0.2">
      <c r="AD55831" s="22"/>
    </row>
    <row r="55832" spans="30:30" x14ac:dyDescent="0.2">
      <c r="AD55832" s="22"/>
    </row>
    <row r="55833" spans="30:30" x14ac:dyDescent="0.2">
      <c r="AD55833" s="22"/>
    </row>
    <row r="55834" spans="30:30" x14ac:dyDescent="0.2">
      <c r="AD55834" s="22"/>
    </row>
    <row r="55835" spans="30:30" x14ac:dyDescent="0.2">
      <c r="AD55835" s="22"/>
    </row>
    <row r="55836" spans="30:30" x14ac:dyDescent="0.2">
      <c r="AD55836" s="22"/>
    </row>
    <row r="55837" spans="30:30" x14ac:dyDescent="0.2">
      <c r="AD55837" s="22"/>
    </row>
    <row r="55838" spans="30:30" x14ac:dyDescent="0.2">
      <c r="AD55838" s="22"/>
    </row>
    <row r="55839" spans="30:30" x14ac:dyDescent="0.2">
      <c r="AD55839" s="22"/>
    </row>
    <row r="55840" spans="30:30" x14ac:dyDescent="0.2">
      <c r="AD55840" s="22"/>
    </row>
    <row r="55841" spans="30:30" x14ac:dyDescent="0.2">
      <c r="AD55841" s="22"/>
    </row>
    <row r="55842" spans="30:30" x14ac:dyDescent="0.2">
      <c r="AD55842" s="22"/>
    </row>
    <row r="55843" spans="30:30" x14ac:dyDescent="0.2">
      <c r="AD55843" s="22"/>
    </row>
    <row r="55844" spans="30:30" x14ac:dyDescent="0.2">
      <c r="AD55844" s="22"/>
    </row>
    <row r="55845" spans="30:30" x14ac:dyDescent="0.2">
      <c r="AD55845" s="22"/>
    </row>
    <row r="55846" spans="30:30" x14ac:dyDescent="0.2">
      <c r="AD55846" s="22"/>
    </row>
    <row r="55847" spans="30:30" x14ac:dyDescent="0.2">
      <c r="AD55847" s="22"/>
    </row>
    <row r="55848" spans="30:30" x14ac:dyDescent="0.2">
      <c r="AD55848" s="22"/>
    </row>
    <row r="55849" spans="30:30" x14ac:dyDescent="0.2">
      <c r="AD55849" s="22"/>
    </row>
    <row r="55850" spans="30:30" x14ac:dyDescent="0.2">
      <c r="AD55850" s="22"/>
    </row>
    <row r="55851" spans="30:30" x14ac:dyDescent="0.2">
      <c r="AD55851" s="22"/>
    </row>
    <row r="55852" spans="30:30" x14ac:dyDescent="0.2">
      <c r="AD55852" s="22"/>
    </row>
    <row r="55853" spans="30:30" x14ac:dyDescent="0.2">
      <c r="AD55853" s="22"/>
    </row>
    <row r="55854" spans="30:30" x14ac:dyDescent="0.2">
      <c r="AD55854" s="22"/>
    </row>
    <row r="55855" spans="30:30" x14ac:dyDescent="0.2">
      <c r="AD55855" s="22"/>
    </row>
    <row r="55856" spans="30:30" x14ac:dyDescent="0.2">
      <c r="AD55856" s="22"/>
    </row>
    <row r="55857" spans="30:30" x14ac:dyDescent="0.2">
      <c r="AD55857" s="22"/>
    </row>
    <row r="55858" spans="30:30" x14ac:dyDescent="0.2">
      <c r="AD55858" s="22"/>
    </row>
    <row r="55859" spans="30:30" x14ac:dyDescent="0.2">
      <c r="AD55859" s="22"/>
    </row>
    <row r="55860" spans="30:30" x14ac:dyDescent="0.2">
      <c r="AD55860" s="22"/>
    </row>
    <row r="55861" spans="30:30" x14ac:dyDescent="0.2">
      <c r="AD55861" s="22"/>
    </row>
    <row r="55862" spans="30:30" x14ac:dyDescent="0.2">
      <c r="AD55862" s="22"/>
    </row>
    <row r="55863" spans="30:30" x14ac:dyDescent="0.2">
      <c r="AD55863" s="22"/>
    </row>
    <row r="55864" spans="30:30" x14ac:dyDescent="0.2">
      <c r="AD55864" s="22"/>
    </row>
    <row r="55865" spans="30:30" x14ac:dyDescent="0.2">
      <c r="AD55865" s="22"/>
    </row>
    <row r="55866" spans="30:30" x14ac:dyDescent="0.2">
      <c r="AD55866" s="22"/>
    </row>
    <row r="55867" spans="30:30" x14ac:dyDescent="0.2">
      <c r="AD55867" s="22"/>
    </row>
    <row r="55868" spans="30:30" x14ac:dyDescent="0.2">
      <c r="AD55868" s="22"/>
    </row>
    <row r="55869" spans="30:30" x14ac:dyDescent="0.2">
      <c r="AD55869" s="22"/>
    </row>
    <row r="55870" spans="30:30" x14ac:dyDescent="0.2">
      <c r="AD55870" s="22"/>
    </row>
    <row r="55871" spans="30:30" x14ac:dyDescent="0.2">
      <c r="AD55871" s="22"/>
    </row>
    <row r="55872" spans="30:30" x14ac:dyDescent="0.2">
      <c r="AD55872" s="22"/>
    </row>
    <row r="55873" spans="30:30" x14ac:dyDescent="0.2">
      <c r="AD55873" s="22"/>
    </row>
    <row r="55874" spans="30:30" x14ac:dyDescent="0.2">
      <c r="AD55874" s="22"/>
    </row>
    <row r="55875" spans="30:30" x14ac:dyDescent="0.2">
      <c r="AD55875" s="22"/>
    </row>
    <row r="55876" spans="30:30" x14ac:dyDescent="0.2">
      <c r="AD55876" s="22"/>
    </row>
    <row r="55877" spans="30:30" x14ac:dyDescent="0.2">
      <c r="AD55877" s="22"/>
    </row>
    <row r="55878" spans="30:30" x14ac:dyDescent="0.2">
      <c r="AD55878" s="22"/>
    </row>
    <row r="55879" spans="30:30" x14ac:dyDescent="0.2">
      <c r="AD55879" s="22"/>
    </row>
    <row r="55880" spans="30:30" x14ac:dyDescent="0.2">
      <c r="AD55880" s="22"/>
    </row>
    <row r="55881" spans="30:30" x14ac:dyDescent="0.2">
      <c r="AD55881" s="22"/>
    </row>
    <row r="55882" spans="30:30" x14ac:dyDescent="0.2">
      <c r="AD55882" s="22"/>
    </row>
    <row r="55883" spans="30:30" x14ac:dyDescent="0.2">
      <c r="AD55883" s="22"/>
    </row>
    <row r="55884" spans="30:30" x14ac:dyDescent="0.2">
      <c r="AD55884" s="22"/>
    </row>
    <row r="55885" spans="30:30" x14ac:dyDescent="0.2">
      <c r="AD55885" s="22"/>
    </row>
    <row r="55886" spans="30:30" x14ac:dyDescent="0.2">
      <c r="AD55886" s="22"/>
    </row>
    <row r="55887" spans="30:30" x14ac:dyDescent="0.2">
      <c r="AD55887" s="22"/>
    </row>
    <row r="55888" spans="30:30" x14ac:dyDescent="0.2">
      <c r="AD55888" s="22"/>
    </row>
    <row r="55889" spans="30:30" x14ac:dyDescent="0.2">
      <c r="AD55889" s="22"/>
    </row>
    <row r="55890" spans="30:30" x14ac:dyDescent="0.2">
      <c r="AD55890" s="22"/>
    </row>
    <row r="55891" spans="30:30" x14ac:dyDescent="0.2">
      <c r="AD55891" s="22"/>
    </row>
    <row r="55892" spans="30:30" x14ac:dyDescent="0.2">
      <c r="AD55892" s="22"/>
    </row>
    <row r="55893" spans="30:30" x14ac:dyDescent="0.2">
      <c r="AD55893" s="22"/>
    </row>
    <row r="55894" spans="30:30" x14ac:dyDescent="0.2">
      <c r="AD55894" s="22"/>
    </row>
    <row r="55895" spans="30:30" x14ac:dyDescent="0.2">
      <c r="AD55895" s="22"/>
    </row>
    <row r="55896" spans="30:30" x14ac:dyDescent="0.2">
      <c r="AD55896" s="22"/>
    </row>
    <row r="55897" spans="30:30" x14ac:dyDescent="0.2">
      <c r="AD55897" s="22"/>
    </row>
    <row r="55898" spans="30:30" x14ac:dyDescent="0.2">
      <c r="AD55898" s="22"/>
    </row>
    <row r="55899" spans="30:30" x14ac:dyDescent="0.2">
      <c r="AD55899" s="22"/>
    </row>
    <row r="55900" spans="30:30" x14ac:dyDescent="0.2">
      <c r="AD55900" s="22"/>
    </row>
    <row r="55901" spans="30:30" x14ac:dyDescent="0.2">
      <c r="AD55901" s="22"/>
    </row>
    <row r="55902" spans="30:30" x14ac:dyDescent="0.2">
      <c r="AD55902" s="22"/>
    </row>
    <row r="55903" spans="30:30" x14ac:dyDescent="0.2">
      <c r="AD55903" s="22"/>
    </row>
    <row r="55904" spans="30:30" x14ac:dyDescent="0.2">
      <c r="AD55904" s="22"/>
    </row>
    <row r="55905" spans="30:30" x14ac:dyDescent="0.2">
      <c r="AD55905" s="22"/>
    </row>
    <row r="55906" spans="30:30" x14ac:dyDescent="0.2">
      <c r="AD55906" s="22"/>
    </row>
    <row r="55907" spans="30:30" x14ac:dyDescent="0.2">
      <c r="AD55907" s="22"/>
    </row>
    <row r="55908" spans="30:30" x14ac:dyDescent="0.2">
      <c r="AD55908" s="22"/>
    </row>
    <row r="55909" spans="30:30" x14ac:dyDescent="0.2">
      <c r="AD55909" s="22"/>
    </row>
    <row r="55910" spans="30:30" x14ac:dyDescent="0.2">
      <c r="AD55910" s="22"/>
    </row>
    <row r="55911" spans="30:30" x14ac:dyDescent="0.2">
      <c r="AD55911" s="22"/>
    </row>
    <row r="55912" spans="30:30" x14ac:dyDescent="0.2">
      <c r="AD55912" s="22"/>
    </row>
    <row r="55913" spans="30:30" x14ac:dyDescent="0.2">
      <c r="AD55913" s="22"/>
    </row>
    <row r="55914" spans="30:30" x14ac:dyDescent="0.2">
      <c r="AD55914" s="22"/>
    </row>
    <row r="55915" spans="30:30" x14ac:dyDescent="0.2">
      <c r="AD55915" s="22"/>
    </row>
    <row r="55916" spans="30:30" x14ac:dyDescent="0.2">
      <c r="AD55916" s="22"/>
    </row>
    <row r="55917" spans="30:30" x14ac:dyDescent="0.2">
      <c r="AD55917" s="22"/>
    </row>
    <row r="55918" spans="30:30" x14ac:dyDescent="0.2">
      <c r="AD55918" s="22"/>
    </row>
    <row r="55919" spans="30:30" x14ac:dyDescent="0.2">
      <c r="AD55919" s="22"/>
    </row>
    <row r="55920" spans="30:30" x14ac:dyDescent="0.2">
      <c r="AD55920" s="22"/>
    </row>
    <row r="55921" spans="30:30" x14ac:dyDescent="0.2">
      <c r="AD55921" s="22"/>
    </row>
    <row r="55922" spans="30:30" x14ac:dyDescent="0.2">
      <c r="AD55922" s="22"/>
    </row>
    <row r="55923" spans="30:30" x14ac:dyDescent="0.2">
      <c r="AD55923" s="22"/>
    </row>
    <row r="55924" spans="30:30" x14ac:dyDescent="0.2">
      <c r="AD55924" s="22"/>
    </row>
    <row r="55925" spans="30:30" x14ac:dyDescent="0.2">
      <c r="AD55925" s="22"/>
    </row>
    <row r="55926" spans="30:30" x14ac:dyDescent="0.2">
      <c r="AD55926" s="22"/>
    </row>
    <row r="55927" spans="30:30" x14ac:dyDescent="0.2">
      <c r="AD55927" s="22"/>
    </row>
    <row r="55928" spans="30:30" x14ac:dyDescent="0.2">
      <c r="AD55928" s="22"/>
    </row>
    <row r="55929" spans="30:30" x14ac:dyDescent="0.2">
      <c r="AD55929" s="22"/>
    </row>
    <row r="55930" spans="30:30" x14ac:dyDescent="0.2">
      <c r="AD55930" s="22"/>
    </row>
    <row r="55931" spans="30:30" x14ac:dyDescent="0.2">
      <c r="AD55931" s="22"/>
    </row>
    <row r="55932" spans="30:30" x14ac:dyDescent="0.2">
      <c r="AD55932" s="22"/>
    </row>
    <row r="55933" spans="30:30" x14ac:dyDescent="0.2">
      <c r="AD55933" s="22"/>
    </row>
    <row r="55934" spans="30:30" x14ac:dyDescent="0.2">
      <c r="AD55934" s="22"/>
    </row>
    <row r="55935" spans="30:30" x14ac:dyDescent="0.2">
      <c r="AD55935" s="22"/>
    </row>
    <row r="55936" spans="30:30" x14ac:dyDescent="0.2">
      <c r="AD55936" s="22"/>
    </row>
    <row r="55937" spans="30:30" x14ac:dyDescent="0.2">
      <c r="AD55937" s="22"/>
    </row>
    <row r="55938" spans="30:30" x14ac:dyDescent="0.2">
      <c r="AD55938" s="22"/>
    </row>
    <row r="55939" spans="30:30" x14ac:dyDescent="0.2">
      <c r="AD55939" s="22"/>
    </row>
    <row r="55940" spans="30:30" x14ac:dyDescent="0.2">
      <c r="AD55940" s="22"/>
    </row>
    <row r="55941" spans="30:30" x14ac:dyDescent="0.2">
      <c r="AD55941" s="22"/>
    </row>
    <row r="55942" spans="30:30" x14ac:dyDescent="0.2">
      <c r="AD55942" s="22"/>
    </row>
    <row r="55943" spans="30:30" x14ac:dyDescent="0.2">
      <c r="AD55943" s="22"/>
    </row>
    <row r="55944" spans="30:30" x14ac:dyDescent="0.2">
      <c r="AD55944" s="22"/>
    </row>
    <row r="55945" spans="30:30" x14ac:dyDescent="0.2">
      <c r="AD55945" s="22"/>
    </row>
    <row r="55946" spans="30:30" x14ac:dyDescent="0.2">
      <c r="AD55946" s="22"/>
    </row>
    <row r="55947" spans="30:30" x14ac:dyDescent="0.2">
      <c r="AD55947" s="22"/>
    </row>
    <row r="55948" spans="30:30" x14ac:dyDescent="0.2">
      <c r="AD55948" s="22"/>
    </row>
    <row r="55949" spans="30:30" x14ac:dyDescent="0.2">
      <c r="AD55949" s="22"/>
    </row>
    <row r="55950" spans="30:30" x14ac:dyDescent="0.2">
      <c r="AD55950" s="22"/>
    </row>
    <row r="55951" spans="30:30" x14ac:dyDescent="0.2">
      <c r="AD55951" s="22"/>
    </row>
    <row r="55952" spans="30:30" x14ac:dyDescent="0.2">
      <c r="AD55952" s="22"/>
    </row>
    <row r="55953" spans="30:30" x14ac:dyDescent="0.2">
      <c r="AD55953" s="22"/>
    </row>
    <row r="55954" spans="30:30" x14ac:dyDescent="0.2">
      <c r="AD55954" s="22"/>
    </row>
    <row r="55955" spans="30:30" x14ac:dyDescent="0.2">
      <c r="AD55955" s="22"/>
    </row>
    <row r="55956" spans="30:30" x14ac:dyDescent="0.2">
      <c r="AD55956" s="22"/>
    </row>
    <row r="55957" spans="30:30" x14ac:dyDescent="0.2">
      <c r="AD55957" s="22"/>
    </row>
    <row r="55958" spans="30:30" x14ac:dyDescent="0.2">
      <c r="AD55958" s="22"/>
    </row>
    <row r="55959" spans="30:30" x14ac:dyDescent="0.2">
      <c r="AD55959" s="22"/>
    </row>
    <row r="55960" spans="30:30" x14ac:dyDescent="0.2">
      <c r="AD55960" s="22"/>
    </row>
    <row r="55961" spans="30:30" x14ac:dyDescent="0.2">
      <c r="AD55961" s="22"/>
    </row>
    <row r="55962" spans="30:30" x14ac:dyDescent="0.2">
      <c r="AD55962" s="22"/>
    </row>
    <row r="55963" spans="30:30" x14ac:dyDescent="0.2">
      <c r="AD55963" s="22"/>
    </row>
    <row r="55964" spans="30:30" x14ac:dyDescent="0.2">
      <c r="AD55964" s="22"/>
    </row>
    <row r="55965" spans="30:30" x14ac:dyDescent="0.2">
      <c r="AD55965" s="22"/>
    </row>
    <row r="55966" spans="30:30" x14ac:dyDescent="0.2">
      <c r="AD55966" s="22"/>
    </row>
    <row r="55967" spans="30:30" x14ac:dyDescent="0.2">
      <c r="AD55967" s="22"/>
    </row>
    <row r="55968" spans="30:30" x14ac:dyDescent="0.2">
      <c r="AD55968" s="22"/>
    </row>
    <row r="55969" spans="30:30" x14ac:dyDescent="0.2">
      <c r="AD55969" s="22"/>
    </row>
    <row r="55970" spans="30:30" x14ac:dyDescent="0.2">
      <c r="AD55970" s="22"/>
    </row>
    <row r="55971" spans="30:30" x14ac:dyDescent="0.2">
      <c r="AD55971" s="22"/>
    </row>
    <row r="55972" spans="30:30" x14ac:dyDescent="0.2">
      <c r="AD55972" s="22"/>
    </row>
    <row r="55973" spans="30:30" x14ac:dyDescent="0.2">
      <c r="AD55973" s="22"/>
    </row>
    <row r="55974" spans="30:30" x14ac:dyDescent="0.2">
      <c r="AD55974" s="22"/>
    </row>
    <row r="55975" spans="30:30" x14ac:dyDescent="0.2">
      <c r="AD55975" s="22"/>
    </row>
    <row r="55976" spans="30:30" x14ac:dyDescent="0.2">
      <c r="AD55976" s="22"/>
    </row>
    <row r="55977" spans="30:30" x14ac:dyDescent="0.2">
      <c r="AD55977" s="22"/>
    </row>
    <row r="55978" spans="30:30" x14ac:dyDescent="0.2">
      <c r="AD55978" s="22"/>
    </row>
    <row r="55979" spans="30:30" x14ac:dyDescent="0.2">
      <c r="AD55979" s="22"/>
    </row>
    <row r="55980" spans="30:30" x14ac:dyDescent="0.2">
      <c r="AD55980" s="22"/>
    </row>
    <row r="55981" spans="30:30" x14ac:dyDescent="0.2">
      <c r="AD55981" s="22"/>
    </row>
    <row r="55982" spans="30:30" x14ac:dyDescent="0.2">
      <c r="AD55982" s="22"/>
    </row>
    <row r="55983" spans="30:30" x14ac:dyDescent="0.2">
      <c r="AD55983" s="22"/>
    </row>
    <row r="55984" spans="30:30" x14ac:dyDescent="0.2">
      <c r="AD55984" s="22"/>
    </row>
    <row r="55985" spans="30:30" x14ac:dyDescent="0.2">
      <c r="AD55985" s="22"/>
    </row>
    <row r="55986" spans="30:30" x14ac:dyDescent="0.2">
      <c r="AD55986" s="22"/>
    </row>
    <row r="55987" spans="30:30" x14ac:dyDescent="0.2">
      <c r="AD55987" s="22"/>
    </row>
    <row r="55988" spans="30:30" x14ac:dyDescent="0.2">
      <c r="AD55988" s="22"/>
    </row>
    <row r="55989" spans="30:30" x14ac:dyDescent="0.2">
      <c r="AD55989" s="22"/>
    </row>
    <row r="55990" spans="30:30" x14ac:dyDescent="0.2">
      <c r="AD55990" s="22"/>
    </row>
    <row r="55991" spans="30:30" x14ac:dyDescent="0.2">
      <c r="AD55991" s="22"/>
    </row>
    <row r="55992" spans="30:30" x14ac:dyDescent="0.2">
      <c r="AD55992" s="22"/>
    </row>
    <row r="55993" spans="30:30" x14ac:dyDescent="0.2">
      <c r="AD55993" s="22"/>
    </row>
    <row r="55994" spans="30:30" x14ac:dyDescent="0.2">
      <c r="AD55994" s="22"/>
    </row>
    <row r="55995" spans="30:30" x14ac:dyDescent="0.2">
      <c r="AD55995" s="22"/>
    </row>
    <row r="55996" spans="30:30" x14ac:dyDescent="0.2">
      <c r="AD55996" s="22"/>
    </row>
    <row r="55997" spans="30:30" x14ac:dyDescent="0.2">
      <c r="AD55997" s="22"/>
    </row>
    <row r="55998" spans="30:30" x14ac:dyDescent="0.2">
      <c r="AD55998" s="22"/>
    </row>
    <row r="55999" spans="30:30" x14ac:dyDescent="0.2">
      <c r="AD55999" s="22"/>
    </row>
    <row r="56000" spans="30:30" x14ac:dyDescent="0.2">
      <c r="AD56000" s="22"/>
    </row>
    <row r="56001" spans="30:30" x14ac:dyDescent="0.2">
      <c r="AD56001" s="22"/>
    </row>
    <row r="56002" spans="30:30" x14ac:dyDescent="0.2">
      <c r="AD56002" s="22"/>
    </row>
    <row r="56003" spans="30:30" x14ac:dyDescent="0.2">
      <c r="AD56003" s="22"/>
    </row>
    <row r="56004" spans="30:30" x14ac:dyDescent="0.2">
      <c r="AD56004" s="22"/>
    </row>
    <row r="56005" spans="30:30" x14ac:dyDescent="0.2">
      <c r="AD56005" s="22"/>
    </row>
    <row r="56006" spans="30:30" x14ac:dyDescent="0.2">
      <c r="AD56006" s="22"/>
    </row>
    <row r="56007" spans="30:30" x14ac:dyDescent="0.2">
      <c r="AD56007" s="22"/>
    </row>
    <row r="56008" spans="30:30" x14ac:dyDescent="0.2">
      <c r="AD56008" s="22"/>
    </row>
    <row r="56009" spans="30:30" x14ac:dyDescent="0.2">
      <c r="AD56009" s="22"/>
    </row>
    <row r="56010" spans="30:30" x14ac:dyDescent="0.2">
      <c r="AD56010" s="22"/>
    </row>
    <row r="56011" spans="30:30" x14ac:dyDescent="0.2">
      <c r="AD56011" s="22"/>
    </row>
    <row r="56012" spans="30:30" x14ac:dyDescent="0.2">
      <c r="AD56012" s="22"/>
    </row>
    <row r="56013" spans="30:30" x14ac:dyDescent="0.2">
      <c r="AD56013" s="22"/>
    </row>
    <row r="56014" spans="30:30" x14ac:dyDescent="0.2">
      <c r="AD56014" s="22"/>
    </row>
    <row r="56015" spans="30:30" x14ac:dyDescent="0.2">
      <c r="AD56015" s="22"/>
    </row>
    <row r="56016" spans="30:30" x14ac:dyDescent="0.2">
      <c r="AD56016" s="22"/>
    </row>
    <row r="56017" spans="30:30" x14ac:dyDescent="0.2">
      <c r="AD56017" s="22"/>
    </row>
    <row r="56018" spans="30:30" x14ac:dyDescent="0.2">
      <c r="AD56018" s="22"/>
    </row>
    <row r="56019" spans="30:30" x14ac:dyDescent="0.2">
      <c r="AD56019" s="22"/>
    </row>
    <row r="56020" spans="30:30" x14ac:dyDescent="0.2">
      <c r="AD56020" s="22"/>
    </row>
    <row r="56021" spans="30:30" x14ac:dyDescent="0.2">
      <c r="AD56021" s="22"/>
    </row>
    <row r="56022" spans="30:30" x14ac:dyDescent="0.2">
      <c r="AD56022" s="22"/>
    </row>
    <row r="56023" spans="30:30" x14ac:dyDescent="0.2">
      <c r="AD56023" s="22"/>
    </row>
    <row r="56024" spans="30:30" x14ac:dyDescent="0.2">
      <c r="AD56024" s="22"/>
    </row>
    <row r="56025" spans="30:30" x14ac:dyDescent="0.2">
      <c r="AD56025" s="22"/>
    </row>
    <row r="56026" spans="30:30" x14ac:dyDescent="0.2">
      <c r="AD56026" s="22"/>
    </row>
    <row r="56027" spans="30:30" x14ac:dyDescent="0.2">
      <c r="AD56027" s="22"/>
    </row>
    <row r="56028" spans="30:30" x14ac:dyDescent="0.2">
      <c r="AD56028" s="22"/>
    </row>
    <row r="56029" spans="30:30" x14ac:dyDescent="0.2">
      <c r="AD56029" s="22"/>
    </row>
    <row r="56030" spans="30:30" x14ac:dyDescent="0.2">
      <c r="AD56030" s="22"/>
    </row>
    <row r="56031" spans="30:30" x14ac:dyDescent="0.2">
      <c r="AD56031" s="22"/>
    </row>
    <row r="56032" spans="30:30" x14ac:dyDescent="0.2">
      <c r="AD56032" s="22"/>
    </row>
    <row r="56033" spans="30:30" x14ac:dyDescent="0.2">
      <c r="AD56033" s="22"/>
    </row>
    <row r="56034" spans="30:30" x14ac:dyDescent="0.2">
      <c r="AD56034" s="22"/>
    </row>
    <row r="56035" spans="30:30" x14ac:dyDescent="0.2">
      <c r="AD56035" s="22"/>
    </row>
    <row r="56036" spans="30:30" x14ac:dyDescent="0.2">
      <c r="AD56036" s="22"/>
    </row>
    <row r="56037" spans="30:30" x14ac:dyDescent="0.2">
      <c r="AD56037" s="22"/>
    </row>
    <row r="56038" spans="30:30" x14ac:dyDescent="0.2">
      <c r="AD56038" s="22"/>
    </row>
    <row r="56039" spans="30:30" x14ac:dyDescent="0.2">
      <c r="AD56039" s="22"/>
    </row>
    <row r="56040" spans="30:30" x14ac:dyDescent="0.2">
      <c r="AD56040" s="22"/>
    </row>
    <row r="56041" spans="30:30" x14ac:dyDescent="0.2">
      <c r="AD56041" s="22"/>
    </row>
    <row r="56042" spans="30:30" x14ac:dyDescent="0.2">
      <c r="AD56042" s="22"/>
    </row>
    <row r="56043" spans="30:30" x14ac:dyDescent="0.2">
      <c r="AD56043" s="22"/>
    </row>
    <row r="56044" spans="30:30" x14ac:dyDescent="0.2">
      <c r="AD56044" s="22"/>
    </row>
    <row r="56045" spans="30:30" x14ac:dyDescent="0.2">
      <c r="AD56045" s="22"/>
    </row>
    <row r="56046" spans="30:30" x14ac:dyDescent="0.2">
      <c r="AD56046" s="22"/>
    </row>
    <row r="56047" spans="30:30" x14ac:dyDescent="0.2">
      <c r="AD56047" s="22"/>
    </row>
    <row r="56048" spans="30:30" x14ac:dyDescent="0.2">
      <c r="AD56048" s="22"/>
    </row>
    <row r="56049" spans="30:30" x14ac:dyDescent="0.2">
      <c r="AD56049" s="22"/>
    </row>
    <row r="56050" spans="30:30" x14ac:dyDescent="0.2">
      <c r="AD56050" s="22"/>
    </row>
    <row r="56051" spans="30:30" x14ac:dyDescent="0.2">
      <c r="AD56051" s="22"/>
    </row>
    <row r="56052" spans="30:30" x14ac:dyDescent="0.2">
      <c r="AD56052" s="22"/>
    </row>
    <row r="56053" spans="30:30" x14ac:dyDescent="0.2">
      <c r="AD56053" s="22"/>
    </row>
    <row r="56054" spans="30:30" x14ac:dyDescent="0.2">
      <c r="AD56054" s="22"/>
    </row>
    <row r="56055" spans="30:30" x14ac:dyDescent="0.2">
      <c r="AD56055" s="22"/>
    </row>
    <row r="56056" spans="30:30" x14ac:dyDescent="0.2">
      <c r="AD56056" s="22"/>
    </row>
    <row r="56057" spans="30:30" x14ac:dyDescent="0.2">
      <c r="AD56057" s="22"/>
    </row>
    <row r="56058" spans="30:30" x14ac:dyDescent="0.2">
      <c r="AD56058" s="22"/>
    </row>
    <row r="56059" spans="30:30" x14ac:dyDescent="0.2">
      <c r="AD56059" s="22"/>
    </row>
    <row r="56060" spans="30:30" x14ac:dyDescent="0.2">
      <c r="AD56060" s="22"/>
    </row>
    <row r="56061" spans="30:30" x14ac:dyDescent="0.2">
      <c r="AD56061" s="22"/>
    </row>
    <row r="56062" spans="30:30" x14ac:dyDescent="0.2">
      <c r="AD56062" s="22"/>
    </row>
    <row r="56063" spans="30:30" x14ac:dyDescent="0.2">
      <c r="AD56063" s="22"/>
    </row>
    <row r="56064" spans="30:30" x14ac:dyDescent="0.2">
      <c r="AD56064" s="22"/>
    </row>
    <row r="56065" spans="30:30" x14ac:dyDescent="0.2">
      <c r="AD56065" s="22"/>
    </row>
    <row r="56066" spans="30:30" x14ac:dyDescent="0.2">
      <c r="AD56066" s="22"/>
    </row>
    <row r="56067" spans="30:30" x14ac:dyDescent="0.2">
      <c r="AD56067" s="22"/>
    </row>
    <row r="56068" spans="30:30" x14ac:dyDescent="0.2">
      <c r="AD56068" s="22"/>
    </row>
    <row r="56069" spans="30:30" x14ac:dyDescent="0.2">
      <c r="AD56069" s="22"/>
    </row>
    <row r="56070" spans="30:30" x14ac:dyDescent="0.2">
      <c r="AD56070" s="22"/>
    </row>
    <row r="56071" spans="30:30" x14ac:dyDescent="0.2">
      <c r="AD56071" s="22"/>
    </row>
    <row r="56072" spans="30:30" x14ac:dyDescent="0.2">
      <c r="AD56072" s="22"/>
    </row>
    <row r="56073" spans="30:30" x14ac:dyDescent="0.2">
      <c r="AD56073" s="22"/>
    </row>
    <row r="56074" spans="30:30" x14ac:dyDescent="0.2">
      <c r="AD56074" s="22"/>
    </row>
    <row r="56075" spans="30:30" x14ac:dyDescent="0.2">
      <c r="AD56075" s="22"/>
    </row>
    <row r="56076" spans="30:30" x14ac:dyDescent="0.2">
      <c r="AD56076" s="22"/>
    </row>
    <row r="56077" spans="30:30" x14ac:dyDescent="0.2">
      <c r="AD56077" s="22"/>
    </row>
    <row r="56078" spans="30:30" x14ac:dyDescent="0.2">
      <c r="AD56078" s="22"/>
    </row>
    <row r="56079" spans="30:30" x14ac:dyDescent="0.2">
      <c r="AD56079" s="22"/>
    </row>
    <row r="56080" spans="30:30" x14ac:dyDescent="0.2">
      <c r="AD56080" s="22"/>
    </row>
    <row r="56081" spans="30:30" x14ac:dyDescent="0.2">
      <c r="AD56081" s="22"/>
    </row>
    <row r="56082" spans="30:30" x14ac:dyDescent="0.2">
      <c r="AD56082" s="22"/>
    </row>
    <row r="56083" spans="30:30" x14ac:dyDescent="0.2">
      <c r="AD56083" s="22"/>
    </row>
    <row r="56084" spans="30:30" x14ac:dyDescent="0.2">
      <c r="AD56084" s="22"/>
    </row>
    <row r="56085" spans="30:30" x14ac:dyDescent="0.2">
      <c r="AD56085" s="22"/>
    </row>
    <row r="56086" spans="30:30" x14ac:dyDescent="0.2">
      <c r="AD56086" s="22"/>
    </row>
    <row r="56087" spans="30:30" x14ac:dyDescent="0.2">
      <c r="AD56087" s="22"/>
    </row>
    <row r="56088" spans="30:30" x14ac:dyDescent="0.2">
      <c r="AD56088" s="22"/>
    </row>
    <row r="56089" spans="30:30" x14ac:dyDescent="0.2">
      <c r="AD56089" s="22"/>
    </row>
    <row r="56090" spans="30:30" x14ac:dyDescent="0.2">
      <c r="AD56090" s="22"/>
    </row>
    <row r="56091" spans="30:30" x14ac:dyDescent="0.2">
      <c r="AD56091" s="22"/>
    </row>
    <row r="56092" spans="30:30" x14ac:dyDescent="0.2">
      <c r="AD56092" s="22"/>
    </row>
    <row r="56093" spans="30:30" x14ac:dyDescent="0.2">
      <c r="AD56093" s="22"/>
    </row>
    <row r="56094" spans="30:30" x14ac:dyDescent="0.2">
      <c r="AD56094" s="22"/>
    </row>
    <row r="56095" spans="30:30" x14ac:dyDescent="0.2">
      <c r="AD56095" s="22"/>
    </row>
    <row r="56096" spans="30:30" x14ac:dyDescent="0.2">
      <c r="AD56096" s="22"/>
    </row>
    <row r="56097" spans="30:30" x14ac:dyDescent="0.2">
      <c r="AD56097" s="22"/>
    </row>
    <row r="56098" spans="30:30" x14ac:dyDescent="0.2">
      <c r="AD56098" s="22"/>
    </row>
    <row r="56099" spans="30:30" x14ac:dyDescent="0.2">
      <c r="AD56099" s="22"/>
    </row>
    <row r="56100" spans="30:30" x14ac:dyDescent="0.2">
      <c r="AD56100" s="22"/>
    </row>
    <row r="56101" spans="30:30" x14ac:dyDescent="0.2">
      <c r="AD56101" s="22"/>
    </row>
    <row r="56102" spans="30:30" x14ac:dyDescent="0.2">
      <c r="AD56102" s="22"/>
    </row>
    <row r="56103" spans="30:30" x14ac:dyDescent="0.2">
      <c r="AD56103" s="22"/>
    </row>
    <row r="56104" spans="30:30" x14ac:dyDescent="0.2">
      <c r="AD56104" s="22"/>
    </row>
    <row r="56105" spans="30:30" x14ac:dyDescent="0.2">
      <c r="AD56105" s="22"/>
    </row>
    <row r="56106" spans="30:30" x14ac:dyDescent="0.2">
      <c r="AD56106" s="22"/>
    </row>
    <row r="56107" spans="30:30" x14ac:dyDescent="0.2">
      <c r="AD56107" s="22"/>
    </row>
    <row r="56108" spans="30:30" x14ac:dyDescent="0.2">
      <c r="AD56108" s="22"/>
    </row>
    <row r="56109" spans="30:30" x14ac:dyDescent="0.2">
      <c r="AD56109" s="22"/>
    </row>
    <row r="56110" spans="30:30" x14ac:dyDescent="0.2">
      <c r="AD56110" s="22"/>
    </row>
    <row r="56111" spans="30:30" x14ac:dyDescent="0.2">
      <c r="AD56111" s="22"/>
    </row>
    <row r="56112" spans="30:30" x14ac:dyDescent="0.2">
      <c r="AD56112" s="22"/>
    </row>
    <row r="56113" spans="30:30" x14ac:dyDescent="0.2">
      <c r="AD56113" s="22"/>
    </row>
    <row r="56114" spans="30:30" x14ac:dyDescent="0.2">
      <c r="AD56114" s="22"/>
    </row>
    <row r="56115" spans="30:30" x14ac:dyDescent="0.2">
      <c r="AD56115" s="22"/>
    </row>
    <row r="56116" spans="30:30" x14ac:dyDescent="0.2">
      <c r="AD56116" s="22"/>
    </row>
    <row r="56117" spans="30:30" x14ac:dyDescent="0.2">
      <c r="AD56117" s="22"/>
    </row>
    <row r="56118" spans="30:30" x14ac:dyDescent="0.2">
      <c r="AD56118" s="22"/>
    </row>
    <row r="56119" spans="30:30" x14ac:dyDescent="0.2">
      <c r="AD56119" s="22"/>
    </row>
    <row r="56120" spans="30:30" x14ac:dyDescent="0.2">
      <c r="AD56120" s="22"/>
    </row>
    <row r="56121" spans="30:30" x14ac:dyDescent="0.2">
      <c r="AD56121" s="22"/>
    </row>
    <row r="56122" spans="30:30" x14ac:dyDescent="0.2">
      <c r="AD56122" s="22"/>
    </row>
    <row r="56123" spans="30:30" x14ac:dyDescent="0.2">
      <c r="AD56123" s="22"/>
    </row>
    <row r="56124" spans="30:30" x14ac:dyDescent="0.2">
      <c r="AD56124" s="22"/>
    </row>
    <row r="56125" spans="30:30" x14ac:dyDescent="0.2">
      <c r="AD56125" s="22"/>
    </row>
    <row r="56126" spans="30:30" x14ac:dyDescent="0.2">
      <c r="AD56126" s="22"/>
    </row>
    <row r="56127" spans="30:30" x14ac:dyDescent="0.2">
      <c r="AD56127" s="22"/>
    </row>
    <row r="56128" spans="30:30" x14ac:dyDescent="0.2">
      <c r="AD56128" s="22"/>
    </row>
    <row r="56129" spans="30:30" x14ac:dyDescent="0.2">
      <c r="AD56129" s="22"/>
    </row>
    <row r="56130" spans="30:30" x14ac:dyDescent="0.2">
      <c r="AD56130" s="22"/>
    </row>
    <row r="56131" spans="30:30" x14ac:dyDescent="0.2">
      <c r="AD56131" s="22"/>
    </row>
    <row r="56132" spans="30:30" x14ac:dyDescent="0.2">
      <c r="AD56132" s="22"/>
    </row>
    <row r="56133" spans="30:30" x14ac:dyDescent="0.2">
      <c r="AD56133" s="22"/>
    </row>
    <row r="56134" spans="30:30" x14ac:dyDescent="0.2">
      <c r="AD56134" s="22"/>
    </row>
    <row r="56135" spans="30:30" x14ac:dyDescent="0.2">
      <c r="AD56135" s="22"/>
    </row>
    <row r="56136" spans="30:30" x14ac:dyDescent="0.2">
      <c r="AD56136" s="22"/>
    </row>
    <row r="56137" spans="30:30" x14ac:dyDescent="0.2">
      <c r="AD56137" s="22"/>
    </row>
    <row r="56138" spans="30:30" x14ac:dyDescent="0.2">
      <c r="AD56138" s="22"/>
    </row>
    <row r="56139" spans="30:30" x14ac:dyDescent="0.2">
      <c r="AD56139" s="22"/>
    </row>
    <row r="56140" spans="30:30" x14ac:dyDescent="0.2">
      <c r="AD56140" s="22"/>
    </row>
    <row r="56141" spans="30:30" x14ac:dyDescent="0.2">
      <c r="AD56141" s="22"/>
    </row>
    <row r="56142" spans="30:30" x14ac:dyDescent="0.2">
      <c r="AD56142" s="22"/>
    </row>
    <row r="56143" spans="30:30" x14ac:dyDescent="0.2">
      <c r="AD56143" s="22"/>
    </row>
    <row r="56144" spans="30:30" x14ac:dyDescent="0.2">
      <c r="AD56144" s="22"/>
    </row>
    <row r="56145" spans="30:30" x14ac:dyDescent="0.2">
      <c r="AD56145" s="22"/>
    </row>
    <row r="56146" spans="30:30" x14ac:dyDescent="0.2">
      <c r="AD56146" s="22"/>
    </row>
    <row r="56147" spans="30:30" x14ac:dyDescent="0.2">
      <c r="AD56147" s="22"/>
    </row>
    <row r="56148" spans="30:30" x14ac:dyDescent="0.2">
      <c r="AD56148" s="22"/>
    </row>
    <row r="56149" spans="30:30" x14ac:dyDescent="0.2">
      <c r="AD56149" s="22"/>
    </row>
    <row r="56150" spans="30:30" x14ac:dyDescent="0.2">
      <c r="AD56150" s="22"/>
    </row>
    <row r="56151" spans="30:30" x14ac:dyDescent="0.2">
      <c r="AD56151" s="22"/>
    </row>
    <row r="56152" spans="30:30" x14ac:dyDescent="0.2">
      <c r="AD56152" s="22"/>
    </row>
    <row r="56153" spans="30:30" x14ac:dyDescent="0.2">
      <c r="AD56153" s="22"/>
    </row>
    <row r="56154" spans="30:30" x14ac:dyDescent="0.2">
      <c r="AD56154" s="22"/>
    </row>
    <row r="56155" spans="30:30" x14ac:dyDescent="0.2">
      <c r="AD56155" s="22"/>
    </row>
    <row r="56156" spans="30:30" x14ac:dyDescent="0.2">
      <c r="AD56156" s="22"/>
    </row>
    <row r="56157" spans="30:30" x14ac:dyDescent="0.2">
      <c r="AD56157" s="22"/>
    </row>
    <row r="56158" spans="30:30" x14ac:dyDescent="0.2">
      <c r="AD56158" s="22"/>
    </row>
    <row r="56159" spans="30:30" x14ac:dyDescent="0.2">
      <c r="AD56159" s="22"/>
    </row>
    <row r="56160" spans="30:30" x14ac:dyDescent="0.2">
      <c r="AD56160" s="22"/>
    </row>
    <row r="56161" spans="30:30" x14ac:dyDescent="0.2">
      <c r="AD56161" s="22"/>
    </row>
    <row r="56162" spans="30:30" x14ac:dyDescent="0.2">
      <c r="AD56162" s="22"/>
    </row>
    <row r="56163" spans="30:30" x14ac:dyDescent="0.2">
      <c r="AD56163" s="22"/>
    </row>
    <row r="56164" spans="30:30" x14ac:dyDescent="0.2">
      <c r="AD56164" s="22"/>
    </row>
    <row r="56165" spans="30:30" x14ac:dyDescent="0.2">
      <c r="AD56165" s="22"/>
    </row>
    <row r="56166" spans="30:30" x14ac:dyDescent="0.2">
      <c r="AD56166" s="22"/>
    </row>
    <row r="56167" spans="30:30" x14ac:dyDescent="0.2">
      <c r="AD56167" s="22"/>
    </row>
    <row r="56168" spans="30:30" x14ac:dyDescent="0.2">
      <c r="AD56168" s="22"/>
    </row>
    <row r="56169" spans="30:30" x14ac:dyDescent="0.2">
      <c r="AD56169" s="22"/>
    </row>
    <row r="56170" spans="30:30" x14ac:dyDescent="0.2">
      <c r="AD56170" s="22"/>
    </row>
    <row r="56171" spans="30:30" x14ac:dyDescent="0.2">
      <c r="AD56171" s="22"/>
    </row>
    <row r="56172" spans="30:30" x14ac:dyDescent="0.2">
      <c r="AD56172" s="22"/>
    </row>
    <row r="56173" spans="30:30" x14ac:dyDescent="0.2">
      <c r="AD56173" s="22"/>
    </row>
    <row r="56174" spans="30:30" x14ac:dyDescent="0.2">
      <c r="AD56174" s="22"/>
    </row>
    <row r="56175" spans="30:30" x14ac:dyDescent="0.2">
      <c r="AD56175" s="22"/>
    </row>
    <row r="56176" spans="30:30" x14ac:dyDescent="0.2">
      <c r="AD56176" s="22"/>
    </row>
    <row r="56177" spans="30:30" x14ac:dyDescent="0.2">
      <c r="AD56177" s="22"/>
    </row>
    <row r="56178" spans="30:30" x14ac:dyDescent="0.2">
      <c r="AD56178" s="22"/>
    </row>
    <row r="56179" spans="30:30" x14ac:dyDescent="0.2">
      <c r="AD56179" s="22"/>
    </row>
    <row r="56180" spans="30:30" x14ac:dyDescent="0.2">
      <c r="AD56180" s="22"/>
    </row>
    <row r="56181" spans="30:30" x14ac:dyDescent="0.2">
      <c r="AD56181" s="22"/>
    </row>
    <row r="56182" spans="30:30" x14ac:dyDescent="0.2">
      <c r="AD56182" s="22"/>
    </row>
    <row r="56183" spans="30:30" x14ac:dyDescent="0.2">
      <c r="AD56183" s="22"/>
    </row>
    <row r="56184" spans="30:30" x14ac:dyDescent="0.2">
      <c r="AD56184" s="22"/>
    </row>
    <row r="56185" spans="30:30" x14ac:dyDescent="0.2">
      <c r="AD56185" s="22"/>
    </row>
    <row r="56186" spans="30:30" x14ac:dyDescent="0.2">
      <c r="AD56186" s="22"/>
    </row>
    <row r="56187" spans="30:30" x14ac:dyDescent="0.2">
      <c r="AD56187" s="22"/>
    </row>
    <row r="56188" spans="30:30" x14ac:dyDescent="0.2">
      <c r="AD56188" s="22"/>
    </row>
    <row r="56189" spans="30:30" x14ac:dyDescent="0.2">
      <c r="AD56189" s="22"/>
    </row>
    <row r="56190" spans="30:30" x14ac:dyDescent="0.2">
      <c r="AD56190" s="22"/>
    </row>
    <row r="56191" spans="30:30" x14ac:dyDescent="0.2">
      <c r="AD56191" s="22"/>
    </row>
    <row r="56192" spans="30:30" x14ac:dyDescent="0.2">
      <c r="AD56192" s="22"/>
    </row>
    <row r="56193" spans="30:30" x14ac:dyDescent="0.2">
      <c r="AD56193" s="22"/>
    </row>
    <row r="56194" spans="30:30" x14ac:dyDescent="0.2">
      <c r="AD56194" s="22"/>
    </row>
    <row r="56195" spans="30:30" x14ac:dyDescent="0.2">
      <c r="AD56195" s="22"/>
    </row>
    <row r="56196" spans="30:30" x14ac:dyDescent="0.2">
      <c r="AD56196" s="22"/>
    </row>
    <row r="56197" spans="30:30" x14ac:dyDescent="0.2">
      <c r="AD56197" s="22"/>
    </row>
    <row r="56198" spans="30:30" x14ac:dyDescent="0.2">
      <c r="AD56198" s="22"/>
    </row>
    <row r="56199" spans="30:30" x14ac:dyDescent="0.2">
      <c r="AD56199" s="22"/>
    </row>
    <row r="56200" spans="30:30" x14ac:dyDescent="0.2">
      <c r="AD56200" s="22"/>
    </row>
    <row r="56201" spans="30:30" x14ac:dyDescent="0.2">
      <c r="AD56201" s="22"/>
    </row>
    <row r="56202" spans="30:30" x14ac:dyDescent="0.2">
      <c r="AD56202" s="22"/>
    </row>
    <row r="56203" spans="30:30" x14ac:dyDescent="0.2">
      <c r="AD56203" s="22"/>
    </row>
    <row r="56204" spans="30:30" x14ac:dyDescent="0.2">
      <c r="AD56204" s="22"/>
    </row>
    <row r="56205" spans="30:30" x14ac:dyDescent="0.2">
      <c r="AD56205" s="22"/>
    </row>
    <row r="56206" spans="30:30" x14ac:dyDescent="0.2">
      <c r="AD56206" s="22"/>
    </row>
    <row r="56207" spans="30:30" x14ac:dyDescent="0.2">
      <c r="AD56207" s="22"/>
    </row>
    <row r="56208" spans="30:30" x14ac:dyDescent="0.2">
      <c r="AD56208" s="22"/>
    </row>
    <row r="56209" spans="30:30" x14ac:dyDescent="0.2">
      <c r="AD56209" s="22"/>
    </row>
    <row r="56210" spans="30:30" x14ac:dyDescent="0.2">
      <c r="AD56210" s="22"/>
    </row>
    <row r="56211" spans="30:30" x14ac:dyDescent="0.2">
      <c r="AD56211" s="22"/>
    </row>
    <row r="56212" spans="30:30" x14ac:dyDescent="0.2">
      <c r="AD56212" s="22"/>
    </row>
    <row r="56213" spans="30:30" x14ac:dyDescent="0.2">
      <c r="AD56213" s="22"/>
    </row>
    <row r="56214" spans="30:30" x14ac:dyDescent="0.2">
      <c r="AD56214" s="22"/>
    </row>
    <row r="56215" spans="30:30" x14ac:dyDescent="0.2">
      <c r="AD56215" s="22"/>
    </row>
    <row r="56216" spans="30:30" x14ac:dyDescent="0.2">
      <c r="AD56216" s="22"/>
    </row>
    <row r="56217" spans="30:30" x14ac:dyDescent="0.2">
      <c r="AD56217" s="22"/>
    </row>
    <row r="56218" spans="30:30" x14ac:dyDescent="0.2">
      <c r="AD56218" s="22"/>
    </row>
    <row r="56219" spans="30:30" x14ac:dyDescent="0.2">
      <c r="AD56219" s="22"/>
    </row>
    <row r="56220" spans="30:30" x14ac:dyDescent="0.2">
      <c r="AD56220" s="22"/>
    </row>
    <row r="56221" spans="30:30" x14ac:dyDescent="0.2">
      <c r="AD56221" s="22"/>
    </row>
    <row r="56222" spans="30:30" x14ac:dyDescent="0.2">
      <c r="AD56222" s="22"/>
    </row>
    <row r="56223" spans="30:30" x14ac:dyDescent="0.2">
      <c r="AD56223" s="22"/>
    </row>
    <row r="56224" spans="30:30" x14ac:dyDescent="0.2">
      <c r="AD56224" s="22"/>
    </row>
    <row r="56225" spans="30:30" x14ac:dyDescent="0.2">
      <c r="AD56225" s="22"/>
    </row>
    <row r="56226" spans="30:30" x14ac:dyDescent="0.2">
      <c r="AD56226" s="22"/>
    </row>
    <row r="56227" spans="30:30" x14ac:dyDescent="0.2">
      <c r="AD56227" s="22"/>
    </row>
    <row r="56228" spans="30:30" x14ac:dyDescent="0.2">
      <c r="AD56228" s="22"/>
    </row>
    <row r="56229" spans="30:30" x14ac:dyDescent="0.2">
      <c r="AD56229" s="22"/>
    </row>
    <row r="56230" spans="30:30" x14ac:dyDescent="0.2">
      <c r="AD56230" s="22"/>
    </row>
    <row r="56231" spans="30:30" x14ac:dyDescent="0.2">
      <c r="AD56231" s="22"/>
    </row>
    <row r="56232" spans="30:30" x14ac:dyDescent="0.2">
      <c r="AD56232" s="22"/>
    </row>
    <row r="56233" spans="30:30" x14ac:dyDescent="0.2">
      <c r="AD56233" s="22"/>
    </row>
    <row r="56234" spans="30:30" x14ac:dyDescent="0.2">
      <c r="AD56234" s="22"/>
    </row>
    <row r="56235" spans="30:30" x14ac:dyDescent="0.2">
      <c r="AD56235" s="22"/>
    </row>
    <row r="56236" spans="30:30" x14ac:dyDescent="0.2">
      <c r="AD56236" s="22"/>
    </row>
    <row r="56237" spans="30:30" x14ac:dyDescent="0.2">
      <c r="AD56237" s="22"/>
    </row>
    <row r="56238" spans="30:30" x14ac:dyDescent="0.2">
      <c r="AD56238" s="22"/>
    </row>
    <row r="56239" spans="30:30" x14ac:dyDescent="0.2">
      <c r="AD56239" s="22"/>
    </row>
    <row r="56240" spans="30:30" x14ac:dyDescent="0.2">
      <c r="AD56240" s="22"/>
    </row>
    <row r="56241" spans="30:30" x14ac:dyDescent="0.2">
      <c r="AD56241" s="22"/>
    </row>
    <row r="56242" spans="30:30" x14ac:dyDescent="0.2">
      <c r="AD56242" s="22"/>
    </row>
    <row r="56243" spans="30:30" x14ac:dyDescent="0.2">
      <c r="AD56243" s="22"/>
    </row>
    <row r="56244" spans="30:30" x14ac:dyDescent="0.2">
      <c r="AD56244" s="22"/>
    </row>
    <row r="56245" spans="30:30" x14ac:dyDescent="0.2">
      <c r="AD56245" s="22"/>
    </row>
    <row r="56246" spans="30:30" x14ac:dyDescent="0.2">
      <c r="AD56246" s="22"/>
    </row>
    <row r="56247" spans="30:30" x14ac:dyDescent="0.2">
      <c r="AD56247" s="22"/>
    </row>
    <row r="56248" spans="30:30" x14ac:dyDescent="0.2">
      <c r="AD56248" s="22"/>
    </row>
    <row r="56249" spans="30:30" x14ac:dyDescent="0.2">
      <c r="AD56249" s="22"/>
    </row>
    <row r="56250" spans="30:30" x14ac:dyDescent="0.2">
      <c r="AD56250" s="22"/>
    </row>
    <row r="56251" spans="30:30" x14ac:dyDescent="0.2">
      <c r="AD56251" s="22"/>
    </row>
    <row r="56252" spans="30:30" x14ac:dyDescent="0.2">
      <c r="AD56252" s="22"/>
    </row>
    <row r="56253" spans="30:30" x14ac:dyDescent="0.2">
      <c r="AD56253" s="22"/>
    </row>
    <row r="56254" spans="30:30" x14ac:dyDescent="0.2">
      <c r="AD56254" s="22"/>
    </row>
    <row r="56255" spans="30:30" x14ac:dyDescent="0.2">
      <c r="AD56255" s="22"/>
    </row>
    <row r="56256" spans="30:30" x14ac:dyDescent="0.2">
      <c r="AD56256" s="22"/>
    </row>
    <row r="56257" spans="30:30" x14ac:dyDescent="0.2">
      <c r="AD56257" s="22"/>
    </row>
    <row r="56258" spans="30:30" x14ac:dyDescent="0.2">
      <c r="AD56258" s="22"/>
    </row>
    <row r="56259" spans="30:30" x14ac:dyDescent="0.2">
      <c r="AD56259" s="22"/>
    </row>
    <row r="56260" spans="30:30" x14ac:dyDescent="0.2">
      <c r="AD56260" s="22"/>
    </row>
    <row r="56261" spans="30:30" x14ac:dyDescent="0.2">
      <c r="AD56261" s="22"/>
    </row>
    <row r="56262" spans="30:30" x14ac:dyDescent="0.2">
      <c r="AD56262" s="22"/>
    </row>
    <row r="56263" spans="30:30" x14ac:dyDescent="0.2">
      <c r="AD56263" s="22"/>
    </row>
    <row r="56264" spans="30:30" x14ac:dyDescent="0.2">
      <c r="AD56264" s="22"/>
    </row>
    <row r="56265" spans="30:30" x14ac:dyDescent="0.2">
      <c r="AD56265" s="22"/>
    </row>
    <row r="56266" spans="30:30" x14ac:dyDescent="0.2">
      <c r="AD56266" s="22"/>
    </row>
    <row r="56267" spans="30:30" x14ac:dyDescent="0.2">
      <c r="AD56267" s="22"/>
    </row>
    <row r="56268" spans="30:30" x14ac:dyDescent="0.2">
      <c r="AD56268" s="22"/>
    </row>
    <row r="56269" spans="30:30" x14ac:dyDescent="0.2">
      <c r="AD56269" s="22"/>
    </row>
    <row r="56270" spans="30:30" x14ac:dyDescent="0.2">
      <c r="AD56270" s="22"/>
    </row>
    <row r="56271" spans="30:30" x14ac:dyDescent="0.2">
      <c r="AD56271" s="22"/>
    </row>
    <row r="56272" spans="30:30" x14ac:dyDescent="0.2">
      <c r="AD56272" s="22"/>
    </row>
    <row r="56273" spans="30:30" x14ac:dyDescent="0.2">
      <c r="AD56273" s="22"/>
    </row>
    <row r="56274" spans="30:30" x14ac:dyDescent="0.2">
      <c r="AD56274" s="22"/>
    </row>
    <row r="56275" spans="30:30" x14ac:dyDescent="0.2">
      <c r="AD56275" s="22"/>
    </row>
    <row r="56276" spans="30:30" x14ac:dyDescent="0.2">
      <c r="AD56276" s="22"/>
    </row>
    <row r="56277" spans="30:30" x14ac:dyDescent="0.2">
      <c r="AD56277" s="22"/>
    </row>
    <row r="56278" spans="30:30" x14ac:dyDescent="0.2">
      <c r="AD56278" s="22"/>
    </row>
    <row r="56279" spans="30:30" x14ac:dyDescent="0.2">
      <c r="AD56279" s="22"/>
    </row>
    <row r="56280" spans="30:30" x14ac:dyDescent="0.2">
      <c r="AD56280" s="22"/>
    </row>
    <row r="56281" spans="30:30" x14ac:dyDescent="0.2">
      <c r="AD56281" s="22"/>
    </row>
    <row r="56282" spans="30:30" x14ac:dyDescent="0.2">
      <c r="AD56282" s="22"/>
    </row>
    <row r="56283" spans="30:30" x14ac:dyDescent="0.2">
      <c r="AD56283" s="22"/>
    </row>
    <row r="56284" spans="30:30" x14ac:dyDescent="0.2">
      <c r="AD56284" s="22"/>
    </row>
    <row r="56285" spans="30:30" x14ac:dyDescent="0.2">
      <c r="AD56285" s="22"/>
    </row>
    <row r="56286" spans="30:30" x14ac:dyDescent="0.2">
      <c r="AD56286" s="22"/>
    </row>
    <row r="56287" spans="30:30" x14ac:dyDescent="0.2">
      <c r="AD56287" s="22"/>
    </row>
    <row r="56288" spans="30:30" x14ac:dyDescent="0.2">
      <c r="AD56288" s="22"/>
    </row>
    <row r="56289" spans="30:30" x14ac:dyDescent="0.2">
      <c r="AD56289" s="22"/>
    </row>
    <row r="56290" spans="30:30" x14ac:dyDescent="0.2">
      <c r="AD56290" s="22"/>
    </row>
    <row r="56291" spans="30:30" x14ac:dyDescent="0.2">
      <c r="AD56291" s="22"/>
    </row>
    <row r="56292" spans="30:30" x14ac:dyDescent="0.2">
      <c r="AD56292" s="22"/>
    </row>
    <row r="56293" spans="30:30" x14ac:dyDescent="0.2">
      <c r="AD56293" s="22"/>
    </row>
    <row r="56294" spans="30:30" x14ac:dyDescent="0.2">
      <c r="AD56294" s="22"/>
    </row>
    <row r="56295" spans="30:30" x14ac:dyDescent="0.2">
      <c r="AD56295" s="22"/>
    </row>
    <row r="56296" spans="30:30" x14ac:dyDescent="0.2">
      <c r="AD56296" s="22"/>
    </row>
    <row r="56297" spans="30:30" x14ac:dyDescent="0.2">
      <c r="AD56297" s="22"/>
    </row>
    <row r="56298" spans="30:30" x14ac:dyDescent="0.2">
      <c r="AD56298" s="22"/>
    </row>
    <row r="56299" spans="30:30" x14ac:dyDescent="0.2">
      <c r="AD56299" s="22"/>
    </row>
    <row r="56300" spans="30:30" x14ac:dyDescent="0.2">
      <c r="AD56300" s="22"/>
    </row>
    <row r="56301" spans="30:30" x14ac:dyDescent="0.2">
      <c r="AD56301" s="22"/>
    </row>
    <row r="56302" spans="30:30" x14ac:dyDescent="0.2">
      <c r="AD56302" s="22"/>
    </row>
    <row r="56303" spans="30:30" x14ac:dyDescent="0.2">
      <c r="AD56303" s="22"/>
    </row>
    <row r="56304" spans="30:30" x14ac:dyDescent="0.2">
      <c r="AD56304" s="22"/>
    </row>
    <row r="56305" spans="30:30" x14ac:dyDescent="0.2">
      <c r="AD56305" s="22"/>
    </row>
    <row r="56306" spans="30:30" x14ac:dyDescent="0.2">
      <c r="AD56306" s="22"/>
    </row>
    <row r="56307" spans="30:30" x14ac:dyDescent="0.2">
      <c r="AD56307" s="22"/>
    </row>
    <row r="56308" spans="30:30" x14ac:dyDescent="0.2">
      <c r="AD56308" s="22"/>
    </row>
    <row r="56309" spans="30:30" x14ac:dyDescent="0.2">
      <c r="AD56309" s="22"/>
    </row>
    <row r="56310" spans="30:30" x14ac:dyDescent="0.2">
      <c r="AD56310" s="22"/>
    </row>
    <row r="56311" spans="30:30" x14ac:dyDescent="0.2">
      <c r="AD56311" s="22"/>
    </row>
    <row r="56312" spans="30:30" x14ac:dyDescent="0.2">
      <c r="AD56312" s="22"/>
    </row>
    <row r="56313" spans="30:30" x14ac:dyDescent="0.2">
      <c r="AD56313" s="22"/>
    </row>
    <row r="56314" spans="30:30" x14ac:dyDescent="0.2">
      <c r="AD56314" s="22"/>
    </row>
    <row r="56315" spans="30:30" x14ac:dyDescent="0.2">
      <c r="AD56315" s="22"/>
    </row>
    <row r="56316" spans="30:30" x14ac:dyDescent="0.2">
      <c r="AD56316" s="22"/>
    </row>
    <row r="56317" spans="30:30" x14ac:dyDescent="0.2">
      <c r="AD56317" s="22"/>
    </row>
    <row r="56318" spans="30:30" x14ac:dyDescent="0.2">
      <c r="AD56318" s="22"/>
    </row>
    <row r="56319" spans="30:30" x14ac:dyDescent="0.2">
      <c r="AD56319" s="22"/>
    </row>
    <row r="56320" spans="30:30" x14ac:dyDescent="0.2">
      <c r="AD56320" s="22"/>
    </row>
    <row r="56321" spans="30:30" x14ac:dyDescent="0.2">
      <c r="AD56321" s="22"/>
    </row>
    <row r="56322" spans="30:30" x14ac:dyDescent="0.2">
      <c r="AD56322" s="22"/>
    </row>
    <row r="56323" spans="30:30" x14ac:dyDescent="0.2">
      <c r="AD56323" s="22"/>
    </row>
    <row r="56324" spans="30:30" x14ac:dyDescent="0.2">
      <c r="AD56324" s="22"/>
    </row>
    <row r="56325" spans="30:30" x14ac:dyDescent="0.2">
      <c r="AD56325" s="22"/>
    </row>
    <row r="56326" spans="30:30" x14ac:dyDescent="0.2">
      <c r="AD56326" s="22"/>
    </row>
    <row r="56327" spans="30:30" x14ac:dyDescent="0.2">
      <c r="AD56327" s="22"/>
    </row>
    <row r="56328" spans="30:30" x14ac:dyDescent="0.2">
      <c r="AD56328" s="22"/>
    </row>
    <row r="56329" spans="30:30" x14ac:dyDescent="0.2">
      <c r="AD56329" s="22"/>
    </row>
    <row r="56330" spans="30:30" x14ac:dyDescent="0.2">
      <c r="AD56330" s="22"/>
    </row>
    <row r="56331" spans="30:30" x14ac:dyDescent="0.2">
      <c r="AD56331" s="22"/>
    </row>
    <row r="56332" spans="30:30" x14ac:dyDescent="0.2">
      <c r="AD56332" s="22"/>
    </row>
    <row r="56333" spans="30:30" x14ac:dyDescent="0.2">
      <c r="AD56333" s="22"/>
    </row>
    <row r="56334" spans="30:30" x14ac:dyDescent="0.2">
      <c r="AD56334" s="22"/>
    </row>
    <row r="56335" spans="30:30" x14ac:dyDescent="0.2">
      <c r="AD56335" s="22"/>
    </row>
    <row r="56336" spans="30:30" x14ac:dyDescent="0.2">
      <c r="AD56336" s="22"/>
    </row>
    <row r="56337" spans="30:30" x14ac:dyDescent="0.2">
      <c r="AD56337" s="22"/>
    </row>
    <row r="56338" spans="30:30" x14ac:dyDescent="0.2">
      <c r="AD56338" s="22"/>
    </row>
    <row r="56339" spans="30:30" x14ac:dyDescent="0.2">
      <c r="AD56339" s="22"/>
    </row>
    <row r="56340" spans="30:30" x14ac:dyDescent="0.2">
      <c r="AD56340" s="22"/>
    </row>
    <row r="56341" spans="30:30" x14ac:dyDescent="0.2">
      <c r="AD56341" s="22"/>
    </row>
    <row r="56342" spans="30:30" x14ac:dyDescent="0.2">
      <c r="AD56342" s="22"/>
    </row>
    <row r="56343" spans="30:30" x14ac:dyDescent="0.2">
      <c r="AD56343" s="22"/>
    </row>
    <row r="56344" spans="30:30" x14ac:dyDescent="0.2">
      <c r="AD56344" s="22"/>
    </row>
    <row r="56345" spans="30:30" x14ac:dyDescent="0.2">
      <c r="AD56345" s="22"/>
    </row>
    <row r="56346" spans="30:30" x14ac:dyDescent="0.2">
      <c r="AD56346" s="22"/>
    </row>
    <row r="56347" spans="30:30" x14ac:dyDescent="0.2">
      <c r="AD56347" s="22"/>
    </row>
    <row r="56348" spans="30:30" x14ac:dyDescent="0.2">
      <c r="AD56348" s="22"/>
    </row>
    <row r="56349" spans="30:30" x14ac:dyDescent="0.2">
      <c r="AD56349" s="22"/>
    </row>
    <row r="56350" spans="30:30" x14ac:dyDescent="0.2">
      <c r="AD56350" s="22"/>
    </row>
    <row r="56351" spans="30:30" x14ac:dyDescent="0.2">
      <c r="AD56351" s="22"/>
    </row>
    <row r="56352" spans="30:30" x14ac:dyDescent="0.2">
      <c r="AD56352" s="22"/>
    </row>
    <row r="56353" spans="30:30" x14ac:dyDescent="0.2">
      <c r="AD56353" s="22"/>
    </row>
    <row r="56354" spans="30:30" x14ac:dyDescent="0.2">
      <c r="AD56354" s="22"/>
    </row>
    <row r="56355" spans="30:30" x14ac:dyDescent="0.2">
      <c r="AD56355" s="22"/>
    </row>
    <row r="56356" spans="30:30" x14ac:dyDescent="0.2">
      <c r="AD56356" s="22"/>
    </row>
    <row r="56357" spans="30:30" x14ac:dyDescent="0.2">
      <c r="AD56357" s="22"/>
    </row>
    <row r="56358" spans="30:30" x14ac:dyDescent="0.2">
      <c r="AD56358" s="22"/>
    </row>
    <row r="56359" spans="30:30" x14ac:dyDescent="0.2">
      <c r="AD56359" s="22"/>
    </row>
    <row r="56360" spans="30:30" x14ac:dyDescent="0.2">
      <c r="AD56360" s="22"/>
    </row>
    <row r="56361" spans="30:30" x14ac:dyDescent="0.2">
      <c r="AD56361" s="22"/>
    </row>
    <row r="56362" spans="30:30" x14ac:dyDescent="0.2">
      <c r="AD56362" s="22"/>
    </row>
    <row r="56363" spans="30:30" x14ac:dyDescent="0.2">
      <c r="AD56363" s="22"/>
    </row>
    <row r="56364" spans="30:30" x14ac:dyDescent="0.2">
      <c r="AD56364" s="22"/>
    </row>
    <row r="56365" spans="30:30" x14ac:dyDescent="0.2">
      <c r="AD56365" s="22"/>
    </row>
    <row r="56366" spans="30:30" x14ac:dyDescent="0.2">
      <c r="AD56366" s="22"/>
    </row>
    <row r="56367" spans="30:30" x14ac:dyDescent="0.2">
      <c r="AD56367" s="22"/>
    </row>
    <row r="56368" spans="30:30" x14ac:dyDescent="0.2">
      <c r="AD56368" s="22"/>
    </row>
    <row r="56369" spans="30:30" x14ac:dyDescent="0.2">
      <c r="AD56369" s="22"/>
    </row>
    <row r="56370" spans="30:30" x14ac:dyDescent="0.2">
      <c r="AD56370" s="22"/>
    </row>
    <row r="56371" spans="30:30" x14ac:dyDescent="0.2">
      <c r="AD56371" s="22"/>
    </row>
    <row r="56372" spans="30:30" x14ac:dyDescent="0.2">
      <c r="AD56372" s="22"/>
    </row>
    <row r="56373" spans="30:30" x14ac:dyDescent="0.2">
      <c r="AD56373" s="22"/>
    </row>
    <row r="56374" spans="30:30" x14ac:dyDescent="0.2">
      <c r="AD56374" s="22"/>
    </row>
    <row r="56375" spans="30:30" x14ac:dyDescent="0.2">
      <c r="AD56375" s="22"/>
    </row>
    <row r="56376" spans="30:30" x14ac:dyDescent="0.2">
      <c r="AD56376" s="22"/>
    </row>
    <row r="56377" spans="30:30" x14ac:dyDescent="0.2">
      <c r="AD56377" s="22"/>
    </row>
    <row r="56378" spans="30:30" x14ac:dyDescent="0.2">
      <c r="AD56378" s="22"/>
    </row>
    <row r="56379" spans="30:30" x14ac:dyDescent="0.2">
      <c r="AD56379" s="22"/>
    </row>
    <row r="56380" spans="30:30" x14ac:dyDescent="0.2">
      <c r="AD56380" s="22"/>
    </row>
    <row r="56381" spans="30:30" x14ac:dyDescent="0.2">
      <c r="AD56381" s="22"/>
    </row>
    <row r="56382" spans="30:30" x14ac:dyDescent="0.2">
      <c r="AD56382" s="22"/>
    </row>
    <row r="56383" spans="30:30" x14ac:dyDescent="0.2">
      <c r="AD56383" s="22"/>
    </row>
    <row r="56384" spans="30:30" x14ac:dyDescent="0.2">
      <c r="AD56384" s="22"/>
    </row>
    <row r="56385" spans="30:30" x14ac:dyDescent="0.2">
      <c r="AD56385" s="22"/>
    </row>
    <row r="56386" spans="30:30" x14ac:dyDescent="0.2">
      <c r="AD56386" s="22"/>
    </row>
    <row r="56387" spans="30:30" x14ac:dyDescent="0.2">
      <c r="AD56387" s="22"/>
    </row>
    <row r="56388" spans="30:30" x14ac:dyDescent="0.2">
      <c r="AD56388" s="22"/>
    </row>
    <row r="56389" spans="30:30" x14ac:dyDescent="0.2">
      <c r="AD56389" s="22"/>
    </row>
    <row r="56390" spans="30:30" x14ac:dyDescent="0.2">
      <c r="AD56390" s="22"/>
    </row>
    <row r="56391" spans="30:30" x14ac:dyDescent="0.2">
      <c r="AD56391" s="22"/>
    </row>
    <row r="56392" spans="30:30" x14ac:dyDescent="0.2">
      <c r="AD56392" s="22"/>
    </row>
    <row r="56393" spans="30:30" x14ac:dyDescent="0.2">
      <c r="AD56393" s="22"/>
    </row>
    <row r="56394" spans="30:30" x14ac:dyDescent="0.2">
      <c r="AD56394" s="22"/>
    </row>
    <row r="56395" spans="30:30" x14ac:dyDescent="0.2">
      <c r="AD56395" s="22"/>
    </row>
    <row r="56396" spans="30:30" x14ac:dyDescent="0.2">
      <c r="AD56396" s="22"/>
    </row>
    <row r="56397" spans="30:30" x14ac:dyDescent="0.2">
      <c r="AD56397" s="22"/>
    </row>
    <row r="56398" spans="30:30" x14ac:dyDescent="0.2">
      <c r="AD56398" s="22"/>
    </row>
    <row r="56399" spans="30:30" x14ac:dyDescent="0.2">
      <c r="AD56399" s="22"/>
    </row>
    <row r="56400" spans="30:30" x14ac:dyDescent="0.2">
      <c r="AD56400" s="22"/>
    </row>
    <row r="56401" spans="30:30" x14ac:dyDescent="0.2">
      <c r="AD56401" s="22"/>
    </row>
    <row r="56402" spans="30:30" x14ac:dyDescent="0.2">
      <c r="AD56402" s="22"/>
    </row>
    <row r="56403" spans="30:30" x14ac:dyDescent="0.2">
      <c r="AD56403" s="22"/>
    </row>
    <row r="56404" spans="30:30" x14ac:dyDescent="0.2">
      <c r="AD56404" s="22"/>
    </row>
    <row r="56405" spans="30:30" x14ac:dyDescent="0.2">
      <c r="AD56405" s="22"/>
    </row>
    <row r="56406" spans="30:30" x14ac:dyDescent="0.2">
      <c r="AD56406" s="22"/>
    </row>
    <row r="56407" spans="30:30" x14ac:dyDescent="0.2">
      <c r="AD56407" s="22"/>
    </row>
    <row r="56408" spans="30:30" x14ac:dyDescent="0.2">
      <c r="AD56408" s="22"/>
    </row>
    <row r="56409" spans="30:30" x14ac:dyDescent="0.2">
      <c r="AD56409" s="22"/>
    </row>
    <row r="56410" spans="30:30" x14ac:dyDescent="0.2">
      <c r="AD56410" s="22"/>
    </row>
    <row r="56411" spans="30:30" x14ac:dyDescent="0.2">
      <c r="AD56411" s="22"/>
    </row>
    <row r="56412" spans="30:30" x14ac:dyDescent="0.2">
      <c r="AD56412" s="22"/>
    </row>
    <row r="56413" spans="30:30" x14ac:dyDescent="0.2">
      <c r="AD56413" s="22"/>
    </row>
    <row r="56414" spans="30:30" x14ac:dyDescent="0.2">
      <c r="AD56414" s="22"/>
    </row>
    <row r="56415" spans="30:30" x14ac:dyDescent="0.2">
      <c r="AD56415" s="22"/>
    </row>
    <row r="56416" spans="30:30" x14ac:dyDescent="0.2">
      <c r="AD56416" s="22"/>
    </row>
    <row r="56417" spans="30:30" x14ac:dyDescent="0.2">
      <c r="AD56417" s="22"/>
    </row>
    <row r="56418" spans="30:30" x14ac:dyDescent="0.2">
      <c r="AD56418" s="22"/>
    </row>
    <row r="56419" spans="30:30" x14ac:dyDescent="0.2">
      <c r="AD56419" s="22"/>
    </row>
    <row r="56420" spans="30:30" x14ac:dyDescent="0.2">
      <c r="AD56420" s="22"/>
    </row>
    <row r="56421" spans="30:30" x14ac:dyDescent="0.2">
      <c r="AD56421" s="22"/>
    </row>
    <row r="56422" spans="30:30" x14ac:dyDescent="0.2">
      <c r="AD56422" s="22"/>
    </row>
    <row r="56423" spans="30:30" x14ac:dyDescent="0.2">
      <c r="AD56423" s="22"/>
    </row>
    <row r="56424" spans="30:30" x14ac:dyDescent="0.2">
      <c r="AD56424" s="22"/>
    </row>
    <row r="56425" spans="30:30" x14ac:dyDescent="0.2">
      <c r="AD56425" s="22"/>
    </row>
    <row r="56426" spans="30:30" x14ac:dyDescent="0.2">
      <c r="AD56426" s="22"/>
    </row>
    <row r="56427" spans="30:30" x14ac:dyDescent="0.2">
      <c r="AD56427" s="22"/>
    </row>
    <row r="56428" spans="30:30" x14ac:dyDescent="0.2">
      <c r="AD56428" s="22"/>
    </row>
    <row r="56429" spans="30:30" x14ac:dyDescent="0.2">
      <c r="AD56429" s="22"/>
    </row>
    <row r="56430" spans="30:30" x14ac:dyDescent="0.2">
      <c r="AD56430" s="22"/>
    </row>
    <row r="56431" spans="30:30" x14ac:dyDescent="0.2">
      <c r="AD56431" s="22"/>
    </row>
    <row r="56432" spans="30:30" x14ac:dyDescent="0.2">
      <c r="AD56432" s="22"/>
    </row>
    <row r="56433" spans="30:30" x14ac:dyDescent="0.2">
      <c r="AD56433" s="22"/>
    </row>
    <row r="56434" spans="30:30" x14ac:dyDescent="0.2">
      <c r="AD56434" s="22"/>
    </row>
    <row r="56435" spans="30:30" x14ac:dyDescent="0.2">
      <c r="AD56435" s="22"/>
    </row>
    <row r="56436" spans="30:30" x14ac:dyDescent="0.2">
      <c r="AD56436" s="22"/>
    </row>
    <row r="56437" spans="30:30" x14ac:dyDescent="0.2">
      <c r="AD56437" s="22"/>
    </row>
    <row r="56438" spans="30:30" x14ac:dyDescent="0.2">
      <c r="AD56438" s="22"/>
    </row>
    <row r="56439" spans="30:30" x14ac:dyDescent="0.2">
      <c r="AD56439" s="22"/>
    </row>
    <row r="56440" spans="30:30" x14ac:dyDescent="0.2">
      <c r="AD56440" s="22"/>
    </row>
    <row r="56441" spans="30:30" x14ac:dyDescent="0.2">
      <c r="AD56441" s="22"/>
    </row>
    <row r="56442" spans="30:30" x14ac:dyDescent="0.2">
      <c r="AD56442" s="22"/>
    </row>
    <row r="56443" spans="30:30" x14ac:dyDescent="0.2">
      <c r="AD56443" s="22"/>
    </row>
    <row r="56444" spans="30:30" x14ac:dyDescent="0.2">
      <c r="AD56444" s="22"/>
    </row>
    <row r="56445" spans="30:30" x14ac:dyDescent="0.2">
      <c r="AD56445" s="22"/>
    </row>
    <row r="56446" spans="30:30" x14ac:dyDescent="0.2">
      <c r="AD56446" s="22"/>
    </row>
    <row r="56447" spans="30:30" x14ac:dyDescent="0.2">
      <c r="AD56447" s="22"/>
    </row>
    <row r="56448" spans="30:30" x14ac:dyDescent="0.2">
      <c r="AD56448" s="22"/>
    </row>
    <row r="56449" spans="30:30" x14ac:dyDescent="0.2">
      <c r="AD56449" s="22"/>
    </row>
    <row r="56450" spans="30:30" x14ac:dyDescent="0.2">
      <c r="AD56450" s="22"/>
    </row>
    <row r="56451" spans="30:30" x14ac:dyDescent="0.2">
      <c r="AD56451" s="22"/>
    </row>
    <row r="56452" spans="30:30" x14ac:dyDescent="0.2">
      <c r="AD56452" s="22"/>
    </row>
    <row r="56453" spans="30:30" x14ac:dyDescent="0.2">
      <c r="AD56453" s="22"/>
    </row>
    <row r="56454" spans="30:30" x14ac:dyDescent="0.2">
      <c r="AD56454" s="22"/>
    </row>
    <row r="56455" spans="30:30" x14ac:dyDescent="0.2">
      <c r="AD56455" s="22"/>
    </row>
    <row r="56456" spans="30:30" x14ac:dyDescent="0.2">
      <c r="AD56456" s="22"/>
    </row>
    <row r="56457" spans="30:30" x14ac:dyDescent="0.2">
      <c r="AD56457" s="22"/>
    </row>
    <row r="56458" spans="30:30" x14ac:dyDescent="0.2">
      <c r="AD56458" s="22"/>
    </row>
    <row r="56459" spans="30:30" x14ac:dyDescent="0.2">
      <c r="AD56459" s="22"/>
    </row>
    <row r="56460" spans="30:30" x14ac:dyDescent="0.2">
      <c r="AD56460" s="22"/>
    </row>
    <row r="56461" spans="30:30" x14ac:dyDescent="0.2">
      <c r="AD56461" s="22"/>
    </row>
    <row r="56462" spans="30:30" x14ac:dyDescent="0.2">
      <c r="AD56462" s="22"/>
    </row>
    <row r="56463" spans="30:30" x14ac:dyDescent="0.2">
      <c r="AD56463" s="22"/>
    </row>
    <row r="56464" spans="30:30" x14ac:dyDescent="0.2">
      <c r="AD56464" s="22"/>
    </row>
    <row r="56465" spans="30:30" x14ac:dyDescent="0.2">
      <c r="AD56465" s="22"/>
    </row>
    <row r="56466" spans="30:30" x14ac:dyDescent="0.2">
      <c r="AD56466" s="22"/>
    </row>
    <row r="56467" spans="30:30" x14ac:dyDescent="0.2">
      <c r="AD56467" s="22"/>
    </row>
    <row r="56468" spans="30:30" x14ac:dyDescent="0.2">
      <c r="AD56468" s="22"/>
    </row>
    <row r="56469" spans="30:30" x14ac:dyDescent="0.2">
      <c r="AD56469" s="22"/>
    </row>
    <row r="56470" spans="30:30" x14ac:dyDescent="0.2">
      <c r="AD56470" s="22"/>
    </row>
    <row r="56471" spans="30:30" x14ac:dyDescent="0.2">
      <c r="AD56471" s="22"/>
    </row>
    <row r="56472" spans="30:30" x14ac:dyDescent="0.2">
      <c r="AD56472" s="22"/>
    </row>
    <row r="56473" spans="30:30" x14ac:dyDescent="0.2">
      <c r="AD56473" s="22"/>
    </row>
    <row r="56474" spans="30:30" x14ac:dyDescent="0.2">
      <c r="AD56474" s="22"/>
    </row>
    <row r="56475" spans="30:30" x14ac:dyDescent="0.2">
      <c r="AD56475" s="22"/>
    </row>
    <row r="56476" spans="30:30" x14ac:dyDescent="0.2">
      <c r="AD56476" s="22"/>
    </row>
    <row r="56477" spans="30:30" x14ac:dyDescent="0.2">
      <c r="AD56477" s="22"/>
    </row>
    <row r="56478" spans="30:30" x14ac:dyDescent="0.2">
      <c r="AD56478" s="22"/>
    </row>
    <row r="56479" spans="30:30" x14ac:dyDescent="0.2">
      <c r="AD56479" s="22"/>
    </row>
    <row r="56480" spans="30:30" x14ac:dyDescent="0.2">
      <c r="AD56480" s="22"/>
    </row>
    <row r="56481" spans="30:30" x14ac:dyDescent="0.2">
      <c r="AD56481" s="22"/>
    </row>
    <row r="56482" spans="30:30" x14ac:dyDescent="0.2">
      <c r="AD56482" s="22"/>
    </row>
    <row r="56483" spans="30:30" x14ac:dyDescent="0.2">
      <c r="AD56483" s="22"/>
    </row>
    <row r="56484" spans="30:30" x14ac:dyDescent="0.2">
      <c r="AD56484" s="22"/>
    </row>
    <row r="56485" spans="30:30" x14ac:dyDescent="0.2">
      <c r="AD56485" s="22"/>
    </row>
    <row r="56486" spans="30:30" x14ac:dyDescent="0.2">
      <c r="AD56486" s="22"/>
    </row>
    <row r="56487" spans="30:30" x14ac:dyDescent="0.2">
      <c r="AD56487" s="22"/>
    </row>
    <row r="56488" spans="30:30" x14ac:dyDescent="0.2">
      <c r="AD56488" s="22"/>
    </row>
    <row r="56489" spans="30:30" x14ac:dyDescent="0.2">
      <c r="AD56489" s="22"/>
    </row>
    <row r="56490" spans="30:30" x14ac:dyDescent="0.2">
      <c r="AD56490" s="22"/>
    </row>
    <row r="56491" spans="30:30" x14ac:dyDescent="0.2">
      <c r="AD56491" s="22"/>
    </row>
    <row r="56492" spans="30:30" x14ac:dyDescent="0.2">
      <c r="AD56492" s="22"/>
    </row>
    <row r="56493" spans="30:30" x14ac:dyDescent="0.2">
      <c r="AD56493" s="22"/>
    </row>
    <row r="56494" spans="30:30" x14ac:dyDescent="0.2">
      <c r="AD56494" s="22"/>
    </row>
    <row r="56495" spans="30:30" x14ac:dyDescent="0.2">
      <c r="AD56495" s="22"/>
    </row>
    <row r="56496" spans="30:30" x14ac:dyDescent="0.2">
      <c r="AD56496" s="22"/>
    </row>
    <row r="56497" spans="30:30" x14ac:dyDescent="0.2">
      <c r="AD56497" s="22"/>
    </row>
    <row r="56498" spans="30:30" x14ac:dyDescent="0.2">
      <c r="AD56498" s="22"/>
    </row>
    <row r="56499" spans="30:30" x14ac:dyDescent="0.2">
      <c r="AD56499" s="22"/>
    </row>
    <row r="56500" spans="30:30" x14ac:dyDescent="0.2">
      <c r="AD56500" s="22"/>
    </row>
    <row r="56501" spans="30:30" x14ac:dyDescent="0.2">
      <c r="AD56501" s="22"/>
    </row>
    <row r="56502" spans="30:30" x14ac:dyDescent="0.2">
      <c r="AD56502" s="22"/>
    </row>
    <row r="56503" spans="30:30" x14ac:dyDescent="0.2">
      <c r="AD56503" s="22"/>
    </row>
    <row r="56504" spans="30:30" x14ac:dyDescent="0.2">
      <c r="AD56504" s="22"/>
    </row>
    <row r="56505" spans="30:30" x14ac:dyDescent="0.2">
      <c r="AD56505" s="22"/>
    </row>
    <row r="56506" spans="30:30" x14ac:dyDescent="0.2">
      <c r="AD56506" s="22"/>
    </row>
    <row r="56507" spans="30:30" x14ac:dyDescent="0.2">
      <c r="AD56507" s="22"/>
    </row>
    <row r="56508" spans="30:30" x14ac:dyDescent="0.2">
      <c r="AD56508" s="22"/>
    </row>
    <row r="56509" spans="30:30" x14ac:dyDescent="0.2">
      <c r="AD56509" s="22"/>
    </row>
    <row r="56510" spans="30:30" x14ac:dyDescent="0.2">
      <c r="AD56510" s="22"/>
    </row>
    <row r="56511" spans="30:30" x14ac:dyDescent="0.2">
      <c r="AD56511" s="22"/>
    </row>
    <row r="56512" spans="30:30" x14ac:dyDescent="0.2">
      <c r="AD56512" s="22"/>
    </row>
    <row r="56513" spans="30:30" x14ac:dyDescent="0.2">
      <c r="AD56513" s="22"/>
    </row>
    <row r="56514" spans="30:30" x14ac:dyDescent="0.2">
      <c r="AD56514" s="22"/>
    </row>
    <row r="56515" spans="30:30" x14ac:dyDescent="0.2">
      <c r="AD56515" s="22"/>
    </row>
    <row r="56516" spans="30:30" x14ac:dyDescent="0.2">
      <c r="AD56516" s="22"/>
    </row>
    <row r="56517" spans="30:30" x14ac:dyDescent="0.2">
      <c r="AD56517" s="22"/>
    </row>
    <row r="56518" spans="30:30" x14ac:dyDescent="0.2">
      <c r="AD56518" s="22"/>
    </row>
    <row r="56519" spans="30:30" x14ac:dyDescent="0.2">
      <c r="AD56519" s="22"/>
    </row>
    <row r="56520" spans="30:30" x14ac:dyDescent="0.2">
      <c r="AD56520" s="22"/>
    </row>
    <row r="56521" spans="30:30" x14ac:dyDescent="0.2">
      <c r="AD56521" s="22"/>
    </row>
    <row r="56522" spans="30:30" x14ac:dyDescent="0.2">
      <c r="AD56522" s="22"/>
    </row>
    <row r="56523" spans="30:30" x14ac:dyDescent="0.2">
      <c r="AD56523" s="22"/>
    </row>
    <row r="56524" spans="30:30" x14ac:dyDescent="0.2">
      <c r="AD56524" s="22"/>
    </row>
    <row r="56525" spans="30:30" x14ac:dyDescent="0.2">
      <c r="AD56525" s="22"/>
    </row>
    <row r="56526" spans="30:30" x14ac:dyDescent="0.2">
      <c r="AD56526" s="22"/>
    </row>
    <row r="56527" spans="30:30" x14ac:dyDescent="0.2">
      <c r="AD56527" s="22"/>
    </row>
    <row r="56528" spans="30:30" x14ac:dyDescent="0.2">
      <c r="AD56528" s="22"/>
    </row>
    <row r="56529" spans="30:30" x14ac:dyDescent="0.2">
      <c r="AD56529" s="22"/>
    </row>
    <row r="56530" spans="30:30" x14ac:dyDescent="0.2">
      <c r="AD56530" s="22"/>
    </row>
    <row r="56531" spans="30:30" x14ac:dyDescent="0.2">
      <c r="AD56531" s="22"/>
    </row>
    <row r="56532" spans="30:30" x14ac:dyDescent="0.2">
      <c r="AD56532" s="22"/>
    </row>
    <row r="56533" spans="30:30" x14ac:dyDescent="0.2">
      <c r="AD56533" s="22"/>
    </row>
    <row r="56534" spans="30:30" x14ac:dyDescent="0.2">
      <c r="AD56534" s="22"/>
    </row>
    <row r="56535" spans="30:30" x14ac:dyDescent="0.2">
      <c r="AD56535" s="22"/>
    </row>
    <row r="56536" spans="30:30" x14ac:dyDescent="0.2">
      <c r="AD56536" s="22"/>
    </row>
    <row r="56537" spans="30:30" x14ac:dyDescent="0.2">
      <c r="AD56537" s="22"/>
    </row>
    <row r="56538" spans="30:30" x14ac:dyDescent="0.2">
      <c r="AD56538" s="22"/>
    </row>
    <row r="56539" spans="30:30" x14ac:dyDescent="0.2">
      <c r="AD56539" s="22"/>
    </row>
    <row r="56540" spans="30:30" x14ac:dyDescent="0.2">
      <c r="AD56540" s="22"/>
    </row>
    <row r="56541" spans="30:30" x14ac:dyDescent="0.2">
      <c r="AD56541" s="22"/>
    </row>
    <row r="56542" spans="30:30" x14ac:dyDescent="0.2">
      <c r="AD56542" s="22"/>
    </row>
    <row r="56543" spans="30:30" x14ac:dyDescent="0.2">
      <c r="AD56543" s="22"/>
    </row>
    <row r="56544" spans="30:30" x14ac:dyDescent="0.2">
      <c r="AD56544" s="22"/>
    </row>
    <row r="56545" spans="30:30" x14ac:dyDescent="0.2">
      <c r="AD56545" s="22"/>
    </row>
    <row r="56546" spans="30:30" x14ac:dyDescent="0.2">
      <c r="AD56546" s="22"/>
    </row>
    <row r="56547" spans="30:30" x14ac:dyDescent="0.2">
      <c r="AD56547" s="22"/>
    </row>
    <row r="56548" spans="30:30" x14ac:dyDescent="0.2">
      <c r="AD56548" s="22"/>
    </row>
    <row r="56549" spans="30:30" x14ac:dyDescent="0.2">
      <c r="AD56549" s="22"/>
    </row>
    <row r="56550" spans="30:30" x14ac:dyDescent="0.2">
      <c r="AD56550" s="22"/>
    </row>
    <row r="56551" spans="30:30" x14ac:dyDescent="0.2">
      <c r="AD56551" s="22"/>
    </row>
    <row r="56552" spans="30:30" x14ac:dyDescent="0.2">
      <c r="AD56552" s="22"/>
    </row>
    <row r="56553" spans="30:30" x14ac:dyDescent="0.2">
      <c r="AD56553" s="22"/>
    </row>
    <row r="56554" spans="30:30" x14ac:dyDescent="0.2">
      <c r="AD56554" s="22"/>
    </row>
    <row r="56555" spans="30:30" x14ac:dyDescent="0.2">
      <c r="AD56555" s="22"/>
    </row>
    <row r="56556" spans="30:30" x14ac:dyDescent="0.2">
      <c r="AD56556" s="22"/>
    </row>
    <row r="56557" spans="30:30" x14ac:dyDescent="0.2">
      <c r="AD56557" s="22"/>
    </row>
    <row r="56558" spans="30:30" x14ac:dyDescent="0.2">
      <c r="AD56558" s="22"/>
    </row>
    <row r="56559" spans="30:30" x14ac:dyDescent="0.2">
      <c r="AD56559" s="22"/>
    </row>
    <row r="56560" spans="30:30" x14ac:dyDescent="0.2">
      <c r="AD56560" s="22"/>
    </row>
    <row r="56561" spans="30:30" x14ac:dyDescent="0.2">
      <c r="AD56561" s="22"/>
    </row>
    <row r="56562" spans="30:30" x14ac:dyDescent="0.2">
      <c r="AD56562" s="22"/>
    </row>
    <row r="56563" spans="30:30" x14ac:dyDescent="0.2">
      <c r="AD56563" s="22"/>
    </row>
    <row r="56564" spans="30:30" x14ac:dyDescent="0.2">
      <c r="AD56564" s="22"/>
    </row>
    <row r="56565" spans="30:30" x14ac:dyDescent="0.2">
      <c r="AD56565" s="22"/>
    </row>
    <row r="56566" spans="30:30" x14ac:dyDescent="0.2">
      <c r="AD56566" s="22"/>
    </row>
    <row r="56567" spans="30:30" x14ac:dyDescent="0.2">
      <c r="AD56567" s="22"/>
    </row>
    <row r="56568" spans="30:30" x14ac:dyDescent="0.2">
      <c r="AD56568" s="22"/>
    </row>
    <row r="56569" spans="30:30" x14ac:dyDescent="0.2">
      <c r="AD56569" s="22"/>
    </row>
    <row r="56570" spans="30:30" x14ac:dyDescent="0.2">
      <c r="AD56570" s="22"/>
    </row>
    <row r="56571" spans="30:30" x14ac:dyDescent="0.2">
      <c r="AD56571" s="22"/>
    </row>
    <row r="56572" spans="30:30" x14ac:dyDescent="0.2">
      <c r="AD56572" s="22"/>
    </row>
    <row r="56573" spans="30:30" x14ac:dyDescent="0.2">
      <c r="AD56573" s="22"/>
    </row>
    <row r="56574" spans="30:30" x14ac:dyDescent="0.2">
      <c r="AD56574" s="22"/>
    </row>
    <row r="56575" spans="30:30" x14ac:dyDescent="0.2">
      <c r="AD56575" s="22"/>
    </row>
    <row r="56576" spans="30:30" x14ac:dyDescent="0.2">
      <c r="AD56576" s="22"/>
    </row>
    <row r="56577" spans="30:30" x14ac:dyDescent="0.2">
      <c r="AD56577" s="22"/>
    </row>
    <row r="56578" spans="30:30" x14ac:dyDescent="0.2">
      <c r="AD56578" s="22"/>
    </row>
    <row r="56579" spans="30:30" x14ac:dyDescent="0.2">
      <c r="AD56579" s="22"/>
    </row>
    <row r="56580" spans="30:30" x14ac:dyDescent="0.2">
      <c r="AD56580" s="22"/>
    </row>
    <row r="56581" spans="30:30" x14ac:dyDescent="0.2">
      <c r="AD56581" s="22"/>
    </row>
    <row r="56582" spans="30:30" x14ac:dyDescent="0.2">
      <c r="AD56582" s="22"/>
    </row>
    <row r="56583" spans="30:30" x14ac:dyDescent="0.2">
      <c r="AD56583" s="22"/>
    </row>
    <row r="56584" spans="30:30" x14ac:dyDescent="0.2">
      <c r="AD56584" s="22"/>
    </row>
    <row r="56585" spans="30:30" x14ac:dyDescent="0.2">
      <c r="AD56585" s="22"/>
    </row>
    <row r="56586" spans="30:30" x14ac:dyDescent="0.2">
      <c r="AD56586" s="22"/>
    </row>
    <row r="56587" spans="30:30" x14ac:dyDescent="0.2">
      <c r="AD56587" s="22"/>
    </row>
    <row r="56588" spans="30:30" x14ac:dyDescent="0.2">
      <c r="AD56588" s="22"/>
    </row>
    <row r="56589" spans="30:30" x14ac:dyDescent="0.2">
      <c r="AD56589" s="22"/>
    </row>
    <row r="56590" spans="30:30" x14ac:dyDescent="0.2">
      <c r="AD56590" s="22"/>
    </row>
    <row r="56591" spans="30:30" x14ac:dyDescent="0.2">
      <c r="AD56591" s="22"/>
    </row>
    <row r="56592" spans="30:30" x14ac:dyDescent="0.2">
      <c r="AD56592" s="22"/>
    </row>
    <row r="56593" spans="30:30" x14ac:dyDescent="0.2">
      <c r="AD56593" s="22"/>
    </row>
    <row r="56594" spans="30:30" x14ac:dyDescent="0.2">
      <c r="AD56594" s="22"/>
    </row>
    <row r="56595" spans="30:30" x14ac:dyDescent="0.2">
      <c r="AD56595" s="22"/>
    </row>
    <row r="56596" spans="30:30" x14ac:dyDescent="0.2">
      <c r="AD56596" s="22"/>
    </row>
    <row r="56597" spans="30:30" x14ac:dyDescent="0.2">
      <c r="AD56597" s="22"/>
    </row>
    <row r="56598" spans="30:30" x14ac:dyDescent="0.2">
      <c r="AD56598" s="22"/>
    </row>
    <row r="56599" spans="30:30" x14ac:dyDescent="0.2">
      <c r="AD56599" s="22"/>
    </row>
    <row r="56600" spans="30:30" x14ac:dyDescent="0.2">
      <c r="AD56600" s="22"/>
    </row>
    <row r="56601" spans="30:30" x14ac:dyDescent="0.2">
      <c r="AD56601" s="22"/>
    </row>
    <row r="56602" spans="30:30" x14ac:dyDescent="0.2">
      <c r="AD56602" s="22"/>
    </row>
    <row r="56603" spans="30:30" x14ac:dyDescent="0.2">
      <c r="AD56603" s="22"/>
    </row>
    <row r="56604" spans="30:30" x14ac:dyDescent="0.2">
      <c r="AD56604" s="22"/>
    </row>
    <row r="56605" spans="30:30" x14ac:dyDescent="0.2">
      <c r="AD56605" s="22"/>
    </row>
    <row r="56606" spans="30:30" x14ac:dyDescent="0.2">
      <c r="AD56606" s="22"/>
    </row>
    <row r="56607" spans="30:30" x14ac:dyDescent="0.2">
      <c r="AD56607" s="22"/>
    </row>
    <row r="56608" spans="30:30" x14ac:dyDescent="0.2">
      <c r="AD56608" s="22"/>
    </row>
    <row r="56609" spans="30:30" x14ac:dyDescent="0.2">
      <c r="AD56609" s="22"/>
    </row>
    <row r="56610" spans="30:30" x14ac:dyDescent="0.2">
      <c r="AD56610" s="22"/>
    </row>
    <row r="56611" spans="30:30" x14ac:dyDescent="0.2">
      <c r="AD56611" s="22"/>
    </row>
    <row r="56612" spans="30:30" x14ac:dyDescent="0.2">
      <c r="AD56612" s="22"/>
    </row>
    <row r="56613" spans="30:30" x14ac:dyDescent="0.2">
      <c r="AD56613" s="22"/>
    </row>
    <row r="56614" spans="30:30" x14ac:dyDescent="0.2">
      <c r="AD56614" s="22"/>
    </row>
    <row r="56615" spans="30:30" x14ac:dyDescent="0.2">
      <c r="AD56615" s="22"/>
    </row>
    <row r="56616" spans="30:30" x14ac:dyDescent="0.2">
      <c r="AD56616" s="22"/>
    </row>
    <row r="56617" spans="30:30" x14ac:dyDescent="0.2">
      <c r="AD56617" s="22"/>
    </row>
    <row r="56618" spans="30:30" x14ac:dyDescent="0.2">
      <c r="AD56618" s="22"/>
    </row>
    <row r="56619" spans="30:30" x14ac:dyDescent="0.2">
      <c r="AD56619" s="22"/>
    </row>
    <row r="56620" spans="30:30" x14ac:dyDescent="0.2">
      <c r="AD56620" s="22"/>
    </row>
    <row r="56621" spans="30:30" x14ac:dyDescent="0.2">
      <c r="AD56621" s="22"/>
    </row>
    <row r="56622" spans="30:30" x14ac:dyDescent="0.2">
      <c r="AD56622" s="22"/>
    </row>
    <row r="56623" spans="30:30" x14ac:dyDescent="0.2">
      <c r="AD56623" s="22"/>
    </row>
    <row r="56624" spans="30:30" x14ac:dyDescent="0.2">
      <c r="AD56624" s="22"/>
    </row>
    <row r="56625" spans="30:30" x14ac:dyDescent="0.2">
      <c r="AD56625" s="22"/>
    </row>
    <row r="56626" spans="30:30" x14ac:dyDescent="0.2">
      <c r="AD56626" s="22"/>
    </row>
    <row r="56627" spans="30:30" x14ac:dyDescent="0.2">
      <c r="AD56627" s="22"/>
    </row>
    <row r="56628" spans="30:30" x14ac:dyDescent="0.2">
      <c r="AD56628" s="22"/>
    </row>
    <row r="56629" spans="30:30" x14ac:dyDescent="0.2">
      <c r="AD56629" s="22"/>
    </row>
    <row r="56630" spans="30:30" x14ac:dyDescent="0.2">
      <c r="AD56630" s="22"/>
    </row>
    <row r="56631" spans="30:30" x14ac:dyDescent="0.2">
      <c r="AD56631" s="22"/>
    </row>
    <row r="56632" spans="30:30" x14ac:dyDescent="0.2">
      <c r="AD56632" s="22"/>
    </row>
    <row r="56633" spans="30:30" x14ac:dyDescent="0.2">
      <c r="AD56633" s="22"/>
    </row>
    <row r="56634" spans="30:30" x14ac:dyDescent="0.2">
      <c r="AD56634" s="22"/>
    </row>
    <row r="56635" spans="30:30" x14ac:dyDescent="0.2">
      <c r="AD56635" s="22"/>
    </row>
    <row r="56636" spans="30:30" x14ac:dyDescent="0.2">
      <c r="AD56636" s="22"/>
    </row>
    <row r="56637" spans="30:30" x14ac:dyDescent="0.2">
      <c r="AD56637" s="22"/>
    </row>
    <row r="56638" spans="30:30" x14ac:dyDescent="0.2">
      <c r="AD56638" s="22"/>
    </row>
    <row r="56639" spans="30:30" x14ac:dyDescent="0.2">
      <c r="AD56639" s="22"/>
    </row>
    <row r="56640" spans="30:30" x14ac:dyDescent="0.2">
      <c r="AD56640" s="22"/>
    </row>
    <row r="56641" spans="30:30" x14ac:dyDescent="0.2">
      <c r="AD56641" s="22"/>
    </row>
    <row r="56642" spans="30:30" x14ac:dyDescent="0.2">
      <c r="AD56642" s="22"/>
    </row>
    <row r="56643" spans="30:30" x14ac:dyDescent="0.2">
      <c r="AD56643" s="22"/>
    </row>
    <row r="56644" spans="30:30" x14ac:dyDescent="0.2">
      <c r="AD56644" s="22"/>
    </row>
    <row r="56645" spans="30:30" x14ac:dyDescent="0.2">
      <c r="AD56645" s="22"/>
    </row>
    <row r="56646" spans="30:30" x14ac:dyDescent="0.2">
      <c r="AD56646" s="22"/>
    </row>
    <row r="56647" spans="30:30" x14ac:dyDescent="0.2">
      <c r="AD56647" s="22"/>
    </row>
    <row r="56648" spans="30:30" x14ac:dyDescent="0.2">
      <c r="AD56648" s="22"/>
    </row>
    <row r="56649" spans="30:30" x14ac:dyDescent="0.2">
      <c r="AD56649" s="22"/>
    </row>
    <row r="56650" spans="30:30" x14ac:dyDescent="0.2">
      <c r="AD56650" s="22"/>
    </row>
    <row r="56651" spans="30:30" x14ac:dyDescent="0.2">
      <c r="AD56651" s="22"/>
    </row>
    <row r="56652" spans="30:30" x14ac:dyDescent="0.2">
      <c r="AD56652" s="22"/>
    </row>
    <row r="56653" spans="30:30" x14ac:dyDescent="0.2">
      <c r="AD56653" s="22"/>
    </row>
    <row r="56654" spans="30:30" x14ac:dyDescent="0.2">
      <c r="AD56654" s="22"/>
    </row>
    <row r="56655" spans="30:30" x14ac:dyDescent="0.2">
      <c r="AD56655" s="22"/>
    </row>
    <row r="56656" spans="30:30" x14ac:dyDescent="0.2">
      <c r="AD56656" s="22"/>
    </row>
    <row r="56657" spans="30:30" x14ac:dyDescent="0.2">
      <c r="AD56657" s="22"/>
    </row>
    <row r="56658" spans="30:30" x14ac:dyDescent="0.2">
      <c r="AD56658" s="22"/>
    </row>
    <row r="56659" spans="30:30" x14ac:dyDescent="0.2">
      <c r="AD56659" s="22"/>
    </row>
    <row r="56660" spans="30:30" x14ac:dyDescent="0.2">
      <c r="AD56660" s="22"/>
    </row>
    <row r="56661" spans="30:30" x14ac:dyDescent="0.2">
      <c r="AD56661" s="22"/>
    </row>
    <row r="56662" spans="30:30" x14ac:dyDescent="0.2">
      <c r="AD56662" s="22"/>
    </row>
    <row r="56663" spans="30:30" x14ac:dyDescent="0.2">
      <c r="AD56663" s="22"/>
    </row>
    <row r="56664" spans="30:30" x14ac:dyDescent="0.2">
      <c r="AD56664" s="22"/>
    </row>
    <row r="56665" spans="30:30" x14ac:dyDescent="0.2">
      <c r="AD56665" s="22"/>
    </row>
    <row r="56666" spans="30:30" x14ac:dyDescent="0.2">
      <c r="AD56666" s="22"/>
    </row>
    <row r="56667" spans="30:30" x14ac:dyDescent="0.2">
      <c r="AD56667" s="22"/>
    </row>
    <row r="56668" spans="30:30" x14ac:dyDescent="0.2">
      <c r="AD56668" s="22"/>
    </row>
    <row r="56669" spans="30:30" x14ac:dyDescent="0.2">
      <c r="AD56669" s="22"/>
    </row>
    <row r="56670" spans="30:30" x14ac:dyDescent="0.2">
      <c r="AD56670" s="22"/>
    </row>
    <row r="56671" spans="30:30" x14ac:dyDescent="0.2">
      <c r="AD56671" s="22"/>
    </row>
    <row r="56672" spans="30:30" x14ac:dyDescent="0.2">
      <c r="AD56672" s="22"/>
    </row>
    <row r="56673" spans="30:30" x14ac:dyDescent="0.2">
      <c r="AD56673" s="22"/>
    </row>
    <row r="56674" spans="30:30" x14ac:dyDescent="0.2">
      <c r="AD56674" s="22"/>
    </row>
    <row r="56675" spans="30:30" x14ac:dyDescent="0.2">
      <c r="AD56675" s="22"/>
    </row>
    <row r="56676" spans="30:30" x14ac:dyDescent="0.2">
      <c r="AD56676" s="22"/>
    </row>
    <row r="56677" spans="30:30" x14ac:dyDescent="0.2">
      <c r="AD56677" s="22"/>
    </row>
    <row r="56678" spans="30:30" x14ac:dyDescent="0.2">
      <c r="AD56678" s="22"/>
    </row>
    <row r="56679" spans="30:30" x14ac:dyDescent="0.2">
      <c r="AD56679" s="22"/>
    </row>
    <row r="56680" spans="30:30" x14ac:dyDescent="0.2">
      <c r="AD56680" s="22"/>
    </row>
    <row r="56681" spans="30:30" x14ac:dyDescent="0.2">
      <c r="AD56681" s="22"/>
    </row>
    <row r="56682" spans="30:30" x14ac:dyDescent="0.2">
      <c r="AD56682" s="22"/>
    </row>
    <row r="56683" spans="30:30" x14ac:dyDescent="0.2">
      <c r="AD56683" s="22"/>
    </row>
    <row r="56684" spans="30:30" x14ac:dyDescent="0.2">
      <c r="AD56684" s="22"/>
    </row>
    <row r="56685" spans="30:30" x14ac:dyDescent="0.2">
      <c r="AD56685" s="22"/>
    </row>
    <row r="56686" spans="30:30" x14ac:dyDescent="0.2">
      <c r="AD56686" s="22"/>
    </row>
    <row r="56687" spans="30:30" x14ac:dyDescent="0.2">
      <c r="AD56687" s="22"/>
    </row>
    <row r="56688" spans="30:30" x14ac:dyDescent="0.2">
      <c r="AD56688" s="22"/>
    </row>
    <row r="56689" spans="30:30" x14ac:dyDescent="0.2">
      <c r="AD56689" s="22"/>
    </row>
    <row r="56690" spans="30:30" x14ac:dyDescent="0.2">
      <c r="AD56690" s="22"/>
    </row>
    <row r="56691" spans="30:30" x14ac:dyDescent="0.2">
      <c r="AD56691" s="22"/>
    </row>
    <row r="56692" spans="30:30" x14ac:dyDescent="0.2">
      <c r="AD56692" s="22"/>
    </row>
    <row r="56693" spans="30:30" x14ac:dyDescent="0.2">
      <c r="AD56693" s="22"/>
    </row>
    <row r="56694" spans="30:30" x14ac:dyDescent="0.2">
      <c r="AD56694" s="22"/>
    </row>
    <row r="56695" spans="30:30" x14ac:dyDescent="0.2">
      <c r="AD56695" s="22"/>
    </row>
    <row r="56696" spans="30:30" x14ac:dyDescent="0.2">
      <c r="AD56696" s="22"/>
    </row>
    <row r="56697" spans="30:30" x14ac:dyDescent="0.2">
      <c r="AD56697" s="22"/>
    </row>
    <row r="56698" spans="30:30" x14ac:dyDescent="0.2">
      <c r="AD56698" s="22"/>
    </row>
    <row r="56699" spans="30:30" x14ac:dyDescent="0.2">
      <c r="AD56699" s="22"/>
    </row>
    <row r="56700" spans="30:30" x14ac:dyDescent="0.2">
      <c r="AD56700" s="22"/>
    </row>
    <row r="56701" spans="30:30" x14ac:dyDescent="0.2">
      <c r="AD56701" s="22"/>
    </row>
    <row r="56702" spans="30:30" x14ac:dyDescent="0.2">
      <c r="AD56702" s="22"/>
    </row>
    <row r="56703" spans="30:30" x14ac:dyDescent="0.2">
      <c r="AD56703" s="22"/>
    </row>
    <row r="56704" spans="30:30" x14ac:dyDescent="0.2">
      <c r="AD56704" s="22"/>
    </row>
    <row r="56705" spans="30:30" x14ac:dyDescent="0.2">
      <c r="AD56705" s="22"/>
    </row>
    <row r="56706" spans="30:30" x14ac:dyDescent="0.2">
      <c r="AD56706" s="22"/>
    </row>
    <row r="56707" spans="30:30" x14ac:dyDescent="0.2">
      <c r="AD56707" s="22"/>
    </row>
    <row r="56708" spans="30:30" x14ac:dyDescent="0.2">
      <c r="AD56708" s="22"/>
    </row>
    <row r="56709" spans="30:30" x14ac:dyDescent="0.2">
      <c r="AD56709" s="22"/>
    </row>
    <row r="56710" spans="30:30" x14ac:dyDescent="0.2">
      <c r="AD56710" s="22"/>
    </row>
    <row r="56711" spans="30:30" x14ac:dyDescent="0.2">
      <c r="AD56711" s="22"/>
    </row>
    <row r="56712" spans="30:30" x14ac:dyDescent="0.2">
      <c r="AD56712" s="22"/>
    </row>
    <row r="56713" spans="30:30" x14ac:dyDescent="0.2">
      <c r="AD56713" s="22"/>
    </row>
    <row r="56714" spans="30:30" x14ac:dyDescent="0.2">
      <c r="AD56714" s="22"/>
    </row>
    <row r="56715" spans="30:30" x14ac:dyDescent="0.2">
      <c r="AD56715" s="22"/>
    </row>
    <row r="56716" spans="30:30" x14ac:dyDescent="0.2">
      <c r="AD56716" s="22"/>
    </row>
    <row r="56717" spans="30:30" x14ac:dyDescent="0.2">
      <c r="AD56717" s="22"/>
    </row>
    <row r="56718" spans="30:30" x14ac:dyDescent="0.2">
      <c r="AD56718" s="22"/>
    </row>
    <row r="56719" spans="30:30" x14ac:dyDescent="0.2">
      <c r="AD56719" s="22"/>
    </row>
    <row r="56720" spans="30:30" x14ac:dyDescent="0.2">
      <c r="AD56720" s="22"/>
    </row>
    <row r="56721" spans="30:30" x14ac:dyDescent="0.2">
      <c r="AD56721" s="22"/>
    </row>
    <row r="56722" spans="30:30" x14ac:dyDescent="0.2">
      <c r="AD56722" s="22"/>
    </row>
    <row r="56723" spans="30:30" x14ac:dyDescent="0.2">
      <c r="AD56723" s="22"/>
    </row>
    <row r="56724" spans="30:30" x14ac:dyDescent="0.2">
      <c r="AD56724" s="22"/>
    </row>
    <row r="56725" spans="30:30" x14ac:dyDescent="0.2">
      <c r="AD56725" s="22"/>
    </row>
    <row r="56726" spans="30:30" x14ac:dyDescent="0.2">
      <c r="AD56726" s="22"/>
    </row>
    <row r="56727" spans="30:30" x14ac:dyDescent="0.2">
      <c r="AD56727" s="22"/>
    </row>
    <row r="56728" spans="30:30" x14ac:dyDescent="0.2">
      <c r="AD56728" s="22"/>
    </row>
    <row r="56729" spans="30:30" x14ac:dyDescent="0.2">
      <c r="AD56729" s="22"/>
    </row>
    <row r="56730" spans="30:30" x14ac:dyDescent="0.2">
      <c r="AD56730" s="22"/>
    </row>
    <row r="56731" spans="30:30" x14ac:dyDescent="0.2">
      <c r="AD56731" s="22"/>
    </row>
    <row r="56732" spans="30:30" x14ac:dyDescent="0.2">
      <c r="AD56732" s="22"/>
    </row>
    <row r="56733" spans="30:30" x14ac:dyDescent="0.2">
      <c r="AD56733" s="22"/>
    </row>
    <row r="56734" spans="30:30" x14ac:dyDescent="0.2">
      <c r="AD56734" s="22"/>
    </row>
    <row r="56735" spans="30:30" x14ac:dyDescent="0.2">
      <c r="AD56735" s="22"/>
    </row>
    <row r="56736" spans="30:30" x14ac:dyDescent="0.2">
      <c r="AD56736" s="22"/>
    </row>
    <row r="56737" spans="30:30" x14ac:dyDescent="0.2">
      <c r="AD56737" s="22"/>
    </row>
    <row r="56738" spans="30:30" x14ac:dyDescent="0.2">
      <c r="AD56738" s="22"/>
    </row>
    <row r="56739" spans="30:30" x14ac:dyDescent="0.2">
      <c r="AD56739" s="22"/>
    </row>
    <row r="56740" spans="30:30" x14ac:dyDescent="0.2">
      <c r="AD56740" s="22"/>
    </row>
    <row r="56741" spans="30:30" x14ac:dyDescent="0.2">
      <c r="AD56741" s="22"/>
    </row>
    <row r="56742" spans="30:30" x14ac:dyDescent="0.2">
      <c r="AD56742" s="22"/>
    </row>
    <row r="56743" spans="30:30" x14ac:dyDescent="0.2">
      <c r="AD56743" s="22"/>
    </row>
    <row r="56744" spans="30:30" x14ac:dyDescent="0.2">
      <c r="AD56744" s="22"/>
    </row>
    <row r="56745" spans="30:30" x14ac:dyDescent="0.2">
      <c r="AD56745" s="22"/>
    </row>
    <row r="56746" spans="30:30" x14ac:dyDescent="0.2">
      <c r="AD56746" s="22"/>
    </row>
    <row r="56747" spans="30:30" x14ac:dyDescent="0.2">
      <c r="AD56747" s="22"/>
    </row>
    <row r="56748" spans="30:30" x14ac:dyDescent="0.2">
      <c r="AD56748" s="22"/>
    </row>
    <row r="56749" spans="30:30" x14ac:dyDescent="0.2">
      <c r="AD56749" s="22"/>
    </row>
    <row r="56750" spans="30:30" x14ac:dyDescent="0.2">
      <c r="AD56750" s="22"/>
    </row>
    <row r="56751" spans="30:30" x14ac:dyDescent="0.2">
      <c r="AD56751" s="22"/>
    </row>
    <row r="56752" spans="30:30" x14ac:dyDescent="0.2">
      <c r="AD56752" s="22"/>
    </row>
    <row r="56753" spans="30:30" x14ac:dyDescent="0.2">
      <c r="AD56753" s="22"/>
    </row>
    <row r="56754" spans="30:30" x14ac:dyDescent="0.2">
      <c r="AD56754" s="22"/>
    </row>
    <row r="56755" spans="30:30" x14ac:dyDescent="0.2">
      <c r="AD56755" s="22"/>
    </row>
    <row r="56756" spans="30:30" x14ac:dyDescent="0.2">
      <c r="AD56756" s="22"/>
    </row>
    <row r="56757" spans="30:30" x14ac:dyDescent="0.2">
      <c r="AD56757" s="22"/>
    </row>
    <row r="56758" spans="30:30" x14ac:dyDescent="0.2">
      <c r="AD56758" s="22"/>
    </row>
    <row r="56759" spans="30:30" x14ac:dyDescent="0.2">
      <c r="AD56759" s="22"/>
    </row>
    <row r="56760" spans="30:30" x14ac:dyDescent="0.2">
      <c r="AD56760" s="22"/>
    </row>
    <row r="56761" spans="30:30" x14ac:dyDescent="0.2">
      <c r="AD56761" s="22"/>
    </row>
    <row r="56762" spans="30:30" x14ac:dyDescent="0.2">
      <c r="AD56762" s="22"/>
    </row>
    <row r="56763" spans="30:30" x14ac:dyDescent="0.2">
      <c r="AD56763" s="22"/>
    </row>
    <row r="56764" spans="30:30" x14ac:dyDescent="0.2">
      <c r="AD56764" s="22"/>
    </row>
    <row r="56765" spans="30:30" x14ac:dyDescent="0.2">
      <c r="AD56765" s="22"/>
    </row>
    <row r="56766" spans="30:30" x14ac:dyDescent="0.2">
      <c r="AD56766" s="22"/>
    </row>
    <row r="56767" spans="30:30" x14ac:dyDescent="0.2">
      <c r="AD56767" s="22"/>
    </row>
    <row r="56768" spans="30:30" x14ac:dyDescent="0.2">
      <c r="AD56768" s="22"/>
    </row>
    <row r="56769" spans="30:30" x14ac:dyDescent="0.2">
      <c r="AD56769" s="22"/>
    </row>
    <row r="56770" spans="30:30" x14ac:dyDescent="0.2">
      <c r="AD56770" s="22"/>
    </row>
    <row r="56771" spans="30:30" x14ac:dyDescent="0.2">
      <c r="AD56771" s="22"/>
    </row>
    <row r="56772" spans="30:30" x14ac:dyDescent="0.2">
      <c r="AD56772" s="22"/>
    </row>
    <row r="56773" spans="30:30" x14ac:dyDescent="0.2">
      <c r="AD56773" s="22"/>
    </row>
    <row r="56774" spans="30:30" x14ac:dyDescent="0.2">
      <c r="AD56774" s="22"/>
    </row>
    <row r="56775" spans="30:30" x14ac:dyDescent="0.2">
      <c r="AD56775" s="22"/>
    </row>
    <row r="56776" spans="30:30" x14ac:dyDescent="0.2">
      <c r="AD56776" s="22"/>
    </row>
    <row r="56777" spans="30:30" x14ac:dyDescent="0.2">
      <c r="AD56777" s="22"/>
    </row>
    <row r="56778" spans="30:30" x14ac:dyDescent="0.2">
      <c r="AD56778" s="22"/>
    </row>
    <row r="56779" spans="30:30" x14ac:dyDescent="0.2">
      <c r="AD56779" s="22"/>
    </row>
    <row r="56780" spans="30:30" x14ac:dyDescent="0.2">
      <c r="AD56780" s="22"/>
    </row>
    <row r="56781" spans="30:30" x14ac:dyDescent="0.2">
      <c r="AD56781" s="22"/>
    </row>
    <row r="56782" spans="30:30" x14ac:dyDescent="0.2">
      <c r="AD56782" s="22"/>
    </row>
    <row r="56783" spans="30:30" x14ac:dyDescent="0.2">
      <c r="AD56783" s="22"/>
    </row>
    <row r="56784" spans="30:30" x14ac:dyDescent="0.2">
      <c r="AD56784" s="22"/>
    </row>
    <row r="56785" spans="30:30" x14ac:dyDescent="0.2">
      <c r="AD56785" s="22"/>
    </row>
    <row r="56786" spans="30:30" x14ac:dyDescent="0.2">
      <c r="AD56786" s="22"/>
    </row>
    <row r="56787" spans="30:30" x14ac:dyDescent="0.2">
      <c r="AD56787" s="22"/>
    </row>
    <row r="56788" spans="30:30" x14ac:dyDescent="0.2">
      <c r="AD56788" s="22"/>
    </row>
    <row r="56789" spans="30:30" x14ac:dyDescent="0.2">
      <c r="AD56789" s="22"/>
    </row>
    <row r="56790" spans="30:30" x14ac:dyDescent="0.2">
      <c r="AD56790" s="22"/>
    </row>
    <row r="56791" spans="30:30" x14ac:dyDescent="0.2">
      <c r="AD56791" s="22"/>
    </row>
    <row r="56792" spans="30:30" x14ac:dyDescent="0.2">
      <c r="AD56792" s="22"/>
    </row>
    <row r="56793" spans="30:30" x14ac:dyDescent="0.2">
      <c r="AD56793" s="22"/>
    </row>
    <row r="56794" spans="30:30" x14ac:dyDescent="0.2">
      <c r="AD56794" s="22"/>
    </row>
    <row r="56795" spans="30:30" x14ac:dyDescent="0.2">
      <c r="AD56795" s="22"/>
    </row>
    <row r="56796" spans="30:30" x14ac:dyDescent="0.2">
      <c r="AD56796" s="22"/>
    </row>
    <row r="56797" spans="30:30" x14ac:dyDescent="0.2">
      <c r="AD56797" s="22"/>
    </row>
    <row r="56798" spans="30:30" x14ac:dyDescent="0.2">
      <c r="AD56798" s="22"/>
    </row>
    <row r="56799" spans="30:30" x14ac:dyDescent="0.2">
      <c r="AD56799" s="22"/>
    </row>
    <row r="56800" spans="30:30" x14ac:dyDescent="0.2">
      <c r="AD56800" s="22"/>
    </row>
    <row r="56801" spans="30:30" x14ac:dyDescent="0.2">
      <c r="AD56801" s="22"/>
    </row>
    <row r="56802" spans="30:30" x14ac:dyDescent="0.2">
      <c r="AD56802" s="22"/>
    </row>
    <row r="56803" spans="30:30" x14ac:dyDescent="0.2">
      <c r="AD56803" s="22"/>
    </row>
    <row r="56804" spans="30:30" x14ac:dyDescent="0.2">
      <c r="AD56804" s="22"/>
    </row>
    <row r="56805" spans="30:30" x14ac:dyDescent="0.2">
      <c r="AD56805" s="22"/>
    </row>
    <row r="56806" spans="30:30" x14ac:dyDescent="0.2">
      <c r="AD56806" s="22"/>
    </row>
    <row r="56807" spans="30:30" x14ac:dyDescent="0.2">
      <c r="AD56807" s="22"/>
    </row>
    <row r="56808" spans="30:30" x14ac:dyDescent="0.2">
      <c r="AD56808" s="22"/>
    </row>
    <row r="56809" spans="30:30" x14ac:dyDescent="0.2">
      <c r="AD56809" s="22"/>
    </row>
    <row r="56810" spans="30:30" x14ac:dyDescent="0.2">
      <c r="AD56810" s="22"/>
    </row>
    <row r="56811" spans="30:30" x14ac:dyDescent="0.2">
      <c r="AD56811" s="22"/>
    </row>
    <row r="56812" spans="30:30" x14ac:dyDescent="0.2">
      <c r="AD56812" s="22"/>
    </row>
    <row r="56813" spans="30:30" x14ac:dyDescent="0.2">
      <c r="AD56813" s="22"/>
    </row>
    <row r="56814" spans="30:30" x14ac:dyDescent="0.2">
      <c r="AD56814" s="22"/>
    </row>
    <row r="56815" spans="30:30" x14ac:dyDescent="0.2">
      <c r="AD56815" s="22"/>
    </row>
    <row r="56816" spans="30:30" x14ac:dyDescent="0.2">
      <c r="AD56816" s="22"/>
    </row>
    <row r="56817" spans="30:30" x14ac:dyDescent="0.2">
      <c r="AD56817" s="22"/>
    </row>
    <row r="56818" spans="30:30" x14ac:dyDescent="0.2">
      <c r="AD56818" s="22"/>
    </row>
    <row r="56819" spans="30:30" x14ac:dyDescent="0.2">
      <c r="AD56819" s="22"/>
    </row>
    <row r="56820" spans="30:30" x14ac:dyDescent="0.2">
      <c r="AD56820" s="22"/>
    </row>
    <row r="56821" spans="30:30" x14ac:dyDescent="0.2">
      <c r="AD56821" s="22"/>
    </row>
    <row r="56822" spans="30:30" x14ac:dyDescent="0.2">
      <c r="AD56822" s="22"/>
    </row>
    <row r="56823" spans="30:30" x14ac:dyDescent="0.2">
      <c r="AD56823" s="22"/>
    </row>
    <row r="56824" spans="30:30" x14ac:dyDescent="0.2">
      <c r="AD56824" s="22"/>
    </row>
    <row r="56825" spans="30:30" x14ac:dyDescent="0.2">
      <c r="AD56825" s="22"/>
    </row>
    <row r="56826" spans="30:30" x14ac:dyDescent="0.2">
      <c r="AD56826" s="22"/>
    </row>
    <row r="56827" spans="30:30" x14ac:dyDescent="0.2">
      <c r="AD56827" s="22"/>
    </row>
    <row r="56828" spans="30:30" x14ac:dyDescent="0.2">
      <c r="AD56828" s="22"/>
    </row>
    <row r="56829" spans="30:30" x14ac:dyDescent="0.2">
      <c r="AD56829" s="22"/>
    </row>
    <row r="56830" spans="30:30" x14ac:dyDescent="0.2">
      <c r="AD56830" s="22"/>
    </row>
    <row r="56831" spans="30:30" x14ac:dyDescent="0.2">
      <c r="AD56831" s="22"/>
    </row>
    <row r="56832" spans="30:30" x14ac:dyDescent="0.2">
      <c r="AD56832" s="22"/>
    </row>
    <row r="56833" spans="30:30" x14ac:dyDescent="0.2">
      <c r="AD56833" s="22"/>
    </row>
    <row r="56834" spans="30:30" x14ac:dyDescent="0.2">
      <c r="AD56834" s="22"/>
    </row>
    <row r="56835" spans="30:30" x14ac:dyDescent="0.2">
      <c r="AD56835" s="22"/>
    </row>
    <row r="56836" spans="30:30" x14ac:dyDescent="0.2">
      <c r="AD56836" s="22"/>
    </row>
    <row r="56837" spans="30:30" x14ac:dyDescent="0.2">
      <c r="AD56837" s="22"/>
    </row>
    <row r="56838" spans="30:30" x14ac:dyDescent="0.2">
      <c r="AD56838" s="22"/>
    </row>
    <row r="56839" spans="30:30" x14ac:dyDescent="0.2">
      <c r="AD56839" s="22"/>
    </row>
    <row r="56840" spans="30:30" x14ac:dyDescent="0.2">
      <c r="AD56840" s="22"/>
    </row>
    <row r="56841" spans="30:30" x14ac:dyDescent="0.2">
      <c r="AD56841" s="22"/>
    </row>
    <row r="56842" spans="30:30" x14ac:dyDescent="0.2">
      <c r="AD56842" s="22"/>
    </row>
    <row r="56843" spans="30:30" x14ac:dyDescent="0.2">
      <c r="AD56843" s="22"/>
    </row>
    <row r="56844" spans="30:30" x14ac:dyDescent="0.2">
      <c r="AD56844" s="22"/>
    </row>
    <row r="56845" spans="30:30" x14ac:dyDescent="0.2">
      <c r="AD56845" s="22"/>
    </row>
    <row r="56846" spans="30:30" x14ac:dyDescent="0.2">
      <c r="AD56846" s="22"/>
    </row>
    <row r="56847" spans="30:30" x14ac:dyDescent="0.2">
      <c r="AD56847" s="22"/>
    </row>
    <row r="56848" spans="30:30" x14ac:dyDescent="0.2">
      <c r="AD56848" s="22"/>
    </row>
    <row r="56849" spans="30:30" x14ac:dyDescent="0.2">
      <c r="AD56849" s="22"/>
    </row>
    <row r="56850" spans="30:30" x14ac:dyDescent="0.2">
      <c r="AD56850" s="22"/>
    </row>
    <row r="56851" spans="30:30" x14ac:dyDescent="0.2">
      <c r="AD56851" s="22"/>
    </row>
    <row r="56852" spans="30:30" x14ac:dyDescent="0.2">
      <c r="AD56852" s="22"/>
    </row>
    <row r="56853" spans="30:30" x14ac:dyDescent="0.2">
      <c r="AD56853" s="22"/>
    </row>
    <row r="56854" spans="30:30" x14ac:dyDescent="0.2">
      <c r="AD56854" s="22"/>
    </row>
    <row r="56855" spans="30:30" x14ac:dyDescent="0.2">
      <c r="AD56855" s="22"/>
    </row>
    <row r="56856" spans="30:30" x14ac:dyDescent="0.2">
      <c r="AD56856" s="22"/>
    </row>
    <row r="56857" spans="30:30" x14ac:dyDescent="0.2">
      <c r="AD56857" s="22"/>
    </row>
    <row r="56858" spans="30:30" x14ac:dyDescent="0.2">
      <c r="AD56858" s="22"/>
    </row>
    <row r="56859" spans="30:30" x14ac:dyDescent="0.2">
      <c r="AD56859" s="22"/>
    </row>
    <row r="56860" spans="30:30" x14ac:dyDescent="0.2">
      <c r="AD56860" s="22"/>
    </row>
    <row r="56861" spans="30:30" x14ac:dyDescent="0.2">
      <c r="AD56861" s="22"/>
    </row>
    <row r="56862" spans="30:30" x14ac:dyDescent="0.2">
      <c r="AD56862" s="22"/>
    </row>
    <row r="56863" spans="30:30" x14ac:dyDescent="0.2">
      <c r="AD56863" s="22"/>
    </row>
    <row r="56864" spans="30:30" x14ac:dyDescent="0.2">
      <c r="AD56864" s="22"/>
    </row>
    <row r="56865" spans="30:30" x14ac:dyDescent="0.2">
      <c r="AD56865" s="22"/>
    </row>
    <row r="56866" spans="30:30" x14ac:dyDescent="0.2">
      <c r="AD56866" s="22"/>
    </row>
    <row r="56867" spans="30:30" x14ac:dyDescent="0.2">
      <c r="AD56867" s="22"/>
    </row>
    <row r="56868" spans="30:30" x14ac:dyDescent="0.2">
      <c r="AD56868" s="22"/>
    </row>
    <row r="56869" spans="30:30" x14ac:dyDescent="0.2">
      <c r="AD56869" s="22"/>
    </row>
    <row r="56870" spans="30:30" x14ac:dyDescent="0.2">
      <c r="AD56870" s="22"/>
    </row>
    <row r="56871" spans="30:30" x14ac:dyDescent="0.2">
      <c r="AD56871" s="22"/>
    </row>
    <row r="56872" spans="30:30" x14ac:dyDescent="0.2">
      <c r="AD56872" s="22"/>
    </row>
    <row r="56873" spans="30:30" x14ac:dyDescent="0.2">
      <c r="AD56873" s="22"/>
    </row>
    <row r="56874" spans="30:30" x14ac:dyDescent="0.2">
      <c r="AD56874" s="22"/>
    </row>
    <row r="56875" spans="30:30" x14ac:dyDescent="0.2">
      <c r="AD56875" s="22"/>
    </row>
    <row r="56876" spans="30:30" x14ac:dyDescent="0.2">
      <c r="AD56876" s="22"/>
    </row>
    <row r="56877" spans="30:30" x14ac:dyDescent="0.2">
      <c r="AD56877" s="22"/>
    </row>
    <row r="56878" spans="30:30" x14ac:dyDescent="0.2">
      <c r="AD56878" s="22"/>
    </row>
    <row r="56879" spans="30:30" x14ac:dyDescent="0.2">
      <c r="AD56879" s="22"/>
    </row>
    <row r="56880" spans="30:30" x14ac:dyDescent="0.2">
      <c r="AD56880" s="22"/>
    </row>
    <row r="56881" spans="30:30" x14ac:dyDescent="0.2">
      <c r="AD56881" s="22"/>
    </row>
    <row r="56882" spans="30:30" x14ac:dyDescent="0.2">
      <c r="AD56882" s="22"/>
    </row>
    <row r="56883" spans="30:30" x14ac:dyDescent="0.2">
      <c r="AD56883" s="22"/>
    </row>
    <row r="56884" spans="30:30" x14ac:dyDescent="0.2">
      <c r="AD56884" s="22"/>
    </row>
    <row r="56885" spans="30:30" x14ac:dyDescent="0.2">
      <c r="AD56885" s="22"/>
    </row>
    <row r="56886" spans="30:30" x14ac:dyDescent="0.2">
      <c r="AD56886" s="22"/>
    </row>
    <row r="56887" spans="30:30" x14ac:dyDescent="0.2">
      <c r="AD56887" s="22"/>
    </row>
    <row r="56888" spans="30:30" x14ac:dyDescent="0.2">
      <c r="AD56888" s="22"/>
    </row>
    <row r="56889" spans="30:30" x14ac:dyDescent="0.2">
      <c r="AD56889" s="22"/>
    </row>
    <row r="56890" spans="30:30" x14ac:dyDescent="0.2">
      <c r="AD56890" s="22"/>
    </row>
    <row r="56891" spans="30:30" x14ac:dyDescent="0.2">
      <c r="AD56891" s="22"/>
    </row>
    <row r="56892" spans="30:30" x14ac:dyDescent="0.2">
      <c r="AD56892" s="22"/>
    </row>
    <row r="56893" spans="30:30" x14ac:dyDescent="0.2">
      <c r="AD56893" s="22"/>
    </row>
    <row r="56894" spans="30:30" x14ac:dyDescent="0.2">
      <c r="AD56894" s="22"/>
    </row>
    <row r="56895" spans="30:30" x14ac:dyDescent="0.2">
      <c r="AD56895" s="22"/>
    </row>
    <row r="56896" spans="30:30" x14ac:dyDescent="0.2">
      <c r="AD56896" s="22"/>
    </row>
    <row r="56897" spans="30:30" x14ac:dyDescent="0.2">
      <c r="AD56897" s="22"/>
    </row>
    <row r="56898" spans="30:30" x14ac:dyDescent="0.2">
      <c r="AD56898" s="22"/>
    </row>
    <row r="56899" spans="30:30" x14ac:dyDescent="0.2">
      <c r="AD56899" s="22"/>
    </row>
    <row r="56900" spans="30:30" x14ac:dyDescent="0.2">
      <c r="AD56900" s="22"/>
    </row>
    <row r="56901" spans="30:30" x14ac:dyDescent="0.2">
      <c r="AD56901" s="22"/>
    </row>
    <row r="56902" spans="30:30" x14ac:dyDescent="0.2">
      <c r="AD56902" s="22"/>
    </row>
    <row r="56903" spans="30:30" x14ac:dyDescent="0.2">
      <c r="AD56903" s="22"/>
    </row>
    <row r="56904" spans="30:30" x14ac:dyDescent="0.2">
      <c r="AD56904" s="22"/>
    </row>
    <row r="56905" spans="30:30" x14ac:dyDescent="0.2">
      <c r="AD56905" s="22"/>
    </row>
    <row r="56906" spans="30:30" x14ac:dyDescent="0.2">
      <c r="AD56906" s="22"/>
    </row>
    <row r="56907" spans="30:30" x14ac:dyDescent="0.2">
      <c r="AD56907" s="22"/>
    </row>
    <row r="56908" spans="30:30" x14ac:dyDescent="0.2">
      <c r="AD56908" s="22"/>
    </row>
    <row r="56909" spans="30:30" x14ac:dyDescent="0.2">
      <c r="AD56909" s="22"/>
    </row>
    <row r="56910" spans="30:30" x14ac:dyDescent="0.2">
      <c r="AD56910" s="22"/>
    </row>
    <row r="56911" spans="30:30" x14ac:dyDescent="0.2">
      <c r="AD56911" s="22"/>
    </row>
    <row r="56912" spans="30:30" x14ac:dyDescent="0.2">
      <c r="AD56912" s="22"/>
    </row>
    <row r="56913" spans="30:30" x14ac:dyDescent="0.2">
      <c r="AD56913" s="22"/>
    </row>
    <row r="56914" spans="30:30" x14ac:dyDescent="0.2">
      <c r="AD56914" s="22"/>
    </row>
    <row r="56915" spans="30:30" x14ac:dyDescent="0.2">
      <c r="AD56915" s="22"/>
    </row>
    <row r="56916" spans="30:30" x14ac:dyDescent="0.2">
      <c r="AD56916" s="22"/>
    </row>
    <row r="56917" spans="30:30" x14ac:dyDescent="0.2">
      <c r="AD56917" s="22"/>
    </row>
    <row r="56918" spans="30:30" x14ac:dyDescent="0.2">
      <c r="AD56918" s="22"/>
    </row>
    <row r="56919" spans="30:30" x14ac:dyDescent="0.2">
      <c r="AD56919" s="22"/>
    </row>
    <row r="56920" spans="30:30" x14ac:dyDescent="0.2">
      <c r="AD56920" s="22"/>
    </row>
    <row r="56921" spans="30:30" x14ac:dyDescent="0.2">
      <c r="AD56921" s="22"/>
    </row>
    <row r="56922" spans="30:30" x14ac:dyDescent="0.2">
      <c r="AD56922" s="22"/>
    </row>
    <row r="56923" spans="30:30" x14ac:dyDescent="0.2">
      <c r="AD56923" s="22"/>
    </row>
    <row r="56924" spans="30:30" x14ac:dyDescent="0.2">
      <c r="AD56924" s="22"/>
    </row>
    <row r="56925" spans="30:30" x14ac:dyDescent="0.2">
      <c r="AD56925" s="22"/>
    </row>
    <row r="56926" spans="30:30" x14ac:dyDescent="0.2">
      <c r="AD56926" s="22"/>
    </row>
    <row r="56927" spans="30:30" x14ac:dyDescent="0.2">
      <c r="AD56927" s="22"/>
    </row>
    <row r="56928" spans="30:30" x14ac:dyDescent="0.2">
      <c r="AD56928" s="22"/>
    </row>
    <row r="56929" spans="30:30" x14ac:dyDescent="0.2">
      <c r="AD56929" s="22"/>
    </row>
    <row r="56930" spans="30:30" x14ac:dyDescent="0.2">
      <c r="AD56930" s="22"/>
    </row>
    <row r="56931" spans="30:30" x14ac:dyDescent="0.2">
      <c r="AD56931" s="22"/>
    </row>
    <row r="56932" spans="30:30" x14ac:dyDescent="0.2">
      <c r="AD56932" s="22"/>
    </row>
    <row r="56933" spans="30:30" x14ac:dyDescent="0.2">
      <c r="AD56933" s="22"/>
    </row>
    <row r="56934" spans="30:30" x14ac:dyDescent="0.2">
      <c r="AD56934" s="22"/>
    </row>
    <row r="56935" spans="30:30" x14ac:dyDescent="0.2">
      <c r="AD56935" s="22"/>
    </row>
    <row r="56936" spans="30:30" x14ac:dyDescent="0.2">
      <c r="AD56936" s="22"/>
    </row>
    <row r="56937" spans="30:30" x14ac:dyDescent="0.2">
      <c r="AD56937" s="22"/>
    </row>
    <row r="56938" spans="30:30" x14ac:dyDescent="0.2">
      <c r="AD56938" s="22"/>
    </row>
    <row r="56939" spans="30:30" x14ac:dyDescent="0.2">
      <c r="AD56939" s="22"/>
    </row>
    <row r="56940" spans="30:30" x14ac:dyDescent="0.2">
      <c r="AD56940" s="22"/>
    </row>
    <row r="56941" spans="30:30" x14ac:dyDescent="0.2">
      <c r="AD56941" s="22"/>
    </row>
    <row r="56942" spans="30:30" x14ac:dyDescent="0.2">
      <c r="AD56942" s="22"/>
    </row>
    <row r="56943" spans="30:30" x14ac:dyDescent="0.2">
      <c r="AD56943" s="22"/>
    </row>
    <row r="56944" spans="30:30" x14ac:dyDescent="0.2">
      <c r="AD56944" s="22"/>
    </row>
    <row r="56945" spans="30:30" x14ac:dyDescent="0.2">
      <c r="AD56945" s="22"/>
    </row>
    <row r="56946" spans="30:30" x14ac:dyDescent="0.2">
      <c r="AD56946" s="22"/>
    </row>
    <row r="56947" spans="30:30" x14ac:dyDescent="0.2">
      <c r="AD56947" s="22"/>
    </row>
    <row r="56948" spans="30:30" x14ac:dyDescent="0.2">
      <c r="AD56948" s="22"/>
    </row>
    <row r="56949" spans="30:30" x14ac:dyDescent="0.2">
      <c r="AD56949" s="22"/>
    </row>
    <row r="56950" spans="30:30" x14ac:dyDescent="0.2">
      <c r="AD56950" s="22"/>
    </row>
    <row r="56951" spans="30:30" x14ac:dyDescent="0.2">
      <c r="AD56951" s="22"/>
    </row>
    <row r="56952" spans="30:30" x14ac:dyDescent="0.2">
      <c r="AD56952" s="22"/>
    </row>
    <row r="56953" spans="30:30" x14ac:dyDescent="0.2">
      <c r="AD56953" s="22"/>
    </row>
    <row r="56954" spans="30:30" x14ac:dyDescent="0.2">
      <c r="AD56954" s="22"/>
    </row>
    <row r="56955" spans="30:30" x14ac:dyDescent="0.2">
      <c r="AD56955" s="22"/>
    </row>
    <row r="56956" spans="30:30" x14ac:dyDescent="0.2">
      <c r="AD56956" s="22"/>
    </row>
    <row r="56957" spans="30:30" x14ac:dyDescent="0.2">
      <c r="AD56957" s="22"/>
    </row>
    <row r="56958" spans="30:30" x14ac:dyDescent="0.2">
      <c r="AD56958" s="22"/>
    </row>
    <row r="56959" spans="30:30" x14ac:dyDescent="0.2">
      <c r="AD56959" s="22"/>
    </row>
    <row r="56960" spans="30:30" x14ac:dyDescent="0.2">
      <c r="AD56960" s="22"/>
    </row>
    <row r="56961" spans="30:30" x14ac:dyDescent="0.2">
      <c r="AD56961" s="22"/>
    </row>
    <row r="56962" spans="30:30" x14ac:dyDescent="0.2">
      <c r="AD56962" s="22"/>
    </row>
    <row r="56963" spans="30:30" x14ac:dyDescent="0.2">
      <c r="AD56963" s="22"/>
    </row>
    <row r="56964" spans="30:30" x14ac:dyDescent="0.2">
      <c r="AD56964" s="22"/>
    </row>
    <row r="56965" spans="30:30" x14ac:dyDescent="0.2">
      <c r="AD56965" s="22"/>
    </row>
    <row r="56966" spans="30:30" x14ac:dyDescent="0.2">
      <c r="AD56966" s="22"/>
    </row>
    <row r="56967" spans="30:30" x14ac:dyDescent="0.2">
      <c r="AD56967" s="22"/>
    </row>
    <row r="56968" spans="30:30" x14ac:dyDescent="0.2">
      <c r="AD56968" s="22"/>
    </row>
    <row r="56969" spans="30:30" x14ac:dyDescent="0.2">
      <c r="AD56969" s="22"/>
    </row>
    <row r="56970" spans="30:30" x14ac:dyDescent="0.2">
      <c r="AD56970" s="22"/>
    </row>
    <row r="56971" spans="30:30" x14ac:dyDescent="0.2">
      <c r="AD56971" s="22"/>
    </row>
    <row r="56972" spans="30:30" x14ac:dyDescent="0.2">
      <c r="AD56972" s="22"/>
    </row>
    <row r="56973" spans="30:30" x14ac:dyDescent="0.2">
      <c r="AD56973" s="22"/>
    </row>
    <row r="56974" spans="30:30" x14ac:dyDescent="0.2">
      <c r="AD56974" s="22"/>
    </row>
    <row r="56975" spans="30:30" x14ac:dyDescent="0.2">
      <c r="AD56975" s="22"/>
    </row>
    <row r="56976" spans="30:30" x14ac:dyDescent="0.2">
      <c r="AD56976" s="22"/>
    </row>
    <row r="56977" spans="30:30" x14ac:dyDescent="0.2">
      <c r="AD56977" s="22"/>
    </row>
    <row r="56978" spans="30:30" x14ac:dyDescent="0.2">
      <c r="AD56978" s="22"/>
    </row>
    <row r="56979" spans="30:30" x14ac:dyDescent="0.2">
      <c r="AD56979" s="22"/>
    </row>
    <row r="56980" spans="30:30" x14ac:dyDescent="0.2">
      <c r="AD56980" s="22"/>
    </row>
    <row r="56981" spans="30:30" x14ac:dyDescent="0.2">
      <c r="AD56981" s="22"/>
    </row>
    <row r="56982" spans="30:30" x14ac:dyDescent="0.2">
      <c r="AD56982" s="22"/>
    </row>
    <row r="56983" spans="30:30" x14ac:dyDescent="0.2">
      <c r="AD56983" s="22"/>
    </row>
    <row r="56984" spans="30:30" x14ac:dyDescent="0.2">
      <c r="AD56984" s="22"/>
    </row>
    <row r="56985" spans="30:30" x14ac:dyDescent="0.2">
      <c r="AD56985" s="22"/>
    </row>
    <row r="56986" spans="30:30" x14ac:dyDescent="0.2">
      <c r="AD56986" s="22"/>
    </row>
    <row r="56987" spans="30:30" x14ac:dyDescent="0.2">
      <c r="AD56987" s="22"/>
    </row>
    <row r="56988" spans="30:30" x14ac:dyDescent="0.2">
      <c r="AD56988" s="22"/>
    </row>
    <row r="56989" spans="30:30" x14ac:dyDescent="0.2">
      <c r="AD56989" s="22"/>
    </row>
    <row r="56990" spans="30:30" x14ac:dyDescent="0.2">
      <c r="AD56990" s="22"/>
    </row>
    <row r="56991" spans="30:30" x14ac:dyDescent="0.2">
      <c r="AD56991" s="22"/>
    </row>
    <row r="56992" spans="30:30" x14ac:dyDescent="0.2">
      <c r="AD56992" s="22"/>
    </row>
    <row r="56993" spans="30:30" x14ac:dyDescent="0.2">
      <c r="AD56993" s="22"/>
    </row>
    <row r="56994" spans="30:30" x14ac:dyDescent="0.2">
      <c r="AD56994" s="22"/>
    </row>
    <row r="56995" spans="30:30" x14ac:dyDescent="0.2">
      <c r="AD56995" s="22"/>
    </row>
    <row r="56996" spans="30:30" x14ac:dyDescent="0.2">
      <c r="AD56996" s="22"/>
    </row>
    <row r="56997" spans="30:30" x14ac:dyDescent="0.2">
      <c r="AD56997" s="22"/>
    </row>
    <row r="56998" spans="30:30" x14ac:dyDescent="0.2">
      <c r="AD56998" s="22"/>
    </row>
    <row r="56999" spans="30:30" x14ac:dyDescent="0.2">
      <c r="AD56999" s="22"/>
    </row>
    <row r="57000" spans="30:30" x14ac:dyDescent="0.2">
      <c r="AD57000" s="22"/>
    </row>
    <row r="57001" spans="30:30" x14ac:dyDescent="0.2">
      <c r="AD57001" s="22"/>
    </row>
    <row r="57002" spans="30:30" x14ac:dyDescent="0.2">
      <c r="AD57002" s="22"/>
    </row>
    <row r="57003" spans="30:30" x14ac:dyDescent="0.2">
      <c r="AD57003" s="22"/>
    </row>
    <row r="57004" spans="30:30" x14ac:dyDescent="0.2">
      <c r="AD57004" s="22"/>
    </row>
    <row r="57005" spans="30:30" x14ac:dyDescent="0.2">
      <c r="AD57005" s="22"/>
    </row>
    <row r="57006" spans="30:30" x14ac:dyDescent="0.2">
      <c r="AD57006" s="22"/>
    </row>
    <row r="57007" spans="30:30" x14ac:dyDescent="0.2">
      <c r="AD57007" s="22"/>
    </row>
    <row r="57008" spans="30:30" x14ac:dyDescent="0.2">
      <c r="AD57008" s="22"/>
    </row>
    <row r="57009" spans="30:30" x14ac:dyDescent="0.2">
      <c r="AD57009" s="22"/>
    </row>
    <row r="57010" spans="30:30" x14ac:dyDescent="0.2">
      <c r="AD57010" s="22"/>
    </row>
    <row r="57011" spans="30:30" x14ac:dyDescent="0.2">
      <c r="AD57011" s="22"/>
    </row>
    <row r="57012" spans="30:30" x14ac:dyDescent="0.2">
      <c r="AD57012" s="22"/>
    </row>
    <row r="57013" spans="30:30" x14ac:dyDescent="0.2">
      <c r="AD57013" s="22"/>
    </row>
    <row r="57014" spans="30:30" x14ac:dyDescent="0.2">
      <c r="AD57014" s="22"/>
    </row>
    <row r="57015" spans="30:30" x14ac:dyDescent="0.2">
      <c r="AD57015" s="22"/>
    </row>
    <row r="57016" spans="30:30" x14ac:dyDescent="0.2">
      <c r="AD57016" s="22"/>
    </row>
    <row r="57017" spans="30:30" x14ac:dyDescent="0.2">
      <c r="AD57017" s="22"/>
    </row>
    <row r="57018" spans="30:30" x14ac:dyDescent="0.2">
      <c r="AD57018" s="22"/>
    </row>
    <row r="57019" spans="30:30" x14ac:dyDescent="0.2">
      <c r="AD57019" s="22"/>
    </row>
    <row r="57020" spans="30:30" x14ac:dyDescent="0.2">
      <c r="AD57020" s="22"/>
    </row>
    <row r="57021" spans="30:30" x14ac:dyDescent="0.2">
      <c r="AD57021" s="22"/>
    </row>
    <row r="57022" spans="30:30" x14ac:dyDescent="0.2">
      <c r="AD57022" s="22"/>
    </row>
    <row r="57023" spans="30:30" x14ac:dyDescent="0.2">
      <c r="AD57023" s="22"/>
    </row>
    <row r="57024" spans="30:30" x14ac:dyDescent="0.2">
      <c r="AD57024" s="22"/>
    </row>
    <row r="57025" spans="30:30" x14ac:dyDescent="0.2">
      <c r="AD57025" s="22"/>
    </row>
    <row r="57026" spans="30:30" x14ac:dyDescent="0.2">
      <c r="AD57026" s="22"/>
    </row>
    <row r="57027" spans="30:30" x14ac:dyDescent="0.2">
      <c r="AD57027" s="22"/>
    </row>
    <row r="57028" spans="30:30" x14ac:dyDescent="0.2">
      <c r="AD57028" s="22"/>
    </row>
    <row r="57029" spans="30:30" x14ac:dyDescent="0.2">
      <c r="AD57029" s="22"/>
    </row>
    <row r="57030" spans="30:30" x14ac:dyDescent="0.2">
      <c r="AD57030" s="22"/>
    </row>
    <row r="57031" spans="30:30" x14ac:dyDescent="0.2">
      <c r="AD57031" s="22"/>
    </row>
    <row r="57032" spans="30:30" x14ac:dyDescent="0.2">
      <c r="AD57032" s="22"/>
    </row>
    <row r="57033" spans="30:30" x14ac:dyDescent="0.2">
      <c r="AD57033" s="22"/>
    </row>
    <row r="57034" spans="30:30" x14ac:dyDescent="0.2">
      <c r="AD57034" s="22"/>
    </row>
    <row r="57035" spans="30:30" x14ac:dyDescent="0.2">
      <c r="AD57035" s="22"/>
    </row>
    <row r="57036" spans="30:30" x14ac:dyDescent="0.2">
      <c r="AD57036" s="22"/>
    </row>
    <row r="57037" spans="30:30" x14ac:dyDescent="0.2">
      <c r="AD57037" s="22"/>
    </row>
    <row r="57038" spans="30:30" x14ac:dyDescent="0.2">
      <c r="AD57038" s="22"/>
    </row>
    <row r="57039" spans="30:30" x14ac:dyDescent="0.2">
      <c r="AD57039" s="22"/>
    </row>
    <row r="57040" spans="30:30" x14ac:dyDescent="0.2">
      <c r="AD57040" s="22"/>
    </row>
    <row r="57041" spans="30:30" x14ac:dyDescent="0.2">
      <c r="AD57041" s="22"/>
    </row>
    <row r="57042" spans="30:30" x14ac:dyDescent="0.2">
      <c r="AD57042" s="22"/>
    </row>
    <row r="57043" spans="30:30" x14ac:dyDescent="0.2">
      <c r="AD57043" s="22"/>
    </row>
    <row r="57044" spans="30:30" x14ac:dyDescent="0.2">
      <c r="AD57044" s="22"/>
    </row>
    <row r="57045" spans="30:30" x14ac:dyDescent="0.2">
      <c r="AD57045" s="22"/>
    </row>
    <row r="57046" spans="30:30" x14ac:dyDescent="0.2">
      <c r="AD57046" s="22"/>
    </row>
    <row r="57047" spans="30:30" x14ac:dyDescent="0.2">
      <c r="AD57047" s="22"/>
    </row>
    <row r="57048" spans="30:30" x14ac:dyDescent="0.2">
      <c r="AD57048" s="22"/>
    </row>
    <row r="57049" spans="30:30" x14ac:dyDescent="0.2">
      <c r="AD57049" s="22"/>
    </row>
    <row r="57050" spans="30:30" x14ac:dyDescent="0.2">
      <c r="AD57050" s="22"/>
    </row>
    <row r="57051" spans="30:30" x14ac:dyDescent="0.2">
      <c r="AD57051" s="22"/>
    </row>
    <row r="57052" spans="30:30" x14ac:dyDescent="0.2">
      <c r="AD57052" s="22"/>
    </row>
    <row r="57053" spans="30:30" x14ac:dyDescent="0.2">
      <c r="AD57053" s="22"/>
    </row>
    <row r="57054" spans="30:30" x14ac:dyDescent="0.2">
      <c r="AD57054" s="22"/>
    </row>
    <row r="57055" spans="30:30" x14ac:dyDescent="0.2">
      <c r="AD57055" s="22"/>
    </row>
    <row r="57056" spans="30:30" x14ac:dyDescent="0.2">
      <c r="AD57056" s="22"/>
    </row>
    <row r="57057" spans="30:30" x14ac:dyDescent="0.2">
      <c r="AD57057" s="22"/>
    </row>
    <row r="57058" spans="30:30" x14ac:dyDescent="0.2">
      <c r="AD57058" s="22"/>
    </row>
    <row r="57059" spans="30:30" x14ac:dyDescent="0.2">
      <c r="AD57059" s="22"/>
    </row>
    <row r="57060" spans="30:30" x14ac:dyDescent="0.2">
      <c r="AD57060" s="22"/>
    </row>
    <row r="57061" spans="30:30" x14ac:dyDescent="0.2">
      <c r="AD57061" s="22"/>
    </row>
    <row r="57062" spans="30:30" x14ac:dyDescent="0.2">
      <c r="AD57062" s="22"/>
    </row>
    <row r="57063" spans="30:30" x14ac:dyDescent="0.2">
      <c r="AD57063" s="22"/>
    </row>
    <row r="57064" spans="30:30" x14ac:dyDescent="0.2">
      <c r="AD57064" s="22"/>
    </row>
    <row r="57065" spans="30:30" x14ac:dyDescent="0.2">
      <c r="AD57065" s="22"/>
    </row>
    <row r="57066" spans="30:30" x14ac:dyDescent="0.2">
      <c r="AD57066" s="22"/>
    </row>
    <row r="57067" spans="30:30" x14ac:dyDescent="0.2">
      <c r="AD57067" s="22"/>
    </row>
    <row r="57068" spans="30:30" x14ac:dyDescent="0.2">
      <c r="AD57068" s="22"/>
    </row>
    <row r="57069" spans="30:30" x14ac:dyDescent="0.2">
      <c r="AD57069" s="22"/>
    </row>
    <row r="57070" spans="30:30" x14ac:dyDescent="0.2">
      <c r="AD57070" s="22"/>
    </row>
    <row r="57071" spans="30:30" x14ac:dyDescent="0.2">
      <c r="AD57071" s="22"/>
    </row>
    <row r="57072" spans="30:30" x14ac:dyDescent="0.2">
      <c r="AD57072" s="22"/>
    </row>
    <row r="57073" spans="30:30" x14ac:dyDescent="0.2">
      <c r="AD57073" s="22"/>
    </row>
    <row r="57074" spans="30:30" x14ac:dyDescent="0.2">
      <c r="AD57074" s="22"/>
    </row>
    <row r="57075" spans="30:30" x14ac:dyDescent="0.2">
      <c r="AD57075" s="22"/>
    </row>
    <row r="57076" spans="30:30" x14ac:dyDescent="0.2">
      <c r="AD57076" s="22"/>
    </row>
    <row r="57077" spans="30:30" x14ac:dyDescent="0.2">
      <c r="AD57077" s="22"/>
    </row>
    <row r="57078" spans="30:30" x14ac:dyDescent="0.2">
      <c r="AD57078" s="22"/>
    </row>
    <row r="57079" spans="30:30" x14ac:dyDescent="0.2">
      <c r="AD57079" s="22"/>
    </row>
    <row r="57080" spans="30:30" x14ac:dyDescent="0.2">
      <c r="AD57080" s="22"/>
    </row>
    <row r="57081" spans="30:30" x14ac:dyDescent="0.2">
      <c r="AD57081" s="22"/>
    </row>
    <row r="57082" spans="30:30" x14ac:dyDescent="0.2">
      <c r="AD57082" s="22"/>
    </row>
    <row r="57083" spans="30:30" x14ac:dyDescent="0.2">
      <c r="AD57083" s="22"/>
    </row>
    <row r="57084" spans="30:30" x14ac:dyDescent="0.2">
      <c r="AD57084" s="22"/>
    </row>
    <row r="57085" spans="30:30" x14ac:dyDescent="0.2">
      <c r="AD57085" s="22"/>
    </row>
    <row r="57086" spans="30:30" x14ac:dyDescent="0.2">
      <c r="AD57086" s="22"/>
    </row>
    <row r="57087" spans="30:30" x14ac:dyDescent="0.2">
      <c r="AD57087" s="22"/>
    </row>
    <row r="57088" spans="30:30" x14ac:dyDescent="0.2">
      <c r="AD57088" s="22"/>
    </row>
    <row r="57089" spans="30:30" x14ac:dyDescent="0.2">
      <c r="AD57089" s="22"/>
    </row>
    <row r="57090" spans="30:30" x14ac:dyDescent="0.2">
      <c r="AD57090" s="22"/>
    </row>
    <row r="57091" spans="30:30" x14ac:dyDescent="0.2">
      <c r="AD57091" s="22"/>
    </row>
    <row r="57092" spans="30:30" x14ac:dyDescent="0.2">
      <c r="AD57092" s="22"/>
    </row>
    <row r="57093" spans="30:30" x14ac:dyDescent="0.2">
      <c r="AD57093" s="22"/>
    </row>
    <row r="57094" spans="30:30" x14ac:dyDescent="0.2">
      <c r="AD57094" s="22"/>
    </row>
    <row r="57095" spans="30:30" x14ac:dyDescent="0.2">
      <c r="AD57095" s="22"/>
    </row>
    <row r="57096" spans="30:30" x14ac:dyDescent="0.2">
      <c r="AD57096" s="22"/>
    </row>
    <row r="57097" spans="30:30" x14ac:dyDescent="0.2">
      <c r="AD57097" s="22"/>
    </row>
    <row r="57098" spans="30:30" x14ac:dyDescent="0.2">
      <c r="AD57098" s="22"/>
    </row>
    <row r="57099" spans="30:30" x14ac:dyDescent="0.2">
      <c r="AD57099" s="22"/>
    </row>
    <row r="57100" spans="30:30" x14ac:dyDescent="0.2">
      <c r="AD57100" s="22"/>
    </row>
    <row r="57101" spans="30:30" x14ac:dyDescent="0.2">
      <c r="AD57101" s="22"/>
    </row>
    <row r="57102" spans="30:30" x14ac:dyDescent="0.2">
      <c r="AD57102" s="22"/>
    </row>
    <row r="57103" spans="30:30" x14ac:dyDescent="0.2">
      <c r="AD57103" s="22"/>
    </row>
    <row r="57104" spans="30:30" x14ac:dyDescent="0.2">
      <c r="AD57104" s="22"/>
    </row>
    <row r="57105" spans="30:30" x14ac:dyDescent="0.2">
      <c r="AD57105" s="22"/>
    </row>
    <row r="57106" spans="30:30" x14ac:dyDescent="0.2">
      <c r="AD57106" s="22"/>
    </row>
    <row r="57107" spans="30:30" x14ac:dyDescent="0.2">
      <c r="AD57107" s="22"/>
    </row>
    <row r="57108" spans="30:30" x14ac:dyDescent="0.2">
      <c r="AD57108" s="22"/>
    </row>
    <row r="57109" spans="30:30" x14ac:dyDescent="0.2">
      <c r="AD57109" s="22"/>
    </row>
    <row r="57110" spans="30:30" x14ac:dyDescent="0.2">
      <c r="AD57110" s="22"/>
    </row>
    <row r="57111" spans="30:30" x14ac:dyDescent="0.2">
      <c r="AD57111" s="22"/>
    </row>
    <row r="57112" spans="30:30" x14ac:dyDescent="0.2">
      <c r="AD57112" s="22"/>
    </row>
    <row r="57113" spans="30:30" x14ac:dyDescent="0.2">
      <c r="AD57113" s="22"/>
    </row>
    <row r="57114" spans="30:30" x14ac:dyDescent="0.2">
      <c r="AD57114" s="22"/>
    </row>
    <row r="57115" spans="30:30" x14ac:dyDescent="0.2">
      <c r="AD57115" s="22"/>
    </row>
    <row r="57116" spans="30:30" x14ac:dyDescent="0.2">
      <c r="AD57116" s="22"/>
    </row>
    <row r="57117" spans="30:30" x14ac:dyDescent="0.2">
      <c r="AD57117" s="22"/>
    </row>
    <row r="57118" spans="30:30" x14ac:dyDescent="0.2">
      <c r="AD57118" s="22"/>
    </row>
    <row r="57119" spans="30:30" x14ac:dyDescent="0.2">
      <c r="AD57119" s="22"/>
    </row>
    <row r="57120" spans="30:30" x14ac:dyDescent="0.2">
      <c r="AD57120" s="22"/>
    </row>
    <row r="57121" spans="30:30" x14ac:dyDescent="0.2">
      <c r="AD57121" s="22"/>
    </row>
    <row r="57122" spans="30:30" x14ac:dyDescent="0.2">
      <c r="AD57122" s="22"/>
    </row>
    <row r="57123" spans="30:30" x14ac:dyDescent="0.2">
      <c r="AD57123" s="22"/>
    </row>
    <row r="57124" spans="30:30" x14ac:dyDescent="0.2">
      <c r="AD57124" s="22"/>
    </row>
    <row r="57125" spans="30:30" x14ac:dyDescent="0.2">
      <c r="AD57125" s="22"/>
    </row>
    <row r="57126" spans="30:30" x14ac:dyDescent="0.2">
      <c r="AD57126" s="22"/>
    </row>
    <row r="57127" spans="30:30" x14ac:dyDescent="0.2">
      <c r="AD57127" s="22"/>
    </row>
    <row r="57128" spans="30:30" x14ac:dyDescent="0.2">
      <c r="AD57128" s="22"/>
    </row>
    <row r="57129" spans="30:30" x14ac:dyDescent="0.2">
      <c r="AD57129" s="22"/>
    </row>
    <row r="57130" spans="30:30" x14ac:dyDescent="0.2">
      <c r="AD57130" s="22"/>
    </row>
    <row r="57131" spans="30:30" x14ac:dyDescent="0.2">
      <c r="AD57131" s="22"/>
    </row>
    <row r="57132" spans="30:30" x14ac:dyDescent="0.2">
      <c r="AD57132" s="22"/>
    </row>
    <row r="57133" spans="30:30" x14ac:dyDescent="0.2">
      <c r="AD57133" s="22"/>
    </row>
    <row r="57134" spans="30:30" x14ac:dyDescent="0.2">
      <c r="AD57134" s="22"/>
    </row>
    <row r="57135" spans="30:30" x14ac:dyDescent="0.2">
      <c r="AD57135" s="22"/>
    </row>
    <row r="57136" spans="30:30" x14ac:dyDescent="0.2">
      <c r="AD57136" s="22"/>
    </row>
    <row r="57137" spans="30:30" x14ac:dyDescent="0.2">
      <c r="AD57137" s="22"/>
    </row>
    <row r="57138" spans="30:30" x14ac:dyDescent="0.2">
      <c r="AD57138" s="22"/>
    </row>
    <row r="57139" spans="30:30" x14ac:dyDescent="0.2">
      <c r="AD57139" s="22"/>
    </row>
    <row r="57140" spans="30:30" x14ac:dyDescent="0.2">
      <c r="AD57140" s="22"/>
    </row>
    <row r="57141" spans="30:30" x14ac:dyDescent="0.2">
      <c r="AD57141" s="22"/>
    </row>
    <row r="57142" spans="30:30" x14ac:dyDescent="0.2">
      <c r="AD57142" s="22"/>
    </row>
    <row r="57143" spans="30:30" x14ac:dyDescent="0.2">
      <c r="AD57143" s="22"/>
    </row>
    <row r="57144" spans="30:30" x14ac:dyDescent="0.2">
      <c r="AD57144" s="22"/>
    </row>
    <row r="57145" spans="30:30" x14ac:dyDescent="0.2">
      <c r="AD57145" s="22"/>
    </row>
    <row r="57146" spans="30:30" x14ac:dyDescent="0.2">
      <c r="AD57146" s="22"/>
    </row>
    <row r="57147" spans="30:30" x14ac:dyDescent="0.2">
      <c r="AD57147" s="22"/>
    </row>
    <row r="57148" spans="30:30" x14ac:dyDescent="0.2">
      <c r="AD57148" s="22"/>
    </row>
    <row r="57149" spans="30:30" x14ac:dyDescent="0.2">
      <c r="AD57149" s="22"/>
    </row>
    <row r="57150" spans="30:30" x14ac:dyDescent="0.2">
      <c r="AD57150" s="22"/>
    </row>
    <row r="57151" spans="30:30" x14ac:dyDescent="0.2">
      <c r="AD57151" s="22"/>
    </row>
    <row r="57152" spans="30:30" x14ac:dyDescent="0.2">
      <c r="AD57152" s="22"/>
    </row>
    <row r="57153" spans="30:30" x14ac:dyDescent="0.2">
      <c r="AD57153" s="22"/>
    </row>
    <row r="57154" spans="30:30" x14ac:dyDescent="0.2">
      <c r="AD57154" s="22"/>
    </row>
    <row r="57155" spans="30:30" x14ac:dyDescent="0.2">
      <c r="AD57155" s="22"/>
    </row>
    <row r="57156" spans="30:30" x14ac:dyDescent="0.2">
      <c r="AD57156" s="22"/>
    </row>
    <row r="57157" spans="30:30" x14ac:dyDescent="0.2">
      <c r="AD57157" s="22"/>
    </row>
    <row r="57158" spans="30:30" x14ac:dyDescent="0.2">
      <c r="AD57158" s="22"/>
    </row>
    <row r="57159" spans="30:30" x14ac:dyDescent="0.2">
      <c r="AD57159" s="22"/>
    </row>
    <row r="57160" spans="30:30" x14ac:dyDescent="0.2">
      <c r="AD57160" s="22"/>
    </row>
    <row r="57161" spans="30:30" x14ac:dyDescent="0.2">
      <c r="AD57161" s="22"/>
    </row>
    <row r="57162" spans="30:30" x14ac:dyDescent="0.2">
      <c r="AD57162" s="22"/>
    </row>
    <row r="57163" spans="30:30" x14ac:dyDescent="0.2">
      <c r="AD57163" s="22"/>
    </row>
    <row r="57164" spans="30:30" x14ac:dyDescent="0.2">
      <c r="AD57164" s="22"/>
    </row>
    <row r="57165" spans="30:30" x14ac:dyDescent="0.2">
      <c r="AD57165" s="22"/>
    </row>
    <row r="57166" spans="30:30" x14ac:dyDescent="0.2">
      <c r="AD57166" s="22"/>
    </row>
    <row r="57167" spans="30:30" x14ac:dyDescent="0.2">
      <c r="AD57167" s="22"/>
    </row>
    <row r="57168" spans="30:30" x14ac:dyDescent="0.2">
      <c r="AD57168" s="22"/>
    </row>
    <row r="57169" spans="30:30" x14ac:dyDescent="0.2">
      <c r="AD57169" s="22"/>
    </row>
    <row r="57170" spans="30:30" x14ac:dyDescent="0.2">
      <c r="AD57170" s="22"/>
    </row>
    <row r="57171" spans="30:30" x14ac:dyDescent="0.2">
      <c r="AD57171" s="22"/>
    </row>
    <row r="57172" spans="30:30" x14ac:dyDescent="0.2">
      <c r="AD57172" s="22"/>
    </row>
    <row r="57173" spans="30:30" x14ac:dyDescent="0.2">
      <c r="AD57173" s="22"/>
    </row>
    <row r="57174" spans="30:30" x14ac:dyDescent="0.2">
      <c r="AD57174" s="22"/>
    </row>
    <row r="57175" spans="30:30" x14ac:dyDescent="0.2">
      <c r="AD57175" s="22"/>
    </row>
    <row r="57176" spans="30:30" x14ac:dyDescent="0.2">
      <c r="AD57176" s="22"/>
    </row>
    <row r="57177" spans="30:30" x14ac:dyDescent="0.2">
      <c r="AD57177" s="22"/>
    </row>
    <row r="57178" spans="30:30" x14ac:dyDescent="0.2">
      <c r="AD57178" s="22"/>
    </row>
    <row r="57179" spans="30:30" x14ac:dyDescent="0.2">
      <c r="AD57179" s="22"/>
    </row>
    <row r="57180" spans="30:30" x14ac:dyDescent="0.2">
      <c r="AD57180" s="22"/>
    </row>
    <row r="57181" spans="30:30" x14ac:dyDescent="0.2">
      <c r="AD57181" s="22"/>
    </row>
    <row r="57182" spans="30:30" x14ac:dyDescent="0.2">
      <c r="AD57182" s="22"/>
    </row>
    <row r="57183" spans="30:30" x14ac:dyDescent="0.2">
      <c r="AD57183" s="22"/>
    </row>
    <row r="57184" spans="30:30" x14ac:dyDescent="0.2">
      <c r="AD57184" s="22"/>
    </row>
    <row r="57185" spans="30:30" x14ac:dyDescent="0.2">
      <c r="AD57185" s="22"/>
    </row>
    <row r="57186" spans="30:30" x14ac:dyDescent="0.2">
      <c r="AD57186" s="22"/>
    </row>
    <row r="57187" spans="30:30" x14ac:dyDescent="0.2">
      <c r="AD57187" s="22"/>
    </row>
    <row r="57188" spans="30:30" x14ac:dyDescent="0.2">
      <c r="AD57188" s="22"/>
    </row>
    <row r="57189" spans="30:30" x14ac:dyDescent="0.2">
      <c r="AD57189" s="22"/>
    </row>
    <row r="57190" spans="30:30" x14ac:dyDescent="0.2">
      <c r="AD57190" s="22"/>
    </row>
    <row r="57191" spans="30:30" x14ac:dyDescent="0.2">
      <c r="AD57191" s="22"/>
    </row>
    <row r="57192" spans="30:30" x14ac:dyDescent="0.2">
      <c r="AD57192" s="22"/>
    </row>
    <row r="57193" spans="30:30" x14ac:dyDescent="0.2">
      <c r="AD57193" s="22"/>
    </row>
    <row r="57194" spans="30:30" x14ac:dyDescent="0.2">
      <c r="AD57194" s="22"/>
    </row>
    <row r="57195" spans="30:30" x14ac:dyDescent="0.2">
      <c r="AD57195" s="22"/>
    </row>
    <row r="57196" spans="30:30" x14ac:dyDescent="0.2">
      <c r="AD57196" s="22"/>
    </row>
    <row r="57197" spans="30:30" x14ac:dyDescent="0.2">
      <c r="AD57197" s="22"/>
    </row>
    <row r="57198" spans="30:30" x14ac:dyDescent="0.2">
      <c r="AD57198" s="22"/>
    </row>
    <row r="57199" spans="30:30" x14ac:dyDescent="0.2">
      <c r="AD57199" s="22"/>
    </row>
    <row r="57200" spans="30:30" x14ac:dyDescent="0.2">
      <c r="AD57200" s="22"/>
    </row>
    <row r="57201" spans="30:30" x14ac:dyDescent="0.2">
      <c r="AD57201" s="22"/>
    </row>
    <row r="57202" spans="30:30" x14ac:dyDescent="0.2">
      <c r="AD57202" s="22"/>
    </row>
    <row r="57203" spans="30:30" x14ac:dyDescent="0.2">
      <c r="AD57203" s="22"/>
    </row>
    <row r="57204" spans="30:30" x14ac:dyDescent="0.2">
      <c r="AD57204" s="22"/>
    </row>
    <row r="57205" spans="30:30" x14ac:dyDescent="0.2">
      <c r="AD57205" s="22"/>
    </row>
    <row r="57206" spans="30:30" x14ac:dyDescent="0.2">
      <c r="AD57206" s="22"/>
    </row>
    <row r="57207" spans="30:30" x14ac:dyDescent="0.2">
      <c r="AD57207" s="22"/>
    </row>
    <row r="57208" spans="30:30" x14ac:dyDescent="0.2">
      <c r="AD57208" s="22"/>
    </row>
    <row r="57209" spans="30:30" x14ac:dyDescent="0.2">
      <c r="AD57209" s="22"/>
    </row>
    <row r="57210" spans="30:30" x14ac:dyDescent="0.2">
      <c r="AD57210" s="22"/>
    </row>
    <row r="57211" spans="30:30" x14ac:dyDescent="0.2">
      <c r="AD57211" s="22"/>
    </row>
    <row r="57212" spans="30:30" x14ac:dyDescent="0.2">
      <c r="AD57212" s="22"/>
    </row>
    <row r="57213" spans="30:30" x14ac:dyDescent="0.2">
      <c r="AD57213" s="22"/>
    </row>
    <row r="57214" spans="30:30" x14ac:dyDescent="0.2">
      <c r="AD57214" s="22"/>
    </row>
    <row r="57215" spans="30:30" x14ac:dyDescent="0.2">
      <c r="AD57215" s="22"/>
    </row>
    <row r="57216" spans="30:30" x14ac:dyDescent="0.2">
      <c r="AD57216" s="22"/>
    </row>
    <row r="57217" spans="30:30" x14ac:dyDescent="0.2">
      <c r="AD57217" s="22"/>
    </row>
    <row r="57218" spans="30:30" x14ac:dyDescent="0.2">
      <c r="AD57218" s="22"/>
    </row>
    <row r="57219" spans="30:30" x14ac:dyDescent="0.2">
      <c r="AD57219" s="22"/>
    </row>
    <row r="57220" spans="30:30" x14ac:dyDescent="0.2">
      <c r="AD57220" s="22"/>
    </row>
    <row r="57221" spans="30:30" x14ac:dyDescent="0.2">
      <c r="AD57221" s="22"/>
    </row>
    <row r="57222" spans="30:30" x14ac:dyDescent="0.2">
      <c r="AD57222" s="22"/>
    </row>
    <row r="57223" spans="30:30" x14ac:dyDescent="0.2">
      <c r="AD57223" s="22"/>
    </row>
    <row r="57224" spans="30:30" x14ac:dyDescent="0.2">
      <c r="AD57224" s="22"/>
    </row>
    <row r="57225" spans="30:30" x14ac:dyDescent="0.2">
      <c r="AD57225" s="22"/>
    </row>
    <row r="57226" spans="30:30" x14ac:dyDescent="0.2">
      <c r="AD57226" s="22"/>
    </row>
    <row r="57227" spans="30:30" x14ac:dyDescent="0.2">
      <c r="AD57227" s="22"/>
    </row>
    <row r="57228" spans="30:30" x14ac:dyDescent="0.2">
      <c r="AD57228" s="22"/>
    </row>
    <row r="57229" spans="30:30" x14ac:dyDescent="0.2">
      <c r="AD57229" s="22"/>
    </row>
    <row r="57230" spans="30:30" x14ac:dyDescent="0.2">
      <c r="AD57230" s="22"/>
    </row>
    <row r="57231" spans="30:30" x14ac:dyDescent="0.2">
      <c r="AD57231" s="22"/>
    </row>
    <row r="57232" spans="30:30" x14ac:dyDescent="0.2">
      <c r="AD57232" s="22"/>
    </row>
    <row r="57233" spans="30:30" x14ac:dyDescent="0.2">
      <c r="AD57233" s="22"/>
    </row>
    <row r="57234" spans="30:30" x14ac:dyDescent="0.2">
      <c r="AD57234" s="22"/>
    </row>
    <row r="57235" spans="30:30" x14ac:dyDescent="0.2">
      <c r="AD57235" s="22"/>
    </row>
    <row r="57236" spans="30:30" x14ac:dyDescent="0.2">
      <c r="AD57236" s="22"/>
    </row>
    <row r="57237" spans="30:30" x14ac:dyDescent="0.2">
      <c r="AD57237" s="22"/>
    </row>
    <row r="57238" spans="30:30" x14ac:dyDescent="0.2">
      <c r="AD57238" s="22"/>
    </row>
    <row r="57239" spans="30:30" x14ac:dyDescent="0.2">
      <c r="AD57239" s="22"/>
    </row>
    <row r="57240" spans="30:30" x14ac:dyDescent="0.2">
      <c r="AD57240" s="22"/>
    </row>
    <row r="57241" spans="30:30" x14ac:dyDescent="0.2">
      <c r="AD57241" s="22"/>
    </row>
    <row r="57242" spans="30:30" x14ac:dyDescent="0.2">
      <c r="AD57242" s="22"/>
    </row>
    <row r="57243" spans="30:30" x14ac:dyDescent="0.2">
      <c r="AD57243" s="22"/>
    </row>
    <row r="57244" spans="30:30" x14ac:dyDescent="0.2">
      <c r="AD57244" s="22"/>
    </row>
    <row r="57245" spans="30:30" x14ac:dyDescent="0.2">
      <c r="AD57245" s="22"/>
    </row>
    <row r="57246" spans="30:30" x14ac:dyDescent="0.2">
      <c r="AD57246" s="22"/>
    </row>
    <row r="57247" spans="30:30" x14ac:dyDescent="0.2">
      <c r="AD57247" s="22"/>
    </row>
    <row r="57248" spans="30:30" x14ac:dyDescent="0.2">
      <c r="AD57248" s="22"/>
    </row>
    <row r="57249" spans="30:30" x14ac:dyDescent="0.2">
      <c r="AD57249" s="22"/>
    </row>
    <row r="57250" spans="30:30" x14ac:dyDescent="0.2">
      <c r="AD57250" s="22"/>
    </row>
    <row r="57251" spans="30:30" x14ac:dyDescent="0.2">
      <c r="AD57251" s="22"/>
    </row>
    <row r="57252" spans="30:30" x14ac:dyDescent="0.2">
      <c r="AD57252" s="22"/>
    </row>
    <row r="57253" spans="30:30" x14ac:dyDescent="0.2">
      <c r="AD57253" s="22"/>
    </row>
    <row r="57254" spans="30:30" x14ac:dyDescent="0.2">
      <c r="AD57254" s="22"/>
    </row>
    <row r="57255" spans="30:30" x14ac:dyDescent="0.2">
      <c r="AD57255" s="22"/>
    </row>
    <row r="57256" spans="30:30" x14ac:dyDescent="0.2">
      <c r="AD57256" s="22"/>
    </row>
    <row r="57257" spans="30:30" x14ac:dyDescent="0.2">
      <c r="AD57257" s="22"/>
    </row>
    <row r="57258" spans="30:30" x14ac:dyDescent="0.2">
      <c r="AD57258" s="22"/>
    </row>
    <row r="57259" spans="30:30" x14ac:dyDescent="0.2">
      <c r="AD57259" s="22"/>
    </row>
    <row r="57260" spans="30:30" x14ac:dyDescent="0.2">
      <c r="AD57260" s="22"/>
    </row>
    <row r="57261" spans="30:30" x14ac:dyDescent="0.2">
      <c r="AD57261" s="22"/>
    </row>
    <row r="57262" spans="30:30" x14ac:dyDescent="0.2">
      <c r="AD57262" s="22"/>
    </row>
    <row r="57263" spans="30:30" x14ac:dyDescent="0.2">
      <c r="AD57263" s="22"/>
    </row>
    <row r="57264" spans="30:30" x14ac:dyDescent="0.2">
      <c r="AD57264" s="22"/>
    </row>
    <row r="57265" spans="30:30" x14ac:dyDescent="0.2">
      <c r="AD57265" s="22"/>
    </row>
    <row r="57266" spans="30:30" x14ac:dyDescent="0.2">
      <c r="AD57266" s="22"/>
    </row>
    <row r="57267" spans="30:30" x14ac:dyDescent="0.2">
      <c r="AD57267" s="22"/>
    </row>
    <row r="57268" spans="30:30" x14ac:dyDescent="0.2">
      <c r="AD57268" s="22"/>
    </row>
    <row r="57269" spans="30:30" x14ac:dyDescent="0.2">
      <c r="AD57269" s="22"/>
    </row>
    <row r="57270" spans="30:30" x14ac:dyDescent="0.2">
      <c r="AD57270" s="22"/>
    </row>
    <row r="57271" spans="30:30" x14ac:dyDescent="0.2">
      <c r="AD57271" s="22"/>
    </row>
    <row r="57272" spans="30:30" x14ac:dyDescent="0.2">
      <c r="AD57272" s="22"/>
    </row>
    <row r="57273" spans="30:30" x14ac:dyDescent="0.2">
      <c r="AD57273" s="22"/>
    </row>
    <row r="57274" spans="30:30" x14ac:dyDescent="0.2">
      <c r="AD57274" s="22"/>
    </row>
    <row r="57275" spans="30:30" x14ac:dyDescent="0.2">
      <c r="AD57275" s="22"/>
    </row>
    <row r="57276" spans="30:30" x14ac:dyDescent="0.2">
      <c r="AD57276" s="22"/>
    </row>
    <row r="57277" spans="30:30" x14ac:dyDescent="0.2">
      <c r="AD57277" s="22"/>
    </row>
    <row r="57278" spans="30:30" x14ac:dyDescent="0.2">
      <c r="AD57278" s="22"/>
    </row>
    <row r="57279" spans="30:30" x14ac:dyDescent="0.2">
      <c r="AD57279" s="22"/>
    </row>
    <row r="57280" spans="30:30" x14ac:dyDescent="0.2">
      <c r="AD57280" s="22"/>
    </row>
    <row r="57281" spans="30:30" x14ac:dyDescent="0.2">
      <c r="AD57281" s="22"/>
    </row>
    <row r="57282" spans="30:30" x14ac:dyDescent="0.2">
      <c r="AD57282" s="22"/>
    </row>
    <row r="57283" spans="30:30" x14ac:dyDescent="0.2">
      <c r="AD57283" s="22"/>
    </row>
    <row r="57284" spans="30:30" x14ac:dyDescent="0.2">
      <c r="AD57284" s="22"/>
    </row>
    <row r="57285" spans="30:30" x14ac:dyDescent="0.2">
      <c r="AD57285" s="22"/>
    </row>
    <row r="57286" spans="30:30" x14ac:dyDescent="0.2">
      <c r="AD57286" s="22"/>
    </row>
    <row r="57287" spans="30:30" x14ac:dyDescent="0.2">
      <c r="AD57287" s="22"/>
    </row>
    <row r="57288" spans="30:30" x14ac:dyDescent="0.2">
      <c r="AD57288" s="22"/>
    </row>
    <row r="57289" spans="30:30" x14ac:dyDescent="0.2">
      <c r="AD57289" s="22"/>
    </row>
    <row r="57290" spans="30:30" x14ac:dyDescent="0.2">
      <c r="AD57290" s="22"/>
    </row>
    <row r="57291" spans="30:30" x14ac:dyDescent="0.2">
      <c r="AD57291" s="22"/>
    </row>
    <row r="57292" spans="30:30" x14ac:dyDescent="0.2">
      <c r="AD57292" s="22"/>
    </row>
    <row r="57293" spans="30:30" x14ac:dyDescent="0.2">
      <c r="AD57293" s="22"/>
    </row>
    <row r="57294" spans="30:30" x14ac:dyDescent="0.2">
      <c r="AD57294" s="22"/>
    </row>
    <row r="57295" spans="30:30" x14ac:dyDescent="0.2">
      <c r="AD57295" s="22"/>
    </row>
    <row r="57296" spans="30:30" x14ac:dyDescent="0.2">
      <c r="AD57296" s="22"/>
    </row>
    <row r="57297" spans="30:30" x14ac:dyDescent="0.2">
      <c r="AD57297" s="22"/>
    </row>
    <row r="57298" spans="30:30" x14ac:dyDescent="0.2">
      <c r="AD57298" s="22"/>
    </row>
    <row r="57299" spans="30:30" x14ac:dyDescent="0.2">
      <c r="AD57299" s="22"/>
    </row>
    <row r="57300" spans="30:30" x14ac:dyDescent="0.2">
      <c r="AD57300" s="22"/>
    </row>
    <row r="57301" spans="30:30" x14ac:dyDescent="0.2">
      <c r="AD57301" s="22"/>
    </row>
    <row r="57302" spans="30:30" x14ac:dyDescent="0.2">
      <c r="AD57302" s="22"/>
    </row>
    <row r="57303" spans="30:30" x14ac:dyDescent="0.2">
      <c r="AD57303" s="22"/>
    </row>
    <row r="57304" spans="30:30" x14ac:dyDescent="0.2">
      <c r="AD57304" s="22"/>
    </row>
    <row r="57305" spans="30:30" x14ac:dyDescent="0.2">
      <c r="AD57305" s="22"/>
    </row>
    <row r="57306" spans="30:30" x14ac:dyDescent="0.2">
      <c r="AD57306" s="22"/>
    </row>
    <row r="57307" spans="30:30" x14ac:dyDescent="0.2">
      <c r="AD57307" s="22"/>
    </row>
    <row r="57308" spans="30:30" x14ac:dyDescent="0.2">
      <c r="AD57308" s="22"/>
    </row>
    <row r="57309" spans="30:30" x14ac:dyDescent="0.2">
      <c r="AD57309" s="22"/>
    </row>
    <row r="57310" spans="30:30" x14ac:dyDescent="0.2">
      <c r="AD57310" s="22"/>
    </row>
    <row r="57311" spans="30:30" x14ac:dyDescent="0.2">
      <c r="AD57311" s="22"/>
    </row>
    <row r="57312" spans="30:30" x14ac:dyDescent="0.2">
      <c r="AD57312" s="22"/>
    </row>
    <row r="57313" spans="30:30" x14ac:dyDescent="0.2">
      <c r="AD57313" s="22"/>
    </row>
    <row r="57314" spans="30:30" x14ac:dyDescent="0.2">
      <c r="AD57314" s="22"/>
    </row>
    <row r="57315" spans="30:30" x14ac:dyDescent="0.2">
      <c r="AD57315" s="22"/>
    </row>
    <row r="57316" spans="30:30" x14ac:dyDescent="0.2">
      <c r="AD57316" s="22"/>
    </row>
    <row r="57317" spans="30:30" x14ac:dyDescent="0.2">
      <c r="AD57317" s="22"/>
    </row>
    <row r="57318" spans="30:30" x14ac:dyDescent="0.2">
      <c r="AD57318" s="22"/>
    </row>
    <row r="57319" spans="30:30" x14ac:dyDescent="0.2">
      <c r="AD57319" s="22"/>
    </row>
    <row r="57320" spans="30:30" x14ac:dyDescent="0.2">
      <c r="AD57320" s="22"/>
    </row>
    <row r="57321" spans="30:30" x14ac:dyDescent="0.2">
      <c r="AD57321" s="22"/>
    </row>
    <row r="57322" spans="30:30" x14ac:dyDescent="0.2">
      <c r="AD57322" s="22"/>
    </row>
    <row r="57323" spans="30:30" x14ac:dyDescent="0.2">
      <c r="AD57323" s="22"/>
    </row>
    <row r="57324" spans="30:30" x14ac:dyDescent="0.2">
      <c r="AD57324" s="22"/>
    </row>
    <row r="57325" spans="30:30" x14ac:dyDescent="0.2">
      <c r="AD57325" s="22"/>
    </row>
    <row r="57326" spans="30:30" x14ac:dyDescent="0.2">
      <c r="AD57326" s="22"/>
    </row>
    <row r="57327" spans="30:30" x14ac:dyDescent="0.2">
      <c r="AD57327" s="22"/>
    </row>
    <row r="57328" spans="30:30" x14ac:dyDescent="0.2">
      <c r="AD57328" s="22"/>
    </row>
    <row r="57329" spans="30:30" x14ac:dyDescent="0.2">
      <c r="AD57329" s="22"/>
    </row>
    <row r="57330" spans="30:30" x14ac:dyDescent="0.2">
      <c r="AD57330" s="22"/>
    </row>
    <row r="57331" spans="30:30" x14ac:dyDescent="0.2">
      <c r="AD57331" s="22"/>
    </row>
    <row r="57332" spans="30:30" x14ac:dyDescent="0.2">
      <c r="AD57332" s="22"/>
    </row>
    <row r="57333" spans="30:30" x14ac:dyDescent="0.2">
      <c r="AD57333" s="22"/>
    </row>
    <row r="57334" spans="30:30" x14ac:dyDescent="0.2">
      <c r="AD57334" s="22"/>
    </row>
    <row r="57335" spans="30:30" x14ac:dyDescent="0.2">
      <c r="AD57335" s="22"/>
    </row>
    <row r="57336" spans="30:30" x14ac:dyDescent="0.2">
      <c r="AD57336" s="22"/>
    </row>
    <row r="57337" spans="30:30" x14ac:dyDescent="0.2">
      <c r="AD57337" s="22"/>
    </row>
    <row r="57338" spans="30:30" x14ac:dyDescent="0.2">
      <c r="AD57338" s="22"/>
    </row>
    <row r="57339" spans="30:30" x14ac:dyDescent="0.2">
      <c r="AD57339" s="22"/>
    </row>
    <row r="57340" spans="30:30" x14ac:dyDescent="0.2">
      <c r="AD57340" s="22"/>
    </row>
    <row r="57341" spans="30:30" x14ac:dyDescent="0.2">
      <c r="AD57341" s="22"/>
    </row>
    <row r="57342" spans="30:30" x14ac:dyDescent="0.2">
      <c r="AD57342" s="22"/>
    </row>
    <row r="57343" spans="30:30" x14ac:dyDescent="0.2">
      <c r="AD57343" s="22"/>
    </row>
    <row r="57344" spans="30:30" x14ac:dyDescent="0.2">
      <c r="AD57344" s="22"/>
    </row>
    <row r="57345" spans="30:30" x14ac:dyDescent="0.2">
      <c r="AD57345" s="22"/>
    </row>
    <row r="57346" spans="30:30" x14ac:dyDescent="0.2">
      <c r="AD57346" s="22"/>
    </row>
    <row r="57347" spans="30:30" x14ac:dyDescent="0.2">
      <c r="AD57347" s="22"/>
    </row>
    <row r="57348" spans="30:30" x14ac:dyDescent="0.2">
      <c r="AD57348" s="22"/>
    </row>
    <row r="57349" spans="30:30" x14ac:dyDescent="0.2">
      <c r="AD57349" s="22"/>
    </row>
    <row r="57350" spans="30:30" x14ac:dyDescent="0.2">
      <c r="AD57350" s="22"/>
    </row>
    <row r="57351" spans="30:30" x14ac:dyDescent="0.2">
      <c r="AD57351" s="22"/>
    </row>
    <row r="57352" spans="30:30" x14ac:dyDescent="0.2">
      <c r="AD57352" s="22"/>
    </row>
    <row r="57353" spans="30:30" x14ac:dyDescent="0.2">
      <c r="AD57353" s="22"/>
    </row>
    <row r="57354" spans="30:30" x14ac:dyDescent="0.2">
      <c r="AD57354" s="22"/>
    </row>
    <row r="57355" spans="30:30" x14ac:dyDescent="0.2">
      <c r="AD57355" s="22"/>
    </row>
    <row r="57356" spans="30:30" x14ac:dyDescent="0.2">
      <c r="AD57356" s="22"/>
    </row>
    <row r="57357" spans="30:30" x14ac:dyDescent="0.2">
      <c r="AD57357" s="22"/>
    </row>
    <row r="57358" spans="30:30" x14ac:dyDescent="0.2">
      <c r="AD57358" s="22"/>
    </row>
    <row r="57359" spans="30:30" x14ac:dyDescent="0.2">
      <c r="AD57359" s="22"/>
    </row>
    <row r="57360" spans="30:30" x14ac:dyDescent="0.2">
      <c r="AD57360" s="22"/>
    </row>
    <row r="57361" spans="30:30" x14ac:dyDescent="0.2">
      <c r="AD57361" s="22"/>
    </row>
    <row r="57362" spans="30:30" x14ac:dyDescent="0.2">
      <c r="AD57362" s="22"/>
    </row>
    <row r="57363" spans="30:30" x14ac:dyDescent="0.2">
      <c r="AD57363" s="22"/>
    </row>
    <row r="57364" spans="30:30" x14ac:dyDescent="0.2">
      <c r="AD57364" s="22"/>
    </row>
    <row r="57365" spans="30:30" x14ac:dyDescent="0.2">
      <c r="AD57365" s="22"/>
    </row>
    <row r="57366" spans="30:30" x14ac:dyDescent="0.2">
      <c r="AD57366" s="22"/>
    </row>
    <row r="57367" spans="30:30" x14ac:dyDescent="0.2">
      <c r="AD57367" s="22"/>
    </row>
    <row r="57368" spans="30:30" x14ac:dyDescent="0.2">
      <c r="AD57368" s="22"/>
    </row>
    <row r="57369" spans="30:30" x14ac:dyDescent="0.2">
      <c r="AD57369" s="22"/>
    </row>
    <row r="57370" spans="30:30" x14ac:dyDescent="0.2">
      <c r="AD57370" s="22"/>
    </row>
    <row r="57371" spans="30:30" x14ac:dyDescent="0.2">
      <c r="AD57371" s="22"/>
    </row>
    <row r="57372" spans="30:30" x14ac:dyDescent="0.2">
      <c r="AD57372" s="22"/>
    </row>
    <row r="57373" spans="30:30" x14ac:dyDescent="0.2">
      <c r="AD57373" s="22"/>
    </row>
    <row r="57374" spans="30:30" x14ac:dyDescent="0.2">
      <c r="AD57374" s="22"/>
    </row>
    <row r="57375" spans="30:30" x14ac:dyDescent="0.2">
      <c r="AD57375" s="22"/>
    </row>
    <row r="57376" spans="30:30" x14ac:dyDescent="0.2">
      <c r="AD57376" s="22"/>
    </row>
    <row r="57377" spans="30:30" x14ac:dyDescent="0.2">
      <c r="AD57377" s="22"/>
    </row>
    <row r="57378" spans="30:30" x14ac:dyDescent="0.2">
      <c r="AD57378" s="22"/>
    </row>
    <row r="57379" spans="30:30" x14ac:dyDescent="0.2">
      <c r="AD57379" s="22"/>
    </row>
    <row r="57380" spans="30:30" x14ac:dyDescent="0.2">
      <c r="AD57380" s="22"/>
    </row>
    <row r="57381" spans="30:30" x14ac:dyDescent="0.2">
      <c r="AD57381" s="22"/>
    </row>
    <row r="57382" spans="30:30" x14ac:dyDescent="0.2">
      <c r="AD57382" s="22"/>
    </row>
    <row r="57383" spans="30:30" x14ac:dyDescent="0.2">
      <c r="AD57383" s="22"/>
    </row>
    <row r="57384" spans="30:30" x14ac:dyDescent="0.2">
      <c r="AD57384" s="22"/>
    </row>
    <row r="57385" spans="30:30" x14ac:dyDescent="0.2">
      <c r="AD57385" s="22"/>
    </row>
    <row r="57386" spans="30:30" x14ac:dyDescent="0.2">
      <c r="AD57386" s="22"/>
    </row>
    <row r="57387" spans="30:30" x14ac:dyDescent="0.2">
      <c r="AD57387" s="22"/>
    </row>
    <row r="57388" spans="30:30" x14ac:dyDescent="0.2">
      <c r="AD57388" s="22"/>
    </row>
    <row r="57389" spans="30:30" x14ac:dyDescent="0.2">
      <c r="AD57389" s="22"/>
    </row>
    <row r="57390" spans="30:30" x14ac:dyDescent="0.2">
      <c r="AD57390" s="22"/>
    </row>
    <row r="57391" spans="30:30" x14ac:dyDescent="0.2">
      <c r="AD57391" s="22"/>
    </row>
    <row r="57392" spans="30:30" x14ac:dyDescent="0.2">
      <c r="AD57392" s="22"/>
    </row>
    <row r="57393" spans="30:30" x14ac:dyDescent="0.2">
      <c r="AD57393" s="22"/>
    </row>
    <row r="57394" spans="30:30" x14ac:dyDescent="0.2">
      <c r="AD57394" s="22"/>
    </row>
    <row r="57395" spans="30:30" x14ac:dyDescent="0.2">
      <c r="AD57395" s="22"/>
    </row>
    <row r="57396" spans="30:30" x14ac:dyDescent="0.2">
      <c r="AD57396" s="22"/>
    </row>
    <row r="57397" spans="30:30" x14ac:dyDescent="0.2">
      <c r="AD57397" s="22"/>
    </row>
    <row r="57398" spans="30:30" x14ac:dyDescent="0.2">
      <c r="AD57398" s="22"/>
    </row>
    <row r="57399" spans="30:30" x14ac:dyDescent="0.2">
      <c r="AD57399" s="22"/>
    </row>
    <row r="57400" spans="30:30" x14ac:dyDescent="0.2">
      <c r="AD57400" s="22"/>
    </row>
    <row r="57401" spans="30:30" x14ac:dyDescent="0.2">
      <c r="AD57401" s="22"/>
    </row>
    <row r="57402" spans="30:30" x14ac:dyDescent="0.2">
      <c r="AD57402" s="22"/>
    </row>
    <row r="57403" spans="30:30" x14ac:dyDescent="0.2">
      <c r="AD57403" s="22"/>
    </row>
    <row r="57404" spans="30:30" x14ac:dyDescent="0.2">
      <c r="AD57404" s="22"/>
    </row>
    <row r="57405" spans="30:30" x14ac:dyDescent="0.2">
      <c r="AD57405" s="22"/>
    </row>
    <row r="57406" spans="30:30" x14ac:dyDescent="0.2">
      <c r="AD57406" s="22"/>
    </row>
    <row r="57407" spans="30:30" x14ac:dyDescent="0.2">
      <c r="AD57407" s="22"/>
    </row>
    <row r="57408" spans="30:30" x14ac:dyDescent="0.2">
      <c r="AD57408" s="22"/>
    </row>
    <row r="57409" spans="30:30" x14ac:dyDescent="0.2">
      <c r="AD57409" s="22"/>
    </row>
    <row r="57410" spans="30:30" x14ac:dyDescent="0.2">
      <c r="AD57410" s="22"/>
    </row>
    <row r="57411" spans="30:30" x14ac:dyDescent="0.2">
      <c r="AD57411" s="22"/>
    </row>
    <row r="57412" spans="30:30" x14ac:dyDescent="0.2">
      <c r="AD57412" s="22"/>
    </row>
    <row r="57413" spans="30:30" x14ac:dyDescent="0.2">
      <c r="AD57413" s="22"/>
    </row>
    <row r="57414" spans="30:30" x14ac:dyDescent="0.2">
      <c r="AD57414" s="22"/>
    </row>
    <row r="57415" spans="30:30" x14ac:dyDescent="0.2">
      <c r="AD57415" s="22"/>
    </row>
    <row r="57416" spans="30:30" x14ac:dyDescent="0.2">
      <c r="AD57416" s="22"/>
    </row>
    <row r="57417" spans="30:30" x14ac:dyDescent="0.2">
      <c r="AD57417" s="22"/>
    </row>
    <row r="57418" spans="30:30" x14ac:dyDescent="0.2">
      <c r="AD57418" s="22"/>
    </row>
    <row r="57419" spans="30:30" x14ac:dyDescent="0.2">
      <c r="AD57419" s="22"/>
    </row>
    <row r="57420" spans="30:30" x14ac:dyDescent="0.2">
      <c r="AD57420" s="22"/>
    </row>
    <row r="57421" spans="30:30" x14ac:dyDescent="0.2">
      <c r="AD57421" s="22"/>
    </row>
    <row r="57422" spans="30:30" x14ac:dyDescent="0.2">
      <c r="AD57422" s="22"/>
    </row>
    <row r="57423" spans="30:30" x14ac:dyDescent="0.2">
      <c r="AD57423" s="22"/>
    </row>
    <row r="57424" spans="30:30" x14ac:dyDescent="0.2">
      <c r="AD57424" s="22"/>
    </row>
    <row r="57425" spans="30:30" x14ac:dyDescent="0.2">
      <c r="AD57425" s="22"/>
    </row>
    <row r="57426" spans="30:30" x14ac:dyDescent="0.2">
      <c r="AD57426" s="22"/>
    </row>
    <row r="57427" spans="30:30" x14ac:dyDescent="0.2">
      <c r="AD57427" s="22"/>
    </row>
    <row r="57428" spans="30:30" x14ac:dyDescent="0.2">
      <c r="AD57428" s="22"/>
    </row>
    <row r="57429" spans="30:30" x14ac:dyDescent="0.2">
      <c r="AD57429" s="22"/>
    </row>
    <row r="57430" spans="30:30" x14ac:dyDescent="0.2">
      <c r="AD57430" s="22"/>
    </row>
    <row r="57431" spans="30:30" x14ac:dyDescent="0.2">
      <c r="AD57431" s="22"/>
    </row>
    <row r="57432" spans="30:30" x14ac:dyDescent="0.2">
      <c r="AD57432" s="22"/>
    </row>
    <row r="57433" spans="30:30" x14ac:dyDescent="0.2">
      <c r="AD57433" s="22"/>
    </row>
    <row r="57434" spans="30:30" x14ac:dyDescent="0.2">
      <c r="AD57434" s="22"/>
    </row>
    <row r="57435" spans="30:30" x14ac:dyDescent="0.2">
      <c r="AD57435" s="22"/>
    </row>
    <row r="57436" spans="30:30" x14ac:dyDescent="0.2">
      <c r="AD57436" s="22"/>
    </row>
    <row r="57437" spans="30:30" x14ac:dyDescent="0.2">
      <c r="AD57437" s="22"/>
    </row>
    <row r="57438" spans="30:30" x14ac:dyDescent="0.2">
      <c r="AD57438" s="22"/>
    </row>
    <row r="57439" spans="30:30" x14ac:dyDescent="0.2">
      <c r="AD57439" s="22"/>
    </row>
    <row r="57440" spans="30:30" x14ac:dyDescent="0.2">
      <c r="AD57440" s="22"/>
    </row>
    <row r="57441" spans="30:30" x14ac:dyDescent="0.2">
      <c r="AD57441" s="22"/>
    </row>
    <row r="57442" spans="30:30" x14ac:dyDescent="0.2">
      <c r="AD57442" s="22"/>
    </row>
    <row r="57443" spans="30:30" x14ac:dyDescent="0.2">
      <c r="AD57443" s="22"/>
    </row>
    <row r="57444" spans="30:30" x14ac:dyDescent="0.2">
      <c r="AD57444" s="22"/>
    </row>
    <row r="57445" spans="30:30" x14ac:dyDescent="0.2">
      <c r="AD57445" s="22"/>
    </row>
    <row r="57446" spans="30:30" x14ac:dyDescent="0.2">
      <c r="AD57446" s="22"/>
    </row>
    <row r="57447" spans="30:30" x14ac:dyDescent="0.2">
      <c r="AD57447" s="22"/>
    </row>
    <row r="57448" spans="30:30" x14ac:dyDescent="0.2">
      <c r="AD57448" s="22"/>
    </row>
    <row r="57449" spans="30:30" x14ac:dyDescent="0.2">
      <c r="AD57449" s="22"/>
    </row>
    <row r="57450" spans="30:30" x14ac:dyDescent="0.2">
      <c r="AD57450" s="22"/>
    </row>
    <row r="57451" spans="30:30" x14ac:dyDescent="0.2">
      <c r="AD57451" s="22"/>
    </row>
    <row r="57452" spans="30:30" x14ac:dyDescent="0.2">
      <c r="AD57452" s="22"/>
    </row>
    <row r="57453" spans="30:30" x14ac:dyDescent="0.2">
      <c r="AD57453" s="22"/>
    </row>
    <row r="57454" spans="30:30" x14ac:dyDescent="0.2">
      <c r="AD57454" s="22"/>
    </row>
    <row r="57455" spans="30:30" x14ac:dyDescent="0.2">
      <c r="AD57455" s="22"/>
    </row>
    <row r="57456" spans="30:30" x14ac:dyDescent="0.2">
      <c r="AD57456" s="22"/>
    </row>
    <row r="57457" spans="30:30" x14ac:dyDescent="0.2">
      <c r="AD57457" s="22"/>
    </row>
    <row r="57458" spans="30:30" x14ac:dyDescent="0.2">
      <c r="AD57458" s="22"/>
    </row>
    <row r="57459" spans="30:30" x14ac:dyDescent="0.2">
      <c r="AD57459" s="22"/>
    </row>
    <row r="57460" spans="30:30" x14ac:dyDescent="0.2">
      <c r="AD57460" s="22"/>
    </row>
    <row r="57461" spans="30:30" x14ac:dyDescent="0.2">
      <c r="AD57461" s="22"/>
    </row>
    <row r="57462" spans="30:30" x14ac:dyDescent="0.2">
      <c r="AD57462" s="22"/>
    </row>
    <row r="57463" spans="30:30" x14ac:dyDescent="0.2">
      <c r="AD57463" s="22"/>
    </row>
    <row r="57464" spans="30:30" x14ac:dyDescent="0.2">
      <c r="AD57464" s="22"/>
    </row>
    <row r="57465" spans="30:30" x14ac:dyDescent="0.2">
      <c r="AD57465" s="22"/>
    </row>
    <row r="57466" spans="30:30" x14ac:dyDescent="0.2">
      <c r="AD57466" s="22"/>
    </row>
    <row r="57467" spans="30:30" x14ac:dyDescent="0.2">
      <c r="AD57467" s="22"/>
    </row>
    <row r="57468" spans="30:30" x14ac:dyDescent="0.2">
      <c r="AD57468" s="22"/>
    </row>
    <row r="57469" spans="30:30" x14ac:dyDescent="0.2">
      <c r="AD57469" s="22"/>
    </row>
    <row r="57470" spans="30:30" x14ac:dyDescent="0.2">
      <c r="AD57470" s="22"/>
    </row>
    <row r="57471" spans="30:30" x14ac:dyDescent="0.2">
      <c r="AD57471" s="22"/>
    </row>
    <row r="57472" spans="30:30" x14ac:dyDescent="0.2">
      <c r="AD57472" s="22"/>
    </row>
    <row r="57473" spans="30:30" x14ac:dyDescent="0.2">
      <c r="AD57473" s="22"/>
    </row>
    <row r="57474" spans="30:30" x14ac:dyDescent="0.2">
      <c r="AD57474" s="22"/>
    </row>
    <row r="57475" spans="30:30" x14ac:dyDescent="0.2">
      <c r="AD57475" s="22"/>
    </row>
    <row r="57476" spans="30:30" x14ac:dyDescent="0.2">
      <c r="AD57476" s="22"/>
    </row>
    <row r="57477" spans="30:30" x14ac:dyDescent="0.2">
      <c r="AD57477" s="22"/>
    </row>
    <row r="57478" spans="30:30" x14ac:dyDescent="0.2">
      <c r="AD57478" s="22"/>
    </row>
    <row r="57479" spans="30:30" x14ac:dyDescent="0.2">
      <c r="AD57479" s="22"/>
    </row>
    <row r="57480" spans="30:30" x14ac:dyDescent="0.2">
      <c r="AD57480" s="22"/>
    </row>
    <row r="57481" spans="30:30" x14ac:dyDescent="0.2">
      <c r="AD57481" s="22"/>
    </row>
    <row r="57482" spans="30:30" x14ac:dyDescent="0.2">
      <c r="AD57482" s="22"/>
    </row>
    <row r="57483" spans="30:30" x14ac:dyDescent="0.2">
      <c r="AD57483" s="22"/>
    </row>
    <row r="57484" spans="30:30" x14ac:dyDescent="0.2">
      <c r="AD57484" s="22"/>
    </row>
    <row r="57485" spans="30:30" x14ac:dyDescent="0.2">
      <c r="AD57485" s="22"/>
    </row>
    <row r="57486" spans="30:30" x14ac:dyDescent="0.2">
      <c r="AD57486" s="22"/>
    </row>
    <row r="57487" spans="30:30" x14ac:dyDescent="0.2">
      <c r="AD57487" s="22"/>
    </row>
    <row r="57488" spans="30:30" x14ac:dyDescent="0.2">
      <c r="AD57488" s="22"/>
    </row>
    <row r="57489" spans="30:30" x14ac:dyDescent="0.2">
      <c r="AD57489" s="22"/>
    </row>
    <row r="57490" spans="30:30" x14ac:dyDescent="0.2">
      <c r="AD57490" s="22"/>
    </row>
    <row r="57491" spans="30:30" x14ac:dyDescent="0.2">
      <c r="AD57491" s="22"/>
    </row>
    <row r="57492" spans="30:30" x14ac:dyDescent="0.2">
      <c r="AD57492" s="22"/>
    </row>
    <row r="57493" spans="30:30" x14ac:dyDescent="0.2">
      <c r="AD57493" s="22"/>
    </row>
    <row r="57494" spans="30:30" x14ac:dyDescent="0.2">
      <c r="AD57494" s="22"/>
    </row>
    <row r="57495" spans="30:30" x14ac:dyDescent="0.2">
      <c r="AD57495" s="22"/>
    </row>
    <row r="57496" spans="30:30" x14ac:dyDescent="0.2">
      <c r="AD57496" s="22"/>
    </row>
    <row r="57497" spans="30:30" x14ac:dyDescent="0.2">
      <c r="AD57497" s="22"/>
    </row>
    <row r="57498" spans="30:30" x14ac:dyDescent="0.2">
      <c r="AD57498" s="22"/>
    </row>
    <row r="57499" spans="30:30" x14ac:dyDescent="0.2">
      <c r="AD57499" s="22"/>
    </row>
    <row r="57500" spans="30:30" x14ac:dyDescent="0.2">
      <c r="AD57500" s="22"/>
    </row>
    <row r="57501" spans="30:30" x14ac:dyDescent="0.2">
      <c r="AD57501" s="22"/>
    </row>
    <row r="57502" spans="30:30" x14ac:dyDescent="0.2">
      <c r="AD57502" s="22"/>
    </row>
    <row r="57503" spans="30:30" x14ac:dyDescent="0.2">
      <c r="AD57503" s="22"/>
    </row>
    <row r="57504" spans="30:30" x14ac:dyDescent="0.2">
      <c r="AD57504" s="22"/>
    </row>
    <row r="57505" spans="30:30" x14ac:dyDescent="0.2">
      <c r="AD57505" s="22"/>
    </row>
    <row r="57506" spans="30:30" x14ac:dyDescent="0.2">
      <c r="AD57506" s="22"/>
    </row>
    <row r="57507" spans="30:30" x14ac:dyDescent="0.2">
      <c r="AD57507" s="22"/>
    </row>
    <row r="57508" spans="30:30" x14ac:dyDescent="0.2">
      <c r="AD57508" s="22"/>
    </row>
    <row r="57509" spans="30:30" x14ac:dyDescent="0.2">
      <c r="AD57509" s="22"/>
    </row>
    <row r="57510" spans="30:30" x14ac:dyDescent="0.2">
      <c r="AD57510" s="22"/>
    </row>
    <row r="57511" spans="30:30" x14ac:dyDescent="0.2">
      <c r="AD57511" s="22"/>
    </row>
    <row r="57512" spans="30:30" x14ac:dyDescent="0.2">
      <c r="AD57512" s="22"/>
    </row>
    <row r="57513" spans="30:30" x14ac:dyDescent="0.2">
      <c r="AD57513" s="22"/>
    </row>
    <row r="57514" spans="30:30" x14ac:dyDescent="0.2">
      <c r="AD57514" s="22"/>
    </row>
    <row r="57515" spans="30:30" x14ac:dyDescent="0.2">
      <c r="AD57515" s="22"/>
    </row>
    <row r="57516" spans="30:30" x14ac:dyDescent="0.2">
      <c r="AD57516" s="22"/>
    </row>
    <row r="57517" spans="30:30" x14ac:dyDescent="0.2">
      <c r="AD57517" s="22"/>
    </row>
    <row r="57518" spans="30:30" x14ac:dyDescent="0.2">
      <c r="AD57518" s="22"/>
    </row>
    <row r="57519" spans="30:30" x14ac:dyDescent="0.2">
      <c r="AD57519" s="22"/>
    </row>
    <row r="57520" spans="30:30" x14ac:dyDescent="0.2">
      <c r="AD57520" s="22"/>
    </row>
    <row r="57521" spans="30:30" x14ac:dyDescent="0.2">
      <c r="AD57521" s="22"/>
    </row>
    <row r="57522" spans="30:30" x14ac:dyDescent="0.2">
      <c r="AD57522" s="22"/>
    </row>
    <row r="57523" spans="30:30" x14ac:dyDescent="0.2">
      <c r="AD57523" s="22"/>
    </row>
    <row r="57524" spans="30:30" x14ac:dyDescent="0.2">
      <c r="AD57524" s="22"/>
    </row>
    <row r="57525" spans="30:30" x14ac:dyDescent="0.2">
      <c r="AD57525" s="22"/>
    </row>
    <row r="57526" spans="30:30" x14ac:dyDescent="0.2">
      <c r="AD57526" s="22"/>
    </row>
    <row r="57527" spans="30:30" x14ac:dyDescent="0.2">
      <c r="AD57527" s="22"/>
    </row>
    <row r="57528" spans="30:30" x14ac:dyDescent="0.2">
      <c r="AD57528" s="22"/>
    </row>
    <row r="57529" spans="30:30" x14ac:dyDescent="0.2">
      <c r="AD57529" s="22"/>
    </row>
    <row r="57530" spans="30:30" x14ac:dyDescent="0.2">
      <c r="AD57530" s="22"/>
    </row>
    <row r="57531" spans="30:30" x14ac:dyDescent="0.2">
      <c r="AD57531" s="22"/>
    </row>
    <row r="57532" spans="30:30" x14ac:dyDescent="0.2">
      <c r="AD57532" s="22"/>
    </row>
    <row r="57533" spans="30:30" x14ac:dyDescent="0.2">
      <c r="AD57533" s="22"/>
    </row>
    <row r="57534" spans="30:30" x14ac:dyDescent="0.2">
      <c r="AD57534" s="22"/>
    </row>
    <row r="57535" spans="30:30" x14ac:dyDescent="0.2">
      <c r="AD57535" s="22"/>
    </row>
    <row r="57536" spans="30:30" x14ac:dyDescent="0.2">
      <c r="AD57536" s="22"/>
    </row>
    <row r="57537" spans="30:30" x14ac:dyDescent="0.2">
      <c r="AD57537" s="22"/>
    </row>
    <row r="57538" spans="30:30" x14ac:dyDescent="0.2">
      <c r="AD57538" s="22"/>
    </row>
    <row r="57539" spans="30:30" x14ac:dyDescent="0.2">
      <c r="AD57539" s="22"/>
    </row>
    <row r="57540" spans="30:30" x14ac:dyDescent="0.2">
      <c r="AD57540" s="22"/>
    </row>
    <row r="57541" spans="30:30" x14ac:dyDescent="0.2">
      <c r="AD57541" s="22"/>
    </row>
    <row r="57542" spans="30:30" x14ac:dyDescent="0.2">
      <c r="AD57542" s="22"/>
    </row>
    <row r="57543" spans="30:30" x14ac:dyDescent="0.2">
      <c r="AD57543" s="22"/>
    </row>
    <row r="57544" spans="30:30" x14ac:dyDescent="0.2">
      <c r="AD57544" s="22"/>
    </row>
    <row r="57545" spans="30:30" x14ac:dyDescent="0.2">
      <c r="AD57545" s="22"/>
    </row>
    <row r="57546" spans="30:30" x14ac:dyDescent="0.2">
      <c r="AD57546" s="22"/>
    </row>
    <row r="57547" spans="30:30" x14ac:dyDescent="0.2">
      <c r="AD57547" s="22"/>
    </row>
    <row r="57548" spans="30:30" x14ac:dyDescent="0.2">
      <c r="AD57548" s="22"/>
    </row>
    <row r="57549" spans="30:30" x14ac:dyDescent="0.2">
      <c r="AD57549" s="22"/>
    </row>
    <row r="57550" spans="30:30" x14ac:dyDescent="0.2">
      <c r="AD57550" s="22"/>
    </row>
    <row r="57551" spans="30:30" x14ac:dyDescent="0.2">
      <c r="AD57551" s="22"/>
    </row>
    <row r="57552" spans="30:30" x14ac:dyDescent="0.2">
      <c r="AD57552" s="22"/>
    </row>
    <row r="57553" spans="30:30" x14ac:dyDescent="0.2">
      <c r="AD57553" s="22"/>
    </row>
    <row r="57554" spans="30:30" x14ac:dyDescent="0.2">
      <c r="AD57554" s="22"/>
    </row>
    <row r="57555" spans="30:30" x14ac:dyDescent="0.2">
      <c r="AD57555" s="22"/>
    </row>
    <row r="57556" spans="30:30" x14ac:dyDescent="0.2">
      <c r="AD57556" s="22"/>
    </row>
    <row r="57557" spans="30:30" x14ac:dyDescent="0.2">
      <c r="AD57557" s="22"/>
    </row>
    <row r="57558" spans="30:30" x14ac:dyDescent="0.2">
      <c r="AD57558" s="22"/>
    </row>
    <row r="57559" spans="30:30" x14ac:dyDescent="0.2">
      <c r="AD57559" s="22"/>
    </row>
    <row r="57560" spans="30:30" x14ac:dyDescent="0.2">
      <c r="AD57560" s="22"/>
    </row>
    <row r="57561" spans="30:30" x14ac:dyDescent="0.2">
      <c r="AD57561" s="22"/>
    </row>
    <row r="57562" spans="30:30" x14ac:dyDescent="0.2">
      <c r="AD57562" s="22"/>
    </row>
    <row r="57563" spans="30:30" x14ac:dyDescent="0.2">
      <c r="AD57563" s="22"/>
    </row>
    <row r="57564" spans="30:30" x14ac:dyDescent="0.2">
      <c r="AD57564" s="22"/>
    </row>
    <row r="57565" spans="30:30" x14ac:dyDescent="0.2">
      <c r="AD57565" s="22"/>
    </row>
    <row r="57566" spans="30:30" x14ac:dyDescent="0.2">
      <c r="AD57566" s="22"/>
    </row>
    <row r="57567" spans="30:30" x14ac:dyDescent="0.2">
      <c r="AD57567" s="22"/>
    </row>
    <row r="57568" spans="30:30" x14ac:dyDescent="0.2">
      <c r="AD57568" s="22"/>
    </row>
    <row r="57569" spans="30:30" x14ac:dyDescent="0.2">
      <c r="AD57569" s="22"/>
    </row>
    <row r="57570" spans="30:30" x14ac:dyDescent="0.2">
      <c r="AD57570" s="22"/>
    </row>
    <row r="57571" spans="30:30" x14ac:dyDescent="0.2">
      <c r="AD57571" s="22"/>
    </row>
    <row r="57572" spans="30:30" x14ac:dyDescent="0.2">
      <c r="AD57572" s="22"/>
    </row>
    <row r="57573" spans="30:30" x14ac:dyDescent="0.2">
      <c r="AD57573" s="22"/>
    </row>
    <row r="57574" spans="30:30" x14ac:dyDescent="0.2">
      <c r="AD57574" s="22"/>
    </row>
    <row r="57575" spans="30:30" x14ac:dyDescent="0.2">
      <c r="AD57575" s="22"/>
    </row>
    <row r="57576" spans="30:30" x14ac:dyDescent="0.2">
      <c r="AD57576" s="22"/>
    </row>
    <row r="57577" spans="30:30" x14ac:dyDescent="0.2">
      <c r="AD57577" s="22"/>
    </row>
    <row r="57578" spans="30:30" x14ac:dyDescent="0.2">
      <c r="AD57578" s="22"/>
    </row>
    <row r="57579" spans="30:30" x14ac:dyDescent="0.2">
      <c r="AD57579" s="22"/>
    </row>
    <row r="57580" spans="30:30" x14ac:dyDescent="0.2">
      <c r="AD57580" s="22"/>
    </row>
    <row r="57581" spans="30:30" x14ac:dyDescent="0.2">
      <c r="AD57581" s="22"/>
    </row>
    <row r="57582" spans="30:30" x14ac:dyDescent="0.2">
      <c r="AD57582" s="22"/>
    </row>
    <row r="57583" spans="30:30" x14ac:dyDescent="0.2">
      <c r="AD57583" s="22"/>
    </row>
    <row r="57584" spans="30:30" x14ac:dyDescent="0.2">
      <c r="AD57584" s="22"/>
    </row>
    <row r="57585" spans="30:30" x14ac:dyDescent="0.2">
      <c r="AD57585" s="22"/>
    </row>
    <row r="57586" spans="30:30" x14ac:dyDescent="0.2">
      <c r="AD57586" s="22"/>
    </row>
    <row r="57587" spans="30:30" x14ac:dyDescent="0.2">
      <c r="AD57587" s="22"/>
    </row>
    <row r="57588" spans="30:30" x14ac:dyDescent="0.2">
      <c r="AD57588" s="22"/>
    </row>
    <row r="57589" spans="30:30" x14ac:dyDescent="0.2">
      <c r="AD57589" s="22"/>
    </row>
    <row r="57590" spans="30:30" x14ac:dyDescent="0.2">
      <c r="AD57590" s="22"/>
    </row>
    <row r="57591" spans="30:30" x14ac:dyDescent="0.2">
      <c r="AD57591" s="22"/>
    </row>
    <row r="57592" spans="30:30" x14ac:dyDescent="0.2">
      <c r="AD57592" s="22"/>
    </row>
    <row r="57593" spans="30:30" x14ac:dyDescent="0.2">
      <c r="AD57593" s="22"/>
    </row>
    <row r="57594" spans="30:30" x14ac:dyDescent="0.2">
      <c r="AD57594" s="22"/>
    </row>
    <row r="57595" spans="30:30" x14ac:dyDescent="0.2">
      <c r="AD57595" s="22"/>
    </row>
    <row r="57596" spans="30:30" x14ac:dyDescent="0.2">
      <c r="AD57596" s="22"/>
    </row>
    <row r="57597" spans="30:30" x14ac:dyDescent="0.2">
      <c r="AD57597" s="22"/>
    </row>
    <row r="57598" spans="30:30" x14ac:dyDescent="0.2">
      <c r="AD57598" s="22"/>
    </row>
    <row r="57599" spans="30:30" x14ac:dyDescent="0.2">
      <c r="AD57599" s="22"/>
    </row>
    <row r="57600" spans="30:30" x14ac:dyDescent="0.2">
      <c r="AD57600" s="22"/>
    </row>
    <row r="57601" spans="30:30" x14ac:dyDescent="0.2">
      <c r="AD57601" s="22"/>
    </row>
    <row r="57602" spans="30:30" x14ac:dyDescent="0.2">
      <c r="AD57602" s="22"/>
    </row>
    <row r="57603" spans="30:30" x14ac:dyDescent="0.2">
      <c r="AD57603" s="22"/>
    </row>
    <row r="57604" spans="30:30" x14ac:dyDescent="0.2">
      <c r="AD57604" s="22"/>
    </row>
    <row r="57605" spans="30:30" x14ac:dyDescent="0.2">
      <c r="AD57605" s="22"/>
    </row>
    <row r="57606" spans="30:30" x14ac:dyDescent="0.2">
      <c r="AD57606" s="22"/>
    </row>
    <row r="57607" spans="30:30" x14ac:dyDescent="0.2">
      <c r="AD57607" s="22"/>
    </row>
    <row r="57608" spans="30:30" x14ac:dyDescent="0.2">
      <c r="AD57608" s="22"/>
    </row>
    <row r="57609" spans="30:30" x14ac:dyDescent="0.2">
      <c r="AD57609" s="22"/>
    </row>
    <row r="57610" spans="30:30" x14ac:dyDescent="0.2">
      <c r="AD57610" s="22"/>
    </row>
    <row r="57611" spans="30:30" x14ac:dyDescent="0.2">
      <c r="AD57611" s="22"/>
    </row>
    <row r="57612" spans="30:30" x14ac:dyDescent="0.2">
      <c r="AD57612" s="22"/>
    </row>
    <row r="57613" spans="30:30" x14ac:dyDescent="0.2">
      <c r="AD57613" s="22"/>
    </row>
    <row r="57614" spans="30:30" x14ac:dyDescent="0.2">
      <c r="AD57614" s="22"/>
    </row>
    <row r="57615" spans="30:30" x14ac:dyDescent="0.2">
      <c r="AD57615" s="22"/>
    </row>
    <row r="57616" spans="30:30" x14ac:dyDescent="0.2">
      <c r="AD57616" s="22"/>
    </row>
    <row r="57617" spans="30:30" x14ac:dyDescent="0.2">
      <c r="AD57617" s="22"/>
    </row>
    <row r="57618" spans="30:30" x14ac:dyDescent="0.2">
      <c r="AD57618" s="22"/>
    </row>
    <row r="57619" spans="30:30" x14ac:dyDescent="0.2">
      <c r="AD57619" s="22"/>
    </row>
    <row r="57620" spans="30:30" x14ac:dyDescent="0.2">
      <c r="AD57620" s="22"/>
    </row>
    <row r="57621" spans="30:30" x14ac:dyDescent="0.2">
      <c r="AD57621" s="22"/>
    </row>
    <row r="57622" spans="30:30" x14ac:dyDescent="0.2">
      <c r="AD57622" s="22"/>
    </row>
    <row r="57623" spans="30:30" x14ac:dyDescent="0.2">
      <c r="AD57623" s="22"/>
    </row>
    <row r="57624" spans="30:30" x14ac:dyDescent="0.2">
      <c r="AD57624" s="22"/>
    </row>
    <row r="57625" spans="30:30" x14ac:dyDescent="0.2">
      <c r="AD57625" s="22"/>
    </row>
    <row r="57626" spans="30:30" x14ac:dyDescent="0.2">
      <c r="AD57626" s="22"/>
    </row>
    <row r="57627" spans="30:30" x14ac:dyDescent="0.2">
      <c r="AD57627" s="22"/>
    </row>
    <row r="57628" spans="30:30" x14ac:dyDescent="0.2">
      <c r="AD57628" s="22"/>
    </row>
    <row r="57629" spans="30:30" x14ac:dyDescent="0.2">
      <c r="AD57629" s="22"/>
    </row>
    <row r="57630" spans="30:30" x14ac:dyDescent="0.2">
      <c r="AD57630" s="22"/>
    </row>
    <row r="57631" spans="30:30" x14ac:dyDescent="0.2">
      <c r="AD57631" s="22"/>
    </row>
    <row r="57632" spans="30:30" x14ac:dyDescent="0.2">
      <c r="AD57632" s="22"/>
    </row>
    <row r="57633" spans="30:30" x14ac:dyDescent="0.2">
      <c r="AD57633" s="22"/>
    </row>
    <row r="57634" spans="30:30" x14ac:dyDescent="0.2">
      <c r="AD57634" s="22"/>
    </row>
    <row r="57635" spans="30:30" x14ac:dyDescent="0.2">
      <c r="AD57635" s="22"/>
    </row>
    <row r="57636" spans="30:30" x14ac:dyDescent="0.2">
      <c r="AD57636" s="22"/>
    </row>
    <row r="57637" spans="30:30" x14ac:dyDescent="0.2">
      <c r="AD57637" s="22"/>
    </row>
    <row r="57638" spans="30:30" x14ac:dyDescent="0.2">
      <c r="AD57638" s="22"/>
    </row>
    <row r="57639" spans="30:30" x14ac:dyDescent="0.2">
      <c r="AD57639" s="22"/>
    </row>
    <row r="57640" spans="30:30" x14ac:dyDescent="0.2">
      <c r="AD57640" s="22"/>
    </row>
    <row r="57641" spans="30:30" x14ac:dyDescent="0.2">
      <c r="AD57641" s="22"/>
    </row>
    <row r="57642" spans="30:30" x14ac:dyDescent="0.2">
      <c r="AD57642" s="22"/>
    </row>
    <row r="57643" spans="30:30" x14ac:dyDescent="0.2">
      <c r="AD57643" s="22"/>
    </row>
    <row r="57644" spans="30:30" x14ac:dyDescent="0.2">
      <c r="AD57644" s="22"/>
    </row>
    <row r="57645" spans="30:30" x14ac:dyDescent="0.2">
      <c r="AD57645" s="22"/>
    </row>
    <row r="57646" spans="30:30" x14ac:dyDescent="0.2">
      <c r="AD57646" s="22"/>
    </row>
    <row r="57647" spans="30:30" x14ac:dyDescent="0.2">
      <c r="AD57647" s="22"/>
    </row>
    <row r="57648" spans="30:30" x14ac:dyDescent="0.2">
      <c r="AD57648" s="22"/>
    </row>
    <row r="57649" spans="30:30" x14ac:dyDescent="0.2">
      <c r="AD57649" s="22"/>
    </row>
    <row r="57650" spans="30:30" x14ac:dyDescent="0.2">
      <c r="AD57650" s="22"/>
    </row>
    <row r="57651" spans="30:30" x14ac:dyDescent="0.2">
      <c r="AD57651" s="22"/>
    </row>
    <row r="57652" spans="30:30" x14ac:dyDescent="0.2">
      <c r="AD57652" s="22"/>
    </row>
    <row r="57653" spans="30:30" x14ac:dyDescent="0.2">
      <c r="AD57653" s="22"/>
    </row>
    <row r="57654" spans="30:30" x14ac:dyDescent="0.2">
      <c r="AD57654" s="22"/>
    </row>
    <row r="57655" spans="30:30" x14ac:dyDescent="0.2">
      <c r="AD57655" s="22"/>
    </row>
    <row r="57656" spans="30:30" x14ac:dyDescent="0.2">
      <c r="AD57656" s="22"/>
    </row>
    <row r="57657" spans="30:30" x14ac:dyDescent="0.2">
      <c r="AD57657" s="22"/>
    </row>
    <row r="57658" spans="30:30" x14ac:dyDescent="0.2">
      <c r="AD57658" s="22"/>
    </row>
    <row r="57659" spans="30:30" x14ac:dyDescent="0.2">
      <c r="AD57659" s="22"/>
    </row>
    <row r="57660" spans="30:30" x14ac:dyDescent="0.2">
      <c r="AD57660" s="22"/>
    </row>
    <row r="57661" spans="30:30" x14ac:dyDescent="0.2">
      <c r="AD57661" s="22"/>
    </row>
    <row r="57662" spans="30:30" x14ac:dyDescent="0.2">
      <c r="AD57662" s="22"/>
    </row>
    <row r="57663" spans="30:30" x14ac:dyDescent="0.2">
      <c r="AD57663" s="22"/>
    </row>
    <row r="57664" spans="30:30" x14ac:dyDescent="0.2">
      <c r="AD57664" s="22"/>
    </row>
    <row r="57665" spans="30:30" x14ac:dyDescent="0.2">
      <c r="AD57665" s="22"/>
    </row>
    <row r="57666" spans="30:30" x14ac:dyDescent="0.2">
      <c r="AD57666" s="22"/>
    </row>
    <row r="57667" spans="30:30" x14ac:dyDescent="0.2">
      <c r="AD57667" s="22"/>
    </row>
    <row r="57668" spans="30:30" x14ac:dyDescent="0.2">
      <c r="AD57668" s="22"/>
    </row>
    <row r="57669" spans="30:30" x14ac:dyDescent="0.2">
      <c r="AD57669" s="22"/>
    </row>
    <row r="57670" spans="30:30" x14ac:dyDescent="0.2">
      <c r="AD57670" s="22"/>
    </row>
    <row r="57671" spans="30:30" x14ac:dyDescent="0.2">
      <c r="AD57671" s="22"/>
    </row>
    <row r="57672" spans="30:30" x14ac:dyDescent="0.2">
      <c r="AD57672" s="22"/>
    </row>
    <row r="57673" spans="30:30" x14ac:dyDescent="0.2">
      <c r="AD57673" s="22"/>
    </row>
    <row r="57674" spans="30:30" x14ac:dyDescent="0.2">
      <c r="AD57674" s="22"/>
    </row>
    <row r="57675" spans="30:30" x14ac:dyDescent="0.2">
      <c r="AD57675" s="22"/>
    </row>
    <row r="57676" spans="30:30" x14ac:dyDescent="0.2">
      <c r="AD57676" s="22"/>
    </row>
    <row r="57677" spans="30:30" x14ac:dyDescent="0.2">
      <c r="AD57677" s="22"/>
    </row>
    <row r="57678" spans="30:30" x14ac:dyDescent="0.2">
      <c r="AD57678" s="22"/>
    </row>
    <row r="57679" spans="30:30" x14ac:dyDescent="0.2">
      <c r="AD57679" s="22"/>
    </row>
    <row r="57680" spans="30:30" x14ac:dyDescent="0.2">
      <c r="AD57680" s="22"/>
    </row>
    <row r="57681" spans="30:30" x14ac:dyDescent="0.2">
      <c r="AD57681" s="22"/>
    </row>
    <row r="57682" spans="30:30" x14ac:dyDescent="0.2">
      <c r="AD57682" s="22"/>
    </row>
    <row r="57683" spans="30:30" x14ac:dyDescent="0.2">
      <c r="AD57683" s="22"/>
    </row>
    <row r="57684" spans="30:30" x14ac:dyDescent="0.2">
      <c r="AD57684" s="22"/>
    </row>
    <row r="57685" spans="30:30" x14ac:dyDescent="0.2">
      <c r="AD57685" s="22"/>
    </row>
    <row r="57686" spans="30:30" x14ac:dyDescent="0.2">
      <c r="AD57686" s="22"/>
    </row>
    <row r="57687" spans="30:30" x14ac:dyDescent="0.2">
      <c r="AD57687" s="22"/>
    </row>
    <row r="57688" spans="30:30" x14ac:dyDescent="0.2">
      <c r="AD57688" s="22"/>
    </row>
    <row r="57689" spans="30:30" x14ac:dyDescent="0.2">
      <c r="AD57689" s="22"/>
    </row>
    <row r="57690" spans="30:30" x14ac:dyDescent="0.2">
      <c r="AD57690" s="22"/>
    </row>
    <row r="57691" spans="30:30" x14ac:dyDescent="0.2">
      <c r="AD57691" s="22"/>
    </row>
    <row r="57692" spans="30:30" x14ac:dyDescent="0.2">
      <c r="AD57692" s="22"/>
    </row>
    <row r="57693" spans="30:30" x14ac:dyDescent="0.2">
      <c r="AD57693" s="22"/>
    </row>
    <row r="57694" spans="30:30" x14ac:dyDescent="0.2">
      <c r="AD57694" s="22"/>
    </row>
    <row r="57695" spans="30:30" x14ac:dyDescent="0.2">
      <c r="AD57695" s="22"/>
    </row>
    <row r="57696" spans="30:30" x14ac:dyDescent="0.2">
      <c r="AD57696" s="22"/>
    </row>
    <row r="57697" spans="30:30" x14ac:dyDescent="0.2">
      <c r="AD57697" s="22"/>
    </row>
    <row r="57698" spans="30:30" x14ac:dyDescent="0.2">
      <c r="AD57698" s="22"/>
    </row>
    <row r="57699" spans="30:30" x14ac:dyDescent="0.2">
      <c r="AD57699" s="22"/>
    </row>
    <row r="57700" spans="30:30" x14ac:dyDescent="0.2">
      <c r="AD57700" s="22"/>
    </row>
    <row r="57701" spans="30:30" x14ac:dyDescent="0.2">
      <c r="AD57701" s="22"/>
    </row>
    <row r="57702" spans="30:30" x14ac:dyDescent="0.2">
      <c r="AD57702" s="22"/>
    </row>
    <row r="57703" spans="30:30" x14ac:dyDescent="0.2">
      <c r="AD57703" s="22"/>
    </row>
    <row r="57704" spans="30:30" x14ac:dyDescent="0.2">
      <c r="AD57704" s="22"/>
    </row>
    <row r="57705" spans="30:30" x14ac:dyDescent="0.2">
      <c r="AD57705" s="22"/>
    </row>
    <row r="57706" spans="30:30" x14ac:dyDescent="0.2">
      <c r="AD57706" s="22"/>
    </row>
    <row r="57707" spans="30:30" x14ac:dyDescent="0.2">
      <c r="AD57707" s="22"/>
    </row>
    <row r="57708" spans="30:30" x14ac:dyDescent="0.2">
      <c r="AD57708" s="22"/>
    </row>
    <row r="57709" spans="30:30" x14ac:dyDescent="0.2">
      <c r="AD57709" s="22"/>
    </row>
    <row r="57710" spans="30:30" x14ac:dyDescent="0.2">
      <c r="AD57710" s="22"/>
    </row>
    <row r="57711" spans="30:30" x14ac:dyDescent="0.2">
      <c r="AD57711" s="22"/>
    </row>
    <row r="57712" spans="30:30" x14ac:dyDescent="0.2">
      <c r="AD57712" s="22"/>
    </row>
    <row r="57713" spans="30:30" x14ac:dyDescent="0.2">
      <c r="AD57713" s="22"/>
    </row>
    <row r="57714" spans="30:30" x14ac:dyDescent="0.2">
      <c r="AD57714" s="22"/>
    </row>
    <row r="57715" spans="30:30" x14ac:dyDescent="0.2">
      <c r="AD57715" s="22"/>
    </row>
    <row r="57716" spans="30:30" x14ac:dyDescent="0.2">
      <c r="AD57716" s="22"/>
    </row>
    <row r="57717" spans="30:30" x14ac:dyDescent="0.2">
      <c r="AD57717" s="22"/>
    </row>
    <row r="57718" spans="30:30" x14ac:dyDescent="0.2">
      <c r="AD57718" s="22"/>
    </row>
    <row r="57719" spans="30:30" x14ac:dyDescent="0.2">
      <c r="AD57719" s="22"/>
    </row>
    <row r="57720" spans="30:30" x14ac:dyDescent="0.2">
      <c r="AD57720" s="22"/>
    </row>
    <row r="57721" spans="30:30" x14ac:dyDescent="0.2">
      <c r="AD57721" s="22"/>
    </row>
    <row r="57722" spans="30:30" x14ac:dyDescent="0.2">
      <c r="AD57722" s="22"/>
    </row>
    <row r="57723" spans="30:30" x14ac:dyDescent="0.2">
      <c r="AD57723" s="22"/>
    </row>
    <row r="57724" spans="30:30" x14ac:dyDescent="0.2">
      <c r="AD57724" s="22"/>
    </row>
    <row r="57725" spans="30:30" x14ac:dyDescent="0.2">
      <c r="AD57725" s="22"/>
    </row>
    <row r="57726" spans="30:30" x14ac:dyDescent="0.2">
      <c r="AD57726" s="22"/>
    </row>
    <row r="57727" spans="30:30" x14ac:dyDescent="0.2">
      <c r="AD57727" s="22"/>
    </row>
    <row r="57728" spans="30:30" x14ac:dyDescent="0.2">
      <c r="AD57728" s="22"/>
    </row>
    <row r="57729" spans="30:30" x14ac:dyDescent="0.2">
      <c r="AD57729" s="22"/>
    </row>
    <row r="57730" spans="30:30" x14ac:dyDescent="0.2">
      <c r="AD57730" s="22"/>
    </row>
    <row r="57731" spans="30:30" x14ac:dyDescent="0.2">
      <c r="AD57731" s="22"/>
    </row>
    <row r="57732" spans="30:30" x14ac:dyDescent="0.2">
      <c r="AD57732" s="22"/>
    </row>
    <row r="57733" spans="30:30" x14ac:dyDescent="0.2">
      <c r="AD57733" s="22"/>
    </row>
    <row r="57734" spans="30:30" x14ac:dyDescent="0.2">
      <c r="AD57734" s="22"/>
    </row>
    <row r="57735" spans="30:30" x14ac:dyDescent="0.2">
      <c r="AD57735" s="22"/>
    </row>
    <row r="57736" spans="30:30" x14ac:dyDescent="0.2">
      <c r="AD57736" s="22"/>
    </row>
    <row r="57737" spans="30:30" x14ac:dyDescent="0.2">
      <c r="AD57737" s="22"/>
    </row>
    <row r="57738" spans="30:30" x14ac:dyDescent="0.2">
      <c r="AD57738" s="22"/>
    </row>
    <row r="57739" spans="30:30" x14ac:dyDescent="0.2">
      <c r="AD57739" s="22"/>
    </row>
    <row r="57740" spans="30:30" x14ac:dyDescent="0.2">
      <c r="AD57740" s="22"/>
    </row>
    <row r="57741" spans="30:30" x14ac:dyDescent="0.2">
      <c r="AD57741" s="22"/>
    </row>
    <row r="57742" spans="30:30" x14ac:dyDescent="0.2">
      <c r="AD57742" s="22"/>
    </row>
    <row r="57743" spans="30:30" x14ac:dyDescent="0.2">
      <c r="AD57743" s="22"/>
    </row>
    <row r="57744" spans="30:30" x14ac:dyDescent="0.2">
      <c r="AD57744" s="22"/>
    </row>
    <row r="57745" spans="30:30" x14ac:dyDescent="0.2">
      <c r="AD57745" s="22"/>
    </row>
    <row r="57746" spans="30:30" x14ac:dyDescent="0.2">
      <c r="AD57746" s="22"/>
    </row>
    <row r="57747" spans="30:30" x14ac:dyDescent="0.2">
      <c r="AD57747" s="22"/>
    </row>
    <row r="57748" spans="30:30" x14ac:dyDescent="0.2">
      <c r="AD57748" s="22"/>
    </row>
    <row r="57749" spans="30:30" x14ac:dyDescent="0.2">
      <c r="AD57749" s="22"/>
    </row>
    <row r="57750" spans="30:30" x14ac:dyDescent="0.2">
      <c r="AD57750" s="22"/>
    </row>
    <row r="57751" spans="30:30" x14ac:dyDescent="0.2">
      <c r="AD57751" s="22"/>
    </row>
    <row r="57752" spans="30:30" x14ac:dyDescent="0.2">
      <c r="AD57752" s="22"/>
    </row>
    <row r="57753" spans="30:30" x14ac:dyDescent="0.2">
      <c r="AD57753" s="22"/>
    </row>
    <row r="57754" spans="30:30" x14ac:dyDescent="0.2">
      <c r="AD57754" s="22"/>
    </row>
    <row r="57755" spans="30:30" x14ac:dyDescent="0.2">
      <c r="AD57755" s="22"/>
    </row>
    <row r="57756" spans="30:30" x14ac:dyDescent="0.2">
      <c r="AD57756" s="22"/>
    </row>
    <row r="57757" spans="30:30" x14ac:dyDescent="0.2">
      <c r="AD57757" s="22"/>
    </row>
    <row r="57758" spans="30:30" x14ac:dyDescent="0.2">
      <c r="AD57758" s="22"/>
    </row>
    <row r="57759" spans="30:30" x14ac:dyDescent="0.2">
      <c r="AD57759" s="22"/>
    </row>
    <row r="57760" spans="30:30" x14ac:dyDescent="0.2">
      <c r="AD57760" s="22"/>
    </row>
    <row r="57761" spans="30:30" x14ac:dyDescent="0.2">
      <c r="AD57761" s="22"/>
    </row>
    <row r="57762" spans="30:30" x14ac:dyDescent="0.2">
      <c r="AD57762" s="22"/>
    </row>
    <row r="57763" spans="30:30" x14ac:dyDescent="0.2">
      <c r="AD57763" s="22"/>
    </row>
    <row r="57764" spans="30:30" x14ac:dyDescent="0.2">
      <c r="AD57764" s="22"/>
    </row>
    <row r="57765" spans="30:30" x14ac:dyDescent="0.2">
      <c r="AD57765" s="22"/>
    </row>
    <row r="57766" spans="30:30" x14ac:dyDescent="0.2">
      <c r="AD57766" s="22"/>
    </row>
    <row r="57767" spans="30:30" x14ac:dyDescent="0.2">
      <c r="AD57767" s="22"/>
    </row>
    <row r="57768" spans="30:30" x14ac:dyDescent="0.2">
      <c r="AD57768" s="22"/>
    </row>
    <row r="57769" spans="30:30" x14ac:dyDescent="0.2">
      <c r="AD57769" s="22"/>
    </row>
    <row r="57770" spans="30:30" x14ac:dyDescent="0.2">
      <c r="AD57770" s="22"/>
    </row>
    <row r="57771" spans="30:30" x14ac:dyDescent="0.2">
      <c r="AD57771" s="22"/>
    </row>
    <row r="57772" spans="30:30" x14ac:dyDescent="0.2">
      <c r="AD57772" s="22"/>
    </row>
    <row r="57773" spans="30:30" x14ac:dyDescent="0.2">
      <c r="AD57773" s="22"/>
    </row>
    <row r="57774" spans="30:30" x14ac:dyDescent="0.2">
      <c r="AD57774" s="22"/>
    </row>
    <row r="57775" spans="30:30" x14ac:dyDescent="0.2">
      <c r="AD57775" s="22"/>
    </row>
    <row r="57776" spans="30:30" x14ac:dyDescent="0.2">
      <c r="AD57776" s="22"/>
    </row>
    <row r="57777" spans="30:30" x14ac:dyDescent="0.2">
      <c r="AD57777" s="22"/>
    </row>
    <row r="57778" spans="30:30" x14ac:dyDescent="0.2">
      <c r="AD57778" s="22"/>
    </row>
    <row r="57779" spans="30:30" x14ac:dyDescent="0.2">
      <c r="AD57779" s="22"/>
    </row>
    <row r="57780" spans="30:30" x14ac:dyDescent="0.2">
      <c r="AD57780" s="22"/>
    </row>
    <row r="57781" spans="30:30" x14ac:dyDescent="0.2">
      <c r="AD57781" s="22"/>
    </row>
    <row r="57782" spans="30:30" x14ac:dyDescent="0.2">
      <c r="AD57782" s="22"/>
    </row>
    <row r="57783" spans="30:30" x14ac:dyDescent="0.2">
      <c r="AD57783" s="22"/>
    </row>
    <row r="57784" spans="30:30" x14ac:dyDescent="0.2">
      <c r="AD57784" s="22"/>
    </row>
    <row r="57785" spans="30:30" x14ac:dyDescent="0.2">
      <c r="AD57785" s="22"/>
    </row>
    <row r="57786" spans="30:30" x14ac:dyDescent="0.2">
      <c r="AD57786" s="22"/>
    </row>
    <row r="57787" spans="30:30" x14ac:dyDescent="0.2">
      <c r="AD57787" s="22"/>
    </row>
    <row r="57788" spans="30:30" x14ac:dyDescent="0.2">
      <c r="AD57788" s="22"/>
    </row>
    <row r="57789" spans="30:30" x14ac:dyDescent="0.2">
      <c r="AD57789" s="22"/>
    </row>
    <row r="57790" spans="30:30" x14ac:dyDescent="0.2">
      <c r="AD57790" s="22"/>
    </row>
    <row r="57791" spans="30:30" x14ac:dyDescent="0.2">
      <c r="AD57791" s="22"/>
    </row>
    <row r="57792" spans="30:30" x14ac:dyDescent="0.2">
      <c r="AD57792" s="22"/>
    </row>
    <row r="57793" spans="30:30" x14ac:dyDescent="0.2">
      <c r="AD57793" s="22"/>
    </row>
    <row r="57794" spans="30:30" x14ac:dyDescent="0.2">
      <c r="AD57794" s="22"/>
    </row>
    <row r="57795" spans="30:30" x14ac:dyDescent="0.2">
      <c r="AD57795" s="22"/>
    </row>
    <row r="57796" spans="30:30" x14ac:dyDescent="0.2">
      <c r="AD57796" s="22"/>
    </row>
    <row r="57797" spans="30:30" x14ac:dyDescent="0.2">
      <c r="AD57797" s="22"/>
    </row>
    <row r="57798" spans="30:30" x14ac:dyDescent="0.2">
      <c r="AD57798" s="22"/>
    </row>
    <row r="57799" spans="30:30" x14ac:dyDescent="0.2">
      <c r="AD57799" s="22"/>
    </row>
    <row r="57800" spans="30:30" x14ac:dyDescent="0.2">
      <c r="AD57800" s="22"/>
    </row>
    <row r="57801" spans="30:30" x14ac:dyDescent="0.2">
      <c r="AD57801" s="22"/>
    </row>
    <row r="57802" spans="30:30" x14ac:dyDescent="0.2">
      <c r="AD57802" s="22"/>
    </row>
    <row r="57803" spans="30:30" x14ac:dyDescent="0.2">
      <c r="AD57803" s="22"/>
    </row>
    <row r="57804" spans="30:30" x14ac:dyDescent="0.2">
      <c r="AD57804" s="22"/>
    </row>
    <row r="57805" spans="30:30" x14ac:dyDescent="0.2">
      <c r="AD57805" s="22"/>
    </row>
    <row r="57806" spans="30:30" x14ac:dyDescent="0.2">
      <c r="AD57806" s="22"/>
    </row>
    <row r="57807" spans="30:30" x14ac:dyDescent="0.2">
      <c r="AD57807" s="22"/>
    </row>
    <row r="57808" spans="30:30" x14ac:dyDescent="0.2">
      <c r="AD57808" s="22"/>
    </row>
    <row r="57809" spans="30:30" x14ac:dyDescent="0.2">
      <c r="AD57809" s="22"/>
    </row>
    <row r="57810" spans="30:30" x14ac:dyDescent="0.2">
      <c r="AD57810" s="22"/>
    </row>
    <row r="57811" spans="30:30" x14ac:dyDescent="0.2">
      <c r="AD57811" s="22"/>
    </row>
    <row r="57812" spans="30:30" x14ac:dyDescent="0.2">
      <c r="AD57812" s="22"/>
    </row>
    <row r="57813" spans="30:30" x14ac:dyDescent="0.2">
      <c r="AD57813" s="22"/>
    </row>
    <row r="57814" spans="30:30" x14ac:dyDescent="0.2">
      <c r="AD57814" s="22"/>
    </row>
    <row r="57815" spans="30:30" x14ac:dyDescent="0.2">
      <c r="AD57815" s="22"/>
    </row>
    <row r="57816" spans="30:30" x14ac:dyDescent="0.2">
      <c r="AD57816" s="22"/>
    </row>
    <row r="57817" spans="30:30" x14ac:dyDescent="0.2">
      <c r="AD57817" s="22"/>
    </row>
    <row r="57818" spans="30:30" x14ac:dyDescent="0.2">
      <c r="AD57818" s="22"/>
    </row>
    <row r="57819" spans="30:30" x14ac:dyDescent="0.2">
      <c r="AD57819" s="22"/>
    </row>
    <row r="57820" spans="30:30" x14ac:dyDescent="0.2">
      <c r="AD57820" s="22"/>
    </row>
    <row r="57821" spans="30:30" x14ac:dyDescent="0.2">
      <c r="AD57821" s="22"/>
    </row>
    <row r="57822" spans="30:30" x14ac:dyDescent="0.2">
      <c r="AD57822" s="22"/>
    </row>
    <row r="57823" spans="30:30" x14ac:dyDescent="0.2">
      <c r="AD57823" s="22"/>
    </row>
    <row r="57824" spans="30:30" x14ac:dyDescent="0.2">
      <c r="AD57824" s="22"/>
    </row>
    <row r="57825" spans="30:30" x14ac:dyDescent="0.2">
      <c r="AD57825" s="22"/>
    </row>
    <row r="57826" spans="30:30" x14ac:dyDescent="0.2">
      <c r="AD57826" s="22"/>
    </row>
    <row r="57827" spans="30:30" x14ac:dyDescent="0.2">
      <c r="AD57827" s="22"/>
    </row>
    <row r="57828" spans="30:30" x14ac:dyDescent="0.2">
      <c r="AD57828" s="22"/>
    </row>
    <row r="57829" spans="30:30" x14ac:dyDescent="0.2">
      <c r="AD57829" s="22"/>
    </row>
    <row r="57830" spans="30:30" x14ac:dyDescent="0.2">
      <c r="AD57830" s="22"/>
    </row>
    <row r="57831" spans="30:30" x14ac:dyDescent="0.2">
      <c r="AD57831" s="22"/>
    </row>
    <row r="57832" spans="30:30" x14ac:dyDescent="0.2">
      <c r="AD57832" s="22"/>
    </row>
    <row r="57833" spans="30:30" x14ac:dyDescent="0.2">
      <c r="AD57833" s="22"/>
    </row>
    <row r="57834" spans="30:30" x14ac:dyDescent="0.2">
      <c r="AD57834" s="22"/>
    </row>
    <row r="57835" spans="30:30" x14ac:dyDescent="0.2">
      <c r="AD57835" s="22"/>
    </row>
    <row r="57836" spans="30:30" x14ac:dyDescent="0.2">
      <c r="AD57836" s="22"/>
    </row>
    <row r="57837" spans="30:30" x14ac:dyDescent="0.2">
      <c r="AD57837" s="22"/>
    </row>
    <row r="57838" spans="30:30" x14ac:dyDescent="0.2">
      <c r="AD57838" s="22"/>
    </row>
    <row r="57839" spans="30:30" x14ac:dyDescent="0.2">
      <c r="AD57839" s="22"/>
    </row>
    <row r="57840" spans="30:30" x14ac:dyDescent="0.2">
      <c r="AD57840" s="22"/>
    </row>
    <row r="57841" spans="30:30" x14ac:dyDescent="0.2">
      <c r="AD57841" s="22"/>
    </row>
    <row r="57842" spans="30:30" x14ac:dyDescent="0.2">
      <c r="AD57842" s="22"/>
    </row>
    <row r="57843" spans="30:30" x14ac:dyDescent="0.2">
      <c r="AD57843" s="22"/>
    </row>
    <row r="57844" spans="30:30" x14ac:dyDescent="0.2">
      <c r="AD57844" s="22"/>
    </row>
    <row r="57845" spans="30:30" x14ac:dyDescent="0.2">
      <c r="AD57845" s="22"/>
    </row>
    <row r="57846" spans="30:30" x14ac:dyDescent="0.2">
      <c r="AD57846" s="22"/>
    </row>
    <row r="57847" spans="30:30" x14ac:dyDescent="0.2">
      <c r="AD57847" s="22"/>
    </row>
    <row r="57848" spans="30:30" x14ac:dyDescent="0.2">
      <c r="AD57848" s="22"/>
    </row>
    <row r="57849" spans="30:30" x14ac:dyDescent="0.2">
      <c r="AD57849" s="22"/>
    </row>
    <row r="57850" spans="30:30" x14ac:dyDescent="0.2">
      <c r="AD57850" s="22"/>
    </row>
    <row r="57851" spans="30:30" x14ac:dyDescent="0.2">
      <c r="AD57851" s="22"/>
    </row>
    <row r="57852" spans="30:30" x14ac:dyDescent="0.2">
      <c r="AD57852" s="22"/>
    </row>
    <row r="57853" spans="30:30" x14ac:dyDescent="0.2">
      <c r="AD57853" s="22"/>
    </row>
    <row r="57854" spans="30:30" x14ac:dyDescent="0.2">
      <c r="AD57854" s="22"/>
    </row>
    <row r="57855" spans="30:30" x14ac:dyDescent="0.2">
      <c r="AD57855" s="22"/>
    </row>
    <row r="57856" spans="30:30" x14ac:dyDescent="0.2">
      <c r="AD57856" s="22"/>
    </row>
    <row r="57857" spans="30:30" x14ac:dyDescent="0.2">
      <c r="AD57857" s="22"/>
    </row>
    <row r="57858" spans="30:30" x14ac:dyDescent="0.2">
      <c r="AD57858" s="22"/>
    </row>
    <row r="57859" spans="30:30" x14ac:dyDescent="0.2">
      <c r="AD57859" s="22"/>
    </row>
    <row r="57860" spans="30:30" x14ac:dyDescent="0.2">
      <c r="AD57860" s="22"/>
    </row>
    <row r="57861" spans="30:30" x14ac:dyDescent="0.2">
      <c r="AD57861" s="22"/>
    </row>
    <row r="57862" spans="30:30" x14ac:dyDescent="0.2">
      <c r="AD57862" s="22"/>
    </row>
    <row r="57863" spans="30:30" x14ac:dyDescent="0.2">
      <c r="AD57863" s="22"/>
    </row>
    <row r="57864" spans="30:30" x14ac:dyDescent="0.2">
      <c r="AD57864" s="22"/>
    </row>
    <row r="57865" spans="30:30" x14ac:dyDescent="0.2">
      <c r="AD57865" s="22"/>
    </row>
    <row r="57866" spans="30:30" x14ac:dyDescent="0.2">
      <c r="AD57866" s="22"/>
    </row>
    <row r="57867" spans="30:30" x14ac:dyDescent="0.2">
      <c r="AD57867" s="22"/>
    </row>
    <row r="57868" spans="30:30" x14ac:dyDescent="0.2">
      <c r="AD57868" s="22"/>
    </row>
    <row r="57869" spans="30:30" x14ac:dyDescent="0.2">
      <c r="AD57869" s="22"/>
    </row>
    <row r="57870" spans="30:30" x14ac:dyDescent="0.2">
      <c r="AD57870" s="22"/>
    </row>
    <row r="57871" spans="30:30" x14ac:dyDescent="0.2">
      <c r="AD57871" s="22"/>
    </row>
    <row r="57872" spans="30:30" x14ac:dyDescent="0.2">
      <c r="AD57872" s="22"/>
    </row>
    <row r="57873" spans="30:30" x14ac:dyDescent="0.2">
      <c r="AD57873" s="22"/>
    </row>
    <row r="57874" spans="30:30" x14ac:dyDescent="0.2">
      <c r="AD57874" s="22"/>
    </row>
    <row r="57875" spans="30:30" x14ac:dyDescent="0.2">
      <c r="AD57875" s="22"/>
    </row>
    <row r="57876" spans="30:30" x14ac:dyDescent="0.2">
      <c r="AD57876" s="22"/>
    </row>
    <row r="57877" spans="30:30" x14ac:dyDescent="0.2">
      <c r="AD57877" s="22"/>
    </row>
    <row r="57878" spans="30:30" x14ac:dyDescent="0.2">
      <c r="AD57878" s="22"/>
    </row>
    <row r="57879" spans="30:30" x14ac:dyDescent="0.2">
      <c r="AD57879" s="22"/>
    </row>
    <row r="57880" spans="30:30" x14ac:dyDescent="0.2">
      <c r="AD57880" s="22"/>
    </row>
    <row r="57881" spans="30:30" x14ac:dyDescent="0.2">
      <c r="AD57881" s="22"/>
    </row>
    <row r="57882" spans="30:30" x14ac:dyDescent="0.2">
      <c r="AD57882" s="22"/>
    </row>
    <row r="57883" spans="30:30" x14ac:dyDescent="0.2">
      <c r="AD57883" s="22"/>
    </row>
    <row r="57884" spans="30:30" x14ac:dyDescent="0.2">
      <c r="AD57884" s="22"/>
    </row>
    <row r="57885" spans="30:30" x14ac:dyDescent="0.2">
      <c r="AD57885" s="22"/>
    </row>
    <row r="57886" spans="30:30" x14ac:dyDescent="0.2">
      <c r="AD57886" s="22"/>
    </row>
    <row r="57887" spans="30:30" x14ac:dyDescent="0.2">
      <c r="AD57887" s="22"/>
    </row>
    <row r="57888" spans="30:30" x14ac:dyDescent="0.2">
      <c r="AD57888" s="22"/>
    </row>
    <row r="57889" spans="30:30" x14ac:dyDescent="0.2">
      <c r="AD57889" s="22"/>
    </row>
    <row r="57890" spans="30:30" x14ac:dyDescent="0.2">
      <c r="AD57890" s="22"/>
    </row>
    <row r="57891" spans="30:30" x14ac:dyDescent="0.2">
      <c r="AD57891" s="22"/>
    </row>
    <row r="57892" spans="30:30" x14ac:dyDescent="0.2">
      <c r="AD57892" s="22"/>
    </row>
    <row r="57893" spans="30:30" x14ac:dyDescent="0.2">
      <c r="AD57893" s="22"/>
    </row>
    <row r="57894" spans="30:30" x14ac:dyDescent="0.2">
      <c r="AD57894" s="22"/>
    </row>
    <row r="57895" spans="30:30" x14ac:dyDescent="0.2">
      <c r="AD57895" s="22"/>
    </row>
    <row r="57896" spans="30:30" x14ac:dyDescent="0.2">
      <c r="AD57896" s="22"/>
    </row>
    <row r="57897" spans="30:30" x14ac:dyDescent="0.2">
      <c r="AD57897" s="22"/>
    </row>
    <row r="57898" spans="30:30" x14ac:dyDescent="0.2">
      <c r="AD57898" s="22"/>
    </row>
    <row r="57899" spans="30:30" x14ac:dyDescent="0.2">
      <c r="AD57899" s="22"/>
    </row>
    <row r="57900" spans="30:30" x14ac:dyDescent="0.2">
      <c r="AD57900" s="22"/>
    </row>
    <row r="57901" spans="30:30" x14ac:dyDescent="0.2">
      <c r="AD57901" s="22"/>
    </row>
    <row r="57902" spans="30:30" x14ac:dyDescent="0.2">
      <c r="AD57902" s="22"/>
    </row>
    <row r="57903" spans="30:30" x14ac:dyDescent="0.2">
      <c r="AD57903" s="22"/>
    </row>
    <row r="57904" spans="30:30" x14ac:dyDescent="0.2">
      <c r="AD57904" s="22"/>
    </row>
    <row r="57905" spans="30:30" x14ac:dyDescent="0.2">
      <c r="AD57905" s="22"/>
    </row>
    <row r="57906" spans="30:30" x14ac:dyDescent="0.2">
      <c r="AD57906" s="22"/>
    </row>
    <row r="57907" spans="30:30" x14ac:dyDescent="0.2">
      <c r="AD57907" s="22"/>
    </row>
    <row r="57908" spans="30:30" x14ac:dyDescent="0.2">
      <c r="AD57908" s="22"/>
    </row>
    <row r="57909" spans="30:30" x14ac:dyDescent="0.2">
      <c r="AD57909" s="22"/>
    </row>
    <row r="57910" spans="30:30" x14ac:dyDescent="0.2">
      <c r="AD57910" s="22"/>
    </row>
    <row r="57911" spans="30:30" x14ac:dyDescent="0.2">
      <c r="AD57911" s="22"/>
    </row>
    <row r="57912" spans="30:30" x14ac:dyDescent="0.2">
      <c r="AD57912" s="22"/>
    </row>
    <row r="57913" spans="30:30" x14ac:dyDescent="0.2">
      <c r="AD57913" s="22"/>
    </row>
    <row r="57914" spans="30:30" x14ac:dyDescent="0.2">
      <c r="AD57914" s="22"/>
    </row>
    <row r="57915" spans="30:30" x14ac:dyDescent="0.2">
      <c r="AD57915" s="22"/>
    </row>
    <row r="57916" spans="30:30" x14ac:dyDescent="0.2">
      <c r="AD57916" s="22"/>
    </row>
    <row r="57917" spans="30:30" x14ac:dyDescent="0.2">
      <c r="AD57917" s="22"/>
    </row>
    <row r="57918" spans="30:30" x14ac:dyDescent="0.2">
      <c r="AD57918" s="22"/>
    </row>
    <row r="57919" spans="30:30" x14ac:dyDescent="0.2">
      <c r="AD57919" s="22"/>
    </row>
    <row r="57920" spans="30:30" x14ac:dyDescent="0.2">
      <c r="AD57920" s="22"/>
    </row>
    <row r="57921" spans="30:30" x14ac:dyDescent="0.2">
      <c r="AD57921" s="22"/>
    </row>
    <row r="57922" spans="30:30" x14ac:dyDescent="0.2">
      <c r="AD57922" s="22"/>
    </row>
    <row r="57923" spans="30:30" x14ac:dyDescent="0.2">
      <c r="AD57923" s="22"/>
    </row>
    <row r="57924" spans="30:30" x14ac:dyDescent="0.2">
      <c r="AD57924" s="22"/>
    </row>
    <row r="57925" spans="30:30" x14ac:dyDescent="0.2">
      <c r="AD57925" s="22"/>
    </row>
    <row r="57926" spans="30:30" x14ac:dyDescent="0.2">
      <c r="AD57926" s="22"/>
    </row>
    <row r="57927" spans="30:30" x14ac:dyDescent="0.2">
      <c r="AD57927" s="22"/>
    </row>
    <row r="57928" spans="30:30" x14ac:dyDescent="0.2">
      <c r="AD57928" s="22"/>
    </row>
    <row r="57929" spans="30:30" x14ac:dyDescent="0.2">
      <c r="AD57929" s="22"/>
    </row>
    <row r="57930" spans="30:30" x14ac:dyDescent="0.2">
      <c r="AD57930" s="22"/>
    </row>
    <row r="57931" spans="30:30" x14ac:dyDescent="0.2">
      <c r="AD57931" s="22"/>
    </row>
    <row r="57932" spans="30:30" x14ac:dyDescent="0.2">
      <c r="AD57932" s="22"/>
    </row>
    <row r="57933" spans="30:30" x14ac:dyDescent="0.2">
      <c r="AD57933" s="22"/>
    </row>
    <row r="57934" spans="30:30" x14ac:dyDescent="0.2">
      <c r="AD57934" s="22"/>
    </row>
    <row r="57935" spans="30:30" x14ac:dyDescent="0.2">
      <c r="AD57935" s="22"/>
    </row>
    <row r="57936" spans="30:30" x14ac:dyDescent="0.2">
      <c r="AD57936" s="22"/>
    </row>
    <row r="57937" spans="30:30" x14ac:dyDescent="0.2">
      <c r="AD57937" s="22"/>
    </row>
    <row r="57938" spans="30:30" x14ac:dyDescent="0.2">
      <c r="AD57938" s="22"/>
    </row>
    <row r="57939" spans="30:30" x14ac:dyDescent="0.2">
      <c r="AD57939" s="22"/>
    </row>
    <row r="57940" spans="30:30" x14ac:dyDescent="0.2">
      <c r="AD57940" s="22"/>
    </row>
    <row r="57941" spans="30:30" x14ac:dyDescent="0.2">
      <c r="AD57941" s="22"/>
    </row>
    <row r="57942" spans="30:30" x14ac:dyDescent="0.2">
      <c r="AD57942" s="22"/>
    </row>
    <row r="57943" spans="30:30" x14ac:dyDescent="0.2">
      <c r="AD57943" s="22"/>
    </row>
    <row r="57944" spans="30:30" x14ac:dyDescent="0.2">
      <c r="AD57944" s="22"/>
    </row>
    <row r="57945" spans="30:30" x14ac:dyDescent="0.2">
      <c r="AD57945" s="22"/>
    </row>
    <row r="57946" spans="30:30" x14ac:dyDescent="0.2">
      <c r="AD57946" s="22"/>
    </row>
    <row r="57947" spans="30:30" x14ac:dyDescent="0.2">
      <c r="AD57947" s="22"/>
    </row>
    <row r="57948" spans="30:30" x14ac:dyDescent="0.2">
      <c r="AD57948" s="22"/>
    </row>
    <row r="57949" spans="30:30" x14ac:dyDescent="0.2">
      <c r="AD57949" s="22"/>
    </row>
    <row r="57950" spans="30:30" x14ac:dyDescent="0.2">
      <c r="AD57950" s="22"/>
    </row>
    <row r="57951" spans="30:30" x14ac:dyDescent="0.2">
      <c r="AD57951" s="22"/>
    </row>
    <row r="57952" spans="30:30" x14ac:dyDescent="0.2">
      <c r="AD57952" s="22"/>
    </row>
    <row r="57953" spans="30:30" x14ac:dyDescent="0.2">
      <c r="AD57953" s="22"/>
    </row>
    <row r="57954" spans="30:30" x14ac:dyDescent="0.2">
      <c r="AD57954" s="22"/>
    </row>
    <row r="57955" spans="30:30" x14ac:dyDescent="0.2">
      <c r="AD57955" s="22"/>
    </row>
    <row r="57956" spans="30:30" x14ac:dyDescent="0.2">
      <c r="AD57956" s="22"/>
    </row>
    <row r="57957" spans="30:30" x14ac:dyDescent="0.2">
      <c r="AD57957" s="22"/>
    </row>
    <row r="57958" spans="30:30" x14ac:dyDescent="0.2">
      <c r="AD57958" s="22"/>
    </row>
    <row r="57959" spans="30:30" x14ac:dyDescent="0.2">
      <c r="AD57959" s="22"/>
    </row>
    <row r="57960" spans="30:30" x14ac:dyDescent="0.2">
      <c r="AD57960" s="22"/>
    </row>
    <row r="57961" spans="30:30" x14ac:dyDescent="0.2">
      <c r="AD57961" s="22"/>
    </row>
    <row r="57962" spans="30:30" x14ac:dyDescent="0.2">
      <c r="AD57962" s="22"/>
    </row>
    <row r="57963" spans="30:30" x14ac:dyDescent="0.2">
      <c r="AD57963" s="22"/>
    </row>
    <row r="57964" spans="30:30" x14ac:dyDescent="0.2">
      <c r="AD57964" s="22"/>
    </row>
    <row r="57965" spans="30:30" x14ac:dyDescent="0.2">
      <c r="AD57965" s="22"/>
    </row>
    <row r="57966" spans="30:30" x14ac:dyDescent="0.2">
      <c r="AD57966" s="22"/>
    </row>
    <row r="57967" spans="30:30" x14ac:dyDescent="0.2">
      <c r="AD57967" s="22"/>
    </row>
    <row r="57968" spans="30:30" x14ac:dyDescent="0.2">
      <c r="AD57968" s="22"/>
    </row>
    <row r="57969" spans="30:30" x14ac:dyDescent="0.2">
      <c r="AD57969" s="22"/>
    </row>
    <row r="57970" spans="30:30" x14ac:dyDescent="0.2">
      <c r="AD57970" s="22"/>
    </row>
    <row r="57971" spans="30:30" x14ac:dyDescent="0.2">
      <c r="AD57971" s="22"/>
    </row>
    <row r="57972" spans="30:30" x14ac:dyDescent="0.2">
      <c r="AD57972" s="22"/>
    </row>
    <row r="57973" spans="30:30" x14ac:dyDescent="0.2">
      <c r="AD57973" s="22"/>
    </row>
    <row r="57974" spans="30:30" x14ac:dyDescent="0.2">
      <c r="AD57974" s="22"/>
    </row>
    <row r="57975" spans="30:30" x14ac:dyDescent="0.2">
      <c r="AD57975" s="22"/>
    </row>
    <row r="57976" spans="30:30" x14ac:dyDescent="0.2">
      <c r="AD57976" s="22"/>
    </row>
    <row r="57977" spans="30:30" x14ac:dyDescent="0.2">
      <c r="AD57977" s="22"/>
    </row>
    <row r="57978" spans="30:30" x14ac:dyDescent="0.2">
      <c r="AD57978" s="22"/>
    </row>
    <row r="57979" spans="30:30" x14ac:dyDescent="0.2">
      <c r="AD57979" s="22"/>
    </row>
    <row r="57980" spans="30:30" x14ac:dyDescent="0.2">
      <c r="AD57980" s="22"/>
    </row>
    <row r="57981" spans="30:30" x14ac:dyDescent="0.2">
      <c r="AD57981" s="22"/>
    </row>
    <row r="57982" spans="30:30" x14ac:dyDescent="0.2">
      <c r="AD57982" s="22"/>
    </row>
    <row r="57983" spans="30:30" x14ac:dyDescent="0.2">
      <c r="AD57983" s="22"/>
    </row>
    <row r="57984" spans="30:30" x14ac:dyDescent="0.2">
      <c r="AD57984" s="22"/>
    </row>
    <row r="57985" spans="30:30" x14ac:dyDescent="0.2">
      <c r="AD57985" s="22"/>
    </row>
    <row r="57986" spans="30:30" x14ac:dyDescent="0.2">
      <c r="AD57986" s="22"/>
    </row>
    <row r="57987" spans="30:30" x14ac:dyDescent="0.2">
      <c r="AD57987" s="22"/>
    </row>
    <row r="57988" spans="30:30" x14ac:dyDescent="0.2">
      <c r="AD57988" s="22"/>
    </row>
    <row r="57989" spans="30:30" x14ac:dyDescent="0.2">
      <c r="AD57989" s="22"/>
    </row>
    <row r="57990" spans="30:30" x14ac:dyDescent="0.2">
      <c r="AD57990" s="22"/>
    </row>
    <row r="57991" spans="30:30" x14ac:dyDescent="0.2">
      <c r="AD57991" s="22"/>
    </row>
    <row r="57992" spans="30:30" x14ac:dyDescent="0.2">
      <c r="AD57992" s="22"/>
    </row>
    <row r="57993" spans="30:30" x14ac:dyDescent="0.2">
      <c r="AD57993" s="22"/>
    </row>
    <row r="57994" spans="30:30" x14ac:dyDescent="0.2">
      <c r="AD57994" s="22"/>
    </row>
    <row r="57995" spans="30:30" x14ac:dyDescent="0.2">
      <c r="AD57995" s="22"/>
    </row>
    <row r="57996" spans="30:30" x14ac:dyDescent="0.2">
      <c r="AD57996" s="22"/>
    </row>
    <row r="57997" spans="30:30" x14ac:dyDescent="0.2">
      <c r="AD57997" s="22"/>
    </row>
    <row r="57998" spans="30:30" x14ac:dyDescent="0.2">
      <c r="AD57998" s="22"/>
    </row>
    <row r="57999" spans="30:30" x14ac:dyDescent="0.2">
      <c r="AD57999" s="22"/>
    </row>
    <row r="58000" spans="30:30" x14ac:dyDescent="0.2">
      <c r="AD58000" s="22"/>
    </row>
    <row r="58001" spans="30:30" x14ac:dyDescent="0.2">
      <c r="AD58001" s="22"/>
    </row>
    <row r="58002" spans="30:30" x14ac:dyDescent="0.2">
      <c r="AD58002" s="22"/>
    </row>
    <row r="58003" spans="30:30" x14ac:dyDescent="0.2">
      <c r="AD58003" s="22"/>
    </row>
    <row r="58004" spans="30:30" x14ac:dyDescent="0.2">
      <c r="AD58004" s="22"/>
    </row>
    <row r="58005" spans="30:30" x14ac:dyDescent="0.2">
      <c r="AD58005" s="22"/>
    </row>
    <row r="58006" spans="30:30" x14ac:dyDescent="0.2">
      <c r="AD58006" s="22"/>
    </row>
    <row r="58007" spans="30:30" x14ac:dyDescent="0.2">
      <c r="AD58007" s="22"/>
    </row>
    <row r="58008" spans="30:30" x14ac:dyDescent="0.2">
      <c r="AD58008" s="22"/>
    </row>
    <row r="58009" spans="30:30" x14ac:dyDescent="0.2">
      <c r="AD58009" s="22"/>
    </row>
    <row r="58010" spans="30:30" x14ac:dyDescent="0.2">
      <c r="AD58010" s="22"/>
    </row>
    <row r="58011" spans="30:30" x14ac:dyDescent="0.2">
      <c r="AD58011" s="22"/>
    </row>
    <row r="58012" spans="30:30" x14ac:dyDescent="0.2">
      <c r="AD58012" s="22"/>
    </row>
    <row r="58013" spans="30:30" x14ac:dyDescent="0.2">
      <c r="AD58013" s="22"/>
    </row>
    <row r="58014" spans="30:30" x14ac:dyDescent="0.2">
      <c r="AD58014" s="22"/>
    </row>
    <row r="58015" spans="30:30" x14ac:dyDescent="0.2">
      <c r="AD58015" s="22"/>
    </row>
    <row r="58016" spans="30:30" x14ac:dyDescent="0.2">
      <c r="AD58016" s="22"/>
    </row>
    <row r="58017" spans="30:30" x14ac:dyDescent="0.2">
      <c r="AD58017" s="22"/>
    </row>
    <row r="58018" spans="30:30" x14ac:dyDescent="0.2">
      <c r="AD58018" s="22"/>
    </row>
    <row r="58019" spans="30:30" x14ac:dyDescent="0.2">
      <c r="AD58019" s="22"/>
    </row>
    <row r="58020" spans="30:30" x14ac:dyDescent="0.2">
      <c r="AD58020" s="22"/>
    </row>
    <row r="58021" spans="30:30" x14ac:dyDescent="0.2">
      <c r="AD58021" s="22"/>
    </row>
    <row r="58022" spans="30:30" x14ac:dyDescent="0.2">
      <c r="AD58022" s="22"/>
    </row>
    <row r="58023" spans="30:30" x14ac:dyDescent="0.2">
      <c r="AD58023" s="22"/>
    </row>
    <row r="58024" spans="30:30" x14ac:dyDescent="0.2">
      <c r="AD58024" s="22"/>
    </row>
    <row r="58025" spans="30:30" x14ac:dyDescent="0.2">
      <c r="AD58025" s="22"/>
    </row>
    <row r="58026" spans="30:30" x14ac:dyDescent="0.2">
      <c r="AD58026" s="22"/>
    </row>
    <row r="58027" spans="30:30" x14ac:dyDescent="0.2">
      <c r="AD58027" s="22"/>
    </row>
    <row r="58028" spans="30:30" x14ac:dyDescent="0.2">
      <c r="AD58028" s="22"/>
    </row>
    <row r="58029" spans="30:30" x14ac:dyDescent="0.2">
      <c r="AD58029" s="22"/>
    </row>
    <row r="58030" spans="30:30" x14ac:dyDescent="0.2">
      <c r="AD58030" s="22"/>
    </row>
    <row r="58031" spans="30:30" x14ac:dyDescent="0.2">
      <c r="AD58031" s="22"/>
    </row>
    <row r="58032" spans="30:30" x14ac:dyDescent="0.2">
      <c r="AD58032" s="22"/>
    </row>
    <row r="58033" spans="30:30" x14ac:dyDescent="0.2">
      <c r="AD58033" s="22"/>
    </row>
    <row r="58034" spans="30:30" x14ac:dyDescent="0.2">
      <c r="AD58034" s="22"/>
    </row>
    <row r="58035" spans="30:30" x14ac:dyDescent="0.2">
      <c r="AD58035" s="22"/>
    </row>
    <row r="58036" spans="30:30" x14ac:dyDescent="0.2">
      <c r="AD58036" s="22"/>
    </row>
    <row r="58037" spans="30:30" x14ac:dyDescent="0.2">
      <c r="AD58037" s="22"/>
    </row>
    <row r="58038" spans="30:30" x14ac:dyDescent="0.2">
      <c r="AD58038" s="22"/>
    </row>
    <row r="58039" spans="30:30" x14ac:dyDescent="0.2">
      <c r="AD58039" s="22"/>
    </row>
    <row r="58040" spans="30:30" x14ac:dyDescent="0.2">
      <c r="AD58040" s="22"/>
    </row>
    <row r="58041" spans="30:30" x14ac:dyDescent="0.2">
      <c r="AD58041" s="22"/>
    </row>
    <row r="58042" spans="30:30" x14ac:dyDescent="0.2">
      <c r="AD58042" s="22"/>
    </row>
    <row r="58043" spans="30:30" x14ac:dyDescent="0.2">
      <c r="AD58043" s="22"/>
    </row>
    <row r="58044" spans="30:30" x14ac:dyDescent="0.2">
      <c r="AD58044" s="22"/>
    </row>
    <row r="58045" spans="30:30" x14ac:dyDescent="0.2">
      <c r="AD58045" s="22"/>
    </row>
    <row r="58046" spans="30:30" x14ac:dyDescent="0.2">
      <c r="AD58046" s="22"/>
    </row>
    <row r="58047" spans="30:30" x14ac:dyDescent="0.2">
      <c r="AD58047" s="22"/>
    </row>
    <row r="58048" spans="30:30" x14ac:dyDescent="0.2">
      <c r="AD58048" s="22"/>
    </row>
    <row r="58049" spans="30:30" x14ac:dyDescent="0.2">
      <c r="AD58049" s="22"/>
    </row>
    <row r="58050" spans="30:30" x14ac:dyDescent="0.2">
      <c r="AD58050" s="22"/>
    </row>
    <row r="58051" spans="30:30" x14ac:dyDescent="0.2">
      <c r="AD58051" s="22"/>
    </row>
    <row r="58052" spans="30:30" x14ac:dyDescent="0.2">
      <c r="AD58052" s="22"/>
    </row>
    <row r="58053" spans="30:30" x14ac:dyDescent="0.2">
      <c r="AD58053" s="22"/>
    </row>
    <row r="58054" spans="30:30" x14ac:dyDescent="0.2">
      <c r="AD58054" s="22"/>
    </row>
    <row r="58055" spans="30:30" x14ac:dyDescent="0.2">
      <c r="AD58055" s="22"/>
    </row>
    <row r="58056" spans="30:30" x14ac:dyDescent="0.2">
      <c r="AD58056" s="22"/>
    </row>
    <row r="58057" spans="30:30" x14ac:dyDescent="0.2">
      <c r="AD58057" s="22"/>
    </row>
    <row r="58058" spans="30:30" x14ac:dyDescent="0.2">
      <c r="AD58058" s="22"/>
    </row>
    <row r="58059" spans="30:30" x14ac:dyDescent="0.2">
      <c r="AD58059" s="22"/>
    </row>
    <row r="58060" spans="30:30" x14ac:dyDescent="0.2">
      <c r="AD58060" s="22"/>
    </row>
    <row r="58061" spans="30:30" x14ac:dyDescent="0.2">
      <c r="AD58061" s="22"/>
    </row>
    <row r="58062" spans="30:30" x14ac:dyDescent="0.2">
      <c r="AD58062" s="22"/>
    </row>
    <row r="58063" spans="30:30" x14ac:dyDescent="0.2">
      <c r="AD58063" s="22"/>
    </row>
    <row r="58064" spans="30:30" x14ac:dyDescent="0.2">
      <c r="AD58064" s="22"/>
    </row>
    <row r="58065" spans="30:30" x14ac:dyDescent="0.2">
      <c r="AD58065" s="22"/>
    </row>
    <row r="58066" spans="30:30" x14ac:dyDescent="0.2">
      <c r="AD58066" s="22"/>
    </row>
    <row r="58067" spans="30:30" x14ac:dyDescent="0.2">
      <c r="AD58067" s="22"/>
    </row>
    <row r="58068" spans="30:30" x14ac:dyDescent="0.2">
      <c r="AD58068" s="22"/>
    </row>
    <row r="58069" spans="30:30" x14ac:dyDescent="0.2">
      <c r="AD58069" s="22"/>
    </row>
    <row r="58070" spans="30:30" x14ac:dyDescent="0.2">
      <c r="AD58070" s="22"/>
    </row>
    <row r="58071" spans="30:30" x14ac:dyDescent="0.2">
      <c r="AD58071" s="22"/>
    </row>
    <row r="58072" spans="30:30" x14ac:dyDescent="0.2">
      <c r="AD58072" s="22"/>
    </row>
    <row r="58073" spans="30:30" x14ac:dyDescent="0.2">
      <c r="AD58073" s="22"/>
    </row>
    <row r="58074" spans="30:30" x14ac:dyDescent="0.2">
      <c r="AD58074" s="22"/>
    </row>
    <row r="58075" spans="30:30" x14ac:dyDescent="0.2">
      <c r="AD58075" s="22"/>
    </row>
    <row r="58076" spans="30:30" x14ac:dyDescent="0.2">
      <c r="AD58076" s="22"/>
    </row>
    <row r="58077" spans="30:30" x14ac:dyDescent="0.2">
      <c r="AD58077" s="22"/>
    </row>
    <row r="58078" spans="30:30" x14ac:dyDescent="0.2">
      <c r="AD58078" s="22"/>
    </row>
    <row r="58079" spans="30:30" x14ac:dyDescent="0.2">
      <c r="AD58079" s="22"/>
    </row>
    <row r="58080" spans="30:30" x14ac:dyDescent="0.2">
      <c r="AD58080" s="22"/>
    </row>
    <row r="58081" spans="30:30" x14ac:dyDescent="0.2">
      <c r="AD58081" s="22"/>
    </row>
    <row r="58082" spans="30:30" x14ac:dyDescent="0.2">
      <c r="AD58082" s="22"/>
    </row>
    <row r="58083" spans="30:30" x14ac:dyDescent="0.2">
      <c r="AD58083" s="22"/>
    </row>
    <row r="58084" spans="30:30" x14ac:dyDescent="0.2">
      <c r="AD58084" s="22"/>
    </row>
    <row r="58085" spans="30:30" x14ac:dyDescent="0.2">
      <c r="AD58085" s="22"/>
    </row>
    <row r="58086" spans="30:30" x14ac:dyDescent="0.2">
      <c r="AD58086" s="22"/>
    </row>
    <row r="58087" spans="30:30" x14ac:dyDescent="0.2">
      <c r="AD58087" s="22"/>
    </row>
    <row r="58088" spans="30:30" x14ac:dyDescent="0.2">
      <c r="AD58088" s="22"/>
    </row>
    <row r="58089" spans="30:30" x14ac:dyDescent="0.2">
      <c r="AD58089" s="22"/>
    </row>
    <row r="58090" spans="30:30" x14ac:dyDescent="0.2">
      <c r="AD58090" s="22"/>
    </row>
    <row r="58091" spans="30:30" x14ac:dyDescent="0.2">
      <c r="AD58091" s="22"/>
    </row>
    <row r="58092" spans="30:30" x14ac:dyDescent="0.2">
      <c r="AD58092" s="22"/>
    </row>
    <row r="58093" spans="30:30" x14ac:dyDescent="0.2">
      <c r="AD58093" s="22"/>
    </row>
    <row r="58094" spans="30:30" x14ac:dyDescent="0.2">
      <c r="AD58094" s="22"/>
    </row>
    <row r="58095" spans="30:30" x14ac:dyDescent="0.2">
      <c r="AD58095" s="22"/>
    </row>
    <row r="58096" spans="30:30" x14ac:dyDescent="0.2">
      <c r="AD58096" s="22"/>
    </row>
    <row r="58097" spans="30:30" x14ac:dyDescent="0.2">
      <c r="AD58097" s="22"/>
    </row>
    <row r="58098" spans="30:30" x14ac:dyDescent="0.2">
      <c r="AD58098" s="22"/>
    </row>
    <row r="58099" spans="30:30" x14ac:dyDescent="0.2">
      <c r="AD58099" s="22"/>
    </row>
    <row r="58100" spans="30:30" x14ac:dyDescent="0.2">
      <c r="AD58100" s="22"/>
    </row>
    <row r="58101" spans="30:30" x14ac:dyDescent="0.2">
      <c r="AD58101" s="22"/>
    </row>
    <row r="58102" spans="30:30" x14ac:dyDescent="0.2">
      <c r="AD58102" s="22"/>
    </row>
    <row r="58103" spans="30:30" x14ac:dyDescent="0.2">
      <c r="AD58103" s="22"/>
    </row>
    <row r="58104" spans="30:30" x14ac:dyDescent="0.2">
      <c r="AD58104" s="22"/>
    </row>
    <row r="58105" spans="30:30" x14ac:dyDescent="0.2">
      <c r="AD58105" s="22"/>
    </row>
    <row r="58106" spans="30:30" x14ac:dyDescent="0.2">
      <c r="AD58106" s="22"/>
    </row>
    <row r="58107" spans="30:30" x14ac:dyDescent="0.2">
      <c r="AD58107" s="22"/>
    </row>
    <row r="58108" spans="30:30" x14ac:dyDescent="0.2">
      <c r="AD58108" s="22"/>
    </row>
    <row r="58109" spans="30:30" x14ac:dyDescent="0.2">
      <c r="AD58109" s="22"/>
    </row>
    <row r="58110" spans="30:30" x14ac:dyDescent="0.2">
      <c r="AD58110" s="22"/>
    </row>
    <row r="58111" spans="30:30" x14ac:dyDescent="0.2">
      <c r="AD58111" s="22"/>
    </row>
    <row r="58112" spans="30:30" x14ac:dyDescent="0.2">
      <c r="AD58112" s="22"/>
    </row>
    <row r="58113" spans="30:30" x14ac:dyDescent="0.2">
      <c r="AD58113" s="22"/>
    </row>
    <row r="58114" spans="30:30" x14ac:dyDescent="0.2">
      <c r="AD58114" s="22"/>
    </row>
    <row r="58115" spans="30:30" x14ac:dyDescent="0.2">
      <c r="AD58115" s="22"/>
    </row>
    <row r="58116" spans="30:30" x14ac:dyDescent="0.2">
      <c r="AD58116" s="22"/>
    </row>
    <row r="58117" spans="30:30" x14ac:dyDescent="0.2">
      <c r="AD58117" s="22"/>
    </row>
    <row r="58118" spans="30:30" x14ac:dyDescent="0.2">
      <c r="AD58118" s="22"/>
    </row>
    <row r="58119" spans="30:30" x14ac:dyDescent="0.2">
      <c r="AD58119" s="22"/>
    </row>
    <row r="58120" spans="30:30" x14ac:dyDescent="0.2">
      <c r="AD58120" s="22"/>
    </row>
    <row r="58121" spans="30:30" x14ac:dyDescent="0.2">
      <c r="AD58121" s="22"/>
    </row>
    <row r="58122" spans="30:30" x14ac:dyDescent="0.2">
      <c r="AD58122" s="22"/>
    </row>
    <row r="58123" spans="30:30" x14ac:dyDescent="0.2">
      <c r="AD58123" s="22"/>
    </row>
    <row r="58124" spans="30:30" x14ac:dyDescent="0.2">
      <c r="AD58124" s="22"/>
    </row>
    <row r="58125" spans="30:30" x14ac:dyDescent="0.2">
      <c r="AD58125" s="22"/>
    </row>
    <row r="58126" spans="30:30" x14ac:dyDescent="0.2">
      <c r="AD58126" s="22"/>
    </row>
    <row r="58127" spans="30:30" x14ac:dyDescent="0.2">
      <c r="AD58127" s="22"/>
    </row>
    <row r="58128" spans="30:30" x14ac:dyDescent="0.2">
      <c r="AD58128" s="22"/>
    </row>
    <row r="58129" spans="30:30" x14ac:dyDescent="0.2">
      <c r="AD58129" s="22"/>
    </row>
    <row r="58130" spans="30:30" x14ac:dyDescent="0.2">
      <c r="AD58130" s="22"/>
    </row>
    <row r="58131" spans="30:30" x14ac:dyDescent="0.2">
      <c r="AD58131" s="22"/>
    </row>
    <row r="58132" spans="30:30" x14ac:dyDescent="0.2">
      <c r="AD58132" s="22"/>
    </row>
    <row r="58133" spans="30:30" x14ac:dyDescent="0.2">
      <c r="AD58133" s="22"/>
    </row>
    <row r="58134" spans="30:30" x14ac:dyDescent="0.2">
      <c r="AD58134" s="22"/>
    </row>
    <row r="58135" spans="30:30" x14ac:dyDescent="0.2">
      <c r="AD58135" s="22"/>
    </row>
    <row r="58136" spans="30:30" x14ac:dyDescent="0.2">
      <c r="AD58136" s="22"/>
    </row>
    <row r="58137" spans="30:30" x14ac:dyDescent="0.2">
      <c r="AD58137" s="22"/>
    </row>
    <row r="58138" spans="30:30" x14ac:dyDescent="0.2">
      <c r="AD58138" s="22"/>
    </row>
    <row r="58139" spans="30:30" x14ac:dyDescent="0.2">
      <c r="AD58139" s="22"/>
    </row>
    <row r="58140" spans="30:30" x14ac:dyDescent="0.2">
      <c r="AD58140" s="22"/>
    </row>
    <row r="58141" spans="30:30" x14ac:dyDescent="0.2">
      <c r="AD58141" s="22"/>
    </row>
    <row r="58142" spans="30:30" x14ac:dyDescent="0.2">
      <c r="AD58142" s="22"/>
    </row>
    <row r="58143" spans="30:30" x14ac:dyDescent="0.2">
      <c r="AD58143" s="22"/>
    </row>
    <row r="58144" spans="30:30" x14ac:dyDescent="0.2">
      <c r="AD58144" s="22"/>
    </row>
    <row r="58145" spans="30:30" x14ac:dyDescent="0.2">
      <c r="AD58145" s="22"/>
    </row>
    <row r="58146" spans="30:30" x14ac:dyDescent="0.2">
      <c r="AD58146" s="22"/>
    </row>
    <row r="58147" spans="30:30" x14ac:dyDescent="0.2">
      <c r="AD58147" s="22"/>
    </row>
    <row r="58148" spans="30:30" x14ac:dyDescent="0.2">
      <c r="AD58148" s="22"/>
    </row>
    <row r="58149" spans="30:30" x14ac:dyDescent="0.2">
      <c r="AD58149" s="22"/>
    </row>
    <row r="58150" spans="30:30" x14ac:dyDescent="0.2">
      <c r="AD58150" s="22"/>
    </row>
    <row r="58151" spans="30:30" x14ac:dyDescent="0.2">
      <c r="AD58151" s="22"/>
    </row>
    <row r="58152" spans="30:30" x14ac:dyDescent="0.2">
      <c r="AD58152" s="22"/>
    </row>
    <row r="58153" spans="30:30" x14ac:dyDescent="0.2">
      <c r="AD58153" s="22"/>
    </row>
    <row r="58154" spans="30:30" x14ac:dyDescent="0.2">
      <c r="AD58154" s="22"/>
    </row>
    <row r="58155" spans="30:30" x14ac:dyDescent="0.2">
      <c r="AD58155" s="22"/>
    </row>
    <row r="58156" spans="30:30" x14ac:dyDescent="0.2">
      <c r="AD58156" s="22"/>
    </row>
    <row r="58157" spans="30:30" x14ac:dyDescent="0.2">
      <c r="AD58157" s="22"/>
    </row>
    <row r="58158" spans="30:30" x14ac:dyDescent="0.2">
      <c r="AD58158" s="22"/>
    </row>
    <row r="58159" spans="30:30" x14ac:dyDescent="0.2">
      <c r="AD58159" s="22"/>
    </row>
    <row r="58160" spans="30:30" x14ac:dyDescent="0.2">
      <c r="AD58160" s="22"/>
    </row>
    <row r="58161" spans="30:30" x14ac:dyDescent="0.2">
      <c r="AD58161" s="22"/>
    </row>
    <row r="58162" spans="30:30" x14ac:dyDescent="0.2">
      <c r="AD58162" s="22"/>
    </row>
    <row r="58163" spans="30:30" x14ac:dyDescent="0.2">
      <c r="AD58163" s="22"/>
    </row>
    <row r="58164" spans="30:30" x14ac:dyDescent="0.2">
      <c r="AD58164" s="22"/>
    </row>
    <row r="58165" spans="30:30" x14ac:dyDescent="0.2">
      <c r="AD58165" s="22"/>
    </row>
    <row r="58166" spans="30:30" x14ac:dyDescent="0.2">
      <c r="AD58166" s="22"/>
    </row>
    <row r="58167" spans="30:30" x14ac:dyDescent="0.2">
      <c r="AD58167" s="22"/>
    </row>
    <row r="58168" spans="30:30" x14ac:dyDescent="0.2">
      <c r="AD58168" s="22"/>
    </row>
    <row r="58169" spans="30:30" x14ac:dyDescent="0.2">
      <c r="AD58169" s="22"/>
    </row>
    <row r="58170" spans="30:30" x14ac:dyDescent="0.2">
      <c r="AD58170" s="22"/>
    </row>
    <row r="58171" spans="30:30" x14ac:dyDescent="0.2">
      <c r="AD58171" s="22"/>
    </row>
    <row r="58172" spans="30:30" x14ac:dyDescent="0.2">
      <c r="AD58172" s="22"/>
    </row>
    <row r="58173" spans="30:30" x14ac:dyDescent="0.2">
      <c r="AD58173" s="22"/>
    </row>
    <row r="58174" spans="30:30" x14ac:dyDescent="0.2">
      <c r="AD58174" s="22"/>
    </row>
    <row r="58175" spans="30:30" x14ac:dyDescent="0.2">
      <c r="AD58175" s="22"/>
    </row>
    <row r="58176" spans="30:30" x14ac:dyDescent="0.2">
      <c r="AD58176" s="22"/>
    </row>
    <row r="58177" spans="30:30" x14ac:dyDescent="0.2">
      <c r="AD58177" s="22"/>
    </row>
    <row r="58178" spans="30:30" x14ac:dyDescent="0.2">
      <c r="AD58178" s="22"/>
    </row>
    <row r="58179" spans="30:30" x14ac:dyDescent="0.2">
      <c r="AD58179" s="22"/>
    </row>
    <row r="58180" spans="30:30" x14ac:dyDescent="0.2">
      <c r="AD58180" s="22"/>
    </row>
    <row r="58181" spans="30:30" x14ac:dyDescent="0.2">
      <c r="AD58181" s="22"/>
    </row>
    <row r="58182" spans="30:30" x14ac:dyDescent="0.2">
      <c r="AD58182" s="22"/>
    </row>
    <row r="58183" spans="30:30" x14ac:dyDescent="0.2">
      <c r="AD58183" s="22"/>
    </row>
    <row r="58184" spans="30:30" x14ac:dyDescent="0.2">
      <c r="AD58184" s="22"/>
    </row>
    <row r="58185" spans="30:30" x14ac:dyDescent="0.2">
      <c r="AD58185" s="22"/>
    </row>
    <row r="58186" spans="30:30" x14ac:dyDescent="0.2">
      <c r="AD58186" s="22"/>
    </row>
    <row r="58187" spans="30:30" x14ac:dyDescent="0.2">
      <c r="AD58187" s="22"/>
    </row>
    <row r="58188" spans="30:30" x14ac:dyDescent="0.2">
      <c r="AD58188" s="22"/>
    </row>
    <row r="58189" spans="30:30" x14ac:dyDescent="0.2">
      <c r="AD58189" s="22"/>
    </row>
    <row r="58190" spans="30:30" x14ac:dyDescent="0.2">
      <c r="AD58190" s="22"/>
    </row>
    <row r="58191" spans="30:30" x14ac:dyDescent="0.2">
      <c r="AD58191" s="22"/>
    </row>
    <row r="58192" spans="30:30" x14ac:dyDescent="0.2">
      <c r="AD58192" s="22"/>
    </row>
    <row r="58193" spans="30:30" x14ac:dyDescent="0.2">
      <c r="AD58193" s="22"/>
    </row>
    <row r="58194" spans="30:30" x14ac:dyDescent="0.2">
      <c r="AD58194" s="22"/>
    </row>
    <row r="58195" spans="30:30" x14ac:dyDescent="0.2">
      <c r="AD58195" s="22"/>
    </row>
    <row r="58196" spans="30:30" x14ac:dyDescent="0.2">
      <c r="AD58196" s="22"/>
    </row>
    <row r="58197" spans="30:30" x14ac:dyDescent="0.2">
      <c r="AD58197" s="22"/>
    </row>
    <row r="58198" spans="30:30" x14ac:dyDescent="0.2">
      <c r="AD58198" s="22"/>
    </row>
    <row r="58199" spans="30:30" x14ac:dyDescent="0.2">
      <c r="AD58199" s="22"/>
    </row>
    <row r="58200" spans="30:30" x14ac:dyDescent="0.2">
      <c r="AD58200" s="22"/>
    </row>
    <row r="58201" spans="30:30" x14ac:dyDescent="0.2">
      <c r="AD58201" s="22"/>
    </row>
    <row r="58202" spans="30:30" x14ac:dyDescent="0.2">
      <c r="AD58202" s="22"/>
    </row>
    <row r="58203" spans="30:30" x14ac:dyDescent="0.2">
      <c r="AD58203" s="22"/>
    </row>
    <row r="58204" spans="30:30" x14ac:dyDescent="0.2">
      <c r="AD58204" s="22"/>
    </row>
    <row r="58205" spans="30:30" x14ac:dyDescent="0.2">
      <c r="AD58205" s="22"/>
    </row>
    <row r="58206" spans="30:30" x14ac:dyDescent="0.2">
      <c r="AD58206" s="22"/>
    </row>
    <row r="58207" spans="30:30" x14ac:dyDescent="0.2">
      <c r="AD58207" s="22"/>
    </row>
    <row r="58208" spans="30:30" x14ac:dyDescent="0.2">
      <c r="AD58208" s="22"/>
    </row>
    <row r="58209" spans="30:30" x14ac:dyDescent="0.2">
      <c r="AD58209" s="22"/>
    </row>
    <row r="58210" spans="30:30" x14ac:dyDescent="0.2">
      <c r="AD58210" s="22"/>
    </row>
    <row r="58211" spans="30:30" x14ac:dyDescent="0.2">
      <c r="AD58211" s="22"/>
    </row>
    <row r="58212" spans="30:30" x14ac:dyDescent="0.2">
      <c r="AD58212" s="22"/>
    </row>
    <row r="58213" spans="30:30" x14ac:dyDescent="0.2">
      <c r="AD58213" s="22"/>
    </row>
    <row r="58214" spans="30:30" x14ac:dyDescent="0.2">
      <c r="AD58214" s="22"/>
    </row>
    <row r="58215" spans="30:30" x14ac:dyDescent="0.2">
      <c r="AD58215" s="22"/>
    </row>
    <row r="58216" spans="30:30" x14ac:dyDescent="0.2">
      <c r="AD58216" s="22"/>
    </row>
    <row r="58217" spans="30:30" x14ac:dyDescent="0.2">
      <c r="AD58217" s="22"/>
    </row>
    <row r="58218" spans="30:30" x14ac:dyDescent="0.2">
      <c r="AD58218" s="22"/>
    </row>
    <row r="58219" spans="30:30" x14ac:dyDescent="0.2">
      <c r="AD58219" s="22"/>
    </row>
    <row r="58220" spans="30:30" x14ac:dyDescent="0.2">
      <c r="AD58220" s="22"/>
    </row>
    <row r="58221" spans="30:30" x14ac:dyDescent="0.2">
      <c r="AD58221" s="22"/>
    </row>
    <row r="58222" spans="30:30" x14ac:dyDescent="0.2">
      <c r="AD58222" s="22"/>
    </row>
    <row r="58223" spans="30:30" x14ac:dyDescent="0.2">
      <c r="AD58223" s="22"/>
    </row>
    <row r="58224" spans="30:30" x14ac:dyDescent="0.2">
      <c r="AD58224" s="22"/>
    </row>
    <row r="58225" spans="30:30" x14ac:dyDescent="0.2">
      <c r="AD58225" s="22"/>
    </row>
    <row r="58226" spans="30:30" x14ac:dyDescent="0.2">
      <c r="AD58226" s="22"/>
    </row>
    <row r="58227" spans="30:30" x14ac:dyDescent="0.2">
      <c r="AD58227" s="22"/>
    </row>
    <row r="58228" spans="30:30" x14ac:dyDescent="0.2">
      <c r="AD58228" s="22"/>
    </row>
    <row r="58229" spans="30:30" x14ac:dyDescent="0.2">
      <c r="AD58229" s="22"/>
    </row>
    <row r="58230" spans="30:30" x14ac:dyDescent="0.2">
      <c r="AD58230" s="22"/>
    </row>
    <row r="58231" spans="30:30" x14ac:dyDescent="0.2">
      <c r="AD58231" s="22"/>
    </row>
    <row r="58232" spans="30:30" x14ac:dyDescent="0.2">
      <c r="AD58232" s="22"/>
    </row>
    <row r="58233" spans="30:30" x14ac:dyDescent="0.2">
      <c r="AD58233" s="22"/>
    </row>
    <row r="58234" spans="30:30" x14ac:dyDescent="0.2">
      <c r="AD58234" s="22"/>
    </row>
    <row r="58235" spans="30:30" x14ac:dyDescent="0.2">
      <c r="AD58235" s="22"/>
    </row>
    <row r="58236" spans="30:30" x14ac:dyDescent="0.2">
      <c r="AD58236" s="22"/>
    </row>
    <row r="58237" spans="30:30" x14ac:dyDescent="0.2">
      <c r="AD58237" s="22"/>
    </row>
    <row r="58238" spans="30:30" x14ac:dyDescent="0.2">
      <c r="AD58238" s="22"/>
    </row>
    <row r="58239" spans="30:30" x14ac:dyDescent="0.2">
      <c r="AD58239" s="22"/>
    </row>
    <row r="58240" spans="30:30" x14ac:dyDescent="0.2">
      <c r="AD58240" s="22"/>
    </row>
    <row r="58241" spans="30:30" x14ac:dyDescent="0.2">
      <c r="AD58241" s="22"/>
    </row>
    <row r="58242" spans="30:30" x14ac:dyDescent="0.2">
      <c r="AD58242" s="22"/>
    </row>
    <row r="58243" spans="30:30" x14ac:dyDescent="0.2">
      <c r="AD58243" s="22"/>
    </row>
    <row r="58244" spans="30:30" x14ac:dyDescent="0.2">
      <c r="AD58244" s="22"/>
    </row>
    <row r="58245" spans="30:30" x14ac:dyDescent="0.2">
      <c r="AD58245" s="22"/>
    </row>
    <row r="58246" spans="30:30" x14ac:dyDescent="0.2">
      <c r="AD58246" s="22"/>
    </row>
    <row r="58247" spans="30:30" x14ac:dyDescent="0.2">
      <c r="AD58247" s="22"/>
    </row>
    <row r="58248" spans="30:30" x14ac:dyDescent="0.2">
      <c r="AD58248" s="22"/>
    </row>
    <row r="58249" spans="30:30" x14ac:dyDescent="0.2">
      <c r="AD58249" s="22"/>
    </row>
    <row r="58250" spans="30:30" x14ac:dyDescent="0.2">
      <c r="AD58250" s="22"/>
    </row>
    <row r="58251" spans="30:30" x14ac:dyDescent="0.2">
      <c r="AD58251" s="22"/>
    </row>
    <row r="58252" spans="30:30" x14ac:dyDescent="0.2">
      <c r="AD58252" s="22"/>
    </row>
    <row r="58253" spans="30:30" x14ac:dyDescent="0.2">
      <c r="AD58253" s="22"/>
    </row>
    <row r="58254" spans="30:30" x14ac:dyDescent="0.2">
      <c r="AD58254" s="22"/>
    </row>
    <row r="58255" spans="30:30" x14ac:dyDescent="0.2">
      <c r="AD58255" s="22"/>
    </row>
    <row r="58256" spans="30:30" x14ac:dyDescent="0.2">
      <c r="AD58256" s="22"/>
    </row>
    <row r="58257" spans="30:30" x14ac:dyDescent="0.2">
      <c r="AD58257" s="22"/>
    </row>
    <row r="58258" spans="30:30" x14ac:dyDescent="0.2">
      <c r="AD58258" s="22"/>
    </row>
    <row r="58259" spans="30:30" x14ac:dyDescent="0.2">
      <c r="AD58259" s="22"/>
    </row>
    <row r="58260" spans="30:30" x14ac:dyDescent="0.2">
      <c r="AD58260" s="22"/>
    </row>
    <row r="58261" spans="30:30" x14ac:dyDescent="0.2">
      <c r="AD58261" s="22"/>
    </row>
    <row r="58262" spans="30:30" x14ac:dyDescent="0.2">
      <c r="AD58262" s="22"/>
    </row>
    <row r="58263" spans="30:30" x14ac:dyDescent="0.2">
      <c r="AD58263" s="22"/>
    </row>
    <row r="58264" spans="30:30" x14ac:dyDescent="0.2">
      <c r="AD58264" s="22"/>
    </row>
    <row r="58265" spans="30:30" x14ac:dyDescent="0.2">
      <c r="AD58265" s="22"/>
    </row>
    <row r="58266" spans="30:30" x14ac:dyDescent="0.2">
      <c r="AD58266" s="22"/>
    </row>
    <row r="58267" spans="30:30" x14ac:dyDescent="0.2">
      <c r="AD58267" s="22"/>
    </row>
    <row r="58268" spans="30:30" x14ac:dyDescent="0.2">
      <c r="AD58268" s="22"/>
    </row>
    <row r="58269" spans="30:30" x14ac:dyDescent="0.2">
      <c r="AD58269" s="22"/>
    </row>
    <row r="58270" spans="30:30" x14ac:dyDescent="0.2">
      <c r="AD58270" s="22"/>
    </row>
    <row r="58271" spans="30:30" x14ac:dyDescent="0.2">
      <c r="AD58271" s="22"/>
    </row>
    <row r="58272" spans="30:30" x14ac:dyDescent="0.2">
      <c r="AD58272" s="22"/>
    </row>
    <row r="58273" spans="30:30" x14ac:dyDescent="0.2">
      <c r="AD58273" s="22"/>
    </row>
    <row r="58274" spans="30:30" x14ac:dyDescent="0.2">
      <c r="AD58274" s="22"/>
    </row>
    <row r="58275" spans="30:30" x14ac:dyDescent="0.2">
      <c r="AD58275" s="22"/>
    </row>
    <row r="58276" spans="30:30" x14ac:dyDescent="0.2">
      <c r="AD58276" s="22"/>
    </row>
    <row r="58277" spans="30:30" x14ac:dyDescent="0.2">
      <c r="AD58277" s="22"/>
    </row>
    <row r="58278" spans="30:30" x14ac:dyDescent="0.2">
      <c r="AD58278" s="22"/>
    </row>
    <row r="58279" spans="30:30" x14ac:dyDescent="0.2">
      <c r="AD58279" s="22"/>
    </row>
    <row r="58280" spans="30:30" x14ac:dyDescent="0.2">
      <c r="AD58280" s="22"/>
    </row>
    <row r="58281" spans="30:30" x14ac:dyDescent="0.2">
      <c r="AD58281" s="22"/>
    </row>
    <row r="58282" spans="30:30" x14ac:dyDescent="0.2">
      <c r="AD58282" s="22"/>
    </row>
    <row r="58283" spans="30:30" x14ac:dyDescent="0.2">
      <c r="AD58283" s="22"/>
    </row>
    <row r="58284" spans="30:30" x14ac:dyDescent="0.2">
      <c r="AD58284" s="22"/>
    </row>
    <row r="58285" spans="30:30" x14ac:dyDescent="0.2">
      <c r="AD58285" s="22"/>
    </row>
    <row r="58286" spans="30:30" x14ac:dyDescent="0.2">
      <c r="AD58286" s="22"/>
    </row>
    <row r="58287" spans="30:30" x14ac:dyDescent="0.2">
      <c r="AD58287" s="22"/>
    </row>
    <row r="58288" spans="30:30" x14ac:dyDescent="0.2">
      <c r="AD58288" s="22"/>
    </row>
    <row r="58289" spans="30:30" x14ac:dyDescent="0.2">
      <c r="AD58289" s="22"/>
    </row>
    <row r="58290" spans="30:30" x14ac:dyDescent="0.2">
      <c r="AD58290" s="22"/>
    </row>
    <row r="58291" spans="30:30" x14ac:dyDescent="0.2">
      <c r="AD58291" s="22"/>
    </row>
    <row r="58292" spans="30:30" x14ac:dyDescent="0.2">
      <c r="AD58292" s="22"/>
    </row>
    <row r="58293" spans="30:30" x14ac:dyDescent="0.2">
      <c r="AD58293" s="22"/>
    </row>
    <row r="58294" spans="30:30" x14ac:dyDescent="0.2">
      <c r="AD58294" s="22"/>
    </row>
    <row r="58295" spans="30:30" x14ac:dyDescent="0.2">
      <c r="AD58295" s="22"/>
    </row>
    <row r="58296" spans="30:30" x14ac:dyDescent="0.2">
      <c r="AD58296" s="22"/>
    </row>
    <row r="58297" spans="30:30" x14ac:dyDescent="0.2">
      <c r="AD58297" s="22"/>
    </row>
    <row r="58298" spans="30:30" x14ac:dyDescent="0.2">
      <c r="AD58298" s="22"/>
    </row>
    <row r="58299" spans="30:30" x14ac:dyDescent="0.2">
      <c r="AD58299" s="22"/>
    </row>
    <row r="58300" spans="30:30" x14ac:dyDescent="0.2">
      <c r="AD58300" s="22"/>
    </row>
    <row r="58301" spans="30:30" x14ac:dyDescent="0.2">
      <c r="AD58301" s="22"/>
    </row>
    <row r="58302" spans="30:30" x14ac:dyDescent="0.2">
      <c r="AD58302" s="22"/>
    </row>
    <row r="58303" spans="30:30" x14ac:dyDescent="0.2">
      <c r="AD58303" s="22"/>
    </row>
    <row r="58304" spans="30:30" x14ac:dyDescent="0.2">
      <c r="AD58304" s="22"/>
    </row>
    <row r="58305" spans="30:30" x14ac:dyDescent="0.2">
      <c r="AD58305" s="22"/>
    </row>
    <row r="58306" spans="30:30" x14ac:dyDescent="0.2">
      <c r="AD58306" s="22"/>
    </row>
    <row r="58307" spans="30:30" x14ac:dyDescent="0.2">
      <c r="AD58307" s="22"/>
    </row>
    <row r="58308" spans="30:30" x14ac:dyDescent="0.2">
      <c r="AD58308" s="22"/>
    </row>
    <row r="58309" spans="30:30" x14ac:dyDescent="0.2">
      <c r="AD58309" s="22"/>
    </row>
    <row r="58310" spans="30:30" x14ac:dyDescent="0.2">
      <c r="AD58310" s="22"/>
    </row>
    <row r="58311" spans="30:30" x14ac:dyDescent="0.2">
      <c r="AD58311" s="22"/>
    </row>
    <row r="58312" spans="30:30" x14ac:dyDescent="0.2">
      <c r="AD58312" s="22"/>
    </row>
    <row r="58313" spans="30:30" x14ac:dyDescent="0.2">
      <c r="AD58313" s="22"/>
    </row>
    <row r="58314" spans="30:30" x14ac:dyDescent="0.2">
      <c r="AD58314" s="22"/>
    </row>
    <row r="58315" spans="30:30" x14ac:dyDescent="0.2">
      <c r="AD58315" s="22"/>
    </row>
    <row r="58316" spans="30:30" x14ac:dyDescent="0.2">
      <c r="AD58316" s="22"/>
    </row>
    <row r="58317" spans="30:30" x14ac:dyDescent="0.2">
      <c r="AD58317" s="22"/>
    </row>
    <row r="58318" spans="30:30" x14ac:dyDescent="0.2">
      <c r="AD58318" s="22"/>
    </row>
    <row r="58319" spans="30:30" x14ac:dyDescent="0.2">
      <c r="AD58319" s="22"/>
    </row>
    <row r="58320" spans="30:30" x14ac:dyDescent="0.2">
      <c r="AD58320" s="22"/>
    </row>
    <row r="58321" spans="30:30" x14ac:dyDescent="0.2">
      <c r="AD58321" s="22"/>
    </row>
    <row r="58322" spans="30:30" x14ac:dyDescent="0.2">
      <c r="AD58322" s="22"/>
    </row>
    <row r="58323" spans="30:30" x14ac:dyDescent="0.2">
      <c r="AD58323" s="22"/>
    </row>
    <row r="58324" spans="30:30" x14ac:dyDescent="0.2">
      <c r="AD58324" s="22"/>
    </row>
    <row r="58325" spans="30:30" x14ac:dyDescent="0.2">
      <c r="AD58325" s="22"/>
    </row>
    <row r="58326" spans="30:30" x14ac:dyDescent="0.2">
      <c r="AD58326" s="22"/>
    </row>
    <row r="58327" spans="30:30" x14ac:dyDescent="0.2">
      <c r="AD58327" s="22"/>
    </row>
    <row r="58328" spans="30:30" x14ac:dyDescent="0.2">
      <c r="AD58328" s="22"/>
    </row>
    <row r="58329" spans="30:30" x14ac:dyDescent="0.2">
      <c r="AD58329" s="22"/>
    </row>
    <row r="58330" spans="30:30" x14ac:dyDescent="0.2">
      <c r="AD58330" s="22"/>
    </row>
    <row r="58331" spans="30:30" x14ac:dyDescent="0.2">
      <c r="AD58331" s="22"/>
    </row>
    <row r="58332" spans="30:30" x14ac:dyDescent="0.2">
      <c r="AD58332" s="22"/>
    </row>
    <row r="58333" spans="30:30" x14ac:dyDescent="0.2">
      <c r="AD58333" s="22"/>
    </row>
    <row r="58334" spans="30:30" x14ac:dyDescent="0.2">
      <c r="AD58334" s="22"/>
    </row>
    <row r="58335" spans="30:30" x14ac:dyDescent="0.2">
      <c r="AD58335" s="22"/>
    </row>
    <row r="58336" spans="30:30" x14ac:dyDescent="0.2">
      <c r="AD58336" s="22"/>
    </row>
    <row r="58337" spans="30:30" x14ac:dyDescent="0.2">
      <c r="AD58337" s="22"/>
    </row>
    <row r="58338" spans="30:30" x14ac:dyDescent="0.2">
      <c r="AD58338" s="22"/>
    </row>
    <row r="58339" spans="30:30" x14ac:dyDescent="0.2">
      <c r="AD58339" s="22"/>
    </row>
    <row r="58340" spans="30:30" x14ac:dyDescent="0.2">
      <c r="AD58340" s="22"/>
    </row>
    <row r="58341" spans="30:30" x14ac:dyDescent="0.2">
      <c r="AD58341" s="22"/>
    </row>
    <row r="58342" spans="30:30" x14ac:dyDescent="0.2">
      <c r="AD58342" s="22"/>
    </row>
    <row r="58343" spans="30:30" x14ac:dyDescent="0.2">
      <c r="AD58343" s="22"/>
    </row>
    <row r="58344" spans="30:30" x14ac:dyDescent="0.2">
      <c r="AD58344" s="22"/>
    </row>
    <row r="58345" spans="30:30" x14ac:dyDescent="0.2">
      <c r="AD58345" s="22"/>
    </row>
    <row r="58346" spans="30:30" x14ac:dyDescent="0.2">
      <c r="AD58346" s="22"/>
    </row>
    <row r="58347" spans="30:30" x14ac:dyDescent="0.2">
      <c r="AD58347" s="22"/>
    </row>
    <row r="58348" spans="30:30" x14ac:dyDescent="0.2">
      <c r="AD58348" s="22"/>
    </row>
    <row r="58349" spans="30:30" x14ac:dyDescent="0.2">
      <c r="AD58349" s="22"/>
    </row>
    <row r="58350" spans="30:30" x14ac:dyDescent="0.2">
      <c r="AD58350" s="22"/>
    </row>
    <row r="58351" spans="30:30" x14ac:dyDescent="0.2">
      <c r="AD58351" s="22"/>
    </row>
    <row r="58352" spans="30:30" x14ac:dyDescent="0.2">
      <c r="AD58352" s="22"/>
    </row>
    <row r="58353" spans="30:30" x14ac:dyDescent="0.2">
      <c r="AD58353" s="22"/>
    </row>
    <row r="58354" spans="30:30" x14ac:dyDescent="0.2">
      <c r="AD58354" s="22"/>
    </row>
    <row r="58355" spans="30:30" x14ac:dyDescent="0.2">
      <c r="AD58355" s="22"/>
    </row>
    <row r="58356" spans="30:30" x14ac:dyDescent="0.2">
      <c r="AD58356" s="22"/>
    </row>
    <row r="58357" spans="30:30" x14ac:dyDescent="0.2">
      <c r="AD58357" s="22"/>
    </row>
    <row r="58358" spans="30:30" x14ac:dyDescent="0.2">
      <c r="AD58358" s="22"/>
    </row>
    <row r="58359" spans="30:30" x14ac:dyDescent="0.2">
      <c r="AD58359" s="22"/>
    </row>
    <row r="58360" spans="30:30" x14ac:dyDescent="0.2">
      <c r="AD58360" s="22"/>
    </row>
    <row r="58361" spans="30:30" x14ac:dyDescent="0.2">
      <c r="AD58361" s="22"/>
    </row>
    <row r="58362" spans="30:30" x14ac:dyDescent="0.2">
      <c r="AD58362" s="22"/>
    </row>
    <row r="58363" spans="30:30" x14ac:dyDescent="0.2">
      <c r="AD58363" s="22"/>
    </row>
    <row r="58364" spans="30:30" x14ac:dyDescent="0.2">
      <c r="AD58364" s="22"/>
    </row>
    <row r="58365" spans="30:30" x14ac:dyDescent="0.2">
      <c r="AD58365" s="22"/>
    </row>
    <row r="58366" spans="30:30" x14ac:dyDescent="0.2">
      <c r="AD58366" s="22"/>
    </row>
    <row r="58367" spans="30:30" x14ac:dyDescent="0.2">
      <c r="AD58367" s="22"/>
    </row>
    <row r="58368" spans="30:30" x14ac:dyDescent="0.2">
      <c r="AD58368" s="22"/>
    </row>
    <row r="58369" spans="30:30" x14ac:dyDescent="0.2">
      <c r="AD58369" s="22"/>
    </row>
    <row r="58370" spans="30:30" x14ac:dyDescent="0.2">
      <c r="AD58370" s="22"/>
    </row>
    <row r="58371" spans="30:30" x14ac:dyDescent="0.2">
      <c r="AD58371" s="22"/>
    </row>
    <row r="58372" spans="30:30" x14ac:dyDescent="0.2">
      <c r="AD58372" s="22"/>
    </row>
    <row r="58373" spans="30:30" x14ac:dyDescent="0.2">
      <c r="AD58373" s="22"/>
    </row>
    <row r="58374" spans="30:30" x14ac:dyDescent="0.2">
      <c r="AD58374" s="22"/>
    </row>
    <row r="58375" spans="30:30" x14ac:dyDescent="0.2">
      <c r="AD58375" s="22"/>
    </row>
    <row r="58376" spans="30:30" x14ac:dyDescent="0.2">
      <c r="AD58376" s="22"/>
    </row>
    <row r="58377" spans="30:30" x14ac:dyDescent="0.2">
      <c r="AD58377" s="22"/>
    </row>
    <row r="58378" spans="30:30" x14ac:dyDescent="0.2">
      <c r="AD58378" s="22"/>
    </row>
    <row r="58379" spans="30:30" x14ac:dyDescent="0.2">
      <c r="AD58379" s="22"/>
    </row>
    <row r="58380" spans="30:30" x14ac:dyDescent="0.2">
      <c r="AD58380" s="22"/>
    </row>
    <row r="58381" spans="30:30" x14ac:dyDescent="0.2">
      <c r="AD58381" s="22"/>
    </row>
    <row r="58382" spans="30:30" x14ac:dyDescent="0.2">
      <c r="AD58382" s="22"/>
    </row>
    <row r="58383" spans="30:30" x14ac:dyDescent="0.2">
      <c r="AD58383" s="22"/>
    </row>
    <row r="58384" spans="30:30" x14ac:dyDescent="0.2">
      <c r="AD58384" s="22"/>
    </row>
    <row r="58385" spans="30:30" x14ac:dyDescent="0.2">
      <c r="AD58385" s="22"/>
    </row>
    <row r="58386" spans="30:30" x14ac:dyDescent="0.2">
      <c r="AD58386" s="22"/>
    </row>
    <row r="58387" spans="30:30" x14ac:dyDescent="0.2">
      <c r="AD58387" s="22"/>
    </row>
    <row r="58388" spans="30:30" x14ac:dyDescent="0.2">
      <c r="AD58388" s="22"/>
    </row>
    <row r="58389" spans="30:30" x14ac:dyDescent="0.2">
      <c r="AD58389" s="22"/>
    </row>
    <row r="58390" spans="30:30" x14ac:dyDescent="0.2">
      <c r="AD58390" s="22"/>
    </row>
    <row r="58391" spans="30:30" x14ac:dyDescent="0.2">
      <c r="AD58391" s="22"/>
    </row>
    <row r="58392" spans="30:30" x14ac:dyDescent="0.2">
      <c r="AD58392" s="22"/>
    </row>
    <row r="58393" spans="30:30" x14ac:dyDescent="0.2">
      <c r="AD58393" s="22"/>
    </row>
    <row r="58394" spans="30:30" x14ac:dyDescent="0.2">
      <c r="AD58394" s="22"/>
    </row>
    <row r="58395" spans="30:30" x14ac:dyDescent="0.2">
      <c r="AD58395" s="22"/>
    </row>
    <row r="58396" spans="30:30" x14ac:dyDescent="0.2">
      <c r="AD58396" s="22"/>
    </row>
    <row r="58397" spans="30:30" x14ac:dyDescent="0.2">
      <c r="AD58397" s="22"/>
    </row>
    <row r="58398" spans="30:30" x14ac:dyDescent="0.2">
      <c r="AD58398" s="22"/>
    </row>
    <row r="58399" spans="30:30" x14ac:dyDescent="0.2">
      <c r="AD58399" s="22"/>
    </row>
    <row r="58400" spans="30:30" x14ac:dyDescent="0.2">
      <c r="AD58400" s="22"/>
    </row>
    <row r="58401" spans="30:30" x14ac:dyDescent="0.2">
      <c r="AD58401" s="22"/>
    </row>
    <row r="58402" spans="30:30" x14ac:dyDescent="0.2">
      <c r="AD58402" s="22"/>
    </row>
    <row r="58403" spans="30:30" x14ac:dyDescent="0.2">
      <c r="AD58403" s="22"/>
    </row>
    <row r="58404" spans="30:30" x14ac:dyDescent="0.2">
      <c r="AD58404" s="22"/>
    </row>
    <row r="58405" spans="30:30" x14ac:dyDescent="0.2">
      <c r="AD58405" s="22"/>
    </row>
    <row r="58406" spans="30:30" x14ac:dyDescent="0.2">
      <c r="AD58406" s="22"/>
    </row>
    <row r="58407" spans="30:30" x14ac:dyDescent="0.2">
      <c r="AD58407" s="22"/>
    </row>
    <row r="58408" spans="30:30" x14ac:dyDescent="0.2">
      <c r="AD58408" s="22"/>
    </row>
    <row r="58409" spans="30:30" x14ac:dyDescent="0.2">
      <c r="AD58409" s="22"/>
    </row>
    <row r="58410" spans="30:30" x14ac:dyDescent="0.2">
      <c r="AD58410" s="22"/>
    </row>
    <row r="58411" spans="30:30" x14ac:dyDescent="0.2">
      <c r="AD58411" s="22"/>
    </row>
    <row r="58412" spans="30:30" x14ac:dyDescent="0.2">
      <c r="AD58412" s="22"/>
    </row>
    <row r="58413" spans="30:30" x14ac:dyDescent="0.2">
      <c r="AD58413" s="22"/>
    </row>
    <row r="58414" spans="30:30" x14ac:dyDescent="0.2">
      <c r="AD58414" s="22"/>
    </row>
    <row r="58415" spans="30:30" x14ac:dyDescent="0.2">
      <c r="AD58415" s="22"/>
    </row>
    <row r="58416" spans="30:30" x14ac:dyDescent="0.2">
      <c r="AD58416" s="22"/>
    </row>
    <row r="58417" spans="30:30" x14ac:dyDescent="0.2">
      <c r="AD58417" s="22"/>
    </row>
    <row r="58418" spans="30:30" x14ac:dyDescent="0.2">
      <c r="AD58418" s="22"/>
    </row>
    <row r="58419" spans="30:30" x14ac:dyDescent="0.2">
      <c r="AD58419" s="22"/>
    </row>
    <row r="58420" spans="30:30" x14ac:dyDescent="0.2">
      <c r="AD58420" s="22"/>
    </row>
    <row r="58421" spans="30:30" x14ac:dyDescent="0.2">
      <c r="AD58421" s="22"/>
    </row>
    <row r="58422" spans="30:30" x14ac:dyDescent="0.2">
      <c r="AD58422" s="22"/>
    </row>
    <row r="58423" spans="30:30" x14ac:dyDescent="0.2">
      <c r="AD58423" s="22"/>
    </row>
    <row r="58424" spans="30:30" x14ac:dyDescent="0.2">
      <c r="AD58424" s="22"/>
    </row>
    <row r="58425" spans="30:30" x14ac:dyDescent="0.2">
      <c r="AD58425" s="22"/>
    </row>
    <row r="58426" spans="30:30" x14ac:dyDescent="0.2">
      <c r="AD58426" s="22"/>
    </row>
    <row r="58427" spans="30:30" x14ac:dyDescent="0.2">
      <c r="AD58427" s="22"/>
    </row>
    <row r="58428" spans="30:30" x14ac:dyDescent="0.2">
      <c r="AD58428" s="22"/>
    </row>
    <row r="58429" spans="30:30" x14ac:dyDescent="0.2">
      <c r="AD58429" s="22"/>
    </row>
    <row r="58430" spans="30:30" x14ac:dyDescent="0.2">
      <c r="AD58430" s="22"/>
    </row>
    <row r="58431" spans="30:30" x14ac:dyDescent="0.2">
      <c r="AD58431" s="22"/>
    </row>
    <row r="58432" spans="30:30" x14ac:dyDescent="0.2">
      <c r="AD58432" s="22"/>
    </row>
    <row r="58433" spans="30:30" x14ac:dyDescent="0.2">
      <c r="AD58433" s="22"/>
    </row>
    <row r="58434" spans="30:30" x14ac:dyDescent="0.2">
      <c r="AD58434" s="22"/>
    </row>
    <row r="58435" spans="30:30" x14ac:dyDescent="0.2">
      <c r="AD58435" s="22"/>
    </row>
    <row r="58436" spans="30:30" x14ac:dyDescent="0.2">
      <c r="AD58436" s="22"/>
    </row>
    <row r="58437" spans="30:30" x14ac:dyDescent="0.2">
      <c r="AD58437" s="22"/>
    </row>
    <row r="58438" spans="30:30" x14ac:dyDescent="0.2">
      <c r="AD58438" s="22"/>
    </row>
    <row r="58439" spans="30:30" x14ac:dyDescent="0.2">
      <c r="AD58439" s="22"/>
    </row>
    <row r="58440" spans="30:30" x14ac:dyDescent="0.2">
      <c r="AD58440" s="22"/>
    </row>
    <row r="58441" spans="30:30" x14ac:dyDescent="0.2">
      <c r="AD58441" s="22"/>
    </row>
    <row r="58442" spans="30:30" x14ac:dyDescent="0.2">
      <c r="AD58442" s="22"/>
    </row>
    <row r="58443" spans="30:30" x14ac:dyDescent="0.2">
      <c r="AD58443" s="22"/>
    </row>
    <row r="58444" spans="30:30" x14ac:dyDescent="0.2">
      <c r="AD58444" s="22"/>
    </row>
    <row r="58445" spans="30:30" x14ac:dyDescent="0.2">
      <c r="AD58445" s="22"/>
    </row>
    <row r="58446" spans="30:30" x14ac:dyDescent="0.2">
      <c r="AD58446" s="22"/>
    </row>
    <row r="58447" spans="30:30" x14ac:dyDescent="0.2">
      <c r="AD58447" s="22"/>
    </row>
    <row r="58448" spans="30:30" x14ac:dyDescent="0.2">
      <c r="AD58448" s="22"/>
    </row>
    <row r="58449" spans="30:30" x14ac:dyDescent="0.2">
      <c r="AD58449" s="22"/>
    </row>
    <row r="58450" spans="30:30" x14ac:dyDescent="0.2">
      <c r="AD58450" s="22"/>
    </row>
    <row r="58451" spans="30:30" x14ac:dyDescent="0.2">
      <c r="AD58451" s="22"/>
    </row>
    <row r="58452" spans="30:30" x14ac:dyDescent="0.2">
      <c r="AD58452" s="22"/>
    </row>
    <row r="58453" spans="30:30" x14ac:dyDescent="0.2">
      <c r="AD58453" s="22"/>
    </row>
    <row r="58454" spans="30:30" x14ac:dyDescent="0.2">
      <c r="AD58454" s="22"/>
    </row>
    <row r="58455" spans="30:30" x14ac:dyDescent="0.2">
      <c r="AD58455" s="22"/>
    </row>
    <row r="58456" spans="30:30" x14ac:dyDescent="0.2">
      <c r="AD58456" s="22"/>
    </row>
    <row r="58457" spans="30:30" x14ac:dyDescent="0.2">
      <c r="AD58457" s="22"/>
    </row>
    <row r="58458" spans="30:30" x14ac:dyDescent="0.2">
      <c r="AD58458" s="22"/>
    </row>
    <row r="58459" spans="30:30" x14ac:dyDescent="0.2">
      <c r="AD58459" s="22"/>
    </row>
    <row r="58460" spans="30:30" x14ac:dyDescent="0.2">
      <c r="AD58460" s="22"/>
    </row>
    <row r="58461" spans="30:30" x14ac:dyDescent="0.2">
      <c r="AD58461" s="22"/>
    </row>
    <row r="58462" spans="30:30" x14ac:dyDescent="0.2">
      <c r="AD58462" s="22"/>
    </row>
    <row r="58463" spans="30:30" x14ac:dyDescent="0.2">
      <c r="AD58463" s="22"/>
    </row>
    <row r="58464" spans="30:30" x14ac:dyDescent="0.2">
      <c r="AD58464" s="22"/>
    </row>
    <row r="58465" spans="30:30" x14ac:dyDescent="0.2">
      <c r="AD58465" s="22"/>
    </row>
    <row r="58466" spans="30:30" x14ac:dyDescent="0.2">
      <c r="AD58466" s="22"/>
    </row>
    <row r="58467" spans="30:30" x14ac:dyDescent="0.2">
      <c r="AD58467" s="22"/>
    </row>
    <row r="58468" spans="30:30" x14ac:dyDescent="0.2">
      <c r="AD58468" s="22"/>
    </row>
    <row r="58469" spans="30:30" x14ac:dyDescent="0.2">
      <c r="AD58469" s="22"/>
    </row>
    <row r="58470" spans="30:30" x14ac:dyDescent="0.2">
      <c r="AD58470" s="22"/>
    </row>
    <row r="58471" spans="30:30" x14ac:dyDescent="0.2">
      <c r="AD58471" s="22"/>
    </row>
    <row r="58472" spans="30:30" x14ac:dyDescent="0.2">
      <c r="AD58472" s="22"/>
    </row>
    <row r="58473" spans="30:30" x14ac:dyDescent="0.2">
      <c r="AD58473" s="22"/>
    </row>
    <row r="58474" spans="30:30" x14ac:dyDescent="0.2">
      <c r="AD58474" s="22"/>
    </row>
    <row r="58475" spans="30:30" x14ac:dyDescent="0.2">
      <c r="AD58475" s="22"/>
    </row>
    <row r="58476" spans="30:30" x14ac:dyDescent="0.2">
      <c r="AD58476" s="22"/>
    </row>
    <row r="58477" spans="30:30" x14ac:dyDescent="0.2">
      <c r="AD58477" s="22"/>
    </row>
    <row r="58478" spans="30:30" x14ac:dyDescent="0.2">
      <c r="AD58478" s="22"/>
    </row>
    <row r="58479" spans="30:30" x14ac:dyDescent="0.2">
      <c r="AD58479" s="22"/>
    </row>
    <row r="58480" spans="30:30" x14ac:dyDescent="0.2">
      <c r="AD58480" s="22"/>
    </row>
    <row r="58481" spans="30:30" x14ac:dyDescent="0.2">
      <c r="AD58481" s="22"/>
    </row>
    <row r="58482" spans="30:30" x14ac:dyDescent="0.2">
      <c r="AD58482" s="22"/>
    </row>
    <row r="58483" spans="30:30" x14ac:dyDescent="0.2">
      <c r="AD58483" s="22"/>
    </row>
    <row r="58484" spans="30:30" x14ac:dyDescent="0.2">
      <c r="AD58484" s="22"/>
    </row>
    <row r="58485" spans="30:30" x14ac:dyDescent="0.2">
      <c r="AD58485" s="22"/>
    </row>
    <row r="58486" spans="30:30" x14ac:dyDescent="0.2">
      <c r="AD58486" s="22"/>
    </row>
    <row r="58487" spans="30:30" x14ac:dyDescent="0.2">
      <c r="AD58487" s="22"/>
    </row>
    <row r="58488" spans="30:30" x14ac:dyDescent="0.2">
      <c r="AD58488" s="22"/>
    </row>
    <row r="58489" spans="30:30" x14ac:dyDescent="0.2">
      <c r="AD58489" s="22"/>
    </row>
    <row r="58490" spans="30:30" x14ac:dyDescent="0.2">
      <c r="AD58490" s="22"/>
    </row>
    <row r="58491" spans="30:30" x14ac:dyDescent="0.2">
      <c r="AD58491" s="22"/>
    </row>
    <row r="58492" spans="30:30" x14ac:dyDescent="0.2">
      <c r="AD58492" s="22"/>
    </row>
    <row r="58493" spans="30:30" x14ac:dyDescent="0.2">
      <c r="AD58493" s="22"/>
    </row>
    <row r="58494" spans="30:30" x14ac:dyDescent="0.2">
      <c r="AD58494" s="22"/>
    </row>
    <row r="58495" spans="30:30" x14ac:dyDescent="0.2">
      <c r="AD58495" s="22"/>
    </row>
    <row r="58496" spans="30:30" x14ac:dyDescent="0.2">
      <c r="AD58496" s="22"/>
    </row>
    <row r="58497" spans="30:30" x14ac:dyDescent="0.2">
      <c r="AD58497" s="22"/>
    </row>
    <row r="58498" spans="30:30" x14ac:dyDescent="0.2">
      <c r="AD58498" s="22"/>
    </row>
    <row r="58499" spans="30:30" x14ac:dyDescent="0.2">
      <c r="AD58499" s="22"/>
    </row>
    <row r="58500" spans="30:30" x14ac:dyDescent="0.2">
      <c r="AD58500" s="22"/>
    </row>
    <row r="58501" spans="30:30" x14ac:dyDescent="0.2">
      <c r="AD58501" s="22"/>
    </row>
    <row r="58502" spans="30:30" x14ac:dyDescent="0.2">
      <c r="AD58502" s="22"/>
    </row>
    <row r="58503" spans="30:30" x14ac:dyDescent="0.2">
      <c r="AD58503" s="22"/>
    </row>
    <row r="58504" spans="30:30" x14ac:dyDescent="0.2">
      <c r="AD58504" s="22"/>
    </row>
    <row r="58505" spans="30:30" x14ac:dyDescent="0.2">
      <c r="AD58505" s="22"/>
    </row>
    <row r="58506" spans="30:30" x14ac:dyDescent="0.2">
      <c r="AD58506" s="22"/>
    </row>
    <row r="58507" spans="30:30" x14ac:dyDescent="0.2">
      <c r="AD58507" s="22"/>
    </row>
    <row r="58508" spans="30:30" x14ac:dyDescent="0.2">
      <c r="AD58508" s="22"/>
    </row>
    <row r="58509" spans="30:30" x14ac:dyDescent="0.2">
      <c r="AD58509" s="22"/>
    </row>
    <row r="58510" spans="30:30" x14ac:dyDescent="0.2">
      <c r="AD58510" s="22"/>
    </row>
    <row r="58511" spans="30:30" x14ac:dyDescent="0.2">
      <c r="AD58511" s="22"/>
    </row>
    <row r="58512" spans="30:30" x14ac:dyDescent="0.2">
      <c r="AD58512" s="22"/>
    </row>
    <row r="58513" spans="30:30" x14ac:dyDescent="0.2">
      <c r="AD58513" s="22"/>
    </row>
    <row r="58514" spans="30:30" x14ac:dyDescent="0.2">
      <c r="AD58514" s="22"/>
    </row>
    <row r="58515" spans="30:30" x14ac:dyDescent="0.2">
      <c r="AD58515" s="22"/>
    </row>
    <row r="58516" spans="30:30" x14ac:dyDescent="0.2">
      <c r="AD58516" s="22"/>
    </row>
    <row r="58517" spans="30:30" x14ac:dyDescent="0.2">
      <c r="AD58517" s="22"/>
    </row>
    <row r="58518" spans="30:30" x14ac:dyDescent="0.2">
      <c r="AD58518" s="22"/>
    </row>
    <row r="58519" spans="30:30" x14ac:dyDescent="0.2">
      <c r="AD58519" s="22"/>
    </row>
    <row r="58520" spans="30:30" x14ac:dyDescent="0.2">
      <c r="AD58520" s="22"/>
    </row>
    <row r="58521" spans="30:30" x14ac:dyDescent="0.2">
      <c r="AD58521" s="22"/>
    </row>
    <row r="58522" spans="30:30" x14ac:dyDescent="0.2">
      <c r="AD58522" s="22"/>
    </row>
    <row r="58523" spans="30:30" x14ac:dyDescent="0.2">
      <c r="AD58523" s="22"/>
    </row>
    <row r="58524" spans="30:30" x14ac:dyDescent="0.2">
      <c r="AD58524" s="22"/>
    </row>
    <row r="58525" spans="30:30" x14ac:dyDescent="0.2">
      <c r="AD58525" s="22"/>
    </row>
    <row r="58526" spans="30:30" x14ac:dyDescent="0.2">
      <c r="AD58526" s="22"/>
    </row>
    <row r="58527" spans="30:30" x14ac:dyDescent="0.2">
      <c r="AD58527" s="22"/>
    </row>
    <row r="58528" spans="30:30" x14ac:dyDescent="0.2">
      <c r="AD58528" s="22"/>
    </row>
    <row r="58529" spans="30:30" x14ac:dyDescent="0.2">
      <c r="AD58529" s="22"/>
    </row>
    <row r="58530" spans="30:30" x14ac:dyDescent="0.2">
      <c r="AD58530" s="22"/>
    </row>
    <row r="58531" spans="30:30" x14ac:dyDescent="0.2">
      <c r="AD58531" s="22"/>
    </row>
    <row r="58532" spans="30:30" x14ac:dyDescent="0.2">
      <c r="AD58532" s="22"/>
    </row>
    <row r="58533" spans="30:30" x14ac:dyDescent="0.2">
      <c r="AD58533" s="22"/>
    </row>
    <row r="58534" spans="30:30" x14ac:dyDescent="0.2">
      <c r="AD58534" s="22"/>
    </row>
    <row r="58535" spans="30:30" x14ac:dyDescent="0.2">
      <c r="AD58535" s="22"/>
    </row>
    <row r="58536" spans="30:30" x14ac:dyDescent="0.2">
      <c r="AD58536" s="22"/>
    </row>
    <row r="58537" spans="30:30" x14ac:dyDescent="0.2">
      <c r="AD58537" s="22"/>
    </row>
    <row r="58538" spans="30:30" x14ac:dyDescent="0.2">
      <c r="AD58538" s="22"/>
    </row>
    <row r="58539" spans="30:30" x14ac:dyDescent="0.2">
      <c r="AD58539" s="22"/>
    </row>
    <row r="58540" spans="30:30" x14ac:dyDescent="0.2">
      <c r="AD58540" s="22"/>
    </row>
    <row r="58541" spans="30:30" x14ac:dyDescent="0.2">
      <c r="AD58541" s="22"/>
    </row>
    <row r="58542" spans="30:30" x14ac:dyDescent="0.2">
      <c r="AD58542" s="22"/>
    </row>
    <row r="58543" spans="30:30" x14ac:dyDescent="0.2">
      <c r="AD58543" s="22"/>
    </row>
    <row r="58544" spans="30:30" x14ac:dyDescent="0.2">
      <c r="AD58544" s="22"/>
    </row>
    <row r="58545" spans="30:30" x14ac:dyDescent="0.2">
      <c r="AD58545" s="22"/>
    </row>
    <row r="58546" spans="30:30" x14ac:dyDescent="0.2">
      <c r="AD58546" s="22"/>
    </row>
    <row r="58547" spans="30:30" x14ac:dyDescent="0.2">
      <c r="AD58547" s="22"/>
    </row>
    <row r="58548" spans="30:30" x14ac:dyDescent="0.2">
      <c r="AD58548" s="22"/>
    </row>
    <row r="58549" spans="30:30" x14ac:dyDescent="0.2">
      <c r="AD58549" s="22"/>
    </row>
    <row r="58550" spans="30:30" x14ac:dyDescent="0.2">
      <c r="AD58550" s="22"/>
    </row>
    <row r="58551" spans="30:30" x14ac:dyDescent="0.2">
      <c r="AD58551" s="22"/>
    </row>
    <row r="58552" spans="30:30" x14ac:dyDescent="0.2">
      <c r="AD58552" s="22"/>
    </row>
    <row r="58553" spans="30:30" x14ac:dyDescent="0.2">
      <c r="AD58553" s="22"/>
    </row>
    <row r="58554" spans="30:30" x14ac:dyDescent="0.2">
      <c r="AD58554" s="22"/>
    </row>
    <row r="58555" spans="30:30" x14ac:dyDescent="0.2">
      <c r="AD58555" s="22"/>
    </row>
    <row r="58556" spans="30:30" x14ac:dyDescent="0.2">
      <c r="AD58556" s="22"/>
    </row>
    <row r="58557" spans="30:30" x14ac:dyDescent="0.2">
      <c r="AD58557" s="22"/>
    </row>
    <row r="58558" spans="30:30" x14ac:dyDescent="0.2">
      <c r="AD58558" s="22"/>
    </row>
    <row r="58559" spans="30:30" x14ac:dyDescent="0.2">
      <c r="AD58559" s="22"/>
    </row>
    <row r="58560" spans="30:30" x14ac:dyDescent="0.2">
      <c r="AD58560" s="22"/>
    </row>
    <row r="58561" spans="30:30" x14ac:dyDescent="0.2">
      <c r="AD58561" s="22"/>
    </row>
    <row r="58562" spans="30:30" x14ac:dyDescent="0.2">
      <c r="AD58562" s="22"/>
    </row>
    <row r="58563" spans="30:30" x14ac:dyDescent="0.2">
      <c r="AD58563" s="22"/>
    </row>
    <row r="58564" spans="30:30" x14ac:dyDescent="0.2">
      <c r="AD58564" s="22"/>
    </row>
    <row r="58565" spans="30:30" x14ac:dyDescent="0.2">
      <c r="AD58565" s="22"/>
    </row>
    <row r="58566" spans="30:30" x14ac:dyDescent="0.2">
      <c r="AD58566" s="22"/>
    </row>
    <row r="58567" spans="30:30" x14ac:dyDescent="0.2">
      <c r="AD58567" s="22"/>
    </row>
    <row r="58568" spans="30:30" x14ac:dyDescent="0.2">
      <c r="AD58568" s="22"/>
    </row>
    <row r="58569" spans="30:30" x14ac:dyDescent="0.2">
      <c r="AD58569" s="22"/>
    </row>
    <row r="58570" spans="30:30" x14ac:dyDescent="0.2">
      <c r="AD58570" s="22"/>
    </row>
    <row r="58571" spans="30:30" x14ac:dyDescent="0.2">
      <c r="AD58571" s="22"/>
    </row>
    <row r="58572" spans="30:30" x14ac:dyDescent="0.2">
      <c r="AD58572" s="22"/>
    </row>
    <row r="58573" spans="30:30" x14ac:dyDescent="0.2">
      <c r="AD58573" s="22"/>
    </row>
    <row r="58574" spans="30:30" x14ac:dyDescent="0.2">
      <c r="AD58574" s="22"/>
    </row>
    <row r="58575" spans="30:30" x14ac:dyDescent="0.2">
      <c r="AD58575" s="22"/>
    </row>
    <row r="58576" spans="30:30" x14ac:dyDescent="0.2">
      <c r="AD58576" s="22"/>
    </row>
    <row r="58577" spans="30:30" x14ac:dyDescent="0.2">
      <c r="AD58577" s="22"/>
    </row>
    <row r="58578" spans="30:30" x14ac:dyDescent="0.2">
      <c r="AD58578" s="22"/>
    </row>
    <row r="58579" spans="30:30" x14ac:dyDescent="0.2">
      <c r="AD58579" s="22"/>
    </row>
    <row r="58580" spans="30:30" x14ac:dyDescent="0.2">
      <c r="AD58580" s="22"/>
    </row>
    <row r="58581" spans="30:30" x14ac:dyDescent="0.2">
      <c r="AD58581" s="22"/>
    </row>
    <row r="58582" spans="30:30" x14ac:dyDescent="0.2">
      <c r="AD58582" s="22"/>
    </row>
    <row r="58583" spans="30:30" x14ac:dyDescent="0.2">
      <c r="AD58583" s="22"/>
    </row>
    <row r="58584" spans="30:30" x14ac:dyDescent="0.2">
      <c r="AD58584" s="22"/>
    </row>
    <row r="58585" spans="30:30" x14ac:dyDescent="0.2">
      <c r="AD58585" s="22"/>
    </row>
    <row r="58586" spans="30:30" x14ac:dyDescent="0.2">
      <c r="AD58586" s="22"/>
    </row>
    <row r="58587" spans="30:30" x14ac:dyDescent="0.2">
      <c r="AD58587" s="22"/>
    </row>
    <row r="58588" spans="30:30" x14ac:dyDescent="0.2">
      <c r="AD58588" s="22"/>
    </row>
    <row r="58589" spans="30:30" x14ac:dyDescent="0.2">
      <c r="AD58589" s="22"/>
    </row>
    <row r="58590" spans="30:30" x14ac:dyDescent="0.2">
      <c r="AD58590" s="22"/>
    </row>
    <row r="58591" spans="30:30" x14ac:dyDescent="0.2">
      <c r="AD58591" s="22"/>
    </row>
    <row r="58592" spans="30:30" x14ac:dyDescent="0.2">
      <c r="AD58592" s="22"/>
    </row>
    <row r="58593" spans="30:30" x14ac:dyDescent="0.2">
      <c r="AD58593" s="22"/>
    </row>
    <row r="58594" spans="30:30" x14ac:dyDescent="0.2">
      <c r="AD58594" s="22"/>
    </row>
    <row r="58595" spans="30:30" x14ac:dyDescent="0.2">
      <c r="AD58595" s="22"/>
    </row>
    <row r="58596" spans="30:30" x14ac:dyDescent="0.2">
      <c r="AD58596" s="22"/>
    </row>
    <row r="58597" spans="30:30" x14ac:dyDescent="0.2">
      <c r="AD58597" s="22"/>
    </row>
    <row r="58598" spans="30:30" x14ac:dyDescent="0.2">
      <c r="AD58598" s="22"/>
    </row>
    <row r="58599" spans="30:30" x14ac:dyDescent="0.2">
      <c r="AD58599" s="22"/>
    </row>
    <row r="58600" spans="30:30" x14ac:dyDescent="0.2">
      <c r="AD58600" s="22"/>
    </row>
    <row r="58601" spans="30:30" x14ac:dyDescent="0.2">
      <c r="AD58601" s="22"/>
    </row>
    <row r="58602" spans="30:30" x14ac:dyDescent="0.2">
      <c r="AD58602" s="22"/>
    </row>
    <row r="58603" spans="30:30" x14ac:dyDescent="0.2">
      <c r="AD58603" s="22"/>
    </row>
    <row r="58604" spans="30:30" x14ac:dyDescent="0.2">
      <c r="AD58604" s="22"/>
    </row>
    <row r="58605" spans="30:30" x14ac:dyDescent="0.2">
      <c r="AD58605" s="22"/>
    </row>
    <row r="58606" spans="30:30" x14ac:dyDescent="0.2">
      <c r="AD58606" s="22"/>
    </row>
    <row r="58607" spans="30:30" x14ac:dyDescent="0.2">
      <c r="AD58607" s="22"/>
    </row>
    <row r="58608" spans="30:30" x14ac:dyDescent="0.2">
      <c r="AD58608" s="22"/>
    </row>
    <row r="58609" spans="30:30" x14ac:dyDescent="0.2">
      <c r="AD58609" s="22"/>
    </row>
    <row r="58610" spans="30:30" x14ac:dyDescent="0.2">
      <c r="AD58610" s="22"/>
    </row>
    <row r="58611" spans="30:30" x14ac:dyDescent="0.2">
      <c r="AD58611" s="22"/>
    </row>
    <row r="58612" spans="30:30" x14ac:dyDescent="0.2">
      <c r="AD58612" s="22"/>
    </row>
    <row r="58613" spans="30:30" x14ac:dyDescent="0.2">
      <c r="AD58613" s="22"/>
    </row>
    <row r="58614" spans="30:30" x14ac:dyDescent="0.2">
      <c r="AD58614" s="22"/>
    </row>
    <row r="58615" spans="30:30" x14ac:dyDescent="0.2">
      <c r="AD58615" s="22"/>
    </row>
    <row r="58616" spans="30:30" x14ac:dyDescent="0.2">
      <c r="AD58616" s="22"/>
    </row>
    <row r="58617" spans="30:30" x14ac:dyDescent="0.2">
      <c r="AD58617" s="22"/>
    </row>
    <row r="58618" spans="30:30" x14ac:dyDescent="0.2">
      <c r="AD58618" s="22"/>
    </row>
    <row r="58619" spans="30:30" x14ac:dyDescent="0.2">
      <c r="AD58619" s="22"/>
    </row>
    <row r="58620" spans="30:30" x14ac:dyDescent="0.2">
      <c r="AD58620" s="22"/>
    </row>
    <row r="58621" spans="30:30" x14ac:dyDescent="0.2">
      <c r="AD58621" s="22"/>
    </row>
    <row r="58622" spans="30:30" x14ac:dyDescent="0.2">
      <c r="AD58622" s="22"/>
    </row>
    <row r="58623" spans="30:30" x14ac:dyDescent="0.2">
      <c r="AD58623" s="22"/>
    </row>
    <row r="58624" spans="30:30" x14ac:dyDescent="0.2">
      <c r="AD58624" s="22"/>
    </row>
    <row r="58625" spans="30:30" x14ac:dyDescent="0.2">
      <c r="AD58625" s="22"/>
    </row>
    <row r="58626" spans="30:30" x14ac:dyDescent="0.2">
      <c r="AD58626" s="22"/>
    </row>
    <row r="58627" spans="30:30" x14ac:dyDescent="0.2">
      <c r="AD58627" s="22"/>
    </row>
    <row r="58628" spans="30:30" x14ac:dyDescent="0.2">
      <c r="AD58628" s="22"/>
    </row>
    <row r="58629" spans="30:30" x14ac:dyDescent="0.2">
      <c r="AD58629" s="22"/>
    </row>
    <row r="58630" spans="30:30" x14ac:dyDescent="0.2">
      <c r="AD58630" s="22"/>
    </row>
    <row r="58631" spans="30:30" x14ac:dyDescent="0.2">
      <c r="AD58631" s="22"/>
    </row>
    <row r="58632" spans="30:30" x14ac:dyDescent="0.2">
      <c r="AD58632" s="22"/>
    </row>
    <row r="58633" spans="30:30" x14ac:dyDescent="0.2">
      <c r="AD58633" s="22"/>
    </row>
    <row r="58634" spans="30:30" x14ac:dyDescent="0.2">
      <c r="AD58634" s="22"/>
    </row>
    <row r="58635" spans="30:30" x14ac:dyDescent="0.2">
      <c r="AD58635" s="22"/>
    </row>
    <row r="58636" spans="30:30" x14ac:dyDescent="0.2">
      <c r="AD58636" s="22"/>
    </row>
    <row r="58637" spans="30:30" x14ac:dyDescent="0.2">
      <c r="AD58637" s="22"/>
    </row>
    <row r="58638" spans="30:30" x14ac:dyDescent="0.2">
      <c r="AD58638" s="22"/>
    </row>
    <row r="58639" spans="30:30" x14ac:dyDescent="0.2">
      <c r="AD58639" s="22"/>
    </row>
    <row r="58640" spans="30:30" x14ac:dyDescent="0.2">
      <c r="AD58640" s="22"/>
    </row>
    <row r="58641" spans="30:30" x14ac:dyDescent="0.2">
      <c r="AD58641" s="22"/>
    </row>
    <row r="58642" spans="30:30" x14ac:dyDescent="0.2">
      <c r="AD58642" s="22"/>
    </row>
    <row r="58643" spans="30:30" x14ac:dyDescent="0.2">
      <c r="AD58643" s="22"/>
    </row>
    <row r="58644" spans="30:30" x14ac:dyDescent="0.2">
      <c r="AD58644" s="22"/>
    </row>
    <row r="58645" spans="30:30" x14ac:dyDescent="0.2">
      <c r="AD58645" s="22"/>
    </row>
    <row r="58646" spans="30:30" x14ac:dyDescent="0.2">
      <c r="AD58646" s="22"/>
    </row>
    <row r="58647" spans="30:30" x14ac:dyDescent="0.2">
      <c r="AD58647" s="22"/>
    </row>
    <row r="58648" spans="30:30" x14ac:dyDescent="0.2">
      <c r="AD58648" s="22"/>
    </row>
    <row r="58649" spans="30:30" x14ac:dyDescent="0.2">
      <c r="AD58649" s="22"/>
    </row>
    <row r="58650" spans="30:30" x14ac:dyDescent="0.2">
      <c r="AD58650" s="22"/>
    </row>
    <row r="58651" spans="30:30" x14ac:dyDescent="0.2">
      <c r="AD58651" s="22"/>
    </row>
    <row r="58652" spans="30:30" x14ac:dyDescent="0.2">
      <c r="AD58652" s="22"/>
    </row>
    <row r="58653" spans="30:30" x14ac:dyDescent="0.2">
      <c r="AD58653" s="22"/>
    </row>
    <row r="58654" spans="30:30" x14ac:dyDescent="0.2">
      <c r="AD58654" s="22"/>
    </row>
    <row r="58655" spans="30:30" x14ac:dyDescent="0.2">
      <c r="AD58655" s="22"/>
    </row>
    <row r="58656" spans="30:30" x14ac:dyDescent="0.2">
      <c r="AD58656" s="22"/>
    </row>
    <row r="58657" spans="30:30" x14ac:dyDescent="0.2">
      <c r="AD58657" s="22"/>
    </row>
    <row r="58658" spans="30:30" x14ac:dyDescent="0.2">
      <c r="AD58658" s="22"/>
    </row>
    <row r="58659" spans="30:30" x14ac:dyDescent="0.2">
      <c r="AD58659" s="22"/>
    </row>
    <row r="58660" spans="30:30" x14ac:dyDescent="0.2">
      <c r="AD58660" s="22"/>
    </row>
    <row r="58661" spans="30:30" x14ac:dyDescent="0.2">
      <c r="AD58661" s="22"/>
    </row>
    <row r="58662" spans="30:30" x14ac:dyDescent="0.2">
      <c r="AD58662" s="22"/>
    </row>
    <row r="58663" spans="30:30" x14ac:dyDescent="0.2">
      <c r="AD58663" s="22"/>
    </row>
    <row r="58664" spans="30:30" x14ac:dyDescent="0.2">
      <c r="AD58664" s="22"/>
    </row>
    <row r="58665" spans="30:30" x14ac:dyDescent="0.2">
      <c r="AD58665" s="22"/>
    </row>
    <row r="58666" spans="30:30" x14ac:dyDescent="0.2">
      <c r="AD58666" s="22"/>
    </row>
    <row r="58667" spans="30:30" x14ac:dyDescent="0.2">
      <c r="AD58667" s="22"/>
    </row>
    <row r="58668" spans="30:30" x14ac:dyDescent="0.2">
      <c r="AD58668" s="22"/>
    </row>
    <row r="58669" spans="30:30" x14ac:dyDescent="0.2">
      <c r="AD58669" s="22"/>
    </row>
    <row r="58670" spans="30:30" x14ac:dyDescent="0.2">
      <c r="AD58670" s="22"/>
    </row>
    <row r="58671" spans="30:30" x14ac:dyDescent="0.2">
      <c r="AD58671" s="22"/>
    </row>
    <row r="58672" spans="30:30" x14ac:dyDescent="0.2">
      <c r="AD58672" s="22"/>
    </row>
    <row r="58673" spans="30:30" x14ac:dyDescent="0.2">
      <c r="AD58673" s="22"/>
    </row>
    <row r="58674" spans="30:30" x14ac:dyDescent="0.2">
      <c r="AD58674" s="22"/>
    </row>
    <row r="58675" spans="30:30" x14ac:dyDescent="0.2">
      <c r="AD58675" s="22"/>
    </row>
    <row r="58676" spans="30:30" x14ac:dyDescent="0.2">
      <c r="AD58676" s="22"/>
    </row>
    <row r="58677" spans="30:30" x14ac:dyDescent="0.2">
      <c r="AD58677" s="22"/>
    </row>
    <row r="58678" spans="30:30" x14ac:dyDescent="0.2">
      <c r="AD58678" s="22"/>
    </row>
    <row r="58679" spans="30:30" x14ac:dyDescent="0.2">
      <c r="AD58679" s="22"/>
    </row>
    <row r="58680" spans="30:30" x14ac:dyDescent="0.2">
      <c r="AD58680" s="22"/>
    </row>
    <row r="58681" spans="30:30" x14ac:dyDescent="0.2">
      <c r="AD58681" s="22"/>
    </row>
    <row r="58682" spans="30:30" x14ac:dyDescent="0.2">
      <c r="AD58682" s="22"/>
    </row>
    <row r="58683" spans="30:30" x14ac:dyDescent="0.2">
      <c r="AD58683" s="22"/>
    </row>
    <row r="58684" spans="30:30" x14ac:dyDescent="0.2">
      <c r="AD58684" s="22"/>
    </row>
    <row r="58685" spans="30:30" x14ac:dyDescent="0.2">
      <c r="AD58685" s="22"/>
    </row>
    <row r="58686" spans="30:30" x14ac:dyDescent="0.2">
      <c r="AD58686" s="22"/>
    </row>
    <row r="58687" spans="30:30" x14ac:dyDescent="0.2">
      <c r="AD58687" s="22"/>
    </row>
    <row r="58688" spans="30:30" x14ac:dyDescent="0.2">
      <c r="AD58688" s="22"/>
    </row>
    <row r="58689" spans="30:30" x14ac:dyDescent="0.2">
      <c r="AD58689" s="22"/>
    </row>
    <row r="58690" spans="30:30" x14ac:dyDescent="0.2">
      <c r="AD58690" s="22"/>
    </row>
    <row r="58691" spans="30:30" x14ac:dyDescent="0.2">
      <c r="AD58691" s="22"/>
    </row>
    <row r="58692" spans="30:30" x14ac:dyDescent="0.2">
      <c r="AD58692" s="22"/>
    </row>
    <row r="58693" spans="30:30" x14ac:dyDescent="0.2">
      <c r="AD58693" s="22"/>
    </row>
    <row r="58694" spans="30:30" x14ac:dyDescent="0.2">
      <c r="AD58694" s="22"/>
    </row>
    <row r="58695" spans="30:30" x14ac:dyDescent="0.2">
      <c r="AD58695" s="22"/>
    </row>
    <row r="58696" spans="30:30" x14ac:dyDescent="0.2">
      <c r="AD58696" s="22"/>
    </row>
    <row r="58697" spans="30:30" x14ac:dyDescent="0.2">
      <c r="AD58697" s="22"/>
    </row>
    <row r="58698" spans="30:30" x14ac:dyDescent="0.2">
      <c r="AD58698" s="22"/>
    </row>
    <row r="58699" spans="30:30" x14ac:dyDescent="0.2">
      <c r="AD58699" s="22"/>
    </row>
    <row r="58700" spans="30:30" x14ac:dyDescent="0.2">
      <c r="AD58700" s="22"/>
    </row>
    <row r="58701" spans="30:30" x14ac:dyDescent="0.2">
      <c r="AD58701" s="22"/>
    </row>
    <row r="58702" spans="30:30" x14ac:dyDescent="0.2">
      <c r="AD58702" s="22"/>
    </row>
    <row r="58703" spans="30:30" x14ac:dyDescent="0.2">
      <c r="AD58703" s="22"/>
    </row>
    <row r="58704" spans="30:30" x14ac:dyDescent="0.2">
      <c r="AD58704" s="22"/>
    </row>
    <row r="58705" spans="30:30" x14ac:dyDescent="0.2">
      <c r="AD58705" s="22"/>
    </row>
    <row r="58706" spans="30:30" x14ac:dyDescent="0.2">
      <c r="AD58706" s="22"/>
    </row>
    <row r="58707" spans="30:30" x14ac:dyDescent="0.2">
      <c r="AD58707" s="22"/>
    </row>
    <row r="58708" spans="30:30" x14ac:dyDescent="0.2">
      <c r="AD58708" s="22"/>
    </row>
    <row r="58709" spans="30:30" x14ac:dyDescent="0.2">
      <c r="AD58709" s="22"/>
    </row>
    <row r="58710" spans="30:30" x14ac:dyDescent="0.2">
      <c r="AD58710" s="22"/>
    </row>
    <row r="58711" spans="30:30" x14ac:dyDescent="0.2">
      <c r="AD58711" s="22"/>
    </row>
    <row r="58712" spans="30:30" x14ac:dyDescent="0.2">
      <c r="AD58712" s="22"/>
    </row>
    <row r="58713" spans="30:30" x14ac:dyDescent="0.2">
      <c r="AD58713" s="22"/>
    </row>
    <row r="58714" spans="30:30" x14ac:dyDescent="0.2">
      <c r="AD58714" s="22"/>
    </row>
    <row r="58715" spans="30:30" x14ac:dyDescent="0.2">
      <c r="AD58715" s="22"/>
    </row>
    <row r="58716" spans="30:30" x14ac:dyDescent="0.2">
      <c r="AD58716" s="22"/>
    </row>
    <row r="58717" spans="30:30" x14ac:dyDescent="0.2">
      <c r="AD58717" s="22"/>
    </row>
    <row r="58718" spans="30:30" x14ac:dyDescent="0.2">
      <c r="AD58718" s="22"/>
    </row>
    <row r="58719" spans="30:30" x14ac:dyDescent="0.2">
      <c r="AD58719" s="22"/>
    </row>
    <row r="58720" spans="30:30" x14ac:dyDescent="0.2">
      <c r="AD58720" s="22"/>
    </row>
    <row r="58721" spans="30:30" x14ac:dyDescent="0.2">
      <c r="AD58721" s="22"/>
    </row>
    <row r="58722" spans="30:30" x14ac:dyDescent="0.2">
      <c r="AD58722" s="22"/>
    </row>
    <row r="58723" spans="30:30" x14ac:dyDescent="0.2">
      <c r="AD58723" s="22"/>
    </row>
    <row r="58724" spans="30:30" x14ac:dyDescent="0.2">
      <c r="AD58724" s="22"/>
    </row>
    <row r="58725" spans="30:30" x14ac:dyDescent="0.2">
      <c r="AD58725" s="22"/>
    </row>
    <row r="58726" spans="30:30" x14ac:dyDescent="0.2">
      <c r="AD58726" s="22"/>
    </row>
    <row r="58727" spans="30:30" x14ac:dyDescent="0.2">
      <c r="AD58727" s="22"/>
    </row>
    <row r="58728" spans="30:30" x14ac:dyDescent="0.2">
      <c r="AD58728" s="22"/>
    </row>
    <row r="58729" spans="30:30" x14ac:dyDescent="0.2">
      <c r="AD58729" s="22"/>
    </row>
    <row r="58730" spans="30:30" x14ac:dyDescent="0.2">
      <c r="AD58730" s="22"/>
    </row>
    <row r="58731" spans="30:30" x14ac:dyDescent="0.2">
      <c r="AD58731" s="22"/>
    </row>
    <row r="58732" spans="30:30" x14ac:dyDescent="0.2">
      <c r="AD58732" s="22"/>
    </row>
    <row r="58733" spans="30:30" x14ac:dyDescent="0.2">
      <c r="AD58733" s="22"/>
    </row>
    <row r="58734" spans="30:30" x14ac:dyDescent="0.2">
      <c r="AD58734" s="22"/>
    </row>
    <row r="58735" spans="30:30" x14ac:dyDescent="0.2">
      <c r="AD58735" s="22"/>
    </row>
    <row r="58736" spans="30:30" x14ac:dyDescent="0.2">
      <c r="AD58736" s="22"/>
    </row>
    <row r="58737" spans="30:30" x14ac:dyDescent="0.2">
      <c r="AD58737" s="22"/>
    </row>
    <row r="58738" spans="30:30" x14ac:dyDescent="0.2">
      <c r="AD58738" s="22"/>
    </row>
    <row r="58739" spans="30:30" x14ac:dyDescent="0.2">
      <c r="AD58739" s="22"/>
    </row>
    <row r="58740" spans="30:30" x14ac:dyDescent="0.2">
      <c r="AD58740" s="22"/>
    </row>
    <row r="58741" spans="30:30" x14ac:dyDescent="0.2">
      <c r="AD58741" s="22"/>
    </row>
    <row r="58742" spans="30:30" x14ac:dyDescent="0.2">
      <c r="AD58742" s="22"/>
    </row>
    <row r="58743" spans="30:30" x14ac:dyDescent="0.2">
      <c r="AD58743" s="22"/>
    </row>
    <row r="58744" spans="30:30" x14ac:dyDescent="0.2">
      <c r="AD58744" s="22"/>
    </row>
    <row r="58745" spans="30:30" x14ac:dyDescent="0.2">
      <c r="AD58745" s="22"/>
    </row>
    <row r="58746" spans="30:30" x14ac:dyDescent="0.2">
      <c r="AD58746" s="22"/>
    </row>
    <row r="58747" spans="30:30" x14ac:dyDescent="0.2">
      <c r="AD58747" s="22"/>
    </row>
    <row r="58748" spans="30:30" x14ac:dyDescent="0.2">
      <c r="AD58748" s="22"/>
    </row>
    <row r="58749" spans="30:30" x14ac:dyDescent="0.2">
      <c r="AD58749" s="22"/>
    </row>
    <row r="58750" spans="30:30" x14ac:dyDescent="0.2">
      <c r="AD58750" s="22"/>
    </row>
    <row r="58751" spans="30:30" x14ac:dyDescent="0.2">
      <c r="AD58751" s="22"/>
    </row>
    <row r="58752" spans="30:30" x14ac:dyDescent="0.2">
      <c r="AD58752" s="22"/>
    </row>
    <row r="58753" spans="30:30" x14ac:dyDescent="0.2">
      <c r="AD58753" s="22"/>
    </row>
    <row r="58754" spans="30:30" x14ac:dyDescent="0.2">
      <c r="AD58754" s="22"/>
    </row>
    <row r="58755" spans="30:30" x14ac:dyDescent="0.2">
      <c r="AD58755" s="22"/>
    </row>
    <row r="58756" spans="30:30" x14ac:dyDescent="0.2">
      <c r="AD58756" s="22"/>
    </row>
    <row r="58757" spans="30:30" x14ac:dyDescent="0.2">
      <c r="AD58757" s="22"/>
    </row>
    <row r="58758" spans="30:30" x14ac:dyDescent="0.2">
      <c r="AD58758" s="22"/>
    </row>
    <row r="58759" spans="30:30" x14ac:dyDescent="0.2">
      <c r="AD58759" s="22"/>
    </row>
    <row r="58760" spans="30:30" x14ac:dyDescent="0.2">
      <c r="AD58760" s="22"/>
    </row>
    <row r="58761" spans="30:30" x14ac:dyDescent="0.2">
      <c r="AD58761" s="22"/>
    </row>
    <row r="58762" spans="30:30" x14ac:dyDescent="0.2">
      <c r="AD58762" s="22"/>
    </row>
    <row r="58763" spans="30:30" x14ac:dyDescent="0.2">
      <c r="AD58763" s="22"/>
    </row>
    <row r="58764" spans="30:30" x14ac:dyDescent="0.2">
      <c r="AD58764" s="22"/>
    </row>
    <row r="58765" spans="30:30" x14ac:dyDescent="0.2">
      <c r="AD58765" s="22"/>
    </row>
    <row r="58766" spans="30:30" x14ac:dyDescent="0.2">
      <c r="AD58766" s="22"/>
    </row>
    <row r="58767" spans="30:30" x14ac:dyDescent="0.2">
      <c r="AD58767" s="22"/>
    </row>
    <row r="58768" spans="30:30" x14ac:dyDescent="0.2">
      <c r="AD58768" s="22"/>
    </row>
    <row r="58769" spans="30:30" x14ac:dyDescent="0.2">
      <c r="AD58769" s="22"/>
    </row>
    <row r="58770" spans="30:30" x14ac:dyDescent="0.2">
      <c r="AD58770" s="22"/>
    </row>
    <row r="58771" spans="30:30" x14ac:dyDescent="0.2">
      <c r="AD58771" s="22"/>
    </row>
    <row r="58772" spans="30:30" x14ac:dyDescent="0.2">
      <c r="AD58772" s="22"/>
    </row>
    <row r="58773" spans="30:30" x14ac:dyDescent="0.2">
      <c r="AD58773" s="22"/>
    </row>
    <row r="58774" spans="30:30" x14ac:dyDescent="0.2">
      <c r="AD58774" s="22"/>
    </row>
    <row r="58775" spans="30:30" x14ac:dyDescent="0.2">
      <c r="AD58775" s="22"/>
    </row>
    <row r="58776" spans="30:30" x14ac:dyDescent="0.2">
      <c r="AD58776" s="22"/>
    </row>
    <row r="58777" spans="30:30" x14ac:dyDescent="0.2">
      <c r="AD58777" s="22"/>
    </row>
    <row r="58778" spans="30:30" x14ac:dyDescent="0.2">
      <c r="AD58778" s="22"/>
    </row>
    <row r="58779" spans="30:30" x14ac:dyDescent="0.2">
      <c r="AD58779" s="22"/>
    </row>
    <row r="58780" spans="30:30" x14ac:dyDescent="0.2">
      <c r="AD58780" s="22"/>
    </row>
    <row r="58781" spans="30:30" x14ac:dyDescent="0.2">
      <c r="AD58781" s="22"/>
    </row>
    <row r="58782" spans="30:30" x14ac:dyDescent="0.2">
      <c r="AD58782" s="22"/>
    </row>
    <row r="58783" spans="30:30" x14ac:dyDescent="0.2">
      <c r="AD58783" s="22"/>
    </row>
    <row r="58784" spans="30:30" x14ac:dyDescent="0.2">
      <c r="AD58784" s="22"/>
    </row>
    <row r="58785" spans="30:30" x14ac:dyDescent="0.2">
      <c r="AD58785" s="22"/>
    </row>
    <row r="58786" spans="30:30" x14ac:dyDescent="0.2">
      <c r="AD58786" s="22"/>
    </row>
    <row r="58787" spans="30:30" x14ac:dyDescent="0.2">
      <c r="AD58787" s="22"/>
    </row>
    <row r="58788" spans="30:30" x14ac:dyDescent="0.2">
      <c r="AD58788" s="22"/>
    </row>
    <row r="58789" spans="30:30" x14ac:dyDescent="0.2">
      <c r="AD58789" s="22"/>
    </row>
    <row r="58790" spans="30:30" x14ac:dyDescent="0.2">
      <c r="AD58790" s="22"/>
    </row>
    <row r="58791" spans="30:30" x14ac:dyDescent="0.2">
      <c r="AD58791" s="22"/>
    </row>
    <row r="58792" spans="30:30" x14ac:dyDescent="0.2">
      <c r="AD58792" s="22"/>
    </row>
    <row r="58793" spans="30:30" x14ac:dyDescent="0.2">
      <c r="AD58793" s="22"/>
    </row>
    <row r="58794" spans="30:30" x14ac:dyDescent="0.2">
      <c r="AD58794" s="22"/>
    </row>
    <row r="58795" spans="30:30" x14ac:dyDescent="0.2">
      <c r="AD58795" s="22"/>
    </row>
    <row r="58796" spans="30:30" x14ac:dyDescent="0.2">
      <c r="AD58796" s="22"/>
    </row>
    <row r="58797" spans="30:30" x14ac:dyDescent="0.2">
      <c r="AD58797" s="22"/>
    </row>
    <row r="58798" spans="30:30" x14ac:dyDescent="0.2">
      <c r="AD58798" s="22"/>
    </row>
    <row r="58799" spans="30:30" x14ac:dyDescent="0.2">
      <c r="AD58799" s="22"/>
    </row>
    <row r="58800" spans="30:30" x14ac:dyDescent="0.2">
      <c r="AD58800" s="22"/>
    </row>
    <row r="58801" spans="30:30" x14ac:dyDescent="0.2">
      <c r="AD58801" s="22"/>
    </row>
    <row r="58802" spans="30:30" x14ac:dyDescent="0.2">
      <c r="AD58802" s="22"/>
    </row>
    <row r="58803" spans="30:30" x14ac:dyDescent="0.2">
      <c r="AD58803" s="22"/>
    </row>
    <row r="58804" spans="30:30" x14ac:dyDescent="0.2">
      <c r="AD58804" s="22"/>
    </row>
    <row r="58805" spans="30:30" x14ac:dyDescent="0.2">
      <c r="AD58805" s="22"/>
    </row>
    <row r="58806" spans="30:30" x14ac:dyDescent="0.2">
      <c r="AD58806" s="22"/>
    </row>
    <row r="58807" spans="30:30" x14ac:dyDescent="0.2">
      <c r="AD58807" s="22"/>
    </row>
    <row r="58808" spans="30:30" x14ac:dyDescent="0.2">
      <c r="AD58808" s="22"/>
    </row>
    <row r="58809" spans="30:30" x14ac:dyDescent="0.2">
      <c r="AD58809" s="22"/>
    </row>
    <row r="58810" spans="30:30" x14ac:dyDescent="0.2">
      <c r="AD58810" s="22"/>
    </row>
    <row r="58811" spans="30:30" x14ac:dyDescent="0.2">
      <c r="AD58811" s="22"/>
    </row>
    <row r="58812" spans="30:30" x14ac:dyDescent="0.2">
      <c r="AD58812" s="22"/>
    </row>
    <row r="58813" spans="30:30" x14ac:dyDescent="0.2">
      <c r="AD58813" s="22"/>
    </row>
    <row r="58814" spans="30:30" x14ac:dyDescent="0.2">
      <c r="AD58814" s="22"/>
    </row>
    <row r="58815" spans="30:30" x14ac:dyDescent="0.2">
      <c r="AD58815" s="22"/>
    </row>
    <row r="58816" spans="30:30" x14ac:dyDescent="0.2">
      <c r="AD58816" s="22"/>
    </row>
    <row r="58817" spans="30:30" x14ac:dyDescent="0.2">
      <c r="AD58817" s="22"/>
    </row>
    <row r="58818" spans="30:30" x14ac:dyDescent="0.2">
      <c r="AD58818" s="22"/>
    </row>
    <row r="58819" spans="30:30" x14ac:dyDescent="0.2">
      <c r="AD58819" s="22"/>
    </row>
    <row r="58820" spans="30:30" x14ac:dyDescent="0.2">
      <c r="AD58820" s="22"/>
    </row>
    <row r="58821" spans="30:30" x14ac:dyDescent="0.2">
      <c r="AD58821" s="22"/>
    </row>
    <row r="58822" spans="30:30" x14ac:dyDescent="0.2">
      <c r="AD58822" s="22"/>
    </row>
    <row r="58823" spans="30:30" x14ac:dyDescent="0.2">
      <c r="AD58823" s="22"/>
    </row>
    <row r="58824" spans="30:30" x14ac:dyDescent="0.2">
      <c r="AD58824" s="22"/>
    </row>
    <row r="58825" spans="30:30" x14ac:dyDescent="0.2">
      <c r="AD58825" s="22"/>
    </row>
    <row r="58826" spans="30:30" x14ac:dyDescent="0.2">
      <c r="AD58826" s="22"/>
    </row>
    <row r="58827" spans="30:30" x14ac:dyDescent="0.2">
      <c r="AD58827" s="22"/>
    </row>
    <row r="58828" spans="30:30" x14ac:dyDescent="0.2">
      <c r="AD58828" s="22"/>
    </row>
    <row r="58829" spans="30:30" x14ac:dyDescent="0.2">
      <c r="AD58829" s="22"/>
    </row>
    <row r="58830" spans="30:30" x14ac:dyDescent="0.2">
      <c r="AD58830" s="22"/>
    </row>
    <row r="58831" spans="30:30" x14ac:dyDescent="0.2">
      <c r="AD58831" s="22"/>
    </row>
    <row r="58832" spans="30:30" x14ac:dyDescent="0.2">
      <c r="AD58832" s="22"/>
    </row>
    <row r="58833" spans="30:30" x14ac:dyDescent="0.2">
      <c r="AD58833" s="22"/>
    </row>
    <row r="58834" spans="30:30" x14ac:dyDescent="0.2">
      <c r="AD58834" s="22"/>
    </row>
    <row r="58835" spans="30:30" x14ac:dyDescent="0.2">
      <c r="AD58835" s="22"/>
    </row>
    <row r="58836" spans="30:30" x14ac:dyDescent="0.2">
      <c r="AD58836" s="22"/>
    </row>
    <row r="58837" spans="30:30" x14ac:dyDescent="0.2">
      <c r="AD58837" s="22"/>
    </row>
    <row r="58838" spans="30:30" x14ac:dyDescent="0.2">
      <c r="AD58838" s="22"/>
    </row>
    <row r="58839" spans="30:30" x14ac:dyDescent="0.2">
      <c r="AD58839" s="22"/>
    </row>
    <row r="58840" spans="30:30" x14ac:dyDescent="0.2">
      <c r="AD58840" s="22"/>
    </row>
    <row r="58841" spans="30:30" x14ac:dyDescent="0.2">
      <c r="AD58841" s="22"/>
    </row>
    <row r="58842" spans="30:30" x14ac:dyDescent="0.2">
      <c r="AD58842" s="22"/>
    </row>
    <row r="58843" spans="30:30" x14ac:dyDescent="0.2">
      <c r="AD58843" s="22"/>
    </row>
    <row r="58844" spans="30:30" x14ac:dyDescent="0.2">
      <c r="AD58844" s="22"/>
    </row>
    <row r="58845" spans="30:30" x14ac:dyDescent="0.2">
      <c r="AD58845" s="22"/>
    </row>
    <row r="58846" spans="30:30" x14ac:dyDescent="0.2">
      <c r="AD58846" s="22"/>
    </row>
    <row r="58847" spans="30:30" x14ac:dyDescent="0.2">
      <c r="AD58847" s="22"/>
    </row>
    <row r="58848" spans="30:30" x14ac:dyDescent="0.2">
      <c r="AD58848" s="22"/>
    </row>
    <row r="58849" spans="30:30" x14ac:dyDescent="0.2">
      <c r="AD58849" s="22"/>
    </row>
    <row r="58850" spans="30:30" x14ac:dyDescent="0.2">
      <c r="AD58850" s="22"/>
    </row>
    <row r="58851" spans="30:30" x14ac:dyDescent="0.2">
      <c r="AD58851" s="22"/>
    </row>
    <row r="58852" spans="30:30" x14ac:dyDescent="0.2">
      <c r="AD58852" s="22"/>
    </row>
    <row r="58853" spans="30:30" x14ac:dyDescent="0.2">
      <c r="AD58853" s="22"/>
    </row>
    <row r="58854" spans="30:30" x14ac:dyDescent="0.2">
      <c r="AD58854" s="22"/>
    </row>
    <row r="58855" spans="30:30" x14ac:dyDescent="0.2">
      <c r="AD58855" s="22"/>
    </row>
    <row r="58856" spans="30:30" x14ac:dyDescent="0.2">
      <c r="AD58856" s="22"/>
    </row>
    <row r="58857" spans="30:30" x14ac:dyDescent="0.2">
      <c r="AD58857" s="22"/>
    </row>
    <row r="58858" spans="30:30" x14ac:dyDescent="0.2">
      <c r="AD58858" s="22"/>
    </row>
    <row r="58859" spans="30:30" x14ac:dyDescent="0.2">
      <c r="AD58859" s="22"/>
    </row>
    <row r="58860" spans="30:30" x14ac:dyDescent="0.2">
      <c r="AD58860" s="22"/>
    </row>
    <row r="58861" spans="30:30" x14ac:dyDescent="0.2">
      <c r="AD58861" s="22"/>
    </row>
    <row r="58862" spans="30:30" x14ac:dyDescent="0.2">
      <c r="AD58862" s="22"/>
    </row>
    <row r="58863" spans="30:30" x14ac:dyDescent="0.2">
      <c r="AD58863" s="22"/>
    </row>
    <row r="58864" spans="30:30" x14ac:dyDescent="0.2">
      <c r="AD58864" s="22"/>
    </row>
    <row r="58865" spans="30:30" x14ac:dyDescent="0.2">
      <c r="AD58865" s="22"/>
    </row>
    <row r="58866" spans="30:30" x14ac:dyDescent="0.2">
      <c r="AD58866" s="22"/>
    </row>
    <row r="58867" spans="30:30" x14ac:dyDescent="0.2">
      <c r="AD58867" s="22"/>
    </row>
    <row r="58868" spans="30:30" x14ac:dyDescent="0.2">
      <c r="AD58868" s="22"/>
    </row>
    <row r="58869" spans="30:30" x14ac:dyDescent="0.2">
      <c r="AD58869" s="22"/>
    </row>
    <row r="58870" spans="30:30" x14ac:dyDescent="0.2">
      <c r="AD58870" s="22"/>
    </row>
    <row r="58871" spans="30:30" x14ac:dyDescent="0.2">
      <c r="AD58871" s="22"/>
    </row>
    <row r="58872" spans="30:30" x14ac:dyDescent="0.2">
      <c r="AD58872" s="22"/>
    </row>
    <row r="58873" spans="30:30" x14ac:dyDescent="0.2">
      <c r="AD58873" s="22"/>
    </row>
    <row r="58874" spans="30:30" x14ac:dyDescent="0.2">
      <c r="AD58874" s="22"/>
    </row>
    <row r="58875" spans="30:30" x14ac:dyDescent="0.2">
      <c r="AD58875" s="22"/>
    </row>
    <row r="58876" spans="30:30" x14ac:dyDescent="0.2">
      <c r="AD58876" s="22"/>
    </row>
    <row r="58877" spans="30:30" x14ac:dyDescent="0.2">
      <c r="AD58877" s="22"/>
    </row>
    <row r="58878" spans="30:30" x14ac:dyDescent="0.2">
      <c r="AD58878" s="22"/>
    </row>
    <row r="58879" spans="30:30" x14ac:dyDescent="0.2">
      <c r="AD58879" s="22"/>
    </row>
    <row r="58880" spans="30:30" x14ac:dyDescent="0.2">
      <c r="AD58880" s="22"/>
    </row>
    <row r="58881" spans="30:30" x14ac:dyDescent="0.2">
      <c r="AD58881" s="22"/>
    </row>
    <row r="58882" spans="30:30" x14ac:dyDescent="0.2">
      <c r="AD58882" s="22"/>
    </row>
    <row r="58883" spans="30:30" x14ac:dyDescent="0.2">
      <c r="AD58883" s="22"/>
    </row>
    <row r="58884" spans="30:30" x14ac:dyDescent="0.2">
      <c r="AD58884" s="22"/>
    </row>
    <row r="58885" spans="30:30" x14ac:dyDescent="0.2">
      <c r="AD58885" s="22"/>
    </row>
    <row r="58886" spans="30:30" x14ac:dyDescent="0.2">
      <c r="AD58886" s="22"/>
    </row>
    <row r="58887" spans="30:30" x14ac:dyDescent="0.2">
      <c r="AD58887" s="22"/>
    </row>
    <row r="58888" spans="30:30" x14ac:dyDescent="0.2">
      <c r="AD58888" s="22"/>
    </row>
    <row r="58889" spans="30:30" x14ac:dyDescent="0.2">
      <c r="AD58889" s="22"/>
    </row>
    <row r="58890" spans="30:30" x14ac:dyDescent="0.2">
      <c r="AD58890" s="22"/>
    </row>
    <row r="58891" spans="30:30" x14ac:dyDescent="0.2">
      <c r="AD58891" s="22"/>
    </row>
    <row r="58892" spans="30:30" x14ac:dyDescent="0.2">
      <c r="AD58892" s="22"/>
    </row>
    <row r="58893" spans="30:30" x14ac:dyDescent="0.2">
      <c r="AD58893" s="22"/>
    </row>
    <row r="58894" spans="30:30" x14ac:dyDescent="0.2">
      <c r="AD58894" s="22"/>
    </row>
    <row r="58895" spans="30:30" x14ac:dyDescent="0.2">
      <c r="AD58895" s="22"/>
    </row>
    <row r="58896" spans="30:30" x14ac:dyDescent="0.2">
      <c r="AD58896" s="22"/>
    </row>
    <row r="58897" spans="30:30" x14ac:dyDescent="0.2">
      <c r="AD58897" s="22"/>
    </row>
    <row r="58898" spans="30:30" x14ac:dyDescent="0.2">
      <c r="AD58898" s="22"/>
    </row>
    <row r="58899" spans="30:30" x14ac:dyDescent="0.2">
      <c r="AD58899" s="22"/>
    </row>
    <row r="58900" spans="30:30" x14ac:dyDescent="0.2">
      <c r="AD58900" s="22"/>
    </row>
    <row r="58901" spans="30:30" x14ac:dyDescent="0.2">
      <c r="AD58901" s="22"/>
    </row>
    <row r="58902" spans="30:30" x14ac:dyDescent="0.2">
      <c r="AD58902" s="22"/>
    </row>
    <row r="58903" spans="30:30" x14ac:dyDescent="0.2">
      <c r="AD58903" s="22"/>
    </row>
    <row r="58904" spans="30:30" x14ac:dyDescent="0.2">
      <c r="AD58904" s="22"/>
    </row>
    <row r="58905" spans="30:30" x14ac:dyDescent="0.2">
      <c r="AD58905" s="22"/>
    </row>
    <row r="58906" spans="30:30" x14ac:dyDescent="0.2">
      <c r="AD58906" s="22"/>
    </row>
    <row r="58907" spans="30:30" x14ac:dyDescent="0.2">
      <c r="AD58907" s="22"/>
    </row>
    <row r="58908" spans="30:30" x14ac:dyDescent="0.2">
      <c r="AD58908" s="22"/>
    </row>
    <row r="58909" spans="30:30" x14ac:dyDescent="0.2">
      <c r="AD58909" s="22"/>
    </row>
    <row r="58910" spans="30:30" x14ac:dyDescent="0.2">
      <c r="AD58910" s="22"/>
    </row>
    <row r="58911" spans="30:30" x14ac:dyDescent="0.2">
      <c r="AD58911" s="22"/>
    </row>
    <row r="58912" spans="30:30" x14ac:dyDescent="0.2">
      <c r="AD58912" s="22"/>
    </row>
    <row r="58913" spans="30:30" x14ac:dyDescent="0.2">
      <c r="AD58913" s="22"/>
    </row>
    <row r="58914" spans="30:30" x14ac:dyDescent="0.2">
      <c r="AD58914" s="22"/>
    </row>
    <row r="58915" spans="30:30" x14ac:dyDescent="0.2">
      <c r="AD58915" s="22"/>
    </row>
    <row r="58916" spans="30:30" x14ac:dyDescent="0.2">
      <c r="AD58916" s="22"/>
    </row>
    <row r="58917" spans="30:30" x14ac:dyDescent="0.2">
      <c r="AD58917" s="22"/>
    </row>
    <row r="58918" spans="30:30" x14ac:dyDescent="0.2">
      <c r="AD58918" s="22"/>
    </row>
    <row r="58919" spans="30:30" x14ac:dyDescent="0.2">
      <c r="AD58919" s="22"/>
    </row>
    <row r="58920" spans="30:30" x14ac:dyDescent="0.2">
      <c r="AD58920" s="22"/>
    </row>
    <row r="58921" spans="30:30" x14ac:dyDescent="0.2">
      <c r="AD58921" s="22"/>
    </row>
    <row r="58922" spans="30:30" x14ac:dyDescent="0.2">
      <c r="AD58922" s="22"/>
    </row>
    <row r="58923" spans="30:30" x14ac:dyDescent="0.2">
      <c r="AD58923" s="22"/>
    </row>
    <row r="58924" spans="30:30" x14ac:dyDescent="0.2">
      <c r="AD58924" s="22"/>
    </row>
    <row r="58925" spans="30:30" x14ac:dyDescent="0.2">
      <c r="AD58925" s="22"/>
    </row>
    <row r="58926" spans="30:30" x14ac:dyDescent="0.2">
      <c r="AD58926" s="22"/>
    </row>
    <row r="58927" spans="30:30" x14ac:dyDescent="0.2">
      <c r="AD58927" s="22"/>
    </row>
    <row r="58928" spans="30:30" x14ac:dyDescent="0.2">
      <c r="AD58928" s="22"/>
    </row>
    <row r="58929" spans="30:30" x14ac:dyDescent="0.2">
      <c r="AD58929" s="22"/>
    </row>
    <row r="58930" spans="30:30" x14ac:dyDescent="0.2">
      <c r="AD58930" s="22"/>
    </row>
    <row r="58931" spans="30:30" x14ac:dyDescent="0.2">
      <c r="AD58931" s="22"/>
    </row>
    <row r="58932" spans="30:30" x14ac:dyDescent="0.2">
      <c r="AD58932" s="22"/>
    </row>
    <row r="58933" spans="30:30" x14ac:dyDescent="0.2">
      <c r="AD58933" s="22"/>
    </row>
    <row r="58934" spans="30:30" x14ac:dyDescent="0.2">
      <c r="AD58934" s="22"/>
    </row>
    <row r="58935" spans="30:30" x14ac:dyDescent="0.2">
      <c r="AD58935" s="22"/>
    </row>
    <row r="58936" spans="30:30" x14ac:dyDescent="0.2">
      <c r="AD58936" s="22"/>
    </row>
    <row r="58937" spans="30:30" x14ac:dyDescent="0.2">
      <c r="AD58937" s="22"/>
    </row>
    <row r="58938" spans="30:30" x14ac:dyDescent="0.2">
      <c r="AD58938" s="22"/>
    </row>
    <row r="58939" spans="30:30" x14ac:dyDescent="0.2">
      <c r="AD58939" s="22"/>
    </row>
    <row r="58940" spans="30:30" x14ac:dyDescent="0.2">
      <c r="AD58940" s="22"/>
    </row>
    <row r="58941" spans="30:30" x14ac:dyDescent="0.2">
      <c r="AD58941" s="22"/>
    </row>
    <row r="58942" spans="30:30" x14ac:dyDescent="0.2">
      <c r="AD58942" s="22"/>
    </row>
    <row r="58943" spans="30:30" x14ac:dyDescent="0.2">
      <c r="AD58943" s="22"/>
    </row>
    <row r="58944" spans="30:30" x14ac:dyDescent="0.2">
      <c r="AD58944" s="22"/>
    </row>
    <row r="58945" spans="30:30" x14ac:dyDescent="0.2">
      <c r="AD58945" s="22"/>
    </row>
    <row r="58946" spans="30:30" x14ac:dyDescent="0.2">
      <c r="AD58946" s="22"/>
    </row>
    <row r="58947" spans="30:30" x14ac:dyDescent="0.2">
      <c r="AD58947" s="22"/>
    </row>
    <row r="58948" spans="30:30" x14ac:dyDescent="0.2">
      <c r="AD58948" s="22"/>
    </row>
    <row r="58949" spans="30:30" x14ac:dyDescent="0.2">
      <c r="AD58949" s="22"/>
    </row>
    <row r="58950" spans="30:30" x14ac:dyDescent="0.2">
      <c r="AD58950" s="22"/>
    </row>
    <row r="58951" spans="30:30" x14ac:dyDescent="0.2">
      <c r="AD58951" s="22"/>
    </row>
    <row r="58952" spans="30:30" x14ac:dyDescent="0.2">
      <c r="AD58952" s="22"/>
    </row>
    <row r="58953" spans="30:30" x14ac:dyDescent="0.2">
      <c r="AD58953" s="22"/>
    </row>
    <row r="58954" spans="30:30" x14ac:dyDescent="0.2">
      <c r="AD58954" s="22"/>
    </row>
    <row r="58955" spans="30:30" x14ac:dyDescent="0.2">
      <c r="AD58955" s="22"/>
    </row>
    <row r="58956" spans="30:30" x14ac:dyDescent="0.2">
      <c r="AD58956" s="22"/>
    </row>
    <row r="58957" spans="30:30" x14ac:dyDescent="0.2">
      <c r="AD58957" s="22"/>
    </row>
    <row r="58958" spans="30:30" x14ac:dyDescent="0.2">
      <c r="AD58958" s="22"/>
    </row>
    <row r="58959" spans="30:30" x14ac:dyDescent="0.2">
      <c r="AD58959" s="22"/>
    </row>
    <row r="58960" spans="30:30" x14ac:dyDescent="0.2">
      <c r="AD58960" s="22"/>
    </row>
    <row r="58961" spans="30:30" x14ac:dyDescent="0.2">
      <c r="AD58961" s="22"/>
    </row>
    <row r="58962" spans="30:30" x14ac:dyDescent="0.2">
      <c r="AD58962" s="22"/>
    </row>
    <row r="58963" spans="30:30" x14ac:dyDescent="0.2">
      <c r="AD58963" s="22"/>
    </row>
    <row r="58964" spans="30:30" x14ac:dyDescent="0.2">
      <c r="AD58964" s="22"/>
    </row>
    <row r="58965" spans="30:30" x14ac:dyDescent="0.2">
      <c r="AD58965" s="22"/>
    </row>
    <row r="58966" spans="30:30" x14ac:dyDescent="0.2">
      <c r="AD58966" s="22"/>
    </row>
    <row r="58967" spans="30:30" x14ac:dyDescent="0.2">
      <c r="AD58967" s="22"/>
    </row>
    <row r="58968" spans="30:30" x14ac:dyDescent="0.2">
      <c r="AD58968" s="22"/>
    </row>
    <row r="58969" spans="30:30" x14ac:dyDescent="0.2">
      <c r="AD58969" s="22"/>
    </row>
    <row r="58970" spans="30:30" x14ac:dyDescent="0.2">
      <c r="AD58970" s="22"/>
    </row>
    <row r="58971" spans="30:30" x14ac:dyDescent="0.2">
      <c r="AD58971" s="22"/>
    </row>
    <row r="58972" spans="30:30" x14ac:dyDescent="0.2">
      <c r="AD58972" s="22"/>
    </row>
    <row r="58973" spans="30:30" x14ac:dyDescent="0.2">
      <c r="AD58973" s="22"/>
    </row>
    <row r="58974" spans="30:30" x14ac:dyDescent="0.2">
      <c r="AD58974" s="22"/>
    </row>
    <row r="58975" spans="30:30" x14ac:dyDescent="0.2">
      <c r="AD58975" s="22"/>
    </row>
    <row r="58976" spans="30:30" x14ac:dyDescent="0.2">
      <c r="AD58976" s="22"/>
    </row>
    <row r="58977" spans="30:30" x14ac:dyDescent="0.2">
      <c r="AD58977" s="22"/>
    </row>
    <row r="58978" spans="30:30" x14ac:dyDescent="0.2">
      <c r="AD58978" s="22"/>
    </row>
    <row r="58979" spans="30:30" x14ac:dyDescent="0.2">
      <c r="AD58979" s="22"/>
    </row>
    <row r="58980" spans="30:30" x14ac:dyDescent="0.2">
      <c r="AD58980" s="22"/>
    </row>
    <row r="58981" spans="30:30" x14ac:dyDescent="0.2">
      <c r="AD58981" s="22"/>
    </row>
    <row r="58982" spans="30:30" x14ac:dyDescent="0.2">
      <c r="AD58982" s="22"/>
    </row>
    <row r="58983" spans="30:30" x14ac:dyDescent="0.2">
      <c r="AD58983" s="22"/>
    </row>
    <row r="58984" spans="30:30" x14ac:dyDescent="0.2">
      <c r="AD58984" s="22"/>
    </row>
    <row r="58985" spans="30:30" x14ac:dyDescent="0.2">
      <c r="AD58985" s="22"/>
    </row>
    <row r="58986" spans="30:30" x14ac:dyDescent="0.2">
      <c r="AD58986" s="22"/>
    </row>
    <row r="58987" spans="30:30" x14ac:dyDescent="0.2">
      <c r="AD58987" s="22"/>
    </row>
    <row r="58988" spans="30:30" x14ac:dyDescent="0.2">
      <c r="AD58988" s="22"/>
    </row>
    <row r="58989" spans="30:30" x14ac:dyDescent="0.2">
      <c r="AD58989" s="22"/>
    </row>
    <row r="58990" spans="30:30" x14ac:dyDescent="0.2">
      <c r="AD58990" s="22"/>
    </row>
    <row r="58991" spans="30:30" x14ac:dyDescent="0.2">
      <c r="AD58991" s="22"/>
    </row>
    <row r="58992" spans="30:30" x14ac:dyDescent="0.2">
      <c r="AD58992" s="22"/>
    </row>
    <row r="58993" spans="30:30" x14ac:dyDescent="0.2">
      <c r="AD58993" s="22"/>
    </row>
    <row r="58994" spans="30:30" x14ac:dyDescent="0.2">
      <c r="AD58994" s="22"/>
    </row>
    <row r="58995" spans="30:30" x14ac:dyDescent="0.2">
      <c r="AD58995" s="22"/>
    </row>
    <row r="58996" spans="30:30" x14ac:dyDescent="0.2">
      <c r="AD58996" s="22"/>
    </row>
    <row r="58997" spans="30:30" x14ac:dyDescent="0.2">
      <c r="AD58997" s="22"/>
    </row>
    <row r="58998" spans="30:30" x14ac:dyDescent="0.2">
      <c r="AD58998" s="22"/>
    </row>
    <row r="58999" spans="30:30" x14ac:dyDescent="0.2">
      <c r="AD58999" s="22"/>
    </row>
    <row r="59000" spans="30:30" x14ac:dyDescent="0.2">
      <c r="AD59000" s="22"/>
    </row>
    <row r="59001" spans="30:30" x14ac:dyDescent="0.2">
      <c r="AD59001" s="22"/>
    </row>
    <row r="59002" spans="30:30" x14ac:dyDescent="0.2">
      <c r="AD59002" s="22"/>
    </row>
    <row r="59003" spans="30:30" x14ac:dyDescent="0.2">
      <c r="AD59003" s="22"/>
    </row>
    <row r="59004" spans="30:30" x14ac:dyDescent="0.2">
      <c r="AD59004" s="22"/>
    </row>
    <row r="59005" spans="30:30" x14ac:dyDescent="0.2">
      <c r="AD59005" s="22"/>
    </row>
    <row r="59006" spans="30:30" x14ac:dyDescent="0.2">
      <c r="AD59006" s="22"/>
    </row>
    <row r="59007" spans="30:30" x14ac:dyDescent="0.2">
      <c r="AD59007" s="22"/>
    </row>
    <row r="59008" spans="30:30" x14ac:dyDescent="0.2">
      <c r="AD59008" s="22"/>
    </row>
    <row r="59009" spans="30:30" x14ac:dyDescent="0.2">
      <c r="AD59009" s="22"/>
    </row>
    <row r="59010" spans="30:30" x14ac:dyDescent="0.2">
      <c r="AD59010" s="22"/>
    </row>
    <row r="59011" spans="30:30" x14ac:dyDescent="0.2">
      <c r="AD59011" s="22"/>
    </row>
    <row r="59012" spans="30:30" x14ac:dyDescent="0.2">
      <c r="AD59012" s="22"/>
    </row>
    <row r="59013" spans="30:30" x14ac:dyDescent="0.2">
      <c r="AD59013" s="22"/>
    </row>
    <row r="59014" spans="30:30" x14ac:dyDescent="0.2">
      <c r="AD59014" s="22"/>
    </row>
    <row r="59015" spans="30:30" x14ac:dyDescent="0.2">
      <c r="AD59015" s="22"/>
    </row>
    <row r="59016" spans="30:30" x14ac:dyDescent="0.2">
      <c r="AD59016" s="22"/>
    </row>
    <row r="59017" spans="30:30" x14ac:dyDescent="0.2">
      <c r="AD59017" s="22"/>
    </row>
    <row r="59018" spans="30:30" x14ac:dyDescent="0.2">
      <c r="AD59018" s="22"/>
    </row>
    <row r="59019" spans="30:30" x14ac:dyDescent="0.2">
      <c r="AD59019" s="22"/>
    </row>
    <row r="59020" spans="30:30" x14ac:dyDescent="0.2">
      <c r="AD59020" s="22"/>
    </row>
    <row r="59021" spans="30:30" x14ac:dyDescent="0.2">
      <c r="AD59021" s="22"/>
    </row>
    <row r="59022" spans="30:30" x14ac:dyDescent="0.2">
      <c r="AD59022" s="22"/>
    </row>
    <row r="59023" spans="30:30" x14ac:dyDescent="0.2">
      <c r="AD59023" s="22"/>
    </row>
    <row r="59024" spans="30:30" x14ac:dyDescent="0.2">
      <c r="AD59024" s="22"/>
    </row>
    <row r="59025" spans="30:30" x14ac:dyDescent="0.2">
      <c r="AD59025" s="22"/>
    </row>
    <row r="59026" spans="30:30" x14ac:dyDescent="0.2">
      <c r="AD59026" s="22"/>
    </row>
    <row r="59027" spans="30:30" x14ac:dyDescent="0.2">
      <c r="AD59027" s="22"/>
    </row>
    <row r="59028" spans="30:30" x14ac:dyDescent="0.2">
      <c r="AD59028" s="22"/>
    </row>
    <row r="59029" spans="30:30" x14ac:dyDescent="0.2">
      <c r="AD59029" s="22"/>
    </row>
    <row r="59030" spans="30:30" x14ac:dyDescent="0.2">
      <c r="AD59030" s="22"/>
    </row>
    <row r="59031" spans="30:30" x14ac:dyDescent="0.2">
      <c r="AD59031" s="22"/>
    </row>
    <row r="59032" spans="30:30" x14ac:dyDescent="0.2">
      <c r="AD59032" s="22"/>
    </row>
    <row r="59033" spans="30:30" x14ac:dyDescent="0.2">
      <c r="AD59033" s="22"/>
    </row>
    <row r="59034" spans="30:30" x14ac:dyDescent="0.2">
      <c r="AD59034" s="22"/>
    </row>
    <row r="59035" spans="30:30" x14ac:dyDescent="0.2">
      <c r="AD59035" s="22"/>
    </row>
    <row r="59036" spans="30:30" x14ac:dyDescent="0.2">
      <c r="AD59036" s="22"/>
    </row>
    <row r="59037" spans="30:30" x14ac:dyDescent="0.2">
      <c r="AD59037" s="22"/>
    </row>
    <row r="59038" spans="30:30" x14ac:dyDescent="0.2">
      <c r="AD59038" s="22"/>
    </row>
    <row r="59039" spans="30:30" x14ac:dyDescent="0.2">
      <c r="AD59039" s="22"/>
    </row>
    <row r="59040" spans="30:30" x14ac:dyDescent="0.2">
      <c r="AD59040" s="22"/>
    </row>
    <row r="59041" spans="30:30" x14ac:dyDescent="0.2">
      <c r="AD59041" s="22"/>
    </row>
    <row r="59042" spans="30:30" x14ac:dyDescent="0.2">
      <c r="AD59042" s="22"/>
    </row>
    <row r="59043" spans="30:30" x14ac:dyDescent="0.2">
      <c r="AD59043" s="22"/>
    </row>
    <row r="59044" spans="30:30" x14ac:dyDescent="0.2">
      <c r="AD59044" s="22"/>
    </row>
    <row r="59045" spans="30:30" x14ac:dyDescent="0.2">
      <c r="AD59045" s="22"/>
    </row>
    <row r="59046" spans="30:30" x14ac:dyDescent="0.2">
      <c r="AD59046" s="22"/>
    </row>
    <row r="59047" spans="30:30" x14ac:dyDescent="0.2">
      <c r="AD59047" s="22"/>
    </row>
    <row r="59048" spans="30:30" x14ac:dyDescent="0.2">
      <c r="AD59048" s="22"/>
    </row>
    <row r="59049" spans="30:30" x14ac:dyDescent="0.2">
      <c r="AD59049" s="22"/>
    </row>
    <row r="59050" spans="30:30" x14ac:dyDescent="0.2">
      <c r="AD59050" s="22"/>
    </row>
    <row r="59051" spans="30:30" x14ac:dyDescent="0.2">
      <c r="AD59051" s="22"/>
    </row>
    <row r="59052" spans="30:30" x14ac:dyDescent="0.2">
      <c r="AD59052" s="22"/>
    </row>
    <row r="59053" spans="30:30" x14ac:dyDescent="0.2">
      <c r="AD59053" s="22"/>
    </row>
    <row r="59054" spans="30:30" x14ac:dyDescent="0.2">
      <c r="AD59054" s="22"/>
    </row>
    <row r="59055" spans="30:30" x14ac:dyDescent="0.2">
      <c r="AD59055" s="22"/>
    </row>
    <row r="59056" spans="30:30" x14ac:dyDescent="0.2">
      <c r="AD59056" s="22"/>
    </row>
    <row r="59057" spans="30:30" x14ac:dyDescent="0.2">
      <c r="AD59057" s="22"/>
    </row>
    <row r="59058" spans="30:30" x14ac:dyDescent="0.2">
      <c r="AD59058" s="22"/>
    </row>
    <row r="59059" spans="30:30" x14ac:dyDescent="0.2">
      <c r="AD59059" s="22"/>
    </row>
    <row r="59060" spans="30:30" x14ac:dyDescent="0.2">
      <c r="AD59060" s="22"/>
    </row>
    <row r="59061" spans="30:30" x14ac:dyDescent="0.2">
      <c r="AD59061" s="22"/>
    </row>
    <row r="59062" spans="30:30" x14ac:dyDescent="0.2">
      <c r="AD59062" s="22"/>
    </row>
    <row r="59063" spans="30:30" x14ac:dyDescent="0.2">
      <c r="AD59063" s="22"/>
    </row>
    <row r="59064" spans="30:30" x14ac:dyDescent="0.2">
      <c r="AD59064" s="22"/>
    </row>
    <row r="59065" spans="30:30" x14ac:dyDescent="0.2">
      <c r="AD59065" s="22"/>
    </row>
    <row r="59066" spans="30:30" x14ac:dyDescent="0.2">
      <c r="AD59066" s="22"/>
    </row>
    <row r="59067" spans="30:30" x14ac:dyDescent="0.2">
      <c r="AD59067" s="22"/>
    </row>
    <row r="59068" spans="30:30" x14ac:dyDescent="0.2">
      <c r="AD59068" s="22"/>
    </row>
    <row r="59069" spans="30:30" x14ac:dyDescent="0.2">
      <c r="AD59069" s="22"/>
    </row>
    <row r="59070" spans="30:30" x14ac:dyDescent="0.2">
      <c r="AD59070" s="22"/>
    </row>
    <row r="59071" spans="30:30" x14ac:dyDescent="0.2">
      <c r="AD59071" s="22"/>
    </row>
    <row r="59072" spans="30:30" x14ac:dyDescent="0.2">
      <c r="AD59072" s="22"/>
    </row>
    <row r="59073" spans="30:30" x14ac:dyDescent="0.2">
      <c r="AD59073" s="22"/>
    </row>
    <row r="59074" spans="30:30" x14ac:dyDescent="0.2">
      <c r="AD59074" s="22"/>
    </row>
    <row r="59075" spans="30:30" x14ac:dyDescent="0.2">
      <c r="AD59075" s="22"/>
    </row>
    <row r="59076" spans="30:30" x14ac:dyDescent="0.2">
      <c r="AD59076" s="22"/>
    </row>
    <row r="59077" spans="30:30" x14ac:dyDescent="0.2">
      <c r="AD59077" s="22"/>
    </row>
    <row r="59078" spans="30:30" x14ac:dyDescent="0.2">
      <c r="AD59078" s="22"/>
    </row>
    <row r="59079" spans="30:30" x14ac:dyDescent="0.2">
      <c r="AD59079" s="22"/>
    </row>
    <row r="59080" spans="30:30" x14ac:dyDescent="0.2">
      <c r="AD59080" s="22"/>
    </row>
    <row r="59081" spans="30:30" x14ac:dyDescent="0.2">
      <c r="AD59081" s="22"/>
    </row>
    <row r="59082" spans="30:30" x14ac:dyDescent="0.2">
      <c r="AD59082" s="22"/>
    </row>
    <row r="59083" spans="30:30" x14ac:dyDescent="0.2">
      <c r="AD59083" s="22"/>
    </row>
    <row r="59084" spans="30:30" x14ac:dyDescent="0.2">
      <c r="AD59084" s="22"/>
    </row>
    <row r="59085" spans="30:30" x14ac:dyDescent="0.2">
      <c r="AD59085" s="22"/>
    </row>
    <row r="59086" spans="30:30" x14ac:dyDescent="0.2">
      <c r="AD59086" s="22"/>
    </row>
    <row r="59087" spans="30:30" x14ac:dyDescent="0.2">
      <c r="AD59087" s="22"/>
    </row>
    <row r="59088" spans="30:30" x14ac:dyDescent="0.2">
      <c r="AD59088" s="22"/>
    </row>
    <row r="59089" spans="30:30" x14ac:dyDescent="0.2">
      <c r="AD59089" s="22"/>
    </row>
    <row r="59090" spans="30:30" x14ac:dyDescent="0.2">
      <c r="AD59090" s="22"/>
    </row>
    <row r="59091" spans="30:30" x14ac:dyDescent="0.2">
      <c r="AD59091" s="22"/>
    </row>
    <row r="59092" spans="30:30" x14ac:dyDescent="0.2">
      <c r="AD59092" s="22"/>
    </row>
    <row r="59093" spans="30:30" x14ac:dyDescent="0.2">
      <c r="AD59093" s="22"/>
    </row>
    <row r="59094" spans="30:30" x14ac:dyDescent="0.2">
      <c r="AD59094" s="22"/>
    </row>
    <row r="59095" spans="30:30" x14ac:dyDescent="0.2">
      <c r="AD59095" s="22"/>
    </row>
    <row r="59096" spans="30:30" x14ac:dyDescent="0.2">
      <c r="AD59096" s="22"/>
    </row>
    <row r="59097" spans="30:30" x14ac:dyDescent="0.2">
      <c r="AD59097" s="22"/>
    </row>
    <row r="59098" spans="30:30" x14ac:dyDescent="0.2">
      <c r="AD59098" s="22"/>
    </row>
    <row r="59099" spans="30:30" x14ac:dyDescent="0.2">
      <c r="AD59099" s="22"/>
    </row>
    <row r="59100" spans="30:30" x14ac:dyDescent="0.2">
      <c r="AD59100" s="22"/>
    </row>
    <row r="59101" spans="30:30" x14ac:dyDescent="0.2">
      <c r="AD59101" s="22"/>
    </row>
    <row r="59102" spans="30:30" x14ac:dyDescent="0.2">
      <c r="AD59102" s="22"/>
    </row>
    <row r="59103" spans="30:30" x14ac:dyDescent="0.2">
      <c r="AD59103" s="22"/>
    </row>
    <row r="59104" spans="30:30" x14ac:dyDescent="0.2">
      <c r="AD59104" s="22"/>
    </row>
    <row r="59105" spans="30:30" x14ac:dyDescent="0.2">
      <c r="AD59105" s="22"/>
    </row>
    <row r="59106" spans="30:30" x14ac:dyDescent="0.2">
      <c r="AD59106" s="22"/>
    </row>
    <row r="59107" spans="30:30" x14ac:dyDescent="0.2">
      <c r="AD59107" s="22"/>
    </row>
    <row r="59108" spans="30:30" x14ac:dyDescent="0.2">
      <c r="AD59108" s="22"/>
    </row>
    <row r="59109" spans="30:30" x14ac:dyDescent="0.2">
      <c r="AD59109" s="22"/>
    </row>
    <row r="59110" spans="30:30" x14ac:dyDescent="0.2">
      <c r="AD59110" s="22"/>
    </row>
    <row r="59111" spans="30:30" x14ac:dyDescent="0.2">
      <c r="AD59111" s="22"/>
    </row>
    <row r="59112" spans="30:30" x14ac:dyDescent="0.2">
      <c r="AD59112" s="22"/>
    </row>
    <row r="59113" spans="30:30" x14ac:dyDescent="0.2">
      <c r="AD59113" s="22"/>
    </row>
    <row r="59114" spans="30:30" x14ac:dyDescent="0.2">
      <c r="AD59114" s="22"/>
    </row>
    <row r="59115" spans="30:30" x14ac:dyDescent="0.2">
      <c r="AD59115" s="22"/>
    </row>
    <row r="59116" spans="30:30" x14ac:dyDescent="0.2">
      <c r="AD59116" s="22"/>
    </row>
    <row r="59117" spans="30:30" x14ac:dyDescent="0.2">
      <c r="AD59117" s="22"/>
    </row>
    <row r="59118" spans="30:30" x14ac:dyDescent="0.2">
      <c r="AD59118" s="22"/>
    </row>
    <row r="59119" spans="30:30" x14ac:dyDescent="0.2">
      <c r="AD59119" s="22"/>
    </row>
    <row r="59120" spans="30:30" x14ac:dyDescent="0.2">
      <c r="AD59120" s="22"/>
    </row>
    <row r="59121" spans="30:30" x14ac:dyDescent="0.2">
      <c r="AD59121" s="22"/>
    </row>
    <row r="59122" spans="30:30" x14ac:dyDescent="0.2">
      <c r="AD59122" s="22"/>
    </row>
    <row r="59123" spans="30:30" x14ac:dyDescent="0.2">
      <c r="AD59123" s="22"/>
    </row>
    <row r="59124" spans="30:30" x14ac:dyDescent="0.2">
      <c r="AD59124" s="22"/>
    </row>
    <row r="59125" spans="30:30" x14ac:dyDescent="0.2">
      <c r="AD59125" s="22"/>
    </row>
    <row r="59126" spans="30:30" x14ac:dyDescent="0.2">
      <c r="AD59126" s="22"/>
    </row>
    <row r="59127" spans="30:30" x14ac:dyDescent="0.2">
      <c r="AD59127" s="22"/>
    </row>
    <row r="59128" spans="30:30" x14ac:dyDescent="0.2">
      <c r="AD59128" s="22"/>
    </row>
    <row r="59129" spans="30:30" x14ac:dyDescent="0.2">
      <c r="AD59129" s="22"/>
    </row>
    <row r="59130" spans="30:30" x14ac:dyDescent="0.2">
      <c r="AD59130" s="22"/>
    </row>
    <row r="59131" spans="30:30" x14ac:dyDescent="0.2">
      <c r="AD59131" s="22"/>
    </row>
    <row r="59132" spans="30:30" x14ac:dyDescent="0.2">
      <c r="AD59132" s="22"/>
    </row>
    <row r="59133" spans="30:30" x14ac:dyDescent="0.2">
      <c r="AD59133" s="22"/>
    </row>
    <row r="59134" spans="30:30" x14ac:dyDescent="0.2">
      <c r="AD59134" s="22"/>
    </row>
    <row r="59135" spans="30:30" x14ac:dyDescent="0.2">
      <c r="AD59135" s="22"/>
    </row>
    <row r="59136" spans="30:30" x14ac:dyDescent="0.2">
      <c r="AD59136" s="22"/>
    </row>
    <row r="59137" spans="30:30" x14ac:dyDescent="0.2">
      <c r="AD59137" s="22"/>
    </row>
    <row r="59138" spans="30:30" x14ac:dyDescent="0.2">
      <c r="AD59138" s="22"/>
    </row>
    <row r="59139" spans="30:30" x14ac:dyDescent="0.2">
      <c r="AD59139" s="22"/>
    </row>
    <row r="59140" spans="30:30" x14ac:dyDescent="0.2">
      <c r="AD59140" s="22"/>
    </row>
    <row r="59141" spans="30:30" x14ac:dyDescent="0.2">
      <c r="AD59141" s="22"/>
    </row>
    <row r="59142" spans="30:30" x14ac:dyDescent="0.2">
      <c r="AD59142" s="22"/>
    </row>
    <row r="59143" spans="30:30" x14ac:dyDescent="0.2">
      <c r="AD59143" s="22"/>
    </row>
    <row r="59144" spans="30:30" x14ac:dyDescent="0.2">
      <c r="AD59144" s="22"/>
    </row>
    <row r="59145" spans="30:30" x14ac:dyDescent="0.2">
      <c r="AD59145" s="22"/>
    </row>
    <row r="59146" spans="30:30" x14ac:dyDescent="0.2">
      <c r="AD59146" s="22"/>
    </row>
    <row r="59147" spans="30:30" x14ac:dyDescent="0.2">
      <c r="AD59147" s="22"/>
    </row>
    <row r="59148" spans="30:30" x14ac:dyDescent="0.2">
      <c r="AD59148" s="22"/>
    </row>
    <row r="59149" spans="30:30" x14ac:dyDescent="0.2">
      <c r="AD59149" s="22"/>
    </row>
    <row r="59150" spans="30:30" x14ac:dyDescent="0.2">
      <c r="AD59150" s="22"/>
    </row>
    <row r="59151" spans="30:30" x14ac:dyDescent="0.2">
      <c r="AD59151" s="22"/>
    </row>
    <row r="59152" spans="30:30" x14ac:dyDescent="0.2">
      <c r="AD59152" s="22"/>
    </row>
    <row r="59153" spans="30:30" x14ac:dyDescent="0.2">
      <c r="AD59153" s="22"/>
    </row>
    <row r="59154" spans="30:30" x14ac:dyDescent="0.2">
      <c r="AD59154" s="22"/>
    </row>
    <row r="59155" spans="30:30" x14ac:dyDescent="0.2">
      <c r="AD59155" s="22"/>
    </row>
    <row r="59156" spans="30:30" x14ac:dyDescent="0.2">
      <c r="AD59156" s="22"/>
    </row>
    <row r="59157" spans="30:30" x14ac:dyDescent="0.2">
      <c r="AD59157" s="22"/>
    </row>
    <row r="59158" spans="30:30" x14ac:dyDescent="0.2">
      <c r="AD59158" s="22"/>
    </row>
    <row r="59159" spans="30:30" x14ac:dyDescent="0.2">
      <c r="AD59159" s="22"/>
    </row>
    <row r="59160" spans="30:30" x14ac:dyDescent="0.2">
      <c r="AD59160" s="22"/>
    </row>
    <row r="59161" spans="30:30" x14ac:dyDescent="0.2">
      <c r="AD59161" s="22"/>
    </row>
    <row r="59162" spans="30:30" x14ac:dyDescent="0.2">
      <c r="AD59162" s="22"/>
    </row>
    <row r="59163" spans="30:30" x14ac:dyDescent="0.2">
      <c r="AD59163" s="22"/>
    </row>
    <row r="59164" spans="30:30" x14ac:dyDescent="0.2">
      <c r="AD59164" s="22"/>
    </row>
    <row r="59165" spans="30:30" x14ac:dyDescent="0.2">
      <c r="AD59165" s="22"/>
    </row>
    <row r="59166" spans="30:30" x14ac:dyDescent="0.2">
      <c r="AD59166" s="22"/>
    </row>
    <row r="59167" spans="30:30" x14ac:dyDescent="0.2">
      <c r="AD59167" s="22"/>
    </row>
    <row r="59168" spans="30:30" x14ac:dyDescent="0.2">
      <c r="AD59168" s="22"/>
    </row>
    <row r="59169" spans="30:30" x14ac:dyDescent="0.2">
      <c r="AD59169" s="22"/>
    </row>
    <row r="59170" spans="30:30" x14ac:dyDescent="0.2">
      <c r="AD59170" s="22"/>
    </row>
    <row r="59171" spans="30:30" x14ac:dyDescent="0.2">
      <c r="AD59171" s="22"/>
    </row>
    <row r="59172" spans="30:30" x14ac:dyDescent="0.2">
      <c r="AD59172" s="22"/>
    </row>
    <row r="59173" spans="30:30" x14ac:dyDescent="0.2">
      <c r="AD59173" s="22"/>
    </row>
    <row r="59174" spans="30:30" x14ac:dyDescent="0.2">
      <c r="AD59174" s="22"/>
    </row>
    <row r="59175" spans="30:30" x14ac:dyDescent="0.2">
      <c r="AD59175" s="22"/>
    </row>
    <row r="59176" spans="30:30" x14ac:dyDescent="0.2">
      <c r="AD59176" s="22"/>
    </row>
    <row r="59177" spans="30:30" x14ac:dyDescent="0.2">
      <c r="AD59177" s="22"/>
    </row>
    <row r="59178" spans="30:30" x14ac:dyDescent="0.2">
      <c r="AD59178" s="22"/>
    </row>
    <row r="59179" spans="30:30" x14ac:dyDescent="0.2">
      <c r="AD59179" s="22"/>
    </row>
    <row r="59180" spans="30:30" x14ac:dyDescent="0.2">
      <c r="AD59180" s="22"/>
    </row>
    <row r="59181" spans="30:30" x14ac:dyDescent="0.2">
      <c r="AD59181" s="22"/>
    </row>
    <row r="59182" spans="30:30" x14ac:dyDescent="0.2">
      <c r="AD59182" s="22"/>
    </row>
    <row r="59183" spans="30:30" x14ac:dyDescent="0.2">
      <c r="AD59183" s="22"/>
    </row>
    <row r="59184" spans="30:30" x14ac:dyDescent="0.2">
      <c r="AD59184" s="22"/>
    </row>
    <row r="59185" spans="30:30" x14ac:dyDescent="0.2">
      <c r="AD59185" s="22"/>
    </row>
    <row r="59186" spans="30:30" x14ac:dyDescent="0.2">
      <c r="AD59186" s="22"/>
    </row>
    <row r="59187" spans="30:30" x14ac:dyDescent="0.2">
      <c r="AD59187" s="22"/>
    </row>
    <row r="59188" spans="30:30" x14ac:dyDescent="0.2">
      <c r="AD59188" s="22"/>
    </row>
    <row r="59189" spans="30:30" x14ac:dyDescent="0.2">
      <c r="AD59189" s="22"/>
    </row>
    <row r="59190" spans="30:30" x14ac:dyDescent="0.2">
      <c r="AD59190" s="22"/>
    </row>
    <row r="59191" spans="30:30" x14ac:dyDescent="0.2">
      <c r="AD59191" s="22"/>
    </row>
    <row r="59192" spans="30:30" x14ac:dyDescent="0.2">
      <c r="AD59192" s="22"/>
    </row>
    <row r="59193" spans="30:30" x14ac:dyDescent="0.2">
      <c r="AD59193" s="22"/>
    </row>
    <row r="59194" spans="30:30" x14ac:dyDescent="0.2">
      <c r="AD59194" s="22"/>
    </row>
    <row r="59195" spans="30:30" x14ac:dyDescent="0.2">
      <c r="AD59195" s="22"/>
    </row>
    <row r="59196" spans="30:30" x14ac:dyDescent="0.2">
      <c r="AD59196" s="22"/>
    </row>
    <row r="59197" spans="30:30" x14ac:dyDescent="0.2">
      <c r="AD59197" s="22"/>
    </row>
    <row r="59198" spans="30:30" x14ac:dyDescent="0.2">
      <c r="AD59198" s="22"/>
    </row>
    <row r="59199" spans="30:30" x14ac:dyDescent="0.2">
      <c r="AD59199" s="22"/>
    </row>
    <row r="59200" spans="30:30" x14ac:dyDescent="0.2">
      <c r="AD59200" s="22"/>
    </row>
    <row r="59201" spans="30:30" x14ac:dyDescent="0.2">
      <c r="AD59201" s="22"/>
    </row>
    <row r="59202" spans="30:30" x14ac:dyDescent="0.2">
      <c r="AD59202" s="22"/>
    </row>
    <row r="59203" spans="30:30" x14ac:dyDescent="0.2">
      <c r="AD59203" s="22"/>
    </row>
    <row r="59204" spans="30:30" x14ac:dyDescent="0.2">
      <c r="AD59204" s="22"/>
    </row>
    <row r="59205" spans="30:30" x14ac:dyDescent="0.2">
      <c r="AD59205" s="22"/>
    </row>
    <row r="59206" spans="30:30" x14ac:dyDescent="0.2">
      <c r="AD59206" s="22"/>
    </row>
    <row r="59207" spans="30:30" x14ac:dyDescent="0.2">
      <c r="AD59207" s="22"/>
    </row>
    <row r="59208" spans="30:30" x14ac:dyDescent="0.2">
      <c r="AD59208" s="22"/>
    </row>
    <row r="59209" spans="30:30" x14ac:dyDescent="0.2">
      <c r="AD59209" s="22"/>
    </row>
    <row r="59210" spans="30:30" x14ac:dyDescent="0.2">
      <c r="AD59210" s="22"/>
    </row>
    <row r="59211" spans="30:30" x14ac:dyDescent="0.2">
      <c r="AD59211" s="22"/>
    </row>
    <row r="59212" spans="30:30" x14ac:dyDescent="0.2">
      <c r="AD59212" s="22"/>
    </row>
    <row r="59213" spans="30:30" x14ac:dyDescent="0.2">
      <c r="AD59213" s="22"/>
    </row>
    <row r="59214" spans="30:30" x14ac:dyDescent="0.2">
      <c r="AD59214" s="22"/>
    </row>
    <row r="59215" spans="30:30" x14ac:dyDescent="0.2">
      <c r="AD59215" s="22"/>
    </row>
    <row r="59216" spans="30:30" x14ac:dyDescent="0.2">
      <c r="AD59216" s="22"/>
    </row>
    <row r="59217" spans="30:30" x14ac:dyDescent="0.2">
      <c r="AD59217" s="22"/>
    </row>
    <row r="59218" spans="30:30" x14ac:dyDescent="0.2">
      <c r="AD59218" s="22"/>
    </row>
    <row r="59219" spans="30:30" x14ac:dyDescent="0.2">
      <c r="AD59219" s="22"/>
    </row>
    <row r="59220" spans="30:30" x14ac:dyDescent="0.2">
      <c r="AD59220" s="22"/>
    </row>
    <row r="59221" spans="30:30" x14ac:dyDescent="0.2">
      <c r="AD59221" s="22"/>
    </row>
    <row r="59222" spans="30:30" x14ac:dyDescent="0.2">
      <c r="AD59222" s="22"/>
    </row>
    <row r="59223" spans="30:30" x14ac:dyDescent="0.2">
      <c r="AD59223" s="22"/>
    </row>
    <row r="59224" spans="30:30" x14ac:dyDescent="0.2">
      <c r="AD59224" s="22"/>
    </row>
    <row r="59225" spans="30:30" x14ac:dyDescent="0.2">
      <c r="AD59225" s="22"/>
    </row>
    <row r="59226" spans="30:30" x14ac:dyDescent="0.2">
      <c r="AD59226" s="22"/>
    </row>
    <row r="59227" spans="30:30" x14ac:dyDescent="0.2">
      <c r="AD59227" s="22"/>
    </row>
    <row r="59228" spans="30:30" x14ac:dyDescent="0.2">
      <c r="AD59228" s="22"/>
    </row>
    <row r="59229" spans="30:30" x14ac:dyDescent="0.2">
      <c r="AD59229" s="22"/>
    </row>
    <row r="59230" spans="30:30" x14ac:dyDescent="0.2">
      <c r="AD59230" s="22"/>
    </row>
    <row r="59231" spans="30:30" x14ac:dyDescent="0.2">
      <c r="AD59231" s="22"/>
    </row>
    <row r="59232" spans="30:30" x14ac:dyDescent="0.2">
      <c r="AD59232" s="22"/>
    </row>
    <row r="59233" spans="30:30" x14ac:dyDescent="0.2">
      <c r="AD59233" s="22"/>
    </row>
    <row r="59234" spans="30:30" x14ac:dyDescent="0.2">
      <c r="AD59234" s="22"/>
    </row>
    <row r="59235" spans="30:30" x14ac:dyDescent="0.2">
      <c r="AD59235" s="22"/>
    </row>
    <row r="59236" spans="30:30" x14ac:dyDescent="0.2">
      <c r="AD59236" s="22"/>
    </row>
    <row r="59237" spans="30:30" x14ac:dyDescent="0.2">
      <c r="AD59237" s="22"/>
    </row>
    <row r="59238" spans="30:30" x14ac:dyDescent="0.2">
      <c r="AD59238" s="22"/>
    </row>
    <row r="59239" spans="30:30" x14ac:dyDescent="0.2">
      <c r="AD59239" s="22"/>
    </row>
    <row r="59240" spans="30:30" x14ac:dyDescent="0.2">
      <c r="AD59240" s="22"/>
    </row>
    <row r="59241" spans="30:30" x14ac:dyDescent="0.2">
      <c r="AD59241" s="22"/>
    </row>
    <row r="59242" spans="30:30" x14ac:dyDescent="0.2">
      <c r="AD59242" s="22"/>
    </row>
    <row r="59243" spans="30:30" x14ac:dyDescent="0.2">
      <c r="AD59243" s="22"/>
    </row>
    <row r="59244" spans="30:30" x14ac:dyDescent="0.2">
      <c r="AD59244" s="22"/>
    </row>
    <row r="59245" spans="30:30" x14ac:dyDescent="0.2">
      <c r="AD59245" s="22"/>
    </row>
    <row r="59246" spans="30:30" x14ac:dyDescent="0.2">
      <c r="AD59246" s="22"/>
    </row>
    <row r="59247" spans="30:30" x14ac:dyDescent="0.2">
      <c r="AD59247" s="22"/>
    </row>
    <row r="59248" spans="30:30" x14ac:dyDescent="0.2">
      <c r="AD59248" s="22"/>
    </row>
    <row r="59249" spans="30:30" x14ac:dyDescent="0.2">
      <c r="AD59249" s="22"/>
    </row>
    <row r="59250" spans="30:30" x14ac:dyDescent="0.2">
      <c r="AD59250" s="22"/>
    </row>
    <row r="59251" spans="30:30" x14ac:dyDescent="0.2">
      <c r="AD59251" s="22"/>
    </row>
    <row r="59252" spans="30:30" x14ac:dyDescent="0.2">
      <c r="AD59252" s="22"/>
    </row>
    <row r="59253" spans="30:30" x14ac:dyDescent="0.2">
      <c r="AD59253" s="22"/>
    </row>
    <row r="59254" spans="30:30" x14ac:dyDescent="0.2">
      <c r="AD59254" s="22"/>
    </row>
    <row r="59255" spans="30:30" x14ac:dyDescent="0.2">
      <c r="AD59255" s="22"/>
    </row>
    <row r="59256" spans="30:30" x14ac:dyDescent="0.2">
      <c r="AD59256" s="22"/>
    </row>
    <row r="59257" spans="30:30" x14ac:dyDescent="0.2">
      <c r="AD59257" s="22"/>
    </row>
    <row r="59258" spans="30:30" x14ac:dyDescent="0.2">
      <c r="AD59258" s="22"/>
    </row>
    <row r="59259" spans="30:30" x14ac:dyDescent="0.2">
      <c r="AD59259" s="22"/>
    </row>
    <row r="59260" spans="30:30" x14ac:dyDescent="0.2">
      <c r="AD59260" s="22"/>
    </row>
    <row r="59261" spans="30:30" x14ac:dyDescent="0.2">
      <c r="AD59261" s="22"/>
    </row>
    <row r="59262" spans="30:30" x14ac:dyDescent="0.2">
      <c r="AD59262" s="22"/>
    </row>
    <row r="59263" spans="30:30" x14ac:dyDescent="0.2">
      <c r="AD59263" s="22"/>
    </row>
    <row r="59264" spans="30:30" x14ac:dyDescent="0.2">
      <c r="AD59264" s="22"/>
    </row>
    <row r="59265" spans="30:30" x14ac:dyDescent="0.2">
      <c r="AD59265" s="22"/>
    </row>
    <row r="59266" spans="30:30" x14ac:dyDescent="0.2">
      <c r="AD59266" s="22"/>
    </row>
    <row r="59267" spans="30:30" x14ac:dyDescent="0.2">
      <c r="AD59267" s="22"/>
    </row>
    <row r="59268" spans="30:30" x14ac:dyDescent="0.2">
      <c r="AD59268" s="22"/>
    </row>
    <row r="59269" spans="30:30" x14ac:dyDescent="0.2">
      <c r="AD59269" s="22"/>
    </row>
    <row r="59270" spans="30:30" x14ac:dyDescent="0.2">
      <c r="AD59270" s="22"/>
    </row>
    <row r="59271" spans="30:30" x14ac:dyDescent="0.2">
      <c r="AD59271" s="22"/>
    </row>
    <row r="59272" spans="30:30" x14ac:dyDescent="0.2">
      <c r="AD59272" s="22"/>
    </row>
    <row r="59273" spans="30:30" x14ac:dyDescent="0.2">
      <c r="AD59273" s="22"/>
    </row>
    <row r="59274" spans="30:30" x14ac:dyDescent="0.2">
      <c r="AD59274" s="22"/>
    </row>
    <row r="59275" spans="30:30" x14ac:dyDescent="0.2">
      <c r="AD59275" s="22"/>
    </row>
    <row r="59276" spans="30:30" x14ac:dyDescent="0.2">
      <c r="AD59276" s="22"/>
    </row>
    <row r="59277" spans="30:30" x14ac:dyDescent="0.2">
      <c r="AD59277" s="22"/>
    </row>
    <row r="59278" spans="30:30" x14ac:dyDescent="0.2">
      <c r="AD59278" s="22"/>
    </row>
    <row r="59279" spans="30:30" x14ac:dyDescent="0.2">
      <c r="AD59279" s="22"/>
    </row>
    <row r="59280" spans="30:30" x14ac:dyDescent="0.2">
      <c r="AD59280" s="22"/>
    </row>
    <row r="59281" spans="30:30" x14ac:dyDescent="0.2">
      <c r="AD59281" s="22"/>
    </row>
    <row r="59282" spans="30:30" x14ac:dyDescent="0.2">
      <c r="AD59282" s="22"/>
    </row>
    <row r="59283" spans="30:30" x14ac:dyDescent="0.2">
      <c r="AD59283" s="22"/>
    </row>
    <row r="59284" spans="30:30" x14ac:dyDescent="0.2">
      <c r="AD59284" s="22"/>
    </row>
    <row r="59285" spans="30:30" x14ac:dyDescent="0.2">
      <c r="AD59285" s="22"/>
    </row>
    <row r="59286" spans="30:30" x14ac:dyDescent="0.2">
      <c r="AD59286" s="22"/>
    </row>
    <row r="59287" spans="30:30" x14ac:dyDescent="0.2">
      <c r="AD59287" s="22"/>
    </row>
    <row r="59288" spans="30:30" x14ac:dyDescent="0.2">
      <c r="AD59288" s="22"/>
    </row>
    <row r="59289" spans="30:30" x14ac:dyDescent="0.2">
      <c r="AD59289" s="22"/>
    </row>
    <row r="59290" spans="30:30" x14ac:dyDescent="0.2">
      <c r="AD59290" s="22"/>
    </row>
    <row r="59291" spans="30:30" x14ac:dyDescent="0.2">
      <c r="AD59291" s="22"/>
    </row>
    <row r="59292" spans="30:30" x14ac:dyDescent="0.2">
      <c r="AD59292" s="22"/>
    </row>
    <row r="59293" spans="30:30" x14ac:dyDescent="0.2">
      <c r="AD59293" s="22"/>
    </row>
    <row r="59294" spans="30:30" x14ac:dyDescent="0.2">
      <c r="AD59294" s="22"/>
    </row>
    <row r="59295" spans="30:30" x14ac:dyDescent="0.2">
      <c r="AD59295" s="22"/>
    </row>
    <row r="59296" spans="30:30" x14ac:dyDescent="0.2">
      <c r="AD59296" s="22"/>
    </row>
    <row r="59297" spans="30:30" x14ac:dyDescent="0.2">
      <c r="AD59297" s="22"/>
    </row>
    <row r="59298" spans="30:30" x14ac:dyDescent="0.2">
      <c r="AD59298" s="22"/>
    </row>
    <row r="59299" spans="30:30" x14ac:dyDescent="0.2">
      <c r="AD59299" s="22"/>
    </row>
    <row r="59300" spans="30:30" x14ac:dyDescent="0.2">
      <c r="AD59300" s="22"/>
    </row>
    <row r="59301" spans="30:30" x14ac:dyDescent="0.2">
      <c r="AD59301" s="22"/>
    </row>
    <row r="59302" spans="30:30" x14ac:dyDescent="0.2">
      <c r="AD59302" s="22"/>
    </row>
    <row r="59303" spans="30:30" x14ac:dyDescent="0.2">
      <c r="AD59303" s="22"/>
    </row>
    <row r="59304" spans="30:30" x14ac:dyDescent="0.2">
      <c r="AD59304" s="22"/>
    </row>
    <row r="59305" spans="30:30" x14ac:dyDescent="0.2">
      <c r="AD59305" s="22"/>
    </row>
    <row r="59306" spans="30:30" x14ac:dyDescent="0.2">
      <c r="AD59306" s="22"/>
    </row>
    <row r="59307" spans="30:30" x14ac:dyDescent="0.2">
      <c r="AD59307" s="22"/>
    </row>
    <row r="59308" spans="30:30" x14ac:dyDescent="0.2">
      <c r="AD59308" s="22"/>
    </row>
    <row r="59309" spans="30:30" x14ac:dyDescent="0.2">
      <c r="AD59309" s="22"/>
    </row>
    <row r="59310" spans="30:30" x14ac:dyDescent="0.2">
      <c r="AD59310" s="22"/>
    </row>
    <row r="59311" spans="30:30" x14ac:dyDescent="0.2">
      <c r="AD59311" s="22"/>
    </row>
    <row r="59312" spans="30:30" x14ac:dyDescent="0.2">
      <c r="AD59312" s="22"/>
    </row>
    <row r="59313" spans="30:30" x14ac:dyDescent="0.2">
      <c r="AD59313" s="22"/>
    </row>
    <row r="59314" spans="30:30" x14ac:dyDescent="0.2">
      <c r="AD59314" s="22"/>
    </row>
    <row r="59315" spans="30:30" x14ac:dyDescent="0.2">
      <c r="AD59315" s="22"/>
    </row>
    <row r="59316" spans="30:30" x14ac:dyDescent="0.2">
      <c r="AD59316" s="22"/>
    </row>
    <row r="59317" spans="30:30" x14ac:dyDescent="0.2">
      <c r="AD59317" s="22"/>
    </row>
    <row r="59318" spans="30:30" x14ac:dyDescent="0.2">
      <c r="AD59318" s="22"/>
    </row>
    <row r="59319" spans="30:30" x14ac:dyDescent="0.2">
      <c r="AD59319" s="22"/>
    </row>
    <row r="59320" spans="30:30" x14ac:dyDescent="0.2">
      <c r="AD59320" s="22"/>
    </row>
    <row r="59321" spans="30:30" x14ac:dyDescent="0.2">
      <c r="AD59321" s="22"/>
    </row>
    <row r="59322" spans="30:30" x14ac:dyDescent="0.2">
      <c r="AD59322" s="22"/>
    </row>
    <row r="59323" spans="30:30" x14ac:dyDescent="0.2">
      <c r="AD59323" s="22"/>
    </row>
    <row r="59324" spans="30:30" x14ac:dyDescent="0.2">
      <c r="AD59324" s="22"/>
    </row>
    <row r="59325" spans="30:30" x14ac:dyDescent="0.2">
      <c r="AD59325" s="22"/>
    </row>
    <row r="59326" spans="30:30" x14ac:dyDescent="0.2">
      <c r="AD59326" s="22"/>
    </row>
    <row r="59327" spans="30:30" x14ac:dyDescent="0.2">
      <c r="AD59327" s="22"/>
    </row>
    <row r="59328" spans="30:30" x14ac:dyDescent="0.2">
      <c r="AD59328" s="22"/>
    </row>
    <row r="59329" spans="30:30" x14ac:dyDescent="0.2">
      <c r="AD59329" s="22"/>
    </row>
    <row r="59330" spans="30:30" x14ac:dyDescent="0.2">
      <c r="AD59330" s="22"/>
    </row>
    <row r="59331" spans="30:30" x14ac:dyDescent="0.2">
      <c r="AD59331" s="22"/>
    </row>
    <row r="59332" spans="30:30" x14ac:dyDescent="0.2">
      <c r="AD59332" s="22"/>
    </row>
    <row r="59333" spans="30:30" x14ac:dyDescent="0.2">
      <c r="AD59333" s="22"/>
    </row>
    <row r="59334" spans="30:30" x14ac:dyDescent="0.2">
      <c r="AD59334" s="22"/>
    </row>
    <row r="59335" spans="30:30" x14ac:dyDescent="0.2">
      <c r="AD59335" s="22"/>
    </row>
    <row r="59336" spans="30:30" x14ac:dyDescent="0.2">
      <c r="AD59336" s="22"/>
    </row>
    <row r="59337" spans="30:30" x14ac:dyDescent="0.2">
      <c r="AD59337" s="22"/>
    </row>
    <row r="59338" spans="30:30" x14ac:dyDescent="0.2">
      <c r="AD59338" s="22"/>
    </row>
    <row r="59339" spans="30:30" x14ac:dyDescent="0.2">
      <c r="AD59339" s="22"/>
    </row>
    <row r="59340" spans="30:30" x14ac:dyDescent="0.2">
      <c r="AD59340" s="22"/>
    </row>
    <row r="59341" spans="30:30" x14ac:dyDescent="0.2">
      <c r="AD59341" s="22"/>
    </row>
    <row r="59342" spans="30:30" x14ac:dyDescent="0.2">
      <c r="AD59342" s="22"/>
    </row>
    <row r="59343" spans="30:30" x14ac:dyDescent="0.2">
      <c r="AD59343" s="22"/>
    </row>
    <row r="59344" spans="30:30" x14ac:dyDescent="0.2">
      <c r="AD59344" s="22"/>
    </row>
    <row r="59345" spans="30:30" x14ac:dyDescent="0.2">
      <c r="AD59345" s="22"/>
    </row>
    <row r="59346" spans="30:30" x14ac:dyDescent="0.2">
      <c r="AD59346" s="22"/>
    </row>
    <row r="59347" spans="30:30" x14ac:dyDescent="0.2">
      <c r="AD59347" s="22"/>
    </row>
    <row r="59348" spans="30:30" x14ac:dyDescent="0.2">
      <c r="AD59348" s="22"/>
    </row>
    <row r="59349" spans="30:30" x14ac:dyDescent="0.2">
      <c r="AD59349" s="22"/>
    </row>
    <row r="59350" spans="30:30" x14ac:dyDescent="0.2">
      <c r="AD59350" s="22"/>
    </row>
    <row r="59351" spans="30:30" x14ac:dyDescent="0.2">
      <c r="AD59351" s="22"/>
    </row>
    <row r="59352" spans="30:30" x14ac:dyDescent="0.2">
      <c r="AD59352" s="22"/>
    </row>
    <row r="59353" spans="30:30" x14ac:dyDescent="0.2">
      <c r="AD59353" s="22"/>
    </row>
    <row r="59354" spans="30:30" x14ac:dyDescent="0.2">
      <c r="AD59354" s="22"/>
    </row>
    <row r="59355" spans="30:30" x14ac:dyDescent="0.2">
      <c r="AD59355" s="22"/>
    </row>
    <row r="59356" spans="30:30" x14ac:dyDescent="0.2">
      <c r="AD59356" s="22"/>
    </row>
    <row r="59357" spans="30:30" x14ac:dyDescent="0.2">
      <c r="AD59357" s="22"/>
    </row>
    <row r="59358" spans="30:30" x14ac:dyDescent="0.2">
      <c r="AD59358" s="22"/>
    </row>
    <row r="59359" spans="30:30" x14ac:dyDescent="0.2">
      <c r="AD59359" s="22"/>
    </row>
    <row r="59360" spans="30:30" x14ac:dyDescent="0.2">
      <c r="AD59360" s="22"/>
    </row>
    <row r="59361" spans="30:30" x14ac:dyDescent="0.2">
      <c r="AD59361" s="22"/>
    </row>
    <row r="59362" spans="30:30" x14ac:dyDescent="0.2">
      <c r="AD59362" s="22"/>
    </row>
    <row r="59363" spans="30:30" x14ac:dyDescent="0.2">
      <c r="AD59363" s="22"/>
    </row>
    <row r="59364" spans="30:30" x14ac:dyDescent="0.2">
      <c r="AD59364" s="22"/>
    </row>
    <row r="59365" spans="30:30" x14ac:dyDescent="0.2">
      <c r="AD59365" s="22"/>
    </row>
    <row r="59366" spans="30:30" x14ac:dyDescent="0.2">
      <c r="AD59366" s="22"/>
    </row>
    <row r="59367" spans="30:30" x14ac:dyDescent="0.2">
      <c r="AD59367" s="22"/>
    </row>
    <row r="59368" spans="30:30" x14ac:dyDescent="0.2">
      <c r="AD59368" s="22"/>
    </row>
    <row r="59369" spans="30:30" x14ac:dyDescent="0.2">
      <c r="AD59369" s="22"/>
    </row>
    <row r="59370" spans="30:30" x14ac:dyDescent="0.2">
      <c r="AD59370" s="22"/>
    </row>
    <row r="59371" spans="30:30" x14ac:dyDescent="0.2">
      <c r="AD59371" s="22"/>
    </row>
    <row r="59372" spans="30:30" x14ac:dyDescent="0.2">
      <c r="AD59372" s="22"/>
    </row>
    <row r="59373" spans="30:30" x14ac:dyDescent="0.2">
      <c r="AD59373" s="22"/>
    </row>
    <row r="59374" spans="30:30" x14ac:dyDescent="0.2">
      <c r="AD59374" s="22"/>
    </row>
    <row r="59375" spans="30:30" x14ac:dyDescent="0.2">
      <c r="AD59375" s="22"/>
    </row>
    <row r="59376" spans="30:30" x14ac:dyDescent="0.2">
      <c r="AD59376" s="22"/>
    </row>
    <row r="59377" spans="30:30" x14ac:dyDescent="0.2">
      <c r="AD59377" s="22"/>
    </row>
    <row r="59378" spans="30:30" x14ac:dyDescent="0.2">
      <c r="AD59378" s="22"/>
    </row>
    <row r="59379" spans="30:30" x14ac:dyDescent="0.2">
      <c r="AD59379" s="22"/>
    </row>
    <row r="59380" spans="30:30" x14ac:dyDescent="0.2">
      <c r="AD59380" s="22"/>
    </row>
    <row r="59381" spans="30:30" x14ac:dyDescent="0.2">
      <c r="AD59381" s="22"/>
    </row>
    <row r="59382" spans="30:30" x14ac:dyDescent="0.2">
      <c r="AD59382" s="22"/>
    </row>
    <row r="59383" spans="30:30" x14ac:dyDescent="0.2">
      <c r="AD59383" s="22"/>
    </row>
    <row r="59384" spans="30:30" x14ac:dyDescent="0.2">
      <c r="AD59384" s="22"/>
    </row>
    <row r="59385" spans="30:30" x14ac:dyDescent="0.2">
      <c r="AD59385" s="22"/>
    </row>
    <row r="59386" spans="30:30" x14ac:dyDescent="0.2">
      <c r="AD59386" s="22"/>
    </row>
    <row r="59387" spans="30:30" x14ac:dyDescent="0.2">
      <c r="AD59387" s="22"/>
    </row>
    <row r="59388" spans="30:30" x14ac:dyDescent="0.2">
      <c r="AD59388" s="22"/>
    </row>
    <row r="59389" spans="30:30" x14ac:dyDescent="0.2">
      <c r="AD59389" s="22"/>
    </row>
    <row r="59390" spans="30:30" x14ac:dyDescent="0.2">
      <c r="AD59390" s="22"/>
    </row>
    <row r="59391" spans="30:30" x14ac:dyDescent="0.2">
      <c r="AD59391" s="22"/>
    </row>
    <row r="59392" spans="30:30" x14ac:dyDescent="0.2">
      <c r="AD59392" s="22"/>
    </row>
    <row r="59393" spans="30:30" x14ac:dyDescent="0.2">
      <c r="AD59393" s="22"/>
    </row>
    <row r="59394" spans="30:30" x14ac:dyDescent="0.2">
      <c r="AD59394" s="22"/>
    </row>
    <row r="59395" spans="30:30" x14ac:dyDescent="0.2">
      <c r="AD59395" s="22"/>
    </row>
    <row r="59396" spans="30:30" x14ac:dyDescent="0.2">
      <c r="AD59396" s="22"/>
    </row>
    <row r="59397" spans="30:30" x14ac:dyDescent="0.2">
      <c r="AD59397" s="22"/>
    </row>
    <row r="59398" spans="30:30" x14ac:dyDescent="0.2">
      <c r="AD59398" s="22"/>
    </row>
    <row r="59399" spans="30:30" x14ac:dyDescent="0.2">
      <c r="AD59399" s="22"/>
    </row>
    <row r="59400" spans="30:30" x14ac:dyDescent="0.2">
      <c r="AD59400" s="22"/>
    </row>
    <row r="59401" spans="30:30" x14ac:dyDescent="0.2">
      <c r="AD59401" s="22"/>
    </row>
    <row r="59402" spans="30:30" x14ac:dyDescent="0.2">
      <c r="AD59402" s="22"/>
    </row>
    <row r="59403" spans="30:30" x14ac:dyDescent="0.2">
      <c r="AD59403" s="22"/>
    </row>
    <row r="59404" spans="30:30" x14ac:dyDescent="0.2">
      <c r="AD59404" s="22"/>
    </row>
    <row r="59405" spans="30:30" x14ac:dyDescent="0.2">
      <c r="AD59405" s="22"/>
    </row>
    <row r="59406" spans="30:30" x14ac:dyDescent="0.2">
      <c r="AD59406" s="22"/>
    </row>
    <row r="59407" spans="30:30" x14ac:dyDescent="0.2">
      <c r="AD59407" s="22"/>
    </row>
    <row r="59408" spans="30:30" x14ac:dyDescent="0.2">
      <c r="AD59408" s="22"/>
    </row>
    <row r="59409" spans="30:30" x14ac:dyDescent="0.2">
      <c r="AD59409" s="22"/>
    </row>
    <row r="59410" spans="30:30" x14ac:dyDescent="0.2">
      <c r="AD59410" s="22"/>
    </row>
    <row r="59411" spans="30:30" x14ac:dyDescent="0.2">
      <c r="AD59411" s="22"/>
    </row>
    <row r="59412" spans="30:30" x14ac:dyDescent="0.2">
      <c r="AD59412" s="22"/>
    </row>
    <row r="59413" spans="30:30" x14ac:dyDescent="0.2">
      <c r="AD59413" s="22"/>
    </row>
    <row r="59414" spans="30:30" x14ac:dyDescent="0.2">
      <c r="AD59414" s="22"/>
    </row>
    <row r="59415" spans="30:30" x14ac:dyDescent="0.2">
      <c r="AD59415" s="22"/>
    </row>
    <row r="59416" spans="30:30" x14ac:dyDescent="0.2">
      <c r="AD59416" s="22"/>
    </row>
    <row r="59417" spans="30:30" x14ac:dyDescent="0.2">
      <c r="AD59417" s="22"/>
    </row>
    <row r="59418" spans="30:30" x14ac:dyDescent="0.2">
      <c r="AD59418" s="22"/>
    </row>
    <row r="59419" spans="30:30" x14ac:dyDescent="0.2">
      <c r="AD59419" s="22"/>
    </row>
    <row r="59420" spans="30:30" x14ac:dyDescent="0.2">
      <c r="AD59420" s="22"/>
    </row>
    <row r="59421" spans="30:30" x14ac:dyDescent="0.2">
      <c r="AD59421" s="22"/>
    </row>
    <row r="59422" spans="30:30" x14ac:dyDescent="0.2">
      <c r="AD59422" s="22"/>
    </row>
    <row r="59423" spans="30:30" x14ac:dyDescent="0.2">
      <c r="AD59423" s="22"/>
    </row>
    <row r="59424" spans="30:30" x14ac:dyDescent="0.2">
      <c r="AD59424" s="22"/>
    </row>
    <row r="59425" spans="30:30" x14ac:dyDescent="0.2">
      <c r="AD59425" s="22"/>
    </row>
    <row r="59426" spans="30:30" x14ac:dyDescent="0.2">
      <c r="AD59426" s="22"/>
    </row>
    <row r="59427" spans="30:30" x14ac:dyDescent="0.2">
      <c r="AD59427" s="22"/>
    </row>
    <row r="59428" spans="30:30" x14ac:dyDescent="0.2">
      <c r="AD59428" s="22"/>
    </row>
    <row r="59429" spans="30:30" x14ac:dyDescent="0.2">
      <c r="AD59429" s="22"/>
    </row>
    <row r="59430" spans="30:30" x14ac:dyDescent="0.2">
      <c r="AD59430" s="22"/>
    </row>
    <row r="59431" spans="30:30" x14ac:dyDescent="0.2">
      <c r="AD59431" s="22"/>
    </row>
    <row r="59432" spans="30:30" x14ac:dyDescent="0.2">
      <c r="AD59432" s="22"/>
    </row>
    <row r="59433" spans="30:30" x14ac:dyDescent="0.2">
      <c r="AD59433" s="22"/>
    </row>
    <row r="59434" spans="30:30" x14ac:dyDescent="0.2">
      <c r="AD59434" s="22"/>
    </row>
    <row r="59435" spans="30:30" x14ac:dyDescent="0.2">
      <c r="AD59435" s="22"/>
    </row>
    <row r="59436" spans="30:30" x14ac:dyDescent="0.2">
      <c r="AD59436" s="22"/>
    </row>
    <row r="59437" spans="30:30" x14ac:dyDescent="0.2">
      <c r="AD59437" s="22"/>
    </row>
    <row r="59438" spans="30:30" x14ac:dyDescent="0.2">
      <c r="AD59438" s="22"/>
    </row>
    <row r="59439" spans="30:30" x14ac:dyDescent="0.2">
      <c r="AD59439" s="22"/>
    </row>
    <row r="59440" spans="30:30" x14ac:dyDescent="0.2">
      <c r="AD59440" s="22"/>
    </row>
    <row r="59441" spans="30:30" x14ac:dyDescent="0.2">
      <c r="AD59441" s="22"/>
    </row>
    <row r="59442" spans="30:30" x14ac:dyDescent="0.2">
      <c r="AD59442" s="22"/>
    </row>
    <row r="59443" spans="30:30" x14ac:dyDescent="0.2">
      <c r="AD59443" s="22"/>
    </row>
    <row r="59444" spans="30:30" x14ac:dyDescent="0.2">
      <c r="AD59444" s="22"/>
    </row>
    <row r="59445" spans="30:30" x14ac:dyDescent="0.2">
      <c r="AD59445" s="22"/>
    </row>
    <row r="59446" spans="30:30" x14ac:dyDescent="0.2">
      <c r="AD59446" s="22"/>
    </row>
    <row r="59447" spans="30:30" x14ac:dyDescent="0.2">
      <c r="AD59447" s="22"/>
    </row>
    <row r="59448" spans="30:30" x14ac:dyDescent="0.2">
      <c r="AD59448" s="22"/>
    </row>
    <row r="59449" spans="30:30" x14ac:dyDescent="0.2">
      <c r="AD59449" s="22"/>
    </row>
    <row r="59450" spans="30:30" x14ac:dyDescent="0.2">
      <c r="AD59450" s="22"/>
    </row>
    <row r="59451" spans="30:30" x14ac:dyDescent="0.2">
      <c r="AD59451" s="22"/>
    </row>
    <row r="59452" spans="30:30" x14ac:dyDescent="0.2">
      <c r="AD59452" s="22"/>
    </row>
    <row r="59453" spans="30:30" x14ac:dyDescent="0.2">
      <c r="AD59453" s="22"/>
    </row>
    <row r="59454" spans="30:30" x14ac:dyDescent="0.2">
      <c r="AD59454" s="22"/>
    </row>
    <row r="59455" spans="30:30" x14ac:dyDescent="0.2">
      <c r="AD59455" s="22"/>
    </row>
    <row r="59456" spans="30:30" x14ac:dyDescent="0.2">
      <c r="AD59456" s="22"/>
    </row>
    <row r="59457" spans="30:30" x14ac:dyDescent="0.2">
      <c r="AD59457" s="22"/>
    </row>
    <row r="59458" spans="30:30" x14ac:dyDescent="0.2">
      <c r="AD59458" s="22"/>
    </row>
    <row r="59459" spans="30:30" x14ac:dyDescent="0.2">
      <c r="AD59459" s="22"/>
    </row>
    <row r="59460" spans="30:30" x14ac:dyDescent="0.2">
      <c r="AD59460" s="22"/>
    </row>
    <row r="59461" spans="30:30" x14ac:dyDescent="0.2">
      <c r="AD59461" s="22"/>
    </row>
    <row r="59462" spans="30:30" x14ac:dyDescent="0.2">
      <c r="AD59462" s="22"/>
    </row>
    <row r="59463" spans="30:30" x14ac:dyDescent="0.2">
      <c r="AD59463" s="22"/>
    </row>
    <row r="59464" spans="30:30" x14ac:dyDescent="0.2">
      <c r="AD59464" s="22"/>
    </row>
    <row r="59465" spans="30:30" x14ac:dyDescent="0.2">
      <c r="AD59465" s="22"/>
    </row>
    <row r="59466" spans="30:30" x14ac:dyDescent="0.2">
      <c r="AD59466" s="22"/>
    </row>
    <row r="59467" spans="30:30" x14ac:dyDescent="0.2">
      <c r="AD59467" s="22"/>
    </row>
    <row r="59468" spans="30:30" x14ac:dyDescent="0.2">
      <c r="AD59468" s="22"/>
    </row>
    <row r="59469" spans="30:30" x14ac:dyDescent="0.2">
      <c r="AD59469" s="22"/>
    </row>
    <row r="59470" spans="30:30" x14ac:dyDescent="0.2">
      <c r="AD59470" s="22"/>
    </row>
    <row r="59471" spans="30:30" x14ac:dyDescent="0.2">
      <c r="AD59471" s="22"/>
    </row>
    <row r="59472" spans="30:30" x14ac:dyDescent="0.2">
      <c r="AD59472" s="22"/>
    </row>
    <row r="59473" spans="30:30" x14ac:dyDescent="0.2">
      <c r="AD59473" s="22"/>
    </row>
    <row r="59474" spans="30:30" x14ac:dyDescent="0.2">
      <c r="AD59474" s="22"/>
    </row>
    <row r="59475" spans="30:30" x14ac:dyDescent="0.2">
      <c r="AD59475" s="22"/>
    </row>
    <row r="59476" spans="30:30" x14ac:dyDescent="0.2">
      <c r="AD59476" s="22"/>
    </row>
    <row r="59477" spans="30:30" x14ac:dyDescent="0.2">
      <c r="AD59477" s="22"/>
    </row>
    <row r="59478" spans="30:30" x14ac:dyDescent="0.2">
      <c r="AD59478" s="22"/>
    </row>
    <row r="59479" spans="30:30" x14ac:dyDescent="0.2">
      <c r="AD59479" s="22"/>
    </row>
    <row r="59480" spans="30:30" x14ac:dyDescent="0.2">
      <c r="AD59480" s="22"/>
    </row>
    <row r="59481" spans="30:30" x14ac:dyDescent="0.2">
      <c r="AD59481" s="22"/>
    </row>
    <row r="59482" spans="30:30" x14ac:dyDescent="0.2">
      <c r="AD59482" s="22"/>
    </row>
    <row r="59483" spans="30:30" x14ac:dyDescent="0.2">
      <c r="AD59483" s="22"/>
    </row>
    <row r="59484" spans="30:30" x14ac:dyDescent="0.2">
      <c r="AD59484" s="22"/>
    </row>
    <row r="59485" spans="30:30" x14ac:dyDescent="0.2">
      <c r="AD59485" s="22"/>
    </row>
    <row r="59486" spans="30:30" x14ac:dyDescent="0.2">
      <c r="AD59486" s="22"/>
    </row>
    <row r="59487" spans="30:30" x14ac:dyDescent="0.2">
      <c r="AD59487" s="22"/>
    </row>
    <row r="59488" spans="30:30" x14ac:dyDescent="0.2">
      <c r="AD59488" s="22"/>
    </row>
    <row r="59489" spans="30:30" x14ac:dyDescent="0.2">
      <c r="AD59489" s="22"/>
    </row>
    <row r="59490" spans="30:30" x14ac:dyDescent="0.2">
      <c r="AD59490" s="22"/>
    </row>
    <row r="59491" spans="30:30" x14ac:dyDescent="0.2">
      <c r="AD59491" s="22"/>
    </row>
    <row r="59492" spans="30:30" x14ac:dyDescent="0.2">
      <c r="AD59492" s="22"/>
    </row>
    <row r="59493" spans="30:30" x14ac:dyDescent="0.2">
      <c r="AD59493" s="22"/>
    </row>
    <row r="59494" spans="30:30" x14ac:dyDescent="0.2">
      <c r="AD59494" s="22"/>
    </row>
    <row r="59495" spans="30:30" x14ac:dyDescent="0.2">
      <c r="AD59495" s="22"/>
    </row>
    <row r="59496" spans="30:30" x14ac:dyDescent="0.2">
      <c r="AD59496" s="22"/>
    </row>
    <row r="59497" spans="30:30" x14ac:dyDescent="0.2">
      <c r="AD59497" s="22"/>
    </row>
    <row r="59498" spans="30:30" x14ac:dyDescent="0.2">
      <c r="AD59498" s="22"/>
    </row>
    <row r="59499" spans="30:30" x14ac:dyDescent="0.2">
      <c r="AD59499" s="22"/>
    </row>
    <row r="59500" spans="30:30" x14ac:dyDescent="0.2">
      <c r="AD59500" s="22"/>
    </row>
    <row r="59501" spans="30:30" x14ac:dyDescent="0.2">
      <c r="AD59501" s="22"/>
    </row>
    <row r="59502" spans="30:30" x14ac:dyDescent="0.2">
      <c r="AD59502" s="22"/>
    </row>
    <row r="59503" spans="30:30" x14ac:dyDescent="0.2">
      <c r="AD59503" s="22"/>
    </row>
    <row r="59504" spans="30:30" x14ac:dyDescent="0.2">
      <c r="AD59504" s="22"/>
    </row>
    <row r="59505" spans="30:30" x14ac:dyDescent="0.2">
      <c r="AD59505" s="22"/>
    </row>
    <row r="59506" spans="30:30" x14ac:dyDescent="0.2">
      <c r="AD59506" s="22"/>
    </row>
    <row r="59507" spans="30:30" x14ac:dyDescent="0.2">
      <c r="AD59507" s="22"/>
    </row>
    <row r="59508" spans="30:30" x14ac:dyDescent="0.2">
      <c r="AD59508" s="22"/>
    </row>
    <row r="59509" spans="30:30" x14ac:dyDescent="0.2">
      <c r="AD59509" s="22"/>
    </row>
    <row r="59510" spans="30:30" x14ac:dyDescent="0.2">
      <c r="AD59510" s="22"/>
    </row>
    <row r="59511" spans="30:30" x14ac:dyDescent="0.2">
      <c r="AD59511" s="22"/>
    </row>
    <row r="59512" spans="30:30" x14ac:dyDescent="0.2">
      <c r="AD59512" s="22"/>
    </row>
    <row r="59513" spans="30:30" x14ac:dyDescent="0.2">
      <c r="AD59513" s="22"/>
    </row>
    <row r="59514" spans="30:30" x14ac:dyDescent="0.2">
      <c r="AD59514" s="22"/>
    </row>
    <row r="59515" spans="30:30" x14ac:dyDescent="0.2">
      <c r="AD59515" s="22"/>
    </row>
    <row r="59516" spans="30:30" x14ac:dyDescent="0.2">
      <c r="AD59516" s="22"/>
    </row>
    <row r="59517" spans="30:30" x14ac:dyDescent="0.2">
      <c r="AD59517" s="22"/>
    </row>
    <row r="59518" spans="30:30" x14ac:dyDescent="0.2">
      <c r="AD59518" s="22"/>
    </row>
    <row r="59519" spans="30:30" x14ac:dyDescent="0.2">
      <c r="AD59519" s="22"/>
    </row>
    <row r="59520" spans="30:30" x14ac:dyDescent="0.2">
      <c r="AD59520" s="22"/>
    </row>
    <row r="59521" spans="30:30" x14ac:dyDescent="0.2">
      <c r="AD59521" s="22"/>
    </row>
    <row r="59522" spans="30:30" x14ac:dyDescent="0.2">
      <c r="AD59522" s="22"/>
    </row>
    <row r="59523" spans="30:30" x14ac:dyDescent="0.2">
      <c r="AD59523" s="22"/>
    </row>
    <row r="59524" spans="30:30" x14ac:dyDescent="0.2">
      <c r="AD59524" s="22"/>
    </row>
    <row r="59525" spans="30:30" x14ac:dyDescent="0.2">
      <c r="AD59525" s="22"/>
    </row>
    <row r="59526" spans="30:30" x14ac:dyDescent="0.2">
      <c r="AD59526" s="22"/>
    </row>
    <row r="59527" spans="30:30" x14ac:dyDescent="0.2">
      <c r="AD59527" s="22"/>
    </row>
    <row r="59528" spans="30:30" x14ac:dyDescent="0.2">
      <c r="AD59528" s="22"/>
    </row>
    <row r="59529" spans="30:30" x14ac:dyDescent="0.2">
      <c r="AD59529" s="22"/>
    </row>
    <row r="59530" spans="30:30" x14ac:dyDescent="0.2">
      <c r="AD59530" s="22"/>
    </row>
    <row r="59531" spans="30:30" x14ac:dyDescent="0.2">
      <c r="AD59531" s="22"/>
    </row>
    <row r="59532" spans="30:30" x14ac:dyDescent="0.2">
      <c r="AD59532" s="22"/>
    </row>
    <row r="59533" spans="30:30" x14ac:dyDescent="0.2">
      <c r="AD59533" s="22"/>
    </row>
    <row r="59534" spans="30:30" x14ac:dyDescent="0.2">
      <c r="AD59534" s="22"/>
    </row>
    <row r="59535" spans="30:30" x14ac:dyDescent="0.2">
      <c r="AD59535" s="22"/>
    </row>
    <row r="59536" spans="30:30" x14ac:dyDescent="0.2">
      <c r="AD59536" s="22"/>
    </row>
    <row r="59537" spans="30:30" x14ac:dyDescent="0.2">
      <c r="AD59537" s="22"/>
    </row>
    <row r="59538" spans="30:30" x14ac:dyDescent="0.2">
      <c r="AD59538" s="22"/>
    </row>
    <row r="59539" spans="30:30" x14ac:dyDescent="0.2">
      <c r="AD59539" s="22"/>
    </row>
    <row r="59540" spans="30:30" x14ac:dyDescent="0.2">
      <c r="AD59540" s="22"/>
    </row>
    <row r="59541" spans="30:30" x14ac:dyDescent="0.2">
      <c r="AD59541" s="22"/>
    </row>
    <row r="59542" spans="30:30" x14ac:dyDescent="0.2">
      <c r="AD59542" s="22"/>
    </row>
    <row r="59543" spans="30:30" x14ac:dyDescent="0.2">
      <c r="AD59543" s="22"/>
    </row>
    <row r="59544" spans="30:30" x14ac:dyDescent="0.2">
      <c r="AD59544" s="22"/>
    </row>
    <row r="59545" spans="30:30" x14ac:dyDescent="0.2">
      <c r="AD59545" s="22"/>
    </row>
    <row r="59546" spans="30:30" x14ac:dyDescent="0.2">
      <c r="AD59546" s="22"/>
    </row>
    <row r="59547" spans="30:30" x14ac:dyDescent="0.2">
      <c r="AD59547" s="22"/>
    </row>
    <row r="59548" spans="30:30" x14ac:dyDescent="0.2">
      <c r="AD59548" s="22"/>
    </row>
    <row r="59549" spans="30:30" x14ac:dyDescent="0.2">
      <c r="AD59549" s="22"/>
    </row>
    <row r="59550" spans="30:30" x14ac:dyDescent="0.2">
      <c r="AD59550" s="22"/>
    </row>
    <row r="59551" spans="30:30" x14ac:dyDescent="0.2">
      <c r="AD59551" s="22"/>
    </row>
    <row r="59552" spans="30:30" x14ac:dyDescent="0.2">
      <c r="AD59552" s="22"/>
    </row>
    <row r="59553" spans="30:30" x14ac:dyDescent="0.2">
      <c r="AD59553" s="22"/>
    </row>
    <row r="59554" spans="30:30" x14ac:dyDescent="0.2">
      <c r="AD59554" s="22"/>
    </row>
    <row r="59555" spans="30:30" x14ac:dyDescent="0.2">
      <c r="AD59555" s="22"/>
    </row>
    <row r="59556" spans="30:30" x14ac:dyDescent="0.2">
      <c r="AD59556" s="22"/>
    </row>
    <row r="59557" spans="30:30" x14ac:dyDescent="0.2">
      <c r="AD59557" s="22"/>
    </row>
    <row r="59558" spans="30:30" x14ac:dyDescent="0.2">
      <c r="AD59558" s="22"/>
    </row>
    <row r="59559" spans="30:30" x14ac:dyDescent="0.2">
      <c r="AD59559" s="22"/>
    </row>
    <row r="59560" spans="30:30" x14ac:dyDescent="0.2">
      <c r="AD59560" s="22"/>
    </row>
    <row r="59561" spans="30:30" x14ac:dyDescent="0.2">
      <c r="AD59561" s="22"/>
    </row>
    <row r="59562" spans="30:30" x14ac:dyDescent="0.2">
      <c r="AD59562" s="22"/>
    </row>
    <row r="59563" spans="30:30" x14ac:dyDescent="0.2">
      <c r="AD59563" s="22"/>
    </row>
    <row r="59564" spans="30:30" x14ac:dyDescent="0.2">
      <c r="AD59564" s="22"/>
    </row>
    <row r="59565" spans="30:30" x14ac:dyDescent="0.2">
      <c r="AD59565" s="22"/>
    </row>
    <row r="59566" spans="30:30" x14ac:dyDescent="0.2">
      <c r="AD59566" s="22"/>
    </row>
    <row r="59567" spans="30:30" x14ac:dyDescent="0.2">
      <c r="AD59567" s="22"/>
    </row>
    <row r="59568" spans="30:30" x14ac:dyDescent="0.2">
      <c r="AD59568" s="22"/>
    </row>
    <row r="59569" spans="30:30" x14ac:dyDescent="0.2">
      <c r="AD59569" s="22"/>
    </row>
    <row r="59570" spans="30:30" x14ac:dyDescent="0.2">
      <c r="AD59570" s="22"/>
    </row>
    <row r="59571" spans="30:30" x14ac:dyDescent="0.2">
      <c r="AD59571" s="22"/>
    </row>
    <row r="59572" spans="30:30" x14ac:dyDescent="0.2">
      <c r="AD59572" s="22"/>
    </row>
    <row r="59573" spans="30:30" x14ac:dyDescent="0.2">
      <c r="AD59573" s="22"/>
    </row>
    <row r="59574" spans="30:30" x14ac:dyDescent="0.2">
      <c r="AD59574" s="22"/>
    </row>
    <row r="59575" spans="30:30" x14ac:dyDescent="0.2">
      <c r="AD59575" s="22"/>
    </row>
    <row r="59576" spans="30:30" x14ac:dyDescent="0.2">
      <c r="AD59576" s="22"/>
    </row>
    <row r="59577" spans="30:30" x14ac:dyDescent="0.2">
      <c r="AD59577" s="22"/>
    </row>
    <row r="59578" spans="30:30" x14ac:dyDescent="0.2">
      <c r="AD59578" s="22"/>
    </row>
    <row r="59579" spans="30:30" x14ac:dyDescent="0.2">
      <c r="AD59579" s="22"/>
    </row>
    <row r="59580" spans="30:30" x14ac:dyDescent="0.2">
      <c r="AD59580" s="22"/>
    </row>
    <row r="59581" spans="30:30" x14ac:dyDescent="0.2">
      <c r="AD59581" s="22"/>
    </row>
    <row r="59582" spans="30:30" x14ac:dyDescent="0.2">
      <c r="AD59582" s="22"/>
    </row>
    <row r="59583" spans="30:30" x14ac:dyDescent="0.2">
      <c r="AD59583" s="22"/>
    </row>
    <row r="59584" spans="30:30" x14ac:dyDescent="0.2">
      <c r="AD59584" s="22"/>
    </row>
    <row r="59585" spans="30:30" x14ac:dyDescent="0.2">
      <c r="AD59585" s="22"/>
    </row>
    <row r="59586" spans="30:30" x14ac:dyDescent="0.2">
      <c r="AD59586" s="22"/>
    </row>
    <row r="59587" spans="30:30" x14ac:dyDescent="0.2">
      <c r="AD59587" s="22"/>
    </row>
    <row r="59588" spans="30:30" x14ac:dyDescent="0.2">
      <c r="AD59588" s="22"/>
    </row>
    <row r="59589" spans="30:30" x14ac:dyDescent="0.2">
      <c r="AD59589" s="22"/>
    </row>
    <row r="59590" spans="30:30" x14ac:dyDescent="0.2">
      <c r="AD59590" s="22"/>
    </row>
    <row r="59591" spans="30:30" x14ac:dyDescent="0.2">
      <c r="AD59591" s="22"/>
    </row>
    <row r="59592" spans="30:30" x14ac:dyDescent="0.2">
      <c r="AD59592" s="22"/>
    </row>
    <row r="59593" spans="30:30" x14ac:dyDescent="0.2">
      <c r="AD59593" s="22"/>
    </row>
    <row r="59594" spans="30:30" x14ac:dyDescent="0.2">
      <c r="AD59594" s="22"/>
    </row>
    <row r="59595" spans="30:30" x14ac:dyDescent="0.2">
      <c r="AD59595" s="22"/>
    </row>
    <row r="59596" spans="30:30" x14ac:dyDescent="0.2">
      <c r="AD59596" s="22"/>
    </row>
    <row r="59597" spans="30:30" x14ac:dyDescent="0.2">
      <c r="AD59597" s="22"/>
    </row>
    <row r="59598" spans="30:30" x14ac:dyDescent="0.2">
      <c r="AD59598" s="22"/>
    </row>
    <row r="59599" spans="30:30" x14ac:dyDescent="0.2">
      <c r="AD59599" s="22"/>
    </row>
    <row r="59600" spans="30:30" x14ac:dyDescent="0.2">
      <c r="AD59600" s="22"/>
    </row>
    <row r="59601" spans="30:30" x14ac:dyDescent="0.2">
      <c r="AD59601" s="22"/>
    </row>
    <row r="59602" spans="30:30" x14ac:dyDescent="0.2">
      <c r="AD59602" s="22"/>
    </row>
    <row r="59603" spans="30:30" x14ac:dyDescent="0.2">
      <c r="AD59603" s="22"/>
    </row>
    <row r="59604" spans="30:30" x14ac:dyDescent="0.2">
      <c r="AD59604" s="22"/>
    </row>
    <row r="59605" spans="30:30" x14ac:dyDescent="0.2">
      <c r="AD59605" s="22"/>
    </row>
    <row r="59606" spans="30:30" x14ac:dyDescent="0.2">
      <c r="AD59606" s="22"/>
    </row>
    <row r="59607" spans="30:30" x14ac:dyDescent="0.2">
      <c r="AD59607" s="22"/>
    </row>
    <row r="59608" spans="30:30" x14ac:dyDescent="0.2">
      <c r="AD59608" s="22"/>
    </row>
    <row r="59609" spans="30:30" x14ac:dyDescent="0.2">
      <c r="AD59609" s="22"/>
    </row>
    <row r="59610" spans="30:30" x14ac:dyDescent="0.2">
      <c r="AD59610" s="22"/>
    </row>
    <row r="59611" spans="30:30" x14ac:dyDescent="0.2">
      <c r="AD59611" s="22"/>
    </row>
    <row r="59612" spans="30:30" x14ac:dyDescent="0.2">
      <c r="AD59612" s="22"/>
    </row>
    <row r="59613" spans="30:30" x14ac:dyDescent="0.2">
      <c r="AD59613" s="22"/>
    </row>
    <row r="59614" spans="30:30" x14ac:dyDescent="0.2">
      <c r="AD59614" s="22"/>
    </row>
    <row r="59615" spans="30:30" x14ac:dyDescent="0.2">
      <c r="AD59615" s="22"/>
    </row>
    <row r="59616" spans="30:30" x14ac:dyDescent="0.2">
      <c r="AD59616" s="22"/>
    </row>
    <row r="59617" spans="30:30" x14ac:dyDescent="0.2">
      <c r="AD59617" s="22"/>
    </row>
    <row r="59618" spans="30:30" x14ac:dyDescent="0.2">
      <c r="AD59618" s="22"/>
    </row>
    <row r="59619" spans="30:30" x14ac:dyDescent="0.2">
      <c r="AD59619" s="22"/>
    </row>
    <row r="59620" spans="30:30" x14ac:dyDescent="0.2">
      <c r="AD59620" s="22"/>
    </row>
    <row r="59621" spans="30:30" x14ac:dyDescent="0.2">
      <c r="AD59621" s="22"/>
    </row>
    <row r="59622" spans="30:30" x14ac:dyDescent="0.2">
      <c r="AD59622" s="22"/>
    </row>
    <row r="59623" spans="30:30" x14ac:dyDescent="0.2">
      <c r="AD59623" s="22"/>
    </row>
    <row r="59624" spans="30:30" x14ac:dyDescent="0.2">
      <c r="AD59624" s="22"/>
    </row>
    <row r="59625" spans="30:30" x14ac:dyDescent="0.2">
      <c r="AD59625" s="22"/>
    </row>
    <row r="59626" spans="30:30" x14ac:dyDescent="0.2">
      <c r="AD59626" s="22"/>
    </row>
    <row r="59627" spans="30:30" x14ac:dyDescent="0.2">
      <c r="AD59627" s="22"/>
    </row>
    <row r="59628" spans="30:30" x14ac:dyDescent="0.2">
      <c r="AD59628" s="22"/>
    </row>
    <row r="59629" spans="30:30" x14ac:dyDescent="0.2">
      <c r="AD59629" s="22"/>
    </row>
    <row r="59630" spans="30:30" x14ac:dyDescent="0.2">
      <c r="AD59630" s="22"/>
    </row>
    <row r="59631" spans="30:30" x14ac:dyDescent="0.2">
      <c r="AD59631" s="22"/>
    </row>
    <row r="59632" spans="30:30" x14ac:dyDescent="0.2">
      <c r="AD59632" s="22"/>
    </row>
    <row r="59633" spans="30:30" x14ac:dyDescent="0.2">
      <c r="AD59633" s="22"/>
    </row>
    <row r="59634" spans="30:30" x14ac:dyDescent="0.2">
      <c r="AD59634" s="22"/>
    </row>
    <row r="59635" spans="30:30" x14ac:dyDescent="0.2">
      <c r="AD59635" s="22"/>
    </row>
    <row r="59636" spans="30:30" x14ac:dyDescent="0.2">
      <c r="AD59636" s="22"/>
    </row>
    <row r="59637" spans="30:30" x14ac:dyDescent="0.2">
      <c r="AD59637" s="22"/>
    </row>
    <row r="59638" spans="30:30" x14ac:dyDescent="0.2">
      <c r="AD59638" s="22"/>
    </row>
    <row r="59639" spans="30:30" x14ac:dyDescent="0.2">
      <c r="AD59639" s="22"/>
    </row>
    <row r="59640" spans="30:30" x14ac:dyDescent="0.2">
      <c r="AD59640" s="22"/>
    </row>
    <row r="59641" spans="30:30" x14ac:dyDescent="0.2">
      <c r="AD59641" s="22"/>
    </row>
    <row r="59642" spans="30:30" x14ac:dyDescent="0.2">
      <c r="AD59642" s="22"/>
    </row>
    <row r="59643" spans="30:30" x14ac:dyDescent="0.2">
      <c r="AD59643" s="22"/>
    </row>
    <row r="59644" spans="30:30" x14ac:dyDescent="0.2">
      <c r="AD59644" s="22"/>
    </row>
    <row r="59645" spans="30:30" x14ac:dyDescent="0.2">
      <c r="AD59645" s="22"/>
    </row>
    <row r="59646" spans="30:30" x14ac:dyDescent="0.2">
      <c r="AD59646" s="22"/>
    </row>
    <row r="59647" spans="30:30" x14ac:dyDescent="0.2">
      <c r="AD59647" s="22"/>
    </row>
    <row r="59648" spans="30:30" x14ac:dyDescent="0.2">
      <c r="AD59648" s="22"/>
    </row>
    <row r="59649" spans="30:30" x14ac:dyDescent="0.2">
      <c r="AD59649" s="22"/>
    </row>
    <row r="59650" spans="30:30" x14ac:dyDescent="0.2">
      <c r="AD59650" s="22"/>
    </row>
    <row r="59651" spans="30:30" x14ac:dyDescent="0.2">
      <c r="AD59651" s="22"/>
    </row>
    <row r="59652" spans="30:30" x14ac:dyDescent="0.2">
      <c r="AD59652" s="22"/>
    </row>
    <row r="59653" spans="30:30" x14ac:dyDescent="0.2">
      <c r="AD59653" s="22"/>
    </row>
    <row r="59654" spans="30:30" x14ac:dyDescent="0.2">
      <c r="AD59654" s="22"/>
    </row>
    <row r="59655" spans="30:30" x14ac:dyDescent="0.2">
      <c r="AD59655" s="22"/>
    </row>
    <row r="59656" spans="30:30" x14ac:dyDescent="0.2">
      <c r="AD59656" s="22"/>
    </row>
    <row r="59657" spans="30:30" x14ac:dyDescent="0.2">
      <c r="AD59657" s="22"/>
    </row>
    <row r="59658" spans="30:30" x14ac:dyDescent="0.2">
      <c r="AD59658" s="22"/>
    </row>
    <row r="59659" spans="30:30" x14ac:dyDescent="0.2">
      <c r="AD59659" s="22"/>
    </row>
    <row r="59660" spans="30:30" x14ac:dyDescent="0.2">
      <c r="AD59660" s="22"/>
    </row>
    <row r="59661" spans="30:30" x14ac:dyDescent="0.2">
      <c r="AD59661" s="22"/>
    </row>
    <row r="59662" spans="30:30" x14ac:dyDescent="0.2">
      <c r="AD59662" s="22"/>
    </row>
    <row r="59663" spans="30:30" x14ac:dyDescent="0.2">
      <c r="AD59663" s="22"/>
    </row>
    <row r="59664" spans="30:30" x14ac:dyDescent="0.2">
      <c r="AD59664" s="22"/>
    </row>
    <row r="59665" spans="30:30" x14ac:dyDescent="0.2">
      <c r="AD59665" s="22"/>
    </row>
    <row r="59666" spans="30:30" x14ac:dyDescent="0.2">
      <c r="AD59666" s="22"/>
    </row>
    <row r="59667" spans="30:30" x14ac:dyDescent="0.2">
      <c r="AD59667" s="22"/>
    </row>
    <row r="59668" spans="30:30" x14ac:dyDescent="0.2">
      <c r="AD59668" s="22"/>
    </row>
    <row r="59669" spans="30:30" x14ac:dyDescent="0.2">
      <c r="AD59669" s="22"/>
    </row>
    <row r="59670" spans="30:30" x14ac:dyDescent="0.2">
      <c r="AD59670" s="22"/>
    </row>
    <row r="59671" spans="30:30" x14ac:dyDescent="0.2">
      <c r="AD59671" s="22"/>
    </row>
    <row r="59672" spans="30:30" x14ac:dyDescent="0.2">
      <c r="AD59672" s="22"/>
    </row>
    <row r="59673" spans="30:30" x14ac:dyDescent="0.2">
      <c r="AD59673" s="22"/>
    </row>
    <row r="59674" spans="30:30" x14ac:dyDescent="0.2">
      <c r="AD59674" s="22"/>
    </row>
    <row r="59675" spans="30:30" x14ac:dyDescent="0.2">
      <c r="AD59675" s="22"/>
    </row>
    <row r="59676" spans="30:30" x14ac:dyDescent="0.2">
      <c r="AD59676" s="22"/>
    </row>
    <row r="59677" spans="30:30" x14ac:dyDescent="0.2">
      <c r="AD59677" s="22"/>
    </row>
    <row r="59678" spans="30:30" x14ac:dyDescent="0.2">
      <c r="AD59678" s="22"/>
    </row>
    <row r="59679" spans="30:30" x14ac:dyDescent="0.2">
      <c r="AD59679" s="22"/>
    </row>
    <row r="59680" spans="30:30" x14ac:dyDescent="0.2">
      <c r="AD59680" s="22"/>
    </row>
    <row r="59681" spans="30:30" x14ac:dyDescent="0.2">
      <c r="AD59681" s="22"/>
    </row>
    <row r="59682" spans="30:30" x14ac:dyDescent="0.2">
      <c r="AD59682" s="22"/>
    </row>
    <row r="59683" spans="30:30" x14ac:dyDescent="0.2">
      <c r="AD59683" s="22"/>
    </row>
    <row r="59684" spans="30:30" x14ac:dyDescent="0.2">
      <c r="AD59684" s="22"/>
    </row>
    <row r="59685" spans="30:30" x14ac:dyDescent="0.2">
      <c r="AD59685" s="22"/>
    </row>
    <row r="59686" spans="30:30" x14ac:dyDescent="0.2">
      <c r="AD59686" s="22"/>
    </row>
    <row r="59687" spans="30:30" x14ac:dyDescent="0.2">
      <c r="AD59687" s="22"/>
    </row>
    <row r="59688" spans="30:30" x14ac:dyDescent="0.2">
      <c r="AD59688" s="22"/>
    </row>
    <row r="59689" spans="30:30" x14ac:dyDescent="0.2">
      <c r="AD59689" s="22"/>
    </row>
    <row r="59690" spans="30:30" x14ac:dyDescent="0.2">
      <c r="AD59690" s="22"/>
    </row>
    <row r="59691" spans="30:30" x14ac:dyDescent="0.2">
      <c r="AD59691" s="22"/>
    </row>
    <row r="59692" spans="30:30" x14ac:dyDescent="0.2">
      <c r="AD59692" s="22"/>
    </row>
    <row r="59693" spans="30:30" x14ac:dyDescent="0.2">
      <c r="AD59693" s="22"/>
    </row>
    <row r="59694" spans="30:30" x14ac:dyDescent="0.2">
      <c r="AD59694" s="22"/>
    </row>
    <row r="59695" spans="30:30" x14ac:dyDescent="0.2">
      <c r="AD59695" s="22"/>
    </row>
    <row r="59696" spans="30:30" x14ac:dyDescent="0.2">
      <c r="AD59696" s="22"/>
    </row>
    <row r="59697" spans="30:30" x14ac:dyDescent="0.2">
      <c r="AD59697" s="22"/>
    </row>
    <row r="59698" spans="30:30" x14ac:dyDescent="0.2">
      <c r="AD59698" s="22"/>
    </row>
    <row r="59699" spans="30:30" x14ac:dyDescent="0.2">
      <c r="AD59699" s="22"/>
    </row>
    <row r="59700" spans="30:30" x14ac:dyDescent="0.2">
      <c r="AD59700" s="22"/>
    </row>
    <row r="59701" spans="30:30" x14ac:dyDescent="0.2">
      <c r="AD59701" s="22"/>
    </row>
    <row r="59702" spans="30:30" x14ac:dyDescent="0.2">
      <c r="AD59702" s="22"/>
    </row>
    <row r="59703" spans="30:30" x14ac:dyDescent="0.2">
      <c r="AD59703" s="22"/>
    </row>
    <row r="59704" spans="30:30" x14ac:dyDescent="0.2">
      <c r="AD59704" s="22"/>
    </row>
    <row r="59705" spans="30:30" x14ac:dyDescent="0.2">
      <c r="AD59705" s="22"/>
    </row>
    <row r="59706" spans="30:30" x14ac:dyDescent="0.2">
      <c r="AD59706" s="22"/>
    </row>
    <row r="59707" spans="30:30" x14ac:dyDescent="0.2">
      <c r="AD59707" s="22"/>
    </row>
    <row r="59708" spans="30:30" x14ac:dyDescent="0.2">
      <c r="AD59708" s="22"/>
    </row>
    <row r="59709" spans="30:30" x14ac:dyDescent="0.2">
      <c r="AD59709" s="22"/>
    </row>
    <row r="59710" spans="30:30" x14ac:dyDescent="0.2">
      <c r="AD59710" s="22"/>
    </row>
    <row r="59711" spans="30:30" x14ac:dyDescent="0.2">
      <c r="AD59711" s="22"/>
    </row>
    <row r="59712" spans="30:30" x14ac:dyDescent="0.2">
      <c r="AD59712" s="22"/>
    </row>
    <row r="59713" spans="30:30" x14ac:dyDescent="0.2">
      <c r="AD59713" s="22"/>
    </row>
    <row r="59714" spans="30:30" x14ac:dyDescent="0.2">
      <c r="AD59714" s="22"/>
    </row>
    <row r="59715" spans="30:30" x14ac:dyDescent="0.2">
      <c r="AD59715" s="22"/>
    </row>
    <row r="59716" spans="30:30" x14ac:dyDescent="0.2">
      <c r="AD59716" s="22"/>
    </row>
    <row r="59717" spans="30:30" x14ac:dyDescent="0.2">
      <c r="AD59717" s="22"/>
    </row>
    <row r="59718" spans="30:30" x14ac:dyDescent="0.2">
      <c r="AD59718" s="22"/>
    </row>
    <row r="59719" spans="30:30" x14ac:dyDescent="0.2">
      <c r="AD59719" s="22"/>
    </row>
    <row r="59720" spans="30:30" x14ac:dyDescent="0.2">
      <c r="AD59720" s="22"/>
    </row>
    <row r="59721" spans="30:30" x14ac:dyDescent="0.2">
      <c r="AD59721" s="22"/>
    </row>
    <row r="59722" spans="30:30" x14ac:dyDescent="0.2">
      <c r="AD59722" s="22"/>
    </row>
    <row r="59723" spans="30:30" x14ac:dyDescent="0.2">
      <c r="AD59723" s="22"/>
    </row>
    <row r="59724" spans="30:30" x14ac:dyDescent="0.2">
      <c r="AD59724" s="22"/>
    </row>
    <row r="59725" spans="30:30" x14ac:dyDescent="0.2">
      <c r="AD59725" s="22"/>
    </row>
    <row r="59726" spans="30:30" x14ac:dyDescent="0.2">
      <c r="AD59726" s="22"/>
    </row>
    <row r="59727" spans="30:30" x14ac:dyDescent="0.2">
      <c r="AD59727" s="22"/>
    </row>
    <row r="59728" spans="30:30" x14ac:dyDescent="0.2">
      <c r="AD59728" s="22"/>
    </row>
    <row r="59729" spans="30:30" x14ac:dyDescent="0.2">
      <c r="AD59729" s="22"/>
    </row>
    <row r="59730" spans="30:30" x14ac:dyDescent="0.2">
      <c r="AD59730" s="22"/>
    </row>
    <row r="59731" spans="30:30" x14ac:dyDescent="0.2">
      <c r="AD59731" s="22"/>
    </row>
    <row r="59732" spans="30:30" x14ac:dyDescent="0.2">
      <c r="AD59732" s="22"/>
    </row>
    <row r="59733" spans="30:30" x14ac:dyDescent="0.2">
      <c r="AD59733" s="22"/>
    </row>
    <row r="59734" spans="30:30" x14ac:dyDescent="0.2">
      <c r="AD59734" s="22"/>
    </row>
    <row r="59735" spans="30:30" x14ac:dyDescent="0.2">
      <c r="AD59735" s="22"/>
    </row>
    <row r="59736" spans="30:30" x14ac:dyDescent="0.2">
      <c r="AD59736" s="22"/>
    </row>
    <row r="59737" spans="30:30" x14ac:dyDescent="0.2">
      <c r="AD59737" s="22"/>
    </row>
    <row r="59738" spans="30:30" x14ac:dyDescent="0.2">
      <c r="AD59738" s="22"/>
    </row>
    <row r="59739" spans="30:30" x14ac:dyDescent="0.2">
      <c r="AD59739" s="22"/>
    </row>
    <row r="59740" spans="30:30" x14ac:dyDescent="0.2">
      <c r="AD59740" s="22"/>
    </row>
    <row r="59741" spans="30:30" x14ac:dyDescent="0.2">
      <c r="AD59741" s="22"/>
    </row>
    <row r="59742" spans="30:30" x14ac:dyDescent="0.2">
      <c r="AD59742" s="22"/>
    </row>
    <row r="59743" spans="30:30" x14ac:dyDescent="0.2">
      <c r="AD59743" s="22"/>
    </row>
    <row r="59744" spans="30:30" x14ac:dyDescent="0.2">
      <c r="AD59744" s="22"/>
    </row>
    <row r="59745" spans="30:30" x14ac:dyDescent="0.2">
      <c r="AD59745" s="22"/>
    </row>
    <row r="59746" spans="30:30" x14ac:dyDescent="0.2">
      <c r="AD59746" s="22"/>
    </row>
    <row r="59747" spans="30:30" x14ac:dyDescent="0.2">
      <c r="AD59747" s="22"/>
    </row>
    <row r="59748" spans="30:30" x14ac:dyDescent="0.2">
      <c r="AD59748" s="22"/>
    </row>
    <row r="59749" spans="30:30" x14ac:dyDescent="0.2">
      <c r="AD59749" s="22"/>
    </row>
    <row r="59750" spans="30:30" x14ac:dyDescent="0.2">
      <c r="AD59750" s="22"/>
    </row>
    <row r="59751" spans="30:30" x14ac:dyDescent="0.2">
      <c r="AD59751" s="22"/>
    </row>
    <row r="59752" spans="30:30" x14ac:dyDescent="0.2">
      <c r="AD59752" s="22"/>
    </row>
    <row r="59753" spans="30:30" x14ac:dyDescent="0.2">
      <c r="AD59753" s="22"/>
    </row>
    <row r="59754" spans="30:30" x14ac:dyDescent="0.2">
      <c r="AD59754" s="22"/>
    </row>
    <row r="59755" spans="30:30" x14ac:dyDescent="0.2">
      <c r="AD59755" s="22"/>
    </row>
    <row r="59756" spans="30:30" x14ac:dyDescent="0.2">
      <c r="AD59756" s="22"/>
    </row>
    <row r="59757" spans="30:30" x14ac:dyDescent="0.2">
      <c r="AD59757" s="22"/>
    </row>
    <row r="59758" spans="30:30" x14ac:dyDescent="0.2">
      <c r="AD59758" s="22"/>
    </row>
    <row r="59759" spans="30:30" x14ac:dyDescent="0.2">
      <c r="AD59759" s="22"/>
    </row>
    <row r="59760" spans="30:30" x14ac:dyDescent="0.2">
      <c r="AD59760" s="22"/>
    </row>
    <row r="59761" spans="30:30" x14ac:dyDescent="0.2">
      <c r="AD59761" s="22"/>
    </row>
    <row r="59762" spans="30:30" x14ac:dyDescent="0.2">
      <c r="AD59762" s="22"/>
    </row>
    <row r="59763" spans="30:30" x14ac:dyDescent="0.2">
      <c r="AD59763" s="22"/>
    </row>
    <row r="59764" spans="30:30" x14ac:dyDescent="0.2">
      <c r="AD59764" s="22"/>
    </row>
    <row r="59765" spans="30:30" x14ac:dyDescent="0.2">
      <c r="AD59765" s="22"/>
    </row>
    <row r="59766" spans="30:30" x14ac:dyDescent="0.2">
      <c r="AD59766" s="22"/>
    </row>
    <row r="59767" spans="30:30" x14ac:dyDescent="0.2">
      <c r="AD59767" s="22"/>
    </row>
    <row r="59768" spans="30:30" x14ac:dyDescent="0.2">
      <c r="AD59768" s="22"/>
    </row>
    <row r="59769" spans="30:30" x14ac:dyDescent="0.2">
      <c r="AD59769" s="22"/>
    </row>
    <row r="59770" spans="30:30" x14ac:dyDescent="0.2">
      <c r="AD59770" s="22"/>
    </row>
    <row r="59771" spans="30:30" x14ac:dyDescent="0.2">
      <c r="AD59771" s="22"/>
    </row>
    <row r="59772" spans="30:30" x14ac:dyDescent="0.2">
      <c r="AD59772" s="22"/>
    </row>
    <row r="59773" spans="30:30" x14ac:dyDescent="0.2">
      <c r="AD59773" s="22"/>
    </row>
    <row r="59774" spans="30:30" x14ac:dyDescent="0.2">
      <c r="AD59774" s="22"/>
    </row>
    <row r="59775" spans="30:30" x14ac:dyDescent="0.2">
      <c r="AD59775" s="22"/>
    </row>
    <row r="59776" spans="30:30" x14ac:dyDescent="0.2">
      <c r="AD59776" s="22"/>
    </row>
    <row r="59777" spans="30:30" x14ac:dyDescent="0.2">
      <c r="AD59777" s="22"/>
    </row>
    <row r="59778" spans="30:30" x14ac:dyDescent="0.2">
      <c r="AD59778" s="22"/>
    </row>
    <row r="59779" spans="30:30" x14ac:dyDescent="0.2">
      <c r="AD59779" s="22"/>
    </row>
    <row r="59780" spans="30:30" x14ac:dyDescent="0.2">
      <c r="AD59780" s="22"/>
    </row>
    <row r="59781" spans="30:30" x14ac:dyDescent="0.2">
      <c r="AD59781" s="22"/>
    </row>
    <row r="59782" spans="30:30" x14ac:dyDescent="0.2">
      <c r="AD59782" s="22"/>
    </row>
    <row r="59783" spans="30:30" x14ac:dyDescent="0.2">
      <c r="AD59783" s="22"/>
    </row>
    <row r="59784" spans="30:30" x14ac:dyDescent="0.2">
      <c r="AD59784" s="22"/>
    </row>
    <row r="59785" spans="30:30" x14ac:dyDescent="0.2">
      <c r="AD59785" s="22"/>
    </row>
    <row r="59786" spans="30:30" x14ac:dyDescent="0.2">
      <c r="AD59786" s="22"/>
    </row>
    <row r="59787" spans="30:30" x14ac:dyDescent="0.2">
      <c r="AD59787" s="22"/>
    </row>
    <row r="59788" spans="30:30" x14ac:dyDescent="0.2">
      <c r="AD59788" s="22"/>
    </row>
    <row r="59789" spans="30:30" x14ac:dyDescent="0.2">
      <c r="AD59789" s="22"/>
    </row>
    <row r="59790" spans="30:30" x14ac:dyDescent="0.2">
      <c r="AD59790" s="22"/>
    </row>
    <row r="59791" spans="30:30" x14ac:dyDescent="0.2">
      <c r="AD59791" s="22"/>
    </row>
    <row r="59792" spans="30:30" x14ac:dyDescent="0.2">
      <c r="AD59792" s="22"/>
    </row>
    <row r="59793" spans="30:30" x14ac:dyDescent="0.2">
      <c r="AD59793" s="22"/>
    </row>
    <row r="59794" spans="30:30" x14ac:dyDescent="0.2">
      <c r="AD59794" s="22"/>
    </row>
    <row r="59795" spans="30:30" x14ac:dyDescent="0.2">
      <c r="AD59795" s="22"/>
    </row>
    <row r="59796" spans="30:30" x14ac:dyDescent="0.2">
      <c r="AD59796" s="22"/>
    </row>
    <row r="59797" spans="30:30" x14ac:dyDescent="0.2">
      <c r="AD59797" s="22"/>
    </row>
    <row r="59798" spans="30:30" x14ac:dyDescent="0.2">
      <c r="AD59798" s="22"/>
    </row>
    <row r="59799" spans="30:30" x14ac:dyDescent="0.2">
      <c r="AD59799" s="22"/>
    </row>
    <row r="59800" spans="30:30" x14ac:dyDescent="0.2">
      <c r="AD59800" s="22"/>
    </row>
    <row r="59801" spans="30:30" x14ac:dyDescent="0.2">
      <c r="AD59801" s="22"/>
    </row>
    <row r="59802" spans="30:30" x14ac:dyDescent="0.2">
      <c r="AD59802" s="22"/>
    </row>
    <row r="59803" spans="30:30" x14ac:dyDescent="0.2">
      <c r="AD59803" s="22"/>
    </row>
    <row r="59804" spans="30:30" x14ac:dyDescent="0.2">
      <c r="AD59804" s="22"/>
    </row>
    <row r="59805" spans="30:30" x14ac:dyDescent="0.2">
      <c r="AD59805" s="22"/>
    </row>
    <row r="59806" spans="30:30" x14ac:dyDescent="0.2">
      <c r="AD59806" s="22"/>
    </row>
    <row r="59807" spans="30:30" x14ac:dyDescent="0.2">
      <c r="AD59807" s="22"/>
    </row>
    <row r="59808" spans="30:30" x14ac:dyDescent="0.2">
      <c r="AD59808" s="22"/>
    </row>
    <row r="59809" spans="30:30" x14ac:dyDescent="0.2">
      <c r="AD59809" s="22"/>
    </row>
    <row r="59810" spans="30:30" x14ac:dyDescent="0.2">
      <c r="AD59810" s="22"/>
    </row>
    <row r="59811" spans="30:30" x14ac:dyDescent="0.2">
      <c r="AD59811" s="22"/>
    </row>
    <row r="59812" spans="30:30" x14ac:dyDescent="0.2">
      <c r="AD59812" s="22"/>
    </row>
    <row r="59813" spans="30:30" x14ac:dyDescent="0.2">
      <c r="AD59813" s="22"/>
    </row>
    <row r="59814" spans="30:30" x14ac:dyDescent="0.2">
      <c r="AD59814" s="22"/>
    </row>
    <row r="59815" spans="30:30" x14ac:dyDescent="0.2">
      <c r="AD59815" s="22"/>
    </row>
    <row r="59816" spans="30:30" x14ac:dyDescent="0.2">
      <c r="AD59816" s="22"/>
    </row>
    <row r="59817" spans="30:30" x14ac:dyDescent="0.2">
      <c r="AD59817" s="22"/>
    </row>
    <row r="59818" spans="30:30" x14ac:dyDescent="0.2">
      <c r="AD59818" s="22"/>
    </row>
    <row r="59819" spans="30:30" x14ac:dyDescent="0.2">
      <c r="AD59819" s="22"/>
    </row>
    <row r="59820" spans="30:30" x14ac:dyDescent="0.2">
      <c r="AD59820" s="22"/>
    </row>
    <row r="59821" spans="30:30" x14ac:dyDescent="0.2">
      <c r="AD59821" s="22"/>
    </row>
    <row r="59822" spans="30:30" x14ac:dyDescent="0.2">
      <c r="AD59822" s="22"/>
    </row>
    <row r="59823" spans="30:30" x14ac:dyDescent="0.2">
      <c r="AD59823" s="22"/>
    </row>
    <row r="59824" spans="30:30" x14ac:dyDescent="0.2">
      <c r="AD59824" s="22"/>
    </row>
    <row r="59825" spans="30:30" x14ac:dyDescent="0.2">
      <c r="AD59825" s="22"/>
    </row>
    <row r="59826" spans="30:30" x14ac:dyDescent="0.2">
      <c r="AD59826" s="22"/>
    </row>
    <row r="59827" spans="30:30" x14ac:dyDescent="0.2">
      <c r="AD59827" s="22"/>
    </row>
    <row r="59828" spans="30:30" x14ac:dyDescent="0.2">
      <c r="AD59828" s="22"/>
    </row>
    <row r="59829" spans="30:30" x14ac:dyDescent="0.2">
      <c r="AD59829" s="22"/>
    </row>
    <row r="59830" spans="30:30" x14ac:dyDescent="0.2">
      <c r="AD59830" s="22"/>
    </row>
    <row r="59831" spans="30:30" x14ac:dyDescent="0.2">
      <c r="AD59831" s="22"/>
    </row>
    <row r="59832" spans="30:30" x14ac:dyDescent="0.2">
      <c r="AD59832" s="22"/>
    </row>
    <row r="59833" spans="30:30" x14ac:dyDescent="0.2">
      <c r="AD59833" s="22"/>
    </row>
    <row r="59834" spans="30:30" x14ac:dyDescent="0.2">
      <c r="AD59834" s="22"/>
    </row>
    <row r="59835" spans="30:30" x14ac:dyDescent="0.2">
      <c r="AD59835" s="22"/>
    </row>
    <row r="59836" spans="30:30" x14ac:dyDescent="0.2">
      <c r="AD59836" s="22"/>
    </row>
    <row r="59837" spans="30:30" x14ac:dyDescent="0.2">
      <c r="AD59837" s="22"/>
    </row>
    <row r="59838" spans="30:30" x14ac:dyDescent="0.2">
      <c r="AD59838" s="22"/>
    </row>
    <row r="59839" spans="30:30" x14ac:dyDescent="0.2">
      <c r="AD59839" s="22"/>
    </row>
    <row r="59840" spans="30:30" x14ac:dyDescent="0.2">
      <c r="AD59840" s="22"/>
    </row>
    <row r="59841" spans="30:30" x14ac:dyDescent="0.2">
      <c r="AD59841" s="22"/>
    </row>
    <row r="59842" spans="30:30" x14ac:dyDescent="0.2">
      <c r="AD59842" s="22"/>
    </row>
    <row r="59843" spans="30:30" x14ac:dyDescent="0.2">
      <c r="AD59843" s="22"/>
    </row>
    <row r="59844" spans="30:30" x14ac:dyDescent="0.2">
      <c r="AD59844" s="22"/>
    </row>
    <row r="59845" spans="30:30" x14ac:dyDescent="0.2">
      <c r="AD59845" s="22"/>
    </row>
    <row r="59846" spans="30:30" x14ac:dyDescent="0.2">
      <c r="AD59846" s="22"/>
    </row>
    <row r="59847" spans="30:30" x14ac:dyDescent="0.2">
      <c r="AD59847" s="22"/>
    </row>
    <row r="59848" spans="30:30" x14ac:dyDescent="0.2">
      <c r="AD59848" s="22"/>
    </row>
    <row r="59849" spans="30:30" x14ac:dyDescent="0.2">
      <c r="AD59849" s="22"/>
    </row>
    <row r="59850" spans="30:30" x14ac:dyDescent="0.2">
      <c r="AD59850" s="22"/>
    </row>
    <row r="59851" spans="30:30" x14ac:dyDescent="0.2">
      <c r="AD59851" s="22"/>
    </row>
    <row r="59852" spans="30:30" x14ac:dyDescent="0.2">
      <c r="AD59852" s="22"/>
    </row>
    <row r="59853" spans="30:30" x14ac:dyDescent="0.2">
      <c r="AD59853" s="22"/>
    </row>
    <row r="59854" spans="30:30" x14ac:dyDescent="0.2">
      <c r="AD59854" s="22"/>
    </row>
    <row r="59855" spans="30:30" x14ac:dyDescent="0.2">
      <c r="AD59855" s="22"/>
    </row>
    <row r="59856" spans="30:30" x14ac:dyDescent="0.2">
      <c r="AD59856" s="22"/>
    </row>
    <row r="59857" spans="30:30" x14ac:dyDescent="0.2">
      <c r="AD59857" s="22"/>
    </row>
    <row r="59858" spans="30:30" x14ac:dyDescent="0.2">
      <c r="AD59858" s="22"/>
    </row>
    <row r="59859" spans="30:30" x14ac:dyDescent="0.2">
      <c r="AD59859" s="22"/>
    </row>
    <row r="59860" spans="30:30" x14ac:dyDescent="0.2">
      <c r="AD59860" s="22"/>
    </row>
    <row r="59861" spans="30:30" x14ac:dyDescent="0.2">
      <c r="AD59861" s="22"/>
    </row>
    <row r="59862" spans="30:30" x14ac:dyDescent="0.2">
      <c r="AD59862" s="22"/>
    </row>
    <row r="59863" spans="30:30" x14ac:dyDescent="0.2">
      <c r="AD59863" s="22"/>
    </row>
    <row r="59864" spans="30:30" x14ac:dyDescent="0.2">
      <c r="AD59864" s="22"/>
    </row>
    <row r="59865" spans="30:30" x14ac:dyDescent="0.2">
      <c r="AD59865" s="22"/>
    </row>
    <row r="59866" spans="30:30" x14ac:dyDescent="0.2">
      <c r="AD59866" s="22"/>
    </row>
    <row r="59867" spans="30:30" x14ac:dyDescent="0.2">
      <c r="AD59867" s="22"/>
    </row>
    <row r="59868" spans="30:30" x14ac:dyDescent="0.2">
      <c r="AD59868" s="22"/>
    </row>
    <row r="59869" spans="30:30" x14ac:dyDescent="0.2">
      <c r="AD59869" s="22"/>
    </row>
    <row r="59870" spans="30:30" x14ac:dyDescent="0.2">
      <c r="AD59870" s="22"/>
    </row>
    <row r="59871" spans="30:30" x14ac:dyDescent="0.2">
      <c r="AD59871" s="22"/>
    </row>
    <row r="59872" spans="30:30" x14ac:dyDescent="0.2">
      <c r="AD59872" s="22"/>
    </row>
    <row r="59873" spans="30:30" x14ac:dyDescent="0.2">
      <c r="AD59873" s="22"/>
    </row>
    <row r="59874" spans="30:30" x14ac:dyDescent="0.2">
      <c r="AD59874" s="22"/>
    </row>
    <row r="59875" spans="30:30" x14ac:dyDescent="0.2">
      <c r="AD59875" s="22"/>
    </row>
    <row r="59876" spans="30:30" x14ac:dyDescent="0.2">
      <c r="AD59876" s="22"/>
    </row>
    <row r="59877" spans="30:30" x14ac:dyDescent="0.2">
      <c r="AD59877" s="22"/>
    </row>
    <row r="59878" spans="30:30" x14ac:dyDescent="0.2">
      <c r="AD59878" s="22"/>
    </row>
    <row r="59879" spans="30:30" x14ac:dyDescent="0.2">
      <c r="AD59879" s="22"/>
    </row>
    <row r="59880" spans="30:30" x14ac:dyDescent="0.2">
      <c r="AD59880" s="22"/>
    </row>
    <row r="59881" spans="30:30" x14ac:dyDescent="0.2">
      <c r="AD59881" s="22"/>
    </row>
    <row r="59882" spans="30:30" x14ac:dyDescent="0.2">
      <c r="AD59882" s="22"/>
    </row>
    <row r="59883" spans="30:30" x14ac:dyDescent="0.2">
      <c r="AD59883" s="22"/>
    </row>
    <row r="59884" spans="30:30" x14ac:dyDescent="0.2">
      <c r="AD59884" s="22"/>
    </row>
    <row r="59885" spans="30:30" x14ac:dyDescent="0.2">
      <c r="AD59885" s="22"/>
    </row>
    <row r="59886" spans="30:30" x14ac:dyDescent="0.2">
      <c r="AD59886" s="22"/>
    </row>
    <row r="59887" spans="30:30" x14ac:dyDescent="0.2">
      <c r="AD59887" s="22"/>
    </row>
    <row r="59888" spans="30:30" x14ac:dyDescent="0.2">
      <c r="AD59888" s="22"/>
    </row>
    <row r="59889" spans="30:30" x14ac:dyDescent="0.2">
      <c r="AD59889" s="22"/>
    </row>
    <row r="59890" spans="30:30" x14ac:dyDescent="0.2">
      <c r="AD59890" s="22"/>
    </row>
    <row r="59891" spans="30:30" x14ac:dyDescent="0.2">
      <c r="AD59891" s="22"/>
    </row>
    <row r="59892" spans="30:30" x14ac:dyDescent="0.2">
      <c r="AD59892" s="22"/>
    </row>
    <row r="59893" spans="30:30" x14ac:dyDescent="0.2">
      <c r="AD59893" s="22"/>
    </row>
    <row r="59894" spans="30:30" x14ac:dyDescent="0.2">
      <c r="AD59894" s="22"/>
    </row>
    <row r="59895" spans="30:30" x14ac:dyDescent="0.2">
      <c r="AD59895" s="22"/>
    </row>
    <row r="59896" spans="30:30" x14ac:dyDescent="0.2">
      <c r="AD59896" s="22"/>
    </row>
    <row r="59897" spans="30:30" x14ac:dyDescent="0.2">
      <c r="AD59897" s="22"/>
    </row>
    <row r="59898" spans="30:30" x14ac:dyDescent="0.2">
      <c r="AD59898" s="22"/>
    </row>
    <row r="59899" spans="30:30" x14ac:dyDescent="0.2">
      <c r="AD59899" s="22"/>
    </row>
    <row r="59900" spans="30:30" x14ac:dyDescent="0.2">
      <c r="AD59900" s="22"/>
    </row>
    <row r="59901" spans="30:30" x14ac:dyDescent="0.2">
      <c r="AD59901" s="22"/>
    </row>
    <row r="59902" spans="30:30" x14ac:dyDescent="0.2">
      <c r="AD59902" s="22"/>
    </row>
    <row r="59903" spans="30:30" x14ac:dyDescent="0.2">
      <c r="AD59903" s="22"/>
    </row>
    <row r="59904" spans="30:30" x14ac:dyDescent="0.2">
      <c r="AD59904" s="22"/>
    </row>
    <row r="59905" spans="30:30" x14ac:dyDescent="0.2">
      <c r="AD59905" s="22"/>
    </row>
    <row r="59906" spans="30:30" x14ac:dyDescent="0.2">
      <c r="AD59906" s="22"/>
    </row>
    <row r="59907" spans="30:30" x14ac:dyDescent="0.2">
      <c r="AD59907" s="22"/>
    </row>
    <row r="59908" spans="30:30" x14ac:dyDescent="0.2">
      <c r="AD59908" s="22"/>
    </row>
    <row r="59909" spans="30:30" x14ac:dyDescent="0.2">
      <c r="AD59909" s="22"/>
    </row>
    <row r="59910" spans="30:30" x14ac:dyDescent="0.2">
      <c r="AD59910" s="22"/>
    </row>
    <row r="59911" spans="30:30" x14ac:dyDescent="0.2">
      <c r="AD59911" s="22"/>
    </row>
    <row r="59912" spans="30:30" x14ac:dyDescent="0.2">
      <c r="AD59912" s="22"/>
    </row>
    <row r="59913" spans="30:30" x14ac:dyDescent="0.2">
      <c r="AD59913" s="22"/>
    </row>
    <row r="59914" spans="30:30" x14ac:dyDescent="0.2">
      <c r="AD59914" s="22"/>
    </row>
    <row r="59915" spans="30:30" x14ac:dyDescent="0.2">
      <c r="AD59915" s="22"/>
    </row>
    <row r="59916" spans="30:30" x14ac:dyDescent="0.2">
      <c r="AD59916" s="22"/>
    </row>
    <row r="59917" spans="30:30" x14ac:dyDescent="0.2">
      <c r="AD59917" s="22"/>
    </row>
    <row r="59918" spans="30:30" x14ac:dyDescent="0.2">
      <c r="AD59918" s="22"/>
    </row>
    <row r="59919" spans="30:30" x14ac:dyDescent="0.2">
      <c r="AD59919" s="22"/>
    </row>
    <row r="59920" spans="30:30" x14ac:dyDescent="0.2">
      <c r="AD59920" s="22"/>
    </row>
    <row r="59921" spans="30:30" x14ac:dyDescent="0.2">
      <c r="AD59921" s="22"/>
    </row>
    <row r="59922" spans="30:30" x14ac:dyDescent="0.2">
      <c r="AD59922" s="22"/>
    </row>
    <row r="59923" spans="30:30" x14ac:dyDescent="0.2">
      <c r="AD59923" s="22"/>
    </row>
    <row r="59924" spans="30:30" x14ac:dyDescent="0.2">
      <c r="AD59924" s="22"/>
    </row>
    <row r="59925" spans="30:30" x14ac:dyDescent="0.2">
      <c r="AD59925" s="22"/>
    </row>
    <row r="59926" spans="30:30" x14ac:dyDescent="0.2">
      <c r="AD59926" s="22"/>
    </row>
    <row r="59927" spans="30:30" x14ac:dyDescent="0.2">
      <c r="AD59927" s="22"/>
    </row>
    <row r="59928" spans="30:30" x14ac:dyDescent="0.2">
      <c r="AD59928" s="22"/>
    </row>
    <row r="59929" spans="30:30" x14ac:dyDescent="0.2">
      <c r="AD59929" s="22"/>
    </row>
    <row r="59930" spans="30:30" x14ac:dyDescent="0.2">
      <c r="AD59930" s="22"/>
    </row>
    <row r="59931" spans="30:30" x14ac:dyDescent="0.2">
      <c r="AD59931" s="22"/>
    </row>
    <row r="59932" spans="30:30" x14ac:dyDescent="0.2">
      <c r="AD59932" s="22"/>
    </row>
    <row r="59933" spans="30:30" x14ac:dyDescent="0.2">
      <c r="AD59933" s="22"/>
    </row>
    <row r="59934" spans="30:30" x14ac:dyDescent="0.2">
      <c r="AD59934" s="22"/>
    </row>
    <row r="59935" spans="30:30" x14ac:dyDescent="0.2">
      <c r="AD59935" s="22"/>
    </row>
    <row r="59936" spans="30:30" x14ac:dyDescent="0.2">
      <c r="AD59936" s="22"/>
    </row>
    <row r="59937" spans="30:30" x14ac:dyDescent="0.2">
      <c r="AD59937" s="22"/>
    </row>
    <row r="59938" spans="30:30" x14ac:dyDescent="0.2">
      <c r="AD59938" s="22"/>
    </row>
    <row r="59939" spans="30:30" x14ac:dyDescent="0.2">
      <c r="AD59939" s="22"/>
    </row>
    <row r="59940" spans="30:30" x14ac:dyDescent="0.2">
      <c r="AD59940" s="22"/>
    </row>
    <row r="59941" spans="30:30" x14ac:dyDescent="0.2">
      <c r="AD59941" s="22"/>
    </row>
    <row r="59942" spans="30:30" x14ac:dyDescent="0.2">
      <c r="AD59942" s="22"/>
    </row>
    <row r="59943" spans="30:30" x14ac:dyDescent="0.2">
      <c r="AD59943" s="22"/>
    </row>
    <row r="59944" spans="30:30" x14ac:dyDescent="0.2">
      <c r="AD59944" s="22"/>
    </row>
    <row r="59945" spans="30:30" x14ac:dyDescent="0.2">
      <c r="AD59945" s="22"/>
    </row>
    <row r="59946" spans="30:30" x14ac:dyDescent="0.2">
      <c r="AD59946" s="22"/>
    </row>
    <row r="59947" spans="30:30" x14ac:dyDescent="0.2">
      <c r="AD59947" s="22"/>
    </row>
    <row r="59948" spans="30:30" x14ac:dyDescent="0.2">
      <c r="AD59948" s="22"/>
    </row>
    <row r="59949" spans="30:30" x14ac:dyDescent="0.2">
      <c r="AD59949" s="22"/>
    </row>
    <row r="59950" spans="30:30" x14ac:dyDescent="0.2">
      <c r="AD59950" s="22"/>
    </row>
    <row r="59951" spans="30:30" x14ac:dyDescent="0.2">
      <c r="AD59951" s="22"/>
    </row>
    <row r="59952" spans="30:30" x14ac:dyDescent="0.2">
      <c r="AD59952" s="22"/>
    </row>
    <row r="59953" spans="30:30" x14ac:dyDescent="0.2">
      <c r="AD59953" s="22"/>
    </row>
    <row r="59954" spans="30:30" x14ac:dyDescent="0.2">
      <c r="AD59954" s="22"/>
    </row>
    <row r="59955" spans="30:30" x14ac:dyDescent="0.2">
      <c r="AD59955" s="22"/>
    </row>
    <row r="59956" spans="30:30" x14ac:dyDescent="0.2">
      <c r="AD59956" s="22"/>
    </row>
    <row r="59957" spans="30:30" x14ac:dyDescent="0.2">
      <c r="AD59957" s="22"/>
    </row>
    <row r="59958" spans="30:30" x14ac:dyDescent="0.2">
      <c r="AD59958" s="22"/>
    </row>
    <row r="59959" spans="30:30" x14ac:dyDescent="0.2">
      <c r="AD59959" s="22"/>
    </row>
    <row r="59960" spans="30:30" x14ac:dyDescent="0.2">
      <c r="AD59960" s="22"/>
    </row>
    <row r="59961" spans="30:30" x14ac:dyDescent="0.2">
      <c r="AD59961" s="22"/>
    </row>
    <row r="59962" spans="30:30" x14ac:dyDescent="0.2">
      <c r="AD59962" s="22"/>
    </row>
    <row r="59963" spans="30:30" x14ac:dyDescent="0.2">
      <c r="AD59963" s="22"/>
    </row>
    <row r="59964" spans="30:30" x14ac:dyDescent="0.2">
      <c r="AD59964" s="22"/>
    </row>
    <row r="59965" spans="30:30" x14ac:dyDescent="0.2">
      <c r="AD59965" s="22"/>
    </row>
    <row r="59966" spans="30:30" x14ac:dyDescent="0.2">
      <c r="AD59966" s="22"/>
    </row>
    <row r="59967" spans="30:30" x14ac:dyDescent="0.2">
      <c r="AD59967" s="22"/>
    </row>
    <row r="59968" spans="30:30" x14ac:dyDescent="0.2">
      <c r="AD59968" s="22"/>
    </row>
    <row r="59969" spans="30:30" x14ac:dyDescent="0.2">
      <c r="AD59969" s="22"/>
    </row>
    <row r="59970" spans="30:30" x14ac:dyDescent="0.2">
      <c r="AD59970" s="22"/>
    </row>
    <row r="59971" spans="30:30" x14ac:dyDescent="0.2">
      <c r="AD59971" s="22"/>
    </row>
    <row r="59972" spans="30:30" x14ac:dyDescent="0.2">
      <c r="AD59972" s="22"/>
    </row>
    <row r="59973" spans="30:30" x14ac:dyDescent="0.2">
      <c r="AD59973" s="22"/>
    </row>
    <row r="59974" spans="30:30" x14ac:dyDescent="0.2">
      <c r="AD59974" s="22"/>
    </row>
    <row r="59975" spans="30:30" x14ac:dyDescent="0.2">
      <c r="AD59975" s="22"/>
    </row>
    <row r="59976" spans="30:30" x14ac:dyDescent="0.2">
      <c r="AD59976" s="22"/>
    </row>
    <row r="59977" spans="30:30" x14ac:dyDescent="0.2">
      <c r="AD59977" s="22"/>
    </row>
    <row r="59978" spans="30:30" x14ac:dyDescent="0.2">
      <c r="AD59978" s="22"/>
    </row>
    <row r="59979" spans="30:30" x14ac:dyDescent="0.2">
      <c r="AD59979" s="22"/>
    </row>
    <row r="59980" spans="30:30" x14ac:dyDescent="0.2">
      <c r="AD59980" s="22"/>
    </row>
    <row r="59981" spans="30:30" x14ac:dyDescent="0.2">
      <c r="AD59981" s="22"/>
    </row>
    <row r="59982" spans="30:30" x14ac:dyDescent="0.2">
      <c r="AD59982" s="22"/>
    </row>
    <row r="59983" spans="30:30" x14ac:dyDescent="0.2">
      <c r="AD59983" s="22"/>
    </row>
    <row r="59984" spans="30:30" x14ac:dyDescent="0.2">
      <c r="AD59984" s="22"/>
    </row>
    <row r="59985" spans="30:30" x14ac:dyDescent="0.2">
      <c r="AD59985" s="22"/>
    </row>
    <row r="59986" spans="30:30" x14ac:dyDescent="0.2">
      <c r="AD59986" s="22"/>
    </row>
    <row r="59987" spans="30:30" x14ac:dyDescent="0.2">
      <c r="AD59987" s="22"/>
    </row>
    <row r="59988" spans="30:30" x14ac:dyDescent="0.2">
      <c r="AD59988" s="22"/>
    </row>
    <row r="59989" spans="30:30" x14ac:dyDescent="0.2">
      <c r="AD59989" s="22"/>
    </row>
    <row r="59990" spans="30:30" x14ac:dyDescent="0.2">
      <c r="AD59990" s="22"/>
    </row>
    <row r="59991" spans="30:30" x14ac:dyDescent="0.2">
      <c r="AD59991" s="22"/>
    </row>
    <row r="59992" spans="30:30" x14ac:dyDescent="0.2">
      <c r="AD59992" s="22"/>
    </row>
    <row r="59993" spans="30:30" x14ac:dyDescent="0.2">
      <c r="AD59993" s="22"/>
    </row>
    <row r="59994" spans="30:30" x14ac:dyDescent="0.2">
      <c r="AD59994" s="22"/>
    </row>
    <row r="59995" spans="30:30" x14ac:dyDescent="0.2">
      <c r="AD59995" s="22"/>
    </row>
    <row r="59996" spans="30:30" x14ac:dyDescent="0.2">
      <c r="AD59996" s="22"/>
    </row>
    <row r="59997" spans="30:30" x14ac:dyDescent="0.2">
      <c r="AD59997" s="22"/>
    </row>
    <row r="59998" spans="30:30" x14ac:dyDescent="0.2">
      <c r="AD59998" s="22"/>
    </row>
    <row r="59999" spans="30:30" x14ac:dyDescent="0.2">
      <c r="AD59999" s="22"/>
    </row>
    <row r="60000" spans="30:30" x14ac:dyDescent="0.2">
      <c r="AD60000" s="22"/>
    </row>
    <row r="60001" spans="30:30" x14ac:dyDescent="0.2">
      <c r="AD60001" s="22"/>
    </row>
    <row r="60002" spans="30:30" x14ac:dyDescent="0.2">
      <c r="AD60002" s="22"/>
    </row>
    <row r="60003" spans="30:30" x14ac:dyDescent="0.2">
      <c r="AD60003" s="22"/>
    </row>
    <row r="60004" spans="30:30" x14ac:dyDescent="0.2">
      <c r="AD60004" s="22"/>
    </row>
    <row r="60005" spans="30:30" x14ac:dyDescent="0.2">
      <c r="AD60005" s="22"/>
    </row>
    <row r="60006" spans="30:30" x14ac:dyDescent="0.2">
      <c r="AD60006" s="22"/>
    </row>
    <row r="60007" spans="30:30" x14ac:dyDescent="0.2">
      <c r="AD60007" s="22"/>
    </row>
    <row r="60008" spans="30:30" x14ac:dyDescent="0.2">
      <c r="AD60008" s="22"/>
    </row>
    <row r="60009" spans="30:30" x14ac:dyDescent="0.2">
      <c r="AD60009" s="22"/>
    </row>
    <row r="60010" spans="30:30" x14ac:dyDescent="0.2">
      <c r="AD60010" s="22"/>
    </row>
    <row r="60011" spans="30:30" x14ac:dyDescent="0.2">
      <c r="AD60011" s="22"/>
    </row>
    <row r="60012" spans="30:30" x14ac:dyDescent="0.2">
      <c r="AD60012" s="22"/>
    </row>
    <row r="60013" spans="30:30" x14ac:dyDescent="0.2">
      <c r="AD60013" s="22"/>
    </row>
    <row r="60014" spans="30:30" x14ac:dyDescent="0.2">
      <c r="AD60014" s="22"/>
    </row>
    <row r="60015" spans="30:30" x14ac:dyDescent="0.2">
      <c r="AD60015" s="22"/>
    </row>
    <row r="60016" spans="30:30" x14ac:dyDescent="0.2">
      <c r="AD60016" s="22"/>
    </row>
    <row r="60017" spans="30:30" x14ac:dyDescent="0.2">
      <c r="AD60017" s="22"/>
    </row>
    <row r="60018" spans="30:30" x14ac:dyDescent="0.2">
      <c r="AD60018" s="22"/>
    </row>
    <row r="60019" spans="30:30" x14ac:dyDescent="0.2">
      <c r="AD60019" s="22"/>
    </row>
    <row r="60020" spans="30:30" x14ac:dyDescent="0.2">
      <c r="AD60020" s="22"/>
    </row>
    <row r="60021" spans="30:30" x14ac:dyDescent="0.2">
      <c r="AD60021" s="22"/>
    </row>
    <row r="60022" spans="30:30" x14ac:dyDescent="0.2">
      <c r="AD60022" s="22"/>
    </row>
    <row r="60023" spans="30:30" x14ac:dyDescent="0.2">
      <c r="AD60023" s="22"/>
    </row>
    <row r="60024" spans="30:30" x14ac:dyDescent="0.2">
      <c r="AD60024" s="22"/>
    </row>
    <row r="60025" spans="30:30" x14ac:dyDescent="0.2">
      <c r="AD60025" s="22"/>
    </row>
    <row r="60026" spans="30:30" x14ac:dyDescent="0.2">
      <c r="AD60026" s="22"/>
    </row>
    <row r="60027" spans="30:30" x14ac:dyDescent="0.2">
      <c r="AD60027" s="22"/>
    </row>
    <row r="60028" spans="30:30" x14ac:dyDescent="0.2">
      <c r="AD60028" s="22"/>
    </row>
    <row r="60029" spans="30:30" x14ac:dyDescent="0.2">
      <c r="AD60029" s="22"/>
    </row>
    <row r="60030" spans="30:30" x14ac:dyDescent="0.2">
      <c r="AD60030" s="22"/>
    </row>
    <row r="60031" spans="30:30" x14ac:dyDescent="0.2">
      <c r="AD60031" s="22"/>
    </row>
    <row r="60032" spans="30:30" x14ac:dyDescent="0.2">
      <c r="AD60032" s="22"/>
    </row>
    <row r="60033" spans="30:30" x14ac:dyDescent="0.2">
      <c r="AD60033" s="22"/>
    </row>
    <row r="60034" spans="30:30" x14ac:dyDescent="0.2">
      <c r="AD60034" s="22"/>
    </row>
    <row r="60035" spans="30:30" x14ac:dyDescent="0.2">
      <c r="AD60035" s="22"/>
    </row>
    <row r="60036" spans="30:30" x14ac:dyDescent="0.2">
      <c r="AD60036" s="22"/>
    </row>
    <row r="60037" spans="30:30" x14ac:dyDescent="0.2">
      <c r="AD60037" s="22"/>
    </row>
    <row r="60038" spans="30:30" x14ac:dyDescent="0.2">
      <c r="AD60038" s="22"/>
    </row>
    <row r="60039" spans="30:30" x14ac:dyDescent="0.2">
      <c r="AD60039" s="22"/>
    </row>
    <row r="60040" spans="30:30" x14ac:dyDescent="0.2">
      <c r="AD60040" s="22"/>
    </row>
    <row r="60041" spans="30:30" x14ac:dyDescent="0.2">
      <c r="AD60041" s="22"/>
    </row>
    <row r="60042" spans="30:30" x14ac:dyDescent="0.2">
      <c r="AD60042" s="22"/>
    </row>
    <row r="60043" spans="30:30" x14ac:dyDescent="0.2">
      <c r="AD60043" s="22"/>
    </row>
    <row r="60044" spans="30:30" x14ac:dyDescent="0.2">
      <c r="AD60044" s="22"/>
    </row>
    <row r="60045" spans="30:30" x14ac:dyDescent="0.2">
      <c r="AD60045" s="22"/>
    </row>
    <row r="60046" spans="30:30" x14ac:dyDescent="0.2">
      <c r="AD60046" s="22"/>
    </row>
    <row r="60047" spans="30:30" x14ac:dyDescent="0.2">
      <c r="AD60047" s="22"/>
    </row>
    <row r="60048" spans="30:30" x14ac:dyDescent="0.2">
      <c r="AD60048" s="22"/>
    </row>
    <row r="60049" spans="30:30" x14ac:dyDescent="0.2">
      <c r="AD60049" s="22"/>
    </row>
    <row r="60050" spans="30:30" x14ac:dyDescent="0.2">
      <c r="AD60050" s="22"/>
    </row>
    <row r="60051" spans="30:30" x14ac:dyDescent="0.2">
      <c r="AD60051" s="22"/>
    </row>
    <row r="60052" spans="30:30" x14ac:dyDescent="0.2">
      <c r="AD60052" s="22"/>
    </row>
    <row r="60053" spans="30:30" x14ac:dyDescent="0.2">
      <c r="AD60053" s="22"/>
    </row>
    <row r="60054" spans="30:30" x14ac:dyDescent="0.2">
      <c r="AD60054" s="22"/>
    </row>
    <row r="60055" spans="30:30" x14ac:dyDescent="0.2">
      <c r="AD60055" s="22"/>
    </row>
    <row r="60056" spans="30:30" x14ac:dyDescent="0.2">
      <c r="AD60056" s="22"/>
    </row>
    <row r="60057" spans="30:30" x14ac:dyDescent="0.2">
      <c r="AD60057" s="22"/>
    </row>
    <row r="60058" spans="30:30" x14ac:dyDescent="0.2">
      <c r="AD60058" s="22"/>
    </row>
    <row r="60059" spans="30:30" x14ac:dyDescent="0.2">
      <c r="AD60059" s="22"/>
    </row>
    <row r="60060" spans="30:30" x14ac:dyDescent="0.2">
      <c r="AD60060" s="22"/>
    </row>
    <row r="60061" spans="30:30" x14ac:dyDescent="0.2">
      <c r="AD60061" s="22"/>
    </row>
    <row r="60062" spans="30:30" x14ac:dyDescent="0.2">
      <c r="AD60062" s="22"/>
    </row>
    <row r="60063" spans="30:30" x14ac:dyDescent="0.2">
      <c r="AD60063" s="22"/>
    </row>
    <row r="60064" spans="30:30" x14ac:dyDescent="0.2">
      <c r="AD60064" s="22"/>
    </row>
    <row r="60065" spans="30:30" x14ac:dyDescent="0.2">
      <c r="AD60065" s="22"/>
    </row>
    <row r="60066" spans="30:30" x14ac:dyDescent="0.2">
      <c r="AD60066" s="22"/>
    </row>
    <row r="60067" spans="30:30" x14ac:dyDescent="0.2">
      <c r="AD60067" s="22"/>
    </row>
    <row r="60068" spans="30:30" x14ac:dyDescent="0.2">
      <c r="AD60068" s="22"/>
    </row>
    <row r="60069" spans="30:30" x14ac:dyDescent="0.2">
      <c r="AD60069" s="22"/>
    </row>
    <row r="60070" spans="30:30" x14ac:dyDescent="0.2">
      <c r="AD60070" s="22"/>
    </row>
    <row r="60071" spans="30:30" x14ac:dyDescent="0.2">
      <c r="AD60071" s="22"/>
    </row>
    <row r="60072" spans="30:30" x14ac:dyDescent="0.2">
      <c r="AD60072" s="22"/>
    </row>
    <row r="60073" spans="30:30" x14ac:dyDescent="0.2">
      <c r="AD60073" s="22"/>
    </row>
    <row r="60074" spans="30:30" x14ac:dyDescent="0.2">
      <c r="AD60074" s="22"/>
    </row>
    <row r="60075" spans="30:30" x14ac:dyDescent="0.2">
      <c r="AD60075" s="22"/>
    </row>
    <row r="60076" spans="30:30" x14ac:dyDescent="0.2">
      <c r="AD60076" s="22"/>
    </row>
    <row r="60077" spans="30:30" x14ac:dyDescent="0.2">
      <c r="AD60077" s="22"/>
    </row>
    <row r="60078" spans="30:30" x14ac:dyDescent="0.2">
      <c r="AD60078" s="22"/>
    </row>
    <row r="60079" spans="30:30" x14ac:dyDescent="0.2">
      <c r="AD60079" s="22"/>
    </row>
    <row r="60080" spans="30:30" x14ac:dyDescent="0.2">
      <c r="AD60080" s="22"/>
    </row>
    <row r="60081" spans="30:30" x14ac:dyDescent="0.2">
      <c r="AD60081" s="22"/>
    </row>
    <row r="60082" spans="30:30" x14ac:dyDescent="0.2">
      <c r="AD60082" s="22"/>
    </row>
    <row r="60083" spans="30:30" x14ac:dyDescent="0.2">
      <c r="AD60083" s="22"/>
    </row>
    <row r="60084" spans="30:30" x14ac:dyDescent="0.2">
      <c r="AD60084" s="22"/>
    </row>
    <row r="60085" spans="30:30" x14ac:dyDescent="0.2">
      <c r="AD60085" s="22"/>
    </row>
    <row r="60086" spans="30:30" x14ac:dyDescent="0.2">
      <c r="AD60086" s="22"/>
    </row>
    <row r="60087" spans="30:30" x14ac:dyDescent="0.2">
      <c r="AD60087" s="22"/>
    </row>
    <row r="60088" spans="30:30" x14ac:dyDescent="0.2">
      <c r="AD60088" s="22"/>
    </row>
    <row r="60089" spans="30:30" x14ac:dyDescent="0.2">
      <c r="AD60089" s="22"/>
    </row>
    <row r="60090" spans="30:30" x14ac:dyDescent="0.2">
      <c r="AD60090" s="22"/>
    </row>
    <row r="60091" spans="30:30" x14ac:dyDescent="0.2">
      <c r="AD60091" s="22"/>
    </row>
    <row r="60092" spans="30:30" x14ac:dyDescent="0.2">
      <c r="AD60092" s="22"/>
    </row>
    <row r="60093" spans="30:30" x14ac:dyDescent="0.2">
      <c r="AD60093" s="22"/>
    </row>
    <row r="60094" spans="30:30" x14ac:dyDescent="0.2">
      <c r="AD60094" s="22"/>
    </row>
    <row r="60095" spans="30:30" x14ac:dyDescent="0.2">
      <c r="AD60095" s="22"/>
    </row>
    <row r="60096" spans="30:30" x14ac:dyDescent="0.2">
      <c r="AD60096" s="22"/>
    </row>
    <row r="60097" spans="30:30" x14ac:dyDescent="0.2">
      <c r="AD60097" s="22"/>
    </row>
    <row r="60098" spans="30:30" x14ac:dyDescent="0.2">
      <c r="AD60098" s="22"/>
    </row>
    <row r="60099" spans="30:30" x14ac:dyDescent="0.2">
      <c r="AD60099" s="22"/>
    </row>
    <row r="60100" spans="30:30" x14ac:dyDescent="0.2">
      <c r="AD60100" s="22"/>
    </row>
    <row r="60101" spans="30:30" x14ac:dyDescent="0.2">
      <c r="AD60101" s="22"/>
    </row>
    <row r="60102" spans="30:30" x14ac:dyDescent="0.2">
      <c r="AD60102" s="22"/>
    </row>
    <row r="60103" spans="30:30" x14ac:dyDescent="0.2">
      <c r="AD60103" s="22"/>
    </row>
    <row r="60104" spans="30:30" x14ac:dyDescent="0.2">
      <c r="AD60104" s="22"/>
    </row>
    <row r="60105" spans="30:30" x14ac:dyDescent="0.2">
      <c r="AD60105" s="22"/>
    </row>
    <row r="60106" spans="30:30" x14ac:dyDescent="0.2">
      <c r="AD60106" s="22"/>
    </row>
    <row r="60107" spans="30:30" x14ac:dyDescent="0.2">
      <c r="AD60107" s="22"/>
    </row>
    <row r="60108" spans="30:30" x14ac:dyDescent="0.2">
      <c r="AD60108" s="22"/>
    </row>
    <row r="60109" spans="30:30" x14ac:dyDescent="0.2">
      <c r="AD60109" s="22"/>
    </row>
    <row r="60110" spans="30:30" x14ac:dyDescent="0.2">
      <c r="AD60110" s="22"/>
    </row>
    <row r="60111" spans="30:30" x14ac:dyDescent="0.2">
      <c r="AD60111" s="22"/>
    </row>
    <row r="60112" spans="30:30" x14ac:dyDescent="0.2">
      <c r="AD60112" s="22"/>
    </row>
    <row r="60113" spans="30:30" x14ac:dyDescent="0.2">
      <c r="AD60113" s="22"/>
    </row>
    <row r="60114" spans="30:30" x14ac:dyDescent="0.2">
      <c r="AD60114" s="22"/>
    </row>
    <row r="60115" spans="30:30" x14ac:dyDescent="0.2">
      <c r="AD60115" s="22"/>
    </row>
    <row r="60116" spans="30:30" x14ac:dyDescent="0.2">
      <c r="AD60116" s="22"/>
    </row>
    <row r="60117" spans="30:30" x14ac:dyDescent="0.2">
      <c r="AD60117" s="22"/>
    </row>
    <row r="60118" spans="30:30" x14ac:dyDescent="0.2">
      <c r="AD60118" s="22"/>
    </row>
    <row r="60119" spans="30:30" x14ac:dyDescent="0.2">
      <c r="AD60119" s="22"/>
    </row>
    <row r="60120" spans="30:30" x14ac:dyDescent="0.2">
      <c r="AD60120" s="22"/>
    </row>
    <row r="60121" spans="30:30" x14ac:dyDescent="0.2">
      <c r="AD60121" s="22"/>
    </row>
    <row r="60122" spans="30:30" x14ac:dyDescent="0.2">
      <c r="AD60122" s="22"/>
    </row>
    <row r="60123" spans="30:30" x14ac:dyDescent="0.2">
      <c r="AD60123" s="22"/>
    </row>
    <row r="60124" spans="30:30" x14ac:dyDescent="0.2">
      <c r="AD60124" s="22"/>
    </row>
    <row r="60125" spans="30:30" x14ac:dyDescent="0.2">
      <c r="AD60125" s="22"/>
    </row>
    <row r="60126" spans="30:30" x14ac:dyDescent="0.2">
      <c r="AD60126" s="22"/>
    </row>
    <row r="60127" spans="30:30" x14ac:dyDescent="0.2">
      <c r="AD60127" s="22"/>
    </row>
    <row r="60128" spans="30:30" x14ac:dyDescent="0.2">
      <c r="AD60128" s="22"/>
    </row>
    <row r="60129" spans="30:30" x14ac:dyDescent="0.2">
      <c r="AD60129" s="22"/>
    </row>
    <row r="60130" spans="30:30" x14ac:dyDescent="0.2">
      <c r="AD60130" s="22"/>
    </row>
    <row r="60131" spans="30:30" x14ac:dyDescent="0.2">
      <c r="AD60131" s="22"/>
    </row>
    <row r="60132" spans="30:30" x14ac:dyDescent="0.2">
      <c r="AD60132" s="22"/>
    </row>
    <row r="60133" spans="30:30" x14ac:dyDescent="0.2">
      <c r="AD60133" s="22"/>
    </row>
    <row r="60134" spans="30:30" x14ac:dyDescent="0.2">
      <c r="AD60134" s="22"/>
    </row>
    <row r="60135" spans="30:30" x14ac:dyDescent="0.2">
      <c r="AD60135" s="22"/>
    </row>
    <row r="60136" spans="30:30" x14ac:dyDescent="0.2">
      <c r="AD60136" s="22"/>
    </row>
    <row r="60137" spans="30:30" x14ac:dyDescent="0.2">
      <c r="AD60137" s="22"/>
    </row>
    <row r="60138" spans="30:30" x14ac:dyDescent="0.2">
      <c r="AD60138" s="22"/>
    </row>
    <row r="60139" spans="30:30" x14ac:dyDescent="0.2">
      <c r="AD60139" s="22"/>
    </row>
    <row r="60140" spans="30:30" x14ac:dyDescent="0.2">
      <c r="AD60140" s="22"/>
    </row>
    <row r="60141" spans="30:30" x14ac:dyDescent="0.2">
      <c r="AD60141" s="22"/>
    </row>
    <row r="60142" spans="30:30" x14ac:dyDescent="0.2">
      <c r="AD60142" s="22"/>
    </row>
    <row r="60143" spans="30:30" x14ac:dyDescent="0.2">
      <c r="AD60143" s="22"/>
    </row>
    <row r="60144" spans="30:30" x14ac:dyDescent="0.2">
      <c r="AD60144" s="22"/>
    </row>
    <row r="60145" spans="30:30" x14ac:dyDescent="0.2">
      <c r="AD60145" s="22"/>
    </row>
    <row r="60146" spans="30:30" x14ac:dyDescent="0.2">
      <c r="AD60146" s="22"/>
    </row>
    <row r="60147" spans="30:30" x14ac:dyDescent="0.2">
      <c r="AD60147" s="22"/>
    </row>
    <row r="60148" spans="30:30" x14ac:dyDescent="0.2">
      <c r="AD60148" s="22"/>
    </row>
    <row r="60149" spans="30:30" x14ac:dyDescent="0.2">
      <c r="AD60149" s="22"/>
    </row>
    <row r="60150" spans="30:30" x14ac:dyDescent="0.2">
      <c r="AD60150" s="22"/>
    </row>
    <row r="60151" spans="30:30" x14ac:dyDescent="0.2">
      <c r="AD60151" s="22"/>
    </row>
    <row r="60152" spans="30:30" x14ac:dyDescent="0.2">
      <c r="AD60152" s="22"/>
    </row>
    <row r="60153" spans="30:30" x14ac:dyDescent="0.2">
      <c r="AD60153" s="22"/>
    </row>
    <row r="60154" spans="30:30" x14ac:dyDescent="0.2">
      <c r="AD60154" s="22"/>
    </row>
    <row r="60155" spans="30:30" x14ac:dyDescent="0.2">
      <c r="AD60155" s="22"/>
    </row>
    <row r="60156" spans="30:30" x14ac:dyDescent="0.2">
      <c r="AD60156" s="22"/>
    </row>
    <row r="60157" spans="30:30" x14ac:dyDescent="0.2">
      <c r="AD60157" s="22"/>
    </row>
    <row r="60158" spans="30:30" x14ac:dyDescent="0.2">
      <c r="AD60158" s="22"/>
    </row>
    <row r="60159" spans="30:30" x14ac:dyDescent="0.2">
      <c r="AD60159" s="22"/>
    </row>
    <row r="60160" spans="30:30" x14ac:dyDescent="0.2">
      <c r="AD60160" s="22"/>
    </row>
    <row r="60161" spans="30:30" x14ac:dyDescent="0.2">
      <c r="AD60161" s="22"/>
    </row>
    <row r="60162" spans="30:30" x14ac:dyDescent="0.2">
      <c r="AD60162" s="22"/>
    </row>
    <row r="60163" spans="30:30" x14ac:dyDescent="0.2">
      <c r="AD60163" s="22"/>
    </row>
    <row r="60164" spans="30:30" x14ac:dyDescent="0.2">
      <c r="AD60164" s="22"/>
    </row>
    <row r="60165" spans="30:30" x14ac:dyDescent="0.2">
      <c r="AD60165" s="22"/>
    </row>
    <row r="60166" spans="30:30" x14ac:dyDescent="0.2">
      <c r="AD60166" s="22"/>
    </row>
    <row r="60167" spans="30:30" x14ac:dyDescent="0.2">
      <c r="AD60167" s="22"/>
    </row>
    <row r="60168" spans="30:30" x14ac:dyDescent="0.2">
      <c r="AD60168" s="22"/>
    </row>
    <row r="60169" spans="30:30" x14ac:dyDescent="0.2">
      <c r="AD60169" s="22"/>
    </row>
    <row r="60170" spans="30:30" x14ac:dyDescent="0.2">
      <c r="AD60170" s="22"/>
    </row>
    <row r="60171" spans="30:30" x14ac:dyDescent="0.2">
      <c r="AD60171" s="22"/>
    </row>
    <row r="60172" spans="30:30" x14ac:dyDescent="0.2">
      <c r="AD60172" s="22"/>
    </row>
    <row r="60173" spans="30:30" x14ac:dyDescent="0.2">
      <c r="AD60173" s="22"/>
    </row>
    <row r="60174" spans="30:30" x14ac:dyDescent="0.2">
      <c r="AD60174" s="22"/>
    </row>
    <row r="60175" spans="30:30" x14ac:dyDescent="0.2">
      <c r="AD60175" s="22"/>
    </row>
    <row r="60176" spans="30:30" x14ac:dyDescent="0.2">
      <c r="AD60176" s="22"/>
    </row>
    <row r="60177" spans="30:30" x14ac:dyDescent="0.2">
      <c r="AD60177" s="22"/>
    </row>
    <row r="60178" spans="30:30" x14ac:dyDescent="0.2">
      <c r="AD60178" s="22"/>
    </row>
    <row r="60179" spans="30:30" x14ac:dyDescent="0.2">
      <c r="AD60179" s="22"/>
    </row>
    <row r="60180" spans="30:30" x14ac:dyDescent="0.2">
      <c r="AD60180" s="22"/>
    </row>
    <row r="60181" spans="30:30" x14ac:dyDescent="0.2">
      <c r="AD60181" s="22"/>
    </row>
    <row r="60182" spans="30:30" x14ac:dyDescent="0.2">
      <c r="AD60182" s="22"/>
    </row>
    <row r="60183" spans="30:30" x14ac:dyDescent="0.2">
      <c r="AD60183" s="22"/>
    </row>
    <row r="60184" spans="30:30" x14ac:dyDescent="0.2">
      <c r="AD60184" s="22"/>
    </row>
    <row r="60185" spans="30:30" x14ac:dyDescent="0.2">
      <c r="AD60185" s="22"/>
    </row>
    <row r="60186" spans="30:30" x14ac:dyDescent="0.2">
      <c r="AD60186" s="22"/>
    </row>
    <row r="60187" spans="30:30" x14ac:dyDescent="0.2">
      <c r="AD60187" s="22"/>
    </row>
    <row r="60188" spans="30:30" x14ac:dyDescent="0.2">
      <c r="AD60188" s="22"/>
    </row>
    <row r="60189" spans="30:30" x14ac:dyDescent="0.2">
      <c r="AD60189" s="22"/>
    </row>
    <row r="60190" spans="30:30" x14ac:dyDescent="0.2">
      <c r="AD60190" s="22"/>
    </row>
    <row r="60191" spans="30:30" x14ac:dyDescent="0.2">
      <c r="AD60191" s="22"/>
    </row>
    <row r="60192" spans="30:30" x14ac:dyDescent="0.2">
      <c r="AD60192" s="22"/>
    </row>
    <row r="60193" spans="30:30" x14ac:dyDescent="0.2">
      <c r="AD60193" s="22"/>
    </row>
    <row r="60194" spans="30:30" x14ac:dyDescent="0.2">
      <c r="AD60194" s="22"/>
    </row>
    <row r="60195" spans="30:30" x14ac:dyDescent="0.2">
      <c r="AD60195" s="22"/>
    </row>
    <row r="60196" spans="30:30" x14ac:dyDescent="0.2">
      <c r="AD60196" s="22"/>
    </row>
    <row r="60197" spans="30:30" x14ac:dyDescent="0.2">
      <c r="AD60197" s="22"/>
    </row>
    <row r="60198" spans="30:30" x14ac:dyDescent="0.2">
      <c r="AD60198" s="22"/>
    </row>
    <row r="60199" spans="30:30" x14ac:dyDescent="0.2">
      <c r="AD60199" s="22"/>
    </row>
    <row r="60200" spans="30:30" x14ac:dyDescent="0.2">
      <c r="AD60200" s="22"/>
    </row>
    <row r="60201" spans="30:30" x14ac:dyDescent="0.2">
      <c r="AD60201" s="22"/>
    </row>
    <row r="60202" spans="30:30" x14ac:dyDescent="0.2">
      <c r="AD60202" s="22"/>
    </row>
    <row r="60203" spans="30:30" x14ac:dyDescent="0.2">
      <c r="AD60203" s="22"/>
    </row>
    <row r="60204" spans="30:30" x14ac:dyDescent="0.2">
      <c r="AD60204" s="22"/>
    </row>
    <row r="60205" spans="30:30" x14ac:dyDescent="0.2">
      <c r="AD60205" s="22"/>
    </row>
    <row r="60206" spans="30:30" x14ac:dyDescent="0.2">
      <c r="AD60206" s="22"/>
    </row>
    <row r="60207" spans="30:30" x14ac:dyDescent="0.2">
      <c r="AD60207" s="22"/>
    </row>
    <row r="60208" spans="30:30" x14ac:dyDescent="0.2">
      <c r="AD60208" s="22"/>
    </row>
    <row r="60209" spans="30:30" x14ac:dyDescent="0.2">
      <c r="AD60209" s="22"/>
    </row>
    <row r="60210" spans="30:30" x14ac:dyDescent="0.2">
      <c r="AD60210" s="22"/>
    </row>
    <row r="60211" spans="30:30" x14ac:dyDescent="0.2">
      <c r="AD60211" s="22"/>
    </row>
    <row r="60212" spans="30:30" x14ac:dyDescent="0.2">
      <c r="AD60212" s="22"/>
    </row>
    <row r="60213" spans="30:30" x14ac:dyDescent="0.2">
      <c r="AD60213" s="22"/>
    </row>
    <row r="60214" spans="30:30" x14ac:dyDescent="0.2">
      <c r="AD60214" s="22"/>
    </row>
    <row r="60215" spans="30:30" x14ac:dyDescent="0.2">
      <c r="AD60215" s="22"/>
    </row>
    <row r="60216" spans="30:30" x14ac:dyDescent="0.2">
      <c r="AD60216" s="22"/>
    </row>
    <row r="60217" spans="30:30" x14ac:dyDescent="0.2">
      <c r="AD60217" s="22"/>
    </row>
    <row r="60218" spans="30:30" x14ac:dyDescent="0.2">
      <c r="AD60218" s="22"/>
    </row>
    <row r="60219" spans="30:30" x14ac:dyDescent="0.2">
      <c r="AD60219" s="22"/>
    </row>
    <row r="60220" spans="30:30" x14ac:dyDescent="0.2">
      <c r="AD60220" s="22"/>
    </row>
    <row r="60221" spans="30:30" x14ac:dyDescent="0.2">
      <c r="AD60221" s="22"/>
    </row>
    <row r="60222" spans="30:30" x14ac:dyDescent="0.2">
      <c r="AD60222" s="22"/>
    </row>
    <row r="60223" spans="30:30" x14ac:dyDescent="0.2">
      <c r="AD60223" s="22"/>
    </row>
    <row r="60224" spans="30:30" x14ac:dyDescent="0.2">
      <c r="AD60224" s="22"/>
    </row>
    <row r="60225" spans="30:30" x14ac:dyDescent="0.2">
      <c r="AD60225" s="22"/>
    </row>
    <row r="60226" spans="30:30" x14ac:dyDescent="0.2">
      <c r="AD60226" s="22"/>
    </row>
    <row r="60227" spans="30:30" x14ac:dyDescent="0.2">
      <c r="AD60227" s="22"/>
    </row>
    <row r="60228" spans="30:30" x14ac:dyDescent="0.2">
      <c r="AD60228" s="22"/>
    </row>
    <row r="60229" spans="30:30" x14ac:dyDescent="0.2">
      <c r="AD60229" s="22"/>
    </row>
    <row r="60230" spans="30:30" x14ac:dyDescent="0.2">
      <c r="AD60230" s="22"/>
    </row>
    <row r="60231" spans="30:30" x14ac:dyDescent="0.2">
      <c r="AD60231" s="22"/>
    </row>
    <row r="60232" spans="30:30" x14ac:dyDescent="0.2">
      <c r="AD60232" s="22"/>
    </row>
    <row r="60233" spans="30:30" x14ac:dyDescent="0.2">
      <c r="AD60233" s="22"/>
    </row>
    <row r="60234" spans="30:30" x14ac:dyDescent="0.2">
      <c r="AD60234" s="22"/>
    </row>
    <row r="60235" spans="30:30" x14ac:dyDescent="0.2">
      <c r="AD60235" s="22"/>
    </row>
    <row r="60236" spans="30:30" x14ac:dyDescent="0.2">
      <c r="AD60236" s="22"/>
    </row>
    <row r="60237" spans="30:30" x14ac:dyDescent="0.2">
      <c r="AD60237" s="22"/>
    </row>
    <row r="60238" spans="30:30" x14ac:dyDescent="0.2">
      <c r="AD60238" s="22"/>
    </row>
    <row r="60239" spans="30:30" x14ac:dyDescent="0.2">
      <c r="AD60239" s="22"/>
    </row>
    <row r="60240" spans="30:30" x14ac:dyDescent="0.2">
      <c r="AD60240" s="22"/>
    </row>
    <row r="60241" spans="30:30" x14ac:dyDescent="0.2">
      <c r="AD60241" s="22"/>
    </row>
    <row r="60242" spans="30:30" x14ac:dyDescent="0.2">
      <c r="AD60242" s="22"/>
    </row>
    <row r="60243" spans="30:30" x14ac:dyDescent="0.2">
      <c r="AD60243" s="22"/>
    </row>
    <row r="60244" spans="30:30" x14ac:dyDescent="0.2">
      <c r="AD60244" s="22"/>
    </row>
    <row r="60245" spans="30:30" x14ac:dyDescent="0.2">
      <c r="AD60245" s="22"/>
    </row>
    <row r="60246" spans="30:30" x14ac:dyDescent="0.2">
      <c r="AD60246" s="22"/>
    </row>
    <row r="60247" spans="30:30" x14ac:dyDescent="0.2">
      <c r="AD60247" s="22"/>
    </row>
    <row r="60248" spans="30:30" x14ac:dyDescent="0.2">
      <c r="AD60248" s="22"/>
    </row>
    <row r="60249" spans="30:30" x14ac:dyDescent="0.2">
      <c r="AD60249" s="22"/>
    </row>
    <row r="60250" spans="30:30" x14ac:dyDescent="0.2">
      <c r="AD60250" s="22"/>
    </row>
    <row r="60251" spans="30:30" x14ac:dyDescent="0.2">
      <c r="AD60251" s="22"/>
    </row>
    <row r="60252" spans="30:30" x14ac:dyDescent="0.2">
      <c r="AD60252" s="22"/>
    </row>
    <row r="60253" spans="30:30" x14ac:dyDescent="0.2">
      <c r="AD60253" s="22"/>
    </row>
    <row r="60254" spans="30:30" x14ac:dyDescent="0.2">
      <c r="AD60254" s="22"/>
    </row>
    <row r="60255" spans="30:30" x14ac:dyDescent="0.2">
      <c r="AD60255" s="22"/>
    </row>
    <row r="60256" spans="30:30" x14ac:dyDescent="0.2">
      <c r="AD60256" s="22"/>
    </row>
    <row r="60257" spans="30:30" x14ac:dyDescent="0.2">
      <c r="AD60257" s="22"/>
    </row>
    <row r="60258" spans="30:30" x14ac:dyDescent="0.2">
      <c r="AD60258" s="22"/>
    </row>
    <row r="60259" spans="30:30" x14ac:dyDescent="0.2">
      <c r="AD60259" s="22"/>
    </row>
    <row r="60260" spans="30:30" x14ac:dyDescent="0.2">
      <c r="AD60260" s="22"/>
    </row>
    <row r="60261" spans="30:30" x14ac:dyDescent="0.2">
      <c r="AD60261" s="22"/>
    </row>
    <row r="60262" spans="30:30" x14ac:dyDescent="0.2">
      <c r="AD60262" s="22"/>
    </row>
    <row r="60263" spans="30:30" x14ac:dyDescent="0.2">
      <c r="AD60263" s="22"/>
    </row>
    <row r="60264" spans="30:30" x14ac:dyDescent="0.2">
      <c r="AD60264" s="22"/>
    </row>
    <row r="60265" spans="30:30" x14ac:dyDescent="0.2">
      <c r="AD60265" s="22"/>
    </row>
    <row r="60266" spans="30:30" x14ac:dyDescent="0.2">
      <c r="AD60266" s="22"/>
    </row>
    <row r="60267" spans="30:30" x14ac:dyDescent="0.2">
      <c r="AD60267" s="22"/>
    </row>
    <row r="60268" spans="30:30" x14ac:dyDescent="0.2">
      <c r="AD60268" s="22"/>
    </row>
    <row r="60269" spans="30:30" x14ac:dyDescent="0.2">
      <c r="AD60269" s="22"/>
    </row>
    <row r="60270" spans="30:30" x14ac:dyDescent="0.2">
      <c r="AD60270" s="22"/>
    </row>
    <row r="60271" spans="30:30" x14ac:dyDescent="0.2">
      <c r="AD60271" s="22"/>
    </row>
    <row r="60272" spans="30:30" x14ac:dyDescent="0.2">
      <c r="AD60272" s="22"/>
    </row>
    <row r="60273" spans="30:30" x14ac:dyDescent="0.2">
      <c r="AD60273" s="22"/>
    </row>
    <row r="60274" spans="30:30" x14ac:dyDescent="0.2">
      <c r="AD60274" s="22"/>
    </row>
    <row r="60275" spans="30:30" x14ac:dyDescent="0.2">
      <c r="AD60275" s="22"/>
    </row>
    <row r="60276" spans="30:30" x14ac:dyDescent="0.2">
      <c r="AD60276" s="22"/>
    </row>
    <row r="60277" spans="30:30" x14ac:dyDescent="0.2">
      <c r="AD60277" s="22"/>
    </row>
    <row r="60278" spans="30:30" x14ac:dyDescent="0.2">
      <c r="AD60278" s="22"/>
    </row>
    <row r="60279" spans="30:30" x14ac:dyDescent="0.2">
      <c r="AD60279" s="22"/>
    </row>
    <row r="60280" spans="30:30" x14ac:dyDescent="0.2">
      <c r="AD60280" s="22"/>
    </row>
    <row r="60281" spans="30:30" x14ac:dyDescent="0.2">
      <c r="AD60281" s="22"/>
    </row>
    <row r="60282" spans="30:30" x14ac:dyDescent="0.2">
      <c r="AD60282" s="22"/>
    </row>
    <row r="60283" spans="30:30" x14ac:dyDescent="0.2">
      <c r="AD60283" s="22"/>
    </row>
    <row r="60284" spans="30:30" x14ac:dyDescent="0.2">
      <c r="AD60284" s="22"/>
    </row>
    <row r="60285" spans="30:30" x14ac:dyDescent="0.2">
      <c r="AD60285" s="22"/>
    </row>
    <row r="60286" spans="30:30" x14ac:dyDescent="0.2">
      <c r="AD60286" s="22"/>
    </row>
    <row r="60287" spans="30:30" x14ac:dyDescent="0.2">
      <c r="AD60287" s="22"/>
    </row>
    <row r="60288" spans="30:30" x14ac:dyDescent="0.2">
      <c r="AD60288" s="22"/>
    </row>
    <row r="60289" spans="30:30" x14ac:dyDescent="0.2">
      <c r="AD60289" s="22"/>
    </row>
    <row r="60290" spans="30:30" x14ac:dyDescent="0.2">
      <c r="AD60290" s="22"/>
    </row>
    <row r="60291" spans="30:30" x14ac:dyDescent="0.2">
      <c r="AD60291" s="22"/>
    </row>
    <row r="60292" spans="30:30" x14ac:dyDescent="0.2">
      <c r="AD60292" s="22"/>
    </row>
    <row r="60293" spans="30:30" x14ac:dyDescent="0.2">
      <c r="AD60293" s="22"/>
    </row>
    <row r="60294" spans="30:30" x14ac:dyDescent="0.2">
      <c r="AD60294" s="22"/>
    </row>
    <row r="60295" spans="30:30" x14ac:dyDescent="0.2">
      <c r="AD60295" s="22"/>
    </row>
    <row r="60296" spans="30:30" x14ac:dyDescent="0.2">
      <c r="AD60296" s="22"/>
    </row>
    <row r="60297" spans="30:30" x14ac:dyDescent="0.2">
      <c r="AD60297" s="22"/>
    </row>
    <row r="60298" spans="30:30" x14ac:dyDescent="0.2">
      <c r="AD60298" s="22"/>
    </row>
    <row r="60299" spans="30:30" x14ac:dyDescent="0.2">
      <c r="AD60299" s="22"/>
    </row>
    <row r="60300" spans="30:30" x14ac:dyDescent="0.2">
      <c r="AD60300" s="22"/>
    </row>
    <row r="60301" spans="30:30" x14ac:dyDescent="0.2">
      <c r="AD60301" s="22"/>
    </row>
    <row r="60302" spans="30:30" x14ac:dyDescent="0.2">
      <c r="AD60302" s="22"/>
    </row>
    <row r="60303" spans="30:30" x14ac:dyDescent="0.2">
      <c r="AD60303" s="22"/>
    </row>
    <row r="60304" spans="30:30" x14ac:dyDescent="0.2">
      <c r="AD60304" s="22"/>
    </row>
    <row r="60305" spans="30:30" x14ac:dyDescent="0.2">
      <c r="AD60305" s="22"/>
    </row>
    <row r="60306" spans="30:30" x14ac:dyDescent="0.2">
      <c r="AD60306" s="22"/>
    </row>
    <row r="60307" spans="30:30" x14ac:dyDescent="0.2">
      <c r="AD60307" s="22"/>
    </row>
    <row r="60308" spans="30:30" x14ac:dyDescent="0.2">
      <c r="AD60308" s="22"/>
    </row>
    <row r="60309" spans="30:30" x14ac:dyDescent="0.2">
      <c r="AD60309" s="22"/>
    </row>
    <row r="60310" spans="30:30" x14ac:dyDescent="0.2">
      <c r="AD60310" s="22"/>
    </row>
    <row r="60311" spans="30:30" x14ac:dyDescent="0.2">
      <c r="AD60311" s="22"/>
    </row>
    <row r="60312" spans="30:30" x14ac:dyDescent="0.2">
      <c r="AD60312" s="22"/>
    </row>
    <row r="60313" spans="30:30" x14ac:dyDescent="0.2">
      <c r="AD60313" s="22"/>
    </row>
    <row r="60314" spans="30:30" x14ac:dyDescent="0.2">
      <c r="AD60314" s="22"/>
    </row>
    <row r="60315" spans="30:30" x14ac:dyDescent="0.2">
      <c r="AD60315" s="22"/>
    </row>
    <row r="60316" spans="30:30" x14ac:dyDescent="0.2">
      <c r="AD60316" s="22"/>
    </row>
    <row r="60317" spans="30:30" x14ac:dyDescent="0.2">
      <c r="AD60317" s="22"/>
    </row>
    <row r="60318" spans="30:30" x14ac:dyDescent="0.2">
      <c r="AD60318" s="22"/>
    </row>
    <row r="60319" spans="30:30" x14ac:dyDescent="0.2">
      <c r="AD60319" s="22"/>
    </row>
    <row r="60320" spans="30:30" x14ac:dyDescent="0.2">
      <c r="AD60320" s="22"/>
    </row>
    <row r="60321" spans="30:30" x14ac:dyDescent="0.2">
      <c r="AD60321" s="22"/>
    </row>
    <row r="60322" spans="30:30" x14ac:dyDescent="0.2">
      <c r="AD60322" s="22"/>
    </row>
    <row r="60323" spans="30:30" x14ac:dyDescent="0.2">
      <c r="AD60323" s="22"/>
    </row>
    <row r="60324" spans="30:30" x14ac:dyDescent="0.2">
      <c r="AD60324" s="22"/>
    </row>
    <row r="60325" spans="30:30" x14ac:dyDescent="0.2">
      <c r="AD60325" s="22"/>
    </row>
    <row r="60326" spans="30:30" x14ac:dyDescent="0.2">
      <c r="AD60326" s="22"/>
    </row>
    <row r="60327" spans="30:30" x14ac:dyDescent="0.2">
      <c r="AD60327" s="22"/>
    </row>
    <row r="60328" spans="30:30" x14ac:dyDescent="0.2">
      <c r="AD60328" s="22"/>
    </row>
    <row r="60329" spans="30:30" x14ac:dyDescent="0.2">
      <c r="AD60329" s="22"/>
    </row>
    <row r="60330" spans="30:30" x14ac:dyDescent="0.2">
      <c r="AD60330" s="22"/>
    </row>
    <row r="60331" spans="30:30" x14ac:dyDescent="0.2">
      <c r="AD60331" s="22"/>
    </row>
    <row r="60332" spans="30:30" x14ac:dyDescent="0.2">
      <c r="AD60332" s="22"/>
    </row>
    <row r="60333" spans="30:30" x14ac:dyDescent="0.2">
      <c r="AD60333" s="22"/>
    </row>
    <row r="60334" spans="30:30" x14ac:dyDescent="0.2">
      <c r="AD60334" s="22"/>
    </row>
    <row r="60335" spans="30:30" x14ac:dyDescent="0.2">
      <c r="AD60335" s="22"/>
    </row>
    <row r="60336" spans="30:30" x14ac:dyDescent="0.2">
      <c r="AD60336" s="22"/>
    </row>
    <row r="60337" spans="30:30" x14ac:dyDescent="0.2">
      <c r="AD60337" s="22"/>
    </row>
    <row r="60338" spans="30:30" x14ac:dyDescent="0.2">
      <c r="AD60338" s="22"/>
    </row>
    <row r="60339" spans="30:30" x14ac:dyDescent="0.2">
      <c r="AD60339" s="22"/>
    </row>
    <row r="60340" spans="30:30" x14ac:dyDescent="0.2">
      <c r="AD60340" s="22"/>
    </row>
    <row r="60341" spans="30:30" x14ac:dyDescent="0.2">
      <c r="AD60341" s="22"/>
    </row>
    <row r="60342" spans="30:30" x14ac:dyDescent="0.2">
      <c r="AD60342" s="22"/>
    </row>
    <row r="60343" spans="30:30" x14ac:dyDescent="0.2">
      <c r="AD60343" s="22"/>
    </row>
    <row r="60344" spans="30:30" x14ac:dyDescent="0.2">
      <c r="AD60344" s="22"/>
    </row>
    <row r="60345" spans="30:30" x14ac:dyDescent="0.2">
      <c r="AD60345" s="22"/>
    </row>
    <row r="60346" spans="30:30" x14ac:dyDescent="0.2">
      <c r="AD60346" s="22"/>
    </row>
    <row r="60347" spans="30:30" x14ac:dyDescent="0.2">
      <c r="AD60347" s="22"/>
    </row>
    <row r="60348" spans="30:30" x14ac:dyDescent="0.2">
      <c r="AD60348" s="22"/>
    </row>
    <row r="60349" spans="30:30" x14ac:dyDescent="0.2">
      <c r="AD60349" s="22"/>
    </row>
    <row r="60350" spans="30:30" x14ac:dyDescent="0.2">
      <c r="AD60350" s="22"/>
    </row>
    <row r="60351" spans="30:30" x14ac:dyDescent="0.2">
      <c r="AD60351" s="22"/>
    </row>
    <row r="60352" spans="30:30" x14ac:dyDescent="0.2">
      <c r="AD60352" s="22"/>
    </row>
    <row r="60353" spans="30:30" x14ac:dyDescent="0.2">
      <c r="AD60353" s="22"/>
    </row>
    <row r="60354" spans="30:30" x14ac:dyDescent="0.2">
      <c r="AD60354" s="22"/>
    </row>
    <row r="60355" spans="30:30" x14ac:dyDescent="0.2">
      <c r="AD60355" s="22"/>
    </row>
    <row r="60356" spans="30:30" x14ac:dyDescent="0.2">
      <c r="AD60356" s="22"/>
    </row>
    <row r="60357" spans="30:30" x14ac:dyDescent="0.2">
      <c r="AD60357" s="22"/>
    </row>
    <row r="60358" spans="30:30" x14ac:dyDescent="0.2">
      <c r="AD60358" s="22"/>
    </row>
    <row r="60359" spans="30:30" x14ac:dyDescent="0.2">
      <c r="AD60359" s="22"/>
    </row>
    <row r="60360" spans="30:30" x14ac:dyDescent="0.2">
      <c r="AD60360" s="22"/>
    </row>
    <row r="60361" spans="30:30" x14ac:dyDescent="0.2">
      <c r="AD60361" s="22"/>
    </row>
    <row r="60362" spans="30:30" x14ac:dyDescent="0.2">
      <c r="AD60362" s="22"/>
    </row>
    <row r="60363" spans="30:30" x14ac:dyDescent="0.2">
      <c r="AD60363" s="22"/>
    </row>
    <row r="60364" spans="30:30" x14ac:dyDescent="0.2">
      <c r="AD60364" s="22"/>
    </row>
    <row r="60365" spans="30:30" x14ac:dyDescent="0.2">
      <c r="AD60365" s="22"/>
    </row>
    <row r="60366" spans="30:30" x14ac:dyDescent="0.2">
      <c r="AD60366" s="22"/>
    </row>
    <row r="60367" spans="30:30" x14ac:dyDescent="0.2">
      <c r="AD60367" s="22"/>
    </row>
    <row r="60368" spans="30:30" x14ac:dyDescent="0.2">
      <c r="AD60368" s="22"/>
    </row>
    <row r="60369" spans="30:30" x14ac:dyDescent="0.2">
      <c r="AD60369" s="22"/>
    </row>
    <row r="60370" spans="30:30" x14ac:dyDescent="0.2">
      <c r="AD60370" s="22"/>
    </row>
    <row r="60371" spans="30:30" x14ac:dyDescent="0.2">
      <c r="AD60371" s="22"/>
    </row>
    <row r="60372" spans="30:30" x14ac:dyDescent="0.2">
      <c r="AD60372" s="22"/>
    </row>
    <row r="60373" spans="30:30" x14ac:dyDescent="0.2">
      <c r="AD60373" s="22"/>
    </row>
    <row r="60374" spans="30:30" x14ac:dyDescent="0.2">
      <c r="AD60374" s="22"/>
    </row>
    <row r="60375" spans="30:30" x14ac:dyDescent="0.2">
      <c r="AD60375" s="22"/>
    </row>
    <row r="60376" spans="30:30" x14ac:dyDescent="0.2">
      <c r="AD60376" s="22"/>
    </row>
    <row r="60377" spans="30:30" x14ac:dyDescent="0.2">
      <c r="AD60377" s="22"/>
    </row>
    <row r="60378" spans="30:30" x14ac:dyDescent="0.2">
      <c r="AD60378" s="22"/>
    </row>
    <row r="60379" spans="30:30" x14ac:dyDescent="0.2">
      <c r="AD60379" s="22"/>
    </row>
    <row r="60380" spans="30:30" x14ac:dyDescent="0.2">
      <c r="AD60380" s="22"/>
    </row>
    <row r="60381" spans="30:30" x14ac:dyDescent="0.2">
      <c r="AD60381" s="22"/>
    </row>
    <row r="60382" spans="30:30" x14ac:dyDescent="0.2">
      <c r="AD60382" s="22"/>
    </row>
    <row r="60383" spans="30:30" x14ac:dyDescent="0.2">
      <c r="AD60383" s="22"/>
    </row>
    <row r="60384" spans="30:30" x14ac:dyDescent="0.2">
      <c r="AD60384" s="22"/>
    </row>
    <row r="60385" spans="30:30" x14ac:dyDescent="0.2">
      <c r="AD60385" s="22"/>
    </row>
    <row r="60386" spans="30:30" x14ac:dyDescent="0.2">
      <c r="AD60386" s="22"/>
    </row>
    <row r="60387" spans="30:30" x14ac:dyDescent="0.2">
      <c r="AD60387" s="22"/>
    </row>
    <row r="60388" spans="30:30" x14ac:dyDescent="0.2">
      <c r="AD60388" s="22"/>
    </row>
    <row r="60389" spans="30:30" x14ac:dyDescent="0.2">
      <c r="AD60389" s="22"/>
    </row>
    <row r="60390" spans="30:30" x14ac:dyDescent="0.2">
      <c r="AD60390" s="22"/>
    </row>
    <row r="60391" spans="30:30" x14ac:dyDescent="0.2">
      <c r="AD60391" s="22"/>
    </row>
    <row r="60392" spans="30:30" x14ac:dyDescent="0.2">
      <c r="AD60392" s="22"/>
    </row>
    <row r="60393" spans="30:30" x14ac:dyDescent="0.2">
      <c r="AD60393" s="22"/>
    </row>
    <row r="60394" spans="30:30" x14ac:dyDescent="0.2">
      <c r="AD60394" s="22"/>
    </row>
    <row r="60395" spans="30:30" x14ac:dyDescent="0.2">
      <c r="AD60395" s="22"/>
    </row>
    <row r="60396" spans="30:30" x14ac:dyDescent="0.2">
      <c r="AD60396" s="22"/>
    </row>
    <row r="60397" spans="30:30" x14ac:dyDescent="0.2">
      <c r="AD60397" s="22"/>
    </row>
    <row r="60398" spans="30:30" x14ac:dyDescent="0.2">
      <c r="AD60398" s="22"/>
    </row>
    <row r="60399" spans="30:30" x14ac:dyDescent="0.2">
      <c r="AD60399" s="22"/>
    </row>
    <row r="60400" spans="30:30" x14ac:dyDescent="0.2">
      <c r="AD60400" s="22"/>
    </row>
    <row r="60401" spans="30:30" x14ac:dyDescent="0.2">
      <c r="AD60401" s="22"/>
    </row>
    <row r="60402" spans="30:30" x14ac:dyDescent="0.2">
      <c r="AD60402" s="22"/>
    </row>
    <row r="60403" spans="30:30" x14ac:dyDescent="0.2">
      <c r="AD60403" s="22"/>
    </row>
    <row r="60404" spans="30:30" x14ac:dyDescent="0.2">
      <c r="AD60404" s="22"/>
    </row>
    <row r="60405" spans="30:30" x14ac:dyDescent="0.2">
      <c r="AD60405" s="22"/>
    </row>
    <row r="60406" spans="30:30" x14ac:dyDescent="0.2">
      <c r="AD60406" s="22"/>
    </row>
    <row r="60407" spans="30:30" x14ac:dyDescent="0.2">
      <c r="AD60407" s="22"/>
    </row>
    <row r="60408" spans="30:30" x14ac:dyDescent="0.2">
      <c r="AD60408" s="22"/>
    </row>
    <row r="60409" spans="30:30" x14ac:dyDescent="0.2">
      <c r="AD60409" s="22"/>
    </row>
    <row r="60410" spans="30:30" x14ac:dyDescent="0.2">
      <c r="AD60410" s="22"/>
    </row>
    <row r="60411" spans="30:30" x14ac:dyDescent="0.2">
      <c r="AD60411" s="22"/>
    </row>
    <row r="60412" spans="30:30" x14ac:dyDescent="0.2">
      <c r="AD60412" s="22"/>
    </row>
    <row r="60413" spans="30:30" x14ac:dyDescent="0.2">
      <c r="AD60413" s="22"/>
    </row>
    <row r="60414" spans="30:30" x14ac:dyDescent="0.2">
      <c r="AD60414" s="22"/>
    </row>
    <row r="60415" spans="30:30" x14ac:dyDescent="0.2">
      <c r="AD60415" s="22"/>
    </row>
    <row r="60416" spans="30:30" x14ac:dyDescent="0.2">
      <c r="AD60416" s="22"/>
    </row>
    <row r="60417" spans="30:30" x14ac:dyDescent="0.2">
      <c r="AD60417" s="22"/>
    </row>
    <row r="60418" spans="30:30" x14ac:dyDescent="0.2">
      <c r="AD60418" s="22"/>
    </row>
    <row r="60419" spans="30:30" x14ac:dyDescent="0.2">
      <c r="AD60419" s="22"/>
    </row>
    <row r="60420" spans="30:30" x14ac:dyDescent="0.2">
      <c r="AD60420" s="22"/>
    </row>
    <row r="60421" spans="30:30" x14ac:dyDescent="0.2">
      <c r="AD60421" s="22"/>
    </row>
    <row r="60422" spans="30:30" x14ac:dyDescent="0.2">
      <c r="AD60422" s="22"/>
    </row>
    <row r="60423" spans="30:30" x14ac:dyDescent="0.2">
      <c r="AD60423" s="22"/>
    </row>
    <row r="60424" spans="30:30" x14ac:dyDescent="0.2">
      <c r="AD60424" s="22"/>
    </row>
    <row r="60425" spans="30:30" x14ac:dyDescent="0.2">
      <c r="AD60425" s="22"/>
    </row>
    <row r="60426" spans="30:30" x14ac:dyDescent="0.2">
      <c r="AD60426" s="22"/>
    </row>
    <row r="60427" spans="30:30" x14ac:dyDescent="0.2">
      <c r="AD60427" s="22"/>
    </row>
    <row r="60428" spans="30:30" x14ac:dyDescent="0.2">
      <c r="AD60428" s="22"/>
    </row>
    <row r="60429" spans="30:30" x14ac:dyDescent="0.2">
      <c r="AD60429" s="22"/>
    </row>
    <row r="60430" spans="30:30" x14ac:dyDescent="0.2">
      <c r="AD60430" s="22"/>
    </row>
    <row r="60431" spans="30:30" x14ac:dyDescent="0.2">
      <c r="AD60431" s="22"/>
    </row>
    <row r="60432" spans="30:30" x14ac:dyDescent="0.2">
      <c r="AD60432" s="22"/>
    </row>
    <row r="60433" spans="30:30" x14ac:dyDescent="0.2">
      <c r="AD60433" s="22"/>
    </row>
    <row r="60434" spans="30:30" x14ac:dyDescent="0.2">
      <c r="AD60434" s="22"/>
    </row>
    <row r="60435" spans="30:30" x14ac:dyDescent="0.2">
      <c r="AD60435" s="22"/>
    </row>
    <row r="60436" spans="30:30" x14ac:dyDescent="0.2">
      <c r="AD60436" s="22"/>
    </row>
    <row r="60437" spans="30:30" x14ac:dyDescent="0.2">
      <c r="AD60437" s="22"/>
    </row>
    <row r="60438" spans="30:30" x14ac:dyDescent="0.2">
      <c r="AD60438" s="22"/>
    </row>
    <row r="60439" spans="30:30" x14ac:dyDescent="0.2">
      <c r="AD60439" s="22"/>
    </row>
    <row r="60440" spans="30:30" x14ac:dyDescent="0.2">
      <c r="AD60440" s="22"/>
    </row>
    <row r="60441" spans="30:30" x14ac:dyDescent="0.2">
      <c r="AD60441" s="22"/>
    </row>
    <row r="60442" spans="30:30" x14ac:dyDescent="0.2">
      <c r="AD60442" s="22"/>
    </row>
    <row r="60443" spans="30:30" x14ac:dyDescent="0.2">
      <c r="AD60443" s="22"/>
    </row>
    <row r="60444" spans="30:30" x14ac:dyDescent="0.2">
      <c r="AD60444" s="22"/>
    </row>
    <row r="60445" spans="30:30" x14ac:dyDescent="0.2">
      <c r="AD60445" s="22"/>
    </row>
    <row r="60446" spans="30:30" x14ac:dyDescent="0.2">
      <c r="AD60446" s="22"/>
    </row>
    <row r="60447" spans="30:30" x14ac:dyDescent="0.2">
      <c r="AD60447" s="22"/>
    </row>
    <row r="60448" spans="30:30" x14ac:dyDescent="0.2">
      <c r="AD60448" s="22"/>
    </row>
    <row r="60449" spans="30:30" x14ac:dyDescent="0.2">
      <c r="AD60449" s="22"/>
    </row>
    <row r="60450" spans="30:30" x14ac:dyDescent="0.2">
      <c r="AD60450" s="22"/>
    </row>
    <row r="60451" spans="30:30" x14ac:dyDescent="0.2">
      <c r="AD60451" s="22"/>
    </row>
    <row r="60452" spans="30:30" x14ac:dyDescent="0.2">
      <c r="AD60452" s="22"/>
    </row>
    <row r="60453" spans="30:30" x14ac:dyDescent="0.2">
      <c r="AD60453" s="22"/>
    </row>
    <row r="60454" spans="30:30" x14ac:dyDescent="0.2">
      <c r="AD60454" s="22"/>
    </row>
    <row r="60455" spans="30:30" x14ac:dyDescent="0.2">
      <c r="AD60455" s="22"/>
    </row>
    <row r="60456" spans="30:30" x14ac:dyDescent="0.2">
      <c r="AD60456" s="22"/>
    </row>
    <row r="60457" spans="30:30" x14ac:dyDescent="0.2">
      <c r="AD60457" s="22"/>
    </row>
    <row r="60458" spans="30:30" x14ac:dyDescent="0.2">
      <c r="AD60458" s="22"/>
    </row>
    <row r="60459" spans="30:30" x14ac:dyDescent="0.2">
      <c r="AD60459" s="22"/>
    </row>
    <row r="60460" spans="30:30" x14ac:dyDescent="0.2">
      <c r="AD60460" s="22"/>
    </row>
    <row r="60461" spans="30:30" x14ac:dyDescent="0.2">
      <c r="AD60461" s="22"/>
    </row>
    <row r="60462" spans="30:30" x14ac:dyDescent="0.2">
      <c r="AD60462" s="22"/>
    </row>
    <row r="60463" spans="30:30" x14ac:dyDescent="0.2">
      <c r="AD60463" s="22"/>
    </row>
    <row r="60464" spans="30:30" x14ac:dyDescent="0.2">
      <c r="AD60464" s="22"/>
    </row>
    <row r="60465" spans="30:30" x14ac:dyDescent="0.2">
      <c r="AD60465" s="22"/>
    </row>
    <row r="60466" spans="30:30" x14ac:dyDescent="0.2">
      <c r="AD60466" s="22"/>
    </row>
    <row r="60467" spans="30:30" x14ac:dyDescent="0.2">
      <c r="AD60467" s="22"/>
    </row>
    <row r="60468" spans="30:30" x14ac:dyDescent="0.2">
      <c r="AD60468" s="22"/>
    </row>
    <row r="60469" spans="30:30" x14ac:dyDescent="0.2">
      <c r="AD60469" s="22"/>
    </row>
    <row r="60470" spans="30:30" x14ac:dyDescent="0.2">
      <c r="AD60470" s="22"/>
    </row>
    <row r="60471" spans="30:30" x14ac:dyDescent="0.2">
      <c r="AD60471" s="22"/>
    </row>
    <row r="60472" spans="30:30" x14ac:dyDescent="0.2">
      <c r="AD60472" s="22"/>
    </row>
    <row r="60473" spans="30:30" x14ac:dyDescent="0.2">
      <c r="AD60473" s="22"/>
    </row>
    <row r="60474" spans="30:30" x14ac:dyDescent="0.2">
      <c r="AD60474" s="22"/>
    </row>
    <row r="60475" spans="30:30" x14ac:dyDescent="0.2">
      <c r="AD60475" s="22"/>
    </row>
    <row r="60476" spans="30:30" x14ac:dyDescent="0.2">
      <c r="AD60476" s="22"/>
    </row>
    <row r="60477" spans="30:30" x14ac:dyDescent="0.2">
      <c r="AD60477" s="22"/>
    </row>
    <row r="60478" spans="30:30" x14ac:dyDescent="0.2">
      <c r="AD60478" s="22"/>
    </row>
    <row r="60479" spans="30:30" x14ac:dyDescent="0.2">
      <c r="AD60479" s="22"/>
    </row>
    <row r="60480" spans="30:30" x14ac:dyDescent="0.2">
      <c r="AD60480" s="22"/>
    </row>
    <row r="60481" spans="30:30" x14ac:dyDescent="0.2">
      <c r="AD60481" s="22"/>
    </row>
    <row r="60482" spans="30:30" x14ac:dyDescent="0.2">
      <c r="AD60482" s="22"/>
    </row>
    <row r="60483" spans="30:30" x14ac:dyDescent="0.2">
      <c r="AD60483" s="22"/>
    </row>
    <row r="60484" spans="30:30" x14ac:dyDescent="0.2">
      <c r="AD60484" s="22"/>
    </row>
    <row r="60485" spans="30:30" x14ac:dyDescent="0.2">
      <c r="AD60485" s="22"/>
    </row>
    <row r="60486" spans="30:30" x14ac:dyDescent="0.2">
      <c r="AD60486" s="22"/>
    </row>
    <row r="60487" spans="30:30" x14ac:dyDescent="0.2">
      <c r="AD60487" s="22"/>
    </row>
    <row r="60488" spans="30:30" x14ac:dyDescent="0.2">
      <c r="AD60488" s="22"/>
    </row>
    <row r="60489" spans="30:30" x14ac:dyDescent="0.2">
      <c r="AD60489" s="22"/>
    </row>
    <row r="60490" spans="30:30" x14ac:dyDescent="0.2">
      <c r="AD60490" s="22"/>
    </row>
    <row r="60491" spans="30:30" x14ac:dyDescent="0.2">
      <c r="AD60491" s="22"/>
    </row>
    <row r="60492" spans="30:30" x14ac:dyDescent="0.2">
      <c r="AD60492" s="22"/>
    </row>
    <row r="60493" spans="30:30" x14ac:dyDescent="0.2">
      <c r="AD60493" s="22"/>
    </row>
    <row r="60494" spans="30:30" x14ac:dyDescent="0.2">
      <c r="AD60494" s="22"/>
    </row>
    <row r="60495" spans="30:30" x14ac:dyDescent="0.2">
      <c r="AD60495" s="22"/>
    </row>
    <row r="60496" spans="30:30" x14ac:dyDescent="0.2">
      <c r="AD60496" s="22"/>
    </row>
    <row r="60497" spans="30:30" x14ac:dyDescent="0.2">
      <c r="AD60497" s="22"/>
    </row>
    <row r="60498" spans="30:30" x14ac:dyDescent="0.2">
      <c r="AD60498" s="22"/>
    </row>
    <row r="60499" spans="30:30" x14ac:dyDescent="0.2">
      <c r="AD60499" s="22"/>
    </row>
    <row r="60500" spans="30:30" x14ac:dyDescent="0.2">
      <c r="AD60500" s="22"/>
    </row>
    <row r="60501" spans="30:30" x14ac:dyDescent="0.2">
      <c r="AD60501" s="22"/>
    </row>
    <row r="60502" spans="30:30" x14ac:dyDescent="0.2">
      <c r="AD60502" s="22"/>
    </row>
    <row r="60503" spans="30:30" x14ac:dyDescent="0.2">
      <c r="AD60503" s="22"/>
    </row>
    <row r="60504" spans="30:30" x14ac:dyDescent="0.2">
      <c r="AD60504" s="22"/>
    </row>
    <row r="60505" spans="30:30" x14ac:dyDescent="0.2">
      <c r="AD60505" s="22"/>
    </row>
    <row r="60506" spans="30:30" x14ac:dyDescent="0.2">
      <c r="AD60506" s="22"/>
    </row>
    <row r="60507" spans="30:30" x14ac:dyDescent="0.2">
      <c r="AD60507" s="22"/>
    </row>
    <row r="60508" spans="30:30" x14ac:dyDescent="0.2">
      <c r="AD60508" s="22"/>
    </row>
    <row r="60509" spans="30:30" x14ac:dyDescent="0.2">
      <c r="AD60509" s="22"/>
    </row>
    <row r="60510" spans="30:30" x14ac:dyDescent="0.2">
      <c r="AD60510" s="22"/>
    </row>
    <row r="60511" spans="30:30" x14ac:dyDescent="0.2">
      <c r="AD60511" s="22"/>
    </row>
    <row r="60512" spans="30:30" x14ac:dyDescent="0.2">
      <c r="AD60512" s="22"/>
    </row>
    <row r="60513" spans="30:30" x14ac:dyDescent="0.2">
      <c r="AD60513" s="22"/>
    </row>
    <row r="60514" spans="30:30" x14ac:dyDescent="0.2">
      <c r="AD60514" s="22"/>
    </row>
    <row r="60515" spans="30:30" x14ac:dyDescent="0.2">
      <c r="AD60515" s="22"/>
    </row>
    <row r="60516" spans="30:30" x14ac:dyDescent="0.2">
      <c r="AD60516" s="22"/>
    </row>
    <row r="60517" spans="30:30" x14ac:dyDescent="0.2">
      <c r="AD60517" s="22"/>
    </row>
    <row r="60518" spans="30:30" x14ac:dyDescent="0.2">
      <c r="AD60518" s="22"/>
    </row>
    <row r="60519" spans="30:30" x14ac:dyDescent="0.2">
      <c r="AD60519" s="22"/>
    </row>
    <row r="60520" spans="30:30" x14ac:dyDescent="0.2">
      <c r="AD60520" s="22"/>
    </row>
    <row r="60521" spans="30:30" x14ac:dyDescent="0.2">
      <c r="AD60521" s="22"/>
    </row>
    <row r="60522" spans="30:30" x14ac:dyDescent="0.2">
      <c r="AD60522" s="22"/>
    </row>
    <row r="60523" spans="30:30" x14ac:dyDescent="0.2">
      <c r="AD60523" s="22"/>
    </row>
    <row r="60524" spans="30:30" x14ac:dyDescent="0.2">
      <c r="AD60524" s="22"/>
    </row>
    <row r="60525" spans="30:30" x14ac:dyDescent="0.2">
      <c r="AD60525" s="22"/>
    </row>
    <row r="60526" spans="30:30" x14ac:dyDescent="0.2">
      <c r="AD60526" s="22"/>
    </row>
    <row r="60527" spans="30:30" x14ac:dyDescent="0.2">
      <c r="AD60527" s="22"/>
    </row>
    <row r="60528" spans="30:30" x14ac:dyDescent="0.2">
      <c r="AD60528" s="22"/>
    </row>
    <row r="60529" spans="30:30" x14ac:dyDescent="0.2">
      <c r="AD60529" s="22"/>
    </row>
    <row r="60530" spans="30:30" x14ac:dyDescent="0.2">
      <c r="AD60530" s="22"/>
    </row>
    <row r="60531" spans="30:30" x14ac:dyDescent="0.2">
      <c r="AD60531" s="22"/>
    </row>
    <row r="60532" spans="30:30" x14ac:dyDescent="0.2">
      <c r="AD60532" s="22"/>
    </row>
    <row r="60533" spans="30:30" x14ac:dyDescent="0.2">
      <c r="AD60533" s="22"/>
    </row>
    <row r="60534" spans="30:30" x14ac:dyDescent="0.2">
      <c r="AD60534" s="22"/>
    </row>
    <row r="60535" spans="30:30" x14ac:dyDescent="0.2">
      <c r="AD60535" s="22"/>
    </row>
    <row r="60536" spans="30:30" x14ac:dyDescent="0.2">
      <c r="AD60536" s="22"/>
    </row>
    <row r="60537" spans="30:30" x14ac:dyDescent="0.2">
      <c r="AD60537" s="22"/>
    </row>
    <row r="60538" spans="30:30" x14ac:dyDescent="0.2">
      <c r="AD60538" s="22"/>
    </row>
    <row r="60539" spans="30:30" x14ac:dyDescent="0.2">
      <c r="AD60539" s="22"/>
    </row>
    <row r="60540" spans="30:30" x14ac:dyDescent="0.2">
      <c r="AD60540" s="22"/>
    </row>
    <row r="60541" spans="30:30" x14ac:dyDescent="0.2">
      <c r="AD60541" s="22"/>
    </row>
    <row r="60542" spans="30:30" x14ac:dyDescent="0.2">
      <c r="AD60542" s="22"/>
    </row>
    <row r="60543" spans="30:30" x14ac:dyDescent="0.2">
      <c r="AD60543" s="22"/>
    </row>
    <row r="60544" spans="30:30" x14ac:dyDescent="0.2">
      <c r="AD60544" s="22"/>
    </row>
    <row r="60545" spans="30:30" x14ac:dyDescent="0.2">
      <c r="AD60545" s="22"/>
    </row>
    <row r="60546" spans="30:30" x14ac:dyDescent="0.2">
      <c r="AD60546" s="22"/>
    </row>
    <row r="60547" spans="30:30" x14ac:dyDescent="0.2">
      <c r="AD60547" s="22"/>
    </row>
    <row r="60548" spans="30:30" x14ac:dyDescent="0.2">
      <c r="AD60548" s="22"/>
    </row>
    <row r="60549" spans="30:30" x14ac:dyDescent="0.2">
      <c r="AD60549" s="22"/>
    </row>
    <row r="60550" spans="30:30" x14ac:dyDescent="0.2">
      <c r="AD60550" s="22"/>
    </row>
    <row r="60551" spans="30:30" x14ac:dyDescent="0.2">
      <c r="AD60551" s="22"/>
    </row>
    <row r="60552" spans="30:30" x14ac:dyDescent="0.2">
      <c r="AD60552" s="22"/>
    </row>
    <row r="60553" spans="30:30" x14ac:dyDescent="0.2">
      <c r="AD60553" s="22"/>
    </row>
    <row r="60554" spans="30:30" x14ac:dyDescent="0.2">
      <c r="AD60554" s="22"/>
    </row>
    <row r="60555" spans="30:30" x14ac:dyDescent="0.2">
      <c r="AD60555" s="22"/>
    </row>
    <row r="60556" spans="30:30" x14ac:dyDescent="0.2">
      <c r="AD60556" s="22"/>
    </row>
    <row r="60557" spans="30:30" x14ac:dyDescent="0.2">
      <c r="AD60557" s="22"/>
    </row>
    <row r="60558" spans="30:30" x14ac:dyDescent="0.2">
      <c r="AD60558" s="22"/>
    </row>
    <row r="60559" spans="30:30" x14ac:dyDescent="0.2">
      <c r="AD60559" s="22"/>
    </row>
    <row r="60560" spans="30:30" x14ac:dyDescent="0.2">
      <c r="AD60560" s="22"/>
    </row>
    <row r="60561" spans="30:30" x14ac:dyDescent="0.2">
      <c r="AD60561" s="22"/>
    </row>
    <row r="60562" spans="30:30" x14ac:dyDescent="0.2">
      <c r="AD60562" s="22"/>
    </row>
    <row r="60563" spans="30:30" x14ac:dyDescent="0.2">
      <c r="AD60563" s="22"/>
    </row>
    <row r="60564" spans="30:30" x14ac:dyDescent="0.2">
      <c r="AD60564" s="22"/>
    </row>
    <row r="60565" spans="30:30" x14ac:dyDescent="0.2">
      <c r="AD60565" s="22"/>
    </row>
    <row r="60566" spans="30:30" x14ac:dyDescent="0.2">
      <c r="AD60566" s="22"/>
    </row>
    <row r="60567" spans="30:30" x14ac:dyDescent="0.2">
      <c r="AD60567" s="22"/>
    </row>
    <row r="60568" spans="30:30" x14ac:dyDescent="0.2">
      <c r="AD60568" s="22"/>
    </row>
    <row r="60569" spans="30:30" x14ac:dyDescent="0.2">
      <c r="AD60569" s="22"/>
    </row>
    <row r="60570" spans="30:30" x14ac:dyDescent="0.2">
      <c r="AD60570" s="22"/>
    </row>
    <row r="60571" spans="30:30" x14ac:dyDescent="0.2">
      <c r="AD60571" s="22"/>
    </row>
    <row r="60572" spans="30:30" x14ac:dyDescent="0.2">
      <c r="AD60572" s="22"/>
    </row>
    <row r="60573" spans="30:30" x14ac:dyDescent="0.2">
      <c r="AD60573" s="22"/>
    </row>
    <row r="60574" spans="30:30" x14ac:dyDescent="0.2">
      <c r="AD60574" s="22"/>
    </row>
    <row r="60575" spans="30:30" x14ac:dyDescent="0.2">
      <c r="AD60575" s="22"/>
    </row>
    <row r="60576" spans="30:30" x14ac:dyDescent="0.2">
      <c r="AD60576" s="22"/>
    </row>
    <row r="60577" spans="30:30" x14ac:dyDescent="0.2">
      <c r="AD60577" s="22"/>
    </row>
    <row r="60578" spans="30:30" x14ac:dyDescent="0.2">
      <c r="AD60578" s="22"/>
    </row>
    <row r="60579" spans="30:30" x14ac:dyDescent="0.2">
      <c r="AD60579" s="22"/>
    </row>
    <row r="60580" spans="30:30" x14ac:dyDescent="0.2">
      <c r="AD60580" s="22"/>
    </row>
    <row r="60581" spans="30:30" x14ac:dyDescent="0.2">
      <c r="AD60581" s="22"/>
    </row>
    <row r="60582" spans="30:30" x14ac:dyDescent="0.2">
      <c r="AD60582" s="22"/>
    </row>
    <row r="60583" spans="30:30" x14ac:dyDescent="0.2">
      <c r="AD60583" s="22"/>
    </row>
    <row r="60584" spans="30:30" x14ac:dyDescent="0.2">
      <c r="AD60584" s="22"/>
    </row>
    <row r="60585" spans="30:30" x14ac:dyDescent="0.2">
      <c r="AD60585" s="22"/>
    </row>
    <row r="60586" spans="30:30" x14ac:dyDescent="0.2">
      <c r="AD60586" s="22"/>
    </row>
    <row r="60587" spans="30:30" x14ac:dyDescent="0.2">
      <c r="AD60587" s="22"/>
    </row>
    <row r="60588" spans="30:30" x14ac:dyDescent="0.2">
      <c r="AD60588" s="22"/>
    </row>
    <row r="60589" spans="30:30" x14ac:dyDescent="0.2">
      <c r="AD60589" s="22"/>
    </row>
    <row r="60590" spans="30:30" x14ac:dyDescent="0.2">
      <c r="AD60590" s="22"/>
    </row>
    <row r="60591" spans="30:30" x14ac:dyDescent="0.2">
      <c r="AD60591" s="22"/>
    </row>
    <row r="60592" spans="30:30" x14ac:dyDescent="0.2">
      <c r="AD60592" s="22"/>
    </row>
    <row r="60593" spans="30:30" x14ac:dyDescent="0.2">
      <c r="AD60593" s="22"/>
    </row>
    <row r="60594" spans="30:30" x14ac:dyDescent="0.2">
      <c r="AD60594" s="22"/>
    </row>
    <row r="60595" spans="30:30" x14ac:dyDescent="0.2">
      <c r="AD60595" s="22"/>
    </row>
    <row r="60596" spans="30:30" x14ac:dyDescent="0.2">
      <c r="AD60596" s="22"/>
    </row>
    <row r="60597" spans="30:30" x14ac:dyDescent="0.2">
      <c r="AD60597" s="22"/>
    </row>
    <row r="60598" spans="30:30" x14ac:dyDescent="0.2">
      <c r="AD60598" s="22"/>
    </row>
    <row r="60599" spans="30:30" x14ac:dyDescent="0.2">
      <c r="AD60599" s="22"/>
    </row>
    <row r="60600" spans="30:30" x14ac:dyDescent="0.2">
      <c r="AD60600" s="22"/>
    </row>
    <row r="60601" spans="30:30" x14ac:dyDescent="0.2">
      <c r="AD60601" s="22"/>
    </row>
    <row r="60602" spans="30:30" x14ac:dyDescent="0.2">
      <c r="AD60602" s="22"/>
    </row>
    <row r="60603" spans="30:30" x14ac:dyDescent="0.2">
      <c r="AD60603" s="22"/>
    </row>
    <row r="60604" spans="30:30" x14ac:dyDescent="0.2">
      <c r="AD60604" s="22"/>
    </row>
    <row r="60605" spans="30:30" x14ac:dyDescent="0.2">
      <c r="AD60605" s="22"/>
    </row>
    <row r="60606" spans="30:30" x14ac:dyDescent="0.2">
      <c r="AD60606" s="22"/>
    </row>
    <row r="60607" spans="30:30" x14ac:dyDescent="0.2">
      <c r="AD60607" s="22"/>
    </row>
    <row r="60608" spans="30:30" x14ac:dyDescent="0.2">
      <c r="AD60608" s="22"/>
    </row>
    <row r="60609" spans="30:30" x14ac:dyDescent="0.2">
      <c r="AD60609" s="22"/>
    </row>
    <row r="60610" spans="30:30" x14ac:dyDescent="0.2">
      <c r="AD60610" s="22"/>
    </row>
    <row r="60611" spans="30:30" x14ac:dyDescent="0.2">
      <c r="AD60611" s="22"/>
    </row>
    <row r="60612" spans="30:30" x14ac:dyDescent="0.2">
      <c r="AD60612" s="22"/>
    </row>
    <row r="60613" spans="30:30" x14ac:dyDescent="0.2">
      <c r="AD60613" s="22"/>
    </row>
    <row r="60614" spans="30:30" x14ac:dyDescent="0.2">
      <c r="AD60614" s="22"/>
    </row>
    <row r="60615" spans="30:30" x14ac:dyDescent="0.2">
      <c r="AD60615" s="22"/>
    </row>
    <row r="60616" spans="30:30" x14ac:dyDescent="0.2">
      <c r="AD60616" s="22"/>
    </row>
    <row r="60617" spans="30:30" x14ac:dyDescent="0.2">
      <c r="AD60617" s="22"/>
    </row>
    <row r="60618" spans="30:30" x14ac:dyDescent="0.2">
      <c r="AD60618" s="22"/>
    </row>
    <row r="60619" spans="30:30" x14ac:dyDescent="0.2">
      <c r="AD60619" s="22"/>
    </row>
    <row r="60620" spans="30:30" x14ac:dyDescent="0.2">
      <c r="AD60620" s="22"/>
    </row>
    <row r="60621" spans="30:30" x14ac:dyDescent="0.2">
      <c r="AD60621" s="22"/>
    </row>
    <row r="60622" spans="30:30" x14ac:dyDescent="0.2">
      <c r="AD60622" s="22"/>
    </row>
    <row r="60623" spans="30:30" x14ac:dyDescent="0.2">
      <c r="AD60623" s="22"/>
    </row>
    <row r="60624" spans="30:30" x14ac:dyDescent="0.2">
      <c r="AD60624" s="22"/>
    </row>
    <row r="60625" spans="30:30" x14ac:dyDescent="0.2">
      <c r="AD60625" s="22"/>
    </row>
    <row r="60626" spans="30:30" x14ac:dyDescent="0.2">
      <c r="AD60626" s="22"/>
    </row>
    <row r="60627" spans="30:30" x14ac:dyDescent="0.2">
      <c r="AD60627" s="22"/>
    </row>
    <row r="60628" spans="30:30" x14ac:dyDescent="0.2">
      <c r="AD60628" s="22"/>
    </row>
    <row r="60629" spans="30:30" x14ac:dyDescent="0.2">
      <c r="AD60629" s="22"/>
    </row>
    <row r="60630" spans="30:30" x14ac:dyDescent="0.2">
      <c r="AD60630" s="22"/>
    </row>
    <row r="60631" spans="30:30" x14ac:dyDescent="0.2">
      <c r="AD60631" s="22"/>
    </row>
    <row r="60632" spans="30:30" x14ac:dyDescent="0.2">
      <c r="AD60632" s="22"/>
    </row>
    <row r="60633" spans="30:30" x14ac:dyDescent="0.2">
      <c r="AD60633" s="22"/>
    </row>
    <row r="60634" spans="30:30" x14ac:dyDescent="0.2">
      <c r="AD60634" s="22"/>
    </row>
    <row r="60635" spans="30:30" x14ac:dyDescent="0.2">
      <c r="AD60635" s="22"/>
    </row>
    <row r="60636" spans="30:30" x14ac:dyDescent="0.2">
      <c r="AD60636" s="22"/>
    </row>
    <row r="60637" spans="30:30" x14ac:dyDescent="0.2">
      <c r="AD60637" s="22"/>
    </row>
    <row r="60638" spans="30:30" x14ac:dyDescent="0.2">
      <c r="AD60638" s="22"/>
    </row>
    <row r="60639" spans="30:30" x14ac:dyDescent="0.2">
      <c r="AD60639" s="22"/>
    </row>
    <row r="60640" spans="30:30" x14ac:dyDescent="0.2">
      <c r="AD60640" s="22"/>
    </row>
    <row r="60641" spans="30:30" x14ac:dyDescent="0.2">
      <c r="AD60641" s="22"/>
    </row>
    <row r="60642" spans="30:30" x14ac:dyDescent="0.2">
      <c r="AD60642" s="22"/>
    </row>
    <row r="60643" spans="30:30" x14ac:dyDescent="0.2">
      <c r="AD60643" s="22"/>
    </row>
    <row r="60644" spans="30:30" x14ac:dyDescent="0.2">
      <c r="AD60644" s="22"/>
    </row>
    <row r="60645" spans="30:30" x14ac:dyDescent="0.2">
      <c r="AD60645" s="22"/>
    </row>
    <row r="60646" spans="30:30" x14ac:dyDescent="0.2">
      <c r="AD60646" s="22"/>
    </row>
    <row r="60647" spans="30:30" x14ac:dyDescent="0.2">
      <c r="AD60647" s="22"/>
    </row>
    <row r="60648" spans="30:30" x14ac:dyDescent="0.2">
      <c r="AD60648" s="22"/>
    </row>
    <row r="60649" spans="30:30" x14ac:dyDescent="0.2">
      <c r="AD60649" s="22"/>
    </row>
    <row r="60650" spans="30:30" x14ac:dyDescent="0.2">
      <c r="AD60650" s="22"/>
    </row>
    <row r="60651" spans="30:30" x14ac:dyDescent="0.2">
      <c r="AD60651" s="22"/>
    </row>
    <row r="60652" spans="30:30" x14ac:dyDescent="0.2">
      <c r="AD60652" s="22"/>
    </row>
    <row r="60653" spans="30:30" x14ac:dyDescent="0.2">
      <c r="AD60653" s="22"/>
    </row>
    <row r="60654" spans="30:30" x14ac:dyDescent="0.2">
      <c r="AD60654" s="22"/>
    </row>
    <row r="60655" spans="30:30" x14ac:dyDescent="0.2">
      <c r="AD60655" s="22"/>
    </row>
    <row r="60656" spans="30:30" x14ac:dyDescent="0.2">
      <c r="AD60656" s="22"/>
    </row>
    <row r="60657" spans="30:30" x14ac:dyDescent="0.2">
      <c r="AD60657" s="22"/>
    </row>
    <row r="60658" spans="30:30" x14ac:dyDescent="0.2">
      <c r="AD60658" s="22"/>
    </row>
    <row r="60659" spans="30:30" x14ac:dyDescent="0.2">
      <c r="AD60659" s="22"/>
    </row>
    <row r="60660" spans="30:30" x14ac:dyDescent="0.2">
      <c r="AD60660" s="22"/>
    </row>
    <row r="60661" spans="30:30" x14ac:dyDescent="0.2">
      <c r="AD60661" s="22"/>
    </row>
    <row r="60662" spans="30:30" x14ac:dyDescent="0.2">
      <c r="AD60662" s="22"/>
    </row>
    <row r="60663" spans="30:30" x14ac:dyDescent="0.2">
      <c r="AD60663" s="22"/>
    </row>
    <row r="60664" spans="30:30" x14ac:dyDescent="0.2">
      <c r="AD60664" s="22"/>
    </row>
    <row r="60665" spans="30:30" x14ac:dyDescent="0.2">
      <c r="AD60665" s="22"/>
    </row>
    <row r="60666" spans="30:30" x14ac:dyDescent="0.2">
      <c r="AD60666" s="22"/>
    </row>
    <row r="60667" spans="30:30" x14ac:dyDescent="0.2">
      <c r="AD60667" s="22"/>
    </row>
    <row r="60668" spans="30:30" x14ac:dyDescent="0.2">
      <c r="AD60668" s="22"/>
    </row>
    <row r="60669" spans="30:30" x14ac:dyDescent="0.2">
      <c r="AD60669" s="22"/>
    </row>
    <row r="60670" spans="30:30" x14ac:dyDescent="0.2">
      <c r="AD60670" s="22"/>
    </row>
    <row r="60671" spans="30:30" x14ac:dyDescent="0.2">
      <c r="AD60671" s="22"/>
    </row>
    <row r="60672" spans="30:30" x14ac:dyDescent="0.2">
      <c r="AD60672" s="22"/>
    </row>
    <row r="60673" spans="30:30" x14ac:dyDescent="0.2">
      <c r="AD60673" s="22"/>
    </row>
    <row r="60674" spans="30:30" x14ac:dyDescent="0.2">
      <c r="AD60674" s="22"/>
    </row>
    <row r="60675" spans="30:30" x14ac:dyDescent="0.2">
      <c r="AD60675" s="22"/>
    </row>
    <row r="60676" spans="30:30" x14ac:dyDescent="0.2">
      <c r="AD60676" s="22"/>
    </row>
    <row r="60677" spans="30:30" x14ac:dyDescent="0.2">
      <c r="AD60677" s="22"/>
    </row>
    <row r="60678" spans="30:30" x14ac:dyDescent="0.2">
      <c r="AD60678" s="22"/>
    </row>
    <row r="60679" spans="30:30" x14ac:dyDescent="0.2">
      <c r="AD60679" s="22"/>
    </row>
    <row r="60680" spans="30:30" x14ac:dyDescent="0.2">
      <c r="AD60680" s="22"/>
    </row>
    <row r="60681" spans="30:30" x14ac:dyDescent="0.2">
      <c r="AD60681" s="22"/>
    </row>
    <row r="60682" spans="30:30" x14ac:dyDescent="0.2">
      <c r="AD60682" s="22"/>
    </row>
    <row r="60683" spans="30:30" x14ac:dyDescent="0.2">
      <c r="AD60683" s="22"/>
    </row>
    <row r="60684" spans="30:30" x14ac:dyDescent="0.2">
      <c r="AD60684" s="22"/>
    </row>
    <row r="60685" spans="30:30" x14ac:dyDescent="0.2">
      <c r="AD60685" s="22"/>
    </row>
    <row r="60686" spans="30:30" x14ac:dyDescent="0.2">
      <c r="AD60686" s="22"/>
    </row>
    <row r="60687" spans="30:30" x14ac:dyDescent="0.2">
      <c r="AD60687" s="22"/>
    </row>
    <row r="60688" spans="30:30" x14ac:dyDescent="0.2">
      <c r="AD60688" s="22"/>
    </row>
    <row r="60689" spans="30:30" x14ac:dyDescent="0.2">
      <c r="AD60689" s="22"/>
    </row>
    <row r="60690" spans="30:30" x14ac:dyDescent="0.2">
      <c r="AD60690" s="22"/>
    </row>
    <row r="60691" spans="30:30" x14ac:dyDescent="0.2">
      <c r="AD60691" s="22"/>
    </row>
    <row r="60692" spans="30:30" x14ac:dyDescent="0.2">
      <c r="AD60692" s="22"/>
    </row>
    <row r="60693" spans="30:30" x14ac:dyDescent="0.2">
      <c r="AD60693" s="22"/>
    </row>
    <row r="60694" spans="30:30" x14ac:dyDescent="0.2">
      <c r="AD60694" s="22"/>
    </row>
    <row r="60695" spans="30:30" x14ac:dyDescent="0.2">
      <c r="AD60695" s="22"/>
    </row>
    <row r="60696" spans="30:30" x14ac:dyDescent="0.2">
      <c r="AD60696" s="22"/>
    </row>
    <row r="60697" spans="30:30" x14ac:dyDescent="0.2">
      <c r="AD60697" s="22"/>
    </row>
    <row r="60698" spans="30:30" x14ac:dyDescent="0.2">
      <c r="AD60698" s="22"/>
    </row>
    <row r="60699" spans="30:30" x14ac:dyDescent="0.2">
      <c r="AD60699" s="22"/>
    </row>
    <row r="60700" spans="30:30" x14ac:dyDescent="0.2">
      <c r="AD60700" s="22"/>
    </row>
    <row r="60701" spans="30:30" x14ac:dyDescent="0.2">
      <c r="AD60701" s="22"/>
    </row>
    <row r="60702" spans="30:30" x14ac:dyDescent="0.2">
      <c r="AD60702" s="22"/>
    </row>
    <row r="60703" spans="30:30" x14ac:dyDescent="0.2">
      <c r="AD60703" s="22"/>
    </row>
    <row r="60704" spans="30:30" x14ac:dyDescent="0.2">
      <c r="AD60704" s="22"/>
    </row>
    <row r="60705" spans="30:30" x14ac:dyDescent="0.2">
      <c r="AD60705" s="22"/>
    </row>
    <row r="60706" spans="30:30" x14ac:dyDescent="0.2">
      <c r="AD60706" s="22"/>
    </row>
    <row r="60707" spans="30:30" x14ac:dyDescent="0.2">
      <c r="AD60707" s="22"/>
    </row>
    <row r="60708" spans="30:30" x14ac:dyDescent="0.2">
      <c r="AD60708" s="22"/>
    </row>
    <row r="60709" spans="30:30" x14ac:dyDescent="0.2">
      <c r="AD60709" s="22"/>
    </row>
    <row r="60710" spans="30:30" x14ac:dyDescent="0.2">
      <c r="AD60710" s="22"/>
    </row>
    <row r="60711" spans="30:30" x14ac:dyDescent="0.2">
      <c r="AD60711" s="22"/>
    </row>
    <row r="60712" spans="30:30" x14ac:dyDescent="0.2">
      <c r="AD60712" s="22"/>
    </row>
    <row r="60713" spans="30:30" x14ac:dyDescent="0.2">
      <c r="AD60713" s="22"/>
    </row>
    <row r="60714" spans="30:30" x14ac:dyDescent="0.2">
      <c r="AD60714" s="22"/>
    </row>
    <row r="60715" spans="30:30" x14ac:dyDescent="0.2">
      <c r="AD60715" s="22"/>
    </row>
    <row r="60716" spans="30:30" x14ac:dyDescent="0.2">
      <c r="AD60716" s="22"/>
    </row>
    <row r="60717" spans="30:30" x14ac:dyDescent="0.2">
      <c r="AD60717" s="22"/>
    </row>
    <row r="60718" spans="30:30" x14ac:dyDescent="0.2">
      <c r="AD60718" s="22"/>
    </row>
    <row r="60719" spans="30:30" x14ac:dyDescent="0.2">
      <c r="AD60719" s="22"/>
    </row>
    <row r="60720" spans="30:30" x14ac:dyDescent="0.2">
      <c r="AD60720" s="22"/>
    </row>
    <row r="60721" spans="30:30" x14ac:dyDescent="0.2">
      <c r="AD60721" s="22"/>
    </row>
    <row r="60722" spans="30:30" x14ac:dyDescent="0.2">
      <c r="AD60722" s="22"/>
    </row>
    <row r="60723" spans="30:30" x14ac:dyDescent="0.2">
      <c r="AD60723" s="22"/>
    </row>
    <row r="60724" spans="30:30" x14ac:dyDescent="0.2">
      <c r="AD60724" s="22"/>
    </row>
    <row r="60725" spans="30:30" x14ac:dyDescent="0.2">
      <c r="AD60725" s="22"/>
    </row>
    <row r="60726" spans="30:30" x14ac:dyDescent="0.2">
      <c r="AD60726" s="22"/>
    </row>
    <row r="60727" spans="30:30" x14ac:dyDescent="0.2">
      <c r="AD60727" s="22"/>
    </row>
    <row r="60728" spans="30:30" x14ac:dyDescent="0.2">
      <c r="AD60728" s="22"/>
    </row>
    <row r="60729" spans="30:30" x14ac:dyDescent="0.2">
      <c r="AD60729" s="22"/>
    </row>
    <row r="60730" spans="30:30" x14ac:dyDescent="0.2">
      <c r="AD60730" s="22"/>
    </row>
    <row r="60731" spans="30:30" x14ac:dyDescent="0.2">
      <c r="AD60731" s="22"/>
    </row>
    <row r="60732" spans="30:30" x14ac:dyDescent="0.2">
      <c r="AD60732" s="22"/>
    </row>
    <row r="60733" spans="30:30" x14ac:dyDescent="0.2">
      <c r="AD60733" s="22"/>
    </row>
    <row r="60734" spans="30:30" x14ac:dyDescent="0.2">
      <c r="AD60734" s="22"/>
    </row>
    <row r="60735" spans="30:30" x14ac:dyDescent="0.2">
      <c r="AD60735" s="22"/>
    </row>
    <row r="60736" spans="30:30" x14ac:dyDescent="0.2">
      <c r="AD60736" s="22"/>
    </row>
    <row r="60737" spans="30:30" x14ac:dyDescent="0.2">
      <c r="AD60737" s="22"/>
    </row>
    <row r="60738" spans="30:30" x14ac:dyDescent="0.2">
      <c r="AD60738" s="22"/>
    </row>
    <row r="60739" spans="30:30" x14ac:dyDescent="0.2">
      <c r="AD60739" s="22"/>
    </row>
    <row r="60740" spans="30:30" x14ac:dyDescent="0.2">
      <c r="AD60740" s="22"/>
    </row>
    <row r="60741" spans="30:30" x14ac:dyDescent="0.2">
      <c r="AD60741" s="22"/>
    </row>
    <row r="60742" spans="30:30" x14ac:dyDescent="0.2">
      <c r="AD60742" s="22"/>
    </row>
    <row r="60743" spans="30:30" x14ac:dyDescent="0.2">
      <c r="AD60743" s="22"/>
    </row>
    <row r="60744" spans="30:30" x14ac:dyDescent="0.2">
      <c r="AD60744" s="22"/>
    </row>
    <row r="60745" spans="30:30" x14ac:dyDescent="0.2">
      <c r="AD60745" s="22"/>
    </row>
    <row r="60746" spans="30:30" x14ac:dyDescent="0.2">
      <c r="AD60746" s="22"/>
    </row>
    <row r="60747" spans="30:30" x14ac:dyDescent="0.2">
      <c r="AD60747" s="22"/>
    </row>
    <row r="60748" spans="30:30" x14ac:dyDescent="0.2">
      <c r="AD60748" s="22"/>
    </row>
    <row r="60749" spans="30:30" x14ac:dyDescent="0.2">
      <c r="AD60749" s="22"/>
    </row>
    <row r="60750" spans="30:30" x14ac:dyDescent="0.2">
      <c r="AD60750" s="22"/>
    </row>
    <row r="60751" spans="30:30" x14ac:dyDescent="0.2">
      <c r="AD60751" s="22"/>
    </row>
    <row r="60752" spans="30:30" x14ac:dyDescent="0.2">
      <c r="AD60752" s="22"/>
    </row>
    <row r="60753" spans="30:30" x14ac:dyDescent="0.2">
      <c r="AD60753" s="22"/>
    </row>
    <row r="60754" spans="30:30" x14ac:dyDescent="0.2">
      <c r="AD60754" s="22"/>
    </row>
    <row r="60755" spans="30:30" x14ac:dyDescent="0.2">
      <c r="AD60755" s="22"/>
    </row>
    <row r="60756" spans="30:30" x14ac:dyDescent="0.2">
      <c r="AD60756" s="22"/>
    </row>
    <row r="60757" spans="30:30" x14ac:dyDescent="0.2">
      <c r="AD60757" s="22"/>
    </row>
    <row r="60758" spans="30:30" x14ac:dyDescent="0.2">
      <c r="AD60758" s="22"/>
    </row>
    <row r="60759" spans="30:30" x14ac:dyDescent="0.2">
      <c r="AD60759" s="22"/>
    </row>
    <row r="60760" spans="30:30" x14ac:dyDescent="0.2">
      <c r="AD60760" s="22"/>
    </row>
    <row r="60761" spans="30:30" x14ac:dyDescent="0.2">
      <c r="AD60761" s="22"/>
    </row>
    <row r="60762" spans="30:30" x14ac:dyDescent="0.2">
      <c r="AD60762" s="22"/>
    </row>
    <row r="60763" spans="30:30" x14ac:dyDescent="0.2">
      <c r="AD60763" s="22"/>
    </row>
    <row r="60764" spans="30:30" x14ac:dyDescent="0.2">
      <c r="AD60764" s="22"/>
    </row>
    <row r="60765" spans="30:30" x14ac:dyDescent="0.2">
      <c r="AD60765" s="22"/>
    </row>
    <row r="60766" spans="30:30" x14ac:dyDescent="0.2">
      <c r="AD60766" s="22"/>
    </row>
    <row r="60767" spans="30:30" x14ac:dyDescent="0.2">
      <c r="AD60767" s="22"/>
    </row>
    <row r="60768" spans="30:30" x14ac:dyDescent="0.2">
      <c r="AD60768" s="22"/>
    </row>
    <row r="60769" spans="30:30" x14ac:dyDescent="0.2">
      <c r="AD60769" s="22"/>
    </row>
    <row r="60770" spans="30:30" x14ac:dyDescent="0.2">
      <c r="AD60770" s="22"/>
    </row>
    <row r="60771" spans="30:30" x14ac:dyDescent="0.2">
      <c r="AD60771" s="22"/>
    </row>
    <row r="60772" spans="30:30" x14ac:dyDescent="0.2">
      <c r="AD60772" s="22"/>
    </row>
    <row r="60773" spans="30:30" x14ac:dyDescent="0.2">
      <c r="AD60773" s="22"/>
    </row>
    <row r="60774" spans="30:30" x14ac:dyDescent="0.2">
      <c r="AD60774" s="22"/>
    </row>
    <row r="60775" spans="30:30" x14ac:dyDescent="0.2">
      <c r="AD60775" s="22"/>
    </row>
    <row r="60776" spans="30:30" x14ac:dyDescent="0.2">
      <c r="AD60776" s="22"/>
    </row>
    <row r="60777" spans="30:30" x14ac:dyDescent="0.2">
      <c r="AD60777" s="22"/>
    </row>
    <row r="60778" spans="30:30" x14ac:dyDescent="0.2">
      <c r="AD60778" s="22"/>
    </row>
    <row r="60779" spans="30:30" x14ac:dyDescent="0.2">
      <c r="AD60779" s="22"/>
    </row>
    <row r="60780" spans="30:30" x14ac:dyDescent="0.2">
      <c r="AD60780" s="22"/>
    </row>
    <row r="60781" spans="30:30" x14ac:dyDescent="0.2">
      <c r="AD60781" s="22"/>
    </row>
    <row r="60782" spans="30:30" x14ac:dyDescent="0.2">
      <c r="AD60782" s="22"/>
    </row>
    <row r="60783" spans="30:30" x14ac:dyDescent="0.2">
      <c r="AD60783" s="22"/>
    </row>
    <row r="60784" spans="30:30" x14ac:dyDescent="0.2">
      <c r="AD60784" s="22"/>
    </row>
    <row r="60785" spans="30:30" x14ac:dyDescent="0.2">
      <c r="AD60785" s="22"/>
    </row>
    <row r="60786" spans="30:30" x14ac:dyDescent="0.2">
      <c r="AD60786" s="22"/>
    </row>
    <row r="60787" spans="30:30" x14ac:dyDescent="0.2">
      <c r="AD60787" s="22"/>
    </row>
    <row r="60788" spans="30:30" x14ac:dyDescent="0.2">
      <c r="AD60788" s="22"/>
    </row>
    <row r="60789" spans="30:30" x14ac:dyDescent="0.2">
      <c r="AD60789" s="22"/>
    </row>
    <row r="60790" spans="30:30" x14ac:dyDescent="0.2">
      <c r="AD60790" s="22"/>
    </row>
    <row r="60791" spans="30:30" x14ac:dyDescent="0.2">
      <c r="AD60791" s="22"/>
    </row>
    <row r="60792" spans="30:30" x14ac:dyDescent="0.2">
      <c r="AD60792" s="22"/>
    </row>
    <row r="60793" spans="30:30" x14ac:dyDescent="0.2">
      <c r="AD60793" s="22"/>
    </row>
    <row r="60794" spans="30:30" x14ac:dyDescent="0.2">
      <c r="AD60794" s="22"/>
    </row>
    <row r="60795" spans="30:30" x14ac:dyDescent="0.2">
      <c r="AD60795" s="22"/>
    </row>
    <row r="60796" spans="30:30" x14ac:dyDescent="0.2">
      <c r="AD60796" s="22"/>
    </row>
    <row r="60797" spans="30:30" x14ac:dyDescent="0.2">
      <c r="AD60797" s="22"/>
    </row>
    <row r="60798" spans="30:30" x14ac:dyDescent="0.2">
      <c r="AD60798" s="22"/>
    </row>
    <row r="60799" spans="30:30" x14ac:dyDescent="0.2">
      <c r="AD60799" s="22"/>
    </row>
    <row r="60800" spans="30:30" x14ac:dyDescent="0.2">
      <c r="AD60800" s="22"/>
    </row>
    <row r="60801" spans="30:30" x14ac:dyDescent="0.2">
      <c r="AD60801" s="22"/>
    </row>
    <row r="60802" spans="30:30" x14ac:dyDescent="0.2">
      <c r="AD60802" s="22"/>
    </row>
    <row r="60803" spans="30:30" x14ac:dyDescent="0.2">
      <c r="AD60803" s="22"/>
    </row>
    <row r="60804" spans="30:30" x14ac:dyDescent="0.2">
      <c r="AD60804" s="22"/>
    </row>
    <row r="60805" spans="30:30" x14ac:dyDescent="0.2">
      <c r="AD60805" s="22"/>
    </row>
    <row r="60806" spans="30:30" x14ac:dyDescent="0.2">
      <c r="AD60806" s="22"/>
    </row>
    <row r="60807" spans="30:30" x14ac:dyDescent="0.2">
      <c r="AD60807" s="22"/>
    </row>
    <row r="60808" spans="30:30" x14ac:dyDescent="0.2">
      <c r="AD60808" s="22"/>
    </row>
    <row r="60809" spans="30:30" x14ac:dyDescent="0.2">
      <c r="AD60809" s="22"/>
    </row>
    <row r="60810" spans="30:30" x14ac:dyDescent="0.2">
      <c r="AD60810" s="22"/>
    </row>
    <row r="60811" spans="30:30" x14ac:dyDescent="0.2">
      <c r="AD60811" s="22"/>
    </row>
    <row r="60812" spans="30:30" x14ac:dyDescent="0.2">
      <c r="AD60812" s="22"/>
    </row>
    <row r="60813" spans="30:30" x14ac:dyDescent="0.2">
      <c r="AD60813" s="22"/>
    </row>
    <row r="60814" spans="30:30" x14ac:dyDescent="0.2">
      <c r="AD60814" s="22"/>
    </row>
    <row r="60815" spans="30:30" x14ac:dyDescent="0.2">
      <c r="AD60815" s="22"/>
    </row>
    <row r="60816" spans="30:30" x14ac:dyDescent="0.2">
      <c r="AD60816" s="22"/>
    </row>
    <row r="60817" spans="30:30" x14ac:dyDescent="0.2">
      <c r="AD60817" s="22"/>
    </row>
    <row r="60818" spans="30:30" x14ac:dyDescent="0.2">
      <c r="AD60818" s="22"/>
    </row>
    <row r="60819" spans="30:30" x14ac:dyDescent="0.2">
      <c r="AD60819" s="22"/>
    </row>
    <row r="60820" spans="30:30" x14ac:dyDescent="0.2">
      <c r="AD60820" s="22"/>
    </row>
    <row r="60821" spans="30:30" x14ac:dyDescent="0.2">
      <c r="AD60821" s="22"/>
    </row>
    <row r="60822" spans="30:30" x14ac:dyDescent="0.2">
      <c r="AD60822" s="22"/>
    </row>
    <row r="60823" spans="30:30" x14ac:dyDescent="0.2">
      <c r="AD60823" s="22"/>
    </row>
    <row r="60824" spans="30:30" x14ac:dyDescent="0.2">
      <c r="AD60824" s="22"/>
    </row>
    <row r="60825" spans="30:30" x14ac:dyDescent="0.2">
      <c r="AD60825" s="22"/>
    </row>
    <row r="60826" spans="30:30" x14ac:dyDescent="0.2">
      <c r="AD60826" s="22"/>
    </row>
    <row r="60827" spans="30:30" x14ac:dyDescent="0.2">
      <c r="AD60827" s="22"/>
    </row>
    <row r="60828" spans="30:30" x14ac:dyDescent="0.2">
      <c r="AD60828" s="22"/>
    </row>
    <row r="60829" spans="30:30" x14ac:dyDescent="0.2">
      <c r="AD60829" s="22"/>
    </row>
    <row r="60830" spans="30:30" x14ac:dyDescent="0.2">
      <c r="AD60830" s="22"/>
    </row>
    <row r="60831" spans="30:30" x14ac:dyDescent="0.2">
      <c r="AD60831" s="22"/>
    </row>
    <row r="60832" spans="30:30" x14ac:dyDescent="0.2">
      <c r="AD60832" s="22"/>
    </row>
    <row r="60833" spans="30:30" x14ac:dyDescent="0.2">
      <c r="AD60833" s="22"/>
    </row>
    <row r="60834" spans="30:30" x14ac:dyDescent="0.2">
      <c r="AD60834" s="22"/>
    </row>
    <row r="60835" spans="30:30" x14ac:dyDescent="0.2">
      <c r="AD60835" s="22"/>
    </row>
    <row r="60836" spans="30:30" x14ac:dyDescent="0.2">
      <c r="AD60836" s="22"/>
    </row>
    <row r="60837" spans="30:30" x14ac:dyDescent="0.2">
      <c r="AD60837" s="22"/>
    </row>
    <row r="60838" spans="30:30" x14ac:dyDescent="0.2">
      <c r="AD60838" s="22"/>
    </row>
    <row r="60839" spans="30:30" x14ac:dyDescent="0.2">
      <c r="AD60839" s="22"/>
    </row>
    <row r="60840" spans="30:30" x14ac:dyDescent="0.2">
      <c r="AD60840" s="22"/>
    </row>
    <row r="60841" spans="30:30" x14ac:dyDescent="0.2">
      <c r="AD60841" s="22"/>
    </row>
    <row r="60842" spans="30:30" x14ac:dyDescent="0.2">
      <c r="AD60842" s="22"/>
    </row>
    <row r="60843" spans="30:30" x14ac:dyDescent="0.2">
      <c r="AD60843" s="22"/>
    </row>
    <row r="60844" spans="30:30" x14ac:dyDescent="0.2">
      <c r="AD60844" s="22"/>
    </row>
    <row r="60845" spans="30:30" x14ac:dyDescent="0.2">
      <c r="AD60845" s="22"/>
    </row>
    <row r="60846" spans="30:30" x14ac:dyDescent="0.2">
      <c r="AD60846" s="22"/>
    </row>
    <row r="60847" spans="30:30" x14ac:dyDescent="0.2">
      <c r="AD60847" s="22"/>
    </row>
    <row r="60848" spans="30:30" x14ac:dyDescent="0.2">
      <c r="AD60848" s="22"/>
    </row>
    <row r="60849" spans="30:30" x14ac:dyDescent="0.2">
      <c r="AD60849" s="22"/>
    </row>
    <row r="60850" spans="30:30" x14ac:dyDescent="0.2">
      <c r="AD60850" s="22"/>
    </row>
    <row r="60851" spans="30:30" x14ac:dyDescent="0.2">
      <c r="AD60851" s="22"/>
    </row>
    <row r="60852" spans="30:30" x14ac:dyDescent="0.2">
      <c r="AD60852" s="22"/>
    </row>
    <row r="60853" spans="30:30" x14ac:dyDescent="0.2">
      <c r="AD60853" s="22"/>
    </row>
    <row r="60854" spans="30:30" x14ac:dyDescent="0.2">
      <c r="AD60854" s="22"/>
    </row>
    <row r="60855" spans="30:30" x14ac:dyDescent="0.2">
      <c r="AD60855" s="22"/>
    </row>
    <row r="60856" spans="30:30" x14ac:dyDescent="0.2">
      <c r="AD60856" s="22"/>
    </row>
    <row r="60857" spans="30:30" x14ac:dyDescent="0.2">
      <c r="AD60857" s="22"/>
    </row>
    <row r="60858" spans="30:30" x14ac:dyDescent="0.2">
      <c r="AD60858" s="22"/>
    </row>
    <row r="60859" spans="30:30" x14ac:dyDescent="0.2">
      <c r="AD60859" s="22"/>
    </row>
    <row r="60860" spans="30:30" x14ac:dyDescent="0.2">
      <c r="AD60860" s="22"/>
    </row>
    <row r="60861" spans="30:30" x14ac:dyDescent="0.2">
      <c r="AD60861" s="22"/>
    </row>
    <row r="60862" spans="30:30" x14ac:dyDescent="0.2">
      <c r="AD60862" s="22"/>
    </row>
    <row r="60863" spans="30:30" x14ac:dyDescent="0.2">
      <c r="AD60863" s="22"/>
    </row>
    <row r="60864" spans="30:30" x14ac:dyDescent="0.2">
      <c r="AD60864" s="22"/>
    </row>
    <row r="60865" spans="30:30" x14ac:dyDescent="0.2">
      <c r="AD60865" s="22"/>
    </row>
    <row r="60866" spans="30:30" x14ac:dyDescent="0.2">
      <c r="AD60866" s="22"/>
    </row>
    <row r="60867" spans="30:30" x14ac:dyDescent="0.2">
      <c r="AD60867" s="22"/>
    </row>
    <row r="60868" spans="30:30" x14ac:dyDescent="0.2">
      <c r="AD60868" s="22"/>
    </row>
    <row r="60869" spans="30:30" x14ac:dyDescent="0.2">
      <c r="AD60869" s="22"/>
    </row>
    <row r="60870" spans="30:30" x14ac:dyDescent="0.2">
      <c r="AD60870" s="22"/>
    </row>
    <row r="60871" spans="30:30" x14ac:dyDescent="0.2">
      <c r="AD60871" s="22"/>
    </row>
    <row r="60872" spans="30:30" x14ac:dyDescent="0.2">
      <c r="AD60872" s="22"/>
    </row>
    <row r="60873" spans="30:30" x14ac:dyDescent="0.2">
      <c r="AD60873" s="22"/>
    </row>
    <row r="60874" spans="30:30" x14ac:dyDescent="0.2">
      <c r="AD60874" s="22"/>
    </row>
    <row r="60875" spans="30:30" x14ac:dyDescent="0.2">
      <c r="AD60875" s="22"/>
    </row>
    <row r="60876" spans="30:30" x14ac:dyDescent="0.2">
      <c r="AD60876" s="22"/>
    </row>
    <row r="60877" spans="30:30" x14ac:dyDescent="0.2">
      <c r="AD60877" s="22"/>
    </row>
    <row r="60878" spans="30:30" x14ac:dyDescent="0.2">
      <c r="AD60878" s="22"/>
    </row>
    <row r="60879" spans="30:30" x14ac:dyDescent="0.2">
      <c r="AD60879" s="22"/>
    </row>
    <row r="60880" spans="30:30" x14ac:dyDescent="0.2">
      <c r="AD60880" s="22"/>
    </row>
    <row r="60881" spans="30:30" x14ac:dyDescent="0.2">
      <c r="AD60881" s="22"/>
    </row>
    <row r="60882" spans="30:30" x14ac:dyDescent="0.2">
      <c r="AD60882" s="22"/>
    </row>
    <row r="60883" spans="30:30" x14ac:dyDescent="0.2">
      <c r="AD60883" s="22"/>
    </row>
    <row r="60884" spans="30:30" x14ac:dyDescent="0.2">
      <c r="AD60884" s="22"/>
    </row>
    <row r="60885" spans="30:30" x14ac:dyDescent="0.2">
      <c r="AD60885" s="22"/>
    </row>
    <row r="60886" spans="30:30" x14ac:dyDescent="0.2">
      <c r="AD60886" s="22"/>
    </row>
    <row r="60887" spans="30:30" x14ac:dyDescent="0.2">
      <c r="AD60887" s="22"/>
    </row>
    <row r="60888" spans="30:30" x14ac:dyDescent="0.2">
      <c r="AD60888" s="22"/>
    </row>
    <row r="60889" spans="30:30" x14ac:dyDescent="0.2">
      <c r="AD60889" s="22"/>
    </row>
    <row r="60890" spans="30:30" x14ac:dyDescent="0.2">
      <c r="AD60890" s="22"/>
    </row>
    <row r="60891" spans="30:30" x14ac:dyDescent="0.2">
      <c r="AD60891" s="22"/>
    </row>
    <row r="60892" spans="30:30" x14ac:dyDescent="0.2">
      <c r="AD60892" s="22"/>
    </row>
    <row r="60893" spans="30:30" x14ac:dyDescent="0.2">
      <c r="AD60893" s="22"/>
    </row>
    <row r="60894" spans="30:30" x14ac:dyDescent="0.2">
      <c r="AD60894" s="22"/>
    </row>
    <row r="60895" spans="30:30" x14ac:dyDescent="0.2">
      <c r="AD60895" s="22"/>
    </row>
    <row r="60896" spans="30:30" x14ac:dyDescent="0.2">
      <c r="AD60896" s="22"/>
    </row>
    <row r="60897" spans="30:30" x14ac:dyDescent="0.2">
      <c r="AD60897" s="22"/>
    </row>
    <row r="60898" spans="30:30" x14ac:dyDescent="0.2">
      <c r="AD60898" s="22"/>
    </row>
    <row r="60899" spans="30:30" x14ac:dyDescent="0.2">
      <c r="AD60899" s="22"/>
    </row>
    <row r="60900" spans="30:30" x14ac:dyDescent="0.2">
      <c r="AD60900" s="22"/>
    </row>
    <row r="60901" spans="30:30" x14ac:dyDescent="0.2">
      <c r="AD60901" s="22"/>
    </row>
    <row r="60902" spans="30:30" x14ac:dyDescent="0.2">
      <c r="AD60902" s="22"/>
    </row>
    <row r="60903" spans="30:30" x14ac:dyDescent="0.2">
      <c r="AD60903" s="22"/>
    </row>
    <row r="60904" spans="30:30" x14ac:dyDescent="0.2">
      <c r="AD60904" s="22"/>
    </row>
    <row r="60905" spans="30:30" x14ac:dyDescent="0.2">
      <c r="AD60905" s="22"/>
    </row>
    <row r="60906" spans="30:30" x14ac:dyDescent="0.2">
      <c r="AD60906" s="22"/>
    </row>
    <row r="60907" spans="30:30" x14ac:dyDescent="0.2">
      <c r="AD60907" s="22"/>
    </row>
    <row r="60908" spans="30:30" x14ac:dyDescent="0.2">
      <c r="AD60908" s="22"/>
    </row>
    <row r="60909" spans="30:30" x14ac:dyDescent="0.2">
      <c r="AD60909" s="22"/>
    </row>
    <row r="60910" spans="30:30" x14ac:dyDescent="0.2">
      <c r="AD60910" s="22"/>
    </row>
    <row r="60911" spans="30:30" x14ac:dyDescent="0.2">
      <c r="AD60911" s="22"/>
    </row>
    <row r="60912" spans="30:30" x14ac:dyDescent="0.2">
      <c r="AD60912" s="22"/>
    </row>
    <row r="60913" spans="30:30" x14ac:dyDescent="0.2">
      <c r="AD60913" s="22"/>
    </row>
    <row r="60914" spans="30:30" x14ac:dyDescent="0.2">
      <c r="AD60914" s="22"/>
    </row>
    <row r="60915" spans="30:30" x14ac:dyDescent="0.2">
      <c r="AD60915" s="22"/>
    </row>
    <row r="60916" spans="30:30" x14ac:dyDescent="0.2">
      <c r="AD60916" s="22"/>
    </row>
    <row r="60917" spans="30:30" x14ac:dyDescent="0.2">
      <c r="AD60917" s="22"/>
    </row>
    <row r="60918" spans="30:30" x14ac:dyDescent="0.2">
      <c r="AD60918" s="22"/>
    </row>
    <row r="60919" spans="30:30" x14ac:dyDescent="0.2">
      <c r="AD60919" s="22"/>
    </row>
    <row r="60920" spans="30:30" x14ac:dyDescent="0.2">
      <c r="AD60920" s="22"/>
    </row>
    <row r="60921" spans="30:30" x14ac:dyDescent="0.2">
      <c r="AD60921" s="22"/>
    </row>
    <row r="60922" spans="30:30" x14ac:dyDescent="0.2">
      <c r="AD60922" s="22"/>
    </row>
    <row r="60923" spans="30:30" x14ac:dyDescent="0.2">
      <c r="AD60923" s="22"/>
    </row>
    <row r="60924" spans="30:30" x14ac:dyDescent="0.2">
      <c r="AD60924" s="22"/>
    </row>
    <row r="60925" spans="30:30" x14ac:dyDescent="0.2">
      <c r="AD60925" s="22"/>
    </row>
    <row r="60926" spans="30:30" x14ac:dyDescent="0.2">
      <c r="AD60926" s="22"/>
    </row>
    <row r="60927" spans="30:30" x14ac:dyDescent="0.2">
      <c r="AD60927" s="22"/>
    </row>
    <row r="60928" spans="30:30" x14ac:dyDescent="0.2">
      <c r="AD60928" s="22"/>
    </row>
    <row r="60929" spans="30:30" x14ac:dyDescent="0.2">
      <c r="AD60929" s="22"/>
    </row>
    <row r="60930" spans="30:30" x14ac:dyDescent="0.2">
      <c r="AD60930" s="22"/>
    </row>
    <row r="60931" spans="30:30" x14ac:dyDescent="0.2">
      <c r="AD60931" s="22"/>
    </row>
    <row r="60932" spans="30:30" x14ac:dyDescent="0.2">
      <c r="AD60932" s="22"/>
    </row>
    <row r="60933" spans="30:30" x14ac:dyDescent="0.2">
      <c r="AD60933" s="22"/>
    </row>
    <row r="60934" spans="30:30" x14ac:dyDescent="0.2">
      <c r="AD60934" s="22"/>
    </row>
    <row r="60935" spans="30:30" x14ac:dyDescent="0.2">
      <c r="AD60935" s="22"/>
    </row>
    <row r="60936" spans="30:30" x14ac:dyDescent="0.2">
      <c r="AD60936" s="22"/>
    </row>
    <row r="60937" spans="30:30" x14ac:dyDescent="0.2">
      <c r="AD60937" s="22"/>
    </row>
    <row r="60938" spans="30:30" x14ac:dyDescent="0.2">
      <c r="AD60938" s="22"/>
    </row>
    <row r="60939" spans="30:30" x14ac:dyDescent="0.2">
      <c r="AD60939" s="22"/>
    </row>
    <row r="60940" spans="30:30" x14ac:dyDescent="0.2">
      <c r="AD60940" s="22"/>
    </row>
    <row r="60941" spans="30:30" x14ac:dyDescent="0.2">
      <c r="AD60941" s="22"/>
    </row>
    <row r="60942" spans="30:30" x14ac:dyDescent="0.2">
      <c r="AD60942" s="22"/>
    </row>
    <row r="60943" spans="30:30" x14ac:dyDescent="0.2">
      <c r="AD60943" s="22"/>
    </row>
    <row r="60944" spans="30:30" x14ac:dyDescent="0.2">
      <c r="AD60944" s="22"/>
    </row>
    <row r="60945" spans="30:30" x14ac:dyDescent="0.2">
      <c r="AD60945" s="22"/>
    </row>
    <row r="60946" spans="30:30" x14ac:dyDescent="0.2">
      <c r="AD60946" s="22"/>
    </row>
    <row r="60947" spans="30:30" x14ac:dyDescent="0.2">
      <c r="AD60947" s="22"/>
    </row>
    <row r="60948" spans="30:30" x14ac:dyDescent="0.2">
      <c r="AD60948" s="22"/>
    </row>
    <row r="60949" spans="30:30" x14ac:dyDescent="0.2">
      <c r="AD60949" s="22"/>
    </row>
    <row r="60950" spans="30:30" x14ac:dyDescent="0.2">
      <c r="AD60950" s="22"/>
    </row>
    <row r="60951" spans="30:30" x14ac:dyDescent="0.2">
      <c r="AD60951" s="22"/>
    </row>
    <row r="60952" spans="30:30" x14ac:dyDescent="0.2">
      <c r="AD60952" s="22"/>
    </row>
    <row r="60953" spans="30:30" x14ac:dyDescent="0.2">
      <c r="AD60953" s="22"/>
    </row>
    <row r="60954" spans="30:30" x14ac:dyDescent="0.2">
      <c r="AD60954" s="22"/>
    </row>
    <row r="60955" spans="30:30" x14ac:dyDescent="0.2">
      <c r="AD60955" s="22"/>
    </row>
    <row r="60956" spans="30:30" x14ac:dyDescent="0.2">
      <c r="AD60956" s="22"/>
    </row>
    <row r="60957" spans="30:30" x14ac:dyDescent="0.2">
      <c r="AD60957" s="22"/>
    </row>
    <row r="60958" spans="30:30" x14ac:dyDescent="0.2">
      <c r="AD60958" s="22"/>
    </row>
    <row r="60959" spans="30:30" x14ac:dyDescent="0.2">
      <c r="AD60959" s="22"/>
    </row>
    <row r="60960" spans="30:30" x14ac:dyDescent="0.2">
      <c r="AD60960" s="22"/>
    </row>
    <row r="60961" spans="30:30" x14ac:dyDescent="0.2">
      <c r="AD60961" s="22"/>
    </row>
    <row r="60962" spans="30:30" x14ac:dyDescent="0.2">
      <c r="AD60962" s="22"/>
    </row>
    <row r="60963" spans="30:30" x14ac:dyDescent="0.2">
      <c r="AD60963" s="22"/>
    </row>
    <row r="60964" spans="30:30" x14ac:dyDescent="0.2">
      <c r="AD60964" s="22"/>
    </row>
    <row r="60965" spans="30:30" x14ac:dyDescent="0.2">
      <c r="AD60965" s="22"/>
    </row>
    <row r="60966" spans="30:30" x14ac:dyDescent="0.2">
      <c r="AD60966" s="22"/>
    </row>
    <row r="60967" spans="30:30" x14ac:dyDescent="0.2">
      <c r="AD60967" s="22"/>
    </row>
    <row r="60968" spans="30:30" x14ac:dyDescent="0.2">
      <c r="AD60968" s="22"/>
    </row>
    <row r="60969" spans="30:30" x14ac:dyDescent="0.2">
      <c r="AD60969" s="22"/>
    </row>
    <row r="60970" spans="30:30" x14ac:dyDescent="0.2">
      <c r="AD60970" s="22"/>
    </row>
    <row r="60971" spans="30:30" x14ac:dyDescent="0.2">
      <c r="AD60971" s="22"/>
    </row>
    <row r="60972" spans="30:30" x14ac:dyDescent="0.2">
      <c r="AD60972" s="22"/>
    </row>
    <row r="60973" spans="30:30" x14ac:dyDescent="0.2">
      <c r="AD60973" s="22"/>
    </row>
    <row r="60974" spans="30:30" x14ac:dyDescent="0.2">
      <c r="AD60974" s="22"/>
    </row>
    <row r="60975" spans="30:30" x14ac:dyDescent="0.2">
      <c r="AD60975" s="22"/>
    </row>
    <row r="60976" spans="30:30" x14ac:dyDescent="0.2">
      <c r="AD60976" s="22"/>
    </row>
    <row r="60977" spans="30:30" x14ac:dyDescent="0.2">
      <c r="AD60977" s="22"/>
    </row>
    <row r="60978" spans="30:30" x14ac:dyDescent="0.2">
      <c r="AD60978" s="22"/>
    </row>
    <row r="60979" spans="30:30" x14ac:dyDescent="0.2">
      <c r="AD60979" s="22"/>
    </row>
    <row r="60980" spans="30:30" x14ac:dyDescent="0.2">
      <c r="AD60980" s="22"/>
    </row>
    <row r="60981" spans="30:30" x14ac:dyDescent="0.2">
      <c r="AD60981" s="22"/>
    </row>
    <row r="60982" spans="30:30" x14ac:dyDescent="0.2">
      <c r="AD60982" s="22"/>
    </row>
    <row r="60983" spans="30:30" x14ac:dyDescent="0.2">
      <c r="AD60983" s="22"/>
    </row>
    <row r="60984" spans="30:30" x14ac:dyDescent="0.2">
      <c r="AD60984" s="22"/>
    </row>
    <row r="60985" spans="30:30" x14ac:dyDescent="0.2">
      <c r="AD60985" s="22"/>
    </row>
    <row r="60986" spans="30:30" x14ac:dyDescent="0.2">
      <c r="AD60986" s="22"/>
    </row>
    <row r="60987" spans="30:30" x14ac:dyDescent="0.2">
      <c r="AD60987" s="22"/>
    </row>
    <row r="60988" spans="30:30" x14ac:dyDescent="0.2">
      <c r="AD60988" s="22"/>
    </row>
    <row r="60989" spans="30:30" x14ac:dyDescent="0.2">
      <c r="AD60989" s="22"/>
    </row>
    <row r="60990" spans="30:30" x14ac:dyDescent="0.2">
      <c r="AD60990" s="22"/>
    </row>
    <row r="60991" spans="30:30" x14ac:dyDescent="0.2">
      <c r="AD60991" s="22"/>
    </row>
    <row r="60992" spans="30:30" x14ac:dyDescent="0.2">
      <c r="AD60992" s="22"/>
    </row>
    <row r="60993" spans="30:30" x14ac:dyDescent="0.2">
      <c r="AD60993" s="22"/>
    </row>
    <row r="60994" spans="30:30" x14ac:dyDescent="0.2">
      <c r="AD60994" s="22"/>
    </row>
    <row r="60995" spans="30:30" x14ac:dyDescent="0.2">
      <c r="AD60995" s="22"/>
    </row>
    <row r="60996" spans="30:30" x14ac:dyDescent="0.2">
      <c r="AD60996" s="22"/>
    </row>
    <row r="60997" spans="30:30" x14ac:dyDescent="0.2">
      <c r="AD60997" s="22"/>
    </row>
    <row r="60998" spans="30:30" x14ac:dyDescent="0.2">
      <c r="AD60998" s="22"/>
    </row>
    <row r="60999" spans="30:30" x14ac:dyDescent="0.2">
      <c r="AD60999" s="22"/>
    </row>
    <row r="61000" spans="30:30" x14ac:dyDescent="0.2">
      <c r="AD61000" s="22"/>
    </row>
    <row r="61001" spans="30:30" x14ac:dyDescent="0.2">
      <c r="AD61001" s="22"/>
    </row>
    <row r="61002" spans="30:30" x14ac:dyDescent="0.2">
      <c r="AD61002" s="22"/>
    </row>
    <row r="61003" spans="30:30" x14ac:dyDescent="0.2">
      <c r="AD61003" s="22"/>
    </row>
    <row r="61004" spans="30:30" x14ac:dyDescent="0.2">
      <c r="AD61004" s="22"/>
    </row>
    <row r="61005" spans="30:30" x14ac:dyDescent="0.2">
      <c r="AD61005" s="22"/>
    </row>
    <row r="61006" spans="30:30" x14ac:dyDescent="0.2">
      <c r="AD61006" s="22"/>
    </row>
    <row r="61007" spans="30:30" x14ac:dyDescent="0.2">
      <c r="AD61007" s="22"/>
    </row>
    <row r="61008" spans="30:30" x14ac:dyDescent="0.2">
      <c r="AD61008" s="22"/>
    </row>
    <row r="61009" spans="30:30" x14ac:dyDescent="0.2">
      <c r="AD61009" s="22"/>
    </row>
    <row r="61010" spans="30:30" x14ac:dyDescent="0.2">
      <c r="AD61010" s="22"/>
    </row>
    <row r="61011" spans="30:30" x14ac:dyDescent="0.2">
      <c r="AD61011" s="22"/>
    </row>
    <row r="61012" spans="30:30" x14ac:dyDescent="0.2">
      <c r="AD61012" s="22"/>
    </row>
    <row r="61013" spans="30:30" x14ac:dyDescent="0.2">
      <c r="AD61013" s="22"/>
    </row>
    <row r="61014" spans="30:30" x14ac:dyDescent="0.2">
      <c r="AD61014" s="22"/>
    </row>
    <row r="61015" spans="30:30" x14ac:dyDescent="0.2">
      <c r="AD61015" s="22"/>
    </row>
    <row r="61016" spans="30:30" x14ac:dyDescent="0.2">
      <c r="AD61016" s="22"/>
    </row>
    <row r="61017" spans="30:30" x14ac:dyDescent="0.2">
      <c r="AD61017" s="22"/>
    </row>
    <row r="61018" spans="30:30" x14ac:dyDescent="0.2">
      <c r="AD61018" s="22"/>
    </row>
    <row r="61019" spans="30:30" x14ac:dyDescent="0.2">
      <c r="AD61019" s="22"/>
    </row>
    <row r="61020" spans="30:30" x14ac:dyDescent="0.2">
      <c r="AD61020" s="22"/>
    </row>
    <row r="61021" spans="30:30" x14ac:dyDescent="0.2">
      <c r="AD61021" s="22"/>
    </row>
    <row r="61022" spans="30:30" x14ac:dyDescent="0.2">
      <c r="AD61022" s="22"/>
    </row>
    <row r="61023" spans="30:30" x14ac:dyDescent="0.2">
      <c r="AD61023" s="22"/>
    </row>
    <row r="61024" spans="30:30" x14ac:dyDescent="0.2">
      <c r="AD61024" s="22"/>
    </row>
    <row r="61025" spans="30:30" x14ac:dyDescent="0.2">
      <c r="AD61025" s="22"/>
    </row>
    <row r="61026" spans="30:30" x14ac:dyDescent="0.2">
      <c r="AD61026" s="22"/>
    </row>
    <row r="61027" spans="30:30" x14ac:dyDescent="0.2">
      <c r="AD61027" s="22"/>
    </row>
    <row r="61028" spans="30:30" x14ac:dyDescent="0.2">
      <c r="AD61028" s="22"/>
    </row>
    <row r="61029" spans="30:30" x14ac:dyDescent="0.2">
      <c r="AD61029" s="22"/>
    </row>
    <row r="61030" spans="30:30" x14ac:dyDescent="0.2">
      <c r="AD61030" s="22"/>
    </row>
    <row r="61031" spans="30:30" x14ac:dyDescent="0.2">
      <c r="AD61031" s="22"/>
    </row>
    <row r="61032" spans="30:30" x14ac:dyDescent="0.2">
      <c r="AD61032" s="22"/>
    </row>
    <row r="61033" spans="30:30" x14ac:dyDescent="0.2">
      <c r="AD61033" s="22"/>
    </row>
    <row r="61034" spans="30:30" x14ac:dyDescent="0.2">
      <c r="AD61034" s="22"/>
    </row>
    <row r="61035" spans="30:30" x14ac:dyDescent="0.2">
      <c r="AD61035" s="22"/>
    </row>
    <row r="61036" spans="30:30" x14ac:dyDescent="0.2">
      <c r="AD61036" s="22"/>
    </row>
    <row r="61037" spans="30:30" x14ac:dyDescent="0.2">
      <c r="AD61037" s="22"/>
    </row>
    <row r="61038" spans="30:30" x14ac:dyDescent="0.2">
      <c r="AD61038" s="22"/>
    </row>
    <row r="61039" spans="30:30" x14ac:dyDescent="0.2">
      <c r="AD61039" s="22"/>
    </row>
    <row r="61040" spans="30:30" x14ac:dyDescent="0.2">
      <c r="AD61040" s="22"/>
    </row>
    <row r="61041" spans="30:30" x14ac:dyDescent="0.2">
      <c r="AD61041" s="22"/>
    </row>
    <row r="61042" spans="30:30" x14ac:dyDescent="0.2">
      <c r="AD61042" s="22"/>
    </row>
    <row r="61043" spans="30:30" x14ac:dyDescent="0.2">
      <c r="AD61043" s="22"/>
    </row>
    <row r="61044" spans="30:30" x14ac:dyDescent="0.2">
      <c r="AD61044" s="22"/>
    </row>
    <row r="61045" spans="30:30" x14ac:dyDescent="0.2">
      <c r="AD61045" s="22"/>
    </row>
    <row r="61046" spans="30:30" x14ac:dyDescent="0.2">
      <c r="AD61046" s="22"/>
    </row>
    <row r="61047" spans="30:30" x14ac:dyDescent="0.2">
      <c r="AD61047" s="22"/>
    </row>
    <row r="61048" spans="30:30" x14ac:dyDescent="0.2">
      <c r="AD61048" s="22"/>
    </row>
    <row r="61049" spans="30:30" x14ac:dyDescent="0.2">
      <c r="AD61049" s="22"/>
    </row>
    <row r="61050" spans="30:30" x14ac:dyDescent="0.2">
      <c r="AD61050" s="22"/>
    </row>
    <row r="61051" spans="30:30" x14ac:dyDescent="0.2">
      <c r="AD61051" s="22"/>
    </row>
    <row r="61052" spans="30:30" x14ac:dyDescent="0.2">
      <c r="AD61052" s="22"/>
    </row>
    <row r="61053" spans="30:30" x14ac:dyDescent="0.2">
      <c r="AD61053" s="22"/>
    </row>
    <row r="61054" spans="30:30" x14ac:dyDescent="0.2">
      <c r="AD61054" s="22"/>
    </row>
    <row r="61055" spans="30:30" x14ac:dyDescent="0.2">
      <c r="AD61055" s="22"/>
    </row>
    <row r="61056" spans="30:30" x14ac:dyDescent="0.2">
      <c r="AD61056" s="22"/>
    </row>
    <row r="61057" spans="30:30" x14ac:dyDescent="0.2">
      <c r="AD61057" s="22"/>
    </row>
    <row r="61058" spans="30:30" x14ac:dyDescent="0.2">
      <c r="AD61058" s="22"/>
    </row>
    <row r="61059" spans="30:30" x14ac:dyDescent="0.2">
      <c r="AD61059" s="22"/>
    </row>
    <row r="61060" spans="30:30" x14ac:dyDescent="0.2">
      <c r="AD61060" s="22"/>
    </row>
    <row r="61061" spans="30:30" x14ac:dyDescent="0.2">
      <c r="AD61061" s="22"/>
    </row>
    <row r="61062" spans="30:30" x14ac:dyDescent="0.2">
      <c r="AD61062" s="22"/>
    </row>
    <row r="61063" spans="30:30" x14ac:dyDescent="0.2">
      <c r="AD61063" s="22"/>
    </row>
    <row r="61064" spans="30:30" x14ac:dyDescent="0.2">
      <c r="AD61064" s="22"/>
    </row>
    <row r="61065" spans="30:30" x14ac:dyDescent="0.2">
      <c r="AD61065" s="22"/>
    </row>
    <row r="61066" spans="30:30" x14ac:dyDescent="0.2">
      <c r="AD61066" s="22"/>
    </row>
    <row r="61067" spans="30:30" x14ac:dyDescent="0.2">
      <c r="AD61067" s="22"/>
    </row>
    <row r="61068" spans="30:30" x14ac:dyDescent="0.2">
      <c r="AD61068" s="22"/>
    </row>
    <row r="61069" spans="30:30" x14ac:dyDescent="0.2">
      <c r="AD61069" s="22"/>
    </row>
    <row r="61070" spans="30:30" x14ac:dyDescent="0.2">
      <c r="AD61070" s="22"/>
    </row>
    <row r="61071" spans="30:30" x14ac:dyDescent="0.2">
      <c r="AD61071" s="22"/>
    </row>
    <row r="61072" spans="30:30" x14ac:dyDescent="0.2">
      <c r="AD61072" s="22"/>
    </row>
    <row r="61073" spans="30:30" x14ac:dyDescent="0.2">
      <c r="AD61073" s="22"/>
    </row>
    <row r="61074" spans="30:30" x14ac:dyDescent="0.2">
      <c r="AD61074" s="22"/>
    </row>
    <row r="61075" spans="30:30" x14ac:dyDescent="0.2">
      <c r="AD61075" s="22"/>
    </row>
    <row r="61076" spans="30:30" x14ac:dyDescent="0.2">
      <c r="AD61076" s="22"/>
    </row>
    <row r="61077" spans="30:30" x14ac:dyDescent="0.2">
      <c r="AD61077" s="22"/>
    </row>
    <row r="61078" spans="30:30" x14ac:dyDescent="0.2">
      <c r="AD61078" s="22"/>
    </row>
    <row r="61079" spans="30:30" x14ac:dyDescent="0.2">
      <c r="AD61079" s="22"/>
    </row>
    <row r="61080" spans="30:30" x14ac:dyDescent="0.2">
      <c r="AD61080" s="22"/>
    </row>
    <row r="61081" spans="30:30" x14ac:dyDescent="0.2">
      <c r="AD61081" s="22"/>
    </row>
    <row r="61082" spans="30:30" x14ac:dyDescent="0.2">
      <c r="AD61082" s="22"/>
    </row>
    <row r="61083" spans="30:30" x14ac:dyDescent="0.2">
      <c r="AD61083" s="22"/>
    </row>
    <row r="61084" spans="30:30" x14ac:dyDescent="0.2">
      <c r="AD61084" s="22"/>
    </row>
    <row r="61085" spans="30:30" x14ac:dyDescent="0.2">
      <c r="AD61085" s="22"/>
    </row>
    <row r="61086" spans="30:30" x14ac:dyDescent="0.2">
      <c r="AD61086" s="22"/>
    </row>
    <row r="61087" spans="30:30" x14ac:dyDescent="0.2">
      <c r="AD61087" s="22"/>
    </row>
    <row r="61088" spans="30:30" x14ac:dyDescent="0.2">
      <c r="AD61088" s="22"/>
    </row>
    <row r="61089" spans="30:30" x14ac:dyDescent="0.2">
      <c r="AD61089" s="22"/>
    </row>
    <row r="61090" spans="30:30" x14ac:dyDescent="0.2">
      <c r="AD61090" s="22"/>
    </row>
    <row r="61091" spans="30:30" x14ac:dyDescent="0.2">
      <c r="AD61091" s="22"/>
    </row>
    <row r="61092" spans="30:30" x14ac:dyDescent="0.2">
      <c r="AD61092" s="22"/>
    </row>
    <row r="61093" spans="30:30" x14ac:dyDescent="0.2">
      <c r="AD61093" s="22"/>
    </row>
    <row r="61094" spans="30:30" x14ac:dyDescent="0.2">
      <c r="AD61094" s="22"/>
    </row>
    <row r="61095" spans="30:30" x14ac:dyDescent="0.2">
      <c r="AD61095" s="22"/>
    </row>
    <row r="61096" spans="30:30" x14ac:dyDescent="0.2">
      <c r="AD61096" s="22"/>
    </row>
    <row r="61097" spans="30:30" x14ac:dyDescent="0.2">
      <c r="AD61097" s="22"/>
    </row>
    <row r="61098" spans="30:30" x14ac:dyDescent="0.2">
      <c r="AD61098" s="22"/>
    </row>
    <row r="61099" spans="30:30" x14ac:dyDescent="0.2">
      <c r="AD61099" s="22"/>
    </row>
    <row r="61100" spans="30:30" x14ac:dyDescent="0.2">
      <c r="AD61100" s="22"/>
    </row>
    <row r="61101" spans="30:30" x14ac:dyDescent="0.2">
      <c r="AD61101" s="22"/>
    </row>
    <row r="61102" spans="30:30" x14ac:dyDescent="0.2">
      <c r="AD61102" s="22"/>
    </row>
    <row r="61103" spans="30:30" x14ac:dyDescent="0.2">
      <c r="AD61103" s="22"/>
    </row>
    <row r="61104" spans="30:30" x14ac:dyDescent="0.2">
      <c r="AD61104" s="22"/>
    </row>
    <row r="61105" spans="30:30" x14ac:dyDescent="0.2">
      <c r="AD61105" s="22"/>
    </row>
    <row r="61106" spans="30:30" x14ac:dyDescent="0.2">
      <c r="AD61106" s="22"/>
    </row>
    <row r="61107" spans="30:30" x14ac:dyDescent="0.2">
      <c r="AD61107" s="22"/>
    </row>
    <row r="61108" spans="30:30" x14ac:dyDescent="0.2">
      <c r="AD61108" s="22"/>
    </row>
    <row r="61109" spans="30:30" x14ac:dyDescent="0.2">
      <c r="AD61109" s="22"/>
    </row>
    <row r="61110" spans="30:30" x14ac:dyDescent="0.2">
      <c r="AD61110" s="22"/>
    </row>
    <row r="61111" spans="30:30" x14ac:dyDescent="0.2">
      <c r="AD61111" s="22"/>
    </row>
    <row r="61112" spans="30:30" x14ac:dyDescent="0.2">
      <c r="AD61112" s="22"/>
    </row>
    <row r="61113" spans="30:30" x14ac:dyDescent="0.2">
      <c r="AD61113" s="22"/>
    </row>
    <row r="61114" spans="30:30" x14ac:dyDescent="0.2">
      <c r="AD61114" s="22"/>
    </row>
    <row r="61115" spans="30:30" x14ac:dyDescent="0.2">
      <c r="AD61115" s="22"/>
    </row>
    <row r="61116" spans="30:30" x14ac:dyDescent="0.2">
      <c r="AD61116" s="22"/>
    </row>
    <row r="61117" spans="30:30" x14ac:dyDescent="0.2">
      <c r="AD61117" s="22"/>
    </row>
    <row r="61118" spans="30:30" x14ac:dyDescent="0.2">
      <c r="AD61118" s="22"/>
    </row>
    <row r="61119" spans="30:30" x14ac:dyDescent="0.2">
      <c r="AD61119" s="22"/>
    </row>
    <row r="61120" spans="30:30" x14ac:dyDescent="0.2">
      <c r="AD61120" s="22"/>
    </row>
    <row r="61121" spans="30:30" x14ac:dyDescent="0.2">
      <c r="AD61121" s="22"/>
    </row>
    <row r="61122" spans="30:30" x14ac:dyDescent="0.2">
      <c r="AD61122" s="22"/>
    </row>
    <row r="61123" spans="30:30" x14ac:dyDescent="0.2">
      <c r="AD61123" s="22"/>
    </row>
    <row r="61124" spans="30:30" x14ac:dyDescent="0.2">
      <c r="AD61124" s="22"/>
    </row>
    <row r="61125" spans="30:30" x14ac:dyDescent="0.2">
      <c r="AD61125" s="22"/>
    </row>
    <row r="61126" spans="30:30" x14ac:dyDescent="0.2">
      <c r="AD61126" s="22"/>
    </row>
    <row r="61127" spans="30:30" x14ac:dyDescent="0.2">
      <c r="AD61127" s="22"/>
    </row>
    <row r="61128" spans="30:30" x14ac:dyDescent="0.2">
      <c r="AD61128" s="22"/>
    </row>
    <row r="61129" spans="30:30" x14ac:dyDescent="0.2">
      <c r="AD61129" s="22"/>
    </row>
    <row r="61130" spans="30:30" x14ac:dyDescent="0.2">
      <c r="AD61130" s="22"/>
    </row>
    <row r="61131" spans="30:30" x14ac:dyDescent="0.2">
      <c r="AD61131" s="22"/>
    </row>
    <row r="61132" spans="30:30" x14ac:dyDescent="0.2">
      <c r="AD61132" s="22"/>
    </row>
    <row r="61133" spans="30:30" x14ac:dyDescent="0.2">
      <c r="AD61133" s="22"/>
    </row>
    <row r="61134" spans="30:30" x14ac:dyDescent="0.2">
      <c r="AD61134" s="22"/>
    </row>
    <row r="61135" spans="30:30" x14ac:dyDescent="0.2">
      <c r="AD61135" s="22"/>
    </row>
    <row r="61136" spans="30:30" x14ac:dyDescent="0.2">
      <c r="AD61136" s="22"/>
    </row>
    <row r="61137" spans="30:30" x14ac:dyDescent="0.2">
      <c r="AD61137" s="22"/>
    </row>
    <row r="61138" spans="30:30" x14ac:dyDescent="0.2">
      <c r="AD61138" s="22"/>
    </row>
    <row r="61139" spans="30:30" x14ac:dyDescent="0.2">
      <c r="AD61139" s="22"/>
    </row>
    <row r="61140" spans="30:30" x14ac:dyDescent="0.2">
      <c r="AD61140" s="22"/>
    </row>
    <row r="61141" spans="30:30" x14ac:dyDescent="0.2">
      <c r="AD61141" s="22"/>
    </row>
    <row r="61142" spans="30:30" x14ac:dyDescent="0.2">
      <c r="AD61142" s="22"/>
    </row>
    <row r="61143" spans="30:30" x14ac:dyDescent="0.2">
      <c r="AD61143" s="22"/>
    </row>
    <row r="61144" spans="30:30" x14ac:dyDescent="0.2">
      <c r="AD61144" s="22"/>
    </row>
    <row r="61145" spans="30:30" x14ac:dyDescent="0.2">
      <c r="AD61145" s="22"/>
    </row>
    <row r="61146" spans="30:30" x14ac:dyDescent="0.2">
      <c r="AD61146" s="22"/>
    </row>
    <row r="61147" spans="30:30" x14ac:dyDescent="0.2">
      <c r="AD61147" s="22"/>
    </row>
    <row r="61148" spans="30:30" x14ac:dyDescent="0.2">
      <c r="AD61148" s="22"/>
    </row>
    <row r="61149" spans="30:30" x14ac:dyDescent="0.2">
      <c r="AD61149" s="22"/>
    </row>
    <row r="61150" spans="30:30" x14ac:dyDescent="0.2">
      <c r="AD61150" s="22"/>
    </row>
    <row r="61151" spans="30:30" x14ac:dyDescent="0.2">
      <c r="AD61151" s="22"/>
    </row>
    <row r="61152" spans="30:30" x14ac:dyDescent="0.2">
      <c r="AD61152" s="22"/>
    </row>
    <row r="61153" spans="30:30" x14ac:dyDescent="0.2">
      <c r="AD61153" s="22"/>
    </row>
    <row r="61154" spans="30:30" x14ac:dyDescent="0.2">
      <c r="AD61154" s="22"/>
    </row>
    <row r="61155" spans="30:30" x14ac:dyDescent="0.2">
      <c r="AD61155" s="22"/>
    </row>
    <row r="61156" spans="30:30" x14ac:dyDescent="0.2">
      <c r="AD61156" s="22"/>
    </row>
    <row r="61157" spans="30:30" x14ac:dyDescent="0.2">
      <c r="AD61157" s="22"/>
    </row>
    <row r="61158" spans="30:30" x14ac:dyDescent="0.2">
      <c r="AD61158" s="22"/>
    </row>
    <row r="61159" spans="30:30" x14ac:dyDescent="0.2">
      <c r="AD61159" s="22"/>
    </row>
    <row r="61160" spans="30:30" x14ac:dyDescent="0.2">
      <c r="AD61160" s="22"/>
    </row>
    <row r="61161" spans="30:30" x14ac:dyDescent="0.2">
      <c r="AD61161" s="22"/>
    </row>
    <row r="61162" spans="30:30" x14ac:dyDescent="0.2">
      <c r="AD61162" s="22"/>
    </row>
    <row r="61163" spans="30:30" x14ac:dyDescent="0.2">
      <c r="AD61163" s="22"/>
    </row>
    <row r="61164" spans="30:30" x14ac:dyDescent="0.2">
      <c r="AD61164" s="22"/>
    </row>
    <row r="61165" spans="30:30" x14ac:dyDescent="0.2">
      <c r="AD61165" s="22"/>
    </row>
    <row r="61166" spans="30:30" x14ac:dyDescent="0.2">
      <c r="AD61166" s="22"/>
    </row>
    <row r="61167" spans="30:30" x14ac:dyDescent="0.2">
      <c r="AD61167" s="22"/>
    </row>
    <row r="61168" spans="30:30" x14ac:dyDescent="0.2">
      <c r="AD61168" s="22"/>
    </row>
    <row r="61169" spans="30:30" x14ac:dyDescent="0.2">
      <c r="AD61169" s="22"/>
    </row>
    <row r="61170" spans="30:30" x14ac:dyDescent="0.2">
      <c r="AD61170" s="22"/>
    </row>
    <row r="61171" spans="30:30" x14ac:dyDescent="0.2">
      <c r="AD61171" s="22"/>
    </row>
    <row r="61172" spans="30:30" x14ac:dyDescent="0.2">
      <c r="AD61172" s="22"/>
    </row>
    <row r="61173" spans="30:30" x14ac:dyDescent="0.2">
      <c r="AD61173" s="22"/>
    </row>
    <row r="61174" spans="30:30" x14ac:dyDescent="0.2">
      <c r="AD61174" s="22"/>
    </row>
    <row r="61175" spans="30:30" x14ac:dyDescent="0.2">
      <c r="AD61175" s="22"/>
    </row>
    <row r="61176" spans="30:30" x14ac:dyDescent="0.2">
      <c r="AD61176" s="22"/>
    </row>
    <row r="61177" spans="30:30" x14ac:dyDescent="0.2">
      <c r="AD61177" s="22"/>
    </row>
    <row r="61178" spans="30:30" x14ac:dyDescent="0.2">
      <c r="AD61178" s="22"/>
    </row>
    <row r="61179" spans="30:30" x14ac:dyDescent="0.2">
      <c r="AD61179" s="22"/>
    </row>
    <row r="61180" spans="30:30" x14ac:dyDescent="0.2">
      <c r="AD61180" s="22"/>
    </row>
    <row r="61181" spans="30:30" x14ac:dyDescent="0.2">
      <c r="AD61181" s="22"/>
    </row>
    <row r="61182" spans="30:30" x14ac:dyDescent="0.2">
      <c r="AD61182" s="22"/>
    </row>
    <row r="61183" spans="30:30" x14ac:dyDescent="0.2">
      <c r="AD61183" s="22"/>
    </row>
    <row r="61184" spans="30:30" x14ac:dyDescent="0.2">
      <c r="AD61184" s="22"/>
    </row>
    <row r="61185" spans="30:30" x14ac:dyDescent="0.2">
      <c r="AD61185" s="22"/>
    </row>
    <row r="61186" spans="30:30" x14ac:dyDescent="0.2">
      <c r="AD61186" s="22"/>
    </row>
    <row r="61187" spans="30:30" x14ac:dyDescent="0.2">
      <c r="AD61187" s="22"/>
    </row>
    <row r="61188" spans="30:30" x14ac:dyDescent="0.2">
      <c r="AD61188" s="22"/>
    </row>
    <row r="61189" spans="30:30" x14ac:dyDescent="0.2">
      <c r="AD61189" s="22"/>
    </row>
    <row r="61190" spans="30:30" x14ac:dyDescent="0.2">
      <c r="AD61190" s="22"/>
    </row>
    <row r="61191" spans="30:30" x14ac:dyDescent="0.2">
      <c r="AD61191" s="22"/>
    </row>
    <row r="61192" spans="30:30" x14ac:dyDescent="0.2">
      <c r="AD61192" s="22"/>
    </row>
    <row r="61193" spans="30:30" x14ac:dyDescent="0.2">
      <c r="AD61193" s="22"/>
    </row>
    <row r="61194" spans="30:30" x14ac:dyDescent="0.2">
      <c r="AD61194" s="22"/>
    </row>
    <row r="61195" spans="30:30" x14ac:dyDescent="0.2">
      <c r="AD61195" s="22"/>
    </row>
    <row r="61196" spans="30:30" x14ac:dyDescent="0.2">
      <c r="AD61196" s="22"/>
    </row>
    <row r="61197" spans="30:30" x14ac:dyDescent="0.2">
      <c r="AD61197" s="22"/>
    </row>
    <row r="61198" spans="30:30" x14ac:dyDescent="0.2">
      <c r="AD61198" s="22"/>
    </row>
    <row r="61199" spans="30:30" x14ac:dyDescent="0.2">
      <c r="AD61199" s="22"/>
    </row>
    <row r="61200" spans="30:30" x14ac:dyDescent="0.2">
      <c r="AD61200" s="22"/>
    </row>
    <row r="61201" spans="30:30" x14ac:dyDescent="0.2">
      <c r="AD61201" s="22"/>
    </row>
    <row r="61202" spans="30:30" x14ac:dyDescent="0.2">
      <c r="AD61202" s="22"/>
    </row>
    <row r="61203" spans="30:30" x14ac:dyDescent="0.2">
      <c r="AD61203" s="22"/>
    </row>
    <row r="61204" spans="30:30" x14ac:dyDescent="0.2">
      <c r="AD61204" s="22"/>
    </row>
    <row r="61205" spans="30:30" x14ac:dyDescent="0.2">
      <c r="AD61205" s="22"/>
    </row>
    <row r="61206" spans="30:30" x14ac:dyDescent="0.2">
      <c r="AD61206" s="22"/>
    </row>
    <row r="61207" spans="30:30" x14ac:dyDescent="0.2">
      <c r="AD61207" s="22"/>
    </row>
    <row r="61208" spans="30:30" x14ac:dyDescent="0.2">
      <c r="AD61208" s="22"/>
    </row>
    <row r="61209" spans="30:30" x14ac:dyDescent="0.2">
      <c r="AD61209" s="22"/>
    </row>
    <row r="61210" spans="30:30" x14ac:dyDescent="0.2">
      <c r="AD61210" s="22"/>
    </row>
    <row r="61211" spans="30:30" x14ac:dyDescent="0.2">
      <c r="AD61211" s="22"/>
    </row>
    <row r="61212" spans="30:30" x14ac:dyDescent="0.2">
      <c r="AD61212" s="22"/>
    </row>
    <row r="61213" spans="30:30" x14ac:dyDescent="0.2">
      <c r="AD61213" s="22"/>
    </row>
    <row r="61214" spans="30:30" x14ac:dyDescent="0.2">
      <c r="AD61214" s="22"/>
    </row>
    <row r="61215" spans="30:30" x14ac:dyDescent="0.2">
      <c r="AD61215" s="22"/>
    </row>
    <row r="61216" spans="30:30" x14ac:dyDescent="0.2">
      <c r="AD61216" s="22"/>
    </row>
    <row r="61217" spans="30:30" x14ac:dyDescent="0.2">
      <c r="AD61217" s="22"/>
    </row>
    <row r="61218" spans="30:30" x14ac:dyDescent="0.2">
      <c r="AD61218" s="22"/>
    </row>
    <row r="61219" spans="30:30" x14ac:dyDescent="0.2">
      <c r="AD61219" s="22"/>
    </row>
    <row r="61220" spans="30:30" x14ac:dyDescent="0.2">
      <c r="AD61220" s="22"/>
    </row>
    <row r="61221" spans="30:30" x14ac:dyDescent="0.2">
      <c r="AD61221" s="22"/>
    </row>
    <row r="61222" spans="30:30" x14ac:dyDescent="0.2">
      <c r="AD61222" s="22"/>
    </row>
    <row r="61223" spans="30:30" x14ac:dyDescent="0.2">
      <c r="AD61223" s="22"/>
    </row>
    <row r="61224" spans="30:30" x14ac:dyDescent="0.2">
      <c r="AD61224" s="22"/>
    </row>
    <row r="61225" spans="30:30" x14ac:dyDescent="0.2">
      <c r="AD61225" s="22"/>
    </row>
    <row r="61226" spans="30:30" x14ac:dyDescent="0.2">
      <c r="AD61226" s="22"/>
    </row>
    <row r="61227" spans="30:30" x14ac:dyDescent="0.2">
      <c r="AD61227" s="22"/>
    </row>
    <row r="61228" spans="30:30" x14ac:dyDescent="0.2">
      <c r="AD61228" s="22"/>
    </row>
    <row r="61229" spans="30:30" x14ac:dyDescent="0.2">
      <c r="AD61229" s="22"/>
    </row>
    <row r="61230" spans="30:30" x14ac:dyDescent="0.2">
      <c r="AD61230" s="22"/>
    </row>
    <row r="61231" spans="30:30" x14ac:dyDescent="0.2">
      <c r="AD61231" s="22"/>
    </row>
    <row r="61232" spans="30:30" x14ac:dyDescent="0.2">
      <c r="AD61232" s="22"/>
    </row>
    <row r="61233" spans="30:30" x14ac:dyDescent="0.2">
      <c r="AD61233" s="22"/>
    </row>
    <row r="61234" spans="30:30" x14ac:dyDescent="0.2">
      <c r="AD61234" s="22"/>
    </row>
    <row r="61235" spans="30:30" x14ac:dyDescent="0.2">
      <c r="AD61235" s="22"/>
    </row>
    <row r="61236" spans="30:30" x14ac:dyDescent="0.2">
      <c r="AD61236" s="22"/>
    </row>
    <row r="61237" spans="30:30" x14ac:dyDescent="0.2">
      <c r="AD61237" s="22"/>
    </row>
    <row r="61238" spans="30:30" x14ac:dyDescent="0.2">
      <c r="AD61238" s="22"/>
    </row>
    <row r="61239" spans="30:30" x14ac:dyDescent="0.2">
      <c r="AD61239" s="22"/>
    </row>
    <row r="61240" spans="30:30" x14ac:dyDescent="0.2">
      <c r="AD61240" s="22"/>
    </row>
    <row r="61241" spans="30:30" x14ac:dyDescent="0.2">
      <c r="AD61241" s="22"/>
    </row>
    <row r="61242" spans="30:30" x14ac:dyDescent="0.2">
      <c r="AD61242" s="22"/>
    </row>
    <row r="61243" spans="30:30" x14ac:dyDescent="0.2">
      <c r="AD61243" s="22"/>
    </row>
    <row r="61244" spans="30:30" x14ac:dyDescent="0.2">
      <c r="AD61244" s="22"/>
    </row>
    <row r="61245" spans="30:30" x14ac:dyDescent="0.2">
      <c r="AD61245" s="22"/>
    </row>
    <row r="61246" spans="30:30" x14ac:dyDescent="0.2">
      <c r="AD61246" s="22"/>
    </row>
    <row r="61247" spans="30:30" x14ac:dyDescent="0.2">
      <c r="AD61247" s="22"/>
    </row>
    <row r="61248" spans="30:30" x14ac:dyDescent="0.2">
      <c r="AD61248" s="22"/>
    </row>
    <row r="61249" spans="30:30" x14ac:dyDescent="0.2">
      <c r="AD61249" s="22"/>
    </row>
    <row r="61250" spans="30:30" x14ac:dyDescent="0.2">
      <c r="AD61250" s="22"/>
    </row>
    <row r="61251" spans="30:30" x14ac:dyDescent="0.2">
      <c r="AD61251" s="22"/>
    </row>
    <row r="61252" spans="30:30" x14ac:dyDescent="0.2">
      <c r="AD61252" s="22"/>
    </row>
    <row r="61253" spans="30:30" x14ac:dyDescent="0.2">
      <c r="AD61253" s="22"/>
    </row>
    <row r="61254" spans="30:30" x14ac:dyDescent="0.2">
      <c r="AD61254" s="22"/>
    </row>
    <row r="61255" spans="30:30" x14ac:dyDescent="0.2">
      <c r="AD61255" s="22"/>
    </row>
    <row r="61256" spans="30:30" x14ac:dyDescent="0.2">
      <c r="AD61256" s="22"/>
    </row>
    <row r="61257" spans="30:30" x14ac:dyDescent="0.2">
      <c r="AD61257" s="22"/>
    </row>
    <row r="61258" spans="30:30" x14ac:dyDescent="0.2">
      <c r="AD61258" s="22"/>
    </row>
    <row r="61259" spans="30:30" x14ac:dyDescent="0.2">
      <c r="AD61259" s="22"/>
    </row>
    <row r="61260" spans="30:30" x14ac:dyDescent="0.2">
      <c r="AD61260" s="22"/>
    </row>
    <row r="61261" spans="30:30" x14ac:dyDescent="0.2">
      <c r="AD61261" s="22"/>
    </row>
    <row r="61262" spans="30:30" x14ac:dyDescent="0.2">
      <c r="AD61262" s="22"/>
    </row>
    <row r="61263" spans="30:30" x14ac:dyDescent="0.2">
      <c r="AD61263" s="22"/>
    </row>
    <row r="61264" spans="30:30" x14ac:dyDescent="0.2">
      <c r="AD61264" s="22"/>
    </row>
    <row r="61265" spans="30:30" x14ac:dyDescent="0.2">
      <c r="AD61265" s="22"/>
    </row>
    <row r="61266" spans="30:30" x14ac:dyDescent="0.2">
      <c r="AD61266" s="22"/>
    </row>
    <row r="61267" spans="30:30" x14ac:dyDescent="0.2">
      <c r="AD61267" s="22"/>
    </row>
    <row r="61268" spans="30:30" x14ac:dyDescent="0.2">
      <c r="AD61268" s="22"/>
    </row>
    <row r="61269" spans="30:30" x14ac:dyDescent="0.2">
      <c r="AD61269" s="22"/>
    </row>
    <row r="61270" spans="30:30" x14ac:dyDescent="0.2">
      <c r="AD61270" s="22"/>
    </row>
    <row r="61271" spans="30:30" x14ac:dyDescent="0.2">
      <c r="AD61271" s="22"/>
    </row>
    <row r="61272" spans="30:30" x14ac:dyDescent="0.2">
      <c r="AD61272" s="22"/>
    </row>
    <row r="61273" spans="30:30" x14ac:dyDescent="0.2">
      <c r="AD61273" s="22"/>
    </row>
    <row r="61274" spans="30:30" x14ac:dyDescent="0.2">
      <c r="AD61274" s="22"/>
    </row>
    <row r="61275" spans="30:30" x14ac:dyDescent="0.2">
      <c r="AD61275" s="22"/>
    </row>
    <row r="61276" spans="30:30" x14ac:dyDescent="0.2">
      <c r="AD61276" s="22"/>
    </row>
    <row r="61277" spans="30:30" x14ac:dyDescent="0.2">
      <c r="AD61277" s="22"/>
    </row>
    <row r="61278" spans="30:30" x14ac:dyDescent="0.2">
      <c r="AD61278" s="22"/>
    </row>
    <row r="61279" spans="30:30" x14ac:dyDescent="0.2">
      <c r="AD61279" s="22"/>
    </row>
    <row r="61280" spans="30:30" x14ac:dyDescent="0.2">
      <c r="AD61280" s="22"/>
    </row>
    <row r="61281" spans="30:30" x14ac:dyDescent="0.2">
      <c r="AD61281" s="22"/>
    </row>
    <row r="61282" spans="30:30" x14ac:dyDescent="0.2">
      <c r="AD61282" s="22"/>
    </row>
    <row r="61283" spans="30:30" x14ac:dyDescent="0.2">
      <c r="AD61283" s="22"/>
    </row>
    <row r="61284" spans="30:30" x14ac:dyDescent="0.2">
      <c r="AD61284" s="22"/>
    </row>
    <row r="61285" spans="30:30" x14ac:dyDescent="0.2">
      <c r="AD61285" s="22"/>
    </row>
    <row r="61286" spans="30:30" x14ac:dyDescent="0.2">
      <c r="AD61286" s="22"/>
    </row>
    <row r="61287" spans="30:30" x14ac:dyDescent="0.2">
      <c r="AD61287" s="22"/>
    </row>
    <row r="61288" spans="30:30" x14ac:dyDescent="0.2">
      <c r="AD61288" s="22"/>
    </row>
    <row r="61289" spans="30:30" x14ac:dyDescent="0.2">
      <c r="AD61289" s="22"/>
    </row>
    <row r="61290" spans="30:30" x14ac:dyDescent="0.2">
      <c r="AD61290" s="22"/>
    </row>
    <row r="61291" spans="30:30" x14ac:dyDescent="0.2">
      <c r="AD61291" s="22"/>
    </row>
    <row r="61292" spans="30:30" x14ac:dyDescent="0.2">
      <c r="AD61292" s="22"/>
    </row>
    <row r="61293" spans="30:30" x14ac:dyDescent="0.2">
      <c r="AD61293" s="22"/>
    </row>
    <row r="61294" spans="30:30" x14ac:dyDescent="0.2">
      <c r="AD61294" s="22"/>
    </row>
    <row r="61295" spans="30:30" x14ac:dyDescent="0.2">
      <c r="AD61295" s="22"/>
    </row>
    <row r="61296" spans="30:30" x14ac:dyDescent="0.2">
      <c r="AD61296" s="22"/>
    </row>
    <row r="61297" spans="30:30" x14ac:dyDescent="0.2">
      <c r="AD61297" s="22"/>
    </row>
    <row r="61298" spans="30:30" x14ac:dyDescent="0.2">
      <c r="AD61298" s="22"/>
    </row>
    <row r="61299" spans="30:30" x14ac:dyDescent="0.2">
      <c r="AD61299" s="22"/>
    </row>
    <row r="61300" spans="30:30" x14ac:dyDescent="0.2">
      <c r="AD61300" s="22"/>
    </row>
    <row r="61301" spans="30:30" x14ac:dyDescent="0.2">
      <c r="AD61301" s="22"/>
    </row>
    <row r="61302" spans="30:30" x14ac:dyDescent="0.2">
      <c r="AD61302" s="22"/>
    </row>
    <row r="61303" spans="30:30" x14ac:dyDescent="0.2">
      <c r="AD61303" s="22"/>
    </row>
    <row r="61304" spans="30:30" x14ac:dyDescent="0.2">
      <c r="AD61304" s="22"/>
    </row>
    <row r="61305" spans="30:30" x14ac:dyDescent="0.2">
      <c r="AD61305" s="22"/>
    </row>
    <row r="61306" spans="30:30" x14ac:dyDescent="0.2">
      <c r="AD61306" s="22"/>
    </row>
    <row r="61307" spans="30:30" x14ac:dyDescent="0.2">
      <c r="AD61307" s="22"/>
    </row>
    <row r="61308" spans="30:30" x14ac:dyDescent="0.2">
      <c r="AD61308" s="22"/>
    </row>
    <row r="61309" spans="30:30" x14ac:dyDescent="0.2">
      <c r="AD61309" s="22"/>
    </row>
    <row r="61310" spans="30:30" x14ac:dyDescent="0.2">
      <c r="AD61310" s="22"/>
    </row>
    <row r="61311" spans="30:30" x14ac:dyDescent="0.2">
      <c r="AD61311" s="22"/>
    </row>
    <row r="61312" spans="30:30" x14ac:dyDescent="0.2">
      <c r="AD61312" s="22"/>
    </row>
    <row r="61313" spans="30:30" x14ac:dyDescent="0.2">
      <c r="AD61313" s="22"/>
    </row>
    <row r="61314" spans="30:30" x14ac:dyDescent="0.2">
      <c r="AD61314" s="22"/>
    </row>
    <row r="61315" spans="30:30" x14ac:dyDescent="0.2">
      <c r="AD61315" s="22"/>
    </row>
    <row r="61316" spans="30:30" x14ac:dyDescent="0.2">
      <c r="AD61316" s="22"/>
    </row>
    <row r="61317" spans="30:30" x14ac:dyDescent="0.2">
      <c r="AD61317" s="22"/>
    </row>
    <row r="61318" spans="30:30" x14ac:dyDescent="0.2">
      <c r="AD61318" s="22"/>
    </row>
    <row r="61319" spans="30:30" x14ac:dyDescent="0.2">
      <c r="AD61319" s="22"/>
    </row>
    <row r="61320" spans="30:30" x14ac:dyDescent="0.2">
      <c r="AD61320" s="22"/>
    </row>
    <row r="61321" spans="30:30" x14ac:dyDescent="0.2">
      <c r="AD61321" s="22"/>
    </row>
    <row r="61322" spans="30:30" x14ac:dyDescent="0.2">
      <c r="AD61322" s="22"/>
    </row>
    <row r="61323" spans="30:30" x14ac:dyDescent="0.2">
      <c r="AD61323" s="22"/>
    </row>
    <row r="61324" spans="30:30" x14ac:dyDescent="0.2">
      <c r="AD61324" s="22"/>
    </row>
    <row r="61325" spans="30:30" x14ac:dyDescent="0.2">
      <c r="AD61325" s="22"/>
    </row>
    <row r="61326" spans="30:30" x14ac:dyDescent="0.2">
      <c r="AD61326" s="22"/>
    </row>
    <row r="61327" spans="30:30" x14ac:dyDescent="0.2">
      <c r="AD61327" s="22"/>
    </row>
    <row r="61328" spans="30:30" x14ac:dyDescent="0.2">
      <c r="AD61328" s="22"/>
    </row>
    <row r="61329" spans="30:30" x14ac:dyDescent="0.2">
      <c r="AD61329" s="22"/>
    </row>
    <row r="61330" spans="30:30" x14ac:dyDescent="0.2">
      <c r="AD61330" s="22"/>
    </row>
    <row r="61331" spans="30:30" x14ac:dyDescent="0.2">
      <c r="AD61331" s="22"/>
    </row>
    <row r="61332" spans="30:30" x14ac:dyDescent="0.2">
      <c r="AD61332" s="22"/>
    </row>
    <row r="61333" spans="30:30" x14ac:dyDescent="0.2">
      <c r="AD61333" s="22"/>
    </row>
    <row r="61334" spans="30:30" x14ac:dyDescent="0.2">
      <c r="AD61334" s="22"/>
    </row>
    <row r="61335" spans="30:30" x14ac:dyDescent="0.2">
      <c r="AD61335" s="22"/>
    </row>
    <row r="61336" spans="30:30" x14ac:dyDescent="0.2">
      <c r="AD61336" s="22"/>
    </row>
    <row r="61337" spans="30:30" x14ac:dyDescent="0.2">
      <c r="AD61337" s="22"/>
    </row>
    <row r="61338" spans="30:30" x14ac:dyDescent="0.2">
      <c r="AD61338" s="22"/>
    </row>
    <row r="61339" spans="30:30" x14ac:dyDescent="0.2">
      <c r="AD61339" s="22"/>
    </row>
    <row r="61340" spans="30:30" x14ac:dyDescent="0.2">
      <c r="AD61340" s="22"/>
    </row>
    <row r="61341" spans="30:30" x14ac:dyDescent="0.2">
      <c r="AD61341" s="22"/>
    </row>
    <row r="61342" spans="30:30" x14ac:dyDescent="0.2">
      <c r="AD61342" s="22"/>
    </row>
    <row r="61343" spans="30:30" x14ac:dyDescent="0.2">
      <c r="AD61343" s="22"/>
    </row>
    <row r="61344" spans="30:30" x14ac:dyDescent="0.2">
      <c r="AD61344" s="22"/>
    </row>
    <row r="61345" spans="30:30" x14ac:dyDescent="0.2">
      <c r="AD61345" s="22"/>
    </row>
    <row r="61346" spans="30:30" x14ac:dyDescent="0.2">
      <c r="AD61346" s="22"/>
    </row>
    <row r="61347" spans="30:30" x14ac:dyDescent="0.2">
      <c r="AD61347" s="22"/>
    </row>
    <row r="61348" spans="30:30" x14ac:dyDescent="0.2">
      <c r="AD61348" s="22"/>
    </row>
    <row r="61349" spans="30:30" x14ac:dyDescent="0.2">
      <c r="AD61349" s="22"/>
    </row>
    <row r="61350" spans="30:30" x14ac:dyDescent="0.2">
      <c r="AD61350" s="22"/>
    </row>
    <row r="61351" spans="30:30" x14ac:dyDescent="0.2">
      <c r="AD61351" s="22"/>
    </row>
    <row r="61352" spans="30:30" x14ac:dyDescent="0.2">
      <c r="AD61352" s="22"/>
    </row>
    <row r="61353" spans="30:30" x14ac:dyDescent="0.2">
      <c r="AD61353" s="22"/>
    </row>
    <row r="61354" spans="30:30" x14ac:dyDescent="0.2">
      <c r="AD61354" s="22"/>
    </row>
    <row r="61355" spans="30:30" x14ac:dyDescent="0.2">
      <c r="AD61355" s="22"/>
    </row>
    <row r="61356" spans="30:30" x14ac:dyDescent="0.2">
      <c r="AD61356" s="22"/>
    </row>
    <row r="61357" spans="30:30" x14ac:dyDescent="0.2">
      <c r="AD61357" s="22"/>
    </row>
    <row r="61358" spans="30:30" x14ac:dyDescent="0.2">
      <c r="AD61358" s="22"/>
    </row>
    <row r="61359" spans="30:30" x14ac:dyDescent="0.2">
      <c r="AD61359" s="22"/>
    </row>
    <row r="61360" spans="30:30" x14ac:dyDescent="0.2">
      <c r="AD61360" s="22"/>
    </row>
    <row r="61361" spans="30:30" x14ac:dyDescent="0.2">
      <c r="AD61361" s="22"/>
    </row>
    <row r="61362" spans="30:30" x14ac:dyDescent="0.2">
      <c r="AD61362" s="22"/>
    </row>
    <row r="61363" spans="30:30" x14ac:dyDescent="0.2">
      <c r="AD61363" s="22"/>
    </row>
    <row r="61364" spans="30:30" x14ac:dyDescent="0.2">
      <c r="AD61364" s="22"/>
    </row>
    <row r="61365" spans="30:30" x14ac:dyDescent="0.2">
      <c r="AD61365" s="22"/>
    </row>
    <row r="61366" spans="30:30" x14ac:dyDescent="0.2">
      <c r="AD61366" s="22"/>
    </row>
    <row r="61367" spans="30:30" x14ac:dyDescent="0.2">
      <c r="AD61367" s="22"/>
    </row>
    <row r="61368" spans="30:30" x14ac:dyDescent="0.2">
      <c r="AD61368" s="22"/>
    </row>
    <row r="61369" spans="30:30" x14ac:dyDescent="0.2">
      <c r="AD61369" s="22"/>
    </row>
    <row r="61370" spans="30:30" x14ac:dyDescent="0.2">
      <c r="AD61370" s="22"/>
    </row>
    <row r="61371" spans="30:30" x14ac:dyDescent="0.2">
      <c r="AD61371" s="22"/>
    </row>
    <row r="61372" spans="30:30" x14ac:dyDescent="0.2">
      <c r="AD61372" s="22"/>
    </row>
    <row r="61373" spans="30:30" x14ac:dyDescent="0.2">
      <c r="AD61373" s="22"/>
    </row>
    <row r="61374" spans="30:30" x14ac:dyDescent="0.2">
      <c r="AD61374" s="22"/>
    </row>
    <row r="61375" spans="30:30" x14ac:dyDescent="0.2">
      <c r="AD61375" s="22"/>
    </row>
    <row r="61376" spans="30:30" x14ac:dyDescent="0.2">
      <c r="AD61376" s="22"/>
    </row>
    <row r="61377" spans="30:30" x14ac:dyDescent="0.2">
      <c r="AD61377" s="22"/>
    </row>
    <row r="61378" spans="30:30" x14ac:dyDescent="0.2">
      <c r="AD61378" s="22"/>
    </row>
    <row r="61379" spans="30:30" x14ac:dyDescent="0.2">
      <c r="AD61379" s="22"/>
    </row>
    <row r="61380" spans="30:30" x14ac:dyDescent="0.2">
      <c r="AD61380" s="22"/>
    </row>
    <row r="61381" spans="30:30" x14ac:dyDescent="0.2">
      <c r="AD61381" s="22"/>
    </row>
    <row r="61382" spans="30:30" x14ac:dyDescent="0.2">
      <c r="AD61382" s="22"/>
    </row>
    <row r="61383" spans="30:30" x14ac:dyDescent="0.2">
      <c r="AD61383" s="22"/>
    </row>
    <row r="61384" spans="30:30" x14ac:dyDescent="0.2">
      <c r="AD61384" s="22"/>
    </row>
    <row r="61385" spans="30:30" x14ac:dyDescent="0.2">
      <c r="AD61385" s="22"/>
    </row>
    <row r="61386" spans="30:30" x14ac:dyDescent="0.2">
      <c r="AD61386" s="22"/>
    </row>
    <row r="61387" spans="30:30" x14ac:dyDescent="0.2">
      <c r="AD61387" s="22"/>
    </row>
    <row r="61388" spans="30:30" x14ac:dyDescent="0.2">
      <c r="AD61388" s="22"/>
    </row>
    <row r="61389" spans="30:30" x14ac:dyDescent="0.2">
      <c r="AD61389" s="22"/>
    </row>
    <row r="61390" spans="30:30" x14ac:dyDescent="0.2">
      <c r="AD61390" s="22"/>
    </row>
    <row r="61391" spans="30:30" x14ac:dyDescent="0.2">
      <c r="AD61391" s="22"/>
    </row>
    <row r="61392" spans="30:30" x14ac:dyDescent="0.2">
      <c r="AD61392" s="22"/>
    </row>
    <row r="61393" spans="30:30" x14ac:dyDescent="0.2">
      <c r="AD61393" s="22"/>
    </row>
    <row r="61394" spans="30:30" x14ac:dyDescent="0.2">
      <c r="AD61394" s="22"/>
    </row>
    <row r="61395" spans="30:30" x14ac:dyDescent="0.2">
      <c r="AD61395" s="22"/>
    </row>
    <row r="61396" spans="30:30" x14ac:dyDescent="0.2">
      <c r="AD61396" s="22"/>
    </row>
    <row r="61397" spans="30:30" x14ac:dyDescent="0.2">
      <c r="AD61397" s="22"/>
    </row>
    <row r="61398" spans="30:30" x14ac:dyDescent="0.2">
      <c r="AD61398" s="22"/>
    </row>
    <row r="61399" spans="30:30" x14ac:dyDescent="0.2">
      <c r="AD61399" s="22"/>
    </row>
    <row r="61400" spans="30:30" x14ac:dyDescent="0.2">
      <c r="AD61400" s="22"/>
    </row>
    <row r="61401" spans="30:30" x14ac:dyDescent="0.2">
      <c r="AD61401" s="22"/>
    </row>
    <row r="61402" spans="30:30" x14ac:dyDescent="0.2">
      <c r="AD61402" s="22"/>
    </row>
    <row r="61403" spans="30:30" x14ac:dyDescent="0.2">
      <c r="AD61403" s="22"/>
    </row>
    <row r="61404" spans="30:30" x14ac:dyDescent="0.2">
      <c r="AD61404" s="22"/>
    </row>
    <row r="61405" spans="30:30" x14ac:dyDescent="0.2">
      <c r="AD61405" s="22"/>
    </row>
    <row r="61406" spans="30:30" x14ac:dyDescent="0.2">
      <c r="AD61406" s="22"/>
    </row>
    <row r="61407" spans="30:30" x14ac:dyDescent="0.2">
      <c r="AD61407" s="22"/>
    </row>
    <row r="61408" spans="30:30" x14ac:dyDescent="0.2">
      <c r="AD61408" s="22"/>
    </row>
    <row r="61409" spans="30:30" x14ac:dyDescent="0.2">
      <c r="AD61409" s="22"/>
    </row>
    <row r="61410" spans="30:30" x14ac:dyDescent="0.2">
      <c r="AD61410" s="22"/>
    </row>
    <row r="61411" spans="30:30" x14ac:dyDescent="0.2">
      <c r="AD61411" s="22"/>
    </row>
    <row r="61412" spans="30:30" x14ac:dyDescent="0.2">
      <c r="AD61412" s="22"/>
    </row>
    <row r="61413" spans="30:30" x14ac:dyDescent="0.2">
      <c r="AD61413" s="22"/>
    </row>
    <row r="61414" spans="30:30" x14ac:dyDescent="0.2">
      <c r="AD61414" s="22"/>
    </row>
    <row r="61415" spans="30:30" x14ac:dyDescent="0.2">
      <c r="AD61415" s="22"/>
    </row>
    <row r="61416" spans="30:30" x14ac:dyDescent="0.2">
      <c r="AD61416" s="22"/>
    </row>
    <row r="61417" spans="30:30" x14ac:dyDescent="0.2">
      <c r="AD61417" s="22"/>
    </row>
    <row r="61418" spans="30:30" x14ac:dyDescent="0.2">
      <c r="AD61418" s="22"/>
    </row>
    <row r="61419" spans="30:30" x14ac:dyDescent="0.2">
      <c r="AD61419" s="22"/>
    </row>
    <row r="61420" spans="30:30" x14ac:dyDescent="0.2">
      <c r="AD61420" s="22"/>
    </row>
    <row r="61421" spans="30:30" x14ac:dyDescent="0.2">
      <c r="AD61421" s="22"/>
    </row>
    <row r="61422" spans="30:30" x14ac:dyDescent="0.2">
      <c r="AD61422" s="22"/>
    </row>
    <row r="61423" spans="30:30" x14ac:dyDescent="0.2">
      <c r="AD61423" s="22"/>
    </row>
    <row r="61424" spans="30:30" x14ac:dyDescent="0.2">
      <c r="AD61424" s="22"/>
    </row>
    <row r="61425" spans="30:30" x14ac:dyDescent="0.2">
      <c r="AD61425" s="22"/>
    </row>
    <row r="61426" spans="30:30" x14ac:dyDescent="0.2">
      <c r="AD61426" s="22"/>
    </row>
    <row r="61427" spans="30:30" x14ac:dyDescent="0.2">
      <c r="AD61427" s="22"/>
    </row>
    <row r="61428" spans="30:30" x14ac:dyDescent="0.2">
      <c r="AD61428" s="22"/>
    </row>
    <row r="61429" spans="30:30" x14ac:dyDescent="0.2">
      <c r="AD61429" s="22"/>
    </row>
    <row r="61430" spans="30:30" x14ac:dyDescent="0.2">
      <c r="AD61430" s="22"/>
    </row>
    <row r="61431" spans="30:30" x14ac:dyDescent="0.2">
      <c r="AD61431" s="22"/>
    </row>
    <row r="61432" spans="30:30" x14ac:dyDescent="0.2">
      <c r="AD61432" s="22"/>
    </row>
    <row r="61433" spans="30:30" x14ac:dyDescent="0.2">
      <c r="AD61433" s="22"/>
    </row>
    <row r="61434" spans="30:30" x14ac:dyDescent="0.2">
      <c r="AD61434" s="22"/>
    </row>
    <row r="61435" spans="30:30" x14ac:dyDescent="0.2">
      <c r="AD61435" s="22"/>
    </row>
    <row r="61436" spans="30:30" x14ac:dyDescent="0.2">
      <c r="AD61436" s="22"/>
    </row>
    <row r="61437" spans="30:30" x14ac:dyDescent="0.2">
      <c r="AD61437" s="22"/>
    </row>
    <row r="61438" spans="30:30" x14ac:dyDescent="0.2">
      <c r="AD61438" s="22"/>
    </row>
    <row r="61439" spans="30:30" x14ac:dyDescent="0.2">
      <c r="AD61439" s="22"/>
    </row>
    <row r="61440" spans="30:30" x14ac:dyDescent="0.2">
      <c r="AD61440" s="22"/>
    </row>
    <row r="61441" spans="30:30" x14ac:dyDescent="0.2">
      <c r="AD61441" s="22"/>
    </row>
    <row r="61442" spans="30:30" x14ac:dyDescent="0.2">
      <c r="AD61442" s="22"/>
    </row>
    <row r="61443" spans="30:30" x14ac:dyDescent="0.2">
      <c r="AD61443" s="22"/>
    </row>
    <row r="61444" spans="30:30" x14ac:dyDescent="0.2">
      <c r="AD61444" s="22"/>
    </row>
    <row r="61445" spans="30:30" x14ac:dyDescent="0.2">
      <c r="AD61445" s="22"/>
    </row>
    <row r="61446" spans="30:30" x14ac:dyDescent="0.2">
      <c r="AD61446" s="22"/>
    </row>
    <row r="61447" spans="30:30" x14ac:dyDescent="0.2">
      <c r="AD61447" s="22"/>
    </row>
    <row r="61448" spans="30:30" x14ac:dyDescent="0.2">
      <c r="AD61448" s="22"/>
    </row>
    <row r="61449" spans="30:30" x14ac:dyDescent="0.2">
      <c r="AD61449" s="22"/>
    </row>
    <row r="61450" spans="30:30" x14ac:dyDescent="0.2">
      <c r="AD61450" s="22"/>
    </row>
    <row r="61451" spans="30:30" x14ac:dyDescent="0.2">
      <c r="AD61451" s="22"/>
    </row>
    <row r="61452" spans="30:30" x14ac:dyDescent="0.2">
      <c r="AD61452" s="22"/>
    </row>
    <row r="61453" spans="30:30" x14ac:dyDescent="0.2">
      <c r="AD61453" s="22"/>
    </row>
    <row r="61454" spans="30:30" x14ac:dyDescent="0.2">
      <c r="AD61454" s="22"/>
    </row>
    <row r="61455" spans="30:30" x14ac:dyDescent="0.2">
      <c r="AD61455" s="22"/>
    </row>
    <row r="61456" spans="30:30" x14ac:dyDescent="0.2">
      <c r="AD61456" s="22"/>
    </row>
    <row r="61457" spans="30:30" x14ac:dyDescent="0.2">
      <c r="AD61457" s="22"/>
    </row>
    <row r="61458" spans="30:30" x14ac:dyDescent="0.2">
      <c r="AD61458" s="22"/>
    </row>
    <row r="61459" spans="30:30" x14ac:dyDescent="0.2">
      <c r="AD61459" s="22"/>
    </row>
    <row r="61460" spans="30:30" x14ac:dyDescent="0.2">
      <c r="AD61460" s="22"/>
    </row>
    <row r="61461" spans="30:30" x14ac:dyDescent="0.2">
      <c r="AD61461" s="22"/>
    </row>
    <row r="61462" spans="30:30" x14ac:dyDescent="0.2">
      <c r="AD61462" s="22"/>
    </row>
    <row r="61463" spans="30:30" x14ac:dyDescent="0.2">
      <c r="AD61463" s="22"/>
    </row>
    <row r="61464" spans="30:30" x14ac:dyDescent="0.2">
      <c r="AD61464" s="22"/>
    </row>
    <row r="61465" spans="30:30" x14ac:dyDescent="0.2">
      <c r="AD61465" s="22"/>
    </row>
    <row r="61466" spans="30:30" x14ac:dyDescent="0.2">
      <c r="AD61466" s="22"/>
    </row>
    <row r="61467" spans="30:30" x14ac:dyDescent="0.2">
      <c r="AD61467" s="22"/>
    </row>
    <row r="61468" spans="30:30" x14ac:dyDescent="0.2">
      <c r="AD61468" s="22"/>
    </row>
    <row r="61469" spans="30:30" x14ac:dyDescent="0.2">
      <c r="AD61469" s="22"/>
    </row>
    <row r="61470" spans="30:30" x14ac:dyDescent="0.2">
      <c r="AD61470" s="22"/>
    </row>
    <row r="61471" spans="30:30" x14ac:dyDescent="0.2">
      <c r="AD61471" s="22"/>
    </row>
    <row r="61472" spans="30:30" x14ac:dyDescent="0.2">
      <c r="AD61472" s="22"/>
    </row>
    <row r="61473" spans="30:30" x14ac:dyDescent="0.2">
      <c r="AD61473" s="22"/>
    </row>
    <row r="61474" spans="30:30" x14ac:dyDescent="0.2">
      <c r="AD61474" s="22"/>
    </row>
    <row r="61475" spans="30:30" x14ac:dyDescent="0.2">
      <c r="AD61475" s="22"/>
    </row>
    <row r="61476" spans="30:30" x14ac:dyDescent="0.2">
      <c r="AD61476" s="22"/>
    </row>
    <row r="61477" spans="30:30" x14ac:dyDescent="0.2">
      <c r="AD61477" s="22"/>
    </row>
    <row r="61478" spans="30:30" x14ac:dyDescent="0.2">
      <c r="AD61478" s="22"/>
    </row>
    <row r="61479" spans="30:30" x14ac:dyDescent="0.2">
      <c r="AD61479" s="22"/>
    </row>
    <row r="61480" spans="30:30" x14ac:dyDescent="0.2">
      <c r="AD61480" s="22"/>
    </row>
    <row r="61481" spans="30:30" x14ac:dyDescent="0.2">
      <c r="AD61481" s="22"/>
    </row>
    <row r="61482" spans="30:30" x14ac:dyDescent="0.2">
      <c r="AD61482" s="22"/>
    </row>
    <row r="61483" spans="30:30" x14ac:dyDescent="0.2">
      <c r="AD61483" s="22"/>
    </row>
    <row r="61484" spans="30:30" x14ac:dyDescent="0.2">
      <c r="AD61484" s="22"/>
    </row>
    <row r="61485" spans="30:30" x14ac:dyDescent="0.2">
      <c r="AD61485" s="22"/>
    </row>
    <row r="61486" spans="30:30" x14ac:dyDescent="0.2">
      <c r="AD61486" s="22"/>
    </row>
    <row r="61487" spans="30:30" x14ac:dyDescent="0.2">
      <c r="AD61487" s="22"/>
    </row>
    <row r="61488" spans="30:30" x14ac:dyDescent="0.2">
      <c r="AD61488" s="22"/>
    </row>
    <row r="61489" spans="30:30" x14ac:dyDescent="0.2">
      <c r="AD61489" s="22"/>
    </row>
    <row r="61490" spans="30:30" x14ac:dyDescent="0.2">
      <c r="AD61490" s="22"/>
    </row>
    <row r="61491" spans="30:30" x14ac:dyDescent="0.2">
      <c r="AD61491" s="22"/>
    </row>
    <row r="61492" spans="30:30" x14ac:dyDescent="0.2">
      <c r="AD61492" s="22"/>
    </row>
    <row r="61493" spans="30:30" x14ac:dyDescent="0.2">
      <c r="AD61493" s="22"/>
    </row>
    <row r="61494" spans="30:30" x14ac:dyDescent="0.2">
      <c r="AD61494" s="22"/>
    </row>
    <row r="61495" spans="30:30" x14ac:dyDescent="0.2">
      <c r="AD61495" s="22"/>
    </row>
    <row r="61496" spans="30:30" x14ac:dyDescent="0.2">
      <c r="AD61496" s="22"/>
    </row>
    <row r="61497" spans="30:30" x14ac:dyDescent="0.2">
      <c r="AD61497" s="22"/>
    </row>
    <row r="61498" spans="30:30" x14ac:dyDescent="0.2">
      <c r="AD61498" s="22"/>
    </row>
    <row r="61499" spans="30:30" x14ac:dyDescent="0.2">
      <c r="AD61499" s="22"/>
    </row>
    <row r="61500" spans="30:30" x14ac:dyDescent="0.2">
      <c r="AD61500" s="22"/>
    </row>
    <row r="61501" spans="30:30" x14ac:dyDescent="0.2">
      <c r="AD61501" s="22"/>
    </row>
    <row r="61502" spans="30:30" x14ac:dyDescent="0.2">
      <c r="AD61502" s="22"/>
    </row>
    <row r="61503" spans="30:30" x14ac:dyDescent="0.2">
      <c r="AD61503" s="22"/>
    </row>
    <row r="61504" spans="30:30" x14ac:dyDescent="0.2">
      <c r="AD61504" s="22"/>
    </row>
    <row r="61505" spans="30:30" x14ac:dyDescent="0.2">
      <c r="AD61505" s="22"/>
    </row>
    <row r="61506" spans="30:30" x14ac:dyDescent="0.2">
      <c r="AD61506" s="22"/>
    </row>
    <row r="61507" spans="30:30" x14ac:dyDescent="0.2">
      <c r="AD61507" s="22"/>
    </row>
    <row r="61508" spans="30:30" x14ac:dyDescent="0.2">
      <c r="AD61508" s="22"/>
    </row>
    <row r="61509" spans="30:30" x14ac:dyDescent="0.2">
      <c r="AD61509" s="22"/>
    </row>
    <row r="61510" spans="30:30" x14ac:dyDescent="0.2">
      <c r="AD61510" s="22"/>
    </row>
    <row r="61511" spans="30:30" x14ac:dyDescent="0.2">
      <c r="AD61511" s="22"/>
    </row>
    <row r="61512" spans="30:30" x14ac:dyDescent="0.2">
      <c r="AD61512" s="22"/>
    </row>
    <row r="61513" spans="30:30" x14ac:dyDescent="0.2">
      <c r="AD61513" s="22"/>
    </row>
    <row r="61514" spans="30:30" x14ac:dyDescent="0.2">
      <c r="AD61514" s="22"/>
    </row>
    <row r="61515" spans="30:30" x14ac:dyDescent="0.2">
      <c r="AD61515" s="22"/>
    </row>
    <row r="61516" spans="30:30" x14ac:dyDescent="0.2">
      <c r="AD61516" s="22"/>
    </row>
    <row r="61517" spans="30:30" x14ac:dyDescent="0.2">
      <c r="AD61517" s="22"/>
    </row>
    <row r="61518" spans="30:30" x14ac:dyDescent="0.2">
      <c r="AD61518" s="22"/>
    </row>
    <row r="61519" spans="30:30" x14ac:dyDescent="0.2">
      <c r="AD61519" s="22"/>
    </row>
    <row r="61520" spans="30:30" x14ac:dyDescent="0.2">
      <c r="AD61520" s="22"/>
    </row>
    <row r="61521" spans="30:30" x14ac:dyDescent="0.2">
      <c r="AD61521" s="22"/>
    </row>
    <row r="61522" spans="30:30" x14ac:dyDescent="0.2">
      <c r="AD61522" s="22"/>
    </row>
    <row r="61523" spans="30:30" x14ac:dyDescent="0.2">
      <c r="AD61523" s="22"/>
    </row>
    <row r="61524" spans="30:30" x14ac:dyDescent="0.2">
      <c r="AD61524" s="22"/>
    </row>
    <row r="61525" spans="30:30" x14ac:dyDescent="0.2">
      <c r="AD61525" s="22"/>
    </row>
    <row r="61526" spans="30:30" x14ac:dyDescent="0.2">
      <c r="AD61526" s="22"/>
    </row>
    <row r="61527" spans="30:30" x14ac:dyDescent="0.2">
      <c r="AD61527" s="22"/>
    </row>
    <row r="61528" spans="30:30" x14ac:dyDescent="0.2">
      <c r="AD61528" s="22"/>
    </row>
    <row r="61529" spans="30:30" x14ac:dyDescent="0.2">
      <c r="AD61529" s="22"/>
    </row>
    <row r="61530" spans="30:30" x14ac:dyDescent="0.2">
      <c r="AD61530" s="22"/>
    </row>
    <row r="61531" spans="30:30" x14ac:dyDescent="0.2">
      <c r="AD61531" s="22"/>
    </row>
    <row r="61532" spans="30:30" x14ac:dyDescent="0.2">
      <c r="AD61532" s="22"/>
    </row>
    <row r="61533" spans="30:30" x14ac:dyDescent="0.2">
      <c r="AD61533" s="22"/>
    </row>
    <row r="61534" spans="30:30" x14ac:dyDescent="0.2">
      <c r="AD61534" s="22"/>
    </row>
    <row r="61535" spans="30:30" x14ac:dyDescent="0.2">
      <c r="AD61535" s="22"/>
    </row>
    <row r="61536" spans="30:30" x14ac:dyDescent="0.2">
      <c r="AD61536" s="22"/>
    </row>
    <row r="61537" spans="30:30" x14ac:dyDescent="0.2">
      <c r="AD61537" s="22"/>
    </row>
    <row r="61538" spans="30:30" x14ac:dyDescent="0.2">
      <c r="AD61538" s="22"/>
    </row>
    <row r="61539" spans="30:30" x14ac:dyDescent="0.2">
      <c r="AD61539" s="22"/>
    </row>
    <row r="61540" spans="30:30" x14ac:dyDescent="0.2">
      <c r="AD61540" s="22"/>
    </row>
    <row r="61541" spans="30:30" x14ac:dyDescent="0.2">
      <c r="AD61541" s="22"/>
    </row>
    <row r="61542" spans="30:30" x14ac:dyDescent="0.2">
      <c r="AD61542" s="22"/>
    </row>
    <row r="61543" spans="30:30" x14ac:dyDescent="0.2">
      <c r="AD61543" s="22"/>
    </row>
    <row r="61544" spans="30:30" x14ac:dyDescent="0.2">
      <c r="AD61544" s="22"/>
    </row>
    <row r="61545" spans="30:30" x14ac:dyDescent="0.2">
      <c r="AD61545" s="22"/>
    </row>
    <row r="61546" spans="30:30" x14ac:dyDescent="0.2">
      <c r="AD61546" s="22"/>
    </row>
    <row r="61547" spans="30:30" x14ac:dyDescent="0.2">
      <c r="AD61547" s="22"/>
    </row>
    <row r="61548" spans="30:30" x14ac:dyDescent="0.2">
      <c r="AD61548" s="22"/>
    </row>
    <row r="61549" spans="30:30" x14ac:dyDescent="0.2">
      <c r="AD61549" s="22"/>
    </row>
    <row r="61550" spans="30:30" x14ac:dyDescent="0.2">
      <c r="AD61550" s="22"/>
    </row>
    <row r="61551" spans="30:30" x14ac:dyDescent="0.2">
      <c r="AD61551" s="22"/>
    </row>
    <row r="61552" spans="30:30" x14ac:dyDescent="0.2">
      <c r="AD61552" s="22"/>
    </row>
    <row r="61553" spans="30:30" x14ac:dyDescent="0.2">
      <c r="AD61553" s="22"/>
    </row>
    <row r="61554" spans="30:30" x14ac:dyDescent="0.2">
      <c r="AD61554" s="22"/>
    </row>
    <row r="61555" spans="30:30" x14ac:dyDescent="0.2">
      <c r="AD61555" s="22"/>
    </row>
    <row r="61556" spans="30:30" x14ac:dyDescent="0.2">
      <c r="AD61556" s="22"/>
    </row>
    <row r="61557" spans="30:30" x14ac:dyDescent="0.2">
      <c r="AD61557" s="22"/>
    </row>
    <row r="61558" spans="30:30" x14ac:dyDescent="0.2">
      <c r="AD61558" s="22"/>
    </row>
    <row r="61559" spans="30:30" x14ac:dyDescent="0.2">
      <c r="AD61559" s="22"/>
    </row>
    <row r="61560" spans="30:30" x14ac:dyDescent="0.2">
      <c r="AD61560" s="22"/>
    </row>
    <row r="61561" spans="30:30" x14ac:dyDescent="0.2">
      <c r="AD61561" s="22"/>
    </row>
    <row r="61562" spans="30:30" x14ac:dyDescent="0.2">
      <c r="AD61562" s="22"/>
    </row>
    <row r="61563" spans="30:30" x14ac:dyDescent="0.2">
      <c r="AD61563" s="22"/>
    </row>
    <row r="61564" spans="30:30" x14ac:dyDescent="0.2">
      <c r="AD61564" s="22"/>
    </row>
    <row r="61565" spans="30:30" x14ac:dyDescent="0.2">
      <c r="AD61565" s="22"/>
    </row>
    <row r="61566" spans="30:30" x14ac:dyDescent="0.2">
      <c r="AD61566" s="22"/>
    </row>
    <row r="61567" spans="30:30" x14ac:dyDescent="0.2">
      <c r="AD61567" s="22"/>
    </row>
    <row r="61568" spans="30:30" x14ac:dyDescent="0.2">
      <c r="AD61568" s="22"/>
    </row>
    <row r="61569" spans="30:30" x14ac:dyDescent="0.2">
      <c r="AD61569" s="22"/>
    </row>
    <row r="61570" spans="30:30" x14ac:dyDescent="0.2">
      <c r="AD61570" s="22"/>
    </row>
    <row r="61571" spans="30:30" x14ac:dyDescent="0.2">
      <c r="AD61571" s="22"/>
    </row>
    <row r="61572" spans="30:30" x14ac:dyDescent="0.2">
      <c r="AD61572" s="22"/>
    </row>
    <row r="61573" spans="30:30" x14ac:dyDescent="0.2">
      <c r="AD61573" s="22"/>
    </row>
    <row r="61574" spans="30:30" x14ac:dyDescent="0.2">
      <c r="AD61574" s="22"/>
    </row>
    <row r="61575" spans="30:30" x14ac:dyDescent="0.2">
      <c r="AD61575" s="22"/>
    </row>
    <row r="61576" spans="30:30" x14ac:dyDescent="0.2">
      <c r="AD61576" s="22"/>
    </row>
    <row r="61577" spans="30:30" x14ac:dyDescent="0.2">
      <c r="AD61577" s="22"/>
    </row>
    <row r="61578" spans="30:30" x14ac:dyDescent="0.2">
      <c r="AD61578" s="22"/>
    </row>
    <row r="61579" spans="30:30" x14ac:dyDescent="0.2">
      <c r="AD61579" s="22"/>
    </row>
    <row r="61580" spans="30:30" x14ac:dyDescent="0.2">
      <c r="AD61580" s="22"/>
    </row>
    <row r="61581" spans="30:30" x14ac:dyDescent="0.2">
      <c r="AD61581" s="22"/>
    </row>
    <row r="61582" spans="30:30" x14ac:dyDescent="0.2">
      <c r="AD61582" s="22"/>
    </row>
    <row r="61583" spans="30:30" x14ac:dyDescent="0.2">
      <c r="AD61583" s="22"/>
    </row>
    <row r="61584" spans="30:30" x14ac:dyDescent="0.2">
      <c r="AD61584" s="22"/>
    </row>
    <row r="61585" spans="30:30" x14ac:dyDescent="0.2">
      <c r="AD61585" s="22"/>
    </row>
    <row r="61586" spans="30:30" x14ac:dyDescent="0.2">
      <c r="AD61586" s="22"/>
    </row>
    <row r="61587" spans="30:30" x14ac:dyDescent="0.2">
      <c r="AD61587" s="22"/>
    </row>
    <row r="61588" spans="30:30" x14ac:dyDescent="0.2">
      <c r="AD61588" s="22"/>
    </row>
    <row r="61589" spans="30:30" x14ac:dyDescent="0.2">
      <c r="AD61589" s="22"/>
    </row>
    <row r="61590" spans="30:30" x14ac:dyDescent="0.2">
      <c r="AD61590" s="22"/>
    </row>
    <row r="61591" spans="30:30" x14ac:dyDescent="0.2">
      <c r="AD61591" s="22"/>
    </row>
    <row r="61592" spans="30:30" x14ac:dyDescent="0.2">
      <c r="AD61592" s="22"/>
    </row>
    <row r="61593" spans="30:30" x14ac:dyDescent="0.2">
      <c r="AD61593" s="22"/>
    </row>
    <row r="61594" spans="30:30" x14ac:dyDescent="0.2">
      <c r="AD61594" s="22"/>
    </row>
    <row r="61595" spans="30:30" x14ac:dyDescent="0.2">
      <c r="AD61595" s="22"/>
    </row>
    <row r="61596" spans="30:30" x14ac:dyDescent="0.2">
      <c r="AD61596" s="22"/>
    </row>
    <row r="61597" spans="30:30" x14ac:dyDescent="0.2">
      <c r="AD61597" s="22"/>
    </row>
    <row r="61598" spans="30:30" x14ac:dyDescent="0.2">
      <c r="AD61598" s="22"/>
    </row>
    <row r="61599" spans="30:30" x14ac:dyDescent="0.2">
      <c r="AD61599" s="22"/>
    </row>
    <row r="61600" spans="30:30" x14ac:dyDescent="0.2">
      <c r="AD61600" s="22"/>
    </row>
    <row r="61601" spans="30:30" x14ac:dyDescent="0.2">
      <c r="AD61601" s="22"/>
    </row>
    <row r="61602" spans="30:30" x14ac:dyDescent="0.2">
      <c r="AD61602" s="22"/>
    </row>
    <row r="61603" spans="30:30" x14ac:dyDescent="0.2">
      <c r="AD61603" s="22"/>
    </row>
    <row r="61604" spans="30:30" x14ac:dyDescent="0.2">
      <c r="AD61604" s="22"/>
    </row>
    <row r="61605" spans="30:30" x14ac:dyDescent="0.2">
      <c r="AD61605" s="22"/>
    </row>
    <row r="61606" spans="30:30" x14ac:dyDescent="0.2">
      <c r="AD61606" s="22"/>
    </row>
    <row r="61607" spans="30:30" x14ac:dyDescent="0.2">
      <c r="AD61607" s="22"/>
    </row>
    <row r="61608" spans="30:30" x14ac:dyDescent="0.2">
      <c r="AD61608" s="22"/>
    </row>
    <row r="61609" spans="30:30" x14ac:dyDescent="0.2">
      <c r="AD61609" s="22"/>
    </row>
    <row r="61610" spans="30:30" x14ac:dyDescent="0.2">
      <c r="AD61610" s="22"/>
    </row>
    <row r="61611" spans="30:30" x14ac:dyDescent="0.2">
      <c r="AD61611" s="22"/>
    </row>
    <row r="61612" spans="30:30" x14ac:dyDescent="0.2">
      <c r="AD61612" s="22"/>
    </row>
    <row r="61613" spans="30:30" x14ac:dyDescent="0.2">
      <c r="AD61613" s="22"/>
    </row>
    <row r="61614" spans="30:30" x14ac:dyDescent="0.2">
      <c r="AD61614" s="22"/>
    </row>
    <row r="61615" spans="30:30" x14ac:dyDescent="0.2">
      <c r="AD61615" s="22"/>
    </row>
    <row r="61616" spans="30:30" x14ac:dyDescent="0.2">
      <c r="AD61616" s="22"/>
    </row>
    <row r="61617" spans="30:30" x14ac:dyDescent="0.2">
      <c r="AD61617" s="22"/>
    </row>
    <row r="61618" spans="30:30" x14ac:dyDescent="0.2">
      <c r="AD61618" s="22"/>
    </row>
    <row r="61619" spans="30:30" x14ac:dyDescent="0.2">
      <c r="AD61619" s="22"/>
    </row>
    <row r="61620" spans="30:30" x14ac:dyDescent="0.2">
      <c r="AD61620" s="22"/>
    </row>
    <row r="61621" spans="30:30" x14ac:dyDescent="0.2">
      <c r="AD61621" s="22"/>
    </row>
    <row r="61622" spans="30:30" x14ac:dyDescent="0.2">
      <c r="AD61622" s="22"/>
    </row>
    <row r="61623" spans="30:30" x14ac:dyDescent="0.2">
      <c r="AD61623" s="22"/>
    </row>
    <row r="61624" spans="30:30" x14ac:dyDescent="0.2">
      <c r="AD61624" s="22"/>
    </row>
    <row r="61625" spans="30:30" x14ac:dyDescent="0.2">
      <c r="AD61625" s="22"/>
    </row>
    <row r="61626" spans="30:30" x14ac:dyDescent="0.2">
      <c r="AD61626" s="22"/>
    </row>
    <row r="61627" spans="30:30" x14ac:dyDescent="0.2">
      <c r="AD61627" s="22"/>
    </row>
    <row r="61628" spans="30:30" x14ac:dyDescent="0.2">
      <c r="AD61628" s="22"/>
    </row>
    <row r="61629" spans="30:30" x14ac:dyDescent="0.2">
      <c r="AD61629" s="22"/>
    </row>
    <row r="61630" spans="30:30" x14ac:dyDescent="0.2">
      <c r="AD61630" s="22"/>
    </row>
    <row r="61631" spans="30:30" x14ac:dyDescent="0.2">
      <c r="AD61631" s="22"/>
    </row>
    <row r="61632" spans="30:30" x14ac:dyDescent="0.2">
      <c r="AD61632" s="22"/>
    </row>
    <row r="61633" spans="30:30" x14ac:dyDescent="0.2">
      <c r="AD61633" s="22"/>
    </row>
    <row r="61634" spans="30:30" x14ac:dyDescent="0.2">
      <c r="AD61634" s="22"/>
    </row>
    <row r="61635" spans="30:30" x14ac:dyDescent="0.2">
      <c r="AD61635" s="22"/>
    </row>
    <row r="61636" spans="30:30" x14ac:dyDescent="0.2">
      <c r="AD61636" s="22"/>
    </row>
    <row r="61637" spans="30:30" x14ac:dyDescent="0.2">
      <c r="AD61637" s="22"/>
    </row>
    <row r="61638" spans="30:30" x14ac:dyDescent="0.2">
      <c r="AD61638" s="22"/>
    </row>
    <row r="61639" spans="30:30" x14ac:dyDescent="0.2">
      <c r="AD61639" s="22"/>
    </row>
    <row r="61640" spans="30:30" x14ac:dyDescent="0.2">
      <c r="AD61640" s="22"/>
    </row>
    <row r="61641" spans="30:30" x14ac:dyDescent="0.2">
      <c r="AD61641" s="22"/>
    </row>
    <row r="61642" spans="30:30" x14ac:dyDescent="0.2">
      <c r="AD61642" s="22"/>
    </row>
    <row r="61643" spans="30:30" x14ac:dyDescent="0.2">
      <c r="AD61643" s="22"/>
    </row>
    <row r="61644" spans="30:30" x14ac:dyDescent="0.2">
      <c r="AD61644" s="22"/>
    </row>
    <row r="61645" spans="30:30" x14ac:dyDescent="0.2">
      <c r="AD61645" s="22"/>
    </row>
    <row r="61646" spans="30:30" x14ac:dyDescent="0.2">
      <c r="AD61646" s="22"/>
    </row>
    <row r="61647" spans="30:30" x14ac:dyDescent="0.2">
      <c r="AD61647" s="22"/>
    </row>
    <row r="61648" spans="30:30" x14ac:dyDescent="0.2">
      <c r="AD61648" s="22"/>
    </row>
    <row r="61649" spans="30:30" x14ac:dyDescent="0.2">
      <c r="AD61649" s="22"/>
    </row>
    <row r="61650" spans="30:30" x14ac:dyDescent="0.2">
      <c r="AD61650" s="22"/>
    </row>
    <row r="61651" spans="30:30" x14ac:dyDescent="0.2">
      <c r="AD61651" s="22"/>
    </row>
    <row r="61652" spans="30:30" x14ac:dyDescent="0.2">
      <c r="AD61652" s="22"/>
    </row>
    <row r="61653" spans="30:30" x14ac:dyDescent="0.2">
      <c r="AD61653" s="22"/>
    </row>
    <row r="61654" spans="30:30" x14ac:dyDescent="0.2">
      <c r="AD61654" s="22"/>
    </row>
    <row r="61655" spans="30:30" x14ac:dyDescent="0.2">
      <c r="AD61655" s="22"/>
    </row>
    <row r="61656" spans="30:30" x14ac:dyDescent="0.2">
      <c r="AD61656" s="22"/>
    </row>
    <row r="61657" spans="30:30" x14ac:dyDescent="0.2">
      <c r="AD61657" s="22"/>
    </row>
    <row r="61658" spans="30:30" x14ac:dyDescent="0.2">
      <c r="AD61658" s="22"/>
    </row>
    <row r="61659" spans="30:30" x14ac:dyDescent="0.2">
      <c r="AD61659" s="22"/>
    </row>
    <row r="61660" spans="30:30" x14ac:dyDescent="0.2">
      <c r="AD61660" s="22"/>
    </row>
    <row r="61661" spans="30:30" x14ac:dyDescent="0.2">
      <c r="AD61661" s="22"/>
    </row>
    <row r="61662" spans="30:30" x14ac:dyDescent="0.2">
      <c r="AD61662" s="22"/>
    </row>
    <row r="61663" spans="30:30" x14ac:dyDescent="0.2">
      <c r="AD61663" s="22"/>
    </row>
    <row r="61664" spans="30:30" x14ac:dyDescent="0.2">
      <c r="AD61664" s="22"/>
    </row>
    <row r="61665" spans="30:30" x14ac:dyDescent="0.2">
      <c r="AD61665" s="22"/>
    </row>
    <row r="61666" spans="30:30" x14ac:dyDescent="0.2">
      <c r="AD61666" s="22"/>
    </row>
    <row r="61667" spans="30:30" x14ac:dyDescent="0.2">
      <c r="AD61667" s="22"/>
    </row>
    <row r="61668" spans="30:30" x14ac:dyDescent="0.2">
      <c r="AD61668" s="22"/>
    </row>
    <row r="61669" spans="30:30" x14ac:dyDescent="0.2">
      <c r="AD61669" s="22"/>
    </row>
    <row r="61670" spans="30:30" x14ac:dyDescent="0.2">
      <c r="AD61670" s="22"/>
    </row>
    <row r="61671" spans="30:30" x14ac:dyDescent="0.2">
      <c r="AD61671" s="22"/>
    </row>
    <row r="61672" spans="30:30" x14ac:dyDescent="0.2">
      <c r="AD61672" s="22"/>
    </row>
    <row r="61673" spans="30:30" x14ac:dyDescent="0.2">
      <c r="AD61673" s="22"/>
    </row>
    <row r="61674" spans="30:30" x14ac:dyDescent="0.2">
      <c r="AD61674" s="22"/>
    </row>
    <row r="61675" spans="30:30" x14ac:dyDescent="0.2">
      <c r="AD61675" s="22"/>
    </row>
    <row r="61676" spans="30:30" x14ac:dyDescent="0.2">
      <c r="AD61676" s="22"/>
    </row>
    <row r="61677" spans="30:30" x14ac:dyDescent="0.2">
      <c r="AD61677" s="22"/>
    </row>
    <row r="61678" spans="30:30" x14ac:dyDescent="0.2">
      <c r="AD61678" s="22"/>
    </row>
    <row r="61679" spans="30:30" x14ac:dyDescent="0.2">
      <c r="AD61679" s="22"/>
    </row>
    <row r="61680" spans="30:30" x14ac:dyDescent="0.2">
      <c r="AD61680" s="22"/>
    </row>
    <row r="61681" spans="30:30" x14ac:dyDescent="0.2">
      <c r="AD61681" s="22"/>
    </row>
    <row r="61682" spans="30:30" x14ac:dyDescent="0.2">
      <c r="AD61682" s="22"/>
    </row>
    <row r="61683" spans="30:30" x14ac:dyDescent="0.2">
      <c r="AD61683" s="22"/>
    </row>
    <row r="61684" spans="30:30" x14ac:dyDescent="0.2">
      <c r="AD61684" s="22"/>
    </row>
    <row r="61685" spans="30:30" x14ac:dyDescent="0.2">
      <c r="AD61685" s="22"/>
    </row>
    <row r="61686" spans="30:30" x14ac:dyDescent="0.2">
      <c r="AD61686" s="22"/>
    </row>
    <row r="61687" spans="30:30" x14ac:dyDescent="0.2">
      <c r="AD61687" s="22"/>
    </row>
    <row r="61688" spans="30:30" x14ac:dyDescent="0.2">
      <c r="AD61688" s="22"/>
    </row>
    <row r="61689" spans="30:30" x14ac:dyDescent="0.2">
      <c r="AD61689" s="22"/>
    </row>
    <row r="61690" spans="30:30" x14ac:dyDescent="0.2">
      <c r="AD61690" s="22"/>
    </row>
    <row r="61691" spans="30:30" x14ac:dyDescent="0.2">
      <c r="AD61691" s="22"/>
    </row>
    <row r="61692" spans="30:30" x14ac:dyDescent="0.2">
      <c r="AD61692" s="22"/>
    </row>
    <row r="61693" spans="30:30" x14ac:dyDescent="0.2">
      <c r="AD61693" s="22"/>
    </row>
    <row r="61694" spans="30:30" x14ac:dyDescent="0.2">
      <c r="AD61694" s="22"/>
    </row>
    <row r="61695" spans="30:30" x14ac:dyDescent="0.2">
      <c r="AD61695" s="22"/>
    </row>
    <row r="61696" spans="30:30" x14ac:dyDescent="0.2">
      <c r="AD61696" s="22"/>
    </row>
    <row r="61697" spans="30:30" x14ac:dyDescent="0.2">
      <c r="AD61697" s="22"/>
    </row>
    <row r="61698" spans="30:30" x14ac:dyDescent="0.2">
      <c r="AD61698" s="22"/>
    </row>
    <row r="61699" spans="30:30" x14ac:dyDescent="0.2">
      <c r="AD61699" s="22"/>
    </row>
    <row r="61700" spans="30:30" x14ac:dyDescent="0.2">
      <c r="AD61700" s="22"/>
    </row>
    <row r="61701" spans="30:30" x14ac:dyDescent="0.2">
      <c r="AD61701" s="22"/>
    </row>
    <row r="61702" spans="30:30" x14ac:dyDescent="0.2">
      <c r="AD61702" s="22"/>
    </row>
    <row r="61703" spans="30:30" x14ac:dyDescent="0.2">
      <c r="AD61703" s="22"/>
    </row>
    <row r="61704" spans="30:30" x14ac:dyDescent="0.2">
      <c r="AD61704" s="22"/>
    </row>
    <row r="61705" spans="30:30" x14ac:dyDescent="0.2">
      <c r="AD61705" s="22"/>
    </row>
    <row r="61706" spans="30:30" x14ac:dyDescent="0.2">
      <c r="AD61706" s="22"/>
    </row>
    <row r="61707" spans="30:30" x14ac:dyDescent="0.2">
      <c r="AD61707" s="22"/>
    </row>
    <row r="61708" spans="30:30" x14ac:dyDescent="0.2">
      <c r="AD61708" s="22"/>
    </row>
    <row r="61709" spans="30:30" x14ac:dyDescent="0.2">
      <c r="AD61709" s="22"/>
    </row>
    <row r="61710" spans="30:30" x14ac:dyDescent="0.2">
      <c r="AD61710" s="22"/>
    </row>
    <row r="61711" spans="30:30" x14ac:dyDescent="0.2">
      <c r="AD61711" s="22"/>
    </row>
    <row r="61712" spans="30:30" x14ac:dyDescent="0.2">
      <c r="AD61712" s="22"/>
    </row>
    <row r="61713" spans="30:30" x14ac:dyDescent="0.2">
      <c r="AD61713" s="22"/>
    </row>
    <row r="61714" spans="30:30" x14ac:dyDescent="0.2">
      <c r="AD61714" s="22"/>
    </row>
    <row r="61715" spans="30:30" x14ac:dyDescent="0.2">
      <c r="AD61715" s="22"/>
    </row>
    <row r="61716" spans="30:30" x14ac:dyDescent="0.2">
      <c r="AD61716" s="22"/>
    </row>
    <row r="61717" spans="30:30" x14ac:dyDescent="0.2">
      <c r="AD61717" s="22"/>
    </row>
    <row r="61718" spans="30:30" x14ac:dyDescent="0.2">
      <c r="AD61718" s="22"/>
    </row>
    <row r="61719" spans="30:30" x14ac:dyDescent="0.2">
      <c r="AD61719" s="22"/>
    </row>
    <row r="61720" spans="30:30" x14ac:dyDescent="0.2">
      <c r="AD61720" s="22"/>
    </row>
    <row r="61721" spans="30:30" x14ac:dyDescent="0.2">
      <c r="AD61721" s="22"/>
    </row>
    <row r="61722" spans="30:30" x14ac:dyDescent="0.2">
      <c r="AD61722" s="22"/>
    </row>
    <row r="61723" spans="30:30" x14ac:dyDescent="0.2">
      <c r="AD61723" s="22"/>
    </row>
    <row r="61724" spans="30:30" x14ac:dyDescent="0.2">
      <c r="AD61724" s="22"/>
    </row>
    <row r="61725" spans="30:30" x14ac:dyDescent="0.2">
      <c r="AD61725" s="22"/>
    </row>
    <row r="61726" spans="30:30" x14ac:dyDescent="0.2">
      <c r="AD61726" s="22"/>
    </row>
    <row r="61727" spans="30:30" x14ac:dyDescent="0.2">
      <c r="AD61727" s="22"/>
    </row>
    <row r="61728" spans="30:30" x14ac:dyDescent="0.2">
      <c r="AD61728" s="22"/>
    </row>
    <row r="61729" spans="30:30" x14ac:dyDescent="0.2">
      <c r="AD61729" s="22"/>
    </row>
    <row r="61730" spans="30:30" x14ac:dyDescent="0.2">
      <c r="AD61730" s="22"/>
    </row>
    <row r="61731" spans="30:30" x14ac:dyDescent="0.2">
      <c r="AD61731" s="22"/>
    </row>
    <row r="61732" spans="30:30" x14ac:dyDescent="0.2">
      <c r="AD61732" s="22"/>
    </row>
    <row r="61733" spans="30:30" x14ac:dyDescent="0.2">
      <c r="AD61733" s="22"/>
    </row>
    <row r="61734" spans="30:30" x14ac:dyDescent="0.2">
      <c r="AD61734" s="22"/>
    </row>
    <row r="61735" spans="30:30" x14ac:dyDescent="0.2">
      <c r="AD61735" s="22"/>
    </row>
    <row r="61736" spans="30:30" x14ac:dyDescent="0.2">
      <c r="AD61736" s="22"/>
    </row>
    <row r="61737" spans="30:30" x14ac:dyDescent="0.2">
      <c r="AD61737" s="22"/>
    </row>
    <row r="61738" spans="30:30" x14ac:dyDescent="0.2">
      <c r="AD61738" s="22"/>
    </row>
    <row r="61739" spans="30:30" x14ac:dyDescent="0.2">
      <c r="AD61739" s="22"/>
    </row>
    <row r="61740" spans="30:30" x14ac:dyDescent="0.2">
      <c r="AD61740" s="22"/>
    </row>
    <row r="61741" spans="30:30" x14ac:dyDescent="0.2">
      <c r="AD61741" s="22"/>
    </row>
    <row r="61742" spans="30:30" x14ac:dyDescent="0.2">
      <c r="AD61742" s="22"/>
    </row>
    <row r="61743" spans="30:30" x14ac:dyDescent="0.2">
      <c r="AD61743" s="22"/>
    </row>
    <row r="61744" spans="30:30" x14ac:dyDescent="0.2">
      <c r="AD61744" s="22"/>
    </row>
    <row r="61745" spans="30:30" x14ac:dyDescent="0.2">
      <c r="AD61745" s="22"/>
    </row>
    <row r="61746" spans="30:30" x14ac:dyDescent="0.2">
      <c r="AD61746" s="22"/>
    </row>
    <row r="61747" spans="30:30" x14ac:dyDescent="0.2">
      <c r="AD61747" s="22"/>
    </row>
    <row r="61748" spans="30:30" x14ac:dyDescent="0.2">
      <c r="AD61748" s="22"/>
    </row>
    <row r="61749" spans="30:30" x14ac:dyDescent="0.2">
      <c r="AD61749" s="22"/>
    </row>
    <row r="61750" spans="30:30" x14ac:dyDescent="0.2">
      <c r="AD61750" s="22"/>
    </row>
    <row r="61751" spans="30:30" x14ac:dyDescent="0.2">
      <c r="AD61751" s="22"/>
    </row>
    <row r="61752" spans="30:30" x14ac:dyDescent="0.2">
      <c r="AD61752" s="22"/>
    </row>
    <row r="61753" spans="30:30" x14ac:dyDescent="0.2">
      <c r="AD61753" s="22"/>
    </row>
    <row r="61754" spans="30:30" x14ac:dyDescent="0.2">
      <c r="AD61754" s="22"/>
    </row>
    <row r="61755" spans="30:30" x14ac:dyDescent="0.2">
      <c r="AD61755" s="22"/>
    </row>
    <row r="61756" spans="30:30" x14ac:dyDescent="0.2">
      <c r="AD61756" s="22"/>
    </row>
    <row r="61757" spans="30:30" x14ac:dyDescent="0.2">
      <c r="AD61757" s="22"/>
    </row>
    <row r="61758" spans="30:30" x14ac:dyDescent="0.2">
      <c r="AD61758" s="22"/>
    </row>
    <row r="61759" spans="30:30" x14ac:dyDescent="0.2">
      <c r="AD61759" s="22"/>
    </row>
    <row r="61760" spans="30:30" x14ac:dyDescent="0.2">
      <c r="AD61760" s="22"/>
    </row>
    <row r="61761" spans="30:30" x14ac:dyDescent="0.2">
      <c r="AD61761" s="22"/>
    </row>
    <row r="61762" spans="30:30" x14ac:dyDescent="0.2">
      <c r="AD61762" s="22"/>
    </row>
    <row r="61763" spans="30:30" x14ac:dyDescent="0.2">
      <c r="AD61763" s="22"/>
    </row>
    <row r="61764" spans="30:30" x14ac:dyDescent="0.2">
      <c r="AD61764" s="22"/>
    </row>
    <row r="61765" spans="30:30" x14ac:dyDescent="0.2">
      <c r="AD61765" s="22"/>
    </row>
    <row r="61766" spans="30:30" x14ac:dyDescent="0.2">
      <c r="AD61766" s="22"/>
    </row>
    <row r="61767" spans="30:30" x14ac:dyDescent="0.2">
      <c r="AD61767" s="22"/>
    </row>
    <row r="61768" spans="30:30" x14ac:dyDescent="0.2">
      <c r="AD61768" s="22"/>
    </row>
    <row r="61769" spans="30:30" x14ac:dyDescent="0.2">
      <c r="AD61769" s="22"/>
    </row>
    <row r="61770" spans="30:30" x14ac:dyDescent="0.2">
      <c r="AD61770" s="22"/>
    </row>
    <row r="61771" spans="30:30" x14ac:dyDescent="0.2">
      <c r="AD61771" s="22"/>
    </row>
    <row r="61772" spans="30:30" x14ac:dyDescent="0.2">
      <c r="AD61772" s="22"/>
    </row>
    <row r="61773" spans="30:30" x14ac:dyDescent="0.2">
      <c r="AD61773" s="22"/>
    </row>
    <row r="61774" spans="30:30" x14ac:dyDescent="0.2">
      <c r="AD61774" s="22"/>
    </row>
    <row r="61775" spans="30:30" x14ac:dyDescent="0.2">
      <c r="AD61775" s="22"/>
    </row>
    <row r="61776" spans="30:30" x14ac:dyDescent="0.2">
      <c r="AD61776" s="22"/>
    </row>
    <row r="61777" spans="30:30" x14ac:dyDescent="0.2">
      <c r="AD61777" s="22"/>
    </row>
    <row r="61778" spans="30:30" x14ac:dyDescent="0.2">
      <c r="AD61778" s="22"/>
    </row>
    <row r="61779" spans="30:30" x14ac:dyDescent="0.2">
      <c r="AD61779" s="22"/>
    </row>
    <row r="61780" spans="30:30" x14ac:dyDescent="0.2">
      <c r="AD61780" s="22"/>
    </row>
    <row r="61781" spans="30:30" x14ac:dyDescent="0.2">
      <c r="AD61781" s="22"/>
    </row>
    <row r="61782" spans="30:30" x14ac:dyDescent="0.2">
      <c r="AD61782" s="22"/>
    </row>
    <row r="61783" spans="30:30" x14ac:dyDescent="0.2">
      <c r="AD61783" s="22"/>
    </row>
    <row r="61784" spans="30:30" x14ac:dyDescent="0.2">
      <c r="AD61784" s="22"/>
    </row>
    <row r="61785" spans="30:30" x14ac:dyDescent="0.2">
      <c r="AD61785" s="22"/>
    </row>
    <row r="61786" spans="30:30" x14ac:dyDescent="0.2">
      <c r="AD61786" s="22"/>
    </row>
    <row r="61787" spans="30:30" x14ac:dyDescent="0.2">
      <c r="AD61787" s="22"/>
    </row>
    <row r="61788" spans="30:30" x14ac:dyDescent="0.2">
      <c r="AD61788" s="22"/>
    </row>
    <row r="61789" spans="30:30" x14ac:dyDescent="0.2">
      <c r="AD61789" s="22"/>
    </row>
    <row r="61790" spans="30:30" x14ac:dyDescent="0.2">
      <c r="AD61790" s="22"/>
    </row>
    <row r="61791" spans="30:30" x14ac:dyDescent="0.2">
      <c r="AD61791" s="22"/>
    </row>
    <row r="61792" spans="30:30" x14ac:dyDescent="0.2">
      <c r="AD61792" s="22"/>
    </row>
    <row r="61793" spans="30:30" x14ac:dyDescent="0.2">
      <c r="AD61793" s="22"/>
    </row>
    <row r="61794" spans="30:30" x14ac:dyDescent="0.2">
      <c r="AD61794" s="22"/>
    </row>
    <row r="61795" spans="30:30" x14ac:dyDescent="0.2">
      <c r="AD61795" s="22"/>
    </row>
    <row r="61796" spans="30:30" x14ac:dyDescent="0.2">
      <c r="AD61796" s="22"/>
    </row>
    <row r="61797" spans="30:30" x14ac:dyDescent="0.2">
      <c r="AD61797" s="22"/>
    </row>
    <row r="61798" spans="30:30" x14ac:dyDescent="0.2">
      <c r="AD61798" s="22"/>
    </row>
    <row r="61799" spans="30:30" x14ac:dyDescent="0.2">
      <c r="AD61799" s="22"/>
    </row>
    <row r="61800" spans="30:30" x14ac:dyDescent="0.2">
      <c r="AD61800" s="22"/>
    </row>
    <row r="61801" spans="30:30" x14ac:dyDescent="0.2">
      <c r="AD61801" s="22"/>
    </row>
    <row r="61802" spans="30:30" x14ac:dyDescent="0.2">
      <c r="AD61802" s="22"/>
    </row>
    <row r="61803" spans="30:30" x14ac:dyDescent="0.2">
      <c r="AD61803" s="22"/>
    </row>
    <row r="61804" spans="30:30" x14ac:dyDescent="0.2">
      <c r="AD61804" s="22"/>
    </row>
    <row r="61805" spans="30:30" x14ac:dyDescent="0.2">
      <c r="AD61805" s="22"/>
    </row>
    <row r="61806" spans="30:30" x14ac:dyDescent="0.2">
      <c r="AD61806" s="22"/>
    </row>
    <row r="61807" spans="30:30" x14ac:dyDescent="0.2">
      <c r="AD61807" s="22"/>
    </row>
    <row r="61808" spans="30:30" x14ac:dyDescent="0.2">
      <c r="AD61808" s="22"/>
    </row>
    <row r="61809" spans="30:30" x14ac:dyDescent="0.2">
      <c r="AD61809" s="22"/>
    </row>
    <row r="61810" spans="30:30" x14ac:dyDescent="0.2">
      <c r="AD61810" s="22"/>
    </row>
    <row r="61811" spans="30:30" x14ac:dyDescent="0.2">
      <c r="AD61811" s="22"/>
    </row>
    <row r="61812" spans="30:30" x14ac:dyDescent="0.2">
      <c r="AD61812" s="22"/>
    </row>
    <row r="61813" spans="30:30" x14ac:dyDescent="0.2">
      <c r="AD61813" s="22"/>
    </row>
    <row r="61814" spans="30:30" x14ac:dyDescent="0.2">
      <c r="AD61814" s="22"/>
    </row>
    <row r="61815" spans="30:30" x14ac:dyDescent="0.2">
      <c r="AD61815" s="22"/>
    </row>
    <row r="61816" spans="30:30" x14ac:dyDescent="0.2">
      <c r="AD61816" s="22"/>
    </row>
    <row r="61817" spans="30:30" x14ac:dyDescent="0.2">
      <c r="AD61817" s="22"/>
    </row>
    <row r="61818" spans="30:30" x14ac:dyDescent="0.2">
      <c r="AD61818" s="22"/>
    </row>
    <row r="61819" spans="30:30" x14ac:dyDescent="0.2">
      <c r="AD61819" s="22"/>
    </row>
    <row r="61820" spans="30:30" x14ac:dyDescent="0.2">
      <c r="AD61820" s="22"/>
    </row>
    <row r="61821" spans="30:30" x14ac:dyDescent="0.2">
      <c r="AD61821" s="22"/>
    </row>
    <row r="61822" spans="30:30" x14ac:dyDescent="0.2">
      <c r="AD61822" s="22"/>
    </row>
    <row r="61823" spans="30:30" x14ac:dyDescent="0.2">
      <c r="AD61823" s="22"/>
    </row>
    <row r="61824" spans="30:30" x14ac:dyDescent="0.2">
      <c r="AD61824" s="22"/>
    </row>
    <row r="61825" spans="30:30" x14ac:dyDescent="0.2">
      <c r="AD61825" s="22"/>
    </row>
    <row r="61826" spans="30:30" x14ac:dyDescent="0.2">
      <c r="AD61826" s="22"/>
    </row>
    <row r="61827" spans="30:30" x14ac:dyDescent="0.2">
      <c r="AD61827" s="22"/>
    </row>
    <row r="61828" spans="30:30" x14ac:dyDescent="0.2">
      <c r="AD61828" s="22"/>
    </row>
    <row r="61829" spans="30:30" x14ac:dyDescent="0.2">
      <c r="AD61829" s="22"/>
    </row>
    <row r="61830" spans="30:30" x14ac:dyDescent="0.2">
      <c r="AD61830" s="22"/>
    </row>
    <row r="61831" spans="30:30" x14ac:dyDescent="0.2">
      <c r="AD61831" s="22"/>
    </row>
    <row r="61832" spans="30:30" x14ac:dyDescent="0.2">
      <c r="AD61832" s="22"/>
    </row>
    <row r="61833" spans="30:30" x14ac:dyDescent="0.2">
      <c r="AD61833" s="22"/>
    </row>
    <row r="61834" spans="30:30" x14ac:dyDescent="0.2">
      <c r="AD61834" s="22"/>
    </row>
    <row r="61835" spans="30:30" x14ac:dyDescent="0.2">
      <c r="AD61835" s="22"/>
    </row>
    <row r="61836" spans="30:30" x14ac:dyDescent="0.2">
      <c r="AD61836" s="22"/>
    </row>
    <row r="61837" spans="30:30" x14ac:dyDescent="0.2">
      <c r="AD61837" s="22"/>
    </row>
    <row r="61838" spans="30:30" x14ac:dyDescent="0.2">
      <c r="AD61838" s="22"/>
    </row>
    <row r="61839" spans="30:30" x14ac:dyDescent="0.2">
      <c r="AD61839" s="22"/>
    </row>
    <row r="61840" spans="30:30" x14ac:dyDescent="0.2">
      <c r="AD61840" s="22"/>
    </row>
    <row r="61841" spans="30:30" x14ac:dyDescent="0.2">
      <c r="AD61841" s="22"/>
    </row>
    <row r="61842" spans="30:30" x14ac:dyDescent="0.2">
      <c r="AD61842" s="22"/>
    </row>
    <row r="61843" spans="30:30" x14ac:dyDescent="0.2">
      <c r="AD61843" s="22"/>
    </row>
    <row r="61844" spans="30:30" x14ac:dyDescent="0.2">
      <c r="AD61844" s="22"/>
    </row>
    <row r="61845" spans="30:30" x14ac:dyDescent="0.2">
      <c r="AD61845" s="22"/>
    </row>
    <row r="61846" spans="30:30" x14ac:dyDescent="0.2">
      <c r="AD61846" s="22"/>
    </row>
    <row r="61847" spans="30:30" x14ac:dyDescent="0.2">
      <c r="AD61847" s="22"/>
    </row>
    <row r="61848" spans="30:30" x14ac:dyDescent="0.2">
      <c r="AD61848" s="22"/>
    </row>
    <row r="61849" spans="30:30" x14ac:dyDescent="0.2">
      <c r="AD61849" s="22"/>
    </row>
    <row r="61850" spans="30:30" x14ac:dyDescent="0.2">
      <c r="AD61850" s="22"/>
    </row>
    <row r="61851" spans="30:30" x14ac:dyDescent="0.2">
      <c r="AD61851" s="22"/>
    </row>
    <row r="61852" spans="30:30" x14ac:dyDescent="0.2">
      <c r="AD61852" s="22"/>
    </row>
    <row r="61853" spans="30:30" x14ac:dyDescent="0.2">
      <c r="AD61853" s="22"/>
    </row>
    <row r="61854" spans="30:30" x14ac:dyDescent="0.2">
      <c r="AD61854" s="22"/>
    </row>
    <row r="61855" spans="30:30" x14ac:dyDescent="0.2">
      <c r="AD61855" s="22"/>
    </row>
    <row r="61856" spans="30:30" x14ac:dyDescent="0.2">
      <c r="AD61856" s="22"/>
    </row>
    <row r="61857" spans="30:30" x14ac:dyDescent="0.2">
      <c r="AD61857" s="22"/>
    </row>
    <row r="61858" spans="30:30" x14ac:dyDescent="0.2">
      <c r="AD61858" s="22"/>
    </row>
    <row r="61859" spans="30:30" x14ac:dyDescent="0.2">
      <c r="AD61859" s="22"/>
    </row>
    <row r="61860" spans="30:30" x14ac:dyDescent="0.2">
      <c r="AD61860" s="22"/>
    </row>
    <row r="61861" spans="30:30" x14ac:dyDescent="0.2">
      <c r="AD61861" s="22"/>
    </row>
    <row r="61862" spans="30:30" x14ac:dyDescent="0.2">
      <c r="AD61862" s="22"/>
    </row>
    <row r="61863" spans="30:30" x14ac:dyDescent="0.2">
      <c r="AD61863" s="22"/>
    </row>
    <row r="61864" spans="30:30" x14ac:dyDescent="0.2">
      <c r="AD61864" s="22"/>
    </row>
    <row r="61865" spans="30:30" x14ac:dyDescent="0.2">
      <c r="AD61865" s="22"/>
    </row>
    <row r="61866" spans="30:30" x14ac:dyDescent="0.2">
      <c r="AD61866" s="22"/>
    </row>
    <row r="61867" spans="30:30" x14ac:dyDescent="0.2">
      <c r="AD61867" s="22"/>
    </row>
    <row r="61868" spans="30:30" x14ac:dyDescent="0.2">
      <c r="AD61868" s="22"/>
    </row>
    <row r="61869" spans="30:30" x14ac:dyDescent="0.2">
      <c r="AD61869" s="22"/>
    </row>
    <row r="61870" spans="30:30" x14ac:dyDescent="0.2">
      <c r="AD61870" s="22"/>
    </row>
    <row r="61871" spans="30:30" x14ac:dyDescent="0.2">
      <c r="AD61871" s="22"/>
    </row>
    <row r="61872" spans="30:30" x14ac:dyDescent="0.2">
      <c r="AD61872" s="22"/>
    </row>
    <row r="61873" spans="30:30" x14ac:dyDescent="0.2">
      <c r="AD61873" s="22"/>
    </row>
    <row r="61874" spans="30:30" x14ac:dyDescent="0.2">
      <c r="AD61874" s="22"/>
    </row>
    <row r="61875" spans="30:30" x14ac:dyDescent="0.2">
      <c r="AD61875" s="22"/>
    </row>
    <row r="61876" spans="30:30" x14ac:dyDescent="0.2">
      <c r="AD61876" s="22"/>
    </row>
    <row r="61877" spans="30:30" x14ac:dyDescent="0.2">
      <c r="AD61877" s="22"/>
    </row>
    <row r="61878" spans="30:30" x14ac:dyDescent="0.2">
      <c r="AD61878" s="22"/>
    </row>
    <row r="61879" spans="30:30" x14ac:dyDescent="0.2">
      <c r="AD61879" s="22"/>
    </row>
    <row r="61880" spans="30:30" x14ac:dyDescent="0.2">
      <c r="AD61880" s="22"/>
    </row>
    <row r="61881" spans="30:30" x14ac:dyDescent="0.2">
      <c r="AD61881" s="22"/>
    </row>
    <row r="61882" spans="30:30" x14ac:dyDescent="0.2">
      <c r="AD61882" s="22"/>
    </row>
    <row r="61883" spans="30:30" x14ac:dyDescent="0.2">
      <c r="AD61883" s="22"/>
    </row>
    <row r="61884" spans="30:30" x14ac:dyDescent="0.2">
      <c r="AD61884" s="22"/>
    </row>
    <row r="61885" spans="30:30" x14ac:dyDescent="0.2">
      <c r="AD61885" s="22"/>
    </row>
    <row r="61886" spans="30:30" x14ac:dyDescent="0.2">
      <c r="AD61886" s="22"/>
    </row>
    <row r="61887" spans="30:30" x14ac:dyDescent="0.2">
      <c r="AD61887" s="22"/>
    </row>
    <row r="61888" spans="30:30" x14ac:dyDescent="0.2">
      <c r="AD61888" s="22"/>
    </row>
    <row r="61889" spans="30:30" x14ac:dyDescent="0.2">
      <c r="AD61889" s="22"/>
    </row>
    <row r="61890" spans="30:30" x14ac:dyDescent="0.2">
      <c r="AD61890" s="22"/>
    </row>
    <row r="61891" spans="30:30" x14ac:dyDescent="0.2">
      <c r="AD61891" s="22"/>
    </row>
    <row r="61892" spans="30:30" x14ac:dyDescent="0.2">
      <c r="AD61892" s="22"/>
    </row>
    <row r="61893" spans="30:30" x14ac:dyDescent="0.2">
      <c r="AD61893" s="22"/>
    </row>
    <row r="61894" spans="30:30" x14ac:dyDescent="0.2">
      <c r="AD61894" s="22"/>
    </row>
    <row r="61895" spans="30:30" x14ac:dyDescent="0.2">
      <c r="AD61895" s="22"/>
    </row>
    <row r="61896" spans="30:30" x14ac:dyDescent="0.2">
      <c r="AD61896" s="22"/>
    </row>
    <row r="61897" spans="30:30" x14ac:dyDescent="0.2">
      <c r="AD61897" s="22"/>
    </row>
    <row r="61898" spans="30:30" x14ac:dyDescent="0.2">
      <c r="AD61898" s="22"/>
    </row>
    <row r="61899" spans="30:30" x14ac:dyDescent="0.2">
      <c r="AD61899" s="22"/>
    </row>
    <row r="61900" spans="30:30" x14ac:dyDescent="0.2">
      <c r="AD61900" s="22"/>
    </row>
    <row r="61901" spans="30:30" x14ac:dyDescent="0.2">
      <c r="AD61901" s="22"/>
    </row>
    <row r="61902" spans="30:30" x14ac:dyDescent="0.2">
      <c r="AD61902" s="22"/>
    </row>
    <row r="61903" spans="30:30" x14ac:dyDescent="0.2">
      <c r="AD61903" s="22"/>
    </row>
    <row r="61904" spans="30:30" x14ac:dyDescent="0.2">
      <c r="AD61904" s="22"/>
    </row>
    <row r="61905" spans="30:30" x14ac:dyDescent="0.2">
      <c r="AD61905" s="22"/>
    </row>
    <row r="61906" spans="30:30" x14ac:dyDescent="0.2">
      <c r="AD61906" s="22"/>
    </row>
    <row r="61907" spans="30:30" x14ac:dyDescent="0.2">
      <c r="AD61907" s="22"/>
    </row>
    <row r="61908" spans="30:30" x14ac:dyDescent="0.2">
      <c r="AD61908" s="22"/>
    </row>
    <row r="61909" spans="30:30" x14ac:dyDescent="0.2">
      <c r="AD61909" s="22"/>
    </row>
    <row r="61910" spans="30:30" x14ac:dyDescent="0.2">
      <c r="AD61910" s="22"/>
    </row>
    <row r="61911" spans="30:30" x14ac:dyDescent="0.2">
      <c r="AD61911" s="22"/>
    </row>
    <row r="61912" spans="30:30" x14ac:dyDescent="0.2">
      <c r="AD61912" s="22"/>
    </row>
    <row r="61913" spans="30:30" x14ac:dyDescent="0.2">
      <c r="AD61913" s="22"/>
    </row>
    <row r="61914" spans="30:30" x14ac:dyDescent="0.2">
      <c r="AD61914" s="22"/>
    </row>
    <row r="61915" spans="30:30" x14ac:dyDescent="0.2">
      <c r="AD61915" s="22"/>
    </row>
    <row r="61916" spans="30:30" x14ac:dyDescent="0.2">
      <c r="AD61916" s="22"/>
    </row>
    <row r="61917" spans="30:30" x14ac:dyDescent="0.2">
      <c r="AD61917" s="22"/>
    </row>
    <row r="61918" spans="30:30" x14ac:dyDescent="0.2">
      <c r="AD61918" s="22"/>
    </row>
    <row r="61919" spans="30:30" x14ac:dyDescent="0.2">
      <c r="AD61919" s="22"/>
    </row>
    <row r="61920" spans="30:30" x14ac:dyDescent="0.2">
      <c r="AD61920" s="22"/>
    </row>
    <row r="61921" spans="30:30" x14ac:dyDescent="0.2">
      <c r="AD61921" s="22"/>
    </row>
    <row r="61922" spans="30:30" x14ac:dyDescent="0.2">
      <c r="AD61922" s="22"/>
    </row>
    <row r="61923" spans="30:30" x14ac:dyDescent="0.2">
      <c r="AD61923" s="22"/>
    </row>
    <row r="61924" spans="30:30" x14ac:dyDescent="0.2">
      <c r="AD61924" s="22"/>
    </row>
    <row r="61925" spans="30:30" x14ac:dyDescent="0.2">
      <c r="AD61925" s="22"/>
    </row>
    <row r="61926" spans="30:30" x14ac:dyDescent="0.2">
      <c r="AD61926" s="22"/>
    </row>
    <row r="61927" spans="30:30" x14ac:dyDescent="0.2">
      <c r="AD61927" s="22"/>
    </row>
    <row r="61928" spans="30:30" x14ac:dyDescent="0.2">
      <c r="AD61928" s="22"/>
    </row>
    <row r="61929" spans="30:30" x14ac:dyDescent="0.2">
      <c r="AD61929" s="22"/>
    </row>
    <row r="61930" spans="30:30" x14ac:dyDescent="0.2">
      <c r="AD61930" s="22"/>
    </row>
    <row r="61931" spans="30:30" x14ac:dyDescent="0.2">
      <c r="AD61931" s="22"/>
    </row>
    <row r="61932" spans="30:30" x14ac:dyDescent="0.2">
      <c r="AD61932" s="22"/>
    </row>
    <row r="61933" spans="30:30" x14ac:dyDescent="0.2">
      <c r="AD61933" s="22"/>
    </row>
    <row r="61934" spans="30:30" x14ac:dyDescent="0.2">
      <c r="AD61934" s="22"/>
    </row>
    <row r="61935" spans="30:30" x14ac:dyDescent="0.2">
      <c r="AD61935" s="22"/>
    </row>
    <row r="61936" spans="30:30" x14ac:dyDescent="0.2">
      <c r="AD61936" s="22"/>
    </row>
    <row r="61937" spans="30:30" x14ac:dyDescent="0.2">
      <c r="AD61937" s="22"/>
    </row>
    <row r="61938" spans="30:30" x14ac:dyDescent="0.2">
      <c r="AD61938" s="22"/>
    </row>
    <row r="61939" spans="30:30" x14ac:dyDescent="0.2">
      <c r="AD61939" s="22"/>
    </row>
    <row r="61940" spans="30:30" x14ac:dyDescent="0.2">
      <c r="AD61940" s="22"/>
    </row>
    <row r="61941" spans="30:30" x14ac:dyDescent="0.2">
      <c r="AD61941" s="22"/>
    </row>
    <row r="61942" spans="30:30" x14ac:dyDescent="0.2">
      <c r="AD61942" s="22"/>
    </row>
    <row r="61943" spans="30:30" x14ac:dyDescent="0.2">
      <c r="AD61943" s="22"/>
    </row>
    <row r="61944" spans="30:30" x14ac:dyDescent="0.2">
      <c r="AD61944" s="22"/>
    </row>
    <row r="61945" spans="30:30" x14ac:dyDescent="0.2">
      <c r="AD61945" s="22"/>
    </row>
    <row r="61946" spans="30:30" x14ac:dyDescent="0.2">
      <c r="AD61946" s="22"/>
    </row>
    <row r="61947" spans="30:30" x14ac:dyDescent="0.2">
      <c r="AD61947" s="22"/>
    </row>
    <row r="61948" spans="30:30" x14ac:dyDescent="0.2">
      <c r="AD61948" s="22"/>
    </row>
    <row r="61949" spans="30:30" x14ac:dyDescent="0.2">
      <c r="AD61949" s="22"/>
    </row>
    <row r="61950" spans="30:30" x14ac:dyDescent="0.2">
      <c r="AD61950" s="22"/>
    </row>
    <row r="61951" spans="30:30" x14ac:dyDescent="0.2">
      <c r="AD61951" s="22"/>
    </row>
    <row r="61952" spans="30:30" x14ac:dyDescent="0.2">
      <c r="AD61952" s="22"/>
    </row>
    <row r="61953" spans="30:30" x14ac:dyDescent="0.2">
      <c r="AD61953" s="22"/>
    </row>
    <row r="61954" spans="30:30" x14ac:dyDescent="0.2">
      <c r="AD61954" s="22"/>
    </row>
    <row r="61955" spans="30:30" x14ac:dyDescent="0.2">
      <c r="AD61955" s="22"/>
    </row>
    <row r="61956" spans="30:30" x14ac:dyDescent="0.2">
      <c r="AD61956" s="22"/>
    </row>
    <row r="61957" spans="30:30" x14ac:dyDescent="0.2">
      <c r="AD61957" s="22"/>
    </row>
    <row r="61958" spans="30:30" x14ac:dyDescent="0.2">
      <c r="AD61958" s="22"/>
    </row>
    <row r="61959" spans="30:30" x14ac:dyDescent="0.2">
      <c r="AD61959" s="22"/>
    </row>
    <row r="61960" spans="30:30" x14ac:dyDescent="0.2">
      <c r="AD61960" s="22"/>
    </row>
    <row r="61961" spans="30:30" x14ac:dyDescent="0.2">
      <c r="AD61961" s="22"/>
    </row>
    <row r="61962" spans="30:30" x14ac:dyDescent="0.2">
      <c r="AD61962" s="22"/>
    </row>
    <row r="61963" spans="30:30" x14ac:dyDescent="0.2">
      <c r="AD61963" s="22"/>
    </row>
    <row r="61964" spans="30:30" x14ac:dyDescent="0.2">
      <c r="AD61964" s="22"/>
    </row>
    <row r="61965" spans="30:30" x14ac:dyDescent="0.2">
      <c r="AD61965" s="22"/>
    </row>
    <row r="61966" spans="30:30" x14ac:dyDescent="0.2">
      <c r="AD61966" s="22"/>
    </row>
    <row r="61967" spans="30:30" x14ac:dyDescent="0.2">
      <c r="AD61967" s="22"/>
    </row>
    <row r="61968" spans="30:30" x14ac:dyDescent="0.2">
      <c r="AD61968" s="22"/>
    </row>
    <row r="61969" spans="30:30" x14ac:dyDescent="0.2">
      <c r="AD61969" s="22"/>
    </row>
    <row r="61970" spans="30:30" x14ac:dyDescent="0.2">
      <c r="AD61970" s="22"/>
    </row>
    <row r="61971" spans="30:30" x14ac:dyDescent="0.2">
      <c r="AD61971" s="22"/>
    </row>
    <row r="61972" spans="30:30" x14ac:dyDescent="0.2">
      <c r="AD61972" s="22"/>
    </row>
    <row r="61973" spans="30:30" x14ac:dyDescent="0.2">
      <c r="AD61973" s="22"/>
    </row>
    <row r="61974" spans="30:30" x14ac:dyDescent="0.2">
      <c r="AD61974" s="22"/>
    </row>
    <row r="61975" spans="30:30" x14ac:dyDescent="0.2">
      <c r="AD61975" s="22"/>
    </row>
    <row r="61976" spans="30:30" x14ac:dyDescent="0.2">
      <c r="AD61976" s="22"/>
    </row>
    <row r="61977" spans="30:30" x14ac:dyDescent="0.2">
      <c r="AD61977" s="22"/>
    </row>
    <row r="61978" spans="30:30" x14ac:dyDescent="0.2">
      <c r="AD61978" s="22"/>
    </row>
    <row r="61979" spans="30:30" x14ac:dyDescent="0.2">
      <c r="AD61979" s="22"/>
    </row>
    <row r="61980" spans="30:30" x14ac:dyDescent="0.2">
      <c r="AD61980" s="22"/>
    </row>
    <row r="61981" spans="30:30" x14ac:dyDescent="0.2">
      <c r="AD61981" s="22"/>
    </row>
    <row r="61982" spans="30:30" x14ac:dyDescent="0.2">
      <c r="AD61982" s="22"/>
    </row>
    <row r="61983" spans="30:30" x14ac:dyDescent="0.2">
      <c r="AD61983" s="22"/>
    </row>
    <row r="61984" spans="30:30" x14ac:dyDescent="0.2">
      <c r="AD61984" s="22"/>
    </row>
    <row r="61985" spans="30:30" x14ac:dyDescent="0.2">
      <c r="AD61985" s="22"/>
    </row>
    <row r="61986" spans="30:30" x14ac:dyDescent="0.2">
      <c r="AD61986" s="22"/>
    </row>
    <row r="61987" spans="30:30" x14ac:dyDescent="0.2">
      <c r="AD61987" s="22"/>
    </row>
    <row r="61988" spans="30:30" x14ac:dyDescent="0.2">
      <c r="AD61988" s="22"/>
    </row>
    <row r="61989" spans="30:30" x14ac:dyDescent="0.2">
      <c r="AD61989" s="22"/>
    </row>
    <row r="61990" spans="30:30" x14ac:dyDescent="0.2">
      <c r="AD61990" s="22"/>
    </row>
    <row r="61991" spans="30:30" x14ac:dyDescent="0.2">
      <c r="AD61991" s="22"/>
    </row>
    <row r="61992" spans="30:30" x14ac:dyDescent="0.2">
      <c r="AD61992" s="22"/>
    </row>
    <row r="61993" spans="30:30" x14ac:dyDescent="0.2">
      <c r="AD61993" s="22"/>
    </row>
    <row r="61994" spans="30:30" x14ac:dyDescent="0.2">
      <c r="AD61994" s="22"/>
    </row>
    <row r="61995" spans="30:30" x14ac:dyDescent="0.2">
      <c r="AD61995" s="22"/>
    </row>
    <row r="61996" spans="30:30" x14ac:dyDescent="0.2">
      <c r="AD61996" s="22"/>
    </row>
    <row r="61997" spans="30:30" x14ac:dyDescent="0.2">
      <c r="AD61997" s="22"/>
    </row>
    <row r="61998" spans="30:30" x14ac:dyDescent="0.2">
      <c r="AD61998" s="22"/>
    </row>
    <row r="61999" spans="30:30" x14ac:dyDescent="0.2">
      <c r="AD61999" s="22"/>
    </row>
    <row r="62000" spans="30:30" x14ac:dyDescent="0.2">
      <c r="AD62000" s="22"/>
    </row>
    <row r="62001" spans="30:30" x14ac:dyDescent="0.2">
      <c r="AD62001" s="22"/>
    </row>
    <row r="62002" spans="30:30" x14ac:dyDescent="0.2">
      <c r="AD62002" s="22"/>
    </row>
    <row r="62003" spans="30:30" x14ac:dyDescent="0.2">
      <c r="AD62003" s="22"/>
    </row>
    <row r="62004" spans="30:30" x14ac:dyDescent="0.2">
      <c r="AD62004" s="22"/>
    </row>
    <row r="62005" spans="30:30" x14ac:dyDescent="0.2">
      <c r="AD62005" s="22"/>
    </row>
    <row r="62006" spans="30:30" x14ac:dyDescent="0.2">
      <c r="AD62006" s="22"/>
    </row>
    <row r="62007" spans="30:30" x14ac:dyDescent="0.2">
      <c r="AD62007" s="22"/>
    </row>
    <row r="62008" spans="30:30" x14ac:dyDescent="0.2">
      <c r="AD62008" s="22"/>
    </row>
    <row r="62009" spans="30:30" x14ac:dyDescent="0.2">
      <c r="AD62009" s="22"/>
    </row>
    <row r="62010" spans="30:30" x14ac:dyDescent="0.2">
      <c r="AD62010" s="22"/>
    </row>
    <row r="62011" spans="30:30" x14ac:dyDescent="0.2">
      <c r="AD62011" s="22"/>
    </row>
    <row r="62012" spans="30:30" x14ac:dyDescent="0.2">
      <c r="AD62012" s="22"/>
    </row>
    <row r="62013" spans="30:30" x14ac:dyDescent="0.2">
      <c r="AD62013" s="22"/>
    </row>
    <row r="62014" spans="30:30" x14ac:dyDescent="0.2">
      <c r="AD62014" s="22"/>
    </row>
    <row r="62015" spans="30:30" x14ac:dyDescent="0.2">
      <c r="AD62015" s="22"/>
    </row>
    <row r="62016" spans="30:30" x14ac:dyDescent="0.2">
      <c r="AD62016" s="22"/>
    </row>
    <row r="62017" spans="30:30" x14ac:dyDescent="0.2">
      <c r="AD62017" s="22"/>
    </row>
    <row r="62018" spans="30:30" x14ac:dyDescent="0.2">
      <c r="AD62018" s="22"/>
    </row>
    <row r="62019" spans="30:30" x14ac:dyDescent="0.2">
      <c r="AD62019" s="22"/>
    </row>
    <row r="62020" spans="30:30" x14ac:dyDescent="0.2">
      <c r="AD62020" s="22"/>
    </row>
    <row r="62021" spans="30:30" x14ac:dyDescent="0.2">
      <c r="AD62021" s="22"/>
    </row>
    <row r="62022" spans="30:30" x14ac:dyDescent="0.2">
      <c r="AD62022" s="22"/>
    </row>
    <row r="62023" spans="30:30" x14ac:dyDescent="0.2">
      <c r="AD62023" s="22"/>
    </row>
    <row r="62024" spans="30:30" x14ac:dyDescent="0.2">
      <c r="AD62024" s="22"/>
    </row>
    <row r="62025" spans="30:30" x14ac:dyDescent="0.2">
      <c r="AD62025" s="22"/>
    </row>
    <row r="62026" spans="30:30" x14ac:dyDescent="0.2">
      <c r="AD62026" s="22"/>
    </row>
    <row r="62027" spans="30:30" x14ac:dyDescent="0.2">
      <c r="AD62027" s="22"/>
    </row>
    <row r="62028" spans="30:30" x14ac:dyDescent="0.2">
      <c r="AD62028" s="22"/>
    </row>
    <row r="62029" spans="30:30" x14ac:dyDescent="0.2">
      <c r="AD62029" s="22"/>
    </row>
    <row r="62030" spans="30:30" x14ac:dyDescent="0.2">
      <c r="AD62030" s="22"/>
    </row>
    <row r="62031" spans="30:30" x14ac:dyDescent="0.2">
      <c r="AD62031" s="22"/>
    </row>
    <row r="62032" spans="30:30" x14ac:dyDescent="0.2">
      <c r="AD62032" s="22"/>
    </row>
    <row r="62033" spans="30:30" x14ac:dyDescent="0.2">
      <c r="AD62033" s="22"/>
    </row>
    <row r="62034" spans="30:30" x14ac:dyDescent="0.2">
      <c r="AD62034" s="22"/>
    </row>
    <row r="62035" spans="30:30" x14ac:dyDescent="0.2">
      <c r="AD62035" s="22"/>
    </row>
    <row r="62036" spans="30:30" x14ac:dyDescent="0.2">
      <c r="AD62036" s="22"/>
    </row>
    <row r="62037" spans="30:30" x14ac:dyDescent="0.2">
      <c r="AD62037" s="22"/>
    </row>
    <row r="62038" spans="30:30" x14ac:dyDescent="0.2">
      <c r="AD62038" s="22"/>
    </row>
    <row r="62039" spans="30:30" x14ac:dyDescent="0.2">
      <c r="AD62039" s="22"/>
    </row>
    <row r="62040" spans="30:30" x14ac:dyDescent="0.2">
      <c r="AD62040" s="22"/>
    </row>
    <row r="62041" spans="30:30" x14ac:dyDescent="0.2">
      <c r="AD62041" s="22"/>
    </row>
    <row r="62042" spans="30:30" x14ac:dyDescent="0.2">
      <c r="AD62042" s="22"/>
    </row>
    <row r="62043" spans="30:30" x14ac:dyDescent="0.2">
      <c r="AD62043" s="22"/>
    </row>
    <row r="62044" spans="30:30" x14ac:dyDescent="0.2">
      <c r="AD62044" s="22"/>
    </row>
    <row r="62045" spans="30:30" x14ac:dyDescent="0.2">
      <c r="AD62045" s="22"/>
    </row>
    <row r="62046" spans="30:30" x14ac:dyDescent="0.2">
      <c r="AD62046" s="22"/>
    </row>
    <row r="62047" spans="30:30" x14ac:dyDescent="0.2">
      <c r="AD62047" s="22"/>
    </row>
    <row r="62048" spans="30:30" x14ac:dyDescent="0.2">
      <c r="AD62048" s="22"/>
    </row>
    <row r="62049" spans="30:30" x14ac:dyDescent="0.2">
      <c r="AD62049" s="22"/>
    </row>
    <row r="62050" spans="30:30" x14ac:dyDescent="0.2">
      <c r="AD62050" s="22"/>
    </row>
    <row r="62051" spans="30:30" x14ac:dyDescent="0.2">
      <c r="AD62051" s="22"/>
    </row>
    <row r="62052" spans="30:30" x14ac:dyDescent="0.2">
      <c r="AD62052" s="22"/>
    </row>
    <row r="62053" spans="30:30" x14ac:dyDescent="0.2">
      <c r="AD62053" s="22"/>
    </row>
    <row r="62054" spans="30:30" x14ac:dyDescent="0.2">
      <c r="AD62054" s="22"/>
    </row>
    <row r="62055" spans="30:30" x14ac:dyDescent="0.2">
      <c r="AD62055" s="22"/>
    </row>
    <row r="62056" spans="30:30" x14ac:dyDescent="0.2">
      <c r="AD62056" s="22"/>
    </row>
    <row r="62057" spans="30:30" x14ac:dyDescent="0.2">
      <c r="AD62057" s="22"/>
    </row>
    <row r="62058" spans="30:30" x14ac:dyDescent="0.2">
      <c r="AD62058" s="22"/>
    </row>
    <row r="62059" spans="30:30" x14ac:dyDescent="0.2">
      <c r="AD62059" s="22"/>
    </row>
    <row r="62060" spans="30:30" x14ac:dyDescent="0.2">
      <c r="AD62060" s="22"/>
    </row>
    <row r="62061" spans="30:30" x14ac:dyDescent="0.2">
      <c r="AD62061" s="22"/>
    </row>
    <row r="62062" spans="30:30" x14ac:dyDescent="0.2">
      <c r="AD62062" s="22"/>
    </row>
    <row r="62063" spans="30:30" x14ac:dyDescent="0.2">
      <c r="AD62063" s="22"/>
    </row>
    <row r="62064" spans="30:30" x14ac:dyDescent="0.2">
      <c r="AD62064" s="22"/>
    </row>
    <row r="62065" spans="30:30" x14ac:dyDescent="0.2">
      <c r="AD62065" s="22"/>
    </row>
    <row r="62066" spans="30:30" x14ac:dyDescent="0.2">
      <c r="AD62066" s="22"/>
    </row>
    <row r="62067" spans="30:30" x14ac:dyDescent="0.2">
      <c r="AD62067" s="22"/>
    </row>
    <row r="62068" spans="30:30" x14ac:dyDescent="0.2">
      <c r="AD62068" s="22"/>
    </row>
    <row r="62069" spans="30:30" x14ac:dyDescent="0.2">
      <c r="AD62069" s="22"/>
    </row>
    <row r="62070" spans="30:30" x14ac:dyDescent="0.2">
      <c r="AD62070" s="22"/>
    </row>
    <row r="62071" spans="30:30" x14ac:dyDescent="0.2">
      <c r="AD62071" s="22"/>
    </row>
    <row r="62072" spans="30:30" x14ac:dyDescent="0.2">
      <c r="AD62072" s="22"/>
    </row>
    <row r="62073" spans="30:30" x14ac:dyDescent="0.2">
      <c r="AD62073" s="22"/>
    </row>
    <row r="62074" spans="30:30" x14ac:dyDescent="0.2">
      <c r="AD62074" s="22"/>
    </row>
    <row r="62075" spans="30:30" x14ac:dyDescent="0.2">
      <c r="AD62075" s="22"/>
    </row>
    <row r="62076" spans="30:30" x14ac:dyDescent="0.2">
      <c r="AD62076" s="22"/>
    </row>
    <row r="62077" spans="30:30" x14ac:dyDescent="0.2">
      <c r="AD62077" s="22"/>
    </row>
    <row r="62078" spans="30:30" x14ac:dyDescent="0.2">
      <c r="AD62078" s="22"/>
    </row>
    <row r="62079" spans="30:30" x14ac:dyDescent="0.2">
      <c r="AD62079" s="22"/>
    </row>
    <row r="62080" spans="30:30" x14ac:dyDescent="0.2">
      <c r="AD62080" s="22"/>
    </row>
    <row r="62081" spans="30:30" x14ac:dyDescent="0.2">
      <c r="AD62081" s="22"/>
    </row>
    <row r="62082" spans="30:30" x14ac:dyDescent="0.2">
      <c r="AD62082" s="22"/>
    </row>
    <row r="62083" spans="30:30" x14ac:dyDescent="0.2">
      <c r="AD62083" s="22"/>
    </row>
    <row r="62084" spans="30:30" x14ac:dyDescent="0.2">
      <c r="AD62084" s="22"/>
    </row>
    <row r="62085" spans="30:30" x14ac:dyDescent="0.2">
      <c r="AD62085" s="22"/>
    </row>
    <row r="62086" spans="30:30" x14ac:dyDescent="0.2">
      <c r="AD62086" s="22"/>
    </row>
    <row r="62087" spans="30:30" x14ac:dyDescent="0.2">
      <c r="AD62087" s="22"/>
    </row>
    <row r="62088" spans="30:30" x14ac:dyDescent="0.2">
      <c r="AD62088" s="22"/>
    </row>
    <row r="62089" spans="30:30" x14ac:dyDescent="0.2">
      <c r="AD62089" s="22"/>
    </row>
    <row r="62090" spans="30:30" x14ac:dyDescent="0.2">
      <c r="AD62090" s="22"/>
    </row>
    <row r="62091" spans="30:30" x14ac:dyDescent="0.2">
      <c r="AD62091" s="22"/>
    </row>
    <row r="62092" spans="30:30" x14ac:dyDescent="0.2">
      <c r="AD62092" s="22"/>
    </row>
    <row r="62093" spans="30:30" x14ac:dyDescent="0.2">
      <c r="AD62093" s="22"/>
    </row>
    <row r="62094" spans="30:30" x14ac:dyDescent="0.2">
      <c r="AD62094" s="22"/>
    </row>
    <row r="62095" spans="30:30" x14ac:dyDescent="0.2">
      <c r="AD62095" s="22"/>
    </row>
    <row r="62096" spans="30:30" x14ac:dyDescent="0.2">
      <c r="AD62096" s="22"/>
    </row>
    <row r="62097" spans="30:30" x14ac:dyDescent="0.2">
      <c r="AD62097" s="22"/>
    </row>
    <row r="62098" spans="30:30" x14ac:dyDescent="0.2">
      <c r="AD62098" s="22"/>
    </row>
    <row r="62099" spans="30:30" x14ac:dyDescent="0.2">
      <c r="AD62099" s="22"/>
    </row>
    <row r="62100" spans="30:30" x14ac:dyDescent="0.2">
      <c r="AD62100" s="22"/>
    </row>
    <row r="62101" spans="30:30" x14ac:dyDescent="0.2">
      <c r="AD62101" s="22"/>
    </row>
    <row r="62102" spans="30:30" x14ac:dyDescent="0.2">
      <c r="AD62102" s="22"/>
    </row>
    <row r="62103" spans="30:30" x14ac:dyDescent="0.2">
      <c r="AD62103" s="22"/>
    </row>
    <row r="62104" spans="30:30" x14ac:dyDescent="0.2">
      <c r="AD62104" s="22"/>
    </row>
    <row r="62105" spans="30:30" x14ac:dyDescent="0.2">
      <c r="AD62105" s="22"/>
    </row>
    <row r="62106" spans="30:30" x14ac:dyDescent="0.2">
      <c r="AD62106" s="22"/>
    </row>
    <row r="62107" spans="30:30" x14ac:dyDescent="0.2">
      <c r="AD62107" s="22"/>
    </row>
    <row r="62108" spans="30:30" x14ac:dyDescent="0.2">
      <c r="AD62108" s="22"/>
    </row>
    <row r="62109" spans="30:30" x14ac:dyDescent="0.2">
      <c r="AD62109" s="22"/>
    </row>
    <row r="62110" spans="30:30" x14ac:dyDescent="0.2">
      <c r="AD62110" s="22"/>
    </row>
    <row r="62111" spans="30:30" x14ac:dyDescent="0.2">
      <c r="AD62111" s="22"/>
    </row>
    <row r="62112" spans="30:30" x14ac:dyDescent="0.2">
      <c r="AD62112" s="22"/>
    </row>
    <row r="62113" spans="30:30" x14ac:dyDescent="0.2">
      <c r="AD62113" s="22"/>
    </row>
    <row r="62114" spans="30:30" x14ac:dyDescent="0.2">
      <c r="AD62114" s="22"/>
    </row>
    <row r="62115" spans="30:30" x14ac:dyDescent="0.2">
      <c r="AD62115" s="22"/>
    </row>
    <row r="62116" spans="30:30" x14ac:dyDescent="0.2">
      <c r="AD62116" s="22"/>
    </row>
    <row r="62117" spans="30:30" x14ac:dyDescent="0.2">
      <c r="AD62117" s="22"/>
    </row>
    <row r="62118" spans="30:30" x14ac:dyDescent="0.2">
      <c r="AD62118" s="22"/>
    </row>
    <row r="62119" spans="30:30" x14ac:dyDescent="0.2">
      <c r="AD62119" s="22"/>
    </row>
    <row r="62120" spans="30:30" x14ac:dyDescent="0.2">
      <c r="AD62120" s="22"/>
    </row>
    <row r="62121" spans="30:30" x14ac:dyDescent="0.2">
      <c r="AD62121" s="22"/>
    </row>
    <row r="62122" spans="30:30" x14ac:dyDescent="0.2">
      <c r="AD62122" s="22"/>
    </row>
    <row r="62123" spans="30:30" x14ac:dyDescent="0.2">
      <c r="AD62123" s="22"/>
    </row>
    <row r="62124" spans="30:30" x14ac:dyDescent="0.2">
      <c r="AD62124" s="22"/>
    </row>
    <row r="62125" spans="30:30" x14ac:dyDescent="0.2">
      <c r="AD62125" s="22"/>
    </row>
    <row r="62126" spans="30:30" x14ac:dyDescent="0.2">
      <c r="AD62126" s="22"/>
    </row>
    <row r="62127" spans="30:30" x14ac:dyDescent="0.2">
      <c r="AD62127" s="22"/>
    </row>
    <row r="62128" spans="30:30" x14ac:dyDescent="0.2">
      <c r="AD62128" s="22"/>
    </row>
    <row r="62129" spans="30:30" x14ac:dyDescent="0.2">
      <c r="AD62129" s="22"/>
    </row>
    <row r="62130" spans="30:30" x14ac:dyDescent="0.2">
      <c r="AD62130" s="22"/>
    </row>
    <row r="62131" spans="30:30" x14ac:dyDescent="0.2">
      <c r="AD62131" s="22"/>
    </row>
    <row r="62132" spans="30:30" x14ac:dyDescent="0.2">
      <c r="AD62132" s="22"/>
    </row>
    <row r="62133" spans="30:30" x14ac:dyDescent="0.2">
      <c r="AD62133" s="22"/>
    </row>
    <row r="62134" spans="30:30" x14ac:dyDescent="0.2">
      <c r="AD62134" s="22"/>
    </row>
    <row r="62135" spans="30:30" x14ac:dyDescent="0.2">
      <c r="AD62135" s="22"/>
    </row>
    <row r="62136" spans="30:30" x14ac:dyDescent="0.2">
      <c r="AD62136" s="22"/>
    </row>
    <row r="62137" spans="30:30" x14ac:dyDescent="0.2">
      <c r="AD62137" s="22"/>
    </row>
    <row r="62138" spans="30:30" x14ac:dyDescent="0.2">
      <c r="AD62138" s="22"/>
    </row>
    <row r="62139" spans="30:30" x14ac:dyDescent="0.2">
      <c r="AD62139" s="22"/>
    </row>
    <row r="62140" spans="30:30" x14ac:dyDescent="0.2">
      <c r="AD62140" s="22"/>
    </row>
    <row r="62141" spans="30:30" x14ac:dyDescent="0.2">
      <c r="AD62141" s="22"/>
    </row>
    <row r="62142" spans="30:30" x14ac:dyDescent="0.2">
      <c r="AD62142" s="22"/>
    </row>
    <row r="62143" spans="30:30" x14ac:dyDescent="0.2">
      <c r="AD62143" s="22"/>
    </row>
    <row r="62144" spans="30:30" x14ac:dyDescent="0.2">
      <c r="AD62144" s="22"/>
    </row>
    <row r="62145" spans="30:30" x14ac:dyDescent="0.2">
      <c r="AD62145" s="22"/>
    </row>
    <row r="62146" spans="30:30" x14ac:dyDescent="0.2">
      <c r="AD62146" s="22"/>
    </row>
    <row r="62147" spans="30:30" x14ac:dyDescent="0.2">
      <c r="AD62147" s="22"/>
    </row>
    <row r="62148" spans="30:30" x14ac:dyDescent="0.2">
      <c r="AD62148" s="22"/>
    </row>
    <row r="62149" spans="30:30" x14ac:dyDescent="0.2">
      <c r="AD62149" s="22"/>
    </row>
    <row r="62150" spans="30:30" x14ac:dyDescent="0.2">
      <c r="AD62150" s="22"/>
    </row>
    <row r="62151" spans="30:30" x14ac:dyDescent="0.2">
      <c r="AD62151" s="22"/>
    </row>
    <row r="62152" spans="30:30" x14ac:dyDescent="0.2">
      <c r="AD62152" s="22"/>
    </row>
    <row r="62153" spans="30:30" x14ac:dyDescent="0.2">
      <c r="AD62153" s="22"/>
    </row>
    <row r="62154" spans="30:30" x14ac:dyDescent="0.2">
      <c r="AD62154" s="22"/>
    </row>
    <row r="62155" spans="30:30" x14ac:dyDescent="0.2">
      <c r="AD62155" s="22"/>
    </row>
    <row r="62156" spans="30:30" x14ac:dyDescent="0.2">
      <c r="AD62156" s="22"/>
    </row>
    <row r="62157" spans="30:30" x14ac:dyDescent="0.2">
      <c r="AD62157" s="22"/>
    </row>
    <row r="62158" spans="30:30" x14ac:dyDescent="0.2">
      <c r="AD62158" s="22"/>
    </row>
    <row r="62159" spans="30:30" x14ac:dyDescent="0.2">
      <c r="AD62159" s="22"/>
    </row>
    <row r="62160" spans="30:30" x14ac:dyDescent="0.2">
      <c r="AD62160" s="22"/>
    </row>
    <row r="62161" spans="30:30" x14ac:dyDescent="0.2">
      <c r="AD62161" s="22"/>
    </row>
    <row r="62162" spans="30:30" x14ac:dyDescent="0.2">
      <c r="AD62162" s="22"/>
    </row>
    <row r="62163" spans="30:30" x14ac:dyDescent="0.2">
      <c r="AD62163" s="22"/>
    </row>
    <row r="62164" spans="30:30" x14ac:dyDescent="0.2">
      <c r="AD62164" s="22"/>
    </row>
    <row r="62165" spans="30:30" x14ac:dyDescent="0.2">
      <c r="AD62165" s="22"/>
    </row>
    <row r="62166" spans="30:30" x14ac:dyDescent="0.2">
      <c r="AD62166" s="22"/>
    </row>
    <row r="62167" spans="30:30" x14ac:dyDescent="0.2">
      <c r="AD62167" s="22"/>
    </row>
    <row r="62168" spans="30:30" x14ac:dyDescent="0.2">
      <c r="AD62168" s="22"/>
    </row>
    <row r="62169" spans="30:30" x14ac:dyDescent="0.2">
      <c r="AD62169" s="22"/>
    </row>
    <row r="62170" spans="30:30" x14ac:dyDescent="0.2">
      <c r="AD62170" s="22"/>
    </row>
    <row r="62171" spans="30:30" x14ac:dyDescent="0.2">
      <c r="AD62171" s="22"/>
    </row>
    <row r="62172" spans="30:30" x14ac:dyDescent="0.2">
      <c r="AD62172" s="22"/>
    </row>
    <row r="62173" spans="30:30" x14ac:dyDescent="0.2">
      <c r="AD62173" s="22"/>
    </row>
    <row r="62174" spans="30:30" x14ac:dyDescent="0.2">
      <c r="AD62174" s="22"/>
    </row>
    <row r="62175" spans="30:30" x14ac:dyDescent="0.2">
      <c r="AD62175" s="22"/>
    </row>
    <row r="62176" spans="30:30" x14ac:dyDescent="0.2">
      <c r="AD62176" s="22"/>
    </row>
    <row r="62177" spans="30:30" x14ac:dyDescent="0.2">
      <c r="AD62177" s="22"/>
    </row>
    <row r="62178" spans="30:30" x14ac:dyDescent="0.2">
      <c r="AD62178" s="22"/>
    </row>
    <row r="62179" spans="30:30" x14ac:dyDescent="0.2">
      <c r="AD62179" s="22"/>
    </row>
    <row r="62180" spans="30:30" x14ac:dyDescent="0.2">
      <c r="AD62180" s="22"/>
    </row>
    <row r="62181" spans="30:30" x14ac:dyDescent="0.2">
      <c r="AD62181" s="22"/>
    </row>
    <row r="62182" spans="30:30" x14ac:dyDescent="0.2">
      <c r="AD62182" s="22"/>
    </row>
    <row r="62183" spans="30:30" x14ac:dyDescent="0.2">
      <c r="AD62183" s="22"/>
    </row>
    <row r="62184" spans="30:30" x14ac:dyDescent="0.2">
      <c r="AD62184" s="22"/>
    </row>
    <row r="62185" spans="30:30" x14ac:dyDescent="0.2">
      <c r="AD62185" s="22"/>
    </row>
    <row r="62186" spans="30:30" x14ac:dyDescent="0.2">
      <c r="AD62186" s="22"/>
    </row>
    <row r="62187" spans="30:30" x14ac:dyDescent="0.2">
      <c r="AD62187" s="22"/>
    </row>
    <row r="62188" spans="30:30" x14ac:dyDescent="0.2">
      <c r="AD62188" s="22"/>
    </row>
    <row r="62189" spans="30:30" x14ac:dyDescent="0.2">
      <c r="AD62189" s="22"/>
    </row>
    <row r="62190" spans="30:30" x14ac:dyDescent="0.2">
      <c r="AD62190" s="22"/>
    </row>
    <row r="62191" spans="30:30" x14ac:dyDescent="0.2">
      <c r="AD62191" s="22"/>
    </row>
    <row r="62192" spans="30:30" x14ac:dyDescent="0.2">
      <c r="AD62192" s="22"/>
    </row>
    <row r="62193" spans="30:30" x14ac:dyDescent="0.2">
      <c r="AD62193" s="22"/>
    </row>
    <row r="62194" spans="30:30" x14ac:dyDescent="0.2">
      <c r="AD62194" s="22"/>
    </row>
    <row r="62195" spans="30:30" x14ac:dyDescent="0.2">
      <c r="AD62195" s="22"/>
    </row>
    <row r="62196" spans="30:30" x14ac:dyDescent="0.2">
      <c r="AD62196" s="22"/>
    </row>
    <row r="62197" spans="30:30" x14ac:dyDescent="0.2">
      <c r="AD62197" s="22"/>
    </row>
    <row r="62198" spans="30:30" x14ac:dyDescent="0.2">
      <c r="AD62198" s="22"/>
    </row>
    <row r="62199" spans="30:30" x14ac:dyDescent="0.2">
      <c r="AD62199" s="22"/>
    </row>
    <row r="62200" spans="30:30" x14ac:dyDescent="0.2">
      <c r="AD62200" s="22"/>
    </row>
    <row r="62201" spans="30:30" x14ac:dyDescent="0.2">
      <c r="AD62201" s="22"/>
    </row>
    <row r="62202" spans="30:30" x14ac:dyDescent="0.2">
      <c r="AD62202" s="22"/>
    </row>
    <row r="62203" spans="30:30" x14ac:dyDescent="0.2">
      <c r="AD62203" s="22"/>
    </row>
    <row r="62204" spans="30:30" x14ac:dyDescent="0.2">
      <c r="AD62204" s="22"/>
    </row>
    <row r="62205" spans="30:30" x14ac:dyDescent="0.2">
      <c r="AD62205" s="22"/>
    </row>
    <row r="62206" spans="30:30" x14ac:dyDescent="0.2">
      <c r="AD62206" s="22"/>
    </row>
    <row r="62207" spans="30:30" x14ac:dyDescent="0.2">
      <c r="AD62207" s="22"/>
    </row>
    <row r="62208" spans="30:30" x14ac:dyDescent="0.2">
      <c r="AD62208" s="22"/>
    </row>
    <row r="62209" spans="30:30" x14ac:dyDescent="0.2">
      <c r="AD62209" s="22"/>
    </row>
    <row r="62210" spans="30:30" x14ac:dyDescent="0.2">
      <c r="AD62210" s="22"/>
    </row>
    <row r="62211" spans="30:30" x14ac:dyDescent="0.2">
      <c r="AD62211" s="22"/>
    </row>
    <row r="62212" spans="30:30" x14ac:dyDescent="0.2">
      <c r="AD62212" s="22"/>
    </row>
    <row r="62213" spans="30:30" x14ac:dyDescent="0.2">
      <c r="AD62213" s="22"/>
    </row>
    <row r="62214" spans="30:30" x14ac:dyDescent="0.2">
      <c r="AD62214" s="22"/>
    </row>
    <row r="62215" spans="30:30" x14ac:dyDescent="0.2">
      <c r="AD62215" s="22"/>
    </row>
    <row r="62216" spans="30:30" x14ac:dyDescent="0.2">
      <c r="AD62216" s="22"/>
    </row>
    <row r="62217" spans="30:30" x14ac:dyDescent="0.2">
      <c r="AD62217" s="22"/>
    </row>
    <row r="62218" spans="30:30" x14ac:dyDescent="0.2">
      <c r="AD62218" s="22"/>
    </row>
    <row r="62219" spans="30:30" x14ac:dyDescent="0.2">
      <c r="AD62219" s="22"/>
    </row>
    <row r="62220" spans="30:30" x14ac:dyDescent="0.2">
      <c r="AD62220" s="22"/>
    </row>
    <row r="62221" spans="30:30" x14ac:dyDescent="0.2">
      <c r="AD62221" s="22"/>
    </row>
    <row r="62222" spans="30:30" x14ac:dyDescent="0.2">
      <c r="AD62222" s="22"/>
    </row>
    <row r="62223" spans="30:30" x14ac:dyDescent="0.2">
      <c r="AD62223" s="22"/>
    </row>
    <row r="62224" spans="30:30" x14ac:dyDescent="0.2">
      <c r="AD62224" s="22"/>
    </row>
    <row r="62225" spans="30:30" x14ac:dyDescent="0.2">
      <c r="AD62225" s="22"/>
    </row>
    <row r="62226" spans="30:30" x14ac:dyDescent="0.2">
      <c r="AD62226" s="22"/>
    </row>
    <row r="62227" spans="30:30" x14ac:dyDescent="0.2">
      <c r="AD62227" s="22"/>
    </row>
    <row r="62228" spans="30:30" x14ac:dyDescent="0.2">
      <c r="AD62228" s="22"/>
    </row>
    <row r="62229" spans="30:30" x14ac:dyDescent="0.2">
      <c r="AD62229" s="22"/>
    </row>
    <row r="62230" spans="30:30" x14ac:dyDescent="0.2">
      <c r="AD62230" s="22"/>
    </row>
    <row r="62231" spans="30:30" x14ac:dyDescent="0.2">
      <c r="AD62231" s="22"/>
    </row>
    <row r="62232" spans="30:30" x14ac:dyDescent="0.2">
      <c r="AD62232" s="22"/>
    </row>
    <row r="62233" spans="30:30" x14ac:dyDescent="0.2">
      <c r="AD62233" s="22"/>
    </row>
    <row r="62234" spans="30:30" x14ac:dyDescent="0.2">
      <c r="AD62234" s="22"/>
    </row>
    <row r="62235" spans="30:30" x14ac:dyDescent="0.2">
      <c r="AD62235" s="22"/>
    </row>
    <row r="62236" spans="30:30" x14ac:dyDescent="0.2">
      <c r="AD62236" s="22"/>
    </row>
    <row r="62237" spans="30:30" x14ac:dyDescent="0.2">
      <c r="AD62237" s="22"/>
    </row>
    <row r="62238" spans="30:30" x14ac:dyDescent="0.2">
      <c r="AD62238" s="22"/>
    </row>
    <row r="62239" spans="30:30" x14ac:dyDescent="0.2">
      <c r="AD62239" s="22"/>
    </row>
    <row r="62240" spans="30:30" x14ac:dyDescent="0.2">
      <c r="AD62240" s="22"/>
    </row>
    <row r="62241" spans="30:30" x14ac:dyDescent="0.2">
      <c r="AD62241" s="22"/>
    </row>
    <row r="62242" spans="30:30" x14ac:dyDescent="0.2">
      <c r="AD62242" s="22"/>
    </row>
    <row r="62243" spans="30:30" x14ac:dyDescent="0.2">
      <c r="AD62243" s="22"/>
    </row>
    <row r="62244" spans="30:30" x14ac:dyDescent="0.2">
      <c r="AD62244" s="22"/>
    </row>
    <row r="62245" spans="30:30" x14ac:dyDescent="0.2">
      <c r="AD62245" s="22"/>
    </row>
    <row r="62246" spans="30:30" x14ac:dyDescent="0.2">
      <c r="AD62246" s="22"/>
    </row>
    <row r="62247" spans="30:30" x14ac:dyDescent="0.2">
      <c r="AD62247" s="22"/>
    </row>
    <row r="62248" spans="30:30" x14ac:dyDescent="0.2">
      <c r="AD62248" s="22"/>
    </row>
    <row r="62249" spans="30:30" x14ac:dyDescent="0.2">
      <c r="AD62249" s="22"/>
    </row>
    <row r="62250" spans="30:30" x14ac:dyDescent="0.2">
      <c r="AD62250" s="22"/>
    </row>
    <row r="62251" spans="30:30" x14ac:dyDescent="0.2">
      <c r="AD62251" s="22"/>
    </row>
    <row r="62252" spans="30:30" x14ac:dyDescent="0.2">
      <c r="AD62252" s="22"/>
    </row>
    <row r="62253" spans="30:30" x14ac:dyDescent="0.2">
      <c r="AD62253" s="22"/>
    </row>
    <row r="62254" spans="30:30" x14ac:dyDescent="0.2">
      <c r="AD62254" s="22"/>
    </row>
    <row r="62255" spans="30:30" x14ac:dyDescent="0.2">
      <c r="AD62255" s="22"/>
    </row>
    <row r="62256" spans="30:30" x14ac:dyDescent="0.2">
      <c r="AD62256" s="22"/>
    </row>
    <row r="62257" spans="30:30" x14ac:dyDescent="0.2">
      <c r="AD62257" s="22"/>
    </row>
    <row r="62258" spans="30:30" x14ac:dyDescent="0.2">
      <c r="AD62258" s="22"/>
    </row>
    <row r="62259" spans="30:30" x14ac:dyDescent="0.2">
      <c r="AD62259" s="22"/>
    </row>
    <row r="62260" spans="30:30" x14ac:dyDescent="0.2">
      <c r="AD62260" s="22"/>
    </row>
    <row r="62261" spans="30:30" x14ac:dyDescent="0.2">
      <c r="AD62261" s="22"/>
    </row>
    <row r="62262" spans="30:30" x14ac:dyDescent="0.2">
      <c r="AD62262" s="22"/>
    </row>
    <row r="62263" spans="30:30" x14ac:dyDescent="0.2">
      <c r="AD62263" s="22"/>
    </row>
    <row r="62264" spans="30:30" x14ac:dyDescent="0.2">
      <c r="AD62264" s="22"/>
    </row>
    <row r="62265" spans="30:30" x14ac:dyDescent="0.2">
      <c r="AD62265" s="22"/>
    </row>
    <row r="62266" spans="30:30" x14ac:dyDescent="0.2">
      <c r="AD62266" s="22"/>
    </row>
    <row r="62267" spans="30:30" x14ac:dyDescent="0.2">
      <c r="AD62267" s="22"/>
    </row>
    <row r="62268" spans="30:30" x14ac:dyDescent="0.2">
      <c r="AD62268" s="22"/>
    </row>
    <row r="62269" spans="30:30" x14ac:dyDescent="0.2">
      <c r="AD62269" s="22"/>
    </row>
    <row r="62270" spans="30:30" x14ac:dyDescent="0.2">
      <c r="AD62270" s="22"/>
    </row>
    <row r="62271" spans="30:30" x14ac:dyDescent="0.2">
      <c r="AD62271" s="22"/>
    </row>
    <row r="62272" spans="30:30" x14ac:dyDescent="0.2">
      <c r="AD62272" s="22"/>
    </row>
    <row r="62273" spans="30:30" x14ac:dyDescent="0.2">
      <c r="AD62273" s="22"/>
    </row>
    <row r="62274" spans="30:30" x14ac:dyDescent="0.2">
      <c r="AD62274" s="22"/>
    </row>
    <row r="62275" spans="30:30" x14ac:dyDescent="0.2">
      <c r="AD62275" s="22"/>
    </row>
    <row r="62276" spans="30:30" x14ac:dyDescent="0.2">
      <c r="AD62276" s="22"/>
    </row>
    <row r="62277" spans="30:30" x14ac:dyDescent="0.2">
      <c r="AD62277" s="22"/>
    </row>
    <row r="62278" spans="30:30" x14ac:dyDescent="0.2">
      <c r="AD62278" s="22"/>
    </row>
    <row r="62279" spans="30:30" x14ac:dyDescent="0.2">
      <c r="AD62279" s="22"/>
    </row>
    <row r="62280" spans="30:30" x14ac:dyDescent="0.2">
      <c r="AD62280" s="22"/>
    </row>
    <row r="62281" spans="30:30" x14ac:dyDescent="0.2">
      <c r="AD62281" s="22"/>
    </row>
    <row r="62282" spans="30:30" x14ac:dyDescent="0.2">
      <c r="AD62282" s="22"/>
    </row>
    <row r="62283" spans="30:30" x14ac:dyDescent="0.2">
      <c r="AD62283" s="22"/>
    </row>
    <row r="62284" spans="30:30" x14ac:dyDescent="0.2">
      <c r="AD62284" s="22"/>
    </row>
    <row r="62285" spans="30:30" x14ac:dyDescent="0.2">
      <c r="AD62285" s="22"/>
    </row>
    <row r="62286" spans="30:30" x14ac:dyDescent="0.2">
      <c r="AD62286" s="22"/>
    </row>
    <row r="62287" spans="30:30" x14ac:dyDescent="0.2">
      <c r="AD62287" s="22"/>
    </row>
    <row r="62288" spans="30:30" x14ac:dyDescent="0.2">
      <c r="AD62288" s="22"/>
    </row>
    <row r="62289" spans="30:30" x14ac:dyDescent="0.2">
      <c r="AD62289" s="22"/>
    </row>
    <row r="62290" spans="30:30" x14ac:dyDescent="0.2">
      <c r="AD62290" s="22"/>
    </row>
    <row r="62291" spans="30:30" x14ac:dyDescent="0.2">
      <c r="AD62291" s="22"/>
    </row>
    <row r="62292" spans="30:30" x14ac:dyDescent="0.2">
      <c r="AD62292" s="22"/>
    </row>
    <row r="62293" spans="30:30" x14ac:dyDescent="0.2">
      <c r="AD62293" s="22"/>
    </row>
    <row r="62294" spans="30:30" x14ac:dyDescent="0.2">
      <c r="AD62294" s="22"/>
    </row>
    <row r="62295" spans="30:30" x14ac:dyDescent="0.2">
      <c r="AD62295" s="22"/>
    </row>
    <row r="62296" spans="30:30" x14ac:dyDescent="0.2">
      <c r="AD62296" s="22"/>
    </row>
    <row r="62297" spans="30:30" x14ac:dyDescent="0.2">
      <c r="AD62297" s="22"/>
    </row>
    <row r="62298" spans="30:30" x14ac:dyDescent="0.2">
      <c r="AD62298" s="22"/>
    </row>
    <row r="62299" spans="30:30" x14ac:dyDescent="0.2">
      <c r="AD62299" s="22"/>
    </row>
    <row r="62300" spans="30:30" x14ac:dyDescent="0.2">
      <c r="AD62300" s="22"/>
    </row>
    <row r="62301" spans="30:30" x14ac:dyDescent="0.2">
      <c r="AD62301" s="22"/>
    </row>
    <row r="62302" spans="30:30" x14ac:dyDescent="0.2">
      <c r="AD62302" s="22"/>
    </row>
    <row r="62303" spans="30:30" x14ac:dyDescent="0.2">
      <c r="AD62303" s="22"/>
    </row>
    <row r="62304" spans="30:30" x14ac:dyDescent="0.2">
      <c r="AD62304" s="22"/>
    </row>
    <row r="62305" spans="30:30" x14ac:dyDescent="0.2">
      <c r="AD62305" s="22"/>
    </row>
    <row r="62306" spans="30:30" x14ac:dyDescent="0.2">
      <c r="AD62306" s="22"/>
    </row>
    <row r="62307" spans="30:30" x14ac:dyDescent="0.2">
      <c r="AD62307" s="22"/>
    </row>
    <row r="62308" spans="30:30" x14ac:dyDescent="0.2">
      <c r="AD62308" s="22"/>
    </row>
    <row r="62309" spans="30:30" x14ac:dyDescent="0.2">
      <c r="AD62309" s="22"/>
    </row>
    <row r="62310" spans="30:30" x14ac:dyDescent="0.2">
      <c r="AD62310" s="22"/>
    </row>
    <row r="62311" spans="30:30" x14ac:dyDescent="0.2">
      <c r="AD62311" s="22"/>
    </row>
    <row r="62312" spans="30:30" x14ac:dyDescent="0.2">
      <c r="AD62312" s="22"/>
    </row>
    <row r="62313" spans="30:30" x14ac:dyDescent="0.2">
      <c r="AD62313" s="22"/>
    </row>
    <row r="62314" spans="30:30" x14ac:dyDescent="0.2">
      <c r="AD62314" s="22"/>
    </row>
    <row r="62315" spans="30:30" x14ac:dyDescent="0.2">
      <c r="AD62315" s="22"/>
    </row>
    <row r="62316" spans="30:30" x14ac:dyDescent="0.2">
      <c r="AD62316" s="22"/>
    </row>
    <row r="62317" spans="30:30" x14ac:dyDescent="0.2">
      <c r="AD62317" s="22"/>
    </row>
    <row r="62318" spans="30:30" x14ac:dyDescent="0.2">
      <c r="AD62318" s="22"/>
    </row>
    <row r="62319" spans="30:30" x14ac:dyDescent="0.2">
      <c r="AD62319" s="22"/>
    </row>
    <row r="62320" spans="30:30" x14ac:dyDescent="0.2">
      <c r="AD62320" s="22"/>
    </row>
    <row r="62321" spans="30:30" x14ac:dyDescent="0.2">
      <c r="AD62321" s="22"/>
    </row>
    <row r="62322" spans="30:30" x14ac:dyDescent="0.2">
      <c r="AD62322" s="22"/>
    </row>
    <row r="62323" spans="30:30" x14ac:dyDescent="0.2">
      <c r="AD62323" s="22"/>
    </row>
    <row r="62324" spans="30:30" x14ac:dyDescent="0.2">
      <c r="AD62324" s="22"/>
    </row>
    <row r="62325" spans="30:30" x14ac:dyDescent="0.2">
      <c r="AD62325" s="22"/>
    </row>
    <row r="62326" spans="30:30" x14ac:dyDescent="0.2">
      <c r="AD62326" s="22"/>
    </row>
    <row r="62327" spans="30:30" x14ac:dyDescent="0.2">
      <c r="AD62327" s="22"/>
    </row>
    <row r="62328" spans="30:30" x14ac:dyDescent="0.2">
      <c r="AD62328" s="22"/>
    </row>
    <row r="62329" spans="30:30" x14ac:dyDescent="0.2">
      <c r="AD62329" s="22"/>
    </row>
    <row r="62330" spans="30:30" x14ac:dyDescent="0.2">
      <c r="AD62330" s="22"/>
    </row>
    <row r="62331" spans="30:30" x14ac:dyDescent="0.2">
      <c r="AD62331" s="22"/>
    </row>
    <row r="62332" spans="30:30" x14ac:dyDescent="0.2">
      <c r="AD62332" s="22"/>
    </row>
    <row r="62333" spans="30:30" x14ac:dyDescent="0.2">
      <c r="AD62333" s="22"/>
    </row>
    <row r="62334" spans="30:30" x14ac:dyDescent="0.2">
      <c r="AD62334" s="22"/>
    </row>
    <row r="62335" spans="30:30" x14ac:dyDescent="0.2">
      <c r="AD62335" s="22"/>
    </row>
    <row r="62336" spans="30:30" x14ac:dyDescent="0.2">
      <c r="AD62336" s="22"/>
    </row>
    <row r="62337" spans="30:30" x14ac:dyDescent="0.2">
      <c r="AD62337" s="22"/>
    </row>
    <row r="62338" spans="30:30" x14ac:dyDescent="0.2">
      <c r="AD62338" s="22"/>
    </row>
    <row r="62339" spans="30:30" x14ac:dyDescent="0.2">
      <c r="AD62339" s="22"/>
    </row>
    <row r="62340" spans="30:30" x14ac:dyDescent="0.2">
      <c r="AD62340" s="22"/>
    </row>
    <row r="62341" spans="30:30" x14ac:dyDescent="0.2">
      <c r="AD62341" s="22"/>
    </row>
    <row r="62342" spans="30:30" x14ac:dyDescent="0.2">
      <c r="AD62342" s="22"/>
    </row>
    <row r="62343" spans="30:30" x14ac:dyDescent="0.2">
      <c r="AD62343" s="22"/>
    </row>
    <row r="62344" spans="30:30" x14ac:dyDescent="0.2">
      <c r="AD62344" s="22"/>
    </row>
    <row r="62345" spans="30:30" x14ac:dyDescent="0.2">
      <c r="AD62345" s="22"/>
    </row>
    <row r="62346" spans="30:30" x14ac:dyDescent="0.2">
      <c r="AD62346" s="22"/>
    </row>
    <row r="62347" spans="30:30" x14ac:dyDescent="0.2">
      <c r="AD62347" s="22"/>
    </row>
    <row r="62348" spans="30:30" x14ac:dyDescent="0.2">
      <c r="AD62348" s="22"/>
    </row>
    <row r="62349" spans="30:30" x14ac:dyDescent="0.2">
      <c r="AD62349" s="22"/>
    </row>
    <row r="62350" spans="30:30" x14ac:dyDescent="0.2">
      <c r="AD62350" s="22"/>
    </row>
    <row r="62351" spans="30:30" x14ac:dyDescent="0.2">
      <c r="AD62351" s="22"/>
    </row>
    <row r="62352" spans="30:30" x14ac:dyDescent="0.2">
      <c r="AD62352" s="22"/>
    </row>
    <row r="62353" spans="30:30" x14ac:dyDescent="0.2">
      <c r="AD62353" s="22"/>
    </row>
    <row r="62354" spans="30:30" x14ac:dyDescent="0.2">
      <c r="AD62354" s="22"/>
    </row>
    <row r="62355" spans="30:30" x14ac:dyDescent="0.2">
      <c r="AD62355" s="22"/>
    </row>
    <row r="62356" spans="30:30" x14ac:dyDescent="0.2">
      <c r="AD62356" s="22"/>
    </row>
    <row r="62357" spans="30:30" x14ac:dyDescent="0.2">
      <c r="AD62357" s="22"/>
    </row>
    <row r="62358" spans="30:30" x14ac:dyDescent="0.2">
      <c r="AD62358" s="22"/>
    </row>
    <row r="62359" spans="30:30" x14ac:dyDescent="0.2">
      <c r="AD62359" s="22"/>
    </row>
    <row r="62360" spans="30:30" x14ac:dyDescent="0.2">
      <c r="AD62360" s="22"/>
    </row>
    <row r="62361" spans="30:30" x14ac:dyDescent="0.2">
      <c r="AD62361" s="22"/>
    </row>
    <row r="62362" spans="30:30" x14ac:dyDescent="0.2">
      <c r="AD62362" s="22"/>
    </row>
    <row r="62363" spans="30:30" x14ac:dyDescent="0.2">
      <c r="AD62363" s="22"/>
    </row>
    <row r="62364" spans="30:30" x14ac:dyDescent="0.2">
      <c r="AD62364" s="22"/>
    </row>
    <row r="62365" spans="30:30" x14ac:dyDescent="0.2">
      <c r="AD62365" s="22"/>
    </row>
    <row r="62366" spans="30:30" x14ac:dyDescent="0.2">
      <c r="AD62366" s="22"/>
    </row>
    <row r="62367" spans="30:30" x14ac:dyDescent="0.2">
      <c r="AD62367" s="22"/>
    </row>
    <row r="62368" spans="30:30" x14ac:dyDescent="0.2">
      <c r="AD62368" s="22"/>
    </row>
    <row r="62369" spans="30:30" x14ac:dyDescent="0.2">
      <c r="AD62369" s="22"/>
    </row>
    <row r="62370" spans="30:30" x14ac:dyDescent="0.2">
      <c r="AD62370" s="22"/>
    </row>
    <row r="62371" spans="30:30" x14ac:dyDescent="0.2">
      <c r="AD62371" s="22"/>
    </row>
    <row r="62372" spans="30:30" x14ac:dyDescent="0.2">
      <c r="AD62372" s="22"/>
    </row>
    <row r="62373" spans="30:30" x14ac:dyDescent="0.2">
      <c r="AD62373" s="22"/>
    </row>
    <row r="62374" spans="30:30" x14ac:dyDescent="0.2">
      <c r="AD62374" s="22"/>
    </row>
    <row r="62375" spans="30:30" x14ac:dyDescent="0.2">
      <c r="AD62375" s="22"/>
    </row>
    <row r="62376" spans="30:30" x14ac:dyDescent="0.2">
      <c r="AD62376" s="22"/>
    </row>
    <row r="62377" spans="30:30" x14ac:dyDescent="0.2">
      <c r="AD62377" s="22"/>
    </row>
    <row r="62378" spans="30:30" x14ac:dyDescent="0.2">
      <c r="AD62378" s="22"/>
    </row>
    <row r="62379" spans="30:30" x14ac:dyDescent="0.2">
      <c r="AD62379" s="22"/>
    </row>
    <row r="62380" spans="30:30" x14ac:dyDescent="0.2">
      <c r="AD62380" s="22"/>
    </row>
    <row r="62381" spans="30:30" x14ac:dyDescent="0.2">
      <c r="AD62381" s="22"/>
    </row>
    <row r="62382" spans="30:30" x14ac:dyDescent="0.2">
      <c r="AD62382" s="22"/>
    </row>
    <row r="62383" spans="30:30" x14ac:dyDescent="0.2">
      <c r="AD62383" s="22"/>
    </row>
    <row r="62384" spans="30:30" x14ac:dyDescent="0.2">
      <c r="AD62384" s="22"/>
    </row>
    <row r="62385" spans="30:30" x14ac:dyDescent="0.2">
      <c r="AD62385" s="22"/>
    </row>
    <row r="62386" spans="30:30" x14ac:dyDescent="0.2">
      <c r="AD62386" s="22"/>
    </row>
    <row r="62387" spans="30:30" x14ac:dyDescent="0.2">
      <c r="AD62387" s="22"/>
    </row>
    <row r="62388" spans="30:30" x14ac:dyDescent="0.2">
      <c r="AD62388" s="22"/>
    </row>
    <row r="62389" spans="30:30" x14ac:dyDescent="0.2">
      <c r="AD62389" s="22"/>
    </row>
    <row r="62390" spans="30:30" x14ac:dyDescent="0.2">
      <c r="AD62390" s="22"/>
    </row>
    <row r="62391" spans="30:30" x14ac:dyDescent="0.2">
      <c r="AD62391" s="22"/>
    </row>
    <row r="62392" spans="30:30" x14ac:dyDescent="0.2">
      <c r="AD62392" s="22"/>
    </row>
    <row r="62393" spans="30:30" x14ac:dyDescent="0.2">
      <c r="AD62393" s="22"/>
    </row>
    <row r="62394" spans="30:30" x14ac:dyDescent="0.2">
      <c r="AD62394" s="22"/>
    </row>
    <row r="62395" spans="30:30" x14ac:dyDescent="0.2">
      <c r="AD62395" s="22"/>
    </row>
    <row r="62396" spans="30:30" x14ac:dyDescent="0.2">
      <c r="AD62396" s="22"/>
    </row>
    <row r="62397" spans="30:30" x14ac:dyDescent="0.2">
      <c r="AD62397" s="22"/>
    </row>
    <row r="62398" spans="30:30" x14ac:dyDescent="0.2">
      <c r="AD62398" s="22"/>
    </row>
    <row r="62399" spans="30:30" x14ac:dyDescent="0.2">
      <c r="AD62399" s="22"/>
    </row>
    <row r="62400" spans="30:30" x14ac:dyDescent="0.2">
      <c r="AD62400" s="22"/>
    </row>
    <row r="62401" spans="30:30" x14ac:dyDescent="0.2">
      <c r="AD62401" s="22"/>
    </row>
    <row r="62402" spans="30:30" x14ac:dyDescent="0.2">
      <c r="AD62402" s="22"/>
    </row>
    <row r="62403" spans="30:30" x14ac:dyDescent="0.2">
      <c r="AD62403" s="22"/>
    </row>
    <row r="62404" spans="30:30" x14ac:dyDescent="0.2">
      <c r="AD62404" s="22"/>
    </row>
    <row r="62405" spans="30:30" x14ac:dyDescent="0.2">
      <c r="AD62405" s="22"/>
    </row>
    <row r="62406" spans="30:30" x14ac:dyDescent="0.2">
      <c r="AD62406" s="22"/>
    </row>
    <row r="62407" spans="30:30" x14ac:dyDescent="0.2">
      <c r="AD62407" s="22"/>
    </row>
    <row r="62408" spans="30:30" x14ac:dyDescent="0.2">
      <c r="AD62408" s="22"/>
    </row>
    <row r="62409" spans="30:30" x14ac:dyDescent="0.2">
      <c r="AD62409" s="22"/>
    </row>
    <row r="62410" spans="30:30" x14ac:dyDescent="0.2">
      <c r="AD62410" s="22"/>
    </row>
    <row r="62411" spans="30:30" x14ac:dyDescent="0.2">
      <c r="AD62411" s="22"/>
    </row>
    <row r="62412" spans="30:30" x14ac:dyDescent="0.2">
      <c r="AD62412" s="22"/>
    </row>
    <row r="62413" spans="30:30" x14ac:dyDescent="0.2">
      <c r="AD62413" s="22"/>
    </row>
    <row r="62414" spans="30:30" x14ac:dyDescent="0.2">
      <c r="AD62414" s="22"/>
    </row>
    <row r="62415" spans="30:30" x14ac:dyDescent="0.2">
      <c r="AD62415" s="22"/>
    </row>
    <row r="62416" spans="30:30" x14ac:dyDescent="0.2">
      <c r="AD62416" s="22"/>
    </row>
    <row r="62417" spans="30:30" x14ac:dyDescent="0.2">
      <c r="AD62417" s="22"/>
    </row>
    <row r="62418" spans="30:30" x14ac:dyDescent="0.2">
      <c r="AD62418" s="22"/>
    </row>
    <row r="62419" spans="30:30" x14ac:dyDescent="0.2">
      <c r="AD62419" s="22"/>
    </row>
    <row r="62420" spans="30:30" x14ac:dyDescent="0.2">
      <c r="AD62420" s="22"/>
    </row>
    <row r="62421" spans="30:30" x14ac:dyDescent="0.2">
      <c r="AD62421" s="22"/>
    </row>
    <row r="62422" spans="30:30" x14ac:dyDescent="0.2">
      <c r="AD62422" s="22"/>
    </row>
    <row r="62423" spans="30:30" x14ac:dyDescent="0.2">
      <c r="AD62423" s="22"/>
    </row>
    <row r="62424" spans="30:30" x14ac:dyDescent="0.2">
      <c r="AD62424" s="22"/>
    </row>
    <row r="62425" spans="30:30" x14ac:dyDescent="0.2">
      <c r="AD62425" s="22"/>
    </row>
    <row r="62426" spans="30:30" x14ac:dyDescent="0.2">
      <c r="AD62426" s="22"/>
    </row>
    <row r="62427" spans="30:30" x14ac:dyDescent="0.2">
      <c r="AD62427" s="22"/>
    </row>
    <row r="62428" spans="30:30" x14ac:dyDescent="0.2">
      <c r="AD62428" s="22"/>
    </row>
    <row r="62429" spans="30:30" x14ac:dyDescent="0.2">
      <c r="AD62429" s="22"/>
    </row>
    <row r="62430" spans="30:30" x14ac:dyDescent="0.2">
      <c r="AD62430" s="22"/>
    </row>
    <row r="62431" spans="30:30" x14ac:dyDescent="0.2">
      <c r="AD62431" s="22"/>
    </row>
    <row r="62432" spans="30:30" x14ac:dyDescent="0.2">
      <c r="AD62432" s="22"/>
    </row>
    <row r="62433" spans="30:30" x14ac:dyDescent="0.2">
      <c r="AD62433" s="22"/>
    </row>
    <row r="62434" spans="30:30" x14ac:dyDescent="0.2">
      <c r="AD62434" s="22"/>
    </row>
    <row r="62435" spans="30:30" x14ac:dyDescent="0.2">
      <c r="AD62435" s="22"/>
    </row>
    <row r="62436" spans="30:30" x14ac:dyDescent="0.2">
      <c r="AD62436" s="22"/>
    </row>
    <row r="62437" spans="30:30" x14ac:dyDescent="0.2">
      <c r="AD62437" s="22"/>
    </row>
    <row r="62438" spans="30:30" x14ac:dyDescent="0.2">
      <c r="AD62438" s="22"/>
    </row>
    <row r="62439" spans="30:30" x14ac:dyDescent="0.2">
      <c r="AD62439" s="22"/>
    </row>
    <row r="62440" spans="30:30" x14ac:dyDescent="0.2">
      <c r="AD62440" s="22"/>
    </row>
    <row r="62441" spans="30:30" x14ac:dyDescent="0.2">
      <c r="AD62441" s="22"/>
    </row>
    <row r="62442" spans="30:30" x14ac:dyDescent="0.2">
      <c r="AD62442" s="22"/>
    </row>
    <row r="62443" spans="30:30" x14ac:dyDescent="0.2">
      <c r="AD62443" s="22"/>
    </row>
    <row r="62444" spans="30:30" x14ac:dyDescent="0.2">
      <c r="AD62444" s="22"/>
    </row>
    <row r="62445" spans="30:30" x14ac:dyDescent="0.2">
      <c r="AD62445" s="22"/>
    </row>
    <row r="62446" spans="30:30" x14ac:dyDescent="0.2">
      <c r="AD62446" s="22"/>
    </row>
    <row r="62447" spans="30:30" x14ac:dyDescent="0.2">
      <c r="AD62447" s="22"/>
    </row>
    <row r="62448" spans="30:30" x14ac:dyDescent="0.2">
      <c r="AD62448" s="22"/>
    </row>
    <row r="62449" spans="30:30" x14ac:dyDescent="0.2">
      <c r="AD62449" s="22"/>
    </row>
    <row r="62450" spans="30:30" x14ac:dyDescent="0.2">
      <c r="AD62450" s="22"/>
    </row>
    <row r="62451" spans="30:30" x14ac:dyDescent="0.2">
      <c r="AD62451" s="22"/>
    </row>
    <row r="62452" spans="30:30" x14ac:dyDescent="0.2">
      <c r="AD62452" s="22"/>
    </row>
    <row r="62453" spans="30:30" x14ac:dyDescent="0.2">
      <c r="AD62453" s="22"/>
    </row>
    <row r="62454" spans="30:30" x14ac:dyDescent="0.2">
      <c r="AD62454" s="22"/>
    </row>
    <row r="62455" spans="30:30" x14ac:dyDescent="0.2">
      <c r="AD62455" s="22"/>
    </row>
    <row r="62456" spans="30:30" x14ac:dyDescent="0.2">
      <c r="AD62456" s="22"/>
    </row>
    <row r="62457" spans="30:30" x14ac:dyDescent="0.2">
      <c r="AD62457" s="22"/>
    </row>
    <row r="62458" spans="30:30" x14ac:dyDescent="0.2">
      <c r="AD62458" s="22"/>
    </row>
    <row r="62459" spans="30:30" x14ac:dyDescent="0.2">
      <c r="AD62459" s="22"/>
    </row>
    <row r="62460" spans="30:30" x14ac:dyDescent="0.2">
      <c r="AD62460" s="22"/>
    </row>
    <row r="62461" spans="30:30" x14ac:dyDescent="0.2">
      <c r="AD62461" s="22"/>
    </row>
    <row r="62462" spans="30:30" x14ac:dyDescent="0.2">
      <c r="AD62462" s="22"/>
    </row>
    <row r="62463" spans="30:30" x14ac:dyDescent="0.2">
      <c r="AD62463" s="22"/>
    </row>
    <row r="62464" spans="30:30" x14ac:dyDescent="0.2">
      <c r="AD62464" s="22"/>
    </row>
    <row r="62465" spans="30:30" x14ac:dyDescent="0.2">
      <c r="AD62465" s="22"/>
    </row>
    <row r="62466" spans="30:30" x14ac:dyDescent="0.2">
      <c r="AD62466" s="22"/>
    </row>
    <row r="62467" spans="30:30" x14ac:dyDescent="0.2">
      <c r="AD62467" s="22"/>
    </row>
    <row r="62468" spans="30:30" x14ac:dyDescent="0.2">
      <c r="AD62468" s="22"/>
    </row>
    <row r="62469" spans="30:30" x14ac:dyDescent="0.2">
      <c r="AD62469" s="22"/>
    </row>
    <row r="62470" spans="30:30" x14ac:dyDescent="0.2">
      <c r="AD62470" s="22"/>
    </row>
    <row r="62471" spans="30:30" x14ac:dyDescent="0.2">
      <c r="AD62471" s="22"/>
    </row>
    <row r="62472" spans="30:30" x14ac:dyDescent="0.2">
      <c r="AD62472" s="22"/>
    </row>
    <row r="62473" spans="30:30" x14ac:dyDescent="0.2">
      <c r="AD62473" s="22"/>
    </row>
    <row r="62474" spans="30:30" x14ac:dyDescent="0.2">
      <c r="AD62474" s="22"/>
    </row>
    <row r="62475" spans="30:30" x14ac:dyDescent="0.2">
      <c r="AD62475" s="22"/>
    </row>
    <row r="62476" spans="30:30" x14ac:dyDescent="0.2">
      <c r="AD62476" s="22"/>
    </row>
    <row r="62477" spans="30:30" x14ac:dyDescent="0.2">
      <c r="AD62477" s="22"/>
    </row>
    <row r="62478" spans="30:30" x14ac:dyDescent="0.2">
      <c r="AD62478" s="22"/>
    </row>
    <row r="62479" spans="30:30" x14ac:dyDescent="0.2">
      <c r="AD62479" s="22"/>
    </row>
    <row r="62480" spans="30:30" x14ac:dyDescent="0.2">
      <c r="AD62480" s="22"/>
    </row>
    <row r="62481" spans="30:30" x14ac:dyDescent="0.2">
      <c r="AD62481" s="22"/>
    </row>
    <row r="62482" spans="30:30" x14ac:dyDescent="0.2">
      <c r="AD62482" s="22"/>
    </row>
    <row r="62483" spans="30:30" x14ac:dyDescent="0.2">
      <c r="AD62483" s="22"/>
    </row>
    <row r="62484" spans="30:30" x14ac:dyDescent="0.2">
      <c r="AD62484" s="22"/>
    </row>
    <row r="62485" spans="30:30" x14ac:dyDescent="0.2">
      <c r="AD62485" s="22"/>
    </row>
    <row r="62486" spans="30:30" x14ac:dyDescent="0.2">
      <c r="AD62486" s="22"/>
    </row>
    <row r="62487" spans="30:30" x14ac:dyDescent="0.2">
      <c r="AD62487" s="22"/>
    </row>
    <row r="62488" spans="30:30" x14ac:dyDescent="0.2">
      <c r="AD62488" s="22"/>
    </row>
    <row r="62489" spans="30:30" x14ac:dyDescent="0.2">
      <c r="AD62489" s="22"/>
    </row>
    <row r="62490" spans="30:30" x14ac:dyDescent="0.2">
      <c r="AD62490" s="22"/>
    </row>
    <row r="62491" spans="30:30" x14ac:dyDescent="0.2">
      <c r="AD62491" s="22"/>
    </row>
    <row r="62492" spans="30:30" x14ac:dyDescent="0.2">
      <c r="AD62492" s="22"/>
    </row>
    <row r="62493" spans="30:30" x14ac:dyDescent="0.2">
      <c r="AD62493" s="22"/>
    </row>
    <row r="62494" spans="30:30" x14ac:dyDescent="0.2">
      <c r="AD62494" s="22"/>
    </row>
    <row r="62495" spans="30:30" x14ac:dyDescent="0.2">
      <c r="AD62495" s="22"/>
    </row>
    <row r="62496" spans="30:30" x14ac:dyDescent="0.2">
      <c r="AD62496" s="22"/>
    </row>
    <row r="62497" spans="30:30" x14ac:dyDescent="0.2">
      <c r="AD62497" s="22"/>
    </row>
    <row r="62498" spans="30:30" x14ac:dyDescent="0.2">
      <c r="AD62498" s="22"/>
    </row>
    <row r="62499" spans="30:30" x14ac:dyDescent="0.2">
      <c r="AD62499" s="22"/>
    </row>
    <row r="62500" spans="30:30" x14ac:dyDescent="0.2">
      <c r="AD62500" s="22"/>
    </row>
    <row r="62501" spans="30:30" x14ac:dyDescent="0.2">
      <c r="AD62501" s="22"/>
    </row>
    <row r="62502" spans="30:30" x14ac:dyDescent="0.2">
      <c r="AD62502" s="22"/>
    </row>
    <row r="62503" spans="30:30" x14ac:dyDescent="0.2">
      <c r="AD62503" s="22"/>
    </row>
    <row r="62504" spans="30:30" x14ac:dyDescent="0.2">
      <c r="AD62504" s="22"/>
    </row>
    <row r="62505" spans="30:30" x14ac:dyDescent="0.2">
      <c r="AD62505" s="22"/>
    </row>
    <row r="62506" spans="30:30" x14ac:dyDescent="0.2">
      <c r="AD62506" s="22"/>
    </row>
    <row r="62507" spans="30:30" x14ac:dyDescent="0.2">
      <c r="AD62507" s="22"/>
    </row>
    <row r="62508" spans="30:30" x14ac:dyDescent="0.2">
      <c r="AD62508" s="22"/>
    </row>
    <row r="62509" spans="30:30" x14ac:dyDescent="0.2">
      <c r="AD62509" s="22"/>
    </row>
    <row r="62510" spans="30:30" x14ac:dyDescent="0.2">
      <c r="AD62510" s="22"/>
    </row>
    <row r="62511" spans="30:30" x14ac:dyDescent="0.2">
      <c r="AD62511" s="22"/>
    </row>
    <row r="62512" spans="30:30" x14ac:dyDescent="0.2">
      <c r="AD62512" s="22"/>
    </row>
    <row r="62513" spans="30:30" x14ac:dyDescent="0.2">
      <c r="AD62513" s="22"/>
    </row>
    <row r="62514" spans="30:30" x14ac:dyDescent="0.2">
      <c r="AD62514" s="22"/>
    </row>
    <row r="62515" spans="30:30" x14ac:dyDescent="0.2">
      <c r="AD62515" s="22"/>
    </row>
    <row r="62516" spans="30:30" x14ac:dyDescent="0.2">
      <c r="AD62516" s="22"/>
    </row>
    <row r="62517" spans="30:30" x14ac:dyDescent="0.2">
      <c r="AD62517" s="22"/>
    </row>
    <row r="62518" spans="30:30" x14ac:dyDescent="0.2">
      <c r="AD62518" s="22"/>
    </row>
    <row r="62519" spans="30:30" x14ac:dyDescent="0.2">
      <c r="AD62519" s="22"/>
    </row>
    <row r="62520" spans="30:30" x14ac:dyDescent="0.2">
      <c r="AD62520" s="22"/>
    </row>
    <row r="62521" spans="30:30" x14ac:dyDescent="0.2">
      <c r="AD62521" s="22"/>
    </row>
    <row r="62522" spans="30:30" x14ac:dyDescent="0.2">
      <c r="AD62522" s="22"/>
    </row>
    <row r="62523" spans="30:30" x14ac:dyDescent="0.2">
      <c r="AD62523" s="22"/>
    </row>
    <row r="62524" spans="30:30" x14ac:dyDescent="0.2">
      <c r="AD62524" s="22"/>
    </row>
    <row r="62525" spans="30:30" x14ac:dyDescent="0.2">
      <c r="AD62525" s="22"/>
    </row>
    <row r="62526" spans="30:30" x14ac:dyDescent="0.2">
      <c r="AD62526" s="22"/>
    </row>
    <row r="62527" spans="30:30" x14ac:dyDescent="0.2">
      <c r="AD62527" s="22"/>
    </row>
    <row r="62528" spans="30:30" x14ac:dyDescent="0.2">
      <c r="AD62528" s="22"/>
    </row>
    <row r="62529" spans="30:30" x14ac:dyDescent="0.2">
      <c r="AD62529" s="22"/>
    </row>
    <row r="62530" spans="30:30" x14ac:dyDescent="0.2">
      <c r="AD62530" s="22"/>
    </row>
    <row r="62531" spans="30:30" x14ac:dyDescent="0.2">
      <c r="AD62531" s="22"/>
    </row>
    <row r="62532" spans="30:30" x14ac:dyDescent="0.2">
      <c r="AD62532" s="22"/>
    </row>
    <row r="62533" spans="30:30" x14ac:dyDescent="0.2">
      <c r="AD62533" s="22"/>
    </row>
    <row r="62534" spans="30:30" x14ac:dyDescent="0.2">
      <c r="AD62534" s="22"/>
    </row>
    <row r="62535" spans="30:30" x14ac:dyDescent="0.2">
      <c r="AD62535" s="22"/>
    </row>
    <row r="62536" spans="30:30" x14ac:dyDescent="0.2">
      <c r="AD62536" s="22"/>
    </row>
    <row r="62537" spans="30:30" x14ac:dyDescent="0.2">
      <c r="AD62537" s="22"/>
    </row>
    <row r="62538" spans="30:30" x14ac:dyDescent="0.2">
      <c r="AD62538" s="22"/>
    </row>
    <row r="62539" spans="30:30" x14ac:dyDescent="0.2">
      <c r="AD62539" s="22"/>
    </row>
    <row r="62540" spans="30:30" x14ac:dyDescent="0.2">
      <c r="AD62540" s="22"/>
    </row>
    <row r="62541" spans="30:30" x14ac:dyDescent="0.2">
      <c r="AD62541" s="22"/>
    </row>
    <row r="62542" spans="30:30" x14ac:dyDescent="0.2">
      <c r="AD62542" s="22"/>
    </row>
    <row r="62543" spans="30:30" x14ac:dyDescent="0.2">
      <c r="AD62543" s="22"/>
    </row>
    <row r="62544" spans="30:30" x14ac:dyDescent="0.2">
      <c r="AD62544" s="22"/>
    </row>
    <row r="62545" spans="30:30" x14ac:dyDescent="0.2">
      <c r="AD62545" s="22"/>
    </row>
    <row r="62546" spans="30:30" x14ac:dyDescent="0.2">
      <c r="AD62546" s="22"/>
    </row>
    <row r="62547" spans="30:30" x14ac:dyDescent="0.2">
      <c r="AD62547" s="22"/>
    </row>
    <row r="62548" spans="30:30" x14ac:dyDescent="0.2">
      <c r="AD62548" s="22"/>
    </row>
    <row r="62549" spans="30:30" x14ac:dyDescent="0.2">
      <c r="AD62549" s="22"/>
    </row>
    <row r="62550" spans="30:30" x14ac:dyDescent="0.2">
      <c r="AD62550" s="22"/>
    </row>
    <row r="62551" spans="30:30" x14ac:dyDescent="0.2">
      <c r="AD62551" s="22"/>
    </row>
    <row r="62552" spans="30:30" x14ac:dyDescent="0.2">
      <c r="AD62552" s="22"/>
    </row>
    <row r="62553" spans="30:30" x14ac:dyDescent="0.2">
      <c r="AD62553" s="22"/>
    </row>
    <row r="62554" spans="30:30" x14ac:dyDescent="0.2">
      <c r="AD62554" s="22"/>
    </row>
    <row r="62555" spans="30:30" x14ac:dyDescent="0.2">
      <c r="AD62555" s="22"/>
    </row>
    <row r="62556" spans="30:30" x14ac:dyDescent="0.2">
      <c r="AD62556" s="22"/>
    </row>
    <row r="62557" spans="30:30" x14ac:dyDescent="0.2">
      <c r="AD62557" s="22"/>
    </row>
    <row r="62558" spans="30:30" x14ac:dyDescent="0.2">
      <c r="AD62558" s="22"/>
    </row>
    <row r="62559" spans="30:30" x14ac:dyDescent="0.2">
      <c r="AD62559" s="22"/>
    </row>
    <row r="62560" spans="30:30" x14ac:dyDescent="0.2">
      <c r="AD62560" s="22"/>
    </row>
    <row r="62561" spans="30:30" x14ac:dyDescent="0.2">
      <c r="AD62561" s="22"/>
    </row>
    <row r="62562" spans="30:30" x14ac:dyDescent="0.2">
      <c r="AD62562" s="22"/>
    </row>
    <row r="62563" spans="30:30" x14ac:dyDescent="0.2">
      <c r="AD62563" s="22"/>
    </row>
    <row r="62564" spans="30:30" x14ac:dyDescent="0.2">
      <c r="AD62564" s="22"/>
    </row>
    <row r="62565" spans="30:30" x14ac:dyDescent="0.2">
      <c r="AD62565" s="22"/>
    </row>
    <row r="62566" spans="30:30" x14ac:dyDescent="0.2">
      <c r="AD62566" s="22"/>
    </row>
    <row r="62567" spans="30:30" x14ac:dyDescent="0.2">
      <c r="AD62567" s="22"/>
    </row>
    <row r="62568" spans="30:30" x14ac:dyDescent="0.2">
      <c r="AD62568" s="22"/>
    </row>
    <row r="62569" spans="30:30" x14ac:dyDescent="0.2">
      <c r="AD62569" s="22"/>
    </row>
    <row r="62570" spans="30:30" x14ac:dyDescent="0.2">
      <c r="AD62570" s="22"/>
    </row>
    <row r="62571" spans="30:30" x14ac:dyDescent="0.2">
      <c r="AD62571" s="22"/>
    </row>
    <row r="62572" spans="30:30" x14ac:dyDescent="0.2">
      <c r="AD62572" s="22"/>
    </row>
    <row r="62573" spans="30:30" x14ac:dyDescent="0.2">
      <c r="AD62573" s="22"/>
    </row>
    <row r="62574" spans="30:30" x14ac:dyDescent="0.2">
      <c r="AD62574" s="22"/>
    </row>
    <row r="62575" spans="30:30" x14ac:dyDescent="0.2">
      <c r="AD62575" s="22"/>
    </row>
    <row r="62576" spans="30:30" x14ac:dyDescent="0.2">
      <c r="AD62576" s="22"/>
    </row>
    <row r="62577" spans="30:30" x14ac:dyDescent="0.2">
      <c r="AD62577" s="22"/>
    </row>
    <row r="62578" spans="30:30" x14ac:dyDescent="0.2">
      <c r="AD62578" s="22"/>
    </row>
    <row r="62579" spans="30:30" x14ac:dyDescent="0.2">
      <c r="AD62579" s="22"/>
    </row>
    <row r="62580" spans="30:30" x14ac:dyDescent="0.2">
      <c r="AD62580" s="22"/>
    </row>
    <row r="62581" spans="30:30" x14ac:dyDescent="0.2">
      <c r="AD62581" s="22"/>
    </row>
    <row r="62582" spans="30:30" x14ac:dyDescent="0.2">
      <c r="AD62582" s="22"/>
    </row>
    <row r="62583" spans="30:30" x14ac:dyDescent="0.2">
      <c r="AD62583" s="22"/>
    </row>
    <row r="62584" spans="30:30" x14ac:dyDescent="0.2">
      <c r="AD62584" s="22"/>
    </row>
    <row r="62585" spans="30:30" x14ac:dyDescent="0.2">
      <c r="AD62585" s="22"/>
    </row>
    <row r="62586" spans="30:30" x14ac:dyDescent="0.2">
      <c r="AD62586" s="22"/>
    </row>
    <row r="62587" spans="30:30" x14ac:dyDescent="0.2">
      <c r="AD62587" s="22"/>
    </row>
    <row r="62588" spans="30:30" x14ac:dyDescent="0.2">
      <c r="AD62588" s="22"/>
    </row>
    <row r="62589" spans="30:30" x14ac:dyDescent="0.2">
      <c r="AD62589" s="22"/>
    </row>
    <row r="62590" spans="30:30" x14ac:dyDescent="0.2">
      <c r="AD62590" s="22"/>
    </row>
    <row r="62591" spans="30:30" x14ac:dyDescent="0.2">
      <c r="AD62591" s="22"/>
    </row>
    <row r="62592" spans="30:30" x14ac:dyDescent="0.2">
      <c r="AD62592" s="22"/>
    </row>
    <row r="62593" spans="30:30" x14ac:dyDescent="0.2">
      <c r="AD62593" s="22"/>
    </row>
    <row r="62594" spans="30:30" x14ac:dyDescent="0.2">
      <c r="AD62594" s="22"/>
    </row>
    <row r="62595" spans="30:30" x14ac:dyDescent="0.2">
      <c r="AD62595" s="22"/>
    </row>
    <row r="62596" spans="30:30" x14ac:dyDescent="0.2">
      <c r="AD62596" s="22"/>
    </row>
    <row r="62597" spans="30:30" x14ac:dyDescent="0.2">
      <c r="AD62597" s="22"/>
    </row>
    <row r="62598" spans="30:30" x14ac:dyDescent="0.2">
      <c r="AD62598" s="22"/>
    </row>
    <row r="62599" spans="30:30" x14ac:dyDescent="0.2">
      <c r="AD62599" s="22"/>
    </row>
    <row r="62600" spans="30:30" x14ac:dyDescent="0.2">
      <c r="AD62600" s="22"/>
    </row>
    <row r="62601" spans="30:30" x14ac:dyDescent="0.2">
      <c r="AD62601" s="22"/>
    </row>
    <row r="62602" spans="30:30" x14ac:dyDescent="0.2">
      <c r="AD62602" s="22"/>
    </row>
    <row r="62603" spans="30:30" x14ac:dyDescent="0.2">
      <c r="AD62603" s="22"/>
    </row>
    <row r="62604" spans="30:30" x14ac:dyDescent="0.2">
      <c r="AD62604" s="22"/>
    </row>
    <row r="62605" spans="30:30" x14ac:dyDescent="0.2">
      <c r="AD62605" s="22"/>
    </row>
    <row r="62606" spans="30:30" x14ac:dyDescent="0.2">
      <c r="AD62606" s="22"/>
    </row>
    <row r="62607" spans="30:30" x14ac:dyDescent="0.2">
      <c r="AD62607" s="22"/>
    </row>
    <row r="62608" spans="30:30" x14ac:dyDescent="0.2">
      <c r="AD62608" s="22"/>
    </row>
    <row r="62609" spans="30:30" x14ac:dyDescent="0.2">
      <c r="AD62609" s="22"/>
    </row>
    <row r="62610" spans="30:30" x14ac:dyDescent="0.2">
      <c r="AD62610" s="22"/>
    </row>
    <row r="62611" spans="30:30" x14ac:dyDescent="0.2">
      <c r="AD62611" s="22"/>
    </row>
    <row r="62612" spans="30:30" x14ac:dyDescent="0.2">
      <c r="AD62612" s="22"/>
    </row>
    <row r="62613" spans="30:30" x14ac:dyDescent="0.2">
      <c r="AD62613" s="22"/>
    </row>
    <row r="62614" spans="30:30" x14ac:dyDescent="0.2">
      <c r="AD62614" s="22"/>
    </row>
    <row r="62615" spans="30:30" x14ac:dyDescent="0.2">
      <c r="AD62615" s="22"/>
    </row>
    <row r="62616" spans="30:30" x14ac:dyDescent="0.2">
      <c r="AD62616" s="22"/>
    </row>
    <row r="62617" spans="30:30" x14ac:dyDescent="0.2">
      <c r="AD62617" s="22"/>
    </row>
    <row r="62618" spans="30:30" x14ac:dyDescent="0.2">
      <c r="AD62618" s="22"/>
    </row>
    <row r="62619" spans="30:30" x14ac:dyDescent="0.2">
      <c r="AD62619" s="22"/>
    </row>
    <row r="62620" spans="30:30" x14ac:dyDescent="0.2">
      <c r="AD62620" s="22"/>
    </row>
    <row r="62621" spans="30:30" x14ac:dyDescent="0.2">
      <c r="AD62621" s="22"/>
    </row>
    <row r="62622" spans="30:30" x14ac:dyDescent="0.2">
      <c r="AD62622" s="22"/>
    </row>
    <row r="62623" spans="30:30" x14ac:dyDescent="0.2">
      <c r="AD62623" s="22"/>
    </row>
    <row r="62624" spans="30:30" x14ac:dyDescent="0.2">
      <c r="AD62624" s="22"/>
    </row>
    <row r="62625" spans="30:30" x14ac:dyDescent="0.2">
      <c r="AD62625" s="22"/>
    </row>
    <row r="62626" spans="30:30" x14ac:dyDescent="0.2">
      <c r="AD62626" s="22"/>
    </row>
    <row r="62627" spans="30:30" x14ac:dyDescent="0.2">
      <c r="AD62627" s="22"/>
    </row>
    <row r="62628" spans="30:30" x14ac:dyDescent="0.2">
      <c r="AD62628" s="22"/>
    </row>
    <row r="62629" spans="30:30" x14ac:dyDescent="0.2">
      <c r="AD62629" s="22"/>
    </row>
    <row r="62630" spans="30:30" x14ac:dyDescent="0.2">
      <c r="AD62630" s="22"/>
    </row>
    <row r="62631" spans="30:30" x14ac:dyDescent="0.2">
      <c r="AD62631" s="22"/>
    </row>
    <row r="62632" spans="30:30" x14ac:dyDescent="0.2">
      <c r="AD62632" s="22"/>
    </row>
    <row r="62633" spans="30:30" x14ac:dyDescent="0.2">
      <c r="AD62633" s="22"/>
    </row>
    <row r="62634" spans="30:30" x14ac:dyDescent="0.2">
      <c r="AD62634" s="22"/>
    </row>
    <row r="62635" spans="30:30" x14ac:dyDescent="0.2">
      <c r="AD62635" s="22"/>
    </row>
    <row r="62636" spans="30:30" x14ac:dyDescent="0.2">
      <c r="AD62636" s="22"/>
    </row>
    <row r="62637" spans="30:30" x14ac:dyDescent="0.2">
      <c r="AD62637" s="22"/>
    </row>
    <row r="62638" spans="30:30" x14ac:dyDescent="0.2">
      <c r="AD62638" s="22"/>
    </row>
    <row r="62639" spans="30:30" x14ac:dyDescent="0.2">
      <c r="AD62639" s="22"/>
    </row>
    <row r="62640" spans="30:30" x14ac:dyDescent="0.2">
      <c r="AD62640" s="22"/>
    </row>
    <row r="62641" spans="30:30" x14ac:dyDescent="0.2">
      <c r="AD62641" s="22"/>
    </row>
    <row r="62642" spans="30:30" x14ac:dyDescent="0.2">
      <c r="AD62642" s="22"/>
    </row>
    <row r="62643" spans="30:30" x14ac:dyDescent="0.2">
      <c r="AD62643" s="22"/>
    </row>
    <row r="62644" spans="30:30" x14ac:dyDescent="0.2">
      <c r="AD62644" s="22"/>
    </row>
    <row r="62645" spans="30:30" x14ac:dyDescent="0.2">
      <c r="AD62645" s="22"/>
    </row>
    <row r="62646" spans="30:30" x14ac:dyDescent="0.2">
      <c r="AD62646" s="22"/>
    </row>
    <row r="62647" spans="30:30" x14ac:dyDescent="0.2">
      <c r="AD62647" s="22"/>
    </row>
    <row r="62648" spans="30:30" x14ac:dyDescent="0.2">
      <c r="AD62648" s="22"/>
    </row>
    <row r="62649" spans="30:30" x14ac:dyDescent="0.2">
      <c r="AD62649" s="22"/>
    </row>
    <row r="62650" spans="30:30" x14ac:dyDescent="0.2">
      <c r="AD62650" s="22"/>
    </row>
    <row r="62651" spans="30:30" x14ac:dyDescent="0.2">
      <c r="AD62651" s="22"/>
    </row>
    <row r="62652" spans="30:30" x14ac:dyDescent="0.2">
      <c r="AD62652" s="22"/>
    </row>
    <row r="62653" spans="30:30" x14ac:dyDescent="0.2">
      <c r="AD62653" s="22"/>
    </row>
    <row r="62654" spans="30:30" x14ac:dyDescent="0.2">
      <c r="AD62654" s="22"/>
    </row>
    <row r="62655" spans="30:30" x14ac:dyDescent="0.2">
      <c r="AD62655" s="22"/>
    </row>
    <row r="62656" spans="30:30" x14ac:dyDescent="0.2">
      <c r="AD62656" s="22"/>
    </row>
    <row r="62657" spans="30:30" x14ac:dyDescent="0.2">
      <c r="AD62657" s="22"/>
    </row>
    <row r="62658" spans="30:30" x14ac:dyDescent="0.2">
      <c r="AD62658" s="22"/>
    </row>
    <row r="62659" spans="30:30" x14ac:dyDescent="0.2">
      <c r="AD62659" s="22"/>
    </row>
    <row r="62660" spans="30:30" x14ac:dyDescent="0.2">
      <c r="AD62660" s="22"/>
    </row>
    <row r="62661" spans="30:30" x14ac:dyDescent="0.2">
      <c r="AD62661" s="22"/>
    </row>
    <row r="62662" spans="30:30" x14ac:dyDescent="0.2">
      <c r="AD62662" s="22"/>
    </row>
    <row r="62663" spans="30:30" x14ac:dyDescent="0.2">
      <c r="AD62663" s="22"/>
    </row>
    <row r="62664" spans="30:30" x14ac:dyDescent="0.2">
      <c r="AD62664" s="22"/>
    </row>
    <row r="62665" spans="30:30" x14ac:dyDescent="0.2">
      <c r="AD62665" s="22"/>
    </row>
    <row r="62666" spans="30:30" x14ac:dyDescent="0.2">
      <c r="AD62666" s="22"/>
    </row>
    <row r="62667" spans="30:30" x14ac:dyDescent="0.2">
      <c r="AD62667" s="22"/>
    </row>
    <row r="62668" spans="30:30" x14ac:dyDescent="0.2">
      <c r="AD62668" s="22"/>
    </row>
    <row r="62669" spans="30:30" x14ac:dyDescent="0.2">
      <c r="AD62669" s="22"/>
    </row>
    <row r="62670" spans="30:30" x14ac:dyDescent="0.2">
      <c r="AD62670" s="22"/>
    </row>
    <row r="62671" spans="30:30" x14ac:dyDescent="0.2">
      <c r="AD62671" s="22"/>
    </row>
    <row r="62672" spans="30:30" x14ac:dyDescent="0.2">
      <c r="AD62672" s="22"/>
    </row>
    <row r="62673" spans="30:30" x14ac:dyDescent="0.2">
      <c r="AD62673" s="22"/>
    </row>
    <row r="62674" spans="30:30" x14ac:dyDescent="0.2">
      <c r="AD62674" s="22"/>
    </row>
    <row r="62675" spans="30:30" x14ac:dyDescent="0.2">
      <c r="AD62675" s="22"/>
    </row>
    <row r="62676" spans="30:30" x14ac:dyDescent="0.2">
      <c r="AD62676" s="22"/>
    </row>
    <row r="62677" spans="30:30" x14ac:dyDescent="0.2">
      <c r="AD62677" s="22"/>
    </row>
    <row r="62678" spans="30:30" x14ac:dyDescent="0.2">
      <c r="AD62678" s="22"/>
    </row>
    <row r="62679" spans="30:30" x14ac:dyDescent="0.2">
      <c r="AD62679" s="22"/>
    </row>
    <row r="62680" spans="30:30" x14ac:dyDescent="0.2">
      <c r="AD62680" s="22"/>
    </row>
    <row r="62681" spans="30:30" x14ac:dyDescent="0.2">
      <c r="AD62681" s="22"/>
    </row>
    <row r="62682" spans="30:30" x14ac:dyDescent="0.2">
      <c r="AD62682" s="22"/>
    </row>
    <row r="62683" spans="30:30" x14ac:dyDescent="0.2">
      <c r="AD62683" s="22"/>
    </row>
    <row r="62684" spans="30:30" x14ac:dyDescent="0.2">
      <c r="AD62684" s="22"/>
    </row>
    <row r="62685" spans="30:30" x14ac:dyDescent="0.2">
      <c r="AD62685" s="22"/>
    </row>
    <row r="62686" spans="30:30" x14ac:dyDescent="0.2">
      <c r="AD62686" s="22"/>
    </row>
    <row r="62687" spans="30:30" x14ac:dyDescent="0.2">
      <c r="AD62687" s="22"/>
    </row>
    <row r="62688" spans="30:30" x14ac:dyDescent="0.2">
      <c r="AD62688" s="22"/>
    </row>
    <row r="62689" spans="30:30" x14ac:dyDescent="0.2">
      <c r="AD62689" s="22"/>
    </row>
    <row r="62690" spans="30:30" x14ac:dyDescent="0.2">
      <c r="AD62690" s="22"/>
    </row>
    <row r="62691" spans="30:30" x14ac:dyDescent="0.2">
      <c r="AD62691" s="22"/>
    </row>
    <row r="62692" spans="30:30" x14ac:dyDescent="0.2">
      <c r="AD62692" s="22"/>
    </row>
    <row r="62693" spans="30:30" x14ac:dyDescent="0.2">
      <c r="AD62693" s="22"/>
    </row>
    <row r="62694" spans="30:30" x14ac:dyDescent="0.2">
      <c r="AD62694" s="22"/>
    </row>
    <row r="62695" spans="30:30" x14ac:dyDescent="0.2">
      <c r="AD62695" s="22"/>
    </row>
    <row r="62696" spans="30:30" x14ac:dyDescent="0.2">
      <c r="AD62696" s="22"/>
    </row>
    <row r="62697" spans="30:30" x14ac:dyDescent="0.2">
      <c r="AD62697" s="22"/>
    </row>
    <row r="62698" spans="30:30" x14ac:dyDescent="0.2">
      <c r="AD62698" s="22"/>
    </row>
    <row r="62699" spans="30:30" x14ac:dyDescent="0.2">
      <c r="AD62699" s="22"/>
    </row>
    <row r="62700" spans="30:30" x14ac:dyDescent="0.2">
      <c r="AD62700" s="22"/>
    </row>
    <row r="62701" spans="30:30" x14ac:dyDescent="0.2">
      <c r="AD62701" s="22"/>
    </row>
    <row r="62702" spans="30:30" x14ac:dyDescent="0.2">
      <c r="AD62702" s="22"/>
    </row>
    <row r="62703" spans="30:30" x14ac:dyDescent="0.2">
      <c r="AD62703" s="22"/>
    </row>
    <row r="62704" spans="30:30" x14ac:dyDescent="0.2">
      <c r="AD62704" s="22"/>
    </row>
    <row r="62705" spans="30:30" x14ac:dyDescent="0.2">
      <c r="AD62705" s="22"/>
    </row>
    <row r="62706" spans="30:30" x14ac:dyDescent="0.2">
      <c r="AD62706" s="22"/>
    </row>
    <row r="62707" spans="30:30" x14ac:dyDescent="0.2">
      <c r="AD62707" s="22"/>
    </row>
    <row r="62708" spans="30:30" x14ac:dyDescent="0.2">
      <c r="AD62708" s="22"/>
    </row>
    <row r="62709" spans="30:30" x14ac:dyDescent="0.2">
      <c r="AD62709" s="22"/>
    </row>
    <row r="62710" spans="30:30" x14ac:dyDescent="0.2">
      <c r="AD62710" s="22"/>
    </row>
    <row r="62711" spans="30:30" x14ac:dyDescent="0.2">
      <c r="AD62711" s="22"/>
    </row>
    <row r="62712" spans="30:30" x14ac:dyDescent="0.2">
      <c r="AD62712" s="22"/>
    </row>
    <row r="62713" spans="30:30" x14ac:dyDescent="0.2">
      <c r="AD62713" s="22"/>
    </row>
    <row r="62714" spans="30:30" x14ac:dyDescent="0.2">
      <c r="AD62714" s="22"/>
    </row>
    <row r="62715" spans="30:30" x14ac:dyDescent="0.2">
      <c r="AD62715" s="22"/>
    </row>
    <row r="62716" spans="30:30" x14ac:dyDescent="0.2">
      <c r="AD62716" s="22"/>
    </row>
    <row r="62717" spans="30:30" x14ac:dyDescent="0.2">
      <c r="AD62717" s="22"/>
    </row>
    <row r="62718" spans="30:30" x14ac:dyDescent="0.2">
      <c r="AD62718" s="22"/>
    </row>
    <row r="62719" spans="30:30" x14ac:dyDescent="0.2">
      <c r="AD62719" s="22"/>
    </row>
    <row r="62720" spans="30:30" x14ac:dyDescent="0.2">
      <c r="AD62720" s="22"/>
    </row>
    <row r="62721" spans="30:30" x14ac:dyDescent="0.2">
      <c r="AD62721" s="22"/>
    </row>
    <row r="62722" spans="30:30" x14ac:dyDescent="0.2">
      <c r="AD62722" s="22"/>
    </row>
    <row r="62723" spans="30:30" x14ac:dyDescent="0.2">
      <c r="AD62723" s="22"/>
    </row>
    <row r="62724" spans="30:30" x14ac:dyDescent="0.2">
      <c r="AD62724" s="22"/>
    </row>
    <row r="62725" spans="30:30" x14ac:dyDescent="0.2">
      <c r="AD62725" s="22"/>
    </row>
    <row r="62726" spans="30:30" x14ac:dyDescent="0.2">
      <c r="AD62726" s="22"/>
    </row>
    <row r="62727" spans="30:30" x14ac:dyDescent="0.2">
      <c r="AD62727" s="22"/>
    </row>
    <row r="62728" spans="30:30" x14ac:dyDescent="0.2">
      <c r="AD62728" s="22"/>
    </row>
    <row r="62729" spans="30:30" x14ac:dyDescent="0.2">
      <c r="AD62729" s="22"/>
    </row>
    <row r="62730" spans="30:30" x14ac:dyDescent="0.2">
      <c r="AD62730" s="22"/>
    </row>
    <row r="62731" spans="30:30" x14ac:dyDescent="0.2">
      <c r="AD62731" s="22"/>
    </row>
    <row r="62732" spans="30:30" x14ac:dyDescent="0.2">
      <c r="AD62732" s="22"/>
    </row>
    <row r="62733" spans="30:30" x14ac:dyDescent="0.2">
      <c r="AD62733" s="22"/>
    </row>
    <row r="62734" spans="30:30" x14ac:dyDescent="0.2">
      <c r="AD62734" s="22"/>
    </row>
    <row r="62735" spans="30:30" x14ac:dyDescent="0.2">
      <c r="AD62735" s="22"/>
    </row>
    <row r="62736" spans="30:30" x14ac:dyDescent="0.2">
      <c r="AD62736" s="22"/>
    </row>
    <row r="62737" spans="30:30" x14ac:dyDescent="0.2">
      <c r="AD62737" s="22"/>
    </row>
    <row r="62738" spans="30:30" x14ac:dyDescent="0.2">
      <c r="AD62738" s="22"/>
    </row>
    <row r="62739" spans="30:30" x14ac:dyDescent="0.2">
      <c r="AD62739" s="22"/>
    </row>
    <row r="62740" spans="30:30" x14ac:dyDescent="0.2">
      <c r="AD62740" s="22"/>
    </row>
    <row r="62741" spans="30:30" x14ac:dyDescent="0.2">
      <c r="AD62741" s="22"/>
    </row>
    <row r="62742" spans="30:30" x14ac:dyDescent="0.2">
      <c r="AD62742" s="22"/>
    </row>
    <row r="62743" spans="30:30" x14ac:dyDescent="0.2">
      <c r="AD62743" s="22"/>
    </row>
    <row r="62744" spans="30:30" x14ac:dyDescent="0.2">
      <c r="AD62744" s="22"/>
    </row>
    <row r="62745" spans="30:30" x14ac:dyDescent="0.2">
      <c r="AD62745" s="22"/>
    </row>
    <row r="62746" spans="30:30" x14ac:dyDescent="0.2">
      <c r="AD62746" s="22"/>
    </row>
    <row r="62747" spans="30:30" x14ac:dyDescent="0.2">
      <c r="AD62747" s="22"/>
    </row>
    <row r="62748" spans="30:30" x14ac:dyDescent="0.2">
      <c r="AD62748" s="22"/>
    </row>
    <row r="62749" spans="30:30" x14ac:dyDescent="0.2">
      <c r="AD62749" s="22"/>
    </row>
    <row r="62750" spans="30:30" x14ac:dyDescent="0.2">
      <c r="AD62750" s="22"/>
    </row>
    <row r="62751" spans="30:30" x14ac:dyDescent="0.2">
      <c r="AD62751" s="22"/>
    </row>
    <row r="62752" spans="30:30" x14ac:dyDescent="0.2">
      <c r="AD62752" s="22"/>
    </row>
    <row r="62753" spans="30:30" x14ac:dyDescent="0.2">
      <c r="AD62753" s="22"/>
    </row>
    <row r="62754" spans="30:30" x14ac:dyDescent="0.2">
      <c r="AD62754" s="22"/>
    </row>
    <row r="62755" spans="30:30" x14ac:dyDescent="0.2">
      <c r="AD62755" s="22"/>
    </row>
    <row r="62756" spans="30:30" x14ac:dyDescent="0.2">
      <c r="AD62756" s="22"/>
    </row>
    <row r="62757" spans="30:30" x14ac:dyDescent="0.2">
      <c r="AD62757" s="22"/>
    </row>
    <row r="62758" spans="30:30" x14ac:dyDescent="0.2">
      <c r="AD62758" s="22"/>
    </row>
    <row r="62759" spans="30:30" x14ac:dyDescent="0.2">
      <c r="AD62759" s="22"/>
    </row>
    <row r="62760" spans="30:30" x14ac:dyDescent="0.2">
      <c r="AD62760" s="22"/>
    </row>
    <row r="62761" spans="30:30" x14ac:dyDescent="0.2">
      <c r="AD62761" s="22"/>
    </row>
    <row r="62762" spans="30:30" x14ac:dyDescent="0.2">
      <c r="AD62762" s="22"/>
    </row>
    <row r="62763" spans="30:30" x14ac:dyDescent="0.2">
      <c r="AD62763" s="22"/>
    </row>
    <row r="62764" spans="30:30" x14ac:dyDescent="0.2">
      <c r="AD62764" s="22"/>
    </row>
    <row r="62765" spans="30:30" x14ac:dyDescent="0.2">
      <c r="AD62765" s="22"/>
    </row>
    <row r="62766" spans="30:30" x14ac:dyDescent="0.2">
      <c r="AD62766" s="22"/>
    </row>
    <row r="62767" spans="30:30" x14ac:dyDescent="0.2">
      <c r="AD62767" s="22"/>
    </row>
    <row r="62768" spans="30:30" x14ac:dyDescent="0.2">
      <c r="AD62768" s="22"/>
    </row>
    <row r="62769" spans="30:30" x14ac:dyDescent="0.2">
      <c r="AD62769" s="22"/>
    </row>
    <row r="62770" spans="30:30" x14ac:dyDescent="0.2">
      <c r="AD62770" s="22"/>
    </row>
    <row r="62771" spans="30:30" x14ac:dyDescent="0.2">
      <c r="AD62771" s="22"/>
    </row>
    <row r="62772" spans="30:30" x14ac:dyDescent="0.2">
      <c r="AD62772" s="22"/>
    </row>
    <row r="62773" spans="30:30" x14ac:dyDescent="0.2">
      <c r="AD62773" s="22"/>
    </row>
    <row r="62774" spans="30:30" x14ac:dyDescent="0.2">
      <c r="AD62774" s="22"/>
    </row>
    <row r="62775" spans="30:30" x14ac:dyDescent="0.2">
      <c r="AD62775" s="22"/>
    </row>
    <row r="62776" spans="30:30" x14ac:dyDescent="0.2">
      <c r="AD62776" s="22"/>
    </row>
    <row r="62777" spans="30:30" x14ac:dyDescent="0.2">
      <c r="AD62777" s="22"/>
    </row>
    <row r="62778" spans="30:30" x14ac:dyDescent="0.2">
      <c r="AD62778" s="22"/>
    </row>
    <row r="62779" spans="30:30" x14ac:dyDescent="0.2">
      <c r="AD62779" s="22"/>
    </row>
    <row r="62780" spans="30:30" x14ac:dyDescent="0.2">
      <c r="AD62780" s="22"/>
    </row>
    <row r="62781" spans="30:30" x14ac:dyDescent="0.2">
      <c r="AD62781" s="22"/>
    </row>
    <row r="62782" spans="30:30" x14ac:dyDescent="0.2">
      <c r="AD62782" s="22"/>
    </row>
    <row r="62783" spans="30:30" x14ac:dyDescent="0.2">
      <c r="AD62783" s="22"/>
    </row>
    <row r="62784" spans="30:30" x14ac:dyDescent="0.2">
      <c r="AD62784" s="22"/>
    </row>
    <row r="62785" spans="30:30" x14ac:dyDescent="0.2">
      <c r="AD62785" s="22"/>
    </row>
    <row r="62786" spans="30:30" x14ac:dyDescent="0.2">
      <c r="AD62786" s="22"/>
    </row>
    <row r="62787" spans="30:30" x14ac:dyDescent="0.2">
      <c r="AD62787" s="22"/>
    </row>
    <row r="62788" spans="30:30" x14ac:dyDescent="0.2">
      <c r="AD62788" s="22"/>
    </row>
    <row r="62789" spans="30:30" x14ac:dyDescent="0.2">
      <c r="AD62789" s="22"/>
    </row>
    <row r="62790" spans="30:30" x14ac:dyDescent="0.2">
      <c r="AD62790" s="22"/>
    </row>
    <row r="62791" spans="30:30" x14ac:dyDescent="0.2">
      <c r="AD62791" s="22"/>
    </row>
    <row r="62792" spans="30:30" x14ac:dyDescent="0.2">
      <c r="AD62792" s="22"/>
    </row>
    <row r="62793" spans="30:30" x14ac:dyDescent="0.2">
      <c r="AD62793" s="22"/>
    </row>
    <row r="62794" spans="30:30" x14ac:dyDescent="0.2">
      <c r="AD62794" s="22"/>
    </row>
    <row r="62795" spans="30:30" x14ac:dyDescent="0.2">
      <c r="AD62795" s="22"/>
    </row>
    <row r="62796" spans="30:30" x14ac:dyDescent="0.2">
      <c r="AD62796" s="22"/>
    </row>
    <row r="62797" spans="30:30" x14ac:dyDescent="0.2">
      <c r="AD62797" s="22"/>
    </row>
    <row r="62798" spans="30:30" x14ac:dyDescent="0.2">
      <c r="AD62798" s="22"/>
    </row>
    <row r="62799" spans="30:30" x14ac:dyDescent="0.2">
      <c r="AD62799" s="22"/>
    </row>
    <row r="62800" spans="30:30" x14ac:dyDescent="0.2">
      <c r="AD62800" s="22"/>
    </row>
    <row r="62801" spans="30:30" x14ac:dyDescent="0.2">
      <c r="AD62801" s="22"/>
    </row>
    <row r="62802" spans="30:30" x14ac:dyDescent="0.2">
      <c r="AD62802" s="22"/>
    </row>
    <row r="62803" spans="30:30" x14ac:dyDescent="0.2">
      <c r="AD62803" s="22"/>
    </row>
    <row r="62804" spans="30:30" x14ac:dyDescent="0.2">
      <c r="AD62804" s="22"/>
    </row>
    <row r="62805" spans="30:30" x14ac:dyDescent="0.2">
      <c r="AD62805" s="22"/>
    </row>
    <row r="62806" spans="30:30" x14ac:dyDescent="0.2">
      <c r="AD62806" s="22"/>
    </row>
    <row r="62807" spans="30:30" x14ac:dyDescent="0.2">
      <c r="AD62807" s="22"/>
    </row>
    <row r="62808" spans="30:30" x14ac:dyDescent="0.2">
      <c r="AD62808" s="22"/>
    </row>
    <row r="62809" spans="30:30" x14ac:dyDescent="0.2">
      <c r="AD62809" s="22"/>
    </row>
    <row r="62810" spans="30:30" x14ac:dyDescent="0.2">
      <c r="AD62810" s="22"/>
    </row>
    <row r="62811" spans="30:30" x14ac:dyDescent="0.2">
      <c r="AD62811" s="22"/>
    </row>
    <row r="62812" spans="30:30" x14ac:dyDescent="0.2">
      <c r="AD62812" s="22"/>
    </row>
    <row r="62813" spans="30:30" x14ac:dyDescent="0.2">
      <c r="AD62813" s="22"/>
    </row>
    <row r="62814" spans="30:30" x14ac:dyDescent="0.2">
      <c r="AD62814" s="22"/>
    </row>
    <row r="62815" spans="30:30" x14ac:dyDescent="0.2">
      <c r="AD62815" s="22"/>
    </row>
    <row r="62816" spans="30:30" x14ac:dyDescent="0.2">
      <c r="AD62816" s="22"/>
    </row>
    <row r="62817" spans="30:30" x14ac:dyDescent="0.2">
      <c r="AD62817" s="22"/>
    </row>
    <row r="62818" spans="30:30" x14ac:dyDescent="0.2">
      <c r="AD62818" s="22"/>
    </row>
    <row r="62819" spans="30:30" x14ac:dyDescent="0.2">
      <c r="AD62819" s="22"/>
    </row>
    <row r="62820" spans="30:30" x14ac:dyDescent="0.2">
      <c r="AD62820" s="22"/>
    </row>
    <row r="62821" spans="30:30" x14ac:dyDescent="0.2">
      <c r="AD62821" s="22"/>
    </row>
    <row r="62822" spans="30:30" x14ac:dyDescent="0.2">
      <c r="AD62822" s="22"/>
    </row>
    <row r="62823" spans="30:30" x14ac:dyDescent="0.2">
      <c r="AD62823" s="22"/>
    </row>
    <row r="62824" spans="30:30" x14ac:dyDescent="0.2">
      <c r="AD62824" s="22"/>
    </row>
    <row r="62825" spans="30:30" x14ac:dyDescent="0.2">
      <c r="AD62825" s="22"/>
    </row>
    <row r="62826" spans="30:30" x14ac:dyDescent="0.2">
      <c r="AD62826" s="22"/>
    </row>
    <row r="62827" spans="30:30" x14ac:dyDescent="0.2">
      <c r="AD62827" s="22"/>
    </row>
    <row r="62828" spans="30:30" x14ac:dyDescent="0.2">
      <c r="AD62828" s="22"/>
    </row>
    <row r="62829" spans="30:30" x14ac:dyDescent="0.2">
      <c r="AD62829" s="22"/>
    </row>
    <row r="62830" spans="30:30" x14ac:dyDescent="0.2">
      <c r="AD62830" s="22"/>
    </row>
    <row r="62831" spans="30:30" x14ac:dyDescent="0.2">
      <c r="AD62831" s="22"/>
    </row>
    <row r="62832" spans="30:30" x14ac:dyDescent="0.2">
      <c r="AD62832" s="22"/>
    </row>
    <row r="62833" spans="30:30" x14ac:dyDescent="0.2">
      <c r="AD62833" s="22"/>
    </row>
    <row r="62834" spans="30:30" x14ac:dyDescent="0.2">
      <c r="AD62834" s="22"/>
    </row>
    <row r="62835" spans="30:30" x14ac:dyDescent="0.2">
      <c r="AD62835" s="22"/>
    </row>
    <row r="62836" spans="30:30" x14ac:dyDescent="0.2">
      <c r="AD62836" s="22"/>
    </row>
    <row r="62837" spans="30:30" x14ac:dyDescent="0.2">
      <c r="AD62837" s="22"/>
    </row>
    <row r="62838" spans="30:30" x14ac:dyDescent="0.2">
      <c r="AD62838" s="22"/>
    </row>
    <row r="62839" spans="30:30" x14ac:dyDescent="0.2">
      <c r="AD62839" s="22"/>
    </row>
    <row r="62840" spans="30:30" x14ac:dyDescent="0.2">
      <c r="AD62840" s="22"/>
    </row>
    <row r="62841" spans="30:30" x14ac:dyDescent="0.2">
      <c r="AD62841" s="22"/>
    </row>
    <row r="62842" spans="30:30" x14ac:dyDescent="0.2">
      <c r="AD62842" s="22"/>
    </row>
    <row r="62843" spans="30:30" x14ac:dyDescent="0.2">
      <c r="AD62843" s="22"/>
    </row>
    <row r="62844" spans="30:30" x14ac:dyDescent="0.2">
      <c r="AD62844" s="22"/>
    </row>
    <row r="62845" spans="30:30" x14ac:dyDescent="0.2">
      <c r="AD62845" s="22"/>
    </row>
    <row r="62846" spans="30:30" x14ac:dyDescent="0.2">
      <c r="AD62846" s="22"/>
    </row>
    <row r="62847" spans="30:30" x14ac:dyDescent="0.2">
      <c r="AD62847" s="22"/>
    </row>
    <row r="62848" spans="30:30" x14ac:dyDescent="0.2">
      <c r="AD62848" s="22"/>
    </row>
    <row r="62849" spans="30:30" x14ac:dyDescent="0.2">
      <c r="AD62849" s="22"/>
    </row>
    <row r="62850" spans="30:30" x14ac:dyDescent="0.2">
      <c r="AD62850" s="22"/>
    </row>
    <row r="62851" spans="30:30" x14ac:dyDescent="0.2">
      <c r="AD62851" s="22"/>
    </row>
    <row r="62852" spans="30:30" x14ac:dyDescent="0.2">
      <c r="AD62852" s="22"/>
    </row>
    <row r="62853" spans="30:30" x14ac:dyDescent="0.2">
      <c r="AD62853" s="22"/>
    </row>
    <row r="62854" spans="30:30" x14ac:dyDescent="0.2">
      <c r="AD62854" s="22"/>
    </row>
    <row r="62855" spans="30:30" x14ac:dyDescent="0.2">
      <c r="AD62855" s="22"/>
    </row>
    <row r="62856" spans="30:30" x14ac:dyDescent="0.2">
      <c r="AD62856" s="22"/>
    </row>
    <row r="62857" spans="30:30" x14ac:dyDescent="0.2">
      <c r="AD62857" s="22"/>
    </row>
    <row r="62858" spans="30:30" x14ac:dyDescent="0.2">
      <c r="AD62858" s="22"/>
    </row>
    <row r="62859" spans="30:30" x14ac:dyDescent="0.2">
      <c r="AD62859" s="22"/>
    </row>
    <row r="62860" spans="30:30" x14ac:dyDescent="0.2">
      <c r="AD62860" s="22"/>
    </row>
    <row r="62861" spans="30:30" x14ac:dyDescent="0.2">
      <c r="AD62861" s="22"/>
    </row>
    <row r="62862" spans="30:30" x14ac:dyDescent="0.2">
      <c r="AD62862" s="22"/>
    </row>
    <row r="62863" spans="30:30" x14ac:dyDescent="0.2">
      <c r="AD62863" s="22"/>
    </row>
    <row r="62864" spans="30:30" x14ac:dyDescent="0.2">
      <c r="AD62864" s="22"/>
    </row>
    <row r="62865" spans="30:30" x14ac:dyDescent="0.2">
      <c r="AD62865" s="22"/>
    </row>
    <row r="62866" spans="30:30" x14ac:dyDescent="0.2">
      <c r="AD62866" s="22"/>
    </row>
    <row r="62867" spans="30:30" x14ac:dyDescent="0.2">
      <c r="AD62867" s="22"/>
    </row>
    <row r="62868" spans="30:30" x14ac:dyDescent="0.2">
      <c r="AD62868" s="22"/>
    </row>
    <row r="62869" spans="30:30" x14ac:dyDescent="0.2">
      <c r="AD62869" s="22"/>
    </row>
    <row r="62870" spans="30:30" x14ac:dyDescent="0.2">
      <c r="AD62870" s="22"/>
    </row>
    <row r="62871" spans="30:30" x14ac:dyDescent="0.2">
      <c r="AD62871" s="22"/>
    </row>
    <row r="62872" spans="30:30" x14ac:dyDescent="0.2">
      <c r="AD62872" s="22"/>
    </row>
    <row r="62873" spans="30:30" x14ac:dyDescent="0.2">
      <c r="AD62873" s="22"/>
    </row>
    <row r="62874" spans="30:30" x14ac:dyDescent="0.2">
      <c r="AD62874" s="22"/>
    </row>
    <row r="62875" spans="30:30" x14ac:dyDescent="0.2">
      <c r="AD62875" s="22"/>
    </row>
    <row r="62876" spans="30:30" x14ac:dyDescent="0.2">
      <c r="AD62876" s="22"/>
    </row>
    <row r="62877" spans="30:30" x14ac:dyDescent="0.2">
      <c r="AD62877" s="22"/>
    </row>
    <row r="62878" spans="30:30" x14ac:dyDescent="0.2">
      <c r="AD62878" s="22"/>
    </row>
    <row r="62879" spans="30:30" x14ac:dyDescent="0.2">
      <c r="AD62879" s="22"/>
    </row>
    <row r="62880" spans="30:30" x14ac:dyDescent="0.2">
      <c r="AD62880" s="22"/>
    </row>
    <row r="62881" spans="30:30" x14ac:dyDescent="0.2">
      <c r="AD62881" s="22"/>
    </row>
    <row r="62882" spans="30:30" x14ac:dyDescent="0.2">
      <c r="AD62882" s="22"/>
    </row>
    <row r="62883" spans="30:30" x14ac:dyDescent="0.2">
      <c r="AD62883" s="22"/>
    </row>
    <row r="62884" spans="30:30" x14ac:dyDescent="0.2">
      <c r="AD62884" s="22"/>
    </row>
    <row r="62885" spans="30:30" x14ac:dyDescent="0.2">
      <c r="AD62885" s="22"/>
    </row>
    <row r="62886" spans="30:30" x14ac:dyDescent="0.2">
      <c r="AD62886" s="22"/>
    </row>
    <row r="62887" spans="30:30" x14ac:dyDescent="0.2">
      <c r="AD62887" s="22"/>
    </row>
    <row r="62888" spans="30:30" x14ac:dyDescent="0.2">
      <c r="AD62888" s="22"/>
    </row>
    <row r="62889" spans="30:30" x14ac:dyDescent="0.2">
      <c r="AD62889" s="22"/>
    </row>
    <row r="62890" spans="30:30" x14ac:dyDescent="0.2">
      <c r="AD62890" s="22"/>
    </row>
    <row r="62891" spans="30:30" x14ac:dyDescent="0.2">
      <c r="AD62891" s="22"/>
    </row>
    <row r="62892" spans="30:30" x14ac:dyDescent="0.2">
      <c r="AD62892" s="22"/>
    </row>
    <row r="62893" spans="30:30" x14ac:dyDescent="0.2">
      <c r="AD62893" s="22"/>
    </row>
    <row r="62894" spans="30:30" x14ac:dyDescent="0.2">
      <c r="AD62894" s="22"/>
    </row>
    <row r="62895" spans="30:30" x14ac:dyDescent="0.2">
      <c r="AD62895" s="22"/>
    </row>
    <row r="62896" spans="30:30" x14ac:dyDescent="0.2">
      <c r="AD62896" s="22"/>
    </row>
    <row r="62897" spans="30:30" x14ac:dyDescent="0.2">
      <c r="AD62897" s="22"/>
    </row>
    <row r="62898" spans="30:30" x14ac:dyDescent="0.2">
      <c r="AD62898" s="22"/>
    </row>
    <row r="62899" spans="30:30" x14ac:dyDescent="0.2">
      <c r="AD62899" s="22"/>
    </row>
    <row r="62900" spans="30:30" x14ac:dyDescent="0.2">
      <c r="AD62900" s="22"/>
    </row>
    <row r="62901" spans="30:30" x14ac:dyDescent="0.2">
      <c r="AD62901" s="22"/>
    </row>
    <row r="62902" spans="30:30" x14ac:dyDescent="0.2">
      <c r="AD62902" s="22"/>
    </row>
    <row r="62903" spans="30:30" x14ac:dyDescent="0.2">
      <c r="AD62903" s="22"/>
    </row>
    <row r="62904" spans="30:30" x14ac:dyDescent="0.2">
      <c r="AD62904" s="22"/>
    </row>
    <row r="62905" spans="30:30" x14ac:dyDescent="0.2">
      <c r="AD62905" s="22"/>
    </row>
    <row r="62906" spans="30:30" x14ac:dyDescent="0.2">
      <c r="AD62906" s="22"/>
    </row>
    <row r="62907" spans="30:30" x14ac:dyDescent="0.2">
      <c r="AD62907" s="22"/>
    </row>
    <row r="62908" spans="30:30" x14ac:dyDescent="0.2">
      <c r="AD62908" s="22"/>
    </row>
    <row r="62909" spans="30:30" x14ac:dyDescent="0.2">
      <c r="AD62909" s="22"/>
    </row>
    <row r="62910" spans="30:30" x14ac:dyDescent="0.2">
      <c r="AD62910" s="22"/>
    </row>
    <row r="62911" spans="30:30" x14ac:dyDescent="0.2">
      <c r="AD62911" s="22"/>
    </row>
    <row r="62912" spans="30:30" x14ac:dyDescent="0.2">
      <c r="AD62912" s="22"/>
    </row>
    <row r="62913" spans="30:30" x14ac:dyDescent="0.2">
      <c r="AD62913" s="22"/>
    </row>
    <row r="62914" spans="30:30" x14ac:dyDescent="0.2">
      <c r="AD62914" s="22"/>
    </row>
    <row r="62915" spans="30:30" x14ac:dyDescent="0.2">
      <c r="AD62915" s="22"/>
    </row>
    <row r="62916" spans="30:30" x14ac:dyDescent="0.2">
      <c r="AD62916" s="22"/>
    </row>
    <row r="62917" spans="30:30" x14ac:dyDescent="0.2">
      <c r="AD62917" s="22"/>
    </row>
    <row r="62918" spans="30:30" x14ac:dyDescent="0.2">
      <c r="AD62918" s="22"/>
    </row>
    <row r="62919" spans="30:30" x14ac:dyDescent="0.2">
      <c r="AD62919" s="22"/>
    </row>
    <row r="62920" spans="30:30" x14ac:dyDescent="0.2">
      <c r="AD62920" s="22"/>
    </row>
    <row r="62921" spans="30:30" x14ac:dyDescent="0.2">
      <c r="AD62921" s="22"/>
    </row>
    <row r="62922" spans="30:30" x14ac:dyDescent="0.2">
      <c r="AD62922" s="22"/>
    </row>
    <row r="62923" spans="30:30" x14ac:dyDescent="0.2">
      <c r="AD62923" s="22"/>
    </row>
    <row r="62924" spans="30:30" x14ac:dyDescent="0.2">
      <c r="AD62924" s="22"/>
    </row>
    <row r="62925" spans="30:30" x14ac:dyDescent="0.2">
      <c r="AD62925" s="22"/>
    </row>
    <row r="62926" spans="30:30" x14ac:dyDescent="0.2">
      <c r="AD62926" s="22"/>
    </row>
    <row r="62927" spans="30:30" x14ac:dyDescent="0.2">
      <c r="AD62927" s="22"/>
    </row>
    <row r="62928" spans="30:30" x14ac:dyDescent="0.2">
      <c r="AD62928" s="22"/>
    </row>
    <row r="62929" spans="30:30" x14ac:dyDescent="0.2">
      <c r="AD62929" s="22"/>
    </row>
    <row r="62930" spans="30:30" x14ac:dyDescent="0.2">
      <c r="AD62930" s="22"/>
    </row>
    <row r="62931" spans="30:30" x14ac:dyDescent="0.2">
      <c r="AD62931" s="22"/>
    </row>
    <row r="62932" spans="30:30" x14ac:dyDescent="0.2">
      <c r="AD62932" s="22"/>
    </row>
    <row r="62933" spans="30:30" x14ac:dyDescent="0.2">
      <c r="AD62933" s="22"/>
    </row>
    <row r="62934" spans="30:30" x14ac:dyDescent="0.2">
      <c r="AD62934" s="22"/>
    </row>
    <row r="62935" spans="30:30" x14ac:dyDescent="0.2">
      <c r="AD62935" s="22"/>
    </row>
    <row r="62936" spans="30:30" x14ac:dyDescent="0.2">
      <c r="AD62936" s="22"/>
    </row>
    <row r="62937" spans="30:30" x14ac:dyDescent="0.2">
      <c r="AD62937" s="22"/>
    </row>
    <row r="62938" spans="30:30" x14ac:dyDescent="0.2">
      <c r="AD62938" s="22"/>
    </row>
    <row r="62939" spans="30:30" x14ac:dyDescent="0.2">
      <c r="AD62939" s="22"/>
    </row>
    <row r="62940" spans="30:30" x14ac:dyDescent="0.2">
      <c r="AD62940" s="22"/>
    </row>
    <row r="62941" spans="30:30" x14ac:dyDescent="0.2">
      <c r="AD62941" s="22"/>
    </row>
    <row r="62942" spans="30:30" x14ac:dyDescent="0.2">
      <c r="AD62942" s="22"/>
    </row>
    <row r="62943" spans="30:30" x14ac:dyDescent="0.2">
      <c r="AD62943" s="22"/>
    </row>
    <row r="62944" spans="30:30" x14ac:dyDescent="0.2">
      <c r="AD62944" s="22"/>
    </row>
    <row r="62945" spans="30:30" x14ac:dyDescent="0.2">
      <c r="AD62945" s="22"/>
    </row>
    <row r="62946" spans="30:30" x14ac:dyDescent="0.2">
      <c r="AD62946" s="22"/>
    </row>
    <row r="62947" spans="30:30" x14ac:dyDescent="0.2">
      <c r="AD62947" s="22"/>
    </row>
    <row r="62948" spans="30:30" x14ac:dyDescent="0.2">
      <c r="AD62948" s="22"/>
    </row>
    <row r="62949" spans="30:30" x14ac:dyDescent="0.2">
      <c r="AD62949" s="22"/>
    </row>
    <row r="62950" spans="30:30" x14ac:dyDescent="0.2">
      <c r="AD62950" s="22"/>
    </row>
    <row r="62951" spans="30:30" x14ac:dyDescent="0.2">
      <c r="AD62951" s="22"/>
    </row>
    <row r="62952" spans="30:30" x14ac:dyDescent="0.2">
      <c r="AD62952" s="22"/>
    </row>
    <row r="62953" spans="30:30" x14ac:dyDescent="0.2">
      <c r="AD62953" s="22"/>
    </row>
    <row r="62954" spans="30:30" x14ac:dyDescent="0.2">
      <c r="AD62954" s="22"/>
    </row>
    <row r="62955" spans="30:30" x14ac:dyDescent="0.2">
      <c r="AD62955" s="22"/>
    </row>
    <row r="62956" spans="30:30" x14ac:dyDescent="0.2">
      <c r="AD62956" s="22"/>
    </row>
    <row r="62957" spans="30:30" x14ac:dyDescent="0.2">
      <c r="AD62957" s="22"/>
    </row>
    <row r="62958" spans="30:30" x14ac:dyDescent="0.2">
      <c r="AD62958" s="22"/>
    </row>
    <row r="62959" spans="30:30" x14ac:dyDescent="0.2">
      <c r="AD62959" s="22"/>
    </row>
    <row r="62960" spans="30:30" x14ac:dyDescent="0.2">
      <c r="AD62960" s="22"/>
    </row>
    <row r="62961" spans="30:30" x14ac:dyDescent="0.2">
      <c r="AD62961" s="22"/>
    </row>
    <row r="62962" spans="30:30" x14ac:dyDescent="0.2">
      <c r="AD62962" s="22"/>
    </row>
    <row r="62963" spans="30:30" x14ac:dyDescent="0.2">
      <c r="AD62963" s="22"/>
    </row>
    <row r="62964" spans="30:30" x14ac:dyDescent="0.2">
      <c r="AD62964" s="22"/>
    </row>
    <row r="62965" spans="30:30" x14ac:dyDescent="0.2">
      <c r="AD62965" s="22"/>
    </row>
    <row r="62966" spans="30:30" x14ac:dyDescent="0.2">
      <c r="AD62966" s="22"/>
    </row>
    <row r="62967" spans="30:30" x14ac:dyDescent="0.2">
      <c r="AD62967" s="22"/>
    </row>
    <row r="62968" spans="30:30" x14ac:dyDescent="0.2">
      <c r="AD62968" s="22"/>
    </row>
    <row r="62969" spans="30:30" x14ac:dyDescent="0.2">
      <c r="AD62969" s="22"/>
    </row>
    <row r="62970" spans="30:30" x14ac:dyDescent="0.2">
      <c r="AD62970" s="22"/>
    </row>
    <row r="62971" spans="30:30" x14ac:dyDescent="0.2">
      <c r="AD62971" s="22"/>
    </row>
    <row r="62972" spans="30:30" x14ac:dyDescent="0.2">
      <c r="AD62972" s="22"/>
    </row>
    <row r="62973" spans="30:30" x14ac:dyDescent="0.2">
      <c r="AD62973" s="22"/>
    </row>
    <row r="62974" spans="30:30" x14ac:dyDescent="0.2">
      <c r="AD62974" s="22"/>
    </row>
    <row r="62975" spans="30:30" x14ac:dyDescent="0.2">
      <c r="AD62975" s="22"/>
    </row>
    <row r="62976" spans="30:30" x14ac:dyDescent="0.2">
      <c r="AD62976" s="22"/>
    </row>
    <row r="62977" spans="30:30" x14ac:dyDescent="0.2">
      <c r="AD62977" s="22"/>
    </row>
    <row r="62978" spans="30:30" x14ac:dyDescent="0.2">
      <c r="AD62978" s="22"/>
    </row>
    <row r="62979" spans="30:30" x14ac:dyDescent="0.2">
      <c r="AD62979" s="22"/>
    </row>
    <row r="62980" spans="30:30" x14ac:dyDescent="0.2">
      <c r="AD62980" s="22"/>
    </row>
    <row r="62981" spans="30:30" x14ac:dyDescent="0.2">
      <c r="AD62981" s="22"/>
    </row>
    <row r="62982" spans="30:30" x14ac:dyDescent="0.2">
      <c r="AD62982" s="22"/>
    </row>
    <row r="62983" spans="30:30" x14ac:dyDescent="0.2">
      <c r="AD62983" s="22"/>
    </row>
    <row r="62984" spans="30:30" x14ac:dyDescent="0.2">
      <c r="AD62984" s="22"/>
    </row>
    <row r="62985" spans="30:30" x14ac:dyDescent="0.2">
      <c r="AD62985" s="22"/>
    </row>
    <row r="62986" spans="30:30" x14ac:dyDescent="0.2">
      <c r="AD62986" s="22"/>
    </row>
    <row r="62987" spans="30:30" x14ac:dyDescent="0.2">
      <c r="AD62987" s="22"/>
    </row>
    <row r="62988" spans="30:30" x14ac:dyDescent="0.2">
      <c r="AD62988" s="22"/>
    </row>
    <row r="62989" spans="30:30" x14ac:dyDescent="0.2">
      <c r="AD62989" s="22"/>
    </row>
    <row r="62990" spans="30:30" x14ac:dyDescent="0.2">
      <c r="AD62990" s="22"/>
    </row>
    <row r="62991" spans="30:30" x14ac:dyDescent="0.2">
      <c r="AD62991" s="22"/>
    </row>
    <row r="62992" spans="30:30" x14ac:dyDescent="0.2">
      <c r="AD62992" s="22"/>
    </row>
    <row r="62993" spans="30:30" x14ac:dyDescent="0.2">
      <c r="AD62993" s="22"/>
    </row>
    <row r="62994" spans="30:30" x14ac:dyDescent="0.2">
      <c r="AD62994" s="22"/>
    </row>
    <row r="62995" spans="30:30" x14ac:dyDescent="0.2">
      <c r="AD62995" s="22"/>
    </row>
    <row r="62996" spans="30:30" x14ac:dyDescent="0.2">
      <c r="AD62996" s="22"/>
    </row>
    <row r="62997" spans="30:30" x14ac:dyDescent="0.2">
      <c r="AD62997" s="22"/>
    </row>
    <row r="62998" spans="30:30" x14ac:dyDescent="0.2">
      <c r="AD62998" s="22"/>
    </row>
    <row r="62999" spans="30:30" x14ac:dyDescent="0.2">
      <c r="AD62999" s="22"/>
    </row>
    <row r="63000" spans="30:30" x14ac:dyDescent="0.2">
      <c r="AD63000" s="22"/>
    </row>
    <row r="63001" spans="30:30" x14ac:dyDescent="0.2">
      <c r="AD63001" s="22"/>
    </row>
    <row r="63002" spans="30:30" x14ac:dyDescent="0.2">
      <c r="AD63002" s="22"/>
    </row>
    <row r="63003" spans="30:30" x14ac:dyDescent="0.2">
      <c r="AD63003" s="22"/>
    </row>
    <row r="63004" spans="30:30" x14ac:dyDescent="0.2">
      <c r="AD63004" s="22"/>
    </row>
    <row r="63005" spans="30:30" x14ac:dyDescent="0.2">
      <c r="AD63005" s="22"/>
    </row>
    <row r="63006" spans="30:30" x14ac:dyDescent="0.2">
      <c r="AD63006" s="22"/>
    </row>
    <row r="63007" spans="30:30" x14ac:dyDescent="0.2">
      <c r="AD63007" s="22"/>
    </row>
    <row r="63008" spans="30:30" x14ac:dyDescent="0.2">
      <c r="AD63008" s="22"/>
    </row>
    <row r="63009" spans="30:30" x14ac:dyDescent="0.2">
      <c r="AD63009" s="22"/>
    </row>
    <row r="63010" spans="30:30" x14ac:dyDescent="0.2">
      <c r="AD63010" s="22"/>
    </row>
    <row r="63011" spans="30:30" x14ac:dyDescent="0.2">
      <c r="AD63011" s="22"/>
    </row>
    <row r="63012" spans="30:30" x14ac:dyDescent="0.2">
      <c r="AD63012" s="22"/>
    </row>
    <row r="63013" spans="30:30" x14ac:dyDescent="0.2">
      <c r="AD63013" s="22"/>
    </row>
    <row r="63014" spans="30:30" x14ac:dyDescent="0.2">
      <c r="AD63014" s="22"/>
    </row>
    <row r="63015" spans="30:30" x14ac:dyDescent="0.2">
      <c r="AD63015" s="22"/>
    </row>
    <row r="63016" spans="30:30" x14ac:dyDescent="0.2">
      <c r="AD63016" s="22"/>
    </row>
    <row r="63017" spans="30:30" x14ac:dyDescent="0.2">
      <c r="AD63017" s="22"/>
    </row>
    <row r="63018" spans="30:30" x14ac:dyDescent="0.2">
      <c r="AD63018" s="22"/>
    </row>
    <row r="63019" spans="30:30" x14ac:dyDescent="0.2">
      <c r="AD63019" s="22"/>
    </row>
    <row r="63020" spans="30:30" x14ac:dyDescent="0.2">
      <c r="AD63020" s="22"/>
    </row>
    <row r="63021" spans="30:30" x14ac:dyDescent="0.2">
      <c r="AD63021" s="22"/>
    </row>
    <row r="63022" spans="30:30" x14ac:dyDescent="0.2">
      <c r="AD63022" s="22"/>
    </row>
    <row r="63023" spans="30:30" x14ac:dyDescent="0.2">
      <c r="AD63023" s="22"/>
    </row>
    <row r="63024" spans="30:30" x14ac:dyDescent="0.2">
      <c r="AD63024" s="22"/>
    </row>
    <row r="63025" spans="30:30" x14ac:dyDescent="0.2">
      <c r="AD63025" s="22"/>
    </row>
    <row r="63026" spans="30:30" x14ac:dyDescent="0.2">
      <c r="AD63026" s="22"/>
    </row>
    <row r="63027" spans="30:30" x14ac:dyDescent="0.2">
      <c r="AD63027" s="22"/>
    </row>
    <row r="63028" spans="30:30" x14ac:dyDescent="0.2">
      <c r="AD63028" s="22"/>
    </row>
    <row r="63029" spans="30:30" x14ac:dyDescent="0.2">
      <c r="AD63029" s="22"/>
    </row>
    <row r="63030" spans="30:30" x14ac:dyDescent="0.2">
      <c r="AD63030" s="22"/>
    </row>
    <row r="63031" spans="30:30" x14ac:dyDescent="0.2">
      <c r="AD63031" s="22"/>
    </row>
    <row r="63032" spans="30:30" x14ac:dyDescent="0.2">
      <c r="AD63032" s="22"/>
    </row>
    <row r="63033" spans="30:30" x14ac:dyDescent="0.2">
      <c r="AD63033" s="22"/>
    </row>
    <row r="63034" spans="30:30" x14ac:dyDescent="0.2">
      <c r="AD63034" s="22"/>
    </row>
    <row r="63035" spans="30:30" x14ac:dyDescent="0.2">
      <c r="AD63035" s="22"/>
    </row>
    <row r="63036" spans="30:30" x14ac:dyDescent="0.2">
      <c r="AD63036" s="22"/>
    </row>
    <row r="63037" spans="30:30" x14ac:dyDescent="0.2">
      <c r="AD63037" s="22"/>
    </row>
    <row r="63038" spans="30:30" x14ac:dyDescent="0.2">
      <c r="AD63038" s="22"/>
    </row>
    <row r="63039" spans="30:30" x14ac:dyDescent="0.2">
      <c r="AD63039" s="22"/>
    </row>
    <row r="63040" spans="30:30" x14ac:dyDescent="0.2">
      <c r="AD63040" s="22"/>
    </row>
    <row r="63041" spans="30:30" x14ac:dyDescent="0.2">
      <c r="AD63041" s="22"/>
    </row>
    <row r="63042" spans="30:30" x14ac:dyDescent="0.2">
      <c r="AD63042" s="22"/>
    </row>
    <row r="63043" spans="30:30" x14ac:dyDescent="0.2">
      <c r="AD63043" s="22"/>
    </row>
    <row r="63044" spans="30:30" x14ac:dyDescent="0.2">
      <c r="AD63044" s="22"/>
    </row>
    <row r="63045" spans="30:30" x14ac:dyDescent="0.2">
      <c r="AD63045" s="22"/>
    </row>
    <row r="63046" spans="30:30" x14ac:dyDescent="0.2">
      <c r="AD63046" s="22"/>
    </row>
    <row r="63047" spans="30:30" x14ac:dyDescent="0.2">
      <c r="AD63047" s="22"/>
    </row>
    <row r="63048" spans="30:30" x14ac:dyDescent="0.2">
      <c r="AD63048" s="22"/>
    </row>
    <row r="63049" spans="30:30" x14ac:dyDescent="0.2">
      <c r="AD63049" s="22"/>
    </row>
    <row r="63050" spans="30:30" x14ac:dyDescent="0.2">
      <c r="AD63050" s="22"/>
    </row>
    <row r="63051" spans="30:30" x14ac:dyDescent="0.2">
      <c r="AD63051" s="22"/>
    </row>
    <row r="63052" spans="30:30" x14ac:dyDescent="0.2">
      <c r="AD63052" s="22"/>
    </row>
    <row r="63053" spans="30:30" x14ac:dyDescent="0.2">
      <c r="AD63053" s="22"/>
    </row>
    <row r="63054" spans="30:30" x14ac:dyDescent="0.2">
      <c r="AD63054" s="22"/>
    </row>
    <row r="63055" spans="30:30" x14ac:dyDescent="0.2">
      <c r="AD63055" s="22"/>
    </row>
    <row r="63056" spans="30:30" x14ac:dyDescent="0.2">
      <c r="AD63056" s="22"/>
    </row>
    <row r="63057" spans="30:30" x14ac:dyDescent="0.2">
      <c r="AD63057" s="22"/>
    </row>
    <row r="63058" spans="30:30" x14ac:dyDescent="0.2">
      <c r="AD63058" s="22"/>
    </row>
    <row r="63059" spans="30:30" x14ac:dyDescent="0.2">
      <c r="AD63059" s="22"/>
    </row>
    <row r="63060" spans="30:30" x14ac:dyDescent="0.2">
      <c r="AD63060" s="22"/>
    </row>
    <row r="63061" spans="30:30" x14ac:dyDescent="0.2">
      <c r="AD63061" s="22"/>
    </row>
    <row r="63062" spans="30:30" x14ac:dyDescent="0.2">
      <c r="AD63062" s="22"/>
    </row>
    <row r="63063" spans="30:30" x14ac:dyDescent="0.2">
      <c r="AD63063" s="22"/>
    </row>
    <row r="63064" spans="30:30" x14ac:dyDescent="0.2">
      <c r="AD63064" s="22"/>
    </row>
    <row r="63065" spans="30:30" x14ac:dyDescent="0.2">
      <c r="AD63065" s="22"/>
    </row>
    <row r="63066" spans="30:30" x14ac:dyDescent="0.2">
      <c r="AD63066" s="22"/>
    </row>
    <row r="63067" spans="30:30" x14ac:dyDescent="0.2">
      <c r="AD63067" s="22"/>
    </row>
    <row r="63068" spans="30:30" x14ac:dyDescent="0.2">
      <c r="AD63068" s="22"/>
    </row>
    <row r="63069" spans="30:30" x14ac:dyDescent="0.2">
      <c r="AD63069" s="22"/>
    </row>
    <row r="63070" spans="30:30" x14ac:dyDescent="0.2">
      <c r="AD63070" s="22"/>
    </row>
    <row r="63071" spans="30:30" x14ac:dyDescent="0.2">
      <c r="AD63071" s="22"/>
    </row>
    <row r="63072" spans="30:30" x14ac:dyDescent="0.2">
      <c r="AD63072" s="22"/>
    </row>
    <row r="63073" spans="30:30" x14ac:dyDescent="0.2">
      <c r="AD63073" s="22"/>
    </row>
    <row r="63074" spans="30:30" x14ac:dyDescent="0.2">
      <c r="AD63074" s="22"/>
    </row>
    <row r="63075" spans="30:30" x14ac:dyDescent="0.2">
      <c r="AD63075" s="22"/>
    </row>
    <row r="63076" spans="30:30" x14ac:dyDescent="0.2">
      <c r="AD63076" s="22"/>
    </row>
    <row r="63077" spans="30:30" x14ac:dyDescent="0.2">
      <c r="AD63077" s="22"/>
    </row>
    <row r="63078" spans="30:30" x14ac:dyDescent="0.2">
      <c r="AD63078" s="22"/>
    </row>
    <row r="63079" spans="30:30" x14ac:dyDescent="0.2">
      <c r="AD63079" s="22"/>
    </row>
    <row r="63080" spans="30:30" x14ac:dyDescent="0.2">
      <c r="AD63080" s="22"/>
    </row>
    <row r="63081" spans="30:30" x14ac:dyDescent="0.2">
      <c r="AD63081" s="22"/>
    </row>
    <row r="63082" spans="30:30" x14ac:dyDescent="0.2">
      <c r="AD63082" s="22"/>
    </row>
    <row r="63083" spans="30:30" x14ac:dyDescent="0.2">
      <c r="AD63083" s="22"/>
    </row>
    <row r="63084" spans="30:30" x14ac:dyDescent="0.2">
      <c r="AD63084" s="22"/>
    </row>
    <row r="63085" spans="30:30" x14ac:dyDescent="0.2">
      <c r="AD63085" s="22"/>
    </row>
    <row r="63086" spans="30:30" x14ac:dyDescent="0.2">
      <c r="AD63086" s="22"/>
    </row>
    <row r="63087" spans="30:30" x14ac:dyDescent="0.2">
      <c r="AD63087" s="22"/>
    </row>
    <row r="63088" spans="30:30" x14ac:dyDescent="0.2">
      <c r="AD63088" s="22"/>
    </row>
    <row r="63089" spans="30:30" x14ac:dyDescent="0.2">
      <c r="AD63089" s="22"/>
    </row>
    <row r="63090" spans="30:30" x14ac:dyDescent="0.2">
      <c r="AD63090" s="22"/>
    </row>
    <row r="63091" spans="30:30" x14ac:dyDescent="0.2">
      <c r="AD63091" s="22"/>
    </row>
    <row r="63092" spans="30:30" x14ac:dyDescent="0.2">
      <c r="AD63092" s="22"/>
    </row>
    <row r="63093" spans="30:30" x14ac:dyDescent="0.2">
      <c r="AD63093" s="22"/>
    </row>
    <row r="63094" spans="30:30" x14ac:dyDescent="0.2">
      <c r="AD63094" s="22"/>
    </row>
    <row r="63095" spans="30:30" x14ac:dyDescent="0.2">
      <c r="AD63095" s="22"/>
    </row>
    <row r="63096" spans="30:30" x14ac:dyDescent="0.2">
      <c r="AD63096" s="22"/>
    </row>
    <row r="63097" spans="30:30" x14ac:dyDescent="0.2">
      <c r="AD63097" s="22"/>
    </row>
    <row r="63098" spans="30:30" x14ac:dyDescent="0.2">
      <c r="AD63098" s="22"/>
    </row>
    <row r="63099" spans="30:30" x14ac:dyDescent="0.2">
      <c r="AD63099" s="22"/>
    </row>
    <row r="63100" spans="30:30" x14ac:dyDescent="0.2">
      <c r="AD63100" s="22"/>
    </row>
    <row r="63101" spans="30:30" x14ac:dyDescent="0.2">
      <c r="AD63101" s="22"/>
    </row>
    <row r="63102" spans="30:30" x14ac:dyDescent="0.2">
      <c r="AD63102" s="22"/>
    </row>
    <row r="63103" spans="30:30" x14ac:dyDescent="0.2">
      <c r="AD63103" s="22"/>
    </row>
    <row r="63104" spans="30:30" x14ac:dyDescent="0.2">
      <c r="AD63104" s="22"/>
    </row>
    <row r="63105" spans="30:30" x14ac:dyDescent="0.2">
      <c r="AD63105" s="22"/>
    </row>
    <row r="63106" spans="30:30" x14ac:dyDescent="0.2">
      <c r="AD63106" s="22"/>
    </row>
    <row r="63107" spans="30:30" x14ac:dyDescent="0.2">
      <c r="AD63107" s="22"/>
    </row>
    <row r="63108" spans="30:30" x14ac:dyDescent="0.2">
      <c r="AD63108" s="22"/>
    </row>
    <row r="63109" spans="30:30" x14ac:dyDescent="0.2">
      <c r="AD63109" s="22"/>
    </row>
    <row r="63110" spans="30:30" x14ac:dyDescent="0.2">
      <c r="AD63110" s="22"/>
    </row>
    <row r="63111" spans="30:30" x14ac:dyDescent="0.2">
      <c r="AD63111" s="22"/>
    </row>
    <row r="63112" spans="30:30" x14ac:dyDescent="0.2">
      <c r="AD63112" s="22"/>
    </row>
    <row r="63113" spans="30:30" x14ac:dyDescent="0.2">
      <c r="AD63113" s="22"/>
    </row>
    <row r="63114" spans="30:30" x14ac:dyDescent="0.2">
      <c r="AD63114" s="22"/>
    </row>
    <row r="63115" spans="30:30" x14ac:dyDescent="0.2">
      <c r="AD63115" s="22"/>
    </row>
    <row r="63116" spans="30:30" x14ac:dyDescent="0.2">
      <c r="AD63116" s="22"/>
    </row>
    <row r="63117" spans="30:30" x14ac:dyDescent="0.2">
      <c r="AD63117" s="22"/>
    </row>
    <row r="63118" spans="30:30" x14ac:dyDescent="0.2">
      <c r="AD63118" s="22"/>
    </row>
    <row r="63119" spans="30:30" x14ac:dyDescent="0.2">
      <c r="AD63119" s="22"/>
    </row>
    <row r="63120" spans="30:30" x14ac:dyDescent="0.2">
      <c r="AD63120" s="22"/>
    </row>
    <row r="63121" spans="30:30" x14ac:dyDescent="0.2">
      <c r="AD63121" s="22"/>
    </row>
    <row r="63122" spans="30:30" x14ac:dyDescent="0.2">
      <c r="AD63122" s="22"/>
    </row>
    <row r="63123" spans="30:30" x14ac:dyDescent="0.2">
      <c r="AD63123" s="22"/>
    </row>
    <row r="63124" spans="30:30" x14ac:dyDescent="0.2">
      <c r="AD63124" s="22"/>
    </row>
    <row r="63125" spans="30:30" x14ac:dyDescent="0.2">
      <c r="AD63125" s="22"/>
    </row>
    <row r="63126" spans="30:30" x14ac:dyDescent="0.2">
      <c r="AD63126" s="22"/>
    </row>
    <row r="63127" spans="30:30" x14ac:dyDescent="0.2">
      <c r="AD63127" s="22"/>
    </row>
    <row r="63128" spans="30:30" x14ac:dyDescent="0.2">
      <c r="AD63128" s="22"/>
    </row>
    <row r="63129" spans="30:30" x14ac:dyDescent="0.2">
      <c r="AD63129" s="22"/>
    </row>
    <row r="63130" spans="30:30" x14ac:dyDescent="0.2">
      <c r="AD63130" s="22"/>
    </row>
    <row r="63131" spans="30:30" x14ac:dyDescent="0.2">
      <c r="AD63131" s="22"/>
    </row>
    <row r="63132" spans="30:30" x14ac:dyDescent="0.2">
      <c r="AD63132" s="22"/>
    </row>
    <row r="63133" spans="30:30" x14ac:dyDescent="0.2">
      <c r="AD63133" s="22"/>
    </row>
    <row r="63134" spans="30:30" x14ac:dyDescent="0.2">
      <c r="AD63134" s="22"/>
    </row>
    <row r="63135" spans="30:30" x14ac:dyDescent="0.2">
      <c r="AD63135" s="22"/>
    </row>
    <row r="63136" spans="30:30" x14ac:dyDescent="0.2">
      <c r="AD63136" s="22"/>
    </row>
    <row r="63137" spans="30:30" x14ac:dyDescent="0.2">
      <c r="AD63137" s="22"/>
    </row>
    <row r="63138" spans="30:30" x14ac:dyDescent="0.2">
      <c r="AD63138" s="22"/>
    </row>
    <row r="63139" spans="30:30" x14ac:dyDescent="0.2">
      <c r="AD63139" s="22"/>
    </row>
    <row r="63140" spans="30:30" x14ac:dyDescent="0.2">
      <c r="AD63140" s="22"/>
    </row>
    <row r="63141" spans="30:30" x14ac:dyDescent="0.2">
      <c r="AD63141" s="22"/>
    </row>
    <row r="63142" spans="30:30" x14ac:dyDescent="0.2">
      <c r="AD63142" s="22"/>
    </row>
    <row r="63143" spans="30:30" x14ac:dyDescent="0.2">
      <c r="AD63143" s="22"/>
    </row>
    <row r="63144" spans="30:30" x14ac:dyDescent="0.2">
      <c r="AD63144" s="22"/>
    </row>
    <row r="63145" spans="30:30" x14ac:dyDescent="0.2">
      <c r="AD63145" s="22"/>
    </row>
    <row r="63146" spans="30:30" x14ac:dyDescent="0.2">
      <c r="AD63146" s="22"/>
    </row>
    <row r="63147" spans="30:30" x14ac:dyDescent="0.2">
      <c r="AD63147" s="22"/>
    </row>
    <row r="63148" spans="30:30" x14ac:dyDescent="0.2">
      <c r="AD63148" s="22"/>
    </row>
    <row r="63149" spans="30:30" x14ac:dyDescent="0.2">
      <c r="AD63149" s="22"/>
    </row>
    <row r="63150" spans="30:30" x14ac:dyDescent="0.2">
      <c r="AD63150" s="22"/>
    </row>
    <row r="63151" spans="30:30" x14ac:dyDescent="0.2">
      <c r="AD63151" s="22"/>
    </row>
    <row r="63152" spans="30:30" x14ac:dyDescent="0.2">
      <c r="AD63152" s="22"/>
    </row>
    <row r="63153" spans="30:30" x14ac:dyDescent="0.2">
      <c r="AD63153" s="22"/>
    </row>
    <row r="63154" spans="30:30" x14ac:dyDescent="0.2">
      <c r="AD63154" s="22"/>
    </row>
    <row r="63155" spans="30:30" x14ac:dyDescent="0.2">
      <c r="AD63155" s="22"/>
    </row>
    <row r="63156" spans="30:30" x14ac:dyDescent="0.2">
      <c r="AD63156" s="22"/>
    </row>
    <row r="63157" spans="30:30" x14ac:dyDescent="0.2">
      <c r="AD63157" s="22"/>
    </row>
    <row r="63158" spans="30:30" x14ac:dyDescent="0.2">
      <c r="AD63158" s="22"/>
    </row>
    <row r="63159" spans="30:30" x14ac:dyDescent="0.2">
      <c r="AD63159" s="22"/>
    </row>
    <row r="63160" spans="30:30" x14ac:dyDescent="0.2">
      <c r="AD63160" s="22"/>
    </row>
    <row r="63161" spans="30:30" x14ac:dyDescent="0.2">
      <c r="AD63161" s="22"/>
    </row>
    <row r="63162" spans="30:30" x14ac:dyDescent="0.2">
      <c r="AD63162" s="22"/>
    </row>
    <row r="63163" spans="30:30" x14ac:dyDescent="0.2">
      <c r="AD63163" s="22"/>
    </row>
    <row r="63164" spans="30:30" x14ac:dyDescent="0.2">
      <c r="AD63164" s="22"/>
    </row>
    <row r="63165" spans="30:30" x14ac:dyDescent="0.2">
      <c r="AD63165" s="22"/>
    </row>
    <row r="63166" spans="30:30" x14ac:dyDescent="0.2">
      <c r="AD63166" s="22"/>
    </row>
    <row r="63167" spans="30:30" x14ac:dyDescent="0.2">
      <c r="AD63167" s="22"/>
    </row>
    <row r="63168" spans="30:30" x14ac:dyDescent="0.2">
      <c r="AD63168" s="22"/>
    </row>
    <row r="63169" spans="30:30" x14ac:dyDescent="0.2">
      <c r="AD63169" s="22"/>
    </row>
    <row r="63170" spans="30:30" x14ac:dyDescent="0.2">
      <c r="AD63170" s="22"/>
    </row>
    <row r="63171" spans="30:30" x14ac:dyDescent="0.2">
      <c r="AD63171" s="22"/>
    </row>
    <row r="63172" spans="30:30" x14ac:dyDescent="0.2">
      <c r="AD63172" s="22"/>
    </row>
    <row r="63173" spans="30:30" x14ac:dyDescent="0.2">
      <c r="AD63173" s="22"/>
    </row>
    <row r="63174" spans="30:30" x14ac:dyDescent="0.2">
      <c r="AD63174" s="22"/>
    </row>
    <row r="63175" spans="30:30" x14ac:dyDescent="0.2">
      <c r="AD63175" s="22"/>
    </row>
    <row r="63176" spans="30:30" x14ac:dyDescent="0.2">
      <c r="AD63176" s="22"/>
    </row>
    <row r="63177" spans="30:30" x14ac:dyDescent="0.2">
      <c r="AD63177" s="22"/>
    </row>
    <row r="63178" spans="30:30" x14ac:dyDescent="0.2">
      <c r="AD63178" s="22"/>
    </row>
    <row r="63179" spans="30:30" x14ac:dyDescent="0.2">
      <c r="AD63179" s="22"/>
    </row>
    <row r="63180" spans="30:30" x14ac:dyDescent="0.2">
      <c r="AD63180" s="22"/>
    </row>
    <row r="63181" spans="30:30" x14ac:dyDescent="0.2">
      <c r="AD63181" s="22"/>
    </row>
    <row r="63182" spans="30:30" x14ac:dyDescent="0.2">
      <c r="AD63182" s="22"/>
    </row>
    <row r="63183" spans="30:30" x14ac:dyDescent="0.2">
      <c r="AD63183" s="22"/>
    </row>
    <row r="63184" spans="30:30" x14ac:dyDescent="0.2">
      <c r="AD63184" s="22"/>
    </row>
    <row r="63185" spans="30:30" x14ac:dyDescent="0.2">
      <c r="AD63185" s="22"/>
    </row>
    <row r="63186" spans="30:30" x14ac:dyDescent="0.2">
      <c r="AD63186" s="22"/>
    </row>
    <row r="63187" spans="30:30" x14ac:dyDescent="0.2">
      <c r="AD63187" s="22"/>
    </row>
    <row r="63188" spans="30:30" x14ac:dyDescent="0.2">
      <c r="AD63188" s="22"/>
    </row>
    <row r="63189" spans="30:30" x14ac:dyDescent="0.2">
      <c r="AD63189" s="22"/>
    </row>
    <row r="63190" spans="30:30" x14ac:dyDescent="0.2">
      <c r="AD63190" s="22"/>
    </row>
    <row r="63191" spans="30:30" x14ac:dyDescent="0.2">
      <c r="AD63191" s="22"/>
    </row>
    <row r="63192" spans="30:30" x14ac:dyDescent="0.2">
      <c r="AD63192" s="22"/>
    </row>
    <row r="63193" spans="30:30" x14ac:dyDescent="0.2">
      <c r="AD63193" s="22"/>
    </row>
    <row r="63194" spans="30:30" x14ac:dyDescent="0.2">
      <c r="AD63194" s="22"/>
    </row>
    <row r="63195" spans="30:30" x14ac:dyDescent="0.2">
      <c r="AD63195" s="22"/>
    </row>
    <row r="63196" spans="30:30" x14ac:dyDescent="0.2">
      <c r="AD63196" s="22"/>
    </row>
    <row r="63197" spans="30:30" x14ac:dyDescent="0.2">
      <c r="AD63197" s="22"/>
    </row>
    <row r="63198" spans="30:30" x14ac:dyDescent="0.2">
      <c r="AD63198" s="22"/>
    </row>
    <row r="63199" spans="30:30" x14ac:dyDescent="0.2">
      <c r="AD63199" s="22"/>
    </row>
    <row r="63200" spans="30:30" x14ac:dyDescent="0.2">
      <c r="AD63200" s="22"/>
    </row>
    <row r="63201" spans="30:30" x14ac:dyDescent="0.2">
      <c r="AD63201" s="22"/>
    </row>
    <row r="63202" spans="30:30" x14ac:dyDescent="0.2">
      <c r="AD63202" s="22"/>
    </row>
    <row r="63203" spans="30:30" x14ac:dyDescent="0.2">
      <c r="AD63203" s="22"/>
    </row>
    <row r="63204" spans="30:30" x14ac:dyDescent="0.2">
      <c r="AD63204" s="22"/>
    </row>
    <row r="63205" spans="30:30" x14ac:dyDescent="0.2">
      <c r="AD63205" s="22"/>
    </row>
    <row r="63206" spans="30:30" x14ac:dyDescent="0.2">
      <c r="AD63206" s="22"/>
    </row>
    <row r="63207" spans="30:30" x14ac:dyDescent="0.2">
      <c r="AD63207" s="22"/>
    </row>
    <row r="63208" spans="30:30" x14ac:dyDescent="0.2">
      <c r="AD63208" s="22"/>
    </row>
    <row r="63209" spans="30:30" x14ac:dyDescent="0.2">
      <c r="AD63209" s="22"/>
    </row>
    <row r="63210" spans="30:30" x14ac:dyDescent="0.2">
      <c r="AD63210" s="22"/>
    </row>
    <row r="63211" spans="30:30" x14ac:dyDescent="0.2">
      <c r="AD63211" s="22"/>
    </row>
    <row r="63212" spans="30:30" x14ac:dyDescent="0.2">
      <c r="AD63212" s="22"/>
    </row>
    <row r="63213" spans="30:30" x14ac:dyDescent="0.2">
      <c r="AD63213" s="22"/>
    </row>
    <row r="63214" spans="30:30" x14ac:dyDescent="0.2">
      <c r="AD63214" s="22"/>
    </row>
    <row r="63215" spans="30:30" x14ac:dyDescent="0.2">
      <c r="AD63215" s="22"/>
    </row>
    <row r="63216" spans="30:30" x14ac:dyDescent="0.2">
      <c r="AD63216" s="22"/>
    </row>
    <row r="63217" spans="30:30" x14ac:dyDescent="0.2">
      <c r="AD63217" s="22"/>
    </row>
    <row r="63218" spans="30:30" x14ac:dyDescent="0.2">
      <c r="AD63218" s="22"/>
    </row>
    <row r="63219" spans="30:30" x14ac:dyDescent="0.2">
      <c r="AD63219" s="22"/>
    </row>
    <row r="63220" spans="30:30" x14ac:dyDescent="0.2">
      <c r="AD63220" s="22"/>
    </row>
    <row r="63221" spans="30:30" x14ac:dyDescent="0.2">
      <c r="AD63221" s="22"/>
    </row>
    <row r="63222" spans="30:30" x14ac:dyDescent="0.2">
      <c r="AD63222" s="22"/>
    </row>
    <row r="63223" spans="30:30" x14ac:dyDescent="0.2">
      <c r="AD63223" s="22"/>
    </row>
    <row r="63224" spans="30:30" x14ac:dyDescent="0.2">
      <c r="AD63224" s="22"/>
    </row>
    <row r="63225" spans="30:30" x14ac:dyDescent="0.2">
      <c r="AD63225" s="22"/>
    </row>
    <row r="63226" spans="30:30" x14ac:dyDescent="0.2">
      <c r="AD63226" s="22"/>
    </row>
    <row r="63227" spans="30:30" x14ac:dyDescent="0.2">
      <c r="AD63227" s="22"/>
    </row>
    <row r="63228" spans="30:30" x14ac:dyDescent="0.2">
      <c r="AD63228" s="22"/>
    </row>
    <row r="63229" spans="30:30" x14ac:dyDescent="0.2">
      <c r="AD63229" s="22"/>
    </row>
    <row r="63230" spans="30:30" x14ac:dyDescent="0.2">
      <c r="AD63230" s="22"/>
    </row>
    <row r="63231" spans="30:30" x14ac:dyDescent="0.2">
      <c r="AD63231" s="22"/>
    </row>
    <row r="63232" spans="30:30" x14ac:dyDescent="0.2">
      <c r="AD63232" s="22"/>
    </row>
    <row r="63233" spans="30:30" x14ac:dyDescent="0.2">
      <c r="AD63233" s="22"/>
    </row>
    <row r="63234" spans="30:30" x14ac:dyDescent="0.2">
      <c r="AD63234" s="22"/>
    </row>
    <row r="63235" spans="30:30" x14ac:dyDescent="0.2">
      <c r="AD63235" s="22"/>
    </row>
    <row r="63236" spans="30:30" x14ac:dyDescent="0.2">
      <c r="AD63236" s="22"/>
    </row>
    <row r="63237" spans="30:30" x14ac:dyDescent="0.2">
      <c r="AD63237" s="22"/>
    </row>
    <row r="63238" spans="30:30" x14ac:dyDescent="0.2">
      <c r="AD63238" s="22"/>
    </row>
    <row r="63239" spans="30:30" x14ac:dyDescent="0.2">
      <c r="AD63239" s="22"/>
    </row>
    <row r="63240" spans="30:30" x14ac:dyDescent="0.2">
      <c r="AD63240" s="22"/>
    </row>
    <row r="63241" spans="30:30" x14ac:dyDescent="0.2">
      <c r="AD63241" s="22"/>
    </row>
    <row r="63242" spans="30:30" x14ac:dyDescent="0.2">
      <c r="AD63242" s="22"/>
    </row>
    <row r="63243" spans="30:30" x14ac:dyDescent="0.2">
      <c r="AD63243" s="22"/>
    </row>
    <row r="63244" spans="30:30" x14ac:dyDescent="0.2">
      <c r="AD63244" s="22"/>
    </row>
    <row r="63245" spans="30:30" x14ac:dyDescent="0.2">
      <c r="AD63245" s="22"/>
    </row>
    <row r="63246" spans="30:30" x14ac:dyDescent="0.2">
      <c r="AD63246" s="22"/>
    </row>
    <row r="63247" spans="30:30" x14ac:dyDescent="0.2">
      <c r="AD63247" s="22"/>
    </row>
    <row r="63248" spans="30:30" x14ac:dyDescent="0.2">
      <c r="AD63248" s="22"/>
    </row>
    <row r="63249" spans="30:30" x14ac:dyDescent="0.2">
      <c r="AD63249" s="22"/>
    </row>
    <row r="63250" spans="30:30" x14ac:dyDescent="0.2">
      <c r="AD63250" s="22"/>
    </row>
    <row r="63251" spans="30:30" x14ac:dyDescent="0.2">
      <c r="AD63251" s="22"/>
    </row>
    <row r="63252" spans="30:30" x14ac:dyDescent="0.2">
      <c r="AD63252" s="22"/>
    </row>
    <row r="63253" spans="30:30" x14ac:dyDescent="0.2">
      <c r="AD63253" s="22"/>
    </row>
    <row r="63254" spans="30:30" x14ac:dyDescent="0.2">
      <c r="AD63254" s="22"/>
    </row>
    <row r="63255" spans="30:30" x14ac:dyDescent="0.2">
      <c r="AD63255" s="22"/>
    </row>
    <row r="63256" spans="30:30" x14ac:dyDescent="0.2">
      <c r="AD63256" s="22"/>
    </row>
    <row r="63257" spans="30:30" x14ac:dyDescent="0.2">
      <c r="AD63257" s="22"/>
    </row>
    <row r="63258" spans="30:30" x14ac:dyDescent="0.2">
      <c r="AD63258" s="22"/>
    </row>
    <row r="63259" spans="30:30" x14ac:dyDescent="0.2">
      <c r="AD63259" s="22"/>
    </row>
    <row r="63260" spans="30:30" x14ac:dyDescent="0.2">
      <c r="AD63260" s="22"/>
    </row>
    <row r="63261" spans="30:30" x14ac:dyDescent="0.2">
      <c r="AD63261" s="22"/>
    </row>
    <row r="63262" spans="30:30" x14ac:dyDescent="0.2">
      <c r="AD63262" s="22"/>
    </row>
    <row r="63263" spans="30:30" x14ac:dyDescent="0.2">
      <c r="AD63263" s="22"/>
    </row>
    <row r="63264" spans="30:30" x14ac:dyDescent="0.2">
      <c r="AD63264" s="22"/>
    </row>
    <row r="63265" spans="30:30" x14ac:dyDescent="0.2">
      <c r="AD63265" s="22"/>
    </row>
    <row r="63266" spans="30:30" x14ac:dyDescent="0.2">
      <c r="AD63266" s="22"/>
    </row>
    <row r="63267" spans="30:30" x14ac:dyDescent="0.2">
      <c r="AD63267" s="22"/>
    </row>
    <row r="63268" spans="30:30" x14ac:dyDescent="0.2">
      <c r="AD63268" s="22"/>
    </row>
    <row r="63269" spans="30:30" x14ac:dyDescent="0.2">
      <c r="AD63269" s="22"/>
    </row>
    <row r="63270" spans="30:30" x14ac:dyDescent="0.2">
      <c r="AD63270" s="22"/>
    </row>
    <row r="63271" spans="30:30" x14ac:dyDescent="0.2">
      <c r="AD63271" s="22"/>
    </row>
    <row r="63272" spans="30:30" x14ac:dyDescent="0.2">
      <c r="AD63272" s="22"/>
    </row>
    <row r="63273" spans="30:30" x14ac:dyDescent="0.2">
      <c r="AD63273" s="22"/>
    </row>
    <row r="63274" spans="30:30" x14ac:dyDescent="0.2">
      <c r="AD63274" s="22"/>
    </row>
    <row r="63275" spans="30:30" x14ac:dyDescent="0.2">
      <c r="AD63275" s="22"/>
    </row>
    <row r="63276" spans="30:30" x14ac:dyDescent="0.2">
      <c r="AD63276" s="22"/>
    </row>
    <row r="63277" spans="30:30" x14ac:dyDescent="0.2">
      <c r="AD63277" s="22"/>
    </row>
    <row r="63278" spans="30:30" x14ac:dyDescent="0.2">
      <c r="AD63278" s="22"/>
    </row>
    <row r="63279" spans="30:30" x14ac:dyDescent="0.2">
      <c r="AD63279" s="22"/>
    </row>
    <row r="63280" spans="30:30" x14ac:dyDescent="0.2">
      <c r="AD63280" s="22"/>
    </row>
    <row r="63281" spans="30:30" x14ac:dyDescent="0.2">
      <c r="AD63281" s="22"/>
    </row>
    <row r="63282" spans="30:30" x14ac:dyDescent="0.2">
      <c r="AD63282" s="22"/>
    </row>
    <row r="63283" spans="30:30" x14ac:dyDescent="0.2">
      <c r="AD63283" s="22"/>
    </row>
    <row r="63284" spans="30:30" x14ac:dyDescent="0.2">
      <c r="AD63284" s="22"/>
    </row>
    <row r="63285" spans="30:30" x14ac:dyDescent="0.2">
      <c r="AD63285" s="22"/>
    </row>
    <row r="63286" spans="30:30" x14ac:dyDescent="0.2">
      <c r="AD63286" s="22"/>
    </row>
    <row r="63287" spans="30:30" x14ac:dyDescent="0.2">
      <c r="AD63287" s="22"/>
    </row>
    <row r="63288" spans="30:30" x14ac:dyDescent="0.2">
      <c r="AD63288" s="22"/>
    </row>
    <row r="63289" spans="30:30" x14ac:dyDescent="0.2">
      <c r="AD63289" s="22"/>
    </row>
    <row r="63290" spans="30:30" x14ac:dyDescent="0.2">
      <c r="AD63290" s="22"/>
    </row>
    <row r="63291" spans="30:30" x14ac:dyDescent="0.2">
      <c r="AD63291" s="22"/>
    </row>
    <row r="63292" spans="30:30" x14ac:dyDescent="0.2">
      <c r="AD63292" s="22"/>
    </row>
    <row r="63293" spans="30:30" x14ac:dyDescent="0.2">
      <c r="AD63293" s="22"/>
    </row>
    <row r="63294" spans="30:30" x14ac:dyDescent="0.2">
      <c r="AD63294" s="22"/>
    </row>
    <row r="63295" spans="30:30" x14ac:dyDescent="0.2">
      <c r="AD63295" s="22"/>
    </row>
    <row r="63296" spans="30:30" x14ac:dyDescent="0.2">
      <c r="AD63296" s="22"/>
    </row>
    <row r="63297" spans="30:30" x14ac:dyDescent="0.2">
      <c r="AD63297" s="22"/>
    </row>
    <row r="63298" spans="30:30" x14ac:dyDescent="0.2">
      <c r="AD63298" s="22"/>
    </row>
    <row r="63299" spans="30:30" x14ac:dyDescent="0.2">
      <c r="AD63299" s="22"/>
    </row>
    <row r="63300" spans="30:30" x14ac:dyDescent="0.2">
      <c r="AD63300" s="22"/>
    </row>
    <row r="63301" spans="30:30" x14ac:dyDescent="0.2">
      <c r="AD63301" s="22"/>
    </row>
    <row r="63302" spans="30:30" x14ac:dyDescent="0.2">
      <c r="AD63302" s="22"/>
    </row>
    <row r="63303" spans="30:30" x14ac:dyDescent="0.2">
      <c r="AD63303" s="22"/>
    </row>
    <row r="63304" spans="30:30" x14ac:dyDescent="0.2">
      <c r="AD63304" s="22"/>
    </row>
    <row r="63305" spans="30:30" x14ac:dyDescent="0.2">
      <c r="AD63305" s="22"/>
    </row>
    <row r="63306" spans="30:30" x14ac:dyDescent="0.2">
      <c r="AD63306" s="22"/>
    </row>
    <row r="63307" spans="30:30" x14ac:dyDescent="0.2">
      <c r="AD63307" s="22"/>
    </row>
    <row r="63308" spans="30:30" x14ac:dyDescent="0.2">
      <c r="AD63308" s="22"/>
    </row>
    <row r="63309" spans="30:30" x14ac:dyDescent="0.2">
      <c r="AD63309" s="22"/>
    </row>
    <row r="63310" spans="30:30" x14ac:dyDescent="0.2">
      <c r="AD63310" s="22"/>
    </row>
    <row r="63311" spans="30:30" x14ac:dyDescent="0.2">
      <c r="AD63311" s="22"/>
    </row>
    <row r="63312" spans="30:30" x14ac:dyDescent="0.2">
      <c r="AD63312" s="22"/>
    </row>
    <row r="63313" spans="30:30" x14ac:dyDescent="0.2">
      <c r="AD63313" s="22"/>
    </row>
    <row r="63314" spans="30:30" x14ac:dyDescent="0.2">
      <c r="AD63314" s="22"/>
    </row>
    <row r="63315" spans="30:30" x14ac:dyDescent="0.2">
      <c r="AD63315" s="22"/>
    </row>
    <row r="63316" spans="30:30" x14ac:dyDescent="0.2">
      <c r="AD63316" s="22"/>
    </row>
    <row r="63317" spans="30:30" x14ac:dyDescent="0.2">
      <c r="AD63317" s="22"/>
    </row>
    <row r="63318" spans="30:30" x14ac:dyDescent="0.2">
      <c r="AD63318" s="22"/>
    </row>
    <row r="63319" spans="30:30" x14ac:dyDescent="0.2">
      <c r="AD63319" s="22"/>
    </row>
    <row r="63320" spans="30:30" x14ac:dyDescent="0.2">
      <c r="AD63320" s="22"/>
    </row>
    <row r="63321" spans="30:30" x14ac:dyDescent="0.2">
      <c r="AD63321" s="22"/>
    </row>
    <row r="63322" spans="30:30" x14ac:dyDescent="0.2">
      <c r="AD63322" s="22"/>
    </row>
    <row r="63323" spans="30:30" x14ac:dyDescent="0.2">
      <c r="AD63323" s="22"/>
    </row>
    <row r="63324" spans="30:30" x14ac:dyDescent="0.2">
      <c r="AD63324" s="22"/>
    </row>
    <row r="63325" spans="30:30" x14ac:dyDescent="0.2">
      <c r="AD63325" s="22"/>
    </row>
    <row r="63326" spans="30:30" x14ac:dyDescent="0.2">
      <c r="AD63326" s="22"/>
    </row>
    <row r="63327" spans="30:30" x14ac:dyDescent="0.2">
      <c r="AD63327" s="22"/>
    </row>
    <row r="63328" spans="30:30" x14ac:dyDescent="0.2">
      <c r="AD63328" s="22"/>
    </row>
    <row r="63329" spans="30:30" x14ac:dyDescent="0.2">
      <c r="AD63329" s="22"/>
    </row>
    <row r="63330" spans="30:30" x14ac:dyDescent="0.2">
      <c r="AD63330" s="22"/>
    </row>
    <row r="63331" spans="30:30" x14ac:dyDescent="0.2">
      <c r="AD63331" s="22"/>
    </row>
    <row r="63332" spans="30:30" x14ac:dyDescent="0.2">
      <c r="AD63332" s="22"/>
    </row>
    <row r="63333" spans="30:30" x14ac:dyDescent="0.2">
      <c r="AD63333" s="22"/>
    </row>
    <row r="63334" spans="30:30" x14ac:dyDescent="0.2">
      <c r="AD63334" s="22"/>
    </row>
    <row r="63335" spans="30:30" x14ac:dyDescent="0.2">
      <c r="AD63335" s="22"/>
    </row>
    <row r="63336" spans="30:30" x14ac:dyDescent="0.2">
      <c r="AD63336" s="22"/>
    </row>
    <row r="63337" spans="30:30" x14ac:dyDescent="0.2">
      <c r="AD63337" s="22"/>
    </row>
    <row r="63338" spans="30:30" x14ac:dyDescent="0.2">
      <c r="AD63338" s="22"/>
    </row>
    <row r="63339" spans="30:30" x14ac:dyDescent="0.2">
      <c r="AD63339" s="22"/>
    </row>
    <row r="63340" spans="30:30" x14ac:dyDescent="0.2">
      <c r="AD63340" s="22"/>
    </row>
    <row r="63341" spans="30:30" x14ac:dyDescent="0.2">
      <c r="AD63341" s="22"/>
    </row>
    <row r="63342" spans="30:30" x14ac:dyDescent="0.2">
      <c r="AD63342" s="22"/>
    </row>
    <row r="63343" spans="30:30" x14ac:dyDescent="0.2">
      <c r="AD63343" s="22"/>
    </row>
    <row r="63344" spans="30:30" x14ac:dyDescent="0.2">
      <c r="AD63344" s="22"/>
    </row>
    <row r="63345" spans="30:30" x14ac:dyDescent="0.2">
      <c r="AD63345" s="22"/>
    </row>
    <row r="63346" spans="30:30" x14ac:dyDescent="0.2">
      <c r="AD63346" s="22"/>
    </row>
    <row r="63347" spans="30:30" x14ac:dyDescent="0.2">
      <c r="AD63347" s="22"/>
    </row>
    <row r="63348" spans="30:30" x14ac:dyDescent="0.2">
      <c r="AD63348" s="22"/>
    </row>
    <row r="63349" spans="30:30" x14ac:dyDescent="0.2">
      <c r="AD63349" s="22"/>
    </row>
    <row r="63350" spans="30:30" x14ac:dyDescent="0.2">
      <c r="AD63350" s="22"/>
    </row>
    <row r="63351" spans="30:30" x14ac:dyDescent="0.2">
      <c r="AD63351" s="22"/>
    </row>
    <row r="63352" spans="30:30" x14ac:dyDescent="0.2">
      <c r="AD63352" s="22"/>
    </row>
    <row r="63353" spans="30:30" x14ac:dyDescent="0.2">
      <c r="AD63353" s="22"/>
    </row>
    <row r="63354" spans="30:30" x14ac:dyDescent="0.2">
      <c r="AD63354" s="22"/>
    </row>
    <row r="63355" spans="30:30" x14ac:dyDescent="0.2">
      <c r="AD63355" s="22"/>
    </row>
    <row r="63356" spans="30:30" x14ac:dyDescent="0.2">
      <c r="AD63356" s="22"/>
    </row>
    <row r="63357" spans="30:30" x14ac:dyDescent="0.2">
      <c r="AD63357" s="22"/>
    </row>
    <row r="63358" spans="30:30" x14ac:dyDescent="0.2">
      <c r="AD63358" s="22"/>
    </row>
    <row r="63359" spans="30:30" x14ac:dyDescent="0.2">
      <c r="AD63359" s="22"/>
    </row>
    <row r="63360" spans="30:30" x14ac:dyDescent="0.2">
      <c r="AD63360" s="22"/>
    </row>
    <row r="63361" spans="30:30" x14ac:dyDescent="0.2">
      <c r="AD63361" s="22"/>
    </row>
    <row r="63362" spans="30:30" x14ac:dyDescent="0.2">
      <c r="AD63362" s="22"/>
    </row>
    <row r="63363" spans="30:30" x14ac:dyDescent="0.2">
      <c r="AD63363" s="22"/>
    </row>
    <row r="63364" spans="30:30" x14ac:dyDescent="0.2">
      <c r="AD63364" s="22"/>
    </row>
    <row r="63365" spans="30:30" x14ac:dyDescent="0.2">
      <c r="AD63365" s="22"/>
    </row>
    <row r="63366" spans="30:30" x14ac:dyDescent="0.2">
      <c r="AD63366" s="22"/>
    </row>
    <row r="63367" spans="30:30" x14ac:dyDescent="0.2">
      <c r="AD63367" s="22"/>
    </row>
    <row r="63368" spans="30:30" x14ac:dyDescent="0.2">
      <c r="AD63368" s="22"/>
    </row>
    <row r="63369" spans="30:30" x14ac:dyDescent="0.2">
      <c r="AD63369" s="22"/>
    </row>
    <row r="63370" spans="30:30" x14ac:dyDescent="0.2">
      <c r="AD63370" s="22"/>
    </row>
    <row r="63371" spans="30:30" x14ac:dyDescent="0.2">
      <c r="AD63371" s="22"/>
    </row>
    <row r="63372" spans="30:30" x14ac:dyDescent="0.2">
      <c r="AD63372" s="22"/>
    </row>
    <row r="63373" spans="30:30" x14ac:dyDescent="0.2">
      <c r="AD63373" s="22"/>
    </row>
    <row r="63374" spans="30:30" x14ac:dyDescent="0.2">
      <c r="AD63374" s="22"/>
    </row>
    <row r="63375" spans="30:30" x14ac:dyDescent="0.2">
      <c r="AD63375" s="22"/>
    </row>
    <row r="63376" spans="30:30" x14ac:dyDescent="0.2">
      <c r="AD63376" s="22"/>
    </row>
    <row r="63377" spans="30:30" x14ac:dyDescent="0.2">
      <c r="AD63377" s="22"/>
    </row>
    <row r="63378" spans="30:30" x14ac:dyDescent="0.2">
      <c r="AD63378" s="22"/>
    </row>
    <row r="63379" spans="30:30" x14ac:dyDescent="0.2">
      <c r="AD63379" s="22"/>
    </row>
    <row r="63380" spans="30:30" x14ac:dyDescent="0.2">
      <c r="AD63380" s="22"/>
    </row>
    <row r="63381" spans="30:30" x14ac:dyDescent="0.2">
      <c r="AD63381" s="22"/>
    </row>
    <row r="63382" spans="30:30" x14ac:dyDescent="0.2">
      <c r="AD63382" s="22"/>
    </row>
    <row r="63383" spans="30:30" x14ac:dyDescent="0.2">
      <c r="AD63383" s="22"/>
    </row>
    <row r="63384" spans="30:30" x14ac:dyDescent="0.2">
      <c r="AD63384" s="22"/>
    </row>
    <row r="63385" spans="30:30" x14ac:dyDescent="0.2">
      <c r="AD63385" s="22"/>
    </row>
    <row r="63386" spans="30:30" x14ac:dyDescent="0.2">
      <c r="AD63386" s="22"/>
    </row>
    <row r="63387" spans="30:30" x14ac:dyDescent="0.2">
      <c r="AD63387" s="22"/>
    </row>
    <row r="63388" spans="30:30" x14ac:dyDescent="0.2">
      <c r="AD63388" s="22"/>
    </row>
    <row r="63389" spans="30:30" x14ac:dyDescent="0.2">
      <c r="AD63389" s="22"/>
    </row>
    <row r="63390" spans="30:30" x14ac:dyDescent="0.2">
      <c r="AD63390" s="22"/>
    </row>
    <row r="63391" spans="30:30" x14ac:dyDescent="0.2">
      <c r="AD63391" s="22"/>
    </row>
    <row r="63392" spans="30:30" x14ac:dyDescent="0.2">
      <c r="AD63392" s="22"/>
    </row>
    <row r="63393" spans="30:30" x14ac:dyDescent="0.2">
      <c r="AD63393" s="22"/>
    </row>
    <row r="63394" spans="30:30" x14ac:dyDescent="0.2">
      <c r="AD63394" s="22"/>
    </row>
    <row r="63395" spans="30:30" x14ac:dyDescent="0.2">
      <c r="AD63395" s="22"/>
    </row>
    <row r="63396" spans="30:30" x14ac:dyDescent="0.2">
      <c r="AD63396" s="22"/>
    </row>
    <row r="63397" spans="30:30" x14ac:dyDescent="0.2">
      <c r="AD63397" s="22"/>
    </row>
    <row r="63398" spans="30:30" x14ac:dyDescent="0.2">
      <c r="AD63398" s="22"/>
    </row>
    <row r="63399" spans="30:30" x14ac:dyDescent="0.2">
      <c r="AD63399" s="22"/>
    </row>
    <row r="63400" spans="30:30" x14ac:dyDescent="0.2">
      <c r="AD63400" s="22"/>
    </row>
    <row r="63401" spans="30:30" x14ac:dyDescent="0.2">
      <c r="AD63401" s="22"/>
    </row>
    <row r="63402" spans="30:30" x14ac:dyDescent="0.2">
      <c r="AD63402" s="22"/>
    </row>
    <row r="63403" spans="30:30" x14ac:dyDescent="0.2">
      <c r="AD63403" s="22"/>
    </row>
    <row r="63404" spans="30:30" x14ac:dyDescent="0.2">
      <c r="AD63404" s="22"/>
    </row>
    <row r="63405" spans="30:30" x14ac:dyDescent="0.2">
      <c r="AD63405" s="22"/>
    </row>
    <row r="63406" spans="30:30" x14ac:dyDescent="0.2">
      <c r="AD63406" s="22"/>
    </row>
    <row r="63407" spans="30:30" x14ac:dyDescent="0.2">
      <c r="AD63407" s="22"/>
    </row>
    <row r="63408" spans="30:30" x14ac:dyDescent="0.2">
      <c r="AD63408" s="22"/>
    </row>
    <row r="63409" spans="30:30" x14ac:dyDescent="0.2">
      <c r="AD63409" s="22"/>
    </row>
    <row r="63410" spans="30:30" x14ac:dyDescent="0.2">
      <c r="AD63410" s="22"/>
    </row>
    <row r="63411" spans="30:30" x14ac:dyDescent="0.2">
      <c r="AD63411" s="22"/>
    </row>
    <row r="63412" spans="30:30" x14ac:dyDescent="0.2">
      <c r="AD63412" s="22"/>
    </row>
    <row r="63413" spans="30:30" x14ac:dyDescent="0.2">
      <c r="AD63413" s="22"/>
    </row>
    <row r="63414" spans="30:30" x14ac:dyDescent="0.2">
      <c r="AD63414" s="22"/>
    </row>
    <row r="63415" spans="30:30" x14ac:dyDescent="0.2">
      <c r="AD63415" s="22"/>
    </row>
    <row r="63416" spans="30:30" x14ac:dyDescent="0.2">
      <c r="AD63416" s="22"/>
    </row>
    <row r="63417" spans="30:30" x14ac:dyDescent="0.2">
      <c r="AD63417" s="22"/>
    </row>
    <row r="63418" spans="30:30" x14ac:dyDescent="0.2">
      <c r="AD63418" s="22"/>
    </row>
    <row r="63419" spans="30:30" x14ac:dyDescent="0.2">
      <c r="AD63419" s="22"/>
    </row>
    <row r="63420" spans="30:30" x14ac:dyDescent="0.2">
      <c r="AD63420" s="22"/>
    </row>
    <row r="63421" spans="30:30" x14ac:dyDescent="0.2">
      <c r="AD63421" s="22"/>
    </row>
    <row r="63422" spans="30:30" x14ac:dyDescent="0.2">
      <c r="AD63422" s="22"/>
    </row>
    <row r="63423" spans="30:30" x14ac:dyDescent="0.2">
      <c r="AD63423" s="22"/>
    </row>
    <row r="63424" spans="30:30" x14ac:dyDescent="0.2">
      <c r="AD63424" s="22"/>
    </row>
    <row r="63425" spans="30:30" x14ac:dyDescent="0.2">
      <c r="AD63425" s="22"/>
    </row>
    <row r="63426" spans="30:30" x14ac:dyDescent="0.2">
      <c r="AD63426" s="22"/>
    </row>
    <row r="63427" spans="30:30" x14ac:dyDescent="0.2">
      <c r="AD63427" s="22"/>
    </row>
    <row r="63428" spans="30:30" x14ac:dyDescent="0.2">
      <c r="AD63428" s="22"/>
    </row>
    <row r="63429" spans="30:30" x14ac:dyDescent="0.2">
      <c r="AD63429" s="22"/>
    </row>
    <row r="63430" spans="30:30" x14ac:dyDescent="0.2">
      <c r="AD63430" s="22"/>
    </row>
    <row r="63431" spans="30:30" x14ac:dyDescent="0.2">
      <c r="AD63431" s="22"/>
    </row>
    <row r="63432" spans="30:30" x14ac:dyDescent="0.2">
      <c r="AD63432" s="22"/>
    </row>
    <row r="63433" spans="30:30" x14ac:dyDescent="0.2">
      <c r="AD63433" s="22"/>
    </row>
    <row r="63434" spans="30:30" x14ac:dyDescent="0.2">
      <c r="AD63434" s="22"/>
    </row>
    <row r="63435" spans="30:30" x14ac:dyDescent="0.2">
      <c r="AD63435" s="22"/>
    </row>
    <row r="63436" spans="30:30" x14ac:dyDescent="0.2">
      <c r="AD63436" s="22"/>
    </row>
    <row r="63437" spans="30:30" x14ac:dyDescent="0.2">
      <c r="AD63437" s="22"/>
    </row>
    <row r="63438" spans="30:30" x14ac:dyDescent="0.2">
      <c r="AD63438" s="22"/>
    </row>
    <row r="63439" spans="30:30" x14ac:dyDescent="0.2">
      <c r="AD63439" s="22"/>
    </row>
    <row r="63440" spans="30:30" x14ac:dyDescent="0.2">
      <c r="AD63440" s="22"/>
    </row>
    <row r="63441" spans="30:30" x14ac:dyDescent="0.2">
      <c r="AD63441" s="22"/>
    </row>
    <row r="63442" spans="30:30" x14ac:dyDescent="0.2">
      <c r="AD63442" s="22"/>
    </row>
    <row r="63443" spans="30:30" x14ac:dyDescent="0.2">
      <c r="AD63443" s="22"/>
    </row>
    <row r="63444" spans="30:30" x14ac:dyDescent="0.2">
      <c r="AD63444" s="22"/>
    </row>
    <row r="63445" spans="30:30" x14ac:dyDescent="0.2">
      <c r="AD63445" s="22"/>
    </row>
    <row r="63446" spans="30:30" x14ac:dyDescent="0.2">
      <c r="AD63446" s="22"/>
    </row>
    <row r="63447" spans="30:30" x14ac:dyDescent="0.2">
      <c r="AD63447" s="22"/>
    </row>
    <row r="63448" spans="30:30" x14ac:dyDescent="0.2">
      <c r="AD63448" s="22"/>
    </row>
    <row r="63449" spans="30:30" x14ac:dyDescent="0.2">
      <c r="AD63449" s="22"/>
    </row>
    <row r="63450" spans="30:30" x14ac:dyDescent="0.2">
      <c r="AD63450" s="22"/>
    </row>
    <row r="63451" spans="30:30" x14ac:dyDescent="0.2">
      <c r="AD63451" s="22"/>
    </row>
    <row r="63452" spans="30:30" x14ac:dyDescent="0.2">
      <c r="AD63452" s="22"/>
    </row>
    <row r="63453" spans="30:30" x14ac:dyDescent="0.2">
      <c r="AD63453" s="22"/>
    </row>
    <row r="63454" spans="30:30" x14ac:dyDescent="0.2">
      <c r="AD63454" s="22"/>
    </row>
    <row r="63455" spans="30:30" x14ac:dyDescent="0.2">
      <c r="AD63455" s="22"/>
    </row>
    <row r="63456" spans="30:30" x14ac:dyDescent="0.2">
      <c r="AD63456" s="22"/>
    </row>
    <row r="63457" spans="30:30" x14ac:dyDescent="0.2">
      <c r="AD63457" s="22"/>
    </row>
    <row r="63458" spans="30:30" x14ac:dyDescent="0.2">
      <c r="AD63458" s="22"/>
    </row>
    <row r="63459" spans="30:30" x14ac:dyDescent="0.2">
      <c r="AD63459" s="22"/>
    </row>
    <row r="63460" spans="30:30" x14ac:dyDescent="0.2">
      <c r="AD63460" s="22"/>
    </row>
    <row r="63461" spans="30:30" x14ac:dyDescent="0.2">
      <c r="AD63461" s="22"/>
    </row>
    <row r="63462" spans="30:30" x14ac:dyDescent="0.2">
      <c r="AD63462" s="22"/>
    </row>
    <row r="63463" spans="30:30" x14ac:dyDescent="0.2">
      <c r="AD63463" s="22"/>
    </row>
    <row r="63464" spans="30:30" x14ac:dyDescent="0.2">
      <c r="AD63464" s="22"/>
    </row>
    <row r="63465" spans="30:30" x14ac:dyDescent="0.2">
      <c r="AD63465" s="22"/>
    </row>
    <row r="63466" spans="30:30" x14ac:dyDescent="0.2">
      <c r="AD63466" s="22"/>
    </row>
    <row r="63467" spans="30:30" x14ac:dyDescent="0.2">
      <c r="AD63467" s="22"/>
    </row>
    <row r="63468" spans="30:30" x14ac:dyDescent="0.2">
      <c r="AD63468" s="22"/>
    </row>
    <row r="63469" spans="30:30" x14ac:dyDescent="0.2">
      <c r="AD63469" s="22"/>
    </row>
    <row r="63470" spans="30:30" x14ac:dyDescent="0.2">
      <c r="AD63470" s="22"/>
    </row>
    <row r="63471" spans="30:30" x14ac:dyDescent="0.2">
      <c r="AD63471" s="22"/>
    </row>
    <row r="63472" spans="30:30" x14ac:dyDescent="0.2">
      <c r="AD63472" s="22"/>
    </row>
    <row r="63473" spans="30:30" x14ac:dyDescent="0.2">
      <c r="AD63473" s="22"/>
    </row>
    <row r="63474" spans="30:30" x14ac:dyDescent="0.2">
      <c r="AD63474" s="22"/>
    </row>
    <row r="63475" spans="30:30" x14ac:dyDescent="0.2">
      <c r="AD63475" s="22"/>
    </row>
    <row r="63476" spans="30:30" x14ac:dyDescent="0.2">
      <c r="AD63476" s="22"/>
    </row>
    <row r="63477" spans="30:30" x14ac:dyDescent="0.2">
      <c r="AD63477" s="22"/>
    </row>
    <row r="63478" spans="30:30" x14ac:dyDescent="0.2">
      <c r="AD63478" s="22"/>
    </row>
    <row r="63479" spans="30:30" x14ac:dyDescent="0.2">
      <c r="AD63479" s="22"/>
    </row>
    <row r="63480" spans="30:30" x14ac:dyDescent="0.2">
      <c r="AD63480" s="22"/>
    </row>
    <row r="63481" spans="30:30" x14ac:dyDescent="0.2">
      <c r="AD63481" s="22"/>
    </row>
    <row r="63482" spans="30:30" x14ac:dyDescent="0.2">
      <c r="AD63482" s="22"/>
    </row>
    <row r="63483" spans="30:30" x14ac:dyDescent="0.2">
      <c r="AD63483" s="22"/>
    </row>
    <row r="63484" spans="30:30" x14ac:dyDescent="0.2">
      <c r="AD63484" s="22"/>
    </row>
    <row r="63485" spans="30:30" x14ac:dyDescent="0.2">
      <c r="AD63485" s="22"/>
    </row>
    <row r="63486" spans="30:30" x14ac:dyDescent="0.2">
      <c r="AD63486" s="22"/>
    </row>
    <row r="63487" spans="30:30" x14ac:dyDescent="0.2">
      <c r="AD63487" s="22"/>
    </row>
    <row r="63488" spans="30:30" x14ac:dyDescent="0.2">
      <c r="AD63488" s="22"/>
    </row>
    <row r="63489" spans="30:30" x14ac:dyDescent="0.2">
      <c r="AD63489" s="22"/>
    </row>
    <row r="63490" spans="30:30" x14ac:dyDescent="0.2">
      <c r="AD63490" s="22"/>
    </row>
    <row r="63491" spans="30:30" x14ac:dyDescent="0.2">
      <c r="AD63491" s="22"/>
    </row>
    <row r="63492" spans="30:30" x14ac:dyDescent="0.2">
      <c r="AD63492" s="22"/>
    </row>
    <row r="63493" spans="30:30" x14ac:dyDescent="0.2">
      <c r="AD63493" s="22"/>
    </row>
    <row r="63494" spans="30:30" x14ac:dyDescent="0.2">
      <c r="AD63494" s="22"/>
    </row>
    <row r="63495" spans="30:30" x14ac:dyDescent="0.2">
      <c r="AD63495" s="22"/>
    </row>
    <row r="63496" spans="30:30" x14ac:dyDescent="0.2">
      <c r="AD63496" s="22"/>
    </row>
    <row r="63497" spans="30:30" x14ac:dyDescent="0.2">
      <c r="AD63497" s="22"/>
    </row>
    <row r="63498" spans="30:30" x14ac:dyDescent="0.2">
      <c r="AD63498" s="22"/>
    </row>
    <row r="63499" spans="30:30" x14ac:dyDescent="0.2">
      <c r="AD63499" s="22"/>
    </row>
    <row r="63500" spans="30:30" x14ac:dyDescent="0.2">
      <c r="AD63500" s="22"/>
    </row>
    <row r="63501" spans="30:30" x14ac:dyDescent="0.2">
      <c r="AD63501" s="22"/>
    </row>
    <row r="63502" spans="30:30" x14ac:dyDescent="0.2">
      <c r="AD63502" s="22"/>
    </row>
    <row r="63503" spans="30:30" x14ac:dyDescent="0.2">
      <c r="AD63503" s="22"/>
    </row>
    <row r="63504" spans="30:30" x14ac:dyDescent="0.2">
      <c r="AD63504" s="22"/>
    </row>
    <row r="63505" spans="30:30" x14ac:dyDescent="0.2">
      <c r="AD63505" s="22"/>
    </row>
    <row r="63506" spans="30:30" x14ac:dyDescent="0.2">
      <c r="AD63506" s="22"/>
    </row>
    <row r="63507" spans="30:30" x14ac:dyDescent="0.2">
      <c r="AD63507" s="22"/>
    </row>
    <row r="63508" spans="30:30" x14ac:dyDescent="0.2">
      <c r="AD63508" s="22"/>
    </row>
    <row r="63509" spans="30:30" x14ac:dyDescent="0.2">
      <c r="AD63509" s="22"/>
    </row>
    <row r="63510" spans="30:30" x14ac:dyDescent="0.2">
      <c r="AD63510" s="22"/>
    </row>
    <row r="63511" spans="30:30" x14ac:dyDescent="0.2">
      <c r="AD63511" s="22"/>
    </row>
    <row r="63512" spans="30:30" x14ac:dyDescent="0.2">
      <c r="AD63512" s="22"/>
    </row>
    <row r="63513" spans="30:30" x14ac:dyDescent="0.2">
      <c r="AD63513" s="22"/>
    </row>
    <row r="63514" spans="30:30" x14ac:dyDescent="0.2">
      <c r="AD63514" s="22"/>
    </row>
    <row r="63515" spans="30:30" x14ac:dyDescent="0.2">
      <c r="AD63515" s="22"/>
    </row>
    <row r="63516" spans="30:30" x14ac:dyDescent="0.2">
      <c r="AD63516" s="22"/>
    </row>
    <row r="63517" spans="30:30" x14ac:dyDescent="0.2">
      <c r="AD63517" s="22"/>
    </row>
    <row r="63518" spans="30:30" x14ac:dyDescent="0.2">
      <c r="AD63518" s="22"/>
    </row>
    <row r="63519" spans="30:30" x14ac:dyDescent="0.2">
      <c r="AD63519" s="22"/>
    </row>
    <row r="63520" spans="30:30" x14ac:dyDescent="0.2">
      <c r="AD63520" s="22"/>
    </row>
    <row r="63521" spans="30:30" x14ac:dyDescent="0.2">
      <c r="AD63521" s="22"/>
    </row>
    <row r="63522" spans="30:30" x14ac:dyDescent="0.2">
      <c r="AD63522" s="22"/>
    </row>
    <row r="63523" spans="30:30" x14ac:dyDescent="0.2">
      <c r="AD63523" s="22"/>
    </row>
    <row r="63524" spans="30:30" x14ac:dyDescent="0.2">
      <c r="AD63524" s="22"/>
    </row>
    <row r="63525" spans="30:30" x14ac:dyDescent="0.2">
      <c r="AD63525" s="22"/>
    </row>
    <row r="63526" spans="30:30" x14ac:dyDescent="0.2">
      <c r="AD63526" s="22"/>
    </row>
    <row r="63527" spans="30:30" x14ac:dyDescent="0.2">
      <c r="AD63527" s="22"/>
    </row>
    <row r="63528" spans="30:30" x14ac:dyDescent="0.2">
      <c r="AD63528" s="22"/>
    </row>
    <row r="63529" spans="30:30" x14ac:dyDescent="0.2">
      <c r="AD63529" s="22"/>
    </row>
    <row r="63530" spans="30:30" x14ac:dyDescent="0.2">
      <c r="AD63530" s="22"/>
    </row>
    <row r="63531" spans="30:30" x14ac:dyDescent="0.2">
      <c r="AD63531" s="22"/>
    </row>
    <row r="63532" spans="30:30" x14ac:dyDescent="0.2">
      <c r="AD63532" s="22"/>
    </row>
    <row r="63533" spans="30:30" x14ac:dyDescent="0.2">
      <c r="AD63533" s="22"/>
    </row>
    <row r="63534" spans="30:30" x14ac:dyDescent="0.2">
      <c r="AD63534" s="22"/>
    </row>
    <row r="63535" spans="30:30" x14ac:dyDescent="0.2">
      <c r="AD63535" s="22"/>
    </row>
    <row r="63536" spans="30:30" x14ac:dyDescent="0.2">
      <c r="AD63536" s="22"/>
    </row>
    <row r="63537" spans="30:30" x14ac:dyDescent="0.2">
      <c r="AD63537" s="22"/>
    </row>
    <row r="63538" spans="30:30" x14ac:dyDescent="0.2">
      <c r="AD63538" s="22"/>
    </row>
    <row r="63539" spans="30:30" x14ac:dyDescent="0.2">
      <c r="AD63539" s="22"/>
    </row>
    <row r="63540" spans="30:30" x14ac:dyDescent="0.2">
      <c r="AD63540" s="22"/>
    </row>
    <row r="63541" spans="30:30" x14ac:dyDescent="0.2">
      <c r="AD63541" s="22"/>
    </row>
    <row r="63542" spans="30:30" x14ac:dyDescent="0.2">
      <c r="AD63542" s="22"/>
    </row>
    <row r="63543" spans="30:30" x14ac:dyDescent="0.2">
      <c r="AD63543" s="22"/>
    </row>
    <row r="63544" spans="30:30" x14ac:dyDescent="0.2">
      <c r="AD63544" s="22"/>
    </row>
    <row r="63545" spans="30:30" x14ac:dyDescent="0.2">
      <c r="AD63545" s="22"/>
    </row>
    <row r="63546" spans="30:30" x14ac:dyDescent="0.2">
      <c r="AD63546" s="22"/>
    </row>
    <row r="63547" spans="30:30" x14ac:dyDescent="0.2">
      <c r="AD63547" s="22"/>
    </row>
    <row r="63548" spans="30:30" x14ac:dyDescent="0.2">
      <c r="AD63548" s="22"/>
    </row>
    <row r="63549" spans="30:30" x14ac:dyDescent="0.2">
      <c r="AD63549" s="22"/>
    </row>
    <row r="63550" spans="30:30" x14ac:dyDescent="0.2">
      <c r="AD63550" s="22"/>
    </row>
    <row r="63551" spans="30:30" x14ac:dyDescent="0.2">
      <c r="AD63551" s="22"/>
    </row>
    <row r="63552" spans="30:30" x14ac:dyDescent="0.2">
      <c r="AD63552" s="22"/>
    </row>
    <row r="63553" spans="30:30" x14ac:dyDescent="0.2">
      <c r="AD63553" s="22"/>
    </row>
    <row r="63554" spans="30:30" x14ac:dyDescent="0.2">
      <c r="AD63554" s="22"/>
    </row>
    <row r="63555" spans="30:30" x14ac:dyDescent="0.2">
      <c r="AD63555" s="22"/>
    </row>
    <row r="63556" spans="30:30" x14ac:dyDescent="0.2">
      <c r="AD63556" s="22"/>
    </row>
    <row r="63557" spans="30:30" x14ac:dyDescent="0.2">
      <c r="AD63557" s="22"/>
    </row>
    <row r="63558" spans="30:30" x14ac:dyDescent="0.2">
      <c r="AD63558" s="22"/>
    </row>
    <row r="63559" spans="30:30" x14ac:dyDescent="0.2">
      <c r="AD63559" s="22"/>
    </row>
    <row r="63560" spans="30:30" x14ac:dyDescent="0.2">
      <c r="AD63560" s="22"/>
    </row>
    <row r="63561" spans="30:30" x14ac:dyDescent="0.2">
      <c r="AD63561" s="22"/>
    </row>
    <row r="63562" spans="30:30" x14ac:dyDescent="0.2">
      <c r="AD63562" s="22"/>
    </row>
    <row r="63563" spans="30:30" x14ac:dyDescent="0.2">
      <c r="AD63563" s="22"/>
    </row>
    <row r="63564" spans="30:30" x14ac:dyDescent="0.2">
      <c r="AD63564" s="22"/>
    </row>
    <row r="63565" spans="30:30" x14ac:dyDescent="0.2">
      <c r="AD63565" s="22"/>
    </row>
    <row r="63566" spans="30:30" x14ac:dyDescent="0.2">
      <c r="AD63566" s="22"/>
    </row>
    <row r="63567" spans="30:30" x14ac:dyDescent="0.2">
      <c r="AD63567" s="22"/>
    </row>
    <row r="63568" spans="30:30" x14ac:dyDescent="0.2">
      <c r="AD63568" s="22"/>
    </row>
    <row r="63569" spans="30:30" x14ac:dyDescent="0.2">
      <c r="AD63569" s="22"/>
    </row>
    <row r="63570" spans="30:30" x14ac:dyDescent="0.2">
      <c r="AD63570" s="22"/>
    </row>
    <row r="63571" spans="30:30" x14ac:dyDescent="0.2">
      <c r="AD63571" s="22"/>
    </row>
    <row r="63572" spans="30:30" x14ac:dyDescent="0.2">
      <c r="AD63572" s="22"/>
    </row>
    <row r="63573" spans="30:30" x14ac:dyDescent="0.2">
      <c r="AD63573" s="22"/>
    </row>
    <row r="63574" spans="30:30" x14ac:dyDescent="0.2">
      <c r="AD63574" s="22"/>
    </row>
    <row r="63575" spans="30:30" x14ac:dyDescent="0.2">
      <c r="AD63575" s="22"/>
    </row>
    <row r="63576" spans="30:30" x14ac:dyDescent="0.2">
      <c r="AD63576" s="22"/>
    </row>
    <row r="63577" spans="30:30" x14ac:dyDescent="0.2">
      <c r="AD63577" s="22"/>
    </row>
    <row r="63578" spans="30:30" x14ac:dyDescent="0.2">
      <c r="AD63578" s="22"/>
    </row>
    <row r="63579" spans="30:30" x14ac:dyDescent="0.2">
      <c r="AD63579" s="22"/>
    </row>
    <row r="63580" spans="30:30" x14ac:dyDescent="0.2">
      <c r="AD63580" s="22"/>
    </row>
    <row r="63581" spans="30:30" x14ac:dyDescent="0.2">
      <c r="AD63581" s="22"/>
    </row>
    <row r="63582" spans="30:30" x14ac:dyDescent="0.2">
      <c r="AD63582" s="22"/>
    </row>
    <row r="63583" spans="30:30" x14ac:dyDescent="0.2">
      <c r="AD63583" s="22"/>
    </row>
    <row r="63584" spans="30:30" x14ac:dyDescent="0.2">
      <c r="AD63584" s="22"/>
    </row>
    <row r="63585" spans="30:30" x14ac:dyDescent="0.2">
      <c r="AD63585" s="22"/>
    </row>
    <row r="63586" spans="30:30" x14ac:dyDescent="0.2">
      <c r="AD63586" s="22"/>
    </row>
    <row r="63587" spans="30:30" x14ac:dyDescent="0.2">
      <c r="AD63587" s="22"/>
    </row>
    <row r="63588" spans="30:30" x14ac:dyDescent="0.2">
      <c r="AD63588" s="22"/>
    </row>
    <row r="63589" spans="30:30" x14ac:dyDescent="0.2">
      <c r="AD63589" s="22"/>
    </row>
    <row r="63590" spans="30:30" x14ac:dyDescent="0.2">
      <c r="AD63590" s="22"/>
    </row>
    <row r="63591" spans="30:30" x14ac:dyDescent="0.2">
      <c r="AD63591" s="22"/>
    </row>
    <row r="63592" spans="30:30" x14ac:dyDescent="0.2">
      <c r="AD63592" s="22"/>
    </row>
    <row r="63593" spans="30:30" x14ac:dyDescent="0.2">
      <c r="AD63593" s="22"/>
    </row>
    <row r="63594" spans="30:30" x14ac:dyDescent="0.2">
      <c r="AD63594" s="22"/>
    </row>
    <row r="63595" spans="30:30" x14ac:dyDescent="0.2">
      <c r="AD63595" s="22"/>
    </row>
    <row r="63596" spans="30:30" x14ac:dyDescent="0.2">
      <c r="AD63596" s="22"/>
    </row>
    <row r="63597" spans="30:30" x14ac:dyDescent="0.2">
      <c r="AD63597" s="22"/>
    </row>
    <row r="63598" spans="30:30" x14ac:dyDescent="0.2">
      <c r="AD63598" s="22"/>
    </row>
    <row r="63599" spans="30:30" x14ac:dyDescent="0.2">
      <c r="AD63599" s="22"/>
    </row>
    <row r="63600" spans="30:30" x14ac:dyDescent="0.2">
      <c r="AD63600" s="22"/>
    </row>
    <row r="63601" spans="30:30" x14ac:dyDescent="0.2">
      <c r="AD63601" s="22"/>
    </row>
    <row r="63602" spans="30:30" x14ac:dyDescent="0.2">
      <c r="AD63602" s="22"/>
    </row>
    <row r="63603" spans="30:30" x14ac:dyDescent="0.2">
      <c r="AD63603" s="22"/>
    </row>
    <row r="63604" spans="30:30" x14ac:dyDescent="0.2">
      <c r="AD63604" s="22"/>
    </row>
    <row r="63605" spans="30:30" x14ac:dyDescent="0.2">
      <c r="AD63605" s="22"/>
    </row>
    <row r="63606" spans="30:30" x14ac:dyDescent="0.2">
      <c r="AD63606" s="22"/>
    </row>
    <row r="63607" spans="30:30" x14ac:dyDescent="0.2">
      <c r="AD63607" s="22"/>
    </row>
    <row r="63608" spans="30:30" x14ac:dyDescent="0.2">
      <c r="AD63608" s="22"/>
    </row>
    <row r="63609" spans="30:30" x14ac:dyDescent="0.2">
      <c r="AD63609" s="22"/>
    </row>
    <row r="63610" spans="30:30" x14ac:dyDescent="0.2">
      <c r="AD63610" s="22"/>
    </row>
    <row r="63611" spans="30:30" x14ac:dyDescent="0.2">
      <c r="AD63611" s="22"/>
    </row>
    <row r="63612" spans="30:30" x14ac:dyDescent="0.2">
      <c r="AD63612" s="22"/>
    </row>
    <row r="63613" spans="30:30" x14ac:dyDescent="0.2">
      <c r="AD63613" s="22"/>
    </row>
    <row r="63614" spans="30:30" x14ac:dyDescent="0.2">
      <c r="AD63614" s="22"/>
    </row>
    <row r="63615" spans="30:30" x14ac:dyDescent="0.2">
      <c r="AD63615" s="22"/>
    </row>
    <row r="63616" spans="30:30" x14ac:dyDescent="0.2">
      <c r="AD63616" s="22"/>
    </row>
    <row r="63617" spans="30:30" x14ac:dyDescent="0.2">
      <c r="AD63617" s="22"/>
    </row>
    <row r="63618" spans="30:30" x14ac:dyDescent="0.2">
      <c r="AD63618" s="22"/>
    </row>
    <row r="63619" spans="30:30" x14ac:dyDescent="0.2">
      <c r="AD63619" s="22"/>
    </row>
    <row r="63620" spans="30:30" x14ac:dyDescent="0.2">
      <c r="AD63620" s="22"/>
    </row>
    <row r="63621" spans="30:30" x14ac:dyDescent="0.2">
      <c r="AD63621" s="22"/>
    </row>
    <row r="63622" spans="30:30" x14ac:dyDescent="0.2">
      <c r="AD63622" s="22"/>
    </row>
    <row r="63623" spans="30:30" x14ac:dyDescent="0.2">
      <c r="AD63623" s="22"/>
    </row>
    <row r="63624" spans="30:30" x14ac:dyDescent="0.2">
      <c r="AD63624" s="22"/>
    </row>
    <row r="63625" spans="30:30" x14ac:dyDescent="0.2">
      <c r="AD63625" s="22"/>
    </row>
    <row r="63626" spans="30:30" x14ac:dyDescent="0.2">
      <c r="AD63626" s="22"/>
    </row>
    <row r="63627" spans="30:30" x14ac:dyDescent="0.2">
      <c r="AD63627" s="22"/>
    </row>
    <row r="63628" spans="30:30" x14ac:dyDescent="0.2">
      <c r="AD63628" s="22"/>
    </row>
    <row r="63629" spans="30:30" x14ac:dyDescent="0.2">
      <c r="AD63629" s="22"/>
    </row>
    <row r="63630" spans="30:30" x14ac:dyDescent="0.2">
      <c r="AD63630" s="22"/>
    </row>
    <row r="63631" spans="30:30" x14ac:dyDescent="0.2">
      <c r="AD63631" s="22"/>
    </row>
    <row r="63632" spans="30:30" x14ac:dyDescent="0.2">
      <c r="AD63632" s="22"/>
    </row>
    <row r="63633" spans="30:30" x14ac:dyDescent="0.2">
      <c r="AD63633" s="22"/>
    </row>
    <row r="63634" spans="30:30" x14ac:dyDescent="0.2">
      <c r="AD63634" s="22"/>
    </row>
    <row r="63635" spans="30:30" x14ac:dyDescent="0.2">
      <c r="AD63635" s="22"/>
    </row>
    <row r="63636" spans="30:30" x14ac:dyDescent="0.2">
      <c r="AD63636" s="22"/>
    </row>
    <row r="63637" spans="30:30" x14ac:dyDescent="0.2">
      <c r="AD63637" s="22"/>
    </row>
    <row r="63638" spans="30:30" x14ac:dyDescent="0.2">
      <c r="AD63638" s="22"/>
    </row>
    <row r="63639" spans="30:30" x14ac:dyDescent="0.2">
      <c r="AD63639" s="22"/>
    </row>
    <row r="63640" spans="30:30" x14ac:dyDescent="0.2">
      <c r="AD63640" s="22"/>
    </row>
    <row r="63641" spans="30:30" x14ac:dyDescent="0.2">
      <c r="AD63641" s="22"/>
    </row>
    <row r="63642" spans="30:30" x14ac:dyDescent="0.2">
      <c r="AD63642" s="22"/>
    </row>
    <row r="63643" spans="30:30" x14ac:dyDescent="0.2">
      <c r="AD63643" s="22"/>
    </row>
    <row r="63644" spans="30:30" x14ac:dyDescent="0.2">
      <c r="AD63644" s="22"/>
    </row>
    <row r="63645" spans="30:30" x14ac:dyDescent="0.2">
      <c r="AD63645" s="22"/>
    </row>
    <row r="63646" spans="30:30" x14ac:dyDescent="0.2">
      <c r="AD63646" s="22"/>
    </row>
    <row r="63647" spans="30:30" x14ac:dyDescent="0.2">
      <c r="AD63647" s="22"/>
    </row>
    <row r="63648" spans="30:30" x14ac:dyDescent="0.2">
      <c r="AD63648" s="22"/>
    </row>
    <row r="63649" spans="30:30" x14ac:dyDescent="0.2">
      <c r="AD63649" s="22"/>
    </row>
    <row r="63650" spans="30:30" x14ac:dyDescent="0.2">
      <c r="AD63650" s="22"/>
    </row>
    <row r="63651" spans="30:30" x14ac:dyDescent="0.2">
      <c r="AD63651" s="22"/>
    </row>
    <row r="63652" spans="30:30" x14ac:dyDescent="0.2">
      <c r="AD63652" s="22"/>
    </row>
    <row r="63653" spans="30:30" x14ac:dyDescent="0.2">
      <c r="AD63653" s="22"/>
    </row>
    <row r="63654" spans="30:30" x14ac:dyDescent="0.2">
      <c r="AD63654" s="22"/>
    </row>
    <row r="63655" spans="30:30" x14ac:dyDescent="0.2">
      <c r="AD63655" s="22"/>
    </row>
    <row r="63656" spans="30:30" x14ac:dyDescent="0.2">
      <c r="AD63656" s="22"/>
    </row>
    <row r="63657" spans="30:30" x14ac:dyDescent="0.2">
      <c r="AD63657" s="22"/>
    </row>
    <row r="63658" spans="30:30" x14ac:dyDescent="0.2">
      <c r="AD63658" s="22"/>
    </row>
    <row r="63659" spans="30:30" x14ac:dyDescent="0.2">
      <c r="AD63659" s="22"/>
    </row>
    <row r="63660" spans="30:30" x14ac:dyDescent="0.2">
      <c r="AD63660" s="22"/>
    </row>
    <row r="63661" spans="30:30" x14ac:dyDescent="0.2">
      <c r="AD63661" s="22"/>
    </row>
    <row r="63662" spans="30:30" x14ac:dyDescent="0.2">
      <c r="AD63662" s="22"/>
    </row>
    <row r="63663" spans="30:30" x14ac:dyDescent="0.2">
      <c r="AD63663" s="22"/>
    </row>
    <row r="63664" spans="30:30" x14ac:dyDescent="0.2">
      <c r="AD63664" s="22"/>
    </row>
    <row r="63665" spans="30:30" x14ac:dyDescent="0.2">
      <c r="AD63665" s="22"/>
    </row>
    <row r="63666" spans="30:30" x14ac:dyDescent="0.2">
      <c r="AD63666" s="22"/>
    </row>
    <row r="63667" spans="30:30" x14ac:dyDescent="0.2">
      <c r="AD63667" s="22"/>
    </row>
    <row r="63668" spans="30:30" x14ac:dyDescent="0.2">
      <c r="AD63668" s="22"/>
    </row>
    <row r="63669" spans="30:30" x14ac:dyDescent="0.2">
      <c r="AD63669" s="22"/>
    </row>
    <row r="63670" spans="30:30" x14ac:dyDescent="0.2">
      <c r="AD63670" s="22"/>
    </row>
    <row r="63671" spans="30:30" x14ac:dyDescent="0.2">
      <c r="AD63671" s="22"/>
    </row>
    <row r="63672" spans="30:30" x14ac:dyDescent="0.2">
      <c r="AD63672" s="22"/>
    </row>
    <row r="63673" spans="30:30" x14ac:dyDescent="0.2">
      <c r="AD63673" s="22"/>
    </row>
    <row r="63674" spans="30:30" x14ac:dyDescent="0.2">
      <c r="AD63674" s="22"/>
    </row>
    <row r="63675" spans="30:30" x14ac:dyDescent="0.2">
      <c r="AD63675" s="22"/>
    </row>
    <row r="63676" spans="30:30" x14ac:dyDescent="0.2">
      <c r="AD63676" s="22"/>
    </row>
    <row r="63677" spans="30:30" x14ac:dyDescent="0.2">
      <c r="AD63677" s="22"/>
    </row>
    <row r="63678" spans="30:30" x14ac:dyDescent="0.2">
      <c r="AD63678" s="22"/>
    </row>
    <row r="63679" spans="30:30" x14ac:dyDescent="0.2">
      <c r="AD63679" s="22"/>
    </row>
    <row r="63680" spans="30:30" x14ac:dyDescent="0.2">
      <c r="AD63680" s="22"/>
    </row>
    <row r="63681" spans="30:30" x14ac:dyDescent="0.2">
      <c r="AD63681" s="22"/>
    </row>
    <row r="63682" spans="30:30" x14ac:dyDescent="0.2">
      <c r="AD63682" s="22"/>
    </row>
    <row r="63683" spans="30:30" x14ac:dyDescent="0.2">
      <c r="AD63683" s="22"/>
    </row>
    <row r="63684" spans="30:30" x14ac:dyDescent="0.2">
      <c r="AD63684" s="22"/>
    </row>
    <row r="63685" spans="30:30" x14ac:dyDescent="0.2">
      <c r="AD63685" s="22"/>
    </row>
    <row r="63686" spans="30:30" x14ac:dyDescent="0.2">
      <c r="AD63686" s="22"/>
    </row>
    <row r="63687" spans="30:30" x14ac:dyDescent="0.2">
      <c r="AD63687" s="22"/>
    </row>
    <row r="63688" spans="30:30" x14ac:dyDescent="0.2">
      <c r="AD63688" s="22"/>
    </row>
    <row r="63689" spans="30:30" x14ac:dyDescent="0.2">
      <c r="AD63689" s="22"/>
    </row>
    <row r="63690" spans="30:30" x14ac:dyDescent="0.2">
      <c r="AD63690" s="22"/>
    </row>
    <row r="63691" spans="30:30" x14ac:dyDescent="0.2">
      <c r="AD63691" s="22"/>
    </row>
    <row r="63692" spans="30:30" x14ac:dyDescent="0.2">
      <c r="AD63692" s="22"/>
    </row>
    <row r="63693" spans="30:30" x14ac:dyDescent="0.2">
      <c r="AD63693" s="22"/>
    </row>
    <row r="63694" spans="30:30" x14ac:dyDescent="0.2">
      <c r="AD63694" s="22"/>
    </row>
    <row r="63695" spans="30:30" x14ac:dyDescent="0.2">
      <c r="AD63695" s="22"/>
    </row>
    <row r="63696" spans="30:30" x14ac:dyDescent="0.2">
      <c r="AD63696" s="22"/>
    </row>
    <row r="63697" spans="30:30" x14ac:dyDescent="0.2">
      <c r="AD63697" s="22"/>
    </row>
    <row r="63698" spans="30:30" x14ac:dyDescent="0.2">
      <c r="AD63698" s="22"/>
    </row>
    <row r="63699" spans="30:30" x14ac:dyDescent="0.2">
      <c r="AD63699" s="22"/>
    </row>
    <row r="63700" spans="30:30" x14ac:dyDescent="0.2">
      <c r="AD63700" s="22"/>
    </row>
    <row r="63701" spans="30:30" x14ac:dyDescent="0.2">
      <c r="AD63701" s="22"/>
    </row>
    <row r="63702" spans="30:30" x14ac:dyDescent="0.2">
      <c r="AD63702" s="22"/>
    </row>
    <row r="63703" spans="30:30" x14ac:dyDescent="0.2">
      <c r="AD63703" s="22"/>
    </row>
    <row r="63704" spans="30:30" x14ac:dyDescent="0.2">
      <c r="AD63704" s="22"/>
    </row>
    <row r="63705" spans="30:30" x14ac:dyDescent="0.2">
      <c r="AD63705" s="22"/>
    </row>
    <row r="63706" spans="30:30" x14ac:dyDescent="0.2">
      <c r="AD63706" s="22"/>
    </row>
    <row r="63707" spans="30:30" x14ac:dyDescent="0.2">
      <c r="AD63707" s="22"/>
    </row>
    <row r="63708" spans="30:30" x14ac:dyDescent="0.2">
      <c r="AD63708" s="22"/>
    </row>
    <row r="63709" spans="30:30" x14ac:dyDescent="0.2">
      <c r="AD63709" s="22"/>
    </row>
    <row r="63710" spans="30:30" x14ac:dyDescent="0.2">
      <c r="AD63710" s="22"/>
    </row>
    <row r="63711" spans="30:30" x14ac:dyDescent="0.2">
      <c r="AD63711" s="22"/>
    </row>
    <row r="63712" spans="30:30" x14ac:dyDescent="0.2">
      <c r="AD63712" s="22"/>
    </row>
    <row r="63713" spans="30:30" x14ac:dyDescent="0.2">
      <c r="AD63713" s="22"/>
    </row>
    <row r="63714" spans="30:30" x14ac:dyDescent="0.2">
      <c r="AD63714" s="22"/>
    </row>
    <row r="63715" spans="30:30" x14ac:dyDescent="0.2">
      <c r="AD63715" s="22"/>
    </row>
    <row r="63716" spans="30:30" x14ac:dyDescent="0.2">
      <c r="AD63716" s="22"/>
    </row>
    <row r="63717" spans="30:30" x14ac:dyDescent="0.2">
      <c r="AD63717" s="22"/>
    </row>
    <row r="63718" spans="30:30" x14ac:dyDescent="0.2">
      <c r="AD63718" s="22"/>
    </row>
    <row r="63719" spans="30:30" x14ac:dyDescent="0.2">
      <c r="AD63719" s="22"/>
    </row>
    <row r="63720" spans="30:30" x14ac:dyDescent="0.2">
      <c r="AD63720" s="22"/>
    </row>
    <row r="63721" spans="30:30" x14ac:dyDescent="0.2">
      <c r="AD63721" s="22"/>
    </row>
    <row r="63722" spans="30:30" x14ac:dyDescent="0.2">
      <c r="AD63722" s="22"/>
    </row>
    <row r="63723" spans="30:30" x14ac:dyDescent="0.2">
      <c r="AD63723" s="22"/>
    </row>
    <row r="63724" spans="30:30" x14ac:dyDescent="0.2">
      <c r="AD63724" s="22"/>
    </row>
    <row r="63725" spans="30:30" x14ac:dyDescent="0.2">
      <c r="AD63725" s="22"/>
    </row>
    <row r="63726" spans="30:30" x14ac:dyDescent="0.2">
      <c r="AD63726" s="22"/>
    </row>
    <row r="63727" spans="30:30" x14ac:dyDescent="0.2">
      <c r="AD63727" s="22"/>
    </row>
    <row r="63728" spans="30:30" x14ac:dyDescent="0.2">
      <c r="AD63728" s="22"/>
    </row>
    <row r="63729" spans="30:30" x14ac:dyDescent="0.2">
      <c r="AD63729" s="22"/>
    </row>
    <row r="63730" spans="30:30" x14ac:dyDescent="0.2">
      <c r="AD63730" s="22"/>
    </row>
    <row r="63731" spans="30:30" x14ac:dyDescent="0.2">
      <c r="AD63731" s="22"/>
    </row>
    <row r="63732" spans="30:30" x14ac:dyDescent="0.2">
      <c r="AD63732" s="22"/>
    </row>
    <row r="63733" spans="30:30" x14ac:dyDescent="0.2">
      <c r="AD63733" s="22"/>
    </row>
    <row r="63734" spans="30:30" x14ac:dyDescent="0.2">
      <c r="AD63734" s="22"/>
    </row>
    <row r="63735" spans="30:30" x14ac:dyDescent="0.2">
      <c r="AD63735" s="22"/>
    </row>
    <row r="63736" spans="30:30" x14ac:dyDescent="0.2">
      <c r="AD63736" s="22"/>
    </row>
    <row r="63737" spans="30:30" x14ac:dyDescent="0.2">
      <c r="AD63737" s="22"/>
    </row>
    <row r="63738" spans="30:30" x14ac:dyDescent="0.2">
      <c r="AD63738" s="22"/>
    </row>
    <row r="63739" spans="30:30" x14ac:dyDescent="0.2">
      <c r="AD63739" s="22"/>
    </row>
    <row r="63740" spans="30:30" x14ac:dyDescent="0.2">
      <c r="AD63740" s="22"/>
    </row>
    <row r="63741" spans="30:30" x14ac:dyDescent="0.2">
      <c r="AD63741" s="22"/>
    </row>
    <row r="63742" spans="30:30" x14ac:dyDescent="0.2">
      <c r="AD63742" s="22"/>
    </row>
    <row r="63743" spans="30:30" x14ac:dyDescent="0.2">
      <c r="AD63743" s="22"/>
    </row>
    <row r="63744" spans="30:30" x14ac:dyDescent="0.2">
      <c r="AD63744" s="22"/>
    </row>
    <row r="63745" spans="30:30" x14ac:dyDescent="0.2">
      <c r="AD63745" s="22"/>
    </row>
    <row r="63746" spans="30:30" x14ac:dyDescent="0.2">
      <c r="AD63746" s="22"/>
    </row>
    <row r="63747" spans="30:30" x14ac:dyDescent="0.2">
      <c r="AD63747" s="22"/>
    </row>
    <row r="63748" spans="30:30" x14ac:dyDescent="0.2">
      <c r="AD63748" s="22"/>
    </row>
    <row r="63749" spans="30:30" x14ac:dyDescent="0.2">
      <c r="AD63749" s="22"/>
    </row>
    <row r="63750" spans="30:30" x14ac:dyDescent="0.2">
      <c r="AD63750" s="22"/>
    </row>
    <row r="63751" spans="30:30" x14ac:dyDescent="0.2">
      <c r="AD63751" s="22"/>
    </row>
    <row r="63752" spans="30:30" x14ac:dyDescent="0.2">
      <c r="AD63752" s="22"/>
    </row>
    <row r="63753" spans="30:30" x14ac:dyDescent="0.2">
      <c r="AD63753" s="22"/>
    </row>
    <row r="63754" spans="30:30" x14ac:dyDescent="0.2">
      <c r="AD63754" s="22"/>
    </row>
    <row r="63755" spans="30:30" x14ac:dyDescent="0.2">
      <c r="AD63755" s="22"/>
    </row>
    <row r="63756" spans="30:30" x14ac:dyDescent="0.2">
      <c r="AD63756" s="22"/>
    </row>
    <row r="63757" spans="30:30" x14ac:dyDescent="0.2">
      <c r="AD63757" s="22"/>
    </row>
    <row r="63758" spans="30:30" x14ac:dyDescent="0.2">
      <c r="AD63758" s="22"/>
    </row>
    <row r="63759" spans="30:30" x14ac:dyDescent="0.2">
      <c r="AD63759" s="22"/>
    </row>
    <row r="63760" spans="30:30" x14ac:dyDescent="0.2">
      <c r="AD63760" s="22"/>
    </row>
    <row r="63761" spans="30:30" x14ac:dyDescent="0.2">
      <c r="AD63761" s="22"/>
    </row>
    <row r="63762" spans="30:30" x14ac:dyDescent="0.2">
      <c r="AD63762" s="22"/>
    </row>
    <row r="63763" spans="30:30" x14ac:dyDescent="0.2">
      <c r="AD63763" s="22"/>
    </row>
    <row r="63764" spans="30:30" x14ac:dyDescent="0.2">
      <c r="AD63764" s="22"/>
    </row>
    <row r="63765" spans="30:30" x14ac:dyDescent="0.2">
      <c r="AD63765" s="22"/>
    </row>
    <row r="63766" spans="30:30" x14ac:dyDescent="0.2">
      <c r="AD63766" s="22"/>
    </row>
    <row r="63767" spans="30:30" x14ac:dyDescent="0.2">
      <c r="AD63767" s="22"/>
    </row>
    <row r="63768" spans="30:30" x14ac:dyDescent="0.2">
      <c r="AD63768" s="22"/>
    </row>
    <row r="63769" spans="30:30" x14ac:dyDescent="0.2">
      <c r="AD63769" s="22"/>
    </row>
    <row r="63770" spans="30:30" x14ac:dyDescent="0.2">
      <c r="AD63770" s="22"/>
    </row>
    <row r="63771" spans="30:30" x14ac:dyDescent="0.2">
      <c r="AD63771" s="22"/>
    </row>
    <row r="63772" spans="30:30" x14ac:dyDescent="0.2">
      <c r="AD63772" s="22"/>
    </row>
    <row r="63773" spans="30:30" x14ac:dyDescent="0.2">
      <c r="AD63773" s="22"/>
    </row>
    <row r="63774" spans="30:30" x14ac:dyDescent="0.2">
      <c r="AD63774" s="22"/>
    </row>
    <row r="63775" spans="30:30" x14ac:dyDescent="0.2">
      <c r="AD63775" s="22"/>
    </row>
    <row r="63776" spans="30:30" x14ac:dyDescent="0.2">
      <c r="AD63776" s="22"/>
    </row>
    <row r="63777" spans="30:30" x14ac:dyDescent="0.2">
      <c r="AD63777" s="22"/>
    </row>
    <row r="63778" spans="30:30" x14ac:dyDescent="0.2">
      <c r="AD63778" s="22"/>
    </row>
    <row r="63779" spans="30:30" x14ac:dyDescent="0.2">
      <c r="AD63779" s="22"/>
    </row>
    <row r="63780" spans="30:30" x14ac:dyDescent="0.2">
      <c r="AD63780" s="22"/>
    </row>
    <row r="63781" spans="30:30" x14ac:dyDescent="0.2">
      <c r="AD63781" s="22"/>
    </row>
    <row r="63782" spans="30:30" x14ac:dyDescent="0.2">
      <c r="AD63782" s="22"/>
    </row>
    <row r="63783" spans="30:30" x14ac:dyDescent="0.2">
      <c r="AD63783" s="22"/>
    </row>
    <row r="63784" spans="30:30" x14ac:dyDescent="0.2">
      <c r="AD63784" s="22"/>
    </row>
    <row r="63785" spans="30:30" x14ac:dyDescent="0.2">
      <c r="AD63785" s="22"/>
    </row>
    <row r="63786" spans="30:30" x14ac:dyDescent="0.2">
      <c r="AD63786" s="22"/>
    </row>
    <row r="63787" spans="30:30" x14ac:dyDescent="0.2">
      <c r="AD63787" s="22"/>
    </row>
    <row r="63788" spans="30:30" x14ac:dyDescent="0.2">
      <c r="AD63788" s="22"/>
    </row>
    <row r="63789" spans="30:30" x14ac:dyDescent="0.2">
      <c r="AD63789" s="22"/>
    </row>
    <row r="63790" spans="30:30" x14ac:dyDescent="0.2">
      <c r="AD63790" s="22"/>
    </row>
    <row r="63791" spans="30:30" x14ac:dyDescent="0.2">
      <c r="AD63791" s="22"/>
    </row>
    <row r="63792" spans="30:30" x14ac:dyDescent="0.2">
      <c r="AD63792" s="22"/>
    </row>
    <row r="63793" spans="30:30" x14ac:dyDescent="0.2">
      <c r="AD63793" s="22"/>
    </row>
    <row r="63794" spans="30:30" x14ac:dyDescent="0.2">
      <c r="AD63794" s="22"/>
    </row>
    <row r="63795" spans="30:30" x14ac:dyDescent="0.2">
      <c r="AD63795" s="22"/>
    </row>
    <row r="63796" spans="30:30" x14ac:dyDescent="0.2">
      <c r="AD63796" s="22"/>
    </row>
    <row r="63797" spans="30:30" x14ac:dyDescent="0.2">
      <c r="AD63797" s="22"/>
    </row>
    <row r="63798" spans="30:30" x14ac:dyDescent="0.2">
      <c r="AD63798" s="22"/>
    </row>
    <row r="63799" spans="30:30" x14ac:dyDescent="0.2">
      <c r="AD63799" s="22"/>
    </row>
    <row r="63800" spans="30:30" x14ac:dyDescent="0.2">
      <c r="AD63800" s="22"/>
    </row>
    <row r="63801" spans="30:30" x14ac:dyDescent="0.2">
      <c r="AD63801" s="22"/>
    </row>
    <row r="63802" spans="30:30" x14ac:dyDescent="0.2">
      <c r="AD63802" s="22"/>
    </row>
    <row r="63803" spans="30:30" x14ac:dyDescent="0.2">
      <c r="AD63803" s="22"/>
    </row>
    <row r="63804" spans="30:30" x14ac:dyDescent="0.2">
      <c r="AD63804" s="22"/>
    </row>
    <row r="63805" spans="30:30" x14ac:dyDescent="0.2">
      <c r="AD63805" s="22"/>
    </row>
    <row r="63806" spans="30:30" x14ac:dyDescent="0.2">
      <c r="AD63806" s="22"/>
    </row>
    <row r="63807" spans="30:30" x14ac:dyDescent="0.2">
      <c r="AD63807" s="22"/>
    </row>
    <row r="63808" spans="30:30" x14ac:dyDescent="0.2">
      <c r="AD63808" s="22"/>
    </row>
    <row r="63809" spans="30:30" x14ac:dyDescent="0.2">
      <c r="AD63809" s="22"/>
    </row>
    <row r="63810" spans="30:30" x14ac:dyDescent="0.2">
      <c r="AD63810" s="22"/>
    </row>
    <row r="63811" spans="30:30" x14ac:dyDescent="0.2">
      <c r="AD63811" s="22"/>
    </row>
    <row r="63812" spans="30:30" x14ac:dyDescent="0.2">
      <c r="AD63812" s="22"/>
    </row>
    <row r="63813" spans="30:30" x14ac:dyDescent="0.2">
      <c r="AD63813" s="22"/>
    </row>
    <row r="63814" spans="30:30" x14ac:dyDescent="0.2">
      <c r="AD63814" s="22"/>
    </row>
    <row r="63815" spans="30:30" x14ac:dyDescent="0.2">
      <c r="AD63815" s="22"/>
    </row>
    <row r="63816" spans="30:30" x14ac:dyDescent="0.2">
      <c r="AD63816" s="22"/>
    </row>
    <row r="63817" spans="30:30" x14ac:dyDescent="0.2">
      <c r="AD63817" s="22"/>
    </row>
    <row r="63818" spans="30:30" x14ac:dyDescent="0.2">
      <c r="AD63818" s="22"/>
    </row>
    <row r="63819" spans="30:30" x14ac:dyDescent="0.2">
      <c r="AD63819" s="22"/>
    </row>
    <row r="63820" spans="30:30" x14ac:dyDescent="0.2">
      <c r="AD63820" s="22"/>
    </row>
    <row r="63821" spans="30:30" x14ac:dyDescent="0.2">
      <c r="AD63821" s="22"/>
    </row>
    <row r="63822" spans="30:30" x14ac:dyDescent="0.2">
      <c r="AD63822" s="22"/>
    </row>
    <row r="63823" spans="30:30" x14ac:dyDescent="0.2">
      <c r="AD63823" s="22"/>
    </row>
    <row r="63824" spans="30:30" x14ac:dyDescent="0.2">
      <c r="AD63824" s="22"/>
    </row>
    <row r="63825" spans="30:30" x14ac:dyDescent="0.2">
      <c r="AD63825" s="22"/>
    </row>
    <row r="63826" spans="30:30" x14ac:dyDescent="0.2">
      <c r="AD63826" s="22"/>
    </row>
    <row r="63827" spans="30:30" x14ac:dyDescent="0.2">
      <c r="AD63827" s="22"/>
    </row>
    <row r="63828" spans="30:30" x14ac:dyDescent="0.2">
      <c r="AD63828" s="22"/>
    </row>
    <row r="63829" spans="30:30" x14ac:dyDescent="0.2">
      <c r="AD63829" s="22"/>
    </row>
    <row r="63830" spans="30:30" x14ac:dyDescent="0.2">
      <c r="AD63830" s="22"/>
    </row>
    <row r="63831" spans="30:30" x14ac:dyDescent="0.2">
      <c r="AD63831" s="22"/>
    </row>
    <row r="63832" spans="30:30" x14ac:dyDescent="0.2">
      <c r="AD63832" s="22"/>
    </row>
    <row r="63833" spans="30:30" x14ac:dyDescent="0.2">
      <c r="AD63833" s="22"/>
    </row>
    <row r="63834" spans="30:30" x14ac:dyDescent="0.2">
      <c r="AD63834" s="22"/>
    </row>
    <row r="63835" spans="30:30" x14ac:dyDescent="0.2">
      <c r="AD63835" s="22"/>
    </row>
    <row r="63836" spans="30:30" x14ac:dyDescent="0.2">
      <c r="AD63836" s="22"/>
    </row>
    <row r="63837" spans="30:30" x14ac:dyDescent="0.2">
      <c r="AD63837" s="22"/>
    </row>
    <row r="63838" spans="30:30" x14ac:dyDescent="0.2">
      <c r="AD63838" s="22"/>
    </row>
    <row r="63839" spans="30:30" x14ac:dyDescent="0.2">
      <c r="AD63839" s="22"/>
    </row>
    <row r="63840" spans="30:30" x14ac:dyDescent="0.2">
      <c r="AD63840" s="22"/>
    </row>
    <row r="63841" spans="30:30" x14ac:dyDescent="0.2">
      <c r="AD63841" s="22"/>
    </row>
    <row r="63842" spans="30:30" x14ac:dyDescent="0.2">
      <c r="AD63842" s="22"/>
    </row>
    <row r="63843" spans="30:30" x14ac:dyDescent="0.2">
      <c r="AD63843" s="22"/>
    </row>
    <row r="63844" spans="30:30" x14ac:dyDescent="0.2">
      <c r="AD63844" s="22"/>
    </row>
    <row r="63845" spans="30:30" x14ac:dyDescent="0.2">
      <c r="AD63845" s="22"/>
    </row>
    <row r="63846" spans="30:30" x14ac:dyDescent="0.2">
      <c r="AD63846" s="22"/>
    </row>
    <row r="63847" spans="30:30" x14ac:dyDescent="0.2">
      <c r="AD63847" s="22"/>
    </row>
    <row r="63848" spans="30:30" x14ac:dyDescent="0.2">
      <c r="AD63848" s="22"/>
    </row>
    <row r="63849" spans="30:30" x14ac:dyDescent="0.2">
      <c r="AD63849" s="22"/>
    </row>
    <row r="63850" spans="30:30" x14ac:dyDescent="0.2">
      <c r="AD63850" s="22"/>
    </row>
    <row r="63851" spans="30:30" x14ac:dyDescent="0.2">
      <c r="AD63851" s="22"/>
    </row>
    <row r="63852" spans="30:30" x14ac:dyDescent="0.2">
      <c r="AD63852" s="22"/>
    </row>
    <row r="63853" spans="30:30" x14ac:dyDescent="0.2">
      <c r="AD63853" s="22"/>
    </row>
    <row r="63854" spans="30:30" x14ac:dyDescent="0.2">
      <c r="AD63854" s="22"/>
    </row>
    <row r="63855" spans="30:30" x14ac:dyDescent="0.2">
      <c r="AD63855" s="22"/>
    </row>
    <row r="63856" spans="30:30" x14ac:dyDescent="0.2">
      <c r="AD63856" s="22"/>
    </row>
    <row r="63857" spans="30:30" x14ac:dyDescent="0.2">
      <c r="AD63857" s="22"/>
    </row>
    <row r="63858" spans="30:30" x14ac:dyDescent="0.2">
      <c r="AD63858" s="22"/>
    </row>
    <row r="63859" spans="30:30" x14ac:dyDescent="0.2">
      <c r="AD63859" s="22"/>
    </row>
    <row r="63860" spans="30:30" x14ac:dyDescent="0.2">
      <c r="AD63860" s="22"/>
    </row>
    <row r="63861" spans="30:30" x14ac:dyDescent="0.2">
      <c r="AD63861" s="22"/>
    </row>
    <row r="63862" spans="30:30" x14ac:dyDescent="0.2">
      <c r="AD63862" s="22"/>
    </row>
    <row r="63863" spans="30:30" x14ac:dyDescent="0.2">
      <c r="AD63863" s="22"/>
    </row>
    <row r="63864" spans="30:30" x14ac:dyDescent="0.2">
      <c r="AD63864" s="22"/>
    </row>
    <row r="63865" spans="30:30" x14ac:dyDescent="0.2">
      <c r="AD63865" s="22"/>
    </row>
    <row r="63866" spans="30:30" x14ac:dyDescent="0.2">
      <c r="AD63866" s="22"/>
    </row>
    <row r="63867" spans="30:30" x14ac:dyDescent="0.2">
      <c r="AD63867" s="22"/>
    </row>
    <row r="63868" spans="30:30" x14ac:dyDescent="0.2">
      <c r="AD63868" s="22"/>
    </row>
    <row r="63869" spans="30:30" x14ac:dyDescent="0.2">
      <c r="AD63869" s="22"/>
    </row>
    <row r="63870" spans="30:30" x14ac:dyDescent="0.2">
      <c r="AD63870" s="22"/>
    </row>
    <row r="63871" spans="30:30" x14ac:dyDescent="0.2">
      <c r="AD63871" s="22"/>
    </row>
    <row r="63872" spans="30:30" x14ac:dyDescent="0.2">
      <c r="AD63872" s="22"/>
    </row>
    <row r="63873" spans="30:30" x14ac:dyDescent="0.2">
      <c r="AD63873" s="22"/>
    </row>
    <row r="63874" spans="30:30" x14ac:dyDescent="0.2">
      <c r="AD63874" s="22"/>
    </row>
    <row r="63875" spans="30:30" x14ac:dyDescent="0.2">
      <c r="AD63875" s="22"/>
    </row>
    <row r="63876" spans="30:30" x14ac:dyDescent="0.2">
      <c r="AD63876" s="22"/>
    </row>
    <row r="63877" spans="30:30" x14ac:dyDescent="0.2">
      <c r="AD63877" s="22"/>
    </row>
    <row r="63878" spans="30:30" x14ac:dyDescent="0.2">
      <c r="AD63878" s="22"/>
    </row>
    <row r="63879" spans="30:30" x14ac:dyDescent="0.2">
      <c r="AD63879" s="22"/>
    </row>
    <row r="63880" spans="30:30" x14ac:dyDescent="0.2">
      <c r="AD63880" s="22"/>
    </row>
    <row r="63881" spans="30:30" x14ac:dyDescent="0.2">
      <c r="AD63881" s="22"/>
    </row>
    <row r="63882" spans="30:30" x14ac:dyDescent="0.2">
      <c r="AD63882" s="22"/>
    </row>
    <row r="63883" spans="30:30" x14ac:dyDescent="0.2">
      <c r="AD63883" s="22"/>
    </row>
    <row r="63884" spans="30:30" x14ac:dyDescent="0.2">
      <c r="AD63884" s="22"/>
    </row>
    <row r="63885" spans="30:30" x14ac:dyDescent="0.2">
      <c r="AD63885" s="22"/>
    </row>
    <row r="63886" spans="30:30" x14ac:dyDescent="0.2">
      <c r="AD63886" s="22"/>
    </row>
    <row r="63887" spans="30:30" x14ac:dyDescent="0.2">
      <c r="AD63887" s="22"/>
    </row>
    <row r="63888" spans="30:30" x14ac:dyDescent="0.2">
      <c r="AD63888" s="22"/>
    </row>
    <row r="63889" spans="30:30" x14ac:dyDescent="0.2">
      <c r="AD63889" s="22"/>
    </row>
    <row r="63890" spans="30:30" x14ac:dyDescent="0.2">
      <c r="AD63890" s="22"/>
    </row>
    <row r="63891" spans="30:30" x14ac:dyDescent="0.2">
      <c r="AD63891" s="22"/>
    </row>
    <row r="63892" spans="30:30" x14ac:dyDescent="0.2">
      <c r="AD63892" s="22"/>
    </row>
    <row r="63893" spans="30:30" x14ac:dyDescent="0.2">
      <c r="AD63893" s="22"/>
    </row>
    <row r="63894" spans="30:30" x14ac:dyDescent="0.2">
      <c r="AD63894" s="22"/>
    </row>
    <row r="63895" spans="30:30" x14ac:dyDescent="0.2">
      <c r="AD63895" s="22"/>
    </row>
    <row r="63896" spans="30:30" x14ac:dyDescent="0.2">
      <c r="AD63896" s="22"/>
    </row>
    <row r="63897" spans="30:30" x14ac:dyDescent="0.2">
      <c r="AD63897" s="22"/>
    </row>
    <row r="63898" spans="30:30" x14ac:dyDescent="0.2">
      <c r="AD63898" s="22"/>
    </row>
    <row r="63899" spans="30:30" x14ac:dyDescent="0.2">
      <c r="AD63899" s="22"/>
    </row>
    <row r="63900" spans="30:30" x14ac:dyDescent="0.2">
      <c r="AD63900" s="22"/>
    </row>
    <row r="63901" spans="30:30" x14ac:dyDescent="0.2">
      <c r="AD63901" s="22"/>
    </row>
    <row r="63902" spans="30:30" x14ac:dyDescent="0.2">
      <c r="AD63902" s="22"/>
    </row>
    <row r="63903" spans="30:30" x14ac:dyDescent="0.2">
      <c r="AD63903" s="22"/>
    </row>
    <row r="63904" spans="30:30" x14ac:dyDescent="0.2">
      <c r="AD63904" s="22"/>
    </row>
    <row r="63905" spans="30:30" x14ac:dyDescent="0.2">
      <c r="AD63905" s="22"/>
    </row>
    <row r="63906" spans="30:30" x14ac:dyDescent="0.2">
      <c r="AD63906" s="22"/>
    </row>
    <row r="63907" spans="30:30" x14ac:dyDescent="0.2">
      <c r="AD63907" s="22"/>
    </row>
    <row r="63908" spans="30:30" x14ac:dyDescent="0.2">
      <c r="AD63908" s="22"/>
    </row>
    <row r="63909" spans="30:30" x14ac:dyDescent="0.2">
      <c r="AD63909" s="22"/>
    </row>
    <row r="63910" spans="30:30" x14ac:dyDescent="0.2">
      <c r="AD63910" s="22"/>
    </row>
    <row r="63911" spans="30:30" x14ac:dyDescent="0.2">
      <c r="AD63911" s="22"/>
    </row>
    <row r="63912" spans="30:30" x14ac:dyDescent="0.2">
      <c r="AD63912" s="22"/>
    </row>
    <row r="63913" spans="30:30" x14ac:dyDescent="0.2">
      <c r="AD63913" s="22"/>
    </row>
    <row r="63914" spans="30:30" x14ac:dyDescent="0.2">
      <c r="AD63914" s="22"/>
    </row>
    <row r="63915" spans="30:30" x14ac:dyDescent="0.2">
      <c r="AD63915" s="22"/>
    </row>
    <row r="63916" spans="30:30" x14ac:dyDescent="0.2">
      <c r="AD63916" s="22"/>
    </row>
    <row r="63917" spans="30:30" x14ac:dyDescent="0.2">
      <c r="AD63917" s="22"/>
    </row>
    <row r="63918" spans="30:30" x14ac:dyDescent="0.2">
      <c r="AD63918" s="22"/>
    </row>
    <row r="63919" spans="30:30" x14ac:dyDescent="0.2">
      <c r="AD63919" s="22"/>
    </row>
    <row r="63920" spans="30:30" x14ac:dyDescent="0.2">
      <c r="AD63920" s="22"/>
    </row>
    <row r="63921" spans="30:30" x14ac:dyDescent="0.2">
      <c r="AD63921" s="22"/>
    </row>
    <row r="63922" spans="30:30" x14ac:dyDescent="0.2">
      <c r="AD63922" s="22"/>
    </row>
    <row r="63923" spans="30:30" x14ac:dyDescent="0.2">
      <c r="AD63923" s="22"/>
    </row>
    <row r="63924" spans="30:30" x14ac:dyDescent="0.2">
      <c r="AD63924" s="22"/>
    </row>
    <row r="63925" spans="30:30" x14ac:dyDescent="0.2">
      <c r="AD63925" s="22"/>
    </row>
    <row r="63926" spans="30:30" x14ac:dyDescent="0.2">
      <c r="AD63926" s="22"/>
    </row>
    <row r="63927" spans="30:30" x14ac:dyDescent="0.2">
      <c r="AD63927" s="22"/>
    </row>
    <row r="63928" spans="30:30" x14ac:dyDescent="0.2">
      <c r="AD63928" s="22"/>
    </row>
    <row r="63929" spans="30:30" x14ac:dyDescent="0.2">
      <c r="AD63929" s="22"/>
    </row>
    <row r="63930" spans="30:30" x14ac:dyDescent="0.2">
      <c r="AD63930" s="22"/>
    </row>
    <row r="63931" spans="30:30" x14ac:dyDescent="0.2">
      <c r="AD63931" s="22"/>
    </row>
    <row r="63932" spans="30:30" x14ac:dyDescent="0.2">
      <c r="AD63932" s="22"/>
    </row>
    <row r="63933" spans="30:30" x14ac:dyDescent="0.2">
      <c r="AD63933" s="22"/>
    </row>
    <row r="63934" spans="30:30" x14ac:dyDescent="0.2">
      <c r="AD63934" s="22"/>
    </row>
    <row r="63935" spans="30:30" x14ac:dyDescent="0.2">
      <c r="AD63935" s="22"/>
    </row>
    <row r="63936" spans="30:30" x14ac:dyDescent="0.2">
      <c r="AD63936" s="22"/>
    </row>
    <row r="63937" spans="30:30" x14ac:dyDescent="0.2">
      <c r="AD63937" s="22"/>
    </row>
    <row r="63938" spans="30:30" x14ac:dyDescent="0.2">
      <c r="AD63938" s="22"/>
    </row>
    <row r="63939" spans="30:30" x14ac:dyDescent="0.2">
      <c r="AD63939" s="22"/>
    </row>
    <row r="63940" spans="30:30" x14ac:dyDescent="0.2">
      <c r="AD63940" s="22"/>
    </row>
    <row r="63941" spans="30:30" x14ac:dyDescent="0.2">
      <c r="AD63941" s="22"/>
    </row>
    <row r="63942" spans="30:30" x14ac:dyDescent="0.2">
      <c r="AD63942" s="22"/>
    </row>
    <row r="63943" spans="30:30" x14ac:dyDescent="0.2">
      <c r="AD63943" s="22"/>
    </row>
    <row r="63944" spans="30:30" x14ac:dyDescent="0.2">
      <c r="AD63944" s="22"/>
    </row>
    <row r="63945" spans="30:30" x14ac:dyDescent="0.2">
      <c r="AD63945" s="22"/>
    </row>
    <row r="63946" spans="30:30" x14ac:dyDescent="0.2">
      <c r="AD63946" s="22"/>
    </row>
    <row r="63947" spans="30:30" x14ac:dyDescent="0.2">
      <c r="AD63947" s="22"/>
    </row>
    <row r="63948" spans="30:30" x14ac:dyDescent="0.2">
      <c r="AD63948" s="22"/>
    </row>
    <row r="63949" spans="30:30" x14ac:dyDescent="0.2">
      <c r="AD63949" s="22"/>
    </row>
    <row r="63950" spans="30:30" x14ac:dyDescent="0.2">
      <c r="AD63950" s="22"/>
    </row>
    <row r="63951" spans="30:30" x14ac:dyDescent="0.2">
      <c r="AD63951" s="22"/>
    </row>
    <row r="63952" spans="30:30" x14ac:dyDescent="0.2">
      <c r="AD63952" s="22"/>
    </row>
    <row r="63953" spans="30:30" x14ac:dyDescent="0.2">
      <c r="AD63953" s="22"/>
    </row>
    <row r="63954" spans="30:30" x14ac:dyDescent="0.2">
      <c r="AD63954" s="22"/>
    </row>
    <row r="63955" spans="30:30" x14ac:dyDescent="0.2">
      <c r="AD63955" s="22"/>
    </row>
    <row r="63956" spans="30:30" x14ac:dyDescent="0.2">
      <c r="AD63956" s="22"/>
    </row>
    <row r="63957" spans="30:30" x14ac:dyDescent="0.2">
      <c r="AD63957" s="22"/>
    </row>
    <row r="63958" spans="30:30" x14ac:dyDescent="0.2">
      <c r="AD63958" s="22"/>
    </row>
    <row r="63959" spans="30:30" x14ac:dyDescent="0.2">
      <c r="AD63959" s="22"/>
    </row>
    <row r="63960" spans="30:30" x14ac:dyDescent="0.2">
      <c r="AD63960" s="22"/>
    </row>
    <row r="63961" spans="30:30" x14ac:dyDescent="0.2">
      <c r="AD63961" s="22"/>
    </row>
    <row r="63962" spans="30:30" x14ac:dyDescent="0.2">
      <c r="AD63962" s="22"/>
    </row>
    <row r="63963" spans="30:30" x14ac:dyDescent="0.2">
      <c r="AD63963" s="22"/>
    </row>
    <row r="63964" spans="30:30" x14ac:dyDescent="0.2">
      <c r="AD63964" s="22"/>
    </row>
    <row r="63965" spans="30:30" x14ac:dyDescent="0.2">
      <c r="AD63965" s="22"/>
    </row>
    <row r="63966" spans="30:30" x14ac:dyDescent="0.2">
      <c r="AD63966" s="22"/>
    </row>
    <row r="63967" spans="30:30" x14ac:dyDescent="0.2">
      <c r="AD63967" s="22"/>
    </row>
    <row r="63968" spans="30:30" x14ac:dyDescent="0.2">
      <c r="AD63968" s="22"/>
    </row>
    <row r="63969" spans="30:30" x14ac:dyDescent="0.2">
      <c r="AD63969" s="22"/>
    </row>
    <row r="63970" spans="30:30" x14ac:dyDescent="0.2">
      <c r="AD63970" s="22"/>
    </row>
    <row r="63971" spans="30:30" x14ac:dyDescent="0.2">
      <c r="AD63971" s="22"/>
    </row>
    <row r="63972" spans="30:30" x14ac:dyDescent="0.2">
      <c r="AD63972" s="22"/>
    </row>
    <row r="63973" spans="30:30" x14ac:dyDescent="0.2">
      <c r="AD63973" s="22"/>
    </row>
    <row r="63974" spans="30:30" x14ac:dyDescent="0.2">
      <c r="AD63974" s="22"/>
    </row>
    <row r="63975" spans="30:30" x14ac:dyDescent="0.2">
      <c r="AD63975" s="22"/>
    </row>
    <row r="63976" spans="30:30" x14ac:dyDescent="0.2">
      <c r="AD63976" s="22"/>
    </row>
    <row r="63977" spans="30:30" x14ac:dyDescent="0.2">
      <c r="AD63977" s="22"/>
    </row>
    <row r="63978" spans="30:30" x14ac:dyDescent="0.2">
      <c r="AD63978" s="22"/>
    </row>
    <row r="63979" spans="30:30" x14ac:dyDescent="0.2">
      <c r="AD63979" s="22"/>
    </row>
    <row r="63980" spans="30:30" x14ac:dyDescent="0.2">
      <c r="AD63980" s="22"/>
    </row>
    <row r="63981" spans="30:30" x14ac:dyDescent="0.2">
      <c r="AD63981" s="22"/>
    </row>
    <row r="63982" spans="30:30" x14ac:dyDescent="0.2">
      <c r="AD63982" s="22"/>
    </row>
    <row r="63983" spans="30:30" x14ac:dyDescent="0.2">
      <c r="AD63983" s="22"/>
    </row>
    <row r="63984" spans="30:30" x14ac:dyDescent="0.2">
      <c r="AD63984" s="22"/>
    </row>
    <row r="63985" spans="30:30" x14ac:dyDescent="0.2">
      <c r="AD63985" s="22"/>
    </row>
    <row r="63986" spans="30:30" x14ac:dyDescent="0.2">
      <c r="AD63986" s="22"/>
    </row>
    <row r="63987" spans="30:30" x14ac:dyDescent="0.2">
      <c r="AD63987" s="22"/>
    </row>
    <row r="63988" spans="30:30" x14ac:dyDescent="0.2">
      <c r="AD63988" s="22"/>
    </row>
    <row r="63989" spans="30:30" x14ac:dyDescent="0.2">
      <c r="AD63989" s="22"/>
    </row>
    <row r="63990" spans="30:30" x14ac:dyDescent="0.2">
      <c r="AD63990" s="22"/>
    </row>
    <row r="63991" spans="30:30" x14ac:dyDescent="0.2">
      <c r="AD63991" s="22"/>
    </row>
    <row r="63992" spans="30:30" x14ac:dyDescent="0.2">
      <c r="AD63992" s="22"/>
    </row>
    <row r="63993" spans="30:30" x14ac:dyDescent="0.2">
      <c r="AD63993" s="22"/>
    </row>
    <row r="63994" spans="30:30" x14ac:dyDescent="0.2">
      <c r="AD63994" s="22"/>
    </row>
    <row r="63995" spans="30:30" x14ac:dyDescent="0.2">
      <c r="AD63995" s="22"/>
    </row>
    <row r="63996" spans="30:30" x14ac:dyDescent="0.2">
      <c r="AD63996" s="22"/>
    </row>
    <row r="63997" spans="30:30" x14ac:dyDescent="0.2">
      <c r="AD63997" s="22"/>
    </row>
    <row r="63998" spans="30:30" x14ac:dyDescent="0.2">
      <c r="AD63998" s="22"/>
    </row>
    <row r="63999" spans="30:30" x14ac:dyDescent="0.2">
      <c r="AD63999" s="22"/>
    </row>
    <row r="64000" spans="30:30" x14ac:dyDescent="0.2">
      <c r="AD64000" s="22"/>
    </row>
    <row r="64001" spans="30:30" x14ac:dyDescent="0.2">
      <c r="AD64001" s="22"/>
    </row>
    <row r="64002" spans="30:30" x14ac:dyDescent="0.2">
      <c r="AD64002" s="22"/>
    </row>
    <row r="64003" spans="30:30" x14ac:dyDescent="0.2">
      <c r="AD64003" s="22"/>
    </row>
    <row r="64004" spans="30:30" x14ac:dyDescent="0.2">
      <c r="AD64004" s="22"/>
    </row>
    <row r="64005" spans="30:30" x14ac:dyDescent="0.2">
      <c r="AD64005" s="22"/>
    </row>
    <row r="64006" spans="30:30" x14ac:dyDescent="0.2">
      <c r="AD64006" s="22"/>
    </row>
    <row r="64007" spans="30:30" x14ac:dyDescent="0.2">
      <c r="AD64007" s="22"/>
    </row>
    <row r="64008" spans="30:30" x14ac:dyDescent="0.2">
      <c r="AD64008" s="22"/>
    </row>
    <row r="64009" spans="30:30" x14ac:dyDescent="0.2">
      <c r="AD64009" s="22"/>
    </row>
    <row r="64010" spans="30:30" x14ac:dyDescent="0.2">
      <c r="AD64010" s="22"/>
    </row>
    <row r="64011" spans="30:30" x14ac:dyDescent="0.2">
      <c r="AD64011" s="22"/>
    </row>
    <row r="64012" spans="30:30" x14ac:dyDescent="0.2">
      <c r="AD64012" s="22"/>
    </row>
    <row r="64013" spans="30:30" x14ac:dyDescent="0.2">
      <c r="AD64013" s="22"/>
    </row>
    <row r="64014" spans="30:30" x14ac:dyDescent="0.2">
      <c r="AD64014" s="22"/>
    </row>
    <row r="64015" spans="30:30" x14ac:dyDescent="0.2">
      <c r="AD64015" s="22"/>
    </row>
    <row r="64016" spans="30:30" x14ac:dyDescent="0.2">
      <c r="AD64016" s="22"/>
    </row>
    <row r="64017" spans="30:30" x14ac:dyDescent="0.2">
      <c r="AD64017" s="22"/>
    </row>
    <row r="64018" spans="30:30" x14ac:dyDescent="0.2">
      <c r="AD64018" s="22"/>
    </row>
    <row r="64019" spans="30:30" x14ac:dyDescent="0.2">
      <c r="AD64019" s="22"/>
    </row>
    <row r="64020" spans="30:30" x14ac:dyDescent="0.2">
      <c r="AD64020" s="22"/>
    </row>
    <row r="64021" spans="30:30" x14ac:dyDescent="0.2">
      <c r="AD64021" s="22"/>
    </row>
    <row r="64022" spans="30:30" x14ac:dyDescent="0.2">
      <c r="AD64022" s="22"/>
    </row>
    <row r="64023" spans="30:30" x14ac:dyDescent="0.2">
      <c r="AD64023" s="22"/>
    </row>
    <row r="64024" spans="30:30" x14ac:dyDescent="0.2">
      <c r="AD64024" s="22"/>
    </row>
    <row r="64025" spans="30:30" x14ac:dyDescent="0.2">
      <c r="AD64025" s="22"/>
    </row>
    <row r="64026" spans="30:30" x14ac:dyDescent="0.2">
      <c r="AD64026" s="22"/>
    </row>
    <row r="64027" spans="30:30" x14ac:dyDescent="0.2">
      <c r="AD64027" s="22"/>
    </row>
    <row r="64028" spans="30:30" x14ac:dyDescent="0.2">
      <c r="AD64028" s="22"/>
    </row>
    <row r="64029" spans="30:30" x14ac:dyDescent="0.2">
      <c r="AD64029" s="22"/>
    </row>
    <row r="64030" spans="30:30" x14ac:dyDescent="0.2">
      <c r="AD64030" s="22"/>
    </row>
    <row r="64031" spans="30:30" x14ac:dyDescent="0.2">
      <c r="AD64031" s="22"/>
    </row>
    <row r="64032" spans="30:30" x14ac:dyDescent="0.2">
      <c r="AD64032" s="22"/>
    </row>
    <row r="64033" spans="30:30" x14ac:dyDescent="0.2">
      <c r="AD64033" s="22"/>
    </row>
    <row r="64034" spans="30:30" x14ac:dyDescent="0.2">
      <c r="AD64034" s="22"/>
    </row>
    <row r="64035" spans="30:30" x14ac:dyDescent="0.2">
      <c r="AD64035" s="22"/>
    </row>
    <row r="64036" spans="30:30" x14ac:dyDescent="0.2">
      <c r="AD64036" s="22"/>
    </row>
    <row r="64037" spans="30:30" x14ac:dyDescent="0.2">
      <c r="AD64037" s="22"/>
    </row>
    <row r="64038" spans="30:30" x14ac:dyDescent="0.2">
      <c r="AD64038" s="22"/>
    </row>
    <row r="64039" spans="30:30" x14ac:dyDescent="0.2">
      <c r="AD64039" s="22"/>
    </row>
    <row r="64040" spans="30:30" x14ac:dyDescent="0.2">
      <c r="AD64040" s="22"/>
    </row>
    <row r="64041" spans="30:30" x14ac:dyDescent="0.2">
      <c r="AD64041" s="22"/>
    </row>
    <row r="64042" spans="30:30" x14ac:dyDescent="0.2">
      <c r="AD64042" s="22"/>
    </row>
    <row r="64043" spans="30:30" x14ac:dyDescent="0.2">
      <c r="AD64043" s="22"/>
    </row>
    <row r="64044" spans="30:30" x14ac:dyDescent="0.2">
      <c r="AD64044" s="22"/>
    </row>
    <row r="64045" spans="30:30" x14ac:dyDescent="0.2">
      <c r="AD64045" s="22"/>
    </row>
    <row r="64046" spans="30:30" x14ac:dyDescent="0.2">
      <c r="AD64046" s="22"/>
    </row>
    <row r="64047" spans="30:30" x14ac:dyDescent="0.2">
      <c r="AD64047" s="22"/>
    </row>
    <row r="64048" spans="30:30" x14ac:dyDescent="0.2">
      <c r="AD64048" s="22"/>
    </row>
    <row r="64049" spans="30:30" x14ac:dyDescent="0.2">
      <c r="AD64049" s="22"/>
    </row>
    <row r="64050" spans="30:30" x14ac:dyDescent="0.2">
      <c r="AD64050" s="22"/>
    </row>
    <row r="64051" spans="30:30" x14ac:dyDescent="0.2">
      <c r="AD64051" s="22"/>
    </row>
    <row r="64052" spans="30:30" x14ac:dyDescent="0.2">
      <c r="AD64052" s="22"/>
    </row>
    <row r="64053" spans="30:30" x14ac:dyDescent="0.2">
      <c r="AD64053" s="22"/>
    </row>
    <row r="64054" spans="30:30" x14ac:dyDescent="0.2">
      <c r="AD64054" s="22"/>
    </row>
    <row r="64055" spans="30:30" x14ac:dyDescent="0.2">
      <c r="AD64055" s="22"/>
    </row>
    <row r="64056" spans="30:30" x14ac:dyDescent="0.2">
      <c r="AD64056" s="22"/>
    </row>
    <row r="64057" spans="30:30" x14ac:dyDescent="0.2">
      <c r="AD64057" s="22"/>
    </row>
    <row r="64058" spans="30:30" x14ac:dyDescent="0.2">
      <c r="AD64058" s="22"/>
    </row>
    <row r="64059" spans="30:30" x14ac:dyDescent="0.2">
      <c r="AD64059" s="22"/>
    </row>
    <row r="64060" spans="30:30" x14ac:dyDescent="0.2">
      <c r="AD64060" s="22"/>
    </row>
    <row r="64061" spans="30:30" x14ac:dyDescent="0.2">
      <c r="AD64061" s="22"/>
    </row>
    <row r="64062" spans="30:30" x14ac:dyDescent="0.2">
      <c r="AD64062" s="22"/>
    </row>
    <row r="64063" spans="30:30" x14ac:dyDescent="0.2">
      <c r="AD64063" s="22"/>
    </row>
    <row r="64064" spans="30:30" x14ac:dyDescent="0.2">
      <c r="AD64064" s="22"/>
    </row>
    <row r="64065" spans="30:30" x14ac:dyDescent="0.2">
      <c r="AD64065" s="22"/>
    </row>
    <row r="64066" spans="30:30" x14ac:dyDescent="0.2">
      <c r="AD64066" s="22"/>
    </row>
    <row r="64067" spans="30:30" x14ac:dyDescent="0.2">
      <c r="AD64067" s="22"/>
    </row>
    <row r="64068" spans="30:30" x14ac:dyDescent="0.2">
      <c r="AD64068" s="22"/>
    </row>
    <row r="64069" spans="30:30" x14ac:dyDescent="0.2">
      <c r="AD64069" s="22"/>
    </row>
    <row r="64070" spans="30:30" x14ac:dyDescent="0.2">
      <c r="AD64070" s="22"/>
    </row>
    <row r="64071" spans="30:30" x14ac:dyDescent="0.2">
      <c r="AD64071" s="22"/>
    </row>
    <row r="64072" spans="30:30" x14ac:dyDescent="0.2">
      <c r="AD64072" s="22"/>
    </row>
    <row r="64073" spans="30:30" x14ac:dyDescent="0.2">
      <c r="AD64073" s="22"/>
    </row>
    <row r="64074" spans="30:30" x14ac:dyDescent="0.2">
      <c r="AD64074" s="22"/>
    </row>
    <row r="64075" spans="30:30" x14ac:dyDescent="0.2">
      <c r="AD64075" s="22"/>
    </row>
    <row r="64076" spans="30:30" x14ac:dyDescent="0.2">
      <c r="AD64076" s="22"/>
    </row>
    <row r="64077" spans="30:30" x14ac:dyDescent="0.2">
      <c r="AD64077" s="22"/>
    </row>
    <row r="64078" spans="30:30" x14ac:dyDescent="0.2">
      <c r="AD64078" s="22"/>
    </row>
    <row r="64079" spans="30:30" x14ac:dyDescent="0.2">
      <c r="AD64079" s="22"/>
    </row>
    <row r="64080" spans="30:30" x14ac:dyDescent="0.2">
      <c r="AD64080" s="22"/>
    </row>
    <row r="64081" spans="30:30" x14ac:dyDescent="0.2">
      <c r="AD64081" s="22"/>
    </row>
    <row r="64082" spans="30:30" x14ac:dyDescent="0.2">
      <c r="AD64082" s="22"/>
    </row>
    <row r="64083" spans="30:30" x14ac:dyDescent="0.2">
      <c r="AD64083" s="22"/>
    </row>
    <row r="64084" spans="30:30" x14ac:dyDescent="0.2">
      <c r="AD64084" s="22"/>
    </row>
    <row r="64085" spans="30:30" x14ac:dyDescent="0.2">
      <c r="AD64085" s="22"/>
    </row>
    <row r="64086" spans="30:30" x14ac:dyDescent="0.2">
      <c r="AD64086" s="22"/>
    </row>
    <row r="64087" spans="30:30" x14ac:dyDescent="0.2">
      <c r="AD64087" s="22"/>
    </row>
    <row r="64088" spans="30:30" x14ac:dyDescent="0.2">
      <c r="AD64088" s="22"/>
    </row>
    <row r="64089" spans="30:30" x14ac:dyDescent="0.2">
      <c r="AD64089" s="22"/>
    </row>
    <row r="64090" spans="30:30" x14ac:dyDescent="0.2">
      <c r="AD64090" s="22"/>
    </row>
    <row r="64091" spans="30:30" x14ac:dyDescent="0.2">
      <c r="AD64091" s="22"/>
    </row>
    <row r="64092" spans="30:30" x14ac:dyDescent="0.2">
      <c r="AD64092" s="22"/>
    </row>
    <row r="64093" spans="30:30" x14ac:dyDescent="0.2">
      <c r="AD64093" s="22"/>
    </row>
    <row r="64094" spans="30:30" x14ac:dyDescent="0.2">
      <c r="AD64094" s="22"/>
    </row>
    <row r="64095" spans="30:30" x14ac:dyDescent="0.2">
      <c r="AD64095" s="22"/>
    </row>
    <row r="64096" spans="30:30" x14ac:dyDescent="0.2">
      <c r="AD64096" s="22"/>
    </row>
    <row r="64097" spans="30:30" x14ac:dyDescent="0.2">
      <c r="AD64097" s="22"/>
    </row>
    <row r="64098" spans="30:30" x14ac:dyDescent="0.2">
      <c r="AD64098" s="22"/>
    </row>
    <row r="64099" spans="30:30" x14ac:dyDescent="0.2">
      <c r="AD64099" s="22"/>
    </row>
    <row r="64100" spans="30:30" x14ac:dyDescent="0.2">
      <c r="AD64100" s="22"/>
    </row>
    <row r="64101" spans="30:30" x14ac:dyDescent="0.2">
      <c r="AD64101" s="22"/>
    </row>
    <row r="64102" spans="30:30" x14ac:dyDescent="0.2">
      <c r="AD64102" s="22"/>
    </row>
    <row r="64103" spans="30:30" x14ac:dyDescent="0.2">
      <c r="AD64103" s="22"/>
    </row>
    <row r="64104" spans="30:30" x14ac:dyDescent="0.2">
      <c r="AD64104" s="22"/>
    </row>
    <row r="64105" spans="30:30" x14ac:dyDescent="0.2">
      <c r="AD64105" s="22"/>
    </row>
    <row r="64106" spans="30:30" x14ac:dyDescent="0.2">
      <c r="AD64106" s="22"/>
    </row>
    <row r="64107" spans="30:30" x14ac:dyDescent="0.2">
      <c r="AD64107" s="22"/>
    </row>
    <row r="64108" spans="30:30" x14ac:dyDescent="0.2">
      <c r="AD64108" s="22"/>
    </row>
    <row r="64109" spans="30:30" x14ac:dyDescent="0.2">
      <c r="AD64109" s="22"/>
    </row>
    <row r="64110" spans="30:30" x14ac:dyDescent="0.2">
      <c r="AD64110" s="22"/>
    </row>
    <row r="64111" spans="30:30" x14ac:dyDescent="0.2">
      <c r="AD64111" s="22"/>
    </row>
    <row r="64112" spans="30:30" x14ac:dyDescent="0.2">
      <c r="AD64112" s="22"/>
    </row>
    <row r="64113" spans="30:30" x14ac:dyDescent="0.2">
      <c r="AD64113" s="22"/>
    </row>
    <row r="64114" spans="30:30" x14ac:dyDescent="0.2">
      <c r="AD64114" s="22"/>
    </row>
    <row r="64115" spans="30:30" x14ac:dyDescent="0.2">
      <c r="AD64115" s="22"/>
    </row>
    <row r="64116" spans="30:30" x14ac:dyDescent="0.2">
      <c r="AD64116" s="22"/>
    </row>
    <row r="64117" spans="30:30" x14ac:dyDescent="0.2">
      <c r="AD64117" s="22"/>
    </row>
    <row r="64118" spans="30:30" x14ac:dyDescent="0.2">
      <c r="AD64118" s="22"/>
    </row>
    <row r="64119" spans="30:30" x14ac:dyDescent="0.2">
      <c r="AD64119" s="22"/>
    </row>
    <row r="64120" spans="30:30" x14ac:dyDescent="0.2">
      <c r="AD64120" s="22"/>
    </row>
    <row r="64121" spans="30:30" x14ac:dyDescent="0.2">
      <c r="AD64121" s="22"/>
    </row>
    <row r="64122" spans="30:30" x14ac:dyDescent="0.2">
      <c r="AD64122" s="22"/>
    </row>
    <row r="64123" spans="30:30" x14ac:dyDescent="0.2">
      <c r="AD64123" s="22"/>
    </row>
    <row r="64124" spans="30:30" x14ac:dyDescent="0.2">
      <c r="AD64124" s="22"/>
    </row>
    <row r="64125" spans="30:30" x14ac:dyDescent="0.2">
      <c r="AD64125" s="22"/>
    </row>
    <row r="64126" spans="30:30" x14ac:dyDescent="0.2">
      <c r="AD64126" s="22"/>
    </row>
    <row r="64127" spans="30:30" x14ac:dyDescent="0.2">
      <c r="AD64127" s="22"/>
    </row>
    <row r="64128" spans="30:30" x14ac:dyDescent="0.2">
      <c r="AD64128" s="22"/>
    </row>
    <row r="64129" spans="30:30" x14ac:dyDescent="0.2">
      <c r="AD64129" s="22"/>
    </row>
    <row r="64130" spans="30:30" x14ac:dyDescent="0.2">
      <c r="AD64130" s="22"/>
    </row>
    <row r="64131" spans="30:30" x14ac:dyDescent="0.2">
      <c r="AD64131" s="22"/>
    </row>
    <row r="64132" spans="30:30" x14ac:dyDescent="0.2">
      <c r="AD64132" s="22"/>
    </row>
    <row r="64133" spans="30:30" x14ac:dyDescent="0.2">
      <c r="AD64133" s="22"/>
    </row>
    <row r="64134" spans="30:30" x14ac:dyDescent="0.2">
      <c r="AD64134" s="22"/>
    </row>
    <row r="64135" spans="30:30" x14ac:dyDescent="0.2">
      <c r="AD64135" s="22"/>
    </row>
    <row r="64136" spans="30:30" x14ac:dyDescent="0.2">
      <c r="AD64136" s="22"/>
    </row>
    <row r="64137" spans="30:30" x14ac:dyDescent="0.2">
      <c r="AD64137" s="22"/>
    </row>
    <row r="64138" spans="30:30" x14ac:dyDescent="0.2">
      <c r="AD64138" s="22"/>
    </row>
    <row r="64139" spans="30:30" x14ac:dyDescent="0.2">
      <c r="AD64139" s="22"/>
    </row>
    <row r="64140" spans="30:30" x14ac:dyDescent="0.2">
      <c r="AD64140" s="22"/>
    </row>
    <row r="64141" spans="30:30" x14ac:dyDescent="0.2">
      <c r="AD64141" s="22"/>
    </row>
    <row r="64142" spans="30:30" x14ac:dyDescent="0.2">
      <c r="AD64142" s="22"/>
    </row>
    <row r="64143" spans="30:30" x14ac:dyDescent="0.2">
      <c r="AD64143" s="22"/>
    </row>
    <row r="64144" spans="30:30" x14ac:dyDescent="0.2">
      <c r="AD64144" s="22"/>
    </row>
    <row r="64145" spans="30:30" x14ac:dyDescent="0.2">
      <c r="AD64145" s="22"/>
    </row>
    <row r="64146" spans="30:30" x14ac:dyDescent="0.2">
      <c r="AD64146" s="22"/>
    </row>
    <row r="64147" spans="30:30" x14ac:dyDescent="0.2">
      <c r="AD64147" s="22"/>
    </row>
    <row r="64148" spans="30:30" x14ac:dyDescent="0.2">
      <c r="AD64148" s="22"/>
    </row>
    <row r="64149" spans="30:30" x14ac:dyDescent="0.2">
      <c r="AD64149" s="22"/>
    </row>
    <row r="64150" spans="30:30" x14ac:dyDescent="0.2">
      <c r="AD64150" s="22"/>
    </row>
    <row r="64151" spans="30:30" x14ac:dyDescent="0.2">
      <c r="AD64151" s="22"/>
    </row>
    <row r="64152" spans="30:30" x14ac:dyDescent="0.2">
      <c r="AD64152" s="22"/>
    </row>
    <row r="64153" spans="30:30" x14ac:dyDescent="0.2">
      <c r="AD64153" s="22"/>
    </row>
    <row r="64154" spans="30:30" x14ac:dyDescent="0.2">
      <c r="AD64154" s="22"/>
    </row>
    <row r="64155" spans="30:30" x14ac:dyDescent="0.2">
      <c r="AD64155" s="22"/>
    </row>
    <row r="64156" spans="30:30" x14ac:dyDescent="0.2">
      <c r="AD64156" s="22"/>
    </row>
    <row r="64157" spans="30:30" x14ac:dyDescent="0.2">
      <c r="AD64157" s="22"/>
    </row>
    <row r="64158" spans="30:30" x14ac:dyDescent="0.2">
      <c r="AD64158" s="22"/>
    </row>
    <row r="64159" spans="30:30" x14ac:dyDescent="0.2">
      <c r="AD64159" s="22"/>
    </row>
    <row r="64160" spans="30:30" x14ac:dyDescent="0.2">
      <c r="AD64160" s="22"/>
    </row>
    <row r="64161" spans="30:30" x14ac:dyDescent="0.2">
      <c r="AD64161" s="22"/>
    </row>
    <row r="64162" spans="30:30" x14ac:dyDescent="0.2">
      <c r="AD64162" s="22"/>
    </row>
    <row r="64163" spans="30:30" x14ac:dyDescent="0.2">
      <c r="AD64163" s="22"/>
    </row>
    <row r="64164" spans="30:30" x14ac:dyDescent="0.2">
      <c r="AD64164" s="22"/>
    </row>
    <row r="64165" spans="30:30" x14ac:dyDescent="0.2">
      <c r="AD64165" s="22"/>
    </row>
    <row r="64166" spans="30:30" x14ac:dyDescent="0.2">
      <c r="AD64166" s="22"/>
    </row>
    <row r="64167" spans="30:30" x14ac:dyDescent="0.2">
      <c r="AD64167" s="22"/>
    </row>
    <row r="64168" spans="30:30" x14ac:dyDescent="0.2">
      <c r="AD64168" s="22"/>
    </row>
    <row r="64169" spans="30:30" x14ac:dyDescent="0.2">
      <c r="AD64169" s="22"/>
    </row>
    <row r="64170" spans="30:30" x14ac:dyDescent="0.2">
      <c r="AD64170" s="22"/>
    </row>
    <row r="64171" spans="30:30" x14ac:dyDescent="0.2">
      <c r="AD64171" s="22"/>
    </row>
    <row r="64172" spans="30:30" x14ac:dyDescent="0.2">
      <c r="AD64172" s="22"/>
    </row>
    <row r="64173" spans="30:30" x14ac:dyDescent="0.2">
      <c r="AD64173" s="22"/>
    </row>
    <row r="64174" spans="30:30" x14ac:dyDescent="0.2">
      <c r="AD64174" s="22"/>
    </row>
    <row r="64175" spans="30:30" x14ac:dyDescent="0.2">
      <c r="AD64175" s="22"/>
    </row>
    <row r="64176" spans="30:30" x14ac:dyDescent="0.2">
      <c r="AD64176" s="22"/>
    </row>
    <row r="64177" spans="30:30" x14ac:dyDescent="0.2">
      <c r="AD64177" s="22"/>
    </row>
    <row r="64178" spans="30:30" x14ac:dyDescent="0.2">
      <c r="AD64178" s="22"/>
    </row>
    <row r="64179" spans="30:30" x14ac:dyDescent="0.2">
      <c r="AD64179" s="22"/>
    </row>
    <row r="64180" spans="30:30" x14ac:dyDescent="0.2">
      <c r="AD64180" s="22"/>
    </row>
    <row r="64181" spans="30:30" x14ac:dyDescent="0.2">
      <c r="AD64181" s="22"/>
    </row>
    <row r="64182" spans="30:30" x14ac:dyDescent="0.2">
      <c r="AD64182" s="22"/>
    </row>
    <row r="64183" spans="30:30" x14ac:dyDescent="0.2">
      <c r="AD64183" s="22"/>
    </row>
    <row r="64184" spans="30:30" x14ac:dyDescent="0.2">
      <c r="AD64184" s="22"/>
    </row>
    <row r="64185" spans="30:30" x14ac:dyDescent="0.2">
      <c r="AD64185" s="22"/>
    </row>
    <row r="64186" spans="30:30" x14ac:dyDescent="0.2">
      <c r="AD64186" s="22"/>
    </row>
    <row r="64187" spans="30:30" x14ac:dyDescent="0.2">
      <c r="AD64187" s="22"/>
    </row>
    <row r="64188" spans="30:30" x14ac:dyDescent="0.2">
      <c r="AD64188" s="22"/>
    </row>
    <row r="64189" spans="30:30" x14ac:dyDescent="0.2">
      <c r="AD64189" s="22"/>
    </row>
    <row r="64190" spans="30:30" x14ac:dyDescent="0.2">
      <c r="AD64190" s="22"/>
    </row>
    <row r="64191" spans="30:30" x14ac:dyDescent="0.2">
      <c r="AD64191" s="22"/>
    </row>
    <row r="64192" spans="30:30" x14ac:dyDescent="0.2">
      <c r="AD64192" s="22"/>
    </row>
    <row r="64193" spans="30:30" x14ac:dyDescent="0.2">
      <c r="AD64193" s="22"/>
    </row>
    <row r="64194" spans="30:30" x14ac:dyDescent="0.2">
      <c r="AD64194" s="22"/>
    </row>
    <row r="64195" spans="30:30" x14ac:dyDescent="0.2">
      <c r="AD64195" s="22"/>
    </row>
    <row r="64196" spans="30:30" x14ac:dyDescent="0.2">
      <c r="AD64196" s="22"/>
    </row>
    <row r="64197" spans="30:30" x14ac:dyDescent="0.2">
      <c r="AD64197" s="22"/>
    </row>
    <row r="64198" spans="30:30" x14ac:dyDescent="0.2">
      <c r="AD64198" s="22"/>
    </row>
    <row r="64199" spans="30:30" x14ac:dyDescent="0.2">
      <c r="AD64199" s="22"/>
    </row>
    <row r="64200" spans="30:30" x14ac:dyDescent="0.2">
      <c r="AD64200" s="22"/>
    </row>
    <row r="64201" spans="30:30" x14ac:dyDescent="0.2">
      <c r="AD64201" s="22"/>
    </row>
    <row r="64202" spans="30:30" x14ac:dyDescent="0.2">
      <c r="AD64202" s="22"/>
    </row>
    <row r="64203" spans="30:30" x14ac:dyDescent="0.2">
      <c r="AD64203" s="22"/>
    </row>
    <row r="64204" spans="30:30" x14ac:dyDescent="0.2">
      <c r="AD64204" s="22"/>
    </row>
    <row r="64205" spans="30:30" x14ac:dyDescent="0.2">
      <c r="AD64205" s="22"/>
    </row>
    <row r="64206" spans="30:30" x14ac:dyDescent="0.2">
      <c r="AD64206" s="22"/>
    </row>
    <row r="64207" spans="30:30" x14ac:dyDescent="0.2">
      <c r="AD64207" s="22"/>
    </row>
    <row r="64208" spans="30:30" x14ac:dyDescent="0.2">
      <c r="AD64208" s="22"/>
    </row>
    <row r="64209" spans="30:30" x14ac:dyDescent="0.2">
      <c r="AD64209" s="22"/>
    </row>
    <row r="64210" spans="30:30" x14ac:dyDescent="0.2">
      <c r="AD64210" s="22"/>
    </row>
    <row r="64211" spans="30:30" x14ac:dyDescent="0.2">
      <c r="AD64211" s="22"/>
    </row>
    <row r="64212" spans="30:30" x14ac:dyDescent="0.2">
      <c r="AD64212" s="22"/>
    </row>
    <row r="64213" spans="30:30" x14ac:dyDescent="0.2">
      <c r="AD64213" s="22"/>
    </row>
    <row r="64214" spans="30:30" x14ac:dyDescent="0.2">
      <c r="AD64214" s="22"/>
    </row>
    <row r="64215" spans="30:30" x14ac:dyDescent="0.2">
      <c r="AD64215" s="22"/>
    </row>
    <row r="64216" spans="30:30" x14ac:dyDescent="0.2">
      <c r="AD64216" s="22"/>
    </row>
    <row r="64217" spans="30:30" x14ac:dyDescent="0.2">
      <c r="AD64217" s="22"/>
    </row>
    <row r="64218" spans="30:30" x14ac:dyDescent="0.2">
      <c r="AD64218" s="22"/>
    </row>
    <row r="64219" spans="30:30" x14ac:dyDescent="0.2">
      <c r="AD64219" s="22"/>
    </row>
    <row r="64220" spans="30:30" x14ac:dyDescent="0.2">
      <c r="AD64220" s="22"/>
    </row>
    <row r="64221" spans="30:30" x14ac:dyDescent="0.2">
      <c r="AD64221" s="22"/>
    </row>
    <row r="64222" spans="30:30" x14ac:dyDescent="0.2">
      <c r="AD64222" s="22"/>
    </row>
    <row r="64223" spans="30:30" x14ac:dyDescent="0.2">
      <c r="AD64223" s="22"/>
    </row>
    <row r="64224" spans="30:30" x14ac:dyDescent="0.2">
      <c r="AD64224" s="22"/>
    </row>
    <row r="64225" spans="30:30" x14ac:dyDescent="0.2">
      <c r="AD64225" s="22"/>
    </row>
    <row r="64226" spans="30:30" x14ac:dyDescent="0.2">
      <c r="AD64226" s="22"/>
    </row>
    <row r="64227" spans="30:30" x14ac:dyDescent="0.2">
      <c r="AD64227" s="22"/>
    </row>
    <row r="64228" spans="30:30" x14ac:dyDescent="0.2">
      <c r="AD64228" s="22"/>
    </row>
    <row r="64229" spans="30:30" x14ac:dyDescent="0.2">
      <c r="AD64229" s="22"/>
    </row>
    <row r="64230" spans="30:30" x14ac:dyDescent="0.2">
      <c r="AD64230" s="22"/>
    </row>
    <row r="64231" spans="30:30" x14ac:dyDescent="0.2">
      <c r="AD64231" s="22"/>
    </row>
    <row r="64232" spans="30:30" x14ac:dyDescent="0.2">
      <c r="AD64232" s="22"/>
    </row>
    <row r="64233" spans="30:30" x14ac:dyDescent="0.2">
      <c r="AD64233" s="22"/>
    </row>
    <row r="64234" spans="30:30" x14ac:dyDescent="0.2">
      <c r="AD64234" s="22"/>
    </row>
    <row r="64235" spans="30:30" x14ac:dyDescent="0.2">
      <c r="AD64235" s="22"/>
    </row>
    <row r="64236" spans="30:30" x14ac:dyDescent="0.2">
      <c r="AD64236" s="22"/>
    </row>
    <row r="64237" spans="30:30" x14ac:dyDescent="0.2">
      <c r="AD64237" s="22"/>
    </row>
    <row r="64238" spans="30:30" x14ac:dyDescent="0.2">
      <c r="AD64238" s="22"/>
    </row>
    <row r="64239" spans="30:30" x14ac:dyDescent="0.2">
      <c r="AD64239" s="22"/>
    </row>
    <row r="64240" spans="30:30" x14ac:dyDescent="0.2">
      <c r="AD64240" s="22"/>
    </row>
    <row r="64241" spans="30:30" x14ac:dyDescent="0.2">
      <c r="AD64241" s="22"/>
    </row>
    <row r="64242" spans="30:30" x14ac:dyDescent="0.2">
      <c r="AD64242" s="22"/>
    </row>
    <row r="64243" spans="30:30" x14ac:dyDescent="0.2">
      <c r="AD64243" s="22"/>
    </row>
    <row r="64244" spans="30:30" x14ac:dyDescent="0.2">
      <c r="AD64244" s="22"/>
    </row>
    <row r="64245" spans="30:30" x14ac:dyDescent="0.2">
      <c r="AD64245" s="22"/>
    </row>
    <row r="64246" spans="30:30" x14ac:dyDescent="0.2">
      <c r="AD64246" s="22"/>
    </row>
    <row r="64247" spans="30:30" x14ac:dyDescent="0.2">
      <c r="AD64247" s="22"/>
    </row>
    <row r="64248" spans="30:30" x14ac:dyDescent="0.2">
      <c r="AD64248" s="22"/>
    </row>
    <row r="64249" spans="30:30" x14ac:dyDescent="0.2">
      <c r="AD64249" s="22"/>
    </row>
    <row r="64250" spans="30:30" x14ac:dyDescent="0.2">
      <c r="AD64250" s="22"/>
    </row>
    <row r="64251" spans="30:30" x14ac:dyDescent="0.2">
      <c r="AD64251" s="22"/>
    </row>
    <row r="64252" spans="30:30" x14ac:dyDescent="0.2">
      <c r="AD64252" s="22"/>
    </row>
    <row r="64253" spans="30:30" x14ac:dyDescent="0.2">
      <c r="AD64253" s="22"/>
    </row>
    <row r="64254" spans="30:30" x14ac:dyDescent="0.2">
      <c r="AD64254" s="22"/>
    </row>
    <row r="64255" spans="30:30" x14ac:dyDescent="0.2">
      <c r="AD64255" s="22"/>
    </row>
    <row r="64256" spans="30:30" x14ac:dyDescent="0.2">
      <c r="AD64256" s="22"/>
    </row>
    <row r="64257" spans="30:30" x14ac:dyDescent="0.2">
      <c r="AD64257" s="22"/>
    </row>
    <row r="64258" spans="30:30" x14ac:dyDescent="0.2">
      <c r="AD64258" s="22"/>
    </row>
    <row r="64259" spans="30:30" x14ac:dyDescent="0.2">
      <c r="AD64259" s="22"/>
    </row>
    <row r="64260" spans="30:30" x14ac:dyDescent="0.2">
      <c r="AD64260" s="22"/>
    </row>
    <row r="64261" spans="30:30" x14ac:dyDescent="0.2">
      <c r="AD64261" s="22"/>
    </row>
    <row r="64262" spans="30:30" x14ac:dyDescent="0.2">
      <c r="AD64262" s="22"/>
    </row>
    <row r="64263" spans="30:30" x14ac:dyDescent="0.2">
      <c r="AD64263" s="22"/>
    </row>
    <row r="64264" spans="30:30" x14ac:dyDescent="0.2">
      <c r="AD64264" s="22"/>
    </row>
    <row r="64265" spans="30:30" x14ac:dyDescent="0.2">
      <c r="AD64265" s="22"/>
    </row>
    <row r="64266" spans="30:30" x14ac:dyDescent="0.2">
      <c r="AD64266" s="22"/>
    </row>
    <row r="64267" spans="30:30" x14ac:dyDescent="0.2">
      <c r="AD64267" s="22"/>
    </row>
    <row r="64268" spans="30:30" x14ac:dyDescent="0.2">
      <c r="AD64268" s="22"/>
    </row>
    <row r="64269" spans="30:30" x14ac:dyDescent="0.2">
      <c r="AD64269" s="22"/>
    </row>
    <row r="64270" spans="30:30" x14ac:dyDescent="0.2">
      <c r="AD64270" s="22"/>
    </row>
    <row r="64271" spans="30:30" x14ac:dyDescent="0.2">
      <c r="AD64271" s="22"/>
    </row>
    <row r="64272" spans="30:30" x14ac:dyDescent="0.2">
      <c r="AD64272" s="22"/>
    </row>
    <row r="64273" spans="30:30" x14ac:dyDescent="0.2">
      <c r="AD64273" s="22"/>
    </row>
    <row r="64274" spans="30:30" x14ac:dyDescent="0.2">
      <c r="AD64274" s="22"/>
    </row>
    <row r="64275" spans="30:30" x14ac:dyDescent="0.2">
      <c r="AD64275" s="22"/>
    </row>
    <row r="64276" spans="30:30" x14ac:dyDescent="0.2">
      <c r="AD64276" s="22"/>
    </row>
    <row r="64277" spans="30:30" x14ac:dyDescent="0.2">
      <c r="AD64277" s="22"/>
    </row>
    <row r="64278" spans="30:30" x14ac:dyDescent="0.2">
      <c r="AD64278" s="22"/>
    </row>
    <row r="64279" spans="30:30" x14ac:dyDescent="0.2">
      <c r="AD64279" s="22"/>
    </row>
    <row r="64280" spans="30:30" x14ac:dyDescent="0.2">
      <c r="AD64280" s="22"/>
    </row>
    <row r="64281" spans="30:30" x14ac:dyDescent="0.2">
      <c r="AD64281" s="22"/>
    </row>
    <row r="64282" spans="30:30" x14ac:dyDescent="0.2">
      <c r="AD64282" s="22"/>
    </row>
    <row r="64283" spans="30:30" x14ac:dyDescent="0.2">
      <c r="AD64283" s="22"/>
    </row>
    <row r="64284" spans="30:30" x14ac:dyDescent="0.2">
      <c r="AD64284" s="22"/>
    </row>
    <row r="64285" spans="30:30" x14ac:dyDescent="0.2">
      <c r="AD64285" s="22"/>
    </row>
    <row r="64286" spans="30:30" x14ac:dyDescent="0.2">
      <c r="AD64286" s="22"/>
    </row>
    <row r="64287" spans="30:30" x14ac:dyDescent="0.2">
      <c r="AD64287" s="22"/>
    </row>
    <row r="64288" spans="30:30" x14ac:dyDescent="0.2">
      <c r="AD64288" s="22"/>
    </row>
    <row r="64289" spans="30:30" x14ac:dyDescent="0.2">
      <c r="AD64289" s="22"/>
    </row>
    <row r="64290" spans="30:30" x14ac:dyDescent="0.2">
      <c r="AD64290" s="22"/>
    </row>
    <row r="64291" spans="30:30" x14ac:dyDescent="0.2">
      <c r="AD64291" s="22"/>
    </row>
    <row r="64292" spans="30:30" x14ac:dyDescent="0.2">
      <c r="AD64292" s="22"/>
    </row>
    <row r="64293" spans="30:30" x14ac:dyDescent="0.2">
      <c r="AD64293" s="22"/>
    </row>
    <row r="64294" spans="30:30" x14ac:dyDescent="0.2">
      <c r="AD64294" s="22"/>
    </row>
    <row r="64295" spans="30:30" x14ac:dyDescent="0.2">
      <c r="AD64295" s="22"/>
    </row>
    <row r="64296" spans="30:30" x14ac:dyDescent="0.2">
      <c r="AD64296" s="22"/>
    </row>
    <row r="64297" spans="30:30" x14ac:dyDescent="0.2">
      <c r="AD64297" s="22"/>
    </row>
    <row r="64298" spans="30:30" x14ac:dyDescent="0.2">
      <c r="AD64298" s="22"/>
    </row>
    <row r="64299" spans="30:30" x14ac:dyDescent="0.2">
      <c r="AD64299" s="22"/>
    </row>
    <row r="64300" spans="30:30" x14ac:dyDescent="0.2">
      <c r="AD64300" s="22"/>
    </row>
    <row r="64301" spans="30:30" x14ac:dyDescent="0.2">
      <c r="AD64301" s="22"/>
    </row>
    <row r="64302" spans="30:30" x14ac:dyDescent="0.2">
      <c r="AD64302" s="22"/>
    </row>
    <row r="64303" spans="30:30" x14ac:dyDescent="0.2">
      <c r="AD64303" s="22"/>
    </row>
    <row r="64304" spans="30:30" x14ac:dyDescent="0.2">
      <c r="AD64304" s="22"/>
    </row>
    <row r="64305" spans="30:30" x14ac:dyDescent="0.2">
      <c r="AD64305" s="22"/>
    </row>
    <row r="64306" spans="30:30" x14ac:dyDescent="0.2">
      <c r="AD64306" s="22"/>
    </row>
    <row r="64307" spans="30:30" x14ac:dyDescent="0.2">
      <c r="AD64307" s="22"/>
    </row>
    <row r="64308" spans="30:30" x14ac:dyDescent="0.2">
      <c r="AD64308" s="22"/>
    </row>
    <row r="64309" spans="30:30" x14ac:dyDescent="0.2">
      <c r="AD64309" s="22"/>
    </row>
    <row r="64310" spans="30:30" x14ac:dyDescent="0.2">
      <c r="AD64310" s="22"/>
    </row>
    <row r="64311" spans="30:30" x14ac:dyDescent="0.2">
      <c r="AD64311" s="22"/>
    </row>
    <row r="64312" spans="30:30" x14ac:dyDescent="0.2">
      <c r="AD64312" s="22"/>
    </row>
    <row r="64313" spans="30:30" x14ac:dyDescent="0.2">
      <c r="AD64313" s="22"/>
    </row>
    <row r="64314" spans="30:30" x14ac:dyDescent="0.2">
      <c r="AD64314" s="22"/>
    </row>
    <row r="64315" spans="30:30" x14ac:dyDescent="0.2">
      <c r="AD64315" s="22"/>
    </row>
    <row r="64316" spans="30:30" x14ac:dyDescent="0.2">
      <c r="AD64316" s="22"/>
    </row>
    <row r="64317" spans="30:30" x14ac:dyDescent="0.2">
      <c r="AD64317" s="22"/>
    </row>
    <row r="64318" spans="30:30" x14ac:dyDescent="0.2">
      <c r="AD64318" s="22"/>
    </row>
    <row r="64319" spans="30:30" x14ac:dyDescent="0.2">
      <c r="AD64319" s="22"/>
    </row>
    <row r="64320" spans="30:30" x14ac:dyDescent="0.2">
      <c r="AD64320" s="22"/>
    </row>
    <row r="64321" spans="30:30" x14ac:dyDescent="0.2">
      <c r="AD64321" s="22"/>
    </row>
    <row r="64322" spans="30:30" x14ac:dyDescent="0.2">
      <c r="AD64322" s="22"/>
    </row>
    <row r="64323" spans="30:30" x14ac:dyDescent="0.2">
      <c r="AD64323" s="22"/>
    </row>
    <row r="64324" spans="30:30" x14ac:dyDescent="0.2">
      <c r="AD64324" s="22"/>
    </row>
    <row r="64325" spans="30:30" x14ac:dyDescent="0.2">
      <c r="AD64325" s="22"/>
    </row>
    <row r="64326" spans="30:30" x14ac:dyDescent="0.2">
      <c r="AD64326" s="22"/>
    </row>
    <row r="64327" spans="30:30" x14ac:dyDescent="0.2">
      <c r="AD64327" s="22"/>
    </row>
    <row r="64328" spans="30:30" x14ac:dyDescent="0.2">
      <c r="AD64328" s="22"/>
    </row>
    <row r="64329" spans="30:30" x14ac:dyDescent="0.2">
      <c r="AD64329" s="22"/>
    </row>
    <row r="64330" spans="30:30" x14ac:dyDescent="0.2">
      <c r="AD64330" s="22"/>
    </row>
    <row r="64331" spans="30:30" x14ac:dyDescent="0.2">
      <c r="AD64331" s="22"/>
    </row>
    <row r="64332" spans="30:30" x14ac:dyDescent="0.2">
      <c r="AD64332" s="22"/>
    </row>
    <row r="64333" spans="30:30" x14ac:dyDescent="0.2">
      <c r="AD64333" s="22"/>
    </row>
    <row r="64334" spans="30:30" x14ac:dyDescent="0.2">
      <c r="AD64334" s="22"/>
    </row>
    <row r="64335" spans="30:30" x14ac:dyDescent="0.2">
      <c r="AD64335" s="22"/>
    </row>
    <row r="64336" spans="30:30" x14ac:dyDescent="0.2">
      <c r="AD64336" s="22"/>
    </row>
    <row r="64337" spans="30:30" x14ac:dyDescent="0.2">
      <c r="AD64337" s="22"/>
    </row>
    <row r="64338" spans="30:30" x14ac:dyDescent="0.2">
      <c r="AD64338" s="22"/>
    </row>
    <row r="64339" spans="30:30" x14ac:dyDescent="0.2">
      <c r="AD64339" s="22"/>
    </row>
    <row r="64340" spans="30:30" x14ac:dyDescent="0.2">
      <c r="AD64340" s="22"/>
    </row>
    <row r="64341" spans="30:30" x14ac:dyDescent="0.2">
      <c r="AD64341" s="22"/>
    </row>
    <row r="64342" spans="30:30" x14ac:dyDescent="0.2">
      <c r="AD64342" s="22"/>
    </row>
    <row r="64343" spans="30:30" x14ac:dyDescent="0.2">
      <c r="AD64343" s="22"/>
    </row>
    <row r="64344" spans="30:30" x14ac:dyDescent="0.2">
      <c r="AD64344" s="22"/>
    </row>
    <row r="64345" spans="30:30" x14ac:dyDescent="0.2">
      <c r="AD64345" s="22"/>
    </row>
    <row r="64346" spans="30:30" x14ac:dyDescent="0.2">
      <c r="AD64346" s="22"/>
    </row>
    <row r="64347" spans="30:30" x14ac:dyDescent="0.2">
      <c r="AD64347" s="22"/>
    </row>
    <row r="64348" spans="30:30" x14ac:dyDescent="0.2">
      <c r="AD64348" s="22"/>
    </row>
    <row r="64349" spans="30:30" x14ac:dyDescent="0.2">
      <c r="AD64349" s="22"/>
    </row>
    <row r="64350" spans="30:30" x14ac:dyDescent="0.2">
      <c r="AD64350" s="22"/>
    </row>
    <row r="64351" spans="30:30" x14ac:dyDescent="0.2">
      <c r="AD64351" s="22"/>
    </row>
    <row r="64352" spans="30:30" x14ac:dyDescent="0.2">
      <c r="AD64352" s="22"/>
    </row>
    <row r="64353" spans="30:30" x14ac:dyDescent="0.2">
      <c r="AD64353" s="22"/>
    </row>
    <row r="64354" spans="30:30" x14ac:dyDescent="0.2">
      <c r="AD64354" s="22"/>
    </row>
    <row r="64355" spans="30:30" x14ac:dyDescent="0.2">
      <c r="AD64355" s="22"/>
    </row>
    <row r="64356" spans="30:30" x14ac:dyDescent="0.2">
      <c r="AD64356" s="22"/>
    </row>
    <row r="64357" spans="30:30" x14ac:dyDescent="0.2">
      <c r="AD64357" s="22"/>
    </row>
    <row r="64358" spans="30:30" x14ac:dyDescent="0.2">
      <c r="AD64358" s="22"/>
    </row>
    <row r="64359" spans="30:30" x14ac:dyDescent="0.2">
      <c r="AD64359" s="22"/>
    </row>
    <row r="64360" spans="30:30" x14ac:dyDescent="0.2">
      <c r="AD64360" s="22"/>
    </row>
    <row r="64361" spans="30:30" x14ac:dyDescent="0.2">
      <c r="AD64361" s="22"/>
    </row>
    <row r="64362" spans="30:30" x14ac:dyDescent="0.2">
      <c r="AD64362" s="22"/>
    </row>
    <row r="64363" spans="30:30" x14ac:dyDescent="0.2">
      <c r="AD64363" s="22"/>
    </row>
    <row r="64364" spans="30:30" x14ac:dyDescent="0.2">
      <c r="AD64364" s="22"/>
    </row>
    <row r="64365" spans="30:30" x14ac:dyDescent="0.2">
      <c r="AD64365" s="22"/>
    </row>
    <row r="64366" spans="30:30" x14ac:dyDescent="0.2">
      <c r="AD64366" s="22"/>
    </row>
    <row r="64367" spans="30:30" x14ac:dyDescent="0.2">
      <c r="AD64367" s="22"/>
    </row>
    <row r="64368" spans="30:30" x14ac:dyDescent="0.2">
      <c r="AD64368" s="22"/>
    </row>
    <row r="64369" spans="30:30" x14ac:dyDescent="0.2">
      <c r="AD64369" s="22"/>
    </row>
    <row r="64370" spans="30:30" x14ac:dyDescent="0.2">
      <c r="AD64370" s="22"/>
    </row>
    <row r="64371" spans="30:30" x14ac:dyDescent="0.2">
      <c r="AD64371" s="22"/>
    </row>
    <row r="64372" spans="30:30" x14ac:dyDescent="0.2">
      <c r="AD64372" s="22"/>
    </row>
    <row r="64373" spans="30:30" x14ac:dyDescent="0.2">
      <c r="AD64373" s="22"/>
    </row>
    <row r="64374" spans="30:30" x14ac:dyDescent="0.2">
      <c r="AD64374" s="22"/>
    </row>
    <row r="64375" spans="30:30" x14ac:dyDescent="0.2">
      <c r="AD64375" s="22"/>
    </row>
    <row r="64376" spans="30:30" x14ac:dyDescent="0.2">
      <c r="AD64376" s="22"/>
    </row>
    <row r="64377" spans="30:30" x14ac:dyDescent="0.2">
      <c r="AD64377" s="22"/>
    </row>
    <row r="64378" spans="30:30" x14ac:dyDescent="0.2">
      <c r="AD64378" s="22"/>
    </row>
    <row r="64379" spans="30:30" x14ac:dyDescent="0.2">
      <c r="AD64379" s="22"/>
    </row>
    <row r="64380" spans="30:30" x14ac:dyDescent="0.2">
      <c r="AD64380" s="22"/>
    </row>
    <row r="64381" spans="30:30" x14ac:dyDescent="0.2">
      <c r="AD64381" s="22"/>
    </row>
    <row r="64382" spans="30:30" x14ac:dyDescent="0.2">
      <c r="AD64382" s="22"/>
    </row>
    <row r="64383" spans="30:30" x14ac:dyDescent="0.2">
      <c r="AD64383" s="22"/>
    </row>
    <row r="64384" spans="30:30" x14ac:dyDescent="0.2">
      <c r="AD64384" s="22"/>
    </row>
    <row r="64385" spans="30:30" x14ac:dyDescent="0.2">
      <c r="AD64385" s="22"/>
    </row>
    <row r="64386" spans="30:30" x14ac:dyDescent="0.2">
      <c r="AD64386" s="22"/>
    </row>
    <row r="64387" spans="30:30" x14ac:dyDescent="0.2">
      <c r="AD64387" s="22"/>
    </row>
    <row r="64388" spans="30:30" x14ac:dyDescent="0.2">
      <c r="AD64388" s="22"/>
    </row>
    <row r="64389" spans="30:30" x14ac:dyDescent="0.2">
      <c r="AD64389" s="22"/>
    </row>
    <row r="64390" spans="30:30" x14ac:dyDescent="0.2">
      <c r="AD64390" s="22"/>
    </row>
    <row r="64391" spans="30:30" x14ac:dyDescent="0.2">
      <c r="AD64391" s="22"/>
    </row>
    <row r="64392" spans="30:30" x14ac:dyDescent="0.2">
      <c r="AD64392" s="22"/>
    </row>
    <row r="64393" spans="30:30" x14ac:dyDescent="0.2">
      <c r="AD64393" s="22"/>
    </row>
    <row r="64394" spans="30:30" x14ac:dyDescent="0.2">
      <c r="AD64394" s="22"/>
    </row>
    <row r="64395" spans="30:30" x14ac:dyDescent="0.2">
      <c r="AD64395" s="22"/>
    </row>
    <row r="64396" spans="30:30" x14ac:dyDescent="0.2">
      <c r="AD64396" s="22"/>
    </row>
    <row r="64397" spans="30:30" x14ac:dyDescent="0.2">
      <c r="AD64397" s="22"/>
    </row>
    <row r="64398" spans="30:30" x14ac:dyDescent="0.2">
      <c r="AD64398" s="22"/>
    </row>
    <row r="64399" spans="30:30" x14ac:dyDescent="0.2">
      <c r="AD64399" s="22"/>
    </row>
    <row r="64400" spans="30:30" x14ac:dyDescent="0.2">
      <c r="AD64400" s="22"/>
    </row>
    <row r="64401" spans="30:30" x14ac:dyDescent="0.2">
      <c r="AD64401" s="22"/>
    </row>
    <row r="64402" spans="30:30" x14ac:dyDescent="0.2">
      <c r="AD64402" s="22"/>
    </row>
    <row r="64403" spans="30:30" x14ac:dyDescent="0.2">
      <c r="AD64403" s="22"/>
    </row>
    <row r="64404" spans="30:30" x14ac:dyDescent="0.2">
      <c r="AD64404" s="22"/>
    </row>
    <row r="64405" spans="30:30" x14ac:dyDescent="0.2">
      <c r="AD64405" s="22"/>
    </row>
    <row r="64406" spans="30:30" x14ac:dyDescent="0.2">
      <c r="AD64406" s="22"/>
    </row>
    <row r="64407" spans="30:30" x14ac:dyDescent="0.2">
      <c r="AD64407" s="22"/>
    </row>
    <row r="64408" spans="30:30" x14ac:dyDescent="0.2">
      <c r="AD64408" s="22"/>
    </row>
    <row r="64409" spans="30:30" x14ac:dyDescent="0.2">
      <c r="AD64409" s="22"/>
    </row>
    <row r="64410" spans="30:30" x14ac:dyDescent="0.2">
      <c r="AD64410" s="22"/>
    </row>
    <row r="64411" spans="30:30" x14ac:dyDescent="0.2">
      <c r="AD64411" s="22"/>
    </row>
    <row r="64412" spans="30:30" x14ac:dyDescent="0.2">
      <c r="AD64412" s="22"/>
    </row>
    <row r="64413" spans="30:30" x14ac:dyDescent="0.2">
      <c r="AD64413" s="22"/>
    </row>
    <row r="64414" spans="30:30" x14ac:dyDescent="0.2">
      <c r="AD64414" s="22"/>
    </row>
    <row r="64415" spans="30:30" x14ac:dyDescent="0.2">
      <c r="AD64415" s="22"/>
    </row>
    <row r="64416" spans="30:30" x14ac:dyDescent="0.2">
      <c r="AD64416" s="22"/>
    </row>
    <row r="64417" spans="30:30" x14ac:dyDescent="0.2">
      <c r="AD64417" s="22"/>
    </row>
    <row r="64418" spans="30:30" x14ac:dyDescent="0.2">
      <c r="AD64418" s="22"/>
    </row>
    <row r="64419" spans="30:30" x14ac:dyDescent="0.2">
      <c r="AD64419" s="22"/>
    </row>
    <row r="64420" spans="30:30" x14ac:dyDescent="0.2">
      <c r="AD64420" s="22"/>
    </row>
    <row r="64421" spans="30:30" x14ac:dyDescent="0.2">
      <c r="AD64421" s="22"/>
    </row>
    <row r="64422" spans="30:30" x14ac:dyDescent="0.2">
      <c r="AD64422" s="22"/>
    </row>
    <row r="64423" spans="30:30" x14ac:dyDescent="0.2">
      <c r="AD64423" s="22"/>
    </row>
    <row r="64424" spans="30:30" x14ac:dyDescent="0.2">
      <c r="AD64424" s="22"/>
    </row>
    <row r="64425" spans="30:30" x14ac:dyDescent="0.2">
      <c r="AD64425" s="22"/>
    </row>
    <row r="64426" spans="30:30" x14ac:dyDescent="0.2">
      <c r="AD64426" s="22"/>
    </row>
    <row r="64427" spans="30:30" x14ac:dyDescent="0.2">
      <c r="AD64427" s="22"/>
    </row>
    <row r="64428" spans="30:30" x14ac:dyDescent="0.2">
      <c r="AD64428" s="22"/>
    </row>
    <row r="64429" spans="30:30" x14ac:dyDescent="0.2">
      <c r="AD64429" s="22"/>
    </row>
    <row r="64430" spans="30:30" x14ac:dyDescent="0.2">
      <c r="AD64430" s="22"/>
    </row>
    <row r="64431" spans="30:30" x14ac:dyDescent="0.2">
      <c r="AD64431" s="22"/>
    </row>
    <row r="64432" spans="30:30" x14ac:dyDescent="0.2">
      <c r="AD64432" s="22"/>
    </row>
    <row r="64433" spans="30:30" x14ac:dyDescent="0.2">
      <c r="AD64433" s="22"/>
    </row>
    <row r="64434" spans="30:30" x14ac:dyDescent="0.2">
      <c r="AD64434" s="22"/>
    </row>
    <row r="64435" spans="30:30" x14ac:dyDescent="0.2">
      <c r="AD64435" s="22"/>
    </row>
    <row r="64436" spans="30:30" x14ac:dyDescent="0.2">
      <c r="AD64436" s="22"/>
    </row>
    <row r="64437" spans="30:30" x14ac:dyDescent="0.2">
      <c r="AD64437" s="22"/>
    </row>
    <row r="64438" spans="30:30" x14ac:dyDescent="0.2">
      <c r="AD64438" s="22"/>
    </row>
    <row r="64439" spans="30:30" x14ac:dyDescent="0.2">
      <c r="AD64439" s="22"/>
    </row>
    <row r="64440" spans="30:30" x14ac:dyDescent="0.2">
      <c r="AD64440" s="22"/>
    </row>
    <row r="64441" spans="30:30" x14ac:dyDescent="0.2">
      <c r="AD64441" s="22"/>
    </row>
    <row r="64442" spans="30:30" x14ac:dyDescent="0.2">
      <c r="AD64442" s="22"/>
    </row>
    <row r="64443" spans="30:30" x14ac:dyDescent="0.2">
      <c r="AD64443" s="22"/>
    </row>
    <row r="64444" spans="30:30" x14ac:dyDescent="0.2">
      <c r="AD64444" s="22"/>
    </row>
    <row r="64445" spans="30:30" x14ac:dyDescent="0.2">
      <c r="AD64445" s="22"/>
    </row>
    <row r="64446" spans="30:30" x14ac:dyDescent="0.2">
      <c r="AD64446" s="22"/>
    </row>
    <row r="64447" spans="30:30" x14ac:dyDescent="0.2">
      <c r="AD64447" s="22"/>
    </row>
    <row r="64448" spans="30:30" x14ac:dyDescent="0.2">
      <c r="AD64448" s="22"/>
    </row>
    <row r="64449" spans="30:30" x14ac:dyDescent="0.2">
      <c r="AD64449" s="22"/>
    </row>
    <row r="64450" spans="30:30" x14ac:dyDescent="0.2">
      <c r="AD64450" s="22"/>
    </row>
    <row r="64451" spans="30:30" x14ac:dyDescent="0.2">
      <c r="AD64451" s="22"/>
    </row>
    <row r="64452" spans="30:30" x14ac:dyDescent="0.2">
      <c r="AD64452" s="22"/>
    </row>
    <row r="64453" spans="30:30" x14ac:dyDescent="0.2">
      <c r="AD64453" s="22"/>
    </row>
    <row r="64454" spans="30:30" x14ac:dyDescent="0.2">
      <c r="AD64454" s="22"/>
    </row>
    <row r="64455" spans="30:30" x14ac:dyDescent="0.2">
      <c r="AD64455" s="22"/>
    </row>
    <row r="64456" spans="30:30" x14ac:dyDescent="0.2">
      <c r="AD64456" s="22"/>
    </row>
    <row r="64457" spans="30:30" x14ac:dyDescent="0.2">
      <c r="AD64457" s="22"/>
    </row>
    <row r="64458" spans="30:30" x14ac:dyDescent="0.2">
      <c r="AD64458" s="22"/>
    </row>
    <row r="64459" spans="30:30" x14ac:dyDescent="0.2">
      <c r="AD64459" s="22"/>
    </row>
    <row r="64460" spans="30:30" x14ac:dyDescent="0.2">
      <c r="AD64460" s="22"/>
    </row>
    <row r="64461" spans="30:30" x14ac:dyDescent="0.2">
      <c r="AD64461" s="22"/>
    </row>
    <row r="64462" spans="30:30" x14ac:dyDescent="0.2">
      <c r="AD64462" s="22"/>
    </row>
    <row r="64463" spans="30:30" x14ac:dyDescent="0.2">
      <c r="AD64463" s="22"/>
    </row>
    <row r="64464" spans="30:30" x14ac:dyDescent="0.2">
      <c r="AD64464" s="22"/>
    </row>
    <row r="64465" spans="30:30" x14ac:dyDescent="0.2">
      <c r="AD64465" s="22"/>
    </row>
    <row r="64466" spans="30:30" x14ac:dyDescent="0.2">
      <c r="AD64466" s="22"/>
    </row>
    <row r="64467" spans="30:30" x14ac:dyDescent="0.2">
      <c r="AD64467" s="22"/>
    </row>
    <row r="64468" spans="30:30" x14ac:dyDescent="0.2">
      <c r="AD64468" s="22"/>
    </row>
    <row r="64469" spans="30:30" x14ac:dyDescent="0.2">
      <c r="AD64469" s="22"/>
    </row>
    <row r="64470" spans="30:30" x14ac:dyDescent="0.2">
      <c r="AD64470" s="22"/>
    </row>
    <row r="64471" spans="30:30" x14ac:dyDescent="0.2">
      <c r="AD64471" s="22"/>
    </row>
    <row r="64472" spans="30:30" x14ac:dyDescent="0.2">
      <c r="AD64472" s="22"/>
    </row>
    <row r="64473" spans="30:30" x14ac:dyDescent="0.2">
      <c r="AD64473" s="22"/>
    </row>
    <row r="64474" spans="30:30" x14ac:dyDescent="0.2">
      <c r="AD64474" s="22"/>
    </row>
    <row r="64475" spans="30:30" x14ac:dyDescent="0.2">
      <c r="AD64475" s="22"/>
    </row>
    <row r="64476" spans="30:30" x14ac:dyDescent="0.2">
      <c r="AD64476" s="22"/>
    </row>
    <row r="64477" spans="30:30" x14ac:dyDescent="0.2">
      <c r="AD64477" s="22"/>
    </row>
    <row r="64478" spans="30:30" x14ac:dyDescent="0.2">
      <c r="AD64478" s="22"/>
    </row>
    <row r="64479" spans="30:30" x14ac:dyDescent="0.2">
      <c r="AD64479" s="22"/>
    </row>
    <row r="64480" spans="30:30" x14ac:dyDescent="0.2">
      <c r="AD64480" s="22"/>
    </row>
    <row r="64481" spans="30:30" x14ac:dyDescent="0.2">
      <c r="AD64481" s="22"/>
    </row>
    <row r="64482" spans="30:30" x14ac:dyDescent="0.2">
      <c r="AD64482" s="22"/>
    </row>
    <row r="64483" spans="30:30" x14ac:dyDescent="0.2">
      <c r="AD64483" s="22"/>
    </row>
    <row r="64484" spans="30:30" x14ac:dyDescent="0.2">
      <c r="AD64484" s="22"/>
    </row>
    <row r="64485" spans="30:30" x14ac:dyDescent="0.2">
      <c r="AD64485" s="22"/>
    </row>
    <row r="64486" spans="30:30" x14ac:dyDescent="0.2">
      <c r="AD64486" s="22"/>
    </row>
    <row r="64487" spans="30:30" x14ac:dyDescent="0.2">
      <c r="AD64487" s="22"/>
    </row>
    <row r="64488" spans="30:30" x14ac:dyDescent="0.2">
      <c r="AD64488" s="22"/>
    </row>
    <row r="64489" spans="30:30" x14ac:dyDescent="0.2">
      <c r="AD64489" s="22"/>
    </row>
    <row r="64490" spans="30:30" x14ac:dyDescent="0.2">
      <c r="AD64490" s="22"/>
    </row>
    <row r="64491" spans="30:30" x14ac:dyDescent="0.2">
      <c r="AD64491" s="22"/>
    </row>
    <row r="64492" spans="30:30" x14ac:dyDescent="0.2">
      <c r="AD64492" s="22"/>
    </row>
    <row r="64493" spans="30:30" x14ac:dyDescent="0.2">
      <c r="AD64493" s="22"/>
    </row>
    <row r="64494" spans="30:30" x14ac:dyDescent="0.2">
      <c r="AD64494" s="22"/>
    </row>
    <row r="64495" spans="30:30" x14ac:dyDescent="0.2">
      <c r="AD64495" s="22"/>
    </row>
    <row r="64496" spans="30:30" x14ac:dyDescent="0.2">
      <c r="AD64496" s="22"/>
    </row>
    <row r="64497" spans="30:30" x14ac:dyDescent="0.2">
      <c r="AD64497" s="22"/>
    </row>
    <row r="64498" spans="30:30" x14ac:dyDescent="0.2">
      <c r="AD64498" s="22"/>
    </row>
    <row r="64499" spans="30:30" x14ac:dyDescent="0.2">
      <c r="AD64499" s="22"/>
    </row>
    <row r="64500" spans="30:30" x14ac:dyDescent="0.2">
      <c r="AD64500" s="22"/>
    </row>
    <row r="64501" spans="30:30" x14ac:dyDescent="0.2">
      <c r="AD64501" s="22"/>
    </row>
    <row r="64502" spans="30:30" x14ac:dyDescent="0.2">
      <c r="AD64502" s="22"/>
    </row>
    <row r="64503" spans="30:30" x14ac:dyDescent="0.2">
      <c r="AD64503" s="22"/>
    </row>
    <row r="64504" spans="30:30" x14ac:dyDescent="0.2">
      <c r="AD64504" s="22"/>
    </row>
    <row r="64505" spans="30:30" x14ac:dyDescent="0.2">
      <c r="AD64505" s="22"/>
    </row>
    <row r="64506" spans="30:30" x14ac:dyDescent="0.2">
      <c r="AD64506" s="22"/>
    </row>
    <row r="64507" spans="30:30" x14ac:dyDescent="0.2">
      <c r="AD64507" s="22"/>
    </row>
    <row r="64508" spans="30:30" x14ac:dyDescent="0.2">
      <c r="AD64508" s="22"/>
    </row>
    <row r="64509" spans="30:30" x14ac:dyDescent="0.2">
      <c r="AD64509" s="22"/>
    </row>
    <row r="64510" spans="30:30" x14ac:dyDescent="0.2">
      <c r="AD64510" s="22"/>
    </row>
    <row r="64511" spans="30:30" x14ac:dyDescent="0.2">
      <c r="AD64511" s="22"/>
    </row>
    <row r="64512" spans="30:30" x14ac:dyDescent="0.2">
      <c r="AD64512" s="22"/>
    </row>
    <row r="64513" spans="30:30" x14ac:dyDescent="0.2">
      <c r="AD64513" s="22"/>
    </row>
    <row r="64514" spans="30:30" x14ac:dyDescent="0.2">
      <c r="AD64514" s="22"/>
    </row>
    <row r="64515" spans="30:30" x14ac:dyDescent="0.2">
      <c r="AD64515" s="22"/>
    </row>
    <row r="64516" spans="30:30" x14ac:dyDescent="0.2">
      <c r="AD64516" s="22"/>
    </row>
    <row r="64517" spans="30:30" x14ac:dyDescent="0.2">
      <c r="AD64517" s="22"/>
    </row>
    <row r="64518" spans="30:30" x14ac:dyDescent="0.2">
      <c r="AD64518" s="22"/>
    </row>
    <row r="64519" spans="30:30" x14ac:dyDescent="0.2">
      <c r="AD64519" s="22"/>
    </row>
    <row r="64520" spans="30:30" x14ac:dyDescent="0.2">
      <c r="AD64520" s="22"/>
    </row>
    <row r="64521" spans="30:30" x14ac:dyDescent="0.2">
      <c r="AD64521" s="22"/>
    </row>
    <row r="64522" spans="30:30" x14ac:dyDescent="0.2">
      <c r="AD64522" s="22"/>
    </row>
    <row r="64523" spans="30:30" x14ac:dyDescent="0.2">
      <c r="AD64523" s="22"/>
    </row>
    <row r="64524" spans="30:30" x14ac:dyDescent="0.2">
      <c r="AD64524" s="22"/>
    </row>
    <row r="64525" spans="30:30" x14ac:dyDescent="0.2">
      <c r="AD64525" s="22"/>
    </row>
    <row r="64526" spans="30:30" x14ac:dyDescent="0.2">
      <c r="AD64526" s="22"/>
    </row>
    <row r="64527" spans="30:30" x14ac:dyDescent="0.2">
      <c r="AD64527" s="22"/>
    </row>
    <row r="64528" spans="30:30" x14ac:dyDescent="0.2">
      <c r="AD64528" s="22"/>
    </row>
    <row r="64529" spans="30:30" x14ac:dyDescent="0.2">
      <c r="AD64529" s="22"/>
    </row>
    <row r="64530" spans="30:30" x14ac:dyDescent="0.2">
      <c r="AD64530" s="22"/>
    </row>
    <row r="64531" spans="30:30" x14ac:dyDescent="0.2">
      <c r="AD64531" s="22"/>
    </row>
    <row r="64532" spans="30:30" x14ac:dyDescent="0.2">
      <c r="AD64532" s="22"/>
    </row>
    <row r="64533" spans="30:30" x14ac:dyDescent="0.2">
      <c r="AD64533" s="22"/>
    </row>
    <row r="64534" spans="30:30" x14ac:dyDescent="0.2">
      <c r="AD64534" s="22"/>
    </row>
    <row r="64535" spans="30:30" x14ac:dyDescent="0.2">
      <c r="AD64535" s="22"/>
    </row>
    <row r="64536" spans="30:30" x14ac:dyDescent="0.2">
      <c r="AD64536" s="22"/>
    </row>
    <row r="64537" spans="30:30" x14ac:dyDescent="0.2">
      <c r="AD64537" s="22"/>
    </row>
    <row r="64538" spans="30:30" x14ac:dyDescent="0.2">
      <c r="AD64538" s="22"/>
    </row>
    <row r="64539" spans="30:30" x14ac:dyDescent="0.2">
      <c r="AD64539" s="22"/>
    </row>
    <row r="64540" spans="30:30" x14ac:dyDescent="0.2">
      <c r="AD64540" s="22"/>
    </row>
    <row r="64541" spans="30:30" x14ac:dyDescent="0.2">
      <c r="AD64541" s="22"/>
    </row>
    <row r="64542" spans="30:30" x14ac:dyDescent="0.2">
      <c r="AD64542" s="22"/>
    </row>
    <row r="64543" spans="30:30" x14ac:dyDescent="0.2">
      <c r="AD64543" s="22"/>
    </row>
    <row r="64544" spans="30:30" x14ac:dyDescent="0.2">
      <c r="AD64544" s="22"/>
    </row>
    <row r="64545" spans="30:30" x14ac:dyDescent="0.2">
      <c r="AD64545" s="22"/>
    </row>
    <row r="64546" spans="30:30" x14ac:dyDescent="0.2">
      <c r="AD64546" s="22"/>
    </row>
    <row r="64547" spans="30:30" x14ac:dyDescent="0.2">
      <c r="AD64547" s="22"/>
    </row>
    <row r="64548" spans="30:30" x14ac:dyDescent="0.2">
      <c r="AD64548" s="22"/>
    </row>
    <row r="64549" spans="30:30" x14ac:dyDescent="0.2">
      <c r="AD64549" s="22"/>
    </row>
    <row r="64550" spans="30:30" x14ac:dyDescent="0.2">
      <c r="AD64550" s="22"/>
    </row>
    <row r="64551" spans="30:30" x14ac:dyDescent="0.2">
      <c r="AD64551" s="22"/>
    </row>
    <row r="64552" spans="30:30" x14ac:dyDescent="0.2">
      <c r="AD64552" s="22"/>
    </row>
    <row r="64553" spans="30:30" x14ac:dyDescent="0.2">
      <c r="AD64553" s="22"/>
    </row>
    <row r="64554" spans="30:30" x14ac:dyDescent="0.2">
      <c r="AD64554" s="22"/>
    </row>
    <row r="64555" spans="30:30" x14ac:dyDescent="0.2">
      <c r="AD64555" s="22"/>
    </row>
    <row r="64556" spans="30:30" x14ac:dyDescent="0.2">
      <c r="AD64556" s="22"/>
    </row>
    <row r="64557" spans="30:30" x14ac:dyDescent="0.2">
      <c r="AD64557" s="22"/>
    </row>
    <row r="64558" spans="30:30" x14ac:dyDescent="0.2">
      <c r="AD64558" s="22"/>
    </row>
    <row r="64559" spans="30:30" x14ac:dyDescent="0.2">
      <c r="AD64559" s="22"/>
    </row>
    <row r="64560" spans="30:30" x14ac:dyDescent="0.2">
      <c r="AD64560" s="22"/>
    </row>
    <row r="64561" spans="30:30" x14ac:dyDescent="0.2">
      <c r="AD64561" s="22"/>
    </row>
    <row r="64562" spans="30:30" x14ac:dyDescent="0.2">
      <c r="AD64562" s="22"/>
    </row>
    <row r="64563" spans="30:30" x14ac:dyDescent="0.2">
      <c r="AD64563" s="22"/>
    </row>
    <row r="64564" spans="30:30" x14ac:dyDescent="0.2">
      <c r="AD64564" s="22"/>
    </row>
    <row r="64565" spans="30:30" x14ac:dyDescent="0.2">
      <c r="AD64565" s="22"/>
    </row>
    <row r="64566" spans="30:30" x14ac:dyDescent="0.2">
      <c r="AD64566" s="22"/>
    </row>
    <row r="64567" spans="30:30" x14ac:dyDescent="0.2">
      <c r="AD64567" s="22"/>
    </row>
    <row r="64568" spans="30:30" x14ac:dyDescent="0.2">
      <c r="AD64568" s="22"/>
    </row>
    <row r="64569" spans="30:30" x14ac:dyDescent="0.2">
      <c r="AD64569" s="22"/>
    </row>
    <row r="64570" spans="30:30" x14ac:dyDescent="0.2">
      <c r="AD64570" s="22"/>
    </row>
    <row r="64571" spans="30:30" x14ac:dyDescent="0.2">
      <c r="AD64571" s="22"/>
    </row>
    <row r="64572" spans="30:30" x14ac:dyDescent="0.2">
      <c r="AD64572" s="22"/>
    </row>
    <row r="64573" spans="30:30" x14ac:dyDescent="0.2">
      <c r="AD64573" s="22"/>
    </row>
    <row r="64574" spans="30:30" x14ac:dyDescent="0.2">
      <c r="AD64574" s="22"/>
    </row>
    <row r="64575" spans="30:30" x14ac:dyDescent="0.2">
      <c r="AD64575" s="22"/>
    </row>
    <row r="64576" spans="30:30" x14ac:dyDescent="0.2">
      <c r="AD64576" s="22"/>
    </row>
    <row r="64577" spans="30:30" x14ac:dyDescent="0.2">
      <c r="AD64577" s="22"/>
    </row>
    <row r="64578" spans="30:30" x14ac:dyDescent="0.2">
      <c r="AD64578" s="22"/>
    </row>
    <row r="64579" spans="30:30" x14ac:dyDescent="0.2">
      <c r="AD64579" s="22"/>
    </row>
    <row r="64580" spans="30:30" x14ac:dyDescent="0.2">
      <c r="AD64580" s="22"/>
    </row>
    <row r="64581" spans="30:30" x14ac:dyDescent="0.2">
      <c r="AD64581" s="22"/>
    </row>
    <row r="64582" spans="30:30" x14ac:dyDescent="0.2">
      <c r="AD64582" s="22"/>
    </row>
    <row r="64583" spans="30:30" x14ac:dyDescent="0.2">
      <c r="AD64583" s="22"/>
    </row>
    <row r="64584" spans="30:30" x14ac:dyDescent="0.2">
      <c r="AD64584" s="22"/>
    </row>
    <row r="64585" spans="30:30" x14ac:dyDescent="0.2">
      <c r="AD64585" s="22"/>
    </row>
    <row r="64586" spans="30:30" x14ac:dyDescent="0.2">
      <c r="AD64586" s="22"/>
    </row>
    <row r="64587" spans="30:30" x14ac:dyDescent="0.2">
      <c r="AD64587" s="22"/>
    </row>
    <row r="64588" spans="30:30" x14ac:dyDescent="0.2">
      <c r="AD64588" s="22"/>
    </row>
    <row r="64589" spans="30:30" x14ac:dyDescent="0.2">
      <c r="AD64589" s="22"/>
    </row>
    <row r="64590" spans="30:30" x14ac:dyDescent="0.2">
      <c r="AD64590" s="22"/>
    </row>
    <row r="64591" spans="30:30" x14ac:dyDescent="0.2">
      <c r="AD64591" s="22"/>
    </row>
    <row r="64592" spans="30:30" x14ac:dyDescent="0.2">
      <c r="AD64592" s="22"/>
    </row>
    <row r="64593" spans="30:30" x14ac:dyDescent="0.2">
      <c r="AD64593" s="22"/>
    </row>
    <row r="64594" spans="30:30" x14ac:dyDescent="0.2">
      <c r="AD64594" s="22"/>
    </row>
    <row r="64595" spans="30:30" x14ac:dyDescent="0.2">
      <c r="AD64595" s="22"/>
    </row>
    <row r="64596" spans="30:30" x14ac:dyDescent="0.2">
      <c r="AD64596" s="22"/>
    </row>
    <row r="64597" spans="30:30" x14ac:dyDescent="0.2">
      <c r="AD64597" s="22"/>
    </row>
    <row r="64598" spans="30:30" x14ac:dyDescent="0.2">
      <c r="AD64598" s="22"/>
    </row>
    <row r="64599" spans="30:30" x14ac:dyDescent="0.2">
      <c r="AD64599" s="22"/>
    </row>
    <row r="64600" spans="30:30" x14ac:dyDescent="0.2">
      <c r="AD64600" s="22"/>
    </row>
    <row r="64601" spans="30:30" x14ac:dyDescent="0.2">
      <c r="AD64601" s="22"/>
    </row>
    <row r="64602" spans="30:30" x14ac:dyDescent="0.2">
      <c r="AD64602" s="22"/>
    </row>
    <row r="64603" spans="30:30" x14ac:dyDescent="0.2">
      <c r="AD64603" s="22"/>
    </row>
    <row r="64604" spans="30:30" x14ac:dyDescent="0.2">
      <c r="AD64604" s="22"/>
    </row>
    <row r="64605" spans="30:30" x14ac:dyDescent="0.2">
      <c r="AD64605" s="22"/>
    </row>
    <row r="64606" spans="30:30" x14ac:dyDescent="0.2">
      <c r="AD64606" s="22"/>
    </row>
    <row r="64607" spans="30:30" x14ac:dyDescent="0.2">
      <c r="AD64607" s="22"/>
    </row>
    <row r="64608" spans="30:30" x14ac:dyDescent="0.2">
      <c r="AD64608" s="22"/>
    </row>
    <row r="64609" spans="30:30" x14ac:dyDescent="0.2">
      <c r="AD64609" s="22"/>
    </row>
    <row r="64610" spans="30:30" x14ac:dyDescent="0.2">
      <c r="AD64610" s="22"/>
    </row>
    <row r="64611" spans="30:30" x14ac:dyDescent="0.2">
      <c r="AD64611" s="22"/>
    </row>
    <row r="64612" spans="30:30" x14ac:dyDescent="0.2">
      <c r="AD64612" s="22"/>
    </row>
    <row r="64613" spans="30:30" x14ac:dyDescent="0.2">
      <c r="AD64613" s="22"/>
    </row>
    <row r="64614" spans="30:30" x14ac:dyDescent="0.2">
      <c r="AD64614" s="22"/>
    </row>
    <row r="64615" spans="30:30" x14ac:dyDescent="0.2">
      <c r="AD64615" s="22"/>
    </row>
    <row r="64616" spans="30:30" x14ac:dyDescent="0.2">
      <c r="AD64616" s="22"/>
    </row>
    <row r="64617" spans="30:30" x14ac:dyDescent="0.2">
      <c r="AD64617" s="22"/>
    </row>
    <row r="64618" spans="30:30" x14ac:dyDescent="0.2">
      <c r="AD64618" s="22"/>
    </row>
    <row r="64619" spans="30:30" x14ac:dyDescent="0.2">
      <c r="AD64619" s="22"/>
    </row>
    <row r="64620" spans="30:30" x14ac:dyDescent="0.2">
      <c r="AD64620" s="22"/>
    </row>
    <row r="64621" spans="30:30" x14ac:dyDescent="0.2">
      <c r="AD64621" s="22"/>
    </row>
    <row r="64622" spans="30:30" x14ac:dyDescent="0.2">
      <c r="AD64622" s="22"/>
    </row>
    <row r="64623" spans="30:30" x14ac:dyDescent="0.2">
      <c r="AD64623" s="22"/>
    </row>
    <row r="64624" spans="30:30" x14ac:dyDescent="0.2">
      <c r="AD64624" s="22"/>
    </row>
    <row r="64625" spans="30:30" x14ac:dyDescent="0.2">
      <c r="AD64625" s="22"/>
    </row>
    <row r="64626" spans="30:30" x14ac:dyDescent="0.2">
      <c r="AD64626" s="22"/>
    </row>
    <row r="64627" spans="30:30" x14ac:dyDescent="0.2">
      <c r="AD64627" s="22"/>
    </row>
    <row r="64628" spans="30:30" x14ac:dyDescent="0.2">
      <c r="AD64628" s="22"/>
    </row>
    <row r="64629" spans="30:30" x14ac:dyDescent="0.2">
      <c r="AD64629" s="22"/>
    </row>
    <row r="64630" spans="30:30" x14ac:dyDescent="0.2">
      <c r="AD64630" s="22"/>
    </row>
    <row r="64631" spans="30:30" x14ac:dyDescent="0.2">
      <c r="AD64631" s="22"/>
    </row>
    <row r="64632" spans="30:30" x14ac:dyDescent="0.2">
      <c r="AD64632" s="22"/>
    </row>
    <row r="64633" spans="30:30" x14ac:dyDescent="0.2">
      <c r="AD64633" s="22"/>
    </row>
    <row r="64634" spans="30:30" x14ac:dyDescent="0.2">
      <c r="AD64634" s="22"/>
    </row>
    <row r="64635" spans="30:30" x14ac:dyDescent="0.2">
      <c r="AD64635" s="22"/>
    </row>
    <row r="64636" spans="30:30" x14ac:dyDescent="0.2">
      <c r="AD64636" s="22"/>
    </row>
    <row r="64637" spans="30:30" x14ac:dyDescent="0.2">
      <c r="AD64637" s="22"/>
    </row>
    <row r="64638" spans="30:30" x14ac:dyDescent="0.2">
      <c r="AD64638" s="22"/>
    </row>
    <row r="64639" spans="30:30" x14ac:dyDescent="0.2">
      <c r="AD64639" s="22"/>
    </row>
    <row r="64640" spans="30:30" x14ac:dyDescent="0.2">
      <c r="AD64640" s="22"/>
    </row>
    <row r="64641" spans="30:30" x14ac:dyDescent="0.2">
      <c r="AD64641" s="22"/>
    </row>
    <row r="64642" spans="30:30" x14ac:dyDescent="0.2">
      <c r="AD64642" s="22"/>
    </row>
    <row r="64643" spans="30:30" x14ac:dyDescent="0.2">
      <c r="AD64643" s="22"/>
    </row>
    <row r="64644" spans="30:30" x14ac:dyDescent="0.2">
      <c r="AD64644" s="22"/>
    </row>
    <row r="64645" spans="30:30" x14ac:dyDescent="0.2">
      <c r="AD64645" s="22"/>
    </row>
    <row r="64646" spans="30:30" x14ac:dyDescent="0.2">
      <c r="AD64646" s="22"/>
    </row>
    <row r="64647" spans="30:30" x14ac:dyDescent="0.2">
      <c r="AD64647" s="22"/>
    </row>
    <row r="64648" spans="30:30" x14ac:dyDescent="0.2">
      <c r="AD64648" s="22"/>
    </row>
    <row r="64649" spans="30:30" x14ac:dyDescent="0.2">
      <c r="AD64649" s="22"/>
    </row>
    <row r="64650" spans="30:30" x14ac:dyDescent="0.2">
      <c r="AD64650" s="22"/>
    </row>
    <row r="64651" spans="30:30" x14ac:dyDescent="0.2">
      <c r="AD64651" s="22"/>
    </row>
    <row r="64652" spans="30:30" x14ac:dyDescent="0.2">
      <c r="AD64652" s="22"/>
    </row>
    <row r="64653" spans="30:30" x14ac:dyDescent="0.2">
      <c r="AD64653" s="22"/>
    </row>
    <row r="64654" spans="30:30" x14ac:dyDescent="0.2">
      <c r="AD64654" s="22"/>
    </row>
    <row r="64655" spans="30:30" x14ac:dyDescent="0.2">
      <c r="AD64655" s="22"/>
    </row>
    <row r="64656" spans="30:30" x14ac:dyDescent="0.2">
      <c r="AD64656" s="22"/>
    </row>
    <row r="64657" spans="30:30" x14ac:dyDescent="0.2">
      <c r="AD64657" s="22"/>
    </row>
    <row r="64658" spans="30:30" x14ac:dyDescent="0.2">
      <c r="AD64658" s="22"/>
    </row>
    <row r="64659" spans="30:30" x14ac:dyDescent="0.2">
      <c r="AD64659" s="22"/>
    </row>
    <row r="64660" spans="30:30" x14ac:dyDescent="0.2">
      <c r="AD64660" s="22"/>
    </row>
    <row r="64661" spans="30:30" x14ac:dyDescent="0.2">
      <c r="AD64661" s="22"/>
    </row>
    <row r="64662" spans="30:30" x14ac:dyDescent="0.2">
      <c r="AD64662" s="22"/>
    </row>
    <row r="64663" spans="30:30" x14ac:dyDescent="0.2">
      <c r="AD64663" s="22"/>
    </row>
    <row r="64664" spans="30:30" x14ac:dyDescent="0.2">
      <c r="AD64664" s="22"/>
    </row>
    <row r="64665" spans="30:30" x14ac:dyDescent="0.2">
      <c r="AD64665" s="22"/>
    </row>
    <row r="64666" spans="30:30" x14ac:dyDescent="0.2">
      <c r="AD64666" s="22"/>
    </row>
    <row r="64667" spans="30:30" x14ac:dyDescent="0.2">
      <c r="AD64667" s="22"/>
    </row>
    <row r="64668" spans="30:30" x14ac:dyDescent="0.2">
      <c r="AD64668" s="22"/>
    </row>
    <row r="64669" spans="30:30" x14ac:dyDescent="0.2">
      <c r="AD64669" s="22"/>
    </row>
    <row r="64670" spans="30:30" x14ac:dyDescent="0.2">
      <c r="AD64670" s="22"/>
    </row>
    <row r="64671" spans="30:30" x14ac:dyDescent="0.2">
      <c r="AD64671" s="22"/>
    </row>
    <row r="64672" spans="30:30" x14ac:dyDescent="0.2">
      <c r="AD64672" s="22"/>
    </row>
    <row r="64673" spans="30:30" x14ac:dyDescent="0.2">
      <c r="AD64673" s="22"/>
    </row>
    <row r="64674" spans="30:30" x14ac:dyDescent="0.2">
      <c r="AD64674" s="22"/>
    </row>
    <row r="64675" spans="30:30" x14ac:dyDescent="0.2">
      <c r="AD64675" s="22"/>
    </row>
    <row r="64676" spans="30:30" x14ac:dyDescent="0.2">
      <c r="AD64676" s="22"/>
    </row>
    <row r="64677" spans="30:30" x14ac:dyDescent="0.2">
      <c r="AD64677" s="22"/>
    </row>
    <row r="64678" spans="30:30" x14ac:dyDescent="0.2">
      <c r="AD64678" s="22"/>
    </row>
    <row r="64679" spans="30:30" x14ac:dyDescent="0.2">
      <c r="AD64679" s="22"/>
    </row>
    <row r="64680" spans="30:30" x14ac:dyDescent="0.2">
      <c r="AD64680" s="22"/>
    </row>
    <row r="64681" spans="30:30" x14ac:dyDescent="0.2">
      <c r="AD64681" s="22"/>
    </row>
    <row r="64682" spans="30:30" x14ac:dyDescent="0.2">
      <c r="AD64682" s="22"/>
    </row>
    <row r="64683" spans="30:30" x14ac:dyDescent="0.2">
      <c r="AD64683" s="22"/>
    </row>
    <row r="64684" spans="30:30" x14ac:dyDescent="0.2">
      <c r="AD64684" s="22"/>
    </row>
    <row r="64685" spans="30:30" x14ac:dyDescent="0.2">
      <c r="AD64685" s="22"/>
    </row>
    <row r="64686" spans="30:30" x14ac:dyDescent="0.2">
      <c r="AD64686" s="22"/>
    </row>
    <row r="64687" spans="30:30" x14ac:dyDescent="0.2">
      <c r="AD64687" s="22"/>
    </row>
    <row r="64688" spans="30:30" x14ac:dyDescent="0.2">
      <c r="AD64688" s="22"/>
    </row>
    <row r="64689" spans="30:30" x14ac:dyDescent="0.2">
      <c r="AD64689" s="22"/>
    </row>
    <row r="64690" spans="30:30" x14ac:dyDescent="0.2">
      <c r="AD64690" s="22"/>
    </row>
    <row r="64691" spans="30:30" x14ac:dyDescent="0.2">
      <c r="AD64691" s="22"/>
    </row>
    <row r="64692" spans="30:30" x14ac:dyDescent="0.2">
      <c r="AD64692" s="22"/>
    </row>
    <row r="64693" spans="30:30" x14ac:dyDescent="0.2">
      <c r="AD64693" s="22"/>
    </row>
    <row r="64694" spans="30:30" x14ac:dyDescent="0.2">
      <c r="AD64694" s="22"/>
    </row>
    <row r="64695" spans="30:30" x14ac:dyDescent="0.2">
      <c r="AD64695" s="22"/>
    </row>
    <row r="64696" spans="30:30" x14ac:dyDescent="0.2">
      <c r="AD64696" s="22"/>
    </row>
    <row r="64697" spans="30:30" x14ac:dyDescent="0.2">
      <c r="AD64697" s="22"/>
    </row>
    <row r="64698" spans="30:30" x14ac:dyDescent="0.2">
      <c r="AD64698" s="22"/>
    </row>
    <row r="64699" spans="30:30" x14ac:dyDescent="0.2">
      <c r="AD64699" s="22"/>
    </row>
    <row r="64700" spans="30:30" x14ac:dyDescent="0.2">
      <c r="AD64700" s="22"/>
    </row>
    <row r="64701" spans="30:30" x14ac:dyDescent="0.2">
      <c r="AD64701" s="22"/>
    </row>
    <row r="64702" spans="30:30" x14ac:dyDescent="0.2">
      <c r="AD64702" s="22"/>
    </row>
    <row r="64703" spans="30:30" x14ac:dyDescent="0.2">
      <c r="AD64703" s="22"/>
    </row>
    <row r="64704" spans="30:30" x14ac:dyDescent="0.2">
      <c r="AD64704" s="22"/>
    </row>
    <row r="64705" spans="30:30" x14ac:dyDescent="0.2">
      <c r="AD64705" s="22"/>
    </row>
    <row r="64706" spans="30:30" x14ac:dyDescent="0.2">
      <c r="AD64706" s="22"/>
    </row>
    <row r="64707" spans="30:30" x14ac:dyDescent="0.2">
      <c r="AD64707" s="22"/>
    </row>
    <row r="64708" spans="30:30" x14ac:dyDescent="0.2">
      <c r="AD64708" s="22"/>
    </row>
    <row r="64709" spans="30:30" x14ac:dyDescent="0.2">
      <c r="AD64709" s="22"/>
    </row>
    <row r="64710" spans="30:30" x14ac:dyDescent="0.2">
      <c r="AD64710" s="22"/>
    </row>
    <row r="64711" spans="30:30" x14ac:dyDescent="0.2">
      <c r="AD64711" s="22"/>
    </row>
    <row r="64712" spans="30:30" x14ac:dyDescent="0.2">
      <c r="AD64712" s="22"/>
    </row>
    <row r="64713" spans="30:30" x14ac:dyDescent="0.2">
      <c r="AD64713" s="22"/>
    </row>
    <row r="64714" spans="30:30" x14ac:dyDescent="0.2">
      <c r="AD64714" s="22"/>
    </row>
    <row r="64715" spans="30:30" x14ac:dyDescent="0.2">
      <c r="AD64715" s="22"/>
    </row>
    <row r="64716" spans="30:30" x14ac:dyDescent="0.2">
      <c r="AD64716" s="22"/>
    </row>
    <row r="64717" spans="30:30" x14ac:dyDescent="0.2">
      <c r="AD64717" s="22"/>
    </row>
    <row r="64718" spans="30:30" x14ac:dyDescent="0.2">
      <c r="AD64718" s="22"/>
    </row>
    <row r="64719" spans="30:30" x14ac:dyDescent="0.2">
      <c r="AD64719" s="22"/>
    </row>
    <row r="64720" spans="30:30" x14ac:dyDescent="0.2">
      <c r="AD64720" s="22"/>
    </row>
    <row r="64721" spans="30:30" x14ac:dyDescent="0.2">
      <c r="AD64721" s="22"/>
    </row>
    <row r="64722" spans="30:30" x14ac:dyDescent="0.2">
      <c r="AD64722" s="22"/>
    </row>
    <row r="64723" spans="30:30" x14ac:dyDescent="0.2">
      <c r="AD64723" s="22"/>
    </row>
    <row r="64724" spans="30:30" x14ac:dyDescent="0.2">
      <c r="AD64724" s="22"/>
    </row>
    <row r="64725" spans="30:30" x14ac:dyDescent="0.2">
      <c r="AD64725" s="22"/>
    </row>
    <row r="64726" spans="30:30" x14ac:dyDescent="0.2">
      <c r="AD64726" s="22"/>
    </row>
    <row r="64727" spans="30:30" x14ac:dyDescent="0.2">
      <c r="AD64727" s="22"/>
    </row>
    <row r="64728" spans="30:30" x14ac:dyDescent="0.2">
      <c r="AD64728" s="22"/>
    </row>
    <row r="64729" spans="30:30" x14ac:dyDescent="0.2">
      <c r="AD64729" s="22"/>
    </row>
    <row r="64730" spans="30:30" x14ac:dyDescent="0.2">
      <c r="AD64730" s="22"/>
    </row>
    <row r="64731" spans="30:30" x14ac:dyDescent="0.2">
      <c r="AD64731" s="22"/>
    </row>
    <row r="64732" spans="30:30" x14ac:dyDescent="0.2">
      <c r="AD64732" s="22"/>
    </row>
    <row r="64733" spans="30:30" x14ac:dyDescent="0.2">
      <c r="AD64733" s="22"/>
    </row>
    <row r="64734" spans="30:30" x14ac:dyDescent="0.2">
      <c r="AD64734" s="22"/>
    </row>
    <row r="64735" spans="30:30" x14ac:dyDescent="0.2">
      <c r="AD64735" s="22"/>
    </row>
    <row r="64736" spans="30:30" x14ac:dyDescent="0.2">
      <c r="AD64736" s="22"/>
    </row>
    <row r="64737" spans="30:30" x14ac:dyDescent="0.2">
      <c r="AD64737" s="22"/>
    </row>
    <row r="64738" spans="30:30" x14ac:dyDescent="0.2">
      <c r="AD64738" s="22"/>
    </row>
    <row r="64739" spans="30:30" x14ac:dyDescent="0.2">
      <c r="AD64739" s="22"/>
    </row>
    <row r="64740" spans="30:30" x14ac:dyDescent="0.2">
      <c r="AD64740" s="22"/>
    </row>
    <row r="64741" spans="30:30" x14ac:dyDescent="0.2">
      <c r="AD64741" s="22"/>
    </row>
    <row r="64742" spans="30:30" x14ac:dyDescent="0.2">
      <c r="AD64742" s="22"/>
    </row>
    <row r="64743" spans="30:30" x14ac:dyDescent="0.2">
      <c r="AD64743" s="22"/>
    </row>
    <row r="64744" spans="30:30" x14ac:dyDescent="0.2">
      <c r="AD64744" s="22"/>
    </row>
    <row r="64745" spans="30:30" x14ac:dyDescent="0.2">
      <c r="AD64745" s="22"/>
    </row>
    <row r="64746" spans="30:30" x14ac:dyDescent="0.2">
      <c r="AD64746" s="22"/>
    </row>
    <row r="64747" spans="30:30" x14ac:dyDescent="0.2">
      <c r="AD64747" s="22"/>
    </row>
    <row r="64748" spans="30:30" x14ac:dyDescent="0.2">
      <c r="AD64748" s="22"/>
    </row>
    <row r="64749" spans="30:30" x14ac:dyDescent="0.2">
      <c r="AD64749" s="22"/>
    </row>
    <row r="64750" spans="30:30" x14ac:dyDescent="0.2">
      <c r="AD64750" s="22"/>
    </row>
    <row r="64751" spans="30:30" x14ac:dyDescent="0.2">
      <c r="AD64751" s="22"/>
    </row>
    <row r="64752" spans="30:30" x14ac:dyDescent="0.2">
      <c r="AD64752" s="22"/>
    </row>
    <row r="64753" spans="30:30" x14ac:dyDescent="0.2">
      <c r="AD64753" s="22"/>
    </row>
    <row r="64754" spans="30:30" x14ac:dyDescent="0.2">
      <c r="AD64754" s="22"/>
    </row>
    <row r="64755" spans="30:30" x14ac:dyDescent="0.2">
      <c r="AD64755" s="22"/>
    </row>
    <row r="64756" spans="30:30" x14ac:dyDescent="0.2">
      <c r="AD64756" s="22"/>
    </row>
    <row r="64757" spans="30:30" x14ac:dyDescent="0.2">
      <c r="AD64757" s="22"/>
    </row>
    <row r="64758" spans="30:30" x14ac:dyDescent="0.2">
      <c r="AD64758" s="22"/>
    </row>
    <row r="64759" spans="30:30" x14ac:dyDescent="0.2">
      <c r="AD64759" s="22"/>
    </row>
    <row r="64760" spans="30:30" x14ac:dyDescent="0.2">
      <c r="AD64760" s="22"/>
    </row>
    <row r="64761" spans="30:30" x14ac:dyDescent="0.2">
      <c r="AD64761" s="22"/>
    </row>
    <row r="64762" spans="30:30" x14ac:dyDescent="0.2">
      <c r="AD64762" s="22"/>
    </row>
    <row r="64763" spans="30:30" x14ac:dyDescent="0.2">
      <c r="AD64763" s="22"/>
    </row>
    <row r="64764" spans="30:30" x14ac:dyDescent="0.2">
      <c r="AD64764" s="22"/>
    </row>
    <row r="64765" spans="30:30" x14ac:dyDescent="0.2">
      <c r="AD64765" s="22"/>
    </row>
    <row r="64766" spans="30:30" x14ac:dyDescent="0.2">
      <c r="AD64766" s="22"/>
    </row>
    <row r="64767" spans="30:30" x14ac:dyDescent="0.2">
      <c r="AD64767" s="22"/>
    </row>
    <row r="64768" spans="30:30" x14ac:dyDescent="0.2">
      <c r="AD64768" s="22"/>
    </row>
    <row r="64769" spans="30:30" x14ac:dyDescent="0.2">
      <c r="AD64769" s="22"/>
    </row>
    <row r="64770" spans="30:30" x14ac:dyDescent="0.2">
      <c r="AD64770" s="22"/>
    </row>
    <row r="64771" spans="30:30" x14ac:dyDescent="0.2">
      <c r="AD64771" s="22"/>
    </row>
    <row r="64772" spans="30:30" x14ac:dyDescent="0.2">
      <c r="AD64772" s="22"/>
    </row>
    <row r="64773" spans="30:30" x14ac:dyDescent="0.2">
      <c r="AD64773" s="22"/>
    </row>
    <row r="64774" spans="30:30" x14ac:dyDescent="0.2">
      <c r="AD64774" s="22"/>
    </row>
    <row r="64775" spans="30:30" x14ac:dyDescent="0.2">
      <c r="AD64775" s="22"/>
    </row>
    <row r="64776" spans="30:30" x14ac:dyDescent="0.2">
      <c r="AD64776" s="22"/>
    </row>
    <row r="64777" spans="30:30" x14ac:dyDescent="0.2">
      <c r="AD64777" s="22"/>
    </row>
    <row r="64778" spans="30:30" x14ac:dyDescent="0.2">
      <c r="AD64778" s="22"/>
    </row>
    <row r="64779" spans="30:30" x14ac:dyDescent="0.2">
      <c r="AD64779" s="22"/>
    </row>
    <row r="64780" spans="30:30" x14ac:dyDescent="0.2">
      <c r="AD64780" s="22"/>
    </row>
    <row r="64781" spans="30:30" x14ac:dyDescent="0.2">
      <c r="AD64781" s="22"/>
    </row>
    <row r="64782" spans="30:30" x14ac:dyDescent="0.2">
      <c r="AD64782" s="22"/>
    </row>
    <row r="64783" spans="30:30" x14ac:dyDescent="0.2">
      <c r="AD64783" s="22"/>
    </row>
    <row r="64784" spans="30:30" x14ac:dyDescent="0.2">
      <c r="AD64784" s="22"/>
    </row>
    <row r="64785" spans="30:30" x14ac:dyDescent="0.2">
      <c r="AD64785" s="22"/>
    </row>
    <row r="64786" spans="30:30" x14ac:dyDescent="0.2">
      <c r="AD64786" s="22"/>
    </row>
    <row r="64787" spans="30:30" x14ac:dyDescent="0.2">
      <c r="AD64787" s="22"/>
    </row>
    <row r="64788" spans="30:30" x14ac:dyDescent="0.2">
      <c r="AD64788" s="22"/>
    </row>
    <row r="64789" spans="30:30" x14ac:dyDescent="0.2">
      <c r="AD64789" s="22"/>
    </row>
    <row r="64790" spans="30:30" x14ac:dyDescent="0.2">
      <c r="AD64790" s="22"/>
    </row>
    <row r="64791" spans="30:30" x14ac:dyDescent="0.2">
      <c r="AD64791" s="22"/>
    </row>
    <row r="64792" spans="30:30" x14ac:dyDescent="0.2">
      <c r="AD64792" s="22"/>
    </row>
    <row r="64793" spans="30:30" x14ac:dyDescent="0.2">
      <c r="AD64793" s="22"/>
    </row>
    <row r="64794" spans="30:30" x14ac:dyDescent="0.2">
      <c r="AD64794" s="22"/>
    </row>
    <row r="64795" spans="30:30" x14ac:dyDescent="0.2">
      <c r="AD64795" s="22"/>
    </row>
    <row r="64796" spans="30:30" x14ac:dyDescent="0.2">
      <c r="AD64796" s="22"/>
    </row>
    <row r="64797" spans="30:30" x14ac:dyDescent="0.2">
      <c r="AD64797" s="22"/>
    </row>
    <row r="64798" spans="30:30" x14ac:dyDescent="0.2">
      <c r="AD64798" s="22"/>
    </row>
    <row r="64799" spans="30:30" x14ac:dyDescent="0.2">
      <c r="AD64799" s="22"/>
    </row>
    <row r="64800" spans="30:30" x14ac:dyDescent="0.2">
      <c r="AD64800" s="22"/>
    </row>
    <row r="64801" spans="30:30" x14ac:dyDescent="0.2">
      <c r="AD64801" s="22"/>
    </row>
    <row r="64802" spans="30:30" x14ac:dyDescent="0.2">
      <c r="AD64802" s="22"/>
    </row>
    <row r="64803" spans="30:30" x14ac:dyDescent="0.2">
      <c r="AD64803" s="22"/>
    </row>
    <row r="64804" spans="30:30" x14ac:dyDescent="0.2">
      <c r="AD64804" s="22"/>
    </row>
    <row r="64805" spans="30:30" x14ac:dyDescent="0.2">
      <c r="AD64805" s="22"/>
    </row>
    <row r="64806" spans="30:30" x14ac:dyDescent="0.2">
      <c r="AD64806" s="22"/>
    </row>
    <row r="64807" spans="30:30" x14ac:dyDescent="0.2">
      <c r="AD64807" s="22"/>
    </row>
    <row r="64808" spans="30:30" x14ac:dyDescent="0.2">
      <c r="AD64808" s="22"/>
    </row>
    <row r="64809" spans="30:30" x14ac:dyDescent="0.2">
      <c r="AD64809" s="22"/>
    </row>
    <row r="64810" spans="30:30" x14ac:dyDescent="0.2">
      <c r="AD64810" s="22"/>
    </row>
    <row r="64811" spans="30:30" x14ac:dyDescent="0.2">
      <c r="AD64811" s="22"/>
    </row>
    <row r="64812" spans="30:30" x14ac:dyDescent="0.2">
      <c r="AD64812" s="22"/>
    </row>
    <row r="64813" spans="30:30" x14ac:dyDescent="0.2">
      <c r="AD64813" s="22"/>
    </row>
    <row r="64814" spans="30:30" x14ac:dyDescent="0.2">
      <c r="AD64814" s="22"/>
    </row>
    <row r="64815" spans="30:30" x14ac:dyDescent="0.2">
      <c r="AD64815" s="22"/>
    </row>
    <row r="64816" spans="30:30" x14ac:dyDescent="0.2">
      <c r="AD64816" s="22"/>
    </row>
    <row r="64817" spans="30:30" x14ac:dyDescent="0.2">
      <c r="AD64817" s="22"/>
    </row>
    <row r="64818" spans="30:30" x14ac:dyDescent="0.2">
      <c r="AD64818" s="22"/>
    </row>
    <row r="64819" spans="30:30" x14ac:dyDescent="0.2">
      <c r="AD64819" s="22"/>
    </row>
    <row r="64820" spans="30:30" x14ac:dyDescent="0.2">
      <c r="AD64820" s="22"/>
    </row>
    <row r="64821" spans="30:30" x14ac:dyDescent="0.2">
      <c r="AD64821" s="22"/>
    </row>
    <row r="64822" spans="30:30" x14ac:dyDescent="0.2">
      <c r="AD64822" s="22"/>
    </row>
    <row r="64823" spans="30:30" x14ac:dyDescent="0.2">
      <c r="AD64823" s="22"/>
    </row>
    <row r="64824" spans="30:30" x14ac:dyDescent="0.2">
      <c r="AD64824" s="22"/>
    </row>
    <row r="64825" spans="30:30" x14ac:dyDescent="0.2">
      <c r="AD64825" s="22"/>
    </row>
    <row r="64826" spans="30:30" x14ac:dyDescent="0.2">
      <c r="AD64826" s="22"/>
    </row>
    <row r="64827" spans="30:30" x14ac:dyDescent="0.2">
      <c r="AD64827" s="22"/>
    </row>
    <row r="64828" spans="30:30" x14ac:dyDescent="0.2">
      <c r="AD64828" s="22"/>
    </row>
    <row r="64829" spans="30:30" x14ac:dyDescent="0.2">
      <c r="AD64829" s="22"/>
    </row>
    <row r="64830" spans="30:30" x14ac:dyDescent="0.2">
      <c r="AD64830" s="22"/>
    </row>
    <row r="64831" spans="30:30" x14ac:dyDescent="0.2">
      <c r="AD64831" s="22"/>
    </row>
    <row r="64832" spans="30:30" x14ac:dyDescent="0.2">
      <c r="AD64832" s="22"/>
    </row>
    <row r="64833" spans="30:30" x14ac:dyDescent="0.2">
      <c r="AD64833" s="22"/>
    </row>
    <row r="64834" spans="30:30" x14ac:dyDescent="0.2">
      <c r="AD64834" s="22"/>
    </row>
    <row r="64835" spans="30:30" x14ac:dyDescent="0.2">
      <c r="AD64835" s="22"/>
    </row>
    <row r="64836" spans="30:30" x14ac:dyDescent="0.2">
      <c r="AD64836" s="22"/>
    </row>
    <row r="64837" spans="30:30" x14ac:dyDescent="0.2">
      <c r="AD64837" s="22"/>
    </row>
    <row r="64838" spans="30:30" x14ac:dyDescent="0.2">
      <c r="AD64838" s="22"/>
    </row>
    <row r="64839" spans="30:30" x14ac:dyDescent="0.2">
      <c r="AD64839" s="22"/>
    </row>
    <row r="64840" spans="30:30" x14ac:dyDescent="0.2">
      <c r="AD64840" s="22"/>
    </row>
    <row r="64841" spans="30:30" x14ac:dyDescent="0.2">
      <c r="AD64841" s="22"/>
    </row>
    <row r="64842" spans="30:30" x14ac:dyDescent="0.2">
      <c r="AD64842" s="22"/>
    </row>
    <row r="64843" spans="30:30" x14ac:dyDescent="0.2">
      <c r="AD64843" s="22"/>
    </row>
    <row r="64844" spans="30:30" x14ac:dyDescent="0.2">
      <c r="AD64844" s="22"/>
    </row>
    <row r="64845" spans="30:30" x14ac:dyDescent="0.2">
      <c r="AD64845" s="22"/>
    </row>
    <row r="64846" spans="30:30" x14ac:dyDescent="0.2">
      <c r="AD64846" s="22"/>
    </row>
    <row r="64847" spans="30:30" x14ac:dyDescent="0.2">
      <c r="AD64847" s="22"/>
    </row>
    <row r="64848" spans="30:30" x14ac:dyDescent="0.2">
      <c r="AD64848" s="22"/>
    </row>
    <row r="64849" spans="30:30" x14ac:dyDescent="0.2">
      <c r="AD64849" s="22"/>
    </row>
    <row r="64850" spans="30:30" x14ac:dyDescent="0.2">
      <c r="AD64850" s="22"/>
    </row>
    <row r="64851" spans="30:30" x14ac:dyDescent="0.2">
      <c r="AD64851" s="22"/>
    </row>
    <row r="64852" spans="30:30" x14ac:dyDescent="0.2">
      <c r="AD64852" s="22"/>
    </row>
    <row r="64853" spans="30:30" x14ac:dyDescent="0.2">
      <c r="AD64853" s="22"/>
    </row>
    <row r="64854" spans="30:30" x14ac:dyDescent="0.2">
      <c r="AD64854" s="22"/>
    </row>
    <row r="64855" spans="30:30" x14ac:dyDescent="0.2">
      <c r="AD64855" s="22"/>
    </row>
    <row r="64856" spans="30:30" x14ac:dyDescent="0.2">
      <c r="AD64856" s="22"/>
    </row>
    <row r="64857" spans="30:30" x14ac:dyDescent="0.2">
      <c r="AD64857" s="22"/>
    </row>
    <row r="64858" spans="30:30" x14ac:dyDescent="0.2">
      <c r="AD64858" s="22"/>
    </row>
    <row r="64859" spans="30:30" x14ac:dyDescent="0.2">
      <c r="AD64859" s="22"/>
    </row>
    <row r="64860" spans="30:30" x14ac:dyDescent="0.2">
      <c r="AD64860" s="22"/>
    </row>
    <row r="64861" spans="30:30" x14ac:dyDescent="0.2">
      <c r="AD64861" s="22"/>
    </row>
    <row r="64862" spans="30:30" x14ac:dyDescent="0.2">
      <c r="AD64862" s="22"/>
    </row>
    <row r="64863" spans="30:30" x14ac:dyDescent="0.2">
      <c r="AD64863" s="22"/>
    </row>
    <row r="64864" spans="30:30" x14ac:dyDescent="0.2">
      <c r="AD64864" s="22"/>
    </row>
    <row r="64865" spans="30:30" x14ac:dyDescent="0.2">
      <c r="AD64865" s="22"/>
    </row>
    <row r="64866" spans="30:30" x14ac:dyDescent="0.2">
      <c r="AD64866" s="22"/>
    </row>
    <row r="64867" spans="30:30" x14ac:dyDescent="0.2">
      <c r="AD64867" s="22"/>
    </row>
    <row r="64868" spans="30:30" x14ac:dyDescent="0.2">
      <c r="AD64868" s="22"/>
    </row>
    <row r="64869" spans="30:30" x14ac:dyDescent="0.2">
      <c r="AD64869" s="22"/>
    </row>
    <row r="64870" spans="30:30" x14ac:dyDescent="0.2">
      <c r="AD64870" s="22"/>
    </row>
    <row r="64871" spans="30:30" x14ac:dyDescent="0.2">
      <c r="AD64871" s="22"/>
    </row>
    <row r="64872" spans="30:30" x14ac:dyDescent="0.2">
      <c r="AD64872" s="22"/>
    </row>
    <row r="64873" spans="30:30" x14ac:dyDescent="0.2">
      <c r="AD64873" s="22"/>
    </row>
    <row r="64874" spans="30:30" x14ac:dyDescent="0.2">
      <c r="AD64874" s="22"/>
    </row>
    <row r="64875" spans="30:30" x14ac:dyDescent="0.2">
      <c r="AD64875" s="22"/>
    </row>
    <row r="64876" spans="30:30" x14ac:dyDescent="0.2">
      <c r="AD64876" s="22"/>
    </row>
    <row r="64877" spans="30:30" x14ac:dyDescent="0.2">
      <c r="AD64877" s="22"/>
    </row>
    <row r="64878" spans="30:30" x14ac:dyDescent="0.2">
      <c r="AD64878" s="22"/>
    </row>
    <row r="64879" spans="30:30" x14ac:dyDescent="0.2">
      <c r="AD64879" s="22"/>
    </row>
    <row r="64880" spans="30:30" x14ac:dyDescent="0.2">
      <c r="AD64880" s="22"/>
    </row>
    <row r="64881" spans="30:30" x14ac:dyDescent="0.2">
      <c r="AD64881" s="22"/>
    </row>
    <row r="64882" spans="30:30" x14ac:dyDescent="0.2">
      <c r="AD64882" s="22"/>
    </row>
    <row r="64883" spans="30:30" x14ac:dyDescent="0.2">
      <c r="AD64883" s="22"/>
    </row>
    <row r="64884" spans="30:30" x14ac:dyDescent="0.2">
      <c r="AD64884" s="22"/>
    </row>
    <row r="64885" spans="30:30" x14ac:dyDescent="0.2">
      <c r="AD64885" s="22"/>
    </row>
    <row r="64886" spans="30:30" x14ac:dyDescent="0.2">
      <c r="AD64886" s="22"/>
    </row>
    <row r="64887" spans="30:30" x14ac:dyDescent="0.2">
      <c r="AD64887" s="22"/>
    </row>
    <row r="64888" spans="30:30" x14ac:dyDescent="0.2">
      <c r="AD64888" s="22"/>
    </row>
    <row r="64889" spans="30:30" x14ac:dyDescent="0.2">
      <c r="AD64889" s="22"/>
    </row>
    <row r="64890" spans="30:30" x14ac:dyDescent="0.2">
      <c r="AD64890" s="22"/>
    </row>
    <row r="64891" spans="30:30" x14ac:dyDescent="0.2">
      <c r="AD64891" s="22"/>
    </row>
    <row r="64892" spans="30:30" x14ac:dyDescent="0.2">
      <c r="AD64892" s="22"/>
    </row>
    <row r="64893" spans="30:30" x14ac:dyDescent="0.2">
      <c r="AD64893" s="22"/>
    </row>
    <row r="64894" spans="30:30" x14ac:dyDescent="0.2">
      <c r="AD64894" s="22"/>
    </row>
    <row r="64895" spans="30:30" x14ac:dyDescent="0.2">
      <c r="AD64895" s="22"/>
    </row>
    <row r="64896" spans="30:30" x14ac:dyDescent="0.2">
      <c r="AD64896" s="22"/>
    </row>
    <row r="64897" spans="30:30" x14ac:dyDescent="0.2">
      <c r="AD64897" s="22"/>
    </row>
    <row r="64898" spans="30:30" x14ac:dyDescent="0.2">
      <c r="AD64898" s="22"/>
    </row>
    <row r="64899" spans="30:30" x14ac:dyDescent="0.2">
      <c r="AD64899" s="22"/>
    </row>
    <row r="64900" spans="30:30" x14ac:dyDescent="0.2">
      <c r="AD64900" s="22"/>
    </row>
    <row r="64901" spans="30:30" x14ac:dyDescent="0.2">
      <c r="AD64901" s="22"/>
    </row>
    <row r="64902" spans="30:30" x14ac:dyDescent="0.2">
      <c r="AD64902" s="22"/>
    </row>
    <row r="64903" spans="30:30" x14ac:dyDescent="0.2">
      <c r="AD64903" s="22"/>
    </row>
    <row r="64904" spans="30:30" x14ac:dyDescent="0.2">
      <c r="AD64904" s="22"/>
    </row>
    <row r="64905" spans="30:30" x14ac:dyDescent="0.2">
      <c r="AD64905" s="22"/>
    </row>
    <row r="64906" spans="30:30" x14ac:dyDescent="0.2">
      <c r="AD64906" s="22"/>
    </row>
    <row r="64907" spans="30:30" x14ac:dyDescent="0.2">
      <c r="AD64907" s="22"/>
    </row>
    <row r="64908" spans="30:30" x14ac:dyDescent="0.2">
      <c r="AD64908" s="22"/>
    </row>
    <row r="64909" spans="30:30" x14ac:dyDescent="0.2">
      <c r="AD64909" s="22"/>
    </row>
    <row r="64910" spans="30:30" x14ac:dyDescent="0.2">
      <c r="AD64910" s="22"/>
    </row>
    <row r="64911" spans="30:30" x14ac:dyDescent="0.2">
      <c r="AD64911" s="22"/>
    </row>
    <row r="64912" spans="30:30" x14ac:dyDescent="0.2">
      <c r="AD64912" s="22"/>
    </row>
    <row r="64913" spans="30:30" x14ac:dyDescent="0.2">
      <c r="AD64913" s="22"/>
    </row>
    <row r="64914" spans="30:30" x14ac:dyDescent="0.2">
      <c r="AD64914" s="22"/>
    </row>
    <row r="64915" spans="30:30" x14ac:dyDescent="0.2">
      <c r="AD64915" s="22"/>
    </row>
    <row r="64916" spans="30:30" x14ac:dyDescent="0.2">
      <c r="AD64916" s="22"/>
    </row>
    <row r="64917" spans="30:30" x14ac:dyDescent="0.2">
      <c r="AD64917" s="22"/>
    </row>
    <row r="64918" spans="30:30" x14ac:dyDescent="0.2">
      <c r="AD64918" s="22"/>
    </row>
    <row r="64919" spans="30:30" x14ac:dyDescent="0.2">
      <c r="AD64919" s="22"/>
    </row>
    <row r="64920" spans="30:30" x14ac:dyDescent="0.2">
      <c r="AD64920" s="22"/>
    </row>
    <row r="64921" spans="30:30" x14ac:dyDescent="0.2">
      <c r="AD64921" s="22"/>
    </row>
    <row r="64922" spans="30:30" x14ac:dyDescent="0.2">
      <c r="AD64922" s="22"/>
    </row>
    <row r="64923" spans="30:30" x14ac:dyDescent="0.2">
      <c r="AD64923" s="22"/>
    </row>
    <row r="64924" spans="30:30" x14ac:dyDescent="0.2">
      <c r="AD64924" s="22"/>
    </row>
    <row r="64925" spans="30:30" x14ac:dyDescent="0.2">
      <c r="AD64925" s="22"/>
    </row>
    <row r="64926" spans="30:30" x14ac:dyDescent="0.2">
      <c r="AD64926" s="22"/>
    </row>
    <row r="64927" spans="30:30" x14ac:dyDescent="0.2">
      <c r="AD64927" s="22"/>
    </row>
    <row r="64928" spans="30:30" x14ac:dyDescent="0.2">
      <c r="AD64928" s="22"/>
    </row>
    <row r="64929" spans="30:30" x14ac:dyDescent="0.2">
      <c r="AD64929" s="22"/>
    </row>
    <row r="64930" spans="30:30" x14ac:dyDescent="0.2">
      <c r="AD64930" s="22"/>
    </row>
    <row r="64931" spans="30:30" x14ac:dyDescent="0.2">
      <c r="AD64931" s="22"/>
    </row>
    <row r="64932" spans="30:30" x14ac:dyDescent="0.2">
      <c r="AD64932" s="22"/>
    </row>
    <row r="64933" spans="30:30" x14ac:dyDescent="0.2">
      <c r="AD64933" s="22"/>
    </row>
    <row r="64934" spans="30:30" x14ac:dyDescent="0.2">
      <c r="AD64934" s="22"/>
    </row>
    <row r="64935" spans="30:30" x14ac:dyDescent="0.2">
      <c r="AD64935" s="22"/>
    </row>
    <row r="64936" spans="30:30" x14ac:dyDescent="0.2">
      <c r="AD64936" s="22"/>
    </row>
    <row r="64937" spans="30:30" x14ac:dyDescent="0.2">
      <c r="AD64937" s="22"/>
    </row>
    <row r="64938" spans="30:30" x14ac:dyDescent="0.2">
      <c r="AD64938" s="22"/>
    </row>
    <row r="64939" spans="30:30" x14ac:dyDescent="0.2">
      <c r="AD64939" s="22"/>
    </row>
    <row r="64940" spans="30:30" x14ac:dyDescent="0.2">
      <c r="AD64940" s="22"/>
    </row>
    <row r="64941" spans="30:30" x14ac:dyDescent="0.2">
      <c r="AD64941" s="22"/>
    </row>
    <row r="64942" spans="30:30" x14ac:dyDescent="0.2">
      <c r="AD64942" s="22"/>
    </row>
    <row r="64943" spans="30:30" x14ac:dyDescent="0.2">
      <c r="AD64943" s="22"/>
    </row>
    <row r="64944" spans="30:30" x14ac:dyDescent="0.2">
      <c r="AD64944" s="22"/>
    </row>
    <row r="64945" spans="30:30" x14ac:dyDescent="0.2">
      <c r="AD64945" s="22"/>
    </row>
    <row r="64946" spans="30:30" x14ac:dyDescent="0.2">
      <c r="AD64946" s="22"/>
    </row>
    <row r="64947" spans="30:30" x14ac:dyDescent="0.2">
      <c r="AD64947" s="22"/>
    </row>
    <row r="64948" spans="30:30" x14ac:dyDescent="0.2">
      <c r="AD64948" s="22"/>
    </row>
    <row r="64949" spans="30:30" x14ac:dyDescent="0.2">
      <c r="AD64949" s="22"/>
    </row>
    <row r="64950" spans="30:30" x14ac:dyDescent="0.2">
      <c r="AD64950" s="22"/>
    </row>
    <row r="64951" spans="30:30" x14ac:dyDescent="0.2">
      <c r="AD64951" s="22"/>
    </row>
    <row r="64952" spans="30:30" x14ac:dyDescent="0.2">
      <c r="AD64952" s="22"/>
    </row>
    <row r="64953" spans="30:30" x14ac:dyDescent="0.2">
      <c r="AD64953" s="22"/>
    </row>
    <row r="64954" spans="30:30" x14ac:dyDescent="0.2">
      <c r="AD64954" s="22"/>
    </row>
    <row r="64955" spans="30:30" x14ac:dyDescent="0.2">
      <c r="AD64955" s="22"/>
    </row>
    <row r="64956" spans="30:30" x14ac:dyDescent="0.2">
      <c r="AD64956" s="22"/>
    </row>
    <row r="64957" spans="30:30" x14ac:dyDescent="0.2">
      <c r="AD64957" s="22"/>
    </row>
    <row r="64958" spans="30:30" x14ac:dyDescent="0.2">
      <c r="AD64958" s="22"/>
    </row>
    <row r="64959" spans="30:30" x14ac:dyDescent="0.2">
      <c r="AD64959" s="22"/>
    </row>
    <row r="64960" spans="30:30" x14ac:dyDescent="0.2">
      <c r="AD64960" s="22"/>
    </row>
    <row r="64961" spans="30:30" x14ac:dyDescent="0.2">
      <c r="AD64961" s="22"/>
    </row>
    <row r="64962" spans="30:30" x14ac:dyDescent="0.2">
      <c r="AD64962" s="22"/>
    </row>
    <row r="64963" spans="30:30" x14ac:dyDescent="0.2">
      <c r="AD64963" s="22"/>
    </row>
    <row r="64964" spans="30:30" x14ac:dyDescent="0.2">
      <c r="AD64964" s="22"/>
    </row>
    <row r="64965" spans="30:30" x14ac:dyDescent="0.2">
      <c r="AD64965" s="22"/>
    </row>
    <row r="64966" spans="30:30" x14ac:dyDescent="0.2">
      <c r="AD64966" s="22"/>
    </row>
    <row r="64967" spans="30:30" x14ac:dyDescent="0.2">
      <c r="AD64967" s="22"/>
    </row>
    <row r="64968" spans="30:30" x14ac:dyDescent="0.2">
      <c r="AD64968" s="22"/>
    </row>
    <row r="64969" spans="30:30" x14ac:dyDescent="0.2">
      <c r="AD64969" s="22"/>
    </row>
    <row r="64970" spans="30:30" x14ac:dyDescent="0.2">
      <c r="AD64970" s="22"/>
    </row>
    <row r="64971" spans="30:30" x14ac:dyDescent="0.2">
      <c r="AD64971" s="22"/>
    </row>
    <row r="64972" spans="30:30" x14ac:dyDescent="0.2">
      <c r="AD64972" s="22"/>
    </row>
    <row r="64973" spans="30:30" x14ac:dyDescent="0.2">
      <c r="AD64973" s="22"/>
    </row>
    <row r="64974" spans="30:30" x14ac:dyDescent="0.2">
      <c r="AD64974" s="22"/>
    </row>
    <row r="64975" spans="30:30" x14ac:dyDescent="0.2">
      <c r="AD64975" s="22"/>
    </row>
    <row r="64976" spans="30:30" x14ac:dyDescent="0.2">
      <c r="AD64976" s="22"/>
    </row>
    <row r="64977" spans="30:30" x14ac:dyDescent="0.2">
      <c r="AD64977" s="22"/>
    </row>
    <row r="64978" spans="30:30" x14ac:dyDescent="0.2">
      <c r="AD64978" s="22"/>
    </row>
    <row r="64979" spans="30:30" x14ac:dyDescent="0.2">
      <c r="AD64979" s="22"/>
    </row>
    <row r="64980" spans="30:30" x14ac:dyDescent="0.2">
      <c r="AD64980" s="22"/>
    </row>
    <row r="64981" spans="30:30" x14ac:dyDescent="0.2">
      <c r="AD64981" s="22"/>
    </row>
    <row r="64982" spans="30:30" x14ac:dyDescent="0.2">
      <c r="AD64982" s="22"/>
    </row>
    <row r="64983" spans="30:30" x14ac:dyDescent="0.2">
      <c r="AD64983" s="22"/>
    </row>
    <row r="64984" spans="30:30" x14ac:dyDescent="0.2">
      <c r="AD64984" s="22"/>
    </row>
    <row r="64985" spans="30:30" x14ac:dyDescent="0.2">
      <c r="AD64985" s="22"/>
    </row>
    <row r="64986" spans="30:30" x14ac:dyDescent="0.2">
      <c r="AD64986" s="22"/>
    </row>
    <row r="64987" spans="30:30" x14ac:dyDescent="0.2">
      <c r="AD64987" s="22"/>
    </row>
    <row r="64988" spans="30:30" x14ac:dyDescent="0.2">
      <c r="AD64988" s="22"/>
    </row>
    <row r="64989" spans="30:30" x14ac:dyDescent="0.2">
      <c r="AD64989" s="22"/>
    </row>
    <row r="64990" spans="30:30" x14ac:dyDescent="0.2">
      <c r="AD64990" s="22"/>
    </row>
    <row r="64991" spans="30:30" x14ac:dyDescent="0.2">
      <c r="AD64991" s="22"/>
    </row>
    <row r="64992" spans="30:30" x14ac:dyDescent="0.2">
      <c r="AD64992" s="22"/>
    </row>
    <row r="64993" spans="30:30" x14ac:dyDescent="0.2">
      <c r="AD64993" s="22"/>
    </row>
    <row r="64994" spans="30:30" x14ac:dyDescent="0.2">
      <c r="AD64994" s="22"/>
    </row>
    <row r="64995" spans="30:30" x14ac:dyDescent="0.2">
      <c r="AD64995" s="22"/>
    </row>
    <row r="64996" spans="30:30" x14ac:dyDescent="0.2">
      <c r="AD64996" s="22"/>
    </row>
    <row r="64997" spans="30:30" x14ac:dyDescent="0.2">
      <c r="AD64997" s="22"/>
    </row>
    <row r="64998" spans="30:30" x14ac:dyDescent="0.2">
      <c r="AD64998" s="22"/>
    </row>
    <row r="64999" spans="30:30" x14ac:dyDescent="0.2">
      <c r="AD64999" s="22"/>
    </row>
    <row r="65000" spans="30:30" x14ac:dyDescent="0.2">
      <c r="AD65000" s="22"/>
    </row>
    <row r="65001" spans="30:30" x14ac:dyDescent="0.2">
      <c r="AD65001" s="22"/>
    </row>
    <row r="65002" spans="30:30" x14ac:dyDescent="0.2">
      <c r="AD65002" s="22"/>
    </row>
    <row r="65003" spans="30:30" x14ac:dyDescent="0.2">
      <c r="AD65003" s="22"/>
    </row>
    <row r="65004" spans="30:30" x14ac:dyDescent="0.2">
      <c r="AD65004" s="22"/>
    </row>
    <row r="65005" spans="30:30" x14ac:dyDescent="0.2">
      <c r="AD65005" s="22"/>
    </row>
    <row r="65006" spans="30:30" x14ac:dyDescent="0.2">
      <c r="AD65006" s="22"/>
    </row>
    <row r="65007" spans="30:30" x14ac:dyDescent="0.2">
      <c r="AD65007" s="22"/>
    </row>
    <row r="65008" spans="30:30" x14ac:dyDescent="0.2">
      <c r="AD65008" s="22"/>
    </row>
    <row r="65009" spans="30:30" x14ac:dyDescent="0.2">
      <c r="AD65009" s="22"/>
    </row>
    <row r="65010" spans="30:30" x14ac:dyDescent="0.2">
      <c r="AD65010" s="22"/>
    </row>
    <row r="65011" spans="30:30" x14ac:dyDescent="0.2">
      <c r="AD65011" s="22"/>
    </row>
    <row r="65012" spans="30:30" x14ac:dyDescent="0.2">
      <c r="AD65012" s="22"/>
    </row>
    <row r="65013" spans="30:30" x14ac:dyDescent="0.2">
      <c r="AD65013" s="22"/>
    </row>
    <row r="65014" spans="30:30" x14ac:dyDescent="0.2">
      <c r="AD65014" s="22"/>
    </row>
    <row r="65015" spans="30:30" x14ac:dyDescent="0.2">
      <c r="AD65015" s="22"/>
    </row>
    <row r="65016" spans="30:30" x14ac:dyDescent="0.2">
      <c r="AD65016" s="22"/>
    </row>
    <row r="65017" spans="30:30" x14ac:dyDescent="0.2">
      <c r="AD65017" s="22"/>
    </row>
    <row r="65018" spans="30:30" x14ac:dyDescent="0.2">
      <c r="AD65018" s="22"/>
    </row>
    <row r="65019" spans="30:30" x14ac:dyDescent="0.2">
      <c r="AD65019" s="22"/>
    </row>
    <row r="65020" spans="30:30" x14ac:dyDescent="0.2">
      <c r="AD65020" s="22"/>
    </row>
    <row r="65021" spans="30:30" x14ac:dyDescent="0.2">
      <c r="AD65021" s="22"/>
    </row>
    <row r="65022" spans="30:30" x14ac:dyDescent="0.2">
      <c r="AD65022" s="22"/>
    </row>
    <row r="65023" spans="30:30" x14ac:dyDescent="0.2">
      <c r="AD65023" s="22"/>
    </row>
    <row r="65024" spans="30:30" x14ac:dyDescent="0.2">
      <c r="AD65024" s="22"/>
    </row>
    <row r="65025" spans="30:30" x14ac:dyDescent="0.2">
      <c r="AD65025" s="22"/>
    </row>
    <row r="65026" spans="30:30" x14ac:dyDescent="0.2">
      <c r="AD65026" s="22"/>
    </row>
    <row r="65027" spans="30:30" x14ac:dyDescent="0.2">
      <c r="AD65027" s="22"/>
    </row>
    <row r="65028" spans="30:30" x14ac:dyDescent="0.2">
      <c r="AD65028" s="22"/>
    </row>
    <row r="65029" spans="30:30" x14ac:dyDescent="0.2">
      <c r="AD65029" s="22"/>
    </row>
    <row r="65030" spans="30:30" x14ac:dyDescent="0.2">
      <c r="AD65030" s="22"/>
    </row>
    <row r="65031" spans="30:30" x14ac:dyDescent="0.2">
      <c r="AD65031" s="22"/>
    </row>
    <row r="65032" spans="30:30" x14ac:dyDescent="0.2">
      <c r="AD65032" s="22"/>
    </row>
    <row r="65033" spans="30:30" x14ac:dyDescent="0.2">
      <c r="AD65033" s="22"/>
    </row>
    <row r="65034" spans="30:30" x14ac:dyDescent="0.2">
      <c r="AD65034" s="22"/>
    </row>
    <row r="65035" spans="30:30" x14ac:dyDescent="0.2">
      <c r="AD65035" s="22"/>
    </row>
    <row r="65036" spans="30:30" x14ac:dyDescent="0.2">
      <c r="AD65036" s="22"/>
    </row>
    <row r="65037" spans="30:30" x14ac:dyDescent="0.2">
      <c r="AD65037" s="22"/>
    </row>
    <row r="65038" spans="30:30" x14ac:dyDescent="0.2">
      <c r="AD65038" s="22"/>
    </row>
    <row r="65039" spans="30:30" x14ac:dyDescent="0.2">
      <c r="AD65039" s="22"/>
    </row>
    <row r="65040" spans="30:30" x14ac:dyDescent="0.2">
      <c r="AD65040" s="22"/>
    </row>
    <row r="65041" spans="30:30" x14ac:dyDescent="0.2">
      <c r="AD65041" s="22"/>
    </row>
    <row r="65042" spans="30:30" x14ac:dyDescent="0.2">
      <c r="AD65042" s="22"/>
    </row>
    <row r="65043" spans="30:30" x14ac:dyDescent="0.2">
      <c r="AD65043" s="22"/>
    </row>
    <row r="65044" spans="30:30" x14ac:dyDescent="0.2">
      <c r="AD65044" s="22"/>
    </row>
    <row r="65045" spans="30:30" x14ac:dyDescent="0.2">
      <c r="AD65045" s="22"/>
    </row>
    <row r="65046" spans="30:30" x14ac:dyDescent="0.2">
      <c r="AD65046" s="22"/>
    </row>
    <row r="65047" spans="30:30" x14ac:dyDescent="0.2">
      <c r="AD65047" s="22"/>
    </row>
    <row r="65048" spans="30:30" x14ac:dyDescent="0.2">
      <c r="AD65048" s="22"/>
    </row>
    <row r="65049" spans="30:30" x14ac:dyDescent="0.2">
      <c r="AD65049" s="22"/>
    </row>
    <row r="65050" spans="30:30" x14ac:dyDescent="0.2">
      <c r="AD65050" s="22"/>
    </row>
    <row r="65051" spans="30:30" x14ac:dyDescent="0.2">
      <c r="AD65051" s="22"/>
    </row>
    <row r="65052" spans="30:30" x14ac:dyDescent="0.2">
      <c r="AD65052" s="22"/>
    </row>
    <row r="65053" spans="30:30" x14ac:dyDescent="0.2">
      <c r="AD65053" s="22"/>
    </row>
    <row r="65054" spans="30:30" x14ac:dyDescent="0.2">
      <c r="AD65054" s="22"/>
    </row>
    <row r="65055" spans="30:30" x14ac:dyDescent="0.2">
      <c r="AD65055" s="22"/>
    </row>
    <row r="65056" spans="30:30" x14ac:dyDescent="0.2">
      <c r="AD65056" s="22"/>
    </row>
    <row r="65057" spans="30:30" x14ac:dyDescent="0.2">
      <c r="AD65057" s="22"/>
    </row>
    <row r="65058" spans="30:30" x14ac:dyDescent="0.2">
      <c r="AD65058" s="22"/>
    </row>
    <row r="65059" spans="30:30" x14ac:dyDescent="0.2">
      <c r="AD65059" s="22"/>
    </row>
    <row r="65060" spans="30:30" x14ac:dyDescent="0.2">
      <c r="AD65060" s="22"/>
    </row>
    <row r="65061" spans="30:30" x14ac:dyDescent="0.2">
      <c r="AD65061" s="22"/>
    </row>
    <row r="65062" spans="30:30" x14ac:dyDescent="0.2">
      <c r="AD65062" s="22"/>
    </row>
    <row r="65063" spans="30:30" x14ac:dyDescent="0.2">
      <c r="AD65063" s="22"/>
    </row>
    <row r="65064" spans="30:30" x14ac:dyDescent="0.2">
      <c r="AD65064" s="22"/>
    </row>
    <row r="65065" spans="30:30" x14ac:dyDescent="0.2">
      <c r="AD65065" s="22"/>
    </row>
    <row r="65066" spans="30:30" x14ac:dyDescent="0.2">
      <c r="AD65066" s="22"/>
    </row>
    <row r="65067" spans="30:30" x14ac:dyDescent="0.2">
      <c r="AD65067" s="22"/>
    </row>
    <row r="65068" spans="30:30" x14ac:dyDescent="0.2">
      <c r="AD65068" s="22"/>
    </row>
    <row r="65069" spans="30:30" x14ac:dyDescent="0.2">
      <c r="AD65069" s="22"/>
    </row>
    <row r="65070" spans="30:30" x14ac:dyDescent="0.2">
      <c r="AD65070" s="22"/>
    </row>
    <row r="65071" spans="30:30" x14ac:dyDescent="0.2">
      <c r="AD65071" s="22"/>
    </row>
    <row r="65072" spans="30:30" x14ac:dyDescent="0.2">
      <c r="AD65072" s="22"/>
    </row>
    <row r="65073" spans="30:30" x14ac:dyDescent="0.2">
      <c r="AD65073" s="22"/>
    </row>
    <row r="65074" spans="30:30" x14ac:dyDescent="0.2">
      <c r="AD65074" s="22"/>
    </row>
    <row r="65075" spans="30:30" x14ac:dyDescent="0.2">
      <c r="AD65075" s="22"/>
    </row>
    <row r="65076" spans="30:30" x14ac:dyDescent="0.2">
      <c r="AD65076" s="22"/>
    </row>
    <row r="65077" spans="30:30" x14ac:dyDescent="0.2">
      <c r="AD65077" s="22"/>
    </row>
    <row r="65078" spans="30:30" x14ac:dyDescent="0.2">
      <c r="AD65078" s="22"/>
    </row>
    <row r="65079" spans="30:30" x14ac:dyDescent="0.2">
      <c r="AD65079" s="22"/>
    </row>
    <row r="65080" spans="30:30" x14ac:dyDescent="0.2">
      <c r="AD65080" s="22"/>
    </row>
    <row r="65081" spans="30:30" x14ac:dyDescent="0.2">
      <c r="AD65081" s="22"/>
    </row>
    <row r="65082" spans="30:30" x14ac:dyDescent="0.2">
      <c r="AD65082" s="22"/>
    </row>
    <row r="65083" spans="30:30" x14ac:dyDescent="0.2">
      <c r="AD65083" s="22"/>
    </row>
    <row r="65084" spans="30:30" x14ac:dyDescent="0.2">
      <c r="AD65084" s="22"/>
    </row>
    <row r="65085" spans="30:30" x14ac:dyDescent="0.2">
      <c r="AD65085" s="22"/>
    </row>
    <row r="65086" spans="30:30" x14ac:dyDescent="0.2">
      <c r="AD65086" s="22"/>
    </row>
    <row r="65087" spans="30:30" x14ac:dyDescent="0.2">
      <c r="AD65087" s="22"/>
    </row>
    <row r="65088" spans="30:30" x14ac:dyDescent="0.2">
      <c r="AD65088" s="22"/>
    </row>
    <row r="65089" spans="30:30" x14ac:dyDescent="0.2">
      <c r="AD65089" s="22"/>
    </row>
    <row r="65090" spans="30:30" x14ac:dyDescent="0.2">
      <c r="AD65090" s="22"/>
    </row>
    <row r="65091" spans="30:30" x14ac:dyDescent="0.2">
      <c r="AD65091" s="22"/>
    </row>
    <row r="65092" spans="30:30" x14ac:dyDescent="0.2">
      <c r="AD65092" s="22"/>
    </row>
    <row r="65093" spans="30:30" x14ac:dyDescent="0.2">
      <c r="AD65093" s="22"/>
    </row>
    <row r="65094" spans="30:30" x14ac:dyDescent="0.2">
      <c r="AD65094" s="22"/>
    </row>
    <row r="65095" spans="30:30" x14ac:dyDescent="0.2">
      <c r="AD65095" s="22"/>
    </row>
    <row r="65096" spans="30:30" x14ac:dyDescent="0.2">
      <c r="AD65096" s="22"/>
    </row>
    <row r="65097" spans="30:30" x14ac:dyDescent="0.2">
      <c r="AD65097" s="22"/>
    </row>
    <row r="65098" spans="30:30" x14ac:dyDescent="0.2">
      <c r="AD65098" s="22"/>
    </row>
    <row r="65099" spans="30:30" x14ac:dyDescent="0.2">
      <c r="AD65099" s="22"/>
    </row>
    <row r="65100" spans="30:30" x14ac:dyDescent="0.2">
      <c r="AD65100" s="22"/>
    </row>
    <row r="65101" spans="30:30" x14ac:dyDescent="0.2">
      <c r="AD65101" s="22"/>
    </row>
    <row r="65102" spans="30:30" x14ac:dyDescent="0.2">
      <c r="AD65102" s="22"/>
    </row>
    <row r="65103" spans="30:30" x14ac:dyDescent="0.2">
      <c r="AD65103" s="22"/>
    </row>
    <row r="65104" spans="30:30" x14ac:dyDescent="0.2">
      <c r="AD65104" s="22"/>
    </row>
    <row r="65105" spans="30:30" x14ac:dyDescent="0.2">
      <c r="AD65105" s="22"/>
    </row>
    <row r="65106" spans="30:30" x14ac:dyDescent="0.2">
      <c r="AD65106" s="22"/>
    </row>
    <row r="65107" spans="30:30" x14ac:dyDescent="0.2">
      <c r="AD65107" s="22"/>
    </row>
    <row r="65108" spans="30:30" x14ac:dyDescent="0.2">
      <c r="AD65108" s="22"/>
    </row>
    <row r="65109" spans="30:30" x14ac:dyDescent="0.2">
      <c r="AD65109" s="22"/>
    </row>
    <row r="65110" spans="30:30" x14ac:dyDescent="0.2">
      <c r="AD65110" s="22"/>
    </row>
    <row r="65111" spans="30:30" x14ac:dyDescent="0.2">
      <c r="AD65111" s="22"/>
    </row>
    <row r="65112" spans="30:30" x14ac:dyDescent="0.2">
      <c r="AD65112" s="22"/>
    </row>
    <row r="65113" spans="30:30" x14ac:dyDescent="0.2">
      <c r="AD65113" s="22"/>
    </row>
    <row r="65114" spans="30:30" x14ac:dyDescent="0.2">
      <c r="AD65114" s="22"/>
    </row>
    <row r="65115" spans="30:30" x14ac:dyDescent="0.2">
      <c r="AD65115" s="22"/>
    </row>
    <row r="65116" spans="30:30" x14ac:dyDescent="0.2">
      <c r="AD65116" s="22"/>
    </row>
    <row r="65117" spans="30:30" x14ac:dyDescent="0.2">
      <c r="AD65117" s="22"/>
    </row>
    <row r="65118" spans="30:30" x14ac:dyDescent="0.2">
      <c r="AD65118" s="22"/>
    </row>
    <row r="65119" spans="30:30" x14ac:dyDescent="0.2">
      <c r="AD65119" s="22"/>
    </row>
    <row r="65120" spans="30:30" x14ac:dyDescent="0.2">
      <c r="AD65120" s="22"/>
    </row>
    <row r="65121" spans="30:30" x14ac:dyDescent="0.2">
      <c r="AD65121" s="22"/>
    </row>
    <row r="65122" spans="30:30" x14ac:dyDescent="0.2">
      <c r="AD65122" s="22"/>
    </row>
    <row r="65123" spans="30:30" x14ac:dyDescent="0.2">
      <c r="AD65123" s="22"/>
    </row>
    <row r="65124" spans="30:30" x14ac:dyDescent="0.2">
      <c r="AD65124" s="22"/>
    </row>
    <row r="65125" spans="30:30" x14ac:dyDescent="0.2">
      <c r="AD65125" s="22"/>
    </row>
    <row r="65126" spans="30:30" x14ac:dyDescent="0.2">
      <c r="AD65126" s="22"/>
    </row>
    <row r="65127" spans="30:30" x14ac:dyDescent="0.2">
      <c r="AD65127" s="22"/>
    </row>
    <row r="65128" spans="30:30" x14ac:dyDescent="0.2">
      <c r="AD65128" s="22"/>
    </row>
    <row r="65129" spans="30:30" x14ac:dyDescent="0.2">
      <c r="AD65129" s="22"/>
    </row>
    <row r="65130" spans="30:30" x14ac:dyDescent="0.2">
      <c r="AD65130" s="22"/>
    </row>
    <row r="65131" spans="30:30" x14ac:dyDescent="0.2">
      <c r="AD65131" s="22"/>
    </row>
    <row r="65132" spans="30:30" x14ac:dyDescent="0.2">
      <c r="AD65132" s="22"/>
    </row>
    <row r="65133" spans="30:30" x14ac:dyDescent="0.2">
      <c r="AD65133" s="22"/>
    </row>
    <row r="65134" spans="30:30" x14ac:dyDescent="0.2">
      <c r="AD65134" s="22"/>
    </row>
    <row r="65135" spans="30:30" x14ac:dyDescent="0.2">
      <c r="AD65135" s="22"/>
    </row>
    <row r="65136" spans="30:30" x14ac:dyDescent="0.2">
      <c r="AD65136" s="22"/>
    </row>
    <row r="65137" spans="30:30" x14ac:dyDescent="0.2">
      <c r="AD65137" s="22"/>
    </row>
    <row r="65138" spans="30:30" x14ac:dyDescent="0.2">
      <c r="AD65138" s="22"/>
    </row>
    <row r="65139" spans="30:30" x14ac:dyDescent="0.2">
      <c r="AD65139" s="22"/>
    </row>
    <row r="65140" spans="30:30" x14ac:dyDescent="0.2">
      <c r="AD65140" s="22"/>
    </row>
    <row r="65141" spans="30:30" x14ac:dyDescent="0.2">
      <c r="AD65141" s="22"/>
    </row>
    <row r="65142" spans="30:30" x14ac:dyDescent="0.2">
      <c r="AD65142" s="22"/>
    </row>
    <row r="65143" spans="30:30" x14ac:dyDescent="0.2">
      <c r="AD65143" s="22"/>
    </row>
    <row r="65144" spans="30:30" x14ac:dyDescent="0.2">
      <c r="AD65144" s="22"/>
    </row>
    <row r="65145" spans="30:30" x14ac:dyDescent="0.2">
      <c r="AD65145" s="22"/>
    </row>
    <row r="65146" spans="30:30" x14ac:dyDescent="0.2">
      <c r="AD65146" s="22"/>
    </row>
    <row r="65147" spans="30:30" x14ac:dyDescent="0.2">
      <c r="AD65147" s="22"/>
    </row>
    <row r="65148" spans="30:30" x14ac:dyDescent="0.2">
      <c r="AD65148" s="22"/>
    </row>
    <row r="65149" spans="30:30" x14ac:dyDescent="0.2">
      <c r="AD65149" s="22"/>
    </row>
    <row r="65150" spans="30:30" x14ac:dyDescent="0.2">
      <c r="AD65150" s="22"/>
    </row>
    <row r="65151" spans="30:30" x14ac:dyDescent="0.2">
      <c r="AD65151" s="22"/>
    </row>
    <row r="65152" spans="30:30" x14ac:dyDescent="0.2">
      <c r="AD65152" s="22"/>
    </row>
    <row r="65153" spans="30:30" x14ac:dyDescent="0.2">
      <c r="AD65153" s="22"/>
    </row>
    <row r="65154" spans="30:30" x14ac:dyDescent="0.2">
      <c r="AD65154" s="22"/>
    </row>
    <row r="65155" spans="30:30" x14ac:dyDescent="0.2">
      <c r="AD65155" s="22"/>
    </row>
    <row r="65156" spans="30:30" x14ac:dyDescent="0.2">
      <c r="AD65156" s="22"/>
    </row>
    <row r="65157" spans="30:30" x14ac:dyDescent="0.2">
      <c r="AD65157" s="22"/>
    </row>
    <row r="65158" spans="30:30" x14ac:dyDescent="0.2">
      <c r="AD65158" s="22"/>
    </row>
    <row r="65159" spans="30:30" x14ac:dyDescent="0.2">
      <c r="AD65159" s="22"/>
    </row>
    <row r="65160" spans="30:30" x14ac:dyDescent="0.2">
      <c r="AD65160" s="22"/>
    </row>
    <row r="65161" spans="30:30" x14ac:dyDescent="0.2">
      <c r="AD65161" s="22"/>
    </row>
    <row r="65162" spans="30:30" x14ac:dyDescent="0.2">
      <c r="AD65162" s="22"/>
    </row>
    <row r="65163" spans="30:30" x14ac:dyDescent="0.2">
      <c r="AD65163" s="22"/>
    </row>
    <row r="65164" spans="30:30" x14ac:dyDescent="0.2">
      <c r="AD65164" s="22"/>
    </row>
    <row r="65165" spans="30:30" x14ac:dyDescent="0.2">
      <c r="AD65165" s="22"/>
    </row>
    <row r="65166" spans="30:30" x14ac:dyDescent="0.2">
      <c r="AD65166" s="22"/>
    </row>
    <row r="65167" spans="30:30" x14ac:dyDescent="0.2">
      <c r="AD65167" s="22"/>
    </row>
    <row r="65168" spans="30:30" x14ac:dyDescent="0.2">
      <c r="AD65168" s="22"/>
    </row>
    <row r="65169" spans="30:30" x14ac:dyDescent="0.2">
      <c r="AD65169" s="22"/>
    </row>
    <row r="65170" spans="30:30" x14ac:dyDescent="0.2">
      <c r="AD65170" s="22"/>
    </row>
    <row r="65171" spans="30:30" x14ac:dyDescent="0.2">
      <c r="AD65171" s="22"/>
    </row>
    <row r="65172" spans="30:30" x14ac:dyDescent="0.2">
      <c r="AD65172" s="22"/>
    </row>
    <row r="65173" spans="30:30" x14ac:dyDescent="0.2">
      <c r="AD65173" s="22"/>
    </row>
    <row r="65174" spans="30:30" x14ac:dyDescent="0.2">
      <c r="AD65174" s="22"/>
    </row>
    <row r="65175" spans="30:30" x14ac:dyDescent="0.2">
      <c r="AD65175" s="22"/>
    </row>
    <row r="65176" spans="30:30" x14ac:dyDescent="0.2">
      <c r="AD65176" s="22"/>
    </row>
    <row r="65177" spans="30:30" x14ac:dyDescent="0.2">
      <c r="AD65177" s="22"/>
    </row>
    <row r="65178" spans="30:30" x14ac:dyDescent="0.2">
      <c r="AD65178" s="22"/>
    </row>
    <row r="65179" spans="30:30" x14ac:dyDescent="0.2">
      <c r="AD65179" s="22"/>
    </row>
    <row r="65180" spans="30:30" x14ac:dyDescent="0.2">
      <c r="AD65180" s="22"/>
    </row>
    <row r="65181" spans="30:30" x14ac:dyDescent="0.2">
      <c r="AD65181" s="22"/>
    </row>
    <row r="65182" spans="30:30" x14ac:dyDescent="0.2">
      <c r="AD65182" s="22"/>
    </row>
    <row r="65183" spans="30:30" x14ac:dyDescent="0.2">
      <c r="AD65183" s="22"/>
    </row>
    <row r="65184" spans="30:30" x14ac:dyDescent="0.2">
      <c r="AD65184" s="22"/>
    </row>
    <row r="65185" spans="30:30" x14ac:dyDescent="0.2">
      <c r="AD65185" s="22"/>
    </row>
    <row r="65186" spans="30:30" x14ac:dyDescent="0.2">
      <c r="AD65186" s="22"/>
    </row>
    <row r="65187" spans="30:30" x14ac:dyDescent="0.2">
      <c r="AD65187" s="22"/>
    </row>
    <row r="65188" spans="30:30" x14ac:dyDescent="0.2">
      <c r="AD65188" s="22"/>
    </row>
    <row r="65189" spans="30:30" x14ac:dyDescent="0.2">
      <c r="AD65189" s="22"/>
    </row>
    <row r="65190" spans="30:30" x14ac:dyDescent="0.2">
      <c r="AD65190" s="22"/>
    </row>
    <row r="65191" spans="30:30" x14ac:dyDescent="0.2">
      <c r="AD65191" s="22"/>
    </row>
    <row r="65192" spans="30:30" x14ac:dyDescent="0.2">
      <c r="AD65192" s="22"/>
    </row>
    <row r="65193" spans="30:30" x14ac:dyDescent="0.2">
      <c r="AD65193" s="22"/>
    </row>
    <row r="65194" spans="30:30" x14ac:dyDescent="0.2">
      <c r="AD65194" s="22"/>
    </row>
    <row r="65195" spans="30:30" x14ac:dyDescent="0.2">
      <c r="AD65195" s="22"/>
    </row>
    <row r="65196" spans="30:30" x14ac:dyDescent="0.2">
      <c r="AD65196" s="22"/>
    </row>
    <row r="65197" spans="30:30" x14ac:dyDescent="0.2">
      <c r="AD65197" s="22"/>
    </row>
    <row r="65198" spans="30:30" x14ac:dyDescent="0.2">
      <c r="AD65198" s="22"/>
    </row>
    <row r="65199" spans="30:30" x14ac:dyDescent="0.2">
      <c r="AD65199" s="22"/>
    </row>
    <row r="65200" spans="30:30" x14ac:dyDescent="0.2">
      <c r="AD65200" s="22"/>
    </row>
    <row r="65201" spans="30:30" x14ac:dyDescent="0.2">
      <c r="AD65201" s="22"/>
    </row>
    <row r="65202" spans="30:30" x14ac:dyDescent="0.2">
      <c r="AD65202" s="22"/>
    </row>
    <row r="65203" spans="30:30" x14ac:dyDescent="0.2">
      <c r="AD65203" s="22"/>
    </row>
    <row r="65204" spans="30:30" x14ac:dyDescent="0.2">
      <c r="AD65204" s="22"/>
    </row>
    <row r="65205" spans="30:30" x14ac:dyDescent="0.2">
      <c r="AD65205" s="22"/>
    </row>
    <row r="65206" spans="30:30" x14ac:dyDescent="0.2">
      <c r="AD65206" s="22"/>
    </row>
    <row r="65207" spans="30:30" x14ac:dyDescent="0.2">
      <c r="AD65207" s="22"/>
    </row>
    <row r="65208" spans="30:30" x14ac:dyDescent="0.2">
      <c r="AD65208" s="22"/>
    </row>
    <row r="65209" spans="30:30" x14ac:dyDescent="0.2">
      <c r="AD65209" s="22"/>
    </row>
    <row r="65210" spans="30:30" x14ac:dyDescent="0.2">
      <c r="AD65210" s="22"/>
    </row>
    <row r="65211" spans="30:30" x14ac:dyDescent="0.2">
      <c r="AD65211" s="22"/>
    </row>
    <row r="65212" spans="30:30" x14ac:dyDescent="0.2">
      <c r="AD65212" s="22"/>
    </row>
    <row r="65213" spans="30:30" x14ac:dyDescent="0.2">
      <c r="AD65213" s="22"/>
    </row>
    <row r="65214" spans="30:30" x14ac:dyDescent="0.2">
      <c r="AD65214" s="22"/>
    </row>
    <row r="65215" spans="30:30" x14ac:dyDescent="0.2">
      <c r="AD65215" s="22"/>
    </row>
    <row r="65216" spans="30:30" x14ac:dyDescent="0.2">
      <c r="AD65216" s="22"/>
    </row>
    <row r="65217" spans="30:30" x14ac:dyDescent="0.2">
      <c r="AD65217" s="22"/>
    </row>
    <row r="65218" spans="30:30" x14ac:dyDescent="0.2">
      <c r="AD65218" s="22"/>
    </row>
    <row r="65219" spans="30:30" x14ac:dyDescent="0.2">
      <c r="AD65219" s="22"/>
    </row>
    <row r="65220" spans="30:30" x14ac:dyDescent="0.2">
      <c r="AD65220" s="22"/>
    </row>
    <row r="65221" spans="30:30" x14ac:dyDescent="0.2">
      <c r="AD65221" s="22"/>
    </row>
    <row r="65222" spans="30:30" x14ac:dyDescent="0.2">
      <c r="AD65222" s="22"/>
    </row>
    <row r="65223" spans="30:30" x14ac:dyDescent="0.2">
      <c r="AD65223" s="22"/>
    </row>
    <row r="65224" spans="30:30" x14ac:dyDescent="0.2">
      <c r="AD65224" s="22"/>
    </row>
    <row r="65225" spans="30:30" x14ac:dyDescent="0.2">
      <c r="AD65225" s="22"/>
    </row>
    <row r="65226" spans="30:30" x14ac:dyDescent="0.2">
      <c r="AD65226" s="22"/>
    </row>
    <row r="65227" spans="30:30" x14ac:dyDescent="0.2">
      <c r="AD65227" s="22"/>
    </row>
    <row r="65228" spans="30:30" x14ac:dyDescent="0.2">
      <c r="AD65228" s="22"/>
    </row>
    <row r="65229" spans="30:30" x14ac:dyDescent="0.2">
      <c r="AD65229" s="22"/>
    </row>
    <row r="65230" spans="30:30" x14ac:dyDescent="0.2">
      <c r="AD65230" s="22"/>
    </row>
    <row r="65231" spans="30:30" x14ac:dyDescent="0.2">
      <c r="AD65231" s="22"/>
    </row>
    <row r="65232" spans="30:30" x14ac:dyDescent="0.2">
      <c r="AD65232" s="22"/>
    </row>
    <row r="65233" spans="30:30" x14ac:dyDescent="0.2">
      <c r="AD65233" s="22"/>
    </row>
    <row r="65234" spans="30:30" x14ac:dyDescent="0.2">
      <c r="AD65234" s="22"/>
    </row>
    <row r="65235" spans="30:30" x14ac:dyDescent="0.2">
      <c r="AD65235" s="22"/>
    </row>
    <row r="65236" spans="30:30" x14ac:dyDescent="0.2">
      <c r="AD65236" s="22"/>
    </row>
    <row r="65237" spans="30:30" x14ac:dyDescent="0.2">
      <c r="AD65237" s="22"/>
    </row>
    <row r="65238" spans="30:30" x14ac:dyDescent="0.2">
      <c r="AD65238" s="22"/>
    </row>
    <row r="65239" spans="30:30" x14ac:dyDescent="0.2">
      <c r="AD65239" s="22"/>
    </row>
    <row r="65240" spans="30:30" x14ac:dyDescent="0.2">
      <c r="AD65240" s="22"/>
    </row>
    <row r="65241" spans="30:30" x14ac:dyDescent="0.2">
      <c r="AD65241" s="22"/>
    </row>
    <row r="65242" spans="30:30" x14ac:dyDescent="0.2">
      <c r="AD65242" s="22"/>
    </row>
    <row r="65243" spans="30:30" x14ac:dyDescent="0.2">
      <c r="AD65243" s="22"/>
    </row>
    <row r="65244" spans="30:30" x14ac:dyDescent="0.2">
      <c r="AD65244" s="22"/>
    </row>
    <row r="65245" spans="30:30" x14ac:dyDescent="0.2">
      <c r="AD65245" s="22"/>
    </row>
    <row r="65246" spans="30:30" x14ac:dyDescent="0.2">
      <c r="AD65246" s="22"/>
    </row>
    <row r="65247" spans="30:30" x14ac:dyDescent="0.2">
      <c r="AD65247" s="22"/>
    </row>
    <row r="65248" spans="30:30" x14ac:dyDescent="0.2">
      <c r="AD65248" s="22"/>
    </row>
    <row r="65249" spans="30:30" x14ac:dyDescent="0.2">
      <c r="AD65249" s="22"/>
    </row>
    <row r="65250" spans="30:30" x14ac:dyDescent="0.2">
      <c r="AD65250" s="22"/>
    </row>
    <row r="65251" spans="30:30" x14ac:dyDescent="0.2">
      <c r="AD65251" s="22"/>
    </row>
    <row r="65252" spans="30:30" x14ac:dyDescent="0.2">
      <c r="AD65252" s="22"/>
    </row>
    <row r="65253" spans="30:30" x14ac:dyDescent="0.2">
      <c r="AD65253" s="22"/>
    </row>
    <row r="65254" spans="30:30" x14ac:dyDescent="0.2">
      <c r="AD65254" s="22"/>
    </row>
    <row r="65255" spans="30:30" x14ac:dyDescent="0.2">
      <c r="AD65255" s="22"/>
    </row>
    <row r="65256" spans="30:30" x14ac:dyDescent="0.2">
      <c r="AD65256" s="22"/>
    </row>
    <row r="65257" spans="30:30" x14ac:dyDescent="0.2">
      <c r="AD65257" s="22"/>
    </row>
    <row r="65258" spans="30:30" x14ac:dyDescent="0.2">
      <c r="AD65258" s="22"/>
    </row>
    <row r="65259" spans="30:30" x14ac:dyDescent="0.2">
      <c r="AD65259" s="22"/>
    </row>
    <row r="65260" spans="30:30" x14ac:dyDescent="0.2">
      <c r="AD65260" s="22"/>
    </row>
    <row r="65261" spans="30:30" x14ac:dyDescent="0.2">
      <c r="AD65261" s="22"/>
    </row>
    <row r="65262" spans="30:30" x14ac:dyDescent="0.2">
      <c r="AD65262" s="22"/>
    </row>
    <row r="65263" spans="30:30" x14ac:dyDescent="0.2">
      <c r="AD65263" s="22"/>
    </row>
    <row r="65264" spans="30:30" x14ac:dyDescent="0.2">
      <c r="AD65264" s="22"/>
    </row>
    <row r="65265" spans="30:30" x14ac:dyDescent="0.2">
      <c r="AD65265" s="22"/>
    </row>
    <row r="65266" spans="30:30" x14ac:dyDescent="0.2">
      <c r="AD65266" s="22"/>
    </row>
    <row r="65267" spans="30:30" x14ac:dyDescent="0.2">
      <c r="AD65267" s="22"/>
    </row>
    <row r="65268" spans="30:30" x14ac:dyDescent="0.2">
      <c r="AD65268" s="22"/>
    </row>
    <row r="65269" spans="30:30" x14ac:dyDescent="0.2">
      <c r="AD65269" s="22"/>
    </row>
    <row r="65270" spans="30:30" x14ac:dyDescent="0.2">
      <c r="AD65270" s="22"/>
    </row>
    <row r="65271" spans="30:30" x14ac:dyDescent="0.2">
      <c r="AD65271" s="22"/>
    </row>
    <row r="65272" spans="30:30" x14ac:dyDescent="0.2">
      <c r="AD65272" s="22"/>
    </row>
    <row r="65273" spans="30:30" x14ac:dyDescent="0.2">
      <c r="AD65273" s="22"/>
    </row>
    <row r="65274" spans="30:30" x14ac:dyDescent="0.2">
      <c r="AD65274" s="22"/>
    </row>
    <row r="65275" spans="30:30" x14ac:dyDescent="0.2">
      <c r="AD65275" s="22"/>
    </row>
    <row r="65276" spans="30:30" x14ac:dyDescent="0.2">
      <c r="AD65276" s="22"/>
    </row>
    <row r="65277" spans="30:30" x14ac:dyDescent="0.2">
      <c r="AD65277" s="22"/>
    </row>
    <row r="65278" spans="30:30" x14ac:dyDescent="0.2">
      <c r="AD65278" s="22"/>
    </row>
    <row r="65279" spans="30:30" x14ac:dyDescent="0.2">
      <c r="AD65279" s="22"/>
    </row>
    <row r="65280" spans="30:30" x14ac:dyDescent="0.2">
      <c r="AD65280" s="22"/>
    </row>
    <row r="65281" spans="30:30" x14ac:dyDescent="0.2">
      <c r="AD65281" s="22"/>
    </row>
    <row r="65282" spans="30:30" x14ac:dyDescent="0.2">
      <c r="AD65282" s="22"/>
    </row>
    <row r="65283" spans="30:30" x14ac:dyDescent="0.2">
      <c r="AD65283" s="22"/>
    </row>
    <row r="65284" spans="30:30" x14ac:dyDescent="0.2">
      <c r="AD65284" s="22"/>
    </row>
    <row r="65285" spans="30:30" x14ac:dyDescent="0.2">
      <c r="AD65285" s="22"/>
    </row>
    <row r="65286" spans="30:30" x14ac:dyDescent="0.2">
      <c r="AD65286" s="22"/>
    </row>
    <row r="65287" spans="30:30" x14ac:dyDescent="0.2">
      <c r="AD65287" s="22"/>
    </row>
    <row r="65288" spans="30:30" x14ac:dyDescent="0.2">
      <c r="AD65288" s="22"/>
    </row>
    <row r="65289" spans="30:30" x14ac:dyDescent="0.2">
      <c r="AD65289" s="22"/>
    </row>
    <row r="65290" spans="30:30" x14ac:dyDescent="0.2">
      <c r="AD65290" s="22"/>
    </row>
    <row r="65291" spans="30:30" x14ac:dyDescent="0.2">
      <c r="AD65291" s="22"/>
    </row>
    <row r="65292" spans="30:30" x14ac:dyDescent="0.2">
      <c r="AD65292" s="22"/>
    </row>
    <row r="65293" spans="30:30" x14ac:dyDescent="0.2">
      <c r="AD65293" s="22"/>
    </row>
    <row r="65294" spans="30:30" x14ac:dyDescent="0.2">
      <c r="AD65294" s="22"/>
    </row>
    <row r="65295" spans="30:30" x14ac:dyDescent="0.2">
      <c r="AD65295" s="22"/>
    </row>
    <row r="65296" spans="30:30" x14ac:dyDescent="0.2">
      <c r="AD65296" s="22"/>
    </row>
    <row r="65297" spans="30:30" x14ac:dyDescent="0.2">
      <c r="AD65297" s="22"/>
    </row>
    <row r="65298" spans="30:30" x14ac:dyDescent="0.2">
      <c r="AD65298" s="22"/>
    </row>
    <row r="65299" spans="30:30" x14ac:dyDescent="0.2">
      <c r="AD65299" s="22"/>
    </row>
    <row r="65300" spans="30:30" x14ac:dyDescent="0.2">
      <c r="AD65300" s="22"/>
    </row>
    <row r="65301" spans="30:30" x14ac:dyDescent="0.2">
      <c r="AD65301" s="22"/>
    </row>
    <row r="65302" spans="30:30" x14ac:dyDescent="0.2">
      <c r="AD65302" s="22"/>
    </row>
    <row r="65303" spans="30:30" x14ac:dyDescent="0.2">
      <c r="AD65303" s="22"/>
    </row>
    <row r="65304" spans="30:30" x14ac:dyDescent="0.2">
      <c r="AD65304" s="22"/>
    </row>
    <row r="65305" spans="30:30" x14ac:dyDescent="0.2">
      <c r="AD65305" s="22"/>
    </row>
    <row r="65306" spans="30:30" x14ac:dyDescent="0.2">
      <c r="AD65306" s="22"/>
    </row>
    <row r="65307" spans="30:30" x14ac:dyDescent="0.2">
      <c r="AD65307" s="22"/>
    </row>
    <row r="65308" spans="30:30" x14ac:dyDescent="0.2">
      <c r="AD65308" s="22"/>
    </row>
    <row r="65309" spans="30:30" x14ac:dyDescent="0.2">
      <c r="AD65309" s="22"/>
    </row>
    <row r="65310" spans="30:30" x14ac:dyDescent="0.2">
      <c r="AD65310" s="22"/>
    </row>
    <row r="65311" spans="30:30" x14ac:dyDescent="0.2">
      <c r="AD65311" s="22"/>
    </row>
    <row r="65312" spans="30:30" x14ac:dyDescent="0.2">
      <c r="AD65312" s="22"/>
    </row>
    <row r="65313" spans="30:30" x14ac:dyDescent="0.2">
      <c r="AD65313" s="22"/>
    </row>
    <row r="65314" spans="30:30" x14ac:dyDescent="0.2">
      <c r="AD65314" s="22"/>
    </row>
    <row r="65315" spans="30:30" x14ac:dyDescent="0.2">
      <c r="AD65315" s="22"/>
    </row>
    <row r="65316" spans="30:30" x14ac:dyDescent="0.2">
      <c r="AD65316" s="22"/>
    </row>
    <row r="65317" spans="30:30" x14ac:dyDescent="0.2">
      <c r="AD65317" s="22"/>
    </row>
    <row r="65318" spans="30:30" x14ac:dyDescent="0.2">
      <c r="AD65318" s="22"/>
    </row>
    <row r="65319" spans="30:30" x14ac:dyDescent="0.2">
      <c r="AD65319" s="22"/>
    </row>
    <row r="65320" spans="30:30" x14ac:dyDescent="0.2">
      <c r="AD65320" s="22"/>
    </row>
    <row r="65321" spans="30:30" x14ac:dyDescent="0.2">
      <c r="AD65321" s="22"/>
    </row>
    <row r="65322" spans="30:30" x14ac:dyDescent="0.2">
      <c r="AD65322" s="22"/>
    </row>
    <row r="65323" spans="30:30" x14ac:dyDescent="0.2">
      <c r="AD65323" s="22"/>
    </row>
    <row r="65324" spans="30:30" x14ac:dyDescent="0.2">
      <c r="AD65324" s="22"/>
    </row>
    <row r="65325" spans="30:30" x14ac:dyDescent="0.2">
      <c r="AD65325" s="22"/>
    </row>
    <row r="65326" spans="30:30" x14ac:dyDescent="0.2">
      <c r="AD65326" s="22"/>
    </row>
    <row r="65327" spans="30:30" x14ac:dyDescent="0.2">
      <c r="AD65327" s="22"/>
    </row>
    <row r="65328" spans="30:30" x14ac:dyDescent="0.2">
      <c r="AD65328" s="22"/>
    </row>
    <row r="65329" spans="30:30" x14ac:dyDescent="0.2">
      <c r="AD65329" s="22"/>
    </row>
    <row r="65330" spans="30:30" x14ac:dyDescent="0.2">
      <c r="AD65330" s="22"/>
    </row>
    <row r="65331" spans="30:30" x14ac:dyDescent="0.2">
      <c r="AD65331" s="22"/>
    </row>
    <row r="65332" spans="30:30" x14ac:dyDescent="0.2">
      <c r="AD65332" s="22"/>
    </row>
    <row r="65333" spans="30:30" x14ac:dyDescent="0.2">
      <c r="AD65333" s="22"/>
    </row>
    <row r="65334" spans="30:30" x14ac:dyDescent="0.2">
      <c r="AD65334" s="22"/>
    </row>
    <row r="65335" spans="30:30" x14ac:dyDescent="0.2">
      <c r="AD65335" s="22"/>
    </row>
    <row r="65336" spans="30:30" x14ac:dyDescent="0.2">
      <c r="AD65336" s="22"/>
    </row>
    <row r="65337" spans="30:30" x14ac:dyDescent="0.2">
      <c r="AD65337" s="22"/>
    </row>
    <row r="65338" spans="30:30" x14ac:dyDescent="0.2">
      <c r="AD65338" s="22"/>
    </row>
    <row r="65339" spans="30:30" x14ac:dyDescent="0.2">
      <c r="AD65339" s="22"/>
    </row>
    <row r="65340" spans="30:30" x14ac:dyDescent="0.2">
      <c r="AD65340" s="22"/>
    </row>
    <row r="65341" spans="30:30" x14ac:dyDescent="0.2">
      <c r="AD65341" s="22"/>
    </row>
    <row r="65342" spans="30:30" x14ac:dyDescent="0.2">
      <c r="AD65342" s="22"/>
    </row>
    <row r="65343" spans="30:30" x14ac:dyDescent="0.2">
      <c r="AD65343" s="22"/>
    </row>
    <row r="65344" spans="30:30" x14ac:dyDescent="0.2">
      <c r="AD65344" s="22"/>
    </row>
    <row r="65345" spans="30:30" x14ac:dyDescent="0.2">
      <c r="AD65345" s="22"/>
    </row>
    <row r="65346" spans="30:30" x14ac:dyDescent="0.2">
      <c r="AD65346" s="22"/>
    </row>
    <row r="65347" spans="30:30" x14ac:dyDescent="0.2">
      <c r="AD65347" s="22"/>
    </row>
    <row r="65348" spans="30:30" x14ac:dyDescent="0.2">
      <c r="AD65348" s="22"/>
    </row>
    <row r="65349" spans="30:30" x14ac:dyDescent="0.2">
      <c r="AD65349" s="22"/>
    </row>
    <row r="65350" spans="30:30" x14ac:dyDescent="0.2">
      <c r="AD65350" s="22"/>
    </row>
    <row r="65351" spans="30:30" x14ac:dyDescent="0.2">
      <c r="AD65351" s="22"/>
    </row>
    <row r="65352" spans="30:30" x14ac:dyDescent="0.2">
      <c r="AD65352" s="22"/>
    </row>
    <row r="65353" spans="30:30" x14ac:dyDescent="0.2">
      <c r="AD65353" s="22"/>
    </row>
    <row r="65354" spans="30:30" x14ac:dyDescent="0.2">
      <c r="AD65354" s="22"/>
    </row>
    <row r="65355" spans="30:30" x14ac:dyDescent="0.2">
      <c r="AD65355" s="22"/>
    </row>
    <row r="65356" spans="30:30" x14ac:dyDescent="0.2">
      <c r="AD65356" s="22"/>
    </row>
    <row r="65357" spans="30:30" x14ac:dyDescent="0.2">
      <c r="AD65357" s="22"/>
    </row>
    <row r="65358" spans="30:30" x14ac:dyDescent="0.2">
      <c r="AD65358" s="22"/>
    </row>
    <row r="65359" spans="30:30" x14ac:dyDescent="0.2">
      <c r="AD65359" s="22"/>
    </row>
    <row r="65360" spans="30:30" x14ac:dyDescent="0.2">
      <c r="AD65360" s="22"/>
    </row>
    <row r="65361" spans="30:30" x14ac:dyDescent="0.2">
      <c r="AD65361" s="22"/>
    </row>
    <row r="65362" spans="30:30" x14ac:dyDescent="0.2">
      <c r="AD65362" s="22"/>
    </row>
    <row r="65363" spans="30:30" x14ac:dyDescent="0.2">
      <c r="AD65363" s="22"/>
    </row>
    <row r="65364" spans="30:30" x14ac:dyDescent="0.2">
      <c r="AD65364" s="22"/>
    </row>
    <row r="65365" spans="30:30" x14ac:dyDescent="0.2">
      <c r="AD65365" s="22"/>
    </row>
    <row r="65366" spans="30:30" x14ac:dyDescent="0.2">
      <c r="AD65366" s="22"/>
    </row>
    <row r="65367" spans="30:30" x14ac:dyDescent="0.2">
      <c r="AD65367" s="22"/>
    </row>
    <row r="65368" spans="30:30" x14ac:dyDescent="0.2">
      <c r="AD65368" s="22"/>
    </row>
    <row r="65369" spans="30:30" x14ac:dyDescent="0.2">
      <c r="AD65369" s="22"/>
    </row>
    <row r="65370" spans="30:30" x14ac:dyDescent="0.2">
      <c r="AD65370" s="22"/>
    </row>
    <row r="65371" spans="30:30" x14ac:dyDescent="0.2">
      <c r="AD65371" s="22"/>
    </row>
    <row r="65372" spans="30:30" x14ac:dyDescent="0.2">
      <c r="AD65372" s="22"/>
    </row>
    <row r="65373" spans="30:30" x14ac:dyDescent="0.2">
      <c r="AD65373" s="22"/>
    </row>
    <row r="65374" spans="30:30" x14ac:dyDescent="0.2">
      <c r="AD65374" s="22"/>
    </row>
    <row r="65375" spans="30:30" x14ac:dyDescent="0.2">
      <c r="AD65375" s="22"/>
    </row>
    <row r="65376" spans="30:30" x14ac:dyDescent="0.2">
      <c r="AD65376" s="22"/>
    </row>
    <row r="65377" spans="30:30" x14ac:dyDescent="0.2">
      <c r="AD65377" s="22"/>
    </row>
    <row r="65378" spans="30:30" x14ac:dyDescent="0.2">
      <c r="AD65378" s="22"/>
    </row>
    <row r="65379" spans="30:30" x14ac:dyDescent="0.2">
      <c r="AD65379" s="22"/>
    </row>
    <row r="65380" spans="30:30" x14ac:dyDescent="0.2">
      <c r="AD65380" s="22"/>
    </row>
    <row r="65381" spans="30:30" x14ac:dyDescent="0.2">
      <c r="AD65381" s="22"/>
    </row>
    <row r="65382" spans="30:30" x14ac:dyDescent="0.2">
      <c r="AD65382" s="22"/>
    </row>
    <row r="65383" spans="30:30" x14ac:dyDescent="0.2">
      <c r="AD65383" s="22"/>
    </row>
    <row r="65384" spans="30:30" x14ac:dyDescent="0.2">
      <c r="AD65384" s="22"/>
    </row>
    <row r="65385" spans="30:30" x14ac:dyDescent="0.2">
      <c r="AD65385" s="22"/>
    </row>
    <row r="65386" spans="30:30" x14ac:dyDescent="0.2">
      <c r="AD65386" s="22"/>
    </row>
    <row r="65387" spans="30:30" x14ac:dyDescent="0.2">
      <c r="AD65387" s="22"/>
    </row>
    <row r="65388" spans="30:30" x14ac:dyDescent="0.2">
      <c r="AD65388" s="22"/>
    </row>
    <row r="65389" spans="30:30" x14ac:dyDescent="0.2">
      <c r="AD65389" s="22"/>
    </row>
    <row r="65390" spans="30:30" x14ac:dyDescent="0.2">
      <c r="AD65390" s="22"/>
    </row>
    <row r="65391" spans="30:30" x14ac:dyDescent="0.2">
      <c r="AD65391" s="22"/>
    </row>
    <row r="65392" spans="30:30" x14ac:dyDescent="0.2">
      <c r="AD65392" s="22"/>
    </row>
    <row r="65393" spans="30:30" x14ac:dyDescent="0.2">
      <c r="AD65393" s="22"/>
    </row>
    <row r="65394" spans="30:30" x14ac:dyDescent="0.2">
      <c r="AD65394" s="22"/>
    </row>
    <row r="65395" spans="30:30" x14ac:dyDescent="0.2">
      <c r="AD65395" s="22"/>
    </row>
    <row r="65396" spans="30:30" x14ac:dyDescent="0.2">
      <c r="AD65396" s="22"/>
    </row>
    <row r="65397" spans="30:30" x14ac:dyDescent="0.2">
      <c r="AD65397" s="22"/>
    </row>
    <row r="65398" spans="30:30" x14ac:dyDescent="0.2">
      <c r="AD65398" s="22"/>
    </row>
    <row r="65399" spans="30:30" x14ac:dyDescent="0.2">
      <c r="AD65399" s="22"/>
    </row>
    <row r="65400" spans="30:30" x14ac:dyDescent="0.2">
      <c r="AD65400" s="22"/>
    </row>
    <row r="65401" spans="30:30" x14ac:dyDescent="0.2">
      <c r="AD65401" s="22"/>
    </row>
    <row r="65402" spans="30:30" x14ac:dyDescent="0.2">
      <c r="AD65402" s="22"/>
    </row>
    <row r="65403" spans="30:30" x14ac:dyDescent="0.2">
      <c r="AD65403" s="22"/>
    </row>
    <row r="65404" spans="30:30" x14ac:dyDescent="0.2">
      <c r="AD65404" s="22"/>
    </row>
    <row r="65405" spans="30:30" x14ac:dyDescent="0.2">
      <c r="AD65405" s="22"/>
    </row>
    <row r="65406" spans="30:30" x14ac:dyDescent="0.2">
      <c r="AD65406" s="22"/>
    </row>
    <row r="65407" spans="30:30" x14ac:dyDescent="0.2">
      <c r="AD65407" s="22"/>
    </row>
    <row r="65408" spans="30:30" x14ac:dyDescent="0.2">
      <c r="AD65408" s="22"/>
    </row>
    <row r="65409" spans="30:30" x14ac:dyDescent="0.2">
      <c r="AD65409" s="22"/>
    </row>
    <row r="65410" spans="30:30" x14ac:dyDescent="0.2">
      <c r="AD65410" s="22"/>
    </row>
    <row r="65411" spans="30:30" x14ac:dyDescent="0.2">
      <c r="AD65411" s="22"/>
    </row>
    <row r="65412" spans="30:30" x14ac:dyDescent="0.2">
      <c r="AD65412" s="22"/>
    </row>
    <row r="65413" spans="30:30" x14ac:dyDescent="0.2">
      <c r="AD65413" s="22"/>
    </row>
    <row r="65414" spans="30:30" x14ac:dyDescent="0.2">
      <c r="AD65414" s="22"/>
    </row>
    <row r="65415" spans="30:30" x14ac:dyDescent="0.2">
      <c r="AD65415" s="22"/>
    </row>
    <row r="65416" spans="30:30" x14ac:dyDescent="0.2">
      <c r="AD65416" s="22"/>
    </row>
    <row r="65417" spans="30:30" x14ac:dyDescent="0.2">
      <c r="AD65417" s="22"/>
    </row>
    <row r="65418" spans="30:30" x14ac:dyDescent="0.2">
      <c r="AD65418" s="22"/>
    </row>
    <row r="65419" spans="30:30" x14ac:dyDescent="0.2">
      <c r="AD65419" s="22"/>
    </row>
    <row r="65420" spans="30:30" x14ac:dyDescent="0.2">
      <c r="AD65420" s="22"/>
    </row>
    <row r="65421" spans="30:30" x14ac:dyDescent="0.2">
      <c r="AD65421" s="22"/>
    </row>
    <row r="65422" spans="30:30" x14ac:dyDescent="0.2">
      <c r="AD65422" s="22"/>
    </row>
    <row r="65423" spans="30:30" x14ac:dyDescent="0.2">
      <c r="AD65423" s="22"/>
    </row>
    <row r="65424" spans="30:30" x14ac:dyDescent="0.2">
      <c r="AD65424" s="22"/>
    </row>
    <row r="65425" spans="30:30" x14ac:dyDescent="0.2">
      <c r="AD65425" s="22"/>
    </row>
    <row r="65426" spans="30:30" x14ac:dyDescent="0.2">
      <c r="AD65426" s="22"/>
    </row>
    <row r="65427" spans="30:30" x14ac:dyDescent="0.2">
      <c r="AD65427" s="22"/>
    </row>
    <row r="65428" spans="30:30" x14ac:dyDescent="0.2">
      <c r="AD65428" s="22"/>
    </row>
    <row r="65429" spans="30:30" x14ac:dyDescent="0.2">
      <c r="AD65429" s="22"/>
    </row>
    <row r="65430" spans="30:30" x14ac:dyDescent="0.2">
      <c r="AD65430" s="22"/>
    </row>
    <row r="65431" spans="30:30" x14ac:dyDescent="0.2">
      <c r="AD65431" s="22"/>
    </row>
    <row r="65432" spans="30:30" x14ac:dyDescent="0.2">
      <c r="AD65432" s="22"/>
    </row>
    <row r="65433" spans="30:30" x14ac:dyDescent="0.2">
      <c r="AD65433" s="22"/>
    </row>
    <row r="65434" spans="30:30" x14ac:dyDescent="0.2">
      <c r="AD65434" s="22"/>
    </row>
    <row r="65435" spans="30:30" x14ac:dyDescent="0.2">
      <c r="AD65435" s="22"/>
    </row>
    <row r="65436" spans="30:30" x14ac:dyDescent="0.2">
      <c r="AD65436" s="22"/>
    </row>
    <row r="65437" spans="30:30" x14ac:dyDescent="0.2">
      <c r="AD65437" s="22"/>
    </row>
    <row r="65438" spans="30:30" x14ac:dyDescent="0.2">
      <c r="AD65438" s="22"/>
    </row>
    <row r="65439" spans="30:30" x14ac:dyDescent="0.2">
      <c r="AD65439" s="22"/>
    </row>
    <row r="65440" spans="30:30" x14ac:dyDescent="0.2">
      <c r="AD65440" s="22"/>
    </row>
    <row r="65441" spans="30:30" x14ac:dyDescent="0.2">
      <c r="AD65441" s="22"/>
    </row>
    <row r="65442" spans="30:30" x14ac:dyDescent="0.2">
      <c r="AD65442" s="22"/>
    </row>
    <row r="65443" spans="30:30" x14ac:dyDescent="0.2">
      <c r="AD65443" s="22"/>
    </row>
    <row r="65444" spans="30:30" x14ac:dyDescent="0.2">
      <c r="AD65444" s="22"/>
    </row>
    <row r="65445" spans="30:30" x14ac:dyDescent="0.2">
      <c r="AD65445" s="22"/>
    </row>
    <row r="65446" spans="30:30" x14ac:dyDescent="0.2">
      <c r="AD65446" s="22"/>
    </row>
    <row r="65447" spans="30:30" x14ac:dyDescent="0.2">
      <c r="AD65447" s="22"/>
    </row>
    <row r="65448" spans="30:30" x14ac:dyDescent="0.2">
      <c r="AD65448" s="22"/>
    </row>
    <row r="65449" spans="30:30" x14ac:dyDescent="0.2">
      <c r="AD65449" s="22"/>
    </row>
    <row r="65450" spans="30:30" x14ac:dyDescent="0.2">
      <c r="AD65450" s="22"/>
    </row>
    <row r="65451" spans="30:30" x14ac:dyDescent="0.2">
      <c r="AD65451" s="22"/>
    </row>
    <row r="65452" spans="30:30" x14ac:dyDescent="0.2">
      <c r="AD65452" s="22"/>
    </row>
    <row r="65453" spans="30:30" x14ac:dyDescent="0.2">
      <c r="AD65453" s="22"/>
    </row>
    <row r="65454" spans="30:30" x14ac:dyDescent="0.2">
      <c r="AD65454" s="22"/>
    </row>
    <row r="65455" spans="30:30" x14ac:dyDescent="0.2">
      <c r="AD65455" s="22"/>
    </row>
    <row r="65456" spans="30:30" x14ac:dyDescent="0.2">
      <c r="AD65456" s="22"/>
    </row>
    <row r="65457" spans="30:30" x14ac:dyDescent="0.2">
      <c r="AD65457" s="22"/>
    </row>
    <row r="65458" spans="30:30" x14ac:dyDescent="0.2">
      <c r="AD65458" s="22"/>
    </row>
    <row r="65459" spans="30:30" x14ac:dyDescent="0.2">
      <c r="AD65459" s="22"/>
    </row>
    <row r="65460" spans="30:30" x14ac:dyDescent="0.2">
      <c r="AD65460" s="22"/>
    </row>
    <row r="65461" spans="30:30" x14ac:dyDescent="0.2">
      <c r="AD65461" s="22"/>
    </row>
    <row r="65462" spans="30:30" x14ac:dyDescent="0.2">
      <c r="AD65462" s="22"/>
    </row>
    <row r="65463" spans="30:30" x14ac:dyDescent="0.2">
      <c r="AD65463" s="22"/>
    </row>
    <row r="65464" spans="30:30" x14ac:dyDescent="0.2">
      <c r="AD65464" s="22"/>
    </row>
    <row r="65465" spans="30:30" x14ac:dyDescent="0.2">
      <c r="AD65465" s="22"/>
    </row>
    <row r="65466" spans="30:30" x14ac:dyDescent="0.2">
      <c r="AD65466" s="22"/>
    </row>
    <row r="65467" spans="30:30" x14ac:dyDescent="0.2">
      <c r="AD65467" s="22"/>
    </row>
    <row r="65468" spans="30:30" x14ac:dyDescent="0.2">
      <c r="AD65468" s="22"/>
    </row>
    <row r="65469" spans="30:30" x14ac:dyDescent="0.2">
      <c r="AD65469" s="22"/>
    </row>
    <row r="65470" spans="30:30" x14ac:dyDescent="0.2">
      <c r="AD65470" s="22"/>
    </row>
    <row r="65471" spans="30:30" x14ac:dyDescent="0.2">
      <c r="AD65471" s="22"/>
    </row>
    <row r="65472" spans="30:30" x14ac:dyDescent="0.2">
      <c r="AD65472" s="22"/>
    </row>
    <row r="65473" spans="30:30" x14ac:dyDescent="0.2">
      <c r="AD65473" s="22"/>
    </row>
    <row r="65474" spans="30:30" x14ac:dyDescent="0.2">
      <c r="AD65474" s="22"/>
    </row>
    <row r="65475" spans="30:30" x14ac:dyDescent="0.2">
      <c r="AD65475" s="22"/>
    </row>
    <row r="65476" spans="30:30" x14ac:dyDescent="0.2">
      <c r="AD65476" s="22"/>
    </row>
    <row r="65477" spans="30:30" x14ac:dyDescent="0.2">
      <c r="AD65477" s="22"/>
    </row>
    <row r="65478" spans="30:30" x14ac:dyDescent="0.2">
      <c r="AD65478" s="22"/>
    </row>
    <row r="65479" spans="30:30" x14ac:dyDescent="0.2">
      <c r="AD65479" s="22"/>
    </row>
    <row r="65480" spans="30:30" x14ac:dyDescent="0.2">
      <c r="AD65480" s="22"/>
    </row>
    <row r="65481" spans="30:30" x14ac:dyDescent="0.2">
      <c r="AD65481" s="22"/>
    </row>
    <row r="65482" spans="30:30" x14ac:dyDescent="0.2">
      <c r="AD65482" s="22"/>
    </row>
    <row r="65483" spans="30:30" x14ac:dyDescent="0.2">
      <c r="AD65483" s="22"/>
    </row>
    <row r="65484" spans="30:30" x14ac:dyDescent="0.2">
      <c r="AD65484" s="22"/>
    </row>
    <row r="65485" spans="30:30" x14ac:dyDescent="0.2">
      <c r="AD65485" s="22"/>
    </row>
    <row r="65486" spans="30:30" x14ac:dyDescent="0.2">
      <c r="AD65486" s="22"/>
    </row>
    <row r="65487" spans="30:30" x14ac:dyDescent="0.2">
      <c r="AD65487" s="22"/>
    </row>
    <row r="65488" spans="30:30" x14ac:dyDescent="0.2">
      <c r="AD65488" s="22"/>
    </row>
    <row r="65489" spans="30:30" x14ac:dyDescent="0.2">
      <c r="AD65489" s="22"/>
    </row>
    <row r="65490" spans="30:30" x14ac:dyDescent="0.2">
      <c r="AD65490" s="22"/>
    </row>
    <row r="65491" spans="30:30" x14ac:dyDescent="0.2">
      <c r="AD65491" s="22"/>
    </row>
    <row r="65492" spans="30:30" x14ac:dyDescent="0.2">
      <c r="AD65492" s="22"/>
    </row>
    <row r="65493" spans="30:30" x14ac:dyDescent="0.2">
      <c r="AD65493" s="22"/>
    </row>
    <row r="65494" spans="30:30" x14ac:dyDescent="0.2">
      <c r="AD65494" s="22"/>
    </row>
    <row r="65495" spans="30:30" x14ac:dyDescent="0.2">
      <c r="AD65495" s="22"/>
    </row>
    <row r="65496" spans="30:30" x14ac:dyDescent="0.2">
      <c r="AD65496" s="22"/>
    </row>
    <row r="65497" spans="30:30" x14ac:dyDescent="0.2">
      <c r="AD65497" s="22"/>
    </row>
    <row r="65498" spans="30:30" x14ac:dyDescent="0.2">
      <c r="AD65498" s="22"/>
    </row>
    <row r="65499" spans="30:30" x14ac:dyDescent="0.2">
      <c r="AD65499" s="22"/>
    </row>
    <row r="65500" spans="30:30" x14ac:dyDescent="0.2">
      <c r="AD65500" s="22"/>
    </row>
    <row r="65501" spans="30:30" x14ac:dyDescent="0.2">
      <c r="AD65501" s="22"/>
    </row>
    <row r="65502" spans="30:30" x14ac:dyDescent="0.2">
      <c r="AD65502" s="22"/>
    </row>
    <row r="65503" spans="30:30" x14ac:dyDescent="0.2">
      <c r="AD65503" s="22"/>
    </row>
    <row r="65504" spans="30:30" x14ac:dyDescent="0.2">
      <c r="AD65504" s="22"/>
    </row>
    <row r="65505" spans="30:30" x14ac:dyDescent="0.2">
      <c r="AD65505" s="22"/>
    </row>
    <row r="65506" spans="30:30" x14ac:dyDescent="0.2">
      <c r="AD65506" s="22"/>
    </row>
    <row r="65507" spans="30:30" x14ac:dyDescent="0.2">
      <c r="AD65507" s="22"/>
    </row>
    <row r="65508" spans="30:30" x14ac:dyDescent="0.2">
      <c r="AD65508" s="22"/>
    </row>
    <row r="65509" spans="30:30" x14ac:dyDescent="0.2">
      <c r="AD65509" s="22"/>
    </row>
    <row r="65510" spans="30:30" x14ac:dyDescent="0.2">
      <c r="AD65510" s="22"/>
    </row>
    <row r="65511" spans="30:30" x14ac:dyDescent="0.2">
      <c r="AD65511" s="22"/>
    </row>
    <row r="65512" spans="30:30" x14ac:dyDescent="0.2">
      <c r="AD65512" s="22"/>
    </row>
    <row r="65513" spans="30:30" x14ac:dyDescent="0.2">
      <c r="AD65513" s="22"/>
    </row>
    <row r="65514" spans="30:30" x14ac:dyDescent="0.2">
      <c r="AD65514" s="22"/>
    </row>
    <row r="65515" spans="30:30" x14ac:dyDescent="0.2">
      <c r="AD65515" s="22"/>
    </row>
    <row r="65516" spans="30:30" x14ac:dyDescent="0.2">
      <c r="AD65516" s="22"/>
    </row>
    <row r="65517" spans="30:30" x14ac:dyDescent="0.2">
      <c r="AD65517" s="22"/>
    </row>
    <row r="65518" spans="30:30" x14ac:dyDescent="0.2">
      <c r="AD65518" s="22"/>
    </row>
    <row r="65519" spans="30:30" x14ac:dyDescent="0.2">
      <c r="AD65519" s="22"/>
    </row>
    <row r="65520" spans="30:30" x14ac:dyDescent="0.2">
      <c r="AD65520" s="22"/>
    </row>
    <row r="65521" spans="30:30" x14ac:dyDescent="0.2">
      <c r="AD65521" s="22"/>
    </row>
    <row r="65522" spans="30:30" x14ac:dyDescent="0.2">
      <c r="AD65522" s="22"/>
    </row>
    <row r="65523" spans="30:30" x14ac:dyDescent="0.2">
      <c r="AD65523" s="22"/>
    </row>
    <row r="65524" spans="30:30" x14ac:dyDescent="0.2">
      <c r="AD65524" s="22"/>
    </row>
    <row r="65525" spans="30:30" x14ac:dyDescent="0.2">
      <c r="AD65525" s="22"/>
    </row>
    <row r="65526" spans="30:30" x14ac:dyDescent="0.2">
      <c r="AD65526" s="22"/>
    </row>
    <row r="65527" spans="30:30" x14ac:dyDescent="0.2">
      <c r="AD65527" s="22"/>
    </row>
    <row r="65528" spans="30:30" x14ac:dyDescent="0.2">
      <c r="AD65528" s="22"/>
    </row>
    <row r="65529" spans="30:30" x14ac:dyDescent="0.2">
      <c r="AD65529" s="22"/>
    </row>
    <row r="65530" spans="30:30" x14ac:dyDescent="0.2">
      <c r="AD65530" s="22"/>
    </row>
    <row r="65531" spans="30:30" x14ac:dyDescent="0.2">
      <c r="AD65531" s="22"/>
    </row>
    <row r="65532" spans="30:30" x14ac:dyDescent="0.2">
      <c r="AD65532" s="22"/>
    </row>
    <row r="65533" spans="30:30" x14ac:dyDescent="0.2">
      <c r="AD65533" s="22"/>
    </row>
    <row r="65534" spans="30:30" x14ac:dyDescent="0.2">
      <c r="AD65534" s="22"/>
    </row>
    <row r="65535" spans="30:30" x14ac:dyDescent="0.2">
      <c r="AD65535" s="22"/>
    </row>
    <row r="65536" spans="30:30" x14ac:dyDescent="0.2">
      <c r="AD65536" s="22"/>
    </row>
    <row r="65537" spans="30:30" x14ac:dyDescent="0.2">
      <c r="AD65537" s="22"/>
    </row>
    <row r="65538" spans="30:30" x14ac:dyDescent="0.2">
      <c r="AD65538" s="22"/>
    </row>
    <row r="65539" spans="30:30" x14ac:dyDescent="0.2">
      <c r="AD65539" s="22"/>
    </row>
    <row r="65540" spans="30:30" x14ac:dyDescent="0.2">
      <c r="AD65540" s="22"/>
    </row>
    <row r="65541" spans="30:30" x14ac:dyDescent="0.2">
      <c r="AD65541" s="22"/>
    </row>
    <row r="65542" spans="30:30" x14ac:dyDescent="0.2">
      <c r="AD65542" s="22"/>
    </row>
    <row r="65543" spans="30:30" x14ac:dyDescent="0.2">
      <c r="AD65543" s="22"/>
    </row>
    <row r="65544" spans="30:30" x14ac:dyDescent="0.2">
      <c r="AD65544" s="22"/>
    </row>
    <row r="65545" spans="30:30" x14ac:dyDescent="0.2">
      <c r="AD65545" s="22"/>
    </row>
    <row r="65546" spans="30:30" x14ac:dyDescent="0.2">
      <c r="AD65546" s="22"/>
    </row>
    <row r="65547" spans="30:30" x14ac:dyDescent="0.2">
      <c r="AD65547" s="22"/>
    </row>
    <row r="65548" spans="30:30" x14ac:dyDescent="0.2">
      <c r="AD65548" s="22"/>
    </row>
    <row r="65549" spans="30:30" x14ac:dyDescent="0.2">
      <c r="AD65549" s="22"/>
    </row>
    <row r="65550" spans="30:30" x14ac:dyDescent="0.2">
      <c r="AD65550" s="22"/>
    </row>
    <row r="65551" spans="30:30" x14ac:dyDescent="0.2">
      <c r="AD65551" s="22"/>
    </row>
    <row r="65552" spans="30:30" x14ac:dyDescent="0.2">
      <c r="AD65552" s="22"/>
    </row>
    <row r="65553" spans="30:30" x14ac:dyDescent="0.2">
      <c r="AD65553" s="22"/>
    </row>
    <row r="65554" spans="30:30" x14ac:dyDescent="0.2">
      <c r="AD65554" s="22"/>
    </row>
    <row r="65555" spans="30:30" x14ac:dyDescent="0.2">
      <c r="AD65555" s="22"/>
    </row>
    <row r="65556" spans="30:30" x14ac:dyDescent="0.2">
      <c r="AD65556" s="22"/>
    </row>
    <row r="65557" spans="30:30" x14ac:dyDescent="0.2">
      <c r="AD65557" s="22"/>
    </row>
    <row r="65558" spans="30:30" x14ac:dyDescent="0.2">
      <c r="AD65558" s="22"/>
    </row>
    <row r="65559" spans="30:30" x14ac:dyDescent="0.2">
      <c r="AD65559" s="22"/>
    </row>
    <row r="65560" spans="30:30" x14ac:dyDescent="0.2">
      <c r="AD65560" s="22"/>
    </row>
    <row r="65561" spans="30:30" x14ac:dyDescent="0.2">
      <c r="AD65561" s="22"/>
    </row>
    <row r="65562" spans="30:30" x14ac:dyDescent="0.2">
      <c r="AD65562" s="22"/>
    </row>
    <row r="65563" spans="30:30" x14ac:dyDescent="0.2">
      <c r="AD65563" s="22"/>
    </row>
    <row r="65564" spans="30:30" x14ac:dyDescent="0.2">
      <c r="AD65564" s="22"/>
    </row>
    <row r="65565" spans="30:30" x14ac:dyDescent="0.2">
      <c r="AD65565" s="22"/>
    </row>
    <row r="65566" spans="30:30" x14ac:dyDescent="0.2">
      <c r="AD65566" s="22"/>
    </row>
    <row r="65567" spans="30:30" x14ac:dyDescent="0.2">
      <c r="AD65567" s="22"/>
    </row>
    <row r="65568" spans="30:30" x14ac:dyDescent="0.2">
      <c r="AD65568" s="22"/>
    </row>
    <row r="65569" spans="30:30" x14ac:dyDescent="0.2">
      <c r="AD65569" s="22"/>
    </row>
    <row r="65570" spans="30:30" x14ac:dyDescent="0.2">
      <c r="AD65570" s="22"/>
    </row>
    <row r="65571" spans="30:30" x14ac:dyDescent="0.2">
      <c r="AD65571" s="22"/>
    </row>
    <row r="65572" spans="30:30" x14ac:dyDescent="0.2">
      <c r="AD65572" s="22"/>
    </row>
    <row r="65573" spans="30:30" x14ac:dyDescent="0.2">
      <c r="AD65573" s="22"/>
    </row>
    <row r="65574" spans="30:30" x14ac:dyDescent="0.2">
      <c r="AD65574" s="22"/>
    </row>
    <row r="65575" spans="30:30" x14ac:dyDescent="0.2">
      <c r="AD65575" s="22"/>
    </row>
    <row r="65576" spans="30:30" x14ac:dyDescent="0.2">
      <c r="AD65576" s="22"/>
    </row>
    <row r="65577" spans="30:30" x14ac:dyDescent="0.2">
      <c r="AD65577" s="22"/>
    </row>
    <row r="65578" spans="30:30" x14ac:dyDescent="0.2">
      <c r="AD65578" s="22"/>
    </row>
    <row r="65579" spans="30:30" x14ac:dyDescent="0.2">
      <c r="AD65579" s="22"/>
    </row>
    <row r="65580" spans="30:30" x14ac:dyDescent="0.2">
      <c r="AD65580" s="22"/>
    </row>
    <row r="65581" spans="30:30" x14ac:dyDescent="0.2">
      <c r="AD65581" s="22"/>
    </row>
    <row r="65582" spans="30:30" x14ac:dyDescent="0.2">
      <c r="AD65582" s="22"/>
    </row>
    <row r="65583" spans="30:30" x14ac:dyDescent="0.2">
      <c r="AD65583" s="22"/>
    </row>
    <row r="65584" spans="30:30" x14ac:dyDescent="0.2">
      <c r="AD65584" s="22"/>
    </row>
    <row r="65585" spans="30:30" x14ac:dyDescent="0.2">
      <c r="AD65585" s="22"/>
    </row>
    <row r="65586" spans="30:30" x14ac:dyDescent="0.2">
      <c r="AD65586" s="22"/>
    </row>
    <row r="65587" spans="30:30" x14ac:dyDescent="0.2">
      <c r="AD65587" s="22"/>
    </row>
    <row r="65588" spans="30:30" x14ac:dyDescent="0.2">
      <c r="AD65588" s="22"/>
    </row>
    <row r="65589" spans="30:30" x14ac:dyDescent="0.2">
      <c r="AD65589" s="22"/>
    </row>
    <row r="65590" spans="30:30" x14ac:dyDescent="0.2">
      <c r="AD65590" s="22"/>
    </row>
    <row r="65591" spans="30:30" x14ac:dyDescent="0.2">
      <c r="AD65591" s="22"/>
    </row>
    <row r="65592" spans="30:30" x14ac:dyDescent="0.2">
      <c r="AD65592" s="22"/>
    </row>
    <row r="65593" spans="30:30" x14ac:dyDescent="0.2">
      <c r="AD65593" s="22"/>
    </row>
    <row r="65594" spans="30:30" x14ac:dyDescent="0.2">
      <c r="AD65594" s="22"/>
    </row>
    <row r="65595" spans="30:30" x14ac:dyDescent="0.2">
      <c r="AD65595" s="22"/>
    </row>
    <row r="65596" spans="30:30" x14ac:dyDescent="0.2">
      <c r="AD65596" s="22"/>
    </row>
    <row r="65597" spans="30:30" x14ac:dyDescent="0.2">
      <c r="AD65597" s="22"/>
    </row>
    <row r="65598" spans="30:30" x14ac:dyDescent="0.2">
      <c r="AD65598" s="22"/>
    </row>
    <row r="65599" spans="30:30" x14ac:dyDescent="0.2">
      <c r="AD65599" s="22"/>
    </row>
    <row r="65600" spans="30:30" x14ac:dyDescent="0.2">
      <c r="AD65600" s="22"/>
    </row>
    <row r="65601" spans="30:30" x14ac:dyDescent="0.2">
      <c r="AD65601" s="22"/>
    </row>
    <row r="65602" spans="30:30" x14ac:dyDescent="0.2">
      <c r="AD65602" s="22"/>
    </row>
    <row r="65603" spans="30:30" x14ac:dyDescent="0.2">
      <c r="AD65603" s="22"/>
    </row>
    <row r="65604" spans="30:30" x14ac:dyDescent="0.2">
      <c r="AD65604" s="22"/>
    </row>
    <row r="65605" spans="30:30" x14ac:dyDescent="0.2">
      <c r="AD65605" s="22"/>
    </row>
    <row r="65606" spans="30:30" x14ac:dyDescent="0.2">
      <c r="AD65606" s="22"/>
    </row>
    <row r="65607" spans="30:30" x14ac:dyDescent="0.2">
      <c r="AD65607" s="22"/>
    </row>
    <row r="65608" spans="30:30" x14ac:dyDescent="0.2">
      <c r="AD65608" s="22"/>
    </row>
    <row r="65609" spans="30:30" x14ac:dyDescent="0.2">
      <c r="AD65609" s="22"/>
    </row>
    <row r="65610" spans="30:30" x14ac:dyDescent="0.2">
      <c r="AD65610" s="22"/>
    </row>
    <row r="65611" spans="30:30" x14ac:dyDescent="0.2">
      <c r="AD65611" s="22"/>
    </row>
    <row r="65612" spans="30:30" x14ac:dyDescent="0.2">
      <c r="AD65612" s="22"/>
    </row>
    <row r="65613" spans="30:30" x14ac:dyDescent="0.2">
      <c r="AD65613" s="22"/>
    </row>
    <row r="65614" spans="30:30" x14ac:dyDescent="0.2">
      <c r="AD65614" s="22"/>
    </row>
    <row r="65615" spans="30:30" x14ac:dyDescent="0.2">
      <c r="AD65615" s="22"/>
    </row>
    <row r="65616" spans="30:30" x14ac:dyDescent="0.2">
      <c r="AD65616" s="22"/>
    </row>
    <row r="65617" spans="30:30" x14ac:dyDescent="0.2">
      <c r="AD65617" s="22"/>
    </row>
    <row r="65618" spans="30:30" x14ac:dyDescent="0.2">
      <c r="AD65618" s="22"/>
    </row>
    <row r="65619" spans="30:30" x14ac:dyDescent="0.2">
      <c r="AD65619" s="22"/>
    </row>
    <row r="65620" spans="30:30" x14ac:dyDescent="0.2">
      <c r="AD65620" s="22"/>
    </row>
    <row r="65621" spans="30:30" x14ac:dyDescent="0.2">
      <c r="AD65621" s="22"/>
    </row>
    <row r="65622" spans="30:30" x14ac:dyDescent="0.2">
      <c r="AD65622" s="22"/>
    </row>
    <row r="65623" spans="30:30" x14ac:dyDescent="0.2">
      <c r="AD65623" s="22"/>
    </row>
    <row r="65624" spans="30:30" x14ac:dyDescent="0.2">
      <c r="AD65624" s="22"/>
    </row>
    <row r="65625" spans="30:30" x14ac:dyDescent="0.2">
      <c r="AD65625" s="22"/>
    </row>
    <row r="65626" spans="30:30" x14ac:dyDescent="0.2">
      <c r="AD65626" s="22"/>
    </row>
    <row r="65627" spans="30:30" x14ac:dyDescent="0.2">
      <c r="AD65627" s="22"/>
    </row>
    <row r="65628" spans="30:30" x14ac:dyDescent="0.2">
      <c r="AD65628" s="22"/>
    </row>
    <row r="65629" spans="30:30" x14ac:dyDescent="0.2">
      <c r="AD65629" s="22"/>
    </row>
    <row r="65630" spans="30:30" x14ac:dyDescent="0.2">
      <c r="AD65630" s="22"/>
    </row>
    <row r="65631" spans="30:30" x14ac:dyDescent="0.2">
      <c r="AD65631" s="22"/>
    </row>
    <row r="65632" spans="30:30" x14ac:dyDescent="0.2">
      <c r="AD65632" s="22"/>
    </row>
    <row r="65633" spans="30:30" x14ac:dyDescent="0.2">
      <c r="AD65633" s="22"/>
    </row>
    <row r="65634" spans="30:30" x14ac:dyDescent="0.2">
      <c r="AD65634" s="22"/>
    </row>
    <row r="65635" spans="30:30" x14ac:dyDescent="0.2">
      <c r="AD65635" s="22"/>
    </row>
    <row r="65636" spans="30:30" x14ac:dyDescent="0.2">
      <c r="AD65636" s="22"/>
    </row>
    <row r="65637" spans="30:30" x14ac:dyDescent="0.2">
      <c r="AD65637" s="22"/>
    </row>
    <row r="65638" spans="30:30" x14ac:dyDescent="0.2">
      <c r="AD65638" s="22"/>
    </row>
    <row r="65639" spans="30:30" x14ac:dyDescent="0.2">
      <c r="AD65639" s="22"/>
    </row>
    <row r="65640" spans="30:30" x14ac:dyDescent="0.2">
      <c r="AD65640" s="22"/>
    </row>
    <row r="65641" spans="30:30" x14ac:dyDescent="0.2">
      <c r="AD65641" s="22"/>
    </row>
    <row r="65642" spans="30:30" x14ac:dyDescent="0.2">
      <c r="AD65642" s="22"/>
    </row>
    <row r="65643" spans="30:30" x14ac:dyDescent="0.2">
      <c r="AD65643" s="22"/>
    </row>
    <row r="65644" spans="30:30" x14ac:dyDescent="0.2">
      <c r="AD65644" s="22"/>
    </row>
    <row r="65645" spans="30:30" x14ac:dyDescent="0.2">
      <c r="AD65645" s="22"/>
    </row>
    <row r="65646" spans="30:30" x14ac:dyDescent="0.2">
      <c r="AD65646" s="22"/>
    </row>
    <row r="65647" spans="30:30" x14ac:dyDescent="0.2">
      <c r="AD65647" s="22"/>
    </row>
    <row r="65648" spans="30:30" x14ac:dyDescent="0.2">
      <c r="AD65648" s="22"/>
    </row>
    <row r="65649" spans="30:30" x14ac:dyDescent="0.2">
      <c r="AD65649" s="22"/>
    </row>
    <row r="65650" spans="30:30" x14ac:dyDescent="0.2">
      <c r="AD65650" s="22"/>
    </row>
    <row r="65651" spans="30:30" x14ac:dyDescent="0.2">
      <c r="AD65651" s="22"/>
    </row>
    <row r="65652" spans="30:30" x14ac:dyDescent="0.2">
      <c r="AD65652" s="22"/>
    </row>
    <row r="65653" spans="30:30" x14ac:dyDescent="0.2">
      <c r="AD65653" s="22"/>
    </row>
    <row r="65654" spans="30:30" x14ac:dyDescent="0.2">
      <c r="AD65654" s="22"/>
    </row>
    <row r="65655" spans="30:30" x14ac:dyDescent="0.2">
      <c r="AD65655" s="22"/>
    </row>
    <row r="65656" spans="30:30" x14ac:dyDescent="0.2">
      <c r="AD65656" s="22"/>
    </row>
    <row r="65657" spans="30:30" x14ac:dyDescent="0.2">
      <c r="AD65657" s="22"/>
    </row>
    <row r="65658" spans="30:30" x14ac:dyDescent="0.2">
      <c r="AD65658" s="22"/>
    </row>
    <row r="65659" spans="30:30" x14ac:dyDescent="0.2">
      <c r="AD65659" s="22"/>
    </row>
    <row r="65660" spans="30:30" x14ac:dyDescent="0.2">
      <c r="AD65660" s="22"/>
    </row>
    <row r="65661" spans="30:30" x14ac:dyDescent="0.2">
      <c r="AD65661" s="22"/>
    </row>
    <row r="65662" spans="30:30" x14ac:dyDescent="0.2">
      <c r="AD65662" s="22"/>
    </row>
    <row r="65663" spans="30:30" x14ac:dyDescent="0.2">
      <c r="AD65663" s="22"/>
    </row>
    <row r="65664" spans="30:30" x14ac:dyDescent="0.2">
      <c r="AD65664" s="22"/>
    </row>
    <row r="65665" spans="30:30" x14ac:dyDescent="0.2">
      <c r="AD65665" s="22"/>
    </row>
    <row r="65666" spans="30:30" x14ac:dyDescent="0.2">
      <c r="AD65666" s="22"/>
    </row>
    <row r="65667" spans="30:30" x14ac:dyDescent="0.2">
      <c r="AD65667" s="22"/>
    </row>
    <row r="65668" spans="30:30" x14ac:dyDescent="0.2">
      <c r="AD65668" s="22"/>
    </row>
    <row r="65669" spans="30:30" x14ac:dyDescent="0.2">
      <c r="AD65669" s="22"/>
    </row>
    <row r="65670" spans="30:30" x14ac:dyDescent="0.2">
      <c r="AD65670" s="22"/>
    </row>
    <row r="65671" spans="30:30" x14ac:dyDescent="0.2">
      <c r="AD65671" s="22"/>
    </row>
    <row r="65672" spans="30:30" x14ac:dyDescent="0.2">
      <c r="AD65672" s="22"/>
    </row>
    <row r="65673" spans="30:30" x14ac:dyDescent="0.2">
      <c r="AD65673" s="22"/>
    </row>
    <row r="65674" spans="30:30" x14ac:dyDescent="0.2">
      <c r="AD65674" s="22"/>
    </row>
    <row r="65675" spans="30:30" x14ac:dyDescent="0.2">
      <c r="AD65675" s="22"/>
    </row>
    <row r="65676" spans="30:30" x14ac:dyDescent="0.2">
      <c r="AD65676" s="22"/>
    </row>
    <row r="65677" spans="30:30" x14ac:dyDescent="0.2">
      <c r="AD65677" s="22"/>
    </row>
    <row r="65678" spans="30:30" x14ac:dyDescent="0.2">
      <c r="AD65678" s="22"/>
    </row>
    <row r="65679" spans="30:30" x14ac:dyDescent="0.2">
      <c r="AD65679" s="22"/>
    </row>
    <row r="65680" spans="30:30" x14ac:dyDescent="0.2">
      <c r="AD65680" s="22"/>
    </row>
    <row r="65681" spans="30:30" x14ac:dyDescent="0.2">
      <c r="AD65681" s="22"/>
    </row>
    <row r="65682" spans="30:30" x14ac:dyDescent="0.2">
      <c r="AD65682" s="22"/>
    </row>
    <row r="65683" spans="30:30" x14ac:dyDescent="0.2">
      <c r="AD65683" s="22"/>
    </row>
    <row r="65684" spans="30:30" x14ac:dyDescent="0.2">
      <c r="AD65684" s="22"/>
    </row>
    <row r="65685" spans="30:30" x14ac:dyDescent="0.2">
      <c r="AD65685" s="22"/>
    </row>
    <row r="65686" spans="30:30" x14ac:dyDescent="0.2">
      <c r="AD65686" s="22"/>
    </row>
    <row r="65687" spans="30:30" x14ac:dyDescent="0.2">
      <c r="AD65687" s="22"/>
    </row>
    <row r="65688" spans="30:30" x14ac:dyDescent="0.2">
      <c r="AD65688" s="22"/>
    </row>
    <row r="65689" spans="30:30" x14ac:dyDescent="0.2">
      <c r="AD65689" s="22"/>
    </row>
    <row r="65690" spans="30:30" x14ac:dyDescent="0.2">
      <c r="AD65690" s="22"/>
    </row>
    <row r="65691" spans="30:30" x14ac:dyDescent="0.2">
      <c r="AD65691" s="22"/>
    </row>
    <row r="65692" spans="30:30" x14ac:dyDescent="0.2">
      <c r="AD65692" s="22"/>
    </row>
    <row r="65693" spans="30:30" x14ac:dyDescent="0.2">
      <c r="AD65693" s="22"/>
    </row>
    <row r="65694" spans="30:30" x14ac:dyDescent="0.2">
      <c r="AD65694" s="22"/>
    </row>
    <row r="65695" spans="30:30" x14ac:dyDescent="0.2">
      <c r="AD65695" s="22"/>
    </row>
    <row r="65696" spans="30:30" x14ac:dyDescent="0.2">
      <c r="AD65696" s="22"/>
    </row>
    <row r="65697" spans="30:30" x14ac:dyDescent="0.2">
      <c r="AD65697" s="22"/>
    </row>
    <row r="65698" spans="30:30" x14ac:dyDescent="0.2">
      <c r="AD65698" s="22"/>
    </row>
    <row r="65699" spans="30:30" x14ac:dyDescent="0.2">
      <c r="AD65699" s="22"/>
    </row>
    <row r="65700" spans="30:30" x14ac:dyDescent="0.2">
      <c r="AD65700" s="22"/>
    </row>
    <row r="65701" spans="30:30" x14ac:dyDescent="0.2">
      <c r="AD65701" s="22"/>
    </row>
    <row r="65702" spans="30:30" x14ac:dyDescent="0.2">
      <c r="AD65702" s="22"/>
    </row>
    <row r="65703" spans="30:30" x14ac:dyDescent="0.2">
      <c r="AD65703" s="22"/>
    </row>
    <row r="65704" spans="30:30" x14ac:dyDescent="0.2">
      <c r="AD65704" s="22"/>
    </row>
    <row r="65705" spans="30:30" x14ac:dyDescent="0.2">
      <c r="AD65705" s="22"/>
    </row>
    <row r="65706" spans="30:30" x14ac:dyDescent="0.2">
      <c r="AD65706" s="22"/>
    </row>
    <row r="65707" spans="30:30" x14ac:dyDescent="0.2">
      <c r="AD65707" s="22"/>
    </row>
    <row r="65708" spans="30:30" x14ac:dyDescent="0.2">
      <c r="AD65708" s="22"/>
    </row>
    <row r="65709" spans="30:30" x14ac:dyDescent="0.2">
      <c r="AD65709" s="22"/>
    </row>
    <row r="65710" spans="30:30" x14ac:dyDescent="0.2">
      <c r="AD65710" s="22"/>
    </row>
    <row r="65711" spans="30:30" x14ac:dyDescent="0.2">
      <c r="AD65711" s="22"/>
    </row>
    <row r="65712" spans="30:30" x14ac:dyDescent="0.2">
      <c r="AD65712" s="22"/>
    </row>
    <row r="65713" spans="30:30" x14ac:dyDescent="0.2">
      <c r="AD65713" s="22"/>
    </row>
    <row r="65714" spans="30:30" x14ac:dyDescent="0.2">
      <c r="AD65714" s="22"/>
    </row>
    <row r="65715" spans="30:30" x14ac:dyDescent="0.2">
      <c r="AD65715" s="22"/>
    </row>
    <row r="65716" spans="30:30" x14ac:dyDescent="0.2">
      <c r="AD65716" s="22"/>
    </row>
    <row r="65717" spans="30:30" x14ac:dyDescent="0.2">
      <c r="AD65717" s="22"/>
    </row>
    <row r="65718" spans="30:30" x14ac:dyDescent="0.2">
      <c r="AD65718" s="22"/>
    </row>
    <row r="65719" spans="30:30" x14ac:dyDescent="0.2">
      <c r="AD65719" s="22"/>
    </row>
    <row r="65720" spans="30:30" x14ac:dyDescent="0.2">
      <c r="AD65720" s="22"/>
    </row>
    <row r="65721" spans="30:30" x14ac:dyDescent="0.2">
      <c r="AD65721" s="22"/>
    </row>
    <row r="65722" spans="30:30" x14ac:dyDescent="0.2">
      <c r="AD65722" s="22"/>
    </row>
    <row r="65723" spans="30:30" x14ac:dyDescent="0.2">
      <c r="AD65723" s="22"/>
    </row>
    <row r="65724" spans="30:30" x14ac:dyDescent="0.2">
      <c r="AD65724" s="22"/>
    </row>
    <row r="65725" spans="30:30" x14ac:dyDescent="0.2">
      <c r="AD65725" s="22"/>
    </row>
    <row r="65726" spans="30:30" x14ac:dyDescent="0.2">
      <c r="AD65726" s="22"/>
    </row>
    <row r="65727" spans="30:30" x14ac:dyDescent="0.2">
      <c r="AD65727" s="22"/>
    </row>
    <row r="65728" spans="30:30" x14ac:dyDescent="0.2">
      <c r="AD65728" s="22"/>
    </row>
    <row r="65729" spans="30:30" x14ac:dyDescent="0.2">
      <c r="AD65729" s="22"/>
    </row>
    <row r="65730" spans="30:30" x14ac:dyDescent="0.2">
      <c r="AD65730" s="22"/>
    </row>
    <row r="65731" spans="30:30" x14ac:dyDescent="0.2">
      <c r="AD65731" s="22"/>
    </row>
    <row r="65732" spans="30:30" x14ac:dyDescent="0.2">
      <c r="AD65732" s="22"/>
    </row>
    <row r="65733" spans="30:30" x14ac:dyDescent="0.2">
      <c r="AD65733" s="22"/>
    </row>
    <row r="65734" spans="30:30" x14ac:dyDescent="0.2">
      <c r="AD65734" s="22"/>
    </row>
    <row r="65735" spans="30:30" x14ac:dyDescent="0.2">
      <c r="AD65735" s="22"/>
    </row>
    <row r="65736" spans="30:30" x14ac:dyDescent="0.2">
      <c r="AD65736" s="22"/>
    </row>
    <row r="65737" spans="30:30" x14ac:dyDescent="0.2">
      <c r="AD65737" s="22"/>
    </row>
    <row r="65738" spans="30:30" x14ac:dyDescent="0.2">
      <c r="AD65738" s="22"/>
    </row>
    <row r="65739" spans="30:30" x14ac:dyDescent="0.2">
      <c r="AD65739" s="22"/>
    </row>
    <row r="65740" spans="30:30" x14ac:dyDescent="0.2">
      <c r="AD65740" s="22"/>
    </row>
    <row r="65741" spans="30:30" x14ac:dyDescent="0.2">
      <c r="AD65741" s="22"/>
    </row>
    <row r="65742" spans="30:30" x14ac:dyDescent="0.2">
      <c r="AD65742" s="22"/>
    </row>
    <row r="65743" spans="30:30" x14ac:dyDescent="0.2">
      <c r="AD65743" s="22"/>
    </row>
    <row r="65744" spans="30:30" x14ac:dyDescent="0.2">
      <c r="AD65744" s="22"/>
    </row>
    <row r="65745" spans="30:30" x14ac:dyDescent="0.2">
      <c r="AD65745" s="22"/>
    </row>
    <row r="65746" spans="30:30" x14ac:dyDescent="0.2">
      <c r="AD65746" s="22"/>
    </row>
    <row r="65747" spans="30:30" x14ac:dyDescent="0.2">
      <c r="AD65747" s="22"/>
    </row>
    <row r="65748" spans="30:30" x14ac:dyDescent="0.2">
      <c r="AD65748" s="22"/>
    </row>
    <row r="65749" spans="30:30" x14ac:dyDescent="0.2">
      <c r="AD65749" s="22"/>
    </row>
    <row r="65750" spans="30:30" x14ac:dyDescent="0.2">
      <c r="AD65750" s="22"/>
    </row>
    <row r="65751" spans="30:30" x14ac:dyDescent="0.2">
      <c r="AD65751" s="22"/>
    </row>
    <row r="65752" spans="30:30" x14ac:dyDescent="0.2">
      <c r="AD65752" s="22"/>
    </row>
    <row r="65753" spans="30:30" x14ac:dyDescent="0.2">
      <c r="AD65753" s="22"/>
    </row>
    <row r="65754" spans="30:30" x14ac:dyDescent="0.2">
      <c r="AD65754" s="22"/>
    </row>
    <row r="65755" spans="30:30" x14ac:dyDescent="0.2">
      <c r="AD65755" s="22"/>
    </row>
    <row r="65756" spans="30:30" x14ac:dyDescent="0.2">
      <c r="AD65756" s="22"/>
    </row>
    <row r="65757" spans="30:30" x14ac:dyDescent="0.2">
      <c r="AD65757" s="22"/>
    </row>
    <row r="65758" spans="30:30" x14ac:dyDescent="0.2">
      <c r="AD65758" s="22"/>
    </row>
    <row r="65759" spans="30:30" x14ac:dyDescent="0.2">
      <c r="AD65759" s="22"/>
    </row>
    <row r="65760" spans="30:30" x14ac:dyDescent="0.2">
      <c r="AD65760" s="22"/>
    </row>
    <row r="65761" spans="30:30" x14ac:dyDescent="0.2">
      <c r="AD65761" s="22"/>
    </row>
    <row r="65762" spans="30:30" x14ac:dyDescent="0.2">
      <c r="AD65762" s="22"/>
    </row>
    <row r="65763" spans="30:30" x14ac:dyDescent="0.2">
      <c r="AD65763" s="22"/>
    </row>
    <row r="65764" spans="30:30" x14ac:dyDescent="0.2">
      <c r="AD65764" s="22"/>
    </row>
    <row r="65765" spans="30:30" x14ac:dyDescent="0.2">
      <c r="AD65765" s="22"/>
    </row>
    <row r="65766" spans="30:30" x14ac:dyDescent="0.2">
      <c r="AD65766" s="22"/>
    </row>
    <row r="65767" spans="30:30" x14ac:dyDescent="0.2">
      <c r="AD65767" s="22"/>
    </row>
    <row r="65768" spans="30:30" x14ac:dyDescent="0.2">
      <c r="AD65768" s="22"/>
    </row>
    <row r="65769" spans="30:30" x14ac:dyDescent="0.2">
      <c r="AD65769" s="22"/>
    </row>
    <row r="65770" spans="30:30" x14ac:dyDescent="0.2">
      <c r="AD65770" s="22"/>
    </row>
    <row r="65771" spans="30:30" x14ac:dyDescent="0.2">
      <c r="AD65771" s="22"/>
    </row>
    <row r="65772" spans="30:30" x14ac:dyDescent="0.2">
      <c r="AD65772" s="22"/>
    </row>
    <row r="65773" spans="30:30" x14ac:dyDescent="0.2">
      <c r="AD65773" s="22"/>
    </row>
    <row r="65774" spans="30:30" x14ac:dyDescent="0.2">
      <c r="AD65774" s="22"/>
    </row>
    <row r="65775" spans="30:30" x14ac:dyDescent="0.2">
      <c r="AD65775" s="22"/>
    </row>
    <row r="65776" spans="30:30" x14ac:dyDescent="0.2">
      <c r="AD65776" s="22"/>
    </row>
    <row r="65777" spans="30:30" x14ac:dyDescent="0.2">
      <c r="AD65777" s="22"/>
    </row>
    <row r="65778" spans="30:30" x14ac:dyDescent="0.2">
      <c r="AD65778" s="22"/>
    </row>
    <row r="65779" spans="30:30" x14ac:dyDescent="0.2">
      <c r="AD65779" s="22"/>
    </row>
    <row r="65780" spans="30:30" x14ac:dyDescent="0.2">
      <c r="AD65780" s="22"/>
    </row>
    <row r="65781" spans="30:30" x14ac:dyDescent="0.2">
      <c r="AD65781" s="22"/>
    </row>
    <row r="65782" spans="30:30" x14ac:dyDescent="0.2">
      <c r="AD65782" s="22"/>
    </row>
    <row r="65783" spans="30:30" x14ac:dyDescent="0.2">
      <c r="AD65783" s="22"/>
    </row>
    <row r="65784" spans="30:30" x14ac:dyDescent="0.2">
      <c r="AD65784" s="22"/>
    </row>
    <row r="65785" spans="30:30" x14ac:dyDescent="0.2">
      <c r="AD65785" s="22"/>
    </row>
    <row r="65786" spans="30:30" x14ac:dyDescent="0.2">
      <c r="AD65786" s="22"/>
    </row>
    <row r="65787" spans="30:30" x14ac:dyDescent="0.2">
      <c r="AD65787" s="22"/>
    </row>
    <row r="65788" spans="30:30" x14ac:dyDescent="0.2">
      <c r="AD65788" s="22"/>
    </row>
    <row r="65789" spans="30:30" x14ac:dyDescent="0.2">
      <c r="AD65789" s="22"/>
    </row>
    <row r="65790" spans="30:30" x14ac:dyDescent="0.2">
      <c r="AD65790" s="22"/>
    </row>
    <row r="65791" spans="30:30" x14ac:dyDescent="0.2">
      <c r="AD65791" s="22"/>
    </row>
    <row r="65792" spans="30:30" x14ac:dyDescent="0.2">
      <c r="AD65792" s="22"/>
    </row>
    <row r="65793" spans="30:30" x14ac:dyDescent="0.2">
      <c r="AD65793" s="22"/>
    </row>
    <row r="65794" spans="30:30" x14ac:dyDescent="0.2">
      <c r="AD65794" s="22"/>
    </row>
    <row r="65795" spans="30:30" x14ac:dyDescent="0.2">
      <c r="AD65795" s="22"/>
    </row>
    <row r="65796" spans="30:30" x14ac:dyDescent="0.2">
      <c r="AD65796" s="22"/>
    </row>
    <row r="65797" spans="30:30" x14ac:dyDescent="0.2">
      <c r="AD65797" s="22"/>
    </row>
    <row r="65798" spans="30:30" x14ac:dyDescent="0.2">
      <c r="AD65798" s="22"/>
    </row>
    <row r="65799" spans="30:30" x14ac:dyDescent="0.2">
      <c r="AD65799" s="22"/>
    </row>
    <row r="65800" spans="30:30" x14ac:dyDescent="0.2">
      <c r="AD65800" s="22"/>
    </row>
    <row r="65801" spans="30:30" x14ac:dyDescent="0.2">
      <c r="AD65801" s="22"/>
    </row>
    <row r="65802" spans="30:30" x14ac:dyDescent="0.2">
      <c r="AD65802" s="22"/>
    </row>
    <row r="65803" spans="30:30" x14ac:dyDescent="0.2">
      <c r="AD65803" s="22"/>
    </row>
    <row r="65804" spans="30:30" x14ac:dyDescent="0.2">
      <c r="AD65804" s="22"/>
    </row>
    <row r="65805" spans="30:30" x14ac:dyDescent="0.2">
      <c r="AD65805" s="22"/>
    </row>
    <row r="65806" spans="30:30" x14ac:dyDescent="0.2">
      <c r="AD65806" s="22"/>
    </row>
    <row r="65807" spans="30:30" x14ac:dyDescent="0.2">
      <c r="AD65807" s="22"/>
    </row>
    <row r="65808" spans="30:30" x14ac:dyDescent="0.2">
      <c r="AD65808" s="22"/>
    </row>
    <row r="65809" spans="30:30" x14ac:dyDescent="0.2">
      <c r="AD65809" s="22"/>
    </row>
    <row r="65810" spans="30:30" x14ac:dyDescent="0.2">
      <c r="AD65810" s="22"/>
    </row>
    <row r="65811" spans="30:30" x14ac:dyDescent="0.2">
      <c r="AD65811" s="22"/>
    </row>
    <row r="65812" spans="30:30" x14ac:dyDescent="0.2">
      <c r="AD65812" s="22"/>
    </row>
    <row r="65813" spans="30:30" x14ac:dyDescent="0.2">
      <c r="AD65813" s="22"/>
    </row>
    <row r="65814" spans="30:30" x14ac:dyDescent="0.2">
      <c r="AD65814" s="22"/>
    </row>
    <row r="65815" spans="30:30" x14ac:dyDescent="0.2">
      <c r="AD65815" s="22"/>
    </row>
    <row r="65816" spans="30:30" x14ac:dyDescent="0.2">
      <c r="AD65816" s="22"/>
    </row>
    <row r="65817" spans="30:30" x14ac:dyDescent="0.2">
      <c r="AD65817" s="22"/>
    </row>
    <row r="65818" spans="30:30" x14ac:dyDescent="0.2">
      <c r="AD65818" s="22"/>
    </row>
    <row r="65819" spans="30:30" x14ac:dyDescent="0.2">
      <c r="AD65819" s="22"/>
    </row>
    <row r="65820" spans="30:30" x14ac:dyDescent="0.2">
      <c r="AD65820" s="22"/>
    </row>
    <row r="65821" spans="30:30" x14ac:dyDescent="0.2">
      <c r="AD65821" s="22"/>
    </row>
    <row r="65822" spans="30:30" x14ac:dyDescent="0.2">
      <c r="AD65822" s="22"/>
    </row>
    <row r="65823" spans="30:30" x14ac:dyDescent="0.2">
      <c r="AD65823" s="22"/>
    </row>
    <row r="65824" spans="30:30" x14ac:dyDescent="0.2">
      <c r="AD65824" s="22"/>
    </row>
    <row r="65825" spans="30:30" x14ac:dyDescent="0.2">
      <c r="AD65825" s="22"/>
    </row>
    <row r="65826" spans="30:30" x14ac:dyDescent="0.2">
      <c r="AD65826" s="22"/>
    </row>
    <row r="65827" spans="30:30" x14ac:dyDescent="0.2">
      <c r="AD65827" s="22"/>
    </row>
    <row r="65828" spans="30:30" x14ac:dyDescent="0.2">
      <c r="AD65828" s="22"/>
    </row>
    <row r="65829" spans="30:30" x14ac:dyDescent="0.2">
      <c r="AD65829" s="22"/>
    </row>
    <row r="65830" spans="30:30" x14ac:dyDescent="0.2">
      <c r="AD65830" s="22"/>
    </row>
    <row r="65831" spans="30:30" x14ac:dyDescent="0.2">
      <c r="AD65831" s="22"/>
    </row>
    <row r="65832" spans="30:30" x14ac:dyDescent="0.2">
      <c r="AD65832" s="22"/>
    </row>
    <row r="65833" spans="30:30" x14ac:dyDescent="0.2">
      <c r="AD65833" s="22"/>
    </row>
    <row r="65834" spans="30:30" x14ac:dyDescent="0.2">
      <c r="AD65834" s="22"/>
    </row>
    <row r="65835" spans="30:30" x14ac:dyDescent="0.2">
      <c r="AD65835" s="22"/>
    </row>
    <row r="65836" spans="30:30" x14ac:dyDescent="0.2">
      <c r="AD65836" s="22"/>
    </row>
    <row r="65837" spans="30:30" x14ac:dyDescent="0.2">
      <c r="AD65837" s="22"/>
    </row>
    <row r="65838" spans="30:30" x14ac:dyDescent="0.2">
      <c r="AD65838" s="22"/>
    </row>
    <row r="65839" spans="30:30" x14ac:dyDescent="0.2">
      <c r="AD65839" s="22"/>
    </row>
    <row r="65840" spans="30:30" x14ac:dyDescent="0.2">
      <c r="AD65840" s="22"/>
    </row>
    <row r="65841" spans="30:30" x14ac:dyDescent="0.2">
      <c r="AD65841" s="22"/>
    </row>
    <row r="65842" spans="30:30" x14ac:dyDescent="0.2">
      <c r="AD65842" s="22"/>
    </row>
    <row r="65843" spans="30:30" x14ac:dyDescent="0.2">
      <c r="AD65843" s="22"/>
    </row>
    <row r="65844" spans="30:30" x14ac:dyDescent="0.2">
      <c r="AD65844" s="22"/>
    </row>
    <row r="65845" spans="30:30" x14ac:dyDescent="0.2">
      <c r="AD65845" s="22"/>
    </row>
    <row r="65846" spans="30:30" x14ac:dyDescent="0.2">
      <c r="AD65846" s="22"/>
    </row>
    <row r="65847" spans="30:30" x14ac:dyDescent="0.2">
      <c r="AD65847" s="22"/>
    </row>
    <row r="65848" spans="30:30" x14ac:dyDescent="0.2">
      <c r="AD65848" s="22"/>
    </row>
    <row r="65849" spans="30:30" x14ac:dyDescent="0.2">
      <c r="AD65849" s="22"/>
    </row>
    <row r="65850" spans="30:30" x14ac:dyDescent="0.2">
      <c r="AD65850" s="22"/>
    </row>
    <row r="65851" spans="30:30" x14ac:dyDescent="0.2">
      <c r="AD65851" s="22"/>
    </row>
    <row r="65852" spans="30:30" x14ac:dyDescent="0.2">
      <c r="AD65852" s="22"/>
    </row>
    <row r="65853" spans="30:30" x14ac:dyDescent="0.2">
      <c r="AD65853" s="22"/>
    </row>
    <row r="65854" spans="30:30" x14ac:dyDescent="0.2">
      <c r="AD65854" s="22"/>
    </row>
    <row r="65855" spans="30:30" x14ac:dyDescent="0.2">
      <c r="AD65855" s="22"/>
    </row>
    <row r="65856" spans="30:30" x14ac:dyDescent="0.2">
      <c r="AD65856" s="22"/>
    </row>
    <row r="65857" spans="30:30" x14ac:dyDescent="0.2">
      <c r="AD65857" s="22"/>
    </row>
    <row r="65858" spans="30:30" x14ac:dyDescent="0.2">
      <c r="AD65858" s="22"/>
    </row>
    <row r="65859" spans="30:30" x14ac:dyDescent="0.2">
      <c r="AD65859" s="22"/>
    </row>
    <row r="65860" spans="30:30" x14ac:dyDescent="0.2">
      <c r="AD65860" s="22"/>
    </row>
    <row r="65861" spans="30:30" x14ac:dyDescent="0.2">
      <c r="AD65861" s="22"/>
    </row>
    <row r="65862" spans="30:30" x14ac:dyDescent="0.2">
      <c r="AD65862" s="22"/>
    </row>
    <row r="65863" spans="30:30" x14ac:dyDescent="0.2">
      <c r="AD65863" s="22"/>
    </row>
    <row r="65864" spans="30:30" x14ac:dyDescent="0.2">
      <c r="AD65864" s="22"/>
    </row>
    <row r="65865" spans="30:30" x14ac:dyDescent="0.2">
      <c r="AD65865" s="22"/>
    </row>
    <row r="65866" spans="30:30" x14ac:dyDescent="0.2">
      <c r="AD65866" s="22"/>
    </row>
    <row r="65867" spans="30:30" x14ac:dyDescent="0.2">
      <c r="AD65867" s="22"/>
    </row>
    <row r="65868" spans="30:30" x14ac:dyDescent="0.2">
      <c r="AD65868" s="22"/>
    </row>
    <row r="65869" spans="30:30" x14ac:dyDescent="0.2">
      <c r="AD65869" s="22"/>
    </row>
    <row r="65870" spans="30:30" x14ac:dyDescent="0.2">
      <c r="AD65870" s="22"/>
    </row>
    <row r="65871" spans="30:30" x14ac:dyDescent="0.2">
      <c r="AD65871" s="22"/>
    </row>
    <row r="65872" spans="30:30" x14ac:dyDescent="0.2">
      <c r="AD65872" s="22"/>
    </row>
    <row r="65873" spans="30:30" x14ac:dyDescent="0.2">
      <c r="AD65873" s="22"/>
    </row>
    <row r="65874" spans="30:30" x14ac:dyDescent="0.2">
      <c r="AD65874" s="22"/>
    </row>
    <row r="65875" spans="30:30" x14ac:dyDescent="0.2">
      <c r="AD65875" s="22"/>
    </row>
    <row r="65876" spans="30:30" x14ac:dyDescent="0.2">
      <c r="AD65876" s="22"/>
    </row>
    <row r="65877" spans="30:30" x14ac:dyDescent="0.2">
      <c r="AD65877" s="22"/>
    </row>
    <row r="65878" spans="30:30" x14ac:dyDescent="0.2">
      <c r="AD65878" s="22"/>
    </row>
    <row r="65879" spans="30:30" x14ac:dyDescent="0.2">
      <c r="AD65879" s="22"/>
    </row>
    <row r="65880" spans="30:30" x14ac:dyDescent="0.2">
      <c r="AD65880" s="22"/>
    </row>
    <row r="65881" spans="30:30" x14ac:dyDescent="0.2">
      <c r="AD65881" s="22"/>
    </row>
    <row r="65882" spans="30:30" x14ac:dyDescent="0.2">
      <c r="AD65882" s="22"/>
    </row>
    <row r="65883" spans="30:30" x14ac:dyDescent="0.2">
      <c r="AD65883" s="22"/>
    </row>
    <row r="65884" spans="30:30" x14ac:dyDescent="0.2">
      <c r="AD65884" s="22"/>
    </row>
    <row r="65885" spans="30:30" x14ac:dyDescent="0.2">
      <c r="AD65885" s="22"/>
    </row>
    <row r="65886" spans="30:30" x14ac:dyDescent="0.2">
      <c r="AD65886" s="22"/>
    </row>
    <row r="65887" spans="30:30" x14ac:dyDescent="0.2">
      <c r="AD65887" s="22"/>
    </row>
    <row r="65888" spans="30:30" x14ac:dyDescent="0.2">
      <c r="AD65888" s="22"/>
    </row>
    <row r="65889" spans="30:30" x14ac:dyDescent="0.2">
      <c r="AD65889" s="22"/>
    </row>
    <row r="65890" spans="30:30" x14ac:dyDescent="0.2">
      <c r="AD65890" s="22"/>
    </row>
    <row r="65891" spans="30:30" x14ac:dyDescent="0.2">
      <c r="AD65891" s="22"/>
    </row>
    <row r="65892" spans="30:30" x14ac:dyDescent="0.2">
      <c r="AD65892" s="22"/>
    </row>
    <row r="65893" spans="30:30" x14ac:dyDescent="0.2">
      <c r="AD65893" s="22"/>
    </row>
    <row r="65894" spans="30:30" x14ac:dyDescent="0.2">
      <c r="AD65894" s="22"/>
    </row>
    <row r="65895" spans="30:30" x14ac:dyDescent="0.2">
      <c r="AD65895" s="22"/>
    </row>
    <row r="65896" spans="30:30" x14ac:dyDescent="0.2">
      <c r="AD65896" s="22"/>
    </row>
    <row r="65897" spans="30:30" x14ac:dyDescent="0.2">
      <c r="AD65897" s="22"/>
    </row>
    <row r="65898" spans="30:30" x14ac:dyDescent="0.2">
      <c r="AD65898" s="22"/>
    </row>
    <row r="65899" spans="30:30" x14ac:dyDescent="0.2">
      <c r="AD65899" s="22"/>
    </row>
    <row r="65900" spans="30:30" x14ac:dyDescent="0.2">
      <c r="AD65900" s="22"/>
    </row>
    <row r="65901" spans="30:30" x14ac:dyDescent="0.2">
      <c r="AD65901" s="22"/>
    </row>
    <row r="65902" spans="30:30" x14ac:dyDescent="0.2">
      <c r="AD65902" s="22"/>
    </row>
    <row r="65903" spans="30:30" x14ac:dyDescent="0.2">
      <c r="AD65903" s="22"/>
    </row>
    <row r="65904" spans="30:30" x14ac:dyDescent="0.2">
      <c r="AD65904" s="22"/>
    </row>
    <row r="65905" spans="30:30" x14ac:dyDescent="0.2">
      <c r="AD65905" s="22"/>
    </row>
    <row r="65906" spans="30:30" x14ac:dyDescent="0.2">
      <c r="AD65906" s="22"/>
    </row>
    <row r="65907" spans="30:30" x14ac:dyDescent="0.2">
      <c r="AD65907" s="22"/>
    </row>
    <row r="65908" spans="30:30" x14ac:dyDescent="0.2">
      <c r="AD65908" s="22"/>
    </row>
    <row r="65909" spans="30:30" x14ac:dyDescent="0.2">
      <c r="AD65909" s="22"/>
    </row>
    <row r="65910" spans="30:30" x14ac:dyDescent="0.2">
      <c r="AD65910" s="22"/>
    </row>
    <row r="65911" spans="30:30" x14ac:dyDescent="0.2">
      <c r="AD65911" s="22"/>
    </row>
    <row r="65912" spans="30:30" x14ac:dyDescent="0.2">
      <c r="AD65912" s="22"/>
    </row>
    <row r="65913" spans="30:30" x14ac:dyDescent="0.2">
      <c r="AD65913" s="22"/>
    </row>
    <row r="65914" spans="30:30" x14ac:dyDescent="0.2">
      <c r="AD65914" s="22"/>
    </row>
    <row r="65915" spans="30:30" x14ac:dyDescent="0.2">
      <c r="AD65915" s="22"/>
    </row>
    <row r="65916" spans="30:30" x14ac:dyDescent="0.2">
      <c r="AD65916" s="22"/>
    </row>
    <row r="65917" spans="30:30" x14ac:dyDescent="0.2">
      <c r="AD65917" s="22"/>
    </row>
    <row r="65918" spans="30:30" x14ac:dyDescent="0.2">
      <c r="AD65918" s="22"/>
    </row>
    <row r="65919" spans="30:30" x14ac:dyDescent="0.2">
      <c r="AD65919" s="22"/>
    </row>
    <row r="65920" spans="30:30" x14ac:dyDescent="0.2">
      <c r="AD65920" s="22"/>
    </row>
    <row r="65921" spans="30:30" x14ac:dyDescent="0.2">
      <c r="AD65921" s="22"/>
    </row>
    <row r="65922" spans="30:30" x14ac:dyDescent="0.2">
      <c r="AD65922" s="22"/>
    </row>
    <row r="65923" spans="30:30" x14ac:dyDescent="0.2">
      <c r="AD65923" s="22"/>
    </row>
    <row r="65924" spans="30:30" x14ac:dyDescent="0.2">
      <c r="AD65924" s="22"/>
    </row>
    <row r="65925" spans="30:30" x14ac:dyDescent="0.2">
      <c r="AD65925" s="22"/>
    </row>
    <row r="65926" spans="30:30" x14ac:dyDescent="0.2">
      <c r="AD65926" s="22"/>
    </row>
    <row r="65927" spans="30:30" x14ac:dyDescent="0.2">
      <c r="AD65927" s="22"/>
    </row>
    <row r="65928" spans="30:30" x14ac:dyDescent="0.2">
      <c r="AD65928" s="22"/>
    </row>
    <row r="65929" spans="30:30" x14ac:dyDescent="0.2">
      <c r="AD65929" s="22"/>
    </row>
    <row r="65930" spans="30:30" x14ac:dyDescent="0.2">
      <c r="AD65930" s="22"/>
    </row>
    <row r="65931" spans="30:30" x14ac:dyDescent="0.2">
      <c r="AD65931" s="22"/>
    </row>
    <row r="65932" spans="30:30" x14ac:dyDescent="0.2">
      <c r="AD65932" s="22"/>
    </row>
    <row r="65933" spans="30:30" x14ac:dyDescent="0.2">
      <c r="AD65933" s="22"/>
    </row>
    <row r="65934" spans="30:30" x14ac:dyDescent="0.2">
      <c r="AD65934" s="22"/>
    </row>
    <row r="65935" spans="30:30" x14ac:dyDescent="0.2">
      <c r="AD65935" s="22"/>
    </row>
    <row r="65936" spans="30:30" x14ac:dyDescent="0.2">
      <c r="AD65936" s="22"/>
    </row>
    <row r="65937" spans="30:30" x14ac:dyDescent="0.2">
      <c r="AD65937" s="22"/>
    </row>
    <row r="65938" spans="30:30" x14ac:dyDescent="0.2">
      <c r="AD65938" s="22"/>
    </row>
    <row r="65939" spans="30:30" x14ac:dyDescent="0.2">
      <c r="AD65939" s="22"/>
    </row>
    <row r="65940" spans="30:30" x14ac:dyDescent="0.2">
      <c r="AD65940" s="22"/>
    </row>
    <row r="65941" spans="30:30" x14ac:dyDescent="0.2">
      <c r="AD65941" s="22"/>
    </row>
    <row r="65942" spans="30:30" x14ac:dyDescent="0.2">
      <c r="AD65942" s="22"/>
    </row>
    <row r="65943" spans="30:30" x14ac:dyDescent="0.2">
      <c r="AD65943" s="22"/>
    </row>
    <row r="65944" spans="30:30" x14ac:dyDescent="0.2">
      <c r="AD65944" s="22"/>
    </row>
    <row r="65945" spans="30:30" x14ac:dyDescent="0.2">
      <c r="AD65945" s="22"/>
    </row>
    <row r="65946" spans="30:30" x14ac:dyDescent="0.2">
      <c r="AD65946" s="22"/>
    </row>
    <row r="65947" spans="30:30" x14ac:dyDescent="0.2">
      <c r="AD65947" s="22"/>
    </row>
    <row r="65948" spans="30:30" x14ac:dyDescent="0.2">
      <c r="AD65948" s="22"/>
    </row>
    <row r="65949" spans="30:30" x14ac:dyDescent="0.2">
      <c r="AD65949" s="22"/>
    </row>
    <row r="65950" spans="30:30" x14ac:dyDescent="0.2">
      <c r="AD65950" s="22"/>
    </row>
    <row r="65951" spans="30:30" x14ac:dyDescent="0.2">
      <c r="AD65951" s="22"/>
    </row>
    <row r="65952" spans="30:30" x14ac:dyDescent="0.2">
      <c r="AD65952" s="22"/>
    </row>
    <row r="65953" spans="30:30" x14ac:dyDescent="0.2">
      <c r="AD65953" s="22"/>
    </row>
    <row r="65954" spans="30:30" x14ac:dyDescent="0.2">
      <c r="AD65954" s="22"/>
    </row>
    <row r="65955" spans="30:30" x14ac:dyDescent="0.2">
      <c r="AD65955" s="22"/>
    </row>
    <row r="65956" spans="30:30" x14ac:dyDescent="0.2">
      <c r="AD65956" s="22"/>
    </row>
    <row r="65957" spans="30:30" x14ac:dyDescent="0.2">
      <c r="AD65957" s="22"/>
    </row>
    <row r="65958" spans="30:30" x14ac:dyDescent="0.2">
      <c r="AD65958" s="22"/>
    </row>
    <row r="65959" spans="30:30" x14ac:dyDescent="0.2">
      <c r="AD65959" s="22"/>
    </row>
    <row r="65960" spans="30:30" x14ac:dyDescent="0.2">
      <c r="AD65960" s="22"/>
    </row>
    <row r="65961" spans="30:30" x14ac:dyDescent="0.2">
      <c r="AD65961" s="22"/>
    </row>
    <row r="65962" spans="30:30" x14ac:dyDescent="0.2">
      <c r="AD65962" s="22"/>
    </row>
    <row r="65963" spans="30:30" x14ac:dyDescent="0.2">
      <c r="AD65963" s="22"/>
    </row>
    <row r="65964" spans="30:30" x14ac:dyDescent="0.2">
      <c r="AD65964" s="22"/>
    </row>
    <row r="65965" spans="30:30" x14ac:dyDescent="0.2">
      <c r="AD65965" s="22"/>
    </row>
    <row r="65966" spans="30:30" x14ac:dyDescent="0.2">
      <c r="AD65966" s="22"/>
    </row>
    <row r="65967" spans="30:30" x14ac:dyDescent="0.2">
      <c r="AD65967" s="22"/>
    </row>
    <row r="65968" spans="30:30" x14ac:dyDescent="0.2">
      <c r="AD65968" s="22"/>
    </row>
    <row r="65969" spans="30:30" x14ac:dyDescent="0.2">
      <c r="AD65969" s="22"/>
    </row>
    <row r="65970" spans="30:30" x14ac:dyDescent="0.2">
      <c r="AD65970" s="22"/>
    </row>
    <row r="65971" spans="30:30" x14ac:dyDescent="0.2">
      <c r="AD65971" s="22"/>
    </row>
    <row r="65972" spans="30:30" x14ac:dyDescent="0.2">
      <c r="AD65972" s="22"/>
    </row>
    <row r="65973" spans="30:30" x14ac:dyDescent="0.2">
      <c r="AD65973" s="22"/>
    </row>
    <row r="65974" spans="30:30" x14ac:dyDescent="0.2">
      <c r="AD65974" s="22"/>
    </row>
    <row r="65975" spans="30:30" x14ac:dyDescent="0.2">
      <c r="AD65975" s="22"/>
    </row>
    <row r="65976" spans="30:30" x14ac:dyDescent="0.2">
      <c r="AD65976" s="22"/>
    </row>
    <row r="65977" spans="30:30" x14ac:dyDescent="0.2">
      <c r="AD65977" s="22"/>
    </row>
    <row r="65978" spans="30:30" x14ac:dyDescent="0.2">
      <c r="AD65978" s="22"/>
    </row>
    <row r="65979" spans="30:30" x14ac:dyDescent="0.2">
      <c r="AD65979" s="22"/>
    </row>
    <row r="65980" spans="30:30" x14ac:dyDescent="0.2">
      <c r="AD65980" s="22"/>
    </row>
    <row r="65981" spans="30:30" x14ac:dyDescent="0.2">
      <c r="AD65981" s="22"/>
    </row>
    <row r="65982" spans="30:30" x14ac:dyDescent="0.2">
      <c r="AD65982" s="22"/>
    </row>
    <row r="65983" spans="30:30" x14ac:dyDescent="0.2">
      <c r="AD65983" s="22"/>
    </row>
    <row r="65984" spans="30:30" x14ac:dyDescent="0.2">
      <c r="AD65984" s="22"/>
    </row>
    <row r="65985" spans="30:30" x14ac:dyDescent="0.2">
      <c r="AD65985" s="22"/>
    </row>
    <row r="65986" spans="30:30" x14ac:dyDescent="0.2">
      <c r="AD65986" s="22"/>
    </row>
    <row r="65987" spans="30:30" x14ac:dyDescent="0.2">
      <c r="AD65987" s="22"/>
    </row>
    <row r="65988" spans="30:30" x14ac:dyDescent="0.2">
      <c r="AD65988" s="22"/>
    </row>
    <row r="65989" spans="30:30" x14ac:dyDescent="0.2">
      <c r="AD65989" s="22"/>
    </row>
    <row r="65990" spans="30:30" x14ac:dyDescent="0.2">
      <c r="AD65990" s="22"/>
    </row>
    <row r="65991" spans="30:30" x14ac:dyDescent="0.2">
      <c r="AD65991" s="22"/>
    </row>
    <row r="65992" spans="30:30" x14ac:dyDescent="0.2">
      <c r="AD65992" s="22"/>
    </row>
    <row r="65993" spans="30:30" x14ac:dyDescent="0.2">
      <c r="AD65993" s="22"/>
    </row>
    <row r="65994" spans="30:30" x14ac:dyDescent="0.2">
      <c r="AD65994" s="22"/>
    </row>
    <row r="65995" spans="30:30" x14ac:dyDescent="0.2">
      <c r="AD65995" s="22"/>
    </row>
    <row r="65996" spans="30:30" x14ac:dyDescent="0.2">
      <c r="AD65996" s="22"/>
    </row>
    <row r="65997" spans="30:30" x14ac:dyDescent="0.2">
      <c r="AD65997" s="22"/>
    </row>
    <row r="65998" spans="30:30" x14ac:dyDescent="0.2">
      <c r="AD65998" s="22"/>
    </row>
    <row r="65999" spans="30:30" x14ac:dyDescent="0.2">
      <c r="AD65999" s="22"/>
    </row>
    <row r="66000" spans="30:30" x14ac:dyDescent="0.2">
      <c r="AD66000" s="22"/>
    </row>
    <row r="66001" spans="30:30" x14ac:dyDescent="0.2">
      <c r="AD66001" s="22"/>
    </row>
    <row r="66002" spans="30:30" x14ac:dyDescent="0.2">
      <c r="AD66002" s="22"/>
    </row>
    <row r="66003" spans="30:30" x14ac:dyDescent="0.2">
      <c r="AD66003" s="22"/>
    </row>
    <row r="66004" spans="30:30" x14ac:dyDescent="0.2">
      <c r="AD66004" s="22"/>
    </row>
    <row r="66005" spans="30:30" x14ac:dyDescent="0.2">
      <c r="AD66005" s="22"/>
    </row>
    <row r="66006" spans="30:30" x14ac:dyDescent="0.2">
      <c r="AD66006" s="22"/>
    </row>
    <row r="66007" spans="30:30" x14ac:dyDescent="0.2">
      <c r="AD66007" s="22"/>
    </row>
    <row r="66008" spans="30:30" x14ac:dyDescent="0.2">
      <c r="AD66008" s="22"/>
    </row>
    <row r="66009" spans="30:30" x14ac:dyDescent="0.2">
      <c r="AD66009" s="22"/>
    </row>
    <row r="66010" spans="30:30" x14ac:dyDescent="0.2">
      <c r="AD66010" s="22"/>
    </row>
    <row r="66011" spans="30:30" x14ac:dyDescent="0.2">
      <c r="AD66011" s="22"/>
    </row>
    <row r="66012" spans="30:30" x14ac:dyDescent="0.2">
      <c r="AD66012" s="22"/>
    </row>
    <row r="66013" spans="30:30" x14ac:dyDescent="0.2">
      <c r="AD66013" s="22"/>
    </row>
    <row r="66014" spans="30:30" x14ac:dyDescent="0.2">
      <c r="AD66014" s="22"/>
    </row>
    <row r="66015" spans="30:30" x14ac:dyDescent="0.2">
      <c r="AD66015" s="22"/>
    </row>
    <row r="66016" spans="30:30" x14ac:dyDescent="0.2">
      <c r="AD66016" s="22"/>
    </row>
    <row r="66017" spans="30:30" x14ac:dyDescent="0.2">
      <c r="AD66017" s="22"/>
    </row>
    <row r="66018" spans="30:30" x14ac:dyDescent="0.2">
      <c r="AD66018" s="22"/>
    </row>
    <row r="66019" spans="30:30" x14ac:dyDescent="0.2">
      <c r="AD66019" s="22"/>
    </row>
    <row r="66020" spans="30:30" x14ac:dyDescent="0.2">
      <c r="AD66020" s="22"/>
    </row>
    <row r="66021" spans="30:30" x14ac:dyDescent="0.2">
      <c r="AD66021" s="22"/>
    </row>
    <row r="66022" spans="30:30" x14ac:dyDescent="0.2">
      <c r="AD66022" s="22"/>
    </row>
    <row r="66023" spans="30:30" x14ac:dyDescent="0.2">
      <c r="AD66023" s="22"/>
    </row>
    <row r="66024" spans="30:30" x14ac:dyDescent="0.2">
      <c r="AD66024" s="22"/>
    </row>
    <row r="66025" spans="30:30" x14ac:dyDescent="0.2">
      <c r="AD66025" s="22"/>
    </row>
    <row r="66026" spans="30:30" x14ac:dyDescent="0.2">
      <c r="AD66026" s="22"/>
    </row>
    <row r="66027" spans="30:30" x14ac:dyDescent="0.2">
      <c r="AD66027" s="22"/>
    </row>
    <row r="66028" spans="30:30" x14ac:dyDescent="0.2">
      <c r="AD66028" s="22"/>
    </row>
    <row r="66029" spans="30:30" x14ac:dyDescent="0.2">
      <c r="AD66029" s="22"/>
    </row>
    <row r="66030" spans="30:30" x14ac:dyDescent="0.2">
      <c r="AD66030" s="22"/>
    </row>
    <row r="66031" spans="30:30" x14ac:dyDescent="0.2">
      <c r="AD66031" s="22"/>
    </row>
    <row r="66032" spans="30:30" x14ac:dyDescent="0.2">
      <c r="AD66032" s="22"/>
    </row>
    <row r="66033" spans="30:30" x14ac:dyDescent="0.2">
      <c r="AD66033" s="22"/>
    </row>
    <row r="66034" spans="30:30" x14ac:dyDescent="0.2">
      <c r="AD66034" s="22"/>
    </row>
    <row r="66035" spans="30:30" x14ac:dyDescent="0.2">
      <c r="AD66035" s="22"/>
    </row>
    <row r="66036" spans="30:30" x14ac:dyDescent="0.2">
      <c r="AD66036" s="22"/>
    </row>
    <row r="66037" spans="30:30" x14ac:dyDescent="0.2">
      <c r="AD66037" s="22"/>
    </row>
    <row r="66038" spans="30:30" x14ac:dyDescent="0.2">
      <c r="AD66038" s="22"/>
    </row>
    <row r="66039" spans="30:30" x14ac:dyDescent="0.2">
      <c r="AD66039" s="22"/>
    </row>
    <row r="66040" spans="30:30" x14ac:dyDescent="0.2">
      <c r="AD66040" s="22"/>
    </row>
    <row r="66041" spans="30:30" x14ac:dyDescent="0.2">
      <c r="AD66041" s="22"/>
    </row>
    <row r="66042" spans="30:30" x14ac:dyDescent="0.2">
      <c r="AD66042" s="22"/>
    </row>
    <row r="66043" spans="30:30" x14ac:dyDescent="0.2">
      <c r="AD66043" s="22"/>
    </row>
    <row r="66044" spans="30:30" x14ac:dyDescent="0.2">
      <c r="AD66044" s="22"/>
    </row>
    <row r="66045" spans="30:30" x14ac:dyDescent="0.2">
      <c r="AD66045" s="22"/>
    </row>
    <row r="66046" spans="30:30" x14ac:dyDescent="0.2">
      <c r="AD66046" s="22"/>
    </row>
    <row r="66047" spans="30:30" x14ac:dyDescent="0.2">
      <c r="AD66047" s="22"/>
    </row>
    <row r="66048" spans="30:30" x14ac:dyDescent="0.2">
      <c r="AD66048" s="22"/>
    </row>
    <row r="66049" spans="30:30" x14ac:dyDescent="0.2">
      <c r="AD66049" s="22"/>
    </row>
    <row r="66050" spans="30:30" x14ac:dyDescent="0.2">
      <c r="AD66050" s="22"/>
    </row>
    <row r="66051" spans="30:30" x14ac:dyDescent="0.2">
      <c r="AD66051" s="22"/>
    </row>
    <row r="66052" spans="30:30" x14ac:dyDescent="0.2">
      <c r="AD66052" s="22"/>
    </row>
    <row r="66053" spans="30:30" x14ac:dyDescent="0.2">
      <c r="AD66053" s="22"/>
    </row>
    <row r="66054" spans="30:30" x14ac:dyDescent="0.2">
      <c r="AD66054" s="22"/>
    </row>
    <row r="66055" spans="30:30" x14ac:dyDescent="0.2">
      <c r="AD66055" s="22"/>
    </row>
    <row r="66056" spans="30:30" x14ac:dyDescent="0.2">
      <c r="AD66056" s="22"/>
    </row>
    <row r="66057" spans="30:30" x14ac:dyDescent="0.2">
      <c r="AD66057" s="22"/>
    </row>
    <row r="66058" spans="30:30" x14ac:dyDescent="0.2">
      <c r="AD66058" s="22"/>
    </row>
    <row r="66059" spans="30:30" x14ac:dyDescent="0.2">
      <c r="AD66059" s="22"/>
    </row>
    <row r="66060" spans="30:30" x14ac:dyDescent="0.2">
      <c r="AD66060" s="22"/>
    </row>
    <row r="66061" spans="30:30" x14ac:dyDescent="0.2">
      <c r="AD66061" s="22"/>
    </row>
    <row r="66062" spans="30:30" x14ac:dyDescent="0.2">
      <c r="AD66062" s="22"/>
    </row>
    <row r="66063" spans="30:30" x14ac:dyDescent="0.2">
      <c r="AD66063" s="22"/>
    </row>
    <row r="66064" spans="30:30" x14ac:dyDescent="0.2">
      <c r="AD66064" s="22"/>
    </row>
    <row r="66065" spans="30:30" x14ac:dyDescent="0.2">
      <c r="AD66065" s="22"/>
    </row>
    <row r="66066" spans="30:30" x14ac:dyDescent="0.2">
      <c r="AD66066" s="22"/>
    </row>
    <row r="66067" spans="30:30" x14ac:dyDescent="0.2">
      <c r="AD66067" s="22"/>
    </row>
    <row r="66068" spans="30:30" x14ac:dyDescent="0.2">
      <c r="AD66068" s="22"/>
    </row>
    <row r="66069" spans="30:30" x14ac:dyDescent="0.2">
      <c r="AD66069" s="22"/>
    </row>
    <row r="66070" spans="30:30" x14ac:dyDescent="0.2">
      <c r="AD66070" s="22"/>
    </row>
    <row r="66071" spans="30:30" x14ac:dyDescent="0.2">
      <c r="AD66071" s="22"/>
    </row>
    <row r="66072" spans="30:30" x14ac:dyDescent="0.2">
      <c r="AD66072" s="22"/>
    </row>
    <row r="66073" spans="30:30" x14ac:dyDescent="0.2">
      <c r="AD66073" s="22"/>
    </row>
    <row r="66074" spans="30:30" x14ac:dyDescent="0.2">
      <c r="AD66074" s="22"/>
    </row>
    <row r="66075" spans="30:30" x14ac:dyDescent="0.2">
      <c r="AD66075" s="22"/>
    </row>
    <row r="66076" spans="30:30" x14ac:dyDescent="0.2">
      <c r="AD66076" s="22"/>
    </row>
    <row r="66077" spans="30:30" x14ac:dyDescent="0.2">
      <c r="AD66077" s="22"/>
    </row>
    <row r="66078" spans="30:30" x14ac:dyDescent="0.2">
      <c r="AD66078" s="22"/>
    </row>
    <row r="66079" spans="30:30" x14ac:dyDescent="0.2">
      <c r="AD66079" s="22"/>
    </row>
    <row r="66080" spans="30:30" x14ac:dyDescent="0.2">
      <c r="AD66080" s="22"/>
    </row>
    <row r="66081" spans="30:30" x14ac:dyDescent="0.2">
      <c r="AD66081" s="22"/>
    </row>
    <row r="66082" spans="30:30" x14ac:dyDescent="0.2">
      <c r="AD66082" s="22"/>
    </row>
    <row r="66083" spans="30:30" x14ac:dyDescent="0.2">
      <c r="AD66083" s="22"/>
    </row>
    <row r="66084" spans="30:30" x14ac:dyDescent="0.2">
      <c r="AD66084" s="22"/>
    </row>
    <row r="66085" spans="30:30" x14ac:dyDescent="0.2">
      <c r="AD66085" s="22"/>
    </row>
    <row r="66086" spans="30:30" x14ac:dyDescent="0.2">
      <c r="AD66086" s="22"/>
    </row>
    <row r="66087" spans="30:30" x14ac:dyDescent="0.2">
      <c r="AD66087" s="22"/>
    </row>
    <row r="66088" spans="30:30" x14ac:dyDescent="0.2">
      <c r="AD66088" s="22"/>
    </row>
    <row r="66089" spans="30:30" x14ac:dyDescent="0.2">
      <c r="AD66089" s="22"/>
    </row>
    <row r="66090" spans="30:30" x14ac:dyDescent="0.2">
      <c r="AD66090" s="22"/>
    </row>
    <row r="66091" spans="30:30" x14ac:dyDescent="0.2">
      <c r="AD66091" s="22"/>
    </row>
    <row r="66092" spans="30:30" x14ac:dyDescent="0.2">
      <c r="AD66092" s="22"/>
    </row>
    <row r="66093" spans="30:30" x14ac:dyDescent="0.2">
      <c r="AD66093" s="22"/>
    </row>
    <row r="66094" spans="30:30" x14ac:dyDescent="0.2">
      <c r="AD66094" s="22"/>
    </row>
    <row r="66095" spans="30:30" x14ac:dyDescent="0.2">
      <c r="AD66095" s="22"/>
    </row>
    <row r="66096" spans="30:30" x14ac:dyDescent="0.2">
      <c r="AD66096" s="22"/>
    </row>
    <row r="66097" spans="30:30" x14ac:dyDescent="0.2">
      <c r="AD66097" s="22"/>
    </row>
    <row r="66098" spans="30:30" x14ac:dyDescent="0.2">
      <c r="AD66098" s="22"/>
    </row>
    <row r="66099" spans="30:30" x14ac:dyDescent="0.2">
      <c r="AD66099" s="22"/>
    </row>
    <row r="66100" spans="30:30" x14ac:dyDescent="0.2">
      <c r="AD66100" s="22"/>
    </row>
    <row r="66101" spans="30:30" x14ac:dyDescent="0.2">
      <c r="AD66101" s="22"/>
    </row>
    <row r="66102" spans="30:30" x14ac:dyDescent="0.2">
      <c r="AD66102" s="22"/>
    </row>
    <row r="66103" spans="30:30" x14ac:dyDescent="0.2">
      <c r="AD66103" s="22"/>
    </row>
    <row r="66104" spans="30:30" x14ac:dyDescent="0.2">
      <c r="AD66104" s="22"/>
    </row>
    <row r="66105" spans="30:30" x14ac:dyDescent="0.2">
      <c r="AD66105" s="22"/>
    </row>
    <row r="66106" spans="30:30" x14ac:dyDescent="0.2">
      <c r="AD66106" s="22"/>
    </row>
    <row r="66107" spans="30:30" x14ac:dyDescent="0.2">
      <c r="AD66107" s="22"/>
    </row>
    <row r="66108" spans="30:30" x14ac:dyDescent="0.2">
      <c r="AD66108" s="22"/>
    </row>
    <row r="66109" spans="30:30" x14ac:dyDescent="0.2">
      <c r="AD66109" s="22"/>
    </row>
    <row r="66110" spans="30:30" x14ac:dyDescent="0.2">
      <c r="AD66110" s="22"/>
    </row>
    <row r="66111" spans="30:30" x14ac:dyDescent="0.2">
      <c r="AD66111" s="22"/>
    </row>
    <row r="66112" spans="30:30" x14ac:dyDescent="0.2">
      <c r="AD66112" s="22"/>
    </row>
    <row r="66113" spans="30:30" x14ac:dyDescent="0.2">
      <c r="AD66113" s="22"/>
    </row>
    <row r="66114" spans="30:30" x14ac:dyDescent="0.2">
      <c r="AD66114" s="22"/>
    </row>
    <row r="66115" spans="30:30" x14ac:dyDescent="0.2">
      <c r="AD66115" s="22"/>
    </row>
    <row r="66116" spans="30:30" x14ac:dyDescent="0.2">
      <c r="AD66116" s="22"/>
    </row>
    <row r="66117" spans="30:30" x14ac:dyDescent="0.2">
      <c r="AD66117" s="22"/>
    </row>
    <row r="66118" spans="30:30" x14ac:dyDescent="0.2">
      <c r="AD66118" s="22"/>
    </row>
    <row r="66119" spans="30:30" x14ac:dyDescent="0.2">
      <c r="AD66119" s="22"/>
    </row>
    <row r="66120" spans="30:30" x14ac:dyDescent="0.2">
      <c r="AD66120" s="22"/>
    </row>
    <row r="66121" spans="30:30" x14ac:dyDescent="0.2">
      <c r="AD66121" s="22"/>
    </row>
    <row r="66122" spans="30:30" x14ac:dyDescent="0.2">
      <c r="AD66122" s="22"/>
    </row>
    <row r="66123" spans="30:30" x14ac:dyDescent="0.2">
      <c r="AD66123" s="22"/>
    </row>
    <row r="66124" spans="30:30" x14ac:dyDescent="0.2">
      <c r="AD66124" s="22"/>
    </row>
    <row r="66125" spans="30:30" x14ac:dyDescent="0.2">
      <c r="AD66125" s="22"/>
    </row>
    <row r="66126" spans="30:30" x14ac:dyDescent="0.2">
      <c r="AD66126" s="22"/>
    </row>
    <row r="66127" spans="30:30" x14ac:dyDescent="0.2">
      <c r="AD66127" s="22"/>
    </row>
    <row r="66128" spans="30:30" x14ac:dyDescent="0.2">
      <c r="AD66128" s="22"/>
    </row>
    <row r="66129" spans="30:30" x14ac:dyDescent="0.2">
      <c r="AD66129" s="22"/>
    </row>
    <row r="66130" spans="30:30" x14ac:dyDescent="0.2">
      <c r="AD66130" s="22"/>
    </row>
    <row r="66131" spans="30:30" x14ac:dyDescent="0.2">
      <c r="AD66131" s="22"/>
    </row>
    <row r="66132" spans="30:30" x14ac:dyDescent="0.2">
      <c r="AD66132" s="22"/>
    </row>
    <row r="66133" spans="30:30" x14ac:dyDescent="0.2">
      <c r="AD66133" s="22"/>
    </row>
    <row r="66134" spans="30:30" x14ac:dyDescent="0.2">
      <c r="AD66134" s="22"/>
    </row>
    <row r="66135" spans="30:30" x14ac:dyDescent="0.2">
      <c r="AD66135" s="22"/>
    </row>
    <row r="66136" spans="30:30" x14ac:dyDescent="0.2">
      <c r="AD66136" s="22"/>
    </row>
    <row r="66137" spans="30:30" x14ac:dyDescent="0.2">
      <c r="AD66137" s="22"/>
    </row>
    <row r="66138" spans="30:30" x14ac:dyDescent="0.2">
      <c r="AD66138" s="22"/>
    </row>
    <row r="66139" spans="30:30" x14ac:dyDescent="0.2">
      <c r="AD66139" s="22"/>
    </row>
    <row r="66140" spans="30:30" x14ac:dyDescent="0.2">
      <c r="AD66140" s="22"/>
    </row>
    <row r="66141" spans="30:30" x14ac:dyDescent="0.2">
      <c r="AD66141" s="22"/>
    </row>
    <row r="66142" spans="30:30" x14ac:dyDescent="0.2">
      <c r="AD66142" s="22"/>
    </row>
    <row r="66143" spans="30:30" x14ac:dyDescent="0.2">
      <c r="AD66143" s="22"/>
    </row>
    <row r="66144" spans="30:30" x14ac:dyDescent="0.2">
      <c r="AD66144" s="22"/>
    </row>
    <row r="66145" spans="30:30" x14ac:dyDescent="0.2">
      <c r="AD66145" s="22"/>
    </row>
    <row r="66146" spans="30:30" x14ac:dyDescent="0.2">
      <c r="AD66146" s="22"/>
    </row>
    <row r="66147" spans="30:30" x14ac:dyDescent="0.2">
      <c r="AD66147" s="22"/>
    </row>
    <row r="66148" spans="30:30" x14ac:dyDescent="0.2">
      <c r="AD66148" s="22"/>
    </row>
    <row r="66149" spans="30:30" x14ac:dyDescent="0.2">
      <c r="AD66149" s="22"/>
    </row>
    <row r="66150" spans="30:30" x14ac:dyDescent="0.2">
      <c r="AD66150" s="22"/>
    </row>
    <row r="66151" spans="30:30" x14ac:dyDescent="0.2">
      <c r="AD66151" s="22"/>
    </row>
    <row r="66152" spans="30:30" x14ac:dyDescent="0.2">
      <c r="AD66152" s="22"/>
    </row>
    <row r="66153" spans="30:30" x14ac:dyDescent="0.2">
      <c r="AD66153" s="22"/>
    </row>
    <row r="66154" spans="30:30" x14ac:dyDescent="0.2">
      <c r="AD66154" s="22"/>
    </row>
    <row r="66155" spans="30:30" x14ac:dyDescent="0.2">
      <c r="AD66155" s="22"/>
    </row>
    <row r="66156" spans="30:30" x14ac:dyDescent="0.2">
      <c r="AD66156" s="22"/>
    </row>
    <row r="66157" spans="30:30" x14ac:dyDescent="0.2">
      <c r="AD66157" s="22"/>
    </row>
    <row r="66158" spans="30:30" x14ac:dyDescent="0.2">
      <c r="AD66158" s="22"/>
    </row>
    <row r="66159" spans="30:30" x14ac:dyDescent="0.2">
      <c r="AD66159" s="22"/>
    </row>
    <row r="66160" spans="30:30" x14ac:dyDescent="0.2">
      <c r="AD66160" s="22"/>
    </row>
    <row r="66161" spans="30:30" x14ac:dyDescent="0.2">
      <c r="AD66161" s="22"/>
    </row>
    <row r="66162" spans="30:30" x14ac:dyDescent="0.2">
      <c r="AD66162" s="22"/>
    </row>
    <row r="66163" spans="30:30" x14ac:dyDescent="0.2">
      <c r="AD66163" s="22"/>
    </row>
    <row r="66164" spans="30:30" x14ac:dyDescent="0.2">
      <c r="AD66164" s="22"/>
    </row>
    <row r="66165" spans="30:30" x14ac:dyDescent="0.2">
      <c r="AD66165" s="22"/>
    </row>
    <row r="66166" spans="30:30" x14ac:dyDescent="0.2">
      <c r="AD66166" s="22"/>
    </row>
    <row r="66167" spans="30:30" x14ac:dyDescent="0.2">
      <c r="AD66167" s="22"/>
    </row>
    <row r="66168" spans="30:30" x14ac:dyDescent="0.2">
      <c r="AD66168" s="22"/>
    </row>
    <row r="66169" spans="30:30" x14ac:dyDescent="0.2">
      <c r="AD66169" s="22"/>
    </row>
    <row r="66170" spans="30:30" x14ac:dyDescent="0.2">
      <c r="AD66170" s="22"/>
    </row>
    <row r="66171" spans="30:30" x14ac:dyDescent="0.2">
      <c r="AD66171" s="22"/>
    </row>
    <row r="66172" spans="30:30" x14ac:dyDescent="0.2">
      <c r="AD66172" s="22"/>
    </row>
    <row r="66173" spans="30:30" x14ac:dyDescent="0.2">
      <c r="AD66173" s="22"/>
    </row>
    <row r="66174" spans="30:30" x14ac:dyDescent="0.2">
      <c r="AD66174" s="22"/>
    </row>
    <row r="66175" spans="30:30" x14ac:dyDescent="0.2">
      <c r="AD66175" s="22"/>
    </row>
    <row r="66176" spans="30:30" x14ac:dyDescent="0.2">
      <c r="AD66176" s="22"/>
    </row>
    <row r="66177" spans="30:30" x14ac:dyDescent="0.2">
      <c r="AD66177" s="22"/>
    </row>
    <row r="66178" spans="30:30" x14ac:dyDescent="0.2">
      <c r="AD66178" s="22"/>
    </row>
    <row r="66179" spans="30:30" x14ac:dyDescent="0.2">
      <c r="AD66179" s="22"/>
    </row>
    <row r="66180" spans="30:30" x14ac:dyDescent="0.2">
      <c r="AD66180" s="22"/>
    </row>
    <row r="66181" spans="30:30" x14ac:dyDescent="0.2">
      <c r="AD66181" s="22"/>
    </row>
    <row r="66182" spans="30:30" x14ac:dyDescent="0.2">
      <c r="AD66182" s="22"/>
    </row>
    <row r="66183" spans="30:30" x14ac:dyDescent="0.2">
      <c r="AD66183" s="22"/>
    </row>
    <row r="66184" spans="30:30" x14ac:dyDescent="0.2">
      <c r="AD66184" s="22"/>
    </row>
    <row r="66185" spans="30:30" x14ac:dyDescent="0.2">
      <c r="AD66185" s="22"/>
    </row>
    <row r="66186" spans="30:30" x14ac:dyDescent="0.2">
      <c r="AD66186" s="22"/>
    </row>
    <row r="66187" spans="30:30" x14ac:dyDescent="0.2">
      <c r="AD66187" s="22"/>
    </row>
    <row r="66188" spans="30:30" x14ac:dyDescent="0.2">
      <c r="AD66188" s="22"/>
    </row>
    <row r="66189" spans="30:30" x14ac:dyDescent="0.2">
      <c r="AD66189" s="22"/>
    </row>
    <row r="66190" spans="30:30" x14ac:dyDescent="0.2">
      <c r="AD66190" s="22"/>
    </row>
    <row r="66191" spans="30:30" x14ac:dyDescent="0.2">
      <c r="AD66191" s="22"/>
    </row>
    <row r="66192" spans="30:30" x14ac:dyDescent="0.2">
      <c r="AD66192" s="22"/>
    </row>
    <row r="66193" spans="30:30" x14ac:dyDescent="0.2">
      <c r="AD66193" s="22"/>
    </row>
    <row r="66194" spans="30:30" x14ac:dyDescent="0.2">
      <c r="AD66194" s="22"/>
    </row>
    <row r="66195" spans="30:30" x14ac:dyDescent="0.2">
      <c r="AD66195" s="22"/>
    </row>
    <row r="66196" spans="30:30" x14ac:dyDescent="0.2">
      <c r="AD66196" s="22"/>
    </row>
    <row r="66197" spans="30:30" x14ac:dyDescent="0.2">
      <c r="AD66197" s="22"/>
    </row>
    <row r="66198" spans="30:30" x14ac:dyDescent="0.2">
      <c r="AD66198" s="22"/>
    </row>
    <row r="66199" spans="30:30" x14ac:dyDescent="0.2">
      <c r="AD66199" s="22"/>
    </row>
    <row r="66200" spans="30:30" x14ac:dyDescent="0.2">
      <c r="AD66200" s="22"/>
    </row>
    <row r="66201" spans="30:30" x14ac:dyDescent="0.2">
      <c r="AD66201" s="22"/>
    </row>
    <row r="66202" spans="30:30" x14ac:dyDescent="0.2">
      <c r="AD66202" s="22"/>
    </row>
    <row r="66203" spans="30:30" x14ac:dyDescent="0.2">
      <c r="AD66203" s="22"/>
    </row>
    <row r="66204" spans="30:30" x14ac:dyDescent="0.2">
      <c r="AD66204" s="22"/>
    </row>
    <row r="66205" spans="30:30" x14ac:dyDescent="0.2">
      <c r="AD66205" s="22"/>
    </row>
    <row r="66206" spans="30:30" x14ac:dyDescent="0.2">
      <c r="AD66206" s="22"/>
    </row>
    <row r="66207" spans="30:30" x14ac:dyDescent="0.2">
      <c r="AD66207" s="22"/>
    </row>
    <row r="66208" spans="30:30" x14ac:dyDescent="0.2">
      <c r="AD66208" s="22"/>
    </row>
    <row r="66209" spans="30:30" x14ac:dyDescent="0.2">
      <c r="AD66209" s="22"/>
    </row>
    <row r="66210" spans="30:30" x14ac:dyDescent="0.2">
      <c r="AD66210" s="22"/>
    </row>
    <row r="66211" spans="30:30" x14ac:dyDescent="0.2">
      <c r="AD66211" s="22"/>
    </row>
    <row r="66212" spans="30:30" x14ac:dyDescent="0.2">
      <c r="AD66212" s="22"/>
    </row>
    <row r="66213" spans="30:30" x14ac:dyDescent="0.2">
      <c r="AD66213" s="22"/>
    </row>
    <row r="66214" spans="30:30" x14ac:dyDescent="0.2">
      <c r="AD66214" s="22"/>
    </row>
    <row r="66215" spans="30:30" x14ac:dyDescent="0.2">
      <c r="AD66215" s="22"/>
    </row>
    <row r="66216" spans="30:30" x14ac:dyDescent="0.2">
      <c r="AD66216" s="22"/>
    </row>
    <row r="66217" spans="30:30" x14ac:dyDescent="0.2">
      <c r="AD66217" s="22"/>
    </row>
    <row r="66218" spans="30:30" x14ac:dyDescent="0.2">
      <c r="AD66218" s="22"/>
    </row>
    <row r="66219" spans="30:30" x14ac:dyDescent="0.2">
      <c r="AD66219" s="22"/>
    </row>
    <row r="66220" spans="30:30" x14ac:dyDescent="0.2">
      <c r="AD66220" s="22"/>
    </row>
    <row r="66221" spans="30:30" x14ac:dyDescent="0.2">
      <c r="AD66221" s="22"/>
    </row>
    <row r="66222" spans="30:30" x14ac:dyDescent="0.2">
      <c r="AD66222" s="22"/>
    </row>
    <row r="66223" spans="30:30" x14ac:dyDescent="0.2">
      <c r="AD66223" s="22"/>
    </row>
    <row r="66224" spans="30:30" x14ac:dyDescent="0.2">
      <c r="AD66224" s="22"/>
    </row>
    <row r="66225" spans="30:30" x14ac:dyDescent="0.2">
      <c r="AD66225" s="22"/>
    </row>
    <row r="66226" spans="30:30" x14ac:dyDescent="0.2">
      <c r="AD66226" s="22"/>
    </row>
    <row r="66227" spans="30:30" x14ac:dyDescent="0.2">
      <c r="AD66227" s="22"/>
    </row>
    <row r="66228" spans="30:30" x14ac:dyDescent="0.2">
      <c r="AD66228" s="22"/>
    </row>
    <row r="66229" spans="30:30" x14ac:dyDescent="0.2">
      <c r="AD66229" s="22"/>
    </row>
    <row r="66230" spans="30:30" x14ac:dyDescent="0.2">
      <c r="AD66230" s="22"/>
    </row>
    <row r="66231" spans="30:30" x14ac:dyDescent="0.2">
      <c r="AD66231" s="22"/>
    </row>
    <row r="66232" spans="30:30" x14ac:dyDescent="0.2">
      <c r="AD66232" s="22"/>
    </row>
    <row r="66233" spans="30:30" x14ac:dyDescent="0.2">
      <c r="AD66233" s="22"/>
    </row>
    <row r="66234" spans="30:30" x14ac:dyDescent="0.2">
      <c r="AD66234" s="22"/>
    </row>
    <row r="66235" spans="30:30" x14ac:dyDescent="0.2">
      <c r="AD66235" s="22"/>
    </row>
    <row r="66236" spans="30:30" x14ac:dyDescent="0.2">
      <c r="AD66236" s="22"/>
    </row>
    <row r="66237" spans="30:30" x14ac:dyDescent="0.2">
      <c r="AD66237" s="22"/>
    </row>
    <row r="66238" spans="30:30" x14ac:dyDescent="0.2">
      <c r="AD66238" s="22"/>
    </row>
    <row r="66239" spans="30:30" x14ac:dyDescent="0.2">
      <c r="AD66239" s="22"/>
    </row>
    <row r="66240" spans="30:30" x14ac:dyDescent="0.2">
      <c r="AD66240" s="22"/>
    </row>
    <row r="66241" spans="30:30" x14ac:dyDescent="0.2">
      <c r="AD66241" s="22"/>
    </row>
    <row r="66242" spans="30:30" x14ac:dyDescent="0.2">
      <c r="AD66242" s="22"/>
    </row>
    <row r="66243" spans="30:30" x14ac:dyDescent="0.2">
      <c r="AD66243" s="22"/>
    </row>
    <row r="66244" spans="30:30" x14ac:dyDescent="0.2">
      <c r="AD66244" s="22"/>
    </row>
    <row r="66245" spans="30:30" x14ac:dyDescent="0.2">
      <c r="AD66245" s="22"/>
    </row>
    <row r="66246" spans="30:30" x14ac:dyDescent="0.2">
      <c r="AD66246" s="22"/>
    </row>
    <row r="66247" spans="30:30" x14ac:dyDescent="0.2">
      <c r="AD66247" s="22"/>
    </row>
    <row r="66248" spans="30:30" x14ac:dyDescent="0.2">
      <c r="AD66248" s="22"/>
    </row>
    <row r="66249" spans="30:30" x14ac:dyDescent="0.2">
      <c r="AD66249" s="22"/>
    </row>
    <row r="66250" spans="30:30" x14ac:dyDescent="0.2">
      <c r="AD66250" s="22"/>
    </row>
    <row r="66251" spans="30:30" x14ac:dyDescent="0.2">
      <c r="AD66251" s="22"/>
    </row>
    <row r="66252" spans="30:30" x14ac:dyDescent="0.2">
      <c r="AD66252" s="22"/>
    </row>
    <row r="66253" spans="30:30" x14ac:dyDescent="0.2">
      <c r="AD66253" s="22"/>
    </row>
    <row r="66254" spans="30:30" x14ac:dyDescent="0.2">
      <c r="AD66254" s="22"/>
    </row>
    <row r="66255" spans="30:30" x14ac:dyDescent="0.2">
      <c r="AD66255" s="22"/>
    </row>
    <row r="66256" spans="30:30" x14ac:dyDescent="0.2">
      <c r="AD66256" s="22"/>
    </row>
    <row r="66257" spans="30:30" x14ac:dyDescent="0.2">
      <c r="AD66257" s="22"/>
    </row>
    <row r="66258" spans="30:30" x14ac:dyDescent="0.2">
      <c r="AD66258" s="22"/>
    </row>
    <row r="66259" spans="30:30" x14ac:dyDescent="0.2">
      <c r="AD66259" s="22"/>
    </row>
    <row r="66260" spans="30:30" x14ac:dyDescent="0.2">
      <c r="AD66260" s="22"/>
    </row>
    <row r="66261" spans="30:30" x14ac:dyDescent="0.2">
      <c r="AD66261" s="22"/>
    </row>
    <row r="66262" spans="30:30" x14ac:dyDescent="0.2">
      <c r="AD66262" s="22"/>
    </row>
    <row r="66263" spans="30:30" x14ac:dyDescent="0.2">
      <c r="AD66263" s="22"/>
    </row>
    <row r="66264" spans="30:30" x14ac:dyDescent="0.2">
      <c r="AD66264" s="22"/>
    </row>
    <row r="66265" spans="30:30" x14ac:dyDescent="0.2">
      <c r="AD66265" s="22"/>
    </row>
    <row r="66266" spans="30:30" x14ac:dyDescent="0.2">
      <c r="AD66266" s="22"/>
    </row>
    <row r="66267" spans="30:30" x14ac:dyDescent="0.2">
      <c r="AD66267" s="22"/>
    </row>
    <row r="66268" spans="30:30" x14ac:dyDescent="0.2">
      <c r="AD66268" s="22"/>
    </row>
    <row r="66269" spans="30:30" x14ac:dyDescent="0.2">
      <c r="AD66269" s="22"/>
    </row>
    <row r="66270" spans="30:30" x14ac:dyDescent="0.2">
      <c r="AD66270" s="22"/>
    </row>
    <row r="66271" spans="30:30" x14ac:dyDescent="0.2">
      <c r="AD66271" s="22"/>
    </row>
    <row r="66272" spans="30:30" x14ac:dyDescent="0.2">
      <c r="AD66272" s="22"/>
    </row>
    <row r="66273" spans="30:30" x14ac:dyDescent="0.2">
      <c r="AD66273" s="22"/>
    </row>
    <row r="66274" spans="30:30" x14ac:dyDescent="0.2">
      <c r="AD66274" s="22"/>
    </row>
    <row r="66275" spans="30:30" x14ac:dyDescent="0.2">
      <c r="AD66275" s="22"/>
    </row>
    <row r="66276" spans="30:30" x14ac:dyDescent="0.2">
      <c r="AD66276" s="22"/>
    </row>
    <row r="66277" spans="30:30" x14ac:dyDescent="0.2">
      <c r="AD66277" s="22"/>
    </row>
    <row r="66278" spans="30:30" x14ac:dyDescent="0.2">
      <c r="AD66278" s="22"/>
    </row>
    <row r="66279" spans="30:30" x14ac:dyDescent="0.2">
      <c r="AD66279" s="22"/>
    </row>
    <row r="66280" spans="30:30" x14ac:dyDescent="0.2">
      <c r="AD66280" s="22"/>
    </row>
    <row r="66281" spans="30:30" x14ac:dyDescent="0.2">
      <c r="AD66281" s="22"/>
    </row>
    <row r="66282" spans="30:30" x14ac:dyDescent="0.2">
      <c r="AD66282" s="22"/>
    </row>
    <row r="66283" spans="30:30" x14ac:dyDescent="0.2">
      <c r="AD66283" s="22"/>
    </row>
    <row r="66284" spans="30:30" x14ac:dyDescent="0.2">
      <c r="AD66284" s="22"/>
    </row>
    <row r="66285" spans="30:30" x14ac:dyDescent="0.2">
      <c r="AD66285" s="22"/>
    </row>
    <row r="66286" spans="30:30" x14ac:dyDescent="0.2">
      <c r="AD66286" s="22"/>
    </row>
    <row r="66287" spans="30:30" x14ac:dyDescent="0.2">
      <c r="AD66287" s="22"/>
    </row>
    <row r="66288" spans="30:30" x14ac:dyDescent="0.2">
      <c r="AD66288" s="22"/>
    </row>
    <row r="66289" spans="30:30" x14ac:dyDescent="0.2">
      <c r="AD66289" s="22"/>
    </row>
    <row r="66290" spans="30:30" x14ac:dyDescent="0.2">
      <c r="AD66290" s="22"/>
    </row>
    <row r="66291" spans="30:30" x14ac:dyDescent="0.2">
      <c r="AD66291" s="22"/>
    </row>
    <row r="66292" spans="30:30" x14ac:dyDescent="0.2">
      <c r="AD66292" s="22"/>
    </row>
    <row r="66293" spans="30:30" x14ac:dyDescent="0.2">
      <c r="AD66293" s="22"/>
    </row>
    <row r="66294" spans="30:30" x14ac:dyDescent="0.2">
      <c r="AD66294" s="22"/>
    </row>
    <row r="66295" spans="30:30" x14ac:dyDescent="0.2">
      <c r="AD66295" s="22"/>
    </row>
    <row r="66296" spans="30:30" x14ac:dyDescent="0.2">
      <c r="AD66296" s="22"/>
    </row>
    <row r="66297" spans="30:30" x14ac:dyDescent="0.2">
      <c r="AD66297" s="22"/>
    </row>
    <row r="66298" spans="30:30" x14ac:dyDescent="0.2">
      <c r="AD66298" s="22"/>
    </row>
    <row r="66299" spans="30:30" x14ac:dyDescent="0.2">
      <c r="AD66299" s="22"/>
    </row>
    <row r="66300" spans="30:30" x14ac:dyDescent="0.2">
      <c r="AD66300" s="22"/>
    </row>
    <row r="66301" spans="30:30" x14ac:dyDescent="0.2">
      <c r="AD66301" s="22"/>
    </row>
    <row r="66302" spans="30:30" x14ac:dyDescent="0.2">
      <c r="AD66302" s="22"/>
    </row>
    <row r="66303" spans="30:30" x14ac:dyDescent="0.2">
      <c r="AD66303" s="22"/>
    </row>
    <row r="66304" spans="30:30" x14ac:dyDescent="0.2">
      <c r="AD66304" s="22"/>
    </row>
    <row r="66305" spans="30:30" x14ac:dyDescent="0.2">
      <c r="AD66305" s="22"/>
    </row>
    <row r="66306" spans="30:30" x14ac:dyDescent="0.2">
      <c r="AD66306" s="22"/>
    </row>
    <row r="66307" spans="30:30" x14ac:dyDescent="0.2">
      <c r="AD66307" s="22"/>
    </row>
    <row r="66308" spans="30:30" x14ac:dyDescent="0.2">
      <c r="AD66308" s="22"/>
    </row>
    <row r="66309" spans="30:30" x14ac:dyDescent="0.2">
      <c r="AD66309" s="22"/>
    </row>
    <row r="66310" spans="30:30" x14ac:dyDescent="0.2">
      <c r="AD66310" s="22"/>
    </row>
    <row r="66311" spans="30:30" x14ac:dyDescent="0.2">
      <c r="AD66311" s="22"/>
    </row>
    <row r="66312" spans="30:30" x14ac:dyDescent="0.2">
      <c r="AD66312" s="22"/>
    </row>
    <row r="66313" spans="30:30" x14ac:dyDescent="0.2">
      <c r="AD66313" s="22"/>
    </row>
    <row r="66314" spans="30:30" x14ac:dyDescent="0.2">
      <c r="AD66314" s="22"/>
    </row>
    <row r="66315" spans="30:30" x14ac:dyDescent="0.2">
      <c r="AD66315" s="22"/>
    </row>
    <row r="66316" spans="30:30" x14ac:dyDescent="0.2">
      <c r="AD66316" s="22"/>
    </row>
    <row r="66317" spans="30:30" x14ac:dyDescent="0.2">
      <c r="AD66317" s="22"/>
    </row>
    <row r="66318" spans="30:30" x14ac:dyDescent="0.2">
      <c r="AD66318" s="22"/>
    </row>
    <row r="66319" spans="30:30" x14ac:dyDescent="0.2">
      <c r="AD66319" s="22"/>
    </row>
    <row r="66320" spans="30:30" x14ac:dyDescent="0.2">
      <c r="AD66320" s="22"/>
    </row>
    <row r="66321" spans="30:30" x14ac:dyDescent="0.2">
      <c r="AD66321" s="22"/>
    </row>
    <row r="66322" spans="30:30" x14ac:dyDescent="0.2">
      <c r="AD66322" s="22"/>
    </row>
    <row r="66323" spans="30:30" x14ac:dyDescent="0.2">
      <c r="AD66323" s="22"/>
    </row>
    <row r="66324" spans="30:30" x14ac:dyDescent="0.2">
      <c r="AD66324" s="22"/>
    </row>
    <row r="66325" spans="30:30" x14ac:dyDescent="0.2">
      <c r="AD66325" s="22"/>
    </row>
    <row r="66326" spans="30:30" x14ac:dyDescent="0.2">
      <c r="AD66326" s="22"/>
    </row>
    <row r="66327" spans="30:30" x14ac:dyDescent="0.2">
      <c r="AD66327" s="22"/>
    </row>
    <row r="66328" spans="30:30" x14ac:dyDescent="0.2">
      <c r="AD66328" s="22"/>
    </row>
    <row r="66329" spans="30:30" x14ac:dyDescent="0.2">
      <c r="AD66329" s="22"/>
    </row>
    <row r="66330" spans="30:30" x14ac:dyDescent="0.2">
      <c r="AD66330" s="22"/>
    </row>
    <row r="66331" spans="30:30" x14ac:dyDescent="0.2">
      <c r="AD66331" s="22"/>
    </row>
    <row r="66332" spans="30:30" x14ac:dyDescent="0.2">
      <c r="AD66332" s="22"/>
    </row>
    <row r="66333" spans="30:30" x14ac:dyDescent="0.2">
      <c r="AD66333" s="22"/>
    </row>
    <row r="66334" spans="30:30" x14ac:dyDescent="0.2">
      <c r="AD66334" s="22"/>
    </row>
    <row r="66335" spans="30:30" x14ac:dyDescent="0.2">
      <c r="AD66335" s="22"/>
    </row>
    <row r="66336" spans="30:30" x14ac:dyDescent="0.2">
      <c r="AD66336" s="22"/>
    </row>
    <row r="66337" spans="30:30" x14ac:dyDescent="0.2">
      <c r="AD66337" s="22"/>
    </row>
    <row r="66338" spans="30:30" x14ac:dyDescent="0.2">
      <c r="AD66338" s="22"/>
    </row>
    <row r="66339" spans="30:30" x14ac:dyDescent="0.2">
      <c r="AD66339" s="22"/>
    </row>
    <row r="66340" spans="30:30" x14ac:dyDescent="0.2">
      <c r="AD66340" s="22"/>
    </row>
    <row r="66341" spans="30:30" x14ac:dyDescent="0.2">
      <c r="AD66341" s="22"/>
    </row>
    <row r="66342" spans="30:30" x14ac:dyDescent="0.2">
      <c r="AD66342" s="22"/>
    </row>
    <row r="66343" spans="30:30" x14ac:dyDescent="0.2">
      <c r="AD66343" s="22"/>
    </row>
    <row r="66344" spans="30:30" x14ac:dyDescent="0.2">
      <c r="AD66344" s="22"/>
    </row>
    <row r="66345" spans="30:30" x14ac:dyDescent="0.2">
      <c r="AD66345" s="22"/>
    </row>
    <row r="66346" spans="30:30" x14ac:dyDescent="0.2">
      <c r="AD66346" s="22"/>
    </row>
    <row r="66347" spans="30:30" x14ac:dyDescent="0.2">
      <c r="AD66347" s="22"/>
    </row>
    <row r="66348" spans="30:30" x14ac:dyDescent="0.2">
      <c r="AD66348" s="22"/>
    </row>
    <row r="66349" spans="30:30" x14ac:dyDescent="0.2">
      <c r="AD66349" s="22"/>
    </row>
    <row r="66350" spans="30:30" x14ac:dyDescent="0.2">
      <c r="AD66350" s="22"/>
    </row>
    <row r="66351" spans="30:30" x14ac:dyDescent="0.2">
      <c r="AD66351" s="22"/>
    </row>
    <row r="66352" spans="30:30" x14ac:dyDescent="0.2">
      <c r="AD66352" s="22"/>
    </row>
    <row r="66353" spans="30:30" x14ac:dyDescent="0.2">
      <c r="AD66353" s="22"/>
    </row>
    <row r="66354" spans="30:30" x14ac:dyDescent="0.2">
      <c r="AD66354" s="22"/>
    </row>
    <row r="66355" spans="30:30" x14ac:dyDescent="0.2">
      <c r="AD66355" s="22"/>
    </row>
    <row r="66356" spans="30:30" x14ac:dyDescent="0.2">
      <c r="AD66356" s="22"/>
    </row>
    <row r="66357" spans="30:30" x14ac:dyDescent="0.2">
      <c r="AD66357" s="22"/>
    </row>
    <row r="66358" spans="30:30" x14ac:dyDescent="0.2">
      <c r="AD66358" s="22"/>
    </row>
    <row r="66359" spans="30:30" x14ac:dyDescent="0.2">
      <c r="AD66359" s="22"/>
    </row>
    <row r="66360" spans="30:30" x14ac:dyDescent="0.2">
      <c r="AD66360" s="22"/>
    </row>
    <row r="66361" spans="30:30" x14ac:dyDescent="0.2">
      <c r="AD66361" s="22"/>
    </row>
    <row r="66362" spans="30:30" x14ac:dyDescent="0.2">
      <c r="AD66362" s="22"/>
    </row>
    <row r="66363" spans="30:30" x14ac:dyDescent="0.2">
      <c r="AD66363" s="22"/>
    </row>
    <row r="66364" spans="30:30" x14ac:dyDescent="0.2">
      <c r="AD66364" s="22"/>
    </row>
    <row r="66365" spans="30:30" x14ac:dyDescent="0.2">
      <c r="AD66365" s="22"/>
    </row>
    <row r="66366" spans="30:30" x14ac:dyDescent="0.2">
      <c r="AD66366" s="22"/>
    </row>
    <row r="66367" spans="30:30" x14ac:dyDescent="0.2">
      <c r="AD66367" s="22"/>
    </row>
    <row r="66368" spans="30:30" x14ac:dyDescent="0.2">
      <c r="AD66368" s="22"/>
    </row>
    <row r="66369" spans="30:30" x14ac:dyDescent="0.2">
      <c r="AD66369" s="22"/>
    </row>
    <row r="66370" spans="30:30" x14ac:dyDescent="0.2">
      <c r="AD66370" s="22"/>
    </row>
    <row r="66371" spans="30:30" x14ac:dyDescent="0.2">
      <c r="AD66371" s="22"/>
    </row>
    <row r="66372" spans="30:30" x14ac:dyDescent="0.2">
      <c r="AD66372" s="22"/>
    </row>
    <row r="66373" spans="30:30" x14ac:dyDescent="0.2">
      <c r="AD66373" s="22"/>
    </row>
    <row r="66374" spans="30:30" x14ac:dyDescent="0.2">
      <c r="AD66374" s="22"/>
    </row>
    <row r="66375" spans="30:30" x14ac:dyDescent="0.2">
      <c r="AD66375" s="22"/>
    </row>
    <row r="66376" spans="30:30" x14ac:dyDescent="0.2">
      <c r="AD66376" s="22"/>
    </row>
    <row r="66377" spans="30:30" x14ac:dyDescent="0.2">
      <c r="AD66377" s="22"/>
    </row>
    <row r="66378" spans="30:30" x14ac:dyDescent="0.2">
      <c r="AD66378" s="22"/>
    </row>
    <row r="66379" spans="30:30" x14ac:dyDescent="0.2">
      <c r="AD66379" s="22"/>
    </row>
    <row r="66380" spans="30:30" x14ac:dyDescent="0.2">
      <c r="AD66380" s="22"/>
    </row>
    <row r="66381" spans="30:30" x14ac:dyDescent="0.2">
      <c r="AD66381" s="22"/>
    </row>
    <row r="66382" spans="30:30" x14ac:dyDescent="0.2">
      <c r="AD66382" s="22"/>
    </row>
    <row r="66383" spans="30:30" x14ac:dyDescent="0.2">
      <c r="AD66383" s="22"/>
    </row>
    <row r="66384" spans="30:30" x14ac:dyDescent="0.2">
      <c r="AD66384" s="22"/>
    </row>
    <row r="66385" spans="30:30" x14ac:dyDescent="0.2">
      <c r="AD66385" s="22"/>
    </row>
    <row r="66386" spans="30:30" x14ac:dyDescent="0.2">
      <c r="AD66386" s="22"/>
    </row>
    <row r="66387" spans="30:30" x14ac:dyDescent="0.2">
      <c r="AD66387" s="22"/>
    </row>
    <row r="66388" spans="30:30" x14ac:dyDescent="0.2">
      <c r="AD66388" s="22"/>
    </row>
    <row r="66389" spans="30:30" x14ac:dyDescent="0.2">
      <c r="AD66389" s="22"/>
    </row>
    <row r="66390" spans="30:30" x14ac:dyDescent="0.2">
      <c r="AD66390" s="22"/>
    </row>
    <row r="66391" spans="30:30" x14ac:dyDescent="0.2">
      <c r="AD66391" s="22"/>
    </row>
    <row r="66392" spans="30:30" x14ac:dyDescent="0.2">
      <c r="AD66392" s="22"/>
    </row>
    <row r="66393" spans="30:30" x14ac:dyDescent="0.2">
      <c r="AD66393" s="22"/>
    </row>
    <row r="66394" spans="30:30" x14ac:dyDescent="0.2">
      <c r="AD66394" s="22"/>
    </row>
    <row r="66395" spans="30:30" x14ac:dyDescent="0.2">
      <c r="AD66395" s="22"/>
    </row>
    <row r="66396" spans="30:30" x14ac:dyDescent="0.2">
      <c r="AD66396" s="22"/>
    </row>
    <row r="66397" spans="30:30" x14ac:dyDescent="0.2">
      <c r="AD66397" s="22"/>
    </row>
    <row r="66398" spans="30:30" x14ac:dyDescent="0.2">
      <c r="AD66398" s="22"/>
    </row>
    <row r="66399" spans="30:30" x14ac:dyDescent="0.2">
      <c r="AD66399" s="22"/>
    </row>
    <row r="66400" spans="30:30" x14ac:dyDescent="0.2">
      <c r="AD66400" s="22"/>
    </row>
    <row r="66401" spans="30:30" x14ac:dyDescent="0.2">
      <c r="AD66401" s="22"/>
    </row>
    <row r="66402" spans="30:30" x14ac:dyDescent="0.2">
      <c r="AD66402" s="22"/>
    </row>
    <row r="66403" spans="30:30" x14ac:dyDescent="0.2">
      <c r="AD66403" s="22"/>
    </row>
    <row r="66404" spans="30:30" x14ac:dyDescent="0.2">
      <c r="AD66404" s="22"/>
    </row>
    <row r="66405" spans="30:30" x14ac:dyDescent="0.2">
      <c r="AD66405" s="22"/>
    </row>
    <row r="66406" spans="30:30" x14ac:dyDescent="0.2">
      <c r="AD66406" s="22"/>
    </row>
    <row r="66407" spans="30:30" x14ac:dyDescent="0.2">
      <c r="AD66407" s="22"/>
    </row>
    <row r="66408" spans="30:30" x14ac:dyDescent="0.2">
      <c r="AD66408" s="22"/>
    </row>
    <row r="66409" spans="30:30" x14ac:dyDescent="0.2">
      <c r="AD66409" s="22"/>
    </row>
    <row r="66410" spans="30:30" x14ac:dyDescent="0.2">
      <c r="AD66410" s="22"/>
    </row>
    <row r="66411" spans="30:30" x14ac:dyDescent="0.2">
      <c r="AD66411" s="22"/>
    </row>
    <row r="66412" spans="30:30" x14ac:dyDescent="0.2">
      <c r="AD66412" s="22"/>
    </row>
    <row r="66413" spans="30:30" x14ac:dyDescent="0.2">
      <c r="AD66413" s="22"/>
    </row>
    <row r="66414" spans="30:30" x14ac:dyDescent="0.2">
      <c r="AD66414" s="22"/>
    </row>
    <row r="66415" spans="30:30" x14ac:dyDescent="0.2">
      <c r="AD66415" s="22"/>
    </row>
    <row r="66416" spans="30:30" x14ac:dyDescent="0.2">
      <c r="AD66416" s="22"/>
    </row>
    <row r="66417" spans="30:30" x14ac:dyDescent="0.2">
      <c r="AD66417" s="22"/>
    </row>
    <row r="66418" spans="30:30" x14ac:dyDescent="0.2">
      <c r="AD66418" s="22"/>
    </row>
    <row r="66419" spans="30:30" x14ac:dyDescent="0.2">
      <c r="AD66419" s="22"/>
    </row>
    <row r="66420" spans="30:30" x14ac:dyDescent="0.2">
      <c r="AD66420" s="22"/>
    </row>
    <row r="66421" spans="30:30" x14ac:dyDescent="0.2">
      <c r="AD66421" s="22"/>
    </row>
    <row r="66422" spans="30:30" x14ac:dyDescent="0.2">
      <c r="AD66422" s="22"/>
    </row>
    <row r="66423" spans="30:30" x14ac:dyDescent="0.2">
      <c r="AD66423" s="22"/>
    </row>
    <row r="66424" spans="30:30" x14ac:dyDescent="0.2">
      <c r="AD66424" s="22"/>
    </row>
    <row r="66425" spans="30:30" x14ac:dyDescent="0.2">
      <c r="AD66425" s="22"/>
    </row>
    <row r="66426" spans="30:30" x14ac:dyDescent="0.2">
      <c r="AD66426" s="22"/>
    </row>
    <row r="66427" spans="30:30" x14ac:dyDescent="0.2">
      <c r="AD66427" s="22"/>
    </row>
    <row r="66428" spans="30:30" x14ac:dyDescent="0.2">
      <c r="AD66428" s="22"/>
    </row>
    <row r="66429" spans="30:30" x14ac:dyDescent="0.2">
      <c r="AD66429" s="22"/>
    </row>
    <row r="66430" spans="30:30" x14ac:dyDescent="0.2">
      <c r="AD66430" s="22"/>
    </row>
    <row r="66431" spans="30:30" x14ac:dyDescent="0.2">
      <c r="AD66431" s="22"/>
    </row>
    <row r="66432" spans="30:30" x14ac:dyDescent="0.2">
      <c r="AD66432" s="22"/>
    </row>
    <row r="66433" spans="30:30" x14ac:dyDescent="0.2">
      <c r="AD66433" s="22"/>
    </row>
    <row r="66434" spans="30:30" x14ac:dyDescent="0.2">
      <c r="AD66434" s="22"/>
    </row>
    <row r="66435" spans="30:30" x14ac:dyDescent="0.2">
      <c r="AD66435" s="22"/>
    </row>
    <row r="66436" spans="30:30" x14ac:dyDescent="0.2">
      <c r="AD66436" s="22"/>
    </row>
    <row r="66437" spans="30:30" x14ac:dyDescent="0.2">
      <c r="AD66437" s="22"/>
    </row>
    <row r="66438" spans="30:30" x14ac:dyDescent="0.2">
      <c r="AD66438" s="22"/>
    </row>
    <row r="66439" spans="30:30" x14ac:dyDescent="0.2">
      <c r="AD66439" s="22"/>
    </row>
    <row r="66440" spans="30:30" x14ac:dyDescent="0.2">
      <c r="AD66440" s="22"/>
    </row>
    <row r="66441" spans="30:30" x14ac:dyDescent="0.2">
      <c r="AD66441" s="22"/>
    </row>
    <row r="66442" spans="30:30" x14ac:dyDescent="0.2">
      <c r="AD66442" s="22"/>
    </row>
    <row r="66443" spans="30:30" x14ac:dyDescent="0.2">
      <c r="AD66443" s="22"/>
    </row>
    <row r="66444" spans="30:30" x14ac:dyDescent="0.2">
      <c r="AD66444" s="22"/>
    </row>
    <row r="66445" spans="30:30" x14ac:dyDescent="0.2">
      <c r="AD66445" s="22"/>
    </row>
    <row r="66446" spans="30:30" x14ac:dyDescent="0.2">
      <c r="AD66446" s="22"/>
    </row>
    <row r="66447" spans="30:30" x14ac:dyDescent="0.2">
      <c r="AD66447" s="22"/>
    </row>
    <row r="66448" spans="30:30" x14ac:dyDescent="0.2">
      <c r="AD66448" s="22"/>
    </row>
    <row r="66449" spans="30:30" x14ac:dyDescent="0.2">
      <c r="AD66449" s="22"/>
    </row>
    <row r="66450" spans="30:30" x14ac:dyDescent="0.2">
      <c r="AD66450" s="22"/>
    </row>
    <row r="66451" spans="30:30" x14ac:dyDescent="0.2">
      <c r="AD66451" s="22"/>
    </row>
    <row r="66452" spans="30:30" x14ac:dyDescent="0.2">
      <c r="AD66452" s="22"/>
    </row>
    <row r="66453" spans="30:30" x14ac:dyDescent="0.2">
      <c r="AD66453" s="22"/>
    </row>
    <row r="66454" spans="30:30" x14ac:dyDescent="0.2">
      <c r="AD66454" s="22"/>
    </row>
    <row r="66455" spans="30:30" x14ac:dyDescent="0.2">
      <c r="AD66455" s="22"/>
    </row>
    <row r="66456" spans="30:30" x14ac:dyDescent="0.2">
      <c r="AD66456" s="22"/>
    </row>
    <row r="66457" spans="30:30" x14ac:dyDescent="0.2">
      <c r="AD66457" s="22"/>
    </row>
    <row r="66458" spans="30:30" x14ac:dyDescent="0.2">
      <c r="AD66458" s="22"/>
    </row>
    <row r="66459" spans="30:30" x14ac:dyDescent="0.2">
      <c r="AD66459" s="22"/>
    </row>
    <row r="66460" spans="30:30" x14ac:dyDescent="0.2">
      <c r="AD66460" s="22"/>
    </row>
    <row r="66461" spans="30:30" x14ac:dyDescent="0.2">
      <c r="AD66461" s="22"/>
    </row>
    <row r="66462" spans="30:30" x14ac:dyDescent="0.2">
      <c r="AD66462" s="22"/>
    </row>
    <row r="66463" spans="30:30" x14ac:dyDescent="0.2">
      <c r="AD66463" s="22"/>
    </row>
    <row r="66464" spans="30:30" x14ac:dyDescent="0.2">
      <c r="AD66464" s="22"/>
    </row>
    <row r="66465" spans="30:30" x14ac:dyDescent="0.2">
      <c r="AD66465" s="22"/>
    </row>
    <row r="66466" spans="30:30" x14ac:dyDescent="0.2">
      <c r="AD66466" s="22"/>
    </row>
    <row r="66467" spans="30:30" x14ac:dyDescent="0.2">
      <c r="AD66467" s="22"/>
    </row>
    <row r="66468" spans="30:30" x14ac:dyDescent="0.2">
      <c r="AD66468" s="22"/>
    </row>
    <row r="66469" spans="30:30" x14ac:dyDescent="0.2">
      <c r="AD66469" s="22"/>
    </row>
    <row r="66470" spans="30:30" x14ac:dyDescent="0.2">
      <c r="AD66470" s="22"/>
    </row>
    <row r="66471" spans="30:30" x14ac:dyDescent="0.2">
      <c r="AD66471" s="22"/>
    </row>
    <row r="66472" spans="30:30" x14ac:dyDescent="0.2">
      <c r="AD66472" s="22"/>
    </row>
    <row r="66473" spans="30:30" x14ac:dyDescent="0.2">
      <c r="AD66473" s="22"/>
    </row>
    <row r="66474" spans="30:30" x14ac:dyDescent="0.2">
      <c r="AD66474" s="22"/>
    </row>
    <row r="66475" spans="30:30" x14ac:dyDescent="0.2">
      <c r="AD66475" s="22"/>
    </row>
    <row r="66476" spans="30:30" x14ac:dyDescent="0.2">
      <c r="AD66476" s="22"/>
    </row>
    <row r="66477" spans="30:30" x14ac:dyDescent="0.2">
      <c r="AD66477" s="22"/>
    </row>
    <row r="66478" spans="30:30" x14ac:dyDescent="0.2">
      <c r="AD66478" s="22"/>
    </row>
    <row r="66479" spans="30:30" x14ac:dyDescent="0.2">
      <c r="AD66479" s="22"/>
    </row>
    <row r="66480" spans="30:30" x14ac:dyDescent="0.2">
      <c r="AD66480" s="22"/>
    </row>
    <row r="66481" spans="30:30" x14ac:dyDescent="0.2">
      <c r="AD66481" s="22"/>
    </row>
    <row r="66482" spans="30:30" x14ac:dyDescent="0.2">
      <c r="AD66482" s="22"/>
    </row>
    <row r="66483" spans="30:30" x14ac:dyDescent="0.2">
      <c r="AD66483" s="22"/>
    </row>
    <row r="66484" spans="30:30" x14ac:dyDescent="0.2">
      <c r="AD66484" s="22"/>
    </row>
    <row r="66485" spans="30:30" x14ac:dyDescent="0.2">
      <c r="AD66485" s="22"/>
    </row>
    <row r="66486" spans="30:30" x14ac:dyDescent="0.2">
      <c r="AD66486" s="22"/>
    </row>
    <row r="66487" spans="30:30" x14ac:dyDescent="0.2">
      <c r="AD66487" s="22"/>
    </row>
    <row r="66488" spans="30:30" x14ac:dyDescent="0.2">
      <c r="AD66488" s="22"/>
    </row>
    <row r="66489" spans="30:30" x14ac:dyDescent="0.2">
      <c r="AD66489" s="22"/>
    </row>
    <row r="66490" spans="30:30" x14ac:dyDescent="0.2">
      <c r="AD66490" s="22"/>
    </row>
    <row r="66491" spans="30:30" x14ac:dyDescent="0.2">
      <c r="AD66491" s="22"/>
    </row>
    <row r="66492" spans="30:30" x14ac:dyDescent="0.2">
      <c r="AD66492" s="22"/>
    </row>
    <row r="66493" spans="30:30" x14ac:dyDescent="0.2">
      <c r="AD66493" s="22"/>
    </row>
    <row r="66494" spans="30:30" x14ac:dyDescent="0.2">
      <c r="AD66494" s="22"/>
    </row>
    <row r="66495" spans="30:30" x14ac:dyDescent="0.2">
      <c r="AD66495" s="22"/>
    </row>
    <row r="66496" spans="30:30" x14ac:dyDescent="0.2">
      <c r="AD66496" s="22"/>
    </row>
    <row r="66497" spans="30:30" x14ac:dyDescent="0.2">
      <c r="AD66497" s="22"/>
    </row>
    <row r="66498" spans="30:30" x14ac:dyDescent="0.2">
      <c r="AD66498" s="22"/>
    </row>
    <row r="66499" spans="30:30" x14ac:dyDescent="0.2">
      <c r="AD66499" s="22"/>
    </row>
    <row r="66500" spans="30:30" x14ac:dyDescent="0.2">
      <c r="AD66500" s="22"/>
    </row>
    <row r="66501" spans="30:30" x14ac:dyDescent="0.2">
      <c r="AD66501" s="22"/>
    </row>
    <row r="66502" spans="30:30" x14ac:dyDescent="0.2">
      <c r="AD66502" s="22"/>
    </row>
    <row r="66503" spans="30:30" x14ac:dyDescent="0.2">
      <c r="AD66503" s="22"/>
    </row>
    <row r="66504" spans="30:30" x14ac:dyDescent="0.2">
      <c r="AD66504" s="22"/>
    </row>
    <row r="66505" spans="30:30" x14ac:dyDescent="0.2">
      <c r="AD66505" s="22"/>
    </row>
    <row r="66506" spans="30:30" x14ac:dyDescent="0.2">
      <c r="AD66506" s="22"/>
    </row>
    <row r="66507" spans="30:30" x14ac:dyDescent="0.2">
      <c r="AD66507" s="22"/>
    </row>
    <row r="66508" spans="30:30" x14ac:dyDescent="0.2">
      <c r="AD66508" s="22"/>
    </row>
    <row r="66509" spans="30:30" x14ac:dyDescent="0.2">
      <c r="AD66509" s="22"/>
    </row>
    <row r="66510" spans="30:30" x14ac:dyDescent="0.2">
      <c r="AD66510" s="22"/>
    </row>
    <row r="66511" spans="30:30" x14ac:dyDescent="0.2">
      <c r="AD66511" s="22"/>
    </row>
    <row r="66512" spans="30:30" x14ac:dyDescent="0.2">
      <c r="AD66512" s="22"/>
    </row>
    <row r="66513" spans="30:30" x14ac:dyDescent="0.2">
      <c r="AD66513" s="22"/>
    </row>
    <row r="66514" spans="30:30" x14ac:dyDescent="0.2">
      <c r="AD66514" s="22"/>
    </row>
    <row r="66515" spans="30:30" x14ac:dyDescent="0.2">
      <c r="AD66515" s="22"/>
    </row>
    <row r="66516" spans="30:30" x14ac:dyDescent="0.2">
      <c r="AD66516" s="22"/>
    </row>
    <row r="66517" spans="30:30" x14ac:dyDescent="0.2">
      <c r="AD66517" s="22"/>
    </row>
    <row r="66518" spans="30:30" x14ac:dyDescent="0.2">
      <c r="AD66518" s="22"/>
    </row>
    <row r="66519" spans="30:30" x14ac:dyDescent="0.2">
      <c r="AD66519" s="22"/>
    </row>
    <row r="66520" spans="30:30" x14ac:dyDescent="0.2">
      <c r="AD66520" s="22"/>
    </row>
    <row r="66521" spans="30:30" x14ac:dyDescent="0.2">
      <c r="AD66521" s="22"/>
    </row>
    <row r="66522" spans="30:30" x14ac:dyDescent="0.2">
      <c r="AD66522" s="22"/>
    </row>
    <row r="66523" spans="30:30" x14ac:dyDescent="0.2">
      <c r="AD66523" s="22"/>
    </row>
    <row r="66524" spans="30:30" x14ac:dyDescent="0.2">
      <c r="AD66524" s="22"/>
    </row>
    <row r="66525" spans="30:30" x14ac:dyDescent="0.2">
      <c r="AD66525" s="22"/>
    </row>
    <row r="66526" spans="30:30" x14ac:dyDescent="0.2">
      <c r="AD66526" s="22"/>
    </row>
    <row r="66527" spans="30:30" x14ac:dyDescent="0.2">
      <c r="AD66527" s="22"/>
    </row>
    <row r="66528" spans="30:30" x14ac:dyDescent="0.2">
      <c r="AD66528" s="22"/>
    </row>
    <row r="66529" spans="30:30" x14ac:dyDescent="0.2">
      <c r="AD66529" s="22"/>
    </row>
    <row r="66530" spans="30:30" x14ac:dyDescent="0.2">
      <c r="AD66530" s="22"/>
    </row>
    <row r="66531" spans="30:30" x14ac:dyDescent="0.2">
      <c r="AD66531" s="22"/>
    </row>
    <row r="66532" spans="30:30" x14ac:dyDescent="0.2">
      <c r="AD66532" s="22"/>
    </row>
    <row r="66533" spans="30:30" x14ac:dyDescent="0.2">
      <c r="AD66533" s="22"/>
    </row>
    <row r="66534" spans="30:30" x14ac:dyDescent="0.2">
      <c r="AD66534" s="22"/>
    </row>
    <row r="66535" spans="30:30" x14ac:dyDescent="0.2">
      <c r="AD66535" s="22"/>
    </row>
    <row r="66536" spans="30:30" x14ac:dyDescent="0.2">
      <c r="AD66536" s="22"/>
    </row>
    <row r="66537" spans="30:30" x14ac:dyDescent="0.2">
      <c r="AD66537" s="22"/>
    </row>
    <row r="66538" spans="30:30" x14ac:dyDescent="0.2">
      <c r="AD66538" s="22"/>
    </row>
    <row r="66539" spans="30:30" x14ac:dyDescent="0.2">
      <c r="AD66539" s="22"/>
    </row>
    <row r="66540" spans="30:30" x14ac:dyDescent="0.2">
      <c r="AD66540" s="22"/>
    </row>
    <row r="66541" spans="30:30" x14ac:dyDescent="0.2">
      <c r="AD66541" s="22"/>
    </row>
    <row r="66542" spans="30:30" x14ac:dyDescent="0.2">
      <c r="AD66542" s="22"/>
    </row>
    <row r="66543" spans="30:30" x14ac:dyDescent="0.2">
      <c r="AD66543" s="22"/>
    </row>
    <row r="66544" spans="30:30" x14ac:dyDescent="0.2">
      <c r="AD66544" s="22"/>
    </row>
    <row r="66545" spans="30:30" x14ac:dyDescent="0.2">
      <c r="AD66545" s="22"/>
    </row>
    <row r="66546" spans="30:30" x14ac:dyDescent="0.2">
      <c r="AD66546" s="22"/>
    </row>
    <row r="66547" spans="30:30" x14ac:dyDescent="0.2">
      <c r="AD66547" s="22"/>
    </row>
    <row r="66548" spans="30:30" x14ac:dyDescent="0.2">
      <c r="AD66548" s="22"/>
    </row>
    <row r="66549" spans="30:30" x14ac:dyDescent="0.2">
      <c r="AD66549" s="22"/>
    </row>
    <row r="66550" spans="30:30" x14ac:dyDescent="0.2">
      <c r="AD66550" s="22"/>
    </row>
    <row r="66551" spans="30:30" x14ac:dyDescent="0.2">
      <c r="AD66551" s="22"/>
    </row>
    <row r="66552" spans="30:30" x14ac:dyDescent="0.2">
      <c r="AD66552" s="22"/>
    </row>
    <row r="66553" spans="30:30" x14ac:dyDescent="0.2">
      <c r="AD66553" s="22"/>
    </row>
    <row r="66554" spans="30:30" x14ac:dyDescent="0.2">
      <c r="AD66554" s="22"/>
    </row>
    <row r="66555" spans="30:30" x14ac:dyDescent="0.2">
      <c r="AD66555" s="22"/>
    </row>
    <row r="66556" spans="30:30" x14ac:dyDescent="0.2">
      <c r="AD66556" s="22"/>
    </row>
    <row r="66557" spans="30:30" x14ac:dyDescent="0.2">
      <c r="AD66557" s="22"/>
    </row>
    <row r="66558" spans="30:30" x14ac:dyDescent="0.2">
      <c r="AD66558" s="22"/>
    </row>
    <row r="66559" spans="30:30" x14ac:dyDescent="0.2">
      <c r="AD66559" s="22"/>
    </row>
    <row r="66560" spans="30:30" x14ac:dyDescent="0.2">
      <c r="AD66560" s="22"/>
    </row>
    <row r="66561" spans="30:30" x14ac:dyDescent="0.2">
      <c r="AD66561" s="22"/>
    </row>
    <row r="66562" spans="30:30" x14ac:dyDescent="0.2">
      <c r="AD66562" s="22"/>
    </row>
    <row r="66563" spans="30:30" x14ac:dyDescent="0.2">
      <c r="AD66563" s="22"/>
    </row>
    <row r="66564" spans="30:30" x14ac:dyDescent="0.2">
      <c r="AD66564" s="22"/>
    </row>
    <row r="66565" spans="30:30" x14ac:dyDescent="0.2">
      <c r="AD66565" s="22"/>
    </row>
    <row r="66566" spans="30:30" x14ac:dyDescent="0.2">
      <c r="AD66566" s="22"/>
    </row>
    <row r="66567" spans="30:30" x14ac:dyDescent="0.2">
      <c r="AD66567" s="22"/>
    </row>
    <row r="66568" spans="30:30" x14ac:dyDescent="0.2">
      <c r="AD66568" s="22"/>
    </row>
    <row r="66569" spans="30:30" x14ac:dyDescent="0.2">
      <c r="AD66569" s="22"/>
    </row>
    <row r="66570" spans="30:30" x14ac:dyDescent="0.2">
      <c r="AD66570" s="22"/>
    </row>
    <row r="66571" spans="30:30" x14ac:dyDescent="0.2">
      <c r="AD66571" s="22"/>
    </row>
    <row r="66572" spans="30:30" x14ac:dyDescent="0.2">
      <c r="AD66572" s="22"/>
    </row>
    <row r="66573" spans="30:30" x14ac:dyDescent="0.2">
      <c r="AD66573" s="22"/>
    </row>
    <row r="66574" spans="30:30" x14ac:dyDescent="0.2">
      <c r="AD66574" s="22"/>
    </row>
    <row r="66575" spans="30:30" x14ac:dyDescent="0.2">
      <c r="AD66575" s="22"/>
    </row>
    <row r="66576" spans="30:30" x14ac:dyDescent="0.2">
      <c r="AD66576" s="22"/>
    </row>
    <row r="66577" spans="30:30" x14ac:dyDescent="0.2">
      <c r="AD66577" s="22"/>
    </row>
    <row r="66578" spans="30:30" x14ac:dyDescent="0.2">
      <c r="AD66578" s="22"/>
    </row>
    <row r="66579" spans="30:30" x14ac:dyDescent="0.2">
      <c r="AD66579" s="22"/>
    </row>
    <row r="66580" spans="30:30" x14ac:dyDescent="0.2">
      <c r="AD66580" s="22"/>
    </row>
    <row r="66581" spans="30:30" x14ac:dyDescent="0.2">
      <c r="AD66581" s="22"/>
    </row>
    <row r="66582" spans="30:30" x14ac:dyDescent="0.2">
      <c r="AD66582" s="22"/>
    </row>
    <row r="66583" spans="30:30" x14ac:dyDescent="0.2">
      <c r="AD66583" s="22"/>
    </row>
    <row r="66584" spans="30:30" x14ac:dyDescent="0.2">
      <c r="AD66584" s="22"/>
    </row>
    <row r="66585" spans="30:30" x14ac:dyDescent="0.2">
      <c r="AD66585" s="22"/>
    </row>
    <row r="66586" spans="30:30" x14ac:dyDescent="0.2">
      <c r="AD66586" s="22"/>
    </row>
    <row r="66587" spans="30:30" x14ac:dyDescent="0.2">
      <c r="AD66587" s="22"/>
    </row>
    <row r="66588" spans="30:30" x14ac:dyDescent="0.2">
      <c r="AD66588" s="22"/>
    </row>
    <row r="66589" spans="30:30" x14ac:dyDescent="0.2">
      <c r="AD66589" s="22"/>
    </row>
    <row r="66590" spans="30:30" x14ac:dyDescent="0.2">
      <c r="AD66590" s="22"/>
    </row>
    <row r="66591" spans="30:30" x14ac:dyDescent="0.2">
      <c r="AD66591" s="22"/>
    </row>
    <row r="66592" spans="30:30" x14ac:dyDescent="0.2">
      <c r="AD66592" s="22"/>
    </row>
    <row r="66593" spans="30:30" x14ac:dyDescent="0.2">
      <c r="AD66593" s="22"/>
    </row>
    <row r="66594" spans="30:30" x14ac:dyDescent="0.2">
      <c r="AD66594" s="22"/>
    </row>
    <row r="66595" spans="30:30" x14ac:dyDescent="0.2">
      <c r="AD66595" s="22"/>
    </row>
    <row r="66596" spans="30:30" x14ac:dyDescent="0.2">
      <c r="AD66596" s="22"/>
    </row>
    <row r="66597" spans="30:30" x14ac:dyDescent="0.2">
      <c r="AD66597" s="22"/>
    </row>
    <row r="66598" spans="30:30" x14ac:dyDescent="0.2">
      <c r="AD66598" s="22"/>
    </row>
    <row r="66599" spans="30:30" x14ac:dyDescent="0.2">
      <c r="AD66599" s="22"/>
    </row>
    <row r="66600" spans="30:30" x14ac:dyDescent="0.2">
      <c r="AD66600" s="22"/>
    </row>
    <row r="66601" spans="30:30" x14ac:dyDescent="0.2">
      <c r="AD66601" s="22"/>
    </row>
    <row r="66602" spans="30:30" x14ac:dyDescent="0.2">
      <c r="AD66602" s="22"/>
    </row>
    <row r="66603" spans="30:30" x14ac:dyDescent="0.2">
      <c r="AD66603" s="22"/>
    </row>
    <row r="66604" spans="30:30" x14ac:dyDescent="0.2">
      <c r="AD66604" s="22"/>
    </row>
    <row r="66605" spans="30:30" x14ac:dyDescent="0.2">
      <c r="AD66605" s="22"/>
    </row>
    <row r="66606" spans="30:30" x14ac:dyDescent="0.2">
      <c r="AD66606" s="22"/>
    </row>
    <row r="66607" spans="30:30" x14ac:dyDescent="0.2">
      <c r="AD66607" s="22"/>
    </row>
    <row r="66608" spans="30:30" x14ac:dyDescent="0.2">
      <c r="AD66608" s="22"/>
    </row>
    <row r="66609" spans="30:30" x14ac:dyDescent="0.2">
      <c r="AD66609" s="22"/>
    </row>
    <row r="66610" spans="30:30" x14ac:dyDescent="0.2">
      <c r="AD66610" s="22"/>
    </row>
    <row r="66611" spans="30:30" x14ac:dyDescent="0.2">
      <c r="AD66611" s="22"/>
    </row>
    <row r="66612" spans="30:30" x14ac:dyDescent="0.2">
      <c r="AD66612" s="22"/>
    </row>
    <row r="66613" spans="30:30" x14ac:dyDescent="0.2">
      <c r="AD66613" s="22"/>
    </row>
    <row r="66614" spans="30:30" x14ac:dyDescent="0.2">
      <c r="AD66614" s="22"/>
    </row>
    <row r="66615" spans="30:30" x14ac:dyDescent="0.2">
      <c r="AD66615" s="22"/>
    </row>
    <row r="66616" spans="30:30" x14ac:dyDescent="0.2">
      <c r="AD66616" s="22"/>
    </row>
    <row r="66617" spans="30:30" x14ac:dyDescent="0.2">
      <c r="AD66617" s="22"/>
    </row>
    <row r="66618" spans="30:30" x14ac:dyDescent="0.2">
      <c r="AD66618" s="22"/>
    </row>
    <row r="66619" spans="30:30" x14ac:dyDescent="0.2">
      <c r="AD66619" s="22"/>
    </row>
    <row r="66620" spans="30:30" x14ac:dyDescent="0.2">
      <c r="AD66620" s="22"/>
    </row>
    <row r="66621" spans="30:30" x14ac:dyDescent="0.2">
      <c r="AD66621" s="22"/>
    </row>
    <row r="66622" spans="30:30" x14ac:dyDescent="0.2">
      <c r="AD66622" s="22"/>
    </row>
    <row r="66623" spans="30:30" x14ac:dyDescent="0.2">
      <c r="AD66623" s="22"/>
    </row>
    <row r="66624" spans="30:30" x14ac:dyDescent="0.2">
      <c r="AD66624" s="22"/>
    </row>
    <row r="66625" spans="30:30" x14ac:dyDescent="0.2">
      <c r="AD66625" s="22"/>
    </row>
    <row r="66626" spans="30:30" x14ac:dyDescent="0.2">
      <c r="AD66626" s="22"/>
    </row>
    <row r="66627" spans="30:30" x14ac:dyDescent="0.2">
      <c r="AD66627" s="22"/>
    </row>
    <row r="66628" spans="30:30" x14ac:dyDescent="0.2">
      <c r="AD66628" s="22"/>
    </row>
    <row r="66629" spans="30:30" x14ac:dyDescent="0.2">
      <c r="AD66629" s="22"/>
    </row>
    <row r="66630" spans="30:30" x14ac:dyDescent="0.2">
      <c r="AD66630" s="22"/>
    </row>
    <row r="66631" spans="30:30" x14ac:dyDescent="0.2">
      <c r="AD66631" s="22"/>
    </row>
    <row r="66632" spans="30:30" x14ac:dyDescent="0.2">
      <c r="AD66632" s="22"/>
    </row>
    <row r="66633" spans="30:30" x14ac:dyDescent="0.2">
      <c r="AD66633" s="22"/>
    </row>
    <row r="66634" spans="30:30" x14ac:dyDescent="0.2">
      <c r="AD66634" s="22"/>
    </row>
    <row r="66635" spans="30:30" x14ac:dyDescent="0.2">
      <c r="AD66635" s="22"/>
    </row>
    <row r="66636" spans="30:30" x14ac:dyDescent="0.2">
      <c r="AD66636" s="22"/>
    </row>
    <row r="66637" spans="30:30" x14ac:dyDescent="0.2">
      <c r="AD66637" s="22"/>
    </row>
    <row r="66638" spans="30:30" x14ac:dyDescent="0.2">
      <c r="AD66638" s="22"/>
    </row>
    <row r="66639" spans="30:30" x14ac:dyDescent="0.2">
      <c r="AD66639" s="22"/>
    </row>
    <row r="66640" spans="30:30" x14ac:dyDescent="0.2">
      <c r="AD66640" s="22"/>
    </row>
    <row r="66641" spans="30:30" x14ac:dyDescent="0.2">
      <c r="AD66641" s="22"/>
    </row>
    <row r="66642" spans="30:30" x14ac:dyDescent="0.2">
      <c r="AD66642" s="22"/>
    </row>
    <row r="66643" spans="30:30" x14ac:dyDescent="0.2">
      <c r="AD66643" s="22"/>
    </row>
    <row r="66644" spans="30:30" x14ac:dyDescent="0.2">
      <c r="AD66644" s="22"/>
    </row>
    <row r="66645" spans="30:30" x14ac:dyDescent="0.2">
      <c r="AD66645" s="22"/>
    </row>
    <row r="66646" spans="30:30" x14ac:dyDescent="0.2">
      <c r="AD66646" s="22"/>
    </row>
    <row r="66647" spans="30:30" x14ac:dyDescent="0.2">
      <c r="AD66647" s="22"/>
    </row>
    <row r="66648" spans="30:30" x14ac:dyDescent="0.2">
      <c r="AD66648" s="22"/>
    </row>
    <row r="66649" spans="30:30" x14ac:dyDescent="0.2">
      <c r="AD66649" s="22"/>
    </row>
    <row r="66650" spans="30:30" x14ac:dyDescent="0.2">
      <c r="AD66650" s="22"/>
    </row>
    <row r="66651" spans="30:30" x14ac:dyDescent="0.2">
      <c r="AD66651" s="22"/>
    </row>
    <row r="66652" spans="30:30" x14ac:dyDescent="0.2">
      <c r="AD66652" s="22"/>
    </row>
    <row r="66653" spans="30:30" x14ac:dyDescent="0.2">
      <c r="AD66653" s="22"/>
    </row>
    <row r="66654" spans="30:30" x14ac:dyDescent="0.2">
      <c r="AD66654" s="22"/>
    </row>
    <row r="66655" spans="30:30" x14ac:dyDescent="0.2">
      <c r="AD66655" s="22"/>
    </row>
    <row r="66656" spans="30:30" x14ac:dyDescent="0.2">
      <c r="AD66656" s="22"/>
    </row>
    <row r="66657" spans="30:30" x14ac:dyDescent="0.2">
      <c r="AD66657" s="22"/>
    </row>
    <row r="66658" spans="30:30" x14ac:dyDescent="0.2">
      <c r="AD66658" s="22"/>
    </row>
    <row r="66659" spans="30:30" x14ac:dyDescent="0.2">
      <c r="AD66659" s="22"/>
    </row>
    <row r="66660" spans="30:30" x14ac:dyDescent="0.2">
      <c r="AD66660" s="22"/>
    </row>
    <row r="66661" spans="30:30" x14ac:dyDescent="0.2">
      <c r="AD66661" s="22"/>
    </row>
    <row r="66662" spans="30:30" x14ac:dyDescent="0.2">
      <c r="AD66662" s="22"/>
    </row>
    <row r="66663" spans="30:30" x14ac:dyDescent="0.2">
      <c r="AD66663" s="22"/>
    </row>
    <row r="66664" spans="30:30" x14ac:dyDescent="0.2">
      <c r="AD66664" s="22"/>
    </row>
    <row r="66665" spans="30:30" x14ac:dyDescent="0.2">
      <c r="AD66665" s="22"/>
    </row>
    <row r="66666" spans="30:30" x14ac:dyDescent="0.2">
      <c r="AD66666" s="22"/>
    </row>
    <row r="66667" spans="30:30" x14ac:dyDescent="0.2">
      <c r="AD66667" s="22"/>
    </row>
    <row r="66668" spans="30:30" x14ac:dyDescent="0.2">
      <c r="AD66668" s="22"/>
    </row>
    <row r="66669" spans="30:30" x14ac:dyDescent="0.2">
      <c r="AD66669" s="22"/>
    </row>
    <row r="66670" spans="30:30" x14ac:dyDescent="0.2">
      <c r="AD66670" s="22"/>
    </row>
    <row r="66671" spans="30:30" x14ac:dyDescent="0.2">
      <c r="AD66671" s="22"/>
    </row>
    <row r="66672" spans="30:30" x14ac:dyDescent="0.2">
      <c r="AD66672" s="22"/>
    </row>
    <row r="66673" spans="30:30" x14ac:dyDescent="0.2">
      <c r="AD66673" s="22"/>
    </row>
    <row r="66674" spans="30:30" x14ac:dyDescent="0.2">
      <c r="AD66674" s="22"/>
    </row>
    <row r="66675" spans="30:30" x14ac:dyDescent="0.2">
      <c r="AD66675" s="22"/>
    </row>
    <row r="66676" spans="30:30" x14ac:dyDescent="0.2">
      <c r="AD66676" s="22"/>
    </row>
    <row r="66677" spans="30:30" x14ac:dyDescent="0.2">
      <c r="AD66677" s="22"/>
    </row>
    <row r="66678" spans="30:30" x14ac:dyDescent="0.2">
      <c r="AD66678" s="22"/>
    </row>
    <row r="66679" spans="30:30" x14ac:dyDescent="0.2">
      <c r="AD66679" s="22"/>
    </row>
    <row r="66680" spans="30:30" x14ac:dyDescent="0.2">
      <c r="AD66680" s="22"/>
    </row>
    <row r="66681" spans="30:30" x14ac:dyDescent="0.2">
      <c r="AD66681" s="22"/>
    </row>
    <row r="66682" spans="30:30" x14ac:dyDescent="0.2">
      <c r="AD66682" s="22"/>
    </row>
    <row r="66683" spans="30:30" x14ac:dyDescent="0.2">
      <c r="AD66683" s="22"/>
    </row>
    <row r="66684" spans="30:30" x14ac:dyDescent="0.2">
      <c r="AD66684" s="22"/>
    </row>
    <row r="66685" spans="30:30" x14ac:dyDescent="0.2">
      <c r="AD66685" s="22"/>
    </row>
    <row r="66686" spans="30:30" x14ac:dyDescent="0.2">
      <c r="AD66686" s="22"/>
    </row>
    <row r="66687" spans="30:30" x14ac:dyDescent="0.2">
      <c r="AD66687" s="22"/>
    </row>
    <row r="66688" spans="30:30" x14ac:dyDescent="0.2">
      <c r="AD66688" s="22"/>
    </row>
    <row r="66689" spans="30:30" x14ac:dyDescent="0.2">
      <c r="AD66689" s="22"/>
    </row>
    <row r="66690" spans="30:30" x14ac:dyDescent="0.2">
      <c r="AD66690" s="22"/>
    </row>
    <row r="66691" spans="30:30" x14ac:dyDescent="0.2">
      <c r="AD66691" s="22"/>
    </row>
    <row r="66692" spans="30:30" x14ac:dyDescent="0.2">
      <c r="AD66692" s="22"/>
    </row>
    <row r="66693" spans="30:30" x14ac:dyDescent="0.2">
      <c r="AD66693" s="22"/>
    </row>
    <row r="66694" spans="30:30" x14ac:dyDescent="0.2">
      <c r="AD66694" s="22"/>
    </row>
    <row r="66695" spans="30:30" x14ac:dyDescent="0.2">
      <c r="AD66695" s="22"/>
    </row>
    <row r="66696" spans="30:30" x14ac:dyDescent="0.2">
      <c r="AD66696" s="22"/>
    </row>
    <row r="66697" spans="30:30" x14ac:dyDescent="0.2">
      <c r="AD66697" s="22"/>
    </row>
    <row r="66698" spans="30:30" x14ac:dyDescent="0.2">
      <c r="AD66698" s="22"/>
    </row>
    <row r="66699" spans="30:30" x14ac:dyDescent="0.2">
      <c r="AD66699" s="22"/>
    </row>
    <row r="66700" spans="30:30" x14ac:dyDescent="0.2">
      <c r="AD66700" s="22"/>
    </row>
    <row r="66701" spans="30:30" x14ac:dyDescent="0.2">
      <c r="AD66701" s="22"/>
    </row>
    <row r="66702" spans="30:30" x14ac:dyDescent="0.2">
      <c r="AD66702" s="22"/>
    </row>
    <row r="66703" spans="30:30" x14ac:dyDescent="0.2">
      <c r="AD66703" s="22"/>
    </row>
    <row r="66704" spans="30:30" x14ac:dyDescent="0.2">
      <c r="AD66704" s="22"/>
    </row>
    <row r="66705" spans="30:30" x14ac:dyDescent="0.2">
      <c r="AD66705" s="22"/>
    </row>
    <row r="66706" spans="30:30" x14ac:dyDescent="0.2">
      <c r="AD66706" s="22"/>
    </row>
    <row r="66707" spans="30:30" x14ac:dyDescent="0.2">
      <c r="AD66707" s="22"/>
    </row>
    <row r="66708" spans="30:30" x14ac:dyDescent="0.2">
      <c r="AD66708" s="22"/>
    </row>
    <row r="66709" spans="30:30" x14ac:dyDescent="0.2">
      <c r="AD66709" s="22"/>
    </row>
    <row r="66710" spans="30:30" x14ac:dyDescent="0.2">
      <c r="AD66710" s="22"/>
    </row>
    <row r="66711" spans="30:30" x14ac:dyDescent="0.2">
      <c r="AD66711" s="22"/>
    </row>
    <row r="66712" spans="30:30" x14ac:dyDescent="0.2">
      <c r="AD66712" s="22"/>
    </row>
    <row r="66713" spans="30:30" x14ac:dyDescent="0.2">
      <c r="AD66713" s="22"/>
    </row>
    <row r="66714" spans="30:30" x14ac:dyDescent="0.2">
      <c r="AD66714" s="22"/>
    </row>
    <row r="66715" spans="30:30" x14ac:dyDescent="0.2">
      <c r="AD66715" s="22"/>
    </row>
    <row r="66716" spans="30:30" x14ac:dyDescent="0.2">
      <c r="AD66716" s="22"/>
    </row>
    <row r="66717" spans="30:30" x14ac:dyDescent="0.2">
      <c r="AD66717" s="22"/>
    </row>
    <row r="66718" spans="30:30" x14ac:dyDescent="0.2">
      <c r="AD66718" s="22"/>
    </row>
    <row r="66719" spans="30:30" x14ac:dyDescent="0.2">
      <c r="AD66719" s="22"/>
    </row>
    <row r="66720" spans="30:30" x14ac:dyDescent="0.2">
      <c r="AD66720" s="22"/>
    </row>
    <row r="66721" spans="30:30" x14ac:dyDescent="0.2">
      <c r="AD66721" s="22"/>
    </row>
    <row r="66722" spans="30:30" x14ac:dyDescent="0.2">
      <c r="AD66722" s="22"/>
    </row>
    <row r="66723" spans="30:30" x14ac:dyDescent="0.2">
      <c r="AD66723" s="22"/>
    </row>
    <row r="66724" spans="30:30" x14ac:dyDescent="0.2">
      <c r="AD66724" s="22"/>
    </row>
    <row r="66725" spans="30:30" x14ac:dyDescent="0.2">
      <c r="AD66725" s="22"/>
    </row>
    <row r="66726" spans="30:30" x14ac:dyDescent="0.2">
      <c r="AD66726" s="22"/>
    </row>
    <row r="66727" spans="30:30" x14ac:dyDescent="0.2">
      <c r="AD66727" s="22"/>
    </row>
    <row r="66728" spans="30:30" x14ac:dyDescent="0.2">
      <c r="AD66728" s="22"/>
    </row>
    <row r="66729" spans="30:30" x14ac:dyDescent="0.2">
      <c r="AD66729" s="22"/>
    </row>
    <row r="66730" spans="30:30" x14ac:dyDescent="0.2">
      <c r="AD66730" s="22"/>
    </row>
    <row r="66731" spans="30:30" x14ac:dyDescent="0.2">
      <c r="AD66731" s="22"/>
    </row>
    <row r="66732" spans="30:30" x14ac:dyDescent="0.2">
      <c r="AD66732" s="22"/>
    </row>
    <row r="66733" spans="30:30" x14ac:dyDescent="0.2">
      <c r="AD66733" s="22"/>
    </row>
    <row r="66734" spans="30:30" x14ac:dyDescent="0.2">
      <c r="AD66734" s="22"/>
    </row>
    <row r="66735" spans="30:30" x14ac:dyDescent="0.2">
      <c r="AD66735" s="22"/>
    </row>
    <row r="66736" spans="30:30" x14ac:dyDescent="0.2">
      <c r="AD66736" s="22"/>
    </row>
    <row r="66737" spans="30:30" x14ac:dyDescent="0.2">
      <c r="AD66737" s="22"/>
    </row>
    <row r="66738" spans="30:30" x14ac:dyDescent="0.2">
      <c r="AD66738" s="22"/>
    </row>
    <row r="66739" spans="30:30" x14ac:dyDescent="0.2">
      <c r="AD66739" s="22"/>
    </row>
    <row r="66740" spans="30:30" x14ac:dyDescent="0.2">
      <c r="AD66740" s="22"/>
    </row>
    <row r="66741" spans="30:30" x14ac:dyDescent="0.2">
      <c r="AD66741" s="22"/>
    </row>
    <row r="66742" spans="30:30" x14ac:dyDescent="0.2">
      <c r="AD66742" s="22"/>
    </row>
    <row r="66743" spans="30:30" x14ac:dyDescent="0.2">
      <c r="AD66743" s="22"/>
    </row>
    <row r="66744" spans="30:30" x14ac:dyDescent="0.2">
      <c r="AD66744" s="22"/>
    </row>
    <row r="66745" spans="30:30" x14ac:dyDescent="0.2">
      <c r="AD66745" s="22"/>
    </row>
    <row r="66746" spans="30:30" x14ac:dyDescent="0.2">
      <c r="AD66746" s="22"/>
    </row>
    <row r="66747" spans="30:30" x14ac:dyDescent="0.2">
      <c r="AD66747" s="22"/>
    </row>
    <row r="66748" spans="30:30" x14ac:dyDescent="0.2">
      <c r="AD66748" s="22"/>
    </row>
    <row r="66749" spans="30:30" x14ac:dyDescent="0.2">
      <c r="AD66749" s="22"/>
    </row>
    <row r="66750" spans="30:30" x14ac:dyDescent="0.2">
      <c r="AD66750" s="22"/>
    </row>
    <row r="66751" spans="30:30" x14ac:dyDescent="0.2">
      <c r="AD66751" s="22"/>
    </row>
    <row r="66752" spans="30:30" x14ac:dyDescent="0.2">
      <c r="AD66752" s="22"/>
    </row>
    <row r="66753" spans="30:30" x14ac:dyDescent="0.2">
      <c r="AD66753" s="22"/>
    </row>
    <row r="66754" spans="30:30" x14ac:dyDescent="0.2">
      <c r="AD66754" s="22"/>
    </row>
    <row r="66755" spans="30:30" x14ac:dyDescent="0.2">
      <c r="AD66755" s="22"/>
    </row>
    <row r="66756" spans="30:30" x14ac:dyDescent="0.2">
      <c r="AD66756" s="22"/>
    </row>
    <row r="66757" spans="30:30" x14ac:dyDescent="0.2">
      <c r="AD66757" s="22"/>
    </row>
    <row r="66758" spans="30:30" x14ac:dyDescent="0.2">
      <c r="AD66758" s="22"/>
    </row>
    <row r="66759" spans="30:30" x14ac:dyDescent="0.2">
      <c r="AD66759" s="22"/>
    </row>
    <row r="66760" spans="30:30" x14ac:dyDescent="0.2">
      <c r="AD66760" s="22"/>
    </row>
    <row r="66761" spans="30:30" x14ac:dyDescent="0.2">
      <c r="AD66761" s="22"/>
    </row>
    <row r="66762" spans="30:30" x14ac:dyDescent="0.2">
      <c r="AD66762" s="22"/>
    </row>
    <row r="66763" spans="30:30" x14ac:dyDescent="0.2">
      <c r="AD66763" s="22"/>
    </row>
    <row r="66764" spans="30:30" x14ac:dyDescent="0.2">
      <c r="AD66764" s="22"/>
    </row>
    <row r="66765" spans="30:30" x14ac:dyDescent="0.2">
      <c r="AD66765" s="22"/>
    </row>
    <row r="66766" spans="30:30" x14ac:dyDescent="0.2">
      <c r="AD66766" s="22"/>
    </row>
    <row r="66767" spans="30:30" x14ac:dyDescent="0.2">
      <c r="AD66767" s="22"/>
    </row>
    <row r="66768" spans="30:30" x14ac:dyDescent="0.2">
      <c r="AD66768" s="22"/>
    </row>
    <row r="66769" spans="30:30" x14ac:dyDescent="0.2">
      <c r="AD66769" s="22"/>
    </row>
    <row r="66770" spans="30:30" x14ac:dyDescent="0.2">
      <c r="AD66770" s="22"/>
    </row>
    <row r="66771" spans="30:30" x14ac:dyDescent="0.2">
      <c r="AD66771" s="22"/>
    </row>
    <row r="66772" spans="30:30" x14ac:dyDescent="0.2">
      <c r="AD66772" s="22"/>
    </row>
    <row r="66773" spans="30:30" x14ac:dyDescent="0.2">
      <c r="AD66773" s="22"/>
    </row>
    <row r="66774" spans="30:30" x14ac:dyDescent="0.2">
      <c r="AD66774" s="22"/>
    </row>
    <row r="66775" spans="30:30" x14ac:dyDescent="0.2">
      <c r="AD66775" s="22"/>
    </row>
    <row r="66776" spans="30:30" x14ac:dyDescent="0.2">
      <c r="AD66776" s="22"/>
    </row>
    <row r="66777" spans="30:30" x14ac:dyDescent="0.2">
      <c r="AD66777" s="22"/>
    </row>
    <row r="66778" spans="30:30" x14ac:dyDescent="0.2">
      <c r="AD66778" s="22"/>
    </row>
    <row r="66779" spans="30:30" x14ac:dyDescent="0.2">
      <c r="AD66779" s="22"/>
    </row>
    <row r="66780" spans="30:30" x14ac:dyDescent="0.2">
      <c r="AD66780" s="22"/>
    </row>
    <row r="66781" spans="30:30" x14ac:dyDescent="0.2">
      <c r="AD66781" s="22"/>
    </row>
    <row r="66782" spans="30:30" x14ac:dyDescent="0.2">
      <c r="AD66782" s="22"/>
    </row>
    <row r="66783" spans="30:30" x14ac:dyDescent="0.2">
      <c r="AD66783" s="22"/>
    </row>
    <row r="66784" spans="30:30" x14ac:dyDescent="0.2">
      <c r="AD66784" s="22"/>
    </row>
    <row r="66785" spans="30:30" x14ac:dyDescent="0.2">
      <c r="AD66785" s="22"/>
    </row>
    <row r="66786" spans="30:30" x14ac:dyDescent="0.2">
      <c r="AD66786" s="22"/>
    </row>
    <row r="66787" spans="30:30" x14ac:dyDescent="0.2">
      <c r="AD66787" s="22"/>
    </row>
    <row r="66788" spans="30:30" x14ac:dyDescent="0.2">
      <c r="AD66788" s="22"/>
    </row>
    <row r="66789" spans="30:30" x14ac:dyDescent="0.2">
      <c r="AD66789" s="22"/>
    </row>
    <row r="66790" spans="30:30" x14ac:dyDescent="0.2">
      <c r="AD66790" s="22"/>
    </row>
    <row r="66791" spans="30:30" x14ac:dyDescent="0.2">
      <c r="AD66791" s="22"/>
    </row>
    <row r="66792" spans="30:30" x14ac:dyDescent="0.2">
      <c r="AD66792" s="22"/>
    </row>
    <row r="66793" spans="30:30" x14ac:dyDescent="0.2">
      <c r="AD66793" s="22"/>
    </row>
    <row r="66794" spans="30:30" x14ac:dyDescent="0.2">
      <c r="AD66794" s="22"/>
    </row>
    <row r="66795" spans="30:30" x14ac:dyDescent="0.2">
      <c r="AD66795" s="22"/>
    </row>
    <row r="66796" spans="30:30" x14ac:dyDescent="0.2">
      <c r="AD66796" s="22"/>
    </row>
    <row r="66797" spans="30:30" x14ac:dyDescent="0.2">
      <c r="AD66797" s="22"/>
    </row>
    <row r="66798" spans="30:30" x14ac:dyDescent="0.2">
      <c r="AD66798" s="22"/>
    </row>
    <row r="66799" spans="30:30" x14ac:dyDescent="0.2">
      <c r="AD66799" s="22"/>
    </row>
    <row r="66800" spans="30:30" x14ac:dyDescent="0.2">
      <c r="AD66800" s="22"/>
    </row>
    <row r="66801" spans="30:30" x14ac:dyDescent="0.2">
      <c r="AD66801" s="22"/>
    </row>
    <row r="66802" spans="30:30" x14ac:dyDescent="0.2">
      <c r="AD66802" s="22"/>
    </row>
    <row r="66803" spans="30:30" x14ac:dyDescent="0.2">
      <c r="AD66803" s="22"/>
    </row>
    <row r="66804" spans="30:30" x14ac:dyDescent="0.2">
      <c r="AD66804" s="22"/>
    </row>
    <row r="66805" spans="30:30" x14ac:dyDescent="0.2">
      <c r="AD66805" s="22"/>
    </row>
    <row r="66806" spans="30:30" x14ac:dyDescent="0.2">
      <c r="AD66806" s="22"/>
    </row>
    <row r="66807" spans="30:30" x14ac:dyDescent="0.2">
      <c r="AD66807" s="22"/>
    </row>
    <row r="66808" spans="30:30" x14ac:dyDescent="0.2">
      <c r="AD66808" s="22"/>
    </row>
    <row r="66809" spans="30:30" x14ac:dyDescent="0.2">
      <c r="AD66809" s="22"/>
    </row>
    <row r="66810" spans="30:30" x14ac:dyDescent="0.2">
      <c r="AD66810" s="22"/>
    </row>
    <row r="66811" spans="30:30" x14ac:dyDescent="0.2">
      <c r="AD66811" s="22"/>
    </row>
    <row r="66812" spans="30:30" x14ac:dyDescent="0.2">
      <c r="AD66812" s="22"/>
    </row>
    <row r="66813" spans="30:30" x14ac:dyDescent="0.2">
      <c r="AD66813" s="22"/>
    </row>
    <row r="66814" spans="30:30" x14ac:dyDescent="0.2">
      <c r="AD66814" s="22"/>
    </row>
    <row r="66815" spans="30:30" x14ac:dyDescent="0.2">
      <c r="AD66815" s="22"/>
    </row>
    <row r="66816" spans="30:30" x14ac:dyDescent="0.2">
      <c r="AD66816" s="22"/>
    </row>
    <row r="66817" spans="30:30" x14ac:dyDescent="0.2">
      <c r="AD66817" s="22"/>
    </row>
    <row r="66818" spans="30:30" x14ac:dyDescent="0.2">
      <c r="AD66818" s="22"/>
    </row>
    <row r="66819" spans="30:30" x14ac:dyDescent="0.2">
      <c r="AD66819" s="22"/>
    </row>
    <row r="66820" spans="30:30" x14ac:dyDescent="0.2">
      <c r="AD66820" s="22"/>
    </row>
    <row r="66821" spans="30:30" x14ac:dyDescent="0.2">
      <c r="AD66821" s="22"/>
    </row>
    <row r="66822" spans="30:30" x14ac:dyDescent="0.2">
      <c r="AD66822" s="22"/>
    </row>
    <row r="66823" spans="30:30" x14ac:dyDescent="0.2">
      <c r="AD66823" s="22"/>
    </row>
    <row r="66824" spans="30:30" x14ac:dyDescent="0.2">
      <c r="AD66824" s="22"/>
    </row>
    <row r="66825" spans="30:30" x14ac:dyDescent="0.2">
      <c r="AD66825" s="22"/>
    </row>
    <row r="66826" spans="30:30" x14ac:dyDescent="0.2">
      <c r="AD66826" s="22"/>
    </row>
    <row r="66827" spans="30:30" x14ac:dyDescent="0.2">
      <c r="AD66827" s="22"/>
    </row>
    <row r="66828" spans="30:30" x14ac:dyDescent="0.2">
      <c r="AD66828" s="22"/>
    </row>
    <row r="66829" spans="30:30" x14ac:dyDescent="0.2">
      <c r="AD66829" s="22"/>
    </row>
    <row r="66830" spans="30:30" x14ac:dyDescent="0.2">
      <c r="AD66830" s="22"/>
    </row>
    <row r="66831" spans="30:30" x14ac:dyDescent="0.2">
      <c r="AD66831" s="22"/>
    </row>
    <row r="66832" spans="30:30" x14ac:dyDescent="0.2">
      <c r="AD66832" s="22"/>
    </row>
    <row r="66833" spans="30:30" x14ac:dyDescent="0.2">
      <c r="AD66833" s="22"/>
    </row>
    <row r="66834" spans="30:30" x14ac:dyDescent="0.2">
      <c r="AD66834" s="22"/>
    </row>
    <row r="66835" spans="30:30" x14ac:dyDescent="0.2">
      <c r="AD66835" s="22"/>
    </row>
    <row r="66836" spans="30:30" x14ac:dyDescent="0.2">
      <c r="AD66836" s="22"/>
    </row>
    <row r="66837" spans="30:30" x14ac:dyDescent="0.2">
      <c r="AD66837" s="22"/>
    </row>
    <row r="66838" spans="30:30" x14ac:dyDescent="0.2">
      <c r="AD66838" s="22"/>
    </row>
    <row r="66839" spans="30:30" x14ac:dyDescent="0.2">
      <c r="AD66839" s="22"/>
    </row>
    <row r="66840" spans="30:30" x14ac:dyDescent="0.2">
      <c r="AD66840" s="22"/>
    </row>
    <row r="66841" spans="30:30" x14ac:dyDescent="0.2">
      <c r="AD66841" s="22"/>
    </row>
    <row r="66842" spans="30:30" x14ac:dyDescent="0.2">
      <c r="AD66842" s="22"/>
    </row>
    <row r="66843" spans="30:30" x14ac:dyDescent="0.2">
      <c r="AD66843" s="22"/>
    </row>
    <row r="66844" spans="30:30" x14ac:dyDescent="0.2">
      <c r="AD66844" s="22"/>
    </row>
    <row r="66845" spans="30:30" x14ac:dyDescent="0.2">
      <c r="AD66845" s="22"/>
    </row>
    <row r="66846" spans="30:30" x14ac:dyDescent="0.2">
      <c r="AD66846" s="22"/>
    </row>
    <row r="66847" spans="30:30" x14ac:dyDescent="0.2">
      <c r="AD66847" s="22"/>
    </row>
    <row r="66848" spans="30:30" x14ac:dyDescent="0.2">
      <c r="AD66848" s="22"/>
    </row>
    <row r="66849" spans="30:30" x14ac:dyDescent="0.2">
      <c r="AD66849" s="22"/>
    </row>
    <row r="66850" spans="30:30" x14ac:dyDescent="0.2">
      <c r="AD66850" s="22"/>
    </row>
    <row r="66851" spans="30:30" x14ac:dyDescent="0.2">
      <c r="AD66851" s="22"/>
    </row>
    <row r="66852" spans="30:30" x14ac:dyDescent="0.2">
      <c r="AD66852" s="22"/>
    </row>
    <row r="66853" spans="30:30" x14ac:dyDescent="0.2">
      <c r="AD66853" s="22"/>
    </row>
    <row r="66854" spans="30:30" x14ac:dyDescent="0.2">
      <c r="AD66854" s="22"/>
    </row>
    <row r="66855" spans="30:30" x14ac:dyDescent="0.2">
      <c r="AD66855" s="22"/>
    </row>
    <row r="66856" spans="30:30" x14ac:dyDescent="0.2">
      <c r="AD66856" s="22"/>
    </row>
    <row r="66857" spans="30:30" x14ac:dyDescent="0.2">
      <c r="AD66857" s="22"/>
    </row>
    <row r="66858" spans="30:30" x14ac:dyDescent="0.2">
      <c r="AD66858" s="22"/>
    </row>
    <row r="66859" spans="30:30" x14ac:dyDescent="0.2">
      <c r="AD66859" s="22"/>
    </row>
    <row r="66860" spans="30:30" x14ac:dyDescent="0.2">
      <c r="AD66860" s="22"/>
    </row>
    <row r="66861" spans="30:30" x14ac:dyDescent="0.2">
      <c r="AD66861" s="22"/>
    </row>
    <row r="66862" spans="30:30" x14ac:dyDescent="0.2">
      <c r="AD66862" s="22"/>
    </row>
    <row r="66863" spans="30:30" x14ac:dyDescent="0.2">
      <c r="AD66863" s="22"/>
    </row>
    <row r="66864" spans="30:30" x14ac:dyDescent="0.2">
      <c r="AD66864" s="22"/>
    </row>
    <row r="66865" spans="30:30" x14ac:dyDescent="0.2">
      <c r="AD66865" s="22"/>
    </row>
    <row r="66866" spans="30:30" x14ac:dyDescent="0.2">
      <c r="AD66866" s="22"/>
    </row>
    <row r="66867" spans="30:30" x14ac:dyDescent="0.2">
      <c r="AD66867" s="22"/>
    </row>
    <row r="66868" spans="30:30" x14ac:dyDescent="0.2">
      <c r="AD66868" s="22"/>
    </row>
    <row r="66869" spans="30:30" x14ac:dyDescent="0.2">
      <c r="AD66869" s="22"/>
    </row>
    <row r="66870" spans="30:30" x14ac:dyDescent="0.2">
      <c r="AD66870" s="22"/>
    </row>
    <row r="66871" spans="30:30" x14ac:dyDescent="0.2">
      <c r="AD66871" s="22"/>
    </row>
    <row r="66872" spans="30:30" x14ac:dyDescent="0.2">
      <c r="AD66872" s="22"/>
    </row>
    <row r="66873" spans="30:30" x14ac:dyDescent="0.2">
      <c r="AD66873" s="22"/>
    </row>
    <row r="66874" spans="30:30" x14ac:dyDescent="0.2">
      <c r="AD66874" s="22"/>
    </row>
    <row r="66875" spans="30:30" x14ac:dyDescent="0.2">
      <c r="AD66875" s="22"/>
    </row>
    <row r="66876" spans="30:30" x14ac:dyDescent="0.2">
      <c r="AD66876" s="22"/>
    </row>
    <row r="66877" spans="30:30" x14ac:dyDescent="0.2">
      <c r="AD66877" s="22"/>
    </row>
    <row r="66878" spans="30:30" x14ac:dyDescent="0.2">
      <c r="AD66878" s="22"/>
    </row>
    <row r="66879" spans="30:30" x14ac:dyDescent="0.2">
      <c r="AD66879" s="22"/>
    </row>
    <row r="66880" spans="30:30" x14ac:dyDescent="0.2">
      <c r="AD66880" s="22"/>
    </row>
    <row r="66881" spans="30:30" x14ac:dyDescent="0.2">
      <c r="AD66881" s="22"/>
    </row>
    <row r="66882" spans="30:30" x14ac:dyDescent="0.2">
      <c r="AD66882" s="22"/>
    </row>
    <row r="66883" spans="30:30" x14ac:dyDescent="0.2">
      <c r="AD66883" s="22"/>
    </row>
    <row r="66884" spans="30:30" x14ac:dyDescent="0.2">
      <c r="AD66884" s="22"/>
    </row>
    <row r="66885" spans="30:30" x14ac:dyDescent="0.2">
      <c r="AD66885" s="22"/>
    </row>
    <row r="66886" spans="30:30" x14ac:dyDescent="0.2">
      <c r="AD66886" s="22"/>
    </row>
    <row r="66887" spans="30:30" x14ac:dyDescent="0.2">
      <c r="AD66887" s="22"/>
    </row>
    <row r="66888" spans="30:30" x14ac:dyDescent="0.2">
      <c r="AD66888" s="22"/>
    </row>
    <row r="66889" spans="30:30" x14ac:dyDescent="0.2">
      <c r="AD66889" s="22"/>
    </row>
    <row r="66890" spans="30:30" x14ac:dyDescent="0.2">
      <c r="AD66890" s="22"/>
    </row>
    <row r="66891" spans="30:30" x14ac:dyDescent="0.2">
      <c r="AD66891" s="22"/>
    </row>
    <row r="66892" spans="30:30" x14ac:dyDescent="0.2">
      <c r="AD66892" s="22"/>
    </row>
    <row r="66893" spans="30:30" x14ac:dyDescent="0.2">
      <c r="AD66893" s="22"/>
    </row>
    <row r="66894" spans="30:30" x14ac:dyDescent="0.2">
      <c r="AD66894" s="22"/>
    </row>
    <row r="66895" spans="30:30" x14ac:dyDescent="0.2">
      <c r="AD66895" s="22"/>
    </row>
    <row r="66896" spans="30:30" x14ac:dyDescent="0.2">
      <c r="AD66896" s="22"/>
    </row>
    <row r="66897" spans="30:30" x14ac:dyDescent="0.2">
      <c r="AD66897" s="22"/>
    </row>
    <row r="66898" spans="30:30" x14ac:dyDescent="0.2">
      <c r="AD66898" s="22"/>
    </row>
    <row r="66899" spans="30:30" x14ac:dyDescent="0.2">
      <c r="AD66899" s="22"/>
    </row>
    <row r="66900" spans="30:30" x14ac:dyDescent="0.2">
      <c r="AD66900" s="22"/>
    </row>
    <row r="66901" spans="30:30" x14ac:dyDescent="0.2">
      <c r="AD66901" s="22"/>
    </row>
    <row r="66902" spans="30:30" x14ac:dyDescent="0.2">
      <c r="AD66902" s="22"/>
    </row>
    <row r="66903" spans="30:30" x14ac:dyDescent="0.2">
      <c r="AD66903" s="22"/>
    </row>
    <row r="66904" spans="30:30" x14ac:dyDescent="0.2">
      <c r="AD66904" s="22"/>
    </row>
    <row r="66905" spans="30:30" x14ac:dyDescent="0.2">
      <c r="AD66905" s="22"/>
    </row>
    <row r="66906" spans="30:30" x14ac:dyDescent="0.2">
      <c r="AD66906" s="22"/>
    </row>
    <row r="66907" spans="30:30" x14ac:dyDescent="0.2">
      <c r="AD66907" s="22"/>
    </row>
    <row r="66908" spans="30:30" x14ac:dyDescent="0.2">
      <c r="AD66908" s="22"/>
    </row>
    <row r="66909" spans="30:30" x14ac:dyDescent="0.2">
      <c r="AD66909" s="22"/>
    </row>
    <row r="66910" spans="30:30" x14ac:dyDescent="0.2">
      <c r="AD66910" s="22"/>
    </row>
    <row r="66911" spans="30:30" x14ac:dyDescent="0.2">
      <c r="AD66911" s="22"/>
    </row>
    <row r="66912" spans="30:30" x14ac:dyDescent="0.2">
      <c r="AD66912" s="22"/>
    </row>
    <row r="66913" spans="30:30" x14ac:dyDescent="0.2">
      <c r="AD66913" s="22"/>
    </row>
    <row r="66914" spans="30:30" x14ac:dyDescent="0.2">
      <c r="AD66914" s="22"/>
    </row>
    <row r="66915" spans="30:30" x14ac:dyDescent="0.2">
      <c r="AD66915" s="22"/>
    </row>
    <row r="66916" spans="30:30" x14ac:dyDescent="0.2">
      <c r="AD66916" s="22"/>
    </row>
    <row r="66917" spans="30:30" x14ac:dyDescent="0.2">
      <c r="AD66917" s="22"/>
    </row>
    <row r="66918" spans="30:30" x14ac:dyDescent="0.2">
      <c r="AD66918" s="22"/>
    </row>
    <row r="66919" spans="30:30" x14ac:dyDescent="0.2">
      <c r="AD66919" s="22"/>
    </row>
    <row r="66920" spans="30:30" x14ac:dyDescent="0.2">
      <c r="AD66920" s="22"/>
    </row>
    <row r="66921" spans="30:30" x14ac:dyDescent="0.2">
      <c r="AD66921" s="22"/>
    </row>
    <row r="66922" spans="30:30" x14ac:dyDescent="0.2">
      <c r="AD66922" s="22"/>
    </row>
    <row r="66923" spans="30:30" x14ac:dyDescent="0.2">
      <c r="AD66923" s="22"/>
    </row>
    <row r="66924" spans="30:30" x14ac:dyDescent="0.2">
      <c r="AD66924" s="22"/>
    </row>
    <row r="66925" spans="30:30" x14ac:dyDescent="0.2">
      <c r="AD66925" s="22"/>
    </row>
    <row r="66926" spans="30:30" x14ac:dyDescent="0.2">
      <c r="AD66926" s="22"/>
    </row>
    <row r="66927" spans="30:30" x14ac:dyDescent="0.2">
      <c r="AD66927" s="22"/>
    </row>
    <row r="66928" spans="30:30" x14ac:dyDescent="0.2">
      <c r="AD66928" s="22"/>
    </row>
    <row r="66929" spans="30:30" x14ac:dyDescent="0.2">
      <c r="AD66929" s="22"/>
    </row>
    <row r="66930" spans="30:30" x14ac:dyDescent="0.2">
      <c r="AD66930" s="22"/>
    </row>
    <row r="66931" spans="30:30" x14ac:dyDescent="0.2">
      <c r="AD66931" s="22"/>
    </row>
    <row r="66932" spans="30:30" x14ac:dyDescent="0.2">
      <c r="AD66932" s="22"/>
    </row>
    <row r="66933" spans="30:30" x14ac:dyDescent="0.2">
      <c r="AD66933" s="22"/>
    </row>
    <row r="66934" spans="30:30" x14ac:dyDescent="0.2">
      <c r="AD66934" s="22"/>
    </row>
    <row r="66935" spans="30:30" x14ac:dyDescent="0.2">
      <c r="AD66935" s="22"/>
    </row>
    <row r="66936" spans="30:30" x14ac:dyDescent="0.2">
      <c r="AD66936" s="22"/>
    </row>
    <row r="66937" spans="30:30" x14ac:dyDescent="0.2">
      <c r="AD66937" s="22"/>
    </row>
    <row r="66938" spans="30:30" x14ac:dyDescent="0.2">
      <c r="AD66938" s="22"/>
    </row>
    <row r="66939" spans="30:30" x14ac:dyDescent="0.2">
      <c r="AD66939" s="22"/>
    </row>
    <row r="66940" spans="30:30" x14ac:dyDescent="0.2">
      <c r="AD66940" s="22"/>
    </row>
    <row r="66941" spans="30:30" x14ac:dyDescent="0.2">
      <c r="AD66941" s="22"/>
    </row>
    <row r="66942" spans="30:30" x14ac:dyDescent="0.2">
      <c r="AD66942" s="22"/>
    </row>
    <row r="66943" spans="30:30" x14ac:dyDescent="0.2">
      <c r="AD66943" s="22"/>
    </row>
    <row r="66944" spans="30:30" x14ac:dyDescent="0.2">
      <c r="AD66944" s="22"/>
    </row>
    <row r="66945" spans="30:30" x14ac:dyDescent="0.2">
      <c r="AD66945" s="22"/>
    </row>
    <row r="66946" spans="30:30" x14ac:dyDescent="0.2">
      <c r="AD66946" s="22"/>
    </row>
    <row r="66947" spans="30:30" x14ac:dyDescent="0.2">
      <c r="AD66947" s="22"/>
    </row>
    <row r="66948" spans="30:30" x14ac:dyDescent="0.2">
      <c r="AD66948" s="22"/>
    </row>
    <row r="66949" spans="30:30" x14ac:dyDescent="0.2">
      <c r="AD66949" s="22"/>
    </row>
    <row r="66950" spans="30:30" x14ac:dyDescent="0.2">
      <c r="AD66950" s="22"/>
    </row>
    <row r="66951" spans="30:30" x14ac:dyDescent="0.2">
      <c r="AD66951" s="22"/>
    </row>
    <row r="66952" spans="30:30" x14ac:dyDescent="0.2">
      <c r="AD66952" s="22"/>
    </row>
    <row r="66953" spans="30:30" x14ac:dyDescent="0.2">
      <c r="AD66953" s="22"/>
    </row>
    <row r="66954" spans="30:30" x14ac:dyDescent="0.2">
      <c r="AD66954" s="22"/>
    </row>
    <row r="66955" spans="30:30" x14ac:dyDescent="0.2">
      <c r="AD66955" s="22"/>
    </row>
    <row r="66956" spans="30:30" x14ac:dyDescent="0.2">
      <c r="AD66956" s="22"/>
    </row>
    <row r="66957" spans="30:30" x14ac:dyDescent="0.2">
      <c r="AD66957" s="22"/>
    </row>
    <row r="66958" spans="30:30" x14ac:dyDescent="0.2">
      <c r="AD66958" s="22"/>
    </row>
    <row r="66959" spans="30:30" x14ac:dyDescent="0.2">
      <c r="AD66959" s="22"/>
    </row>
    <row r="66960" spans="30:30" x14ac:dyDescent="0.2">
      <c r="AD66960" s="22"/>
    </row>
    <row r="66961" spans="30:30" x14ac:dyDescent="0.2">
      <c r="AD66961" s="22"/>
    </row>
    <row r="66962" spans="30:30" x14ac:dyDescent="0.2">
      <c r="AD66962" s="22"/>
    </row>
    <row r="66963" spans="30:30" x14ac:dyDescent="0.2">
      <c r="AD66963" s="22"/>
    </row>
    <row r="66964" spans="30:30" x14ac:dyDescent="0.2">
      <c r="AD66964" s="22"/>
    </row>
    <row r="66965" spans="30:30" x14ac:dyDescent="0.2">
      <c r="AD66965" s="22"/>
    </row>
    <row r="66966" spans="30:30" x14ac:dyDescent="0.2">
      <c r="AD66966" s="22"/>
    </row>
    <row r="66967" spans="30:30" x14ac:dyDescent="0.2">
      <c r="AD66967" s="22"/>
    </row>
    <row r="66968" spans="30:30" x14ac:dyDescent="0.2">
      <c r="AD66968" s="22"/>
    </row>
    <row r="66969" spans="30:30" x14ac:dyDescent="0.2">
      <c r="AD66969" s="22"/>
    </row>
    <row r="66970" spans="30:30" x14ac:dyDescent="0.2">
      <c r="AD66970" s="22"/>
    </row>
    <row r="66971" spans="30:30" x14ac:dyDescent="0.2">
      <c r="AD66971" s="22"/>
    </row>
    <row r="66972" spans="30:30" x14ac:dyDescent="0.2">
      <c r="AD66972" s="22"/>
    </row>
    <row r="66973" spans="30:30" x14ac:dyDescent="0.2">
      <c r="AD66973" s="22"/>
    </row>
    <row r="66974" spans="30:30" x14ac:dyDescent="0.2">
      <c r="AD66974" s="22"/>
    </row>
    <row r="66975" spans="30:30" x14ac:dyDescent="0.2">
      <c r="AD66975" s="22"/>
    </row>
    <row r="66976" spans="30:30" x14ac:dyDescent="0.2">
      <c r="AD66976" s="22"/>
    </row>
    <row r="66977" spans="30:30" x14ac:dyDescent="0.2">
      <c r="AD66977" s="22"/>
    </row>
    <row r="66978" spans="30:30" x14ac:dyDescent="0.2">
      <c r="AD66978" s="22"/>
    </row>
    <row r="66979" spans="30:30" x14ac:dyDescent="0.2">
      <c r="AD66979" s="22"/>
    </row>
    <row r="66980" spans="30:30" x14ac:dyDescent="0.2">
      <c r="AD66980" s="22"/>
    </row>
    <row r="66981" spans="30:30" x14ac:dyDescent="0.2">
      <c r="AD66981" s="22"/>
    </row>
    <row r="66982" spans="30:30" x14ac:dyDescent="0.2">
      <c r="AD66982" s="22"/>
    </row>
    <row r="66983" spans="30:30" x14ac:dyDescent="0.2">
      <c r="AD66983" s="22"/>
    </row>
    <row r="66984" spans="30:30" x14ac:dyDescent="0.2">
      <c r="AD66984" s="22"/>
    </row>
    <row r="66985" spans="30:30" x14ac:dyDescent="0.2">
      <c r="AD66985" s="22"/>
    </row>
    <row r="66986" spans="30:30" x14ac:dyDescent="0.2">
      <c r="AD66986" s="22"/>
    </row>
    <row r="66987" spans="30:30" x14ac:dyDescent="0.2">
      <c r="AD66987" s="22"/>
    </row>
    <row r="66988" spans="30:30" x14ac:dyDescent="0.2">
      <c r="AD66988" s="22"/>
    </row>
    <row r="66989" spans="30:30" x14ac:dyDescent="0.2">
      <c r="AD66989" s="22"/>
    </row>
    <row r="66990" spans="30:30" x14ac:dyDescent="0.2">
      <c r="AD66990" s="22"/>
    </row>
    <row r="66991" spans="30:30" x14ac:dyDescent="0.2">
      <c r="AD66991" s="22"/>
    </row>
    <row r="66992" spans="30:30" x14ac:dyDescent="0.2">
      <c r="AD66992" s="22"/>
    </row>
    <row r="66993" spans="30:30" x14ac:dyDescent="0.2">
      <c r="AD66993" s="22"/>
    </row>
    <row r="66994" spans="30:30" x14ac:dyDescent="0.2">
      <c r="AD66994" s="22"/>
    </row>
    <row r="66995" spans="30:30" x14ac:dyDescent="0.2">
      <c r="AD66995" s="22"/>
    </row>
    <row r="66996" spans="30:30" x14ac:dyDescent="0.2">
      <c r="AD66996" s="22"/>
    </row>
    <row r="66997" spans="30:30" x14ac:dyDescent="0.2">
      <c r="AD66997" s="22"/>
    </row>
    <row r="66998" spans="30:30" x14ac:dyDescent="0.2">
      <c r="AD66998" s="22"/>
    </row>
    <row r="66999" spans="30:30" x14ac:dyDescent="0.2">
      <c r="AD66999" s="22"/>
    </row>
    <row r="67000" spans="30:30" x14ac:dyDescent="0.2">
      <c r="AD67000" s="22"/>
    </row>
    <row r="67001" spans="30:30" x14ac:dyDescent="0.2">
      <c r="AD67001" s="22"/>
    </row>
    <row r="67002" spans="30:30" x14ac:dyDescent="0.2">
      <c r="AD67002" s="22"/>
    </row>
    <row r="67003" spans="30:30" x14ac:dyDescent="0.2">
      <c r="AD67003" s="22"/>
    </row>
    <row r="67004" spans="30:30" x14ac:dyDescent="0.2">
      <c r="AD67004" s="22"/>
    </row>
    <row r="67005" spans="30:30" x14ac:dyDescent="0.2">
      <c r="AD67005" s="22"/>
    </row>
    <row r="67006" spans="30:30" x14ac:dyDescent="0.2">
      <c r="AD67006" s="22"/>
    </row>
    <row r="67007" spans="30:30" x14ac:dyDescent="0.2">
      <c r="AD67007" s="22"/>
    </row>
    <row r="67008" spans="30:30" x14ac:dyDescent="0.2">
      <c r="AD67008" s="22"/>
    </row>
    <row r="67009" spans="30:30" x14ac:dyDescent="0.2">
      <c r="AD67009" s="22"/>
    </row>
    <row r="67010" spans="30:30" x14ac:dyDescent="0.2">
      <c r="AD67010" s="22"/>
    </row>
    <row r="67011" spans="30:30" x14ac:dyDescent="0.2">
      <c r="AD67011" s="22"/>
    </row>
    <row r="67012" spans="30:30" x14ac:dyDescent="0.2">
      <c r="AD67012" s="22"/>
    </row>
    <row r="67013" spans="30:30" x14ac:dyDescent="0.2">
      <c r="AD67013" s="22"/>
    </row>
    <row r="67014" spans="30:30" x14ac:dyDescent="0.2">
      <c r="AD67014" s="22"/>
    </row>
    <row r="67015" spans="30:30" x14ac:dyDescent="0.2">
      <c r="AD67015" s="22"/>
    </row>
    <row r="67016" spans="30:30" x14ac:dyDescent="0.2">
      <c r="AD67016" s="22"/>
    </row>
    <row r="67017" spans="30:30" x14ac:dyDescent="0.2">
      <c r="AD67017" s="22"/>
    </row>
    <row r="67018" spans="30:30" x14ac:dyDescent="0.2">
      <c r="AD67018" s="22"/>
    </row>
    <row r="67019" spans="30:30" x14ac:dyDescent="0.2">
      <c r="AD67019" s="22"/>
    </row>
    <row r="67020" spans="30:30" x14ac:dyDescent="0.2">
      <c r="AD67020" s="22"/>
    </row>
    <row r="67021" spans="30:30" x14ac:dyDescent="0.2">
      <c r="AD67021" s="22"/>
    </row>
    <row r="67022" spans="30:30" x14ac:dyDescent="0.2">
      <c r="AD67022" s="22"/>
    </row>
    <row r="67023" spans="30:30" x14ac:dyDescent="0.2">
      <c r="AD67023" s="22"/>
    </row>
    <row r="67024" spans="30:30" x14ac:dyDescent="0.2">
      <c r="AD67024" s="22"/>
    </row>
    <row r="67025" spans="30:30" x14ac:dyDescent="0.2">
      <c r="AD67025" s="22"/>
    </row>
    <row r="67026" spans="30:30" x14ac:dyDescent="0.2">
      <c r="AD67026" s="22"/>
    </row>
    <row r="67027" spans="30:30" x14ac:dyDescent="0.2">
      <c r="AD67027" s="22"/>
    </row>
    <row r="67028" spans="30:30" x14ac:dyDescent="0.2">
      <c r="AD67028" s="22"/>
    </row>
    <row r="67029" spans="30:30" x14ac:dyDescent="0.2">
      <c r="AD67029" s="22"/>
    </row>
    <row r="67030" spans="30:30" x14ac:dyDescent="0.2">
      <c r="AD67030" s="22"/>
    </row>
    <row r="67031" spans="30:30" x14ac:dyDescent="0.2">
      <c r="AD67031" s="22"/>
    </row>
    <row r="67032" spans="30:30" x14ac:dyDescent="0.2">
      <c r="AD67032" s="22"/>
    </row>
    <row r="67033" spans="30:30" x14ac:dyDescent="0.2">
      <c r="AD67033" s="22"/>
    </row>
    <row r="67034" spans="30:30" x14ac:dyDescent="0.2">
      <c r="AD67034" s="22"/>
    </row>
    <row r="67035" spans="30:30" x14ac:dyDescent="0.2">
      <c r="AD67035" s="22"/>
    </row>
    <row r="67036" spans="30:30" x14ac:dyDescent="0.2">
      <c r="AD67036" s="22"/>
    </row>
    <row r="67037" spans="30:30" x14ac:dyDescent="0.2">
      <c r="AD67037" s="22"/>
    </row>
    <row r="67038" spans="30:30" x14ac:dyDescent="0.2">
      <c r="AD67038" s="22"/>
    </row>
    <row r="67039" spans="30:30" x14ac:dyDescent="0.2">
      <c r="AD67039" s="22"/>
    </row>
    <row r="67040" spans="30:30" x14ac:dyDescent="0.2">
      <c r="AD67040" s="22"/>
    </row>
    <row r="67041" spans="30:30" x14ac:dyDescent="0.2">
      <c r="AD67041" s="22"/>
    </row>
    <row r="67042" spans="30:30" x14ac:dyDescent="0.2">
      <c r="AD67042" s="22"/>
    </row>
    <row r="67043" spans="30:30" x14ac:dyDescent="0.2">
      <c r="AD67043" s="22"/>
    </row>
    <row r="67044" spans="30:30" x14ac:dyDescent="0.2">
      <c r="AD67044" s="22"/>
    </row>
    <row r="67045" spans="30:30" x14ac:dyDescent="0.2">
      <c r="AD67045" s="22"/>
    </row>
    <row r="67046" spans="30:30" x14ac:dyDescent="0.2">
      <c r="AD67046" s="22"/>
    </row>
    <row r="67047" spans="30:30" x14ac:dyDescent="0.2">
      <c r="AD67047" s="22"/>
    </row>
    <row r="67048" spans="30:30" x14ac:dyDescent="0.2">
      <c r="AD67048" s="22"/>
    </row>
    <row r="67049" spans="30:30" x14ac:dyDescent="0.2">
      <c r="AD67049" s="22"/>
    </row>
    <row r="67050" spans="30:30" x14ac:dyDescent="0.2">
      <c r="AD67050" s="22"/>
    </row>
    <row r="67051" spans="30:30" x14ac:dyDescent="0.2">
      <c r="AD67051" s="22"/>
    </row>
    <row r="67052" spans="30:30" x14ac:dyDescent="0.2">
      <c r="AD67052" s="22"/>
    </row>
    <row r="67053" spans="30:30" x14ac:dyDescent="0.2">
      <c r="AD67053" s="22"/>
    </row>
    <row r="67054" spans="30:30" x14ac:dyDescent="0.2">
      <c r="AD67054" s="22"/>
    </row>
    <row r="67055" spans="30:30" x14ac:dyDescent="0.2">
      <c r="AD67055" s="22"/>
    </row>
    <row r="67056" spans="30:30" x14ac:dyDescent="0.2">
      <c r="AD67056" s="22"/>
    </row>
    <row r="67057" spans="30:30" x14ac:dyDescent="0.2">
      <c r="AD67057" s="22"/>
    </row>
    <row r="67058" spans="30:30" x14ac:dyDescent="0.2">
      <c r="AD67058" s="22"/>
    </row>
    <row r="67059" spans="30:30" x14ac:dyDescent="0.2">
      <c r="AD67059" s="22"/>
    </row>
    <row r="67060" spans="30:30" x14ac:dyDescent="0.2">
      <c r="AD67060" s="22"/>
    </row>
    <row r="67061" spans="30:30" x14ac:dyDescent="0.2">
      <c r="AD67061" s="22"/>
    </row>
    <row r="67062" spans="30:30" x14ac:dyDescent="0.2">
      <c r="AD67062" s="22"/>
    </row>
    <row r="67063" spans="30:30" x14ac:dyDescent="0.2">
      <c r="AD67063" s="22"/>
    </row>
    <row r="67064" spans="30:30" x14ac:dyDescent="0.2">
      <c r="AD67064" s="22"/>
    </row>
    <row r="67065" spans="30:30" x14ac:dyDescent="0.2">
      <c r="AD67065" s="22"/>
    </row>
    <row r="67066" spans="30:30" x14ac:dyDescent="0.2">
      <c r="AD67066" s="22"/>
    </row>
    <row r="67067" spans="30:30" x14ac:dyDescent="0.2">
      <c r="AD67067" s="22"/>
    </row>
    <row r="67068" spans="30:30" x14ac:dyDescent="0.2">
      <c r="AD67068" s="22"/>
    </row>
    <row r="67069" spans="30:30" x14ac:dyDescent="0.2">
      <c r="AD67069" s="22"/>
    </row>
    <row r="67070" spans="30:30" x14ac:dyDescent="0.2">
      <c r="AD67070" s="22"/>
    </row>
    <row r="67071" spans="30:30" x14ac:dyDescent="0.2">
      <c r="AD67071" s="22"/>
    </row>
    <row r="67072" spans="30:30" x14ac:dyDescent="0.2">
      <c r="AD67072" s="22"/>
    </row>
    <row r="67073" spans="30:30" x14ac:dyDescent="0.2">
      <c r="AD67073" s="22"/>
    </row>
    <row r="67074" spans="30:30" x14ac:dyDescent="0.2">
      <c r="AD67074" s="22"/>
    </row>
    <row r="67075" spans="30:30" x14ac:dyDescent="0.2">
      <c r="AD67075" s="22"/>
    </row>
    <row r="67076" spans="30:30" x14ac:dyDescent="0.2">
      <c r="AD67076" s="22"/>
    </row>
    <row r="67077" spans="30:30" x14ac:dyDescent="0.2">
      <c r="AD67077" s="22"/>
    </row>
    <row r="67078" spans="30:30" x14ac:dyDescent="0.2">
      <c r="AD67078" s="22"/>
    </row>
    <row r="67079" spans="30:30" x14ac:dyDescent="0.2">
      <c r="AD67079" s="22"/>
    </row>
    <row r="67080" spans="30:30" x14ac:dyDescent="0.2">
      <c r="AD67080" s="22"/>
    </row>
    <row r="67081" spans="30:30" x14ac:dyDescent="0.2">
      <c r="AD67081" s="22"/>
    </row>
    <row r="67082" spans="30:30" x14ac:dyDescent="0.2">
      <c r="AD67082" s="22"/>
    </row>
    <row r="67083" spans="30:30" x14ac:dyDescent="0.2">
      <c r="AD67083" s="22"/>
    </row>
    <row r="67084" spans="30:30" x14ac:dyDescent="0.2">
      <c r="AD67084" s="22"/>
    </row>
    <row r="67085" spans="30:30" x14ac:dyDescent="0.2">
      <c r="AD67085" s="22"/>
    </row>
    <row r="67086" spans="30:30" x14ac:dyDescent="0.2">
      <c r="AD67086" s="22"/>
    </row>
    <row r="67087" spans="30:30" x14ac:dyDescent="0.2">
      <c r="AD67087" s="22"/>
    </row>
    <row r="67088" spans="30:30" x14ac:dyDescent="0.2">
      <c r="AD67088" s="22"/>
    </row>
    <row r="67089" spans="30:30" x14ac:dyDescent="0.2">
      <c r="AD67089" s="22"/>
    </row>
    <row r="67090" spans="30:30" x14ac:dyDescent="0.2">
      <c r="AD67090" s="22"/>
    </row>
    <row r="67091" spans="30:30" x14ac:dyDescent="0.2">
      <c r="AD67091" s="22"/>
    </row>
    <row r="67092" spans="30:30" x14ac:dyDescent="0.2">
      <c r="AD67092" s="22"/>
    </row>
    <row r="67093" spans="30:30" x14ac:dyDescent="0.2">
      <c r="AD67093" s="22"/>
    </row>
    <row r="67094" spans="30:30" x14ac:dyDescent="0.2">
      <c r="AD67094" s="22"/>
    </row>
    <row r="67095" spans="30:30" x14ac:dyDescent="0.2">
      <c r="AD67095" s="22"/>
    </row>
    <row r="67096" spans="30:30" x14ac:dyDescent="0.2">
      <c r="AD67096" s="22"/>
    </row>
    <row r="67097" spans="30:30" x14ac:dyDescent="0.2">
      <c r="AD67097" s="22"/>
    </row>
    <row r="67098" spans="30:30" x14ac:dyDescent="0.2">
      <c r="AD67098" s="22"/>
    </row>
    <row r="67099" spans="30:30" x14ac:dyDescent="0.2">
      <c r="AD67099" s="22"/>
    </row>
    <row r="67100" spans="30:30" x14ac:dyDescent="0.2">
      <c r="AD67100" s="22"/>
    </row>
    <row r="67101" spans="30:30" x14ac:dyDescent="0.2">
      <c r="AD67101" s="22"/>
    </row>
    <row r="67102" spans="30:30" x14ac:dyDescent="0.2">
      <c r="AD67102" s="22"/>
    </row>
    <row r="67103" spans="30:30" x14ac:dyDescent="0.2">
      <c r="AD67103" s="22"/>
    </row>
    <row r="67104" spans="30:30" x14ac:dyDescent="0.2">
      <c r="AD67104" s="22"/>
    </row>
    <row r="67105" spans="30:30" x14ac:dyDescent="0.2">
      <c r="AD67105" s="22"/>
    </row>
    <row r="67106" spans="30:30" x14ac:dyDescent="0.2">
      <c r="AD67106" s="22"/>
    </row>
    <row r="67107" spans="30:30" x14ac:dyDescent="0.2">
      <c r="AD67107" s="22"/>
    </row>
    <row r="67108" spans="30:30" x14ac:dyDescent="0.2">
      <c r="AD67108" s="22"/>
    </row>
    <row r="67109" spans="30:30" x14ac:dyDescent="0.2">
      <c r="AD67109" s="22"/>
    </row>
    <row r="67110" spans="30:30" x14ac:dyDescent="0.2">
      <c r="AD67110" s="22"/>
    </row>
    <row r="67111" spans="30:30" x14ac:dyDescent="0.2">
      <c r="AD67111" s="22"/>
    </row>
    <row r="67112" spans="30:30" x14ac:dyDescent="0.2">
      <c r="AD67112" s="22"/>
    </row>
    <row r="67113" spans="30:30" x14ac:dyDescent="0.2">
      <c r="AD67113" s="22"/>
    </row>
    <row r="67114" spans="30:30" x14ac:dyDescent="0.2">
      <c r="AD67114" s="22"/>
    </row>
    <row r="67115" spans="30:30" x14ac:dyDescent="0.2">
      <c r="AD67115" s="22"/>
    </row>
    <row r="67116" spans="30:30" x14ac:dyDescent="0.2">
      <c r="AD67116" s="22"/>
    </row>
    <row r="67117" spans="30:30" x14ac:dyDescent="0.2">
      <c r="AD67117" s="22"/>
    </row>
    <row r="67118" spans="30:30" x14ac:dyDescent="0.2">
      <c r="AD67118" s="22"/>
    </row>
    <row r="67119" spans="30:30" x14ac:dyDescent="0.2">
      <c r="AD67119" s="22"/>
    </row>
    <row r="67120" spans="30:30" x14ac:dyDescent="0.2">
      <c r="AD67120" s="22"/>
    </row>
    <row r="67121" spans="30:30" x14ac:dyDescent="0.2">
      <c r="AD67121" s="22"/>
    </row>
    <row r="67122" spans="30:30" x14ac:dyDescent="0.2">
      <c r="AD67122" s="22"/>
    </row>
    <row r="67123" spans="30:30" x14ac:dyDescent="0.2">
      <c r="AD67123" s="22"/>
    </row>
    <row r="67124" spans="30:30" x14ac:dyDescent="0.2">
      <c r="AD67124" s="22"/>
    </row>
    <row r="67125" spans="30:30" x14ac:dyDescent="0.2">
      <c r="AD67125" s="22"/>
    </row>
    <row r="67126" spans="30:30" x14ac:dyDescent="0.2">
      <c r="AD67126" s="22"/>
    </row>
    <row r="67127" spans="30:30" x14ac:dyDescent="0.2">
      <c r="AD67127" s="22"/>
    </row>
    <row r="67128" spans="30:30" x14ac:dyDescent="0.2">
      <c r="AD67128" s="22"/>
    </row>
    <row r="67129" spans="30:30" x14ac:dyDescent="0.2">
      <c r="AD67129" s="22"/>
    </row>
    <row r="67130" spans="30:30" x14ac:dyDescent="0.2">
      <c r="AD67130" s="22"/>
    </row>
    <row r="67131" spans="30:30" x14ac:dyDescent="0.2">
      <c r="AD67131" s="22"/>
    </row>
    <row r="67132" spans="30:30" x14ac:dyDescent="0.2">
      <c r="AD67132" s="22"/>
    </row>
    <row r="67133" spans="30:30" x14ac:dyDescent="0.2">
      <c r="AD67133" s="22"/>
    </row>
    <row r="67134" spans="30:30" x14ac:dyDescent="0.2">
      <c r="AD67134" s="22"/>
    </row>
    <row r="67135" spans="30:30" x14ac:dyDescent="0.2">
      <c r="AD67135" s="22"/>
    </row>
    <row r="67136" spans="30:30" x14ac:dyDescent="0.2">
      <c r="AD67136" s="22"/>
    </row>
    <row r="67137" spans="30:30" x14ac:dyDescent="0.2">
      <c r="AD67137" s="22"/>
    </row>
    <row r="67138" spans="30:30" x14ac:dyDescent="0.2">
      <c r="AD67138" s="22"/>
    </row>
    <row r="67139" spans="30:30" x14ac:dyDescent="0.2">
      <c r="AD67139" s="22"/>
    </row>
    <row r="67140" spans="30:30" x14ac:dyDescent="0.2">
      <c r="AD67140" s="22"/>
    </row>
    <row r="67141" spans="30:30" x14ac:dyDescent="0.2">
      <c r="AD67141" s="22"/>
    </row>
    <row r="67142" spans="30:30" x14ac:dyDescent="0.2">
      <c r="AD67142" s="22"/>
    </row>
    <row r="67143" spans="30:30" x14ac:dyDescent="0.2">
      <c r="AD67143" s="22"/>
    </row>
    <row r="67144" spans="30:30" x14ac:dyDescent="0.2">
      <c r="AD67144" s="22"/>
    </row>
    <row r="67145" spans="30:30" x14ac:dyDescent="0.2">
      <c r="AD67145" s="22"/>
    </row>
    <row r="67146" spans="30:30" x14ac:dyDescent="0.2">
      <c r="AD67146" s="22"/>
    </row>
    <row r="67147" spans="30:30" x14ac:dyDescent="0.2">
      <c r="AD67147" s="22"/>
    </row>
    <row r="67148" spans="30:30" x14ac:dyDescent="0.2">
      <c r="AD67148" s="22"/>
    </row>
    <row r="67149" spans="30:30" x14ac:dyDescent="0.2">
      <c r="AD67149" s="22"/>
    </row>
    <row r="67150" spans="30:30" x14ac:dyDescent="0.2">
      <c r="AD67150" s="22"/>
    </row>
    <row r="67151" spans="30:30" x14ac:dyDescent="0.2">
      <c r="AD67151" s="22"/>
    </row>
    <row r="67152" spans="30:30" x14ac:dyDescent="0.2">
      <c r="AD67152" s="22"/>
    </row>
    <row r="67153" spans="30:30" x14ac:dyDescent="0.2">
      <c r="AD67153" s="22"/>
    </row>
    <row r="67154" spans="30:30" x14ac:dyDescent="0.2">
      <c r="AD67154" s="22"/>
    </row>
    <row r="67155" spans="30:30" x14ac:dyDescent="0.2">
      <c r="AD67155" s="22"/>
    </row>
    <row r="67156" spans="30:30" x14ac:dyDescent="0.2">
      <c r="AD67156" s="22"/>
    </row>
    <row r="67157" spans="30:30" x14ac:dyDescent="0.2">
      <c r="AD67157" s="22"/>
    </row>
    <row r="67158" spans="30:30" x14ac:dyDescent="0.2">
      <c r="AD67158" s="22"/>
    </row>
    <row r="67159" spans="30:30" x14ac:dyDescent="0.2">
      <c r="AD67159" s="22"/>
    </row>
    <row r="67160" spans="30:30" x14ac:dyDescent="0.2">
      <c r="AD67160" s="22"/>
    </row>
    <row r="67161" spans="30:30" x14ac:dyDescent="0.2">
      <c r="AD67161" s="22"/>
    </row>
    <row r="67162" spans="30:30" x14ac:dyDescent="0.2">
      <c r="AD67162" s="22"/>
    </row>
    <row r="67163" spans="30:30" x14ac:dyDescent="0.2">
      <c r="AD67163" s="22"/>
    </row>
    <row r="67164" spans="30:30" x14ac:dyDescent="0.2">
      <c r="AD67164" s="22"/>
    </row>
    <row r="67165" spans="30:30" x14ac:dyDescent="0.2">
      <c r="AD67165" s="22"/>
    </row>
    <row r="67166" spans="30:30" x14ac:dyDescent="0.2">
      <c r="AD67166" s="22"/>
    </row>
    <row r="67167" spans="30:30" x14ac:dyDescent="0.2">
      <c r="AD67167" s="22"/>
    </row>
    <row r="67168" spans="30:30" x14ac:dyDescent="0.2">
      <c r="AD67168" s="22"/>
    </row>
    <row r="67169" spans="30:30" x14ac:dyDescent="0.2">
      <c r="AD67169" s="22"/>
    </row>
    <row r="67170" spans="30:30" x14ac:dyDescent="0.2">
      <c r="AD67170" s="22"/>
    </row>
    <row r="67171" spans="30:30" x14ac:dyDescent="0.2">
      <c r="AD67171" s="22"/>
    </row>
    <row r="67172" spans="30:30" x14ac:dyDescent="0.2">
      <c r="AD67172" s="22"/>
    </row>
    <row r="67173" spans="30:30" x14ac:dyDescent="0.2">
      <c r="AD67173" s="22"/>
    </row>
    <row r="67174" spans="30:30" x14ac:dyDescent="0.2">
      <c r="AD67174" s="22"/>
    </row>
    <row r="67175" spans="30:30" x14ac:dyDescent="0.2">
      <c r="AD67175" s="22"/>
    </row>
    <row r="67176" spans="30:30" x14ac:dyDescent="0.2">
      <c r="AD67176" s="22"/>
    </row>
    <row r="67177" spans="30:30" x14ac:dyDescent="0.2">
      <c r="AD67177" s="22"/>
    </row>
    <row r="67178" spans="30:30" x14ac:dyDescent="0.2">
      <c r="AD67178" s="22"/>
    </row>
    <row r="67179" spans="30:30" x14ac:dyDescent="0.2">
      <c r="AD67179" s="22"/>
    </row>
    <row r="67180" spans="30:30" x14ac:dyDescent="0.2">
      <c r="AD67180" s="22"/>
    </row>
    <row r="67181" spans="30:30" x14ac:dyDescent="0.2">
      <c r="AD67181" s="22"/>
    </row>
    <row r="67182" spans="30:30" x14ac:dyDescent="0.2">
      <c r="AD67182" s="22"/>
    </row>
    <row r="67183" spans="30:30" x14ac:dyDescent="0.2">
      <c r="AD67183" s="22"/>
    </row>
    <row r="67184" spans="30:30" x14ac:dyDescent="0.2">
      <c r="AD67184" s="22"/>
    </row>
    <row r="67185" spans="30:30" x14ac:dyDescent="0.2">
      <c r="AD67185" s="22"/>
    </row>
    <row r="67186" spans="30:30" x14ac:dyDescent="0.2">
      <c r="AD67186" s="22"/>
    </row>
    <row r="67187" spans="30:30" x14ac:dyDescent="0.2">
      <c r="AD67187" s="22"/>
    </row>
    <row r="67188" spans="30:30" x14ac:dyDescent="0.2">
      <c r="AD67188" s="22"/>
    </row>
    <row r="67189" spans="30:30" x14ac:dyDescent="0.2">
      <c r="AD67189" s="22"/>
    </row>
    <row r="67190" spans="30:30" x14ac:dyDescent="0.2">
      <c r="AD67190" s="22"/>
    </row>
    <row r="67191" spans="30:30" x14ac:dyDescent="0.2">
      <c r="AD67191" s="22"/>
    </row>
    <row r="67192" spans="30:30" x14ac:dyDescent="0.2">
      <c r="AD67192" s="22"/>
    </row>
    <row r="67193" spans="30:30" x14ac:dyDescent="0.2">
      <c r="AD67193" s="22"/>
    </row>
    <row r="67194" spans="30:30" x14ac:dyDescent="0.2">
      <c r="AD67194" s="22"/>
    </row>
    <row r="67195" spans="30:30" x14ac:dyDescent="0.2">
      <c r="AD67195" s="22"/>
    </row>
    <row r="67196" spans="30:30" x14ac:dyDescent="0.2">
      <c r="AD67196" s="22"/>
    </row>
    <row r="67197" spans="30:30" x14ac:dyDescent="0.2">
      <c r="AD67197" s="22"/>
    </row>
    <row r="67198" spans="30:30" x14ac:dyDescent="0.2">
      <c r="AD67198" s="22"/>
    </row>
    <row r="67199" spans="30:30" x14ac:dyDescent="0.2">
      <c r="AD67199" s="22"/>
    </row>
    <row r="67200" spans="30:30" x14ac:dyDescent="0.2">
      <c r="AD67200" s="22"/>
    </row>
    <row r="67201" spans="30:30" x14ac:dyDescent="0.2">
      <c r="AD67201" s="22"/>
    </row>
    <row r="67202" spans="30:30" x14ac:dyDescent="0.2">
      <c r="AD67202" s="22"/>
    </row>
    <row r="67203" spans="30:30" x14ac:dyDescent="0.2">
      <c r="AD67203" s="22"/>
    </row>
    <row r="67204" spans="30:30" x14ac:dyDescent="0.2">
      <c r="AD67204" s="22"/>
    </row>
    <row r="67205" spans="30:30" x14ac:dyDescent="0.2">
      <c r="AD67205" s="22"/>
    </row>
    <row r="67206" spans="30:30" x14ac:dyDescent="0.2">
      <c r="AD67206" s="22"/>
    </row>
    <row r="67207" spans="30:30" x14ac:dyDescent="0.2">
      <c r="AD67207" s="22"/>
    </row>
    <row r="67208" spans="30:30" x14ac:dyDescent="0.2">
      <c r="AD67208" s="22"/>
    </row>
    <row r="67209" spans="30:30" x14ac:dyDescent="0.2">
      <c r="AD67209" s="22"/>
    </row>
    <row r="67210" spans="30:30" x14ac:dyDescent="0.2">
      <c r="AD67210" s="22"/>
    </row>
    <row r="67211" spans="30:30" x14ac:dyDescent="0.2">
      <c r="AD67211" s="22"/>
    </row>
    <row r="67212" spans="30:30" x14ac:dyDescent="0.2">
      <c r="AD67212" s="22"/>
    </row>
    <row r="67213" spans="30:30" x14ac:dyDescent="0.2">
      <c r="AD67213" s="22"/>
    </row>
    <row r="67214" spans="30:30" x14ac:dyDescent="0.2">
      <c r="AD67214" s="22"/>
    </row>
    <row r="67215" spans="30:30" x14ac:dyDescent="0.2">
      <c r="AD67215" s="22"/>
    </row>
    <row r="67216" spans="30:30" x14ac:dyDescent="0.2">
      <c r="AD67216" s="22"/>
    </row>
    <row r="67217" spans="30:30" x14ac:dyDescent="0.2">
      <c r="AD67217" s="22"/>
    </row>
    <row r="67218" spans="30:30" x14ac:dyDescent="0.2">
      <c r="AD67218" s="22"/>
    </row>
    <row r="67219" spans="30:30" x14ac:dyDescent="0.2">
      <c r="AD67219" s="22"/>
    </row>
    <row r="67220" spans="30:30" x14ac:dyDescent="0.2">
      <c r="AD67220" s="22"/>
    </row>
    <row r="67221" spans="30:30" x14ac:dyDescent="0.2">
      <c r="AD67221" s="22"/>
    </row>
    <row r="67222" spans="30:30" x14ac:dyDescent="0.2">
      <c r="AD67222" s="22"/>
    </row>
    <row r="67223" spans="30:30" x14ac:dyDescent="0.2">
      <c r="AD67223" s="22"/>
    </row>
    <row r="67224" spans="30:30" x14ac:dyDescent="0.2">
      <c r="AD67224" s="22"/>
    </row>
    <row r="67225" spans="30:30" x14ac:dyDescent="0.2">
      <c r="AD67225" s="22"/>
    </row>
    <row r="67226" spans="30:30" x14ac:dyDescent="0.2">
      <c r="AD67226" s="22"/>
    </row>
    <row r="67227" spans="30:30" x14ac:dyDescent="0.2">
      <c r="AD67227" s="22"/>
    </row>
    <row r="67228" spans="30:30" x14ac:dyDescent="0.2">
      <c r="AD67228" s="22"/>
    </row>
    <row r="67229" spans="30:30" x14ac:dyDescent="0.2">
      <c r="AD67229" s="22"/>
    </row>
    <row r="67230" spans="30:30" x14ac:dyDescent="0.2">
      <c r="AD67230" s="22"/>
    </row>
    <row r="67231" spans="30:30" x14ac:dyDescent="0.2">
      <c r="AD67231" s="22"/>
    </row>
    <row r="67232" spans="30:30" x14ac:dyDescent="0.2">
      <c r="AD67232" s="22"/>
    </row>
    <row r="67233" spans="30:30" x14ac:dyDescent="0.2">
      <c r="AD67233" s="22"/>
    </row>
    <row r="67234" spans="30:30" x14ac:dyDescent="0.2">
      <c r="AD67234" s="22"/>
    </row>
    <row r="67235" spans="30:30" x14ac:dyDescent="0.2">
      <c r="AD67235" s="22"/>
    </row>
    <row r="67236" spans="30:30" x14ac:dyDescent="0.2">
      <c r="AD67236" s="22"/>
    </row>
    <row r="67237" spans="30:30" x14ac:dyDescent="0.2">
      <c r="AD67237" s="22"/>
    </row>
    <row r="67238" spans="30:30" x14ac:dyDescent="0.2">
      <c r="AD67238" s="22"/>
    </row>
    <row r="67239" spans="30:30" x14ac:dyDescent="0.2">
      <c r="AD67239" s="22"/>
    </row>
    <row r="67240" spans="30:30" x14ac:dyDescent="0.2">
      <c r="AD67240" s="22"/>
    </row>
    <row r="67241" spans="30:30" x14ac:dyDescent="0.2">
      <c r="AD67241" s="22"/>
    </row>
    <row r="67242" spans="30:30" x14ac:dyDescent="0.2">
      <c r="AD67242" s="22"/>
    </row>
    <row r="67243" spans="30:30" x14ac:dyDescent="0.2">
      <c r="AD67243" s="22"/>
    </row>
    <row r="67244" spans="30:30" x14ac:dyDescent="0.2">
      <c r="AD67244" s="22"/>
    </row>
    <row r="67245" spans="30:30" x14ac:dyDescent="0.2">
      <c r="AD67245" s="22"/>
    </row>
    <row r="67246" spans="30:30" x14ac:dyDescent="0.2">
      <c r="AD67246" s="22"/>
    </row>
    <row r="67247" spans="30:30" x14ac:dyDescent="0.2">
      <c r="AD67247" s="22"/>
    </row>
    <row r="67248" spans="30:30" x14ac:dyDescent="0.2">
      <c r="AD67248" s="22"/>
    </row>
    <row r="67249" spans="30:30" x14ac:dyDescent="0.2">
      <c r="AD67249" s="22"/>
    </row>
    <row r="67250" spans="30:30" x14ac:dyDescent="0.2">
      <c r="AD67250" s="22"/>
    </row>
    <row r="67251" spans="30:30" x14ac:dyDescent="0.2">
      <c r="AD67251" s="22"/>
    </row>
    <row r="67252" spans="30:30" x14ac:dyDescent="0.2">
      <c r="AD67252" s="22"/>
    </row>
    <row r="67253" spans="30:30" x14ac:dyDescent="0.2">
      <c r="AD67253" s="22"/>
    </row>
    <row r="67254" spans="30:30" x14ac:dyDescent="0.2">
      <c r="AD67254" s="22"/>
    </row>
    <row r="67255" spans="30:30" x14ac:dyDescent="0.2">
      <c r="AD67255" s="22"/>
    </row>
    <row r="67256" spans="30:30" x14ac:dyDescent="0.2">
      <c r="AD67256" s="22"/>
    </row>
    <row r="67257" spans="30:30" x14ac:dyDescent="0.2">
      <c r="AD67257" s="22"/>
    </row>
    <row r="67258" spans="30:30" x14ac:dyDescent="0.2">
      <c r="AD67258" s="22"/>
    </row>
    <row r="67259" spans="30:30" x14ac:dyDescent="0.2">
      <c r="AD67259" s="22"/>
    </row>
    <row r="67260" spans="30:30" x14ac:dyDescent="0.2">
      <c r="AD67260" s="22"/>
    </row>
    <row r="67261" spans="30:30" x14ac:dyDescent="0.2">
      <c r="AD67261" s="22"/>
    </row>
    <row r="67262" spans="30:30" x14ac:dyDescent="0.2">
      <c r="AD67262" s="22"/>
    </row>
    <row r="67263" spans="30:30" x14ac:dyDescent="0.2">
      <c r="AD67263" s="22"/>
    </row>
    <row r="67264" spans="30:30" x14ac:dyDescent="0.2">
      <c r="AD67264" s="22"/>
    </row>
    <row r="67265" spans="30:30" x14ac:dyDescent="0.2">
      <c r="AD67265" s="22"/>
    </row>
    <row r="67266" spans="30:30" x14ac:dyDescent="0.2">
      <c r="AD67266" s="22"/>
    </row>
    <row r="67267" spans="30:30" x14ac:dyDescent="0.2">
      <c r="AD67267" s="22"/>
    </row>
    <row r="67268" spans="30:30" x14ac:dyDescent="0.2">
      <c r="AD67268" s="22"/>
    </row>
    <row r="67269" spans="30:30" x14ac:dyDescent="0.2">
      <c r="AD67269" s="22"/>
    </row>
    <row r="67270" spans="30:30" x14ac:dyDescent="0.2">
      <c r="AD67270" s="22"/>
    </row>
    <row r="67271" spans="30:30" x14ac:dyDescent="0.2">
      <c r="AD67271" s="22"/>
    </row>
    <row r="67272" spans="30:30" x14ac:dyDescent="0.2">
      <c r="AD67272" s="22"/>
    </row>
    <row r="67273" spans="30:30" x14ac:dyDescent="0.2">
      <c r="AD67273" s="22"/>
    </row>
    <row r="67274" spans="30:30" x14ac:dyDescent="0.2">
      <c r="AD67274" s="22"/>
    </row>
    <row r="67275" spans="30:30" x14ac:dyDescent="0.2">
      <c r="AD67275" s="22"/>
    </row>
    <row r="67276" spans="30:30" x14ac:dyDescent="0.2">
      <c r="AD67276" s="22"/>
    </row>
    <row r="67277" spans="30:30" x14ac:dyDescent="0.2">
      <c r="AD67277" s="22"/>
    </row>
    <row r="67278" spans="30:30" x14ac:dyDescent="0.2">
      <c r="AD67278" s="22"/>
    </row>
    <row r="67279" spans="30:30" x14ac:dyDescent="0.2">
      <c r="AD67279" s="22"/>
    </row>
    <row r="67280" spans="30:30" x14ac:dyDescent="0.2">
      <c r="AD67280" s="22"/>
    </row>
    <row r="67281" spans="30:30" x14ac:dyDescent="0.2">
      <c r="AD67281" s="22"/>
    </row>
    <row r="67282" spans="30:30" x14ac:dyDescent="0.2">
      <c r="AD67282" s="22"/>
    </row>
    <row r="67283" spans="30:30" x14ac:dyDescent="0.2">
      <c r="AD67283" s="22"/>
    </row>
    <row r="67284" spans="30:30" x14ac:dyDescent="0.2">
      <c r="AD67284" s="22"/>
    </row>
    <row r="67285" spans="30:30" x14ac:dyDescent="0.2">
      <c r="AD67285" s="22"/>
    </row>
    <row r="67286" spans="30:30" x14ac:dyDescent="0.2">
      <c r="AD67286" s="22"/>
    </row>
    <row r="67287" spans="30:30" x14ac:dyDescent="0.2">
      <c r="AD67287" s="22"/>
    </row>
    <row r="67288" spans="30:30" x14ac:dyDescent="0.2">
      <c r="AD67288" s="22"/>
    </row>
    <row r="67289" spans="30:30" x14ac:dyDescent="0.2">
      <c r="AD67289" s="22"/>
    </row>
    <row r="67290" spans="30:30" x14ac:dyDescent="0.2">
      <c r="AD67290" s="22"/>
    </row>
    <row r="67291" spans="30:30" x14ac:dyDescent="0.2">
      <c r="AD67291" s="22"/>
    </row>
    <row r="67292" spans="30:30" x14ac:dyDescent="0.2">
      <c r="AD67292" s="22"/>
    </row>
    <row r="67293" spans="30:30" x14ac:dyDescent="0.2">
      <c r="AD67293" s="22"/>
    </row>
    <row r="67294" spans="30:30" x14ac:dyDescent="0.2">
      <c r="AD67294" s="22"/>
    </row>
    <row r="67295" spans="30:30" x14ac:dyDescent="0.2">
      <c r="AD67295" s="22"/>
    </row>
    <row r="67296" spans="30:30" x14ac:dyDescent="0.2">
      <c r="AD67296" s="22"/>
    </row>
    <row r="67297" spans="30:30" x14ac:dyDescent="0.2">
      <c r="AD67297" s="22"/>
    </row>
    <row r="67298" spans="30:30" x14ac:dyDescent="0.2">
      <c r="AD67298" s="22"/>
    </row>
    <row r="67299" spans="30:30" x14ac:dyDescent="0.2">
      <c r="AD67299" s="22"/>
    </row>
    <row r="67300" spans="30:30" x14ac:dyDescent="0.2">
      <c r="AD67300" s="22"/>
    </row>
    <row r="67301" spans="30:30" x14ac:dyDescent="0.2">
      <c r="AD67301" s="22"/>
    </row>
    <row r="67302" spans="30:30" x14ac:dyDescent="0.2">
      <c r="AD67302" s="22"/>
    </row>
    <row r="67303" spans="30:30" x14ac:dyDescent="0.2">
      <c r="AD67303" s="22"/>
    </row>
    <row r="67304" spans="30:30" x14ac:dyDescent="0.2">
      <c r="AD67304" s="22"/>
    </row>
    <row r="67305" spans="30:30" x14ac:dyDescent="0.2">
      <c r="AD67305" s="22"/>
    </row>
    <row r="67306" spans="30:30" x14ac:dyDescent="0.2">
      <c r="AD67306" s="22"/>
    </row>
    <row r="67307" spans="30:30" x14ac:dyDescent="0.2">
      <c r="AD67307" s="22"/>
    </row>
    <row r="67308" spans="30:30" x14ac:dyDescent="0.2">
      <c r="AD67308" s="22"/>
    </row>
    <row r="67309" spans="30:30" x14ac:dyDescent="0.2">
      <c r="AD67309" s="22"/>
    </row>
    <row r="67310" spans="30:30" x14ac:dyDescent="0.2">
      <c r="AD67310" s="22"/>
    </row>
    <row r="67311" spans="30:30" x14ac:dyDescent="0.2">
      <c r="AD67311" s="22"/>
    </row>
    <row r="67312" spans="30:30" x14ac:dyDescent="0.2">
      <c r="AD67312" s="22"/>
    </row>
    <row r="67313" spans="30:30" x14ac:dyDescent="0.2">
      <c r="AD67313" s="22"/>
    </row>
    <row r="67314" spans="30:30" x14ac:dyDescent="0.2">
      <c r="AD67314" s="22"/>
    </row>
    <row r="67315" spans="30:30" x14ac:dyDescent="0.2">
      <c r="AD67315" s="22"/>
    </row>
    <row r="67316" spans="30:30" x14ac:dyDescent="0.2">
      <c r="AD67316" s="22"/>
    </row>
    <row r="67317" spans="30:30" x14ac:dyDescent="0.2">
      <c r="AD67317" s="22"/>
    </row>
    <row r="67318" spans="30:30" x14ac:dyDescent="0.2">
      <c r="AD67318" s="22"/>
    </row>
    <row r="67319" spans="30:30" x14ac:dyDescent="0.2">
      <c r="AD67319" s="22"/>
    </row>
    <row r="67320" spans="30:30" x14ac:dyDescent="0.2">
      <c r="AD67320" s="22"/>
    </row>
    <row r="67321" spans="30:30" x14ac:dyDescent="0.2">
      <c r="AD67321" s="22"/>
    </row>
    <row r="67322" spans="30:30" x14ac:dyDescent="0.2">
      <c r="AD67322" s="22"/>
    </row>
    <row r="67323" spans="30:30" x14ac:dyDescent="0.2">
      <c r="AD67323" s="22"/>
    </row>
    <row r="67324" spans="30:30" x14ac:dyDescent="0.2">
      <c r="AD67324" s="22"/>
    </row>
    <row r="67325" spans="30:30" x14ac:dyDescent="0.2">
      <c r="AD67325" s="22"/>
    </row>
    <row r="67326" spans="30:30" x14ac:dyDescent="0.2">
      <c r="AD67326" s="22"/>
    </row>
    <row r="67327" spans="30:30" x14ac:dyDescent="0.2">
      <c r="AD67327" s="22"/>
    </row>
    <row r="67328" spans="30:30" x14ac:dyDescent="0.2">
      <c r="AD67328" s="22"/>
    </row>
    <row r="67329" spans="30:30" x14ac:dyDescent="0.2">
      <c r="AD67329" s="22"/>
    </row>
    <row r="67330" spans="30:30" x14ac:dyDescent="0.2">
      <c r="AD67330" s="22"/>
    </row>
    <row r="67331" spans="30:30" x14ac:dyDescent="0.2">
      <c r="AD67331" s="22"/>
    </row>
    <row r="67332" spans="30:30" x14ac:dyDescent="0.2">
      <c r="AD67332" s="22"/>
    </row>
    <row r="67333" spans="30:30" x14ac:dyDescent="0.2">
      <c r="AD67333" s="22"/>
    </row>
    <row r="67334" spans="30:30" x14ac:dyDescent="0.2">
      <c r="AD67334" s="22"/>
    </row>
    <row r="67335" spans="30:30" x14ac:dyDescent="0.2">
      <c r="AD67335" s="22"/>
    </row>
    <row r="67336" spans="30:30" x14ac:dyDescent="0.2">
      <c r="AD67336" s="22"/>
    </row>
    <row r="67337" spans="30:30" x14ac:dyDescent="0.2">
      <c r="AD67337" s="22"/>
    </row>
    <row r="67338" spans="30:30" x14ac:dyDescent="0.2">
      <c r="AD67338" s="22"/>
    </row>
    <row r="67339" spans="30:30" x14ac:dyDescent="0.2">
      <c r="AD67339" s="22"/>
    </row>
    <row r="67340" spans="30:30" x14ac:dyDescent="0.2">
      <c r="AD67340" s="22"/>
    </row>
    <row r="67341" spans="30:30" x14ac:dyDescent="0.2">
      <c r="AD67341" s="22"/>
    </row>
    <row r="67342" spans="30:30" x14ac:dyDescent="0.2">
      <c r="AD67342" s="22"/>
    </row>
    <row r="67343" spans="30:30" x14ac:dyDescent="0.2">
      <c r="AD67343" s="22"/>
    </row>
    <row r="67344" spans="30:30" x14ac:dyDescent="0.2">
      <c r="AD67344" s="22"/>
    </row>
    <row r="67345" spans="30:30" x14ac:dyDescent="0.2">
      <c r="AD67345" s="22"/>
    </row>
    <row r="67346" spans="30:30" x14ac:dyDescent="0.2">
      <c r="AD67346" s="22"/>
    </row>
    <row r="67347" spans="30:30" x14ac:dyDescent="0.2">
      <c r="AD67347" s="22"/>
    </row>
    <row r="67348" spans="30:30" x14ac:dyDescent="0.2">
      <c r="AD67348" s="22"/>
    </row>
    <row r="67349" spans="30:30" x14ac:dyDescent="0.2">
      <c r="AD67349" s="22"/>
    </row>
    <row r="67350" spans="30:30" x14ac:dyDescent="0.2">
      <c r="AD67350" s="22"/>
    </row>
    <row r="67351" spans="30:30" x14ac:dyDescent="0.2">
      <c r="AD67351" s="22"/>
    </row>
    <row r="67352" spans="30:30" x14ac:dyDescent="0.2">
      <c r="AD67352" s="22"/>
    </row>
    <row r="67353" spans="30:30" x14ac:dyDescent="0.2">
      <c r="AD67353" s="22"/>
    </row>
    <row r="67354" spans="30:30" x14ac:dyDescent="0.2">
      <c r="AD67354" s="22"/>
    </row>
    <row r="67355" spans="30:30" x14ac:dyDescent="0.2">
      <c r="AD67355" s="22"/>
    </row>
    <row r="67356" spans="30:30" x14ac:dyDescent="0.2">
      <c r="AD67356" s="22"/>
    </row>
    <row r="67357" spans="30:30" x14ac:dyDescent="0.2">
      <c r="AD67357" s="22"/>
    </row>
    <row r="67358" spans="30:30" x14ac:dyDescent="0.2">
      <c r="AD67358" s="22"/>
    </row>
    <row r="67359" spans="30:30" x14ac:dyDescent="0.2">
      <c r="AD67359" s="22"/>
    </row>
    <row r="67360" spans="30:30" x14ac:dyDescent="0.2">
      <c r="AD67360" s="22"/>
    </row>
    <row r="67361" spans="30:30" x14ac:dyDescent="0.2">
      <c r="AD67361" s="22"/>
    </row>
    <row r="67362" spans="30:30" x14ac:dyDescent="0.2">
      <c r="AD67362" s="22"/>
    </row>
    <row r="67363" spans="30:30" x14ac:dyDescent="0.2">
      <c r="AD67363" s="22"/>
    </row>
    <row r="67364" spans="30:30" x14ac:dyDescent="0.2">
      <c r="AD67364" s="22"/>
    </row>
    <row r="67365" spans="30:30" x14ac:dyDescent="0.2">
      <c r="AD67365" s="22"/>
    </row>
    <row r="67366" spans="30:30" x14ac:dyDescent="0.2">
      <c r="AD67366" s="22"/>
    </row>
    <row r="67367" spans="30:30" x14ac:dyDescent="0.2">
      <c r="AD67367" s="22"/>
    </row>
    <row r="67368" spans="30:30" x14ac:dyDescent="0.2">
      <c r="AD67368" s="22"/>
    </row>
    <row r="67369" spans="30:30" x14ac:dyDescent="0.2">
      <c r="AD67369" s="22"/>
    </row>
    <row r="67370" spans="30:30" x14ac:dyDescent="0.2">
      <c r="AD67370" s="22"/>
    </row>
    <row r="67371" spans="30:30" x14ac:dyDescent="0.2">
      <c r="AD67371" s="22"/>
    </row>
    <row r="67372" spans="30:30" x14ac:dyDescent="0.2">
      <c r="AD67372" s="22"/>
    </row>
    <row r="67373" spans="30:30" x14ac:dyDescent="0.2">
      <c r="AD67373" s="22"/>
    </row>
    <row r="67374" spans="30:30" x14ac:dyDescent="0.2">
      <c r="AD67374" s="22"/>
    </row>
    <row r="67375" spans="30:30" x14ac:dyDescent="0.2">
      <c r="AD67375" s="22"/>
    </row>
    <row r="67376" spans="30:30" x14ac:dyDescent="0.2">
      <c r="AD67376" s="22"/>
    </row>
    <row r="67377" spans="30:30" x14ac:dyDescent="0.2">
      <c r="AD67377" s="22"/>
    </row>
    <row r="67378" spans="30:30" x14ac:dyDescent="0.2">
      <c r="AD67378" s="22"/>
    </row>
    <row r="67379" spans="30:30" x14ac:dyDescent="0.2">
      <c r="AD67379" s="22"/>
    </row>
    <row r="67380" spans="30:30" x14ac:dyDescent="0.2">
      <c r="AD67380" s="22"/>
    </row>
    <row r="67381" spans="30:30" x14ac:dyDescent="0.2">
      <c r="AD67381" s="22"/>
    </row>
    <row r="67382" spans="30:30" x14ac:dyDescent="0.2">
      <c r="AD67382" s="22"/>
    </row>
    <row r="67383" spans="30:30" x14ac:dyDescent="0.2">
      <c r="AD67383" s="22"/>
    </row>
    <row r="67384" spans="30:30" x14ac:dyDescent="0.2">
      <c r="AD67384" s="22"/>
    </row>
    <row r="67385" spans="30:30" x14ac:dyDescent="0.2">
      <c r="AD67385" s="22"/>
    </row>
    <row r="67386" spans="30:30" x14ac:dyDescent="0.2">
      <c r="AD67386" s="22"/>
    </row>
    <row r="67387" spans="30:30" x14ac:dyDescent="0.2">
      <c r="AD67387" s="22"/>
    </row>
    <row r="67388" spans="30:30" x14ac:dyDescent="0.2">
      <c r="AD67388" s="22"/>
    </row>
    <row r="67389" spans="30:30" x14ac:dyDescent="0.2">
      <c r="AD67389" s="22"/>
    </row>
    <row r="67390" spans="30:30" x14ac:dyDescent="0.2">
      <c r="AD67390" s="22"/>
    </row>
    <row r="67391" spans="30:30" x14ac:dyDescent="0.2">
      <c r="AD67391" s="22"/>
    </row>
    <row r="67392" spans="30:30" x14ac:dyDescent="0.2">
      <c r="AD67392" s="22"/>
    </row>
    <row r="67393" spans="30:30" x14ac:dyDescent="0.2">
      <c r="AD67393" s="22"/>
    </row>
    <row r="67394" spans="30:30" x14ac:dyDescent="0.2">
      <c r="AD67394" s="22"/>
    </row>
    <row r="67395" spans="30:30" x14ac:dyDescent="0.2">
      <c r="AD67395" s="22"/>
    </row>
    <row r="67396" spans="30:30" x14ac:dyDescent="0.2">
      <c r="AD67396" s="22"/>
    </row>
    <row r="67397" spans="30:30" x14ac:dyDescent="0.2">
      <c r="AD67397" s="22"/>
    </row>
    <row r="67398" spans="30:30" x14ac:dyDescent="0.2">
      <c r="AD67398" s="22"/>
    </row>
    <row r="67399" spans="30:30" x14ac:dyDescent="0.2">
      <c r="AD67399" s="22"/>
    </row>
    <row r="67400" spans="30:30" x14ac:dyDescent="0.2">
      <c r="AD67400" s="22"/>
    </row>
    <row r="67401" spans="30:30" x14ac:dyDescent="0.2">
      <c r="AD67401" s="22"/>
    </row>
    <row r="67402" spans="30:30" x14ac:dyDescent="0.2">
      <c r="AD67402" s="22"/>
    </row>
    <row r="67403" spans="30:30" x14ac:dyDescent="0.2">
      <c r="AD67403" s="22"/>
    </row>
    <row r="67404" spans="30:30" x14ac:dyDescent="0.2">
      <c r="AD67404" s="22"/>
    </row>
    <row r="67405" spans="30:30" x14ac:dyDescent="0.2">
      <c r="AD67405" s="22"/>
    </row>
    <row r="67406" spans="30:30" x14ac:dyDescent="0.2">
      <c r="AD67406" s="22"/>
    </row>
    <row r="67407" spans="30:30" x14ac:dyDescent="0.2">
      <c r="AD67407" s="22"/>
    </row>
    <row r="67408" spans="30:30" x14ac:dyDescent="0.2">
      <c r="AD67408" s="22"/>
    </row>
    <row r="67409" spans="30:30" x14ac:dyDescent="0.2">
      <c r="AD67409" s="22"/>
    </row>
    <row r="67410" spans="30:30" x14ac:dyDescent="0.2">
      <c r="AD67410" s="22"/>
    </row>
    <row r="67411" spans="30:30" x14ac:dyDescent="0.2">
      <c r="AD67411" s="22"/>
    </row>
    <row r="67412" spans="30:30" x14ac:dyDescent="0.2">
      <c r="AD67412" s="22"/>
    </row>
    <row r="67413" spans="30:30" x14ac:dyDescent="0.2">
      <c r="AD67413" s="22"/>
    </row>
    <row r="67414" spans="30:30" x14ac:dyDescent="0.2">
      <c r="AD67414" s="22"/>
    </row>
    <row r="67415" spans="30:30" x14ac:dyDescent="0.2">
      <c r="AD67415" s="22"/>
    </row>
    <row r="67416" spans="30:30" x14ac:dyDescent="0.2">
      <c r="AD67416" s="22"/>
    </row>
    <row r="67417" spans="30:30" x14ac:dyDescent="0.2">
      <c r="AD67417" s="22"/>
    </row>
    <row r="67418" spans="30:30" x14ac:dyDescent="0.2">
      <c r="AD67418" s="22"/>
    </row>
    <row r="67419" spans="30:30" x14ac:dyDescent="0.2">
      <c r="AD67419" s="22"/>
    </row>
    <row r="67420" spans="30:30" x14ac:dyDescent="0.2">
      <c r="AD67420" s="22"/>
    </row>
    <row r="67421" spans="30:30" x14ac:dyDescent="0.2">
      <c r="AD67421" s="22"/>
    </row>
    <row r="67422" spans="30:30" x14ac:dyDescent="0.2">
      <c r="AD67422" s="22"/>
    </row>
    <row r="67423" spans="30:30" x14ac:dyDescent="0.2">
      <c r="AD67423" s="22"/>
    </row>
    <row r="67424" spans="30:30" x14ac:dyDescent="0.2">
      <c r="AD67424" s="22"/>
    </row>
    <row r="67425" spans="30:30" x14ac:dyDescent="0.2">
      <c r="AD67425" s="22"/>
    </row>
    <row r="67426" spans="30:30" x14ac:dyDescent="0.2">
      <c r="AD67426" s="22"/>
    </row>
    <row r="67427" spans="30:30" x14ac:dyDescent="0.2">
      <c r="AD67427" s="22"/>
    </row>
    <row r="67428" spans="30:30" x14ac:dyDescent="0.2">
      <c r="AD67428" s="22"/>
    </row>
    <row r="67429" spans="30:30" x14ac:dyDescent="0.2">
      <c r="AD67429" s="22"/>
    </row>
    <row r="67430" spans="30:30" x14ac:dyDescent="0.2">
      <c r="AD67430" s="22"/>
    </row>
    <row r="67431" spans="30:30" x14ac:dyDescent="0.2">
      <c r="AD67431" s="22"/>
    </row>
    <row r="67432" spans="30:30" x14ac:dyDescent="0.2">
      <c r="AD67432" s="22"/>
    </row>
    <row r="67433" spans="30:30" x14ac:dyDescent="0.2">
      <c r="AD67433" s="22"/>
    </row>
    <row r="67434" spans="30:30" x14ac:dyDescent="0.2">
      <c r="AD67434" s="22"/>
    </row>
    <row r="67435" spans="30:30" x14ac:dyDescent="0.2">
      <c r="AD67435" s="22"/>
    </row>
    <row r="67436" spans="30:30" x14ac:dyDescent="0.2">
      <c r="AD67436" s="22"/>
    </row>
    <row r="67437" spans="30:30" x14ac:dyDescent="0.2">
      <c r="AD67437" s="22"/>
    </row>
    <row r="67438" spans="30:30" x14ac:dyDescent="0.2">
      <c r="AD67438" s="22"/>
    </row>
    <row r="67439" spans="30:30" x14ac:dyDescent="0.2">
      <c r="AD67439" s="22"/>
    </row>
    <row r="67440" spans="30:30" x14ac:dyDescent="0.2">
      <c r="AD67440" s="22"/>
    </row>
    <row r="67441" spans="30:30" x14ac:dyDescent="0.2">
      <c r="AD67441" s="22"/>
    </row>
    <row r="67442" spans="30:30" x14ac:dyDescent="0.2">
      <c r="AD67442" s="22"/>
    </row>
    <row r="67443" spans="30:30" x14ac:dyDescent="0.2">
      <c r="AD67443" s="22"/>
    </row>
    <row r="67444" spans="30:30" x14ac:dyDescent="0.2">
      <c r="AD67444" s="22"/>
    </row>
    <row r="67445" spans="30:30" x14ac:dyDescent="0.2">
      <c r="AD67445" s="22"/>
    </row>
    <row r="67446" spans="30:30" x14ac:dyDescent="0.2">
      <c r="AD67446" s="22"/>
    </row>
    <row r="67447" spans="30:30" x14ac:dyDescent="0.2">
      <c r="AD67447" s="22"/>
    </row>
    <row r="67448" spans="30:30" x14ac:dyDescent="0.2">
      <c r="AD67448" s="22"/>
    </row>
    <row r="67449" spans="30:30" x14ac:dyDescent="0.2">
      <c r="AD67449" s="22"/>
    </row>
    <row r="67450" spans="30:30" x14ac:dyDescent="0.2">
      <c r="AD67450" s="22"/>
    </row>
    <row r="67451" spans="30:30" x14ac:dyDescent="0.2">
      <c r="AD67451" s="22"/>
    </row>
    <row r="67452" spans="30:30" x14ac:dyDescent="0.2">
      <c r="AD67452" s="22"/>
    </row>
    <row r="67453" spans="30:30" x14ac:dyDescent="0.2">
      <c r="AD67453" s="22"/>
    </row>
    <row r="67454" spans="30:30" x14ac:dyDescent="0.2">
      <c r="AD67454" s="22"/>
    </row>
    <row r="67455" spans="30:30" x14ac:dyDescent="0.2">
      <c r="AD67455" s="22"/>
    </row>
    <row r="67456" spans="30:30" x14ac:dyDescent="0.2">
      <c r="AD67456" s="22"/>
    </row>
    <row r="67457" spans="30:30" x14ac:dyDescent="0.2">
      <c r="AD67457" s="22"/>
    </row>
    <row r="67458" spans="30:30" x14ac:dyDescent="0.2">
      <c r="AD67458" s="22"/>
    </row>
    <row r="67459" spans="30:30" x14ac:dyDescent="0.2">
      <c r="AD67459" s="22"/>
    </row>
    <row r="67460" spans="30:30" x14ac:dyDescent="0.2">
      <c r="AD67460" s="22"/>
    </row>
    <row r="67461" spans="30:30" x14ac:dyDescent="0.2">
      <c r="AD67461" s="22"/>
    </row>
    <row r="67462" spans="30:30" x14ac:dyDescent="0.2">
      <c r="AD67462" s="22"/>
    </row>
    <row r="67463" spans="30:30" x14ac:dyDescent="0.2">
      <c r="AD67463" s="22"/>
    </row>
    <row r="67464" spans="30:30" x14ac:dyDescent="0.2">
      <c r="AD67464" s="22"/>
    </row>
    <row r="67465" spans="30:30" x14ac:dyDescent="0.2">
      <c r="AD67465" s="22"/>
    </row>
    <row r="67466" spans="30:30" x14ac:dyDescent="0.2">
      <c r="AD67466" s="22"/>
    </row>
    <row r="67467" spans="30:30" x14ac:dyDescent="0.2">
      <c r="AD67467" s="22"/>
    </row>
    <row r="67468" spans="30:30" x14ac:dyDescent="0.2">
      <c r="AD67468" s="22"/>
    </row>
    <row r="67469" spans="30:30" x14ac:dyDescent="0.2">
      <c r="AD67469" s="22"/>
    </row>
    <row r="67470" spans="30:30" x14ac:dyDescent="0.2">
      <c r="AD67470" s="22"/>
    </row>
    <row r="67471" spans="30:30" x14ac:dyDescent="0.2">
      <c r="AD67471" s="22"/>
    </row>
    <row r="67472" spans="30:30" x14ac:dyDescent="0.2">
      <c r="AD67472" s="22"/>
    </row>
    <row r="67473" spans="30:30" x14ac:dyDescent="0.2">
      <c r="AD67473" s="22"/>
    </row>
    <row r="67474" spans="30:30" x14ac:dyDescent="0.2">
      <c r="AD67474" s="22"/>
    </row>
    <row r="67475" spans="30:30" x14ac:dyDescent="0.2">
      <c r="AD67475" s="22"/>
    </row>
    <row r="67476" spans="30:30" x14ac:dyDescent="0.2">
      <c r="AD67476" s="22"/>
    </row>
    <row r="67477" spans="30:30" x14ac:dyDescent="0.2">
      <c r="AD67477" s="22"/>
    </row>
    <row r="67478" spans="30:30" x14ac:dyDescent="0.2">
      <c r="AD67478" s="22"/>
    </row>
    <row r="67479" spans="30:30" x14ac:dyDescent="0.2">
      <c r="AD67479" s="22"/>
    </row>
    <row r="67480" spans="30:30" x14ac:dyDescent="0.2">
      <c r="AD67480" s="22"/>
    </row>
    <row r="67481" spans="30:30" x14ac:dyDescent="0.2">
      <c r="AD67481" s="22"/>
    </row>
    <row r="67482" spans="30:30" x14ac:dyDescent="0.2">
      <c r="AD67482" s="22"/>
    </row>
    <row r="67483" spans="30:30" x14ac:dyDescent="0.2">
      <c r="AD67483" s="22"/>
    </row>
    <row r="67484" spans="30:30" x14ac:dyDescent="0.2">
      <c r="AD67484" s="22"/>
    </row>
    <row r="67485" spans="30:30" x14ac:dyDescent="0.2">
      <c r="AD67485" s="22"/>
    </row>
    <row r="67486" spans="30:30" x14ac:dyDescent="0.2">
      <c r="AD67486" s="22"/>
    </row>
    <row r="67487" spans="30:30" x14ac:dyDescent="0.2">
      <c r="AD67487" s="22"/>
    </row>
    <row r="67488" spans="30:30" x14ac:dyDescent="0.2">
      <c r="AD67488" s="22"/>
    </row>
    <row r="67489" spans="30:30" x14ac:dyDescent="0.2">
      <c r="AD67489" s="22"/>
    </row>
    <row r="67490" spans="30:30" x14ac:dyDescent="0.2">
      <c r="AD67490" s="22"/>
    </row>
    <row r="67491" spans="30:30" x14ac:dyDescent="0.2">
      <c r="AD67491" s="22"/>
    </row>
    <row r="67492" spans="30:30" x14ac:dyDescent="0.2">
      <c r="AD67492" s="22"/>
    </row>
    <row r="67493" spans="30:30" x14ac:dyDescent="0.2">
      <c r="AD67493" s="22"/>
    </row>
    <row r="67494" spans="30:30" x14ac:dyDescent="0.2">
      <c r="AD67494" s="22"/>
    </row>
    <row r="67495" spans="30:30" x14ac:dyDescent="0.2">
      <c r="AD67495" s="22"/>
    </row>
    <row r="67496" spans="30:30" x14ac:dyDescent="0.2">
      <c r="AD67496" s="22"/>
    </row>
    <row r="67497" spans="30:30" x14ac:dyDescent="0.2">
      <c r="AD67497" s="22"/>
    </row>
    <row r="67498" spans="30:30" x14ac:dyDescent="0.2">
      <c r="AD67498" s="22"/>
    </row>
    <row r="67499" spans="30:30" x14ac:dyDescent="0.2">
      <c r="AD67499" s="22"/>
    </row>
    <row r="67500" spans="30:30" x14ac:dyDescent="0.2">
      <c r="AD67500" s="22"/>
    </row>
    <row r="67501" spans="30:30" x14ac:dyDescent="0.2">
      <c r="AD67501" s="22"/>
    </row>
    <row r="67502" spans="30:30" x14ac:dyDescent="0.2">
      <c r="AD67502" s="22"/>
    </row>
    <row r="67503" spans="30:30" x14ac:dyDescent="0.2">
      <c r="AD67503" s="22"/>
    </row>
    <row r="67504" spans="30:30" x14ac:dyDescent="0.2">
      <c r="AD67504" s="22"/>
    </row>
    <row r="67505" spans="30:30" x14ac:dyDescent="0.2">
      <c r="AD67505" s="22"/>
    </row>
    <row r="67506" spans="30:30" x14ac:dyDescent="0.2">
      <c r="AD67506" s="22"/>
    </row>
    <row r="67507" spans="30:30" x14ac:dyDescent="0.2">
      <c r="AD67507" s="22"/>
    </row>
    <row r="67508" spans="30:30" x14ac:dyDescent="0.2">
      <c r="AD67508" s="22"/>
    </row>
    <row r="67509" spans="30:30" x14ac:dyDescent="0.2">
      <c r="AD67509" s="22"/>
    </row>
    <row r="67510" spans="30:30" x14ac:dyDescent="0.2">
      <c r="AD67510" s="22"/>
    </row>
    <row r="67511" spans="30:30" x14ac:dyDescent="0.2">
      <c r="AD67511" s="22"/>
    </row>
    <row r="67512" spans="30:30" x14ac:dyDescent="0.2">
      <c r="AD67512" s="22"/>
    </row>
    <row r="67513" spans="30:30" x14ac:dyDescent="0.2">
      <c r="AD67513" s="22"/>
    </row>
    <row r="67514" spans="30:30" x14ac:dyDescent="0.2">
      <c r="AD67514" s="22"/>
    </row>
    <row r="67515" spans="30:30" x14ac:dyDescent="0.2">
      <c r="AD67515" s="22"/>
    </row>
    <row r="67516" spans="30:30" x14ac:dyDescent="0.2">
      <c r="AD67516" s="22"/>
    </row>
    <row r="67517" spans="30:30" x14ac:dyDescent="0.2">
      <c r="AD67517" s="22"/>
    </row>
    <row r="67518" spans="30:30" x14ac:dyDescent="0.2">
      <c r="AD67518" s="22"/>
    </row>
    <row r="67519" spans="30:30" x14ac:dyDescent="0.2">
      <c r="AD67519" s="22"/>
    </row>
    <row r="67520" spans="30:30" x14ac:dyDescent="0.2">
      <c r="AD67520" s="22"/>
    </row>
    <row r="67521" spans="30:30" x14ac:dyDescent="0.2">
      <c r="AD67521" s="22"/>
    </row>
    <row r="67522" spans="30:30" x14ac:dyDescent="0.2">
      <c r="AD67522" s="22"/>
    </row>
    <row r="67523" spans="30:30" x14ac:dyDescent="0.2">
      <c r="AD67523" s="22"/>
    </row>
    <row r="67524" spans="30:30" x14ac:dyDescent="0.2">
      <c r="AD67524" s="22"/>
    </row>
    <row r="67525" spans="30:30" x14ac:dyDescent="0.2">
      <c r="AD67525" s="22"/>
    </row>
    <row r="67526" spans="30:30" x14ac:dyDescent="0.2">
      <c r="AD67526" s="22"/>
    </row>
    <row r="67527" spans="30:30" x14ac:dyDescent="0.2">
      <c r="AD67527" s="22"/>
    </row>
    <row r="67528" spans="30:30" x14ac:dyDescent="0.2">
      <c r="AD67528" s="22"/>
    </row>
    <row r="67529" spans="30:30" x14ac:dyDescent="0.2">
      <c r="AD67529" s="22"/>
    </row>
    <row r="67530" spans="30:30" x14ac:dyDescent="0.2">
      <c r="AD67530" s="22"/>
    </row>
    <row r="67531" spans="30:30" x14ac:dyDescent="0.2">
      <c r="AD67531" s="22"/>
    </row>
    <row r="67532" spans="30:30" x14ac:dyDescent="0.2">
      <c r="AD67532" s="22"/>
    </row>
    <row r="67533" spans="30:30" x14ac:dyDescent="0.2">
      <c r="AD67533" s="22"/>
    </row>
    <row r="67534" spans="30:30" x14ac:dyDescent="0.2">
      <c r="AD67534" s="22"/>
    </row>
    <row r="67535" spans="30:30" x14ac:dyDescent="0.2">
      <c r="AD67535" s="22"/>
    </row>
    <row r="67536" spans="30:30" x14ac:dyDescent="0.2">
      <c r="AD67536" s="22"/>
    </row>
    <row r="67537" spans="30:30" x14ac:dyDescent="0.2">
      <c r="AD67537" s="22"/>
    </row>
    <row r="67538" spans="30:30" x14ac:dyDescent="0.2">
      <c r="AD67538" s="22"/>
    </row>
    <row r="67539" spans="30:30" x14ac:dyDescent="0.2">
      <c r="AD67539" s="22"/>
    </row>
    <row r="67540" spans="30:30" x14ac:dyDescent="0.2">
      <c r="AD67540" s="22"/>
    </row>
    <row r="67541" spans="30:30" x14ac:dyDescent="0.2">
      <c r="AD67541" s="22"/>
    </row>
    <row r="67542" spans="30:30" x14ac:dyDescent="0.2">
      <c r="AD67542" s="22"/>
    </row>
    <row r="67543" spans="30:30" x14ac:dyDescent="0.2">
      <c r="AD67543" s="22"/>
    </row>
    <row r="67544" spans="30:30" x14ac:dyDescent="0.2">
      <c r="AD67544" s="22"/>
    </row>
    <row r="67545" spans="30:30" x14ac:dyDescent="0.2">
      <c r="AD67545" s="22"/>
    </row>
    <row r="67546" spans="30:30" x14ac:dyDescent="0.2">
      <c r="AD67546" s="22"/>
    </row>
    <row r="67547" spans="30:30" x14ac:dyDescent="0.2">
      <c r="AD67547" s="22"/>
    </row>
    <row r="67548" spans="30:30" x14ac:dyDescent="0.2">
      <c r="AD67548" s="22"/>
    </row>
    <row r="67549" spans="30:30" x14ac:dyDescent="0.2">
      <c r="AD67549" s="22"/>
    </row>
    <row r="67550" spans="30:30" x14ac:dyDescent="0.2">
      <c r="AD67550" s="22"/>
    </row>
    <row r="67551" spans="30:30" x14ac:dyDescent="0.2">
      <c r="AD67551" s="22"/>
    </row>
    <row r="67552" spans="30:30" x14ac:dyDescent="0.2">
      <c r="AD67552" s="22"/>
    </row>
    <row r="67553" spans="30:30" x14ac:dyDescent="0.2">
      <c r="AD67553" s="22"/>
    </row>
    <row r="67554" spans="30:30" x14ac:dyDescent="0.2">
      <c r="AD67554" s="22"/>
    </row>
    <row r="67555" spans="30:30" x14ac:dyDescent="0.2">
      <c r="AD67555" s="22"/>
    </row>
    <row r="67556" spans="30:30" x14ac:dyDescent="0.2">
      <c r="AD67556" s="22"/>
    </row>
    <row r="67557" spans="30:30" x14ac:dyDescent="0.2">
      <c r="AD67557" s="22"/>
    </row>
    <row r="67558" spans="30:30" x14ac:dyDescent="0.2">
      <c r="AD67558" s="22"/>
    </row>
    <row r="67559" spans="30:30" x14ac:dyDescent="0.2">
      <c r="AD67559" s="22"/>
    </row>
    <row r="67560" spans="30:30" x14ac:dyDescent="0.2">
      <c r="AD67560" s="22"/>
    </row>
    <row r="67561" spans="30:30" x14ac:dyDescent="0.2">
      <c r="AD67561" s="22"/>
    </row>
    <row r="67562" spans="30:30" x14ac:dyDescent="0.2">
      <c r="AD67562" s="22"/>
    </row>
    <row r="67563" spans="30:30" x14ac:dyDescent="0.2">
      <c r="AD67563" s="22"/>
    </row>
    <row r="67564" spans="30:30" x14ac:dyDescent="0.2">
      <c r="AD67564" s="22"/>
    </row>
    <row r="67565" spans="30:30" x14ac:dyDescent="0.2">
      <c r="AD67565" s="22"/>
    </row>
    <row r="67566" spans="30:30" x14ac:dyDescent="0.2">
      <c r="AD67566" s="22"/>
    </row>
    <row r="67567" spans="30:30" x14ac:dyDescent="0.2">
      <c r="AD67567" s="22"/>
    </row>
    <row r="67568" spans="30:30" x14ac:dyDescent="0.2">
      <c r="AD67568" s="22"/>
    </row>
    <row r="67569" spans="30:30" x14ac:dyDescent="0.2">
      <c r="AD67569" s="22"/>
    </row>
    <row r="67570" spans="30:30" x14ac:dyDescent="0.2">
      <c r="AD67570" s="22"/>
    </row>
    <row r="67571" spans="30:30" x14ac:dyDescent="0.2">
      <c r="AD67571" s="22"/>
    </row>
    <row r="67572" spans="30:30" x14ac:dyDescent="0.2">
      <c r="AD67572" s="22"/>
    </row>
    <row r="67573" spans="30:30" x14ac:dyDescent="0.2">
      <c r="AD67573" s="22"/>
    </row>
    <row r="67574" spans="30:30" x14ac:dyDescent="0.2">
      <c r="AD67574" s="22"/>
    </row>
    <row r="67575" spans="30:30" x14ac:dyDescent="0.2">
      <c r="AD67575" s="22"/>
    </row>
    <row r="67576" spans="30:30" x14ac:dyDescent="0.2">
      <c r="AD67576" s="22"/>
    </row>
    <row r="67577" spans="30:30" x14ac:dyDescent="0.2">
      <c r="AD67577" s="22"/>
    </row>
    <row r="67578" spans="30:30" x14ac:dyDescent="0.2">
      <c r="AD67578" s="22"/>
    </row>
    <row r="67579" spans="30:30" x14ac:dyDescent="0.2">
      <c r="AD67579" s="22"/>
    </row>
    <row r="67580" spans="30:30" x14ac:dyDescent="0.2">
      <c r="AD67580" s="22"/>
    </row>
    <row r="67581" spans="30:30" x14ac:dyDescent="0.2">
      <c r="AD67581" s="22"/>
    </row>
    <row r="67582" spans="30:30" x14ac:dyDescent="0.2">
      <c r="AD67582" s="22"/>
    </row>
    <row r="67583" spans="30:30" x14ac:dyDescent="0.2">
      <c r="AD67583" s="22"/>
    </row>
    <row r="67584" spans="30:30" x14ac:dyDescent="0.2">
      <c r="AD67584" s="22"/>
    </row>
    <row r="67585" spans="30:30" x14ac:dyDescent="0.2">
      <c r="AD67585" s="22"/>
    </row>
    <row r="67586" spans="30:30" x14ac:dyDescent="0.2">
      <c r="AD67586" s="22"/>
    </row>
    <row r="67587" spans="30:30" x14ac:dyDescent="0.2">
      <c r="AD67587" s="22"/>
    </row>
    <row r="67588" spans="30:30" x14ac:dyDescent="0.2">
      <c r="AD67588" s="22"/>
    </row>
    <row r="67589" spans="30:30" x14ac:dyDescent="0.2">
      <c r="AD67589" s="22"/>
    </row>
    <row r="67590" spans="30:30" x14ac:dyDescent="0.2">
      <c r="AD67590" s="22"/>
    </row>
    <row r="67591" spans="30:30" x14ac:dyDescent="0.2">
      <c r="AD67591" s="22"/>
    </row>
    <row r="67592" spans="30:30" x14ac:dyDescent="0.2">
      <c r="AD67592" s="22"/>
    </row>
    <row r="67593" spans="30:30" x14ac:dyDescent="0.2">
      <c r="AD67593" s="22"/>
    </row>
    <row r="67594" spans="30:30" x14ac:dyDescent="0.2">
      <c r="AD67594" s="22"/>
    </row>
    <row r="67595" spans="30:30" x14ac:dyDescent="0.2">
      <c r="AD67595" s="22"/>
    </row>
    <row r="67596" spans="30:30" x14ac:dyDescent="0.2">
      <c r="AD67596" s="22"/>
    </row>
    <row r="67597" spans="30:30" x14ac:dyDescent="0.2">
      <c r="AD67597" s="22"/>
    </row>
    <row r="67598" spans="30:30" x14ac:dyDescent="0.2">
      <c r="AD67598" s="22"/>
    </row>
    <row r="67599" spans="30:30" x14ac:dyDescent="0.2">
      <c r="AD67599" s="22"/>
    </row>
    <row r="67600" spans="30:30" x14ac:dyDescent="0.2">
      <c r="AD67600" s="22"/>
    </row>
    <row r="67601" spans="30:30" x14ac:dyDescent="0.2">
      <c r="AD67601" s="22"/>
    </row>
    <row r="67602" spans="30:30" x14ac:dyDescent="0.2">
      <c r="AD67602" s="22"/>
    </row>
    <row r="67603" spans="30:30" x14ac:dyDescent="0.2">
      <c r="AD67603" s="22"/>
    </row>
    <row r="67604" spans="30:30" x14ac:dyDescent="0.2">
      <c r="AD67604" s="22"/>
    </row>
    <row r="67605" spans="30:30" x14ac:dyDescent="0.2">
      <c r="AD67605" s="22"/>
    </row>
    <row r="67606" spans="30:30" x14ac:dyDescent="0.2">
      <c r="AD67606" s="22"/>
    </row>
    <row r="67607" spans="30:30" x14ac:dyDescent="0.2">
      <c r="AD67607" s="22"/>
    </row>
    <row r="67608" spans="30:30" x14ac:dyDescent="0.2">
      <c r="AD67608" s="22"/>
    </row>
    <row r="67609" spans="30:30" x14ac:dyDescent="0.2">
      <c r="AD67609" s="22"/>
    </row>
    <row r="67610" spans="30:30" x14ac:dyDescent="0.2">
      <c r="AD67610" s="22"/>
    </row>
    <row r="67611" spans="30:30" x14ac:dyDescent="0.2">
      <c r="AD67611" s="22"/>
    </row>
    <row r="67612" spans="30:30" x14ac:dyDescent="0.2">
      <c r="AD67612" s="22"/>
    </row>
    <row r="67613" spans="30:30" x14ac:dyDescent="0.2">
      <c r="AD67613" s="22"/>
    </row>
    <row r="67614" spans="30:30" x14ac:dyDescent="0.2">
      <c r="AD67614" s="22"/>
    </row>
    <row r="67615" spans="30:30" x14ac:dyDescent="0.2">
      <c r="AD67615" s="22"/>
    </row>
    <row r="67616" spans="30:30" x14ac:dyDescent="0.2">
      <c r="AD67616" s="22"/>
    </row>
    <row r="67617" spans="30:30" x14ac:dyDescent="0.2">
      <c r="AD67617" s="22"/>
    </row>
    <row r="67618" spans="30:30" x14ac:dyDescent="0.2">
      <c r="AD67618" s="22"/>
    </row>
    <row r="67619" spans="30:30" x14ac:dyDescent="0.2">
      <c r="AD67619" s="22"/>
    </row>
    <row r="67620" spans="30:30" x14ac:dyDescent="0.2">
      <c r="AD67620" s="22"/>
    </row>
    <row r="67621" spans="30:30" x14ac:dyDescent="0.2">
      <c r="AD67621" s="22"/>
    </row>
    <row r="67622" spans="30:30" x14ac:dyDescent="0.2">
      <c r="AD67622" s="22"/>
    </row>
    <row r="67623" spans="30:30" x14ac:dyDescent="0.2">
      <c r="AD67623" s="22"/>
    </row>
    <row r="67624" spans="30:30" x14ac:dyDescent="0.2">
      <c r="AD67624" s="22"/>
    </row>
    <row r="67625" spans="30:30" x14ac:dyDescent="0.2">
      <c r="AD67625" s="22"/>
    </row>
    <row r="67626" spans="30:30" x14ac:dyDescent="0.2">
      <c r="AD67626" s="22"/>
    </row>
    <row r="67627" spans="30:30" x14ac:dyDescent="0.2">
      <c r="AD67627" s="22"/>
    </row>
    <row r="67628" spans="30:30" x14ac:dyDescent="0.2">
      <c r="AD67628" s="22"/>
    </row>
    <row r="67629" spans="30:30" x14ac:dyDescent="0.2">
      <c r="AD67629" s="22"/>
    </row>
    <row r="67630" spans="30:30" x14ac:dyDescent="0.2">
      <c r="AD67630" s="22"/>
    </row>
    <row r="67631" spans="30:30" x14ac:dyDescent="0.2">
      <c r="AD67631" s="22"/>
    </row>
    <row r="67632" spans="30:30" x14ac:dyDescent="0.2">
      <c r="AD67632" s="22"/>
    </row>
    <row r="67633" spans="30:30" x14ac:dyDescent="0.2">
      <c r="AD67633" s="22"/>
    </row>
    <row r="67634" spans="30:30" x14ac:dyDescent="0.2">
      <c r="AD67634" s="22"/>
    </row>
    <row r="67635" spans="30:30" x14ac:dyDescent="0.2">
      <c r="AD67635" s="22"/>
    </row>
    <row r="67636" spans="30:30" x14ac:dyDescent="0.2">
      <c r="AD67636" s="22"/>
    </row>
    <row r="67637" spans="30:30" x14ac:dyDescent="0.2">
      <c r="AD67637" s="22"/>
    </row>
    <row r="67638" spans="30:30" x14ac:dyDescent="0.2">
      <c r="AD67638" s="22"/>
    </row>
    <row r="67639" spans="30:30" x14ac:dyDescent="0.2">
      <c r="AD67639" s="22"/>
    </row>
    <row r="67640" spans="30:30" x14ac:dyDescent="0.2">
      <c r="AD67640" s="22"/>
    </row>
    <row r="67641" spans="30:30" x14ac:dyDescent="0.2">
      <c r="AD67641" s="22"/>
    </row>
    <row r="67642" spans="30:30" x14ac:dyDescent="0.2">
      <c r="AD67642" s="22"/>
    </row>
    <row r="67643" spans="30:30" x14ac:dyDescent="0.2">
      <c r="AD67643" s="22"/>
    </row>
    <row r="67644" spans="30:30" x14ac:dyDescent="0.2">
      <c r="AD67644" s="22"/>
    </row>
    <row r="67645" spans="30:30" x14ac:dyDescent="0.2">
      <c r="AD67645" s="22"/>
    </row>
    <row r="67646" spans="30:30" x14ac:dyDescent="0.2">
      <c r="AD67646" s="22"/>
    </row>
    <row r="67647" spans="30:30" x14ac:dyDescent="0.2">
      <c r="AD67647" s="22"/>
    </row>
    <row r="67648" spans="30:30" x14ac:dyDescent="0.2">
      <c r="AD67648" s="22"/>
    </row>
    <row r="67649" spans="30:30" x14ac:dyDescent="0.2">
      <c r="AD67649" s="22"/>
    </row>
    <row r="67650" spans="30:30" x14ac:dyDescent="0.2">
      <c r="AD67650" s="22"/>
    </row>
    <row r="67651" spans="30:30" x14ac:dyDescent="0.2">
      <c r="AD67651" s="22"/>
    </row>
    <row r="67652" spans="30:30" x14ac:dyDescent="0.2">
      <c r="AD67652" s="22"/>
    </row>
    <row r="67653" spans="30:30" x14ac:dyDescent="0.2">
      <c r="AD67653" s="22"/>
    </row>
    <row r="67654" spans="30:30" x14ac:dyDescent="0.2">
      <c r="AD67654" s="22"/>
    </row>
    <row r="67655" spans="30:30" x14ac:dyDescent="0.2">
      <c r="AD67655" s="22"/>
    </row>
    <row r="67656" spans="30:30" x14ac:dyDescent="0.2">
      <c r="AD67656" s="22"/>
    </row>
    <row r="67657" spans="30:30" x14ac:dyDescent="0.2">
      <c r="AD67657" s="22"/>
    </row>
    <row r="67658" spans="30:30" x14ac:dyDescent="0.2">
      <c r="AD67658" s="22"/>
    </row>
    <row r="67659" spans="30:30" x14ac:dyDescent="0.2">
      <c r="AD67659" s="22"/>
    </row>
    <row r="67660" spans="30:30" x14ac:dyDescent="0.2">
      <c r="AD67660" s="22"/>
    </row>
    <row r="67661" spans="30:30" x14ac:dyDescent="0.2">
      <c r="AD67661" s="22"/>
    </row>
    <row r="67662" spans="30:30" x14ac:dyDescent="0.2">
      <c r="AD67662" s="22"/>
    </row>
    <row r="67663" spans="30:30" x14ac:dyDescent="0.2">
      <c r="AD67663" s="22"/>
    </row>
    <row r="67664" spans="30:30" x14ac:dyDescent="0.2">
      <c r="AD67664" s="22"/>
    </row>
    <row r="67665" spans="30:30" x14ac:dyDescent="0.2">
      <c r="AD67665" s="22"/>
    </row>
    <row r="67666" spans="30:30" x14ac:dyDescent="0.2">
      <c r="AD67666" s="22"/>
    </row>
    <row r="67667" spans="30:30" x14ac:dyDescent="0.2">
      <c r="AD67667" s="22"/>
    </row>
    <row r="67668" spans="30:30" x14ac:dyDescent="0.2">
      <c r="AD67668" s="22"/>
    </row>
    <row r="67669" spans="30:30" x14ac:dyDescent="0.2">
      <c r="AD67669" s="22"/>
    </row>
    <row r="67670" spans="30:30" x14ac:dyDescent="0.2">
      <c r="AD67670" s="22"/>
    </row>
    <row r="67671" spans="30:30" x14ac:dyDescent="0.2">
      <c r="AD67671" s="22"/>
    </row>
    <row r="67672" spans="30:30" x14ac:dyDescent="0.2">
      <c r="AD67672" s="22"/>
    </row>
    <row r="67673" spans="30:30" x14ac:dyDescent="0.2">
      <c r="AD67673" s="22"/>
    </row>
    <row r="67674" spans="30:30" x14ac:dyDescent="0.2">
      <c r="AD67674" s="22"/>
    </row>
    <row r="67675" spans="30:30" x14ac:dyDescent="0.2">
      <c r="AD67675" s="22"/>
    </row>
    <row r="67676" spans="30:30" x14ac:dyDescent="0.2">
      <c r="AD67676" s="22"/>
    </row>
    <row r="67677" spans="30:30" x14ac:dyDescent="0.2">
      <c r="AD67677" s="22"/>
    </row>
    <row r="67678" spans="30:30" x14ac:dyDescent="0.2">
      <c r="AD67678" s="22"/>
    </row>
    <row r="67679" spans="30:30" x14ac:dyDescent="0.2">
      <c r="AD67679" s="22"/>
    </row>
    <row r="67680" spans="30:30" x14ac:dyDescent="0.2">
      <c r="AD67680" s="22"/>
    </row>
    <row r="67681" spans="30:30" x14ac:dyDescent="0.2">
      <c r="AD67681" s="22"/>
    </row>
    <row r="67682" spans="30:30" x14ac:dyDescent="0.2">
      <c r="AD67682" s="22"/>
    </row>
    <row r="67683" spans="30:30" x14ac:dyDescent="0.2">
      <c r="AD67683" s="22"/>
    </row>
    <row r="67684" spans="30:30" x14ac:dyDescent="0.2">
      <c r="AD67684" s="22"/>
    </row>
    <row r="67685" spans="30:30" x14ac:dyDescent="0.2">
      <c r="AD67685" s="22"/>
    </row>
    <row r="67686" spans="30:30" x14ac:dyDescent="0.2">
      <c r="AD67686" s="22"/>
    </row>
    <row r="67687" spans="30:30" x14ac:dyDescent="0.2">
      <c r="AD67687" s="22"/>
    </row>
    <row r="67688" spans="30:30" x14ac:dyDescent="0.2">
      <c r="AD67688" s="22"/>
    </row>
    <row r="67689" spans="30:30" x14ac:dyDescent="0.2">
      <c r="AD67689" s="22"/>
    </row>
    <row r="67690" spans="30:30" x14ac:dyDescent="0.2">
      <c r="AD67690" s="22"/>
    </row>
    <row r="67691" spans="30:30" x14ac:dyDescent="0.2">
      <c r="AD67691" s="22"/>
    </row>
    <row r="67692" spans="30:30" x14ac:dyDescent="0.2">
      <c r="AD67692" s="22"/>
    </row>
    <row r="67693" spans="30:30" x14ac:dyDescent="0.2">
      <c r="AD67693" s="22"/>
    </row>
    <row r="67694" spans="30:30" x14ac:dyDescent="0.2">
      <c r="AD67694" s="22"/>
    </row>
    <row r="67695" spans="30:30" x14ac:dyDescent="0.2">
      <c r="AD67695" s="22"/>
    </row>
    <row r="67696" spans="30:30" x14ac:dyDescent="0.2">
      <c r="AD67696" s="22"/>
    </row>
    <row r="67697" spans="30:30" x14ac:dyDescent="0.2">
      <c r="AD67697" s="22"/>
    </row>
    <row r="67698" spans="30:30" x14ac:dyDescent="0.2">
      <c r="AD67698" s="22"/>
    </row>
    <row r="67699" spans="30:30" x14ac:dyDescent="0.2">
      <c r="AD67699" s="22"/>
    </row>
    <row r="67700" spans="30:30" x14ac:dyDescent="0.2">
      <c r="AD67700" s="22"/>
    </row>
    <row r="67701" spans="30:30" x14ac:dyDescent="0.2">
      <c r="AD67701" s="22"/>
    </row>
    <row r="67702" spans="30:30" x14ac:dyDescent="0.2">
      <c r="AD67702" s="22"/>
    </row>
    <row r="67703" spans="30:30" x14ac:dyDescent="0.2">
      <c r="AD67703" s="22"/>
    </row>
    <row r="67704" spans="30:30" x14ac:dyDescent="0.2">
      <c r="AD67704" s="22"/>
    </row>
    <row r="67705" spans="30:30" x14ac:dyDescent="0.2">
      <c r="AD67705" s="22"/>
    </row>
    <row r="67706" spans="30:30" x14ac:dyDescent="0.2">
      <c r="AD67706" s="22"/>
    </row>
    <row r="67707" spans="30:30" x14ac:dyDescent="0.2">
      <c r="AD67707" s="22"/>
    </row>
    <row r="67708" spans="30:30" x14ac:dyDescent="0.2">
      <c r="AD67708" s="22"/>
    </row>
    <row r="67709" spans="30:30" x14ac:dyDescent="0.2">
      <c r="AD67709" s="22"/>
    </row>
    <row r="67710" spans="30:30" x14ac:dyDescent="0.2">
      <c r="AD67710" s="22"/>
    </row>
    <row r="67711" spans="30:30" x14ac:dyDescent="0.2">
      <c r="AD67711" s="22"/>
    </row>
    <row r="67712" spans="30:30" x14ac:dyDescent="0.2">
      <c r="AD67712" s="22"/>
    </row>
    <row r="67713" spans="30:30" x14ac:dyDescent="0.2">
      <c r="AD67713" s="22"/>
    </row>
    <row r="67714" spans="30:30" x14ac:dyDescent="0.2">
      <c r="AD67714" s="22"/>
    </row>
    <row r="67715" spans="30:30" x14ac:dyDescent="0.2">
      <c r="AD67715" s="22"/>
    </row>
    <row r="67716" spans="30:30" x14ac:dyDescent="0.2">
      <c r="AD67716" s="22"/>
    </row>
    <row r="67717" spans="30:30" x14ac:dyDescent="0.2">
      <c r="AD67717" s="22"/>
    </row>
    <row r="67718" spans="30:30" x14ac:dyDescent="0.2">
      <c r="AD67718" s="22"/>
    </row>
    <row r="67719" spans="30:30" x14ac:dyDescent="0.2">
      <c r="AD67719" s="22"/>
    </row>
    <row r="67720" spans="30:30" x14ac:dyDescent="0.2">
      <c r="AD67720" s="22"/>
    </row>
    <row r="67721" spans="30:30" x14ac:dyDescent="0.2">
      <c r="AD67721" s="22"/>
    </row>
    <row r="67722" spans="30:30" x14ac:dyDescent="0.2">
      <c r="AD67722" s="22"/>
    </row>
    <row r="67723" spans="30:30" x14ac:dyDescent="0.2">
      <c r="AD67723" s="22"/>
    </row>
    <row r="67724" spans="30:30" x14ac:dyDescent="0.2">
      <c r="AD67724" s="22"/>
    </row>
    <row r="67725" spans="30:30" x14ac:dyDescent="0.2">
      <c r="AD67725" s="22"/>
    </row>
    <row r="67726" spans="30:30" x14ac:dyDescent="0.2">
      <c r="AD67726" s="22"/>
    </row>
    <row r="67727" spans="30:30" x14ac:dyDescent="0.2">
      <c r="AD67727" s="22"/>
    </row>
    <row r="67728" spans="30:30" x14ac:dyDescent="0.2">
      <c r="AD67728" s="22"/>
    </row>
    <row r="67729" spans="30:30" x14ac:dyDescent="0.2">
      <c r="AD67729" s="22"/>
    </row>
    <row r="67730" spans="30:30" x14ac:dyDescent="0.2">
      <c r="AD67730" s="22"/>
    </row>
    <row r="67731" spans="30:30" x14ac:dyDescent="0.2">
      <c r="AD67731" s="22"/>
    </row>
    <row r="67732" spans="30:30" x14ac:dyDescent="0.2">
      <c r="AD67732" s="22"/>
    </row>
    <row r="67733" spans="30:30" x14ac:dyDescent="0.2">
      <c r="AD67733" s="22"/>
    </row>
    <row r="67734" spans="30:30" x14ac:dyDescent="0.2">
      <c r="AD67734" s="22"/>
    </row>
    <row r="67735" spans="30:30" x14ac:dyDescent="0.2">
      <c r="AD67735" s="22"/>
    </row>
    <row r="67736" spans="30:30" x14ac:dyDescent="0.2">
      <c r="AD67736" s="22"/>
    </row>
    <row r="67737" spans="30:30" x14ac:dyDescent="0.2">
      <c r="AD67737" s="22"/>
    </row>
    <row r="67738" spans="30:30" x14ac:dyDescent="0.2">
      <c r="AD67738" s="22"/>
    </row>
    <row r="67739" spans="30:30" x14ac:dyDescent="0.2">
      <c r="AD67739" s="22"/>
    </row>
    <row r="67740" spans="30:30" x14ac:dyDescent="0.2">
      <c r="AD67740" s="22"/>
    </row>
    <row r="67741" spans="30:30" x14ac:dyDescent="0.2">
      <c r="AD67741" s="22"/>
    </row>
    <row r="67742" spans="30:30" x14ac:dyDescent="0.2">
      <c r="AD67742" s="22"/>
    </row>
    <row r="67743" spans="30:30" x14ac:dyDescent="0.2">
      <c r="AD67743" s="22"/>
    </row>
    <row r="67744" spans="30:30" x14ac:dyDescent="0.2">
      <c r="AD67744" s="22"/>
    </row>
    <row r="67745" spans="30:30" x14ac:dyDescent="0.2">
      <c r="AD67745" s="22"/>
    </row>
    <row r="67746" spans="30:30" x14ac:dyDescent="0.2">
      <c r="AD67746" s="22"/>
    </row>
    <row r="67747" spans="30:30" x14ac:dyDescent="0.2">
      <c r="AD67747" s="22"/>
    </row>
    <row r="67748" spans="30:30" x14ac:dyDescent="0.2">
      <c r="AD67748" s="22"/>
    </row>
    <row r="67749" spans="30:30" x14ac:dyDescent="0.2">
      <c r="AD67749" s="22"/>
    </row>
    <row r="67750" spans="30:30" x14ac:dyDescent="0.2">
      <c r="AD67750" s="22"/>
    </row>
    <row r="67751" spans="30:30" x14ac:dyDescent="0.2">
      <c r="AD67751" s="22"/>
    </row>
    <row r="67752" spans="30:30" x14ac:dyDescent="0.2">
      <c r="AD67752" s="22"/>
    </row>
    <row r="67753" spans="30:30" x14ac:dyDescent="0.2">
      <c r="AD67753" s="22"/>
    </row>
    <row r="67754" spans="30:30" x14ac:dyDescent="0.2">
      <c r="AD67754" s="22"/>
    </row>
    <row r="67755" spans="30:30" x14ac:dyDescent="0.2">
      <c r="AD67755" s="22"/>
    </row>
    <row r="67756" spans="30:30" x14ac:dyDescent="0.2">
      <c r="AD67756" s="22"/>
    </row>
    <row r="67757" spans="30:30" x14ac:dyDescent="0.2">
      <c r="AD67757" s="22"/>
    </row>
    <row r="67758" spans="30:30" x14ac:dyDescent="0.2">
      <c r="AD67758" s="22"/>
    </row>
    <row r="67759" spans="30:30" x14ac:dyDescent="0.2">
      <c r="AD67759" s="22"/>
    </row>
    <row r="67760" spans="30:30" x14ac:dyDescent="0.2">
      <c r="AD67760" s="22"/>
    </row>
    <row r="67761" spans="30:30" x14ac:dyDescent="0.2">
      <c r="AD67761" s="22"/>
    </row>
    <row r="67762" spans="30:30" x14ac:dyDescent="0.2">
      <c r="AD67762" s="22"/>
    </row>
    <row r="67763" spans="30:30" x14ac:dyDescent="0.2">
      <c r="AD67763" s="22"/>
    </row>
    <row r="67764" spans="30:30" x14ac:dyDescent="0.2">
      <c r="AD67764" s="22"/>
    </row>
    <row r="67765" spans="30:30" x14ac:dyDescent="0.2">
      <c r="AD67765" s="22"/>
    </row>
    <row r="67766" spans="30:30" x14ac:dyDescent="0.2">
      <c r="AD67766" s="22"/>
    </row>
    <row r="67767" spans="30:30" x14ac:dyDescent="0.2">
      <c r="AD67767" s="22"/>
    </row>
    <row r="67768" spans="30:30" x14ac:dyDescent="0.2">
      <c r="AD67768" s="22"/>
    </row>
    <row r="67769" spans="30:30" x14ac:dyDescent="0.2">
      <c r="AD67769" s="22"/>
    </row>
    <row r="67770" spans="30:30" x14ac:dyDescent="0.2">
      <c r="AD67770" s="22"/>
    </row>
    <row r="67771" spans="30:30" x14ac:dyDescent="0.2">
      <c r="AD67771" s="22"/>
    </row>
    <row r="67772" spans="30:30" x14ac:dyDescent="0.2">
      <c r="AD67772" s="22"/>
    </row>
    <row r="67773" spans="30:30" x14ac:dyDescent="0.2">
      <c r="AD67773" s="22"/>
    </row>
    <row r="67774" spans="30:30" x14ac:dyDescent="0.2">
      <c r="AD67774" s="22"/>
    </row>
    <row r="67775" spans="30:30" x14ac:dyDescent="0.2">
      <c r="AD67775" s="22"/>
    </row>
    <row r="67776" spans="30:30" x14ac:dyDescent="0.2">
      <c r="AD67776" s="22"/>
    </row>
    <row r="67777" spans="30:30" x14ac:dyDescent="0.2">
      <c r="AD67777" s="22"/>
    </row>
    <row r="67778" spans="30:30" x14ac:dyDescent="0.2">
      <c r="AD67778" s="22"/>
    </row>
    <row r="67779" spans="30:30" x14ac:dyDescent="0.2">
      <c r="AD67779" s="22"/>
    </row>
    <row r="67780" spans="30:30" x14ac:dyDescent="0.2">
      <c r="AD67780" s="22"/>
    </row>
    <row r="67781" spans="30:30" x14ac:dyDescent="0.2">
      <c r="AD67781" s="22"/>
    </row>
    <row r="67782" spans="30:30" x14ac:dyDescent="0.2">
      <c r="AD67782" s="22"/>
    </row>
    <row r="67783" spans="30:30" x14ac:dyDescent="0.2">
      <c r="AD67783" s="22"/>
    </row>
    <row r="67784" spans="30:30" x14ac:dyDescent="0.2">
      <c r="AD67784" s="22"/>
    </row>
    <row r="67785" spans="30:30" x14ac:dyDescent="0.2">
      <c r="AD67785" s="22"/>
    </row>
    <row r="67786" spans="30:30" x14ac:dyDescent="0.2">
      <c r="AD67786" s="22"/>
    </row>
    <row r="67787" spans="30:30" x14ac:dyDescent="0.2">
      <c r="AD67787" s="22"/>
    </row>
    <row r="67788" spans="30:30" x14ac:dyDescent="0.2">
      <c r="AD67788" s="22"/>
    </row>
    <row r="67789" spans="30:30" x14ac:dyDescent="0.2">
      <c r="AD67789" s="22"/>
    </row>
    <row r="67790" spans="30:30" x14ac:dyDescent="0.2">
      <c r="AD67790" s="22"/>
    </row>
    <row r="67791" spans="30:30" x14ac:dyDescent="0.2">
      <c r="AD67791" s="22"/>
    </row>
    <row r="67792" spans="30:30" x14ac:dyDescent="0.2">
      <c r="AD67792" s="22"/>
    </row>
    <row r="67793" spans="30:30" x14ac:dyDescent="0.2">
      <c r="AD67793" s="22"/>
    </row>
    <row r="67794" spans="30:30" x14ac:dyDescent="0.2">
      <c r="AD67794" s="22"/>
    </row>
    <row r="67795" spans="30:30" x14ac:dyDescent="0.2">
      <c r="AD67795" s="22"/>
    </row>
    <row r="67796" spans="30:30" x14ac:dyDescent="0.2">
      <c r="AD67796" s="22"/>
    </row>
    <row r="67797" spans="30:30" x14ac:dyDescent="0.2">
      <c r="AD67797" s="22"/>
    </row>
    <row r="67798" spans="30:30" x14ac:dyDescent="0.2">
      <c r="AD67798" s="22"/>
    </row>
    <row r="67799" spans="30:30" x14ac:dyDescent="0.2">
      <c r="AD67799" s="22"/>
    </row>
    <row r="67800" spans="30:30" x14ac:dyDescent="0.2">
      <c r="AD67800" s="22"/>
    </row>
    <row r="67801" spans="30:30" x14ac:dyDescent="0.2">
      <c r="AD67801" s="22"/>
    </row>
    <row r="67802" spans="30:30" x14ac:dyDescent="0.2">
      <c r="AD67802" s="22"/>
    </row>
    <row r="67803" spans="30:30" x14ac:dyDescent="0.2">
      <c r="AD67803" s="22"/>
    </row>
    <row r="67804" spans="30:30" x14ac:dyDescent="0.2">
      <c r="AD67804" s="22"/>
    </row>
    <row r="67805" spans="30:30" x14ac:dyDescent="0.2">
      <c r="AD67805" s="22"/>
    </row>
    <row r="67806" spans="30:30" x14ac:dyDescent="0.2">
      <c r="AD67806" s="22"/>
    </row>
    <row r="67807" spans="30:30" x14ac:dyDescent="0.2">
      <c r="AD67807" s="22"/>
    </row>
    <row r="67808" spans="30:30" x14ac:dyDescent="0.2">
      <c r="AD67808" s="22"/>
    </row>
    <row r="67809" spans="30:30" x14ac:dyDescent="0.2">
      <c r="AD67809" s="22"/>
    </row>
    <row r="67810" spans="30:30" x14ac:dyDescent="0.2">
      <c r="AD67810" s="22"/>
    </row>
    <row r="67811" spans="30:30" x14ac:dyDescent="0.2">
      <c r="AD67811" s="22"/>
    </row>
    <row r="67812" spans="30:30" x14ac:dyDescent="0.2">
      <c r="AD67812" s="22"/>
    </row>
    <row r="67813" spans="30:30" x14ac:dyDescent="0.2">
      <c r="AD67813" s="22"/>
    </row>
    <row r="67814" spans="30:30" x14ac:dyDescent="0.2">
      <c r="AD67814" s="22"/>
    </row>
    <row r="67815" spans="30:30" x14ac:dyDescent="0.2">
      <c r="AD67815" s="22"/>
    </row>
    <row r="67816" spans="30:30" x14ac:dyDescent="0.2">
      <c r="AD67816" s="22"/>
    </row>
    <row r="67817" spans="30:30" x14ac:dyDescent="0.2">
      <c r="AD67817" s="22"/>
    </row>
    <row r="67818" spans="30:30" x14ac:dyDescent="0.2">
      <c r="AD67818" s="22"/>
    </row>
    <row r="67819" spans="30:30" x14ac:dyDescent="0.2">
      <c r="AD67819" s="22"/>
    </row>
    <row r="67820" spans="30:30" x14ac:dyDescent="0.2">
      <c r="AD67820" s="22"/>
    </row>
    <row r="67821" spans="30:30" x14ac:dyDescent="0.2">
      <c r="AD67821" s="22"/>
    </row>
    <row r="67822" spans="30:30" x14ac:dyDescent="0.2">
      <c r="AD67822" s="22"/>
    </row>
    <row r="67823" spans="30:30" x14ac:dyDescent="0.2">
      <c r="AD67823" s="22"/>
    </row>
    <row r="67824" spans="30:30" x14ac:dyDescent="0.2">
      <c r="AD67824" s="22"/>
    </row>
    <row r="67825" spans="30:30" x14ac:dyDescent="0.2">
      <c r="AD67825" s="22"/>
    </row>
    <row r="67826" spans="30:30" x14ac:dyDescent="0.2">
      <c r="AD67826" s="22"/>
    </row>
    <row r="67827" spans="30:30" x14ac:dyDescent="0.2">
      <c r="AD67827" s="22"/>
    </row>
    <row r="67828" spans="30:30" x14ac:dyDescent="0.2">
      <c r="AD67828" s="22"/>
    </row>
    <row r="67829" spans="30:30" x14ac:dyDescent="0.2">
      <c r="AD67829" s="22"/>
    </row>
    <row r="67830" spans="30:30" x14ac:dyDescent="0.2">
      <c r="AD67830" s="22"/>
    </row>
    <row r="67831" spans="30:30" x14ac:dyDescent="0.2">
      <c r="AD67831" s="22"/>
    </row>
    <row r="67832" spans="30:30" x14ac:dyDescent="0.2">
      <c r="AD67832" s="22"/>
    </row>
    <row r="67833" spans="30:30" x14ac:dyDescent="0.2">
      <c r="AD67833" s="22"/>
    </row>
    <row r="67834" spans="30:30" x14ac:dyDescent="0.2">
      <c r="AD67834" s="22"/>
    </row>
    <row r="67835" spans="30:30" x14ac:dyDescent="0.2">
      <c r="AD67835" s="22"/>
    </row>
    <row r="67836" spans="30:30" x14ac:dyDescent="0.2">
      <c r="AD67836" s="22"/>
    </row>
    <row r="67837" spans="30:30" x14ac:dyDescent="0.2">
      <c r="AD67837" s="22"/>
    </row>
    <row r="67838" spans="30:30" x14ac:dyDescent="0.2">
      <c r="AD67838" s="22"/>
    </row>
    <row r="67839" spans="30:30" x14ac:dyDescent="0.2">
      <c r="AD67839" s="22"/>
    </row>
    <row r="67840" spans="30:30" x14ac:dyDescent="0.2">
      <c r="AD67840" s="22"/>
    </row>
    <row r="67841" spans="30:30" x14ac:dyDescent="0.2">
      <c r="AD67841" s="22"/>
    </row>
    <row r="67842" spans="30:30" x14ac:dyDescent="0.2">
      <c r="AD67842" s="22"/>
    </row>
    <row r="67843" spans="30:30" x14ac:dyDescent="0.2">
      <c r="AD67843" s="22"/>
    </row>
    <row r="67844" spans="30:30" x14ac:dyDescent="0.2">
      <c r="AD67844" s="22"/>
    </row>
    <row r="67845" spans="30:30" x14ac:dyDescent="0.2">
      <c r="AD67845" s="22"/>
    </row>
    <row r="67846" spans="30:30" x14ac:dyDescent="0.2">
      <c r="AD67846" s="22"/>
    </row>
    <row r="67847" spans="30:30" x14ac:dyDescent="0.2">
      <c r="AD67847" s="22"/>
    </row>
    <row r="67848" spans="30:30" x14ac:dyDescent="0.2">
      <c r="AD67848" s="22"/>
    </row>
    <row r="67849" spans="30:30" x14ac:dyDescent="0.2">
      <c r="AD67849" s="22"/>
    </row>
    <row r="67850" spans="30:30" x14ac:dyDescent="0.2">
      <c r="AD67850" s="22"/>
    </row>
    <row r="67851" spans="30:30" x14ac:dyDescent="0.2">
      <c r="AD67851" s="22"/>
    </row>
    <row r="67852" spans="30:30" x14ac:dyDescent="0.2">
      <c r="AD67852" s="22"/>
    </row>
    <row r="67853" spans="30:30" x14ac:dyDescent="0.2">
      <c r="AD67853" s="22"/>
    </row>
    <row r="67854" spans="30:30" x14ac:dyDescent="0.2">
      <c r="AD67854" s="22"/>
    </row>
    <row r="67855" spans="30:30" x14ac:dyDescent="0.2">
      <c r="AD67855" s="22"/>
    </row>
    <row r="67856" spans="30:30" x14ac:dyDescent="0.2">
      <c r="AD67856" s="22"/>
    </row>
    <row r="67857" spans="30:30" x14ac:dyDescent="0.2">
      <c r="AD67857" s="22"/>
    </row>
    <row r="67858" spans="30:30" x14ac:dyDescent="0.2">
      <c r="AD67858" s="22"/>
    </row>
    <row r="67859" spans="30:30" x14ac:dyDescent="0.2">
      <c r="AD67859" s="22"/>
    </row>
    <row r="67860" spans="30:30" x14ac:dyDescent="0.2">
      <c r="AD67860" s="22"/>
    </row>
    <row r="67861" spans="30:30" x14ac:dyDescent="0.2">
      <c r="AD67861" s="22"/>
    </row>
    <row r="67862" spans="30:30" x14ac:dyDescent="0.2">
      <c r="AD67862" s="22"/>
    </row>
    <row r="67863" spans="30:30" x14ac:dyDescent="0.2">
      <c r="AD67863" s="22"/>
    </row>
    <row r="67864" spans="30:30" x14ac:dyDescent="0.2">
      <c r="AD67864" s="22"/>
    </row>
    <row r="67865" spans="30:30" x14ac:dyDescent="0.2">
      <c r="AD67865" s="22"/>
    </row>
    <row r="67866" spans="30:30" x14ac:dyDescent="0.2">
      <c r="AD67866" s="22"/>
    </row>
    <row r="67867" spans="30:30" x14ac:dyDescent="0.2">
      <c r="AD67867" s="22"/>
    </row>
    <row r="67868" spans="30:30" x14ac:dyDescent="0.2">
      <c r="AD67868" s="22"/>
    </row>
    <row r="67869" spans="30:30" x14ac:dyDescent="0.2">
      <c r="AD67869" s="22"/>
    </row>
    <row r="67870" spans="30:30" x14ac:dyDescent="0.2">
      <c r="AD67870" s="22"/>
    </row>
    <row r="67871" spans="30:30" x14ac:dyDescent="0.2">
      <c r="AD67871" s="22"/>
    </row>
    <row r="67872" spans="30:30" x14ac:dyDescent="0.2">
      <c r="AD67872" s="22"/>
    </row>
    <row r="67873" spans="30:30" x14ac:dyDescent="0.2">
      <c r="AD67873" s="22"/>
    </row>
    <row r="67874" spans="30:30" x14ac:dyDescent="0.2">
      <c r="AD67874" s="22"/>
    </row>
    <row r="67875" spans="30:30" x14ac:dyDescent="0.2">
      <c r="AD67875" s="22"/>
    </row>
    <row r="67876" spans="30:30" x14ac:dyDescent="0.2">
      <c r="AD67876" s="22"/>
    </row>
    <row r="67877" spans="30:30" x14ac:dyDescent="0.2">
      <c r="AD67877" s="22"/>
    </row>
    <row r="67878" spans="30:30" x14ac:dyDescent="0.2">
      <c r="AD67878" s="22"/>
    </row>
    <row r="67879" spans="30:30" x14ac:dyDescent="0.2">
      <c r="AD67879" s="22"/>
    </row>
    <row r="67880" spans="30:30" x14ac:dyDescent="0.2">
      <c r="AD67880" s="22"/>
    </row>
    <row r="67881" spans="30:30" x14ac:dyDescent="0.2">
      <c r="AD67881" s="22"/>
    </row>
    <row r="67882" spans="30:30" x14ac:dyDescent="0.2">
      <c r="AD67882" s="22"/>
    </row>
    <row r="67883" spans="30:30" x14ac:dyDescent="0.2">
      <c r="AD67883" s="22"/>
    </row>
    <row r="67884" spans="30:30" x14ac:dyDescent="0.2">
      <c r="AD67884" s="22"/>
    </row>
    <row r="67885" spans="30:30" x14ac:dyDescent="0.2">
      <c r="AD67885" s="22"/>
    </row>
    <row r="67886" spans="30:30" x14ac:dyDescent="0.2">
      <c r="AD67886" s="22"/>
    </row>
    <row r="67887" spans="30:30" x14ac:dyDescent="0.2">
      <c r="AD67887" s="22"/>
    </row>
    <row r="67888" spans="30:30" x14ac:dyDescent="0.2">
      <c r="AD67888" s="22"/>
    </row>
    <row r="67889" spans="30:30" x14ac:dyDescent="0.2">
      <c r="AD67889" s="22"/>
    </row>
    <row r="67890" spans="30:30" x14ac:dyDescent="0.2">
      <c r="AD67890" s="22"/>
    </row>
    <row r="67891" spans="30:30" x14ac:dyDescent="0.2">
      <c r="AD67891" s="22"/>
    </row>
    <row r="67892" spans="30:30" x14ac:dyDescent="0.2">
      <c r="AD67892" s="22"/>
    </row>
    <row r="67893" spans="30:30" x14ac:dyDescent="0.2">
      <c r="AD67893" s="22"/>
    </row>
    <row r="67894" spans="30:30" x14ac:dyDescent="0.2">
      <c r="AD67894" s="22"/>
    </row>
    <row r="67895" spans="30:30" x14ac:dyDescent="0.2">
      <c r="AD67895" s="22"/>
    </row>
    <row r="67896" spans="30:30" x14ac:dyDescent="0.2">
      <c r="AD67896" s="22"/>
    </row>
    <row r="67897" spans="30:30" x14ac:dyDescent="0.2">
      <c r="AD67897" s="22"/>
    </row>
    <row r="67898" spans="30:30" x14ac:dyDescent="0.2">
      <c r="AD67898" s="22"/>
    </row>
    <row r="67899" spans="30:30" x14ac:dyDescent="0.2">
      <c r="AD67899" s="22"/>
    </row>
    <row r="67900" spans="30:30" x14ac:dyDescent="0.2">
      <c r="AD67900" s="22"/>
    </row>
    <row r="67901" spans="30:30" x14ac:dyDescent="0.2">
      <c r="AD67901" s="22"/>
    </row>
    <row r="67902" spans="30:30" x14ac:dyDescent="0.2">
      <c r="AD67902" s="22"/>
    </row>
    <row r="67903" spans="30:30" x14ac:dyDescent="0.2">
      <c r="AD67903" s="22"/>
    </row>
    <row r="67904" spans="30:30" x14ac:dyDescent="0.2">
      <c r="AD67904" s="22"/>
    </row>
    <row r="67905" spans="30:30" x14ac:dyDescent="0.2">
      <c r="AD67905" s="22"/>
    </row>
    <row r="67906" spans="30:30" x14ac:dyDescent="0.2">
      <c r="AD67906" s="22"/>
    </row>
    <row r="67907" spans="30:30" x14ac:dyDescent="0.2">
      <c r="AD67907" s="22"/>
    </row>
    <row r="67908" spans="30:30" x14ac:dyDescent="0.2">
      <c r="AD67908" s="22"/>
    </row>
    <row r="67909" spans="30:30" x14ac:dyDescent="0.2">
      <c r="AD67909" s="22"/>
    </row>
    <row r="67910" spans="30:30" x14ac:dyDescent="0.2">
      <c r="AD67910" s="22"/>
    </row>
    <row r="67911" spans="30:30" x14ac:dyDescent="0.2">
      <c r="AD67911" s="22"/>
    </row>
    <row r="67912" spans="30:30" x14ac:dyDescent="0.2">
      <c r="AD67912" s="22"/>
    </row>
    <row r="67913" spans="30:30" x14ac:dyDescent="0.2">
      <c r="AD67913" s="22"/>
    </row>
    <row r="67914" spans="30:30" x14ac:dyDescent="0.2">
      <c r="AD67914" s="22"/>
    </row>
    <row r="67915" spans="30:30" x14ac:dyDescent="0.2">
      <c r="AD67915" s="22"/>
    </row>
    <row r="67916" spans="30:30" x14ac:dyDescent="0.2">
      <c r="AD67916" s="22"/>
    </row>
    <row r="67917" spans="30:30" x14ac:dyDescent="0.2">
      <c r="AD67917" s="22"/>
    </row>
    <row r="67918" spans="30:30" x14ac:dyDescent="0.2">
      <c r="AD67918" s="22"/>
    </row>
    <row r="67919" spans="30:30" x14ac:dyDescent="0.2">
      <c r="AD67919" s="22"/>
    </row>
    <row r="67920" spans="30:30" x14ac:dyDescent="0.2">
      <c r="AD67920" s="22"/>
    </row>
    <row r="67921" spans="30:30" x14ac:dyDescent="0.2">
      <c r="AD67921" s="22"/>
    </row>
    <row r="67922" spans="30:30" x14ac:dyDescent="0.2">
      <c r="AD67922" s="22"/>
    </row>
    <row r="67923" spans="30:30" x14ac:dyDescent="0.2">
      <c r="AD67923" s="22"/>
    </row>
    <row r="67924" spans="30:30" x14ac:dyDescent="0.2">
      <c r="AD67924" s="22"/>
    </row>
    <row r="67925" spans="30:30" x14ac:dyDescent="0.2">
      <c r="AD67925" s="22"/>
    </row>
    <row r="67926" spans="30:30" x14ac:dyDescent="0.2">
      <c r="AD67926" s="22"/>
    </row>
    <row r="67927" spans="30:30" x14ac:dyDescent="0.2">
      <c r="AD67927" s="22"/>
    </row>
    <row r="67928" spans="30:30" x14ac:dyDescent="0.2">
      <c r="AD67928" s="22"/>
    </row>
    <row r="67929" spans="30:30" x14ac:dyDescent="0.2">
      <c r="AD67929" s="22"/>
    </row>
    <row r="67930" spans="30:30" x14ac:dyDescent="0.2">
      <c r="AD67930" s="22"/>
    </row>
    <row r="67931" spans="30:30" x14ac:dyDescent="0.2">
      <c r="AD67931" s="22"/>
    </row>
    <row r="67932" spans="30:30" x14ac:dyDescent="0.2">
      <c r="AD67932" s="22"/>
    </row>
    <row r="67933" spans="30:30" x14ac:dyDescent="0.2">
      <c r="AD67933" s="22"/>
    </row>
    <row r="67934" spans="30:30" x14ac:dyDescent="0.2">
      <c r="AD67934" s="22"/>
    </row>
    <row r="67935" spans="30:30" x14ac:dyDescent="0.2">
      <c r="AD67935" s="22"/>
    </row>
    <row r="67936" spans="30:30" x14ac:dyDescent="0.2">
      <c r="AD67936" s="22"/>
    </row>
    <row r="67937" spans="30:30" x14ac:dyDescent="0.2">
      <c r="AD67937" s="22"/>
    </row>
    <row r="67938" spans="30:30" x14ac:dyDescent="0.2">
      <c r="AD67938" s="22"/>
    </row>
    <row r="67939" spans="30:30" x14ac:dyDescent="0.2">
      <c r="AD67939" s="22"/>
    </row>
    <row r="67940" spans="30:30" x14ac:dyDescent="0.2">
      <c r="AD67940" s="22"/>
    </row>
    <row r="67941" spans="30:30" x14ac:dyDescent="0.2">
      <c r="AD67941" s="22"/>
    </row>
    <row r="67942" spans="30:30" x14ac:dyDescent="0.2">
      <c r="AD67942" s="22"/>
    </row>
    <row r="67943" spans="30:30" x14ac:dyDescent="0.2">
      <c r="AD67943" s="22"/>
    </row>
    <row r="67944" spans="30:30" x14ac:dyDescent="0.2">
      <c r="AD67944" s="22"/>
    </row>
    <row r="67945" spans="30:30" x14ac:dyDescent="0.2">
      <c r="AD67945" s="22"/>
    </row>
    <row r="67946" spans="30:30" x14ac:dyDescent="0.2">
      <c r="AD67946" s="22"/>
    </row>
    <row r="67947" spans="30:30" x14ac:dyDescent="0.2">
      <c r="AD67947" s="22"/>
    </row>
    <row r="67948" spans="30:30" x14ac:dyDescent="0.2">
      <c r="AD67948" s="22"/>
    </row>
    <row r="67949" spans="30:30" x14ac:dyDescent="0.2">
      <c r="AD67949" s="22"/>
    </row>
    <row r="67950" spans="30:30" x14ac:dyDescent="0.2">
      <c r="AD67950" s="22"/>
    </row>
    <row r="67951" spans="30:30" x14ac:dyDescent="0.2">
      <c r="AD67951" s="22"/>
    </row>
    <row r="67952" spans="30:30" x14ac:dyDescent="0.2">
      <c r="AD67952" s="22"/>
    </row>
    <row r="67953" spans="30:30" x14ac:dyDescent="0.2">
      <c r="AD67953" s="22"/>
    </row>
    <row r="67954" spans="30:30" x14ac:dyDescent="0.2">
      <c r="AD67954" s="22"/>
    </row>
    <row r="67955" spans="30:30" x14ac:dyDescent="0.2">
      <c r="AD67955" s="22"/>
    </row>
    <row r="67956" spans="30:30" x14ac:dyDescent="0.2">
      <c r="AD67956" s="22"/>
    </row>
    <row r="67957" spans="30:30" x14ac:dyDescent="0.2">
      <c r="AD67957" s="22"/>
    </row>
    <row r="67958" spans="30:30" x14ac:dyDescent="0.2">
      <c r="AD67958" s="22"/>
    </row>
    <row r="67959" spans="30:30" x14ac:dyDescent="0.2">
      <c r="AD67959" s="22"/>
    </row>
    <row r="67960" spans="30:30" x14ac:dyDescent="0.2">
      <c r="AD67960" s="22"/>
    </row>
    <row r="67961" spans="30:30" x14ac:dyDescent="0.2">
      <c r="AD67961" s="22"/>
    </row>
    <row r="67962" spans="30:30" x14ac:dyDescent="0.2">
      <c r="AD67962" s="22"/>
    </row>
    <row r="67963" spans="30:30" x14ac:dyDescent="0.2">
      <c r="AD67963" s="22"/>
    </row>
    <row r="67964" spans="30:30" x14ac:dyDescent="0.2">
      <c r="AD67964" s="22"/>
    </row>
    <row r="67965" spans="30:30" x14ac:dyDescent="0.2">
      <c r="AD67965" s="22"/>
    </row>
    <row r="67966" spans="30:30" x14ac:dyDescent="0.2">
      <c r="AD67966" s="22"/>
    </row>
    <row r="67967" spans="30:30" x14ac:dyDescent="0.2">
      <c r="AD67967" s="22"/>
    </row>
    <row r="67968" spans="30:30" x14ac:dyDescent="0.2">
      <c r="AD67968" s="22"/>
    </row>
    <row r="67969" spans="30:30" x14ac:dyDescent="0.2">
      <c r="AD67969" s="22"/>
    </row>
    <row r="67970" spans="30:30" x14ac:dyDescent="0.2">
      <c r="AD67970" s="22"/>
    </row>
    <row r="67971" spans="30:30" x14ac:dyDescent="0.2">
      <c r="AD67971" s="22"/>
    </row>
    <row r="67972" spans="30:30" x14ac:dyDescent="0.2">
      <c r="AD67972" s="22"/>
    </row>
    <row r="67973" spans="30:30" x14ac:dyDescent="0.2">
      <c r="AD67973" s="22"/>
    </row>
    <row r="67974" spans="30:30" x14ac:dyDescent="0.2">
      <c r="AD67974" s="22"/>
    </row>
    <row r="67975" spans="30:30" x14ac:dyDescent="0.2">
      <c r="AD67975" s="22"/>
    </row>
    <row r="67976" spans="30:30" x14ac:dyDescent="0.2">
      <c r="AD67976" s="22"/>
    </row>
    <row r="67977" spans="30:30" x14ac:dyDescent="0.2">
      <c r="AD67977" s="22"/>
    </row>
    <row r="67978" spans="30:30" x14ac:dyDescent="0.2">
      <c r="AD67978" s="22"/>
    </row>
    <row r="67979" spans="30:30" x14ac:dyDescent="0.2">
      <c r="AD67979" s="22"/>
    </row>
    <row r="67980" spans="30:30" x14ac:dyDescent="0.2">
      <c r="AD67980" s="22"/>
    </row>
    <row r="67981" spans="30:30" x14ac:dyDescent="0.2">
      <c r="AD67981" s="22"/>
    </row>
    <row r="67982" spans="30:30" x14ac:dyDescent="0.2">
      <c r="AD67982" s="22"/>
    </row>
    <row r="67983" spans="30:30" x14ac:dyDescent="0.2">
      <c r="AD67983" s="22"/>
    </row>
    <row r="67984" spans="30:30" x14ac:dyDescent="0.2">
      <c r="AD67984" s="22"/>
    </row>
    <row r="67985" spans="30:30" x14ac:dyDescent="0.2">
      <c r="AD67985" s="22"/>
    </row>
    <row r="67986" spans="30:30" x14ac:dyDescent="0.2">
      <c r="AD67986" s="22"/>
    </row>
    <row r="67987" spans="30:30" x14ac:dyDescent="0.2">
      <c r="AD67987" s="22"/>
    </row>
    <row r="67988" spans="30:30" x14ac:dyDescent="0.2">
      <c r="AD67988" s="22"/>
    </row>
    <row r="67989" spans="30:30" x14ac:dyDescent="0.2">
      <c r="AD67989" s="22"/>
    </row>
    <row r="67990" spans="30:30" x14ac:dyDescent="0.2">
      <c r="AD67990" s="22"/>
    </row>
    <row r="67991" spans="30:30" x14ac:dyDescent="0.2">
      <c r="AD67991" s="22"/>
    </row>
    <row r="67992" spans="30:30" x14ac:dyDescent="0.2">
      <c r="AD67992" s="22"/>
    </row>
    <row r="67993" spans="30:30" x14ac:dyDescent="0.2">
      <c r="AD67993" s="22"/>
    </row>
    <row r="67994" spans="30:30" x14ac:dyDescent="0.2">
      <c r="AD67994" s="22"/>
    </row>
    <row r="67995" spans="30:30" x14ac:dyDescent="0.2">
      <c r="AD67995" s="22"/>
    </row>
    <row r="67996" spans="30:30" x14ac:dyDescent="0.2">
      <c r="AD67996" s="22"/>
    </row>
    <row r="67997" spans="30:30" x14ac:dyDescent="0.2">
      <c r="AD67997" s="22"/>
    </row>
    <row r="67998" spans="30:30" x14ac:dyDescent="0.2">
      <c r="AD67998" s="22"/>
    </row>
    <row r="67999" spans="30:30" x14ac:dyDescent="0.2">
      <c r="AD67999" s="22"/>
    </row>
    <row r="68000" spans="30:30" x14ac:dyDescent="0.2">
      <c r="AD68000" s="22"/>
    </row>
    <row r="68001" spans="30:30" x14ac:dyDescent="0.2">
      <c r="AD68001" s="22"/>
    </row>
    <row r="68002" spans="30:30" x14ac:dyDescent="0.2">
      <c r="AD68002" s="22"/>
    </row>
    <row r="68003" spans="30:30" x14ac:dyDescent="0.2">
      <c r="AD68003" s="22"/>
    </row>
    <row r="68004" spans="30:30" x14ac:dyDescent="0.2">
      <c r="AD68004" s="22"/>
    </row>
    <row r="68005" spans="30:30" x14ac:dyDescent="0.2">
      <c r="AD68005" s="22"/>
    </row>
    <row r="68006" spans="30:30" x14ac:dyDescent="0.2">
      <c r="AD68006" s="22"/>
    </row>
    <row r="68007" spans="30:30" x14ac:dyDescent="0.2">
      <c r="AD68007" s="22"/>
    </row>
    <row r="68008" spans="30:30" x14ac:dyDescent="0.2">
      <c r="AD68008" s="22"/>
    </row>
    <row r="68009" spans="30:30" x14ac:dyDescent="0.2">
      <c r="AD68009" s="22"/>
    </row>
    <row r="68010" spans="30:30" x14ac:dyDescent="0.2">
      <c r="AD68010" s="22"/>
    </row>
    <row r="68011" spans="30:30" x14ac:dyDescent="0.2">
      <c r="AD68011" s="22"/>
    </row>
    <row r="68012" spans="30:30" x14ac:dyDescent="0.2">
      <c r="AD68012" s="22"/>
    </row>
    <row r="68013" spans="30:30" x14ac:dyDescent="0.2">
      <c r="AD68013" s="22"/>
    </row>
    <row r="68014" spans="30:30" x14ac:dyDescent="0.2">
      <c r="AD68014" s="22"/>
    </row>
    <row r="68015" spans="30:30" x14ac:dyDescent="0.2">
      <c r="AD68015" s="22"/>
    </row>
    <row r="68016" spans="30:30" x14ac:dyDescent="0.2">
      <c r="AD68016" s="22"/>
    </row>
    <row r="68017" spans="30:30" x14ac:dyDescent="0.2">
      <c r="AD68017" s="22"/>
    </row>
    <row r="68018" spans="30:30" x14ac:dyDescent="0.2">
      <c r="AD68018" s="22"/>
    </row>
    <row r="68019" spans="30:30" x14ac:dyDescent="0.2">
      <c r="AD68019" s="22"/>
    </row>
    <row r="68020" spans="30:30" x14ac:dyDescent="0.2">
      <c r="AD68020" s="22"/>
    </row>
    <row r="68021" spans="30:30" x14ac:dyDescent="0.2">
      <c r="AD68021" s="22"/>
    </row>
    <row r="68022" spans="30:30" x14ac:dyDescent="0.2">
      <c r="AD68022" s="22"/>
    </row>
    <row r="68023" spans="30:30" x14ac:dyDescent="0.2">
      <c r="AD68023" s="22"/>
    </row>
    <row r="68024" spans="30:30" x14ac:dyDescent="0.2">
      <c r="AD68024" s="22"/>
    </row>
    <row r="68025" spans="30:30" x14ac:dyDescent="0.2">
      <c r="AD68025" s="22"/>
    </row>
    <row r="68026" spans="30:30" x14ac:dyDescent="0.2">
      <c r="AD68026" s="22"/>
    </row>
    <row r="68027" spans="30:30" x14ac:dyDescent="0.2">
      <c r="AD68027" s="22"/>
    </row>
    <row r="68028" spans="30:30" x14ac:dyDescent="0.2">
      <c r="AD68028" s="22"/>
    </row>
    <row r="68029" spans="30:30" x14ac:dyDescent="0.2">
      <c r="AD68029" s="22"/>
    </row>
    <row r="68030" spans="30:30" x14ac:dyDescent="0.2">
      <c r="AD68030" s="22"/>
    </row>
    <row r="68031" spans="30:30" x14ac:dyDescent="0.2">
      <c r="AD68031" s="22"/>
    </row>
    <row r="68032" spans="30:30" x14ac:dyDescent="0.2">
      <c r="AD68032" s="22"/>
    </row>
    <row r="68033" spans="30:30" x14ac:dyDescent="0.2">
      <c r="AD68033" s="22"/>
    </row>
    <row r="68034" spans="30:30" x14ac:dyDescent="0.2">
      <c r="AD68034" s="22"/>
    </row>
    <row r="68035" spans="30:30" x14ac:dyDescent="0.2">
      <c r="AD68035" s="22"/>
    </row>
    <row r="68036" spans="30:30" x14ac:dyDescent="0.2">
      <c r="AD68036" s="22"/>
    </row>
    <row r="68037" spans="30:30" x14ac:dyDescent="0.2">
      <c r="AD68037" s="22"/>
    </row>
    <row r="68038" spans="30:30" x14ac:dyDescent="0.2">
      <c r="AD68038" s="22"/>
    </row>
    <row r="68039" spans="30:30" x14ac:dyDescent="0.2">
      <c r="AD68039" s="22"/>
    </row>
    <row r="68040" spans="30:30" x14ac:dyDescent="0.2">
      <c r="AD68040" s="22"/>
    </row>
    <row r="68041" spans="30:30" x14ac:dyDescent="0.2">
      <c r="AD68041" s="22"/>
    </row>
    <row r="68042" spans="30:30" x14ac:dyDescent="0.2">
      <c r="AD68042" s="22"/>
    </row>
    <row r="68043" spans="30:30" x14ac:dyDescent="0.2">
      <c r="AD68043" s="22"/>
    </row>
    <row r="68044" spans="30:30" x14ac:dyDescent="0.2">
      <c r="AD68044" s="22"/>
    </row>
    <row r="68045" spans="30:30" x14ac:dyDescent="0.2">
      <c r="AD68045" s="22"/>
    </row>
    <row r="68046" spans="30:30" x14ac:dyDescent="0.2">
      <c r="AD68046" s="22"/>
    </row>
    <row r="68047" spans="30:30" x14ac:dyDescent="0.2">
      <c r="AD68047" s="22"/>
    </row>
    <row r="68048" spans="30:30" x14ac:dyDescent="0.2">
      <c r="AD68048" s="22"/>
    </row>
    <row r="68049" spans="30:30" x14ac:dyDescent="0.2">
      <c r="AD68049" s="22"/>
    </row>
    <row r="68050" spans="30:30" x14ac:dyDescent="0.2">
      <c r="AD68050" s="22"/>
    </row>
    <row r="68051" spans="30:30" x14ac:dyDescent="0.2">
      <c r="AD68051" s="22"/>
    </row>
    <row r="68052" spans="30:30" x14ac:dyDescent="0.2">
      <c r="AD68052" s="22"/>
    </row>
    <row r="68053" spans="30:30" x14ac:dyDescent="0.2">
      <c r="AD68053" s="22"/>
    </row>
    <row r="68054" spans="30:30" x14ac:dyDescent="0.2">
      <c r="AD68054" s="22"/>
    </row>
    <row r="68055" spans="30:30" x14ac:dyDescent="0.2">
      <c r="AD68055" s="22"/>
    </row>
    <row r="68056" spans="30:30" x14ac:dyDescent="0.2">
      <c r="AD68056" s="22"/>
    </row>
    <row r="68057" spans="30:30" x14ac:dyDescent="0.2">
      <c r="AD68057" s="22"/>
    </row>
    <row r="68058" spans="30:30" x14ac:dyDescent="0.2">
      <c r="AD68058" s="22"/>
    </row>
    <row r="68059" spans="30:30" x14ac:dyDescent="0.2">
      <c r="AD68059" s="22"/>
    </row>
    <row r="68060" spans="30:30" x14ac:dyDescent="0.2">
      <c r="AD68060" s="22"/>
    </row>
    <row r="68061" spans="30:30" x14ac:dyDescent="0.2">
      <c r="AD68061" s="22"/>
    </row>
    <row r="68062" spans="30:30" x14ac:dyDescent="0.2">
      <c r="AD68062" s="22"/>
    </row>
    <row r="68063" spans="30:30" x14ac:dyDescent="0.2">
      <c r="AD68063" s="22"/>
    </row>
    <row r="68064" spans="30:30" x14ac:dyDescent="0.2">
      <c r="AD68064" s="22"/>
    </row>
    <row r="68065" spans="30:30" x14ac:dyDescent="0.2">
      <c r="AD68065" s="22"/>
    </row>
    <row r="68066" spans="30:30" x14ac:dyDescent="0.2">
      <c r="AD68066" s="22"/>
    </row>
    <row r="68067" spans="30:30" x14ac:dyDescent="0.2">
      <c r="AD68067" s="22"/>
    </row>
    <row r="68068" spans="30:30" x14ac:dyDescent="0.2">
      <c r="AD68068" s="22"/>
    </row>
    <row r="68069" spans="30:30" x14ac:dyDescent="0.2">
      <c r="AD68069" s="22"/>
    </row>
    <row r="68070" spans="30:30" x14ac:dyDescent="0.2">
      <c r="AD68070" s="22"/>
    </row>
    <row r="68071" spans="30:30" x14ac:dyDescent="0.2">
      <c r="AD68071" s="22"/>
    </row>
    <row r="68072" spans="30:30" x14ac:dyDescent="0.2">
      <c r="AD68072" s="22"/>
    </row>
    <row r="68073" spans="30:30" x14ac:dyDescent="0.2">
      <c r="AD68073" s="22"/>
    </row>
    <row r="68074" spans="30:30" x14ac:dyDescent="0.2">
      <c r="AD68074" s="22"/>
    </row>
    <row r="68075" spans="30:30" x14ac:dyDescent="0.2">
      <c r="AD68075" s="22"/>
    </row>
    <row r="68076" spans="30:30" x14ac:dyDescent="0.2">
      <c r="AD68076" s="22"/>
    </row>
    <row r="68077" spans="30:30" x14ac:dyDescent="0.2">
      <c r="AD68077" s="22"/>
    </row>
    <row r="68078" spans="30:30" x14ac:dyDescent="0.2">
      <c r="AD68078" s="22"/>
    </row>
    <row r="68079" spans="30:30" x14ac:dyDescent="0.2">
      <c r="AD68079" s="22"/>
    </row>
    <row r="68080" spans="30:30" x14ac:dyDescent="0.2">
      <c r="AD68080" s="22"/>
    </row>
    <row r="68081" spans="30:30" x14ac:dyDescent="0.2">
      <c r="AD68081" s="22"/>
    </row>
    <row r="68082" spans="30:30" x14ac:dyDescent="0.2">
      <c r="AD68082" s="22"/>
    </row>
    <row r="68083" spans="30:30" x14ac:dyDescent="0.2">
      <c r="AD68083" s="22"/>
    </row>
    <row r="68084" spans="30:30" x14ac:dyDescent="0.2">
      <c r="AD68084" s="22"/>
    </row>
    <row r="68085" spans="30:30" x14ac:dyDescent="0.2">
      <c r="AD68085" s="22"/>
    </row>
    <row r="68086" spans="30:30" x14ac:dyDescent="0.2">
      <c r="AD68086" s="22"/>
    </row>
    <row r="68087" spans="30:30" x14ac:dyDescent="0.2">
      <c r="AD68087" s="22"/>
    </row>
    <row r="68088" spans="30:30" x14ac:dyDescent="0.2">
      <c r="AD68088" s="22"/>
    </row>
    <row r="68089" spans="30:30" x14ac:dyDescent="0.2">
      <c r="AD68089" s="22"/>
    </row>
    <row r="68090" spans="30:30" x14ac:dyDescent="0.2">
      <c r="AD68090" s="22"/>
    </row>
    <row r="68091" spans="30:30" x14ac:dyDescent="0.2">
      <c r="AD68091" s="22"/>
    </row>
    <row r="68092" spans="30:30" x14ac:dyDescent="0.2">
      <c r="AD68092" s="22"/>
    </row>
    <row r="68093" spans="30:30" x14ac:dyDescent="0.2">
      <c r="AD68093" s="22"/>
    </row>
    <row r="68094" spans="30:30" x14ac:dyDescent="0.2">
      <c r="AD68094" s="22"/>
    </row>
    <row r="68095" spans="30:30" x14ac:dyDescent="0.2">
      <c r="AD68095" s="22"/>
    </row>
    <row r="68096" spans="30:30" x14ac:dyDescent="0.2">
      <c r="AD68096" s="22"/>
    </row>
    <row r="68097" spans="30:30" x14ac:dyDescent="0.2">
      <c r="AD68097" s="22"/>
    </row>
    <row r="68098" spans="30:30" x14ac:dyDescent="0.2">
      <c r="AD68098" s="22"/>
    </row>
    <row r="68099" spans="30:30" x14ac:dyDescent="0.2">
      <c r="AD68099" s="22"/>
    </row>
    <row r="68100" spans="30:30" x14ac:dyDescent="0.2">
      <c r="AD68100" s="22"/>
    </row>
    <row r="68101" spans="30:30" x14ac:dyDescent="0.2">
      <c r="AD68101" s="22"/>
    </row>
    <row r="68102" spans="30:30" x14ac:dyDescent="0.2">
      <c r="AD68102" s="22"/>
    </row>
    <row r="68103" spans="30:30" x14ac:dyDescent="0.2">
      <c r="AD68103" s="22"/>
    </row>
    <row r="68104" spans="30:30" x14ac:dyDescent="0.2">
      <c r="AD68104" s="22"/>
    </row>
    <row r="68105" spans="30:30" x14ac:dyDescent="0.2">
      <c r="AD68105" s="22"/>
    </row>
    <row r="68106" spans="30:30" x14ac:dyDescent="0.2">
      <c r="AD68106" s="22"/>
    </row>
    <row r="68107" spans="30:30" x14ac:dyDescent="0.2">
      <c r="AD68107" s="22"/>
    </row>
    <row r="68108" spans="30:30" x14ac:dyDescent="0.2">
      <c r="AD68108" s="22"/>
    </row>
    <row r="68109" spans="30:30" x14ac:dyDescent="0.2">
      <c r="AD68109" s="22"/>
    </row>
    <row r="68110" spans="30:30" x14ac:dyDescent="0.2">
      <c r="AD68110" s="22"/>
    </row>
    <row r="68111" spans="30:30" x14ac:dyDescent="0.2">
      <c r="AD68111" s="22"/>
    </row>
    <row r="68112" spans="30:30" x14ac:dyDescent="0.2">
      <c r="AD68112" s="22"/>
    </row>
    <row r="68113" spans="30:30" x14ac:dyDescent="0.2">
      <c r="AD68113" s="22"/>
    </row>
    <row r="68114" spans="30:30" x14ac:dyDescent="0.2">
      <c r="AD68114" s="22"/>
    </row>
    <row r="68115" spans="30:30" x14ac:dyDescent="0.2">
      <c r="AD68115" s="22"/>
    </row>
    <row r="68116" spans="30:30" x14ac:dyDescent="0.2">
      <c r="AD68116" s="22"/>
    </row>
    <row r="68117" spans="30:30" x14ac:dyDescent="0.2">
      <c r="AD68117" s="22"/>
    </row>
    <row r="68118" spans="30:30" x14ac:dyDescent="0.2">
      <c r="AD68118" s="22"/>
    </row>
    <row r="68119" spans="30:30" x14ac:dyDescent="0.2">
      <c r="AD68119" s="22"/>
    </row>
    <row r="68120" spans="30:30" x14ac:dyDescent="0.2">
      <c r="AD68120" s="22"/>
    </row>
    <row r="68121" spans="30:30" x14ac:dyDescent="0.2">
      <c r="AD68121" s="22"/>
    </row>
    <row r="68122" spans="30:30" x14ac:dyDescent="0.2">
      <c r="AD68122" s="22"/>
    </row>
    <row r="68123" spans="30:30" x14ac:dyDescent="0.2">
      <c r="AD68123" s="22"/>
    </row>
    <row r="68124" spans="30:30" x14ac:dyDescent="0.2">
      <c r="AD68124" s="22"/>
    </row>
    <row r="68125" spans="30:30" x14ac:dyDescent="0.2">
      <c r="AD68125" s="22"/>
    </row>
    <row r="68126" spans="30:30" x14ac:dyDescent="0.2">
      <c r="AD68126" s="22"/>
    </row>
    <row r="68127" spans="30:30" x14ac:dyDescent="0.2">
      <c r="AD68127" s="22"/>
    </row>
    <row r="68128" spans="30:30" x14ac:dyDescent="0.2">
      <c r="AD68128" s="22"/>
    </row>
    <row r="68129" spans="30:30" x14ac:dyDescent="0.2">
      <c r="AD68129" s="22"/>
    </row>
    <row r="68130" spans="30:30" x14ac:dyDescent="0.2">
      <c r="AD68130" s="22"/>
    </row>
    <row r="68131" spans="30:30" x14ac:dyDescent="0.2">
      <c r="AD68131" s="22"/>
    </row>
    <row r="68132" spans="30:30" x14ac:dyDescent="0.2">
      <c r="AD68132" s="22"/>
    </row>
    <row r="68133" spans="30:30" x14ac:dyDescent="0.2">
      <c r="AD68133" s="22"/>
    </row>
    <row r="68134" spans="30:30" x14ac:dyDescent="0.2">
      <c r="AD68134" s="22"/>
    </row>
    <row r="68135" spans="30:30" x14ac:dyDescent="0.2">
      <c r="AD68135" s="22"/>
    </row>
    <row r="68136" spans="30:30" x14ac:dyDescent="0.2">
      <c r="AD68136" s="22"/>
    </row>
    <row r="68137" spans="30:30" x14ac:dyDescent="0.2">
      <c r="AD68137" s="22"/>
    </row>
    <row r="68138" spans="30:30" x14ac:dyDescent="0.2">
      <c r="AD68138" s="22"/>
    </row>
    <row r="68139" spans="30:30" x14ac:dyDescent="0.2">
      <c r="AD68139" s="22"/>
    </row>
    <row r="68140" spans="30:30" x14ac:dyDescent="0.2">
      <c r="AD68140" s="22"/>
    </row>
    <row r="68141" spans="30:30" x14ac:dyDescent="0.2">
      <c r="AD68141" s="22"/>
    </row>
    <row r="68142" spans="30:30" x14ac:dyDescent="0.2">
      <c r="AD68142" s="22"/>
    </row>
    <row r="68143" spans="30:30" x14ac:dyDescent="0.2">
      <c r="AD68143" s="22"/>
    </row>
    <row r="68144" spans="30:30" x14ac:dyDescent="0.2">
      <c r="AD68144" s="22"/>
    </row>
    <row r="68145" spans="30:30" x14ac:dyDescent="0.2">
      <c r="AD68145" s="22"/>
    </row>
    <row r="68146" spans="30:30" x14ac:dyDescent="0.2">
      <c r="AD68146" s="22"/>
    </row>
    <row r="68147" spans="30:30" x14ac:dyDescent="0.2">
      <c r="AD68147" s="22"/>
    </row>
    <row r="68148" spans="30:30" x14ac:dyDescent="0.2">
      <c r="AD68148" s="22"/>
    </row>
    <row r="68149" spans="30:30" x14ac:dyDescent="0.2">
      <c r="AD68149" s="22"/>
    </row>
    <row r="68150" spans="30:30" x14ac:dyDescent="0.2">
      <c r="AD68150" s="22"/>
    </row>
    <row r="68151" spans="30:30" x14ac:dyDescent="0.2">
      <c r="AD68151" s="22"/>
    </row>
    <row r="68152" spans="30:30" x14ac:dyDescent="0.2">
      <c r="AD68152" s="22"/>
    </row>
    <row r="68153" spans="30:30" x14ac:dyDescent="0.2">
      <c r="AD68153" s="22"/>
    </row>
    <row r="68154" spans="30:30" x14ac:dyDescent="0.2">
      <c r="AD68154" s="22"/>
    </row>
    <row r="68155" spans="30:30" x14ac:dyDescent="0.2">
      <c r="AD68155" s="22"/>
    </row>
    <row r="68156" spans="30:30" x14ac:dyDescent="0.2">
      <c r="AD68156" s="22"/>
    </row>
    <row r="68157" spans="30:30" x14ac:dyDescent="0.2">
      <c r="AD68157" s="22"/>
    </row>
    <row r="68158" spans="30:30" x14ac:dyDescent="0.2">
      <c r="AD68158" s="22"/>
    </row>
    <row r="68159" spans="30:30" x14ac:dyDescent="0.2">
      <c r="AD68159" s="22"/>
    </row>
    <row r="68160" spans="30:30" x14ac:dyDescent="0.2">
      <c r="AD68160" s="22"/>
    </row>
    <row r="68161" spans="30:30" x14ac:dyDescent="0.2">
      <c r="AD68161" s="22"/>
    </row>
    <row r="68162" spans="30:30" x14ac:dyDescent="0.2">
      <c r="AD68162" s="22"/>
    </row>
    <row r="68163" spans="30:30" x14ac:dyDescent="0.2">
      <c r="AD68163" s="22"/>
    </row>
    <row r="68164" spans="30:30" x14ac:dyDescent="0.2">
      <c r="AD68164" s="22"/>
    </row>
    <row r="68165" spans="30:30" x14ac:dyDescent="0.2">
      <c r="AD68165" s="22"/>
    </row>
    <row r="68166" spans="30:30" x14ac:dyDescent="0.2">
      <c r="AD68166" s="22"/>
    </row>
    <row r="68167" spans="30:30" x14ac:dyDescent="0.2">
      <c r="AD68167" s="22"/>
    </row>
    <row r="68168" spans="30:30" x14ac:dyDescent="0.2">
      <c r="AD68168" s="22"/>
    </row>
    <row r="68169" spans="30:30" x14ac:dyDescent="0.2">
      <c r="AD68169" s="22"/>
    </row>
    <row r="68170" spans="30:30" x14ac:dyDescent="0.2">
      <c r="AD68170" s="22"/>
    </row>
    <row r="68171" spans="30:30" x14ac:dyDescent="0.2">
      <c r="AD68171" s="22"/>
    </row>
    <row r="68172" spans="30:30" x14ac:dyDescent="0.2">
      <c r="AD68172" s="22"/>
    </row>
    <row r="68173" spans="30:30" x14ac:dyDescent="0.2">
      <c r="AD68173" s="22"/>
    </row>
    <row r="68174" spans="30:30" x14ac:dyDescent="0.2">
      <c r="AD68174" s="22"/>
    </row>
    <row r="68175" spans="30:30" x14ac:dyDescent="0.2">
      <c r="AD68175" s="22"/>
    </row>
    <row r="68176" spans="30:30" x14ac:dyDescent="0.2">
      <c r="AD68176" s="22"/>
    </row>
    <row r="68177" spans="30:30" x14ac:dyDescent="0.2">
      <c r="AD68177" s="22"/>
    </row>
    <row r="68178" spans="30:30" x14ac:dyDescent="0.2">
      <c r="AD68178" s="22"/>
    </row>
    <row r="68179" spans="30:30" x14ac:dyDescent="0.2">
      <c r="AD68179" s="22"/>
    </row>
    <row r="68180" spans="30:30" x14ac:dyDescent="0.2">
      <c r="AD68180" s="22"/>
    </row>
    <row r="68181" spans="30:30" x14ac:dyDescent="0.2">
      <c r="AD68181" s="22"/>
    </row>
    <row r="68182" spans="30:30" x14ac:dyDescent="0.2">
      <c r="AD68182" s="22"/>
    </row>
    <row r="68183" spans="30:30" x14ac:dyDescent="0.2">
      <c r="AD68183" s="22"/>
    </row>
    <row r="68184" spans="30:30" x14ac:dyDescent="0.2">
      <c r="AD68184" s="22"/>
    </row>
    <row r="68185" spans="30:30" x14ac:dyDescent="0.2">
      <c r="AD68185" s="22"/>
    </row>
    <row r="68186" spans="30:30" x14ac:dyDescent="0.2">
      <c r="AD68186" s="22"/>
    </row>
    <row r="68187" spans="30:30" x14ac:dyDescent="0.2">
      <c r="AD68187" s="22"/>
    </row>
    <row r="68188" spans="30:30" x14ac:dyDescent="0.2">
      <c r="AD68188" s="22"/>
    </row>
    <row r="68189" spans="30:30" x14ac:dyDescent="0.2">
      <c r="AD68189" s="22"/>
    </row>
    <row r="68190" spans="30:30" x14ac:dyDescent="0.2">
      <c r="AD68190" s="22"/>
    </row>
    <row r="68191" spans="30:30" x14ac:dyDescent="0.2">
      <c r="AD68191" s="22"/>
    </row>
    <row r="68192" spans="30:30" x14ac:dyDescent="0.2">
      <c r="AD68192" s="22"/>
    </row>
    <row r="68193" spans="30:30" x14ac:dyDescent="0.2">
      <c r="AD68193" s="22"/>
    </row>
    <row r="68194" spans="30:30" x14ac:dyDescent="0.2">
      <c r="AD68194" s="22"/>
    </row>
    <row r="68195" spans="30:30" x14ac:dyDescent="0.2">
      <c r="AD68195" s="22"/>
    </row>
    <row r="68196" spans="30:30" x14ac:dyDescent="0.2">
      <c r="AD68196" s="22"/>
    </row>
    <row r="68197" spans="30:30" x14ac:dyDescent="0.2">
      <c r="AD68197" s="22"/>
    </row>
    <row r="68198" spans="30:30" x14ac:dyDescent="0.2">
      <c r="AD68198" s="22"/>
    </row>
    <row r="68199" spans="30:30" x14ac:dyDescent="0.2">
      <c r="AD68199" s="22"/>
    </row>
    <row r="68200" spans="30:30" x14ac:dyDescent="0.2">
      <c r="AD68200" s="22"/>
    </row>
    <row r="68201" spans="30:30" x14ac:dyDescent="0.2">
      <c r="AD68201" s="22"/>
    </row>
    <row r="68202" spans="30:30" x14ac:dyDescent="0.2">
      <c r="AD68202" s="22"/>
    </row>
    <row r="68203" spans="30:30" x14ac:dyDescent="0.2">
      <c r="AD68203" s="22"/>
    </row>
    <row r="68204" spans="30:30" x14ac:dyDescent="0.2">
      <c r="AD68204" s="22"/>
    </row>
    <row r="68205" spans="30:30" x14ac:dyDescent="0.2">
      <c r="AD68205" s="22"/>
    </row>
    <row r="68206" spans="30:30" x14ac:dyDescent="0.2">
      <c r="AD68206" s="22"/>
    </row>
    <row r="68207" spans="30:30" x14ac:dyDescent="0.2">
      <c r="AD68207" s="22"/>
    </row>
    <row r="68208" spans="30:30" x14ac:dyDescent="0.2">
      <c r="AD68208" s="22"/>
    </row>
    <row r="68209" spans="30:30" x14ac:dyDescent="0.2">
      <c r="AD68209" s="22"/>
    </row>
    <row r="68210" spans="30:30" x14ac:dyDescent="0.2">
      <c r="AD68210" s="22"/>
    </row>
    <row r="68211" spans="30:30" x14ac:dyDescent="0.2">
      <c r="AD68211" s="22"/>
    </row>
    <row r="68212" spans="30:30" x14ac:dyDescent="0.2">
      <c r="AD68212" s="22"/>
    </row>
    <row r="68213" spans="30:30" x14ac:dyDescent="0.2">
      <c r="AD68213" s="22"/>
    </row>
    <row r="68214" spans="30:30" x14ac:dyDescent="0.2">
      <c r="AD68214" s="22"/>
    </row>
    <row r="68215" spans="30:30" x14ac:dyDescent="0.2">
      <c r="AD68215" s="22"/>
    </row>
    <row r="68216" spans="30:30" x14ac:dyDescent="0.2">
      <c r="AD68216" s="22"/>
    </row>
    <row r="68217" spans="30:30" x14ac:dyDescent="0.2">
      <c r="AD68217" s="22"/>
    </row>
    <row r="68218" spans="30:30" x14ac:dyDescent="0.2">
      <c r="AD68218" s="22"/>
    </row>
    <row r="68219" spans="30:30" x14ac:dyDescent="0.2">
      <c r="AD68219" s="22"/>
    </row>
    <row r="68220" spans="30:30" x14ac:dyDescent="0.2">
      <c r="AD68220" s="22"/>
    </row>
    <row r="68221" spans="30:30" x14ac:dyDescent="0.2">
      <c r="AD68221" s="22"/>
    </row>
    <row r="68222" spans="30:30" x14ac:dyDescent="0.2">
      <c r="AD68222" s="22"/>
    </row>
    <row r="68223" spans="30:30" x14ac:dyDescent="0.2">
      <c r="AD68223" s="22"/>
    </row>
    <row r="68224" spans="30:30" x14ac:dyDescent="0.2">
      <c r="AD68224" s="22"/>
    </row>
    <row r="68225" spans="30:30" x14ac:dyDescent="0.2">
      <c r="AD68225" s="22"/>
    </row>
    <row r="68226" spans="30:30" x14ac:dyDescent="0.2">
      <c r="AD68226" s="22"/>
    </row>
    <row r="68227" spans="30:30" x14ac:dyDescent="0.2">
      <c r="AD68227" s="22"/>
    </row>
    <row r="68228" spans="30:30" x14ac:dyDescent="0.2">
      <c r="AD68228" s="22"/>
    </row>
    <row r="68229" spans="30:30" x14ac:dyDescent="0.2">
      <c r="AD68229" s="22"/>
    </row>
    <row r="68230" spans="30:30" x14ac:dyDescent="0.2">
      <c r="AD68230" s="22"/>
    </row>
    <row r="68231" spans="30:30" x14ac:dyDescent="0.2">
      <c r="AD68231" s="22"/>
    </row>
    <row r="68232" spans="30:30" x14ac:dyDescent="0.2">
      <c r="AD68232" s="22"/>
    </row>
    <row r="68233" spans="30:30" x14ac:dyDescent="0.2">
      <c r="AD68233" s="22"/>
    </row>
    <row r="68234" spans="30:30" x14ac:dyDescent="0.2">
      <c r="AD68234" s="22"/>
    </row>
    <row r="68235" spans="30:30" x14ac:dyDescent="0.2">
      <c r="AD68235" s="22"/>
    </row>
    <row r="68236" spans="30:30" x14ac:dyDescent="0.2">
      <c r="AD68236" s="22"/>
    </row>
    <row r="68237" spans="30:30" x14ac:dyDescent="0.2">
      <c r="AD68237" s="22"/>
    </row>
    <row r="68238" spans="30:30" x14ac:dyDescent="0.2">
      <c r="AD68238" s="22"/>
    </row>
    <row r="68239" spans="30:30" x14ac:dyDescent="0.2">
      <c r="AD68239" s="22"/>
    </row>
    <row r="68240" spans="30:30" x14ac:dyDescent="0.2">
      <c r="AD68240" s="22"/>
    </row>
    <row r="68241" spans="30:30" x14ac:dyDescent="0.2">
      <c r="AD68241" s="22"/>
    </row>
    <row r="68242" spans="30:30" x14ac:dyDescent="0.2">
      <c r="AD68242" s="22"/>
    </row>
    <row r="68243" spans="30:30" x14ac:dyDescent="0.2">
      <c r="AD68243" s="22"/>
    </row>
    <row r="68244" spans="30:30" x14ac:dyDescent="0.2">
      <c r="AD68244" s="22"/>
    </row>
    <row r="68245" spans="30:30" x14ac:dyDescent="0.2">
      <c r="AD68245" s="22"/>
    </row>
    <row r="68246" spans="30:30" x14ac:dyDescent="0.2">
      <c r="AD68246" s="22"/>
    </row>
    <row r="68247" spans="30:30" x14ac:dyDescent="0.2">
      <c r="AD68247" s="22"/>
    </row>
    <row r="68248" spans="30:30" x14ac:dyDescent="0.2">
      <c r="AD68248" s="22"/>
    </row>
    <row r="68249" spans="30:30" x14ac:dyDescent="0.2">
      <c r="AD68249" s="22"/>
    </row>
    <row r="68250" spans="30:30" x14ac:dyDescent="0.2">
      <c r="AD68250" s="22"/>
    </row>
    <row r="68251" spans="30:30" x14ac:dyDescent="0.2">
      <c r="AD68251" s="22"/>
    </row>
    <row r="68252" spans="30:30" x14ac:dyDescent="0.2">
      <c r="AD68252" s="22"/>
    </row>
    <row r="68253" spans="30:30" x14ac:dyDescent="0.2">
      <c r="AD68253" s="22"/>
    </row>
    <row r="68254" spans="30:30" x14ac:dyDescent="0.2">
      <c r="AD68254" s="22"/>
    </row>
    <row r="68255" spans="30:30" x14ac:dyDescent="0.2">
      <c r="AD68255" s="22"/>
    </row>
    <row r="68256" spans="30:30" x14ac:dyDescent="0.2">
      <c r="AD68256" s="22"/>
    </row>
    <row r="68257" spans="30:30" x14ac:dyDescent="0.2">
      <c r="AD68257" s="22"/>
    </row>
    <row r="68258" spans="30:30" x14ac:dyDescent="0.2">
      <c r="AD68258" s="22"/>
    </row>
    <row r="68259" spans="30:30" x14ac:dyDescent="0.2">
      <c r="AD68259" s="22"/>
    </row>
    <row r="68260" spans="30:30" x14ac:dyDescent="0.2">
      <c r="AD68260" s="22"/>
    </row>
    <row r="68261" spans="30:30" x14ac:dyDescent="0.2">
      <c r="AD68261" s="22"/>
    </row>
    <row r="68262" spans="30:30" x14ac:dyDescent="0.2">
      <c r="AD68262" s="22"/>
    </row>
    <row r="68263" spans="30:30" x14ac:dyDescent="0.2">
      <c r="AD68263" s="22"/>
    </row>
    <row r="68264" spans="30:30" x14ac:dyDescent="0.2">
      <c r="AD68264" s="22"/>
    </row>
    <row r="68265" spans="30:30" x14ac:dyDescent="0.2">
      <c r="AD68265" s="22"/>
    </row>
    <row r="68266" spans="30:30" x14ac:dyDescent="0.2">
      <c r="AD68266" s="22"/>
    </row>
    <row r="68267" spans="30:30" x14ac:dyDescent="0.2">
      <c r="AD68267" s="22"/>
    </row>
    <row r="68268" spans="30:30" x14ac:dyDescent="0.2">
      <c r="AD68268" s="22"/>
    </row>
    <row r="68269" spans="30:30" x14ac:dyDescent="0.2">
      <c r="AD68269" s="22"/>
    </row>
    <row r="68270" spans="30:30" x14ac:dyDescent="0.2">
      <c r="AD68270" s="22"/>
    </row>
    <row r="68271" spans="30:30" x14ac:dyDescent="0.2">
      <c r="AD68271" s="22"/>
    </row>
    <row r="68272" spans="30:30" x14ac:dyDescent="0.2">
      <c r="AD68272" s="22"/>
    </row>
    <row r="68273" spans="30:30" x14ac:dyDescent="0.2">
      <c r="AD68273" s="22"/>
    </row>
    <row r="68274" spans="30:30" x14ac:dyDescent="0.2">
      <c r="AD68274" s="22"/>
    </row>
    <row r="68275" spans="30:30" x14ac:dyDescent="0.2">
      <c r="AD68275" s="22"/>
    </row>
    <row r="68276" spans="30:30" x14ac:dyDescent="0.2">
      <c r="AD68276" s="22"/>
    </row>
    <row r="68277" spans="30:30" x14ac:dyDescent="0.2">
      <c r="AD68277" s="22"/>
    </row>
    <row r="68278" spans="30:30" x14ac:dyDescent="0.2">
      <c r="AD68278" s="22"/>
    </row>
    <row r="68279" spans="30:30" x14ac:dyDescent="0.2">
      <c r="AD68279" s="22"/>
    </row>
    <row r="68280" spans="30:30" x14ac:dyDescent="0.2">
      <c r="AD68280" s="22"/>
    </row>
    <row r="68281" spans="30:30" x14ac:dyDescent="0.2">
      <c r="AD68281" s="22"/>
    </row>
    <row r="68282" spans="30:30" x14ac:dyDescent="0.2">
      <c r="AD68282" s="22"/>
    </row>
    <row r="68283" spans="30:30" x14ac:dyDescent="0.2">
      <c r="AD68283" s="22"/>
    </row>
    <row r="68284" spans="30:30" x14ac:dyDescent="0.2">
      <c r="AD68284" s="22"/>
    </row>
    <row r="68285" spans="30:30" x14ac:dyDescent="0.2">
      <c r="AD68285" s="22"/>
    </row>
    <row r="68286" spans="30:30" x14ac:dyDescent="0.2">
      <c r="AD68286" s="22"/>
    </row>
    <row r="68287" spans="30:30" x14ac:dyDescent="0.2">
      <c r="AD68287" s="22"/>
    </row>
    <row r="68288" spans="30:30" x14ac:dyDescent="0.2">
      <c r="AD68288" s="22"/>
    </row>
    <row r="68289" spans="30:30" x14ac:dyDescent="0.2">
      <c r="AD68289" s="22"/>
    </row>
    <row r="68290" spans="30:30" x14ac:dyDescent="0.2">
      <c r="AD68290" s="22"/>
    </row>
    <row r="68291" spans="30:30" x14ac:dyDescent="0.2">
      <c r="AD68291" s="22"/>
    </row>
    <row r="68292" spans="30:30" x14ac:dyDescent="0.2">
      <c r="AD68292" s="22"/>
    </row>
    <row r="68293" spans="30:30" x14ac:dyDescent="0.2">
      <c r="AD68293" s="22"/>
    </row>
    <row r="68294" spans="30:30" x14ac:dyDescent="0.2">
      <c r="AD68294" s="22"/>
    </row>
    <row r="68295" spans="30:30" x14ac:dyDescent="0.2">
      <c r="AD68295" s="22"/>
    </row>
    <row r="68296" spans="30:30" x14ac:dyDescent="0.2">
      <c r="AD68296" s="22"/>
    </row>
    <row r="68297" spans="30:30" x14ac:dyDescent="0.2">
      <c r="AD68297" s="22"/>
    </row>
    <row r="68298" spans="30:30" x14ac:dyDescent="0.2">
      <c r="AD68298" s="22"/>
    </row>
    <row r="68299" spans="30:30" x14ac:dyDescent="0.2">
      <c r="AD68299" s="22"/>
    </row>
    <row r="68300" spans="30:30" x14ac:dyDescent="0.2">
      <c r="AD68300" s="22"/>
    </row>
    <row r="68301" spans="30:30" x14ac:dyDescent="0.2">
      <c r="AD68301" s="22"/>
    </row>
    <row r="68302" spans="30:30" x14ac:dyDescent="0.2">
      <c r="AD68302" s="22"/>
    </row>
    <row r="68303" spans="30:30" x14ac:dyDescent="0.2">
      <c r="AD68303" s="22"/>
    </row>
    <row r="68304" spans="30:30" x14ac:dyDescent="0.2">
      <c r="AD68304" s="22"/>
    </row>
    <row r="68305" spans="30:30" x14ac:dyDescent="0.2">
      <c r="AD68305" s="22"/>
    </row>
    <row r="68306" spans="30:30" x14ac:dyDescent="0.2">
      <c r="AD68306" s="22"/>
    </row>
    <row r="68307" spans="30:30" x14ac:dyDescent="0.2">
      <c r="AD68307" s="22"/>
    </row>
    <row r="68308" spans="30:30" x14ac:dyDescent="0.2">
      <c r="AD68308" s="22"/>
    </row>
    <row r="68309" spans="30:30" x14ac:dyDescent="0.2">
      <c r="AD68309" s="22"/>
    </row>
    <row r="68310" spans="30:30" x14ac:dyDescent="0.2">
      <c r="AD68310" s="22"/>
    </row>
    <row r="68311" spans="30:30" x14ac:dyDescent="0.2">
      <c r="AD68311" s="22"/>
    </row>
    <row r="68312" spans="30:30" x14ac:dyDescent="0.2">
      <c r="AD68312" s="22"/>
    </row>
    <row r="68313" spans="30:30" x14ac:dyDescent="0.2">
      <c r="AD68313" s="22"/>
    </row>
    <row r="68314" spans="30:30" x14ac:dyDescent="0.2">
      <c r="AD68314" s="22"/>
    </row>
    <row r="68315" spans="30:30" x14ac:dyDescent="0.2">
      <c r="AD68315" s="22"/>
    </row>
    <row r="68316" spans="30:30" x14ac:dyDescent="0.2">
      <c r="AD68316" s="22"/>
    </row>
    <row r="68317" spans="30:30" x14ac:dyDescent="0.2">
      <c r="AD68317" s="22"/>
    </row>
    <row r="68318" spans="30:30" x14ac:dyDescent="0.2">
      <c r="AD68318" s="22"/>
    </row>
    <row r="68319" spans="30:30" x14ac:dyDescent="0.2">
      <c r="AD68319" s="22"/>
    </row>
    <row r="68320" spans="30:30" x14ac:dyDescent="0.2">
      <c r="AD68320" s="22"/>
    </row>
    <row r="68321" spans="30:30" x14ac:dyDescent="0.2">
      <c r="AD68321" s="22"/>
    </row>
    <row r="68322" spans="30:30" x14ac:dyDescent="0.2">
      <c r="AD68322" s="22"/>
    </row>
    <row r="68323" spans="30:30" x14ac:dyDescent="0.2">
      <c r="AD68323" s="22"/>
    </row>
    <row r="68324" spans="30:30" x14ac:dyDescent="0.2">
      <c r="AD68324" s="22"/>
    </row>
    <row r="68325" spans="30:30" x14ac:dyDescent="0.2">
      <c r="AD68325" s="22"/>
    </row>
    <row r="68326" spans="30:30" x14ac:dyDescent="0.2">
      <c r="AD68326" s="22"/>
    </row>
    <row r="68327" spans="30:30" x14ac:dyDescent="0.2">
      <c r="AD68327" s="22"/>
    </row>
    <row r="68328" spans="30:30" x14ac:dyDescent="0.2">
      <c r="AD68328" s="22"/>
    </row>
    <row r="68329" spans="30:30" x14ac:dyDescent="0.2">
      <c r="AD68329" s="22"/>
    </row>
    <row r="68330" spans="30:30" x14ac:dyDescent="0.2">
      <c r="AD68330" s="22"/>
    </row>
    <row r="68331" spans="30:30" x14ac:dyDescent="0.2">
      <c r="AD68331" s="22"/>
    </row>
    <row r="68332" spans="30:30" x14ac:dyDescent="0.2">
      <c r="AD68332" s="22"/>
    </row>
    <row r="68333" spans="30:30" x14ac:dyDescent="0.2">
      <c r="AD68333" s="22"/>
    </row>
    <row r="68334" spans="30:30" x14ac:dyDescent="0.2">
      <c r="AD68334" s="22"/>
    </row>
    <row r="68335" spans="30:30" x14ac:dyDescent="0.2">
      <c r="AD68335" s="22"/>
    </row>
    <row r="68336" spans="30:30" x14ac:dyDescent="0.2">
      <c r="AD68336" s="22"/>
    </row>
    <row r="68337" spans="30:30" x14ac:dyDescent="0.2">
      <c r="AD68337" s="22"/>
    </row>
    <row r="68338" spans="30:30" x14ac:dyDescent="0.2">
      <c r="AD68338" s="22"/>
    </row>
    <row r="68339" spans="30:30" x14ac:dyDescent="0.2">
      <c r="AD68339" s="22"/>
    </row>
    <row r="68340" spans="30:30" x14ac:dyDescent="0.2">
      <c r="AD68340" s="22"/>
    </row>
    <row r="68341" spans="30:30" x14ac:dyDescent="0.2">
      <c r="AD68341" s="22"/>
    </row>
    <row r="68342" spans="30:30" x14ac:dyDescent="0.2">
      <c r="AD68342" s="22"/>
    </row>
    <row r="68343" spans="30:30" x14ac:dyDescent="0.2">
      <c r="AD68343" s="22"/>
    </row>
    <row r="68344" spans="30:30" x14ac:dyDescent="0.2">
      <c r="AD68344" s="22"/>
    </row>
    <row r="68345" spans="30:30" x14ac:dyDescent="0.2">
      <c r="AD68345" s="22"/>
    </row>
    <row r="68346" spans="30:30" x14ac:dyDescent="0.2">
      <c r="AD68346" s="22"/>
    </row>
    <row r="68347" spans="30:30" x14ac:dyDescent="0.2">
      <c r="AD68347" s="22"/>
    </row>
    <row r="68348" spans="30:30" x14ac:dyDescent="0.2">
      <c r="AD68348" s="22"/>
    </row>
    <row r="68349" spans="30:30" x14ac:dyDescent="0.2">
      <c r="AD68349" s="22"/>
    </row>
    <row r="68350" spans="30:30" x14ac:dyDescent="0.2">
      <c r="AD68350" s="22"/>
    </row>
    <row r="68351" spans="30:30" x14ac:dyDescent="0.2">
      <c r="AD68351" s="22"/>
    </row>
    <row r="68352" spans="30:30" x14ac:dyDescent="0.2">
      <c r="AD68352" s="22"/>
    </row>
    <row r="68353" spans="30:30" x14ac:dyDescent="0.2">
      <c r="AD68353" s="22"/>
    </row>
    <row r="68354" spans="30:30" x14ac:dyDescent="0.2">
      <c r="AD68354" s="22"/>
    </row>
    <row r="68355" spans="30:30" x14ac:dyDescent="0.2">
      <c r="AD68355" s="22"/>
    </row>
    <row r="68356" spans="30:30" x14ac:dyDescent="0.2">
      <c r="AD68356" s="22"/>
    </row>
    <row r="68357" spans="30:30" x14ac:dyDescent="0.2">
      <c r="AD68357" s="22"/>
    </row>
    <row r="68358" spans="30:30" x14ac:dyDescent="0.2">
      <c r="AD68358" s="22"/>
    </row>
    <row r="68359" spans="30:30" x14ac:dyDescent="0.2">
      <c r="AD68359" s="22"/>
    </row>
    <row r="68360" spans="30:30" x14ac:dyDescent="0.2">
      <c r="AD68360" s="22"/>
    </row>
    <row r="68361" spans="30:30" x14ac:dyDescent="0.2">
      <c r="AD68361" s="22"/>
    </row>
    <row r="68362" spans="30:30" x14ac:dyDescent="0.2">
      <c r="AD68362" s="22"/>
    </row>
    <row r="68363" spans="30:30" x14ac:dyDescent="0.2">
      <c r="AD68363" s="22"/>
    </row>
    <row r="68364" spans="30:30" x14ac:dyDescent="0.2">
      <c r="AD68364" s="22"/>
    </row>
    <row r="68365" spans="30:30" x14ac:dyDescent="0.2">
      <c r="AD68365" s="22"/>
    </row>
    <row r="68366" spans="30:30" x14ac:dyDescent="0.2">
      <c r="AD68366" s="22"/>
    </row>
    <row r="68367" spans="30:30" x14ac:dyDescent="0.2">
      <c r="AD68367" s="22"/>
    </row>
    <row r="68368" spans="30:30" x14ac:dyDescent="0.2">
      <c r="AD68368" s="22"/>
    </row>
    <row r="68369" spans="30:30" x14ac:dyDescent="0.2">
      <c r="AD68369" s="22"/>
    </row>
    <row r="68370" spans="30:30" x14ac:dyDescent="0.2">
      <c r="AD68370" s="22"/>
    </row>
    <row r="68371" spans="30:30" x14ac:dyDescent="0.2">
      <c r="AD68371" s="22"/>
    </row>
    <row r="68372" spans="30:30" x14ac:dyDescent="0.2">
      <c r="AD68372" s="22"/>
    </row>
    <row r="68373" spans="30:30" x14ac:dyDescent="0.2">
      <c r="AD68373" s="22"/>
    </row>
    <row r="68374" spans="30:30" x14ac:dyDescent="0.2">
      <c r="AD68374" s="22"/>
    </row>
    <row r="68375" spans="30:30" x14ac:dyDescent="0.2">
      <c r="AD68375" s="22"/>
    </row>
    <row r="68376" spans="30:30" x14ac:dyDescent="0.2">
      <c r="AD68376" s="22"/>
    </row>
    <row r="68377" spans="30:30" x14ac:dyDescent="0.2">
      <c r="AD68377" s="22"/>
    </row>
    <row r="68378" spans="30:30" x14ac:dyDescent="0.2">
      <c r="AD68378" s="22"/>
    </row>
    <row r="68379" spans="30:30" x14ac:dyDescent="0.2">
      <c r="AD68379" s="22"/>
    </row>
    <row r="68380" spans="30:30" x14ac:dyDescent="0.2">
      <c r="AD68380" s="22"/>
    </row>
    <row r="68381" spans="30:30" x14ac:dyDescent="0.2">
      <c r="AD68381" s="22"/>
    </row>
    <row r="68382" spans="30:30" x14ac:dyDescent="0.2">
      <c r="AD68382" s="22"/>
    </row>
    <row r="68383" spans="30:30" x14ac:dyDescent="0.2">
      <c r="AD68383" s="22"/>
    </row>
    <row r="68384" spans="30:30" x14ac:dyDescent="0.2">
      <c r="AD68384" s="22"/>
    </row>
    <row r="68385" spans="30:30" x14ac:dyDescent="0.2">
      <c r="AD68385" s="22"/>
    </row>
    <row r="68386" spans="30:30" x14ac:dyDescent="0.2">
      <c r="AD68386" s="22"/>
    </row>
    <row r="68387" spans="30:30" x14ac:dyDescent="0.2">
      <c r="AD68387" s="22"/>
    </row>
    <row r="68388" spans="30:30" x14ac:dyDescent="0.2">
      <c r="AD68388" s="22"/>
    </row>
    <row r="68389" spans="30:30" x14ac:dyDescent="0.2">
      <c r="AD68389" s="22"/>
    </row>
    <row r="68390" spans="30:30" x14ac:dyDescent="0.2">
      <c r="AD68390" s="22"/>
    </row>
    <row r="68391" spans="30:30" x14ac:dyDescent="0.2">
      <c r="AD68391" s="22"/>
    </row>
    <row r="68392" spans="30:30" x14ac:dyDescent="0.2">
      <c r="AD68392" s="22"/>
    </row>
    <row r="68393" spans="30:30" x14ac:dyDescent="0.2">
      <c r="AD68393" s="22"/>
    </row>
    <row r="68394" spans="30:30" x14ac:dyDescent="0.2">
      <c r="AD68394" s="22"/>
    </row>
    <row r="68395" spans="30:30" x14ac:dyDescent="0.2">
      <c r="AD68395" s="22"/>
    </row>
    <row r="68396" spans="30:30" x14ac:dyDescent="0.2">
      <c r="AD68396" s="22"/>
    </row>
    <row r="68397" spans="30:30" x14ac:dyDescent="0.2">
      <c r="AD68397" s="22"/>
    </row>
    <row r="68398" spans="30:30" x14ac:dyDescent="0.2">
      <c r="AD68398" s="22"/>
    </row>
    <row r="68399" spans="30:30" x14ac:dyDescent="0.2">
      <c r="AD68399" s="22"/>
    </row>
    <row r="68400" spans="30:30" x14ac:dyDescent="0.2">
      <c r="AD68400" s="22"/>
    </row>
    <row r="68401" spans="30:30" x14ac:dyDescent="0.2">
      <c r="AD68401" s="22"/>
    </row>
    <row r="68402" spans="30:30" x14ac:dyDescent="0.2">
      <c r="AD68402" s="22"/>
    </row>
    <row r="68403" spans="30:30" x14ac:dyDescent="0.2">
      <c r="AD68403" s="22"/>
    </row>
    <row r="68404" spans="30:30" x14ac:dyDescent="0.2">
      <c r="AD68404" s="22"/>
    </row>
    <row r="68405" spans="30:30" x14ac:dyDescent="0.2">
      <c r="AD68405" s="22"/>
    </row>
    <row r="68406" spans="30:30" x14ac:dyDescent="0.2">
      <c r="AD68406" s="22"/>
    </row>
    <row r="68407" spans="30:30" x14ac:dyDescent="0.2">
      <c r="AD68407" s="22"/>
    </row>
    <row r="68408" spans="30:30" x14ac:dyDescent="0.2">
      <c r="AD68408" s="22"/>
    </row>
    <row r="68409" spans="30:30" x14ac:dyDescent="0.2">
      <c r="AD68409" s="22"/>
    </row>
    <row r="68410" spans="30:30" x14ac:dyDescent="0.2">
      <c r="AD68410" s="22"/>
    </row>
    <row r="68411" spans="30:30" x14ac:dyDescent="0.2">
      <c r="AD68411" s="22"/>
    </row>
    <row r="68412" spans="30:30" x14ac:dyDescent="0.2">
      <c r="AD68412" s="22"/>
    </row>
    <row r="68413" spans="30:30" x14ac:dyDescent="0.2">
      <c r="AD68413" s="22"/>
    </row>
    <row r="68414" spans="30:30" x14ac:dyDescent="0.2">
      <c r="AD68414" s="22"/>
    </row>
    <row r="68415" spans="30:30" x14ac:dyDescent="0.2">
      <c r="AD68415" s="22"/>
    </row>
    <row r="68416" spans="30:30" x14ac:dyDescent="0.2">
      <c r="AD68416" s="22"/>
    </row>
    <row r="68417" spans="30:30" x14ac:dyDescent="0.2">
      <c r="AD68417" s="22"/>
    </row>
    <row r="68418" spans="30:30" x14ac:dyDescent="0.2">
      <c r="AD68418" s="22"/>
    </row>
    <row r="68419" spans="30:30" x14ac:dyDescent="0.2">
      <c r="AD68419" s="22"/>
    </row>
    <row r="68420" spans="30:30" x14ac:dyDescent="0.2">
      <c r="AD68420" s="22"/>
    </row>
    <row r="68421" spans="30:30" x14ac:dyDescent="0.2">
      <c r="AD68421" s="22"/>
    </row>
    <row r="68422" spans="30:30" x14ac:dyDescent="0.2">
      <c r="AD68422" s="22"/>
    </row>
    <row r="68423" spans="30:30" x14ac:dyDescent="0.2">
      <c r="AD68423" s="22"/>
    </row>
    <row r="68424" spans="30:30" x14ac:dyDescent="0.2">
      <c r="AD68424" s="22"/>
    </row>
    <row r="68425" spans="30:30" x14ac:dyDescent="0.2">
      <c r="AD68425" s="22"/>
    </row>
    <row r="68426" spans="30:30" x14ac:dyDescent="0.2">
      <c r="AD68426" s="22"/>
    </row>
    <row r="68427" spans="30:30" x14ac:dyDescent="0.2">
      <c r="AD68427" s="22"/>
    </row>
    <row r="68428" spans="30:30" x14ac:dyDescent="0.2">
      <c r="AD68428" s="22"/>
    </row>
    <row r="68429" spans="30:30" x14ac:dyDescent="0.2">
      <c r="AD68429" s="22"/>
    </row>
    <row r="68430" spans="30:30" x14ac:dyDescent="0.2">
      <c r="AD68430" s="22"/>
    </row>
    <row r="68431" spans="30:30" x14ac:dyDescent="0.2">
      <c r="AD68431" s="22"/>
    </row>
    <row r="68432" spans="30:30" x14ac:dyDescent="0.2">
      <c r="AD68432" s="22"/>
    </row>
    <row r="68433" spans="30:30" x14ac:dyDescent="0.2">
      <c r="AD68433" s="22"/>
    </row>
    <row r="68434" spans="30:30" x14ac:dyDescent="0.2">
      <c r="AD68434" s="22"/>
    </row>
    <row r="68435" spans="30:30" x14ac:dyDescent="0.2">
      <c r="AD68435" s="22"/>
    </row>
    <row r="68436" spans="30:30" x14ac:dyDescent="0.2">
      <c r="AD68436" s="22"/>
    </row>
    <row r="68437" spans="30:30" x14ac:dyDescent="0.2">
      <c r="AD68437" s="22"/>
    </row>
    <row r="68438" spans="30:30" x14ac:dyDescent="0.2">
      <c r="AD68438" s="22"/>
    </row>
    <row r="68439" spans="30:30" x14ac:dyDescent="0.2">
      <c r="AD68439" s="22"/>
    </row>
    <row r="68440" spans="30:30" x14ac:dyDescent="0.2">
      <c r="AD68440" s="22"/>
    </row>
    <row r="68441" spans="30:30" x14ac:dyDescent="0.2">
      <c r="AD68441" s="22"/>
    </row>
    <row r="68442" spans="30:30" x14ac:dyDescent="0.2">
      <c r="AD68442" s="22"/>
    </row>
    <row r="68443" spans="30:30" x14ac:dyDescent="0.2">
      <c r="AD68443" s="22"/>
    </row>
    <row r="68444" spans="30:30" x14ac:dyDescent="0.2">
      <c r="AD68444" s="22"/>
    </row>
    <row r="68445" spans="30:30" x14ac:dyDescent="0.2">
      <c r="AD68445" s="22"/>
    </row>
    <row r="68446" spans="30:30" x14ac:dyDescent="0.2">
      <c r="AD68446" s="22"/>
    </row>
    <row r="68447" spans="30:30" x14ac:dyDescent="0.2">
      <c r="AD68447" s="22"/>
    </row>
    <row r="68448" spans="30:30" x14ac:dyDescent="0.2">
      <c r="AD68448" s="22"/>
    </row>
    <row r="68449" spans="30:30" x14ac:dyDescent="0.2">
      <c r="AD68449" s="22"/>
    </row>
    <row r="68450" spans="30:30" x14ac:dyDescent="0.2">
      <c r="AD68450" s="22"/>
    </row>
    <row r="68451" spans="30:30" x14ac:dyDescent="0.2">
      <c r="AD68451" s="22"/>
    </row>
    <row r="68452" spans="30:30" x14ac:dyDescent="0.2">
      <c r="AD68452" s="22"/>
    </row>
    <row r="68453" spans="30:30" x14ac:dyDescent="0.2">
      <c r="AD68453" s="22"/>
    </row>
    <row r="68454" spans="30:30" x14ac:dyDescent="0.2">
      <c r="AD68454" s="22"/>
    </row>
    <row r="68455" spans="30:30" x14ac:dyDescent="0.2">
      <c r="AD68455" s="22"/>
    </row>
    <row r="68456" spans="30:30" x14ac:dyDescent="0.2">
      <c r="AD68456" s="22"/>
    </row>
    <row r="68457" spans="30:30" x14ac:dyDescent="0.2">
      <c r="AD68457" s="22"/>
    </row>
    <row r="68458" spans="30:30" x14ac:dyDescent="0.2">
      <c r="AD68458" s="22"/>
    </row>
    <row r="68459" spans="30:30" x14ac:dyDescent="0.2">
      <c r="AD68459" s="22"/>
    </row>
    <row r="68460" spans="30:30" x14ac:dyDescent="0.2">
      <c r="AD68460" s="22"/>
    </row>
    <row r="68461" spans="30:30" x14ac:dyDescent="0.2">
      <c r="AD68461" s="22"/>
    </row>
    <row r="68462" spans="30:30" x14ac:dyDescent="0.2">
      <c r="AD68462" s="22"/>
    </row>
    <row r="68463" spans="30:30" x14ac:dyDescent="0.2">
      <c r="AD68463" s="22"/>
    </row>
    <row r="68464" spans="30:30" x14ac:dyDescent="0.2">
      <c r="AD68464" s="22"/>
    </row>
    <row r="68465" spans="30:30" x14ac:dyDescent="0.2">
      <c r="AD68465" s="22"/>
    </row>
    <row r="68466" spans="30:30" x14ac:dyDescent="0.2">
      <c r="AD68466" s="22"/>
    </row>
    <row r="68467" spans="30:30" x14ac:dyDescent="0.2">
      <c r="AD68467" s="22"/>
    </row>
    <row r="68468" spans="30:30" x14ac:dyDescent="0.2">
      <c r="AD68468" s="22"/>
    </row>
    <row r="68469" spans="30:30" x14ac:dyDescent="0.2">
      <c r="AD68469" s="22"/>
    </row>
    <row r="68470" spans="30:30" x14ac:dyDescent="0.2">
      <c r="AD68470" s="22"/>
    </row>
    <row r="68471" spans="30:30" x14ac:dyDescent="0.2">
      <c r="AD68471" s="22"/>
    </row>
    <row r="68472" spans="30:30" x14ac:dyDescent="0.2">
      <c r="AD68472" s="22"/>
    </row>
    <row r="68473" spans="30:30" x14ac:dyDescent="0.2">
      <c r="AD68473" s="22"/>
    </row>
    <row r="68474" spans="30:30" x14ac:dyDescent="0.2">
      <c r="AD68474" s="22"/>
    </row>
    <row r="68475" spans="30:30" x14ac:dyDescent="0.2">
      <c r="AD68475" s="22"/>
    </row>
    <row r="68476" spans="30:30" x14ac:dyDescent="0.2">
      <c r="AD68476" s="22"/>
    </row>
    <row r="68477" spans="30:30" x14ac:dyDescent="0.2">
      <c r="AD68477" s="22"/>
    </row>
    <row r="68478" spans="30:30" x14ac:dyDescent="0.2">
      <c r="AD68478" s="22"/>
    </row>
    <row r="68479" spans="30:30" x14ac:dyDescent="0.2">
      <c r="AD68479" s="22"/>
    </row>
    <row r="68480" spans="30:30" x14ac:dyDescent="0.2">
      <c r="AD68480" s="22"/>
    </row>
    <row r="68481" spans="30:30" x14ac:dyDescent="0.2">
      <c r="AD68481" s="22"/>
    </row>
    <row r="68482" spans="30:30" x14ac:dyDescent="0.2">
      <c r="AD68482" s="22"/>
    </row>
    <row r="68483" spans="30:30" x14ac:dyDescent="0.2">
      <c r="AD68483" s="22"/>
    </row>
    <row r="68484" spans="30:30" x14ac:dyDescent="0.2">
      <c r="AD68484" s="22"/>
    </row>
    <row r="68485" spans="30:30" x14ac:dyDescent="0.2">
      <c r="AD68485" s="22"/>
    </row>
    <row r="68486" spans="30:30" x14ac:dyDescent="0.2">
      <c r="AD68486" s="22"/>
    </row>
    <row r="68487" spans="30:30" x14ac:dyDescent="0.2">
      <c r="AD68487" s="22"/>
    </row>
    <row r="68488" spans="30:30" x14ac:dyDescent="0.2">
      <c r="AD68488" s="22"/>
    </row>
    <row r="68489" spans="30:30" x14ac:dyDescent="0.2">
      <c r="AD68489" s="22"/>
    </row>
    <row r="68490" spans="30:30" x14ac:dyDescent="0.2">
      <c r="AD68490" s="22"/>
    </row>
    <row r="68491" spans="30:30" x14ac:dyDescent="0.2">
      <c r="AD68491" s="22"/>
    </row>
    <row r="68492" spans="30:30" x14ac:dyDescent="0.2">
      <c r="AD68492" s="22"/>
    </row>
    <row r="68493" spans="30:30" x14ac:dyDescent="0.2">
      <c r="AD68493" s="22"/>
    </row>
    <row r="68494" spans="30:30" x14ac:dyDescent="0.2">
      <c r="AD68494" s="22"/>
    </row>
    <row r="68495" spans="30:30" x14ac:dyDescent="0.2">
      <c r="AD68495" s="22"/>
    </row>
    <row r="68496" spans="30:30" x14ac:dyDescent="0.2">
      <c r="AD68496" s="22"/>
    </row>
    <row r="68497" spans="30:30" x14ac:dyDescent="0.2">
      <c r="AD68497" s="22"/>
    </row>
    <row r="68498" spans="30:30" x14ac:dyDescent="0.2">
      <c r="AD68498" s="22"/>
    </row>
    <row r="68499" spans="30:30" x14ac:dyDescent="0.2">
      <c r="AD68499" s="22"/>
    </row>
    <row r="68500" spans="30:30" x14ac:dyDescent="0.2">
      <c r="AD68500" s="22"/>
    </row>
    <row r="68501" spans="30:30" x14ac:dyDescent="0.2">
      <c r="AD68501" s="22"/>
    </row>
    <row r="68502" spans="30:30" x14ac:dyDescent="0.2">
      <c r="AD68502" s="22"/>
    </row>
    <row r="68503" spans="30:30" x14ac:dyDescent="0.2">
      <c r="AD68503" s="22"/>
    </row>
    <row r="68504" spans="30:30" x14ac:dyDescent="0.2">
      <c r="AD68504" s="22"/>
    </row>
    <row r="68505" spans="30:30" x14ac:dyDescent="0.2">
      <c r="AD68505" s="22"/>
    </row>
    <row r="68506" spans="30:30" x14ac:dyDescent="0.2">
      <c r="AD68506" s="22"/>
    </row>
    <row r="68507" spans="30:30" x14ac:dyDescent="0.2">
      <c r="AD68507" s="22"/>
    </row>
    <row r="68508" spans="30:30" x14ac:dyDescent="0.2">
      <c r="AD68508" s="22"/>
    </row>
    <row r="68509" spans="30:30" x14ac:dyDescent="0.2">
      <c r="AD68509" s="22"/>
    </row>
    <row r="68510" spans="30:30" x14ac:dyDescent="0.2">
      <c r="AD68510" s="22"/>
    </row>
    <row r="68511" spans="30:30" x14ac:dyDescent="0.2">
      <c r="AD68511" s="22"/>
    </row>
    <row r="68512" spans="30:30" x14ac:dyDescent="0.2">
      <c r="AD68512" s="22"/>
    </row>
    <row r="68513" spans="30:30" x14ac:dyDescent="0.2">
      <c r="AD68513" s="22"/>
    </row>
    <row r="68514" spans="30:30" x14ac:dyDescent="0.2">
      <c r="AD68514" s="22"/>
    </row>
    <row r="68515" spans="30:30" x14ac:dyDescent="0.2">
      <c r="AD68515" s="22"/>
    </row>
    <row r="68516" spans="30:30" x14ac:dyDescent="0.2">
      <c r="AD68516" s="22"/>
    </row>
    <row r="68517" spans="30:30" x14ac:dyDescent="0.2">
      <c r="AD68517" s="22"/>
    </row>
    <row r="68518" spans="30:30" x14ac:dyDescent="0.2">
      <c r="AD68518" s="22"/>
    </row>
    <row r="68519" spans="30:30" x14ac:dyDescent="0.2">
      <c r="AD68519" s="22"/>
    </row>
    <row r="68520" spans="30:30" x14ac:dyDescent="0.2">
      <c r="AD68520" s="22"/>
    </row>
    <row r="68521" spans="30:30" x14ac:dyDescent="0.2">
      <c r="AD68521" s="22"/>
    </row>
    <row r="68522" spans="30:30" x14ac:dyDescent="0.2">
      <c r="AD68522" s="22"/>
    </row>
    <row r="68523" spans="30:30" x14ac:dyDescent="0.2">
      <c r="AD68523" s="22"/>
    </row>
    <row r="68524" spans="30:30" x14ac:dyDescent="0.2">
      <c r="AD68524" s="22"/>
    </row>
    <row r="68525" spans="30:30" x14ac:dyDescent="0.2">
      <c r="AD68525" s="22"/>
    </row>
    <row r="68526" spans="30:30" x14ac:dyDescent="0.2">
      <c r="AD68526" s="22"/>
    </row>
    <row r="68527" spans="30:30" x14ac:dyDescent="0.2">
      <c r="AD68527" s="22"/>
    </row>
    <row r="68528" spans="30:30" x14ac:dyDescent="0.2">
      <c r="AD68528" s="22"/>
    </row>
    <row r="68529" spans="30:30" x14ac:dyDescent="0.2">
      <c r="AD68529" s="22"/>
    </row>
    <row r="68530" spans="30:30" x14ac:dyDescent="0.2">
      <c r="AD68530" s="22"/>
    </row>
    <row r="68531" spans="30:30" x14ac:dyDescent="0.2">
      <c r="AD68531" s="22"/>
    </row>
    <row r="68532" spans="30:30" x14ac:dyDescent="0.2">
      <c r="AD68532" s="22"/>
    </row>
    <row r="68533" spans="30:30" x14ac:dyDescent="0.2">
      <c r="AD68533" s="22"/>
    </row>
    <row r="68534" spans="30:30" x14ac:dyDescent="0.2">
      <c r="AD68534" s="22"/>
    </row>
    <row r="68535" spans="30:30" x14ac:dyDescent="0.2">
      <c r="AD68535" s="22"/>
    </row>
    <row r="68536" spans="30:30" x14ac:dyDescent="0.2">
      <c r="AD68536" s="22"/>
    </row>
    <row r="68537" spans="30:30" x14ac:dyDescent="0.2">
      <c r="AD68537" s="22"/>
    </row>
    <row r="68538" spans="30:30" x14ac:dyDescent="0.2">
      <c r="AD68538" s="22"/>
    </row>
    <row r="68539" spans="30:30" x14ac:dyDescent="0.2">
      <c r="AD68539" s="22"/>
    </row>
    <row r="68540" spans="30:30" x14ac:dyDescent="0.2">
      <c r="AD68540" s="22"/>
    </row>
    <row r="68541" spans="30:30" x14ac:dyDescent="0.2">
      <c r="AD68541" s="22"/>
    </row>
    <row r="68542" spans="30:30" x14ac:dyDescent="0.2">
      <c r="AD68542" s="22"/>
    </row>
    <row r="68543" spans="30:30" x14ac:dyDescent="0.2">
      <c r="AD68543" s="22"/>
    </row>
    <row r="68544" spans="30:30" x14ac:dyDescent="0.2">
      <c r="AD68544" s="22"/>
    </row>
    <row r="68545" spans="30:30" x14ac:dyDescent="0.2">
      <c r="AD68545" s="22"/>
    </row>
    <row r="68546" spans="30:30" x14ac:dyDescent="0.2">
      <c r="AD68546" s="22"/>
    </row>
    <row r="68547" spans="30:30" x14ac:dyDescent="0.2">
      <c r="AD68547" s="22"/>
    </row>
    <row r="68548" spans="30:30" x14ac:dyDescent="0.2">
      <c r="AD68548" s="22"/>
    </row>
    <row r="68549" spans="30:30" x14ac:dyDescent="0.2">
      <c r="AD68549" s="22"/>
    </row>
    <row r="68550" spans="30:30" x14ac:dyDescent="0.2">
      <c r="AD68550" s="22"/>
    </row>
    <row r="68551" spans="30:30" x14ac:dyDescent="0.2">
      <c r="AD68551" s="22"/>
    </row>
    <row r="68552" spans="30:30" x14ac:dyDescent="0.2">
      <c r="AD68552" s="22"/>
    </row>
    <row r="68553" spans="30:30" x14ac:dyDescent="0.2">
      <c r="AD68553" s="22"/>
    </row>
    <row r="68554" spans="30:30" x14ac:dyDescent="0.2">
      <c r="AD68554" s="22"/>
    </row>
    <row r="68555" spans="30:30" x14ac:dyDescent="0.2">
      <c r="AD68555" s="22"/>
    </row>
    <row r="68556" spans="30:30" x14ac:dyDescent="0.2">
      <c r="AD68556" s="22"/>
    </row>
    <row r="68557" spans="30:30" x14ac:dyDescent="0.2">
      <c r="AD68557" s="22"/>
    </row>
    <row r="68558" spans="30:30" x14ac:dyDescent="0.2">
      <c r="AD68558" s="22"/>
    </row>
    <row r="68559" spans="30:30" x14ac:dyDescent="0.2">
      <c r="AD68559" s="22"/>
    </row>
    <row r="68560" spans="30:30" x14ac:dyDescent="0.2">
      <c r="AD68560" s="22"/>
    </row>
    <row r="68561" spans="30:30" x14ac:dyDescent="0.2">
      <c r="AD68561" s="22"/>
    </row>
    <row r="68562" spans="30:30" x14ac:dyDescent="0.2">
      <c r="AD68562" s="22"/>
    </row>
    <row r="68563" spans="30:30" x14ac:dyDescent="0.2">
      <c r="AD68563" s="22"/>
    </row>
    <row r="68564" spans="30:30" x14ac:dyDescent="0.2">
      <c r="AD68564" s="22"/>
    </row>
    <row r="68565" spans="30:30" x14ac:dyDescent="0.2">
      <c r="AD68565" s="22"/>
    </row>
    <row r="68566" spans="30:30" x14ac:dyDescent="0.2">
      <c r="AD68566" s="22"/>
    </row>
    <row r="68567" spans="30:30" x14ac:dyDescent="0.2">
      <c r="AD68567" s="22"/>
    </row>
    <row r="68568" spans="30:30" x14ac:dyDescent="0.2">
      <c r="AD68568" s="22"/>
    </row>
    <row r="68569" spans="30:30" x14ac:dyDescent="0.2">
      <c r="AD68569" s="22"/>
    </row>
    <row r="68570" spans="30:30" x14ac:dyDescent="0.2">
      <c r="AD68570" s="22"/>
    </row>
    <row r="68571" spans="30:30" x14ac:dyDescent="0.2">
      <c r="AD68571" s="22"/>
    </row>
    <row r="68572" spans="30:30" x14ac:dyDescent="0.2">
      <c r="AD68572" s="22"/>
    </row>
    <row r="68573" spans="30:30" x14ac:dyDescent="0.2">
      <c r="AD68573" s="22"/>
    </row>
    <row r="68574" spans="30:30" x14ac:dyDescent="0.2">
      <c r="AD68574" s="22"/>
    </row>
    <row r="68575" spans="30:30" x14ac:dyDescent="0.2">
      <c r="AD68575" s="22"/>
    </row>
    <row r="68576" spans="30:30" x14ac:dyDescent="0.2">
      <c r="AD68576" s="22"/>
    </row>
    <row r="68577" spans="30:30" x14ac:dyDescent="0.2">
      <c r="AD68577" s="22"/>
    </row>
    <row r="68578" spans="30:30" x14ac:dyDescent="0.2">
      <c r="AD68578" s="22"/>
    </row>
    <row r="68579" spans="30:30" x14ac:dyDescent="0.2">
      <c r="AD68579" s="22"/>
    </row>
    <row r="68580" spans="30:30" x14ac:dyDescent="0.2">
      <c r="AD68580" s="22"/>
    </row>
    <row r="68581" spans="30:30" x14ac:dyDescent="0.2">
      <c r="AD68581" s="22"/>
    </row>
    <row r="68582" spans="30:30" x14ac:dyDescent="0.2">
      <c r="AD68582" s="22"/>
    </row>
    <row r="68583" spans="30:30" x14ac:dyDescent="0.2">
      <c r="AD68583" s="22"/>
    </row>
    <row r="68584" spans="30:30" x14ac:dyDescent="0.2">
      <c r="AD68584" s="22"/>
    </row>
    <row r="68585" spans="30:30" x14ac:dyDescent="0.2">
      <c r="AD68585" s="22"/>
    </row>
    <row r="68586" spans="30:30" x14ac:dyDescent="0.2">
      <c r="AD68586" s="22"/>
    </row>
    <row r="68587" spans="30:30" x14ac:dyDescent="0.2">
      <c r="AD68587" s="22"/>
    </row>
    <row r="68588" spans="30:30" x14ac:dyDescent="0.2">
      <c r="AD68588" s="22"/>
    </row>
    <row r="68589" spans="30:30" x14ac:dyDescent="0.2">
      <c r="AD68589" s="22"/>
    </row>
    <row r="68590" spans="30:30" x14ac:dyDescent="0.2">
      <c r="AD68590" s="22"/>
    </row>
    <row r="68591" spans="30:30" x14ac:dyDescent="0.2">
      <c r="AD68591" s="22"/>
    </row>
    <row r="68592" spans="30:30" x14ac:dyDescent="0.2">
      <c r="AD68592" s="22"/>
    </row>
    <row r="68593" spans="30:30" x14ac:dyDescent="0.2">
      <c r="AD68593" s="22"/>
    </row>
    <row r="68594" spans="30:30" x14ac:dyDescent="0.2">
      <c r="AD68594" s="22"/>
    </row>
    <row r="68595" spans="30:30" x14ac:dyDescent="0.2">
      <c r="AD68595" s="22"/>
    </row>
    <row r="68596" spans="30:30" x14ac:dyDescent="0.2">
      <c r="AD68596" s="22"/>
    </row>
    <row r="68597" spans="30:30" x14ac:dyDescent="0.2">
      <c r="AD68597" s="22"/>
    </row>
    <row r="68598" spans="30:30" x14ac:dyDescent="0.2">
      <c r="AD68598" s="22"/>
    </row>
    <row r="68599" spans="30:30" x14ac:dyDescent="0.2">
      <c r="AD68599" s="22"/>
    </row>
    <row r="68600" spans="30:30" x14ac:dyDescent="0.2">
      <c r="AD68600" s="22"/>
    </row>
    <row r="68601" spans="30:30" x14ac:dyDescent="0.2">
      <c r="AD68601" s="22"/>
    </row>
    <row r="68602" spans="30:30" x14ac:dyDescent="0.2">
      <c r="AD68602" s="22"/>
    </row>
    <row r="68603" spans="30:30" x14ac:dyDescent="0.2">
      <c r="AD68603" s="22"/>
    </row>
    <row r="68604" spans="30:30" x14ac:dyDescent="0.2">
      <c r="AD68604" s="22"/>
    </row>
    <row r="68605" spans="30:30" x14ac:dyDescent="0.2">
      <c r="AD68605" s="22"/>
    </row>
    <row r="68606" spans="30:30" x14ac:dyDescent="0.2">
      <c r="AD68606" s="22"/>
    </row>
    <row r="68607" spans="30:30" x14ac:dyDescent="0.2">
      <c r="AD68607" s="22"/>
    </row>
    <row r="68608" spans="30:30" x14ac:dyDescent="0.2">
      <c r="AD68608" s="22"/>
    </row>
    <row r="68609" spans="30:30" x14ac:dyDescent="0.2">
      <c r="AD68609" s="22"/>
    </row>
    <row r="68610" spans="30:30" x14ac:dyDescent="0.2">
      <c r="AD68610" s="22"/>
    </row>
    <row r="68611" spans="30:30" x14ac:dyDescent="0.2">
      <c r="AD68611" s="22"/>
    </row>
    <row r="68612" spans="30:30" x14ac:dyDescent="0.2">
      <c r="AD68612" s="22"/>
    </row>
    <row r="68613" spans="30:30" x14ac:dyDescent="0.2">
      <c r="AD68613" s="22"/>
    </row>
    <row r="68614" spans="30:30" x14ac:dyDescent="0.2">
      <c r="AD68614" s="22"/>
    </row>
    <row r="68615" spans="30:30" x14ac:dyDescent="0.2">
      <c r="AD68615" s="22"/>
    </row>
    <row r="68616" spans="30:30" x14ac:dyDescent="0.2">
      <c r="AD68616" s="22"/>
    </row>
    <row r="68617" spans="30:30" x14ac:dyDescent="0.2">
      <c r="AD68617" s="22"/>
    </row>
    <row r="68618" spans="30:30" x14ac:dyDescent="0.2">
      <c r="AD68618" s="22"/>
    </row>
    <row r="68619" spans="30:30" x14ac:dyDescent="0.2">
      <c r="AD68619" s="22"/>
    </row>
    <row r="68620" spans="30:30" x14ac:dyDescent="0.2">
      <c r="AD68620" s="22"/>
    </row>
    <row r="68621" spans="30:30" x14ac:dyDescent="0.2">
      <c r="AD68621" s="22"/>
    </row>
    <row r="68622" spans="30:30" x14ac:dyDescent="0.2">
      <c r="AD68622" s="22"/>
    </row>
    <row r="68623" spans="30:30" x14ac:dyDescent="0.2">
      <c r="AD68623" s="22"/>
    </row>
    <row r="68624" spans="30:30" x14ac:dyDescent="0.2">
      <c r="AD68624" s="22"/>
    </row>
    <row r="68625" spans="30:30" x14ac:dyDescent="0.2">
      <c r="AD68625" s="22"/>
    </row>
    <row r="68626" spans="30:30" x14ac:dyDescent="0.2">
      <c r="AD68626" s="22"/>
    </row>
    <row r="68627" spans="30:30" x14ac:dyDescent="0.2">
      <c r="AD68627" s="22"/>
    </row>
    <row r="68628" spans="30:30" x14ac:dyDescent="0.2">
      <c r="AD68628" s="22"/>
    </row>
    <row r="68629" spans="30:30" x14ac:dyDescent="0.2">
      <c r="AD68629" s="22"/>
    </row>
    <row r="68630" spans="30:30" x14ac:dyDescent="0.2">
      <c r="AD68630" s="22"/>
    </row>
    <row r="68631" spans="30:30" x14ac:dyDescent="0.2">
      <c r="AD68631" s="22"/>
    </row>
    <row r="68632" spans="30:30" x14ac:dyDescent="0.2">
      <c r="AD68632" s="22"/>
    </row>
    <row r="68633" spans="30:30" x14ac:dyDescent="0.2">
      <c r="AD68633" s="22"/>
    </row>
    <row r="68634" spans="30:30" x14ac:dyDescent="0.2">
      <c r="AD68634" s="22"/>
    </row>
    <row r="68635" spans="30:30" x14ac:dyDescent="0.2">
      <c r="AD68635" s="22"/>
    </row>
    <row r="68636" spans="30:30" x14ac:dyDescent="0.2">
      <c r="AD68636" s="22"/>
    </row>
    <row r="68637" spans="30:30" x14ac:dyDescent="0.2">
      <c r="AD68637" s="22"/>
    </row>
    <row r="68638" spans="30:30" x14ac:dyDescent="0.2">
      <c r="AD68638" s="22"/>
    </row>
    <row r="68639" spans="30:30" x14ac:dyDescent="0.2">
      <c r="AD68639" s="22"/>
    </row>
    <row r="68640" spans="30:30" x14ac:dyDescent="0.2">
      <c r="AD68640" s="22"/>
    </row>
    <row r="68641" spans="30:30" x14ac:dyDescent="0.2">
      <c r="AD68641" s="22"/>
    </row>
    <row r="68642" spans="30:30" x14ac:dyDescent="0.2">
      <c r="AD68642" s="22"/>
    </row>
    <row r="68643" spans="30:30" x14ac:dyDescent="0.2">
      <c r="AD68643" s="22"/>
    </row>
    <row r="68644" spans="30:30" x14ac:dyDescent="0.2">
      <c r="AD68644" s="22"/>
    </row>
    <row r="68645" spans="30:30" x14ac:dyDescent="0.2">
      <c r="AD68645" s="22"/>
    </row>
    <row r="68646" spans="30:30" x14ac:dyDescent="0.2">
      <c r="AD68646" s="22"/>
    </row>
    <row r="68647" spans="30:30" x14ac:dyDescent="0.2">
      <c r="AD68647" s="22"/>
    </row>
    <row r="68648" spans="30:30" x14ac:dyDescent="0.2">
      <c r="AD68648" s="22"/>
    </row>
    <row r="68649" spans="30:30" x14ac:dyDescent="0.2">
      <c r="AD68649" s="22"/>
    </row>
    <row r="68650" spans="30:30" x14ac:dyDescent="0.2">
      <c r="AD68650" s="22"/>
    </row>
    <row r="68651" spans="30:30" x14ac:dyDescent="0.2">
      <c r="AD68651" s="22"/>
    </row>
    <row r="68652" spans="30:30" x14ac:dyDescent="0.2">
      <c r="AD68652" s="22"/>
    </row>
    <row r="68653" spans="30:30" x14ac:dyDescent="0.2">
      <c r="AD68653" s="22"/>
    </row>
    <row r="68654" spans="30:30" x14ac:dyDescent="0.2">
      <c r="AD68654" s="22"/>
    </row>
    <row r="68655" spans="30:30" x14ac:dyDescent="0.2">
      <c r="AD68655" s="22"/>
    </row>
    <row r="68656" spans="30:30" x14ac:dyDescent="0.2">
      <c r="AD68656" s="22"/>
    </row>
    <row r="68657" spans="30:30" x14ac:dyDescent="0.2">
      <c r="AD68657" s="22"/>
    </row>
    <row r="68658" spans="30:30" x14ac:dyDescent="0.2">
      <c r="AD68658" s="22"/>
    </row>
    <row r="68659" spans="30:30" x14ac:dyDescent="0.2">
      <c r="AD68659" s="22"/>
    </row>
    <row r="68660" spans="30:30" x14ac:dyDescent="0.2">
      <c r="AD68660" s="22"/>
    </row>
    <row r="68661" spans="30:30" x14ac:dyDescent="0.2">
      <c r="AD68661" s="22"/>
    </row>
    <row r="68662" spans="30:30" x14ac:dyDescent="0.2">
      <c r="AD68662" s="22"/>
    </row>
    <row r="68663" spans="30:30" x14ac:dyDescent="0.2">
      <c r="AD68663" s="22"/>
    </row>
    <row r="68664" spans="30:30" x14ac:dyDescent="0.2">
      <c r="AD68664" s="22"/>
    </row>
    <row r="68665" spans="30:30" x14ac:dyDescent="0.2">
      <c r="AD68665" s="22"/>
    </row>
    <row r="68666" spans="30:30" x14ac:dyDescent="0.2">
      <c r="AD68666" s="22"/>
    </row>
    <row r="68667" spans="30:30" x14ac:dyDescent="0.2">
      <c r="AD68667" s="22"/>
    </row>
    <row r="68668" spans="30:30" x14ac:dyDescent="0.2">
      <c r="AD68668" s="22"/>
    </row>
    <row r="68669" spans="30:30" x14ac:dyDescent="0.2">
      <c r="AD68669" s="22"/>
    </row>
    <row r="68670" spans="30:30" x14ac:dyDescent="0.2">
      <c r="AD68670" s="22"/>
    </row>
    <row r="68671" spans="30:30" x14ac:dyDescent="0.2">
      <c r="AD68671" s="22"/>
    </row>
    <row r="68672" spans="30:30" x14ac:dyDescent="0.2">
      <c r="AD68672" s="22"/>
    </row>
    <row r="68673" spans="30:30" x14ac:dyDescent="0.2">
      <c r="AD68673" s="22"/>
    </row>
    <row r="68674" spans="30:30" x14ac:dyDescent="0.2">
      <c r="AD68674" s="22"/>
    </row>
    <row r="68675" spans="30:30" x14ac:dyDescent="0.2">
      <c r="AD68675" s="22"/>
    </row>
    <row r="68676" spans="30:30" x14ac:dyDescent="0.2">
      <c r="AD68676" s="22"/>
    </row>
    <row r="68677" spans="30:30" x14ac:dyDescent="0.2">
      <c r="AD68677" s="22"/>
    </row>
    <row r="68678" spans="30:30" x14ac:dyDescent="0.2">
      <c r="AD68678" s="22"/>
    </row>
    <row r="68679" spans="30:30" x14ac:dyDescent="0.2">
      <c r="AD68679" s="22"/>
    </row>
    <row r="68680" spans="30:30" x14ac:dyDescent="0.2">
      <c r="AD68680" s="22"/>
    </row>
    <row r="68681" spans="30:30" x14ac:dyDescent="0.2">
      <c r="AD68681" s="22"/>
    </row>
    <row r="68682" spans="30:30" x14ac:dyDescent="0.2">
      <c r="AD68682" s="22"/>
    </row>
    <row r="68683" spans="30:30" x14ac:dyDescent="0.2">
      <c r="AD68683" s="22"/>
    </row>
    <row r="68684" spans="30:30" x14ac:dyDescent="0.2">
      <c r="AD68684" s="22"/>
    </row>
    <row r="68685" spans="30:30" x14ac:dyDescent="0.2">
      <c r="AD68685" s="22"/>
    </row>
    <row r="68686" spans="30:30" x14ac:dyDescent="0.2">
      <c r="AD68686" s="22"/>
    </row>
    <row r="68687" spans="30:30" x14ac:dyDescent="0.2">
      <c r="AD68687" s="22"/>
    </row>
    <row r="68688" spans="30:30" x14ac:dyDescent="0.2">
      <c r="AD68688" s="22"/>
    </row>
    <row r="68689" spans="30:30" x14ac:dyDescent="0.2">
      <c r="AD68689" s="22"/>
    </row>
    <row r="68690" spans="30:30" x14ac:dyDescent="0.2">
      <c r="AD68690" s="22"/>
    </row>
    <row r="68691" spans="30:30" x14ac:dyDescent="0.2">
      <c r="AD68691" s="22"/>
    </row>
    <row r="68692" spans="30:30" x14ac:dyDescent="0.2">
      <c r="AD68692" s="22"/>
    </row>
    <row r="68693" spans="30:30" x14ac:dyDescent="0.2">
      <c r="AD68693" s="22"/>
    </row>
    <row r="68694" spans="30:30" x14ac:dyDescent="0.2">
      <c r="AD68694" s="22"/>
    </row>
    <row r="68695" spans="30:30" x14ac:dyDescent="0.2">
      <c r="AD68695" s="22"/>
    </row>
    <row r="68696" spans="30:30" x14ac:dyDescent="0.2">
      <c r="AD68696" s="22"/>
    </row>
    <row r="68697" spans="30:30" x14ac:dyDescent="0.2">
      <c r="AD68697" s="22"/>
    </row>
    <row r="68698" spans="30:30" x14ac:dyDescent="0.2">
      <c r="AD68698" s="22"/>
    </row>
    <row r="68699" spans="30:30" x14ac:dyDescent="0.2">
      <c r="AD68699" s="22"/>
    </row>
    <row r="68700" spans="30:30" x14ac:dyDescent="0.2">
      <c r="AD68700" s="22"/>
    </row>
    <row r="68701" spans="30:30" x14ac:dyDescent="0.2">
      <c r="AD68701" s="22"/>
    </row>
    <row r="68702" spans="30:30" x14ac:dyDescent="0.2">
      <c r="AD68702" s="22"/>
    </row>
    <row r="68703" spans="30:30" x14ac:dyDescent="0.2">
      <c r="AD68703" s="22"/>
    </row>
    <row r="68704" spans="30:30" x14ac:dyDescent="0.2">
      <c r="AD68704" s="22"/>
    </row>
    <row r="68705" spans="30:30" x14ac:dyDescent="0.2">
      <c r="AD68705" s="22"/>
    </row>
    <row r="68706" spans="30:30" x14ac:dyDescent="0.2">
      <c r="AD68706" s="22"/>
    </row>
    <row r="68707" spans="30:30" x14ac:dyDescent="0.2">
      <c r="AD68707" s="22"/>
    </row>
    <row r="68708" spans="30:30" x14ac:dyDescent="0.2">
      <c r="AD68708" s="22"/>
    </row>
    <row r="68709" spans="30:30" x14ac:dyDescent="0.2">
      <c r="AD68709" s="22"/>
    </row>
    <row r="68710" spans="30:30" x14ac:dyDescent="0.2">
      <c r="AD68710" s="22"/>
    </row>
    <row r="68711" spans="30:30" x14ac:dyDescent="0.2">
      <c r="AD68711" s="22"/>
    </row>
    <row r="68712" spans="30:30" x14ac:dyDescent="0.2">
      <c r="AD68712" s="22"/>
    </row>
    <row r="68713" spans="30:30" x14ac:dyDescent="0.2">
      <c r="AD68713" s="22"/>
    </row>
    <row r="68714" spans="30:30" x14ac:dyDescent="0.2">
      <c r="AD68714" s="22"/>
    </row>
    <row r="68715" spans="30:30" x14ac:dyDescent="0.2">
      <c r="AD68715" s="22"/>
    </row>
    <row r="68716" spans="30:30" x14ac:dyDescent="0.2">
      <c r="AD68716" s="22"/>
    </row>
    <row r="68717" spans="30:30" x14ac:dyDescent="0.2">
      <c r="AD68717" s="22"/>
    </row>
    <row r="68718" spans="30:30" x14ac:dyDescent="0.2">
      <c r="AD68718" s="22"/>
    </row>
    <row r="68719" spans="30:30" x14ac:dyDescent="0.2">
      <c r="AD68719" s="22"/>
    </row>
    <row r="68720" spans="30:30" x14ac:dyDescent="0.2">
      <c r="AD68720" s="22"/>
    </row>
    <row r="68721" spans="30:30" x14ac:dyDescent="0.2">
      <c r="AD68721" s="22"/>
    </row>
    <row r="68722" spans="30:30" x14ac:dyDescent="0.2">
      <c r="AD68722" s="22"/>
    </row>
    <row r="68723" spans="30:30" x14ac:dyDescent="0.2">
      <c r="AD68723" s="22"/>
    </row>
    <row r="68724" spans="30:30" x14ac:dyDescent="0.2">
      <c r="AD68724" s="22"/>
    </row>
    <row r="68725" spans="30:30" x14ac:dyDescent="0.2">
      <c r="AD68725" s="22"/>
    </row>
    <row r="68726" spans="30:30" x14ac:dyDescent="0.2">
      <c r="AD68726" s="22"/>
    </row>
    <row r="68727" spans="30:30" x14ac:dyDescent="0.2">
      <c r="AD68727" s="22"/>
    </row>
    <row r="68728" spans="30:30" x14ac:dyDescent="0.2">
      <c r="AD68728" s="22"/>
    </row>
    <row r="68729" spans="30:30" x14ac:dyDescent="0.2">
      <c r="AD68729" s="22"/>
    </row>
    <row r="68730" spans="30:30" x14ac:dyDescent="0.2">
      <c r="AD68730" s="22"/>
    </row>
    <row r="68731" spans="30:30" x14ac:dyDescent="0.2">
      <c r="AD68731" s="22"/>
    </row>
    <row r="68732" spans="30:30" x14ac:dyDescent="0.2">
      <c r="AD68732" s="22"/>
    </row>
    <row r="68733" spans="30:30" x14ac:dyDescent="0.2">
      <c r="AD68733" s="22"/>
    </row>
    <row r="68734" spans="30:30" x14ac:dyDescent="0.2">
      <c r="AD68734" s="22"/>
    </row>
    <row r="68735" spans="30:30" x14ac:dyDescent="0.2">
      <c r="AD68735" s="22"/>
    </row>
    <row r="68736" spans="30:30" x14ac:dyDescent="0.2">
      <c r="AD68736" s="22"/>
    </row>
    <row r="68737" spans="30:30" x14ac:dyDescent="0.2">
      <c r="AD68737" s="22"/>
    </row>
    <row r="68738" spans="30:30" x14ac:dyDescent="0.2">
      <c r="AD68738" s="22"/>
    </row>
    <row r="68739" spans="30:30" x14ac:dyDescent="0.2">
      <c r="AD68739" s="22"/>
    </row>
    <row r="68740" spans="30:30" x14ac:dyDescent="0.2">
      <c r="AD68740" s="22"/>
    </row>
    <row r="68741" spans="30:30" x14ac:dyDescent="0.2">
      <c r="AD68741" s="22"/>
    </row>
    <row r="68742" spans="30:30" x14ac:dyDescent="0.2">
      <c r="AD68742" s="22"/>
    </row>
    <row r="68743" spans="30:30" x14ac:dyDescent="0.2">
      <c r="AD68743" s="22"/>
    </row>
    <row r="68744" spans="30:30" x14ac:dyDescent="0.2">
      <c r="AD68744" s="22"/>
    </row>
    <row r="68745" spans="30:30" x14ac:dyDescent="0.2">
      <c r="AD68745" s="22"/>
    </row>
    <row r="68746" spans="30:30" x14ac:dyDescent="0.2">
      <c r="AD68746" s="22"/>
    </row>
    <row r="68747" spans="30:30" x14ac:dyDescent="0.2">
      <c r="AD68747" s="22"/>
    </row>
    <row r="68748" spans="30:30" x14ac:dyDescent="0.2">
      <c r="AD68748" s="22"/>
    </row>
    <row r="68749" spans="30:30" x14ac:dyDescent="0.2">
      <c r="AD68749" s="22"/>
    </row>
    <row r="68750" spans="30:30" x14ac:dyDescent="0.2">
      <c r="AD68750" s="22"/>
    </row>
    <row r="68751" spans="30:30" x14ac:dyDescent="0.2">
      <c r="AD68751" s="22"/>
    </row>
    <row r="68752" spans="30:30" x14ac:dyDescent="0.2">
      <c r="AD68752" s="22"/>
    </row>
    <row r="68753" spans="30:30" x14ac:dyDescent="0.2">
      <c r="AD68753" s="22"/>
    </row>
    <row r="68754" spans="30:30" x14ac:dyDescent="0.2">
      <c r="AD68754" s="22"/>
    </row>
    <row r="68755" spans="30:30" x14ac:dyDescent="0.2">
      <c r="AD68755" s="22"/>
    </row>
    <row r="68756" spans="30:30" x14ac:dyDescent="0.2">
      <c r="AD68756" s="22"/>
    </row>
    <row r="68757" spans="30:30" x14ac:dyDescent="0.2">
      <c r="AD68757" s="22"/>
    </row>
    <row r="68758" spans="30:30" x14ac:dyDescent="0.2">
      <c r="AD68758" s="22"/>
    </row>
    <row r="68759" spans="30:30" x14ac:dyDescent="0.2">
      <c r="AD68759" s="22"/>
    </row>
    <row r="68760" spans="30:30" x14ac:dyDescent="0.2">
      <c r="AD68760" s="22"/>
    </row>
    <row r="68761" spans="30:30" x14ac:dyDescent="0.2">
      <c r="AD68761" s="22"/>
    </row>
    <row r="68762" spans="30:30" x14ac:dyDescent="0.2">
      <c r="AD68762" s="22"/>
    </row>
    <row r="68763" spans="30:30" x14ac:dyDescent="0.2">
      <c r="AD68763" s="22"/>
    </row>
    <row r="68764" spans="30:30" x14ac:dyDescent="0.2">
      <c r="AD68764" s="22"/>
    </row>
    <row r="68765" spans="30:30" x14ac:dyDescent="0.2">
      <c r="AD68765" s="22"/>
    </row>
    <row r="68766" spans="30:30" x14ac:dyDescent="0.2">
      <c r="AD68766" s="22"/>
    </row>
    <row r="68767" spans="30:30" x14ac:dyDescent="0.2">
      <c r="AD68767" s="22"/>
    </row>
    <row r="68768" spans="30:30" x14ac:dyDescent="0.2">
      <c r="AD68768" s="22"/>
    </row>
    <row r="68769" spans="30:30" x14ac:dyDescent="0.2">
      <c r="AD68769" s="22"/>
    </row>
    <row r="68770" spans="30:30" x14ac:dyDescent="0.2">
      <c r="AD68770" s="22"/>
    </row>
    <row r="68771" spans="30:30" x14ac:dyDescent="0.2">
      <c r="AD68771" s="22"/>
    </row>
    <row r="68772" spans="30:30" x14ac:dyDescent="0.2">
      <c r="AD68772" s="22"/>
    </row>
    <row r="68773" spans="30:30" x14ac:dyDescent="0.2">
      <c r="AD68773" s="22"/>
    </row>
    <row r="68774" spans="30:30" x14ac:dyDescent="0.2">
      <c r="AD68774" s="22"/>
    </row>
    <row r="68775" spans="30:30" x14ac:dyDescent="0.2">
      <c r="AD68775" s="22"/>
    </row>
    <row r="68776" spans="30:30" x14ac:dyDescent="0.2">
      <c r="AD68776" s="22"/>
    </row>
    <row r="68777" spans="30:30" x14ac:dyDescent="0.2">
      <c r="AD68777" s="22"/>
    </row>
    <row r="68778" spans="30:30" x14ac:dyDescent="0.2">
      <c r="AD68778" s="22"/>
    </row>
    <row r="68779" spans="30:30" x14ac:dyDescent="0.2">
      <c r="AD68779" s="22"/>
    </row>
    <row r="68780" spans="30:30" x14ac:dyDescent="0.2">
      <c r="AD68780" s="22"/>
    </row>
    <row r="68781" spans="30:30" x14ac:dyDescent="0.2">
      <c r="AD68781" s="22"/>
    </row>
    <row r="68782" spans="30:30" x14ac:dyDescent="0.2">
      <c r="AD68782" s="22"/>
    </row>
    <row r="68783" spans="30:30" x14ac:dyDescent="0.2">
      <c r="AD68783" s="22"/>
    </row>
    <row r="68784" spans="30:30" x14ac:dyDescent="0.2">
      <c r="AD68784" s="22"/>
    </row>
    <row r="68785" spans="30:30" x14ac:dyDescent="0.2">
      <c r="AD68785" s="22"/>
    </row>
    <row r="68786" spans="30:30" x14ac:dyDescent="0.2">
      <c r="AD68786" s="22"/>
    </row>
    <row r="68787" spans="30:30" x14ac:dyDescent="0.2">
      <c r="AD68787" s="22"/>
    </row>
    <row r="68788" spans="30:30" x14ac:dyDescent="0.2">
      <c r="AD68788" s="22"/>
    </row>
    <row r="68789" spans="30:30" x14ac:dyDescent="0.2">
      <c r="AD68789" s="22"/>
    </row>
    <row r="68790" spans="30:30" x14ac:dyDescent="0.2">
      <c r="AD68790" s="22"/>
    </row>
    <row r="68791" spans="30:30" x14ac:dyDescent="0.2">
      <c r="AD68791" s="22"/>
    </row>
    <row r="68792" spans="30:30" x14ac:dyDescent="0.2">
      <c r="AD68792" s="22"/>
    </row>
    <row r="68793" spans="30:30" x14ac:dyDescent="0.2">
      <c r="AD68793" s="22"/>
    </row>
    <row r="68794" spans="30:30" x14ac:dyDescent="0.2">
      <c r="AD68794" s="22"/>
    </row>
    <row r="68795" spans="30:30" x14ac:dyDescent="0.2">
      <c r="AD68795" s="22"/>
    </row>
    <row r="68796" spans="30:30" x14ac:dyDescent="0.2">
      <c r="AD68796" s="22"/>
    </row>
    <row r="68797" spans="30:30" x14ac:dyDescent="0.2">
      <c r="AD68797" s="22"/>
    </row>
    <row r="68798" spans="30:30" x14ac:dyDescent="0.2">
      <c r="AD68798" s="22"/>
    </row>
    <row r="68799" spans="30:30" x14ac:dyDescent="0.2">
      <c r="AD68799" s="22"/>
    </row>
    <row r="68800" spans="30:30" x14ac:dyDescent="0.2">
      <c r="AD68800" s="22"/>
    </row>
    <row r="68801" spans="30:30" x14ac:dyDescent="0.2">
      <c r="AD68801" s="22"/>
    </row>
    <row r="68802" spans="30:30" x14ac:dyDescent="0.2">
      <c r="AD68802" s="22"/>
    </row>
    <row r="68803" spans="30:30" x14ac:dyDescent="0.2">
      <c r="AD68803" s="22"/>
    </row>
    <row r="68804" spans="30:30" x14ac:dyDescent="0.2">
      <c r="AD68804" s="22"/>
    </row>
    <row r="68805" spans="30:30" x14ac:dyDescent="0.2">
      <c r="AD68805" s="22"/>
    </row>
    <row r="68806" spans="30:30" x14ac:dyDescent="0.2">
      <c r="AD68806" s="22"/>
    </row>
    <row r="68807" spans="30:30" x14ac:dyDescent="0.2">
      <c r="AD68807" s="22"/>
    </row>
    <row r="68808" spans="30:30" x14ac:dyDescent="0.2">
      <c r="AD68808" s="22"/>
    </row>
    <row r="68809" spans="30:30" x14ac:dyDescent="0.2">
      <c r="AD68809" s="22"/>
    </row>
    <row r="68810" spans="30:30" x14ac:dyDescent="0.2">
      <c r="AD68810" s="22"/>
    </row>
    <row r="68811" spans="30:30" x14ac:dyDescent="0.2">
      <c r="AD68811" s="22"/>
    </row>
    <row r="68812" spans="30:30" x14ac:dyDescent="0.2">
      <c r="AD68812" s="22"/>
    </row>
    <row r="68813" spans="30:30" x14ac:dyDescent="0.2">
      <c r="AD68813" s="22"/>
    </row>
    <row r="68814" spans="30:30" x14ac:dyDescent="0.2">
      <c r="AD68814" s="22"/>
    </row>
    <row r="68815" spans="30:30" x14ac:dyDescent="0.2">
      <c r="AD68815" s="22"/>
    </row>
    <row r="68816" spans="30:30" x14ac:dyDescent="0.2">
      <c r="AD68816" s="22"/>
    </row>
    <row r="68817" spans="30:30" x14ac:dyDescent="0.2">
      <c r="AD68817" s="22"/>
    </row>
    <row r="68818" spans="30:30" x14ac:dyDescent="0.2">
      <c r="AD68818" s="22"/>
    </row>
    <row r="68819" spans="30:30" x14ac:dyDescent="0.2">
      <c r="AD68819" s="22"/>
    </row>
    <row r="68820" spans="30:30" x14ac:dyDescent="0.2">
      <c r="AD68820" s="22"/>
    </row>
    <row r="68821" spans="30:30" x14ac:dyDescent="0.2">
      <c r="AD68821" s="22"/>
    </row>
    <row r="68822" spans="30:30" x14ac:dyDescent="0.2">
      <c r="AD68822" s="22"/>
    </row>
    <row r="68823" spans="30:30" x14ac:dyDescent="0.2">
      <c r="AD68823" s="22"/>
    </row>
    <row r="68824" spans="30:30" x14ac:dyDescent="0.2">
      <c r="AD68824" s="22"/>
    </row>
    <row r="68825" spans="30:30" x14ac:dyDescent="0.2">
      <c r="AD68825" s="22"/>
    </row>
    <row r="68826" spans="30:30" x14ac:dyDescent="0.2">
      <c r="AD68826" s="22"/>
    </row>
    <row r="68827" spans="30:30" x14ac:dyDescent="0.2">
      <c r="AD68827" s="22"/>
    </row>
    <row r="68828" spans="30:30" x14ac:dyDescent="0.2">
      <c r="AD68828" s="22"/>
    </row>
    <row r="68829" spans="30:30" x14ac:dyDescent="0.2">
      <c r="AD68829" s="22"/>
    </row>
    <row r="68830" spans="30:30" x14ac:dyDescent="0.2">
      <c r="AD68830" s="22"/>
    </row>
    <row r="68831" spans="30:30" x14ac:dyDescent="0.2">
      <c r="AD68831" s="22"/>
    </row>
    <row r="68832" spans="30:30" x14ac:dyDescent="0.2">
      <c r="AD68832" s="22"/>
    </row>
    <row r="68833" spans="30:30" x14ac:dyDescent="0.2">
      <c r="AD68833" s="22"/>
    </row>
    <row r="68834" spans="30:30" x14ac:dyDescent="0.2">
      <c r="AD68834" s="22"/>
    </row>
    <row r="68835" spans="30:30" x14ac:dyDescent="0.2">
      <c r="AD68835" s="22"/>
    </row>
    <row r="68836" spans="30:30" x14ac:dyDescent="0.2">
      <c r="AD68836" s="22"/>
    </row>
    <row r="68837" spans="30:30" x14ac:dyDescent="0.2">
      <c r="AD68837" s="22"/>
    </row>
    <row r="68838" spans="30:30" x14ac:dyDescent="0.2">
      <c r="AD68838" s="22"/>
    </row>
    <row r="68839" spans="30:30" x14ac:dyDescent="0.2">
      <c r="AD68839" s="22"/>
    </row>
    <row r="68840" spans="30:30" x14ac:dyDescent="0.2">
      <c r="AD68840" s="22"/>
    </row>
    <row r="68841" spans="30:30" x14ac:dyDescent="0.2">
      <c r="AD68841" s="22"/>
    </row>
    <row r="68842" spans="30:30" x14ac:dyDescent="0.2">
      <c r="AD68842" s="22"/>
    </row>
    <row r="68843" spans="30:30" x14ac:dyDescent="0.2">
      <c r="AD68843" s="22"/>
    </row>
    <row r="68844" spans="30:30" x14ac:dyDescent="0.2">
      <c r="AD68844" s="22"/>
    </row>
    <row r="68845" spans="30:30" x14ac:dyDescent="0.2">
      <c r="AD68845" s="22"/>
    </row>
    <row r="68846" spans="30:30" x14ac:dyDescent="0.2">
      <c r="AD68846" s="22"/>
    </row>
    <row r="68847" spans="30:30" x14ac:dyDescent="0.2">
      <c r="AD68847" s="22"/>
    </row>
    <row r="68848" spans="30:30" x14ac:dyDescent="0.2">
      <c r="AD68848" s="22"/>
    </row>
    <row r="68849" spans="30:30" x14ac:dyDescent="0.2">
      <c r="AD68849" s="22"/>
    </row>
    <row r="68850" spans="30:30" x14ac:dyDescent="0.2">
      <c r="AD68850" s="22"/>
    </row>
    <row r="68851" spans="30:30" x14ac:dyDescent="0.2">
      <c r="AD68851" s="22"/>
    </row>
    <row r="68852" spans="30:30" x14ac:dyDescent="0.2">
      <c r="AD68852" s="22"/>
    </row>
    <row r="68853" spans="30:30" x14ac:dyDescent="0.2">
      <c r="AD68853" s="22"/>
    </row>
    <row r="68854" spans="30:30" x14ac:dyDescent="0.2">
      <c r="AD68854" s="22"/>
    </row>
    <row r="68855" spans="30:30" x14ac:dyDescent="0.2">
      <c r="AD68855" s="22"/>
    </row>
    <row r="68856" spans="30:30" x14ac:dyDescent="0.2">
      <c r="AD68856" s="22"/>
    </row>
    <row r="68857" spans="30:30" x14ac:dyDescent="0.2">
      <c r="AD68857" s="22"/>
    </row>
    <row r="68858" spans="30:30" x14ac:dyDescent="0.2">
      <c r="AD68858" s="22"/>
    </row>
    <row r="68859" spans="30:30" x14ac:dyDescent="0.2">
      <c r="AD68859" s="22"/>
    </row>
    <row r="68860" spans="30:30" x14ac:dyDescent="0.2">
      <c r="AD68860" s="22"/>
    </row>
    <row r="68861" spans="30:30" x14ac:dyDescent="0.2">
      <c r="AD68861" s="22"/>
    </row>
    <row r="68862" spans="30:30" x14ac:dyDescent="0.2">
      <c r="AD68862" s="22"/>
    </row>
    <row r="68863" spans="30:30" x14ac:dyDescent="0.2">
      <c r="AD68863" s="22"/>
    </row>
    <row r="68864" spans="30:30" x14ac:dyDescent="0.2">
      <c r="AD68864" s="22"/>
    </row>
    <row r="68865" spans="30:30" x14ac:dyDescent="0.2">
      <c r="AD68865" s="22"/>
    </row>
    <row r="68866" spans="30:30" x14ac:dyDescent="0.2">
      <c r="AD68866" s="22"/>
    </row>
    <row r="68867" spans="30:30" x14ac:dyDescent="0.2">
      <c r="AD68867" s="22"/>
    </row>
    <row r="68868" spans="30:30" x14ac:dyDescent="0.2">
      <c r="AD68868" s="22"/>
    </row>
    <row r="68869" spans="30:30" x14ac:dyDescent="0.2">
      <c r="AD68869" s="22"/>
    </row>
    <row r="68870" spans="30:30" x14ac:dyDescent="0.2">
      <c r="AD68870" s="22"/>
    </row>
    <row r="68871" spans="30:30" x14ac:dyDescent="0.2">
      <c r="AD68871" s="22"/>
    </row>
    <row r="68872" spans="30:30" x14ac:dyDescent="0.2">
      <c r="AD68872" s="22"/>
    </row>
    <row r="68873" spans="30:30" x14ac:dyDescent="0.2">
      <c r="AD68873" s="22"/>
    </row>
    <row r="68874" spans="30:30" x14ac:dyDescent="0.2">
      <c r="AD68874" s="22"/>
    </row>
    <row r="68875" spans="30:30" x14ac:dyDescent="0.2">
      <c r="AD68875" s="22"/>
    </row>
    <row r="68876" spans="30:30" x14ac:dyDescent="0.2">
      <c r="AD68876" s="22"/>
    </row>
    <row r="68877" spans="30:30" x14ac:dyDescent="0.2">
      <c r="AD68877" s="22"/>
    </row>
    <row r="68878" spans="30:30" x14ac:dyDescent="0.2">
      <c r="AD68878" s="22"/>
    </row>
    <row r="68879" spans="30:30" x14ac:dyDescent="0.2">
      <c r="AD68879" s="22"/>
    </row>
    <row r="68880" spans="30:30" x14ac:dyDescent="0.2">
      <c r="AD68880" s="22"/>
    </row>
    <row r="68881" spans="30:30" x14ac:dyDescent="0.2">
      <c r="AD68881" s="22"/>
    </row>
    <row r="68882" spans="30:30" x14ac:dyDescent="0.2">
      <c r="AD68882" s="22"/>
    </row>
    <row r="68883" spans="30:30" x14ac:dyDescent="0.2">
      <c r="AD68883" s="22"/>
    </row>
    <row r="68884" spans="30:30" x14ac:dyDescent="0.2">
      <c r="AD68884" s="22"/>
    </row>
    <row r="68885" spans="30:30" x14ac:dyDescent="0.2">
      <c r="AD68885" s="22"/>
    </row>
    <row r="68886" spans="30:30" x14ac:dyDescent="0.2">
      <c r="AD68886" s="22"/>
    </row>
    <row r="68887" spans="30:30" x14ac:dyDescent="0.2">
      <c r="AD68887" s="22"/>
    </row>
    <row r="68888" spans="30:30" x14ac:dyDescent="0.2">
      <c r="AD68888" s="22"/>
    </row>
    <row r="68889" spans="30:30" x14ac:dyDescent="0.2">
      <c r="AD68889" s="22"/>
    </row>
    <row r="68890" spans="30:30" x14ac:dyDescent="0.2">
      <c r="AD68890" s="22"/>
    </row>
    <row r="68891" spans="30:30" x14ac:dyDescent="0.2">
      <c r="AD68891" s="22"/>
    </row>
    <row r="68892" spans="30:30" x14ac:dyDescent="0.2">
      <c r="AD68892" s="22"/>
    </row>
    <row r="68893" spans="30:30" x14ac:dyDescent="0.2">
      <c r="AD68893" s="22"/>
    </row>
    <row r="68894" spans="30:30" x14ac:dyDescent="0.2">
      <c r="AD68894" s="22"/>
    </row>
    <row r="68895" spans="30:30" x14ac:dyDescent="0.2">
      <c r="AD68895" s="22"/>
    </row>
    <row r="68896" spans="30:30" x14ac:dyDescent="0.2">
      <c r="AD68896" s="22"/>
    </row>
    <row r="68897" spans="30:30" x14ac:dyDescent="0.2">
      <c r="AD68897" s="22"/>
    </row>
    <row r="68898" spans="30:30" x14ac:dyDescent="0.2">
      <c r="AD68898" s="22"/>
    </row>
    <row r="68899" spans="30:30" x14ac:dyDescent="0.2">
      <c r="AD68899" s="22"/>
    </row>
    <row r="68900" spans="30:30" x14ac:dyDescent="0.2">
      <c r="AD68900" s="22"/>
    </row>
    <row r="68901" spans="30:30" x14ac:dyDescent="0.2">
      <c r="AD68901" s="22"/>
    </row>
    <row r="68902" spans="30:30" x14ac:dyDescent="0.2">
      <c r="AD68902" s="22"/>
    </row>
    <row r="68903" spans="30:30" x14ac:dyDescent="0.2">
      <c r="AD68903" s="22"/>
    </row>
    <row r="68904" spans="30:30" x14ac:dyDescent="0.2">
      <c r="AD68904" s="22"/>
    </row>
    <row r="68905" spans="30:30" x14ac:dyDescent="0.2">
      <c r="AD68905" s="22"/>
    </row>
    <row r="68906" spans="30:30" x14ac:dyDescent="0.2">
      <c r="AD68906" s="22"/>
    </row>
    <row r="68907" spans="30:30" x14ac:dyDescent="0.2">
      <c r="AD68907" s="22"/>
    </row>
    <row r="68908" spans="30:30" x14ac:dyDescent="0.2">
      <c r="AD68908" s="22"/>
    </row>
    <row r="68909" spans="30:30" x14ac:dyDescent="0.2">
      <c r="AD68909" s="22"/>
    </row>
    <row r="68910" spans="30:30" x14ac:dyDescent="0.2">
      <c r="AD68910" s="22"/>
    </row>
    <row r="68911" spans="30:30" x14ac:dyDescent="0.2">
      <c r="AD68911" s="22"/>
    </row>
    <row r="68912" spans="30:30" x14ac:dyDescent="0.2">
      <c r="AD68912" s="22"/>
    </row>
    <row r="68913" spans="30:30" x14ac:dyDescent="0.2">
      <c r="AD68913" s="22"/>
    </row>
    <row r="68914" spans="30:30" x14ac:dyDescent="0.2">
      <c r="AD68914" s="22"/>
    </row>
    <row r="68915" spans="30:30" x14ac:dyDescent="0.2">
      <c r="AD68915" s="22"/>
    </row>
    <row r="68916" spans="30:30" x14ac:dyDescent="0.2">
      <c r="AD68916" s="22"/>
    </row>
    <row r="68917" spans="30:30" x14ac:dyDescent="0.2">
      <c r="AD68917" s="22"/>
    </row>
    <row r="68918" spans="30:30" x14ac:dyDescent="0.2">
      <c r="AD68918" s="22"/>
    </row>
    <row r="68919" spans="30:30" x14ac:dyDescent="0.2">
      <c r="AD68919" s="22"/>
    </row>
    <row r="68920" spans="30:30" x14ac:dyDescent="0.2">
      <c r="AD68920" s="22"/>
    </row>
    <row r="68921" spans="30:30" x14ac:dyDescent="0.2">
      <c r="AD68921" s="22"/>
    </row>
    <row r="68922" spans="30:30" x14ac:dyDescent="0.2">
      <c r="AD68922" s="22"/>
    </row>
    <row r="68923" spans="30:30" x14ac:dyDescent="0.2">
      <c r="AD68923" s="22"/>
    </row>
    <row r="68924" spans="30:30" x14ac:dyDescent="0.2">
      <c r="AD68924" s="22"/>
    </row>
    <row r="68925" spans="30:30" x14ac:dyDescent="0.2">
      <c r="AD68925" s="22"/>
    </row>
    <row r="68926" spans="30:30" x14ac:dyDescent="0.2">
      <c r="AD68926" s="22"/>
    </row>
    <row r="68927" spans="30:30" x14ac:dyDescent="0.2">
      <c r="AD68927" s="22"/>
    </row>
    <row r="68928" spans="30:30" x14ac:dyDescent="0.2">
      <c r="AD68928" s="22"/>
    </row>
    <row r="68929" spans="30:30" x14ac:dyDescent="0.2">
      <c r="AD68929" s="22"/>
    </row>
    <row r="68930" spans="30:30" x14ac:dyDescent="0.2">
      <c r="AD68930" s="22"/>
    </row>
    <row r="68931" spans="30:30" x14ac:dyDescent="0.2">
      <c r="AD68931" s="22"/>
    </row>
    <row r="68932" spans="30:30" x14ac:dyDescent="0.2">
      <c r="AD68932" s="22"/>
    </row>
    <row r="68933" spans="30:30" x14ac:dyDescent="0.2">
      <c r="AD68933" s="22"/>
    </row>
    <row r="68934" spans="30:30" x14ac:dyDescent="0.2">
      <c r="AD68934" s="22"/>
    </row>
    <row r="68935" spans="30:30" x14ac:dyDescent="0.2">
      <c r="AD68935" s="22"/>
    </row>
    <row r="68936" spans="30:30" x14ac:dyDescent="0.2">
      <c r="AD68936" s="22"/>
    </row>
    <row r="68937" spans="30:30" x14ac:dyDescent="0.2">
      <c r="AD68937" s="22"/>
    </row>
    <row r="68938" spans="30:30" x14ac:dyDescent="0.2">
      <c r="AD68938" s="22"/>
    </row>
    <row r="68939" spans="30:30" x14ac:dyDescent="0.2">
      <c r="AD68939" s="22"/>
    </row>
    <row r="68940" spans="30:30" x14ac:dyDescent="0.2">
      <c r="AD68940" s="22"/>
    </row>
    <row r="68941" spans="30:30" x14ac:dyDescent="0.2">
      <c r="AD68941" s="22"/>
    </row>
    <row r="68942" spans="30:30" x14ac:dyDescent="0.2">
      <c r="AD68942" s="22"/>
    </row>
    <row r="68943" spans="30:30" x14ac:dyDescent="0.2">
      <c r="AD68943" s="22"/>
    </row>
    <row r="68944" spans="30:30" x14ac:dyDescent="0.2">
      <c r="AD68944" s="22"/>
    </row>
    <row r="68945" spans="30:30" x14ac:dyDescent="0.2">
      <c r="AD68945" s="22"/>
    </row>
    <row r="68946" spans="30:30" x14ac:dyDescent="0.2">
      <c r="AD68946" s="22"/>
    </row>
    <row r="68947" spans="30:30" x14ac:dyDescent="0.2">
      <c r="AD68947" s="22"/>
    </row>
    <row r="68948" spans="30:30" x14ac:dyDescent="0.2">
      <c r="AD68948" s="22"/>
    </row>
    <row r="68949" spans="30:30" x14ac:dyDescent="0.2">
      <c r="AD68949" s="22"/>
    </row>
    <row r="68950" spans="30:30" x14ac:dyDescent="0.2">
      <c r="AD68950" s="22"/>
    </row>
    <row r="68951" spans="30:30" x14ac:dyDescent="0.2">
      <c r="AD68951" s="22"/>
    </row>
    <row r="68952" spans="30:30" x14ac:dyDescent="0.2">
      <c r="AD68952" s="22"/>
    </row>
    <row r="68953" spans="30:30" x14ac:dyDescent="0.2">
      <c r="AD68953" s="22"/>
    </row>
    <row r="68954" spans="30:30" x14ac:dyDescent="0.2">
      <c r="AD68954" s="22"/>
    </row>
    <row r="68955" spans="30:30" x14ac:dyDescent="0.2">
      <c r="AD68955" s="22"/>
    </row>
    <row r="68956" spans="30:30" x14ac:dyDescent="0.2">
      <c r="AD68956" s="22"/>
    </row>
    <row r="68957" spans="30:30" x14ac:dyDescent="0.2">
      <c r="AD68957" s="22"/>
    </row>
    <row r="68958" spans="30:30" x14ac:dyDescent="0.2">
      <c r="AD68958" s="22"/>
    </row>
    <row r="68959" spans="30:30" x14ac:dyDescent="0.2">
      <c r="AD68959" s="22"/>
    </row>
    <row r="68960" spans="30:30" x14ac:dyDescent="0.2">
      <c r="AD68960" s="22"/>
    </row>
    <row r="68961" spans="30:30" x14ac:dyDescent="0.2">
      <c r="AD68961" s="22"/>
    </row>
    <row r="68962" spans="30:30" x14ac:dyDescent="0.2">
      <c r="AD68962" s="22"/>
    </row>
    <row r="68963" spans="30:30" x14ac:dyDescent="0.2">
      <c r="AD68963" s="22"/>
    </row>
    <row r="68964" spans="30:30" x14ac:dyDescent="0.2">
      <c r="AD68964" s="22"/>
    </row>
    <row r="68965" spans="30:30" x14ac:dyDescent="0.2">
      <c r="AD68965" s="22"/>
    </row>
    <row r="68966" spans="30:30" x14ac:dyDescent="0.2">
      <c r="AD68966" s="22"/>
    </row>
    <row r="68967" spans="30:30" x14ac:dyDescent="0.2">
      <c r="AD68967" s="22"/>
    </row>
    <row r="68968" spans="30:30" x14ac:dyDescent="0.2">
      <c r="AD68968" s="22"/>
    </row>
    <row r="68969" spans="30:30" x14ac:dyDescent="0.2">
      <c r="AD68969" s="22"/>
    </row>
    <row r="68970" spans="30:30" x14ac:dyDescent="0.2">
      <c r="AD68970" s="22"/>
    </row>
    <row r="68971" spans="30:30" x14ac:dyDescent="0.2">
      <c r="AD68971" s="22"/>
    </row>
    <row r="68972" spans="30:30" x14ac:dyDescent="0.2">
      <c r="AD68972" s="22"/>
    </row>
    <row r="68973" spans="30:30" x14ac:dyDescent="0.2">
      <c r="AD68973" s="22"/>
    </row>
    <row r="68974" spans="30:30" x14ac:dyDescent="0.2">
      <c r="AD68974" s="22"/>
    </row>
    <row r="68975" spans="30:30" x14ac:dyDescent="0.2">
      <c r="AD68975" s="22"/>
    </row>
    <row r="68976" spans="30:30" x14ac:dyDescent="0.2">
      <c r="AD68976" s="22"/>
    </row>
    <row r="68977" spans="30:30" x14ac:dyDescent="0.2">
      <c r="AD68977" s="22"/>
    </row>
    <row r="68978" spans="30:30" x14ac:dyDescent="0.2">
      <c r="AD68978" s="22"/>
    </row>
    <row r="68979" spans="30:30" x14ac:dyDescent="0.2">
      <c r="AD68979" s="22"/>
    </row>
    <row r="68980" spans="30:30" x14ac:dyDescent="0.2">
      <c r="AD68980" s="22"/>
    </row>
    <row r="68981" spans="30:30" x14ac:dyDescent="0.2">
      <c r="AD68981" s="22"/>
    </row>
    <row r="68982" spans="30:30" x14ac:dyDescent="0.2">
      <c r="AD68982" s="22"/>
    </row>
    <row r="68983" spans="30:30" x14ac:dyDescent="0.2">
      <c r="AD68983" s="22"/>
    </row>
    <row r="68984" spans="30:30" x14ac:dyDescent="0.2">
      <c r="AD68984" s="22"/>
    </row>
    <row r="68985" spans="30:30" x14ac:dyDescent="0.2">
      <c r="AD68985" s="22"/>
    </row>
    <row r="68986" spans="30:30" x14ac:dyDescent="0.2">
      <c r="AD68986" s="22"/>
    </row>
    <row r="68987" spans="30:30" x14ac:dyDescent="0.2">
      <c r="AD68987" s="22"/>
    </row>
    <row r="68988" spans="30:30" x14ac:dyDescent="0.2">
      <c r="AD68988" s="22"/>
    </row>
    <row r="68989" spans="30:30" x14ac:dyDescent="0.2">
      <c r="AD68989" s="22"/>
    </row>
    <row r="68990" spans="30:30" x14ac:dyDescent="0.2">
      <c r="AD68990" s="22"/>
    </row>
    <row r="68991" spans="30:30" x14ac:dyDescent="0.2">
      <c r="AD68991" s="22"/>
    </row>
    <row r="68992" spans="30:30" x14ac:dyDescent="0.2">
      <c r="AD68992" s="22"/>
    </row>
    <row r="68993" spans="30:30" x14ac:dyDescent="0.2">
      <c r="AD68993" s="22"/>
    </row>
    <row r="68994" spans="30:30" x14ac:dyDescent="0.2">
      <c r="AD68994" s="22"/>
    </row>
    <row r="68995" spans="30:30" x14ac:dyDescent="0.2">
      <c r="AD68995" s="22"/>
    </row>
    <row r="68996" spans="30:30" x14ac:dyDescent="0.2">
      <c r="AD68996" s="22"/>
    </row>
    <row r="68997" spans="30:30" x14ac:dyDescent="0.2">
      <c r="AD68997" s="22"/>
    </row>
    <row r="68998" spans="30:30" x14ac:dyDescent="0.2">
      <c r="AD68998" s="22"/>
    </row>
    <row r="68999" spans="30:30" x14ac:dyDescent="0.2">
      <c r="AD68999" s="22"/>
    </row>
    <row r="69000" spans="30:30" x14ac:dyDescent="0.2">
      <c r="AD69000" s="22"/>
    </row>
    <row r="69001" spans="30:30" x14ac:dyDescent="0.2">
      <c r="AD69001" s="22"/>
    </row>
    <row r="69002" spans="30:30" x14ac:dyDescent="0.2">
      <c r="AD69002" s="22"/>
    </row>
    <row r="69003" spans="30:30" x14ac:dyDescent="0.2">
      <c r="AD69003" s="22"/>
    </row>
    <row r="69004" spans="30:30" x14ac:dyDescent="0.2">
      <c r="AD69004" s="22"/>
    </row>
    <row r="69005" spans="30:30" x14ac:dyDescent="0.2">
      <c r="AD69005" s="22"/>
    </row>
    <row r="69006" spans="30:30" x14ac:dyDescent="0.2">
      <c r="AD69006" s="22"/>
    </row>
    <row r="69007" spans="30:30" x14ac:dyDescent="0.2">
      <c r="AD69007" s="22"/>
    </row>
    <row r="69008" spans="30:30" x14ac:dyDescent="0.2">
      <c r="AD69008" s="22"/>
    </row>
    <row r="69009" spans="30:30" x14ac:dyDescent="0.2">
      <c r="AD69009" s="22"/>
    </row>
    <row r="69010" spans="30:30" x14ac:dyDescent="0.2">
      <c r="AD69010" s="22"/>
    </row>
    <row r="69011" spans="30:30" x14ac:dyDescent="0.2">
      <c r="AD69011" s="22"/>
    </row>
    <row r="69012" spans="30:30" x14ac:dyDescent="0.2">
      <c r="AD69012" s="22"/>
    </row>
    <row r="69013" spans="30:30" x14ac:dyDescent="0.2">
      <c r="AD69013" s="22"/>
    </row>
    <row r="69014" spans="30:30" x14ac:dyDescent="0.2">
      <c r="AD69014" s="22"/>
    </row>
    <row r="69015" spans="30:30" x14ac:dyDescent="0.2">
      <c r="AD69015" s="22"/>
    </row>
    <row r="69016" spans="30:30" x14ac:dyDescent="0.2">
      <c r="AD69016" s="22"/>
    </row>
    <row r="69017" spans="30:30" x14ac:dyDescent="0.2">
      <c r="AD69017" s="22"/>
    </row>
    <row r="69018" spans="30:30" x14ac:dyDescent="0.2">
      <c r="AD69018" s="22"/>
    </row>
    <row r="69019" spans="30:30" x14ac:dyDescent="0.2">
      <c r="AD69019" s="22"/>
    </row>
    <row r="69020" spans="30:30" x14ac:dyDescent="0.2">
      <c r="AD69020" s="22"/>
    </row>
    <row r="69021" spans="30:30" x14ac:dyDescent="0.2">
      <c r="AD69021" s="22"/>
    </row>
    <row r="69022" spans="30:30" x14ac:dyDescent="0.2">
      <c r="AD69022" s="22"/>
    </row>
    <row r="69023" spans="30:30" x14ac:dyDescent="0.2">
      <c r="AD69023" s="22"/>
    </row>
    <row r="69024" spans="30:30" x14ac:dyDescent="0.2">
      <c r="AD69024" s="22"/>
    </row>
    <row r="69025" spans="30:30" x14ac:dyDescent="0.2">
      <c r="AD69025" s="22"/>
    </row>
    <row r="69026" spans="30:30" x14ac:dyDescent="0.2">
      <c r="AD69026" s="22"/>
    </row>
    <row r="69027" spans="30:30" x14ac:dyDescent="0.2">
      <c r="AD69027" s="22"/>
    </row>
    <row r="69028" spans="30:30" x14ac:dyDescent="0.2">
      <c r="AD69028" s="22"/>
    </row>
    <row r="69029" spans="30:30" x14ac:dyDescent="0.2">
      <c r="AD69029" s="22"/>
    </row>
    <row r="69030" spans="30:30" x14ac:dyDescent="0.2">
      <c r="AD69030" s="22"/>
    </row>
    <row r="69031" spans="30:30" x14ac:dyDescent="0.2">
      <c r="AD69031" s="22"/>
    </row>
    <row r="69032" spans="30:30" x14ac:dyDescent="0.2">
      <c r="AD69032" s="22"/>
    </row>
    <row r="69033" spans="30:30" x14ac:dyDescent="0.2">
      <c r="AD69033" s="22"/>
    </row>
    <row r="69034" spans="30:30" x14ac:dyDescent="0.2">
      <c r="AD69034" s="22"/>
    </row>
    <row r="69035" spans="30:30" x14ac:dyDescent="0.2">
      <c r="AD69035" s="22"/>
    </row>
    <row r="69036" spans="30:30" x14ac:dyDescent="0.2">
      <c r="AD69036" s="22"/>
    </row>
    <row r="69037" spans="30:30" x14ac:dyDescent="0.2">
      <c r="AD69037" s="22"/>
    </row>
    <row r="69038" spans="30:30" x14ac:dyDescent="0.2">
      <c r="AD69038" s="22"/>
    </row>
    <row r="69039" spans="30:30" x14ac:dyDescent="0.2">
      <c r="AD69039" s="22"/>
    </row>
    <row r="69040" spans="30:30" x14ac:dyDescent="0.2">
      <c r="AD69040" s="22"/>
    </row>
    <row r="69041" spans="30:30" x14ac:dyDescent="0.2">
      <c r="AD69041" s="22"/>
    </row>
    <row r="69042" spans="30:30" x14ac:dyDescent="0.2">
      <c r="AD69042" s="22"/>
    </row>
    <row r="69043" spans="30:30" x14ac:dyDescent="0.2">
      <c r="AD69043" s="22"/>
    </row>
    <row r="69044" spans="30:30" x14ac:dyDescent="0.2">
      <c r="AD69044" s="22"/>
    </row>
    <row r="69045" spans="30:30" x14ac:dyDescent="0.2">
      <c r="AD69045" s="22"/>
    </row>
    <row r="69046" spans="30:30" x14ac:dyDescent="0.2">
      <c r="AD69046" s="22"/>
    </row>
    <row r="69047" spans="30:30" x14ac:dyDescent="0.2">
      <c r="AD69047" s="22"/>
    </row>
    <row r="69048" spans="30:30" x14ac:dyDescent="0.2">
      <c r="AD69048" s="22"/>
    </row>
    <row r="69049" spans="30:30" x14ac:dyDescent="0.2">
      <c r="AD69049" s="22"/>
    </row>
    <row r="69050" spans="30:30" x14ac:dyDescent="0.2">
      <c r="AD69050" s="22"/>
    </row>
    <row r="69051" spans="30:30" x14ac:dyDescent="0.2">
      <c r="AD69051" s="22"/>
    </row>
    <row r="69052" spans="30:30" x14ac:dyDescent="0.2">
      <c r="AD69052" s="22"/>
    </row>
    <row r="69053" spans="30:30" x14ac:dyDescent="0.2">
      <c r="AD69053" s="22"/>
    </row>
    <row r="69054" spans="30:30" x14ac:dyDescent="0.2">
      <c r="AD69054" s="22"/>
    </row>
    <row r="69055" spans="30:30" x14ac:dyDescent="0.2">
      <c r="AD69055" s="22"/>
    </row>
    <row r="69056" spans="30:30" x14ac:dyDescent="0.2">
      <c r="AD69056" s="22"/>
    </row>
    <row r="69057" spans="30:30" x14ac:dyDescent="0.2">
      <c r="AD69057" s="22"/>
    </row>
    <row r="69058" spans="30:30" x14ac:dyDescent="0.2">
      <c r="AD69058" s="22"/>
    </row>
    <row r="69059" spans="30:30" x14ac:dyDescent="0.2">
      <c r="AD69059" s="22"/>
    </row>
    <row r="69060" spans="30:30" x14ac:dyDescent="0.2">
      <c r="AD69060" s="22"/>
    </row>
    <row r="69061" spans="30:30" x14ac:dyDescent="0.2">
      <c r="AD69061" s="22"/>
    </row>
    <row r="69062" spans="30:30" x14ac:dyDescent="0.2">
      <c r="AD69062" s="22"/>
    </row>
    <row r="69063" spans="30:30" x14ac:dyDescent="0.2">
      <c r="AD69063" s="22"/>
    </row>
    <row r="69064" spans="30:30" x14ac:dyDescent="0.2">
      <c r="AD69064" s="22"/>
    </row>
    <row r="69065" spans="30:30" x14ac:dyDescent="0.2">
      <c r="AD69065" s="22"/>
    </row>
    <row r="69066" spans="30:30" x14ac:dyDescent="0.2">
      <c r="AD69066" s="22"/>
    </row>
    <row r="69067" spans="30:30" x14ac:dyDescent="0.2">
      <c r="AD69067" s="22"/>
    </row>
    <row r="69068" spans="30:30" x14ac:dyDescent="0.2">
      <c r="AD69068" s="22"/>
    </row>
    <row r="69069" spans="30:30" x14ac:dyDescent="0.2">
      <c r="AD69069" s="22"/>
    </row>
    <row r="69070" spans="30:30" x14ac:dyDescent="0.2">
      <c r="AD69070" s="22"/>
    </row>
    <row r="69071" spans="30:30" x14ac:dyDescent="0.2">
      <c r="AD69071" s="22"/>
    </row>
    <row r="69072" spans="30:30" x14ac:dyDescent="0.2">
      <c r="AD69072" s="22"/>
    </row>
    <row r="69073" spans="30:30" x14ac:dyDescent="0.2">
      <c r="AD69073" s="22"/>
    </row>
    <row r="69074" spans="30:30" x14ac:dyDescent="0.2">
      <c r="AD69074" s="22"/>
    </row>
    <row r="69075" spans="30:30" x14ac:dyDescent="0.2">
      <c r="AD69075" s="22"/>
    </row>
    <row r="69076" spans="30:30" x14ac:dyDescent="0.2">
      <c r="AD69076" s="22"/>
    </row>
    <row r="69077" spans="30:30" x14ac:dyDescent="0.2">
      <c r="AD69077" s="22"/>
    </row>
    <row r="69078" spans="30:30" x14ac:dyDescent="0.2">
      <c r="AD69078" s="22"/>
    </row>
    <row r="69079" spans="30:30" x14ac:dyDescent="0.2">
      <c r="AD69079" s="22"/>
    </row>
    <row r="69080" spans="30:30" x14ac:dyDescent="0.2">
      <c r="AD69080" s="22"/>
    </row>
    <row r="69081" spans="30:30" x14ac:dyDescent="0.2">
      <c r="AD69081" s="22"/>
    </row>
    <row r="69082" spans="30:30" x14ac:dyDescent="0.2">
      <c r="AD69082" s="22"/>
    </row>
    <row r="69083" spans="30:30" x14ac:dyDescent="0.2">
      <c r="AD69083" s="22"/>
    </row>
    <row r="69084" spans="30:30" x14ac:dyDescent="0.2">
      <c r="AD69084" s="22"/>
    </row>
    <row r="69085" spans="30:30" x14ac:dyDescent="0.2">
      <c r="AD69085" s="22"/>
    </row>
    <row r="69086" spans="30:30" x14ac:dyDescent="0.2">
      <c r="AD69086" s="22"/>
    </row>
    <row r="69087" spans="30:30" x14ac:dyDescent="0.2">
      <c r="AD69087" s="22"/>
    </row>
    <row r="69088" spans="30:30" x14ac:dyDescent="0.2">
      <c r="AD69088" s="22"/>
    </row>
    <row r="69089" spans="30:30" x14ac:dyDescent="0.2">
      <c r="AD69089" s="22"/>
    </row>
    <row r="69090" spans="30:30" x14ac:dyDescent="0.2">
      <c r="AD69090" s="22"/>
    </row>
    <row r="69091" spans="30:30" x14ac:dyDescent="0.2">
      <c r="AD69091" s="22"/>
    </row>
    <row r="69092" spans="30:30" x14ac:dyDescent="0.2">
      <c r="AD69092" s="22"/>
    </row>
    <row r="69093" spans="30:30" x14ac:dyDescent="0.2">
      <c r="AD69093" s="22"/>
    </row>
    <row r="69094" spans="30:30" x14ac:dyDescent="0.2">
      <c r="AD69094" s="22"/>
    </row>
    <row r="69095" spans="30:30" x14ac:dyDescent="0.2">
      <c r="AD69095" s="22"/>
    </row>
    <row r="69096" spans="30:30" x14ac:dyDescent="0.2">
      <c r="AD69096" s="22"/>
    </row>
    <row r="69097" spans="30:30" x14ac:dyDescent="0.2">
      <c r="AD69097" s="22"/>
    </row>
    <row r="69098" spans="30:30" x14ac:dyDescent="0.2">
      <c r="AD69098" s="22"/>
    </row>
    <row r="69099" spans="30:30" x14ac:dyDescent="0.2">
      <c r="AD69099" s="22"/>
    </row>
    <row r="69100" spans="30:30" x14ac:dyDescent="0.2">
      <c r="AD69100" s="22"/>
    </row>
    <row r="69101" spans="30:30" x14ac:dyDescent="0.2">
      <c r="AD69101" s="22"/>
    </row>
    <row r="69102" spans="30:30" x14ac:dyDescent="0.2">
      <c r="AD69102" s="22"/>
    </row>
    <row r="69103" spans="30:30" x14ac:dyDescent="0.2">
      <c r="AD69103" s="22"/>
    </row>
    <row r="69104" spans="30:30" x14ac:dyDescent="0.2">
      <c r="AD69104" s="22"/>
    </row>
    <row r="69105" spans="30:30" x14ac:dyDescent="0.2">
      <c r="AD69105" s="22"/>
    </row>
    <row r="69106" spans="30:30" x14ac:dyDescent="0.2">
      <c r="AD69106" s="22"/>
    </row>
    <row r="69107" spans="30:30" x14ac:dyDescent="0.2">
      <c r="AD69107" s="22"/>
    </row>
    <row r="69108" spans="30:30" x14ac:dyDescent="0.2">
      <c r="AD69108" s="22"/>
    </row>
    <row r="69109" spans="30:30" x14ac:dyDescent="0.2">
      <c r="AD69109" s="22"/>
    </row>
    <row r="69110" spans="30:30" x14ac:dyDescent="0.2">
      <c r="AD69110" s="22"/>
    </row>
    <row r="69111" spans="30:30" x14ac:dyDescent="0.2">
      <c r="AD69111" s="22"/>
    </row>
    <row r="69112" spans="30:30" x14ac:dyDescent="0.2">
      <c r="AD69112" s="22"/>
    </row>
    <row r="69113" spans="30:30" x14ac:dyDescent="0.2">
      <c r="AD69113" s="22"/>
    </row>
    <row r="69114" spans="30:30" x14ac:dyDescent="0.2">
      <c r="AD69114" s="22"/>
    </row>
    <row r="69115" spans="30:30" x14ac:dyDescent="0.2">
      <c r="AD69115" s="22"/>
    </row>
    <row r="69116" spans="30:30" x14ac:dyDescent="0.2">
      <c r="AD69116" s="22"/>
    </row>
    <row r="69117" spans="30:30" x14ac:dyDescent="0.2">
      <c r="AD69117" s="22"/>
    </row>
    <row r="69118" spans="30:30" x14ac:dyDescent="0.2">
      <c r="AD69118" s="22"/>
    </row>
    <row r="69119" spans="30:30" x14ac:dyDescent="0.2">
      <c r="AD69119" s="22"/>
    </row>
    <row r="69120" spans="30:30" x14ac:dyDescent="0.2">
      <c r="AD69120" s="22"/>
    </row>
    <row r="69121" spans="30:30" x14ac:dyDescent="0.2">
      <c r="AD69121" s="22"/>
    </row>
    <row r="69122" spans="30:30" x14ac:dyDescent="0.2">
      <c r="AD69122" s="22"/>
    </row>
    <row r="69123" spans="30:30" x14ac:dyDescent="0.2">
      <c r="AD69123" s="22"/>
    </row>
    <row r="69124" spans="30:30" x14ac:dyDescent="0.2">
      <c r="AD69124" s="22"/>
    </row>
    <row r="69125" spans="30:30" x14ac:dyDescent="0.2">
      <c r="AD69125" s="22"/>
    </row>
    <row r="69126" spans="30:30" x14ac:dyDescent="0.2">
      <c r="AD69126" s="22"/>
    </row>
    <row r="69127" spans="30:30" x14ac:dyDescent="0.2">
      <c r="AD69127" s="22"/>
    </row>
    <row r="69128" spans="30:30" x14ac:dyDescent="0.2">
      <c r="AD69128" s="22"/>
    </row>
    <row r="69129" spans="30:30" x14ac:dyDescent="0.2">
      <c r="AD69129" s="22"/>
    </row>
    <row r="69130" spans="30:30" x14ac:dyDescent="0.2">
      <c r="AD69130" s="22"/>
    </row>
    <row r="69131" spans="30:30" x14ac:dyDescent="0.2">
      <c r="AD69131" s="22"/>
    </row>
    <row r="69132" spans="30:30" x14ac:dyDescent="0.2">
      <c r="AD69132" s="22"/>
    </row>
    <row r="69133" spans="30:30" x14ac:dyDescent="0.2">
      <c r="AD69133" s="22"/>
    </row>
    <row r="69134" spans="30:30" x14ac:dyDescent="0.2">
      <c r="AD69134" s="22"/>
    </row>
    <row r="69135" spans="30:30" x14ac:dyDescent="0.2">
      <c r="AD69135" s="22"/>
    </row>
    <row r="69136" spans="30:30" x14ac:dyDescent="0.2">
      <c r="AD69136" s="22"/>
    </row>
    <row r="69137" spans="30:30" x14ac:dyDescent="0.2">
      <c r="AD69137" s="22"/>
    </row>
    <row r="69138" spans="30:30" x14ac:dyDescent="0.2">
      <c r="AD69138" s="22"/>
    </row>
    <row r="69139" spans="30:30" x14ac:dyDescent="0.2">
      <c r="AD69139" s="22"/>
    </row>
    <row r="69140" spans="30:30" x14ac:dyDescent="0.2">
      <c r="AD69140" s="22"/>
    </row>
    <row r="69141" spans="30:30" x14ac:dyDescent="0.2">
      <c r="AD69141" s="22"/>
    </row>
    <row r="69142" spans="30:30" x14ac:dyDescent="0.2">
      <c r="AD69142" s="22"/>
    </row>
    <row r="69143" spans="30:30" x14ac:dyDescent="0.2">
      <c r="AD69143" s="22"/>
    </row>
    <row r="69144" spans="30:30" x14ac:dyDescent="0.2">
      <c r="AD69144" s="22"/>
    </row>
    <row r="69145" spans="30:30" x14ac:dyDescent="0.2">
      <c r="AD69145" s="22"/>
    </row>
    <row r="69146" spans="30:30" x14ac:dyDescent="0.2">
      <c r="AD69146" s="22"/>
    </row>
    <row r="69147" spans="30:30" x14ac:dyDescent="0.2">
      <c r="AD69147" s="22"/>
    </row>
    <row r="69148" spans="30:30" x14ac:dyDescent="0.2">
      <c r="AD69148" s="22"/>
    </row>
    <row r="69149" spans="30:30" x14ac:dyDescent="0.2">
      <c r="AD69149" s="22"/>
    </row>
    <row r="69150" spans="30:30" x14ac:dyDescent="0.2">
      <c r="AD69150" s="22"/>
    </row>
    <row r="69151" spans="30:30" x14ac:dyDescent="0.2">
      <c r="AD69151" s="22"/>
    </row>
    <row r="69152" spans="30:30" x14ac:dyDescent="0.2">
      <c r="AD69152" s="22"/>
    </row>
    <row r="69153" spans="30:30" x14ac:dyDescent="0.2">
      <c r="AD69153" s="22"/>
    </row>
    <row r="69154" spans="30:30" x14ac:dyDescent="0.2">
      <c r="AD69154" s="22"/>
    </row>
    <row r="69155" spans="30:30" x14ac:dyDescent="0.2">
      <c r="AD69155" s="22"/>
    </row>
    <row r="69156" spans="30:30" x14ac:dyDescent="0.2">
      <c r="AD69156" s="22"/>
    </row>
    <row r="69157" spans="30:30" x14ac:dyDescent="0.2">
      <c r="AD69157" s="22"/>
    </row>
    <row r="69158" spans="30:30" x14ac:dyDescent="0.2">
      <c r="AD69158" s="22"/>
    </row>
    <row r="69159" spans="30:30" x14ac:dyDescent="0.2">
      <c r="AD69159" s="22"/>
    </row>
    <row r="69160" spans="30:30" x14ac:dyDescent="0.2">
      <c r="AD69160" s="22"/>
    </row>
    <row r="69161" spans="30:30" x14ac:dyDescent="0.2">
      <c r="AD69161" s="22"/>
    </row>
    <row r="69162" spans="30:30" x14ac:dyDescent="0.2">
      <c r="AD69162" s="22"/>
    </row>
    <row r="69163" spans="30:30" x14ac:dyDescent="0.2">
      <c r="AD69163" s="22"/>
    </row>
    <row r="69164" spans="30:30" x14ac:dyDescent="0.2">
      <c r="AD69164" s="22"/>
    </row>
    <row r="69165" spans="30:30" x14ac:dyDescent="0.2">
      <c r="AD69165" s="22"/>
    </row>
    <row r="69166" spans="30:30" x14ac:dyDescent="0.2">
      <c r="AD69166" s="22"/>
    </row>
    <row r="69167" spans="30:30" x14ac:dyDescent="0.2">
      <c r="AD69167" s="22"/>
    </row>
    <row r="69168" spans="30:30" x14ac:dyDescent="0.2">
      <c r="AD69168" s="22"/>
    </row>
    <row r="69169" spans="30:30" x14ac:dyDescent="0.2">
      <c r="AD69169" s="22"/>
    </row>
    <row r="69170" spans="30:30" x14ac:dyDescent="0.2">
      <c r="AD69170" s="22"/>
    </row>
    <row r="69171" spans="30:30" x14ac:dyDescent="0.2">
      <c r="AD69171" s="22"/>
    </row>
    <row r="69172" spans="30:30" x14ac:dyDescent="0.2">
      <c r="AD69172" s="22"/>
    </row>
    <row r="69173" spans="30:30" x14ac:dyDescent="0.2">
      <c r="AD69173" s="22"/>
    </row>
    <row r="69174" spans="30:30" x14ac:dyDescent="0.2">
      <c r="AD69174" s="22"/>
    </row>
    <row r="69175" spans="30:30" x14ac:dyDescent="0.2">
      <c r="AD69175" s="22"/>
    </row>
    <row r="69176" spans="30:30" x14ac:dyDescent="0.2">
      <c r="AD69176" s="22"/>
    </row>
    <row r="69177" spans="30:30" x14ac:dyDescent="0.2">
      <c r="AD69177" s="22"/>
    </row>
    <row r="69178" spans="30:30" x14ac:dyDescent="0.2">
      <c r="AD69178" s="22"/>
    </row>
    <row r="69179" spans="30:30" x14ac:dyDescent="0.2">
      <c r="AD69179" s="22"/>
    </row>
    <row r="69180" spans="30:30" x14ac:dyDescent="0.2">
      <c r="AD69180" s="22"/>
    </row>
    <row r="69181" spans="30:30" x14ac:dyDescent="0.2">
      <c r="AD69181" s="22"/>
    </row>
    <row r="69182" spans="30:30" x14ac:dyDescent="0.2">
      <c r="AD69182" s="22"/>
    </row>
    <row r="69183" spans="30:30" x14ac:dyDescent="0.2">
      <c r="AD69183" s="22"/>
    </row>
    <row r="69184" spans="30:30" x14ac:dyDescent="0.2">
      <c r="AD69184" s="22"/>
    </row>
    <row r="69185" spans="30:30" x14ac:dyDescent="0.2">
      <c r="AD69185" s="22"/>
    </row>
    <row r="69186" spans="30:30" x14ac:dyDescent="0.2">
      <c r="AD69186" s="22"/>
    </row>
    <row r="69187" spans="30:30" x14ac:dyDescent="0.2">
      <c r="AD69187" s="22"/>
    </row>
    <row r="69188" spans="30:30" x14ac:dyDescent="0.2">
      <c r="AD69188" s="22"/>
    </row>
    <row r="69189" spans="30:30" x14ac:dyDescent="0.2">
      <c r="AD69189" s="22"/>
    </row>
    <row r="69190" spans="30:30" x14ac:dyDescent="0.2">
      <c r="AD69190" s="22"/>
    </row>
    <row r="69191" spans="30:30" x14ac:dyDescent="0.2">
      <c r="AD69191" s="22"/>
    </row>
    <row r="69192" spans="30:30" x14ac:dyDescent="0.2">
      <c r="AD69192" s="22"/>
    </row>
    <row r="69193" spans="30:30" x14ac:dyDescent="0.2">
      <c r="AD69193" s="22"/>
    </row>
    <row r="69194" spans="30:30" x14ac:dyDescent="0.2">
      <c r="AD69194" s="22"/>
    </row>
    <row r="69195" spans="30:30" x14ac:dyDescent="0.2">
      <c r="AD69195" s="22"/>
    </row>
    <row r="69196" spans="30:30" x14ac:dyDescent="0.2">
      <c r="AD69196" s="22"/>
    </row>
    <row r="69197" spans="30:30" x14ac:dyDescent="0.2">
      <c r="AD69197" s="22"/>
    </row>
    <row r="69198" spans="30:30" x14ac:dyDescent="0.2">
      <c r="AD69198" s="22"/>
    </row>
    <row r="69199" spans="30:30" x14ac:dyDescent="0.2">
      <c r="AD69199" s="22"/>
    </row>
    <row r="69200" spans="30:30" x14ac:dyDescent="0.2">
      <c r="AD69200" s="22"/>
    </row>
    <row r="69201" spans="30:30" x14ac:dyDescent="0.2">
      <c r="AD69201" s="22"/>
    </row>
    <row r="69202" spans="30:30" x14ac:dyDescent="0.2">
      <c r="AD69202" s="22"/>
    </row>
    <row r="69203" spans="30:30" x14ac:dyDescent="0.2">
      <c r="AD69203" s="22"/>
    </row>
    <row r="69204" spans="30:30" x14ac:dyDescent="0.2">
      <c r="AD69204" s="22"/>
    </row>
    <row r="69205" spans="30:30" x14ac:dyDescent="0.2">
      <c r="AD69205" s="22"/>
    </row>
    <row r="69206" spans="30:30" x14ac:dyDescent="0.2">
      <c r="AD69206" s="22"/>
    </row>
    <row r="69207" spans="30:30" x14ac:dyDescent="0.2">
      <c r="AD69207" s="22"/>
    </row>
    <row r="69208" spans="30:30" x14ac:dyDescent="0.2">
      <c r="AD69208" s="22"/>
    </row>
    <row r="69209" spans="30:30" x14ac:dyDescent="0.2">
      <c r="AD69209" s="22"/>
    </row>
    <row r="69210" spans="30:30" x14ac:dyDescent="0.2">
      <c r="AD69210" s="22"/>
    </row>
    <row r="69211" spans="30:30" x14ac:dyDescent="0.2">
      <c r="AD69211" s="22"/>
    </row>
    <row r="69212" spans="30:30" x14ac:dyDescent="0.2">
      <c r="AD69212" s="22"/>
    </row>
    <row r="69213" spans="30:30" x14ac:dyDescent="0.2">
      <c r="AD69213" s="22"/>
    </row>
    <row r="69214" spans="30:30" x14ac:dyDescent="0.2">
      <c r="AD69214" s="22"/>
    </row>
    <row r="69215" spans="30:30" x14ac:dyDescent="0.2">
      <c r="AD69215" s="22"/>
    </row>
    <row r="69216" spans="30:30" x14ac:dyDescent="0.2">
      <c r="AD69216" s="22"/>
    </row>
    <row r="69217" spans="30:30" x14ac:dyDescent="0.2">
      <c r="AD69217" s="22"/>
    </row>
    <row r="69218" spans="30:30" x14ac:dyDescent="0.2">
      <c r="AD69218" s="22"/>
    </row>
    <row r="69219" spans="30:30" x14ac:dyDescent="0.2">
      <c r="AD69219" s="22"/>
    </row>
    <row r="69220" spans="30:30" x14ac:dyDescent="0.2">
      <c r="AD69220" s="22"/>
    </row>
    <row r="69221" spans="30:30" x14ac:dyDescent="0.2">
      <c r="AD69221" s="22"/>
    </row>
    <row r="69222" spans="30:30" x14ac:dyDescent="0.2">
      <c r="AD69222" s="22"/>
    </row>
    <row r="69223" spans="30:30" x14ac:dyDescent="0.2">
      <c r="AD69223" s="22"/>
    </row>
    <row r="69224" spans="30:30" x14ac:dyDescent="0.2">
      <c r="AD69224" s="22"/>
    </row>
    <row r="69225" spans="30:30" x14ac:dyDescent="0.2">
      <c r="AD69225" s="22"/>
    </row>
    <row r="69226" spans="30:30" x14ac:dyDescent="0.2">
      <c r="AD69226" s="22"/>
    </row>
    <row r="69227" spans="30:30" x14ac:dyDescent="0.2">
      <c r="AD69227" s="22"/>
    </row>
    <row r="69228" spans="30:30" x14ac:dyDescent="0.2">
      <c r="AD69228" s="22"/>
    </row>
    <row r="69229" spans="30:30" x14ac:dyDescent="0.2">
      <c r="AD69229" s="22"/>
    </row>
    <row r="69230" spans="30:30" x14ac:dyDescent="0.2">
      <c r="AD69230" s="22"/>
    </row>
    <row r="69231" spans="30:30" x14ac:dyDescent="0.2">
      <c r="AD69231" s="22"/>
    </row>
    <row r="69232" spans="30:30" x14ac:dyDescent="0.2">
      <c r="AD69232" s="22"/>
    </row>
    <row r="69233" spans="30:30" x14ac:dyDescent="0.2">
      <c r="AD69233" s="22"/>
    </row>
    <row r="69234" spans="30:30" x14ac:dyDescent="0.2">
      <c r="AD69234" s="22"/>
    </row>
    <row r="69235" spans="30:30" x14ac:dyDescent="0.2">
      <c r="AD69235" s="22"/>
    </row>
    <row r="69236" spans="30:30" x14ac:dyDescent="0.2">
      <c r="AD69236" s="22"/>
    </row>
    <row r="69237" spans="30:30" x14ac:dyDescent="0.2">
      <c r="AD69237" s="22"/>
    </row>
    <row r="69238" spans="30:30" x14ac:dyDescent="0.2">
      <c r="AD69238" s="22"/>
    </row>
    <row r="69239" spans="30:30" x14ac:dyDescent="0.2">
      <c r="AD69239" s="22"/>
    </row>
    <row r="69240" spans="30:30" x14ac:dyDescent="0.2">
      <c r="AD69240" s="22"/>
    </row>
    <row r="69241" spans="30:30" x14ac:dyDescent="0.2">
      <c r="AD69241" s="22"/>
    </row>
    <row r="69242" spans="30:30" x14ac:dyDescent="0.2">
      <c r="AD69242" s="22"/>
    </row>
    <row r="69243" spans="30:30" x14ac:dyDescent="0.2">
      <c r="AD69243" s="22"/>
    </row>
    <row r="69244" spans="30:30" x14ac:dyDescent="0.2">
      <c r="AD69244" s="22"/>
    </row>
    <row r="69245" spans="30:30" x14ac:dyDescent="0.2">
      <c r="AD69245" s="22"/>
    </row>
    <row r="69246" spans="30:30" x14ac:dyDescent="0.2">
      <c r="AD69246" s="22"/>
    </row>
    <row r="69247" spans="30:30" x14ac:dyDescent="0.2">
      <c r="AD69247" s="22"/>
    </row>
    <row r="69248" spans="30:30" x14ac:dyDescent="0.2">
      <c r="AD69248" s="22"/>
    </row>
    <row r="69249" spans="30:30" x14ac:dyDescent="0.2">
      <c r="AD69249" s="22"/>
    </row>
    <row r="69250" spans="30:30" x14ac:dyDescent="0.2">
      <c r="AD69250" s="22"/>
    </row>
    <row r="69251" spans="30:30" x14ac:dyDescent="0.2">
      <c r="AD69251" s="22"/>
    </row>
    <row r="69252" spans="30:30" x14ac:dyDescent="0.2">
      <c r="AD69252" s="22"/>
    </row>
    <row r="69253" spans="30:30" x14ac:dyDescent="0.2">
      <c r="AD69253" s="22"/>
    </row>
    <row r="69254" spans="30:30" x14ac:dyDescent="0.2">
      <c r="AD69254" s="22"/>
    </row>
    <row r="69255" spans="30:30" x14ac:dyDescent="0.2">
      <c r="AD69255" s="22"/>
    </row>
    <row r="69256" spans="30:30" x14ac:dyDescent="0.2">
      <c r="AD69256" s="22"/>
    </row>
    <row r="69257" spans="30:30" x14ac:dyDescent="0.2">
      <c r="AD69257" s="22"/>
    </row>
    <row r="69258" spans="30:30" x14ac:dyDescent="0.2">
      <c r="AD69258" s="22"/>
    </row>
    <row r="69259" spans="30:30" x14ac:dyDescent="0.2">
      <c r="AD69259" s="22"/>
    </row>
    <row r="69260" spans="30:30" x14ac:dyDescent="0.2">
      <c r="AD69260" s="22"/>
    </row>
    <row r="69261" spans="30:30" x14ac:dyDescent="0.2">
      <c r="AD69261" s="22"/>
    </row>
    <row r="69262" spans="30:30" x14ac:dyDescent="0.2">
      <c r="AD69262" s="22"/>
    </row>
    <row r="69263" spans="30:30" x14ac:dyDescent="0.2">
      <c r="AD69263" s="22"/>
    </row>
    <row r="69264" spans="30:30" x14ac:dyDescent="0.2">
      <c r="AD69264" s="22"/>
    </row>
    <row r="69265" spans="30:30" x14ac:dyDescent="0.2">
      <c r="AD69265" s="22"/>
    </row>
    <row r="69266" spans="30:30" x14ac:dyDescent="0.2">
      <c r="AD69266" s="22"/>
    </row>
    <row r="69267" spans="30:30" x14ac:dyDescent="0.2">
      <c r="AD69267" s="22"/>
    </row>
    <row r="69268" spans="30:30" x14ac:dyDescent="0.2">
      <c r="AD69268" s="22"/>
    </row>
    <row r="69269" spans="30:30" x14ac:dyDescent="0.2">
      <c r="AD69269" s="22"/>
    </row>
    <row r="69270" spans="30:30" x14ac:dyDescent="0.2">
      <c r="AD69270" s="22"/>
    </row>
    <row r="69271" spans="30:30" x14ac:dyDescent="0.2">
      <c r="AD69271" s="22"/>
    </row>
    <row r="69272" spans="30:30" x14ac:dyDescent="0.2">
      <c r="AD69272" s="22"/>
    </row>
    <row r="69273" spans="30:30" x14ac:dyDescent="0.2">
      <c r="AD69273" s="22"/>
    </row>
    <row r="69274" spans="30:30" x14ac:dyDescent="0.2">
      <c r="AD69274" s="22"/>
    </row>
    <row r="69275" spans="30:30" x14ac:dyDescent="0.2">
      <c r="AD69275" s="22"/>
    </row>
    <row r="69276" spans="30:30" x14ac:dyDescent="0.2">
      <c r="AD69276" s="22"/>
    </row>
    <row r="69277" spans="30:30" x14ac:dyDescent="0.2">
      <c r="AD69277" s="22"/>
    </row>
    <row r="69278" spans="30:30" x14ac:dyDescent="0.2">
      <c r="AD69278" s="22"/>
    </row>
    <row r="69279" spans="30:30" x14ac:dyDescent="0.2">
      <c r="AD69279" s="22"/>
    </row>
    <row r="69280" spans="30:30" x14ac:dyDescent="0.2">
      <c r="AD69280" s="22"/>
    </row>
    <row r="69281" spans="30:30" x14ac:dyDescent="0.2">
      <c r="AD69281" s="22"/>
    </row>
    <row r="69282" spans="30:30" x14ac:dyDescent="0.2">
      <c r="AD69282" s="22"/>
    </row>
    <row r="69283" spans="30:30" x14ac:dyDescent="0.2">
      <c r="AD69283" s="22"/>
    </row>
    <row r="69284" spans="30:30" x14ac:dyDescent="0.2">
      <c r="AD69284" s="22"/>
    </row>
    <row r="69285" spans="30:30" x14ac:dyDescent="0.2">
      <c r="AD69285" s="22"/>
    </row>
    <row r="69286" spans="30:30" x14ac:dyDescent="0.2">
      <c r="AD69286" s="22"/>
    </row>
    <row r="69287" spans="30:30" x14ac:dyDescent="0.2">
      <c r="AD69287" s="22"/>
    </row>
    <row r="69288" spans="30:30" x14ac:dyDescent="0.2">
      <c r="AD69288" s="22"/>
    </row>
    <row r="69289" spans="30:30" x14ac:dyDescent="0.2">
      <c r="AD69289" s="22"/>
    </row>
    <row r="69290" spans="30:30" x14ac:dyDescent="0.2">
      <c r="AD69290" s="22"/>
    </row>
    <row r="69291" spans="30:30" x14ac:dyDescent="0.2">
      <c r="AD69291" s="22"/>
    </row>
    <row r="69292" spans="30:30" x14ac:dyDescent="0.2">
      <c r="AD69292" s="22"/>
    </row>
    <row r="69293" spans="30:30" x14ac:dyDescent="0.2">
      <c r="AD69293" s="22"/>
    </row>
    <row r="69294" spans="30:30" x14ac:dyDescent="0.2">
      <c r="AD69294" s="22"/>
    </row>
    <row r="69295" spans="30:30" x14ac:dyDescent="0.2">
      <c r="AD69295" s="22"/>
    </row>
    <row r="69296" spans="30:30" x14ac:dyDescent="0.2">
      <c r="AD69296" s="22"/>
    </row>
    <row r="69297" spans="30:30" x14ac:dyDescent="0.2">
      <c r="AD69297" s="22"/>
    </row>
    <row r="69298" spans="30:30" x14ac:dyDescent="0.2">
      <c r="AD69298" s="22"/>
    </row>
    <row r="69299" spans="30:30" x14ac:dyDescent="0.2">
      <c r="AD69299" s="22"/>
    </row>
    <row r="69300" spans="30:30" x14ac:dyDescent="0.2">
      <c r="AD69300" s="22"/>
    </row>
    <row r="69301" spans="30:30" x14ac:dyDescent="0.2">
      <c r="AD69301" s="22"/>
    </row>
    <row r="69302" spans="30:30" x14ac:dyDescent="0.2">
      <c r="AD69302" s="22"/>
    </row>
    <row r="69303" spans="30:30" x14ac:dyDescent="0.2">
      <c r="AD69303" s="22"/>
    </row>
    <row r="69304" spans="30:30" x14ac:dyDescent="0.2">
      <c r="AD69304" s="22"/>
    </row>
    <row r="69305" spans="30:30" x14ac:dyDescent="0.2">
      <c r="AD69305" s="22"/>
    </row>
    <row r="69306" spans="30:30" x14ac:dyDescent="0.2">
      <c r="AD69306" s="22"/>
    </row>
    <row r="69307" spans="30:30" x14ac:dyDescent="0.2">
      <c r="AD69307" s="22"/>
    </row>
    <row r="69308" spans="30:30" x14ac:dyDescent="0.2">
      <c r="AD69308" s="22"/>
    </row>
    <row r="69309" spans="30:30" x14ac:dyDescent="0.2">
      <c r="AD69309" s="22"/>
    </row>
    <row r="69310" spans="30:30" x14ac:dyDescent="0.2">
      <c r="AD69310" s="22"/>
    </row>
    <row r="69311" spans="30:30" x14ac:dyDescent="0.2">
      <c r="AD69311" s="22"/>
    </row>
    <row r="69312" spans="30:30" x14ac:dyDescent="0.2">
      <c r="AD69312" s="22"/>
    </row>
    <row r="69313" spans="30:30" x14ac:dyDescent="0.2">
      <c r="AD69313" s="22"/>
    </row>
    <row r="69314" spans="30:30" x14ac:dyDescent="0.2">
      <c r="AD69314" s="22"/>
    </row>
    <row r="69315" spans="30:30" x14ac:dyDescent="0.2">
      <c r="AD69315" s="22"/>
    </row>
    <row r="69316" spans="30:30" x14ac:dyDescent="0.2">
      <c r="AD69316" s="22"/>
    </row>
    <row r="69317" spans="30:30" x14ac:dyDescent="0.2">
      <c r="AD69317" s="22"/>
    </row>
    <row r="69318" spans="30:30" x14ac:dyDescent="0.2">
      <c r="AD69318" s="22"/>
    </row>
    <row r="69319" spans="30:30" x14ac:dyDescent="0.2">
      <c r="AD69319" s="22"/>
    </row>
    <row r="69320" spans="30:30" x14ac:dyDescent="0.2">
      <c r="AD69320" s="22"/>
    </row>
    <row r="69321" spans="30:30" x14ac:dyDescent="0.2">
      <c r="AD69321" s="22"/>
    </row>
    <row r="69322" spans="30:30" x14ac:dyDescent="0.2">
      <c r="AD69322" s="22"/>
    </row>
    <row r="69323" spans="30:30" x14ac:dyDescent="0.2">
      <c r="AD69323" s="22"/>
    </row>
    <row r="69324" spans="30:30" x14ac:dyDescent="0.2">
      <c r="AD69324" s="22"/>
    </row>
    <row r="69325" spans="30:30" x14ac:dyDescent="0.2">
      <c r="AD69325" s="22"/>
    </row>
    <row r="69326" spans="30:30" x14ac:dyDescent="0.2">
      <c r="AD69326" s="22"/>
    </row>
    <row r="69327" spans="30:30" x14ac:dyDescent="0.2">
      <c r="AD69327" s="22"/>
    </row>
    <row r="69328" spans="30:30" x14ac:dyDescent="0.2">
      <c r="AD69328" s="22"/>
    </row>
    <row r="69329" spans="30:30" x14ac:dyDescent="0.2">
      <c r="AD69329" s="22"/>
    </row>
    <row r="69330" spans="30:30" x14ac:dyDescent="0.2">
      <c r="AD69330" s="22"/>
    </row>
    <row r="69331" spans="30:30" x14ac:dyDescent="0.2">
      <c r="AD69331" s="22"/>
    </row>
    <row r="69332" spans="30:30" x14ac:dyDescent="0.2">
      <c r="AD69332" s="22"/>
    </row>
    <row r="69333" spans="30:30" x14ac:dyDescent="0.2">
      <c r="AD69333" s="22"/>
    </row>
    <row r="69334" spans="30:30" x14ac:dyDescent="0.2">
      <c r="AD69334" s="22"/>
    </row>
    <row r="69335" spans="30:30" x14ac:dyDescent="0.2">
      <c r="AD69335" s="22"/>
    </row>
    <row r="69336" spans="30:30" x14ac:dyDescent="0.2">
      <c r="AD69336" s="22"/>
    </row>
    <row r="69337" spans="30:30" x14ac:dyDescent="0.2">
      <c r="AD69337" s="22"/>
    </row>
    <row r="69338" spans="30:30" x14ac:dyDescent="0.2">
      <c r="AD69338" s="22"/>
    </row>
    <row r="69339" spans="30:30" x14ac:dyDescent="0.2">
      <c r="AD69339" s="22"/>
    </row>
    <row r="69340" spans="30:30" x14ac:dyDescent="0.2">
      <c r="AD69340" s="22"/>
    </row>
    <row r="69341" spans="30:30" x14ac:dyDescent="0.2">
      <c r="AD69341" s="22"/>
    </row>
    <row r="69342" spans="30:30" x14ac:dyDescent="0.2">
      <c r="AD69342" s="22"/>
    </row>
    <row r="69343" spans="30:30" x14ac:dyDescent="0.2">
      <c r="AD69343" s="22"/>
    </row>
    <row r="69344" spans="30:30" x14ac:dyDescent="0.2">
      <c r="AD69344" s="22"/>
    </row>
    <row r="69345" spans="30:30" x14ac:dyDescent="0.2">
      <c r="AD69345" s="22"/>
    </row>
    <row r="69346" spans="30:30" x14ac:dyDescent="0.2">
      <c r="AD69346" s="22"/>
    </row>
    <row r="69347" spans="30:30" x14ac:dyDescent="0.2">
      <c r="AD69347" s="22"/>
    </row>
    <row r="69348" spans="30:30" x14ac:dyDescent="0.2">
      <c r="AD69348" s="22"/>
    </row>
    <row r="69349" spans="30:30" x14ac:dyDescent="0.2">
      <c r="AD69349" s="22"/>
    </row>
    <row r="69350" spans="30:30" x14ac:dyDescent="0.2">
      <c r="AD69350" s="22"/>
    </row>
    <row r="69351" spans="30:30" x14ac:dyDescent="0.2">
      <c r="AD69351" s="22"/>
    </row>
    <row r="69352" spans="30:30" x14ac:dyDescent="0.2">
      <c r="AD69352" s="22"/>
    </row>
    <row r="69353" spans="30:30" x14ac:dyDescent="0.2">
      <c r="AD69353" s="22"/>
    </row>
    <row r="69354" spans="30:30" x14ac:dyDescent="0.2">
      <c r="AD69354" s="22"/>
    </row>
    <row r="69355" spans="30:30" x14ac:dyDescent="0.2">
      <c r="AD69355" s="22"/>
    </row>
    <row r="69356" spans="30:30" x14ac:dyDescent="0.2">
      <c r="AD69356" s="22"/>
    </row>
    <row r="69357" spans="30:30" x14ac:dyDescent="0.2">
      <c r="AD69357" s="22"/>
    </row>
    <row r="69358" spans="30:30" x14ac:dyDescent="0.2">
      <c r="AD69358" s="22"/>
    </row>
    <row r="69359" spans="30:30" x14ac:dyDescent="0.2">
      <c r="AD69359" s="22"/>
    </row>
    <row r="69360" spans="30:30" x14ac:dyDescent="0.2">
      <c r="AD69360" s="22"/>
    </row>
    <row r="69361" spans="30:30" x14ac:dyDescent="0.2">
      <c r="AD69361" s="22"/>
    </row>
    <row r="69362" spans="30:30" x14ac:dyDescent="0.2">
      <c r="AD69362" s="22"/>
    </row>
    <row r="69363" spans="30:30" x14ac:dyDescent="0.2">
      <c r="AD69363" s="22"/>
    </row>
    <row r="69364" spans="30:30" x14ac:dyDescent="0.2">
      <c r="AD69364" s="22"/>
    </row>
    <row r="69365" spans="30:30" x14ac:dyDescent="0.2">
      <c r="AD69365" s="22"/>
    </row>
    <row r="69366" spans="30:30" x14ac:dyDescent="0.2">
      <c r="AD69366" s="22"/>
    </row>
    <row r="69367" spans="30:30" x14ac:dyDescent="0.2">
      <c r="AD69367" s="22"/>
    </row>
    <row r="69368" spans="30:30" x14ac:dyDescent="0.2">
      <c r="AD69368" s="22"/>
    </row>
    <row r="69369" spans="30:30" x14ac:dyDescent="0.2">
      <c r="AD69369" s="22"/>
    </row>
    <row r="69370" spans="30:30" x14ac:dyDescent="0.2">
      <c r="AD69370" s="22"/>
    </row>
    <row r="69371" spans="30:30" x14ac:dyDescent="0.2">
      <c r="AD69371" s="22"/>
    </row>
    <row r="69372" spans="30:30" x14ac:dyDescent="0.2">
      <c r="AD69372" s="22"/>
    </row>
    <row r="69373" spans="30:30" x14ac:dyDescent="0.2">
      <c r="AD69373" s="22"/>
    </row>
    <row r="69374" spans="30:30" x14ac:dyDescent="0.2">
      <c r="AD69374" s="22"/>
    </row>
    <row r="69375" spans="30:30" x14ac:dyDescent="0.2">
      <c r="AD69375" s="22"/>
    </row>
    <row r="69376" spans="30:30" x14ac:dyDescent="0.2">
      <c r="AD69376" s="22"/>
    </row>
    <row r="69377" spans="30:30" x14ac:dyDescent="0.2">
      <c r="AD69377" s="22"/>
    </row>
    <row r="69378" spans="30:30" x14ac:dyDescent="0.2">
      <c r="AD69378" s="22"/>
    </row>
    <row r="69379" spans="30:30" x14ac:dyDescent="0.2">
      <c r="AD69379" s="22"/>
    </row>
    <row r="69380" spans="30:30" x14ac:dyDescent="0.2">
      <c r="AD69380" s="22"/>
    </row>
    <row r="69381" spans="30:30" x14ac:dyDescent="0.2">
      <c r="AD69381" s="22"/>
    </row>
    <row r="69382" spans="30:30" x14ac:dyDescent="0.2">
      <c r="AD69382" s="22"/>
    </row>
    <row r="69383" spans="30:30" x14ac:dyDescent="0.2">
      <c r="AD69383" s="22"/>
    </row>
    <row r="69384" spans="30:30" x14ac:dyDescent="0.2">
      <c r="AD69384" s="22"/>
    </row>
    <row r="69385" spans="30:30" x14ac:dyDescent="0.2">
      <c r="AD69385" s="22"/>
    </row>
    <row r="69386" spans="30:30" x14ac:dyDescent="0.2">
      <c r="AD69386" s="22"/>
    </row>
    <row r="69387" spans="30:30" x14ac:dyDescent="0.2">
      <c r="AD69387" s="22"/>
    </row>
    <row r="69388" spans="30:30" x14ac:dyDescent="0.2">
      <c r="AD69388" s="22"/>
    </row>
    <row r="69389" spans="30:30" x14ac:dyDescent="0.2">
      <c r="AD69389" s="22"/>
    </row>
    <row r="69390" spans="30:30" x14ac:dyDescent="0.2">
      <c r="AD69390" s="22"/>
    </row>
    <row r="69391" spans="30:30" x14ac:dyDescent="0.2">
      <c r="AD69391" s="22"/>
    </row>
    <row r="69392" spans="30:30" x14ac:dyDescent="0.2">
      <c r="AD69392" s="22"/>
    </row>
    <row r="69393" spans="30:30" x14ac:dyDescent="0.2">
      <c r="AD69393" s="22"/>
    </row>
    <row r="69394" spans="30:30" x14ac:dyDescent="0.2">
      <c r="AD69394" s="22"/>
    </row>
    <row r="69395" spans="30:30" x14ac:dyDescent="0.2">
      <c r="AD69395" s="22"/>
    </row>
    <row r="69396" spans="30:30" x14ac:dyDescent="0.2">
      <c r="AD69396" s="22"/>
    </row>
    <row r="69397" spans="30:30" x14ac:dyDescent="0.2">
      <c r="AD69397" s="22"/>
    </row>
    <row r="69398" spans="30:30" x14ac:dyDescent="0.2">
      <c r="AD69398" s="22"/>
    </row>
    <row r="69399" spans="30:30" x14ac:dyDescent="0.2">
      <c r="AD69399" s="22"/>
    </row>
    <row r="69400" spans="30:30" x14ac:dyDescent="0.2">
      <c r="AD69400" s="22"/>
    </row>
    <row r="69401" spans="30:30" x14ac:dyDescent="0.2">
      <c r="AD69401" s="22"/>
    </row>
    <row r="69402" spans="30:30" x14ac:dyDescent="0.2">
      <c r="AD69402" s="22"/>
    </row>
    <row r="69403" spans="30:30" x14ac:dyDescent="0.2">
      <c r="AD69403" s="22"/>
    </row>
    <row r="69404" spans="30:30" x14ac:dyDescent="0.2">
      <c r="AD69404" s="22"/>
    </row>
    <row r="69405" spans="30:30" x14ac:dyDescent="0.2">
      <c r="AD69405" s="22"/>
    </row>
    <row r="69406" spans="30:30" x14ac:dyDescent="0.2">
      <c r="AD69406" s="22"/>
    </row>
    <row r="69407" spans="30:30" x14ac:dyDescent="0.2">
      <c r="AD69407" s="22"/>
    </row>
    <row r="69408" spans="30:30" x14ac:dyDescent="0.2">
      <c r="AD69408" s="22"/>
    </row>
    <row r="69409" spans="30:30" x14ac:dyDescent="0.2">
      <c r="AD69409" s="22"/>
    </row>
    <row r="69410" spans="30:30" x14ac:dyDescent="0.2">
      <c r="AD69410" s="22"/>
    </row>
    <row r="69411" spans="30:30" x14ac:dyDescent="0.2">
      <c r="AD69411" s="22"/>
    </row>
    <row r="69412" spans="30:30" x14ac:dyDescent="0.2">
      <c r="AD69412" s="22"/>
    </row>
    <row r="69413" spans="30:30" x14ac:dyDescent="0.2">
      <c r="AD69413" s="22"/>
    </row>
    <row r="69414" spans="30:30" x14ac:dyDescent="0.2">
      <c r="AD69414" s="22"/>
    </row>
    <row r="69415" spans="30:30" x14ac:dyDescent="0.2">
      <c r="AD69415" s="22"/>
    </row>
    <row r="69416" spans="30:30" x14ac:dyDescent="0.2">
      <c r="AD69416" s="22"/>
    </row>
    <row r="69417" spans="30:30" x14ac:dyDescent="0.2">
      <c r="AD69417" s="22"/>
    </row>
    <row r="69418" spans="30:30" x14ac:dyDescent="0.2">
      <c r="AD69418" s="22"/>
    </row>
    <row r="69419" spans="30:30" x14ac:dyDescent="0.2">
      <c r="AD69419" s="22"/>
    </row>
    <row r="69420" spans="30:30" x14ac:dyDescent="0.2">
      <c r="AD69420" s="22"/>
    </row>
    <row r="69421" spans="30:30" x14ac:dyDescent="0.2">
      <c r="AD69421" s="22"/>
    </row>
    <row r="69422" spans="30:30" x14ac:dyDescent="0.2">
      <c r="AD69422" s="22"/>
    </row>
    <row r="69423" spans="30:30" x14ac:dyDescent="0.2">
      <c r="AD69423" s="22"/>
    </row>
    <row r="69424" spans="30:30" x14ac:dyDescent="0.2">
      <c r="AD69424" s="22"/>
    </row>
    <row r="69425" spans="30:30" x14ac:dyDescent="0.2">
      <c r="AD69425" s="22"/>
    </row>
    <row r="69426" spans="30:30" x14ac:dyDescent="0.2">
      <c r="AD69426" s="22"/>
    </row>
    <row r="69427" spans="30:30" x14ac:dyDescent="0.2">
      <c r="AD69427" s="22"/>
    </row>
    <row r="69428" spans="30:30" x14ac:dyDescent="0.2">
      <c r="AD69428" s="22"/>
    </row>
    <row r="69429" spans="30:30" x14ac:dyDescent="0.2">
      <c r="AD69429" s="22"/>
    </row>
    <row r="69430" spans="30:30" x14ac:dyDescent="0.2">
      <c r="AD69430" s="22"/>
    </row>
    <row r="69431" spans="30:30" x14ac:dyDescent="0.2">
      <c r="AD69431" s="22"/>
    </row>
    <row r="69432" spans="30:30" x14ac:dyDescent="0.2">
      <c r="AD69432" s="22"/>
    </row>
    <row r="69433" spans="30:30" x14ac:dyDescent="0.2">
      <c r="AD69433" s="22"/>
    </row>
    <row r="69434" spans="30:30" x14ac:dyDescent="0.2">
      <c r="AD69434" s="22"/>
    </row>
    <row r="69435" spans="30:30" x14ac:dyDescent="0.2">
      <c r="AD69435" s="22"/>
    </row>
    <row r="69436" spans="30:30" x14ac:dyDescent="0.2">
      <c r="AD69436" s="22"/>
    </row>
    <row r="69437" spans="30:30" x14ac:dyDescent="0.2">
      <c r="AD69437" s="22"/>
    </row>
    <row r="69438" spans="30:30" x14ac:dyDescent="0.2">
      <c r="AD69438" s="22"/>
    </row>
    <row r="69439" spans="30:30" x14ac:dyDescent="0.2">
      <c r="AD69439" s="22"/>
    </row>
    <row r="69440" spans="30:30" x14ac:dyDescent="0.2">
      <c r="AD69440" s="22"/>
    </row>
    <row r="69441" spans="30:30" x14ac:dyDescent="0.2">
      <c r="AD69441" s="22"/>
    </row>
    <row r="69442" spans="30:30" x14ac:dyDescent="0.2">
      <c r="AD69442" s="22"/>
    </row>
    <row r="69443" spans="30:30" x14ac:dyDescent="0.2">
      <c r="AD69443" s="22"/>
    </row>
    <row r="69444" spans="30:30" x14ac:dyDescent="0.2">
      <c r="AD69444" s="22"/>
    </row>
    <row r="69445" spans="30:30" x14ac:dyDescent="0.2">
      <c r="AD69445" s="22"/>
    </row>
    <row r="69446" spans="30:30" x14ac:dyDescent="0.2">
      <c r="AD69446" s="22"/>
    </row>
    <row r="69447" spans="30:30" x14ac:dyDescent="0.2">
      <c r="AD69447" s="22"/>
    </row>
    <row r="69448" spans="30:30" x14ac:dyDescent="0.2">
      <c r="AD69448" s="22"/>
    </row>
    <row r="69449" spans="30:30" x14ac:dyDescent="0.2">
      <c r="AD69449" s="22"/>
    </row>
    <row r="69450" spans="30:30" x14ac:dyDescent="0.2">
      <c r="AD69450" s="22"/>
    </row>
    <row r="69451" spans="30:30" x14ac:dyDescent="0.2">
      <c r="AD69451" s="22"/>
    </row>
    <row r="69452" spans="30:30" x14ac:dyDescent="0.2">
      <c r="AD69452" s="22"/>
    </row>
    <row r="69453" spans="30:30" x14ac:dyDescent="0.2">
      <c r="AD69453" s="22"/>
    </row>
    <row r="69454" spans="30:30" x14ac:dyDescent="0.2">
      <c r="AD69454" s="22"/>
    </row>
    <row r="69455" spans="30:30" x14ac:dyDescent="0.2">
      <c r="AD69455" s="22"/>
    </row>
    <row r="69456" spans="30:30" x14ac:dyDescent="0.2">
      <c r="AD69456" s="22"/>
    </row>
    <row r="69457" spans="30:30" x14ac:dyDescent="0.2">
      <c r="AD69457" s="22"/>
    </row>
    <row r="69458" spans="30:30" x14ac:dyDescent="0.2">
      <c r="AD69458" s="22"/>
    </row>
    <row r="69459" spans="30:30" x14ac:dyDescent="0.2">
      <c r="AD69459" s="22"/>
    </row>
    <row r="69460" spans="30:30" x14ac:dyDescent="0.2">
      <c r="AD69460" s="22"/>
    </row>
    <row r="69461" spans="30:30" x14ac:dyDescent="0.2">
      <c r="AD69461" s="22"/>
    </row>
    <row r="69462" spans="30:30" x14ac:dyDescent="0.2">
      <c r="AD69462" s="22"/>
    </row>
    <row r="69463" spans="30:30" x14ac:dyDescent="0.2">
      <c r="AD69463" s="22"/>
    </row>
    <row r="69464" spans="30:30" x14ac:dyDescent="0.2">
      <c r="AD69464" s="22"/>
    </row>
    <row r="69465" spans="30:30" x14ac:dyDescent="0.2">
      <c r="AD69465" s="22"/>
    </row>
    <row r="69466" spans="30:30" x14ac:dyDescent="0.2">
      <c r="AD69466" s="22"/>
    </row>
    <row r="69467" spans="30:30" x14ac:dyDescent="0.2">
      <c r="AD69467" s="22"/>
    </row>
    <row r="69468" spans="30:30" x14ac:dyDescent="0.2">
      <c r="AD69468" s="22"/>
    </row>
    <row r="69469" spans="30:30" x14ac:dyDescent="0.2">
      <c r="AD69469" s="22"/>
    </row>
    <row r="69470" spans="30:30" x14ac:dyDescent="0.2">
      <c r="AD69470" s="22"/>
    </row>
    <row r="69471" spans="30:30" x14ac:dyDescent="0.2">
      <c r="AD69471" s="22"/>
    </row>
    <row r="69472" spans="30:30" x14ac:dyDescent="0.2">
      <c r="AD69472" s="22"/>
    </row>
    <row r="69473" spans="30:30" x14ac:dyDescent="0.2">
      <c r="AD69473" s="22"/>
    </row>
    <row r="69474" spans="30:30" x14ac:dyDescent="0.2">
      <c r="AD69474" s="22"/>
    </row>
    <row r="69475" spans="30:30" x14ac:dyDescent="0.2">
      <c r="AD69475" s="22"/>
    </row>
    <row r="69476" spans="30:30" x14ac:dyDescent="0.2">
      <c r="AD69476" s="22"/>
    </row>
    <row r="69477" spans="30:30" x14ac:dyDescent="0.2">
      <c r="AD69477" s="22"/>
    </row>
    <row r="69478" spans="30:30" x14ac:dyDescent="0.2">
      <c r="AD69478" s="22"/>
    </row>
    <row r="69479" spans="30:30" x14ac:dyDescent="0.2">
      <c r="AD69479" s="22"/>
    </row>
    <row r="69480" spans="30:30" x14ac:dyDescent="0.2">
      <c r="AD69480" s="22"/>
    </row>
    <row r="69481" spans="30:30" x14ac:dyDescent="0.2">
      <c r="AD69481" s="22"/>
    </row>
    <row r="69482" spans="30:30" x14ac:dyDescent="0.2">
      <c r="AD69482" s="22"/>
    </row>
    <row r="69483" spans="30:30" x14ac:dyDescent="0.2">
      <c r="AD69483" s="22"/>
    </row>
    <row r="69484" spans="30:30" x14ac:dyDescent="0.2">
      <c r="AD69484" s="22"/>
    </row>
    <row r="69485" spans="30:30" x14ac:dyDescent="0.2">
      <c r="AD69485" s="22"/>
    </row>
    <row r="69486" spans="30:30" x14ac:dyDescent="0.2">
      <c r="AD69486" s="22"/>
    </row>
    <row r="69487" spans="30:30" x14ac:dyDescent="0.2">
      <c r="AD69487" s="22"/>
    </row>
    <row r="69488" spans="30:30" x14ac:dyDescent="0.2">
      <c r="AD69488" s="22"/>
    </row>
    <row r="69489" spans="30:30" x14ac:dyDescent="0.2">
      <c r="AD69489" s="22"/>
    </row>
    <row r="69490" spans="30:30" x14ac:dyDescent="0.2">
      <c r="AD69490" s="22"/>
    </row>
    <row r="69491" spans="30:30" x14ac:dyDescent="0.2">
      <c r="AD69491" s="22"/>
    </row>
    <row r="69492" spans="30:30" x14ac:dyDescent="0.2">
      <c r="AD69492" s="22"/>
    </row>
    <row r="69493" spans="30:30" x14ac:dyDescent="0.2">
      <c r="AD69493" s="22"/>
    </row>
    <row r="69494" spans="30:30" x14ac:dyDescent="0.2">
      <c r="AD69494" s="22"/>
    </row>
    <row r="69495" spans="30:30" x14ac:dyDescent="0.2">
      <c r="AD69495" s="22"/>
    </row>
    <row r="69496" spans="30:30" x14ac:dyDescent="0.2">
      <c r="AD69496" s="22"/>
    </row>
    <row r="69497" spans="30:30" x14ac:dyDescent="0.2">
      <c r="AD69497" s="22"/>
    </row>
    <row r="69498" spans="30:30" x14ac:dyDescent="0.2">
      <c r="AD69498" s="22"/>
    </row>
    <row r="69499" spans="30:30" x14ac:dyDescent="0.2">
      <c r="AD69499" s="22"/>
    </row>
    <row r="69500" spans="30:30" x14ac:dyDescent="0.2">
      <c r="AD69500" s="22"/>
    </row>
    <row r="69501" spans="30:30" x14ac:dyDescent="0.2">
      <c r="AD69501" s="22"/>
    </row>
    <row r="69502" spans="30:30" x14ac:dyDescent="0.2">
      <c r="AD69502" s="22"/>
    </row>
    <row r="69503" spans="30:30" x14ac:dyDescent="0.2">
      <c r="AD69503" s="22"/>
    </row>
    <row r="69504" spans="30:30" x14ac:dyDescent="0.2">
      <c r="AD69504" s="22"/>
    </row>
    <row r="69505" spans="30:30" x14ac:dyDescent="0.2">
      <c r="AD69505" s="22"/>
    </row>
    <row r="69506" spans="30:30" x14ac:dyDescent="0.2">
      <c r="AD69506" s="22"/>
    </row>
    <row r="69507" spans="30:30" x14ac:dyDescent="0.2">
      <c r="AD69507" s="22"/>
    </row>
    <row r="69508" spans="30:30" x14ac:dyDescent="0.2">
      <c r="AD69508" s="22"/>
    </row>
    <row r="69509" spans="30:30" x14ac:dyDescent="0.2">
      <c r="AD69509" s="22"/>
    </row>
    <row r="69510" spans="30:30" x14ac:dyDescent="0.2">
      <c r="AD69510" s="22"/>
    </row>
    <row r="69511" spans="30:30" x14ac:dyDescent="0.2">
      <c r="AD69511" s="22"/>
    </row>
    <row r="69512" spans="30:30" x14ac:dyDescent="0.2">
      <c r="AD69512" s="22"/>
    </row>
    <row r="69513" spans="30:30" x14ac:dyDescent="0.2">
      <c r="AD69513" s="22"/>
    </row>
    <row r="69514" spans="30:30" x14ac:dyDescent="0.2">
      <c r="AD69514" s="22"/>
    </row>
    <row r="69515" spans="30:30" x14ac:dyDescent="0.2">
      <c r="AD69515" s="22"/>
    </row>
    <row r="69516" spans="30:30" x14ac:dyDescent="0.2">
      <c r="AD69516" s="22"/>
    </row>
    <row r="69517" spans="30:30" x14ac:dyDescent="0.2">
      <c r="AD69517" s="22"/>
    </row>
    <row r="69518" spans="30:30" x14ac:dyDescent="0.2">
      <c r="AD69518" s="22"/>
    </row>
    <row r="69519" spans="30:30" x14ac:dyDescent="0.2">
      <c r="AD69519" s="22"/>
    </row>
    <row r="69520" spans="30:30" x14ac:dyDescent="0.2">
      <c r="AD69520" s="22"/>
    </row>
    <row r="69521" spans="30:30" x14ac:dyDescent="0.2">
      <c r="AD69521" s="22"/>
    </row>
    <row r="69522" spans="30:30" x14ac:dyDescent="0.2">
      <c r="AD69522" s="22"/>
    </row>
    <row r="69523" spans="30:30" x14ac:dyDescent="0.2">
      <c r="AD69523" s="22"/>
    </row>
    <row r="69524" spans="30:30" x14ac:dyDescent="0.2">
      <c r="AD69524" s="22"/>
    </row>
    <row r="69525" spans="30:30" x14ac:dyDescent="0.2">
      <c r="AD69525" s="22"/>
    </row>
    <row r="69526" spans="30:30" x14ac:dyDescent="0.2">
      <c r="AD69526" s="22"/>
    </row>
    <row r="69527" spans="30:30" x14ac:dyDescent="0.2">
      <c r="AD69527" s="22"/>
    </row>
    <row r="69528" spans="30:30" x14ac:dyDescent="0.2">
      <c r="AD69528" s="22"/>
    </row>
    <row r="69529" spans="30:30" x14ac:dyDescent="0.2">
      <c r="AD69529" s="22"/>
    </row>
    <row r="69530" spans="30:30" x14ac:dyDescent="0.2">
      <c r="AD69530" s="22"/>
    </row>
    <row r="69531" spans="30:30" x14ac:dyDescent="0.2">
      <c r="AD69531" s="22"/>
    </row>
    <row r="69532" spans="30:30" x14ac:dyDescent="0.2">
      <c r="AD69532" s="22"/>
    </row>
    <row r="69533" spans="30:30" x14ac:dyDescent="0.2">
      <c r="AD69533" s="22"/>
    </row>
    <row r="69534" spans="30:30" x14ac:dyDescent="0.2">
      <c r="AD69534" s="22"/>
    </row>
    <row r="69535" spans="30:30" x14ac:dyDescent="0.2">
      <c r="AD69535" s="22"/>
    </row>
    <row r="69536" spans="30:30" x14ac:dyDescent="0.2">
      <c r="AD69536" s="22"/>
    </row>
    <row r="69537" spans="30:30" x14ac:dyDescent="0.2">
      <c r="AD69537" s="22"/>
    </row>
    <row r="69538" spans="30:30" x14ac:dyDescent="0.2">
      <c r="AD69538" s="22"/>
    </row>
    <row r="69539" spans="30:30" x14ac:dyDescent="0.2">
      <c r="AD69539" s="22"/>
    </row>
    <row r="69540" spans="30:30" x14ac:dyDescent="0.2">
      <c r="AD69540" s="22"/>
    </row>
    <row r="69541" spans="30:30" x14ac:dyDescent="0.2">
      <c r="AD69541" s="22"/>
    </row>
    <row r="69542" spans="30:30" x14ac:dyDescent="0.2">
      <c r="AD69542" s="22"/>
    </row>
    <row r="69543" spans="30:30" x14ac:dyDescent="0.2">
      <c r="AD69543" s="22"/>
    </row>
    <row r="69544" spans="30:30" x14ac:dyDescent="0.2">
      <c r="AD69544" s="22"/>
    </row>
    <row r="69545" spans="30:30" x14ac:dyDescent="0.2">
      <c r="AD69545" s="22"/>
    </row>
    <row r="69546" spans="30:30" x14ac:dyDescent="0.2">
      <c r="AD69546" s="22"/>
    </row>
    <row r="69547" spans="30:30" x14ac:dyDescent="0.2">
      <c r="AD69547" s="22"/>
    </row>
    <row r="69548" spans="30:30" x14ac:dyDescent="0.2">
      <c r="AD69548" s="22"/>
    </row>
    <row r="69549" spans="30:30" x14ac:dyDescent="0.2">
      <c r="AD69549" s="22"/>
    </row>
    <row r="69550" spans="30:30" x14ac:dyDescent="0.2">
      <c r="AD69550" s="22"/>
    </row>
    <row r="69551" spans="30:30" x14ac:dyDescent="0.2">
      <c r="AD69551" s="22"/>
    </row>
    <row r="69552" spans="30:30" x14ac:dyDescent="0.2">
      <c r="AD69552" s="22"/>
    </row>
    <row r="69553" spans="30:30" x14ac:dyDescent="0.2">
      <c r="AD69553" s="22"/>
    </row>
    <row r="69554" spans="30:30" x14ac:dyDescent="0.2">
      <c r="AD69554" s="22"/>
    </row>
    <row r="69555" spans="30:30" x14ac:dyDescent="0.2">
      <c r="AD69555" s="22"/>
    </row>
    <row r="69556" spans="30:30" x14ac:dyDescent="0.2">
      <c r="AD69556" s="22"/>
    </row>
    <row r="69557" spans="30:30" x14ac:dyDescent="0.2">
      <c r="AD69557" s="22"/>
    </row>
    <row r="69558" spans="30:30" x14ac:dyDescent="0.2">
      <c r="AD69558" s="22"/>
    </row>
    <row r="69559" spans="30:30" x14ac:dyDescent="0.2">
      <c r="AD69559" s="22"/>
    </row>
    <row r="69560" spans="30:30" x14ac:dyDescent="0.2">
      <c r="AD69560" s="22"/>
    </row>
    <row r="69561" spans="30:30" x14ac:dyDescent="0.2">
      <c r="AD69561" s="22"/>
    </row>
    <row r="69562" spans="30:30" x14ac:dyDescent="0.2">
      <c r="AD69562" s="22"/>
    </row>
    <row r="69563" spans="30:30" x14ac:dyDescent="0.2">
      <c r="AD69563" s="22"/>
    </row>
    <row r="69564" spans="30:30" x14ac:dyDescent="0.2">
      <c r="AD69564" s="22"/>
    </row>
    <row r="69565" spans="30:30" x14ac:dyDescent="0.2">
      <c r="AD69565" s="22"/>
    </row>
    <row r="69566" spans="30:30" x14ac:dyDescent="0.2">
      <c r="AD69566" s="22"/>
    </row>
    <row r="69567" spans="30:30" x14ac:dyDescent="0.2">
      <c r="AD69567" s="22"/>
    </row>
    <row r="69568" spans="30:30" x14ac:dyDescent="0.2">
      <c r="AD69568" s="22"/>
    </row>
    <row r="69569" spans="30:30" x14ac:dyDescent="0.2">
      <c r="AD69569" s="22"/>
    </row>
    <row r="69570" spans="30:30" x14ac:dyDescent="0.2">
      <c r="AD69570" s="22"/>
    </row>
    <row r="69571" spans="30:30" x14ac:dyDescent="0.2">
      <c r="AD69571" s="22"/>
    </row>
    <row r="69572" spans="30:30" x14ac:dyDescent="0.2">
      <c r="AD69572" s="22"/>
    </row>
    <row r="69573" spans="30:30" x14ac:dyDescent="0.2">
      <c r="AD69573" s="22"/>
    </row>
    <row r="69574" spans="30:30" x14ac:dyDescent="0.2">
      <c r="AD69574" s="22"/>
    </row>
    <row r="69575" spans="30:30" x14ac:dyDescent="0.2">
      <c r="AD69575" s="22"/>
    </row>
    <row r="69576" spans="30:30" x14ac:dyDescent="0.2">
      <c r="AD69576" s="22"/>
    </row>
    <row r="69577" spans="30:30" x14ac:dyDescent="0.2">
      <c r="AD69577" s="22"/>
    </row>
    <row r="69578" spans="30:30" x14ac:dyDescent="0.2">
      <c r="AD69578" s="22"/>
    </row>
    <row r="69579" spans="30:30" x14ac:dyDescent="0.2">
      <c r="AD69579" s="22"/>
    </row>
    <row r="69580" spans="30:30" x14ac:dyDescent="0.2">
      <c r="AD69580" s="22"/>
    </row>
    <row r="69581" spans="30:30" x14ac:dyDescent="0.2">
      <c r="AD69581" s="22"/>
    </row>
    <row r="69582" spans="30:30" x14ac:dyDescent="0.2">
      <c r="AD69582" s="22"/>
    </row>
    <row r="69583" spans="30:30" x14ac:dyDescent="0.2">
      <c r="AD69583" s="22"/>
    </row>
    <row r="69584" spans="30:30" x14ac:dyDescent="0.2">
      <c r="AD69584" s="22"/>
    </row>
    <row r="69585" spans="30:30" x14ac:dyDescent="0.2">
      <c r="AD69585" s="22"/>
    </row>
    <row r="69586" spans="30:30" x14ac:dyDescent="0.2">
      <c r="AD69586" s="22"/>
    </row>
    <row r="69587" spans="30:30" x14ac:dyDescent="0.2">
      <c r="AD69587" s="22"/>
    </row>
    <row r="69588" spans="30:30" x14ac:dyDescent="0.2">
      <c r="AD69588" s="22"/>
    </row>
    <row r="69589" spans="30:30" x14ac:dyDescent="0.2">
      <c r="AD69589" s="22"/>
    </row>
    <row r="69590" spans="30:30" x14ac:dyDescent="0.2">
      <c r="AD69590" s="22"/>
    </row>
    <row r="69591" spans="30:30" x14ac:dyDescent="0.2">
      <c r="AD69591" s="22"/>
    </row>
    <row r="69592" spans="30:30" x14ac:dyDescent="0.2">
      <c r="AD69592" s="22"/>
    </row>
    <row r="69593" spans="30:30" x14ac:dyDescent="0.2">
      <c r="AD69593" s="22"/>
    </row>
    <row r="69594" spans="30:30" x14ac:dyDescent="0.2">
      <c r="AD69594" s="22"/>
    </row>
    <row r="69595" spans="30:30" x14ac:dyDescent="0.2">
      <c r="AD69595" s="22"/>
    </row>
    <row r="69596" spans="30:30" x14ac:dyDescent="0.2">
      <c r="AD69596" s="22"/>
    </row>
    <row r="69597" spans="30:30" x14ac:dyDescent="0.2">
      <c r="AD69597" s="22"/>
    </row>
    <row r="69598" spans="30:30" x14ac:dyDescent="0.2">
      <c r="AD69598" s="22"/>
    </row>
    <row r="69599" spans="30:30" x14ac:dyDescent="0.2">
      <c r="AD69599" s="22"/>
    </row>
    <row r="69600" spans="30:30" x14ac:dyDescent="0.2">
      <c r="AD69600" s="22"/>
    </row>
    <row r="69601" spans="30:30" x14ac:dyDescent="0.2">
      <c r="AD69601" s="22"/>
    </row>
    <row r="69602" spans="30:30" x14ac:dyDescent="0.2">
      <c r="AD69602" s="22"/>
    </row>
    <row r="69603" spans="30:30" x14ac:dyDescent="0.2">
      <c r="AD69603" s="22"/>
    </row>
    <row r="69604" spans="30:30" x14ac:dyDescent="0.2">
      <c r="AD69604" s="22"/>
    </row>
    <row r="69605" spans="30:30" x14ac:dyDescent="0.2">
      <c r="AD69605" s="22"/>
    </row>
    <row r="69606" spans="30:30" x14ac:dyDescent="0.2">
      <c r="AD69606" s="22"/>
    </row>
    <row r="69607" spans="30:30" x14ac:dyDescent="0.2">
      <c r="AD69607" s="22"/>
    </row>
    <row r="69608" spans="30:30" x14ac:dyDescent="0.2">
      <c r="AD69608" s="22"/>
    </row>
    <row r="69609" spans="30:30" x14ac:dyDescent="0.2">
      <c r="AD69609" s="22"/>
    </row>
    <row r="69610" spans="30:30" x14ac:dyDescent="0.2">
      <c r="AD69610" s="22"/>
    </row>
    <row r="69611" spans="30:30" x14ac:dyDescent="0.2">
      <c r="AD69611" s="22"/>
    </row>
    <row r="69612" spans="30:30" x14ac:dyDescent="0.2">
      <c r="AD69612" s="22"/>
    </row>
    <row r="69613" spans="30:30" x14ac:dyDescent="0.2">
      <c r="AD69613" s="22"/>
    </row>
    <row r="69614" spans="30:30" x14ac:dyDescent="0.2">
      <c r="AD69614" s="22"/>
    </row>
    <row r="69615" spans="30:30" x14ac:dyDescent="0.2">
      <c r="AD69615" s="22"/>
    </row>
    <row r="69616" spans="30:30" x14ac:dyDescent="0.2">
      <c r="AD69616" s="22"/>
    </row>
    <row r="69617" spans="30:30" x14ac:dyDescent="0.2">
      <c r="AD69617" s="22"/>
    </row>
    <row r="69618" spans="30:30" x14ac:dyDescent="0.2">
      <c r="AD69618" s="22"/>
    </row>
    <row r="69619" spans="30:30" x14ac:dyDescent="0.2">
      <c r="AD69619" s="22"/>
    </row>
    <row r="69620" spans="30:30" x14ac:dyDescent="0.2">
      <c r="AD69620" s="22"/>
    </row>
    <row r="69621" spans="30:30" x14ac:dyDescent="0.2">
      <c r="AD69621" s="22"/>
    </row>
    <row r="69622" spans="30:30" x14ac:dyDescent="0.2">
      <c r="AD69622" s="22"/>
    </row>
    <row r="69623" spans="30:30" x14ac:dyDescent="0.2">
      <c r="AD69623" s="22"/>
    </row>
    <row r="69624" spans="30:30" x14ac:dyDescent="0.2">
      <c r="AD69624" s="22"/>
    </row>
    <row r="69625" spans="30:30" x14ac:dyDescent="0.2">
      <c r="AD69625" s="22"/>
    </row>
    <row r="69626" spans="30:30" x14ac:dyDescent="0.2">
      <c r="AD69626" s="22"/>
    </row>
    <row r="69627" spans="30:30" x14ac:dyDescent="0.2">
      <c r="AD69627" s="22"/>
    </row>
    <row r="69628" spans="30:30" x14ac:dyDescent="0.2">
      <c r="AD69628" s="22"/>
    </row>
    <row r="69629" spans="30:30" x14ac:dyDescent="0.2">
      <c r="AD69629" s="22"/>
    </row>
    <row r="69630" spans="30:30" x14ac:dyDescent="0.2">
      <c r="AD69630" s="22"/>
    </row>
    <row r="69631" spans="30:30" x14ac:dyDescent="0.2">
      <c r="AD69631" s="22"/>
    </row>
    <row r="69632" spans="30:30" x14ac:dyDescent="0.2">
      <c r="AD69632" s="22"/>
    </row>
    <row r="69633" spans="30:30" x14ac:dyDescent="0.2">
      <c r="AD69633" s="22"/>
    </row>
    <row r="69634" spans="30:30" x14ac:dyDescent="0.2">
      <c r="AD69634" s="22"/>
    </row>
    <row r="69635" spans="30:30" x14ac:dyDescent="0.2">
      <c r="AD69635" s="22"/>
    </row>
    <row r="69636" spans="30:30" x14ac:dyDescent="0.2">
      <c r="AD69636" s="22"/>
    </row>
    <row r="69637" spans="30:30" x14ac:dyDescent="0.2">
      <c r="AD69637" s="22"/>
    </row>
    <row r="69638" spans="30:30" x14ac:dyDescent="0.2">
      <c r="AD69638" s="22"/>
    </row>
    <row r="69639" spans="30:30" x14ac:dyDescent="0.2">
      <c r="AD69639" s="22"/>
    </row>
    <row r="69640" spans="30:30" x14ac:dyDescent="0.2">
      <c r="AD69640" s="22"/>
    </row>
    <row r="69641" spans="30:30" x14ac:dyDescent="0.2">
      <c r="AD69641" s="22"/>
    </row>
    <row r="69642" spans="30:30" x14ac:dyDescent="0.2">
      <c r="AD69642" s="22"/>
    </row>
    <row r="69643" spans="30:30" x14ac:dyDescent="0.2">
      <c r="AD69643" s="22"/>
    </row>
    <row r="69644" spans="30:30" x14ac:dyDescent="0.2">
      <c r="AD69644" s="22"/>
    </row>
    <row r="69645" spans="30:30" x14ac:dyDescent="0.2">
      <c r="AD69645" s="22"/>
    </row>
    <row r="69646" spans="30:30" x14ac:dyDescent="0.2">
      <c r="AD69646" s="22"/>
    </row>
    <row r="69647" spans="30:30" x14ac:dyDescent="0.2">
      <c r="AD69647" s="22"/>
    </row>
    <row r="69648" spans="30:30" x14ac:dyDescent="0.2">
      <c r="AD69648" s="22"/>
    </row>
    <row r="69649" spans="30:30" x14ac:dyDescent="0.2">
      <c r="AD69649" s="22"/>
    </row>
    <row r="69650" spans="30:30" x14ac:dyDescent="0.2">
      <c r="AD69650" s="22"/>
    </row>
    <row r="69651" spans="30:30" x14ac:dyDescent="0.2">
      <c r="AD69651" s="22"/>
    </row>
    <row r="69652" spans="30:30" x14ac:dyDescent="0.2">
      <c r="AD69652" s="22"/>
    </row>
    <row r="69653" spans="30:30" x14ac:dyDescent="0.2">
      <c r="AD69653" s="22"/>
    </row>
    <row r="69654" spans="30:30" x14ac:dyDescent="0.2">
      <c r="AD69654" s="22"/>
    </row>
    <row r="69655" spans="30:30" x14ac:dyDescent="0.2">
      <c r="AD69655" s="22"/>
    </row>
    <row r="69656" spans="30:30" x14ac:dyDescent="0.2">
      <c r="AD69656" s="22"/>
    </row>
    <row r="69657" spans="30:30" x14ac:dyDescent="0.2">
      <c r="AD69657" s="22"/>
    </row>
    <row r="69658" spans="30:30" x14ac:dyDescent="0.2">
      <c r="AD69658" s="22"/>
    </row>
    <row r="69659" spans="30:30" x14ac:dyDescent="0.2">
      <c r="AD69659" s="22"/>
    </row>
    <row r="69660" spans="30:30" x14ac:dyDescent="0.2">
      <c r="AD69660" s="22"/>
    </row>
    <row r="69661" spans="30:30" x14ac:dyDescent="0.2">
      <c r="AD69661" s="22"/>
    </row>
    <row r="69662" spans="30:30" x14ac:dyDescent="0.2">
      <c r="AD69662" s="22"/>
    </row>
    <row r="69663" spans="30:30" x14ac:dyDescent="0.2">
      <c r="AD69663" s="22"/>
    </row>
    <row r="69664" spans="30:30" x14ac:dyDescent="0.2">
      <c r="AD69664" s="22"/>
    </row>
    <row r="69665" spans="30:30" x14ac:dyDescent="0.2">
      <c r="AD69665" s="22"/>
    </row>
    <row r="69666" spans="30:30" x14ac:dyDescent="0.2">
      <c r="AD69666" s="22"/>
    </row>
    <row r="69667" spans="30:30" x14ac:dyDescent="0.2">
      <c r="AD69667" s="22"/>
    </row>
    <row r="69668" spans="30:30" x14ac:dyDescent="0.2">
      <c r="AD69668" s="22"/>
    </row>
    <row r="69669" spans="30:30" x14ac:dyDescent="0.2">
      <c r="AD69669" s="22"/>
    </row>
    <row r="69670" spans="30:30" x14ac:dyDescent="0.2">
      <c r="AD69670" s="22"/>
    </row>
    <row r="69671" spans="30:30" x14ac:dyDescent="0.2">
      <c r="AD69671" s="22"/>
    </row>
    <row r="69672" spans="30:30" x14ac:dyDescent="0.2">
      <c r="AD69672" s="22"/>
    </row>
    <row r="69673" spans="30:30" x14ac:dyDescent="0.2">
      <c r="AD69673" s="22"/>
    </row>
    <row r="69674" spans="30:30" x14ac:dyDescent="0.2">
      <c r="AD69674" s="22"/>
    </row>
    <row r="69675" spans="30:30" x14ac:dyDescent="0.2">
      <c r="AD69675" s="22"/>
    </row>
    <row r="69676" spans="30:30" x14ac:dyDescent="0.2">
      <c r="AD69676" s="22"/>
    </row>
    <row r="69677" spans="30:30" x14ac:dyDescent="0.2">
      <c r="AD69677" s="22"/>
    </row>
    <row r="69678" spans="30:30" x14ac:dyDescent="0.2">
      <c r="AD69678" s="22"/>
    </row>
    <row r="69679" spans="30:30" x14ac:dyDescent="0.2">
      <c r="AD69679" s="22"/>
    </row>
    <row r="69680" spans="30:30" x14ac:dyDescent="0.2">
      <c r="AD69680" s="22"/>
    </row>
    <row r="69681" spans="30:30" x14ac:dyDescent="0.2">
      <c r="AD69681" s="22"/>
    </row>
    <row r="69682" spans="30:30" x14ac:dyDescent="0.2">
      <c r="AD69682" s="22"/>
    </row>
    <row r="69683" spans="30:30" x14ac:dyDescent="0.2">
      <c r="AD69683" s="22"/>
    </row>
    <row r="69684" spans="30:30" x14ac:dyDescent="0.2">
      <c r="AD69684" s="22"/>
    </row>
    <row r="69685" spans="30:30" x14ac:dyDescent="0.2">
      <c r="AD69685" s="22"/>
    </row>
    <row r="69686" spans="30:30" x14ac:dyDescent="0.2">
      <c r="AD69686" s="22"/>
    </row>
    <row r="69687" spans="30:30" x14ac:dyDescent="0.2">
      <c r="AD69687" s="22"/>
    </row>
    <row r="69688" spans="30:30" x14ac:dyDescent="0.2">
      <c r="AD69688" s="22"/>
    </row>
    <row r="69689" spans="30:30" x14ac:dyDescent="0.2">
      <c r="AD69689" s="22"/>
    </row>
    <row r="69690" spans="30:30" x14ac:dyDescent="0.2">
      <c r="AD69690" s="22"/>
    </row>
    <row r="69691" spans="30:30" x14ac:dyDescent="0.2">
      <c r="AD69691" s="22"/>
    </row>
    <row r="69692" spans="30:30" x14ac:dyDescent="0.2">
      <c r="AD69692" s="22"/>
    </row>
    <row r="69693" spans="30:30" x14ac:dyDescent="0.2">
      <c r="AD69693" s="22"/>
    </row>
    <row r="69694" spans="30:30" x14ac:dyDescent="0.2">
      <c r="AD69694" s="22"/>
    </row>
    <row r="69695" spans="30:30" x14ac:dyDescent="0.2">
      <c r="AD69695" s="22"/>
    </row>
    <row r="69696" spans="30:30" x14ac:dyDescent="0.2">
      <c r="AD69696" s="22"/>
    </row>
    <row r="69697" spans="30:30" x14ac:dyDescent="0.2">
      <c r="AD69697" s="22"/>
    </row>
    <row r="69698" spans="30:30" x14ac:dyDescent="0.2">
      <c r="AD69698" s="22"/>
    </row>
    <row r="69699" spans="30:30" x14ac:dyDescent="0.2">
      <c r="AD69699" s="22"/>
    </row>
    <row r="69700" spans="30:30" x14ac:dyDescent="0.2">
      <c r="AD69700" s="22"/>
    </row>
    <row r="69701" spans="30:30" x14ac:dyDescent="0.2">
      <c r="AD69701" s="22"/>
    </row>
    <row r="69702" spans="30:30" x14ac:dyDescent="0.2">
      <c r="AD69702" s="22"/>
    </row>
    <row r="69703" spans="30:30" x14ac:dyDescent="0.2">
      <c r="AD69703" s="22"/>
    </row>
    <row r="69704" spans="30:30" x14ac:dyDescent="0.2">
      <c r="AD69704" s="22"/>
    </row>
    <row r="69705" spans="30:30" x14ac:dyDescent="0.2">
      <c r="AD69705" s="22"/>
    </row>
    <row r="69706" spans="30:30" x14ac:dyDescent="0.2">
      <c r="AD69706" s="22"/>
    </row>
    <row r="69707" spans="30:30" x14ac:dyDescent="0.2">
      <c r="AD69707" s="22"/>
    </row>
    <row r="69708" spans="30:30" x14ac:dyDescent="0.2">
      <c r="AD69708" s="22"/>
    </row>
    <row r="69709" spans="30:30" x14ac:dyDescent="0.2">
      <c r="AD69709" s="22"/>
    </row>
    <row r="69710" spans="30:30" x14ac:dyDescent="0.2">
      <c r="AD69710" s="22"/>
    </row>
    <row r="69711" spans="30:30" x14ac:dyDescent="0.2">
      <c r="AD69711" s="22"/>
    </row>
    <row r="69712" spans="30:30" x14ac:dyDescent="0.2">
      <c r="AD69712" s="22"/>
    </row>
    <row r="69713" spans="30:30" x14ac:dyDescent="0.2">
      <c r="AD69713" s="22"/>
    </row>
    <row r="69714" spans="30:30" x14ac:dyDescent="0.2">
      <c r="AD69714" s="22"/>
    </row>
    <row r="69715" spans="30:30" x14ac:dyDescent="0.2">
      <c r="AD69715" s="22"/>
    </row>
    <row r="69716" spans="30:30" x14ac:dyDescent="0.2">
      <c r="AD69716" s="22"/>
    </row>
    <row r="69717" spans="30:30" x14ac:dyDescent="0.2">
      <c r="AD69717" s="22"/>
    </row>
    <row r="69718" spans="30:30" x14ac:dyDescent="0.2">
      <c r="AD69718" s="22"/>
    </row>
    <row r="69719" spans="30:30" x14ac:dyDescent="0.2">
      <c r="AD69719" s="22"/>
    </row>
    <row r="69720" spans="30:30" x14ac:dyDescent="0.2">
      <c r="AD69720" s="22"/>
    </row>
    <row r="69721" spans="30:30" x14ac:dyDescent="0.2">
      <c r="AD69721" s="22"/>
    </row>
    <row r="69722" spans="30:30" x14ac:dyDescent="0.2">
      <c r="AD69722" s="22"/>
    </row>
    <row r="69723" spans="30:30" x14ac:dyDescent="0.2">
      <c r="AD69723" s="22"/>
    </row>
    <row r="69724" spans="30:30" x14ac:dyDescent="0.2">
      <c r="AD69724" s="22"/>
    </row>
    <row r="69725" spans="30:30" x14ac:dyDescent="0.2">
      <c r="AD69725" s="22"/>
    </row>
    <row r="69726" spans="30:30" x14ac:dyDescent="0.2">
      <c r="AD69726" s="22"/>
    </row>
    <row r="69727" spans="30:30" x14ac:dyDescent="0.2">
      <c r="AD69727" s="22"/>
    </row>
    <row r="69728" spans="30:30" x14ac:dyDescent="0.2">
      <c r="AD69728" s="22"/>
    </row>
    <row r="69729" spans="30:30" x14ac:dyDescent="0.2">
      <c r="AD69729" s="22"/>
    </row>
    <row r="69730" spans="30:30" x14ac:dyDescent="0.2">
      <c r="AD69730" s="22"/>
    </row>
    <row r="69731" spans="30:30" x14ac:dyDescent="0.2">
      <c r="AD69731" s="22"/>
    </row>
    <row r="69732" spans="30:30" x14ac:dyDescent="0.2">
      <c r="AD69732" s="22"/>
    </row>
    <row r="69733" spans="30:30" x14ac:dyDescent="0.2">
      <c r="AD69733" s="22"/>
    </row>
    <row r="69734" spans="30:30" x14ac:dyDescent="0.2">
      <c r="AD69734" s="22"/>
    </row>
    <row r="69735" spans="30:30" x14ac:dyDescent="0.2">
      <c r="AD69735" s="22"/>
    </row>
    <row r="69736" spans="30:30" x14ac:dyDescent="0.2">
      <c r="AD69736" s="22"/>
    </row>
    <row r="69737" spans="30:30" x14ac:dyDescent="0.2">
      <c r="AD69737" s="22"/>
    </row>
    <row r="69738" spans="30:30" x14ac:dyDescent="0.2">
      <c r="AD69738" s="22"/>
    </row>
    <row r="69739" spans="30:30" x14ac:dyDescent="0.2">
      <c r="AD69739" s="22"/>
    </row>
    <row r="69740" spans="30:30" x14ac:dyDescent="0.2">
      <c r="AD69740" s="22"/>
    </row>
    <row r="69741" spans="30:30" x14ac:dyDescent="0.2">
      <c r="AD69741" s="22"/>
    </row>
    <row r="69742" spans="30:30" x14ac:dyDescent="0.2">
      <c r="AD69742" s="22"/>
    </row>
    <row r="69743" spans="30:30" x14ac:dyDescent="0.2">
      <c r="AD69743" s="22"/>
    </row>
    <row r="69744" spans="30:30" x14ac:dyDescent="0.2">
      <c r="AD69744" s="22"/>
    </row>
    <row r="69745" spans="30:30" x14ac:dyDescent="0.2">
      <c r="AD69745" s="22"/>
    </row>
    <row r="69746" spans="30:30" x14ac:dyDescent="0.2">
      <c r="AD69746" s="22"/>
    </row>
    <row r="69747" spans="30:30" x14ac:dyDescent="0.2">
      <c r="AD69747" s="22"/>
    </row>
    <row r="69748" spans="30:30" x14ac:dyDescent="0.2">
      <c r="AD69748" s="22"/>
    </row>
    <row r="69749" spans="30:30" x14ac:dyDescent="0.2">
      <c r="AD69749" s="22"/>
    </row>
    <row r="69750" spans="30:30" x14ac:dyDescent="0.2">
      <c r="AD69750" s="22"/>
    </row>
    <row r="69751" spans="30:30" x14ac:dyDescent="0.2">
      <c r="AD69751" s="22"/>
    </row>
    <row r="69752" spans="30:30" x14ac:dyDescent="0.2">
      <c r="AD69752" s="22"/>
    </row>
    <row r="69753" spans="30:30" x14ac:dyDescent="0.2">
      <c r="AD69753" s="22"/>
    </row>
    <row r="69754" spans="30:30" x14ac:dyDescent="0.2">
      <c r="AD69754" s="22"/>
    </row>
    <row r="69755" spans="30:30" x14ac:dyDescent="0.2">
      <c r="AD69755" s="22"/>
    </row>
    <row r="69756" spans="30:30" x14ac:dyDescent="0.2">
      <c r="AD69756" s="22"/>
    </row>
    <row r="69757" spans="30:30" x14ac:dyDescent="0.2">
      <c r="AD69757" s="22"/>
    </row>
    <row r="69758" spans="30:30" x14ac:dyDescent="0.2">
      <c r="AD69758" s="22"/>
    </row>
    <row r="69759" spans="30:30" x14ac:dyDescent="0.2">
      <c r="AD69759" s="22"/>
    </row>
    <row r="69760" spans="30:30" x14ac:dyDescent="0.2">
      <c r="AD69760" s="22"/>
    </row>
    <row r="69761" spans="30:30" x14ac:dyDescent="0.2">
      <c r="AD69761" s="22"/>
    </row>
    <row r="69762" spans="30:30" x14ac:dyDescent="0.2">
      <c r="AD69762" s="22"/>
    </row>
    <row r="69763" spans="30:30" x14ac:dyDescent="0.2">
      <c r="AD69763" s="22"/>
    </row>
    <row r="69764" spans="30:30" x14ac:dyDescent="0.2">
      <c r="AD69764" s="22"/>
    </row>
    <row r="69765" spans="30:30" x14ac:dyDescent="0.2">
      <c r="AD69765" s="22"/>
    </row>
    <row r="69766" spans="30:30" x14ac:dyDescent="0.2">
      <c r="AD69766" s="22"/>
    </row>
    <row r="69767" spans="30:30" x14ac:dyDescent="0.2">
      <c r="AD69767" s="22"/>
    </row>
    <row r="69768" spans="30:30" x14ac:dyDescent="0.2">
      <c r="AD69768" s="22"/>
    </row>
    <row r="69769" spans="30:30" x14ac:dyDescent="0.2">
      <c r="AD69769" s="22"/>
    </row>
    <row r="69770" spans="30:30" x14ac:dyDescent="0.2">
      <c r="AD69770" s="22"/>
    </row>
    <row r="69771" spans="30:30" x14ac:dyDescent="0.2">
      <c r="AD69771" s="22"/>
    </row>
    <row r="69772" spans="30:30" x14ac:dyDescent="0.2">
      <c r="AD69772" s="22"/>
    </row>
    <row r="69773" spans="30:30" x14ac:dyDescent="0.2">
      <c r="AD69773" s="22"/>
    </row>
    <row r="69774" spans="30:30" x14ac:dyDescent="0.2">
      <c r="AD69774" s="22"/>
    </row>
    <row r="69775" spans="30:30" x14ac:dyDescent="0.2">
      <c r="AD69775" s="22"/>
    </row>
    <row r="69776" spans="30:30" x14ac:dyDescent="0.2">
      <c r="AD69776" s="22"/>
    </row>
    <row r="69777" spans="30:30" x14ac:dyDescent="0.2">
      <c r="AD69777" s="22"/>
    </row>
    <row r="69778" spans="30:30" x14ac:dyDescent="0.2">
      <c r="AD69778" s="22"/>
    </row>
    <row r="69779" spans="30:30" x14ac:dyDescent="0.2">
      <c r="AD69779" s="22"/>
    </row>
    <row r="69780" spans="30:30" x14ac:dyDescent="0.2">
      <c r="AD69780" s="22"/>
    </row>
    <row r="69781" spans="30:30" x14ac:dyDescent="0.2">
      <c r="AD69781" s="22"/>
    </row>
    <row r="69782" spans="30:30" x14ac:dyDescent="0.2">
      <c r="AD69782" s="22"/>
    </row>
    <row r="69783" spans="30:30" x14ac:dyDescent="0.2">
      <c r="AD69783" s="22"/>
    </row>
    <row r="69784" spans="30:30" x14ac:dyDescent="0.2">
      <c r="AD69784" s="22"/>
    </row>
    <row r="69785" spans="30:30" x14ac:dyDescent="0.2">
      <c r="AD69785" s="22"/>
    </row>
    <row r="69786" spans="30:30" x14ac:dyDescent="0.2">
      <c r="AD69786" s="22"/>
    </row>
    <row r="69787" spans="30:30" x14ac:dyDescent="0.2">
      <c r="AD69787" s="22"/>
    </row>
    <row r="69788" spans="30:30" x14ac:dyDescent="0.2">
      <c r="AD69788" s="22"/>
    </row>
    <row r="69789" spans="30:30" x14ac:dyDescent="0.2">
      <c r="AD69789" s="22"/>
    </row>
    <row r="69790" spans="30:30" x14ac:dyDescent="0.2">
      <c r="AD69790" s="22"/>
    </row>
    <row r="69791" spans="30:30" x14ac:dyDescent="0.2">
      <c r="AD69791" s="22"/>
    </row>
    <row r="69792" spans="30:30" x14ac:dyDescent="0.2">
      <c r="AD69792" s="22"/>
    </row>
    <row r="69793" spans="30:30" x14ac:dyDescent="0.2">
      <c r="AD69793" s="22"/>
    </row>
    <row r="69794" spans="30:30" x14ac:dyDescent="0.2">
      <c r="AD69794" s="22"/>
    </row>
    <row r="69795" spans="30:30" x14ac:dyDescent="0.2">
      <c r="AD69795" s="22"/>
    </row>
    <row r="69796" spans="30:30" x14ac:dyDescent="0.2">
      <c r="AD69796" s="22"/>
    </row>
    <row r="69797" spans="30:30" x14ac:dyDescent="0.2">
      <c r="AD69797" s="22"/>
    </row>
    <row r="69798" spans="30:30" x14ac:dyDescent="0.2">
      <c r="AD69798" s="22"/>
    </row>
    <row r="69799" spans="30:30" x14ac:dyDescent="0.2">
      <c r="AD69799" s="22"/>
    </row>
    <row r="69800" spans="30:30" x14ac:dyDescent="0.2">
      <c r="AD69800" s="22"/>
    </row>
    <row r="69801" spans="30:30" x14ac:dyDescent="0.2">
      <c r="AD69801" s="22"/>
    </row>
    <row r="69802" spans="30:30" x14ac:dyDescent="0.2">
      <c r="AD69802" s="22"/>
    </row>
    <row r="69803" spans="30:30" x14ac:dyDescent="0.2">
      <c r="AD69803" s="22"/>
    </row>
    <row r="69804" spans="30:30" x14ac:dyDescent="0.2">
      <c r="AD69804" s="22"/>
    </row>
    <row r="69805" spans="30:30" x14ac:dyDescent="0.2">
      <c r="AD69805" s="22"/>
    </row>
    <row r="69806" spans="30:30" x14ac:dyDescent="0.2">
      <c r="AD69806" s="22"/>
    </row>
    <row r="69807" spans="30:30" x14ac:dyDescent="0.2">
      <c r="AD69807" s="22"/>
    </row>
    <row r="69808" spans="30:30" x14ac:dyDescent="0.2">
      <c r="AD69808" s="22"/>
    </row>
    <row r="69809" spans="30:30" x14ac:dyDescent="0.2">
      <c r="AD69809" s="22"/>
    </row>
    <row r="69810" spans="30:30" x14ac:dyDescent="0.2">
      <c r="AD69810" s="22"/>
    </row>
    <row r="69811" spans="30:30" x14ac:dyDescent="0.2">
      <c r="AD69811" s="22"/>
    </row>
    <row r="69812" spans="30:30" x14ac:dyDescent="0.2">
      <c r="AD69812" s="22"/>
    </row>
    <row r="69813" spans="30:30" x14ac:dyDescent="0.2">
      <c r="AD69813" s="22"/>
    </row>
    <row r="69814" spans="30:30" x14ac:dyDescent="0.2">
      <c r="AD69814" s="22"/>
    </row>
    <row r="69815" spans="30:30" x14ac:dyDescent="0.2">
      <c r="AD69815" s="22"/>
    </row>
    <row r="69816" spans="30:30" x14ac:dyDescent="0.2">
      <c r="AD69816" s="22"/>
    </row>
    <row r="69817" spans="30:30" x14ac:dyDescent="0.2">
      <c r="AD69817" s="22"/>
    </row>
    <row r="69818" spans="30:30" x14ac:dyDescent="0.2">
      <c r="AD69818" s="22"/>
    </row>
    <row r="69819" spans="30:30" x14ac:dyDescent="0.2">
      <c r="AD69819" s="22"/>
    </row>
    <row r="69820" spans="30:30" x14ac:dyDescent="0.2">
      <c r="AD69820" s="22"/>
    </row>
    <row r="69821" spans="30:30" x14ac:dyDescent="0.2">
      <c r="AD69821" s="22"/>
    </row>
    <row r="69822" spans="30:30" x14ac:dyDescent="0.2">
      <c r="AD69822" s="22"/>
    </row>
    <row r="69823" spans="30:30" x14ac:dyDescent="0.2">
      <c r="AD69823" s="22"/>
    </row>
    <row r="69824" spans="30:30" x14ac:dyDescent="0.2">
      <c r="AD69824" s="22"/>
    </row>
    <row r="69825" spans="30:30" x14ac:dyDescent="0.2">
      <c r="AD69825" s="22"/>
    </row>
    <row r="69826" spans="30:30" x14ac:dyDescent="0.2">
      <c r="AD69826" s="22"/>
    </row>
    <row r="69827" spans="30:30" x14ac:dyDescent="0.2">
      <c r="AD69827" s="22"/>
    </row>
    <row r="69828" spans="30:30" x14ac:dyDescent="0.2">
      <c r="AD69828" s="22"/>
    </row>
    <row r="69829" spans="30:30" x14ac:dyDescent="0.2">
      <c r="AD69829" s="22"/>
    </row>
    <row r="69830" spans="30:30" x14ac:dyDescent="0.2">
      <c r="AD69830" s="22"/>
    </row>
    <row r="69831" spans="30:30" x14ac:dyDescent="0.2">
      <c r="AD69831" s="22"/>
    </row>
    <row r="69832" spans="30:30" x14ac:dyDescent="0.2">
      <c r="AD69832" s="22"/>
    </row>
    <row r="69833" spans="30:30" x14ac:dyDescent="0.2">
      <c r="AD69833" s="22"/>
    </row>
    <row r="69834" spans="30:30" x14ac:dyDescent="0.2">
      <c r="AD69834" s="22"/>
    </row>
    <row r="69835" spans="30:30" x14ac:dyDescent="0.2">
      <c r="AD69835" s="22"/>
    </row>
    <row r="69836" spans="30:30" x14ac:dyDescent="0.2">
      <c r="AD69836" s="22"/>
    </row>
    <row r="69837" spans="30:30" x14ac:dyDescent="0.2">
      <c r="AD69837" s="22"/>
    </row>
    <row r="69838" spans="30:30" x14ac:dyDescent="0.2">
      <c r="AD69838" s="22"/>
    </row>
    <row r="69839" spans="30:30" x14ac:dyDescent="0.2">
      <c r="AD69839" s="22"/>
    </row>
    <row r="69840" spans="30:30" x14ac:dyDescent="0.2">
      <c r="AD69840" s="22"/>
    </row>
    <row r="69841" spans="30:30" x14ac:dyDescent="0.2">
      <c r="AD69841" s="22"/>
    </row>
    <row r="69842" spans="30:30" x14ac:dyDescent="0.2">
      <c r="AD69842" s="22"/>
    </row>
    <row r="69843" spans="30:30" x14ac:dyDescent="0.2">
      <c r="AD69843" s="22"/>
    </row>
    <row r="69844" spans="30:30" x14ac:dyDescent="0.2">
      <c r="AD69844" s="22"/>
    </row>
    <row r="69845" spans="30:30" x14ac:dyDescent="0.2">
      <c r="AD69845" s="22"/>
    </row>
    <row r="69846" spans="30:30" x14ac:dyDescent="0.2">
      <c r="AD69846" s="22"/>
    </row>
    <row r="69847" spans="30:30" x14ac:dyDescent="0.2">
      <c r="AD69847" s="22"/>
    </row>
    <row r="69848" spans="30:30" x14ac:dyDescent="0.2">
      <c r="AD69848" s="22"/>
    </row>
    <row r="69849" spans="30:30" x14ac:dyDescent="0.2">
      <c r="AD69849" s="22"/>
    </row>
    <row r="69850" spans="30:30" x14ac:dyDescent="0.2">
      <c r="AD69850" s="22"/>
    </row>
    <row r="69851" spans="30:30" x14ac:dyDescent="0.2">
      <c r="AD69851" s="22"/>
    </row>
    <row r="69852" spans="30:30" x14ac:dyDescent="0.2">
      <c r="AD69852" s="22"/>
    </row>
    <row r="69853" spans="30:30" x14ac:dyDescent="0.2">
      <c r="AD69853" s="22"/>
    </row>
    <row r="69854" spans="30:30" x14ac:dyDescent="0.2">
      <c r="AD69854" s="22"/>
    </row>
    <row r="69855" spans="30:30" x14ac:dyDescent="0.2">
      <c r="AD69855" s="22"/>
    </row>
    <row r="69856" spans="30:30" x14ac:dyDescent="0.2">
      <c r="AD69856" s="22"/>
    </row>
    <row r="69857" spans="30:30" x14ac:dyDescent="0.2">
      <c r="AD69857" s="22"/>
    </row>
    <row r="69858" spans="30:30" x14ac:dyDescent="0.2">
      <c r="AD69858" s="22"/>
    </row>
    <row r="69859" spans="30:30" x14ac:dyDescent="0.2">
      <c r="AD69859" s="22"/>
    </row>
    <row r="69860" spans="30:30" x14ac:dyDescent="0.2">
      <c r="AD69860" s="22"/>
    </row>
    <row r="69861" spans="30:30" x14ac:dyDescent="0.2">
      <c r="AD69861" s="22"/>
    </row>
    <row r="69862" spans="30:30" x14ac:dyDescent="0.2">
      <c r="AD69862" s="22"/>
    </row>
    <row r="69863" spans="30:30" x14ac:dyDescent="0.2">
      <c r="AD69863" s="22"/>
    </row>
    <row r="69864" spans="30:30" x14ac:dyDescent="0.2">
      <c r="AD69864" s="22"/>
    </row>
    <row r="69865" spans="30:30" x14ac:dyDescent="0.2">
      <c r="AD69865" s="22"/>
    </row>
    <row r="69866" spans="30:30" x14ac:dyDescent="0.2">
      <c r="AD69866" s="22"/>
    </row>
    <row r="69867" spans="30:30" x14ac:dyDescent="0.2">
      <c r="AD69867" s="22"/>
    </row>
    <row r="69868" spans="30:30" x14ac:dyDescent="0.2">
      <c r="AD69868" s="22"/>
    </row>
    <row r="69869" spans="30:30" x14ac:dyDescent="0.2">
      <c r="AD69869" s="22"/>
    </row>
    <row r="69870" spans="30:30" x14ac:dyDescent="0.2">
      <c r="AD69870" s="22"/>
    </row>
    <row r="69871" spans="30:30" x14ac:dyDescent="0.2">
      <c r="AD69871" s="22"/>
    </row>
    <row r="69872" spans="30:30" x14ac:dyDescent="0.2">
      <c r="AD69872" s="22"/>
    </row>
    <row r="69873" spans="30:30" x14ac:dyDescent="0.2">
      <c r="AD69873" s="22"/>
    </row>
    <row r="69874" spans="30:30" x14ac:dyDescent="0.2">
      <c r="AD69874" s="22"/>
    </row>
    <row r="69875" spans="30:30" x14ac:dyDescent="0.2">
      <c r="AD69875" s="22"/>
    </row>
    <row r="69876" spans="30:30" x14ac:dyDescent="0.2">
      <c r="AD69876" s="22"/>
    </row>
    <row r="69877" spans="30:30" x14ac:dyDescent="0.2">
      <c r="AD69877" s="22"/>
    </row>
    <row r="69878" spans="30:30" x14ac:dyDescent="0.2">
      <c r="AD69878" s="22"/>
    </row>
    <row r="69879" spans="30:30" x14ac:dyDescent="0.2">
      <c r="AD69879" s="22"/>
    </row>
    <row r="69880" spans="30:30" x14ac:dyDescent="0.2">
      <c r="AD69880" s="22"/>
    </row>
    <row r="69881" spans="30:30" x14ac:dyDescent="0.2">
      <c r="AD69881" s="22"/>
    </row>
    <row r="69882" spans="30:30" x14ac:dyDescent="0.2">
      <c r="AD69882" s="22"/>
    </row>
    <row r="69883" spans="30:30" x14ac:dyDescent="0.2">
      <c r="AD69883" s="22"/>
    </row>
    <row r="69884" spans="30:30" x14ac:dyDescent="0.2">
      <c r="AD69884" s="22"/>
    </row>
    <row r="69885" spans="30:30" x14ac:dyDescent="0.2">
      <c r="AD69885" s="22"/>
    </row>
    <row r="69886" spans="30:30" x14ac:dyDescent="0.2">
      <c r="AD69886" s="22"/>
    </row>
    <row r="69887" spans="30:30" x14ac:dyDescent="0.2">
      <c r="AD69887" s="22"/>
    </row>
    <row r="69888" spans="30:30" x14ac:dyDescent="0.2">
      <c r="AD69888" s="22"/>
    </row>
    <row r="69889" spans="30:30" x14ac:dyDescent="0.2">
      <c r="AD69889" s="22"/>
    </row>
    <row r="69890" spans="30:30" x14ac:dyDescent="0.2">
      <c r="AD69890" s="22"/>
    </row>
    <row r="69891" spans="30:30" x14ac:dyDescent="0.2">
      <c r="AD69891" s="22"/>
    </row>
    <row r="69892" spans="30:30" x14ac:dyDescent="0.2">
      <c r="AD69892" s="22"/>
    </row>
    <row r="69893" spans="30:30" x14ac:dyDescent="0.2">
      <c r="AD69893" s="22"/>
    </row>
    <row r="69894" spans="30:30" x14ac:dyDescent="0.2">
      <c r="AD69894" s="22"/>
    </row>
    <row r="69895" spans="30:30" x14ac:dyDescent="0.2">
      <c r="AD69895" s="22"/>
    </row>
    <row r="69896" spans="30:30" x14ac:dyDescent="0.2">
      <c r="AD69896" s="22"/>
    </row>
    <row r="69897" spans="30:30" x14ac:dyDescent="0.2">
      <c r="AD69897" s="22"/>
    </row>
    <row r="69898" spans="30:30" x14ac:dyDescent="0.2">
      <c r="AD69898" s="22"/>
    </row>
    <row r="69899" spans="30:30" x14ac:dyDescent="0.2">
      <c r="AD69899" s="22"/>
    </row>
    <row r="69900" spans="30:30" x14ac:dyDescent="0.2">
      <c r="AD69900" s="22"/>
    </row>
    <row r="69901" spans="30:30" x14ac:dyDescent="0.2">
      <c r="AD69901" s="22"/>
    </row>
    <row r="69902" spans="30:30" x14ac:dyDescent="0.2">
      <c r="AD69902" s="22"/>
    </row>
    <row r="69903" spans="30:30" x14ac:dyDescent="0.2">
      <c r="AD69903" s="22"/>
    </row>
    <row r="69904" spans="30:30" x14ac:dyDescent="0.2">
      <c r="AD69904" s="22"/>
    </row>
    <row r="69905" spans="30:30" x14ac:dyDescent="0.2">
      <c r="AD69905" s="22"/>
    </row>
    <row r="69906" spans="30:30" x14ac:dyDescent="0.2">
      <c r="AD69906" s="22"/>
    </row>
    <row r="69907" spans="30:30" x14ac:dyDescent="0.2">
      <c r="AD69907" s="22"/>
    </row>
    <row r="69908" spans="30:30" x14ac:dyDescent="0.2">
      <c r="AD69908" s="22"/>
    </row>
    <row r="69909" spans="30:30" x14ac:dyDescent="0.2">
      <c r="AD69909" s="22"/>
    </row>
    <row r="69910" spans="30:30" x14ac:dyDescent="0.2">
      <c r="AD69910" s="22"/>
    </row>
    <row r="69911" spans="30:30" x14ac:dyDescent="0.2">
      <c r="AD69911" s="22"/>
    </row>
    <row r="69912" spans="30:30" x14ac:dyDescent="0.2">
      <c r="AD69912" s="22"/>
    </row>
    <row r="69913" spans="30:30" x14ac:dyDescent="0.2">
      <c r="AD69913" s="22"/>
    </row>
    <row r="69914" spans="30:30" x14ac:dyDescent="0.2">
      <c r="AD69914" s="22"/>
    </row>
    <row r="69915" spans="30:30" x14ac:dyDescent="0.2">
      <c r="AD69915" s="22"/>
    </row>
    <row r="69916" spans="30:30" x14ac:dyDescent="0.2">
      <c r="AD69916" s="22"/>
    </row>
    <row r="69917" spans="30:30" x14ac:dyDescent="0.2">
      <c r="AD69917" s="22"/>
    </row>
    <row r="69918" spans="30:30" x14ac:dyDescent="0.2">
      <c r="AD69918" s="22"/>
    </row>
    <row r="69919" spans="30:30" x14ac:dyDescent="0.2">
      <c r="AD69919" s="22"/>
    </row>
    <row r="69920" spans="30:30" x14ac:dyDescent="0.2">
      <c r="AD69920" s="22"/>
    </row>
    <row r="69921" spans="30:30" x14ac:dyDescent="0.2">
      <c r="AD69921" s="22"/>
    </row>
    <row r="69922" spans="30:30" x14ac:dyDescent="0.2">
      <c r="AD69922" s="22"/>
    </row>
    <row r="69923" spans="30:30" x14ac:dyDescent="0.2">
      <c r="AD69923" s="22"/>
    </row>
    <row r="69924" spans="30:30" x14ac:dyDescent="0.2">
      <c r="AD69924" s="22"/>
    </row>
    <row r="69925" spans="30:30" x14ac:dyDescent="0.2">
      <c r="AD69925" s="22"/>
    </row>
    <row r="69926" spans="30:30" x14ac:dyDescent="0.2">
      <c r="AD69926" s="22"/>
    </row>
    <row r="69927" spans="30:30" x14ac:dyDescent="0.2">
      <c r="AD69927" s="22"/>
    </row>
    <row r="69928" spans="30:30" x14ac:dyDescent="0.2">
      <c r="AD69928" s="22"/>
    </row>
    <row r="69929" spans="30:30" x14ac:dyDescent="0.2">
      <c r="AD69929" s="22"/>
    </row>
    <row r="69930" spans="30:30" x14ac:dyDescent="0.2">
      <c r="AD69930" s="22"/>
    </row>
    <row r="69931" spans="30:30" x14ac:dyDescent="0.2">
      <c r="AD69931" s="22"/>
    </row>
    <row r="69932" spans="30:30" x14ac:dyDescent="0.2">
      <c r="AD69932" s="22"/>
    </row>
    <row r="69933" spans="30:30" x14ac:dyDescent="0.2">
      <c r="AD69933" s="22"/>
    </row>
    <row r="69934" spans="30:30" x14ac:dyDescent="0.2">
      <c r="AD69934" s="22"/>
    </row>
    <row r="69935" spans="30:30" x14ac:dyDescent="0.2">
      <c r="AD69935" s="22"/>
    </row>
    <row r="69936" spans="30:30" x14ac:dyDescent="0.2">
      <c r="AD69936" s="22"/>
    </row>
    <row r="69937" spans="30:30" x14ac:dyDescent="0.2">
      <c r="AD69937" s="22"/>
    </row>
    <row r="69938" spans="30:30" x14ac:dyDescent="0.2">
      <c r="AD69938" s="22"/>
    </row>
    <row r="69939" spans="30:30" x14ac:dyDescent="0.2">
      <c r="AD69939" s="22"/>
    </row>
    <row r="69940" spans="30:30" x14ac:dyDescent="0.2">
      <c r="AD69940" s="22"/>
    </row>
    <row r="69941" spans="30:30" x14ac:dyDescent="0.2">
      <c r="AD69941" s="22"/>
    </row>
    <row r="69942" spans="30:30" x14ac:dyDescent="0.2">
      <c r="AD69942" s="22"/>
    </row>
    <row r="69943" spans="30:30" x14ac:dyDescent="0.2">
      <c r="AD69943" s="22"/>
    </row>
    <row r="69944" spans="30:30" x14ac:dyDescent="0.2">
      <c r="AD69944" s="22"/>
    </row>
    <row r="69945" spans="30:30" x14ac:dyDescent="0.2">
      <c r="AD69945" s="22"/>
    </row>
    <row r="69946" spans="30:30" x14ac:dyDescent="0.2">
      <c r="AD69946" s="22"/>
    </row>
    <row r="69947" spans="30:30" x14ac:dyDescent="0.2">
      <c r="AD69947" s="22"/>
    </row>
    <row r="69948" spans="30:30" x14ac:dyDescent="0.2">
      <c r="AD69948" s="22"/>
    </row>
    <row r="69949" spans="30:30" x14ac:dyDescent="0.2">
      <c r="AD69949" s="22"/>
    </row>
    <row r="69950" spans="30:30" x14ac:dyDescent="0.2">
      <c r="AD69950" s="22"/>
    </row>
    <row r="69951" spans="30:30" x14ac:dyDescent="0.2">
      <c r="AD69951" s="22"/>
    </row>
    <row r="69952" spans="30:30" x14ac:dyDescent="0.2">
      <c r="AD69952" s="22"/>
    </row>
    <row r="69953" spans="30:30" x14ac:dyDescent="0.2">
      <c r="AD69953" s="22"/>
    </row>
    <row r="69954" spans="30:30" x14ac:dyDescent="0.2">
      <c r="AD69954" s="22"/>
    </row>
    <row r="69955" spans="30:30" x14ac:dyDescent="0.2">
      <c r="AD69955" s="22"/>
    </row>
    <row r="69956" spans="30:30" x14ac:dyDescent="0.2">
      <c r="AD69956" s="22"/>
    </row>
    <row r="69957" spans="30:30" x14ac:dyDescent="0.2">
      <c r="AD69957" s="22"/>
    </row>
    <row r="69958" spans="30:30" x14ac:dyDescent="0.2">
      <c r="AD69958" s="22"/>
    </row>
    <row r="69959" spans="30:30" x14ac:dyDescent="0.2">
      <c r="AD69959" s="22"/>
    </row>
    <row r="69960" spans="30:30" x14ac:dyDescent="0.2">
      <c r="AD69960" s="22"/>
    </row>
    <row r="69961" spans="30:30" x14ac:dyDescent="0.2">
      <c r="AD69961" s="22"/>
    </row>
    <row r="69962" spans="30:30" x14ac:dyDescent="0.2">
      <c r="AD69962" s="22"/>
    </row>
    <row r="69963" spans="30:30" x14ac:dyDescent="0.2">
      <c r="AD69963" s="22"/>
    </row>
    <row r="69964" spans="30:30" x14ac:dyDescent="0.2">
      <c r="AD69964" s="22"/>
    </row>
    <row r="69965" spans="30:30" x14ac:dyDescent="0.2">
      <c r="AD69965" s="22"/>
    </row>
    <row r="69966" spans="30:30" x14ac:dyDescent="0.2">
      <c r="AD69966" s="22"/>
    </row>
    <row r="69967" spans="30:30" x14ac:dyDescent="0.2">
      <c r="AD69967" s="22"/>
    </row>
    <row r="69968" spans="30:30" x14ac:dyDescent="0.2">
      <c r="AD69968" s="22"/>
    </row>
    <row r="69969" spans="30:30" x14ac:dyDescent="0.2">
      <c r="AD69969" s="22"/>
    </row>
    <row r="69970" spans="30:30" x14ac:dyDescent="0.2">
      <c r="AD69970" s="22"/>
    </row>
    <row r="69971" spans="30:30" x14ac:dyDescent="0.2">
      <c r="AD69971" s="22"/>
    </row>
    <row r="69972" spans="30:30" x14ac:dyDescent="0.2">
      <c r="AD69972" s="22"/>
    </row>
    <row r="69973" spans="30:30" x14ac:dyDescent="0.2">
      <c r="AD69973" s="22"/>
    </row>
    <row r="69974" spans="30:30" x14ac:dyDescent="0.2">
      <c r="AD69974" s="22"/>
    </row>
    <row r="69975" spans="30:30" x14ac:dyDescent="0.2">
      <c r="AD69975" s="22"/>
    </row>
    <row r="69976" spans="30:30" x14ac:dyDescent="0.2">
      <c r="AD69976" s="22"/>
    </row>
    <row r="69977" spans="30:30" x14ac:dyDescent="0.2">
      <c r="AD69977" s="22"/>
    </row>
    <row r="69978" spans="30:30" x14ac:dyDescent="0.2">
      <c r="AD69978" s="22"/>
    </row>
    <row r="69979" spans="30:30" x14ac:dyDescent="0.2">
      <c r="AD69979" s="22"/>
    </row>
    <row r="69980" spans="30:30" x14ac:dyDescent="0.2">
      <c r="AD69980" s="22"/>
    </row>
    <row r="69981" spans="30:30" x14ac:dyDescent="0.2">
      <c r="AD69981" s="22"/>
    </row>
    <row r="69982" spans="30:30" x14ac:dyDescent="0.2">
      <c r="AD69982" s="22"/>
    </row>
    <row r="69983" spans="30:30" x14ac:dyDescent="0.2">
      <c r="AD69983" s="22"/>
    </row>
    <row r="69984" spans="30:30" x14ac:dyDescent="0.2">
      <c r="AD69984" s="22"/>
    </row>
    <row r="69985" spans="30:30" x14ac:dyDescent="0.2">
      <c r="AD69985" s="22"/>
    </row>
    <row r="69986" spans="30:30" x14ac:dyDescent="0.2">
      <c r="AD69986" s="22"/>
    </row>
    <row r="69987" spans="30:30" x14ac:dyDescent="0.2">
      <c r="AD69987" s="22"/>
    </row>
    <row r="69988" spans="30:30" x14ac:dyDescent="0.2">
      <c r="AD69988" s="22"/>
    </row>
    <row r="69989" spans="30:30" x14ac:dyDescent="0.2">
      <c r="AD69989" s="22"/>
    </row>
    <row r="69990" spans="30:30" x14ac:dyDescent="0.2">
      <c r="AD69990" s="22"/>
    </row>
    <row r="69991" spans="30:30" x14ac:dyDescent="0.2">
      <c r="AD69991" s="22"/>
    </row>
    <row r="69992" spans="30:30" x14ac:dyDescent="0.2">
      <c r="AD69992" s="22"/>
    </row>
    <row r="69993" spans="30:30" x14ac:dyDescent="0.2">
      <c r="AD69993" s="22"/>
    </row>
    <row r="69994" spans="30:30" x14ac:dyDescent="0.2">
      <c r="AD69994" s="22"/>
    </row>
    <row r="69995" spans="30:30" x14ac:dyDescent="0.2">
      <c r="AD69995" s="22"/>
    </row>
    <row r="69996" spans="30:30" x14ac:dyDescent="0.2">
      <c r="AD69996" s="22"/>
    </row>
    <row r="69997" spans="30:30" x14ac:dyDescent="0.2">
      <c r="AD69997" s="22"/>
    </row>
    <row r="69998" spans="30:30" x14ac:dyDescent="0.2">
      <c r="AD69998" s="22"/>
    </row>
    <row r="69999" spans="30:30" x14ac:dyDescent="0.2">
      <c r="AD69999" s="22"/>
    </row>
    <row r="70000" spans="30:30" x14ac:dyDescent="0.2">
      <c r="AD70000" s="22"/>
    </row>
    <row r="70001" spans="30:30" x14ac:dyDescent="0.2">
      <c r="AD70001" s="22"/>
    </row>
    <row r="70002" spans="30:30" x14ac:dyDescent="0.2">
      <c r="AD70002" s="22"/>
    </row>
    <row r="70003" spans="30:30" x14ac:dyDescent="0.2">
      <c r="AD70003" s="22"/>
    </row>
    <row r="70004" spans="30:30" x14ac:dyDescent="0.2">
      <c r="AD70004" s="22"/>
    </row>
    <row r="70005" spans="30:30" x14ac:dyDescent="0.2">
      <c r="AD70005" s="22"/>
    </row>
    <row r="70006" spans="30:30" x14ac:dyDescent="0.2">
      <c r="AD70006" s="22"/>
    </row>
    <row r="70007" spans="30:30" x14ac:dyDescent="0.2">
      <c r="AD70007" s="22"/>
    </row>
    <row r="70008" spans="30:30" x14ac:dyDescent="0.2">
      <c r="AD70008" s="22"/>
    </row>
    <row r="70009" spans="30:30" x14ac:dyDescent="0.2">
      <c r="AD70009" s="22"/>
    </row>
    <row r="70010" spans="30:30" x14ac:dyDescent="0.2">
      <c r="AD70010" s="22"/>
    </row>
    <row r="70011" spans="30:30" x14ac:dyDescent="0.2">
      <c r="AD70011" s="22"/>
    </row>
    <row r="70012" spans="30:30" x14ac:dyDescent="0.2">
      <c r="AD70012" s="22"/>
    </row>
    <row r="70013" spans="30:30" x14ac:dyDescent="0.2">
      <c r="AD70013" s="22"/>
    </row>
    <row r="70014" spans="30:30" x14ac:dyDescent="0.2">
      <c r="AD70014" s="22"/>
    </row>
    <row r="70015" spans="30:30" x14ac:dyDescent="0.2">
      <c r="AD70015" s="22"/>
    </row>
    <row r="70016" spans="30:30" x14ac:dyDescent="0.2">
      <c r="AD70016" s="22"/>
    </row>
    <row r="70017" spans="30:30" x14ac:dyDescent="0.2">
      <c r="AD70017" s="22"/>
    </row>
    <row r="70018" spans="30:30" x14ac:dyDescent="0.2">
      <c r="AD70018" s="22"/>
    </row>
    <row r="70019" spans="30:30" x14ac:dyDescent="0.2">
      <c r="AD70019" s="22"/>
    </row>
    <row r="70020" spans="30:30" x14ac:dyDescent="0.2">
      <c r="AD70020" s="22"/>
    </row>
    <row r="70021" spans="30:30" x14ac:dyDescent="0.2">
      <c r="AD70021" s="22"/>
    </row>
    <row r="70022" spans="30:30" x14ac:dyDescent="0.2">
      <c r="AD70022" s="22"/>
    </row>
    <row r="70023" spans="30:30" x14ac:dyDescent="0.2">
      <c r="AD70023" s="22"/>
    </row>
    <row r="70024" spans="30:30" x14ac:dyDescent="0.2">
      <c r="AD70024" s="22"/>
    </row>
    <row r="70025" spans="30:30" x14ac:dyDescent="0.2">
      <c r="AD70025" s="22"/>
    </row>
    <row r="70026" spans="30:30" x14ac:dyDescent="0.2">
      <c r="AD70026" s="22"/>
    </row>
    <row r="70027" spans="30:30" x14ac:dyDescent="0.2">
      <c r="AD70027" s="22"/>
    </row>
    <row r="70028" spans="30:30" x14ac:dyDescent="0.2">
      <c r="AD70028" s="22"/>
    </row>
    <row r="70029" spans="30:30" x14ac:dyDescent="0.2">
      <c r="AD70029" s="22"/>
    </row>
    <row r="70030" spans="30:30" x14ac:dyDescent="0.2">
      <c r="AD70030" s="22"/>
    </row>
    <row r="70031" spans="30:30" x14ac:dyDescent="0.2">
      <c r="AD70031" s="22"/>
    </row>
    <row r="70032" spans="30:30" x14ac:dyDescent="0.2">
      <c r="AD70032" s="22"/>
    </row>
    <row r="70033" spans="30:30" x14ac:dyDescent="0.2">
      <c r="AD70033" s="22"/>
    </row>
    <row r="70034" spans="30:30" x14ac:dyDescent="0.2">
      <c r="AD70034" s="22"/>
    </row>
    <row r="70035" spans="30:30" x14ac:dyDescent="0.2">
      <c r="AD70035" s="22"/>
    </row>
    <row r="70036" spans="30:30" x14ac:dyDescent="0.2">
      <c r="AD70036" s="22"/>
    </row>
    <row r="70037" spans="30:30" x14ac:dyDescent="0.2">
      <c r="AD70037" s="22"/>
    </row>
    <row r="70038" spans="30:30" x14ac:dyDescent="0.2">
      <c r="AD70038" s="22"/>
    </row>
    <row r="70039" spans="30:30" x14ac:dyDescent="0.2">
      <c r="AD70039" s="22"/>
    </row>
    <row r="70040" spans="30:30" x14ac:dyDescent="0.2">
      <c r="AD70040" s="22"/>
    </row>
    <row r="70041" spans="30:30" x14ac:dyDescent="0.2">
      <c r="AD70041" s="22"/>
    </row>
    <row r="70042" spans="30:30" x14ac:dyDescent="0.2">
      <c r="AD70042" s="22"/>
    </row>
    <row r="70043" spans="30:30" x14ac:dyDescent="0.2">
      <c r="AD70043" s="22"/>
    </row>
    <row r="70044" spans="30:30" x14ac:dyDescent="0.2">
      <c r="AD70044" s="22"/>
    </row>
    <row r="70045" spans="30:30" x14ac:dyDescent="0.2">
      <c r="AD70045" s="22"/>
    </row>
    <row r="70046" spans="30:30" x14ac:dyDescent="0.2">
      <c r="AD70046" s="22"/>
    </row>
    <row r="70047" spans="30:30" x14ac:dyDescent="0.2">
      <c r="AD70047" s="22"/>
    </row>
    <row r="70048" spans="30:30" x14ac:dyDescent="0.2">
      <c r="AD70048" s="22"/>
    </row>
    <row r="70049" spans="30:30" x14ac:dyDescent="0.2">
      <c r="AD70049" s="22"/>
    </row>
    <row r="70050" spans="30:30" x14ac:dyDescent="0.2">
      <c r="AD70050" s="22"/>
    </row>
    <row r="70051" spans="30:30" x14ac:dyDescent="0.2">
      <c r="AD70051" s="22"/>
    </row>
    <row r="70052" spans="30:30" x14ac:dyDescent="0.2">
      <c r="AD70052" s="22"/>
    </row>
    <row r="70053" spans="30:30" x14ac:dyDescent="0.2">
      <c r="AD70053" s="22"/>
    </row>
    <row r="70054" spans="30:30" x14ac:dyDescent="0.2">
      <c r="AD70054" s="22"/>
    </row>
    <row r="70055" spans="30:30" x14ac:dyDescent="0.2">
      <c r="AD70055" s="22"/>
    </row>
    <row r="70056" spans="30:30" x14ac:dyDescent="0.2">
      <c r="AD70056" s="22"/>
    </row>
    <row r="70057" spans="30:30" x14ac:dyDescent="0.2">
      <c r="AD70057" s="22"/>
    </row>
    <row r="70058" spans="30:30" x14ac:dyDescent="0.2">
      <c r="AD70058" s="22"/>
    </row>
    <row r="70059" spans="30:30" x14ac:dyDescent="0.2">
      <c r="AD70059" s="22"/>
    </row>
    <row r="70060" spans="30:30" x14ac:dyDescent="0.2">
      <c r="AD70060" s="22"/>
    </row>
    <row r="70061" spans="30:30" x14ac:dyDescent="0.2">
      <c r="AD70061" s="22"/>
    </row>
    <row r="70062" spans="30:30" x14ac:dyDescent="0.2">
      <c r="AD70062" s="22"/>
    </row>
    <row r="70063" spans="30:30" x14ac:dyDescent="0.2">
      <c r="AD70063" s="22"/>
    </row>
    <row r="70064" spans="30:30" x14ac:dyDescent="0.2">
      <c r="AD70064" s="22"/>
    </row>
    <row r="70065" spans="30:30" x14ac:dyDescent="0.2">
      <c r="AD70065" s="22"/>
    </row>
    <row r="70066" spans="30:30" x14ac:dyDescent="0.2">
      <c r="AD70066" s="22"/>
    </row>
    <row r="70067" spans="30:30" x14ac:dyDescent="0.2">
      <c r="AD70067" s="22"/>
    </row>
    <row r="70068" spans="30:30" x14ac:dyDescent="0.2">
      <c r="AD70068" s="22"/>
    </row>
    <row r="70069" spans="30:30" x14ac:dyDescent="0.2">
      <c r="AD70069" s="22"/>
    </row>
    <row r="70070" spans="30:30" x14ac:dyDescent="0.2">
      <c r="AD70070" s="22"/>
    </row>
    <row r="70071" spans="30:30" x14ac:dyDescent="0.2">
      <c r="AD70071" s="22"/>
    </row>
    <row r="70072" spans="30:30" x14ac:dyDescent="0.2">
      <c r="AD70072" s="22"/>
    </row>
    <row r="70073" spans="30:30" x14ac:dyDescent="0.2">
      <c r="AD70073" s="22"/>
    </row>
    <row r="70074" spans="30:30" x14ac:dyDescent="0.2">
      <c r="AD70074" s="22"/>
    </row>
    <row r="70075" spans="30:30" x14ac:dyDescent="0.2">
      <c r="AD70075" s="22"/>
    </row>
    <row r="70076" spans="30:30" x14ac:dyDescent="0.2">
      <c r="AD70076" s="22"/>
    </row>
    <row r="70077" spans="30:30" x14ac:dyDescent="0.2">
      <c r="AD70077" s="22"/>
    </row>
    <row r="70078" spans="30:30" x14ac:dyDescent="0.2">
      <c r="AD70078" s="22"/>
    </row>
    <row r="70079" spans="30:30" x14ac:dyDescent="0.2">
      <c r="AD70079" s="22"/>
    </row>
    <row r="70080" spans="30:30" x14ac:dyDescent="0.2">
      <c r="AD70080" s="22"/>
    </row>
    <row r="70081" spans="30:30" x14ac:dyDescent="0.2">
      <c r="AD70081" s="22"/>
    </row>
    <row r="70082" spans="30:30" x14ac:dyDescent="0.2">
      <c r="AD70082" s="22"/>
    </row>
    <row r="70083" spans="30:30" x14ac:dyDescent="0.2">
      <c r="AD70083" s="22"/>
    </row>
    <row r="70084" spans="30:30" x14ac:dyDescent="0.2">
      <c r="AD70084" s="22"/>
    </row>
    <row r="70085" spans="30:30" x14ac:dyDescent="0.2">
      <c r="AD70085" s="22"/>
    </row>
    <row r="70086" spans="30:30" x14ac:dyDescent="0.2">
      <c r="AD70086" s="22"/>
    </row>
    <row r="70087" spans="30:30" x14ac:dyDescent="0.2">
      <c r="AD70087" s="22"/>
    </row>
    <row r="70088" spans="30:30" x14ac:dyDescent="0.2">
      <c r="AD70088" s="22"/>
    </row>
    <row r="70089" spans="30:30" x14ac:dyDescent="0.2">
      <c r="AD70089" s="22"/>
    </row>
    <row r="70090" spans="30:30" x14ac:dyDescent="0.2">
      <c r="AD70090" s="22"/>
    </row>
    <row r="70091" spans="30:30" x14ac:dyDescent="0.2">
      <c r="AD70091" s="22"/>
    </row>
    <row r="70092" spans="30:30" x14ac:dyDescent="0.2">
      <c r="AD70092" s="22"/>
    </row>
    <row r="70093" spans="30:30" x14ac:dyDescent="0.2">
      <c r="AD70093" s="22"/>
    </row>
    <row r="70094" spans="30:30" x14ac:dyDescent="0.2">
      <c r="AD70094" s="22"/>
    </row>
    <row r="70095" spans="30:30" x14ac:dyDescent="0.2">
      <c r="AD70095" s="22"/>
    </row>
    <row r="70096" spans="30:30" x14ac:dyDescent="0.2">
      <c r="AD70096" s="22"/>
    </row>
    <row r="70097" spans="30:30" x14ac:dyDescent="0.2">
      <c r="AD70097" s="22"/>
    </row>
    <row r="70098" spans="30:30" x14ac:dyDescent="0.2">
      <c r="AD70098" s="22"/>
    </row>
    <row r="70099" spans="30:30" x14ac:dyDescent="0.2">
      <c r="AD70099" s="22"/>
    </row>
    <row r="70100" spans="30:30" x14ac:dyDescent="0.2">
      <c r="AD70100" s="22"/>
    </row>
    <row r="70101" spans="30:30" x14ac:dyDescent="0.2">
      <c r="AD70101" s="22"/>
    </row>
    <row r="70102" spans="30:30" x14ac:dyDescent="0.2">
      <c r="AD70102" s="22"/>
    </row>
    <row r="70103" spans="30:30" x14ac:dyDescent="0.2">
      <c r="AD70103" s="22"/>
    </row>
    <row r="70104" spans="30:30" x14ac:dyDescent="0.2">
      <c r="AD70104" s="22"/>
    </row>
    <row r="70105" spans="30:30" x14ac:dyDescent="0.2">
      <c r="AD70105" s="22"/>
    </row>
    <row r="70106" spans="30:30" x14ac:dyDescent="0.2">
      <c r="AD70106" s="22"/>
    </row>
    <row r="70107" spans="30:30" x14ac:dyDescent="0.2">
      <c r="AD70107" s="22"/>
    </row>
    <row r="70108" spans="30:30" x14ac:dyDescent="0.2">
      <c r="AD70108" s="22"/>
    </row>
    <row r="70109" spans="30:30" x14ac:dyDescent="0.2">
      <c r="AD70109" s="22"/>
    </row>
    <row r="70110" spans="30:30" x14ac:dyDescent="0.2">
      <c r="AD70110" s="22"/>
    </row>
    <row r="70111" spans="30:30" x14ac:dyDescent="0.2">
      <c r="AD70111" s="22"/>
    </row>
    <row r="70112" spans="30:30" x14ac:dyDescent="0.2">
      <c r="AD70112" s="22"/>
    </row>
    <row r="70113" spans="30:30" x14ac:dyDescent="0.2">
      <c r="AD70113" s="22"/>
    </row>
    <row r="70114" spans="30:30" x14ac:dyDescent="0.2">
      <c r="AD70114" s="22"/>
    </row>
    <row r="70115" spans="30:30" x14ac:dyDescent="0.2">
      <c r="AD70115" s="22"/>
    </row>
    <row r="70116" spans="30:30" x14ac:dyDescent="0.2">
      <c r="AD70116" s="22"/>
    </row>
    <row r="70117" spans="30:30" x14ac:dyDescent="0.2">
      <c r="AD70117" s="22"/>
    </row>
    <row r="70118" spans="30:30" x14ac:dyDescent="0.2">
      <c r="AD70118" s="22"/>
    </row>
    <row r="70119" spans="30:30" x14ac:dyDescent="0.2">
      <c r="AD70119" s="22"/>
    </row>
    <row r="70120" spans="30:30" x14ac:dyDescent="0.2">
      <c r="AD70120" s="22"/>
    </row>
    <row r="70121" spans="30:30" x14ac:dyDescent="0.2">
      <c r="AD70121" s="22"/>
    </row>
    <row r="70122" spans="30:30" x14ac:dyDescent="0.2">
      <c r="AD70122" s="22"/>
    </row>
    <row r="70123" spans="30:30" x14ac:dyDescent="0.2">
      <c r="AD70123" s="22"/>
    </row>
    <row r="70124" spans="30:30" x14ac:dyDescent="0.2">
      <c r="AD70124" s="22"/>
    </row>
    <row r="70125" spans="30:30" x14ac:dyDescent="0.2">
      <c r="AD70125" s="22"/>
    </row>
    <row r="70126" spans="30:30" x14ac:dyDescent="0.2">
      <c r="AD70126" s="22"/>
    </row>
    <row r="70127" spans="30:30" x14ac:dyDescent="0.2">
      <c r="AD70127" s="22"/>
    </row>
    <row r="70128" spans="30:30" x14ac:dyDescent="0.2">
      <c r="AD70128" s="22"/>
    </row>
    <row r="70129" spans="30:30" x14ac:dyDescent="0.2">
      <c r="AD70129" s="22"/>
    </row>
    <row r="70130" spans="30:30" x14ac:dyDescent="0.2">
      <c r="AD70130" s="22"/>
    </row>
    <row r="70131" spans="30:30" x14ac:dyDescent="0.2">
      <c r="AD70131" s="22"/>
    </row>
    <row r="70132" spans="30:30" x14ac:dyDescent="0.2">
      <c r="AD70132" s="22"/>
    </row>
    <row r="70133" spans="30:30" x14ac:dyDescent="0.2">
      <c r="AD70133" s="22"/>
    </row>
    <row r="70134" spans="30:30" x14ac:dyDescent="0.2">
      <c r="AD70134" s="22"/>
    </row>
    <row r="70135" spans="30:30" x14ac:dyDescent="0.2">
      <c r="AD70135" s="22"/>
    </row>
    <row r="70136" spans="30:30" x14ac:dyDescent="0.2">
      <c r="AD70136" s="22"/>
    </row>
    <row r="70137" spans="30:30" x14ac:dyDescent="0.2">
      <c r="AD70137" s="22"/>
    </row>
    <row r="70138" spans="30:30" x14ac:dyDescent="0.2">
      <c r="AD70138" s="22"/>
    </row>
    <row r="70139" spans="30:30" x14ac:dyDescent="0.2">
      <c r="AD70139" s="22"/>
    </row>
    <row r="70140" spans="30:30" x14ac:dyDescent="0.2">
      <c r="AD70140" s="22"/>
    </row>
    <row r="70141" spans="30:30" x14ac:dyDescent="0.2">
      <c r="AD70141" s="22"/>
    </row>
    <row r="70142" spans="30:30" x14ac:dyDescent="0.2">
      <c r="AD70142" s="22"/>
    </row>
    <row r="70143" spans="30:30" x14ac:dyDescent="0.2">
      <c r="AD70143" s="22"/>
    </row>
    <row r="70144" spans="30:30" x14ac:dyDescent="0.2">
      <c r="AD70144" s="22"/>
    </row>
    <row r="70145" spans="30:30" x14ac:dyDescent="0.2">
      <c r="AD70145" s="22"/>
    </row>
    <row r="70146" spans="30:30" x14ac:dyDescent="0.2">
      <c r="AD70146" s="22"/>
    </row>
    <row r="70147" spans="30:30" x14ac:dyDescent="0.2">
      <c r="AD70147" s="22"/>
    </row>
    <row r="70148" spans="30:30" x14ac:dyDescent="0.2">
      <c r="AD70148" s="22"/>
    </row>
    <row r="70149" spans="30:30" x14ac:dyDescent="0.2">
      <c r="AD70149" s="22"/>
    </row>
    <row r="70150" spans="30:30" x14ac:dyDescent="0.2">
      <c r="AD70150" s="22"/>
    </row>
    <row r="70151" spans="30:30" x14ac:dyDescent="0.2">
      <c r="AD70151" s="22"/>
    </row>
    <row r="70152" spans="30:30" x14ac:dyDescent="0.2">
      <c r="AD70152" s="22"/>
    </row>
    <row r="70153" spans="30:30" x14ac:dyDescent="0.2">
      <c r="AD70153" s="22"/>
    </row>
    <row r="70154" spans="30:30" x14ac:dyDescent="0.2">
      <c r="AD70154" s="22"/>
    </row>
    <row r="70155" spans="30:30" x14ac:dyDescent="0.2">
      <c r="AD70155" s="22"/>
    </row>
    <row r="70156" spans="30:30" x14ac:dyDescent="0.2">
      <c r="AD70156" s="22"/>
    </row>
    <row r="70157" spans="30:30" x14ac:dyDescent="0.2">
      <c r="AD70157" s="22"/>
    </row>
    <row r="70158" spans="30:30" x14ac:dyDescent="0.2">
      <c r="AD70158" s="22"/>
    </row>
    <row r="70159" spans="30:30" x14ac:dyDescent="0.2">
      <c r="AD70159" s="22"/>
    </row>
    <row r="70160" spans="30:30" x14ac:dyDescent="0.2">
      <c r="AD70160" s="22"/>
    </row>
    <row r="70161" spans="30:30" x14ac:dyDescent="0.2">
      <c r="AD70161" s="22"/>
    </row>
    <row r="70162" spans="30:30" x14ac:dyDescent="0.2">
      <c r="AD70162" s="22"/>
    </row>
    <row r="70163" spans="30:30" x14ac:dyDescent="0.2">
      <c r="AD70163" s="22"/>
    </row>
    <row r="70164" spans="30:30" x14ac:dyDescent="0.2">
      <c r="AD70164" s="22"/>
    </row>
    <row r="70165" spans="30:30" x14ac:dyDescent="0.2">
      <c r="AD70165" s="22"/>
    </row>
    <row r="70166" spans="30:30" x14ac:dyDescent="0.2">
      <c r="AD70166" s="22"/>
    </row>
    <row r="70167" spans="30:30" x14ac:dyDescent="0.2">
      <c r="AD70167" s="22"/>
    </row>
    <row r="70168" spans="30:30" x14ac:dyDescent="0.2">
      <c r="AD70168" s="22"/>
    </row>
    <row r="70169" spans="30:30" x14ac:dyDescent="0.2">
      <c r="AD70169" s="22"/>
    </row>
    <row r="70170" spans="30:30" x14ac:dyDescent="0.2">
      <c r="AD70170" s="22"/>
    </row>
    <row r="70171" spans="30:30" x14ac:dyDescent="0.2">
      <c r="AD70171" s="22"/>
    </row>
    <row r="70172" spans="30:30" x14ac:dyDescent="0.2">
      <c r="AD70172" s="22"/>
    </row>
    <row r="70173" spans="30:30" x14ac:dyDescent="0.2">
      <c r="AD70173" s="22"/>
    </row>
    <row r="70174" spans="30:30" x14ac:dyDescent="0.2">
      <c r="AD70174" s="22"/>
    </row>
    <row r="70175" spans="30:30" x14ac:dyDescent="0.2">
      <c r="AD70175" s="22"/>
    </row>
    <row r="70176" spans="30:30" x14ac:dyDescent="0.2">
      <c r="AD70176" s="22"/>
    </row>
    <row r="70177" spans="30:30" x14ac:dyDescent="0.2">
      <c r="AD70177" s="22"/>
    </row>
    <row r="70178" spans="30:30" x14ac:dyDescent="0.2">
      <c r="AD70178" s="22"/>
    </row>
    <row r="70179" spans="30:30" x14ac:dyDescent="0.2">
      <c r="AD70179" s="22"/>
    </row>
    <row r="70180" spans="30:30" x14ac:dyDescent="0.2">
      <c r="AD70180" s="22"/>
    </row>
    <row r="70181" spans="30:30" x14ac:dyDescent="0.2">
      <c r="AD70181" s="22"/>
    </row>
    <row r="70182" spans="30:30" x14ac:dyDescent="0.2">
      <c r="AD70182" s="22"/>
    </row>
    <row r="70183" spans="30:30" x14ac:dyDescent="0.2">
      <c r="AD70183" s="22"/>
    </row>
    <row r="70184" spans="30:30" x14ac:dyDescent="0.2">
      <c r="AD70184" s="22"/>
    </row>
    <row r="70185" spans="30:30" x14ac:dyDescent="0.2">
      <c r="AD70185" s="22"/>
    </row>
    <row r="70186" spans="30:30" x14ac:dyDescent="0.2">
      <c r="AD70186" s="22"/>
    </row>
    <row r="70187" spans="30:30" x14ac:dyDescent="0.2">
      <c r="AD70187" s="22"/>
    </row>
    <row r="70188" spans="30:30" x14ac:dyDescent="0.2">
      <c r="AD70188" s="22"/>
    </row>
    <row r="70189" spans="30:30" x14ac:dyDescent="0.2">
      <c r="AD70189" s="22"/>
    </row>
    <row r="70190" spans="30:30" x14ac:dyDescent="0.2">
      <c r="AD70190" s="22"/>
    </row>
    <row r="70191" spans="30:30" x14ac:dyDescent="0.2">
      <c r="AD70191" s="22"/>
    </row>
    <row r="70192" spans="30:30" x14ac:dyDescent="0.2">
      <c r="AD70192" s="22"/>
    </row>
    <row r="70193" spans="30:30" x14ac:dyDescent="0.2">
      <c r="AD70193" s="22"/>
    </row>
    <row r="70194" spans="30:30" x14ac:dyDescent="0.2">
      <c r="AD70194" s="22"/>
    </row>
    <row r="70195" spans="30:30" x14ac:dyDescent="0.2">
      <c r="AD70195" s="22"/>
    </row>
    <row r="70196" spans="30:30" x14ac:dyDescent="0.2">
      <c r="AD70196" s="22"/>
    </row>
    <row r="70197" spans="30:30" x14ac:dyDescent="0.2">
      <c r="AD70197" s="22"/>
    </row>
    <row r="70198" spans="30:30" x14ac:dyDescent="0.2">
      <c r="AD70198" s="22"/>
    </row>
    <row r="70199" spans="30:30" x14ac:dyDescent="0.2">
      <c r="AD70199" s="22"/>
    </row>
    <row r="70200" spans="30:30" x14ac:dyDescent="0.2">
      <c r="AD70200" s="22"/>
    </row>
    <row r="70201" spans="30:30" x14ac:dyDescent="0.2">
      <c r="AD70201" s="22"/>
    </row>
    <row r="70202" spans="30:30" x14ac:dyDescent="0.2">
      <c r="AD70202" s="22"/>
    </row>
    <row r="70203" spans="30:30" x14ac:dyDescent="0.2">
      <c r="AD70203" s="22"/>
    </row>
    <row r="70204" spans="30:30" x14ac:dyDescent="0.2">
      <c r="AD70204" s="22"/>
    </row>
    <row r="70205" spans="30:30" x14ac:dyDescent="0.2">
      <c r="AD70205" s="22"/>
    </row>
    <row r="70206" spans="30:30" x14ac:dyDescent="0.2">
      <c r="AD70206" s="22"/>
    </row>
    <row r="70207" spans="30:30" x14ac:dyDescent="0.2">
      <c r="AD70207" s="22"/>
    </row>
    <row r="70208" spans="30:30" x14ac:dyDescent="0.2">
      <c r="AD70208" s="22"/>
    </row>
    <row r="70209" spans="30:30" x14ac:dyDescent="0.2">
      <c r="AD70209" s="22"/>
    </row>
    <row r="70210" spans="30:30" x14ac:dyDescent="0.2">
      <c r="AD70210" s="22"/>
    </row>
    <row r="70211" spans="30:30" x14ac:dyDescent="0.2">
      <c r="AD70211" s="22"/>
    </row>
    <row r="70212" spans="30:30" x14ac:dyDescent="0.2">
      <c r="AD70212" s="22"/>
    </row>
    <row r="70213" spans="30:30" x14ac:dyDescent="0.2">
      <c r="AD70213" s="22"/>
    </row>
    <row r="70214" spans="30:30" x14ac:dyDescent="0.2">
      <c r="AD70214" s="22"/>
    </row>
    <row r="70215" spans="30:30" x14ac:dyDescent="0.2">
      <c r="AD70215" s="22"/>
    </row>
    <row r="70216" spans="30:30" x14ac:dyDescent="0.2">
      <c r="AD70216" s="22"/>
    </row>
    <row r="70217" spans="30:30" x14ac:dyDescent="0.2">
      <c r="AD70217" s="22"/>
    </row>
    <row r="70218" spans="30:30" x14ac:dyDescent="0.2">
      <c r="AD70218" s="22"/>
    </row>
    <row r="70219" spans="30:30" x14ac:dyDescent="0.2">
      <c r="AD70219" s="22"/>
    </row>
    <row r="70220" spans="30:30" x14ac:dyDescent="0.2">
      <c r="AD70220" s="22"/>
    </row>
    <row r="70221" spans="30:30" x14ac:dyDescent="0.2">
      <c r="AD70221" s="22"/>
    </row>
    <row r="70222" spans="30:30" x14ac:dyDescent="0.2">
      <c r="AD70222" s="22"/>
    </row>
    <row r="70223" spans="30:30" x14ac:dyDescent="0.2">
      <c r="AD70223" s="22"/>
    </row>
    <row r="70224" spans="30:30" x14ac:dyDescent="0.2">
      <c r="AD70224" s="22"/>
    </row>
    <row r="70225" spans="30:30" x14ac:dyDescent="0.2">
      <c r="AD70225" s="22"/>
    </row>
    <row r="70226" spans="30:30" x14ac:dyDescent="0.2">
      <c r="AD70226" s="22"/>
    </row>
    <row r="70227" spans="30:30" x14ac:dyDescent="0.2">
      <c r="AD70227" s="22"/>
    </row>
    <row r="70228" spans="30:30" x14ac:dyDescent="0.2">
      <c r="AD70228" s="22"/>
    </row>
    <row r="70229" spans="30:30" x14ac:dyDescent="0.2">
      <c r="AD70229" s="22"/>
    </row>
    <row r="70230" spans="30:30" x14ac:dyDescent="0.2">
      <c r="AD70230" s="22"/>
    </row>
    <row r="70231" spans="30:30" x14ac:dyDescent="0.2">
      <c r="AD70231" s="22"/>
    </row>
    <row r="70232" spans="30:30" x14ac:dyDescent="0.2">
      <c r="AD70232" s="22"/>
    </row>
    <row r="70233" spans="30:30" x14ac:dyDescent="0.2">
      <c r="AD70233" s="22"/>
    </row>
    <row r="70234" spans="30:30" x14ac:dyDescent="0.2">
      <c r="AD70234" s="22"/>
    </row>
    <row r="70235" spans="30:30" x14ac:dyDescent="0.2">
      <c r="AD70235" s="22"/>
    </row>
    <row r="70236" spans="30:30" x14ac:dyDescent="0.2">
      <c r="AD70236" s="22"/>
    </row>
    <row r="70237" spans="30:30" x14ac:dyDescent="0.2">
      <c r="AD70237" s="22"/>
    </row>
    <row r="70238" spans="30:30" x14ac:dyDescent="0.2">
      <c r="AD70238" s="22"/>
    </row>
    <row r="70239" spans="30:30" x14ac:dyDescent="0.2">
      <c r="AD70239" s="22"/>
    </row>
    <row r="70240" spans="30:30" x14ac:dyDescent="0.2">
      <c r="AD70240" s="22"/>
    </row>
    <row r="70241" spans="30:30" x14ac:dyDescent="0.2">
      <c r="AD70241" s="22"/>
    </row>
    <row r="70242" spans="30:30" x14ac:dyDescent="0.2">
      <c r="AD70242" s="22"/>
    </row>
    <row r="70243" spans="30:30" x14ac:dyDescent="0.2">
      <c r="AD70243" s="22"/>
    </row>
    <row r="70244" spans="30:30" x14ac:dyDescent="0.2">
      <c r="AD70244" s="22"/>
    </row>
    <row r="70245" spans="30:30" x14ac:dyDescent="0.2">
      <c r="AD70245" s="22"/>
    </row>
    <row r="70246" spans="30:30" x14ac:dyDescent="0.2">
      <c r="AD70246" s="22"/>
    </row>
    <row r="70247" spans="30:30" x14ac:dyDescent="0.2">
      <c r="AD70247" s="22"/>
    </row>
    <row r="70248" spans="30:30" x14ac:dyDescent="0.2">
      <c r="AD70248" s="22"/>
    </row>
    <row r="70249" spans="30:30" x14ac:dyDescent="0.2">
      <c r="AD70249" s="22"/>
    </row>
    <row r="70250" spans="30:30" x14ac:dyDescent="0.2">
      <c r="AD70250" s="22"/>
    </row>
    <row r="70251" spans="30:30" x14ac:dyDescent="0.2">
      <c r="AD70251" s="22"/>
    </row>
    <row r="70252" spans="30:30" x14ac:dyDescent="0.2">
      <c r="AD70252" s="22"/>
    </row>
    <row r="70253" spans="30:30" x14ac:dyDescent="0.2">
      <c r="AD70253" s="22"/>
    </row>
    <row r="70254" spans="30:30" x14ac:dyDescent="0.2">
      <c r="AD70254" s="22"/>
    </row>
    <row r="70255" spans="30:30" x14ac:dyDescent="0.2">
      <c r="AD70255" s="22"/>
    </row>
    <row r="70256" spans="30:30" x14ac:dyDescent="0.2">
      <c r="AD70256" s="22"/>
    </row>
    <row r="70257" spans="30:30" x14ac:dyDescent="0.2">
      <c r="AD70257" s="22"/>
    </row>
    <row r="70258" spans="30:30" x14ac:dyDescent="0.2">
      <c r="AD70258" s="22"/>
    </row>
    <row r="70259" spans="30:30" x14ac:dyDescent="0.2">
      <c r="AD70259" s="22"/>
    </row>
    <row r="70260" spans="30:30" x14ac:dyDescent="0.2">
      <c r="AD70260" s="22"/>
    </row>
    <row r="70261" spans="30:30" x14ac:dyDescent="0.2">
      <c r="AD70261" s="22"/>
    </row>
    <row r="70262" spans="30:30" x14ac:dyDescent="0.2">
      <c r="AD70262" s="22"/>
    </row>
    <row r="70263" spans="30:30" x14ac:dyDescent="0.2">
      <c r="AD70263" s="22"/>
    </row>
    <row r="70264" spans="30:30" x14ac:dyDescent="0.2">
      <c r="AD70264" s="22"/>
    </row>
    <row r="70265" spans="30:30" x14ac:dyDescent="0.2">
      <c r="AD70265" s="22"/>
    </row>
    <row r="70266" spans="30:30" x14ac:dyDescent="0.2">
      <c r="AD70266" s="22"/>
    </row>
    <row r="70267" spans="30:30" x14ac:dyDescent="0.2">
      <c r="AD70267" s="22"/>
    </row>
    <row r="70268" spans="30:30" x14ac:dyDescent="0.2">
      <c r="AD70268" s="22"/>
    </row>
    <row r="70269" spans="30:30" x14ac:dyDescent="0.2">
      <c r="AD70269" s="22"/>
    </row>
    <row r="70270" spans="30:30" x14ac:dyDescent="0.2">
      <c r="AD70270" s="22"/>
    </row>
    <row r="70271" spans="30:30" x14ac:dyDescent="0.2">
      <c r="AD70271" s="22"/>
    </row>
    <row r="70272" spans="30:30" x14ac:dyDescent="0.2">
      <c r="AD70272" s="22"/>
    </row>
    <row r="70273" spans="30:30" x14ac:dyDescent="0.2">
      <c r="AD70273" s="22"/>
    </row>
    <row r="70274" spans="30:30" x14ac:dyDescent="0.2">
      <c r="AD70274" s="22"/>
    </row>
    <row r="70275" spans="30:30" x14ac:dyDescent="0.2">
      <c r="AD70275" s="22"/>
    </row>
    <row r="70276" spans="30:30" x14ac:dyDescent="0.2">
      <c r="AD70276" s="22"/>
    </row>
    <row r="70277" spans="30:30" x14ac:dyDescent="0.2">
      <c r="AD70277" s="22"/>
    </row>
    <row r="70278" spans="30:30" x14ac:dyDescent="0.2">
      <c r="AD70278" s="22"/>
    </row>
    <row r="70279" spans="30:30" x14ac:dyDescent="0.2">
      <c r="AD70279" s="22"/>
    </row>
    <row r="70280" spans="30:30" x14ac:dyDescent="0.2">
      <c r="AD70280" s="22"/>
    </row>
    <row r="70281" spans="30:30" x14ac:dyDescent="0.2">
      <c r="AD70281" s="22"/>
    </row>
    <row r="70282" spans="30:30" x14ac:dyDescent="0.2">
      <c r="AD70282" s="22"/>
    </row>
    <row r="70283" spans="30:30" x14ac:dyDescent="0.2">
      <c r="AD70283" s="22"/>
    </row>
    <row r="70284" spans="30:30" x14ac:dyDescent="0.2">
      <c r="AD70284" s="22"/>
    </row>
    <row r="70285" spans="30:30" x14ac:dyDescent="0.2">
      <c r="AD70285" s="22"/>
    </row>
    <row r="70286" spans="30:30" x14ac:dyDescent="0.2">
      <c r="AD70286" s="22"/>
    </row>
    <row r="70287" spans="30:30" x14ac:dyDescent="0.2">
      <c r="AD70287" s="22"/>
    </row>
    <row r="70288" spans="30:30" x14ac:dyDescent="0.2">
      <c r="AD70288" s="22"/>
    </row>
    <row r="70289" spans="30:30" x14ac:dyDescent="0.2">
      <c r="AD70289" s="22"/>
    </row>
    <row r="70290" spans="30:30" x14ac:dyDescent="0.2">
      <c r="AD70290" s="22"/>
    </row>
    <row r="70291" spans="30:30" x14ac:dyDescent="0.2">
      <c r="AD70291" s="22"/>
    </row>
    <row r="70292" spans="30:30" x14ac:dyDescent="0.2">
      <c r="AD70292" s="22"/>
    </row>
    <row r="70293" spans="30:30" x14ac:dyDescent="0.2">
      <c r="AD70293" s="22"/>
    </row>
    <row r="70294" spans="30:30" x14ac:dyDescent="0.2">
      <c r="AD70294" s="22"/>
    </row>
    <row r="70295" spans="30:30" x14ac:dyDescent="0.2">
      <c r="AD70295" s="22"/>
    </row>
    <row r="70296" spans="30:30" x14ac:dyDescent="0.2">
      <c r="AD70296" s="22"/>
    </row>
    <row r="70297" spans="30:30" x14ac:dyDescent="0.2">
      <c r="AD70297" s="22"/>
    </row>
    <row r="70298" spans="30:30" x14ac:dyDescent="0.2">
      <c r="AD70298" s="22"/>
    </row>
    <row r="70299" spans="30:30" x14ac:dyDescent="0.2">
      <c r="AD70299" s="22"/>
    </row>
    <row r="70300" spans="30:30" x14ac:dyDescent="0.2">
      <c r="AD70300" s="22"/>
    </row>
    <row r="70301" spans="30:30" x14ac:dyDescent="0.2">
      <c r="AD70301" s="22"/>
    </row>
    <row r="70302" spans="30:30" x14ac:dyDescent="0.2">
      <c r="AD70302" s="22"/>
    </row>
    <row r="70303" spans="30:30" x14ac:dyDescent="0.2">
      <c r="AD70303" s="22"/>
    </row>
    <row r="70304" spans="30:30" x14ac:dyDescent="0.2">
      <c r="AD70304" s="22"/>
    </row>
    <row r="70305" spans="30:30" x14ac:dyDescent="0.2">
      <c r="AD70305" s="22"/>
    </row>
    <row r="70306" spans="30:30" x14ac:dyDescent="0.2">
      <c r="AD70306" s="22"/>
    </row>
    <row r="70307" spans="30:30" x14ac:dyDescent="0.2">
      <c r="AD70307" s="22"/>
    </row>
    <row r="70308" spans="30:30" x14ac:dyDescent="0.2">
      <c r="AD70308" s="22"/>
    </row>
    <row r="70309" spans="30:30" x14ac:dyDescent="0.2">
      <c r="AD70309" s="22"/>
    </row>
    <row r="70310" spans="30:30" x14ac:dyDescent="0.2">
      <c r="AD70310" s="22"/>
    </row>
    <row r="70311" spans="30:30" x14ac:dyDescent="0.2">
      <c r="AD70311" s="22"/>
    </row>
    <row r="70312" spans="30:30" x14ac:dyDescent="0.2">
      <c r="AD70312" s="22"/>
    </row>
    <row r="70313" spans="30:30" x14ac:dyDescent="0.2">
      <c r="AD70313" s="22"/>
    </row>
    <row r="70314" spans="30:30" x14ac:dyDescent="0.2">
      <c r="AD70314" s="22"/>
    </row>
    <row r="70315" spans="30:30" x14ac:dyDescent="0.2">
      <c r="AD70315" s="22"/>
    </row>
    <row r="70316" spans="30:30" x14ac:dyDescent="0.2">
      <c r="AD70316" s="22"/>
    </row>
    <row r="70317" spans="30:30" x14ac:dyDescent="0.2">
      <c r="AD70317" s="22"/>
    </row>
    <row r="70318" spans="30:30" x14ac:dyDescent="0.2">
      <c r="AD70318" s="22"/>
    </row>
    <row r="70319" spans="30:30" x14ac:dyDescent="0.2">
      <c r="AD70319" s="22"/>
    </row>
    <row r="70320" spans="30:30" x14ac:dyDescent="0.2">
      <c r="AD70320" s="22"/>
    </row>
    <row r="70321" spans="30:30" x14ac:dyDescent="0.2">
      <c r="AD70321" s="22"/>
    </row>
    <row r="70322" spans="30:30" x14ac:dyDescent="0.2">
      <c r="AD70322" s="22"/>
    </row>
    <row r="70323" spans="30:30" x14ac:dyDescent="0.2">
      <c r="AD70323" s="22"/>
    </row>
    <row r="70324" spans="30:30" x14ac:dyDescent="0.2">
      <c r="AD70324" s="22"/>
    </row>
    <row r="70325" spans="30:30" x14ac:dyDescent="0.2">
      <c r="AD70325" s="22"/>
    </row>
    <row r="70326" spans="30:30" x14ac:dyDescent="0.2">
      <c r="AD70326" s="22"/>
    </row>
    <row r="70327" spans="30:30" x14ac:dyDescent="0.2">
      <c r="AD70327" s="22"/>
    </row>
    <row r="70328" spans="30:30" x14ac:dyDescent="0.2">
      <c r="AD70328" s="22"/>
    </row>
    <row r="70329" spans="30:30" x14ac:dyDescent="0.2">
      <c r="AD70329" s="22"/>
    </row>
    <row r="70330" spans="30:30" x14ac:dyDescent="0.2">
      <c r="AD70330" s="22"/>
    </row>
    <row r="70331" spans="30:30" x14ac:dyDescent="0.2">
      <c r="AD70331" s="22"/>
    </row>
    <row r="70332" spans="30:30" x14ac:dyDescent="0.2">
      <c r="AD70332" s="22"/>
    </row>
    <row r="70333" spans="30:30" x14ac:dyDescent="0.2">
      <c r="AD70333" s="22"/>
    </row>
    <row r="70334" spans="30:30" x14ac:dyDescent="0.2">
      <c r="AD70334" s="22"/>
    </row>
    <row r="70335" spans="30:30" x14ac:dyDescent="0.2">
      <c r="AD70335" s="22"/>
    </row>
    <row r="70336" spans="30:30" x14ac:dyDescent="0.2">
      <c r="AD70336" s="22"/>
    </row>
    <row r="70337" spans="30:30" x14ac:dyDescent="0.2">
      <c r="AD70337" s="22"/>
    </row>
    <row r="70338" spans="30:30" x14ac:dyDescent="0.2">
      <c r="AD70338" s="22"/>
    </row>
    <row r="70339" spans="30:30" x14ac:dyDescent="0.2">
      <c r="AD70339" s="22"/>
    </row>
    <row r="70340" spans="30:30" x14ac:dyDescent="0.2">
      <c r="AD70340" s="22"/>
    </row>
    <row r="70341" spans="30:30" x14ac:dyDescent="0.2">
      <c r="AD70341" s="22"/>
    </row>
    <row r="70342" spans="30:30" x14ac:dyDescent="0.2">
      <c r="AD70342" s="22"/>
    </row>
    <row r="70343" spans="30:30" x14ac:dyDescent="0.2">
      <c r="AD70343" s="22"/>
    </row>
    <row r="70344" spans="30:30" x14ac:dyDescent="0.2">
      <c r="AD70344" s="22"/>
    </row>
    <row r="70345" spans="30:30" x14ac:dyDescent="0.2">
      <c r="AD70345" s="22"/>
    </row>
    <row r="70346" spans="30:30" x14ac:dyDescent="0.2">
      <c r="AD70346" s="22"/>
    </row>
    <row r="70347" spans="30:30" x14ac:dyDescent="0.2">
      <c r="AD70347" s="22"/>
    </row>
    <row r="70348" spans="30:30" x14ac:dyDescent="0.2">
      <c r="AD70348" s="22"/>
    </row>
    <row r="70349" spans="30:30" x14ac:dyDescent="0.2">
      <c r="AD70349" s="22"/>
    </row>
    <row r="70350" spans="30:30" x14ac:dyDescent="0.2">
      <c r="AD70350" s="22"/>
    </row>
    <row r="70351" spans="30:30" x14ac:dyDescent="0.2">
      <c r="AD70351" s="22"/>
    </row>
    <row r="70352" spans="30:30" x14ac:dyDescent="0.2">
      <c r="AD70352" s="22"/>
    </row>
    <row r="70353" spans="30:30" x14ac:dyDescent="0.2">
      <c r="AD70353" s="22"/>
    </row>
    <row r="70354" spans="30:30" x14ac:dyDescent="0.2">
      <c r="AD70354" s="22"/>
    </row>
    <row r="70355" spans="30:30" x14ac:dyDescent="0.2">
      <c r="AD70355" s="22"/>
    </row>
    <row r="70356" spans="30:30" x14ac:dyDescent="0.2">
      <c r="AD70356" s="22"/>
    </row>
    <row r="70357" spans="30:30" x14ac:dyDescent="0.2">
      <c r="AD70357" s="22"/>
    </row>
    <row r="70358" spans="30:30" x14ac:dyDescent="0.2">
      <c r="AD70358" s="22"/>
    </row>
    <row r="70359" spans="30:30" x14ac:dyDescent="0.2">
      <c r="AD70359" s="22"/>
    </row>
    <row r="70360" spans="30:30" x14ac:dyDescent="0.2">
      <c r="AD70360" s="22"/>
    </row>
    <row r="70361" spans="30:30" x14ac:dyDescent="0.2">
      <c r="AD70361" s="22"/>
    </row>
    <row r="70362" spans="30:30" x14ac:dyDescent="0.2">
      <c r="AD70362" s="22"/>
    </row>
    <row r="70363" spans="30:30" x14ac:dyDescent="0.2">
      <c r="AD70363" s="22"/>
    </row>
    <row r="70364" spans="30:30" x14ac:dyDescent="0.2">
      <c r="AD70364" s="22"/>
    </row>
    <row r="70365" spans="30:30" x14ac:dyDescent="0.2">
      <c r="AD70365" s="22"/>
    </row>
    <row r="70366" spans="30:30" x14ac:dyDescent="0.2">
      <c r="AD70366" s="22"/>
    </row>
    <row r="70367" spans="30:30" x14ac:dyDescent="0.2">
      <c r="AD70367" s="22"/>
    </row>
    <row r="70368" spans="30:30" x14ac:dyDescent="0.2">
      <c r="AD70368" s="22"/>
    </row>
    <row r="70369" spans="30:30" x14ac:dyDescent="0.2">
      <c r="AD70369" s="22"/>
    </row>
    <row r="70370" spans="30:30" x14ac:dyDescent="0.2">
      <c r="AD70370" s="22"/>
    </row>
    <row r="70371" spans="30:30" x14ac:dyDescent="0.2">
      <c r="AD70371" s="22"/>
    </row>
    <row r="70372" spans="30:30" x14ac:dyDescent="0.2">
      <c r="AD70372" s="22"/>
    </row>
    <row r="70373" spans="30:30" x14ac:dyDescent="0.2">
      <c r="AD70373" s="22"/>
    </row>
    <row r="70374" spans="30:30" x14ac:dyDescent="0.2">
      <c r="AD70374" s="22"/>
    </row>
    <row r="70375" spans="30:30" x14ac:dyDescent="0.2">
      <c r="AD70375" s="22"/>
    </row>
    <row r="70376" spans="30:30" x14ac:dyDescent="0.2">
      <c r="AD70376" s="22"/>
    </row>
    <row r="70377" spans="30:30" x14ac:dyDescent="0.2">
      <c r="AD70377" s="22"/>
    </row>
    <row r="70378" spans="30:30" x14ac:dyDescent="0.2">
      <c r="AD70378" s="22"/>
    </row>
    <row r="70379" spans="30:30" x14ac:dyDescent="0.2">
      <c r="AD70379" s="22"/>
    </row>
    <row r="70380" spans="30:30" x14ac:dyDescent="0.2">
      <c r="AD70380" s="22"/>
    </row>
    <row r="70381" spans="30:30" x14ac:dyDescent="0.2">
      <c r="AD70381" s="22"/>
    </row>
    <row r="70382" spans="30:30" x14ac:dyDescent="0.2">
      <c r="AD70382" s="22"/>
    </row>
    <row r="70383" spans="30:30" x14ac:dyDescent="0.2">
      <c r="AD70383" s="22"/>
    </row>
    <row r="70384" spans="30:30" x14ac:dyDescent="0.2">
      <c r="AD70384" s="22"/>
    </row>
    <row r="70385" spans="30:30" x14ac:dyDescent="0.2">
      <c r="AD70385" s="22"/>
    </row>
    <row r="70386" spans="30:30" x14ac:dyDescent="0.2">
      <c r="AD70386" s="22"/>
    </row>
    <row r="70387" spans="30:30" x14ac:dyDescent="0.2">
      <c r="AD70387" s="22"/>
    </row>
    <row r="70388" spans="30:30" x14ac:dyDescent="0.2">
      <c r="AD70388" s="22"/>
    </row>
    <row r="70389" spans="30:30" x14ac:dyDescent="0.2">
      <c r="AD70389" s="22"/>
    </row>
    <row r="70390" spans="30:30" x14ac:dyDescent="0.2">
      <c r="AD70390" s="22"/>
    </row>
    <row r="70391" spans="30:30" x14ac:dyDescent="0.2">
      <c r="AD70391" s="22"/>
    </row>
    <row r="70392" spans="30:30" x14ac:dyDescent="0.2">
      <c r="AD70392" s="22"/>
    </row>
    <row r="70393" spans="30:30" x14ac:dyDescent="0.2">
      <c r="AD70393" s="22"/>
    </row>
    <row r="70394" spans="30:30" x14ac:dyDescent="0.2">
      <c r="AD70394" s="22"/>
    </row>
    <row r="70395" spans="30:30" x14ac:dyDescent="0.2">
      <c r="AD70395" s="22"/>
    </row>
    <row r="70396" spans="30:30" x14ac:dyDescent="0.2">
      <c r="AD70396" s="22"/>
    </row>
    <row r="70397" spans="30:30" x14ac:dyDescent="0.2">
      <c r="AD70397" s="22"/>
    </row>
    <row r="70398" spans="30:30" x14ac:dyDescent="0.2">
      <c r="AD70398" s="22"/>
    </row>
    <row r="70399" spans="30:30" x14ac:dyDescent="0.2">
      <c r="AD70399" s="22"/>
    </row>
    <row r="70400" spans="30:30" x14ac:dyDescent="0.2">
      <c r="AD70400" s="22"/>
    </row>
    <row r="70401" spans="30:30" x14ac:dyDescent="0.2">
      <c r="AD70401" s="22"/>
    </row>
    <row r="70402" spans="30:30" x14ac:dyDescent="0.2">
      <c r="AD70402" s="22"/>
    </row>
    <row r="70403" spans="30:30" x14ac:dyDescent="0.2">
      <c r="AD70403" s="22"/>
    </row>
    <row r="70404" spans="30:30" x14ac:dyDescent="0.2">
      <c r="AD70404" s="22"/>
    </row>
    <row r="70405" spans="30:30" x14ac:dyDescent="0.2">
      <c r="AD70405" s="22"/>
    </row>
    <row r="70406" spans="30:30" x14ac:dyDescent="0.2">
      <c r="AD70406" s="22"/>
    </row>
    <row r="70407" spans="30:30" x14ac:dyDescent="0.2">
      <c r="AD70407" s="22"/>
    </row>
    <row r="70408" spans="30:30" x14ac:dyDescent="0.2">
      <c r="AD70408" s="22"/>
    </row>
    <row r="70409" spans="30:30" x14ac:dyDescent="0.2">
      <c r="AD70409" s="22"/>
    </row>
    <row r="70410" spans="30:30" x14ac:dyDescent="0.2">
      <c r="AD70410" s="22"/>
    </row>
    <row r="70411" spans="30:30" x14ac:dyDescent="0.2">
      <c r="AD70411" s="22"/>
    </row>
    <row r="70412" spans="30:30" x14ac:dyDescent="0.2">
      <c r="AD70412" s="22"/>
    </row>
    <row r="70413" spans="30:30" x14ac:dyDescent="0.2">
      <c r="AD70413" s="22"/>
    </row>
    <row r="70414" spans="30:30" x14ac:dyDescent="0.2">
      <c r="AD70414" s="22"/>
    </row>
    <row r="70415" spans="30:30" x14ac:dyDescent="0.2">
      <c r="AD70415" s="22"/>
    </row>
    <row r="70416" spans="30:30" x14ac:dyDescent="0.2">
      <c r="AD70416" s="22"/>
    </row>
    <row r="70417" spans="30:30" x14ac:dyDescent="0.2">
      <c r="AD70417" s="22"/>
    </row>
    <row r="70418" spans="30:30" x14ac:dyDescent="0.2">
      <c r="AD70418" s="22"/>
    </row>
    <row r="70419" spans="30:30" x14ac:dyDescent="0.2">
      <c r="AD70419" s="22"/>
    </row>
    <row r="70420" spans="30:30" x14ac:dyDescent="0.2">
      <c r="AD70420" s="22"/>
    </row>
    <row r="70421" spans="30:30" x14ac:dyDescent="0.2">
      <c r="AD70421" s="22"/>
    </row>
    <row r="70422" spans="30:30" x14ac:dyDescent="0.2">
      <c r="AD70422" s="22"/>
    </row>
    <row r="70423" spans="30:30" x14ac:dyDescent="0.2">
      <c r="AD70423" s="22"/>
    </row>
    <row r="70424" spans="30:30" x14ac:dyDescent="0.2">
      <c r="AD70424" s="22"/>
    </row>
    <row r="70425" spans="30:30" x14ac:dyDescent="0.2">
      <c r="AD70425" s="22"/>
    </row>
    <row r="70426" spans="30:30" x14ac:dyDescent="0.2">
      <c r="AD70426" s="22"/>
    </row>
    <row r="70427" spans="30:30" x14ac:dyDescent="0.2">
      <c r="AD70427" s="22"/>
    </row>
    <row r="70428" spans="30:30" x14ac:dyDescent="0.2">
      <c r="AD70428" s="22"/>
    </row>
    <row r="70429" spans="30:30" x14ac:dyDescent="0.2">
      <c r="AD70429" s="22"/>
    </row>
    <row r="70430" spans="30:30" x14ac:dyDescent="0.2">
      <c r="AD70430" s="22"/>
    </row>
    <row r="70431" spans="30:30" x14ac:dyDescent="0.2">
      <c r="AD70431" s="22"/>
    </row>
    <row r="70432" spans="30:30" x14ac:dyDescent="0.2">
      <c r="AD70432" s="22"/>
    </row>
    <row r="70433" spans="30:30" x14ac:dyDescent="0.2">
      <c r="AD70433" s="22"/>
    </row>
    <row r="70434" spans="30:30" x14ac:dyDescent="0.2">
      <c r="AD70434" s="22"/>
    </row>
    <row r="70435" spans="30:30" x14ac:dyDescent="0.2">
      <c r="AD70435" s="22"/>
    </row>
    <row r="70436" spans="30:30" x14ac:dyDescent="0.2">
      <c r="AD70436" s="22"/>
    </row>
    <row r="70437" spans="30:30" x14ac:dyDescent="0.2">
      <c r="AD70437" s="22"/>
    </row>
    <row r="70438" spans="30:30" x14ac:dyDescent="0.2">
      <c r="AD70438" s="22"/>
    </row>
    <row r="70439" spans="30:30" x14ac:dyDescent="0.2">
      <c r="AD70439" s="22"/>
    </row>
    <row r="70440" spans="30:30" x14ac:dyDescent="0.2">
      <c r="AD70440" s="22"/>
    </row>
    <row r="70441" spans="30:30" x14ac:dyDescent="0.2">
      <c r="AD70441" s="22"/>
    </row>
    <row r="70442" spans="30:30" x14ac:dyDescent="0.2">
      <c r="AD70442" s="22"/>
    </row>
    <row r="70443" spans="30:30" x14ac:dyDescent="0.2">
      <c r="AD70443" s="22"/>
    </row>
    <row r="70444" spans="30:30" x14ac:dyDescent="0.2">
      <c r="AD70444" s="22"/>
    </row>
    <row r="70445" spans="30:30" x14ac:dyDescent="0.2">
      <c r="AD70445" s="22"/>
    </row>
    <row r="70446" spans="30:30" x14ac:dyDescent="0.2">
      <c r="AD70446" s="22"/>
    </row>
    <row r="70447" spans="30:30" x14ac:dyDescent="0.2">
      <c r="AD70447" s="22"/>
    </row>
    <row r="70448" spans="30:30" x14ac:dyDescent="0.2">
      <c r="AD70448" s="22"/>
    </row>
    <row r="70449" spans="30:30" x14ac:dyDescent="0.2">
      <c r="AD70449" s="22"/>
    </row>
    <row r="70450" spans="30:30" x14ac:dyDescent="0.2">
      <c r="AD70450" s="22"/>
    </row>
    <row r="70451" spans="30:30" x14ac:dyDescent="0.2">
      <c r="AD70451" s="22"/>
    </row>
    <row r="70452" spans="30:30" x14ac:dyDescent="0.2">
      <c r="AD70452" s="22"/>
    </row>
    <row r="70453" spans="30:30" x14ac:dyDescent="0.2">
      <c r="AD70453" s="22"/>
    </row>
    <row r="70454" spans="30:30" x14ac:dyDescent="0.2">
      <c r="AD70454" s="22"/>
    </row>
    <row r="70455" spans="30:30" x14ac:dyDescent="0.2">
      <c r="AD70455" s="22"/>
    </row>
    <row r="70456" spans="30:30" x14ac:dyDescent="0.2">
      <c r="AD70456" s="22"/>
    </row>
    <row r="70457" spans="30:30" x14ac:dyDescent="0.2">
      <c r="AD70457" s="22"/>
    </row>
    <row r="70458" spans="30:30" x14ac:dyDescent="0.2">
      <c r="AD70458" s="22"/>
    </row>
    <row r="70459" spans="30:30" x14ac:dyDescent="0.2">
      <c r="AD70459" s="22"/>
    </row>
    <row r="70460" spans="30:30" x14ac:dyDescent="0.2">
      <c r="AD70460" s="22"/>
    </row>
    <row r="70461" spans="30:30" x14ac:dyDescent="0.2">
      <c r="AD70461" s="22"/>
    </row>
    <row r="70462" spans="30:30" x14ac:dyDescent="0.2">
      <c r="AD70462" s="22"/>
    </row>
    <row r="70463" spans="30:30" x14ac:dyDescent="0.2">
      <c r="AD70463" s="22"/>
    </row>
    <row r="70464" spans="30:30" x14ac:dyDescent="0.2">
      <c r="AD70464" s="22"/>
    </row>
    <row r="70465" spans="30:30" x14ac:dyDescent="0.2">
      <c r="AD70465" s="22"/>
    </row>
    <row r="70466" spans="30:30" x14ac:dyDescent="0.2">
      <c r="AD70466" s="22"/>
    </row>
    <row r="70467" spans="30:30" x14ac:dyDescent="0.2">
      <c r="AD70467" s="22"/>
    </row>
    <row r="70468" spans="30:30" x14ac:dyDescent="0.2">
      <c r="AD70468" s="22"/>
    </row>
    <row r="70469" spans="30:30" x14ac:dyDescent="0.2">
      <c r="AD70469" s="22"/>
    </row>
    <row r="70470" spans="30:30" x14ac:dyDescent="0.2">
      <c r="AD70470" s="22"/>
    </row>
    <row r="70471" spans="30:30" x14ac:dyDescent="0.2">
      <c r="AD70471" s="22"/>
    </row>
    <row r="70472" spans="30:30" x14ac:dyDescent="0.2">
      <c r="AD70472" s="22"/>
    </row>
    <row r="70473" spans="30:30" x14ac:dyDescent="0.2">
      <c r="AD70473" s="22"/>
    </row>
    <row r="70474" spans="30:30" x14ac:dyDescent="0.2">
      <c r="AD70474" s="22"/>
    </row>
    <row r="70475" spans="30:30" x14ac:dyDescent="0.2">
      <c r="AD70475" s="22"/>
    </row>
    <row r="70476" spans="30:30" x14ac:dyDescent="0.2">
      <c r="AD70476" s="22"/>
    </row>
    <row r="70477" spans="30:30" x14ac:dyDescent="0.2">
      <c r="AD70477" s="22"/>
    </row>
    <row r="70478" spans="30:30" x14ac:dyDescent="0.2">
      <c r="AD70478" s="22"/>
    </row>
    <row r="70479" spans="30:30" x14ac:dyDescent="0.2">
      <c r="AD70479" s="22"/>
    </row>
    <row r="70480" spans="30:30" x14ac:dyDescent="0.2">
      <c r="AD70480" s="22"/>
    </row>
    <row r="70481" spans="30:30" x14ac:dyDescent="0.2">
      <c r="AD70481" s="22"/>
    </row>
    <row r="70482" spans="30:30" x14ac:dyDescent="0.2">
      <c r="AD70482" s="22"/>
    </row>
    <row r="70483" spans="30:30" x14ac:dyDescent="0.2">
      <c r="AD70483" s="22"/>
    </row>
    <row r="70484" spans="30:30" x14ac:dyDescent="0.2">
      <c r="AD70484" s="22"/>
    </row>
    <row r="70485" spans="30:30" x14ac:dyDescent="0.2">
      <c r="AD70485" s="22"/>
    </row>
    <row r="70486" spans="30:30" x14ac:dyDescent="0.2">
      <c r="AD70486" s="22"/>
    </row>
    <row r="70487" spans="30:30" x14ac:dyDescent="0.2">
      <c r="AD70487" s="22"/>
    </row>
    <row r="70488" spans="30:30" x14ac:dyDescent="0.2">
      <c r="AD70488" s="22"/>
    </row>
    <row r="70489" spans="30:30" x14ac:dyDescent="0.2">
      <c r="AD70489" s="22"/>
    </row>
    <row r="70490" spans="30:30" x14ac:dyDescent="0.2">
      <c r="AD70490" s="22"/>
    </row>
    <row r="70491" spans="30:30" x14ac:dyDescent="0.2">
      <c r="AD70491" s="22"/>
    </row>
    <row r="70492" spans="30:30" x14ac:dyDescent="0.2">
      <c r="AD70492" s="22"/>
    </row>
    <row r="70493" spans="30:30" x14ac:dyDescent="0.2">
      <c r="AD70493" s="22"/>
    </row>
    <row r="70494" spans="30:30" x14ac:dyDescent="0.2">
      <c r="AD70494" s="22"/>
    </row>
    <row r="70495" spans="30:30" x14ac:dyDescent="0.2">
      <c r="AD70495" s="22"/>
    </row>
    <row r="70496" spans="30:30" x14ac:dyDescent="0.2">
      <c r="AD70496" s="22"/>
    </row>
    <row r="70497" spans="30:30" x14ac:dyDescent="0.2">
      <c r="AD70497" s="22"/>
    </row>
    <row r="70498" spans="30:30" x14ac:dyDescent="0.2">
      <c r="AD70498" s="22"/>
    </row>
    <row r="70499" spans="30:30" x14ac:dyDescent="0.2">
      <c r="AD70499" s="22"/>
    </row>
    <row r="70500" spans="30:30" x14ac:dyDescent="0.2">
      <c r="AD70500" s="22"/>
    </row>
    <row r="70501" spans="30:30" x14ac:dyDescent="0.2">
      <c r="AD70501" s="22"/>
    </row>
    <row r="70502" spans="30:30" x14ac:dyDescent="0.2">
      <c r="AD70502" s="22"/>
    </row>
    <row r="70503" spans="30:30" x14ac:dyDescent="0.2">
      <c r="AD70503" s="22"/>
    </row>
    <row r="70504" spans="30:30" x14ac:dyDescent="0.2">
      <c r="AD70504" s="22"/>
    </row>
    <row r="70505" spans="30:30" x14ac:dyDescent="0.2">
      <c r="AD70505" s="22"/>
    </row>
    <row r="70506" spans="30:30" x14ac:dyDescent="0.2">
      <c r="AD70506" s="22"/>
    </row>
    <row r="70507" spans="30:30" x14ac:dyDescent="0.2">
      <c r="AD70507" s="22"/>
    </row>
    <row r="70508" spans="30:30" x14ac:dyDescent="0.2">
      <c r="AD70508" s="22"/>
    </row>
    <row r="70509" spans="30:30" x14ac:dyDescent="0.2">
      <c r="AD70509" s="22"/>
    </row>
    <row r="70510" spans="30:30" x14ac:dyDescent="0.2">
      <c r="AD70510" s="22"/>
    </row>
    <row r="70511" spans="30:30" x14ac:dyDescent="0.2">
      <c r="AD70511" s="22"/>
    </row>
    <row r="70512" spans="30:30" x14ac:dyDescent="0.2">
      <c r="AD70512" s="22"/>
    </row>
    <row r="70513" spans="30:30" x14ac:dyDescent="0.2">
      <c r="AD70513" s="22"/>
    </row>
    <row r="70514" spans="30:30" x14ac:dyDescent="0.2">
      <c r="AD70514" s="22"/>
    </row>
    <row r="70515" spans="30:30" x14ac:dyDescent="0.2">
      <c r="AD70515" s="22"/>
    </row>
    <row r="70516" spans="30:30" x14ac:dyDescent="0.2">
      <c r="AD70516" s="22"/>
    </row>
    <row r="70517" spans="30:30" x14ac:dyDescent="0.2">
      <c r="AD70517" s="22"/>
    </row>
    <row r="70518" spans="30:30" x14ac:dyDescent="0.2">
      <c r="AD70518" s="22"/>
    </row>
    <row r="70519" spans="30:30" x14ac:dyDescent="0.2">
      <c r="AD70519" s="22"/>
    </row>
    <row r="70520" spans="30:30" x14ac:dyDescent="0.2">
      <c r="AD70520" s="22"/>
    </row>
    <row r="70521" spans="30:30" x14ac:dyDescent="0.2">
      <c r="AD70521" s="22"/>
    </row>
    <row r="70522" spans="30:30" x14ac:dyDescent="0.2">
      <c r="AD70522" s="22"/>
    </row>
    <row r="70523" spans="30:30" x14ac:dyDescent="0.2">
      <c r="AD70523" s="22"/>
    </row>
    <row r="70524" spans="30:30" x14ac:dyDescent="0.2">
      <c r="AD70524" s="22"/>
    </row>
    <row r="70525" spans="30:30" x14ac:dyDescent="0.2">
      <c r="AD70525" s="22"/>
    </row>
    <row r="70526" spans="30:30" x14ac:dyDescent="0.2">
      <c r="AD70526" s="22"/>
    </row>
    <row r="70527" spans="30:30" x14ac:dyDescent="0.2">
      <c r="AD70527" s="22"/>
    </row>
    <row r="70528" spans="30:30" x14ac:dyDescent="0.2">
      <c r="AD70528" s="22"/>
    </row>
    <row r="70529" spans="30:30" x14ac:dyDescent="0.2">
      <c r="AD70529" s="22"/>
    </row>
    <row r="70530" spans="30:30" x14ac:dyDescent="0.2">
      <c r="AD70530" s="22"/>
    </row>
    <row r="70531" spans="30:30" x14ac:dyDescent="0.2">
      <c r="AD70531" s="22"/>
    </row>
    <row r="70532" spans="30:30" x14ac:dyDescent="0.2">
      <c r="AD70532" s="22"/>
    </row>
    <row r="70533" spans="30:30" x14ac:dyDescent="0.2">
      <c r="AD70533" s="22"/>
    </row>
    <row r="70534" spans="30:30" x14ac:dyDescent="0.2">
      <c r="AD70534" s="22"/>
    </row>
    <row r="70535" spans="30:30" x14ac:dyDescent="0.2">
      <c r="AD70535" s="22"/>
    </row>
    <row r="70536" spans="30:30" x14ac:dyDescent="0.2">
      <c r="AD70536" s="22"/>
    </row>
    <row r="70537" spans="30:30" x14ac:dyDescent="0.2">
      <c r="AD70537" s="22"/>
    </row>
    <row r="70538" spans="30:30" x14ac:dyDescent="0.2">
      <c r="AD70538" s="22"/>
    </row>
    <row r="70539" spans="30:30" x14ac:dyDescent="0.2">
      <c r="AD70539" s="22"/>
    </row>
    <row r="70540" spans="30:30" x14ac:dyDescent="0.2">
      <c r="AD70540" s="22"/>
    </row>
    <row r="70541" spans="30:30" x14ac:dyDescent="0.2">
      <c r="AD70541" s="22"/>
    </row>
    <row r="70542" spans="30:30" x14ac:dyDescent="0.2">
      <c r="AD70542" s="22"/>
    </row>
    <row r="70543" spans="30:30" x14ac:dyDescent="0.2">
      <c r="AD70543" s="22"/>
    </row>
    <row r="70544" spans="30:30" x14ac:dyDescent="0.2">
      <c r="AD70544" s="22"/>
    </row>
    <row r="70545" spans="30:30" x14ac:dyDescent="0.2">
      <c r="AD70545" s="22"/>
    </row>
    <row r="70546" spans="30:30" x14ac:dyDescent="0.2">
      <c r="AD70546" s="22"/>
    </row>
    <row r="70547" spans="30:30" x14ac:dyDescent="0.2">
      <c r="AD70547" s="22"/>
    </row>
    <row r="70548" spans="30:30" x14ac:dyDescent="0.2">
      <c r="AD70548" s="22"/>
    </row>
    <row r="70549" spans="30:30" x14ac:dyDescent="0.2">
      <c r="AD70549" s="22"/>
    </row>
    <row r="70550" spans="30:30" x14ac:dyDescent="0.2">
      <c r="AD70550" s="22"/>
    </row>
    <row r="70551" spans="30:30" x14ac:dyDescent="0.2">
      <c r="AD70551" s="22"/>
    </row>
    <row r="70552" spans="30:30" x14ac:dyDescent="0.2">
      <c r="AD70552" s="22"/>
    </row>
    <row r="70553" spans="30:30" x14ac:dyDescent="0.2">
      <c r="AD70553" s="22"/>
    </row>
    <row r="70554" spans="30:30" x14ac:dyDescent="0.2">
      <c r="AD70554" s="22"/>
    </row>
    <row r="70555" spans="30:30" x14ac:dyDescent="0.2">
      <c r="AD70555" s="22"/>
    </row>
    <row r="70556" spans="30:30" x14ac:dyDescent="0.2">
      <c r="AD70556" s="22"/>
    </row>
    <row r="70557" spans="30:30" x14ac:dyDescent="0.2">
      <c r="AD70557" s="22"/>
    </row>
    <row r="70558" spans="30:30" x14ac:dyDescent="0.2">
      <c r="AD70558" s="22"/>
    </row>
    <row r="70559" spans="30:30" x14ac:dyDescent="0.2">
      <c r="AD70559" s="22"/>
    </row>
    <row r="70560" spans="30:30" x14ac:dyDescent="0.2">
      <c r="AD70560" s="22"/>
    </row>
    <row r="70561" spans="30:30" x14ac:dyDescent="0.2">
      <c r="AD70561" s="22"/>
    </row>
    <row r="70562" spans="30:30" x14ac:dyDescent="0.2">
      <c r="AD70562" s="22"/>
    </row>
    <row r="70563" spans="30:30" x14ac:dyDescent="0.2">
      <c r="AD70563" s="22"/>
    </row>
    <row r="70564" spans="30:30" x14ac:dyDescent="0.2">
      <c r="AD70564" s="22"/>
    </row>
    <row r="70565" spans="30:30" x14ac:dyDescent="0.2">
      <c r="AD70565" s="22"/>
    </row>
    <row r="70566" spans="30:30" x14ac:dyDescent="0.2">
      <c r="AD70566" s="22"/>
    </row>
    <row r="70567" spans="30:30" x14ac:dyDescent="0.2">
      <c r="AD70567" s="22"/>
    </row>
    <row r="70568" spans="30:30" x14ac:dyDescent="0.2">
      <c r="AD70568" s="22"/>
    </row>
    <row r="70569" spans="30:30" x14ac:dyDescent="0.2">
      <c r="AD70569" s="22"/>
    </row>
    <row r="70570" spans="30:30" x14ac:dyDescent="0.2">
      <c r="AD70570" s="22"/>
    </row>
    <row r="70571" spans="30:30" x14ac:dyDescent="0.2">
      <c r="AD70571" s="22"/>
    </row>
    <row r="70572" spans="30:30" x14ac:dyDescent="0.2">
      <c r="AD70572" s="22"/>
    </row>
    <row r="70573" spans="30:30" x14ac:dyDescent="0.2">
      <c r="AD70573" s="22"/>
    </row>
    <row r="70574" spans="30:30" x14ac:dyDescent="0.2">
      <c r="AD70574" s="22"/>
    </row>
    <row r="70575" spans="30:30" x14ac:dyDescent="0.2">
      <c r="AD70575" s="22"/>
    </row>
    <row r="70576" spans="30:30" x14ac:dyDescent="0.2">
      <c r="AD70576" s="22"/>
    </row>
    <row r="70577" spans="30:30" x14ac:dyDescent="0.2">
      <c r="AD70577" s="22"/>
    </row>
    <row r="70578" spans="30:30" x14ac:dyDescent="0.2">
      <c r="AD70578" s="22"/>
    </row>
    <row r="70579" spans="30:30" x14ac:dyDescent="0.2">
      <c r="AD70579" s="22"/>
    </row>
    <row r="70580" spans="30:30" x14ac:dyDescent="0.2">
      <c r="AD70580" s="22"/>
    </row>
    <row r="70581" spans="30:30" x14ac:dyDescent="0.2">
      <c r="AD70581" s="22"/>
    </row>
    <row r="70582" spans="30:30" x14ac:dyDescent="0.2">
      <c r="AD70582" s="22"/>
    </row>
    <row r="70583" spans="30:30" x14ac:dyDescent="0.2">
      <c r="AD70583" s="22"/>
    </row>
    <row r="70584" spans="30:30" x14ac:dyDescent="0.2">
      <c r="AD70584" s="22"/>
    </row>
    <row r="70585" spans="30:30" x14ac:dyDescent="0.2">
      <c r="AD70585" s="22"/>
    </row>
    <row r="70586" spans="30:30" x14ac:dyDescent="0.2">
      <c r="AD70586" s="22"/>
    </row>
    <row r="70587" spans="30:30" x14ac:dyDescent="0.2">
      <c r="AD70587" s="22"/>
    </row>
    <row r="70588" spans="30:30" x14ac:dyDescent="0.2">
      <c r="AD70588" s="22"/>
    </row>
    <row r="70589" spans="30:30" x14ac:dyDescent="0.2">
      <c r="AD70589" s="22"/>
    </row>
    <row r="70590" spans="30:30" x14ac:dyDescent="0.2">
      <c r="AD70590" s="22"/>
    </row>
    <row r="70591" spans="30:30" x14ac:dyDescent="0.2">
      <c r="AD70591" s="22"/>
    </row>
    <row r="70592" spans="30:30" x14ac:dyDescent="0.2">
      <c r="AD70592" s="22"/>
    </row>
    <row r="70593" spans="30:30" x14ac:dyDescent="0.2">
      <c r="AD70593" s="22"/>
    </row>
    <row r="70594" spans="30:30" x14ac:dyDescent="0.2">
      <c r="AD70594" s="22"/>
    </row>
    <row r="70595" spans="30:30" x14ac:dyDescent="0.2">
      <c r="AD70595" s="22"/>
    </row>
    <row r="70596" spans="30:30" x14ac:dyDescent="0.2">
      <c r="AD70596" s="22"/>
    </row>
    <row r="70597" spans="30:30" x14ac:dyDescent="0.2">
      <c r="AD70597" s="22"/>
    </row>
    <row r="70598" spans="30:30" x14ac:dyDescent="0.2">
      <c r="AD70598" s="22"/>
    </row>
    <row r="70599" spans="30:30" x14ac:dyDescent="0.2">
      <c r="AD70599" s="22"/>
    </row>
    <row r="70600" spans="30:30" x14ac:dyDescent="0.2">
      <c r="AD70600" s="22"/>
    </row>
    <row r="70601" spans="30:30" x14ac:dyDescent="0.2">
      <c r="AD70601" s="22"/>
    </row>
    <row r="70602" spans="30:30" x14ac:dyDescent="0.2">
      <c r="AD70602" s="22"/>
    </row>
    <row r="70603" spans="30:30" x14ac:dyDescent="0.2">
      <c r="AD70603" s="22"/>
    </row>
    <row r="70604" spans="30:30" x14ac:dyDescent="0.2">
      <c r="AD70604" s="22"/>
    </row>
    <row r="70605" spans="30:30" x14ac:dyDescent="0.2">
      <c r="AD70605" s="22"/>
    </row>
    <row r="70606" spans="30:30" x14ac:dyDescent="0.2">
      <c r="AD70606" s="22"/>
    </row>
    <row r="70607" spans="30:30" x14ac:dyDescent="0.2">
      <c r="AD70607" s="22"/>
    </row>
    <row r="70608" spans="30:30" x14ac:dyDescent="0.2">
      <c r="AD70608" s="22"/>
    </row>
    <row r="70609" spans="30:30" x14ac:dyDescent="0.2">
      <c r="AD70609" s="22"/>
    </row>
    <row r="70610" spans="30:30" x14ac:dyDescent="0.2">
      <c r="AD70610" s="22"/>
    </row>
    <row r="70611" spans="30:30" x14ac:dyDescent="0.2">
      <c r="AD70611" s="22"/>
    </row>
    <row r="70612" spans="30:30" x14ac:dyDescent="0.2">
      <c r="AD70612" s="22"/>
    </row>
    <row r="70613" spans="30:30" x14ac:dyDescent="0.2">
      <c r="AD70613" s="22"/>
    </row>
    <row r="70614" spans="30:30" x14ac:dyDescent="0.2">
      <c r="AD70614" s="22"/>
    </row>
    <row r="70615" spans="30:30" x14ac:dyDescent="0.2">
      <c r="AD70615" s="22"/>
    </row>
    <row r="70616" spans="30:30" x14ac:dyDescent="0.2">
      <c r="AD70616" s="22"/>
    </row>
    <row r="70617" spans="30:30" x14ac:dyDescent="0.2">
      <c r="AD70617" s="22"/>
    </row>
    <row r="70618" spans="30:30" x14ac:dyDescent="0.2">
      <c r="AD70618" s="22"/>
    </row>
    <row r="70619" spans="30:30" x14ac:dyDescent="0.2">
      <c r="AD70619" s="22"/>
    </row>
    <row r="70620" spans="30:30" x14ac:dyDescent="0.2">
      <c r="AD70620" s="22"/>
    </row>
    <row r="70621" spans="30:30" x14ac:dyDescent="0.2">
      <c r="AD70621" s="22"/>
    </row>
    <row r="70622" spans="30:30" x14ac:dyDescent="0.2">
      <c r="AD70622" s="22"/>
    </row>
    <row r="70623" spans="30:30" x14ac:dyDescent="0.2">
      <c r="AD70623" s="22"/>
    </row>
    <row r="70624" spans="30:30" x14ac:dyDescent="0.2">
      <c r="AD70624" s="22"/>
    </row>
    <row r="70625" spans="30:30" x14ac:dyDescent="0.2">
      <c r="AD70625" s="22"/>
    </row>
    <row r="70626" spans="30:30" x14ac:dyDescent="0.2">
      <c r="AD70626" s="22"/>
    </row>
    <row r="70627" spans="30:30" x14ac:dyDescent="0.2">
      <c r="AD70627" s="22"/>
    </row>
    <row r="70628" spans="30:30" x14ac:dyDescent="0.2">
      <c r="AD70628" s="22"/>
    </row>
    <row r="70629" spans="30:30" x14ac:dyDescent="0.2">
      <c r="AD70629" s="22"/>
    </row>
    <row r="70630" spans="30:30" x14ac:dyDescent="0.2">
      <c r="AD70630" s="22"/>
    </row>
    <row r="70631" spans="30:30" x14ac:dyDescent="0.2">
      <c r="AD70631" s="22"/>
    </row>
    <row r="70632" spans="30:30" x14ac:dyDescent="0.2">
      <c r="AD70632" s="22"/>
    </row>
    <row r="70633" spans="30:30" x14ac:dyDescent="0.2">
      <c r="AD70633" s="22"/>
    </row>
    <row r="70634" spans="30:30" x14ac:dyDescent="0.2">
      <c r="AD70634" s="22"/>
    </row>
    <row r="70635" spans="30:30" x14ac:dyDescent="0.2">
      <c r="AD70635" s="22"/>
    </row>
    <row r="70636" spans="30:30" x14ac:dyDescent="0.2">
      <c r="AD70636" s="22"/>
    </row>
    <row r="70637" spans="30:30" x14ac:dyDescent="0.2">
      <c r="AD70637" s="22"/>
    </row>
    <row r="70638" spans="30:30" x14ac:dyDescent="0.2">
      <c r="AD70638" s="22"/>
    </row>
    <row r="70639" spans="30:30" x14ac:dyDescent="0.2">
      <c r="AD70639" s="22"/>
    </row>
    <row r="70640" spans="30:30" x14ac:dyDescent="0.2">
      <c r="AD70640" s="22"/>
    </row>
    <row r="70641" spans="30:30" x14ac:dyDescent="0.2">
      <c r="AD70641" s="22"/>
    </row>
    <row r="70642" spans="30:30" x14ac:dyDescent="0.2">
      <c r="AD70642" s="22"/>
    </row>
    <row r="70643" spans="30:30" x14ac:dyDescent="0.2">
      <c r="AD70643" s="22"/>
    </row>
    <row r="70644" spans="30:30" x14ac:dyDescent="0.2">
      <c r="AD70644" s="22"/>
    </row>
    <row r="70645" spans="30:30" x14ac:dyDescent="0.2">
      <c r="AD70645" s="22"/>
    </row>
    <row r="70646" spans="30:30" x14ac:dyDescent="0.2">
      <c r="AD70646" s="22"/>
    </row>
    <row r="70647" spans="30:30" x14ac:dyDescent="0.2">
      <c r="AD70647" s="22"/>
    </row>
    <row r="70648" spans="30:30" x14ac:dyDescent="0.2">
      <c r="AD70648" s="22"/>
    </row>
    <row r="70649" spans="30:30" x14ac:dyDescent="0.2">
      <c r="AD70649" s="22"/>
    </row>
    <row r="70650" spans="30:30" x14ac:dyDescent="0.2">
      <c r="AD70650" s="22"/>
    </row>
    <row r="70651" spans="30:30" x14ac:dyDescent="0.2">
      <c r="AD70651" s="22"/>
    </row>
    <row r="70652" spans="30:30" x14ac:dyDescent="0.2">
      <c r="AD70652" s="22"/>
    </row>
    <row r="70653" spans="30:30" x14ac:dyDescent="0.2">
      <c r="AD70653" s="22"/>
    </row>
    <row r="70654" spans="30:30" x14ac:dyDescent="0.2">
      <c r="AD70654" s="22"/>
    </row>
    <row r="70655" spans="30:30" x14ac:dyDescent="0.2">
      <c r="AD70655" s="22"/>
    </row>
    <row r="70656" spans="30:30" x14ac:dyDescent="0.2">
      <c r="AD70656" s="22"/>
    </row>
    <row r="70657" spans="30:30" x14ac:dyDescent="0.2">
      <c r="AD70657" s="22"/>
    </row>
    <row r="70658" spans="30:30" x14ac:dyDescent="0.2">
      <c r="AD70658" s="22"/>
    </row>
    <row r="70659" spans="30:30" x14ac:dyDescent="0.2">
      <c r="AD70659" s="22"/>
    </row>
    <row r="70660" spans="30:30" x14ac:dyDescent="0.2">
      <c r="AD70660" s="22"/>
    </row>
    <row r="70661" spans="30:30" x14ac:dyDescent="0.2">
      <c r="AD70661" s="22"/>
    </row>
    <row r="70662" spans="30:30" x14ac:dyDescent="0.2">
      <c r="AD70662" s="22"/>
    </row>
    <row r="70663" spans="30:30" x14ac:dyDescent="0.2">
      <c r="AD70663" s="22"/>
    </row>
    <row r="70664" spans="30:30" x14ac:dyDescent="0.2">
      <c r="AD70664" s="22"/>
    </row>
    <row r="70665" spans="30:30" x14ac:dyDescent="0.2">
      <c r="AD70665" s="22"/>
    </row>
    <row r="70666" spans="30:30" x14ac:dyDescent="0.2">
      <c r="AD70666" s="22"/>
    </row>
    <row r="70667" spans="30:30" x14ac:dyDescent="0.2">
      <c r="AD70667" s="22"/>
    </row>
    <row r="70668" spans="30:30" x14ac:dyDescent="0.2">
      <c r="AD70668" s="22"/>
    </row>
    <row r="70669" spans="30:30" x14ac:dyDescent="0.2">
      <c r="AD70669" s="22"/>
    </row>
    <row r="70670" spans="30:30" x14ac:dyDescent="0.2">
      <c r="AD70670" s="22"/>
    </row>
    <row r="70671" spans="30:30" x14ac:dyDescent="0.2">
      <c r="AD70671" s="22"/>
    </row>
    <row r="70672" spans="30:30" x14ac:dyDescent="0.2">
      <c r="AD70672" s="22"/>
    </row>
    <row r="70673" spans="30:30" x14ac:dyDescent="0.2">
      <c r="AD70673" s="22"/>
    </row>
    <row r="70674" spans="30:30" x14ac:dyDescent="0.2">
      <c r="AD70674" s="22"/>
    </row>
    <row r="70675" spans="30:30" x14ac:dyDescent="0.2">
      <c r="AD70675" s="22"/>
    </row>
    <row r="70676" spans="30:30" x14ac:dyDescent="0.2">
      <c r="AD70676" s="22"/>
    </row>
    <row r="70677" spans="30:30" x14ac:dyDescent="0.2">
      <c r="AD70677" s="22"/>
    </row>
    <row r="70678" spans="30:30" x14ac:dyDescent="0.2">
      <c r="AD70678" s="22"/>
    </row>
    <row r="70679" spans="30:30" x14ac:dyDescent="0.2">
      <c r="AD70679" s="22"/>
    </row>
    <row r="70680" spans="30:30" x14ac:dyDescent="0.2">
      <c r="AD70680" s="22"/>
    </row>
    <row r="70681" spans="30:30" x14ac:dyDescent="0.2">
      <c r="AD70681" s="22"/>
    </row>
    <row r="70682" spans="30:30" x14ac:dyDescent="0.2">
      <c r="AD70682" s="22"/>
    </row>
    <row r="70683" spans="30:30" x14ac:dyDescent="0.2">
      <c r="AD70683" s="22"/>
    </row>
    <row r="70684" spans="30:30" x14ac:dyDescent="0.2">
      <c r="AD70684" s="22"/>
    </row>
    <row r="70685" spans="30:30" x14ac:dyDescent="0.2">
      <c r="AD70685" s="22"/>
    </row>
    <row r="70686" spans="30:30" x14ac:dyDescent="0.2">
      <c r="AD70686" s="22"/>
    </row>
    <row r="70687" spans="30:30" x14ac:dyDescent="0.2">
      <c r="AD70687" s="22"/>
    </row>
    <row r="70688" spans="30:30" x14ac:dyDescent="0.2">
      <c r="AD70688" s="22"/>
    </row>
    <row r="70689" spans="30:30" x14ac:dyDescent="0.2">
      <c r="AD70689" s="22"/>
    </row>
    <row r="70690" spans="30:30" x14ac:dyDescent="0.2">
      <c r="AD70690" s="22"/>
    </row>
    <row r="70691" spans="30:30" x14ac:dyDescent="0.2">
      <c r="AD70691" s="22"/>
    </row>
    <row r="70692" spans="30:30" x14ac:dyDescent="0.2">
      <c r="AD70692" s="22"/>
    </row>
    <row r="70693" spans="30:30" x14ac:dyDescent="0.2">
      <c r="AD70693" s="22"/>
    </row>
    <row r="70694" spans="30:30" x14ac:dyDescent="0.2">
      <c r="AD70694" s="22"/>
    </row>
    <row r="70695" spans="30:30" x14ac:dyDescent="0.2">
      <c r="AD70695" s="22"/>
    </row>
    <row r="70696" spans="30:30" x14ac:dyDescent="0.2">
      <c r="AD70696" s="22"/>
    </row>
    <row r="70697" spans="30:30" x14ac:dyDescent="0.2">
      <c r="AD70697" s="22"/>
    </row>
    <row r="70698" spans="30:30" x14ac:dyDescent="0.2">
      <c r="AD70698" s="22"/>
    </row>
    <row r="70699" spans="30:30" x14ac:dyDescent="0.2">
      <c r="AD70699" s="22"/>
    </row>
    <row r="70700" spans="30:30" x14ac:dyDescent="0.2">
      <c r="AD70700" s="22"/>
    </row>
    <row r="70701" spans="30:30" x14ac:dyDescent="0.2">
      <c r="AD70701" s="22"/>
    </row>
    <row r="70702" spans="30:30" x14ac:dyDescent="0.2">
      <c r="AD70702" s="22"/>
    </row>
    <row r="70703" spans="30:30" x14ac:dyDescent="0.2">
      <c r="AD70703" s="22"/>
    </row>
    <row r="70704" spans="30:30" x14ac:dyDescent="0.2">
      <c r="AD70704" s="22"/>
    </row>
    <row r="70705" spans="30:30" x14ac:dyDescent="0.2">
      <c r="AD70705" s="22"/>
    </row>
    <row r="70706" spans="30:30" x14ac:dyDescent="0.2">
      <c r="AD70706" s="22"/>
    </row>
    <row r="70707" spans="30:30" x14ac:dyDescent="0.2">
      <c r="AD70707" s="22"/>
    </row>
    <row r="70708" spans="30:30" x14ac:dyDescent="0.2">
      <c r="AD70708" s="22"/>
    </row>
    <row r="70709" spans="30:30" x14ac:dyDescent="0.2">
      <c r="AD70709" s="22"/>
    </row>
    <row r="70710" spans="30:30" x14ac:dyDescent="0.2">
      <c r="AD70710" s="22"/>
    </row>
    <row r="70711" spans="30:30" x14ac:dyDescent="0.2">
      <c r="AD70711" s="22"/>
    </row>
    <row r="70712" spans="30:30" x14ac:dyDescent="0.2">
      <c r="AD70712" s="22"/>
    </row>
    <row r="70713" spans="30:30" x14ac:dyDescent="0.2">
      <c r="AD70713" s="22"/>
    </row>
    <row r="70714" spans="30:30" x14ac:dyDescent="0.2">
      <c r="AD70714" s="22"/>
    </row>
    <row r="70715" spans="30:30" x14ac:dyDescent="0.2">
      <c r="AD70715" s="22"/>
    </row>
    <row r="70716" spans="30:30" x14ac:dyDescent="0.2">
      <c r="AD70716" s="22"/>
    </row>
    <row r="70717" spans="30:30" x14ac:dyDescent="0.2">
      <c r="AD70717" s="22"/>
    </row>
    <row r="70718" spans="30:30" x14ac:dyDescent="0.2">
      <c r="AD70718" s="22"/>
    </row>
    <row r="70719" spans="30:30" x14ac:dyDescent="0.2">
      <c r="AD70719" s="22"/>
    </row>
    <row r="70720" spans="30:30" x14ac:dyDescent="0.2">
      <c r="AD70720" s="22"/>
    </row>
    <row r="70721" spans="30:30" x14ac:dyDescent="0.2">
      <c r="AD70721" s="22"/>
    </row>
    <row r="70722" spans="30:30" x14ac:dyDescent="0.2">
      <c r="AD70722" s="22"/>
    </row>
    <row r="70723" spans="30:30" x14ac:dyDescent="0.2">
      <c r="AD70723" s="22"/>
    </row>
    <row r="70724" spans="30:30" x14ac:dyDescent="0.2">
      <c r="AD70724" s="22"/>
    </row>
    <row r="70725" spans="30:30" x14ac:dyDescent="0.2">
      <c r="AD70725" s="22"/>
    </row>
    <row r="70726" spans="30:30" x14ac:dyDescent="0.2">
      <c r="AD70726" s="22"/>
    </row>
    <row r="70727" spans="30:30" x14ac:dyDescent="0.2">
      <c r="AD70727" s="22"/>
    </row>
    <row r="70728" spans="30:30" x14ac:dyDescent="0.2">
      <c r="AD70728" s="22"/>
    </row>
    <row r="70729" spans="30:30" x14ac:dyDescent="0.2">
      <c r="AD70729" s="22"/>
    </row>
    <row r="70730" spans="30:30" x14ac:dyDescent="0.2">
      <c r="AD70730" s="22"/>
    </row>
    <row r="70731" spans="30:30" x14ac:dyDescent="0.2">
      <c r="AD70731" s="22"/>
    </row>
    <row r="70732" spans="30:30" x14ac:dyDescent="0.2">
      <c r="AD70732" s="22"/>
    </row>
    <row r="70733" spans="30:30" x14ac:dyDescent="0.2">
      <c r="AD70733" s="22"/>
    </row>
    <row r="70734" spans="30:30" x14ac:dyDescent="0.2">
      <c r="AD70734" s="22"/>
    </row>
    <row r="70735" spans="30:30" x14ac:dyDescent="0.2">
      <c r="AD70735" s="22"/>
    </row>
    <row r="70736" spans="30:30" x14ac:dyDescent="0.2">
      <c r="AD70736" s="22"/>
    </row>
    <row r="70737" spans="30:30" x14ac:dyDescent="0.2">
      <c r="AD70737" s="22"/>
    </row>
    <row r="70738" spans="30:30" x14ac:dyDescent="0.2">
      <c r="AD70738" s="22"/>
    </row>
    <row r="70739" spans="30:30" x14ac:dyDescent="0.2">
      <c r="AD70739" s="22"/>
    </row>
    <row r="70740" spans="30:30" x14ac:dyDescent="0.2">
      <c r="AD70740" s="22"/>
    </row>
    <row r="70741" spans="30:30" x14ac:dyDescent="0.2">
      <c r="AD70741" s="22"/>
    </row>
    <row r="70742" spans="30:30" x14ac:dyDescent="0.2">
      <c r="AD70742" s="22"/>
    </row>
    <row r="70743" spans="30:30" x14ac:dyDescent="0.2">
      <c r="AD70743" s="22"/>
    </row>
    <row r="70744" spans="30:30" x14ac:dyDescent="0.2">
      <c r="AD70744" s="22"/>
    </row>
    <row r="70745" spans="30:30" x14ac:dyDescent="0.2">
      <c r="AD70745" s="22"/>
    </row>
    <row r="70746" spans="30:30" x14ac:dyDescent="0.2">
      <c r="AD70746" s="22"/>
    </row>
    <row r="70747" spans="30:30" x14ac:dyDescent="0.2">
      <c r="AD70747" s="22"/>
    </row>
    <row r="70748" spans="30:30" x14ac:dyDescent="0.2">
      <c r="AD70748" s="22"/>
    </row>
    <row r="70749" spans="30:30" x14ac:dyDescent="0.2">
      <c r="AD70749" s="22"/>
    </row>
    <row r="70750" spans="30:30" x14ac:dyDescent="0.2">
      <c r="AD70750" s="22"/>
    </row>
    <row r="70751" spans="30:30" x14ac:dyDescent="0.2">
      <c r="AD70751" s="22"/>
    </row>
    <row r="70752" spans="30:30" x14ac:dyDescent="0.2">
      <c r="AD70752" s="22"/>
    </row>
    <row r="70753" spans="30:30" x14ac:dyDescent="0.2">
      <c r="AD70753" s="22"/>
    </row>
    <row r="70754" spans="30:30" x14ac:dyDescent="0.2">
      <c r="AD70754" s="22"/>
    </row>
    <row r="70755" spans="30:30" x14ac:dyDescent="0.2">
      <c r="AD70755" s="22"/>
    </row>
    <row r="70756" spans="30:30" x14ac:dyDescent="0.2">
      <c r="AD70756" s="22"/>
    </row>
    <row r="70757" spans="30:30" x14ac:dyDescent="0.2">
      <c r="AD70757" s="22"/>
    </row>
    <row r="70758" spans="30:30" x14ac:dyDescent="0.2">
      <c r="AD70758" s="22"/>
    </row>
    <row r="70759" spans="30:30" x14ac:dyDescent="0.2">
      <c r="AD70759" s="22"/>
    </row>
    <row r="70760" spans="30:30" x14ac:dyDescent="0.2">
      <c r="AD70760" s="22"/>
    </row>
    <row r="70761" spans="30:30" x14ac:dyDescent="0.2">
      <c r="AD70761" s="22"/>
    </row>
    <row r="70762" spans="30:30" x14ac:dyDescent="0.2">
      <c r="AD70762" s="22"/>
    </row>
    <row r="70763" spans="30:30" x14ac:dyDescent="0.2">
      <c r="AD70763" s="22"/>
    </row>
    <row r="70764" spans="30:30" x14ac:dyDescent="0.2">
      <c r="AD70764" s="22"/>
    </row>
    <row r="70765" spans="30:30" x14ac:dyDescent="0.2">
      <c r="AD70765" s="22"/>
    </row>
    <row r="70766" spans="30:30" x14ac:dyDescent="0.2">
      <c r="AD70766" s="22"/>
    </row>
    <row r="70767" spans="30:30" x14ac:dyDescent="0.2">
      <c r="AD70767" s="22"/>
    </row>
    <row r="70768" spans="30:30" x14ac:dyDescent="0.2">
      <c r="AD70768" s="22"/>
    </row>
    <row r="70769" spans="30:30" x14ac:dyDescent="0.2">
      <c r="AD70769" s="22"/>
    </row>
    <row r="70770" spans="30:30" x14ac:dyDescent="0.2">
      <c r="AD70770" s="22"/>
    </row>
    <row r="70771" spans="30:30" x14ac:dyDescent="0.2">
      <c r="AD70771" s="22"/>
    </row>
    <row r="70772" spans="30:30" x14ac:dyDescent="0.2">
      <c r="AD70772" s="22"/>
    </row>
    <row r="70773" spans="30:30" x14ac:dyDescent="0.2">
      <c r="AD70773" s="22"/>
    </row>
    <row r="70774" spans="30:30" x14ac:dyDescent="0.2">
      <c r="AD70774" s="22"/>
    </row>
    <row r="70775" spans="30:30" x14ac:dyDescent="0.2">
      <c r="AD70775" s="22"/>
    </row>
    <row r="70776" spans="30:30" x14ac:dyDescent="0.2">
      <c r="AD70776" s="22"/>
    </row>
    <row r="70777" spans="30:30" x14ac:dyDescent="0.2">
      <c r="AD70777" s="22"/>
    </row>
    <row r="70778" spans="30:30" x14ac:dyDescent="0.2">
      <c r="AD70778" s="22"/>
    </row>
    <row r="70779" spans="30:30" x14ac:dyDescent="0.2">
      <c r="AD70779" s="22"/>
    </row>
    <row r="70780" spans="30:30" x14ac:dyDescent="0.2">
      <c r="AD70780" s="22"/>
    </row>
    <row r="70781" spans="30:30" x14ac:dyDescent="0.2">
      <c r="AD70781" s="22"/>
    </row>
    <row r="70782" spans="30:30" x14ac:dyDescent="0.2">
      <c r="AD70782" s="22"/>
    </row>
    <row r="70783" spans="30:30" x14ac:dyDescent="0.2">
      <c r="AD70783" s="22"/>
    </row>
    <row r="70784" spans="30:30" x14ac:dyDescent="0.2">
      <c r="AD70784" s="22"/>
    </row>
    <row r="70785" spans="30:30" x14ac:dyDescent="0.2">
      <c r="AD70785" s="22"/>
    </row>
    <row r="70786" spans="30:30" x14ac:dyDescent="0.2">
      <c r="AD70786" s="22"/>
    </row>
    <row r="70787" spans="30:30" x14ac:dyDescent="0.2">
      <c r="AD70787" s="22"/>
    </row>
    <row r="70788" spans="30:30" x14ac:dyDescent="0.2">
      <c r="AD70788" s="22"/>
    </row>
    <row r="70789" spans="30:30" x14ac:dyDescent="0.2">
      <c r="AD70789" s="22"/>
    </row>
    <row r="70790" spans="30:30" x14ac:dyDescent="0.2">
      <c r="AD70790" s="22"/>
    </row>
    <row r="70791" spans="30:30" x14ac:dyDescent="0.2">
      <c r="AD70791" s="22"/>
    </row>
    <row r="70792" spans="30:30" x14ac:dyDescent="0.2">
      <c r="AD70792" s="22"/>
    </row>
    <row r="70793" spans="30:30" x14ac:dyDescent="0.2">
      <c r="AD70793" s="22"/>
    </row>
    <row r="70794" spans="30:30" x14ac:dyDescent="0.2">
      <c r="AD70794" s="22"/>
    </row>
    <row r="70795" spans="30:30" x14ac:dyDescent="0.2">
      <c r="AD70795" s="22"/>
    </row>
    <row r="70796" spans="30:30" x14ac:dyDescent="0.2">
      <c r="AD70796" s="22"/>
    </row>
    <row r="70797" spans="30:30" x14ac:dyDescent="0.2">
      <c r="AD70797" s="22"/>
    </row>
    <row r="70798" spans="30:30" x14ac:dyDescent="0.2">
      <c r="AD70798" s="22"/>
    </row>
    <row r="70799" spans="30:30" x14ac:dyDescent="0.2">
      <c r="AD70799" s="22"/>
    </row>
    <row r="70800" spans="30:30" x14ac:dyDescent="0.2">
      <c r="AD70800" s="22"/>
    </row>
    <row r="70801" spans="30:30" x14ac:dyDescent="0.2">
      <c r="AD70801" s="22"/>
    </row>
    <row r="70802" spans="30:30" x14ac:dyDescent="0.2">
      <c r="AD70802" s="22"/>
    </row>
    <row r="70803" spans="30:30" x14ac:dyDescent="0.2">
      <c r="AD70803" s="22"/>
    </row>
    <row r="70804" spans="30:30" x14ac:dyDescent="0.2">
      <c r="AD70804" s="22"/>
    </row>
    <row r="70805" spans="30:30" x14ac:dyDescent="0.2">
      <c r="AD70805" s="22"/>
    </row>
    <row r="70806" spans="30:30" x14ac:dyDescent="0.2">
      <c r="AD70806" s="22"/>
    </row>
    <row r="70807" spans="30:30" x14ac:dyDescent="0.2">
      <c r="AD70807" s="22"/>
    </row>
    <row r="70808" spans="30:30" x14ac:dyDescent="0.2">
      <c r="AD70808" s="22"/>
    </row>
    <row r="70809" spans="30:30" x14ac:dyDescent="0.2">
      <c r="AD70809" s="22"/>
    </row>
    <row r="70810" spans="30:30" x14ac:dyDescent="0.2">
      <c r="AD70810" s="22"/>
    </row>
    <row r="70811" spans="30:30" x14ac:dyDescent="0.2">
      <c r="AD70811" s="22"/>
    </row>
    <row r="70812" spans="30:30" x14ac:dyDescent="0.2">
      <c r="AD70812" s="22"/>
    </row>
    <row r="70813" spans="30:30" x14ac:dyDescent="0.2">
      <c r="AD70813" s="22"/>
    </row>
    <row r="70814" spans="30:30" x14ac:dyDescent="0.2">
      <c r="AD70814" s="22"/>
    </row>
    <row r="70815" spans="30:30" x14ac:dyDescent="0.2">
      <c r="AD70815" s="22"/>
    </row>
    <row r="70816" spans="30:30" x14ac:dyDescent="0.2">
      <c r="AD70816" s="22"/>
    </row>
    <row r="70817" spans="30:30" x14ac:dyDescent="0.2">
      <c r="AD70817" s="22"/>
    </row>
    <row r="70818" spans="30:30" x14ac:dyDescent="0.2">
      <c r="AD70818" s="22"/>
    </row>
    <row r="70819" spans="30:30" x14ac:dyDescent="0.2">
      <c r="AD70819" s="22"/>
    </row>
    <row r="70820" spans="30:30" x14ac:dyDescent="0.2">
      <c r="AD70820" s="22"/>
    </row>
    <row r="70821" spans="30:30" x14ac:dyDescent="0.2">
      <c r="AD70821" s="22"/>
    </row>
    <row r="70822" spans="30:30" x14ac:dyDescent="0.2">
      <c r="AD70822" s="22"/>
    </row>
    <row r="70823" spans="30:30" x14ac:dyDescent="0.2">
      <c r="AD70823" s="22"/>
    </row>
    <row r="70824" spans="30:30" x14ac:dyDescent="0.2">
      <c r="AD70824" s="22"/>
    </row>
    <row r="70825" spans="30:30" x14ac:dyDescent="0.2">
      <c r="AD70825" s="22"/>
    </row>
    <row r="70826" spans="30:30" x14ac:dyDescent="0.2">
      <c r="AD70826" s="22"/>
    </row>
    <row r="70827" spans="30:30" x14ac:dyDescent="0.2">
      <c r="AD70827" s="22"/>
    </row>
    <row r="70828" spans="30:30" x14ac:dyDescent="0.2">
      <c r="AD70828" s="22"/>
    </row>
    <row r="70829" spans="30:30" x14ac:dyDescent="0.2">
      <c r="AD70829" s="22"/>
    </row>
    <row r="70830" spans="30:30" x14ac:dyDescent="0.2">
      <c r="AD70830" s="22"/>
    </row>
    <row r="70831" spans="30:30" x14ac:dyDescent="0.2">
      <c r="AD70831" s="22"/>
    </row>
    <row r="70832" spans="30:30" x14ac:dyDescent="0.2">
      <c r="AD70832" s="22"/>
    </row>
    <row r="70833" spans="30:30" x14ac:dyDescent="0.2">
      <c r="AD70833" s="22"/>
    </row>
    <row r="70834" spans="30:30" x14ac:dyDescent="0.2">
      <c r="AD70834" s="22"/>
    </row>
    <row r="70835" spans="30:30" x14ac:dyDescent="0.2">
      <c r="AD70835" s="22"/>
    </row>
    <row r="70836" spans="30:30" x14ac:dyDescent="0.2">
      <c r="AD70836" s="22"/>
    </row>
    <row r="70837" spans="30:30" x14ac:dyDescent="0.2">
      <c r="AD70837" s="22"/>
    </row>
    <row r="70838" spans="30:30" x14ac:dyDescent="0.2">
      <c r="AD70838" s="22"/>
    </row>
    <row r="70839" spans="30:30" x14ac:dyDescent="0.2">
      <c r="AD70839" s="22"/>
    </row>
    <row r="70840" spans="30:30" x14ac:dyDescent="0.2">
      <c r="AD70840" s="22"/>
    </row>
    <row r="70841" spans="30:30" x14ac:dyDescent="0.2">
      <c r="AD70841" s="22"/>
    </row>
    <row r="70842" spans="30:30" x14ac:dyDescent="0.2">
      <c r="AD70842" s="22"/>
    </row>
    <row r="70843" spans="30:30" x14ac:dyDescent="0.2">
      <c r="AD70843" s="22"/>
    </row>
    <row r="70844" spans="30:30" x14ac:dyDescent="0.2">
      <c r="AD70844" s="22"/>
    </row>
    <row r="70845" spans="30:30" x14ac:dyDescent="0.2">
      <c r="AD70845" s="22"/>
    </row>
    <row r="70846" spans="30:30" x14ac:dyDescent="0.2">
      <c r="AD70846" s="22"/>
    </row>
    <row r="70847" spans="30:30" x14ac:dyDescent="0.2">
      <c r="AD70847" s="22"/>
    </row>
    <row r="70848" spans="30:30" x14ac:dyDescent="0.2">
      <c r="AD70848" s="22"/>
    </row>
    <row r="70849" spans="30:30" x14ac:dyDescent="0.2">
      <c r="AD70849" s="22"/>
    </row>
    <row r="70850" spans="30:30" x14ac:dyDescent="0.2">
      <c r="AD70850" s="22"/>
    </row>
    <row r="70851" spans="30:30" x14ac:dyDescent="0.2">
      <c r="AD70851" s="22"/>
    </row>
    <row r="70852" spans="30:30" x14ac:dyDescent="0.2">
      <c r="AD70852" s="22"/>
    </row>
    <row r="70853" spans="30:30" x14ac:dyDescent="0.2">
      <c r="AD70853" s="22"/>
    </row>
    <row r="70854" spans="30:30" x14ac:dyDescent="0.2">
      <c r="AD70854" s="22"/>
    </row>
    <row r="70855" spans="30:30" x14ac:dyDescent="0.2">
      <c r="AD70855" s="22"/>
    </row>
    <row r="70856" spans="30:30" x14ac:dyDescent="0.2">
      <c r="AD70856" s="22"/>
    </row>
    <row r="70857" spans="30:30" x14ac:dyDescent="0.2">
      <c r="AD70857" s="22"/>
    </row>
    <row r="70858" spans="30:30" x14ac:dyDescent="0.2">
      <c r="AD70858" s="22"/>
    </row>
    <row r="70859" spans="30:30" x14ac:dyDescent="0.2">
      <c r="AD70859" s="22"/>
    </row>
    <row r="70860" spans="30:30" x14ac:dyDescent="0.2">
      <c r="AD70860" s="22"/>
    </row>
    <row r="70861" spans="30:30" x14ac:dyDescent="0.2">
      <c r="AD70861" s="22"/>
    </row>
    <row r="70862" spans="30:30" x14ac:dyDescent="0.2">
      <c r="AD70862" s="22"/>
    </row>
    <row r="70863" spans="30:30" x14ac:dyDescent="0.2">
      <c r="AD70863" s="22"/>
    </row>
    <row r="70864" spans="30:30" x14ac:dyDescent="0.2">
      <c r="AD70864" s="22"/>
    </row>
    <row r="70865" spans="30:30" x14ac:dyDescent="0.2">
      <c r="AD70865" s="22"/>
    </row>
    <row r="70866" spans="30:30" x14ac:dyDescent="0.2">
      <c r="AD70866" s="22"/>
    </row>
    <row r="70867" spans="30:30" x14ac:dyDescent="0.2">
      <c r="AD70867" s="22"/>
    </row>
    <row r="70868" spans="30:30" x14ac:dyDescent="0.2">
      <c r="AD70868" s="22"/>
    </row>
    <row r="70869" spans="30:30" x14ac:dyDescent="0.2">
      <c r="AD70869" s="22"/>
    </row>
    <row r="70870" spans="30:30" x14ac:dyDescent="0.2">
      <c r="AD70870" s="22"/>
    </row>
    <row r="70871" spans="30:30" x14ac:dyDescent="0.2">
      <c r="AD70871" s="22"/>
    </row>
    <row r="70872" spans="30:30" x14ac:dyDescent="0.2">
      <c r="AD70872" s="22"/>
    </row>
    <row r="70873" spans="30:30" x14ac:dyDescent="0.2">
      <c r="AD70873" s="22"/>
    </row>
    <row r="70874" spans="30:30" x14ac:dyDescent="0.2">
      <c r="AD70874" s="22"/>
    </row>
    <row r="70875" spans="30:30" x14ac:dyDescent="0.2">
      <c r="AD70875" s="22"/>
    </row>
    <row r="70876" spans="30:30" x14ac:dyDescent="0.2">
      <c r="AD70876" s="22"/>
    </row>
    <row r="70877" spans="30:30" x14ac:dyDescent="0.2">
      <c r="AD70877" s="22"/>
    </row>
    <row r="70878" spans="30:30" x14ac:dyDescent="0.2">
      <c r="AD70878" s="22"/>
    </row>
    <row r="70879" spans="30:30" x14ac:dyDescent="0.2">
      <c r="AD70879" s="22"/>
    </row>
    <row r="70880" spans="30:30" x14ac:dyDescent="0.2">
      <c r="AD70880" s="22"/>
    </row>
    <row r="70881" spans="30:30" x14ac:dyDescent="0.2">
      <c r="AD70881" s="22"/>
    </row>
    <row r="70882" spans="30:30" x14ac:dyDescent="0.2">
      <c r="AD70882" s="22"/>
    </row>
    <row r="70883" spans="30:30" x14ac:dyDescent="0.2">
      <c r="AD70883" s="22"/>
    </row>
    <row r="70884" spans="30:30" x14ac:dyDescent="0.2">
      <c r="AD70884" s="22"/>
    </row>
    <row r="70885" spans="30:30" x14ac:dyDescent="0.2">
      <c r="AD70885" s="22"/>
    </row>
    <row r="70886" spans="30:30" x14ac:dyDescent="0.2">
      <c r="AD70886" s="22"/>
    </row>
    <row r="70887" spans="30:30" x14ac:dyDescent="0.2">
      <c r="AD70887" s="22"/>
    </row>
    <row r="70888" spans="30:30" x14ac:dyDescent="0.2">
      <c r="AD70888" s="22"/>
    </row>
    <row r="70889" spans="30:30" x14ac:dyDescent="0.2">
      <c r="AD70889" s="22"/>
    </row>
    <row r="70890" spans="30:30" x14ac:dyDescent="0.2">
      <c r="AD70890" s="22"/>
    </row>
    <row r="70891" spans="30:30" x14ac:dyDescent="0.2">
      <c r="AD70891" s="22"/>
    </row>
    <row r="70892" spans="30:30" x14ac:dyDescent="0.2">
      <c r="AD70892" s="22"/>
    </row>
    <row r="70893" spans="30:30" x14ac:dyDescent="0.2">
      <c r="AD70893" s="22"/>
    </row>
    <row r="70894" spans="30:30" x14ac:dyDescent="0.2">
      <c r="AD70894" s="22"/>
    </row>
    <row r="70895" spans="30:30" x14ac:dyDescent="0.2">
      <c r="AD70895" s="22"/>
    </row>
    <row r="70896" spans="30:30" x14ac:dyDescent="0.2">
      <c r="AD70896" s="22"/>
    </row>
    <row r="70897" spans="30:30" x14ac:dyDescent="0.2">
      <c r="AD70897" s="22"/>
    </row>
    <row r="70898" spans="30:30" x14ac:dyDescent="0.2">
      <c r="AD70898" s="22"/>
    </row>
    <row r="70899" spans="30:30" x14ac:dyDescent="0.2">
      <c r="AD70899" s="22"/>
    </row>
    <row r="70900" spans="30:30" x14ac:dyDescent="0.2">
      <c r="AD70900" s="22"/>
    </row>
    <row r="70901" spans="30:30" x14ac:dyDescent="0.2">
      <c r="AD70901" s="22"/>
    </row>
    <row r="70902" spans="30:30" x14ac:dyDescent="0.2">
      <c r="AD70902" s="22"/>
    </row>
    <row r="70903" spans="30:30" x14ac:dyDescent="0.2">
      <c r="AD70903" s="22"/>
    </row>
    <row r="70904" spans="30:30" x14ac:dyDescent="0.2">
      <c r="AD70904" s="22"/>
    </row>
    <row r="70905" spans="30:30" x14ac:dyDescent="0.2">
      <c r="AD70905" s="22"/>
    </row>
    <row r="70906" spans="30:30" x14ac:dyDescent="0.2">
      <c r="AD70906" s="22"/>
    </row>
    <row r="70907" spans="30:30" x14ac:dyDescent="0.2">
      <c r="AD70907" s="22"/>
    </row>
    <row r="70908" spans="30:30" x14ac:dyDescent="0.2">
      <c r="AD70908" s="22"/>
    </row>
    <row r="70909" spans="30:30" x14ac:dyDescent="0.2">
      <c r="AD70909" s="22"/>
    </row>
    <row r="70910" spans="30:30" x14ac:dyDescent="0.2">
      <c r="AD70910" s="22"/>
    </row>
    <row r="70911" spans="30:30" x14ac:dyDescent="0.2">
      <c r="AD70911" s="22"/>
    </row>
    <row r="70912" spans="30:30" x14ac:dyDescent="0.2">
      <c r="AD70912" s="22"/>
    </row>
    <row r="70913" spans="30:30" x14ac:dyDescent="0.2">
      <c r="AD70913" s="22"/>
    </row>
    <row r="70914" spans="30:30" x14ac:dyDescent="0.2">
      <c r="AD70914" s="22"/>
    </row>
    <row r="70915" spans="30:30" x14ac:dyDescent="0.2">
      <c r="AD70915" s="22"/>
    </row>
    <row r="70916" spans="30:30" x14ac:dyDescent="0.2">
      <c r="AD70916" s="22"/>
    </row>
    <row r="70917" spans="30:30" x14ac:dyDescent="0.2">
      <c r="AD70917" s="22"/>
    </row>
    <row r="70918" spans="30:30" x14ac:dyDescent="0.2">
      <c r="AD70918" s="22"/>
    </row>
    <row r="70919" spans="30:30" x14ac:dyDescent="0.2">
      <c r="AD70919" s="22"/>
    </row>
    <row r="70920" spans="30:30" x14ac:dyDescent="0.2">
      <c r="AD70920" s="22"/>
    </row>
    <row r="70921" spans="30:30" x14ac:dyDescent="0.2">
      <c r="AD70921" s="22"/>
    </row>
    <row r="70922" spans="30:30" x14ac:dyDescent="0.2">
      <c r="AD70922" s="22"/>
    </row>
    <row r="70923" spans="30:30" x14ac:dyDescent="0.2">
      <c r="AD70923" s="22"/>
    </row>
    <row r="70924" spans="30:30" x14ac:dyDescent="0.2">
      <c r="AD70924" s="22"/>
    </row>
    <row r="70925" spans="30:30" x14ac:dyDescent="0.2">
      <c r="AD70925" s="22"/>
    </row>
    <row r="70926" spans="30:30" x14ac:dyDescent="0.2">
      <c r="AD70926" s="22"/>
    </row>
    <row r="70927" spans="30:30" x14ac:dyDescent="0.2">
      <c r="AD70927" s="22"/>
    </row>
    <row r="70928" spans="30:30" x14ac:dyDescent="0.2">
      <c r="AD70928" s="22"/>
    </row>
    <row r="70929" spans="30:30" x14ac:dyDescent="0.2">
      <c r="AD70929" s="22"/>
    </row>
    <row r="70930" spans="30:30" x14ac:dyDescent="0.2">
      <c r="AD70930" s="22"/>
    </row>
    <row r="70931" spans="30:30" x14ac:dyDescent="0.2">
      <c r="AD70931" s="22"/>
    </row>
    <row r="70932" spans="30:30" x14ac:dyDescent="0.2">
      <c r="AD70932" s="22"/>
    </row>
    <row r="70933" spans="30:30" x14ac:dyDescent="0.2">
      <c r="AD70933" s="22"/>
    </row>
    <row r="70934" spans="30:30" x14ac:dyDescent="0.2">
      <c r="AD70934" s="22"/>
    </row>
    <row r="70935" spans="30:30" x14ac:dyDescent="0.2">
      <c r="AD70935" s="22"/>
    </row>
    <row r="70936" spans="30:30" x14ac:dyDescent="0.2">
      <c r="AD70936" s="22"/>
    </row>
    <row r="70937" spans="30:30" x14ac:dyDescent="0.2">
      <c r="AD70937" s="22"/>
    </row>
    <row r="70938" spans="30:30" x14ac:dyDescent="0.2">
      <c r="AD70938" s="22"/>
    </row>
    <row r="70939" spans="30:30" x14ac:dyDescent="0.2">
      <c r="AD70939" s="22"/>
    </row>
    <row r="70940" spans="30:30" x14ac:dyDescent="0.2">
      <c r="AD70940" s="22"/>
    </row>
    <row r="70941" spans="30:30" x14ac:dyDescent="0.2">
      <c r="AD70941" s="22"/>
    </row>
    <row r="70942" spans="30:30" x14ac:dyDescent="0.2">
      <c r="AD70942" s="22"/>
    </row>
    <row r="70943" spans="30:30" x14ac:dyDescent="0.2">
      <c r="AD70943" s="22"/>
    </row>
    <row r="70944" spans="30:30" x14ac:dyDescent="0.2">
      <c r="AD70944" s="22"/>
    </row>
    <row r="70945" spans="30:30" x14ac:dyDescent="0.2">
      <c r="AD70945" s="22"/>
    </row>
    <row r="70946" spans="30:30" x14ac:dyDescent="0.2">
      <c r="AD70946" s="22"/>
    </row>
    <row r="70947" spans="30:30" x14ac:dyDescent="0.2">
      <c r="AD70947" s="22"/>
    </row>
    <row r="70948" spans="30:30" x14ac:dyDescent="0.2">
      <c r="AD70948" s="22"/>
    </row>
    <row r="70949" spans="30:30" x14ac:dyDescent="0.2">
      <c r="AD70949" s="22"/>
    </row>
    <row r="70950" spans="30:30" x14ac:dyDescent="0.2">
      <c r="AD70950" s="22"/>
    </row>
    <row r="70951" spans="30:30" x14ac:dyDescent="0.2">
      <c r="AD70951" s="22"/>
    </row>
    <row r="70952" spans="30:30" x14ac:dyDescent="0.2">
      <c r="AD70952" s="22"/>
    </row>
    <row r="70953" spans="30:30" x14ac:dyDescent="0.2">
      <c r="AD70953" s="22"/>
    </row>
    <row r="70954" spans="30:30" x14ac:dyDescent="0.2">
      <c r="AD70954" s="22"/>
    </row>
    <row r="70955" spans="30:30" x14ac:dyDescent="0.2">
      <c r="AD70955" s="22"/>
    </row>
    <row r="70956" spans="30:30" x14ac:dyDescent="0.2">
      <c r="AD70956" s="22"/>
    </row>
    <row r="70957" spans="30:30" x14ac:dyDescent="0.2">
      <c r="AD70957" s="22"/>
    </row>
    <row r="70958" spans="30:30" x14ac:dyDescent="0.2">
      <c r="AD70958" s="22"/>
    </row>
    <row r="70959" spans="30:30" x14ac:dyDescent="0.2">
      <c r="AD70959" s="22"/>
    </row>
    <row r="70960" spans="30:30" x14ac:dyDescent="0.2">
      <c r="AD70960" s="22"/>
    </row>
    <row r="70961" spans="30:30" x14ac:dyDescent="0.2">
      <c r="AD70961" s="22"/>
    </row>
    <row r="70962" spans="30:30" x14ac:dyDescent="0.2">
      <c r="AD70962" s="22"/>
    </row>
    <row r="70963" spans="30:30" x14ac:dyDescent="0.2">
      <c r="AD70963" s="22"/>
    </row>
    <row r="70964" spans="30:30" x14ac:dyDescent="0.2">
      <c r="AD70964" s="22"/>
    </row>
    <row r="70965" spans="30:30" x14ac:dyDescent="0.2">
      <c r="AD70965" s="22"/>
    </row>
    <row r="70966" spans="30:30" x14ac:dyDescent="0.2">
      <c r="AD70966" s="22"/>
    </row>
    <row r="70967" spans="30:30" x14ac:dyDescent="0.2">
      <c r="AD70967" s="22"/>
    </row>
    <row r="70968" spans="30:30" x14ac:dyDescent="0.2">
      <c r="AD70968" s="22"/>
    </row>
    <row r="70969" spans="30:30" x14ac:dyDescent="0.2">
      <c r="AD70969" s="22"/>
    </row>
    <row r="70970" spans="30:30" x14ac:dyDescent="0.2">
      <c r="AD70970" s="22"/>
    </row>
    <row r="70971" spans="30:30" x14ac:dyDescent="0.2">
      <c r="AD70971" s="22"/>
    </row>
    <row r="70972" spans="30:30" x14ac:dyDescent="0.2">
      <c r="AD70972" s="22"/>
    </row>
    <row r="70973" spans="30:30" x14ac:dyDescent="0.2">
      <c r="AD70973" s="22"/>
    </row>
    <row r="70974" spans="30:30" x14ac:dyDescent="0.2">
      <c r="AD70974" s="22"/>
    </row>
    <row r="70975" spans="30:30" x14ac:dyDescent="0.2">
      <c r="AD70975" s="22"/>
    </row>
    <row r="70976" spans="30:30" x14ac:dyDescent="0.2">
      <c r="AD70976" s="22"/>
    </row>
    <row r="70977" spans="30:30" x14ac:dyDescent="0.2">
      <c r="AD70977" s="22"/>
    </row>
    <row r="70978" spans="30:30" x14ac:dyDescent="0.2">
      <c r="AD70978" s="22"/>
    </row>
    <row r="70979" spans="30:30" x14ac:dyDescent="0.2">
      <c r="AD70979" s="22"/>
    </row>
    <row r="70980" spans="30:30" x14ac:dyDescent="0.2">
      <c r="AD70980" s="22"/>
    </row>
    <row r="70981" spans="30:30" x14ac:dyDescent="0.2">
      <c r="AD70981" s="22"/>
    </row>
    <row r="70982" spans="30:30" x14ac:dyDescent="0.2">
      <c r="AD70982" s="22"/>
    </row>
    <row r="70983" spans="30:30" x14ac:dyDescent="0.2">
      <c r="AD70983" s="22"/>
    </row>
    <row r="70984" spans="30:30" x14ac:dyDescent="0.2">
      <c r="AD70984" s="22"/>
    </row>
    <row r="70985" spans="30:30" x14ac:dyDescent="0.2">
      <c r="AD70985" s="22"/>
    </row>
    <row r="70986" spans="30:30" x14ac:dyDescent="0.2">
      <c r="AD70986" s="22"/>
    </row>
    <row r="70987" spans="30:30" x14ac:dyDescent="0.2">
      <c r="AD70987" s="22"/>
    </row>
    <row r="70988" spans="30:30" x14ac:dyDescent="0.2">
      <c r="AD70988" s="22"/>
    </row>
    <row r="70989" spans="30:30" x14ac:dyDescent="0.2">
      <c r="AD70989" s="22"/>
    </row>
    <row r="70990" spans="30:30" x14ac:dyDescent="0.2">
      <c r="AD70990" s="22"/>
    </row>
    <row r="70991" spans="30:30" x14ac:dyDescent="0.2">
      <c r="AD70991" s="22"/>
    </row>
    <row r="70992" spans="30:30" x14ac:dyDescent="0.2">
      <c r="AD70992" s="22"/>
    </row>
    <row r="70993" spans="30:30" x14ac:dyDescent="0.2">
      <c r="AD70993" s="22"/>
    </row>
    <row r="70994" spans="30:30" x14ac:dyDescent="0.2">
      <c r="AD70994" s="22"/>
    </row>
    <row r="70995" spans="30:30" x14ac:dyDescent="0.2">
      <c r="AD70995" s="22"/>
    </row>
    <row r="70996" spans="30:30" x14ac:dyDescent="0.2">
      <c r="AD70996" s="22"/>
    </row>
    <row r="70997" spans="30:30" x14ac:dyDescent="0.2">
      <c r="AD70997" s="22"/>
    </row>
    <row r="70998" spans="30:30" x14ac:dyDescent="0.2">
      <c r="AD70998" s="22"/>
    </row>
    <row r="70999" spans="30:30" x14ac:dyDescent="0.2">
      <c r="AD70999" s="22"/>
    </row>
    <row r="71000" spans="30:30" x14ac:dyDescent="0.2">
      <c r="AD71000" s="22"/>
    </row>
    <row r="71001" spans="30:30" x14ac:dyDescent="0.2">
      <c r="AD71001" s="22"/>
    </row>
    <row r="71002" spans="30:30" x14ac:dyDescent="0.2">
      <c r="AD71002" s="22"/>
    </row>
    <row r="71003" spans="30:30" x14ac:dyDescent="0.2">
      <c r="AD71003" s="22"/>
    </row>
    <row r="71004" spans="30:30" x14ac:dyDescent="0.2">
      <c r="AD71004" s="22"/>
    </row>
    <row r="71005" spans="30:30" x14ac:dyDescent="0.2">
      <c r="AD71005" s="22"/>
    </row>
    <row r="71006" spans="30:30" x14ac:dyDescent="0.2">
      <c r="AD71006" s="22"/>
    </row>
    <row r="71007" spans="30:30" x14ac:dyDescent="0.2">
      <c r="AD71007" s="22"/>
    </row>
    <row r="71008" spans="30:30" x14ac:dyDescent="0.2">
      <c r="AD71008" s="22"/>
    </row>
    <row r="71009" spans="30:30" x14ac:dyDescent="0.2">
      <c r="AD71009" s="22"/>
    </row>
    <row r="71010" spans="30:30" x14ac:dyDescent="0.2">
      <c r="AD71010" s="22"/>
    </row>
    <row r="71011" spans="30:30" x14ac:dyDescent="0.2">
      <c r="AD71011" s="22"/>
    </row>
    <row r="71012" spans="30:30" x14ac:dyDescent="0.2">
      <c r="AD71012" s="22"/>
    </row>
    <row r="71013" spans="30:30" x14ac:dyDescent="0.2">
      <c r="AD71013" s="22"/>
    </row>
    <row r="71014" spans="30:30" x14ac:dyDescent="0.2">
      <c r="AD71014" s="22"/>
    </row>
    <row r="71015" spans="30:30" x14ac:dyDescent="0.2">
      <c r="AD71015" s="22"/>
    </row>
    <row r="71016" spans="30:30" x14ac:dyDescent="0.2">
      <c r="AD71016" s="22"/>
    </row>
    <row r="71017" spans="30:30" x14ac:dyDescent="0.2">
      <c r="AD71017" s="22"/>
    </row>
    <row r="71018" spans="30:30" x14ac:dyDescent="0.2">
      <c r="AD71018" s="22"/>
    </row>
    <row r="71019" spans="30:30" x14ac:dyDescent="0.2">
      <c r="AD71019" s="22"/>
    </row>
    <row r="71020" spans="30:30" x14ac:dyDescent="0.2">
      <c r="AD71020" s="22"/>
    </row>
    <row r="71021" spans="30:30" x14ac:dyDescent="0.2">
      <c r="AD71021" s="22"/>
    </row>
    <row r="71022" spans="30:30" x14ac:dyDescent="0.2">
      <c r="AD71022" s="22"/>
    </row>
    <row r="71023" spans="30:30" x14ac:dyDescent="0.2">
      <c r="AD71023" s="22"/>
    </row>
    <row r="71024" spans="30:30" x14ac:dyDescent="0.2">
      <c r="AD71024" s="22"/>
    </row>
    <row r="71025" spans="30:30" x14ac:dyDescent="0.2">
      <c r="AD71025" s="22"/>
    </row>
    <row r="71026" spans="30:30" x14ac:dyDescent="0.2">
      <c r="AD71026" s="22"/>
    </row>
    <row r="71027" spans="30:30" x14ac:dyDescent="0.2">
      <c r="AD71027" s="22"/>
    </row>
    <row r="71028" spans="30:30" x14ac:dyDescent="0.2">
      <c r="AD71028" s="22"/>
    </row>
    <row r="71029" spans="30:30" x14ac:dyDescent="0.2">
      <c r="AD71029" s="22"/>
    </row>
    <row r="71030" spans="30:30" x14ac:dyDescent="0.2">
      <c r="AD71030" s="22"/>
    </row>
    <row r="71031" spans="30:30" x14ac:dyDescent="0.2">
      <c r="AD71031" s="22"/>
    </row>
    <row r="71032" spans="30:30" x14ac:dyDescent="0.2">
      <c r="AD71032" s="22"/>
    </row>
    <row r="71033" spans="30:30" x14ac:dyDescent="0.2">
      <c r="AD71033" s="22"/>
    </row>
    <row r="71034" spans="30:30" x14ac:dyDescent="0.2">
      <c r="AD71034" s="22"/>
    </row>
    <row r="71035" spans="30:30" x14ac:dyDescent="0.2">
      <c r="AD71035" s="22"/>
    </row>
    <row r="71036" spans="30:30" x14ac:dyDescent="0.2">
      <c r="AD71036" s="22"/>
    </row>
    <row r="71037" spans="30:30" x14ac:dyDescent="0.2">
      <c r="AD71037" s="22"/>
    </row>
    <row r="71038" spans="30:30" x14ac:dyDescent="0.2">
      <c r="AD71038" s="22"/>
    </row>
    <row r="71039" spans="30:30" x14ac:dyDescent="0.2">
      <c r="AD71039" s="22"/>
    </row>
    <row r="71040" spans="30:30" x14ac:dyDescent="0.2">
      <c r="AD71040" s="22"/>
    </row>
    <row r="71041" spans="30:30" x14ac:dyDescent="0.2">
      <c r="AD71041" s="22"/>
    </row>
    <row r="71042" spans="30:30" x14ac:dyDescent="0.2">
      <c r="AD71042" s="22"/>
    </row>
    <row r="71043" spans="30:30" x14ac:dyDescent="0.2">
      <c r="AD71043" s="22"/>
    </row>
    <row r="71044" spans="30:30" x14ac:dyDescent="0.2">
      <c r="AD71044" s="22"/>
    </row>
    <row r="71045" spans="30:30" x14ac:dyDescent="0.2">
      <c r="AD71045" s="22"/>
    </row>
    <row r="71046" spans="30:30" x14ac:dyDescent="0.2">
      <c r="AD71046" s="22"/>
    </row>
    <row r="71047" spans="30:30" x14ac:dyDescent="0.2">
      <c r="AD71047" s="22"/>
    </row>
    <row r="71048" spans="30:30" x14ac:dyDescent="0.2">
      <c r="AD71048" s="22"/>
    </row>
    <row r="71049" spans="30:30" x14ac:dyDescent="0.2">
      <c r="AD71049" s="22"/>
    </row>
    <row r="71050" spans="30:30" x14ac:dyDescent="0.2">
      <c r="AD71050" s="22"/>
    </row>
    <row r="71051" spans="30:30" x14ac:dyDescent="0.2">
      <c r="AD71051" s="22"/>
    </row>
    <row r="71052" spans="30:30" x14ac:dyDescent="0.2">
      <c r="AD71052" s="22"/>
    </row>
    <row r="71053" spans="30:30" x14ac:dyDescent="0.2">
      <c r="AD71053" s="22"/>
    </row>
    <row r="71054" spans="30:30" x14ac:dyDescent="0.2">
      <c r="AD71054" s="22"/>
    </row>
    <row r="71055" spans="30:30" x14ac:dyDescent="0.2">
      <c r="AD71055" s="22"/>
    </row>
    <row r="71056" spans="30:30" x14ac:dyDescent="0.2">
      <c r="AD71056" s="22"/>
    </row>
    <row r="71057" spans="30:30" x14ac:dyDescent="0.2">
      <c r="AD71057" s="22"/>
    </row>
    <row r="71058" spans="30:30" x14ac:dyDescent="0.2">
      <c r="AD71058" s="22"/>
    </row>
    <row r="71059" spans="30:30" x14ac:dyDescent="0.2">
      <c r="AD71059" s="22"/>
    </row>
    <row r="71060" spans="30:30" x14ac:dyDescent="0.2">
      <c r="AD71060" s="22"/>
    </row>
    <row r="71061" spans="30:30" x14ac:dyDescent="0.2">
      <c r="AD71061" s="22"/>
    </row>
    <row r="71062" spans="30:30" x14ac:dyDescent="0.2">
      <c r="AD71062" s="22"/>
    </row>
    <row r="71063" spans="30:30" x14ac:dyDescent="0.2">
      <c r="AD71063" s="22"/>
    </row>
    <row r="71064" spans="30:30" x14ac:dyDescent="0.2">
      <c r="AD71064" s="22"/>
    </row>
    <row r="71065" spans="30:30" x14ac:dyDescent="0.2">
      <c r="AD71065" s="22"/>
    </row>
    <row r="71066" spans="30:30" x14ac:dyDescent="0.2">
      <c r="AD71066" s="22"/>
    </row>
    <row r="71067" spans="30:30" x14ac:dyDescent="0.2">
      <c r="AD71067" s="22"/>
    </row>
    <row r="71068" spans="30:30" x14ac:dyDescent="0.2">
      <c r="AD71068" s="22"/>
    </row>
    <row r="71069" spans="30:30" x14ac:dyDescent="0.2">
      <c r="AD71069" s="22"/>
    </row>
    <row r="71070" spans="30:30" x14ac:dyDescent="0.2">
      <c r="AD71070" s="22"/>
    </row>
    <row r="71071" spans="30:30" x14ac:dyDescent="0.2">
      <c r="AD71071" s="22"/>
    </row>
    <row r="71072" spans="30:30" x14ac:dyDescent="0.2">
      <c r="AD71072" s="22"/>
    </row>
    <row r="71073" spans="30:30" x14ac:dyDescent="0.2">
      <c r="AD71073" s="22"/>
    </row>
    <row r="71074" spans="30:30" x14ac:dyDescent="0.2">
      <c r="AD71074" s="22"/>
    </row>
    <row r="71075" spans="30:30" x14ac:dyDescent="0.2">
      <c r="AD71075" s="22"/>
    </row>
    <row r="71076" spans="30:30" x14ac:dyDescent="0.2">
      <c r="AD71076" s="22"/>
    </row>
    <row r="71077" spans="30:30" x14ac:dyDescent="0.2">
      <c r="AD71077" s="22"/>
    </row>
    <row r="71078" spans="30:30" x14ac:dyDescent="0.2">
      <c r="AD71078" s="22"/>
    </row>
    <row r="71079" spans="30:30" x14ac:dyDescent="0.2">
      <c r="AD71079" s="22"/>
    </row>
    <row r="71080" spans="30:30" x14ac:dyDescent="0.2">
      <c r="AD71080" s="22"/>
    </row>
    <row r="71081" spans="30:30" x14ac:dyDescent="0.2">
      <c r="AD71081" s="22"/>
    </row>
    <row r="71082" spans="30:30" x14ac:dyDescent="0.2">
      <c r="AD71082" s="22"/>
    </row>
    <row r="71083" spans="30:30" x14ac:dyDescent="0.2">
      <c r="AD71083" s="22"/>
    </row>
    <row r="71084" spans="30:30" x14ac:dyDescent="0.2">
      <c r="AD71084" s="22"/>
    </row>
    <row r="71085" spans="30:30" x14ac:dyDescent="0.2">
      <c r="AD71085" s="22"/>
    </row>
    <row r="71086" spans="30:30" x14ac:dyDescent="0.2">
      <c r="AD71086" s="22"/>
    </row>
    <row r="71087" spans="30:30" x14ac:dyDescent="0.2">
      <c r="AD71087" s="22"/>
    </row>
    <row r="71088" spans="30:30" x14ac:dyDescent="0.2">
      <c r="AD71088" s="22"/>
    </row>
    <row r="71089" spans="30:30" x14ac:dyDescent="0.2">
      <c r="AD71089" s="22"/>
    </row>
    <row r="71090" spans="30:30" x14ac:dyDescent="0.2">
      <c r="AD71090" s="22"/>
    </row>
    <row r="71091" spans="30:30" x14ac:dyDescent="0.2">
      <c r="AD71091" s="22"/>
    </row>
    <row r="71092" spans="30:30" x14ac:dyDescent="0.2">
      <c r="AD71092" s="22"/>
    </row>
    <row r="71093" spans="30:30" x14ac:dyDescent="0.2">
      <c r="AD71093" s="22"/>
    </row>
    <row r="71094" spans="30:30" x14ac:dyDescent="0.2">
      <c r="AD71094" s="22"/>
    </row>
    <row r="71095" spans="30:30" x14ac:dyDescent="0.2">
      <c r="AD71095" s="22"/>
    </row>
    <row r="71096" spans="30:30" x14ac:dyDescent="0.2">
      <c r="AD71096" s="22"/>
    </row>
    <row r="71097" spans="30:30" x14ac:dyDescent="0.2">
      <c r="AD71097" s="22"/>
    </row>
    <row r="71098" spans="30:30" x14ac:dyDescent="0.2">
      <c r="AD71098" s="22"/>
    </row>
    <row r="71099" spans="30:30" x14ac:dyDescent="0.2">
      <c r="AD71099" s="22"/>
    </row>
    <row r="71100" spans="30:30" x14ac:dyDescent="0.2">
      <c r="AD71100" s="22"/>
    </row>
    <row r="71101" spans="30:30" x14ac:dyDescent="0.2">
      <c r="AD71101" s="22"/>
    </row>
    <row r="71102" spans="30:30" x14ac:dyDescent="0.2">
      <c r="AD71102" s="22"/>
    </row>
    <row r="71103" spans="30:30" x14ac:dyDescent="0.2">
      <c r="AD71103" s="22"/>
    </row>
    <row r="71104" spans="30:30" x14ac:dyDescent="0.2">
      <c r="AD71104" s="22"/>
    </row>
    <row r="71105" spans="30:30" x14ac:dyDescent="0.2">
      <c r="AD71105" s="22"/>
    </row>
    <row r="71106" spans="30:30" x14ac:dyDescent="0.2">
      <c r="AD71106" s="22"/>
    </row>
    <row r="71107" spans="30:30" x14ac:dyDescent="0.2">
      <c r="AD71107" s="22"/>
    </row>
    <row r="71108" spans="30:30" x14ac:dyDescent="0.2">
      <c r="AD71108" s="22"/>
    </row>
    <row r="71109" spans="30:30" x14ac:dyDescent="0.2">
      <c r="AD71109" s="22"/>
    </row>
    <row r="71110" spans="30:30" x14ac:dyDescent="0.2">
      <c r="AD71110" s="22"/>
    </row>
    <row r="71111" spans="30:30" x14ac:dyDescent="0.2">
      <c r="AD71111" s="22"/>
    </row>
    <row r="71112" spans="30:30" x14ac:dyDescent="0.2">
      <c r="AD71112" s="22"/>
    </row>
    <row r="71113" spans="30:30" x14ac:dyDescent="0.2">
      <c r="AD71113" s="22"/>
    </row>
    <row r="71114" spans="30:30" x14ac:dyDescent="0.2">
      <c r="AD71114" s="22"/>
    </row>
    <row r="71115" spans="30:30" x14ac:dyDescent="0.2">
      <c r="AD71115" s="22"/>
    </row>
    <row r="71116" spans="30:30" x14ac:dyDescent="0.2">
      <c r="AD71116" s="22"/>
    </row>
    <row r="71117" spans="30:30" x14ac:dyDescent="0.2">
      <c r="AD71117" s="22"/>
    </row>
    <row r="71118" spans="30:30" x14ac:dyDescent="0.2">
      <c r="AD71118" s="22"/>
    </row>
    <row r="71119" spans="30:30" x14ac:dyDescent="0.2">
      <c r="AD71119" s="22"/>
    </row>
    <row r="71120" spans="30:30" x14ac:dyDescent="0.2">
      <c r="AD71120" s="22"/>
    </row>
    <row r="71121" spans="30:30" x14ac:dyDescent="0.2">
      <c r="AD71121" s="22"/>
    </row>
    <row r="71122" spans="30:30" x14ac:dyDescent="0.2">
      <c r="AD71122" s="22"/>
    </row>
    <row r="71123" spans="30:30" x14ac:dyDescent="0.2">
      <c r="AD71123" s="22"/>
    </row>
    <row r="71124" spans="30:30" x14ac:dyDescent="0.2">
      <c r="AD71124" s="22"/>
    </row>
    <row r="71125" spans="30:30" x14ac:dyDescent="0.2">
      <c r="AD71125" s="22"/>
    </row>
    <row r="71126" spans="30:30" x14ac:dyDescent="0.2">
      <c r="AD71126" s="22"/>
    </row>
    <row r="71127" spans="30:30" x14ac:dyDescent="0.2">
      <c r="AD71127" s="22"/>
    </row>
    <row r="71128" spans="30:30" x14ac:dyDescent="0.2">
      <c r="AD71128" s="22"/>
    </row>
    <row r="71129" spans="30:30" x14ac:dyDescent="0.2">
      <c r="AD71129" s="22"/>
    </row>
    <row r="71130" spans="30:30" x14ac:dyDescent="0.2">
      <c r="AD71130" s="22"/>
    </row>
    <row r="71131" spans="30:30" x14ac:dyDescent="0.2">
      <c r="AD71131" s="22"/>
    </row>
    <row r="71132" spans="30:30" x14ac:dyDescent="0.2">
      <c r="AD71132" s="22"/>
    </row>
    <row r="71133" spans="30:30" x14ac:dyDescent="0.2">
      <c r="AD71133" s="22"/>
    </row>
    <row r="71134" spans="30:30" x14ac:dyDescent="0.2">
      <c r="AD71134" s="22"/>
    </row>
    <row r="71135" spans="30:30" x14ac:dyDescent="0.2">
      <c r="AD71135" s="22"/>
    </row>
    <row r="71136" spans="30:30" x14ac:dyDescent="0.2">
      <c r="AD71136" s="22"/>
    </row>
    <row r="71137" spans="30:30" x14ac:dyDescent="0.2">
      <c r="AD71137" s="22"/>
    </row>
    <row r="71138" spans="30:30" x14ac:dyDescent="0.2">
      <c r="AD71138" s="22"/>
    </row>
    <row r="71139" spans="30:30" x14ac:dyDescent="0.2">
      <c r="AD71139" s="22"/>
    </row>
    <row r="71140" spans="30:30" x14ac:dyDescent="0.2">
      <c r="AD71140" s="22"/>
    </row>
    <row r="71141" spans="30:30" x14ac:dyDescent="0.2">
      <c r="AD71141" s="22"/>
    </row>
    <row r="71142" spans="30:30" x14ac:dyDescent="0.2">
      <c r="AD71142" s="22"/>
    </row>
    <row r="71143" spans="30:30" x14ac:dyDescent="0.2">
      <c r="AD71143" s="22"/>
    </row>
    <row r="71144" spans="30:30" x14ac:dyDescent="0.2">
      <c r="AD71144" s="22"/>
    </row>
    <row r="71145" spans="30:30" x14ac:dyDescent="0.2">
      <c r="AD71145" s="22"/>
    </row>
    <row r="71146" spans="30:30" x14ac:dyDescent="0.2">
      <c r="AD71146" s="22"/>
    </row>
    <row r="71147" spans="30:30" x14ac:dyDescent="0.2">
      <c r="AD71147" s="22"/>
    </row>
    <row r="71148" spans="30:30" x14ac:dyDescent="0.2">
      <c r="AD71148" s="22"/>
    </row>
    <row r="71149" spans="30:30" x14ac:dyDescent="0.2">
      <c r="AD71149" s="22"/>
    </row>
    <row r="71150" spans="30:30" x14ac:dyDescent="0.2">
      <c r="AD71150" s="22"/>
    </row>
    <row r="71151" spans="30:30" x14ac:dyDescent="0.2">
      <c r="AD71151" s="22"/>
    </row>
    <row r="71152" spans="30:30" x14ac:dyDescent="0.2">
      <c r="AD71152" s="22"/>
    </row>
    <row r="71153" spans="30:30" x14ac:dyDescent="0.2">
      <c r="AD71153" s="22"/>
    </row>
    <row r="71154" spans="30:30" x14ac:dyDescent="0.2">
      <c r="AD71154" s="22"/>
    </row>
    <row r="71155" spans="30:30" x14ac:dyDescent="0.2">
      <c r="AD71155" s="22"/>
    </row>
    <row r="71156" spans="30:30" x14ac:dyDescent="0.2">
      <c r="AD71156" s="22"/>
    </row>
    <row r="71157" spans="30:30" x14ac:dyDescent="0.2">
      <c r="AD71157" s="22"/>
    </row>
    <row r="71158" spans="30:30" x14ac:dyDescent="0.2">
      <c r="AD71158" s="22"/>
    </row>
    <row r="71159" spans="30:30" x14ac:dyDescent="0.2">
      <c r="AD71159" s="22"/>
    </row>
    <row r="71160" spans="30:30" x14ac:dyDescent="0.2">
      <c r="AD71160" s="22"/>
    </row>
    <row r="71161" spans="30:30" x14ac:dyDescent="0.2">
      <c r="AD71161" s="22"/>
    </row>
    <row r="71162" spans="30:30" x14ac:dyDescent="0.2">
      <c r="AD71162" s="22"/>
    </row>
    <row r="71163" spans="30:30" x14ac:dyDescent="0.2">
      <c r="AD71163" s="22"/>
    </row>
    <row r="71164" spans="30:30" x14ac:dyDescent="0.2">
      <c r="AD71164" s="22"/>
    </row>
    <row r="71165" spans="30:30" x14ac:dyDescent="0.2">
      <c r="AD71165" s="22"/>
    </row>
    <row r="71166" spans="30:30" x14ac:dyDescent="0.2">
      <c r="AD71166" s="22"/>
    </row>
    <row r="71167" spans="30:30" x14ac:dyDescent="0.2">
      <c r="AD71167" s="22"/>
    </row>
    <row r="71168" spans="30:30" x14ac:dyDescent="0.2">
      <c r="AD71168" s="22"/>
    </row>
    <row r="71169" spans="30:30" x14ac:dyDescent="0.2">
      <c r="AD71169" s="22"/>
    </row>
    <row r="71170" spans="30:30" x14ac:dyDescent="0.2">
      <c r="AD71170" s="22"/>
    </row>
    <row r="71171" spans="30:30" x14ac:dyDescent="0.2">
      <c r="AD71171" s="22"/>
    </row>
    <row r="71172" spans="30:30" x14ac:dyDescent="0.2">
      <c r="AD71172" s="22"/>
    </row>
    <row r="71173" spans="30:30" x14ac:dyDescent="0.2">
      <c r="AD71173" s="22"/>
    </row>
    <row r="71174" spans="30:30" x14ac:dyDescent="0.2">
      <c r="AD71174" s="22"/>
    </row>
    <row r="71175" spans="30:30" x14ac:dyDescent="0.2">
      <c r="AD71175" s="22"/>
    </row>
    <row r="71176" spans="30:30" x14ac:dyDescent="0.2">
      <c r="AD71176" s="22"/>
    </row>
    <row r="71177" spans="30:30" x14ac:dyDescent="0.2">
      <c r="AD71177" s="22"/>
    </row>
    <row r="71178" spans="30:30" x14ac:dyDescent="0.2">
      <c r="AD71178" s="22"/>
    </row>
    <row r="71179" spans="30:30" x14ac:dyDescent="0.2">
      <c r="AD71179" s="22"/>
    </row>
    <row r="71180" spans="30:30" x14ac:dyDescent="0.2">
      <c r="AD71180" s="22"/>
    </row>
    <row r="71181" spans="30:30" x14ac:dyDescent="0.2">
      <c r="AD71181" s="22"/>
    </row>
    <row r="71182" spans="30:30" x14ac:dyDescent="0.2">
      <c r="AD71182" s="22"/>
    </row>
    <row r="71183" spans="30:30" x14ac:dyDescent="0.2">
      <c r="AD71183" s="22"/>
    </row>
    <row r="71184" spans="30:30" x14ac:dyDescent="0.2">
      <c r="AD71184" s="22"/>
    </row>
    <row r="71185" spans="30:30" x14ac:dyDescent="0.2">
      <c r="AD71185" s="22"/>
    </row>
    <row r="71186" spans="30:30" x14ac:dyDescent="0.2">
      <c r="AD71186" s="22"/>
    </row>
    <row r="71187" spans="30:30" x14ac:dyDescent="0.2">
      <c r="AD71187" s="22"/>
    </row>
    <row r="71188" spans="30:30" x14ac:dyDescent="0.2">
      <c r="AD71188" s="22"/>
    </row>
    <row r="71189" spans="30:30" x14ac:dyDescent="0.2">
      <c r="AD71189" s="22"/>
    </row>
    <row r="71190" spans="30:30" x14ac:dyDescent="0.2">
      <c r="AD71190" s="22"/>
    </row>
    <row r="71191" spans="30:30" x14ac:dyDescent="0.2">
      <c r="AD71191" s="22"/>
    </row>
    <row r="71192" spans="30:30" x14ac:dyDescent="0.2">
      <c r="AD71192" s="22"/>
    </row>
    <row r="71193" spans="30:30" x14ac:dyDescent="0.2">
      <c r="AD71193" s="22"/>
    </row>
    <row r="71194" spans="30:30" x14ac:dyDescent="0.2">
      <c r="AD71194" s="22"/>
    </row>
    <row r="71195" spans="30:30" x14ac:dyDescent="0.2">
      <c r="AD71195" s="22"/>
    </row>
    <row r="71196" spans="30:30" x14ac:dyDescent="0.2">
      <c r="AD71196" s="22"/>
    </row>
    <row r="71197" spans="30:30" x14ac:dyDescent="0.2">
      <c r="AD71197" s="22"/>
    </row>
    <row r="71198" spans="30:30" x14ac:dyDescent="0.2">
      <c r="AD71198" s="22"/>
    </row>
    <row r="71199" spans="30:30" x14ac:dyDescent="0.2">
      <c r="AD71199" s="22"/>
    </row>
    <row r="71200" spans="30:30" x14ac:dyDescent="0.2">
      <c r="AD71200" s="22"/>
    </row>
    <row r="71201" spans="30:30" x14ac:dyDescent="0.2">
      <c r="AD71201" s="22"/>
    </row>
    <row r="71202" spans="30:30" x14ac:dyDescent="0.2">
      <c r="AD71202" s="22"/>
    </row>
    <row r="71203" spans="30:30" x14ac:dyDescent="0.2">
      <c r="AD71203" s="22"/>
    </row>
    <row r="71204" spans="30:30" x14ac:dyDescent="0.2">
      <c r="AD71204" s="22"/>
    </row>
    <row r="71205" spans="30:30" x14ac:dyDescent="0.2">
      <c r="AD71205" s="22"/>
    </row>
    <row r="71206" spans="30:30" x14ac:dyDescent="0.2">
      <c r="AD71206" s="22"/>
    </row>
    <row r="71207" spans="30:30" x14ac:dyDescent="0.2">
      <c r="AD71207" s="22"/>
    </row>
    <row r="71208" spans="30:30" x14ac:dyDescent="0.2">
      <c r="AD71208" s="22"/>
    </row>
    <row r="71209" spans="30:30" x14ac:dyDescent="0.2">
      <c r="AD71209" s="22"/>
    </row>
    <row r="71210" spans="30:30" x14ac:dyDescent="0.2">
      <c r="AD71210" s="22"/>
    </row>
    <row r="71211" spans="30:30" x14ac:dyDescent="0.2">
      <c r="AD71211" s="22"/>
    </row>
    <row r="71212" spans="30:30" x14ac:dyDescent="0.2">
      <c r="AD71212" s="22"/>
    </row>
    <row r="71213" spans="30:30" x14ac:dyDescent="0.2">
      <c r="AD71213" s="22"/>
    </row>
    <row r="71214" spans="30:30" x14ac:dyDescent="0.2">
      <c r="AD71214" s="22"/>
    </row>
    <row r="71215" spans="30:30" x14ac:dyDescent="0.2">
      <c r="AD71215" s="22"/>
    </row>
    <row r="71216" spans="30:30" x14ac:dyDescent="0.2">
      <c r="AD71216" s="22"/>
    </row>
    <row r="71217" spans="30:30" x14ac:dyDescent="0.2">
      <c r="AD71217" s="22"/>
    </row>
    <row r="71218" spans="30:30" x14ac:dyDescent="0.2">
      <c r="AD71218" s="22"/>
    </row>
    <row r="71219" spans="30:30" x14ac:dyDescent="0.2">
      <c r="AD71219" s="22"/>
    </row>
    <row r="71220" spans="30:30" x14ac:dyDescent="0.2">
      <c r="AD71220" s="22"/>
    </row>
    <row r="71221" spans="30:30" x14ac:dyDescent="0.2">
      <c r="AD71221" s="22"/>
    </row>
    <row r="71222" spans="30:30" x14ac:dyDescent="0.2">
      <c r="AD71222" s="22"/>
    </row>
    <row r="71223" spans="30:30" x14ac:dyDescent="0.2">
      <c r="AD71223" s="22"/>
    </row>
    <row r="71224" spans="30:30" x14ac:dyDescent="0.2">
      <c r="AD71224" s="22"/>
    </row>
    <row r="71225" spans="30:30" x14ac:dyDescent="0.2">
      <c r="AD71225" s="22"/>
    </row>
    <row r="71226" spans="30:30" x14ac:dyDescent="0.2">
      <c r="AD71226" s="22"/>
    </row>
    <row r="71227" spans="30:30" x14ac:dyDescent="0.2">
      <c r="AD71227" s="22"/>
    </row>
    <row r="71228" spans="30:30" x14ac:dyDescent="0.2">
      <c r="AD71228" s="22"/>
    </row>
    <row r="71229" spans="30:30" x14ac:dyDescent="0.2">
      <c r="AD71229" s="22"/>
    </row>
    <row r="71230" spans="30:30" x14ac:dyDescent="0.2">
      <c r="AD71230" s="22"/>
    </row>
    <row r="71231" spans="30:30" x14ac:dyDescent="0.2">
      <c r="AD71231" s="22"/>
    </row>
    <row r="71232" spans="30:30" x14ac:dyDescent="0.2">
      <c r="AD71232" s="22"/>
    </row>
    <row r="71233" spans="30:30" x14ac:dyDescent="0.2">
      <c r="AD71233" s="22"/>
    </row>
    <row r="71234" spans="30:30" x14ac:dyDescent="0.2">
      <c r="AD71234" s="22"/>
    </row>
    <row r="71235" spans="30:30" x14ac:dyDescent="0.2">
      <c r="AD71235" s="22"/>
    </row>
    <row r="71236" spans="30:30" x14ac:dyDescent="0.2">
      <c r="AD71236" s="22"/>
    </row>
    <row r="71237" spans="30:30" x14ac:dyDescent="0.2">
      <c r="AD71237" s="22"/>
    </row>
    <row r="71238" spans="30:30" x14ac:dyDescent="0.2">
      <c r="AD71238" s="22"/>
    </row>
    <row r="71239" spans="30:30" x14ac:dyDescent="0.2">
      <c r="AD71239" s="22"/>
    </row>
    <row r="71240" spans="30:30" x14ac:dyDescent="0.2">
      <c r="AD71240" s="22"/>
    </row>
    <row r="71241" spans="30:30" x14ac:dyDescent="0.2">
      <c r="AD71241" s="22"/>
    </row>
    <row r="71242" spans="30:30" x14ac:dyDescent="0.2">
      <c r="AD71242" s="22"/>
    </row>
    <row r="71243" spans="30:30" x14ac:dyDescent="0.2">
      <c r="AD71243" s="22"/>
    </row>
    <row r="71244" spans="30:30" x14ac:dyDescent="0.2">
      <c r="AD71244" s="22"/>
    </row>
    <row r="71245" spans="30:30" x14ac:dyDescent="0.2">
      <c r="AD71245" s="22"/>
    </row>
    <row r="71246" spans="30:30" x14ac:dyDescent="0.2">
      <c r="AD71246" s="22"/>
    </row>
    <row r="71247" spans="30:30" x14ac:dyDescent="0.2">
      <c r="AD71247" s="22"/>
    </row>
    <row r="71248" spans="30:30" x14ac:dyDescent="0.2">
      <c r="AD71248" s="22"/>
    </row>
    <row r="71249" spans="30:30" x14ac:dyDescent="0.2">
      <c r="AD71249" s="22"/>
    </row>
    <row r="71250" spans="30:30" x14ac:dyDescent="0.2">
      <c r="AD71250" s="22"/>
    </row>
    <row r="71251" spans="30:30" x14ac:dyDescent="0.2">
      <c r="AD71251" s="22"/>
    </row>
    <row r="71252" spans="30:30" x14ac:dyDescent="0.2">
      <c r="AD71252" s="22"/>
    </row>
    <row r="71253" spans="30:30" x14ac:dyDescent="0.2">
      <c r="AD71253" s="22"/>
    </row>
    <row r="71254" spans="30:30" x14ac:dyDescent="0.2">
      <c r="AD71254" s="22"/>
    </row>
    <row r="71255" spans="30:30" x14ac:dyDescent="0.2">
      <c r="AD71255" s="22"/>
    </row>
    <row r="71256" spans="30:30" x14ac:dyDescent="0.2">
      <c r="AD71256" s="22"/>
    </row>
    <row r="71257" spans="30:30" x14ac:dyDescent="0.2">
      <c r="AD71257" s="22"/>
    </row>
    <row r="71258" spans="30:30" x14ac:dyDescent="0.2">
      <c r="AD71258" s="22"/>
    </row>
    <row r="71259" spans="30:30" x14ac:dyDescent="0.2">
      <c r="AD71259" s="22"/>
    </row>
    <row r="71260" spans="30:30" x14ac:dyDescent="0.2">
      <c r="AD71260" s="22"/>
    </row>
    <row r="71261" spans="30:30" x14ac:dyDescent="0.2">
      <c r="AD71261" s="22"/>
    </row>
    <row r="71262" spans="30:30" x14ac:dyDescent="0.2">
      <c r="AD71262" s="22"/>
    </row>
    <row r="71263" spans="30:30" x14ac:dyDescent="0.2">
      <c r="AD71263" s="22"/>
    </row>
    <row r="71264" spans="30:30" x14ac:dyDescent="0.2">
      <c r="AD71264" s="22"/>
    </row>
    <row r="71265" spans="30:30" x14ac:dyDescent="0.2">
      <c r="AD71265" s="22"/>
    </row>
    <row r="71266" spans="30:30" x14ac:dyDescent="0.2">
      <c r="AD71266" s="22"/>
    </row>
    <row r="71267" spans="30:30" x14ac:dyDescent="0.2">
      <c r="AD71267" s="22"/>
    </row>
    <row r="71268" spans="30:30" x14ac:dyDescent="0.2">
      <c r="AD71268" s="22"/>
    </row>
    <row r="71269" spans="30:30" x14ac:dyDescent="0.2">
      <c r="AD71269" s="22"/>
    </row>
    <row r="71270" spans="30:30" x14ac:dyDescent="0.2">
      <c r="AD71270" s="22"/>
    </row>
    <row r="71271" spans="30:30" x14ac:dyDescent="0.2">
      <c r="AD71271" s="22"/>
    </row>
    <row r="71272" spans="30:30" x14ac:dyDescent="0.2">
      <c r="AD71272" s="22"/>
    </row>
    <row r="71273" spans="30:30" x14ac:dyDescent="0.2">
      <c r="AD71273" s="22"/>
    </row>
    <row r="71274" spans="30:30" x14ac:dyDescent="0.2">
      <c r="AD71274" s="22"/>
    </row>
    <row r="71275" spans="30:30" x14ac:dyDescent="0.2">
      <c r="AD71275" s="22"/>
    </row>
    <row r="71276" spans="30:30" x14ac:dyDescent="0.2">
      <c r="AD71276" s="22"/>
    </row>
    <row r="71277" spans="30:30" x14ac:dyDescent="0.2">
      <c r="AD71277" s="22"/>
    </row>
    <row r="71278" spans="30:30" x14ac:dyDescent="0.2">
      <c r="AD71278" s="22"/>
    </row>
    <row r="71279" spans="30:30" x14ac:dyDescent="0.2">
      <c r="AD71279" s="22"/>
    </row>
    <row r="71280" spans="30:30" x14ac:dyDescent="0.2">
      <c r="AD71280" s="22"/>
    </row>
    <row r="71281" spans="30:30" x14ac:dyDescent="0.2">
      <c r="AD71281" s="22"/>
    </row>
    <row r="71282" spans="30:30" x14ac:dyDescent="0.2">
      <c r="AD71282" s="22"/>
    </row>
    <row r="71283" spans="30:30" x14ac:dyDescent="0.2">
      <c r="AD71283" s="22"/>
    </row>
    <row r="71284" spans="30:30" x14ac:dyDescent="0.2">
      <c r="AD71284" s="22"/>
    </row>
    <row r="71285" spans="30:30" x14ac:dyDescent="0.2">
      <c r="AD71285" s="22"/>
    </row>
    <row r="71286" spans="30:30" x14ac:dyDescent="0.2">
      <c r="AD71286" s="22"/>
    </row>
    <row r="71287" spans="30:30" x14ac:dyDescent="0.2">
      <c r="AD71287" s="22"/>
    </row>
    <row r="71288" spans="30:30" x14ac:dyDescent="0.2">
      <c r="AD71288" s="22"/>
    </row>
    <row r="71289" spans="30:30" x14ac:dyDescent="0.2">
      <c r="AD71289" s="22"/>
    </row>
    <row r="71290" spans="30:30" x14ac:dyDescent="0.2">
      <c r="AD71290" s="22"/>
    </row>
    <row r="71291" spans="30:30" x14ac:dyDescent="0.2">
      <c r="AD71291" s="22"/>
    </row>
    <row r="71292" spans="30:30" x14ac:dyDescent="0.2">
      <c r="AD71292" s="22"/>
    </row>
    <row r="71293" spans="30:30" x14ac:dyDescent="0.2">
      <c r="AD71293" s="22"/>
    </row>
    <row r="71294" spans="30:30" x14ac:dyDescent="0.2">
      <c r="AD71294" s="22"/>
    </row>
    <row r="71295" spans="30:30" x14ac:dyDescent="0.2">
      <c r="AD71295" s="22"/>
    </row>
    <row r="71296" spans="30:30" x14ac:dyDescent="0.2">
      <c r="AD71296" s="22"/>
    </row>
    <row r="71297" spans="30:30" x14ac:dyDescent="0.2">
      <c r="AD71297" s="22"/>
    </row>
    <row r="71298" spans="30:30" x14ac:dyDescent="0.2">
      <c r="AD71298" s="22"/>
    </row>
    <row r="71299" spans="30:30" x14ac:dyDescent="0.2">
      <c r="AD71299" s="22"/>
    </row>
    <row r="71300" spans="30:30" x14ac:dyDescent="0.2">
      <c r="AD71300" s="22"/>
    </row>
    <row r="71301" spans="30:30" x14ac:dyDescent="0.2">
      <c r="AD71301" s="22"/>
    </row>
    <row r="71302" spans="30:30" x14ac:dyDescent="0.2">
      <c r="AD71302" s="22"/>
    </row>
    <row r="71303" spans="30:30" x14ac:dyDescent="0.2">
      <c r="AD71303" s="22"/>
    </row>
    <row r="71304" spans="30:30" x14ac:dyDescent="0.2">
      <c r="AD71304" s="22"/>
    </row>
    <row r="71305" spans="30:30" x14ac:dyDescent="0.2">
      <c r="AD71305" s="22"/>
    </row>
    <row r="71306" spans="30:30" x14ac:dyDescent="0.2">
      <c r="AD71306" s="22"/>
    </row>
    <row r="71307" spans="30:30" x14ac:dyDescent="0.2">
      <c r="AD71307" s="22"/>
    </row>
    <row r="71308" spans="30:30" x14ac:dyDescent="0.2">
      <c r="AD71308" s="22"/>
    </row>
    <row r="71309" spans="30:30" x14ac:dyDescent="0.2">
      <c r="AD71309" s="22"/>
    </row>
    <row r="71310" spans="30:30" x14ac:dyDescent="0.2">
      <c r="AD71310" s="22"/>
    </row>
    <row r="71311" spans="30:30" x14ac:dyDescent="0.2">
      <c r="AD71311" s="22"/>
    </row>
    <row r="71312" spans="30:30" x14ac:dyDescent="0.2">
      <c r="AD71312" s="22"/>
    </row>
    <row r="71313" spans="30:30" x14ac:dyDescent="0.2">
      <c r="AD71313" s="22"/>
    </row>
    <row r="71314" spans="30:30" x14ac:dyDescent="0.2">
      <c r="AD71314" s="22"/>
    </row>
    <row r="71315" spans="30:30" x14ac:dyDescent="0.2">
      <c r="AD71315" s="22"/>
    </row>
    <row r="71316" spans="30:30" x14ac:dyDescent="0.2">
      <c r="AD71316" s="22"/>
    </row>
    <row r="71317" spans="30:30" x14ac:dyDescent="0.2">
      <c r="AD71317" s="22"/>
    </row>
    <row r="71318" spans="30:30" x14ac:dyDescent="0.2">
      <c r="AD71318" s="22"/>
    </row>
    <row r="71319" spans="30:30" x14ac:dyDescent="0.2">
      <c r="AD71319" s="22"/>
    </row>
    <row r="71320" spans="30:30" x14ac:dyDescent="0.2">
      <c r="AD71320" s="22"/>
    </row>
    <row r="71321" spans="30:30" x14ac:dyDescent="0.2">
      <c r="AD71321" s="22"/>
    </row>
    <row r="71322" spans="30:30" x14ac:dyDescent="0.2">
      <c r="AD71322" s="22"/>
    </row>
    <row r="71323" spans="30:30" x14ac:dyDescent="0.2">
      <c r="AD71323" s="22"/>
    </row>
    <row r="71324" spans="30:30" x14ac:dyDescent="0.2">
      <c r="AD71324" s="22"/>
    </row>
    <row r="71325" spans="30:30" x14ac:dyDescent="0.2">
      <c r="AD71325" s="22"/>
    </row>
    <row r="71326" spans="30:30" x14ac:dyDescent="0.2">
      <c r="AD71326" s="22"/>
    </row>
    <row r="71327" spans="30:30" x14ac:dyDescent="0.2">
      <c r="AD71327" s="22"/>
    </row>
    <row r="71328" spans="30:30" x14ac:dyDescent="0.2">
      <c r="AD71328" s="22"/>
    </row>
    <row r="71329" spans="30:30" x14ac:dyDescent="0.2">
      <c r="AD71329" s="22"/>
    </row>
    <row r="71330" spans="30:30" x14ac:dyDescent="0.2">
      <c r="AD71330" s="22"/>
    </row>
    <row r="71331" spans="30:30" x14ac:dyDescent="0.2">
      <c r="AD71331" s="22"/>
    </row>
    <row r="71332" spans="30:30" x14ac:dyDescent="0.2">
      <c r="AD71332" s="22"/>
    </row>
    <row r="71333" spans="30:30" x14ac:dyDescent="0.2">
      <c r="AD71333" s="22"/>
    </row>
    <row r="71334" spans="30:30" x14ac:dyDescent="0.2">
      <c r="AD71334" s="22"/>
    </row>
    <row r="71335" spans="30:30" x14ac:dyDescent="0.2">
      <c r="AD71335" s="22"/>
    </row>
    <row r="71336" spans="30:30" x14ac:dyDescent="0.2">
      <c r="AD71336" s="22"/>
    </row>
    <row r="71337" spans="30:30" x14ac:dyDescent="0.2">
      <c r="AD71337" s="22"/>
    </row>
    <row r="71338" spans="30:30" x14ac:dyDescent="0.2">
      <c r="AD71338" s="22"/>
    </row>
    <row r="71339" spans="30:30" x14ac:dyDescent="0.2">
      <c r="AD71339" s="22"/>
    </row>
    <row r="71340" spans="30:30" x14ac:dyDescent="0.2">
      <c r="AD71340" s="22"/>
    </row>
    <row r="71341" spans="30:30" x14ac:dyDescent="0.2">
      <c r="AD71341" s="22"/>
    </row>
    <row r="71342" spans="30:30" x14ac:dyDescent="0.2">
      <c r="AD71342" s="22"/>
    </row>
    <row r="71343" spans="30:30" x14ac:dyDescent="0.2">
      <c r="AD71343" s="22"/>
    </row>
    <row r="71344" spans="30:30" x14ac:dyDescent="0.2">
      <c r="AD71344" s="22"/>
    </row>
    <row r="71345" spans="30:30" x14ac:dyDescent="0.2">
      <c r="AD71345" s="22"/>
    </row>
    <row r="71346" spans="30:30" x14ac:dyDescent="0.2">
      <c r="AD71346" s="22"/>
    </row>
    <row r="71347" spans="30:30" x14ac:dyDescent="0.2">
      <c r="AD71347" s="22"/>
    </row>
    <row r="71348" spans="30:30" x14ac:dyDescent="0.2">
      <c r="AD71348" s="22"/>
    </row>
    <row r="71349" spans="30:30" x14ac:dyDescent="0.2">
      <c r="AD71349" s="22"/>
    </row>
    <row r="71350" spans="30:30" x14ac:dyDescent="0.2">
      <c r="AD71350" s="22"/>
    </row>
    <row r="71351" spans="30:30" x14ac:dyDescent="0.2">
      <c r="AD71351" s="22"/>
    </row>
    <row r="71352" spans="30:30" x14ac:dyDescent="0.2">
      <c r="AD71352" s="22"/>
    </row>
    <row r="71353" spans="30:30" x14ac:dyDescent="0.2">
      <c r="AD71353" s="22"/>
    </row>
    <row r="71354" spans="30:30" x14ac:dyDescent="0.2">
      <c r="AD71354" s="22"/>
    </row>
    <row r="71355" spans="30:30" x14ac:dyDescent="0.2">
      <c r="AD71355" s="22"/>
    </row>
    <row r="71356" spans="30:30" x14ac:dyDescent="0.2">
      <c r="AD71356" s="22"/>
    </row>
    <row r="71357" spans="30:30" x14ac:dyDescent="0.2">
      <c r="AD71357" s="22"/>
    </row>
    <row r="71358" spans="30:30" x14ac:dyDescent="0.2">
      <c r="AD71358" s="22"/>
    </row>
    <row r="71359" spans="30:30" x14ac:dyDescent="0.2">
      <c r="AD71359" s="22"/>
    </row>
    <row r="71360" spans="30:30" x14ac:dyDescent="0.2">
      <c r="AD71360" s="22"/>
    </row>
    <row r="71361" spans="30:30" x14ac:dyDescent="0.2">
      <c r="AD71361" s="22"/>
    </row>
    <row r="71362" spans="30:30" x14ac:dyDescent="0.2">
      <c r="AD71362" s="22"/>
    </row>
    <row r="71363" spans="30:30" x14ac:dyDescent="0.2">
      <c r="AD71363" s="22"/>
    </row>
    <row r="71364" spans="30:30" x14ac:dyDescent="0.2">
      <c r="AD71364" s="22"/>
    </row>
    <row r="71365" spans="30:30" x14ac:dyDescent="0.2">
      <c r="AD71365" s="22"/>
    </row>
    <row r="71366" spans="30:30" x14ac:dyDescent="0.2">
      <c r="AD71366" s="22"/>
    </row>
    <row r="71367" spans="30:30" x14ac:dyDescent="0.2">
      <c r="AD71367" s="22"/>
    </row>
    <row r="71368" spans="30:30" x14ac:dyDescent="0.2">
      <c r="AD71368" s="22"/>
    </row>
    <row r="71369" spans="30:30" x14ac:dyDescent="0.2">
      <c r="AD71369" s="22"/>
    </row>
    <row r="71370" spans="30:30" x14ac:dyDescent="0.2">
      <c r="AD71370" s="22"/>
    </row>
    <row r="71371" spans="30:30" x14ac:dyDescent="0.2">
      <c r="AD71371" s="22"/>
    </row>
    <row r="71372" spans="30:30" x14ac:dyDescent="0.2">
      <c r="AD71372" s="22"/>
    </row>
    <row r="71373" spans="30:30" x14ac:dyDescent="0.2">
      <c r="AD71373" s="22"/>
    </row>
    <row r="71374" spans="30:30" x14ac:dyDescent="0.2">
      <c r="AD71374" s="22"/>
    </row>
    <row r="71375" spans="30:30" x14ac:dyDescent="0.2">
      <c r="AD71375" s="22"/>
    </row>
    <row r="71376" spans="30:30" x14ac:dyDescent="0.2">
      <c r="AD71376" s="22"/>
    </row>
    <row r="71377" spans="30:30" x14ac:dyDescent="0.2">
      <c r="AD71377" s="22"/>
    </row>
    <row r="71378" spans="30:30" x14ac:dyDescent="0.2">
      <c r="AD71378" s="22"/>
    </row>
    <row r="71379" spans="30:30" x14ac:dyDescent="0.2">
      <c r="AD71379" s="22"/>
    </row>
    <row r="71380" spans="30:30" x14ac:dyDescent="0.2">
      <c r="AD71380" s="22"/>
    </row>
    <row r="71381" spans="30:30" x14ac:dyDescent="0.2">
      <c r="AD71381" s="22"/>
    </row>
    <row r="71382" spans="30:30" x14ac:dyDescent="0.2">
      <c r="AD71382" s="22"/>
    </row>
    <row r="71383" spans="30:30" x14ac:dyDescent="0.2">
      <c r="AD71383" s="22"/>
    </row>
    <row r="71384" spans="30:30" x14ac:dyDescent="0.2">
      <c r="AD71384" s="22"/>
    </row>
    <row r="71385" spans="30:30" x14ac:dyDescent="0.2">
      <c r="AD71385" s="22"/>
    </row>
    <row r="71386" spans="30:30" x14ac:dyDescent="0.2">
      <c r="AD71386" s="22"/>
    </row>
    <row r="71387" spans="30:30" x14ac:dyDescent="0.2">
      <c r="AD71387" s="22"/>
    </row>
    <row r="71388" spans="30:30" x14ac:dyDescent="0.2">
      <c r="AD71388" s="22"/>
    </row>
    <row r="71389" spans="30:30" x14ac:dyDescent="0.2">
      <c r="AD71389" s="22"/>
    </row>
    <row r="71390" spans="30:30" x14ac:dyDescent="0.2">
      <c r="AD71390" s="22"/>
    </row>
    <row r="71391" spans="30:30" x14ac:dyDescent="0.2">
      <c r="AD71391" s="22"/>
    </row>
    <row r="71392" spans="30:30" x14ac:dyDescent="0.2">
      <c r="AD71392" s="22"/>
    </row>
    <row r="71393" spans="30:30" x14ac:dyDescent="0.2">
      <c r="AD71393" s="22"/>
    </row>
    <row r="71394" spans="30:30" x14ac:dyDescent="0.2">
      <c r="AD71394" s="22"/>
    </row>
    <row r="71395" spans="30:30" x14ac:dyDescent="0.2">
      <c r="AD71395" s="22"/>
    </row>
    <row r="71396" spans="30:30" x14ac:dyDescent="0.2">
      <c r="AD71396" s="22"/>
    </row>
    <row r="71397" spans="30:30" x14ac:dyDescent="0.2">
      <c r="AD71397" s="22"/>
    </row>
    <row r="71398" spans="30:30" x14ac:dyDescent="0.2">
      <c r="AD71398" s="22"/>
    </row>
    <row r="71399" spans="30:30" x14ac:dyDescent="0.2">
      <c r="AD71399" s="22"/>
    </row>
    <row r="71400" spans="30:30" x14ac:dyDescent="0.2">
      <c r="AD71400" s="22"/>
    </row>
    <row r="71401" spans="30:30" x14ac:dyDescent="0.2">
      <c r="AD71401" s="22"/>
    </row>
    <row r="71402" spans="30:30" x14ac:dyDescent="0.2">
      <c r="AD71402" s="22"/>
    </row>
    <row r="71403" spans="30:30" x14ac:dyDescent="0.2">
      <c r="AD71403" s="22"/>
    </row>
    <row r="71404" spans="30:30" x14ac:dyDescent="0.2">
      <c r="AD71404" s="22"/>
    </row>
    <row r="71405" spans="30:30" x14ac:dyDescent="0.2">
      <c r="AD71405" s="22"/>
    </row>
    <row r="71406" spans="30:30" x14ac:dyDescent="0.2">
      <c r="AD71406" s="22"/>
    </row>
    <row r="71407" spans="30:30" x14ac:dyDescent="0.2">
      <c r="AD71407" s="22"/>
    </row>
    <row r="71408" spans="30:30" x14ac:dyDescent="0.2">
      <c r="AD71408" s="22"/>
    </row>
    <row r="71409" spans="30:30" x14ac:dyDescent="0.2">
      <c r="AD71409" s="22"/>
    </row>
    <row r="71410" spans="30:30" x14ac:dyDescent="0.2">
      <c r="AD71410" s="22"/>
    </row>
    <row r="71411" spans="30:30" x14ac:dyDescent="0.2">
      <c r="AD71411" s="22"/>
    </row>
    <row r="71412" spans="30:30" x14ac:dyDescent="0.2">
      <c r="AD71412" s="22"/>
    </row>
    <row r="71413" spans="30:30" x14ac:dyDescent="0.2">
      <c r="AD71413" s="22"/>
    </row>
    <row r="71414" spans="30:30" x14ac:dyDescent="0.2">
      <c r="AD71414" s="22"/>
    </row>
    <row r="71415" spans="30:30" x14ac:dyDescent="0.2">
      <c r="AD71415" s="22"/>
    </row>
    <row r="71416" spans="30:30" x14ac:dyDescent="0.2">
      <c r="AD71416" s="22"/>
    </row>
    <row r="71417" spans="30:30" x14ac:dyDescent="0.2">
      <c r="AD71417" s="22"/>
    </row>
    <row r="71418" spans="30:30" x14ac:dyDescent="0.2">
      <c r="AD71418" s="22"/>
    </row>
    <row r="71419" spans="30:30" x14ac:dyDescent="0.2">
      <c r="AD71419" s="22"/>
    </row>
    <row r="71420" spans="30:30" x14ac:dyDescent="0.2">
      <c r="AD71420" s="22"/>
    </row>
    <row r="71421" spans="30:30" x14ac:dyDescent="0.2">
      <c r="AD71421" s="22"/>
    </row>
    <row r="71422" spans="30:30" x14ac:dyDescent="0.2">
      <c r="AD71422" s="22"/>
    </row>
    <row r="71423" spans="30:30" x14ac:dyDescent="0.2">
      <c r="AD71423" s="22"/>
    </row>
    <row r="71424" spans="30:30" x14ac:dyDescent="0.2">
      <c r="AD71424" s="22"/>
    </row>
    <row r="71425" spans="30:30" x14ac:dyDescent="0.2">
      <c r="AD71425" s="22"/>
    </row>
    <row r="71426" spans="30:30" x14ac:dyDescent="0.2">
      <c r="AD71426" s="22"/>
    </row>
    <row r="71427" spans="30:30" x14ac:dyDescent="0.2">
      <c r="AD71427" s="22"/>
    </row>
    <row r="71428" spans="30:30" x14ac:dyDescent="0.2">
      <c r="AD71428" s="22"/>
    </row>
    <row r="71429" spans="30:30" x14ac:dyDescent="0.2">
      <c r="AD71429" s="22"/>
    </row>
    <row r="71430" spans="30:30" x14ac:dyDescent="0.2">
      <c r="AD71430" s="22"/>
    </row>
    <row r="71431" spans="30:30" x14ac:dyDescent="0.2">
      <c r="AD71431" s="22"/>
    </row>
    <row r="71432" spans="30:30" x14ac:dyDescent="0.2">
      <c r="AD71432" s="22"/>
    </row>
    <row r="71433" spans="30:30" x14ac:dyDescent="0.2">
      <c r="AD71433" s="22"/>
    </row>
    <row r="71434" spans="30:30" x14ac:dyDescent="0.2">
      <c r="AD71434" s="22"/>
    </row>
    <row r="71435" spans="30:30" x14ac:dyDescent="0.2">
      <c r="AD71435" s="22"/>
    </row>
    <row r="71436" spans="30:30" x14ac:dyDescent="0.2">
      <c r="AD71436" s="22"/>
    </row>
    <row r="71437" spans="30:30" x14ac:dyDescent="0.2">
      <c r="AD71437" s="22"/>
    </row>
    <row r="71438" spans="30:30" x14ac:dyDescent="0.2">
      <c r="AD71438" s="22"/>
    </row>
    <row r="71439" spans="30:30" x14ac:dyDescent="0.2">
      <c r="AD71439" s="22"/>
    </row>
    <row r="71440" spans="30:30" x14ac:dyDescent="0.2">
      <c r="AD71440" s="22"/>
    </row>
    <row r="71441" spans="30:30" x14ac:dyDescent="0.2">
      <c r="AD71441" s="22"/>
    </row>
    <row r="71442" spans="30:30" x14ac:dyDescent="0.2">
      <c r="AD71442" s="22"/>
    </row>
    <row r="71443" spans="30:30" x14ac:dyDescent="0.2">
      <c r="AD71443" s="22"/>
    </row>
    <row r="71444" spans="30:30" x14ac:dyDescent="0.2">
      <c r="AD71444" s="22"/>
    </row>
    <row r="71445" spans="30:30" x14ac:dyDescent="0.2">
      <c r="AD71445" s="22"/>
    </row>
    <row r="71446" spans="30:30" x14ac:dyDescent="0.2">
      <c r="AD71446" s="22"/>
    </row>
    <row r="71447" spans="30:30" x14ac:dyDescent="0.2">
      <c r="AD71447" s="22"/>
    </row>
    <row r="71448" spans="30:30" x14ac:dyDescent="0.2">
      <c r="AD71448" s="22"/>
    </row>
    <row r="71449" spans="30:30" x14ac:dyDescent="0.2">
      <c r="AD71449" s="22"/>
    </row>
    <row r="71450" spans="30:30" x14ac:dyDescent="0.2">
      <c r="AD71450" s="22"/>
    </row>
    <row r="71451" spans="30:30" x14ac:dyDescent="0.2">
      <c r="AD71451" s="22"/>
    </row>
    <row r="71452" spans="30:30" x14ac:dyDescent="0.2">
      <c r="AD71452" s="22"/>
    </row>
    <row r="71453" spans="30:30" x14ac:dyDescent="0.2">
      <c r="AD71453" s="22"/>
    </row>
    <row r="71454" spans="30:30" x14ac:dyDescent="0.2">
      <c r="AD71454" s="22"/>
    </row>
    <row r="71455" spans="30:30" x14ac:dyDescent="0.2">
      <c r="AD71455" s="22"/>
    </row>
    <row r="71456" spans="30:30" x14ac:dyDescent="0.2">
      <c r="AD71456" s="22"/>
    </row>
    <row r="71457" spans="30:30" x14ac:dyDescent="0.2">
      <c r="AD71457" s="22"/>
    </row>
    <row r="71458" spans="30:30" x14ac:dyDescent="0.2">
      <c r="AD71458" s="22"/>
    </row>
    <row r="71459" spans="30:30" x14ac:dyDescent="0.2">
      <c r="AD71459" s="22"/>
    </row>
    <row r="71460" spans="30:30" x14ac:dyDescent="0.2">
      <c r="AD71460" s="22"/>
    </row>
    <row r="71461" spans="30:30" x14ac:dyDescent="0.2">
      <c r="AD71461" s="22"/>
    </row>
    <row r="71462" spans="30:30" x14ac:dyDescent="0.2">
      <c r="AD71462" s="22"/>
    </row>
    <row r="71463" spans="30:30" x14ac:dyDescent="0.2">
      <c r="AD71463" s="22"/>
    </row>
    <row r="71464" spans="30:30" x14ac:dyDescent="0.2">
      <c r="AD71464" s="22"/>
    </row>
    <row r="71465" spans="30:30" x14ac:dyDescent="0.2">
      <c r="AD71465" s="22"/>
    </row>
    <row r="71466" spans="30:30" x14ac:dyDescent="0.2">
      <c r="AD71466" s="22"/>
    </row>
    <row r="71467" spans="30:30" x14ac:dyDescent="0.2">
      <c r="AD71467" s="22"/>
    </row>
    <row r="71468" spans="30:30" x14ac:dyDescent="0.2">
      <c r="AD71468" s="22"/>
    </row>
    <row r="71469" spans="30:30" x14ac:dyDescent="0.2">
      <c r="AD71469" s="22"/>
    </row>
    <row r="71470" spans="30:30" x14ac:dyDescent="0.2">
      <c r="AD71470" s="22"/>
    </row>
    <row r="71471" spans="30:30" x14ac:dyDescent="0.2">
      <c r="AD71471" s="22"/>
    </row>
    <row r="71472" spans="30:30" x14ac:dyDescent="0.2">
      <c r="AD71472" s="22"/>
    </row>
    <row r="71473" spans="30:30" x14ac:dyDescent="0.2">
      <c r="AD71473" s="22"/>
    </row>
    <row r="71474" spans="30:30" x14ac:dyDescent="0.2">
      <c r="AD71474" s="22"/>
    </row>
    <row r="71475" spans="30:30" x14ac:dyDescent="0.2">
      <c r="AD71475" s="22"/>
    </row>
    <row r="71476" spans="30:30" x14ac:dyDescent="0.2">
      <c r="AD71476" s="22"/>
    </row>
    <row r="71477" spans="30:30" x14ac:dyDescent="0.2">
      <c r="AD71477" s="22"/>
    </row>
    <row r="71478" spans="30:30" x14ac:dyDescent="0.2">
      <c r="AD71478" s="22"/>
    </row>
    <row r="71479" spans="30:30" x14ac:dyDescent="0.2">
      <c r="AD71479" s="22"/>
    </row>
    <row r="71480" spans="30:30" x14ac:dyDescent="0.2">
      <c r="AD71480" s="22"/>
    </row>
    <row r="71481" spans="30:30" x14ac:dyDescent="0.2">
      <c r="AD71481" s="22"/>
    </row>
    <row r="71482" spans="30:30" x14ac:dyDescent="0.2">
      <c r="AD71482" s="22"/>
    </row>
    <row r="71483" spans="30:30" x14ac:dyDescent="0.2">
      <c r="AD71483" s="22"/>
    </row>
    <row r="71484" spans="30:30" x14ac:dyDescent="0.2">
      <c r="AD71484" s="22"/>
    </row>
    <row r="71485" spans="30:30" x14ac:dyDescent="0.2">
      <c r="AD71485" s="22"/>
    </row>
    <row r="71486" spans="30:30" x14ac:dyDescent="0.2">
      <c r="AD71486" s="22"/>
    </row>
    <row r="71487" spans="30:30" x14ac:dyDescent="0.2">
      <c r="AD71487" s="22"/>
    </row>
    <row r="71488" spans="30:30" x14ac:dyDescent="0.2">
      <c r="AD71488" s="22"/>
    </row>
    <row r="71489" spans="30:30" x14ac:dyDescent="0.2">
      <c r="AD71489" s="22"/>
    </row>
    <row r="71490" spans="30:30" x14ac:dyDescent="0.2">
      <c r="AD71490" s="22"/>
    </row>
    <row r="71491" spans="30:30" x14ac:dyDescent="0.2">
      <c r="AD71491" s="22"/>
    </row>
    <row r="71492" spans="30:30" x14ac:dyDescent="0.2">
      <c r="AD71492" s="22"/>
    </row>
    <row r="71493" spans="30:30" x14ac:dyDescent="0.2">
      <c r="AD71493" s="22"/>
    </row>
    <row r="71494" spans="30:30" x14ac:dyDescent="0.2">
      <c r="AD71494" s="22"/>
    </row>
    <row r="71495" spans="30:30" x14ac:dyDescent="0.2">
      <c r="AD71495" s="22"/>
    </row>
    <row r="71496" spans="30:30" x14ac:dyDescent="0.2">
      <c r="AD71496" s="22"/>
    </row>
    <row r="71497" spans="30:30" x14ac:dyDescent="0.2">
      <c r="AD71497" s="22"/>
    </row>
    <row r="71498" spans="30:30" x14ac:dyDescent="0.2">
      <c r="AD71498" s="22"/>
    </row>
    <row r="71499" spans="30:30" x14ac:dyDescent="0.2">
      <c r="AD71499" s="22"/>
    </row>
    <row r="71500" spans="30:30" x14ac:dyDescent="0.2">
      <c r="AD71500" s="22"/>
    </row>
    <row r="71501" spans="30:30" x14ac:dyDescent="0.2">
      <c r="AD71501" s="22"/>
    </row>
    <row r="71502" spans="30:30" x14ac:dyDescent="0.2">
      <c r="AD71502" s="22"/>
    </row>
    <row r="71503" spans="30:30" x14ac:dyDescent="0.2">
      <c r="AD71503" s="22"/>
    </row>
    <row r="71504" spans="30:30" x14ac:dyDescent="0.2">
      <c r="AD71504" s="22"/>
    </row>
    <row r="71505" spans="30:30" x14ac:dyDescent="0.2">
      <c r="AD71505" s="22"/>
    </row>
    <row r="71506" spans="30:30" x14ac:dyDescent="0.2">
      <c r="AD71506" s="22"/>
    </row>
    <row r="71507" spans="30:30" x14ac:dyDescent="0.2">
      <c r="AD71507" s="22"/>
    </row>
    <row r="71508" spans="30:30" x14ac:dyDescent="0.2">
      <c r="AD71508" s="22"/>
    </row>
    <row r="71509" spans="30:30" x14ac:dyDescent="0.2">
      <c r="AD71509" s="22"/>
    </row>
    <row r="71510" spans="30:30" x14ac:dyDescent="0.2">
      <c r="AD71510" s="22"/>
    </row>
    <row r="71511" spans="30:30" x14ac:dyDescent="0.2">
      <c r="AD71511" s="22"/>
    </row>
    <row r="71512" spans="30:30" x14ac:dyDescent="0.2">
      <c r="AD71512" s="22"/>
    </row>
    <row r="71513" spans="30:30" x14ac:dyDescent="0.2">
      <c r="AD71513" s="22"/>
    </row>
    <row r="71514" spans="30:30" x14ac:dyDescent="0.2">
      <c r="AD71514" s="22"/>
    </row>
    <row r="71515" spans="30:30" x14ac:dyDescent="0.2">
      <c r="AD71515" s="22"/>
    </row>
    <row r="71516" spans="30:30" x14ac:dyDescent="0.2">
      <c r="AD71516" s="22"/>
    </row>
    <row r="71517" spans="30:30" x14ac:dyDescent="0.2">
      <c r="AD71517" s="22"/>
    </row>
    <row r="71518" spans="30:30" x14ac:dyDescent="0.2">
      <c r="AD71518" s="22"/>
    </row>
    <row r="71519" spans="30:30" x14ac:dyDescent="0.2">
      <c r="AD71519" s="22"/>
    </row>
    <row r="71520" spans="30:30" x14ac:dyDescent="0.2">
      <c r="AD71520" s="22"/>
    </row>
    <row r="71521" spans="30:30" x14ac:dyDescent="0.2">
      <c r="AD71521" s="22"/>
    </row>
    <row r="71522" spans="30:30" x14ac:dyDescent="0.2">
      <c r="AD71522" s="22"/>
    </row>
    <row r="71523" spans="30:30" x14ac:dyDescent="0.2">
      <c r="AD71523" s="22"/>
    </row>
    <row r="71524" spans="30:30" x14ac:dyDescent="0.2">
      <c r="AD71524" s="22"/>
    </row>
    <row r="71525" spans="30:30" x14ac:dyDescent="0.2">
      <c r="AD71525" s="22"/>
    </row>
    <row r="71526" spans="30:30" x14ac:dyDescent="0.2">
      <c r="AD71526" s="22"/>
    </row>
    <row r="71527" spans="30:30" x14ac:dyDescent="0.2">
      <c r="AD71527" s="22"/>
    </row>
    <row r="71528" spans="30:30" x14ac:dyDescent="0.2">
      <c r="AD71528" s="22"/>
    </row>
    <row r="71529" spans="30:30" x14ac:dyDescent="0.2">
      <c r="AD71529" s="22"/>
    </row>
    <row r="71530" spans="30:30" x14ac:dyDescent="0.2">
      <c r="AD71530" s="22"/>
    </row>
    <row r="71531" spans="30:30" x14ac:dyDescent="0.2">
      <c r="AD71531" s="22"/>
    </row>
    <row r="71532" spans="30:30" x14ac:dyDescent="0.2">
      <c r="AD71532" s="22"/>
    </row>
    <row r="71533" spans="30:30" x14ac:dyDescent="0.2">
      <c r="AD71533" s="22"/>
    </row>
    <row r="71534" spans="30:30" x14ac:dyDescent="0.2">
      <c r="AD71534" s="22"/>
    </row>
    <row r="71535" spans="30:30" x14ac:dyDescent="0.2">
      <c r="AD71535" s="22"/>
    </row>
    <row r="71536" spans="30:30" x14ac:dyDescent="0.2">
      <c r="AD71536" s="22"/>
    </row>
    <row r="71537" spans="30:30" x14ac:dyDescent="0.2">
      <c r="AD71537" s="22"/>
    </row>
    <row r="71538" spans="30:30" x14ac:dyDescent="0.2">
      <c r="AD71538" s="22"/>
    </row>
    <row r="71539" spans="30:30" x14ac:dyDescent="0.2">
      <c r="AD71539" s="22"/>
    </row>
    <row r="71540" spans="30:30" x14ac:dyDescent="0.2">
      <c r="AD71540" s="22"/>
    </row>
    <row r="71541" spans="30:30" x14ac:dyDescent="0.2">
      <c r="AD71541" s="22"/>
    </row>
    <row r="71542" spans="30:30" x14ac:dyDescent="0.2">
      <c r="AD71542" s="22"/>
    </row>
    <row r="71543" spans="30:30" x14ac:dyDescent="0.2">
      <c r="AD71543" s="22"/>
    </row>
    <row r="71544" spans="30:30" x14ac:dyDescent="0.2">
      <c r="AD71544" s="22"/>
    </row>
    <row r="71545" spans="30:30" x14ac:dyDescent="0.2">
      <c r="AD71545" s="22"/>
    </row>
    <row r="71546" spans="30:30" x14ac:dyDescent="0.2">
      <c r="AD71546" s="22"/>
    </row>
    <row r="71547" spans="30:30" x14ac:dyDescent="0.2">
      <c r="AD71547" s="22"/>
    </row>
    <row r="71548" spans="30:30" x14ac:dyDescent="0.2">
      <c r="AD71548" s="22"/>
    </row>
    <row r="71549" spans="30:30" x14ac:dyDescent="0.2">
      <c r="AD71549" s="22"/>
    </row>
    <row r="71550" spans="30:30" x14ac:dyDescent="0.2">
      <c r="AD71550" s="22"/>
    </row>
    <row r="71551" spans="30:30" x14ac:dyDescent="0.2">
      <c r="AD71551" s="22"/>
    </row>
    <row r="71552" spans="30:30" x14ac:dyDescent="0.2">
      <c r="AD71552" s="22"/>
    </row>
    <row r="71553" spans="30:30" x14ac:dyDescent="0.2">
      <c r="AD71553" s="22"/>
    </row>
    <row r="71554" spans="30:30" x14ac:dyDescent="0.2">
      <c r="AD71554" s="22"/>
    </row>
    <row r="71555" spans="30:30" x14ac:dyDescent="0.2">
      <c r="AD71555" s="22"/>
    </row>
    <row r="71556" spans="30:30" x14ac:dyDescent="0.2">
      <c r="AD71556" s="22"/>
    </row>
    <row r="71557" spans="30:30" x14ac:dyDescent="0.2">
      <c r="AD71557" s="22"/>
    </row>
    <row r="71558" spans="30:30" x14ac:dyDescent="0.2">
      <c r="AD71558" s="22"/>
    </row>
    <row r="71559" spans="30:30" x14ac:dyDescent="0.2">
      <c r="AD71559" s="22"/>
    </row>
    <row r="71560" spans="30:30" x14ac:dyDescent="0.2">
      <c r="AD71560" s="22"/>
    </row>
    <row r="71561" spans="30:30" x14ac:dyDescent="0.2">
      <c r="AD71561" s="22"/>
    </row>
    <row r="71562" spans="30:30" x14ac:dyDescent="0.2">
      <c r="AD71562" s="22"/>
    </row>
    <row r="71563" spans="30:30" x14ac:dyDescent="0.2">
      <c r="AD71563" s="22"/>
    </row>
    <row r="71564" spans="30:30" x14ac:dyDescent="0.2">
      <c r="AD71564" s="22"/>
    </row>
    <row r="71565" spans="30:30" x14ac:dyDescent="0.2">
      <c r="AD71565" s="22"/>
    </row>
    <row r="71566" spans="30:30" x14ac:dyDescent="0.2">
      <c r="AD71566" s="22"/>
    </row>
    <row r="71567" spans="30:30" x14ac:dyDescent="0.2">
      <c r="AD71567" s="22"/>
    </row>
    <row r="71568" spans="30:30" x14ac:dyDescent="0.2">
      <c r="AD71568" s="22"/>
    </row>
    <row r="71569" spans="30:30" x14ac:dyDescent="0.2">
      <c r="AD71569" s="22"/>
    </row>
    <row r="71570" spans="30:30" x14ac:dyDescent="0.2">
      <c r="AD71570" s="22"/>
    </row>
    <row r="71571" spans="30:30" x14ac:dyDescent="0.2">
      <c r="AD71571" s="22"/>
    </row>
    <row r="71572" spans="30:30" x14ac:dyDescent="0.2">
      <c r="AD71572" s="22"/>
    </row>
    <row r="71573" spans="30:30" x14ac:dyDescent="0.2">
      <c r="AD71573" s="22"/>
    </row>
    <row r="71574" spans="30:30" x14ac:dyDescent="0.2">
      <c r="AD71574" s="22"/>
    </row>
    <row r="71575" spans="30:30" x14ac:dyDescent="0.2">
      <c r="AD71575" s="22"/>
    </row>
    <row r="71576" spans="30:30" x14ac:dyDescent="0.2">
      <c r="AD71576" s="22"/>
    </row>
    <row r="71577" spans="30:30" x14ac:dyDescent="0.2">
      <c r="AD71577" s="22"/>
    </row>
    <row r="71578" spans="30:30" x14ac:dyDescent="0.2">
      <c r="AD71578" s="22"/>
    </row>
    <row r="71579" spans="30:30" x14ac:dyDescent="0.2">
      <c r="AD71579" s="22"/>
    </row>
    <row r="71580" spans="30:30" x14ac:dyDescent="0.2">
      <c r="AD71580" s="22"/>
    </row>
    <row r="71581" spans="30:30" x14ac:dyDescent="0.2">
      <c r="AD71581" s="22"/>
    </row>
    <row r="71582" spans="30:30" x14ac:dyDescent="0.2">
      <c r="AD71582" s="22"/>
    </row>
    <row r="71583" spans="30:30" x14ac:dyDescent="0.2">
      <c r="AD71583" s="22"/>
    </row>
    <row r="71584" spans="30:30" x14ac:dyDescent="0.2">
      <c r="AD71584" s="22"/>
    </row>
    <row r="71585" spans="30:30" x14ac:dyDescent="0.2">
      <c r="AD71585" s="22"/>
    </row>
    <row r="71586" spans="30:30" x14ac:dyDescent="0.2">
      <c r="AD71586" s="22"/>
    </row>
    <row r="71587" spans="30:30" x14ac:dyDescent="0.2">
      <c r="AD71587" s="22"/>
    </row>
    <row r="71588" spans="30:30" x14ac:dyDescent="0.2">
      <c r="AD71588" s="22"/>
    </row>
    <row r="71589" spans="30:30" x14ac:dyDescent="0.2">
      <c r="AD71589" s="22"/>
    </row>
    <row r="71590" spans="30:30" x14ac:dyDescent="0.2">
      <c r="AD71590" s="22"/>
    </row>
    <row r="71591" spans="30:30" x14ac:dyDescent="0.2">
      <c r="AD71591" s="22"/>
    </row>
    <row r="71592" spans="30:30" x14ac:dyDescent="0.2">
      <c r="AD71592" s="22"/>
    </row>
    <row r="71593" spans="30:30" x14ac:dyDescent="0.2">
      <c r="AD71593" s="22"/>
    </row>
    <row r="71594" spans="30:30" x14ac:dyDescent="0.2">
      <c r="AD71594" s="22"/>
    </row>
    <row r="71595" spans="30:30" x14ac:dyDescent="0.2">
      <c r="AD71595" s="22"/>
    </row>
    <row r="71596" spans="30:30" x14ac:dyDescent="0.2">
      <c r="AD71596" s="22"/>
    </row>
    <row r="71597" spans="30:30" x14ac:dyDescent="0.2">
      <c r="AD71597" s="22"/>
    </row>
    <row r="71598" spans="30:30" x14ac:dyDescent="0.2">
      <c r="AD71598" s="22"/>
    </row>
    <row r="71599" spans="30:30" x14ac:dyDescent="0.2">
      <c r="AD71599" s="22"/>
    </row>
    <row r="71600" spans="30:30" x14ac:dyDescent="0.2">
      <c r="AD71600" s="22"/>
    </row>
    <row r="71601" spans="30:30" x14ac:dyDescent="0.2">
      <c r="AD71601" s="22"/>
    </row>
    <row r="71602" spans="30:30" x14ac:dyDescent="0.2">
      <c r="AD71602" s="22"/>
    </row>
    <row r="71603" spans="30:30" x14ac:dyDescent="0.2">
      <c r="AD71603" s="22"/>
    </row>
    <row r="71604" spans="30:30" x14ac:dyDescent="0.2">
      <c r="AD71604" s="22"/>
    </row>
    <row r="71605" spans="30:30" x14ac:dyDescent="0.2">
      <c r="AD71605" s="22"/>
    </row>
    <row r="71606" spans="30:30" x14ac:dyDescent="0.2">
      <c r="AD71606" s="22"/>
    </row>
    <row r="71607" spans="30:30" x14ac:dyDescent="0.2">
      <c r="AD71607" s="22"/>
    </row>
    <row r="71608" spans="30:30" x14ac:dyDescent="0.2">
      <c r="AD71608" s="22"/>
    </row>
    <row r="71609" spans="30:30" x14ac:dyDescent="0.2">
      <c r="AD71609" s="22"/>
    </row>
    <row r="71610" spans="30:30" x14ac:dyDescent="0.2">
      <c r="AD71610" s="22"/>
    </row>
    <row r="71611" spans="30:30" x14ac:dyDescent="0.2">
      <c r="AD71611" s="22"/>
    </row>
    <row r="71612" spans="30:30" x14ac:dyDescent="0.2">
      <c r="AD71612" s="22"/>
    </row>
    <row r="71613" spans="30:30" x14ac:dyDescent="0.2">
      <c r="AD71613" s="22"/>
    </row>
    <row r="71614" spans="30:30" x14ac:dyDescent="0.2">
      <c r="AD71614" s="22"/>
    </row>
    <row r="71615" spans="30:30" x14ac:dyDescent="0.2">
      <c r="AD71615" s="22"/>
    </row>
    <row r="71616" spans="30:30" x14ac:dyDescent="0.2">
      <c r="AD71616" s="22"/>
    </row>
    <row r="71617" spans="30:30" x14ac:dyDescent="0.2">
      <c r="AD71617" s="22"/>
    </row>
    <row r="71618" spans="30:30" x14ac:dyDescent="0.2">
      <c r="AD71618" s="22"/>
    </row>
    <row r="71619" spans="30:30" x14ac:dyDescent="0.2">
      <c r="AD71619" s="22"/>
    </row>
    <row r="71620" spans="30:30" x14ac:dyDescent="0.2">
      <c r="AD71620" s="22"/>
    </row>
    <row r="71621" spans="30:30" x14ac:dyDescent="0.2">
      <c r="AD71621" s="22"/>
    </row>
    <row r="71622" spans="30:30" x14ac:dyDescent="0.2">
      <c r="AD71622" s="22"/>
    </row>
    <row r="71623" spans="30:30" x14ac:dyDescent="0.2">
      <c r="AD71623" s="22"/>
    </row>
    <row r="71624" spans="30:30" x14ac:dyDescent="0.2">
      <c r="AD71624" s="22"/>
    </row>
    <row r="71625" spans="30:30" x14ac:dyDescent="0.2">
      <c r="AD71625" s="22"/>
    </row>
    <row r="71626" spans="30:30" x14ac:dyDescent="0.2">
      <c r="AD71626" s="22"/>
    </row>
    <row r="71627" spans="30:30" x14ac:dyDescent="0.2">
      <c r="AD71627" s="22"/>
    </row>
    <row r="71628" spans="30:30" x14ac:dyDescent="0.2">
      <c r="AD71628" s="22"/>
    </row>
    <row r="71629" spans="30:30" x14ac:dyDescent="0.2">
      <c r="AD71629" s="22"/>
    </row>
    <row r="71630" spans="30:30" x14ac:dyDescent="0.2">
      <c r="AD71630" s="22"/>
    </row>
    <row r="71631" spans="30:30" x14ac:dyDescent="0.2">
      <c r="AD71631" s="22"/>
    </row>
    <row r="71632" spans="30:30" x14ac:dyDescent="0.2">
      <c r="AD71632" s="22"/>
    </row>
    <row r="71633" spans="30:30" x14ac:dyDescent="0.2">
      <c r="AD71633" s="22"/>
    </row>
    <row r="71634" spans="30:30" x14ac:dyDescent="0.2">
      <c r="AD71634" s="22"/>
    </row>
    <row r="71635" spans="30:30" x14ac:dyDescent="0.2">
      <c r="AD71635" s="22"/>
    </row>
    <row r="71636" spans="30:30" x14ac:dyDescent="0.2">
      <c r="AD71636" s="22"/>
    </row>
    <row r="71637" spans="30:30" x14ac:dyDescent="0.2">
      <c r="AD71637" s="22"/>
    </row>
    <row r="71638" spans="30:30" x14ac:dyDescent="0.2">
      <c r="AD71638" s="22"/>
    </row>
    <row r="71639" spans="30:30" x14ac:dyDescent="0.2">
      <c r="AD71639" s="22"/>
    </row>
    <row r="71640" spans="30:30" x14ac:dyDescent="0.2">
      <c r="AD71640" s="22"/>
    </row>
    <row r="71641" spans="30:30" x14ac:dyDescent="0.2">
      <c r="AD71641" s="22"/>
    </row>
    <row r="71642" spans="30:30" x14ac:dyDescent="0.2">
      <c r="AD71642" s="22"/>
    </row>
    <row r="71643" spans="30:30" x14ac:dyDescent="0.2">
      <c r="AD71643" s="22"/>
    </row>
    <row r="71644" spans="30:30" x14ac:dyDescent="0.2">
      <c r="AD71644" s="22"/>
    </row>
    <row r="71645" spans="30:30" x14ac:dyDescent="0.2">
      <c r="AD71645" s="22"/>
    </row>
    <row r="71646" spans="30:30" x14ac:dyDescent="0.2">
      <c r="AD71646" s="22"/>
    </row>
    <row r="71647" spans="30:30" x14ac:dyDescent="0.2">
      <c r="AD71647" s="22"/>
    </row>
    <row r="71648" spans="30:30" x14ac:dyDescent="0.2">
      <c r="AD71648" s="22"/>
    </row>
    <row r="71649" spans="30:30" x14ac:dyDescent="0.2">
      <c r="AD71649" s="22"/>
    </row>
    <row r="71650" spans="30:30" x14ac:dyDescent="0.2">
      <c r="AD71650" s="22"/>
    </row>
    <row r="71651" spans="30:30" x14ac:dyDescent="0.2">
      <c r="AD71651" s="22"/>
    </row>
    <row r="71652" spans="30:30" x14ac:dyDescent="0.2">
      <c r="AD71652" s="22"/>
    </row>
    <row r="71653" spans="30:30" x14ac:dyDescent="0.2">
      <c r="AD71653" s="22"/>
    </row>
    <row r="71654" spans="30:30" x14ac:dyDescent="0.2">
      <c r="AD71654" s="22"/>
    </row>
    <row r="71655" spans="30:30" x14ac:dyDescent="0.2">
      <c r="AD71655" s="22"/>
    </row>
    <row r="71656" spans="30:30" x14ac:dyDescent="0.2">
      <c r="AD71656" s="22"/>
    </row>
    <row r="71657" spans="30:30" x14ac:dyDescent="0.2">
      <c r="AD71657" s="22"/>
    </row>
    <row r="71658" spans="30:30" x14ac:dyDescent="0.2">
      <c r="AD71658" s="22"/>
    </row>
    <row r="71659" spans="30:30" x14ac:dyDescent="0.2">
      <c r="AD71659" s="22"/>
    </row>
    <row r="71660" spans="30:30" x14ac:dyDescent="0.2">
      <c r="AD71660" s="22"/>
    </row>
    <row r="71661" spans="30:30" x14ac:dyDescent="0.2">
      <c r="AD71661" s="22"/>
    </row>
    <row r="71662" spans="30:30" x14ac:dyDescent="0.2">
      <c r="AD71662" s="22"/>
    </row>
    <row r="71663" spans="30:30" x14ac:dyDescent="0.2">
      <c r="AD71663" s="22"/>
    </row>
    <row r="71664" spans="30:30" x14ac:dyDescent="0.2">
      <c r="AD71664" s="22"/>
    </row>
    <row r="71665" spans="30:30" x14ac:dyDescent="0.2">
      <c r="AD71665" s="22"/>
    </row>
    <row r="71666" spans="30:30" x14ac:dyDescent="0.2">
      <c r="AD71666" s="22"/>
    </row>
    <row r="71667" spans="30:30" x14ac:dyDescent="0.2">
      <c r="AD71667" s="22"/>
    </row>
    <row r="71668" spans="30:30" x14ac:dyDescent="0.2">
      <c r="AD71668" s="22"/>
    </row>
    <row r="71669" spans="30:30" x14ac:dyDescent="0.2">
      <c r="AD71669" s="22"/>
    </row>
    <row r="71670" spans="30:30" x14ac:dyDescent="0.2">
      <c r="AD71670" s="22"/>
    </row>
    <row r="71671" spans="30:30" x14ac:dyDescent="0.2">
      <c r="AD71671" s="22"/>
    </row>
    <row r="71672" spans="30:30" x14ac:dyDescent="0.2">
      <c r="AD71672" s="22"/>
    </row>
    <row r="71673" spans="30:30" x14ac:dyDescent="0.2">
      <c r="AD71673" s="22"/>
    </row>
    <row r="71674" spans="30:30" x14ac:dyDescent="0.2">
      <c r="AD71674" s="22"/>
    </row>
    <row r="71675" spans="30:30" x14ac:dyDescent="0.2">
      <c r="AD71675" s="22"/>
    </row>
    <row r="71676" spans="30:30" x14ac:dyDescent="0.2">
      <c r="AD71676" s="22"/>
    </row>
    <row r="71677" spans="30:30" x14ac:dyDescent="0.2">
      <c r="AD71677" s="22"/>
    </row>
    <row r="71678" spans="30:30" x14ac:dyDescent="0.2">
      <c r="AD71678" s="22"/>
    </row>
    <row r="71679" spans="30:30" x14ac:dyDescent="0.2">
      <c r="AD71679" s="22"/>
    </row>
    <row r="71680" spans="30:30" x14ac:dyDescent="0.2">
      <c r="AD71680" s="22"/>
    </row>
    <row r="71681" spans="30:30" x14ac:dyDescent="0.2">
      <c r="AD71681" s="22"/>
    </row>
    <row r="71682" spans="30:30" x14ac:dyDescent="0.2">
      <c r="AD71682" s="22"/>
    </row>
    <row r="71683" spans="30:30" x14ac:dyDescent="0.2">
      <c r="AD71683" s="22"/>
    </row>
    <row r="71684" spans="30:30" x14ac:dyDescent="0.2">
      <c r="AD71684" s="22"/>
    </row>
    <row r="71685" spans="30:30" x14ac:dyDescent="0.2">
      <c r="AD71685" s="22"/>
    </row>
    <row r="71686" spans="30:30" x14ac:dyDescent="0.2">
      <c r="AD71686" s="22"/>
    </row>
    <row r="71687" spans="30:30" x14ac:dyDescent="0.2">
      <c r="AD71687" s="22"/>
    </row>
    <row r="71688" spans="30:30" x14ac:dyDescent="0.2">
      <c r="AD71688" s="22"/>
    </row>
    <row r="71689" spans="30:30" x14ac:dyDescent="0.2">
      <c r="AD71689" s="22"/>
    </row>
    <row r="71690" spans="30:30" x14ac:dyDescent="0.2">
      <c r="AD71690" s="22"/>
    </row>
    <row r="71691" spans="30:30" x14ac:dyDescent="0.2">
      <c r="AD71691" s="22"/>
    </row>
    <row r="71692" spans="30:30" x14ac:dyDescent="0.2">
      <c r="AD71692" s="22"/>
    </row>
    <row r="71693" spans="30:30" x14ac:dyDescent="0.2">
      <c r="AD71693" s="22"/>
    </row>
    <row r="71694" spans="30:30" x14ac:dyDescent="0.2">
      <c r="AD71694" s="22"/>
    </row>
    <row r="71695" spans="30:30" x14ac:dyDescent="0.2">
      <c r="AD71695" s="22"/>
    </row>
    <row r="71696" spans="30:30" x14ac:dyDescent="0.2">
      <c r="AD71696" s="22"/>
    </row>
    <row r="71697" spans="30:30" x14ac:dyDescent="0.2">
      <c r="AD71697" s="22"/>
    </row>
    <row r="71698" spans="30:30" x14ac:dyDescent="0.2">
      <c r="AD71698" s="22"/>
    </row>
    <row r="71699" spans="30:30" x14ac:dyDescent="0.2">
      <c r="AD71699" s="22"/>
    </row>
    <row r="71700" spans="30:30" x14ac:dyDescent="0.2">
      <c r="AD71700" s="22"/>
    </row>
    <row r="71701" spans="30:30" x14ac:dyDescent="0.2">
      <c r="AD71701" s="22"/>
    </row>
    <row r="71702" spans="30:30" x14ac:dyDescent="0.2">
      <c r="AD71702" s="22"/>
    </row>
    <row r="71703" spans="30:30" x14ac:dyDescent="0.2">
      <c r="AD71703" s="22"/>
    </row>
    <row r="71704" spans="30:30" x14ac:dyDescent="0.2">
      <c r="AD71704" s="22"/>
    </row>
    <row r="71705" spans="30:30" x14ac:dyDescent="0.2">
      <c r="AD71705" s="22"/>
    </row>
    <row r="71706" spans="30:30" x14ac:dyDescent="0.2">
      <c r="AD71706" s="22"/>
    </row>
    <row r="71707" spans="30:30" x14ac:dyDescent="0.2">
      <c r="AD71707" s="22"/>
    </row>
    <row r="71708" spans="30:30" x14ac:dyDescent="0.2">
      <c r="AD71708" s="22"/>
    </row>
    <row r="71709" spans="30:30" x14ac:dyDescent="0.2">
      <c r="AD71709" s="22"/>
    </row>
    <row r="71710" spans="30:30" x14ac:dyDescent="0.2">
      <c r="AD71710" s="22"/>
    </row>
    <row r="71711" spans="30:30" x14ac:dyDescent="0.2">
      <c r="AD71711" s="22"/>
    </row>
    <row r="71712" spans="30:30" x14ac:dyDescent="0.2">
      <c r="AD71712" s="22"/>
    </row>
    <row r="71713" spans="30:30" x14ac:dyDescent="0.2">
      <c r="AD71713" s="22"/>
    </row>
    <row r="71714" spans="30:30" x14ac:dyDescent="0.2">
      <c r="AD71714" s="22"/>
    </row>
    <row r="71715" spans="30:30" x14ac:dyDescent="0.2">
      <c r="AD71715" s="22"/>
    </row>
    <row r="71716" spans="30:30" x14ac:dyDescent="0.2">
      <c r="AD71716" s="22"/>
    </row>
    <row r="71717" spans="30:30" x14ac:dyDescent="0.2">
      <c r="AD71717" s="22"/>
    </row>
    <row r="71718" spans="30:30" x14ac:dyDescent="0.2">
      <c r="AD71718" s="22"/>
    </row>
    <row r="71719" spans="30:30" x14ac:dyDescent="0.2">
      <c r="AD71719" s="22"/>
    </row>
    <row r="71720" spans="30:30" x14ac:dyDescent="0.2">
      <c r="AD71720" s="22"/>
    </row>
    <row r="71721" spans="30:30" x14ac:dyDescent="0.2">
      <c r="AD71721" s="22"/>
    </row>
    <row r="71722" spans="30:30" x14ac:dyDescent="0.2">
      <c r="AD71722" s="22"/>
    </row>
    <row r="71723" spans="30:30" x14ac:dyDescent="0.2">
      <c r="AD71723" s="22"/>
    </row>
    <row r="71724" spans="30:30" x14ac:dyDescent="0.2">
      <c r="AD71724" s="22"/>
    </row>
    <row r="71725" spans="30:30" x14ac:dyDescent="0.2">
      <c r="AD71725" s="22"/>
    </row>
    <row r="71726" spans="30:30" x14ac:dyDescent="0.2">
      <c r="AD71726" s="22"/>
    </row>
    <row r="71727" spans="30:30" x14ac:dyDescent="0.2">
      <c r="AD71727" s="22"/>
    </row>
    <row r="71728" spans="30:30" x14ac:dyDescent="0.2">
      <c r="AD71728" s="22"/>
    </row>
    <row r="71729" spans="30:30" x14ac:dyDescent="0.2">
      <c r="AD71729" s="22"/>
    </row>
    <row r="71730" spans="30:30" x14ac:dyDescent="0.2">
      <c r="AD71730" s="22"/>
    </row>
    <row r="71731" spans="30:30" x14ac:dyDescent="0.2">
      <c r="AD71731" s="22"/>
    </row>
    <row r="71732" spans="30:30" x14ac:dyDescent="0.2">
      <c r="AD71732" s="22"/>
    </row>
    <row r="71733" spans="30:30" x14ac:dyDescent="0.2">
      <c r="AD71733" s="22"/>
    </row>
    <row r="71734" spans="30:30" x14ac:dyDescent="0.2">
      <c r="AD71734" s="22"/>
    </row>
    <row r="71735" spans="30:30" x14ac:dyDescent="0.2">
      <c r="AD71735" s="22"/>
    </row>
    <row r="71736" spans="30:30" x14ac:dyDescent="0.2">
      <c r="AD71736" s="22"/>
    </row>
    <row r="71737" spans="30:30" x14ac:dyDescent="0.2">
      <c r="AD71737" s="22"/>
    </row>
    <row r="71738" spans="30:30" x14ac:dyDescent="0.2">
      <c r="AD71738" s="22"/>
    </row>
    <row r="71739" spans="30:30" x14ac:dyDescent="0.2">
      <c r="AD71739" s="22"/>
    </row>
    <row r="71740" spans="30:30" x14ac:dyDescent="0.2">
      <c r="AD71740" s="22"/>
    </row>
    <row r="71741" spans="30:30" x14ac:dyDescent="0.2">
      <c r="AD71741" s="22"/>
    </row>
    <row r="71742" spans="30:30" x14ac:dyDescent="0.2">
      <c r="AD71742" s="22"/>
    </row>
    <row r="71743" spans="30:30" x14ac:dyDescent="0.2">
      <c r="AD71743" s="22"/>
    </row>
    <row r="71744" spans="30:30" x14ac:dyDescent="0.2">
      <c r="AD71744" s="22"/>
    </row>
    <row r="71745" spans="30:30" x14ac:dyDescent="0.2">
      <c r="AD71745" s="22"/>
    </row>
    <row r="71746" spans="30:30" x14ac:dyDescent="0.2">
      <c r="AD71746" s="22"/>
    </row>
    <row r="71747" spans="30:30" x14ac:dyDescent="0.2">
      <c r="AD71747" s="22"/>
    </row>
    <row r="71748" spans="30:30" x14ac:dyDescent="0.2">
      <c r="AD71748" s="22"/>
    </row>
    <row r="71749" spans="30:30" x14ac:dyDescent="0.2">
      <c r="AD71749" s="22"/>
    </row>
    <row r="71750" spans="30:30" x14ac:dyDescent="0.2">
      <c r="AD71750" s="22"/>
    </row>
    <row r="71751" spans="30:30" x14ac:dyDescent="0.2">
      <c r="AD71751" s="22"/>
    </row>
    <row r="71752" spans="30:30" x14ac:dyDescent="0.2">
      <c r="AD71752" s="22"/>
    </row>
    <row r="71753" spans="30:30" x14ac:dyDescent="0.2">
      <c r="AD71753" s="22"/>
    </row>
    <row r="71754" spans="30:30" x14ac:dyDescent="0.2">
      <c r="AD71754" s="22"/>
    </row>
    <row r="71755" spans="30:30" x14ac:dyDescent="0.2">
      <c r="AD71755" s="22"/>
    </row>
    <row r="71756" spans="30:30" x14ac:dyDescent="0.2">
      <c r="AD71756" s="22"/>
    </row>
    <row r="71757" spans="30:30" x14ac:dyDescent="0.2">
      <c r="AD71757" s="22"/>
    </row>
    <row r="71758" spans="30:30" x14ac:dyDescent="0.2">
      <c r="AD71758" s="22"/>
    </row>
    <row r="71759" spans="30:30" x14ac:dyDescent="0.2">
      <c r="AD71759" s="22"/>
    </row>
    <row r="71760" spans="30:30" x14ac:dyDescent="0.2">
      <c r="AD71760" s="22"/>
    </row>
    <row r="71761" spans="30:30" x14ac:dyDescent="0.2">
      <c r="AD71761" s="22"/>
    </row>
    <row r="71762" spans="30:30" x14ac:dyDescent="0.2">
      <c r="AD71762" s="22"/>
    </row>
    <row r="71763" spans="30:30" x14ac:dyDescent="0.2">
      <c r="AD71763" s="22"/>
    </row>
    <row r="71764" spans="30:30" x14ac:dyDescent="0.2">
      <c r="AD71764" s="22"/>
    </row>
    <row r="71765" spans="30:30" x14ac:dyDescent="0.2">
      <c r="AD71765" s="22"/>
    </row>
    <row r="71766" spans="30:30" x14ac:dyDescent="0.2">
      <c r="AD71766" s="22"/>
    </row>
    <row r="71767" spans="30:30" x14ac:dyDescent="0.2">
      <c r="AD71767" s="22"/>
    </row>
    <row r="71768" spans="30:30" x14ac:dyDescent="0.2">
      <c r="AD71768" s="22"/>
    </row>
    <row r="71769" spans="30:30" x14ac:dyDescent="0.2">
      <c r="AD71769" s="22"/>
    </row>
    <row r="71770" spans="30:30" x14ac:dyDescent="0.2">
      <c r="AD71770" s="22"/>
    </row>
    <row r="71771" spans="30:30" x14ac:dyDescent="0.2">
      <c r="AD71771" s="22"/>
    </row>
    <row r="71772" spans="30:30" x14ac:dyDescent="0.2">
      <c r="AD71772" s="22"/>
    </row>
    <row r="71773" spans="30:30" x14ac:dyDescent="0.2">
      <c r="AD71773" s="22"/>
    </row>
    <row r="71774" spans="30:30" x14ac:dyDescent="0.2">
      <c r="AD71774" s="22"/>
    </row>
    <row r="71775" spans="30:30" x14ac:dyDescent="0.2">
      <c r="AD71775" s="22"/>
    </row>
    <row r="71776" spans="30:30" x14ac:dyDescent="0.2">
      <c r="AD71776" s="22"/>
    </row>
    <row r="71777" spans="30:30" x14ac:dyDescent="0.2">
      <c r="AD71777" s="22"/>
    </row>
    <row r="71778" spans="30:30" x14ac:dyDescent="0.2">
      <c r="AD71778" s="22"/>
    </row>
    <row r="71779" spans="30:30" x14ac:dyDescent="0.2">
      <c r="AD71779" s="22"/>
    </row>
    <row r="71780" spans="30:30" x14ac:dyDescent="0.2">
      <c r="AD71780" s="22"/>
    </row>
    <row r="71781" spans="30:30" x14ac:dyDescent="0.2">
      <c r="AD71781" s="22"/>
    </row>
    <row r="71782" spans="30:30" x14ac:dyDescent="0.2">
      <c r="AD71782" s="22"/>
    </row>
    <row r="71783" spans="30:30" x14ac:dyDescent="0.2">
      <c r="AD71783" s="22"/>
    </row>
    <row r="71784" spans="30:30" x14ac:dyDescent="0.2">
      <c r="AD71784" s="22"/>
    </row>
    <row r="71785" spans="30:30" x14ac:dyDescent="0.2">
      <c r="AD71785" s="22"/>
    </row>
    <row r="71786" spans="30:30" x14ac:dyDescent="0.2">
      <c r="AD71786" s="22"/>
    </row>
    <row r="71787" spans="30:30" x14ac:dyDescent="0.2">
      <c r="AD71787" s="22"/>
    </row>
    <row r="71788" spans="30:30" x14ac:dyDescent="0.2">
      <c r="AD71788" s="22"/>
    </row>
    <row r="71789" spans="30:30" x14ac:dyDescent="0.2">
      <c r="AD71789" s="22"/>
    </row>
    <row r="71790" spans="30:30" x14ac:dyDescent="0.2">
      <c r="AD71790" s="22"/>
    </row>
    <row r="71791" spans="30:30" x14ac:dyDescent="0.2">
      <c r="AD71791" s="22"/>
    </row>
    <row r="71792" spans="30:30" x14ac:dyDescent="0.2">
      <c r="AD71792" s="22"/>
    </row>
    <row r="71793" spans="30:30" x14ac:dyDescent="0.2">
      <c r="AD71793" s="22"/>
    </row>
    <row r="71794" spans="30:30" x14ac:dyDescent="0.2">
      <c r="AD71794" s="22"/>
    </row>
    <row r="71795" spans="30:30" x14ac:dyDescent="0.2">
      <c r="AD71795" s="22"/>
    </row>
    <row r="71796" spans="30:30" x14ac:dyDescent="0.2">
      <c r="AD71796" s="22"/>
    </row>
    <row r="71797" spans="30:30" x14ac:dyDescent="0.2">
      <c r="AD71797" s="22"/>
    </row>
    <row r="71798" spans="30:30" x14ac:dyDescent="0.2">
      <c r="AD71798" s="22"/>
    </row>
    <row r="71799" spans="30:30" x14ac:dyDescent="0.2">
      <c r="AD71799" s="22"/>
    </row>
    <row r="71800" spans="30:30" x14ac:dyDescent="0.2">
      <c r="AD71800" s="22"/>
    </row>
    <row r="71801" spans="30:30" x14ac:dyDescent="0.2">
      <c r="AD71801" s="22"/>
    </row>
    <row r="71802" spans="30:30" x14ac:dyDescent="0.2">
      <c r="AD71802" s="22"/>
    </row>
    <row r="71803" spans="30:30" x14ac:dyDescent="0.2">
      <c r="AD71803" s="22"/>
    </row>
    <row r="71804" spans="30:30" x14ac:dyDescent="0.2">
      <c r="AD71804" s="22"/>
    </row>
    <row r="71805" spans="30:30" x14ac:dyDescent="0.2">
      <c r="AD71805" s="22"/>
    </row>
    <row r="71806" spans="30:30" x14ac:dyDescent="0.2">
      <c r="AD71806" s="22"/>
    </row>
    <row r="71807" spans="30:30" x14ac:dyDescent="0.2">
      <c r="AD71807" s="22"/>
    </row>
    <row r="71808" spans="30:30" x14ac:dyDescent="0.2">
      <c r="AD71808" s="22"/>
    </row>
    <row r="71809" spans="30:30" x14ac:dyDescent="0.2">
      <c r="AD71809" s="22"/>
    </row>
    <row r="71810" spans="30:30" x14ac:dyDescent="0.2">
      <c r="AD71810" s="22"/>
    </row>
    <row r="71811" spans="30:30" x14ac:dyDescent="0.2">
      <c r="AD71811" s="22"/>
    </row>
    <row r="71812" spans="30:30" x14ac:dyDescent="0.2">
      <c r="AD71812" s="22"/>
    </row>
    <row r="71813" spans="30:30" x14ac:dyDescent="0.2">
      <c r="AD71813" s="22"/>
    </row>
    <row r="71814" spans="30:30" x14ac:dyDescent="0.2">
      <c r="AD71814" s="22"/>
    </row>
    <row r="71815" spans="30:30" x14ac:dyDescent="0.2">
      <c r="AD71815" s="22"/>
    </row>
    <row r="71816" spans="30:30" x14ac:dyDescent="0.2">
      <c r="AD71816" s="22"/>
    </row>
    <row r="71817" spans="30:30" x14ac:dyDescent="0.2">
      <c r="AD71817" s="22"/>
    </row>
    <row r="71818" spans="30:30" x14ac:dyDescent="0.2">
      <c r="AD71818" s="22"/>
    </row>
    <row r="71819" spans="30:30" x14ac:dyDescent="0.2">
      <c r="AD71819" s="22"/>
    </row>
    <row r="71820" spans="30:30" x14ac:dyDescent="0.2">
      <c r="AD71820" s="22"/>
    </row>
    <row r="71821" spans="30:30" x14ac:dyDescent="0.2">
      <c r="AD71821" s="22"/>
    </row>
    <row r="71822" spans="30:30" x14ac:dyDescent="0.2">
      <c r="AD71822" s="22"/>
    </row>
    <row r="71823" spans="30:30" x14ac:dyDescent="0.2">
      <c r="AD71823" s="22"/>
    </row>
    <row r="71824" spans="30:30" x14ac:dyDescent="0.2">
      <c r="AD71824" s="22"/>
    </row>
    <row r="71825" spans="30:30" x14ac:dyDescent="0.2">
      <c r="AD71825" s="22"/>
    </row>
    <row r="71826" spans="30:30" x14ac:dyDescent="0.2">
      <c r="AD71826" s="22"/>
    </row>
    <row r="71827" spans="30:30" x14ac:dyDescent="0.2">
      <c r="AD71827" s="22"/>
    </row>
    <row r="71828" spans="30:30" x14ac:dyDescent="0.2">
      <c r="AD71828" s="22"/>
    </row>
    <row r="71829" spans="30:30" x14ac:dyDescent="0.2">
      <c r="AD71829" s="22"/>
    </row>
    <row r="71830" spans="30:30" x14ac:dyDescent="0.2">
      <c r="AD71830" s="22"/>
    </row>
    <row r="71831" spans="30:30" x14ac:dyDescent="0.2">
      <c r="AD71831" s="22"/>
    </row>
    <row r="71832" spans="30:30" x14ac:dyDescent="0.2">
      <c r="AD71832" s="22"/>
    </row>
    <row r="71833" spans="30:30" x14ac:dyDescent="0.2">
      <c r="AD71833" s="22"/>
    </row>
    <row r="71834" spans="30:30" x14ac:dyDescent="0.2">
      <c r="AD71834" s="22"/>
    </row>
    <row r="71835" spans="30:30" x14ac:dyDescent="0.2">
      <c r="AD71835" s="22"/>
    </row>
    <row r="71836" spans="30:30" x14ac:dyDescent="0.2">
      <c r="AD71836" s="22"/>
    </row>
    <row r="71837" spans="30:30" x14ac:dyDescent="0.2">
      <c r="AD71837" s="22"/>
    </row>
    <row r="71838" spans="30:30" x14ac:dyDescent="0.2">
      <c r="AD71838" s="22"/>
    </row>
    <row r="71839" spans="30:30" x14ac:dyDescent="0.2">
      <c r="AD71839" s="22"/>
    </row>
    <row r="71840" spans="30:30" x14ac:dyDescent="0.2">
      <c r="AD71840" s="22"/>
    </row>
    <row r="71841" spans="30:30" x14ac:dyDescent="0.2">
      <c r="AD71841" s="22"/>
    </row>
    <row r="71842" spans="30:30" x14ac:dyDescent="0.2">
      <c r="AD71842" s="22"/>
    </row>
    <row r="71843" spans="30:30" x14ac:dyDescent="0.2">
      <c r="AD71843" s="22"/>
    </row>
    <row r="71844" spans="30:30" x14ac:dyDescent="0.2">
      <c r="AD71844" s="22"/>
    </row>
    <row r="71845" spans="30:30" x14ac:dyDescent="0.2">
      <c r="AD71845" s="22"/>
    </row>
    <row r="71846" spans="30:30" x14ac:dyDescent="0.2">
      <c r="AD71846" s="22"/>
    </row>
    <row r="71847" spans="30:30" x14ac:dyDescent="0.2">
      <c r="AD71847" s="22"/>
    </row>
    <row r="71848" spans="30:30" x14ac:dyDescent="0.2">
      <c r="AD71848" s="22"/>
    </row>
    <row r="71849" spans="30:30" x14ac:dyDescent="0.2">
      <c r="AD71849" s="22"/>
    </row>
    <row r="71850" spans="30:30" x14ac:dyDescent="0.2">
      <c r="AD71850" s="22"/>
    </row>
    <row r="71851" spans="30:30" x14ac:dyDescent="0.2">
      <c r="AD71851" s="22"/>
    </row>
    <row r="71852" spans="30:30" x14ac:dyDescent="0.2">
      <c r="AD71852" s="22"/>
    </row>
    <row r="71853" spans="30:30" x14ac:dyDescent="0.2">
      <c r="AD71853" s="22"/>
    </row>
    <row r="71854" spans="30:30" x14ac:dyDescent="0.2">
      <c r="AD71854" s="22"/>
    </row>
    <row r="71855" spans="30:30" x14ac:dyDescent="0.2">
      <c r="AD71855" s="22"/>
    </row>
    <row r="71856" spans="30:30" x14ac:dyDescent="0.2">
      <c r="AD71856" s="22"/>
    </row>
    <row r="71857" spans="30:30" x14ac:dyDescent="0.2">
      <c r="AD71857" s="22"/>
    </row>
    <row r="71858" spans="30:30" x14ac:dyDescent="0.2">
      <c r="AD71858" s="22"/>
    </row>
    <row r="71859" spans="30:30" x14ac:dyDescent="0.2">
      <c r="AD71859" s="22"/>
    </row>
    <row r="71860" spans="30:30" x14ac:dyDescent="0.2">
      <c r="AD71860" s="22"/>
    </row>
    <row r="71861" spans="30:30" x14ac:dyDescent="0.2">
      <c r="AD71861" s="22"/>
    </row>
    <row r="71862" spans="30:30" x14ac:dyDescent="0.2">
      <c r="AD71862" s="22"/>
    </row>
    <row r="71863" spans="30:30" x14ac:dyDescent="0.2">
      <c r="AD71863" s="22"/>
    </row>
    <row r="71864" spans="30:30" x14ac:dyDescent="0.2">
      <c r="AD71864" s="22"/>
    </row>
    <row r="71865" spans="30:30" x14ac:dyDescent="0.2">
      <c r="AD71865" s="22"/>
    </row>
    <row r="71866" spans="30:30" x14ac:dyDescent="0.2">
      <c r="AD71866" s="22"/>
    </row>
    <row r="71867" spans="30:30" x14ac:dyDescent="0.2">
      <c r="AD71867" s="22"/>
    </row>
    <row r="71868" spans="30:30" x14ac:dyDescent="0.2">
      <c r="AD71868" s="22"/>
    </row>
    <row r="71869" spans="30:30" x14ac:dyDescent="0.2">
      <c r="AD71869" s="22"/>
    </row>
    <row r="71870" spans="30:30" x14ac:dyDescent="0.2">
      <c r="AD71870" s="22"/>
    </row>
    <row r="71871" spans="30:30" x14ac:dyDescent="0.2">
      <c r="AD71871" s="22"/>
    </row>
    <row r="71872" spans="30:30" x14ac:dyDescent="0.2">
      <c r="AD71872" s="22"/>
    </row>
    <row r="71873" spans="30:30" x14ac:dyDescent="0.2">
      <c r="AD71873" s="22"/>
    </row>
    <row r="71874" spans="30:30" x14ac:dyDescent="0.2">
      <c r="AD71874" s="22"/>
    </row>
    <row r="71875" spans="30:30" x14ac:dyDescent="0.2">
      <c r="AD71875" s="22"/>
    </row>
    <row r="71876" spans="30:30" x14ac:dyDescent="0.2">
      <c r="AD71876" s="22"/>
    </row>
    <row r="71877" spans="30:30" x14ac:dyDescent="0.2">
      <c r="AD71877" s="22"/>
    </row>
    <row r="71878" spans="30:30" x14ac:dyDescent="0.2">
      <c r="AD71878" s="22"/>
    </row>
    <row r="71879" spans="30:30" x14ac:dyDescent="0.2">
      <c r="AD71879" s="22"/>
    </row>
    <row r="71880" spans="30:30" x14ac:dyDescent="0.2">
      <c r="AD71880" s="22"/>
    </row>
    <row r="71881" spans="30:30" x14ac:dyDescent="0.2">
      <c r="AD71881" s="22"/>
    </row>
    <row r="71882" spans="30:30" x14ac:dyDescent="0.2">
      <c r="AD71882" s="22"/>
    </row>
    <row r="71883" spans="30:30" x14ac:dyDescent="0.2">
      <c r="AD71883" s="22"/>
    </row>
    <row r="71884" spans="30:30" x14ac:dyDescent="0.2">
      <c r="AD71884" s="22"/>
    </row>
    <row r="71885" spans="30:30" x14ac:dyDescent="0.2">
      <c r="AD71885" s="22"/>
    </row>
    <row r="71886" spans="30:30" x14ac:dyDescent="0.2">
      <c r="AD71886" s="22"/>
    </row>
    <row r="71887" spans="30:30" x14ac:dyDescent="0.2">
      <c r="AD71887" s="22"/>
    </row>
    <row r="71888" spans="30:30" x14ac:dyDescent="0.2">
      <c r="AD71888" s="22"/>
    </row>
    <row r="71889" spans="30:30" x14ac:dyDescent="0.2">
      <c r="AD71889" s="22"/>
    </row>
    <row r="71890" spans="30:30" x14ac:dyDescent="0.2">
      <c r="AD71890" s="22"/>
    </row>
    <row r="71891" spans="30:30" x14ac:dyDescent="0.2">
      <c r="AD71891" s="22"/>
    </row>
    <row r="71892" spans="30:30" x14ac:dyDescent="0.2">
      <c r="AD71892" s="22"/>
    </row>
    <row r="71893" spans="30:30" x14ac:dyDescent="0.2">
      <c r="AD71893" s="22"/>
    </row>
    <row r="71894" spans="30:30" x14ac:dyDescent="0.2">
      <c r="AD71894" s="22"/>
    </row>
    <row r="71895" spans="30:30" x14ac:dyDescent="0.2">
      <c r="AD71895" s="22"/>
    </row>
    <row r="71896" spans="30:30" x14ac:dyDescent="0.2">
      <c r="AD71896" s="22"/>
    </row>
    <row r="71897" spans="30:30" x14ac:dyDescent="0.2">
      <c r="AD71897" s="22"/>
    </row>
    <row r="71898" spans="30:30" x14ac:dyDescent="0.2">
      <c r="AD71898" s="22"/>
    </row>
    <row r="71899" spans="30:30" x14ac:dyDescent="0.2">
      <c r="AD71899" s="22"/>
    </row>
    <row r="71900" spans="30:30" x14ac:dyDescent="0.2">
      <c r="AD71900" s="22"/>
    </row>
    <row r="71901" spans="30:30" x14ac:dyDescent="0.2">
      <c r="AD71901" s="22"/>
    </row>
    <row r="71902" spans="30:30" x14ac:dyDescent="0.2">
      <c r="AD71902" s="22"/>
    </row>
    <row r="71903" spans="30:30" x14ac:dyDescent="0.2">
      <c r="AD71903" s="22"/>
    </row>
    <row r="71904" spans="30:30" x14ac:dyDescent="0.2">
      <c r="AD71904" s="22"/>
    </row>
    <row r="71905" spans="30:30" x14ac:dyDescent="0.2">
      <c r="AD71905" s="22"/>
    </row>
    <row r="71906" spans="30:30" x14ac:dyDescent="0.2">
      <c r="AD71906" s="22"/>
    </row>
    <row r="71907" spans="30:30" x14ac:dyDescent="0.2">
      <c r="AD71907" s="22"/>
    </row>
    <row r="71908" spans="30:30" x14ac:dyDescent="0.2">
      <c r="AD71908" s="22"/>
    </row>
    <row r="71909" spans="30:30" x14ac:dyDescent="0.2">
      <c r="AD71909" s="22"/>
    </row>
    <row r="71910" spans="30:30" x14ac:dyDescent="0.2">
      <c r="AD71910" s="22"/>
    </row>
    <row r="71911" spans="30:30" x14ac:dyDescent="0.2">
      <c r="AD71911" s="22"/>
    </row>
    <row r="71912" spans="30:30" x14ac:dyDescent="0.2">
      <c r="AD71912" s="22"/>
    </row>
    <row r="71913" spans="30:30" x14ac:dyDescent="0.2">
      <c r="AD71913" s="22"/>
    </row>
    <row r="71914" spans="30:30" x14ac:dyDescent="0.2">
      <c r="AD71914" s="22"/>
    </row>
    <row r="71915" spans="30:30" x14ac:dyDescent="0.2">
      <c r="AD71915" s="22"/>
    </row>
    <row r="71916" spans="30:30" x14ac:dyDescent="0.2">
      <c r="AD71916" s="22"/>
    </row>
    <row r="71917" spans="30:30" x14ac:dyDescent="0.2">
      <c r="AD71917" s="22"/>
    </row>
    <row r="71918" spans="30:30" x14ac:dyDescent="0.2">
      <c r="AD71918" s="22"/>
    </row>
    <row r="71919" spans="30:30" x14ac:dyDescent="0.2">
      <c r="AD71919" s="22"/>
    </row>
    <row r="71920" spans="30:30" x14ac:dyDescent="0.2">
      <c r="AD71920" s="22"/>
    </row>
    <row r="71921" spans="30:30" x14ac:dyDescent="0.2">
      <c r="AD71921" s="22"/>
    </row>
    <row r="71922" spans="30:30" x14ac:dyDescent="0.2">
      <c r="AD71922" s="22"/>
    </row>
    <row r="71923" spans="30:30" x14ac:dyDescent="0.2">
      <c r="AD71923" s="22"/>
    </row>
    <row r="71924" spans="30:30" x14ac:dyDescent="0.2">
      <c r="AD71924" s="22"/>
    </row>
    <row r="71925" spans="30:30" x14ac:dyDescent="0.2">
      <c r="AD71925" s="22"/>
    </row>
    <row r="71926" spans="30:30" x14ac:dyDescent="0.2">
      <c r="AD71926" s="22"/>
    </row>
    <row r="71927" spans="30:30" x14ac:dyDescent="0.2">
      <c r="AD71927" s="22"/>
    </row>
    <row r="71928" spans="30:30" x14ac:dyDescent="0.2">
      <c r="AD71928" s="22"/>
    </row>
    <row r="71929" spans="30:30" x14ac:dyDescent="0.2">
      <c r="AD71929" s="22"/>
    </row>
    <row r="71930" spans="30:30" x14ac:dyDescent="0.2">
      <c r="AD71930" s="22"/>
    </row>
    <row r="71931" spans="30:30" x14ac:dyDescent="0.2">
      <c r="AD71931" s="22"/>
    </row>
    <row r="71932" spans="30:30" x14ac:dyDescent="0.2">
      <c r="AD71932" s="22"/>
    </row>
    <row r="71933" spans="30:30" x14ac:dyDescent="0.2">
      <c r="AD71933" s="22"/>
    </row>
    <row r="71934" spans="30:30" x14ac:dyDescent="0.2">
      <c r="AD71934" s="22"/>
    </row>
    <row r="71935" spans="30:30" x14ac:dyDescent="0.2">
      <c r="AD71935" s="22"/>
    </row>
    <row r="71936" spans="30:30" x14ac:dyDescent="0.2">
      <c r="AD71936" s="22"/>
    </row>
    <row r="71937" spans="30:30" x14ac:dyDescent="0.2">
      <c r="AD71937" s="22"/>
    </row>
    <row r="71938" spans="30:30" x14ac:dyDescent="0.2">
      <c r="AD71938" s="22"/>
    </row>
    <row r="71939" spans="30:30" x14ac:dyDescent="0.2">
      <c r="AD71939" s="22"/>
    </row>
    <row r="71940" spans="30:30" x14ac:dyDescent="0.2">
      <c r="AD71940" s="22"/>
    </row>
    <row r="71941" spans="30:30" x14ac:dyDescent="0.2">
      <c r="AD71941" s="22"/>
    </row>
    <row r="71942" spans="30:30" x14ac:dyDescent="0.2">
      <c r="AD71942" s="22"/>
    </row>
    <row r="71943" spans="30:30" x14ac:dyDescent="0.2">
      <c r="AD71943" s="22"/>
    </row>
    <row r="71944" spans="30:30" x14ac:dyDescent="0.2">
      <c r="AD71944" s="22"/>
    </row>
    <row r="71945" spans="30:30" x14ac:dyDescent="0.2">
      <c r="AD71945" s="22"/>
    </row>
    <row r="71946" spans="30:30" x14ac:dyDescent="0.2">
      <c r="AD71946" s="22"/>
    </row>
    <row r="71947" spans="30:30" x14ac:dyDescent="0.2">
      <c r="AD71947" s="22"/>
    </row>
    <row r="71948" spans="30:30" x14ac:dyDescent="0.2">
      <c r="AD71948" s="22"/>
    </row>
    <row r="71949" spans="30:30" x14ac:dyDescent="0.2">
      <c r="AD71949" s="22"/>
    </row>
    <row r="71950" spans="30:30" x14ac:dyDescent="0.2">
      <c r="AD71950" s="22"/>
    </row>
    <row r="71951" spans="30:30" x14ac:dyDescent="0.2">
      <c r="AD71951" s="22"/>
    </row>
    <row r="71952" spans="30:30" x14ac:dyDescent="0.2">
      <c r="AD71952" s="22"/>
    </row>
    <row r="71953" spans="30:30" x14ac:dyDescent="0.2">
      <c r="AD71953" s="22"/>
    </row>
    <row r="71954" spans="30:30" x14ac:dyDescent="0.2">
      <c r="AD71954" s="22"/>
    </row>
    <row r="71955" spans="30:30" x14ac:dyDescent="0.2">
      <c r="AD71955" s="22"/>
    </row>
    <row r="71956" spans="30:30" x14ac:dyDescent="0.2">
      <c r="AD71956" s="22"/>
    </row>
    <row r="71957" spans="30:30" x14ac:dyDescent="0.2">
      <c r="AD71957" s="22"/>
    </row>
    <row r="71958" spans="30:30" x14ac:dyDescent="0.2">
      <c r="AD71958" s="22"/>
    </row>
    <row r="71959" spans="30:30" x14ac:dyDescent="0.2">
      <c r="AD71959" s="22"/>
    </row>
    <row r="71960" spans="30:30" x14ac:dyDescent="0.2">
      <c r="AD71960" s="22"/>
    </row>
    <row r="71961" spans="30:30" x14ac:dyDescent="0.2">
      <c r="AD71961" s="22"/>
    </row>
    <row r="71962" spans="30:30" x14ac:dyDescent="0.2">
      <c r="AD71962" s="22"/>
    </row>
    <row r="71963" spans="30:30" x14ac:dyDescent="0.2">
      <c r="AD71963" s="22"/>
    </row>
    <row r="71964" spans="30:30" x14ac:dyDescent="0.2">
      <c r="AD71964" s="22"/>
    </row>
    <row r="71965" spans="30:30" x14ac:dyDescent="0.2">
      <c r="AD71965" s="22"/>
    </row>
    <row r="71966" spans="30:30" x14ac:dyDescent="0.2">
      <c r="AD71966" s="22"/>
    </row>
    <row r="71967" spans="30:30" x14ac:dyDescent="0.2">
      <c r="AD71967" s="22"/>
    </row>
    <row r="71968" spans="30:30" x14ac:dyDescent="0.2">
      <c r="AD71968" s="22"/>
    </row>
    <row r="71969" spans="30:30" x14ac:dyDescent="0.2">
      <c r="AD71969" s="22"/>
    </row>
    <row r="71970" spans="30:30" x14ac:dyDescent="0.2">
      <c r="AD71970" s="22"/>
    </row>
    <row r="71971" spans="30:30" x14ac:dyDescent="0.2">
      <c r="AD71971" s="22"/>
    </row>
    <row r="71972" spans="30:30" x14ac:dyDescent="0.2">
      <c r="AD71972" s="22"/>
    </row>
    <row r="71973" spans="30:30" x14ac:dyDescent="0.2">
      <c r="AD71973" s="22"/>
    </row>
    <row r="71974" spans="30:30" x14ac:dyDescent="0.2">
      <c r="AD71974" s="22"/>
    </row>
    <row r="71975" spans="30:30" x14ac:dyDescent="0.2">
      <c r="AD71975" s="22"/>
    </row>
    <row r="71976" spans="30:30" x14ac:dyDescent="0.2">
      <c r="AD71976" s="22"/>
    </row>
    <row r="71977" spans="30:30" x14ac:dyDescent="0.2">
      <c r="AD71977" s="22"/>
    </row>
    <row r="71978" spans="30:30" x14ac:dyDescent="0.2">
      <c r="AD71978" s="22"/>
    </row>
    <row r="71979" spans="30:30" x14ac:dyDescent="0.2">
      <c r="AD71979" s="22"/>
    </row>
    <row r="71980" spans="30:30" x14ac:dyDescent="0.2">
      <c r="AD71980" s="22"/>
    </row>
    <row r="71981" spans="30:30" x14ac:dyDescent="0.2">
      <c r="AD71981" s="22"/>
    </row>
    <row r="71982" spans="30:30" x14ac:dyDescent="0.2">
      <c r="AD71982" s="22"/>
    </row>
    <row r="71983" spans="30:30" x14ac:dyDescent="0.2">
      <c r="AD71983" s="22"/>
    </row>
    <row r="71984" spans="30:30" x14ac:dyDescent="0.2">
      <c r="AD71984" s="22"/>
    </row>
    <row r="71985" spans="30:30" x14ac:dyDescent="0.2">
      <c r="AD71985" s="22"/>
    </row>
    <row r="71986" spans="30:30" x14ac:dyDescent="0.2">
      <c r="AD71986" s="22"/>
    </row>
    <row r="71987" spans="30:30" x14ac:dyDescent="0.2">
      <c r="AD71987" s="22"/>
    </row>
    <row r="71988" spans="30:30" x14ac:dyDescent="0.2">
      <c r="AD71988" s="22"/>
    </row>
    <row r="71989" spans="30:30" x14ac:dyDescent="0.2">
      <c r="AD71989" s="22"/>
    </row>
    <row r="71990" spans="30:30" x14ac:dyDescent="0.2">
      <c r="AD71990" s="22"/>
    </row>
    <row r="71991" spans="30:30" x14ac:dyDescent="0.2">
      <c r="AD71991" s="22"/>
    </row>
    <row r="71992" spans="30:30" x14ac:dyDescent="0.2">
      <c r="AD71992" s="22"/>
    </row>
    <row r="71993" spans="30:30" x14ac:dyDescent="0.2">
      <c r="AD71993" s="22"/>
    </row>
    <row r="71994" spans="30:30" x14ac:dyDescent="0.2">
      <c r="AD71994" s="22"/>
    </row>
    <row r="71995" spans="30:30" x14ac:dyDescent="0.2">
      <c r="AD71995" s="22"/>
    </row>
    <row r="71996" spans="30:30" x14ac:dyDescent="0.2">
      <c r="AD71996" s="22"/>
    </row>
    <row r="71997" spans="30:30" x14ac:dyDescent="0.2">
      <c r="AD71997" s="22"/>
    </row>
    <row r="71998" spans="30:30" x14ac:dyDescent="0.2">
      <c r="AD71998" s="22"/>
    </row>
    <row r="71999" spans="30:30" x14ac:dyDescent="0.2">
      <c r="AD71999" s="22"/>
    </row>
    <row r="72000" spans="30:30" x14ac:dyDescent="0.2">
      <c r="AD72000" s="22"/>
    </row>
    <row r="72001" spans="30:30" x14ac:dyDescent="0.2">
      <c r="AD72001" s="22"/>
    </row>
    <row r="72002" spans="30:30" x14ac:dyDescent="0.2">
      <c r="AD72002" s="22"/>
    </row>
    <row r="72003" spans="30:30" x14ac:dyDescent="0.2">
      <c r="AD72003" s="22"/>
    </row>
    <row r="72004" spans="30:30" x14ac:dyDescent="0.2">
      <c r="AD72004" s="22"/>
    </row>
    <row r="72005" spans="30:30" x14ac:dyDescent="0.2">
      <c r="AD72005" s="22"/>
    </row>
    <row r="72006" spans="30:30" x14ac:dyDescent="0.2">
      <c r="AD72006" s="22"/>
    </row>
    <row r="72007" spans="30:30" x14ac:dyDescent="0.2">
      <c r="AD72007" s="22"/>
    </row>
    <row r="72008" spans="30:30" x14ac:dyDescent="0.2">
      <c r="AD72008" s="22"/>
    </row>
    <row r="72009" spans="30:30" x14ac:dyDescent="0.2">
      <c r="AD72009" s="22"/>
    </row>
    <row r="72010" spans="30:30" x14ac:dyDescent="0.2">
      <c r="AD72010" s="22"/>
    </row>
    <row r="72011" spans="30:30" x14ac:dyDescent="0.2">
      <c r="AD72011" s="22"/>
    </row>
    <row r="72012" spans="30:30" x14ac:dyDescent="0.2">
      <c r="AD72012" s="22"/>
    </row>
    <row r="72013" spans="30:30" x14ac:dyDescent="0.2">
      <c r="AD72013" s="22"/>
    </row>
    <row r="72014" spans="30:30" x14ac:dyDescent="0.2">
      <c r="AD72014" s="22"/>
    </row>
    <row r="72015" spans="30:30" x14ac:dyDescent="0.2">
      <c r="AD72015" s="22"/>
    </row>
    <row r="72016" spans="30:30" x14ac:dyDescent="0.2">
      <c r="AD72016" s="22"/>
    </row>
    <row r="72017" spans="30:30" x14ac:dyDescent="0.2">
      <c r="AD72017" s="22"/>
    </row>
    <row r="72018" spans="30:30" x14ac:dyDescent="0.2">
      <c r="AD72018" s="22"/>
    </row>
    <row r="72019" spans="30:30" x14ac:dyDescent="0.2">
      <c r="AD72019" s="22"/>
    </row>
    <row r="72020" spans="30:30" x14ac:dyDescent="0.2">
      <c r="AD72020" s="22"/>
    </row>
    <row r="72021" spans="30:30" x14ac:dyDescent="0.2">
      <c r="AD72021" s="22"/>
    </row>
    <row r="72022" spans="30:30" x14ac:dyDescent="0.2">
      <c r="AD72022" s="22"/>
    </row>
    <row r="72023" spans="30:30" x14ac:dyDescent="0.2">
      <c r="AD72023" s="22"/>
    </row>
    <row r="72024" spans="30:30" x14ac:dyDescent="0.2">
      <c r="AD72024" s="22"/>
    </row>
    <row r="72025" spans="30:30" x14ac:dyDescent="0.2">
      <c r="AD72025" s="22"/>
    </row>
    <row r="72026" spans="30:30" x14ac:dyDescent="0.2">
      <c r="AD72026" s="22"/>
    </row>
    <row r="72027" spans="30:30" x14ac:dyDescent="0.2">
      <c r="AD72027" s="22"/>
    </row>
    <row r="72028" spans="30:30" x14ac:dyDescent="0.2">
      <c r="AD72028" s="22"/>
    </row>
    <row r="72029" spans="30:30" x14ac:dyDescent="0.2">
      <c r="AD72029" s="22"/>
    </row>
    <row r="72030" spans="30:30" x14ac:dyDescent="0.2">
      <c r="AD72030" s="22"/>
    </row>
    <row r="72031" spans="30:30" x14ac:dyDescent="0.2">
      <c r="AD72031" s="22"/>
    </row>
    <row r="72032" spans="30:30" x14ac:dyDescent="0.2">
      <c r="AD72032" s="22"/>
    </row>
    <row r="72033" spans="30:30" x14ac:dyDescent="0.2">
      <c r="AD72033" s="22"/>
    </row>
    <row r="72034" spans="30:30" x14ac:dyDescent="0.2">
      <c r="AD72034" s="22"/>
    </row>
    <row r="72035" spans="30:30" x14ac:dyDescent="0.2">
      <c r="AD72035" s="22"/>
    </row>
    <row r="72036" spans="30:30" x14ac:dyDescent="0.2">
      <c r="AD72036" s="22"/>
    </row>
    <row r="72037" spans="30:30" x14ac:dyDescent="0.2">
      <c r="AD72037" s="22"/>
    </row>
    <row r="72038" spans="30:30" x14ac:dyDescent="0.2">
      <c r="AD72038" s="22"/>
    </row>
    <row r="72039" spans="30:30" x14ac:dyDescent="0.2">
      <c r="AD72039" s="22"/>
    </row>
    <row r="72040" spans="30:30" x14ac:dyDescent="0.2">
      <c r="AD72040" s="22"/>
    </row>
    <row r="72041" spans="30:30" x14ac:dyDescent="0.2">
      <c r="AD72041" s="22"/>
    </row>
    <row r="72042" spans="30:30" x14ac:dyDescent="0.2">
      <c r="AD72042" s="22"/>
    </row>
    <row r="72043" spans="30:30" x14ac:dyDescent="0.2">
      <c r="AD72043" s="22"/>
    </row>
    <row r="72044" spans="30:30" x14ac:dyDescent="0.2">
      <c r="AD72044" s="22"/>
    </row>
    <row r="72045" spans="30:30" x14ac:dyDescent="0.2">
      <c r="AD72045" s="22"/>
    </row>
    <row r="72046" spans="30:30" x14ac:dyDescent="0.2">
      <c r="AD72046" s="22"/>
    </row>
    <row r="72047" spans="30:30" x14ac:dyDescent="0.2">
      <c r="AD72047" s="22"/>
    </row>
    <row r="72048" spans="30:30" x14ac:dyDescent="0.2">
      <c r="AD72048" s="22"/>
    </row>
    <row r="72049" spans="30:30" x14ac:dyDescent="0.2">
      <c r="AD72049" s="22"/>
    </row>
    <row r="72050" spans="30:30" x14ac:dyDescent="0.2">
      <c r="AD72050" s="22"/>
    </row>
    <row r="72051" spans="30:30" x14ac:dyDescent="0.2">
      <c r="AD72051" s="22"/>
    </row>
    <row r="72052" spans="30:30" x14ac:dyDescent="0.2">
      <c r="AD72052" s="22"/>
    </row>
    <row r="72053" spans="30:30" x14ac:dyDescent="0.2">
      <c r="AD72053" s="22"/>
    </row>
    <row r="72054" spans="30:30" x14ac:dyDescent="0.2">
      <c r="AD72054" s="22"/>
    </row>
    <row r="72055" spans="30:30" x14ac:dyDescent="0.2">
      <c r="AD72055" s="22"/>
    </row>
    <row r="72056" spans="30:30" x14ac:dyDescent="0.2">
      <c r="AD72056" s="22"/>
    </row>
    <row r="72057" spans="30:30" x14ac:dyDescent="0.2">
      <c r="AD72057" s="22"/>
    </row>
    <row r="72058" spans="30:30" x14ac:dyDescent="0.2">
      <c r="AD72058" s="22"/>
    </row>
    <row r="72059" spans="30:30" x14ac:dyDescent="0.2">
      <c r="AD72059" s="22"/>
    </row>
    <row r="72060" spans="30:30" x14ac:dyDescent="0.2">
      <c r="AD72060" s="22"/>
    </row>
    <row r="72061" spans="30:30" x14ac:dyDescent="0.2">
      <c r="AD72061" s="22"/>
    </row>
    <row r="72062" spans="30:30" x14ac:dyDescent="0.2">
      <c r="AD72062" s="22"/>
    </row>
    <row r="72063" spans="30:30" x14ac:dyDescent="0.2">
      <c r="AD72063" s="22"/>
    </row>
    <row r="72064" spans="30:30" x14ac:dyDescent="0.2">
      <c r="AD72064" s="22"/>
    </row>
    <row r="72065" spans="30:30" x14ac:dyDescent="0.2">
      <c r="AD72065" s="22"/>
    </row>
    <row r="72066" spans="30:30" x14ac:dyDescent="0.2">
      <c r="AD72066" s="22"/>
    </row>
    <row r="72067" spans="30:30" x14ac:dyDescent="0.2">
      <c r="AD72067" s="22"/>
    </row>
    <row r="72068" spans="30:30" x14ac:dyDescent="0.2">
      <c r="AD72068" s="22"/>
    </row>
    <row r="72069" spans="30:30" x14ac:dyDescent="0.2">
      <c r="AD72069" s="22"/>
    </row>
    <row r="72070" spans="30:30" x14ac:dyDescent="0.2">
      <c r="AD72070" s="22"/>
    </row>
    <row r="72071" spans="30:30" x14ac:dyDescent="0.2">
      <c r="AD72071" s="22"/>
    </row>
    <row r="72072" spans="30:30" x14ac:dyDescent="0.2">
      <c r="AD72072" s="22"/>
    </row>
    <row r="72073" spans="30:30" x14ac:dyDescent="0.2">
      <c r="AD72073" s="22"/>
    </row>
    <row r="72074" spans="30:30" x14ac:dyDescent="0.2">
      <c r="AD72074" s="22"/>
    </row>
    <row r="72075" spans="30:30" x14ac:dyDescent="0.2">
      <c r="AD72075" s="22"/>
    </row>
    <row r="72076" spans="30:30" x14ac:dyDescent="0.2">
      <c r="AD72076" s="22"/>
    </row>
    <row r="72077" spans="30:30" x14ac:dyDescent="0.2">
      <c r="AD72077" s="22"/>
    </row>
    <row r="72078" spans="30:30" x14ac:dyDescent="0.2">
      <c r="AD72078" s="22"/>
    </row>
    <row r="72079" spans="30:30" x14ac:dyDescent="0.2">
      <c r="AD72079" s="22"/>
    </row>
    <row r="72080" spans="30:30" x14ac:dyDescent="0.2">
      <c r="AD72080" s="22"/>
    </row>
    <row r="72081" spans="30:30" x14ac:dyDescent="0.2">
      <c r="AD72081" s="22"/>
    </row>
    <row r="72082" spans="30:30" x14ac:dyDescent="0.2">
      <c r="AD72082" s="22"/>
    </row>
    <row r="72083" spans="30:30" x14ac:dyDescent="0.2">
      <c r="AD72083" s="22"/>
    </row>
    <row r="72084" spans="30:30" x14ac:dyDescent="0.2">
      <c r="AD72084" s="22"/>
    </row>
    <row r="72085" spans="30:30" x14ac:dyDescent="0.2">
      <c r="AD72085" s="22"/>
    </row>
    <row r="72086" spans="30:30" x14ac:dyDescent="0.2">
      <c r="AD72086" s="22"/>
    </row>
    <row r="72087" spans="30:30" x14ac:dyDescent="0.2">
      <c r="AD72087" s="22"/>
    </row>
    <row r="72088" spans="30:30" x14ac:dyDescent="0.2">
      <c r="AD72088" s="22"/>
    </row>
    <row r="72089" spans="30:30" x14ac:dyDescent="0.2">
      <c r="AD72089" s="22"/>
    </row>
    <row r="72090" spans="30:30" x14ac:dyDescent="0.2">
      <c r="AD72090" s="22"/>
    </row>
    <row r="72091" spans="30:30" x14ac:dyDescent="0.2">
      <c r="AD72091" s="22"/>
    </row>
    <row r="72092" spans="30:30" x14ac:dyDescent="0.2">
      <c r="AD72092" s="22"/>
    </row>
    <row r="72093" spans="30:30" x14ac:dyDescent="0.2">
      <c r="AD72093" s="22"/>
    </row>
    <row r="72094" spans="30:30" x14ac:dyDescent="0.2">
      <c r="AD72094" s="22"/>
    </row>
    <row r="72095" spans="30:30" x14ac:dyDescent="0.2">
      <c r="AD72095" s="22"/>
    </row>
    <row r="72096" spans="30:30" x14ac:dyDescent="0.2">
      <c r="AD72096" s="22"/>
    </row>
    <row r="72097" spans="30:30" x14ac:dyDescent="0.2">
      <c r="AD72097" s="22"/>
    </row>
    <row r="72098" spans="30:30" x14ac:dyDescent="0.2">
      <c r="AD72098" s="22"/>
    </row>
    <row r="72099" spans="30:30" x14ac:dyDescent="0.2">
      <c r="AD72099" s="22"/>
    </row>
    <row r="72100" spans="30:30" x14ac:dyDescent="0.2">
      <c r="AD72100" s="22"/>
    </row>
    <row r="72101" spans="30:30" x14ac:dyDescent="0.2">
      <c r="AD72101" s="22"/>
    </row>
    <row r="72102" spans="30:30" x14ac:dyDescent="0.2">
      <c r="AD72102" s="22"/>
    </row>
    <row r="72103" spans="30:30" x14ac:dyDescent="0.2">
      <c r="AD72103" s="22"/>
    </row>
    <row r="72104" spans="30:30" x14ac:dyDescent="0.2">
      <c r="AD72104" s="22"/>
    </row>
    <row r="72105" spans="30:30" x14ac:dyDescent="0.2">
      <c r="AD72105" s="22"/>
    </row>
    <row r="72106" spans="30:30" x14ac:dyDescent="0.2">
      <c r="AD72106" s="22"/>
    </row>
    <row r="72107" spans="30:30" x14ac:dyDescent="0.2">
      <c r="AD72107" s="22"/>
    </row>
    <row r="72108" spans="30:30" x14ac:dyDescent="0.2">
      <c r="AD72108" s="22"/>
    </row>
    <row r="72109" spans="30:30" x14ac:dyDescent="0.2">
      <c r="AD72109" s="22"/>
    </row>
    <row r="72110" spans="30:30" x14ac:dyDescent="0.2">
      <c r="AD72110" s="22"/>
    </row>
    <row r="72111" spans="30:30" x14ac:dyDescent="0.2">
      <c r="AD72111" s="22"/>
    </row>
    <row r="72112" spans="30:30" x14ac:dyDescent="0.2">
      <c r="AD72112" s="22"/>
    </row>
    <row r="72113" spans="30:30" x14ac:dyDescent="0.2">
      <c r="AD72113" s="22"/>
    </row>
    <row r="72114" spans="30:30" x14ac:dyDescent="0.2">
      <c r="AD72114" s="22"/>
    </row>
    <row r="72115" spans="30:30" x14ac:dyDescent="0.2">
      <c r="AD72115" s="22"/>
    </row>
    <row r="72116" spans="30:30" x14ac:dyDescent="0.2">
      <c r="AD72116" s="22"/>
    </row>
    <row r="72117" spans="30:30" x14ac:dyDescent="0.2">
      <c r="AD72117" s="22"/>
    </row>
    <row r="72118" spans="30:30" x14ac:dyDescent="0.2">
      <c r="AD72118" s="22"/>
    </row>
    <row r="72119" spans="30:30" x14ac:dyDescent="0.2">
      <c r="AD72119" s="22"/>
    </row>
    <row r="72120" spans="30:30" x14ac:dyDescent="0.2">
      <c r="AD72120" s="22"/>
    </row>
    <row r="72121" spans="30:30" x14ac:dyDescent="0.2">
      <c r="AD72121" s="22"/>
    </row>
    <row r="72122" spans="30:30" x14ac:dyDescent="0.2">
      <c r="AD72122" s="22"/>
    </row>
    <row r="72123" spans="30:30" x14ac:dyDescent="0.2">
      <c r="AD72123" s="22"/>
    </row>
    <row r="72124" spans="30:30" x14ac:dyDescent="0.2">
      <c r="AD72124" s="22"/>
    </row>
    <row r="72125" spans="30:30" x14ac:dyDescent="0.2">
      <c r="AD72125" s="22"/>
    </row>
    <row r="72126" spans="30:30" x14ac:dyDescent="0.2">
      <c r="AD72126" s="22"/>
    </row>
    <row r="72127" spans="30:30" x14ac:dyDescent="0.2">
      <c r="AD72127" s="22"/>
    </row>
    <row r="72128" spans="30:30" x14ac:dyDescent="0.2">
      <c r="AD72128" s="22"/>
    </row>
    <row r="72129" spans="30:30" x14ac:dyDescent="0.2">
      <c r="AD72129" s="22"/>
    </row>
    <row r="72130" spans="30:30" x14ac:dyDescent="0.2">
      <c r="AD72130" s="22"/>
    </row>
    <row r="72131" spans="30:30" x14ac:dyDescent="0.2">
      <c r="AD72131" s="22"/>
    </row>
    <row r="72132" spans="30:30" x14ac:dyDescent="0.2">
      <c r="AD72132" s="22"/>
    </row>
    <row r="72133" spans="30:30" x14ac:dyDescent="0.2">
      <c r="AD72133" s="22"/>
    </row>
    <row r="72134" spans="30:30" x14ac:dyDescent="0.2">
      <c r="AD72134" s="22"/>
    </row>
    <row r="72135" spans="30:30" x14ac:dyDescent="0.2">
      <c r="AD72135" s="22"/>
    </row>
    <row r="72136" spans="30:30" x14ac:dyDescent="0.2">
      <c r="AD72136" s="22"/>
    </row>
    <row r="72137" spans="30:30" x14ac:dyDescent="0.2">
      <c r="AD72137" s="22"/>
    </row>
    <row r="72138" spans="30:30" x14ac:dyDescent="0.2">
      <c r="AD72138" s="22"/>
    </row>
    <row r="72139" spans="30:30" x14ac:dyDescent="0.2">
      <c r="AD72139" s="22"/>
    </row>
    <row r="72140" spans="30:30" x14ac:dyDescent="0.2">
      <c r="AD72140" s="22"/>
    </row>
    <row r="72141" spans="30:30" x14ac:dyDescent="0.2">
      <c r="AD72141" s="22"/>
    </row>
    <row r="72142" spans="30:30" x14ac:dyDescent="0.2">
      <c r="AD72142" s="22"/>
    </row>
    <row r="72143" spans="30:30" x14ac:dyDescent="0.2">
      <c r="AD72143" s="22"/>
    </row>
    <row r="72144" spans="30:30" x14ac:dyDescent="0.2">
      <c r="AD72144" s="22"/>
    </row>
    <row r="72145" spans="30:30" x14ac:dyDescent="0.2">
      <c r="AD72145" s="22"/>
    </row>
    <row r="72146" spans="30:30" x14ac:dyDescent="0.2">
      <c r="AD72146" s="22"/>
    </row>
    <row r="72147" spans="30:30" x14ac:dyDescent="0.2">
      <c r="AD72147" s="22"/>
    </row>
    <row r="72148" spans="30:30" x14ac:dyDescent="0.2">
      <c r="AD72148" s="22"/>
    </row>
    <row r="72149" spans="30:30" x14ac:dyDescent="0.2">
      <c r="AD72149" s="22"/>
    </row>
    <row r="72150" spans="30:30" x14ac:dyDescent="0.2">
      <c r="AD72150" s="22"/>
    </row>
    <row r="72151" spans="30:30" x14ac:dyDescent="0.2">
      <c r="AD72151" s="22"/>
    </row>
    <row r="72152" spans="30:30" x14ac:dyDescent="0.2">
      <c r="AD72152" s="22"/>
    </row>
    <row r="72153" spans="30:30" x14ac:dyDescent="0.2">
      <c r="AD72153" s="22"/>
    </row>
    <row r="72154" spans="30:30" x14ac:dyDescent="0.2">
      <c r="AD72154" s="22"/>
    </row>
    <row r="72155" spans="30:30" x14ac:dyDescent="0.2">
      <c r="AD72155" s="22"/>
    </row>
    <row r="72156" spans="30:30" x14ac:dyDescent="0.2">
      <c r="AD72156" s="22"/>
    </row>
    <row r="72157" spans="30:30" x14ac:dyDescent="0.2">
      <c r="AD72157" s="22"/>
    </row>
    <row r="72158" spans="30:30" x14ac:dyDescent="0.2">
      <c r="AD72158" s="22"/>
    </row>
    <row r="72159" spans="30:30" x14ac:dyDescent="0.2">
      <c r="AD72159" s="22"/>
    </row>
    <row r="72160" spans="30:30" x14ac:dyDescent="0.2">
      <c r="AD72160" s="22"/>
    </row>
    <row r="72161" spans="30:30" x14ac:dyDescent="0.2">
      <c r="AD72161" s="22"/>
    </row>
    <row r="72162" spans="30:30" x14ac:dyDescent="0.2">
      <c r="AD72162" s="22"/>
    </row>
    <row r="72163" spans="30:30" x14ac:dyDescent="0.2">
      <c r="AD72163" s="22"/>
    </row>
    <row r="72164" spans="30:30" x14ac:dyDescent="0.2">
      <c r="AD72164" s="22"/>
    </row>
    <row r="72165" spans="30:30" x14ac:dyDescent="0.2">
      <c r="AD72165" s="22"/>
    </row>
    <row r="72166" spans="30:30" x14ac:dyDescent="0.2">
      <c r="AD72166" s="22"/>
    </row>
    <row r="72167" spans="30:30" x14ac:dyDescent="0.2">
      <c r="AD72167" s="22"/>
    </row>
    <row r="72168" spans="30:30" x14ac:dyDescent="0.2">
      <c r="AD72168" s="22"/>
    </row>
    <row r="72169" spans="30:30" x14ac:dyDescent="0.2">
      <c r="AD72169" s="22"/>
    </row>
    <row r="72170" spans="30:30" x14ac:dyDescent="0.2">
      <c r="AD72170" s="22"/>
    </row>
    <row r="72171" spans="30:30" x14ac:dyDescent="0.2">
      <c r="AD72171" s="22"/>
    </row>
    <row r="72172" spans="30:30" x14ac:dyDescent="0.2">
      <c r="AD72172" s="22"/>
    </row>
    <row r="72173" spans="30:30" x14ac:dyDescent="0.2">
      <c r="AD72173" s="22"/>
    </row>
    <row r="72174" spans="30:30" x14ac:dyDescent="0.2">
      <c r="AD72174" s="22"/>
    </row>
    <row r="72175" spans="30:30" x14ac:dyDescent="0.2">
      <c r="AD72175" s="22"/>
    </row>
    <row r="72176" spans="30:30" x14ac:dyDescent="0.2">
      <c r="AD72176" s="22"/>
    </row>
    <row r="72177" spans="30:30" x14ac:dyDescent="0.2">
      <c r="AD72177" s="22"/>
    </row>
    <row r="72178" spans="30:30" x14ac:dyDescent="0.2">
      <c r="AD72178" s="22"/>
    </row>
    <row r="72179" spans="30:30" x14ac:dyDescent="0.2">
      <c r="AD72179" s="22"/>
    </row>
    <row r="72180" spans="30:30" x14ac:dyDescent="0.2">
      <c r="AD72180" s="22"/>
    </row>
    <row r="72181" spans="30:30" x14ac:dyDescent="0.2">
      <c r="AD72181" s="22"/>
    </row>
    <row r="72182" spans="30:30" x14ac:dyDescent="0.2">
      <c r="AD72182" s="22"/>
    </row>
    <row r="72183" spans="30:30" x14ac:dyDescent="0.2">
      <c r="AD72183" s="22"/>
    </row>
    <row r="72184" spans="30:30" x14ac:dyDescent="0.2">
      <c r="AD72184" s="22"/>
    </row>
    <row r="72185" spans="30:30" x14ac:dyDescent="0.2">
      <c r="AD72185" s="22"/>
    </row>
    <row r="72186" spans="30:30" x14ac:dyDescent="0.2">
      <c r="AD72186" s="22"/>
    </row>
    <row r="72187" spans="30:30" x14ac:dyDescent="0.2">
      <c r="AD72187" s="22"/>
    </row>
    <row r="72188" spans="30:30" x14ac:dyDescent="0.2">
      <c r="AD72188" s="22"/>
    </row>
    <row r="72189" spans="30:30" x14ac:dyDescent="0.2">
      <c r="AD72189" s="22"/>
    </row>
    <row r="72190" spans="30:30" x14ac:dyDescent="0.2">
      <c r="AD72190" s="22"/>
    </row>
    <row r="72191" spans="30:30" x14ac:dyDescent="0.2">
      <c r="AD72191" s="22"/>
    </row>
    <row r="72192" spans="30:30" x14ac:dyDescent="0.2">
      <c r="AD72192" s="22"/>
    </row>
    <row r="72193" spans="30:30" x14ac:dyDescent="0.2">
      <c r="AD72193" s="22"/>
    </row>
    <row r="72194" spans="30:30" x14ac:dyDescent="0.2">
      <c r="AD72194" s="22"/>
    </row>
    <row r="72195" spans="30:30" x14ac:dyDescent="0.2">
      <c r="AD72195" s="22"/>
    </row>
    <row r="72196" spans="30:30" x14ac:dyDescent="0.2">
      <c r="AD72196" s="22"/>
    </row>
    <row r="72197" spans="30:30" x14ac:dyDescent="0.2">
      <c r="AD72197" s="22"/>
    </row>
    <row r="72198" spans="30:30" x14ac:dyDescent="0.2">
      <c r="AD72198" s="22"/>
    </row>
    <row r="72199" spans="30:30" x14ac:dyDescent="0.2">
      <c r="AD72199" s="22"/>
    </row>
    <row r="72200" spans="30:30" x14ac:dyDescent="0.2">
      <c r="AD72200" s="22"/>
    </row>
    <row r="72201" spans="30:30" x14ac:dyDescent="0.2">
      <c r="AD72201" s="22"/>
    </row>
    <row r="72202" spans="30:30" x14ac:dyDescent="0.2">
      <c r="AD72202" s="22"/>
    </row>
    <row r="72203" spans="30:30" x14ac:dyDescent="0.2">
      <c r="AD72203" s="22"/>
    </row>
    <row r="72204" spans="30:30" x14ac:dyDescent="0.2">
      <c r="AD72204" s="22"/>
    </row>
    <row r="72205" spans="30:30" x14ac:dyDescent="0.2">
      <c r="AD72205" s="22"/>
    </row>
    <row r="72206" spans="30:30" x14ac:dyDescent="0.2">
      <c r="AD72206" s="22"/>
    </row>
    <row r="72207" spans="30:30" x14ac:dyDescent="0.2">
      <c r="AD72207" s="22"/>
    </row>
    <row r="72208" spans="30:30" x14ac:dyDescent="0.2">
      <c r="AD72208" s="22"/>
    </row>
    <row r="72209" spans="30:30" x14ac:dyDescent="0.2">
      <c r="AD72209" s="22"/>
    </row>
    <row r="72210" spans="30:30" x14ac:dyDescent="0.2">
      <c r="AD72210" s="22"/>
    </row>
    <row r="72211" spans="30:30" x14ac:dyDescent="0.2">
      <c r="AD72211" s="22"/>
    </row>
    <row r="72212" spans="30:30" x14ac:dyDescent="0.2">
      <c r="AD72212" s="22"/>
    </row>
    <row r="72213" spans="30:30" x14ac:dyDescent="0.2">
      <c r="AD72213" s="22"/>
    </row>
    <row r="72214" spans="30:30" x14ac:dyDescent="0.2">
      <c r="AD72214" s="22"/>
    </row>
    <row r="72215" spans="30:30" x14ac:dyDescent="0.2">
      <c r="AD72215" s="22"/>
    </row>
    <row r="72216" spans="30:30" x14ac:dyDescent="0.2">
      <c r="AD72216" s="22"/>
    </row>
    <row r="72217" spans="30:30" x14ac:dyDescent="0.2">
      <c r="AD72217" s="22"/>
    </row>
    <row r="72218" spans="30:30" x14ac:dyDescent="0.2">
      <c r="AD72218" s="22"/>
    </row>
    <row r="72219" spans="30:30" x14ac:dyDescent="0.2">
      <c r="AD72219" s="22"/>
    </row>
    <row r="72220" spans="30:30" x14ac:dyDescent="0.2">
      <c r="AD72220" s="22"/>
    </row>
    <row r="72221" spans="30:30" x14ac:dyDescent="0.2">
      <c r="AD72221" s="22"/>
    </row>
    <row r="72222" spans="30:30" x14ac:dyDescent="0.2">
      <c r="AD72222" s="22"/>
    </row>
    <row r="72223" spans="30:30" x14ac:dyDescent="0.2">
      <c r="AD72223" s="22"/>
    </row>
    <row r="72224" spans="30:30" x14ac:dyDescent="0.2">
      <c r="AD72224" s="22"/>
    </row>
    <row r="72225" spans="30:30" x14ac:dyDescent="0.2">
      <c r="AD72225" s="22"/>
    </row>
    <row r="72226" spans="30:30" x14ac:dyDescent="0.2">
      <c r="AD72226" s="22"/>
    </row>
    <row r="72227" spans="30:30" x14ac:dyDescent="0.2">
      <c r="AD72227" s="22"/>
    </row>
    <row r="72228" spans="30:30" x14ac:dyDescent="0.2">
      <c r="AD72228" s="22"/>
    </row>
    <row r="72229" spans="30:30" x14ac:dyDescent="0.2">
      <c r="AD72229" s="22"/>
    </row>
    <row r="72230" spans="30:30" x14ac:dyDescent="0.2">
      <c r="AD72230" s="22"/>
    </row>
    <row r="72231" spans="30:30" x14ac:dyDescent="0.2">
      <c r="AD72231" s="22"/>
    </row>
    <row r="72232" spans="30:30" x14ac:dyDescent="0.2">
      <c r="AD72232" s="22"/>
    </row>
    <row r="72233" spans="30:30" x14ac:dyDescent="0.2">
      <c r="AD72233" s="22"/>
    </row>
    <row r="72234" spans="30:30" x14ac:dyDescent="0.2">
      <c r="AD72234" s="22"/>
    </row>
    <row r="72235" spans="30:30" x14ac:dyDescent="0.2">
      <c r="AD72235" s="22"/>
    </row>
    <row r="72236" spans="30:30" x14ac:dyDescent="0.2">
      <c r="AD72236" s="22"/>
    </row>
    <row r="72237" spans="30:30" x14ac:dyDescent="0.2">
      <c r="AD72237" s="22"/>
    </row>
    <row r="72238" spans="30:30" x14ac:dyDescent="0.2">
      <c r="AD72238" s="22"/>
    </row>
    <row r="72239" spans="30:30" x14ac:dyDescent="0.2">
      <c r="AD72239" s="22"/>
    </row>
    <row r="72240" spans="30:30" x14ac:dyDescent="0.2">
      <c r="AD72240" s="22"/>
    </row>
    <row r="72241" spans="30:30" x14ac:dyDescent="0.2">
      <c r="AD72241" s="22"/>
    </row>
    <row r="72242" spans="30:30" x14ac:dyDescent="0.2">
      <c r="AD72242" s="22"/>
    </row>
    <row r="72243" spans="30:30" x14ac:dyDescent="0.2">
      <c r="AD72243" s="22"/>
    </row>
    <row r="72244" spans="30:30" x14ac:dyDescent="0.2">
      <c r="AD72244" s="22"/>
    </row>
    <row r="72245" spans="30:30" x14ac:dyDescent="0.2">
      <c r="AD72245" s="22"/>
    </row>
    <row r="72246" spans="30:30" x14ac:dyDescent="0.2">
      <c r="AD72246" s="22"/>
    </row>
    <row r="72247" spans="30:30" x14ac:dyDescent="0.2">
      <c r="AD72247" s="22"/>
    </row>
    <row r="72248" spans="30:30" x14ac:dyDescent="0.2">
      <c r="AD72248" s="22"/>
    </row>
    <row r="72249" spans="30:30" x14ac:dyDescent="0.2">
      <c r="AD72249" s="22"/>
    </row>
    <row r="72250" spans="30:30" x14ac:dyDescent="0.2">
      <c r="AD72250" s="22"/>
    </row>
    <row r="72251" spans="30:30" x14ac:dyDescent="0.2">
      <c r="AD72251" s="22"/>
    </row>
    <row r="72252" spans="30:30" x14ac:dyDescent="0.2">
      <c r="AD72252" s="22"/>
    </row>
    <row r="72253" spans="30:30" x14ac:dyDescent="0.2">
      <c r="AD72253" s="22"/>
    </row>
    <row r="72254" spans="30:30" x14ac:dyDescent="0.2">
      <c r="AD72254" s="22"/>
    </row>
    <row r="72255" spans="30:30" x14ac:dyDescent="0.2">
      <c r="AD72255" s="22"/>
    </row>
    <row r="72256" spans="30:30" x14ac:dyDescent="0.2">
      <c r="AD72256" s="22"/>
    </row>
    <row r="72257" spans="30:30" x14ac:dyDescent="0.2">
      <c r="AD72257" s="22"/>
    </row>
    <row r="72258" spans="30:30" x14ac:dyDescent="0.2">
      <c r="AD72258" s="22"/>
    </row>
    <row r="72259" spans="30:30" x14ac:dyDescent="0.2">
      <c r="AD72259" s="22"/>
    </row>
    <row r="72260" spans="30:30" x14ac:dyDescent="0.2">
      <c r="AD72260" s="22"/>
    </row>
    <row r="72261" spans="30:30" x14ac:dyDescent="0.2">
      <c r="AD72261" s="22"/>
    </row>
    <row r="72262" spans="30:30" x14ac:dyDescent="0.2">
      <c r="AD72262" s="22"/>
    </row>
    <row r="72263" spans="30:30" x14ac:dyDescent="0.2">
      <c r="AD72263" s="22"/>
    </row>
    <row r="72264" spans="30:30" x14ac:dyDescent="0.2">
      <c r="AD72264" s="22"/>
    </row>
    <row r="72265" spans="30:30" x14ac:dyDescent="0.2">
      <c r="AD72265" s="22"/>
    </row>
    <row r="72266" spans="30:30" x14ac:dyDescent="0.2">
      <c r="AD72266" s="22"/>
    </row>
    <row r="72267" spans="30:30" x14ac:dyDescent="0.2">
      <c r="AD72267" s="22"/>
    </row>
    <row r="72268" spans="30:30" x14ac:dyDescent="0.2">
      <c r="AD72268" s="22"/>
    </row>
    <row r="72269" spans="30:30" x14ac:dyDescent="0.2">
      <c r="AD72269" s="22"/>
    </row>
    <row r="72270" spans="30:30" x14ac:dyDescent="0.2">
      <c r="AD72270" s="22"/>
    </row>
    <row r="72271" spans="30:30" x14ac:dyDescent="0.2">
      <c r="AD72271" s="22"/>
    </row>
    <row r="72272" spans="30:30" x14ac:dyDescent="0.2">
      <c r="AD72272" s="22"/>
    </row>
    <row r="72273" spans="30:30" x14ac:dyDescent="0.2">
      <c r="AD72273" s="22"/>
    </row>
    <row r="72274" spans="30:30" x14ac:dyDescent="0.2">
      <c r="AD72274" s="22"/>
    </row>
    <row r="72275" spans="30:30" x14ac:dyDescent="0.2">
      <c r="AD72275" s="22"/>
    </row>
    <row r="72276" spans="30:30" x14ac:dyDescent="0.2">
      <c r="AD72276" s="22"/>
    </row>
    <row r="72277" spans="30:30" x14ac:dyDescent="0.2">
      <c r="AD72277" s="22"/>
    </row>
    <row r="72278" spans="30:30" x14ac:dyDescent="0.2">
      <c r="AD72278" s="22"/>
    </row>
    <row r="72279" spans="30:30" x14ac:dyDescent="0.2">
      <c r="AD72279" s="22"/>
    </row>
    <row r="72280" spans="30:30" x14ac:dyDescent="0.2">
      <c r="AD72280" s="22"/>
    </row>
    <row r="72281" spans="30:30" x14ac:dyDescent="0.2">
      <c r="AD72281" s="22"/>
    </row>
    <row r="72282" spans="30:30" x14ac:dyDescent="0.2">
      <c r="AD72282" s="22"/>
    </row>
    <row r="72283" spans="30:30" x14ac:dyDescent="0.2">
      <c r="AD72283" s="22"/>
    </row>
    <row r="72284" spans="30:30" x14ac:dyDescent="0.2">
      <c r="AD72284" s="22"/>
    </row>
    <row r="72285" spans="30:30" x14ac:dyDescent="0.2">
      <c r="AD72285" s="22"/>
    </row>
    <row r="72286" spans="30:30" x14ac:dyDescent="0.2">
      <c r="AD72286" s="22"/>
    </row>
    <row r="72287" spans="30:30" x14ac:dyDescent="0.2">
      <c r="AD72287" s="22"/>
    </row>
    <row r="72288" spans="30:30" x14ac:dyDescent="0.2">
      <c r="AD72288" s="22"/>
    </row>
    <row r="72289" spans="30:30" x14ac:dyDescent="0.2">
      <c r="AD72289" s="22"/>
    </row>
    <row r="72290" spans="30:30" x14ac:dyDescent="0.2">
      <c r="AD72290" s="22"/>
    </row>
    <row r="72291" spans="30:30" x14ac:dyDescent="0.2">
      <c r="AD72291" s="22"/>
    </row>
    <row r="72292" spans="30:30" x14ac:dyDescent="0.2">
      <c r="AD72292" s="22"/>
    </row>
    <row r="72293" spans="30:30" x14ac:dyDescent="0.2">
      <c r="AD72293" s="22"/>
    </row>
    <row r="72294" spans="30:30" x14ac:dyDescent="0.2">
      <c r="AD72294" s="22"/>
    </row>
    <row r="72295" spans="30:30" x14ac:dyDescent="0.2">
      <c r="AD72295" s="22"/>
    </row>
    <row r="72296" spans="30:30" x14ac:dyDescent="0.2">
      <c r="AD72296" s="22"/>
    </row>
    <row r="72297" spans="30:30" x14ac:dyDescent="0.2">
      <c r="AD72297" s="22"/>
    </row>
    <row r="72298" spans="30:30" x14ac:dyDescent="0.2">
      <c r="AD72298" s="22"/>
    </row>
    <row r="72299" spans="30:30" x14ac:dyDescent="0.2">
      <c r="AD72299" s="22"/>
    </row>
    <row r="72300" spans="30:30" x14ac:dyDescent="0.2">
      <c r="AD72300" s="22"/>
    </row>
    <row r="72301" spans="30:30" x14ac:dyDescent="0.2">
      <c r="AD72301" s="22"/>
    </row>
    <row r="72302" spans="30:30" x14ac:dyDescent="0.2">
      <c r="AD72302" s="22"/>
    </row>
    <row r="72303" spans="30:30" x14ac:dyDescent="0.2">
      <c r="AD72303" s="22"/>
    </row>
    <row r="72304" spans="30:30" x14ac:dyDescent="0.2">
      <c r="AD72304" s="22"/>
    </row>
    <row r="72305" spans="30:30" x14ac:dyDescent="0.2">
      <c r="AD72305" s="22"/>
    </row>
    <row r="72306" spans="30:30" x14ac:dyDescent="0.2">
      <c r="AD72306" s="22"/>
    </row>
    <row r="72307" spans="30:30" x14ac:dyDescent="0.2">
      <c r="AD72307" s="22"/>
    </row>
    <row r="72308" spans="30:30" x14ac:dyDescent="0.2">
      <c r="AD72308" s="22"/>
    </row>
    <row r="72309" spans="30:30" x14ac:dyDescent="0.2">
      <c r="AD72309" s="22"/>
    </row>
    <row r="72310" spans="30:30" x14ac:dyDescent="0.2">
      <c r="AD72310" s="22"/>
    </row>
    <row r="72311" spans="30:30" x14ac:dyDescent="0.2">
      <c r="AD72311" s="22"/>
    </row>
    <row r="72312" spans="30:30" x14ac:dyDescent="0.2">
      <c r="AD72312" s="22"/>
    </row>
    <row r="72313" spans="30:30" x14ac:dyDescent="0.2">
      <c r="AD72313" s="22"/>
    </row>
    <row r="72314" spans="30:30" x14ac:dyDescent="0.2">
      <c r="AD72314" s="22"/>
    </row>
    <row r="72315" spans="30:30" x14ac:dyDescent="0.2">
      <c r="AD72315" s="22"/>
    </row>
    <row r="72316" spans="30:30" x14ac:dyDescent="0.2">
      <c r="AD72316" s="22"/>
    </row>
    <row r="72317" spans="30:30" x14ac:dyDescent="0.2">
      <c r="AD72317" s="22"/>
    </row>
    <row r="72318" spans="30:30" x14ac:dyDescent="0.2">
      <c r="AD72318" s="22"/>
    </row>
    <row r="72319" spans="30:30" x14ac:dyDescent="0.2">
      <c r="AD72319" s="22"/>
    </row>
    <row r="72320" spans="30:30" x14ac:dyDescent="0.2">
      <c r="AD72320" s="22"/>
    </row>
    <row r="72321" spans="30:30" x14ac:dyDescent="0.2">
      <c r="AD72321" s="22"/>
    </row>
    <row r="72322" spans="30:30" x14ac:dyDescent="0.2">
      <c r="AD72322" s="22"/>
    </row>
    <row r="72323" spans="30:30" x14ac:dyDescent="0.2">
      <c r="AD72323" s="22"/>
    </row>
    <row r="72324" spans="30:30" x14ac:dyDescent="0.2">
      <c r="AD72324" s="22"/>
    </row>
    <row r="72325" spans="30:30" x14ac:dyDescent="0.2">
      <c r="AD72325" s="22"/>
    </row>
    <row r="72326" spans="30:30" x14ac:dyDescent="0.2">
      <c r="AD72326" s="22"/>
    </row>
    <row r="72327" spans="30:30" x14ac:dyDescent="0.2">
      <c r="AD72327" s="22"/>
    </row>
    <row r="72328" spans="30:30" x14ac:dyDescent="0.2">
      <c r="AD72328" s="22"/>
    </row>
    <row r="72329" spans="30:30" x14ac:dyDescent="0.2">
      <c r="AD72329" s="22"/>
    </row>
    <row r="72330" spans="30:30" x14ac:dyDescent="0.2">
      <c r="AD72330" s="22"/>
    </row>
    <row r="72331" spans="30:30" x14ac:dyDescent="0.2">
      <c r="AD72331" s="22"/>
    </row>
    <row r="72332" spans="30:30" x14ac:dyDescent="0.2">
      <c r="AD72332" s="22"/>
    </row>
    <row r="72333" spans="30:30" x14ac:dyDescent="0.2">
      <c r="AD72333" s="22"/>
    </row>
    <row r="72334" spans="30:30" x14ac:dyDescent="0.2">
      <c r="AD72334" s="22"/>
    </row>
    <row r="72335" spans="30:30" x14ac:dyDescent="0.2">
      <c r="AD72335" s="22"/>
    </row>
    <row r="72336" spans="30:30" x14ac:dyDescent="0.2">
      <c r="AD72336" s="22"/>
    </row>
    <row r="72337" spans="30:30" x14ac:dyDescent="0.2">
      <c r="AD72337" s="22"/>
    </row>
    <row r="72338" spans="30:30" x14ac:dyDescent="0.2">
      <c r="AD72338" s="22"/>
    </row>
    <row r="72339" spans="30:30" x14ac:dyDescent="0.2">
      <c r="AD72339" s="22"/>
    </row>
    <row r="72340" spans="30:30" x14ac:dyDescent="0.2">
      <c r="AD72340" s="22"/>
    </row>
    <row r="72341" spans="30:30" x14ac:dyDescent="0.2">
      <c r="AD72341" s="22"/>
    </row>
    <row r="72342" spans="30:30" x14ac:dyDescent="0.2">
      <c r="AD72342" s="22"/>
    </row>
    <row r="72343" spans="30:30" x14ac:dyDescent="0.2">
      <c r="AD72343" s="22"/>
    </row>
    <row r="72344" spans="30:30" x14ac:dyDescent="0.2">
      <c r="AD72344" s="22"/>
    </row>
    <row r="72345" spans="30:30" x14ac:dyDescent="0.2">
      <c r="AD72345" s="22"/>
    </row>
    <row r="72346" spans="30:30" x14ac:dyDescent="0.2">
      <c r="AD72346" s="22"/>
    </row>
    <row r="72347" spans="30:30" x14ac:dyDescent="0.2">
      <c r="AD72347" s="22"/>
    </row>
    <row r="72348" spans="30:30" x14ac:dyDescent="0.2">
      <c r="AD72348" s="22"/>
    </row>
    <row r="72349" spans="30:30" x14ac:dyDescent="0.2">
      <c r="AD72349" s="22"/>
    </row>
    <row r="72350" spans="30:30" x14ac:dyDescent="0.2">
      <c r="AD72350" s="22"/>
    </row>
    <row r="72351" spans="30:30" x14ac:dyDescent="0.2">
      <c r="AD72351" s="22"/>
    </row>
    <row r="72352" spans="30:30" x14ac:dyDescent="0.2">
      <c r="AD72352" s="22"/>
    </row>
    <row r="72353" spans="30:30" x14ac:dyDescent="0.2">
      <c r="AD72353" s="22"/>
    </row>
    <row r="72354" spans="30:30" x14ac:dyDescent="0.2">
      <c r="AD72354" s="22"/>
    </row>
    <row r="72355" spans="30:30" x14ac:dyDescent="0.2">
      <c r="AD72355" s="22"/>
    </row>
    <row r="72356" spans="30:30" x14ac:dyDescent="0.2">
      <c r="AD72356" s="22"/>
    </row>
    <row r="72357" spans="30:30" x14ac:dyDescent="0.2">
      <c r="AD72357" s="22"/>
    </row>
    <row r="72358" spans="30:30" x14ac:dyDescent="0.2">
      <c r="AD72358" s="22"/>
    </row>
    <row r="72359" spans="30:30" x14ac:dyDescent="0.2">
      <c r="AD72359" s="22"/>
    </row>
    <row r="72360" spans="30:30" x14ac:dyDescent="0.2">
      <c r="AD72360" s="22"/>
    </row>
    <row r="72361" spans="30:30" x14ac:dyDescent="0.2">
      <c r="AD72361" s="22"/>
    </row>
    <row r="72362" spans="30:30" x14ac:dyDescent="0.2">
      <c r="AD72362" s="22"/>
    </row>
    <row r="72363" spans="30:30" x14ac:dyDescent="0.2">
      <c r="AD72363" s="22"/>
    </row>
    <row r="72364" spans="30:30" x14ac:dyDescent="0.2">
      <c r="AD72364" s="22"/>
    </row>
    <row r="72365" spans="30:30" x14ac:dyDescent="0.2">
      <c r="AD72365" s="22"/>
    </row>
    <row r="72366" spans="30:30" x14ac:dyDescent="0.2">
      <c r="AD72366" s="22"/>
    </row>
    <row r="72367" spans="30:30" x14ac:dyDescent="0.2">
      <c r="AD72367" s="22"/>
    </row>
    <row r="72368" spans="30:30" x14ac:dyDescent="0.2">
      <c r="AD72368" s="22"/>
    </row>
    <row r="72369" spans="30:30" x14ac:dyDescent="0.2">
      <c r="AD72369" s="22"/>
    </row>
    <row r="72370" spans="30:30" x14ac:dyDescent="0.2">
      <c r="AD72370" s="22"/>
    </row>
    <row r="72371" spans="30:30" x14ac:dyDescent="0.2">
      <c r="AD72371" s="22"/>
    </row>
    <row r="72372" spans="30:30" x14ac:dyDescent="0.2">
      <c r="AD72372" s="22"/>
    </row>
    <row r="72373" spans="30:30" x14ac:dyDescent="0.2">
      <c r="AD72373" s="22"/>
    </row>
    <row r="72374" spans="30:30" x14ac:dyDescent="0.2">
      <c r="AD72374" s="22"/>
    </row>
    <row r="72375" spans="30:30" x14ac:dyDescent="0.2">
      <c r="AD72375" s="22"/>
    </row>
    <row r="72376" spans="30:30" x14ac:dyDescent="0.2">
      <c r="AD72376" s="22"/>
    </row>
    <row r="72377" spans="30:30" x14ac:dyDescent="0.2">
      <c r="AD72377" s="22"/>
    </row>
    <row r="72378" spans="30:30" x14ac:dyDescent="0.2">
      <c r="AD72378" s="22"/>
    </row>
    <row r="72379" spans="30:30" x14ac:dyDescent="0.2">
      <c r="AD72379" s="22"/>
    </row>
    <row r="72380" spans="30:30" x14ac:dyDescent="0.2">
      <c r="AD72380" s="22"/>
    </row>
    <row r="72381" spans="30:30" x14ac:dyDescent="0.2">
      <c r="AD72381" s="22"/>
    </row>
    <row r="72382" spans="30:30" x14ac:dyDescent="0.2">
      <c r="AD72382" s="22"/>
    </row>
    <row r="72383" spans="30:30" x14ac:dyDescent="0.2">
      <c r="AD72383" s="22"/>
    </row>
    <row r="72384" spans="30:30" x14ac:dyDescent="0.2">
      <c r="AD72384" s="22"/>
    </row>
    <row r="72385" spans="30:30" x14ac:dyDescent="0.2">
      <c r="AD72385" s="22"/>
    </row>
    <row r="72386" spans="30:30" x14ac:dyDescent="0.2">
      <c r="AD72386" s="22"/>
    </row>
    <row r="72387" spans="30:30" x14ac:dyDescent="0.2">
      <c r="AD72387" s="22"/>
    </row>
    <row r="72388" spans="30:30" x14ac:dyDescent="0.2">
      <c r="AD72388" s="22"/>
    </row>
    <row r="72389" spans="30:30" x14ac:dyDescent="0.2">
      <c r="AD72389" s="22"/>
    </row>
    <row r="72390" spans="30:30" x14ac:dyDescent="0.2">
      <c r="AD72390" s="22"/>
    </row>
    <row r="72391" spans="30:30" x14ac:dyDescent="0.2">
      <c r="AD72391" s="22"/>
    </row>
    <row r="72392" spans="30:30" x14ac:dyDescent="0.2">
      <c r="AD72392" s="22"/>
    </row>
    <row r="72393" spans="30:30" x14ac:dyDescent="0.2">
      <c r="AD72393" s="22"/>
    </row>
    <row r="72394" spans="30:30" x14ac:dyDescent="0.2">
      <c r="AD72394" s="22"/>
    </row>
    <row r="72395" spans="30:30" x14ac:dyDescent="0.2">
      <c r="AD72395" s="22"/>
    </row>
    <row r="72396" spans="30:30" x14ac:dyDescent="0.2">
      <c r="AD72396" s="22"/>
    </row>
    <row r="72397" spans="30:30" x14ac:dyDescent="0.2">
      <c r="AD72397" s="22"/>
    </row>
    <row r="72398" spans="30:30" x14ac:dyDescent="0.2">
      <c r="AD72398" s="22"/>
    </row>
    <row r="72399" spans="30:30" x14ac:dyDescent="0.2">
      <c r="AD72399" s="22"/>
    </row>
    <row r="72400" spans="30:30" x14ac:dyDescent="0.2">
      <c r="AD72400" s="22"/>
    </row>
    <row r="72401" spans="30:30" x14ac:dyDescent="0.2">
      <c r="AD72401" s="22"/>
    </row>
    <row r="72402" spans="30:30" x14ac:dyDescent="0.2">
      <c r="AD72402" s="22"/>
    </row>
    <row r="72403" spans="30:30" x14ac:dyDescent="0.2">
      <c r="AD72403" s="22"/>
    </row>
    <row r="72404" spans="30:30" x14ac:dyDescent="0.2">
      <c r="AD72404" s="22"/>
    </row>
    <row r="72405" spans="30:30" x14ac:dyDescent="0.2">
      <c r="AD72405" s="22"/>
    </row>
    <row r="72406" spans="30:30" x14ac:dyDescent="0.2">
      <c r="AD72406" s="22"/>
    </row>
    <row r="72407" spans="30:30" x14ac:dyDescent="0.2">
      <c r="AD72407" s="22"/>
    </row>
    <row r="72408" spans="30:30" x14ac:dyDescent="0.2">
      <c r="AD72408" s="22"/>
    </row>
    <row r="72409" spans="30:30" x14ac:dyDescent="0.2">
      <c r="AD72409" s="22"/>
    </row>
    <row r="72410" spans="30:30" x14ac:dyDescent="0.2">
      <c r="AD72410" s="22"/>
    </row>
    <row r="72411" spans="30:30" x14ac:dyDescent="0.2">
      <c r="AD72411" s="22"/>
    </row>
    <row r="72412" spans="30:30" x14ac:dyDescent="0.2">
      <c r="AD72412" s="22"/>
    </row>
    <row r="72413" spans="30:30" x14ac:dyDescent="0.2">
      <c r="AD72413" s="22"/>
    </row>
    <row r="72414" spans="30:30" x14ac:dyDescent="0.2">
      <c r="AD72414" s="22"/>
    </row>
    <row r="72415" spans="30:30" x14ac:dyDescent="0.2">
      <c r="AD72415" s="22"/>
    </row>
    <row r="72416" spans="30:30" x14ac:dyDescent="0.2">
      <c r="AD72416" s="22"/>
    </row>
    <row r="72417" spans="30:30" x14ac:dyDescent="0.2">
      <c r="AD72417" s="22"/>
    </row>
    <row r="72418" spans="30:30" x14ac:dyDescent="0.2">
      <c r="AD72418" s="22"/>
    </row>
    <row r="72419" spans="30:30" x14ac:dyDescent="0.2">
      <c r="AD72419" s="22"/>
    </row>
    <row r="72420" spans="30:30" x14ac:dyDescent="0.2">
      <c r="AD72420" s="22"/>
    </row>
    <row r="72421" spans="30:30" x14ac:dyDescent="0.2">
      <c r="AD72421" s="22"/>
    </row>
    <row r="72422" spans="30:30" x14ac:dyDescent="0.2">
      <c r="AD72422" s="22"/>
    </row>
    <row r="72423" spans="30:30" x14ac:dyDescent="0.2">
      <c r="AD72423" s="22"/>
    </row>
    <row r="72424" spans="30:30" x14ac:dyDescent="0.2">
      <c r="AD72424" s="22"/>
    </row>
    <row r="72425" spans="30:30" x14ac:dyDescent="0.2">
      <c r="AD72425" s="22"/>
    </row>
    <row r="72426" spans="30:30" x14ac:dyDescent="0.2">
      <c r="AD72426" s="22"/>
    </row>
    <row r="72427" spans="30:30" x14ac:dyDescent="0.2">
      <c r="AD72427" s="22"/>
    </row>
    <row r="72428" spans="30:30" x14ac:dyDescent="0.2">
      <c r="AD72428" s="22"/>
    </row>
    <row r="72429" spans="30:30" x14ac:dyDescent="0.2">
      <c r="AD72429" s="22"/>
    </row>
    <row r="72430" spans="30:30" x14ac:dyDescent="0.2">
      <c r="AD72430" s="22"/>
    </row>
    <row r="72431" spans="30:30" x14ac:dyDescent="0.2">
      <c r="AD72431" s="22"/>
    </row>
    <row r="72432" spans="30:30" x14ac:dyDescent="0.2">
      <c r="AD72432" s="22"/>
    </row>
    <row r="72433" spans="30:30" x14ac:dyDescent="0.2">
      <c r="AD72433" s="22"/>
    </row>
    <row r="72434" spans="30:30" x14ac:dyDescent="0.2">
      <c r="AD72434" s="22"/>
    </row>
    <row r="72435" spans="30:30" x14ac:dyDescent="0.2">
      <c r="AD72435" s="22"/>
    </row>
    <row r="72436" spans="30:30" x14ac:dyDescent="0.2">
      <c r="AD72436" s="22"/>
    </row>
    <row r="72437" spans="30:30" x14ac:dyDescent="0.2">
      <c r="AD72437" s="22"/>
    </row>
    <row r="72438" spans="30:30" x14ac:dyDescent="0.2">
      <c r="AD72438" s="22"/>
    </row>
    <row r="72439" spans="30:30" x14ac:dyDescent="0.2">
      <c r="AD72439" s="22"/>
    </row>
    <row r="72440" spans="30:30" x14ac:dyDescent="0.2">
      <c r="AD72440" s="22"/>
    </row>
    <row r="72441" spans="30:30" x14ac:dyDescent="0.2">
      <c r="AD72441" s="22"/>
    </row>
    <row r="72442" spans="30:30" x14ac:dyDescent="0.2">
      <c r="AD72442" s="22"/>
    </row>
    <row r="72443" spans="30:30" x14ac:dyDescent="0.2">
      <c r="AD72443" s="22"/>
    </row>
    <row r="72444" spans="30:30" x14ac:dyDescent="0.2">
      <c r="AD72444" s="22"/>
    </row>
    <row r="72445" spans="30:30" x14ac:dyDescent="0.2">
      <c r="AD72445" s="22"/>
    </row>
    <row r="72446" spans="30:30" x14ac:dyDescent="0.2">
      <c r="AD72446" s="22"/>
    </row>
    <row r="72447" spans="30:30" x14ac:dyDescent="0.2">
      <c r="AD72447" s="22"/>
    </row>
    <row r="72448" spans="30:30" x14ac:dyDescent="0.2">
      <c r="AD72448" s="22"/>
    </row>
    <row r="72449" spans="30:30" x14ac:dyDescent="0.2">
      <c r="AD72449" s="22"/>
    </row>
    <row r="72450" spans="30:30" x14ac:dyDescent="0.2">
      <c r="AD72450" s="22"/>
    </row>
    <row r="72451" spans="30:30" x14ac:dyDescent="0.2">
      <c r="AD72451" s="22"/>
    </row>
    <row r="72452" spans="30:30" x14ac:dyDescent="0.2">
      <c r="AD72452" s="22"/>
    </row>
    <row r="72453" spans="30:30" x14ac:dyDescent="0.2">
      <c r="AD72453" s="22"/>
    </row>
    <row r="72454" spans="30:30" x14ac:dyDescent="0.2">
      <c r="AD72454" s="22"/>
    </row>
    <row r="72455" spans="30:30" x14ac:dyDescent="0.2">
      <c r="AD72455" s="22"/>
    </row>
    <row r="72456" spans="30:30" x14ac:dyDescent="0.2">
      <c r="AD72456" s="22"/>
    </row>
    <row r="72457" spans="30:30" x14ac:dyDescent="0.2">
      <c r="AD72457" s="22"/>
    </row>
    <row r="72458" spans="30:30" x14ac:dyDescent="0.2">
      <c r="AD72458" s="22"/>
    </row>
    <row r="72459" spans="30:30" x14ac:dyDescent="0.2">
      <c r="AD72459" s="22"/>
    </row>
    <row r="72460" spans="30:30" x14ac:dyDescent="0.2">
      <c r="AD72460" s="22"/>
    </row>
    <row r="72461" spans="30:30" x14ac:dyDescent="0.2">
      <c r="AD72461" s="22"/>
    </row>
    <row r="72462" spans="30:30" x14ac:dyDescent="0.2">
      <c r="AD72462" s="22"/>
    </row>
    <row r="72463" spans="30:30" x14ac:dyDescent="0.2">
      <c r="AD72463" s="22"/>
    </row>
    <row r="72464" spans="30:30" x14ac:dyDescent="0.2">
      <c r="AD72464" s="22"/>
    </row>
    <row r="72465" spans="30:30" x14ac:dyDescent="0.2">
      <c r="AD72465" s="22"/>
    </row>
    <row r="72466" spans="30:30" x14ac:dyDescent="0.2">
      <c r="AD72466" s="22"/>
    </row>
    <row r="72467" spans="30:30" x14ac:dyDescent="0.2">
      <c r="AD72467" s="22"/>
    </row>
    <row r="72468" spans="30:30" x14ac:dyDescent="0.2">
      <c r="AD72468" s="22"/>
    </row>
    <row r="72469" spans="30:30" x14ac:dyDescent="0.2">
      <c r="AD72469" s="22"/>
    </row>
    <row r="72470" spans="30:30" x14ac:dyDescent="0.2">
      <c r="AD72470" s="22"/>
    </row>
    <row r="72471" spans="30:30" x14ac:dyDescent="0.2">
      <c r="AD72471" s="22"/>
    </row>
    <row r="72472" spans="30:30" x14ac:dyDescent="0.2">
      <c r="AD72472" s="22"/>
    </row>
    <row r="72473" spans="30:30" x14ac:dyDescent="0.2">
      <c r="AD72473" s="22"/>
    </row>
    <row r="72474" spans="30:30" x14ac:dyDescent="0.2">
      <c r="AD72474" s="22"/>
    </row>
    <row r="72475" spans="30:30" x14ac:dyDescent="0.2">
      <c r="AD72475" s="22"/>
    </row>
    <row r="72476" spans="30:30" x14ac:dyDescent="0.2">
      <c r="AD72476" s="22"/>
    </row>
    <row r="72477" spans="30:30" x14ac:dyDescent="0.2">
      <c r="AD72477" s="22"/>
    </row>
    <row r="72478" spans="30:30" x14ac:dyDescent="0.2">
      <c r="AD72478" s="22"/>
    </row>
    <row r="72479" spans="30:30" x14ac:dyDescent="0.2">
      <c r="AD72479" s="22"/>
    </row>
    <row r="72480" spans="30:30" x14ac:dyDescent="0.2">
      <c r="AD72480" s="22"/>
    </row>
    <row r="72481" spans="30:30" x14ac:dyDescent="0.2">
      <c r="AD72481" s="22"/>
    </row>
    <row r="72482" spans="30:30" x14ac:dyDescent="0.2">
      <c r="AD72482" s="22"/>
    </row>
    <row r="72483" spans="30:30" x14ac:dyDescent="0.2">
      <c r="AD72483" s="22"/>
    </row>
    <row r="72484" spans="30:30" x14ac:dyDescent="0.2">
      <c r="AD72484" s="22"/>
    </row>
    <row r="72485" spans="30:30" x14ac:dyDescent="0.2">
      <c r="AD72485" s="22"/>
    </row>
    <row r="72486" spans="30:30" x14ac:dyDescent="0.2">
      <c r="AD72486" s="22"/>
    </row>
    <row r="72487" spans="30:30" x14ac:dyDescent="0.2">
      <c r="AD72487" s="22"/>
    </row>
    <row r="72488" spans="30:30" x14ac:dyDescent="0.2">
      <c r="AD72488" s="22"/>
    </row>
    <row r="72489" spans="30:30" x14ac:dyDescent="0.2">
      <c r="AD72489" s="22"/>
    </row>
    <row r="72490" spans="30:30" x14ac:dyDescent="0.2">
      <c r="AD72490" s="22"/>
    </row>
    <row r="72491" spans="30:30" x14ac:dyDescent="0.2">
      <c r="AD72491" s="22"/>
    </row>
    <row r="72492" spans="30:30" x14ac:dyDescent="0.2">
      <c r="AD72492" s="22"/>
    </row>
    <row r="72493" spans="30:30" x14ac:dyDescent="0.2">
      <c r="AD72493" s="22"/>
    </row>
    <row r="72494" spans="30:30" x14ac:dyDescent="0.2">
      <c r="AD72494" s="22"/>
    </row>
    <row r="72495" spans="30:30" x14ac:dyDescent="0.2">
      <c r="AD72495" s="22"/>
    </row>
    <row r="72496" spans="30:30" x14ac:dyDescent="0.2">
      <c r="AD72496" s="22"/>
    </row>
    <row r="72497" spans="30:30" x14ac:dyDescent="0.2">
      <c r="AD72497" s="22"/>
    </row>
    <row r="72498" spans="30:30" x14ac:dyDescent="0.2">
      <c r="AD72498" s="22"/>
    </row>
    <row r="72499" spans="30:30" x14ac:dyDescent="0.2">
      <c r="AD72499" s="22"/>
    </row>
    <row r="72500" spans="30:30" x14ac:dyDescent="0.2">
      <c r="AD72500" s="22"/>
    </row>
    <row r="72501" spans="30:30" x14ac:dyDescent="0.2">
      <c r="AD72501" s="22"/>
    </row>
    <row r="72502" spans="30:30" x14ac:dyDescent="0.2">
      <c r="AD72502" s="22"/>
    </row>
    <row r="72503" spans="30:30" x14ac:dyDescent="0.2">
      <c r="AD72503" s="22"/>
    </row>
    <row r="72504" spans="30:30" x14ac:dyDescent="0.2">
      <c r="AD72504" s="22"/>
    </row>
    <row r="72505" spans="30:30" x14ac:dyDescent="0.2">
      <c r="AD72505" s="22"/>
    </row>
    <row r="72506" spans="30:30" x14ac:dyDescent="0.2">
      <c r="AD72506" s="22"/>
    </row>
    <row r="72507" spans="30:30" x14ac:dyDescent="0.2">
      <c r="AD72507" s="22"/>
    </row>
    <row r="72508" spans="30:30" x14ac:dyDescent="0.2">
      <c r="AD72508" s="22"/>
    </row>
    <row r="72509" spans="30:30" x14ac:dyDescent="0.2">
      <c r="AD72509" s="22"/>
    </row>
    <row r="72510" spans="30:30" x14ac:dyDescent="0.2">
      <c r="AD72510" s="22"/>
    </row>
    <row r="72511" spans="30:30" x14ac:dyDescent="0.2">
      <c r="AD72511" s="22"/>
    </row>
    <row r="72512" spans="30:30" x14ac:dyDescent="0.2">
      <c r="AD72512" s="22"/>
    </row>
    <row r="72513" spans="30:30" x14ac:dyDescent="0.2">
      <c r="AD72513" s="22"/>
    </row>
    <row r="72514" spans="30:30" x14ac:dyDescent="0.2">
      <c r="AD72514" s="22"/>
    </row>
    <row r="72515" spans="30:30" x14ac:dyDescent="0.2">
      <c r="AD72515" s="22"/>
    </row>
    <row r="72516" spans="30:30" x14ac:dyDescent="0.2">
      <c r="AD72516" s="22"/>
    </row>
    <row r="72517" spans="30:30" x14ac:dyDescent="0.2">
      <c r="AD72517" s="22"/>
    </row>
    <row r="72518" spans="30:30" x14ac:dyDescent="0.2">
      <c r="AD72518" s="22"/>
    </row>
    <row r="72519" spans="30:30" x14ac:dyDescent="0.2">
      <c r="AD72519" s="22"/>
    </row>
    <row r="72520" spans="30:30" x14ac:dyDescent="0.2">
      <c r="AD72520" s="22"/>
    </row>
    <row r="72521" spans="30:30" x14ac:dyDescent="0.2">
      <c r="AD72521" s="22"/>
    </row>
    <row r="72522" spans="30:30" x14ac:dyDescent="0.2">
      <c r="AD72522" s="22"/>
    </row>
    <row r="72523" spans="30:30" x14ac:dyDescent="0.2">
      <c r="AD72523" s="22"/>
    </row>
    <row r="72524" spans="30:30" x14ac:dyDescent="0.2">
      <c r="AD72524" s="22"/>
    </row>
    <row r="72525" spans="30:30" x14ac:dyDescent="0.2">
      <c r="AD72525" s="22"/>
    </row>
    <row r="72526" spans="30:30" x14ac:dyDescent="0.2">
      <c r="AD72526" s="22"/>
    </row>
    <row r="72527" spans="30:30" x14ac:dyDescent="0.2">
      <c r="AD72527" s="22"/>
    </row>
    <row r="72528" spans="30:30" x14ac:dyDescent="0.2">
      <c r="AD72528" s="22"/>
    </row>
    <row r="72529" spans="30:30" x14ac:dyDescent="0.2">
      <c r="AD72529" s="22"/>
    </row>
    <row r="72530" spans="30:30" x14ac:dyDescent="0.2">
      <c r="AD72530" s="22"/>
    </row>
    <row r="72531" spans="30:30" x14ac:dyDescent="0.2">
      <c r="AD72531" s="22"/>
    </row>
    <row r="72532" spans="30:30" x14ac:dyDescent="0.2">
      <c r="AD72532" s="22"/>
    </row>
    <row r="72533" spans="30:30" x14ac:dyDescent="0.2">
      <c r="AD72533" s="22"/>
    </row>
    <row r="72534" spans="30:30" x14ac:dyDescent="0.2">
      <c r="AD72534" s="22"/>
    </row>
    <row r="72535" spans="30:30" x14ac:dyDescent="0.2">
      <c r="AD72535" s="22"/>
    </row>
    <row r="72536" spans="30:30" x14ac:dyDescent="0.2">
      <c r="AD72536" s="22"/>
    </row>
    <row r="72537" spans="30:30" x14ac:dyDescent="0.2">
      <c r="AD72537" s="22"/>
    </row>
    <row r="72538" spans="30:30" x14ac:dyDescent="0.2">
      <c r="AD72538" s="22"/>
    </row>
    <row r="72539" spans="30:30" x14ac:dyDescent="0.2">
      <c r="AD72539" s="22"/>
    </row>
    <row r="72540" spans="30:30" x14ac:dyDescent="0.2">
      <c r="AD72540" s="22"/>
    </row>
    <row r="72541" spans="30:30" x14ac:dyDescent="0.2">
      <c r="AD72541" s="22"/>
    </row>
    <row r="72542" spans="30:30" x14ac:dyDescent="0.2">
      <c r="AD72542" s="22"/>
    </row>
    <row r="72543" spans="30:30" x14ac:dyDescent="0.2">
      <c r="AD72543" s="22"/>
    </row>
    <row r="72544" spans="30:30" x14ac:dyDescent="0.2">
      <c r="AD72544" s="22"/>
    </row>
    <row r="72545" spans="30:30" x14ac:dyDescent="0.2">
      <c r="AD72545" s="22"/>
    </row>
    <row r="72546" spans="30:30" x14ac:dyDescent="0.2">
      <c r="AD72546" s="22"/>
    </row>
    <row r="72547" spans="30:30" x14ac:dyDescent="0.2">
      <c r="AD72547" s="22"/>
    </row>
    <row r="72548" spans="30:30" x14ac:dyDescent="0.2">
      <c r="AD72548" s="22"/>
    </row>
    <row r="72549" spans="30:30" x14ac:dyDescent="0.2">
      <c r="AD72549" s="22"/>
    </row>
    <row r="72550" spans="30:30" x14ac:dyDescent="0.2">
      <c r="AD72550" s="22"/>
    </row>
    <row r="72551" spans="30:30" x14ac:dyDescent="0.2">
      <c r="AD72551" s="22"/>
    </row>
    <row r="72552" spans="30:30" x14ac:dyDescent="0.2">
      <c r="AD72552" s="22"/>
    </row>
    <row r="72553" spans="30:30" x14ac:dyDescent="0.2">
      <c r="AD72553" s="22"/>
    </row>
    <row r="72554" spans="30:30" x14ac:dyDescent="0.2">
      <c r="AD72554" s="22"/>
    </row>
    <row r="72555" spans="30:30" x14ac:dyDescent="0.2">
      <c r="AD72555" s="22"/>
    </row>
    <row r="72556" spans="30:30" x14ac:dyDescent="0.2">
      <c r="AD72556" s="22"/>
    </row>
    <row r="72557" spans="30:30" x14ac:dyDescent="0.2">
      <c r="AD72557" s="22"/>
    </row>
    <row r="72558" spans="30:30" x14ac:dyDescent="0.2">
      <c r="AD72558" s="22"/>
    </row>
    <row r="72559" spans="30:30" x14ac:dyDescent="0.2">
      <c r="AD72559" s="22"/>
    </row>
    <row r="72560" spans="30:30" x14ac:dyDescent="0.2">
      <c r="AD72560" s="22"/>
    </row>
    <row r="72561" spans="30:30" x14ac:dyDescent="0.2">
      <c r="AD72561" s="22"/>
    </row>
    <row r="72562" spans="30:30" x14ac:dyDescent="0.2">
      <c r="AD72562" s="22"/>
    </row>
    <row r="72563" spans="30:30" x14ac:dyDescent="0.2">
      <c r="AD72563" s="22"/>
    </row>
    <row r="72564" spans="30:30" x14ac:dyDescent="0.2">
      <c r="AD72564" s="22"/>
    </row>
    <row r="72565" spans="30:30" x14ac:dyDescent="0.2">
      <c r="AD72565" s="22"/>
    </row>
    <row r="72566" spans="30:30" x14ac:dyDescent="0.2">
      <c r="AD72566" s="22"/>
    </row>
    <row r="72567" spans="30:30" x14ac:dyDescent="0.2">
      <c r="AD72567" s="22"/>
    </row>
    <row r="72568" spans="30:30" x14ac:dyDescent="0.2">
      <c r="AD72568" s="22"/>
    </row>
    <row r="72569" spans="30:30" x14ac:dyDescent="0.2">
      <c r="AD72569" s="22"/>
    </row>
    <row r="72570" spans="30:30" x14ac:dyDescent="0.2">
      <c r="AD72570" s="22"/>
    </row>
    <row r="72571" spans="30:30" x14ac:dyDescent="0.2">
      <c r="AD72571" s="22"/>
    </row>
    <row r="72572" spans="30:30" x14ac:dyDescent="0.2">
      <c r="AD72572" s="22"/>
    </row>
    <row r="72573" spans="30:30" x14ac:dyDescent="0.2">
      <c r="AD72573" s="22"/>
    </row>
    <row r="72574" spans="30:30" x14ac:dyDescent="0.2">
      <c r="AD72574" s="22"/>
    </row>
    <row r="72575" spans="30:30" x14ac:dyDescent="0.2">
      <c r="AD72575" s="22"/>
    </row>
    <row r="72576" spans="30:30" x14ac:dyDescent="0.2">
      <c r="AD72576" s="22"/>
    </row>
    <row r="72577" spans="30:30" x14ac:dyDescent="0.2">
      <c r="AD72577" s="22"/>
    </row>
    <row r="72578" spans="30:30" x14ac:dyDescent="0.2">
      <c r="AD72578" s="22"/>
    </row>
    <row r="72579" spans="30:30" x14ac:dyDescent="0.2">
      <c r="AD72579" s="22"/>
    </row>
    <row r="72580" spans="30:30" x14ac:dyDescent="0.2">
      <c r="AD72580" s="22"/>
    </row>
    <row r="72581" spans="30:30" x14ac:dyDescent="0.2">
      <c r="AD72581" s="22"/>
    </row>
    <row r="72582" spans="30:30" x14ac:dyDescent="0.2">
      <c r="AD72582" s="22"/>
    </row>
    <row r="72583" spans="30:30" x14ac:dyDescent="0.2">
      <c r="AD72583" s="22"/>
    </row>
    <row r="72584" spans="30:30" x14ac:dyDescent="0.2">
      <c r="AD72584" s="22"/>
    </row>
    <row r="72585" spans="30:30" x14ac:dyDescent="0.2">
      <c r="AD72585" s="22"/>
    </row>
    <row r="72586" spans="30:30" x14ac:dyDescent="0.2">
      <c r="AD72586" s="22"/>
    </row>
    <row r="72587" spans="30:30" x14ac:dyDescent="0.2">
      <c r="AD72587" s="22"/>
    </row>
    <row r="72588" spans="30:30" x14ac:dyDescent="0.2">
      <c r="AD72588" s="22"/>
    </row>
    <row r="72589" spans="30:30" x14ac:dyDescent="0.2">
      <c r="AD72589" s="22"/>
    </row>
    <row r="72590" spans="30:30" x14ac:dyDescent="0.2">
      <c r="AD72590" s="22"/>
    </row>
    <row r="72591" spans="30:30" x14ac:dyDescent="0.2">
      <c r="AD72591" s="22"/>
    </row>
    <row r="72592" spans="30:30" x14ac:dyDescent="0.2">
      <c r="AD72592" s="22"/>
    </row>
    <row r="72593" spans="30:30" x14ac:dyDescent="0.2">
      <c r="AD72593" s="22"/>
    </row>
    <row r="72594" spans="30:30" x14ac:dyDescent="0.2">
      <c r="AD72594" s="22"/>
    </row>
    <row r="72595" spans="30:30" x14ac:dyDescent="0.2">
      <c r="AD72595" s="22"/>
    </row>
    <row r="72596" spans="30:30" x14ac:dyDescent="0.2">
      <c r="AD72596" s="22"/>
    </row>
    <row r="72597" spans="30:30" x14ac:dyDescent="0.2">
      <c r="AD72597" s="22"/>
    </row>
    <row r="72598" spans="30:30" x14ac:dyDescent="0.2">
      <c r="AD72598" s="22"/>
    </row>
    <row r="72599" spans="30:30" x14ac:dyDescent="0.2">
      <c r="AD72599" s="22"/>
    </row>
    <row r="72600" spans="30:30" x14ac:dyDescent="0.2">
      <c r="AD72600" s="22"/>
    </row>
    <row r="72601" spans="30:30" x14ac:dyDescent="0.2">
      <c r="AD72601" s="22"/>
    </row>
    <row r="72602" spans="30:30" x14ac:dyDescent="0.2">
      <c r="AD72602" s="22"/>
    </row>
    <row r="72603" spans="30:30" x14ac:dyDescent="0.2">
      <c r="AD72603" s="22"/>
    </row>
    <row r="72604" spans="30:30" x14ac:dyDescent="0.2">
      <c r="AD72604" s="22"/>
    </row>
    <row r="72605" spans="30:30" x14ac:dyDescent="0.2">
      <c r="AD72605" s="22"/>
    </row>
    <row r="72606" spans="30:30" x14ac:dyDescent="0.2">
      <c r="AD72606" s="22"/>
    </row>
    <row r="72607" spans="30:30" x14ac:dyDescent="0.2">
      <c r="AD72607" s="22"/>
    </row>
    <row r="72608" spans="30:30" x14ac:dyDescent="0.2">
      <c r="AD72608" s="22"/>
    </row>
    <row r="72609" spans="30:30" x14ac:dyDescent="0.2">
      <c r="AD72609" s="22"/>
    </row>
    <row r="72610" spans="30:30" x14ac:dyDescent="0.2">
      <c r="AD72610" s="22"/>
    </row>
    <row r="72611" spans="30:30" x14ac:dyDescent="0.2">
      <c r="AD72611" s="22"/>
    </row>
    <row r="72612" spans="30:30" x14ac:dyDescent="0.2">
      <c r="AD72612" s="22"/>
    </row>
    <row r="72613" spans="30:30" x14ac:dyDescent="0.2">
      <c r="AD72613" s="22"/>
    </row>
    <row r="72614" spans="30:30" x14ac:dyDescent="0.2">
      <c r="AD72614" s="22"/>
    </row>
    <row r="72615" spans="30:30" x14ac:dyDescent="0.2">
      <c r="AD72615" s="22"/>
    </row>
    <row r="72616" spans="30:30" x14ac:dyDescent="0.2">
      <c r="AD72616" s="22"/>
    </row>
    <row r="72617" spans="30:30" x14ac:dyDescent="0.2">
      <c r="AD72617" s="22"/>
    </row>
    <row r="72618" spans="30:30" x14ac:dyDescent="0.2">
      <c r="AD72618" s="22"/>
    </row>
    <row r="72619" spans="30:30" x14ac:dyDescent="0.2">
      <c r="AD72619" s="22"/>
    </row>
    <row r="72620" spans="30:30" x14ac:dyDescent="0.2">
      <c r="AD72620" s="22"/>
    </row>
    <row r="72621" spans="30:30" x14ac:dyDescent="0.2">
      <c r="AD72621" s="22"/>
    </row>
    <row r="72622" spans="30:30" x14ac:dyDescent="0.2">
      <c r="AD72622" s="22"/>
    </row>
    <row r="72623" spans="30:30" x14ac:dyDescent="0.2">
      <c r="AD72623" s="22"/>
    </row>
    <row r="72624" spans="30:30" x14ac:dyDescent="0.2">
      <c r="AD72624" s="22"/>
    </row>
    <row r="72625" spans="30:30" x14ac:dyDescent="0.2">
      <c r="AD72625" s="22"/>
    </row>
    <row r="72626" spans="30:30" x14ac:dyDescent="0.2">
      <c r="AD72626" s="22"/>
    </row>
    <row r="72627" spans="30:30" x14ac:dyDescent="0.2">
      <c r="AD72627" s="22"/>
    </row>
    <row r="72628" spans="30:30" x14ac:dyDescent="0.2">
      <c r="AD72628" s="22"/>
    </row>
    <row r="72629" spans="30:30" x14ac:dyDescent="0.2">
      <c r="AD72629" s="22"/>
    </row>
    <row r="72630" spans="30:30" x14ac:dyDescent="0.2">
      <c r="AD72630" s="22"/>
    </row>
    <row r="72631" spans="30:30" x14ac:dyDescent="0.2">
      <c r="AD72631" s="22"/>
    </row>
    <row r="72632" spans="30:30" x14ac:dyDescent="0.2">
      <c r="AD72632" s="22"/>
    </row>
    <row r="72633" spans="30:30" x14ac:dyDescent="0.2">
      <c r="AD72633" s="22"/>
    </row>
    <row r="72634" spans="30:30" x14ac:dyDescent="0.2">
      <c r="AD72634" s="22"/>
    </row>
    <row r="72635" spans="30:30" x14ac:dyDescent="0.2">
      <c r="AD72635" s="22"/>
    </row>
    <row r="72636" spans="30:30" x14ac:dyDescent="0.2">
      <c r="AD72636" s="22"/>
    </row>
    <row r="72637" spans="30:30" x14ac:dyDescent="0.2">
      <c r="AD72637" s="22"/>
    </row>
    <row r="72638" spans="30:30" x14ac:dyDescent="0.2">
      <c r="AD72638" s="22"/>
    </row>
    <row r="72639" spans="30:30" x14ac:dyDescent="0.2">
      <c r="AD72639" s="22"/>
    </row>
    <row r="72640" spans="30:30" x14ac:dyDescent="0.2">
      <c r="AD72640" s="22"/>
    </row>
    <row r="72641" spans="30:30" x14ac:dyDescent="0.2">
      <c r="AD72641" s="22"/>
    </row>
    <row r="72642" spans="30:30" x14ac:dyDescent="0.2">
      <c r="AD72642" s="22"/>
    </row>
    <row r="72643" spans="30:30" x14ac:dyDescent="0.2">
      <c r="AD72643" s="22"/>
    </row>
    <row r="72644" spans="30:30" x14ac:dyDescent="0.2">
      <c r="AD72644" s="22"/>
    </row>
    <row r="72645" spans="30:30" x14ac:dyDescent="0.2">
      <c r="AD72645" s="22"/>
    </row>
    <row r="72646" spans="30:30" x14ac:dyDescent="0.2">
      <c r="AD72646" s="22"/>
    </row>
    <row r="72647" spans="30:30" x14ac:dyDescent="0.2">
      <c r="AD72647" s="22"/>
    </row>
    <row r="72648" spans="30:30" x14ac:dyDescent="0.2">
      <c r="AD72648" s="22"/>
    </row>
    <row r="72649" spans="30:30" x14ac:dyDescent="0.2">
      <c r="AD72649" s="22"/>
    </row>
    <row r="72650" spans="30:30" x14ac:dyDescent="0.2">
      <c r="AD72650" s="22"/>
    </row>
    <row r="72651" spans="30:30" x14ac:dyDescent="0.2">
      <c r="AD72651" s="22"/>
    </row>
    <row r="72652" spans="30:30" x14ac:dyDescent="0.2">
      <c r="AD72652" s="22"/>
    </row>
    <row r="72653" spans="30:30" x14ac:dyDescent="0.2">
      <c r="AD72653" s="22"/>
    </row>
    <row r="72654" spans="30:30" x14ac:dyDescent="0.2">
      <c r="AD72654" s="22"/>
    </row>
    <row r="72655" spans="30:30" x14ac:dyDescent="0.2">
      <c r="AD72655" s="22"/>
    </row>
    <row r="72656" spans="30:30" x14ac:dyDescent="0.2">
      <c r="AD72656" s="22"/>
    </row>
    <row r="72657" spans="30:30" x14ac:dyDescent="0.2">
      <c r="AD72657" s="22"/>
    </row>
    <row r="72658" spans="30:30" x14ac:dyDescent="0.2">
      <c r="AD72658" s="22"/>
    </row>
    <row r="72659" spans="30:30" x14ac:dyDescent="0.2">
      <c r="AD72659" s="22"/>
    </row>
    <row r="72660" spans="30:30" x14ac:dyDescent="0.2">
      <c r="AD72660" s="22"/>
    </row>
    <row r="72661" spans="30:30" x14ac:dyDescent="0.2">
      <c r="AD72661" s="22"/>
    </row>
    <row r="72662" spans="30:30" x14ac:dyDescent="0.2">
      <c r="AD72662" s="22"/>
    </row>
    <row r="72663" spans="30:30" x14ac:dyDescent="0.2">
      <c r="AD72663" s="22"/>
    </row>
    <row r="72664" spans="30:30" x14ac:dyDescent="0.2">
      <c r="AD72664" s="22"/>
    </row>
    <row r="72665" spans="30:30" x14ac:dyDescent="0.2">
      <c r="AD72665" s="22"/>
    </row>
    <row r="72666" spans="30:30" x14ac:dyDescent="0.2">
      <c r="AD72666" s="22"/>
    </row>
    <row r="72667" spans="30:30" x14ac:dyDescent="0.2">
      <c r="AD72667" s="22"/>
    </row>
    <row r="72668" spans="30:30" x14ac:dyDescent="0.2">
      <c r="AD72668" s="22"/>
    </row>
    <row r="72669" spans="30:30" x14ac:dyDescent="0.2">
      <c r="AD72669" s="22"/>
    </row>
    <row r="72670" spans="30:30" x14ac:dyDescent="0.2">
      <c r="AD72670" s="22"/>
    </row>
    <row r="72671" spans="30:30" x14ac:dyDescent="0.2">
      <c r="AD72671" s="22"/>
    </row>
    <row r="72672" spans="30:30" x14ac:dyDescent="0.2">
      <c r="AD72672" s="22"/>
    </row>
    <row r="72673" spans="30:30" x14ac:dyDescent="0.2">
      <c r="AD72673" s="22"/>
    </row>
    <row r="72674" spans="30:30" x14ac:dyDescent="0.2">
      <c r="AD72674" s="22"/>
    </row>
    <row r="72675" spans="30:30" x14ac:dyDescent="0.2">
      <c r="AD72675" s="22"/>
    </row>
    <row r="72676" spans="30:30" x14ac:dyDescent="0.2">
      <c r="AD72676" s="22"/>
    </row>
    <row r="72677" spans="30:30" x14ac:dyDescent="0.2">
      <c r="AD72677" s="22"/>
    </row>
    <row r="72678" spans="30:30" x14ac:dyDescent="0.2">
      <c r="AD72678" s="22"/>
    </row>
    <row r="72679" spans="30:30" x14ac:dyDescent="0.2">
      <c r="AD72679" s="22"/>
    </row>
    <row r="72680" spans="30:30" x14ac:dyDescent="0.2">
      <c r="AD72680" s="22"/>
    </row>
    <row r="72681" spans="30:30" x14ac:dyDescent="0.2">
      <c r="AD72681" s="22"/>
    </row>
    <row r="72682" spans="30:30" x14ac:dyDescent="0.2">
      <c r="AD72682" s="22"/>
    </row>
    <row r="72683" spans="30:30" x14ac:dyDescent="0.2">
      <c r="AD72683" s="22"/>
    </row>
    <row r="72684" spans="30:30" x14ac:dyDescent="0.2">
      <c r="AD72684" s="22"/>
    </row>
    <row r="72685" spans="30:30" x14ac:dyDescent="0.2">
      <c r="AD72685" s="22"/>
    </row>
    <row r="72686" spans="30:30" x14ac:dyDescent="0.2">
      <c r="AD72686" s="22"/>
    </row>
    <row r="72687" spans="30:30" x14ac:dyDescent="0.2">
      <c r="AD72687" s="22"/>
    </row>
    <row r="72688" spans="30:30" x14ac:dyDescent="0.2">
      <c r="AD72688" s="22"/>
    </row>
    <row r="72689" spans="30:30" x14ac:dyDescent="0.2">
      <c r="AD72689" s="22"/>
    </row>
    <row r="72690" spans="30:30" x14ac:dyDescent="0.2">
      <c r="AD72690" s="22"/>
    </row>
    <row r="72691" spans="30:30" x14ac:dyDescent="0.2">
      <c r="AD72691" s="22"/>
    </row>
    <row r="72692" spans="30:30" x14ac:dyDescent="0.2">
      <c r="AD72692" s="22"/>
    </row>
    <row r="72693" spans="30:30" x14ac:dyDescent="0.2">
      <c r="AD72693" s="22"/>
    </row>
    <row r="72694" spans="30:30" x14ac:dyDescent="0.2">
      <c r="AD72694" s="22"/>
    </row>
    <row r="72695" spans="30:30" x14ac:dyDescent="0.2">
      <c r="AD72695" s="22"/>
    </row>
    <row r="72696" spans="30:30" x14ac:dyDescent="0.2">
      <c r="AD72696" s="22"/>
    </row>
    <row r="72697" spans="30:30" x14ac:dyDescent="0.2">
      <c r="AD72697" s="22"/>
    </row>
    <row r="72698" spans="30:30" x14ac:dyDescent="0.2">
      <c r="AD72698" s="22"/>
    </row>
    <row r="72699" spans="30:30" x14ac:dyDescent="0.2">
      <c r="AD72699" s="22"/>
    </row>
    <row r="72700" spans="30:30" x14ac:dyDescent="0.2">
      <c r="AD72700" s="22"/>
    </row>
    <row r="72701" spans="30:30" x14ac:dyDescent="0.2">
      <c r="AD72701" s="22"/>
    </row>
    <row r="72702" spans="30:30" x14ac:dyDescent="0.2">
      <c r="AD72702" s="22"/>
    </row>
    <row r="72703" spans="30:30" x14ac:dyDescent="0.2">
      <c r="AD72703" s="22"/>
    </row>
    <row r="72704" spans="30:30" x14ac:dyDescent="0.2">
      <c r="AD72704" s="22"/>
    </row>
    <row r="72705" spans="30:30" x14ac:dyDescent="0.2">
      <c r="AD72705" s="22"/>
    </row>
    <row r="72706" spans="30:30" x14ac:dyDescent="0.2">
      <c r="AD72706" s="22"/>
    </row>
    <row r="72707" spans="30:30" x14ac:dyDescent="0.2">
      <c r="AD72707" s="22"/>
    </row>
    <row r="72708" spans="30:30" x14ac:dyDescent="0.2">
      <c r="AD72708" s="22"/>
    </row>
    <row r="72709" spans="30:30" x14ac:dyDescent="0.2">
      <c r="AD72709" s="22"/>
    </row>
    <row r="72710" spans="30:30" x14ac:dyDescent="0.2">
      <c r="AD72710" s="22"/>
    </row>
    <row r="72711" spans="30:30" x14ac:dyDescent="0.2">
      <c r="AD72711" s="22"/>
    </row>
    <row r="72712" spans="30:30" x14ac:dyDescent="0.2">
      <c r="AD72712" s="22"/>
    </row>
    <row r="72713" spans="30:30" x14ac:dyDescent="0.2">
      <c r="AD72713" s="22"/>
    </row>
    <row r="72714" spans="30:30" x14ac:dyDescent="0.2">
      <c r="AD72714" s="22"/>
    </row>
    <row r="72715" spans="30:30" x14ac:dyDescent="0.2">
      <c r="AD72715" s="22"/>
    </row>
    <row r="72716" spans="30:30" x14ac:dyDescent="0.2">
      <c r="AD72716" s="22"/>
    </row>
    <row r="72717" spans="30:30" x14ac:dyDescent="0.2">
      <c r="AD72717" s="22"/>
    </row>
    <row r="72718" spans="30:30" x14ac:dyDescent="0.2">
      <c r="AD72718" s="22"/>
    </row>
    <row r="72719" spans="30:30" x14ac:dyDescent="0.2">
      <c r="AD72719" s="22"/>
    </row>
    <row r="72720" spans="30:30" x14ac:dyDescent="0.2">
      <c r="AD72720" s="22"/>
    </row>
    <row r="72721" spans="30:30" x14ac:dyDescent="0.2">
      <c r="AD72721" s="22"/>
    </row>
    <row r="72722" spans="30:30" x14ac:dyDescent="0.2">
      <c r="AD72722" s="22"/>
    </row>
    <row r="72723" spans="30:30" x14ac:dyDescent="0.2">
      <c r="AD72723" s="22"/>
    </row>
    <row r="72724" spans="30:30" x14ac:dyDescent="0.2">
      <c r="AD72724" s="22"/>
    </row>
    <row r="72725" spans="30:30" x14ac:dyDescent="0.2">
      <c r="AD72725" s="22"/>
    </row>
    <row r="72726" spans="30:30" x14ac:dyDescent="0.2">
      <c r="AD72726" s="22"/>
    </row>
    <row r="72727" spans="30:30" x14ac:dyDescent="0.2">
      <c r="AD72727" s="22"/>
    </row>
    <row r="72728" spans="30:30" x14ac:dyDescent="0.2">
      <c r="AD72728" s="22"/>
    </row>
    <row r="72729" spans="30:30" x14ac:dyDescent="0.2">
      <c r="AD72729" s="22"/>
    </row>
    <row r="72730" spans="30:30" x14ac:dyDescent="0.2">
      <c r="AD72730" s="22"/>
    </row>
    <row r="72731" spans="30:30" x14ac:dyDescent="0.2">
      <c r="AD72731" s="22"/>
    </row>
    <row r="72732" spans="30:30" x14ac:dyDescent="0.2">
      <c r="AD72732" s="22"/>
    </row>
    <row r="72733" spans="30:30" x14ac:dyDescent="0.2">
      <c r="AD72733" s="22"/>
    </row>
    <row r="72734" spans="30:30" x14ac:dyDescent="0.2">
      <c r="AD72734" s="22"/>
    </row>
    <row r="72735" spans="30:30" x14ac:dyDescent="0.2">
      <c r="AD72735" s="22"/>
    </row>
    <row r="72736" spans="30:30" x14ac:dyDescent="0.2">
      <c r="AD72736" s="22"/>
    </row>
    <row r="72737" spans="30:30" x14ac:dyDescent="0.2">
      <c r="AD72737" s="22"/>
    </row>
    <row r="72738" spans="30:30" x14ac:dyDescent="0.2">
      <c r="AD72738" s="22"/>
    </row>
    <row r="72739" spans="30:30" x14ac:dyDescent="0.2">
      <c r="AD72739" s="22"/>
    </row>
    <row r="72740" spans="30:30" x14ac:dyDescent="0.2">
      <c r="AD72740" s="22"/>
    </row>
    <row r="72741" spans="30:30" x14ac:dyDescent="0.2">
      <c r="AD72741" s="22"/>
    </row>
    <row r="72742" spans="30:30" x14ac:dyDescent="0.2">
      <c r="AD72742" s="22"/>
    </row>
    <row r="72743" spans="30:30" x14ac:dyDescent="0.2">
      <c r="AD72743" s="22"/>
    </row>
    <row r="72744" spans="30:30" x14ac:dyDescent="0.2">
      <c r="AD72744" s="22"/>
    </row>
    <row r="72745" spans="30:30" x14ac:dyDescent="0.2">
      <c r="AD72745" s="22"/>
    </row>
    <row r="72746" spans="30:30" x14ac:dyDescent="0.2">
      <c r="AD72746" s="22"/>
    </row>
    <row r="72747" spans="30:30" x14ac:dyDescent="0.2">
      <c r="AD72747" s="22"/>
    </row>
    <row r="72748" spans="30:30" x14ac:dyDescent="0.2">
      <c r="AD72748" s="22"/>
    </row>
    <row r="72749" spans="30:30" x14ac:dyDescent="0.2">
      <c r="AD72749" s="22"/>
    </row>
    <row r="72750" spans="30:30" x14ac:dyDescent="0.2">
      <c r="AD72750" s="22"/>
    </row>
    <row r="72751" spans="30:30" x14ac:dyDescent="0.2">
      <c r="AD72751" s="22"/>
    </row>
    <row r="72752" spans="30:30" x14ac:dyDescent="0.2">
      <c r="AD72752" s="22"/>
    </row>
    <row r="72753" spans="30:30" x14ac:dyDescent="0.2">
      <c r="AD72753" s="22"/>
    </row>
    <row r="72754" spans="30:30" x14ac:dyDescent="0.2">
      <c r="AD72754" s="22"/>
    </row>
    <row r="72755" spans="30:30" x14ac:dyDescent="0.2">
      <c r="AD72755" s="22"/>
    </row>
    <row r="72756" spans="30:30" x14ac:dyDescent="0.2">
      <c r="AD72756" s="22"/>
    </row>
    <row r="72757" spans="30:30" x14ac:dyDescent="0.2">
      <c r="AD72757" s="22"/>
    </row>
    <row r="72758" spans="30:30" x14ac:dyDescent="0.2">
      <c r="AD72758" s="22"/>
    </row>
    <row r="72759" spans="30:30" x14ac:dyDescent="0.2">
      <c r="AD72759" s="22"/>
    </row>
    <row r="72760" spans="30:30" x14ac:dyDescent="0.2">
      <c r="AD72760" s="22"/>
    </row>
    <row r="72761" spans="30:30" x14ac:dyDescent="0.2">
      <c r="AD72761" s="22"/>
    </row>
    <row r="72762" spans="30:30" x14ac:dyDescent="0.2">
      <c r="AD72762" s="22"/>
    </row>
    <row r="72763" spans="30:30" x14ac:dyDescent="0.2">
      <c r="AD72763" s="22"/>
    </row>
    <row r="72764" spans="30:30" x14ac:dyDescent="0.2">
      <c r="AD72764" s="22"/>
    </row>
    <row r="72765" spans="30:30" x14ac:dyDescent="0.2">
      <c r="AD72765" s="22"/>
    </row>
    <row r="72766" spans="30:30" x14ac:dyDescent="0.2">
      <c r="AD72766" s="22"/>
    </row>
    <row r="72767" spans="30:30" x14ac:dyDescent="0.2">
      <c r="AD72767" s="22"/>
    </row>
    <row r="72768" spans="30:30" x14ac:dyDescent="0.2">
      <c r="AD72768" s="22"/>
    </row>
    <row r="72769" spans="30:30" x14ac:dyDescent="0.2">
      <c r="AD72769" s="22"/>
    </row>
    <row r="72770" spans="30:30" x14ac:dyDescent="0.2">
      <c r="AD72770" s="22"/>
    </row>
    <row r="72771" spans="30:30" x14ac:dyDescent="0.2">
      <c r="AD72771" s="22"/>
    </row>
    <row r="72772" spans="30:30" x14ac:dyDescent="0.2">
      <c r="AD72772" s="22"/>
    </row>
    <row r="72773" spans="30:30" x14ac:dyDescent="0.2">
      <c r="AD72773" s="22"/>
    </row>
    <row r="72774" spans="30:30" x14ac:dyDescent="0.2">
      <c r="AD72774" s="22"/>
    </row>
    <row r="72775" spans="30:30" x14ac:dyDescent="0.2">
      <c r="AD72775" s="22"/>
    </row>
    <row r="72776" spans="30:30" x14ac:dyDescent="0.2">
      <c r="AD72776" s="22"/>
    </row>
    <row r="72777" spans="30:30" x14ac:dyDescent="0.2">
      <c r="AD72777" s="22"/>
    </row>
    <row r="72778" spans="30:30" x14ac:dyDescent="0.2">
      <c r="AD72778" s="22"/>
    </row>
    <row r="72779" spans="30:30" x14ac:dyDescent="0.2">
      <c r="AD72779" s="22"/>
    </row>
    <row r="72780" spans="30:30" x14ac:dyDescent="0.2">
      <c r="AD72780" s="22"/>
    </row>
    <row r="72781" spans="30:30" x14ac:dyDescent="0.2">
      <c r="AD72781" s="22"/>
    </row>
    <row r="72782" spans="30:30" x14ac:dyDescent="0.2">
      <c r="AD72782" s="22"/>
    </row>
    <row r="72783" spans="30:30" x14ac:dyDescent="0.2">
      <c r="AD72783" s="22"/>
    </row>
    <row r="72784" spans="30:30" x14ac:dyDescent="0.2">
      <c r="AD72784" s="22"/>
    </row>
    <row r="72785" spans="30:30" x14ac:dyDescent="0.2">
      <c r="AD72785" s="22"/>
    </row>
    <row r="72786" spans="30:30" x14ac:dyDescent="0.2">
      <c r="AD72786" s="22"/>
    </row>
    <row r="72787" spans="30:30" x14ac:dyDescent="0.2">
      <c r="AD72787" s="22"/>
    </row>
    <row r="72788" spans="30:30" x14ac:dyDescent="0.2">
      <c r="AD72788" s="22"/>
    </row>
    <row r="72789" spans="30:30" x14ac:dyDescent="0.2">
      <c r="AD72789" s="22"/>
    </row>
    <row r="72790" spans="30:30" x14ac:dyDescent="0.2">
      <c r="AD72790" s="22"/>
    </row>
    <row r="72791" spans="30:30" x14ac:dyDescent="0.2">
      <c r="AD72791" s="22"/>
    </row>
    <row r="72792" spans="30:30" x14ac:dyDescent="0.2">
      <c r="AD72792" s="22"/>
    </row>
    <row r="72793" spans="30:30" x14ac:dyDescent="0.2">
      <c r="AD72793" s="22"/>
    </row>
    <row r="72794" spans="30:30" x14ac:dyDescent="0.2">
      <c r="AD72794" s="22"/>
    </row>
    <row r="72795" spans="30:30" x14ac:dyDescent="0.2">
      <c r="AD72795" s="22"/>
    </row>
    <row r="72796" spans="30:30" x14ac:dyDescent="0.2">
      <c r="AD72796" s="22"/>
    </row>
    <row r="72797" spans="30:30" x14ac:dyDescent="0.2">
      <c r="AD72797" s="22"/>
    </row>
    <row r="72798" spans="30:30" x14ac:dyDescent="0.2">
      <c r="AD72798" s="22"/>
    </row>
    <row r="72799" spans="30:30" x14ac:dyDescent="0.2">
      <c r="AD72799" s="22"/>
    </row>
    <row r="72800" spans="30:30" x14ac:dyDescent="0.2">
      <c r="AD72800" s="22"/>
    </row>
    <row r="72801" spans="30:30" x14ac:dyDescent="0.2">
      <c r="AD72801" s="22"/>
    </row>
    <row r="72802" spans="30:30" x14ac:dyDescent="0.2">
      <c r="AD72802" s="22"/>
    </row>
    <row r="72803" spans="30:30" x14ac:dyDescent="0.2">
      <c r="AD72803" s="22"/>
    </row>
    <row r="72804" spans="30:30" x14ac:dyDescent="0.2">
      <c r="AD72804" s="22"/>
    </row>
    <row r="72805" spans="30:30" x14ac:dyDescent="0.2">
      <c r="AD72805" s="22"/>
    </row>
    <row r="72806" spans="30:30" x14ac:dyDescent="0.2">
      <c r="AD72806" s="22"/>
    </row>
    <row r="72807" spans="30:30" x14ac:dyDescent="0.2">
      <c r="AD72807" s="22"/>
    </row>
    <row r="72808" spans="30:30" x14ac:dyDescent="0.2">
      <c r="AD72808" s="22"/>
    </row>
    <row r="72809" spans="30:30" x14ac:dyDescent="0.2">
      <c r="AD72809" s="22"/>
    </row>
    <row r="72810" spans="30:30" x14ac:dyDescent="0.2">
      <c r="AD72810" s="22"/>
    </row>
    <row r="72811" spans="30:30" x14ac:dyDescent="0.2">
      <c r="AD72811" s="22"/>
    </row>
    <row r="72812" spans="30:30" x14ac:dyDescent="0.2">
      <c r="AD72812" s="22"/>
    </row>
    <row r="72813" spans="30:30" x14ac:dyDescent="0.2">
      <c r="AD72813" s="22"/>
    </row>
    <row r="72814" spans="30:30" x14ac:dyDescent="0.2">
      <c r="AD72814" s="22"/>
    </row>
    <row r="72815" spans="30:30" x14ac:dyDescent="0.2">
      <c r="AD72815" s="22"/>
    </row>
    <row r="72816" spans="30:30" x14ac:dyDescent="0.2">
      <c r="AD72816" s="22"/>
    </row>
    <row r="72817" spans="30:30" x14ac:dyDescent="0.2">
      <c r="AD72817" s="22"/>
    </row>
    <row r="72818" spans="30:30" x14ac:dyDescent="0.2">
      <c r="AD72818" s="22"/>
    </row>
    <row r="72819" spans="30:30" x14ac:dyDescent="0.2">
      <c r="AD72819" s="22"/>
    </row>
    <row r="72820" spans="30:30" x14ac:dyDescent="0.2">
      <c r="AD72820" s="22"/>
    </row>
    <row r="72821" spans="30:30" x14ac:dyDescent="0.2">
      <c r="AD72821" s="22"/>
    </row>
    <row r="72822" spans="30:30" x14ac:dyDescent="0.2">
      <c r="AD72822" s="22"/>
    </row>
    <row r="72823" spans="30:30" x14ac:dyDescent="0.2">
      <c r="AD72823" s="22"/>
    </row>
    <row r="72824" spans="30:30" x14ac:dyDescent="0.2">
      <c r="AD72824" s="22"/>
    </row>
    <row r="72825" spans="30:30" x14ac:dyDescent="0.2">
      <c r="AD72825" s="22"/>
    </row>
    <row r="72826" spans="30:30" x14ac:dyDescent="0.2">
      <c r="AD72826" s="22"/>
    </row>
    <row r="72827" spans="30:30" x14ac:dyDescent="0.2">
      <c r="AD72827" s="22"/>
    </row>
    <row r="72828" spans="30:30" x14ac:dyDescent="0.2">
      <c r="AD72828" s="22"/>
    </row>
    <row r="72829" spans="30:30" x14ac:dyDescent="0.2">
      <c r="AD72829" s="22"/>
    </row>
    <row r="72830" spans="30:30" x14ac:dyDescent="0.2">
      <c r="AD72830" s="22"/>
    </row>
    <row r="72831" spans="30:30" x14ac:dyDescent="0.2">
      <c r="AD72831" s="22"/>
    </row>
    <row r="72832" spans="30:30" x14ac:dyDescent="0.2">
      <c r="AD72832" s="22"/>
    </row>
    <row r="72833" spans="30:30" x14ac:dyDescent="0.2">
      <c r="AD72833" s="22"/>
    </row>
    <row r="72834" spans="30:30" x14ac:dyDescent="0.2">
      <c r="AD72834" s="22"/>
    </row>
    <row r="72835" spans="30:30" x14ac:dyDescent="0.2">
      <c r="AD72835" s="22"/>
    </row>
    <row r="72836" spans="30:30" x14ac:dyDescent="0.2">
      <c r="AD72836" s="22"/>
    </row>
    <row r="72837" spans="30:30" x14ac:dyDescent="0.2">
      <c r="AD72837" s="22"/>
    </row>
    <row r="72838" spans="30:30" x14ac:dyDescent="0.2">
      <c r="AD72838" s="22"/>
    </row>
    <row r="72839" spans="30:30" x14ac:dyDescent="0.2">
      <c r="AD72839" s="22"/>
    </row>
    <row r="72840" spans="30:30" x14ac:dyDescent="0.2">
      <c r="AD72840" s="22"/>
    </row>
    <row r="72841" spans="30:30" x14ac:dyDescent="0.2">
      <c r="AD72841" s="22"/>
    </row>
    <row r="72842" spans="30:30" x14ac:dyDescent="0.2">
      <c r="AD72842" s="22"/>
    </row>
    <row r="72843" spans="30:30" x14ac:dyDescent="0.2">
      <c r="AD72843" s="22"/>
    </row>
    <row r="72844" spans="30:30" x14ac:dyDescent="0.2">
      <c r="AD72844" s="22"/>
    </row>
    <row r="72845" spans="30:30" x14ac:dyDescent="0.2">
      <c r="AD72845" s="22"/>
    </row>
    <row r="72846" spans="30:30" x14ac:dyDescent="0.2">
      <c r="AD72846" s="22"/>
    </row>
    <row r="72847" spans="30:30" x14ac:dyDescent="0.2">
      <c r="AD72847" s="22"/>
    </row>
    <row r="72848" spans="30:30" x14ac:dyDescent="0.2">
      <c r="AD72848" s="22"/>
    </row>
    <row r="72849" spans="30:30" x14ac:dyDescent="0.2">
      <c r="AD72849" s="22"/>
    </row>
    <row r="72850" spans="30:30" x14ac:dyDescent="0.2">
      <c r="AD72850" s="22"/>
    </row>
    <row r="72851" spans="30:30" x14ac:dyDescent="0.2">
      <c r="AD72851" s="22"/>
    </row>
    <row r="72852" spans="30:30" x14ac:dyDescent="0.2">
      <c r="AD72852" s="22"/>
    </row>
    <row r="72853" spans="30:30" x14ac:dyDescent="0.2">
      <c r="AD72853" s="22"/>
    </row>
    <row r="72854" spans="30:30" x14ac:dyDescent="0.2">
      <c r="AD72854" s="22"/>
    </row>
    <row r="72855" spans="30:30" x14ac:dyDescent="0.2">
      <c r="AD72855" s="22"/>
    </row>
    <row r="72856" spans="30:30" x14ac:dyDescent="0.2">
      <c r="AD72856" s="22"/>
    </row>
    <row r="72857" spans="30:30" x14ac:dyDescent="0.2">
      <c r="AD72857" s="22"/>
    </row>
    <row r="72858" spans="30:30" x14ac:dyDescent="0.2">
      <c r="AD72858" s="22"/>
    </row>
    <row r="72859" spans="30:30" x14ac:dyDescent="0.2">
      <c r="AD72859" s="22"/>
    </row>
    <row r="72860" spans="30:30" x14ac:dyDescent="0.2">
      <c r="AD72860" s="22"/>
    </row>
    <row r="72861" spans="30:30" x14ac:dyDescent="0.2">
      <c r="AD72861" s="22"/>
    </row>
    <row r="72862" spans="30:30" x14ac:dyDescent="0.2">
      <c r="AD72862" s="22"/>
    </row>
    <row r="72863" spans="30:30" x14ac:dyDescent="0.2">
      <c r="AD72863" s="22"/>
    </row>
    <row r="72864" spans="30:30" x14ac:dyDescent="0.2">
      <c r="AD72864" s="22"/>
    </row>
    <row r="72865" spans="30:30" x14ac:dyDescent="0.2">
      <c r="AD72865" s="22"/>
    </row>
    <row r="72866" spans="30:30" x14ac:dyDescent="0.2">
      <c r="AD72866" s="22"/>
    </row>
    <row r="72867" spans="30:30" x14ac:dyDescent="0.2">
      <c r="AD72867" s="22"/>
    </row>
    <row r="72868" spans="30:30" x14ac:dyDescent="0.2">
      <c r="AD72868" s="22"/>
    </row>
    <row r="72869" spans="30:30" x14ac:dyDescent="0.2">
      <c r="AD72869" s="22"/>
    </row>
    <row r="72870" spans="30:30" x14ac:dyDescent="0.2">
      <c r="AD72870" s="22"/>
    </row>
    <row r="72871" spans="30:30" x14ac:dyDescent="0.2">
      <c r="AD72871" s="22"/>
    </row>
    <row r="72872" spans="30:30" x14ac:dyDescent="0.2">
      <c r="AD72872" s="22"/>
    </row>
    <row r="72873" spans="30:30" x14ac:dyDescent="0.2">
      <c r="AD72873" s="22"/>
    </row>
    <row r="72874" spans="30:30" x14ac:dyDescent="0.2">
      <c r="AD72874" s="22"/>
    </row>
    <row r="72875" spans="30:30" x14ac:dyDescent="0.2">
      <c r="AD72875" s="22"/>
    </row>
    <row r="72876" spans="30:30" x14ac:dyDescent="0.2">
      <c r="AD72876" s="22"/>
    </row>
    <row r="72877" spans="30:30" x14ac:dyDescent="0.2">
      <c r="AD72877" s="22"/>
    </row>
    <row r="72878" spans="30:30" x14ac:dyDescent="0.2">
      <c r="AD72878" s="22"/>
    </row>
    <row r="72879" spans="30:30" x14ac:dyDescent="0.2">
      <c r="AD72879" s="22"/>
    </row>
    <row r="72880" spans="30:30" x14ac:dyDescent="0.2">
      <c r="AD72880" s="22"/>
    </row>
    <row r="72881" spans="30:30" x14ac:dyDescent="0.2">
      <c r="AD72881" s="22"/>
    </row>
    <row r="72882" spans="30:30" x14ac:dyDescent="0.2">
      <c r="AD72882" s="22"/>
    </row>
    <row r="72883" spans="30:30" x14ac:dyDescent="0.2">
      <c r="AD72883" s="22"/>
    </row>
    <row r="72884" spans="30:30" x14ac:dyDescent="0.2">
      <c r="AD72884" s="22"/>
    </row>
    <row r="72885" spans="30:30" x14ac:dyDescent="0.2">
      <c r="AD72885" s="22"/>
    </row>
    <row r="72886" spans="30:30" x14ac:dyDescent="0.2">
      <c r="AD72886" s="22"/>
    </row>
    <row r="72887" spans="30:30" x14ac:dyDescent="0.2">
      <c r="AD72887" s="22"/>
    </row>
    <row r="72888" spans="30:30" x14ac:dyDescent="0.2">
      <c r="AD72888" s="22"/>
    </row>
    <row r="72889" spans="30:30" x14ac:dyDescent="0.2">
      <c r="AD72889" s="22"/>
    </row>
    <row r="72890" spans="30:30" x14ac:dyDescent="0.2">
      <c r="AD72890" s="22"/>
    </row>
    <row r="72891" spans="30:30" x14ac:dyDescent="0.2">
      <c r="AD72891" s="22"/>
    </row>
    <row r="72892" spans="30:30" x14ac:dyDescent="0.2">
      <c r="AD72892" s="22"/>
    </row>
    <row r="72893" spans="30:30" x14ac:dyDescent="0.2">
      <c r="AD72893" s="22"/>
    </row>
    <row r="72894" spans="30:30" x14ac:dyDescent="0.2">
      <c r="AD72894" s="22"/>
    </row>
    <row r="72895" spans="30:30" x14ac:dyDescent="0.2">
      <c r="AD72895" s="22"/>
    </row>
    <row r="72896" spans="30:30" x14ac:dyDescent="0.2">
      <c r="AD72896" s="22"/>
    </row>
    <row r="72897" spans="30:30" x14ac:dyDescent="0.2">
      <c r="AD72897" s="22"/>
    </row>
    <row r="72898" spans="30:30" x14ac:dyDescent="0.2">
      <c r="AD72898" s="22"/>
    </row>
    <row r="72899" spans="30:30" x14ac:dyDescent="0.2">
      <c r="AD72899" s="22"/>
    </row>
    <row r="72900" spans="30:30" x14ac:dyDescent="0.2">
      <c r="AD72900" s="22"/>
    </row>
    <row r="72901" spans="30:30" x14ac:dyDescent="0.2">
      <c r="AD72901" s="22"/>
    </row>
    <row r="72902" spans="30:30" x14ac:dyDescent="0.2">
      <c r="AD72902" s="22"/>
    </row>
    <row r="72903" spans="30:30" x14ac:dyDescent="0.2">
      <c r="AD72903" s="22"/>
    </row>
    <row r="72904" spans="30:30" x14ac:dyDescent="0.2">
      <c r="AD72904" s="22"/>
    </row>
    <row r="72905" spans="30:30" x14ac:dyDescent="0.2">
      <c r="AD72905" s="22"/>
    </row>
    <row r="72906" spans="30:30" x14ac:dyDescent="0.2">
      <c r="AD72906" s="22"/>
    </row>
    <row r="72907" spans="30:30" x14ac:dyDescent="0.2">
      <c r="AD72907" s="22"/>
    </row>
    <row r="72908" spans="30:30" x14ac:dyDescent="0.2">
      <c r="AD72908" s="22"/>
    </row>
    <row r="72909" spans="30:30" x14ac:dyDescent="0.2">
      <c r="AD72909" s="22"/>
    </row>
    <row r="72910" spans="30:30" x14ac:dyDescent="0.2">
      <c r="AD72910" s="22"/>
    </row>
    <row r="72911" spans="30:30" x14ac:dyDescent="0.2">
      <c r="AD72911" s="22"/>
    </row>
    <row r="72912" spans="30:30" x14ac:dyDescent="0.2">
      <c r="AD72912" s="22"/>
    </row>
    <row r="72913" spans="30:30" x14ac:dyDescent="0.2">
      <c r="AD72913" s="22"/>
    </row>
    <row r="72914" spans="30:30" x14ac:dyDescent="0.2">
      <c r="AD72914" s="22"/>
    </row>
    <row r="72915" spans="30:30" x14ac:dyDescent="0.2">
      <c r="AD72915" s="22"/>
    </row>
    <row r="72916" spans="30:30" x14ac:dyDescent="0.2">
      <c r="AD72916" s="22"/>
    </row>
    <row r="72917" spans="30:30" x14ac:dyDescent="0.2">
      <c r="AD72917" s="22"/>
    </row>
    <row r="72918" spans="30:30" x14ac:dyDescent="0.2">
      <c r="AD72918" s="22"/>
    </row>
    <row r="72919" spans="30:30" x14ac:dyDescent="0.2">
      <c r="AD72919" s="22"/>
    </row>
    <row r="72920" spans="30:30" x14ac:dyDescent="0.2">
      <c r="AD72920" s="22"/>
    </row>
    <row r="72921" spans="30:30" x14ac:dyDescent="0.2">
      <c r="AD72921" s="22"/>
    </row>
    <row r="72922" spans="30:30" x14ac:dyDescent="0.2">
      <c r="AD72922" s="22"/>
    </row>
    <row r="72923" spans="30:30" x14ac:dyDescent="0.2">
      <c r="AD72923" s="22"/>
    </row>
    <row r="72924" spans="30:30" x14ac:dyDescent="0.2">
      <c r="AD72924" s="22"/>
    </row>
    <row r="72925" spans="30:30" x14ac:dyDescent="0.2">
      <c r="AD72925" s="22"/>
    </row>
    <row r="72926" spans="30:30" x14ac:dyDescent="0.2">
      <c r="AD72926" s="22"/>
    </row>
    <row r="72927" spans="30:30" x14ac:dyDescent="0.2">
      <c r="AD72927" s="22"/>
    </row>
    <row r="72928" spans="30:30" x14ac:dyDescent="0.2">
      <c r="AD72928" s="22"/>
    </row>
    <row r="72929" spans="30:30" x14ac:dyDescent="0.2">
      <c r="AD72929" s="22"/>
    </row>
    <row r="72930" spans="30:30" x14ac:dyDescent="0.2">
      <c r="AD72930" s="22"/>
    </row>
    <row r="72931" spans="30:30" x14ac:dyDescent="0.2">
      <c r="AD72931" s="22"/>
    </row>
    <row r="72932" spans="30:30" x14ac:dyDescent="0.2">
      <c r="AD72932" s="22"/>
    </row>
    <row r="72933" spans="30:30" x14ac:dyDescent="0.2">
      <c r="AD72933" s="22"/>
    </row>
    <row r="72934" spans="30:30" x14ac:dyDescent="0.2">
      <c r="AD72934" s="22"/>
    </row>
    <row r="72935" spans="30:30" x14ac:dyDescent="0.2">
      <c r="AD72935" s="22"/>
    </row>
    <row r="72936" spans="30:30" x14ac:dyDescent="0.2">
      <c r="AD72936" s="22"/>
    </row>
    <row r="72937" spans="30:30" x14ac:dyDescent="0.2">
      <c r="AD72937" s="22"/>
    </row>
    <row r="72938" spans="30:30" x14ac:dyDescent="0.2">
      <c r="AD72938" s="22"/>
    </row>
    <row r="72939" spans="30:30" x14ac:dyDescent="0.2">
      <c r="AD72939" s="22"/>
    </row>
    <row r="72940" spans="30:30" x14ac:dyDescent="0.2">
      <c r="AD72940" s="22"/>
    </row>
    <row r="72941" spans="30:30" x14ac:dyDescent="0.2">
      <c r="AD72941" s="22"/>
    </row>
    <row r="72942" spans="30:30" x14ac:dyDescent="0.2">
      <c r="AD72942" s="22"/>
    </row>
    <row r="72943" spans="30:30" x14ac:dyDescent="0.2">
      <c r="AD72943" s="22"/>
    </row>
    <row r="72944" spans="30:30" x14ac:dyDescent="0.2">
      <c r="AD72944" s="22"/>
    </row>
    <row r="72945" spans="30:30" x14ac:dyDescent="0.2">
      <c r="AD72945" s="22"/>
    </row>
    <row r="72946" spans="30:30" x14ac:dyDescent="0.2">
      <c r="AD72946" s="22"/>
    </row>
    <row r="72947" spans="30:30" x14ac:dyDescent="0.2">
      <c r="AD72947" s="22"/>
    </row>
    <row r="72948" spans="30:30" x14ac:dyDescent="0.2">
      <c r="AD72948" s="22"/>
    </row>
    <row r="72949" spans="30:30" x14ac:dyDescent="0.2">
      <c r="AD72949" s="22"/>
    </row>
    <row r="72950" spans="30:30" x14ac:dyDescent="0.2">
      <c r="AD72950" s="22"/>
    </row>
    <row r="72951" spans="30:30" x14ac:dyDescent="0.2">
      <c r="AD72951" s="22"/>
    </row>
    <row r="72952" spans="30:30" x14ac:dyDescent="0.2">
      <c r="AD72952" s="22"/>
    </row>
    <row r="72953" spans="30:30" x14ac:dyDescent="0.2">
      <c r="AD72953" s="22"/>
    </row>
    <row r="72954" spans="30:30" x14ac:dyDescent="0.2">
      <c r="AD72954" s="22"/>
    </row>
    <row r="72955" spans="30:30" x14ac:dyDescent="0.2">
      <c r="AD72955" s="22"/>
    </row>
    <row r="72956" spans="30:30" x14ac:dyDescent="0.2">
      <c r="AD72956" s="22"/>
    </row>
    <row r="72957" spans="30:30" x14ac:dyDescent="0.2">
      <c r="AD72957" s="22"/>
    </row>
    <row r="72958" spans="30:30" x14ac:dyDescent="0.2">
      <c r="AD72958" s="22"/>
    </row>
    <row r="72959" spans="30:30" x14ac:dyDescent="0.2">
      <c r="AD72959" s="22"/>
    </row>
    <row r="72960" spans="30:30" x14ac:dyDescent="0.2">
      <c r="AD72960" s="22"/>
    </row>
    <row r="72961" spans="30:30" x14ac:dyDescent="0.2">
      <c r="AD72961" s="22"/>
    </row>
    <row r="72962" spans="30:30" x14ac:dyDescent="0.2">
      <c r="AD72962" s="22"/>
    </row>
    <row r="72963" spans="30:30" x14ac:dyDescent="0.2">
      <c r="AD72963" s="22"/>
    </row>
    <row r="72964" spans="30:30" x14ac:dyDescent="0.2">
      <c r="AD72964" s="22"/>
    </row>
    <row r="72965" spans="30:30" x14ac:dyDescent="0.2">
      <c r="AD72965" s="22"/>
    </row>
    <row r="72966" spans="30:30" x14ac:dyDescent="0.2">
      <c r="AD72966" s="22"/>
    </row>
    <row r="72967" spans="30:30" x14ac:dyDescent="0.2">
      <c r="AD72967" s="22"/>
    </row>
    <row r="72968" spans="30:30" x14ac:dyDescent="0.2">
      <c r="AD72968" s="22"/>
    </row>
    <row r="72969" spans="30:30" x14ac:dyDescent="0.2">
      <c r="AD72969" s="22"/>
    </row>
    <row r="72970" spans="30:30" x14ac:dyDescent="0.2">
      <c r="AD72970" s="22"/>
    </row>
    <row r="72971" spans="30:30" x14ac:dyDescent="0.2">
      <c r="AD72971" s="22"/>
    </row>
    <row r="72972" spans="30:30" x14ac:dyDescent="0.2">
      <c r="AD72972" s="22"/>
    </row>
    <row r="72973" spans="30:30" x14ac:dyDescent="0.2">
      <c r="AD72973" s="22"/>
    </row>
    <row r="72974" spans="30:30" x14ac:dyDescent="0.2">
      <c r="AD72974" s="22"/>
    </row>
    <row r="72975" spans="30:30" x14ac:dyDescent="0.2">
      <c r="AD72975" s="22"/>
    </row>
    <row r="72976" spans="30:30" x14ac:dyDescent="0.2">
      <c r="AD72976" s="22"/>
    </row>
    <row r="72977" spans="30:30" x14ac:dyDescent="0.2">
      <c r="AD72977" s="22"/>
    </row>
    <row r="72978" spans="30:30" x14ac:dyDescent="0.2">
      <c r="AD72978" s="22"/>
    </row>
    <row r="72979" spans="30:30" x14ac:dyDescent="0.2">
      <c r="AD72979" s="22"/>
    </row>
    <row r="72980" spans="30:30" x14ac:dyDescent="0.2">
      <c r="AD72980" s="22"/>
    </row>
    <row r="72981" spans="30:30" x14ac:dyDescent="0.2">
      <c r="AD72981" s="22"/>
    </row>
    <row r="72982" spans="30:30" x14ac:dyDescent="0.2">
      <c r="AD72982" s="22"/>
    </row>
    <row r="72983" spans="30:30" x14ac:dyDescent="0.2">
      <c r="AD72983" s="22"/>
    </row>
    <row r="72984" spans="30:30" x14ac:dyDescent="0.2">
      <c r="AD72984" s="22"/>
    </row>
    <row r="72985" spans="30:30" x14ac:dyDescent="0.2">
      <c r="AD72985" s="22"/>
    </row>
    <row r="72986" spans="30:30" x14ac:dyDescent="0.2">
      <c r="AD72986" s="22"/>
    </row>
    <row r="72987" spans="30:30" x14ac:dyDescent="0.2">
      <c r="AD72987" s="22"/>
    </row>
    <row r="72988" spans="30:30" x14ac:dyDescent="0.2">
      <c r="AD72988" s="22"/>
    </row>
    <row r="72989" spans="30:30" x14ac:dyDescent="0.2">
      <c r="AD72989" s="22"/>
    </row>
    <row r="72990" spans="30:30" x14ac:dyDescent="0.2">
      <c r="AD72990" s="22"/>
    </row>
    <row r="72991" spans="30:30" x14ac:dyDescent="0.2">
      <c r="AD72991" s="22"/>
    </row>
    <row r="72992" spans="30:30" x14ac:dyDescent="0.2">
      <c r="AD72992" s="22"/>
    </row>
    <row r="72993" spans="30:30" x14ac:dyDescent="0.2">
      <c r="AD72993" s="22"/>
    </row>
    <row r="72994" spans="30:30" x14ac:dyDescent="0.2">
      <c r="AD72994" s="22"/>
    </row>
    <row r="72995" spans="30:30" x14ac:dyDescent="0.2">
      <c r="AD72995" s="22"/>
    </row>
    <row r="72996" spans="30:30" x14ac:dyDescent="0.2">
      <c r="AD72996" s="22"/>
    </row>
    <row r="72997" spans="30:30" x14ac:dyDescent="0.2">
      <c r="AD72997" s="22"/>
    </row>
    <row r="72998" spans="30:30" x14ac:dyDescent="0.2">
      <c r="AD72998" s="22"/>
    </row>
    <row r="72999" spans="30:30" x14ac:dyDescent="0.2">
      <c r="AD72999" s="22"/>
    </row>
    <row r="73000" spans="30:30" x14ac:dyDescent="0.2">
      <c r="AD73000" s="22"/>
    </row>
    <row r="73001" spans="30:30" x14ac:dyDescent="0.2">
      <c r="AD73001" s="22"/>
    </row>
    <row r="73002" spans="30:30" x14ac:dyDescent="0.2">
      <c r="AD73002" s="22"/>
    </row>
    <row r="73003" spans="30:30" x14ac:dyDescent="0.2">
      <c r="AD73003" s="22"/>
    </row>
    <row r="73004" spans="30:30" x14ac:dyDescent="0.2">
      <c r="AD73004" s="22"/>
    </row>
    <row r="73005" spans="30:30" x14ac:dyDescent="0.2">
      <c r="AD73005" s="22"/>
    </row>
    <row r="73006" spans="30:30" x14ac:dyDescent="0.2">
      <c r="AD73006" s="22"/>
    </row>
    <row r="73007" spans="30:30" x14ac:dyDescent="0.2">
      <c r="AD73007" s="22"/>
    </row>
    <row r="73008" spans="30:30" x14ac:dyDescent="0.2">
      <c r="AD73008" s="22"/>
    </row>
    <row r="73009" spans="30:30" x14ac:dyDescent="0.2">
      <c r="AD73009" s="22"/>
    </row>
    <row r="73010" spans="30:30" x14ac:dyDescent="0.2">
      <c r="AD73010" s="22"/>
    </row>
    <row r="73011" spans="30:30" x14ac:dyDescent="0.2">
      <c r="AD73011" s="22"/>
    </row>
    <row r="73012" spans="30:30" x14ac:dyDescent="0.2">
      <c r="AD73012" s="22"/>
    </row>
    <row r="73013" spans="30:30" x14ac:dyDescent="0.2">
      <c r="AD73013" s="22"/>
    </row>
    <row r="73014" spans="30:30" x14ac:dyDescent="0.2">
      <c r="AD73014" s="22"/>
    </row>
    <row r="73015" spans="30:30" x14ac:dyDescent="0.2">
      <c r="AD73015" s="22"/>
    </row>
    <row r="73016" spans="30:30" x14ac:dyDescent="0.2">
      <c r="AD73016" s="22"/>
    </row>
    <row r="73017" spans="30:30" x14ac:dyDescent="0.2">
      <c r="AD73017" s="22"/>
    </row>
    <row r="73018" spans="30:30" x14ac:dyDescent="0.2">
      <c r="AD73018" s="22"/>
    </row>
    <row r="73019" spans="30:30" x14ac:dyDescent="0.2">
      <c r="AD73019" s="22"/>
    </row>
    <row r="73020" spans="30:30" x14ac:dyDescent="0.2">
      <c r="AD73020" s="22"/>
    </row>
    <row r="73021" spans="30:30" x14ac:dyDescent="0.2">
      <c r="AD73021" s="22"/>
    </row>
    <row r="73022" spans="30:30" x14ac:dyDescent="0.2">
      <c r="AD73022" s="22"/>
    </row>
    <row r="73023" spans="30:30" x14ac:dyDescent="0.2">
      <c r="AD73023" s="22"/>
    </row>
    <row r="73024" spans="30:30" x14ac:dyDescent="0.2">
      <c r="AD73024" s="22"/>
    </row>
    <row r="73025" spans="30:30" x14ac:dyDescent="0.2">
      <c r="AD73025" s="22"/>
    </row>
    <row r="73026" spans="30:30" x14ac:dyDescent="0.2">
      <c r="AD73026" s="22"/>
    </row>
    <row r="73027" spans="30:30" x14ac:dyDescent="0.2">
      <c r="AD73027" s="22"/>
    </row>
    <row r="73028" spans="30:30" x14ac:dyDescent="0.2">
      <c r="AD73028" s="22"/>
    </row>
    <row r="73029" spans="30:30" x14ac:dyDescent="0.2">
      <c r="AD73029" s="22"/>
    </row>
    <row r="73030" spans="30:30" x14ac:dyDescent="0.2">
      <c r="AD73030" s="22"/>
    </row>
    <row r="73031" spans="30:30" x14ac:dyDescent="0.2">
      <c r="AD73031" s="22"/>
    </row>
    <row r="73032" spans="30:30" x14ac:dyDescent="0.2">
      <c r="AD73032" s="22"/>
    </row>
    <row r="73033" spans="30:30" x14ac:dyDescent="0.2">
      <c r="AD73033" s="22"/>
    </row>
    <row r="73034" spans="30:30" x14ac:dyDescent="0.2">
      <c r="AD73034" s="22"/>
    </row>
    <row r="73035" spans="30:30" x14ac:dyDescent="0.2">
      <c r="AD73035" s="22"/>
    </row>
    <row r="73036" spans="30:30" x14ac:dyDescent="0.2">
      <c r="AD73036" s="22"/>
    </row>
    <row r="73037" spans="30:30" x14ac:dyDescent="0.2">
      <c r="AD73037" s="22"/>
    </row>
    <row r="73038" spans="30:30" x14ac:dyDescent="0.2">
      <c r="AD73038" s="22"/>
    </row>
    <row r="73039" spans="30:30" x14ac:dyDescent="0.2">
      <c r="AD73039" s="22"/>
    </row>
    <row r="73040" spans="30:30" x14ac:dyDescent="0.2">
      <c r="AD73040" s="22"/>
    </row>
    <row r="73041" spans="30:30" x14ac:dyDescent="0.2">
      <c r="AD73041" s="22"/>
    </row>
    <row r="73042" spans="30:30" x14ac:dyDescent="0.2">
      <c r="AD73042" s="22"/>
    </row>
    <row r="73043" spans="30:30" x14ac:dyDescent="0.2">
      <c r="AD73043" s="22"/>
    </row>
    <row r="73044" spans="30:30" x14ac:dyDescent="0.2">
      <c r="AD73044" s="22"/>
    </row>
    <row r="73045" spans="30:30" x14ac:dyDescent="0.2">
      <c r="AD73045" s="22"/>
    </row>
    <row r="73046" spans="30:30" x14ac:dyDescent="0.2">
      <c r="AD73046" s="22"/>
    </row>
    <row r="73047" spans="30:30" x14ac:dyDescent="0.2">
      <c r="AD73047" s="22"/>
    </row>
    <row r="73048" spans="30:30" x14ac:dyDescent="0.2">
      <c r="AD73048" s="22"/>
    </row>
    <row r="73049" spans="30:30" x14ac:dyDescent="0.2">
      <c r="AD73049" s="22"/>
    </row>
    <row r="73050" spans="30:30" x14ac:dyDescent="0.2">
      <c r="AD73050" s="22"/>
    </row>
    <row r="73051" spans="30:30" x14ac:dyDescent="0.2">
      <c r="AD73051" s="22"/>
    </row>
    <row r="73052" spans="30:30" x14ac:dyDescent="0.2">
      <c r="AD73052" s="22"/>
    </row>
    <row r="73053" spans="30:30" x14ac:dyDescent="0.2">
      <c r="AD73053" s="22"/>
    </row>
    <row r="73054" spans="30:30" x14ac:dyDescent="0.2">
      <c r="AD73054" s="22"/>
    </row>
    <row r="73055" spans="30:30" x14ac:dyDescent="0.2">
      <c r="AD73055" s="22"/>
    </row>
    <row r="73056" spans="30:30" x14ac:dyDescent="0.2">
      <c r="AD73056" s="22"/>
    </row>
    <row r="73057" spans="30:30" x14ac:dyDescent="0.2">
      <c r="AD73057" s="22"/>
    </row>
    <row r="73058" spans="30:30" x14ac:dyDescent="0.2">
      <c r="AD73058" s="22"/>
    </row>
    <row r="73059" spans="30:30" x14ac:dyDescent="0.2">
      <c r="AD73059" s="22"/>
    </row>
    <row r="73060" spans="30:30" x14ac:dyDescent="0.2">
      <c r="AD73060" s="22"/>
    </row>
    <row r="73061" spans="30:30" x14ac:dyDescent="0.2">
      <c r="AD73061" s="22"/>
    </row>
    <row r="73062" spans="30:30" x14ac:dyDescent="0.2">
      <c r="AD73062" s="22"/>
    </row>
    <row r="73063" spans="30:30" x14ac:dyDescent="0.2">
      <c r="AD73063" s="22"/>
    </row>
    <row r="73064" spans="30:30" x14ac:dyDescent="0.2">
      <c r="AD73064" s="22"/>
    </row>
    <row r="73065" spans="30:30" x14ac:dyDescent="0.2">
      <c r="AD73065" s="22"/>
    </row>
    <row r="73066" spans="30:30" x14ac:dyDescent="0.2">
      <c r="AD73066" s="22"/>
    </row>
    <row r="73067" spans="30:30" x14ac:dyDescent="0.2">
      <c r="AD73067" s="22"/>
    </row>
    <row r="73068" spans="30:30" x14ac:dyDescent="0.2">
      <c r="AD73068" s="22"/>
    </row>
    <row r="73069" spans="30:30" x14ac:dyDescent="0.2">
      <c r="AD73069" s="22"/>
    </row>
    <row r="73070" spans="30:30" x14ac:dyDescent="0.2">
      <c r="AD73070" s="22"/>
    </row>
    <row r="73071" spans="30:30" x14ac:dyDescent="0.2">
      <c r="AD73071" s="22"/>
    </row>
    <row r="73072" spans="30:30" x14ac:dyDescent="0.2">
      <c r="AD73072" s="22"/>
    </row>
    <row r="73073" spans="30:30" x14ac:dyDescent="0.2">
      <c r="AD73073" s="22"/>
    </row>
    <row r="73074" spans="30:30" x14ac:dyDescent="0.2">
      <c r="AD73074" s="22"/>
    </row>
    <row r="73075" spans="30:30" x14ac:dyDescent="0.2">
      <c r="AD73075" s="22"/>
    </row>
    <row r="73076" spans="30:30" x14ac:dyDescent="0.2">
      <c r="AD73076" s="22"/>
    </row>
    <row r="73077" spans="30:30" x14ac:dyDescent="0.2">
      <c r="AD73077" s="22"/>
    </row>
    <row r="73078" spans="30:30" x14ac:dyDescent="0.2">
      <c r="AD73078" s="22"/>
    </row>
    <row r="73079" spans="30:30" x14ac:dyDescent="0.2">
      <c r="AD73079" s="22"/>
    </row>
    <row r="73080" spans="30:30" x14ac:dyDescent="0.2">
      <c r="AD73080" s="22"/>
    </row>
    <row r="73081" spans="30:30" x14ac:dyDescent="0.2">
      <c r="AD73081" s="22"/>
    </row>
    <row r="73082" spans="30:30" x14ac:dyDescent="0.2">
      <c r="AD73082" s="22"/>
    </row>
    <row r="73083" spans="30:30" x14ac:dyDescent="0.2">
      <c r="AD73083" s="22"/>
    </row>
    <row r="73084" spans="30:30" x14ac:dyDescent="0.2">
      <c r="AD73084" s="22"/>
    </row>
    <row r="73085" spans="30:30" x14ac:dyDescent="0.2">
      <c r="AD73085" s="22"/>
    </row>
    <row r="73086" spans="30:30" x14ac:dyDescent="0.2">
      <c r="AD73086" s="22"/>
    </row>
    <row r="73087" spans="30:30" x14ac:dyDescent="0.2">
      <c r="AD73087" s="22"/>
    </row>
    <row r="73088" spans="30:30" x14ac:dyDescent="0.2">
      <c r="AD73088" s="22"/>
    </row>
    <row r="73089" spans="30:30" x14ac:dyDescent="0.2">
      <c r="AD73089" s="22"/>
    </row>
    <row r="73090" spans="30:30" x14ac:dyDescent="0.2">
      <c r="AD73090" s="22"/>
    </row>
    <row r="73091" spans="30:30" x14ac:dyDescent="0.2">
      <c r="AD73091" s="22"/>
    </row>
    <row r="73092" spans="30:30" x14ac:dyDescent="0.2">
      <c r="AD73092" s="22"/>
    </row>
    <row r="73093" spans="30:30" x14ac:dyDescent="0.2">
      <c r="AD73093" s="22"/>
    </row>
    <row r="73094" spans="30:30" x14ac:dyDescent="0.2">
      <c r="AD73094" s="22"/>
    </row>
    <row r="73095" spans="30:30" x14ac:dyDescent="0.2">
      <c r="AD73095" s="22"/>
    </row>
    <row r="73096" spans="30:30" x14ac:dyDescent="0.2">
      <c r="AD73096" s="22"/>
    </row>
    <row r="73097" spans="30:30" x14ac:dyDescent="0.2">
      <c r="AD73097" s="22"/>
    </row>
    <row r="73098" spans="30:30" x14ac:dyDescent="0.2">
      <c r="AD73098" s="22"/>
    </row>
    <row r="73099" spans="30:30" x14ac:dyDescent="0.2">
      <c r="AD73099" s="22"/>
    </row>
    <row r="73100" spans="30:30" x14ac:dyDescent="0.2">
      <c r="AD73100" s="22"/>
    </row>
    <row r="73101" spans="30:30" x14ac:dyDescent="0.2">
      <c r="AD73101" s="22"/>
    </row>
    <row r="73102" spans="30:30" x14ac:dyDescent="0.2">
      <c r="AD73102" s="22"/>
    </row>
    <row r="73103" spans="30:30" x14ac:dyDescent="0.2">
      <c r="AD73103" s="22"/>
    </row>
    <row r="73104" spans="30:30" x14ac:dyDescent="0.2">
      <c r="AD73104" s="22"/>
    </row>
    <row r="73105" spans="30:30" x14ac:dyDescent="0.2">
      <c r="AD73105" s="22"/>
    </row>
    <row r="73106" spans="30:30" x14ac:dyDescent="0.2">
      <c r="AD73106" s="22"/>
    </row>
    <row r="73107" spans="30:30" x14ac:dyDescent="0.2">
      <c r="AD73107" s="22"/>
    </row>
    <row r="73108" spans="30:30" x14ac:dyDescent="0.2">
      <c r="AD73108" s="22"/>
    </row>
    <row r="73109" spans="30:30" x14ac:dyDescent="0.2">
      <c r="AD73109" s="22"/>
    </row>
    <row r="73110" spans="30:30" x14ac:dyDescent="0.2">
      <c r="AD73110" s="22"/>
    </row>
    <row r="73111" spans="30:30" x14ac:dyDescent="0.2">
      <c r="AD73111" s="22"/>
    </row>
    <row r="73112" spans="30:30" x14ac:dyDescent="0.2">
      <c r="AD73112" s="22"/>
    </row>
    <row r="73113" spans="30:30" x14ac:dyDescent="0.2">
      <c r="AD73113" s="22"/>
    </row>
    <row r="73114" spans="30:30" x14ac:dyDescent="0.2">
      <c r="AD73114" s="22"/>
    </row>
    <row r="73115" spans="30:30" x14ac:dyDescent="0.2">
      <c r="AD73115" s="22"/>
    </row>
    <row r="73116" spans="30:30" x14ac:dyDescent="0.2">
      <c r="AD73116" s="22"/>
    </row>
    <row r="73117" spans="30:30" x14ac:dyDescent="0.2">
      <c r="AD73117" s="22"/>
    </row>
    <row r="73118" spans="30:30" x14ac:dyDescent="0.2">
      <c r="AD73118" s="22"/>
    </row>
    <row r="73119" spans="30:30" x14ac:dyDescent="0.2">
      <c r="AD73119" s="22"/>
    </row>
    <row r="73120" spans="30:30" x14ac:dyDescent="0.2">
      <c r="AD73120" s="22"/>
    </row>
    <row r="73121" spans="30:30" x14ac:dyDescent="0.2">
      <c r="AD73121" s="22"/>
    </row>
    <row r="73122" spans="30:30" x14ac:dyDescent="0.2">
      <c r="AD73122" s="22"/>
    </row>
    <row r="73123" spans="30:30" x14ac:dyDescent="0.2">
      <c r="AD73123" s="22"/>
    </row>
    <row r="73124" spans="30:30" x14ac:dyDescent="0.2">
      <c r="AD73124" s="22"/>
    </row>
    <row r="73125" spans="30:30" x14ac:dyDescent="0.2">
      <c r="AD73125" s="22"/>
    </row>
    <row r="73126" spans="30:30" x14ac:dyDescent="0.2">
      <c r="AD73126" s="22"/>
    </row>
    <row r="73127" spans="30:30" x14ac:dyDescent="0.2">
      <c r="AD73127" s="22"/>
    </row>
    <row r="73128" spans="30:30" x14ac:dyDescent="0.2">
      <c r="AD73128" s="22"/>
    </row>
    <row r="73129" spans="30:30" x14ac:dyDescent="0.2">
      <c r="AD73129" s="22"/>
    </row>
    <row r="73130" spans="30:30" x14ac:dyDescent="0.2">
      <c r="AD73130" s="22"/>
    </row>
    <row r="73131" spans="30:30" x14ac:dyDescent="0.2">
      <c r="AD73131" s="22"/>
    </row>
    <row r="73132" spans="30:30" x14ac:dyDescent="0.2">
      <c r="AD73132" s="22"/>
    </row>
    <row r="73133" spans="30:30" x14ac:dyDescent="0.2">
      <c r="AD73133" s="22"/>
    </row>
    <row r="73134" spans="30:30" x14ac:dyDescent="0.2">
      <c r="AD73134" s="22"/>
    </row>
    <row r="73135" spans="30:30" x14ac:dyDescent="0.2">
      <c r="AD73135" s="22"/>
    </row>
    <row r="73136" spans="30:30" x14ac:dyDescent="0.2">
      <c r="AD73136" s="22"/>
    </row>
    <row r="73137" spans="30:30" x14ac:dyDescent="0.2">
      <c r="AD73137" s="22"/>
    </row>
    <row r="73138" spans="30:30" x14ac:dyDescent="0.2">
      <c r="AD73138" s="22"/>
    </row>
    <row r="73139" spans="30:30" x14ac:dyDescent="0.2">
      <c r="AD73139" s="22"/>
    </row>
    <row r="73140" spans="30:30" x14ac:dyDescent="0.2">
      <c r="AD73140" s="22"/>
    </row>
    <row r="73141" spans="30:30" x14ac:dyDescent="0.2">
      <c r="AD73141" s="22"/>
    </row>
    <row r="73142" spans="30:30" x14ac:dyDescent="0.2">
      <c r="AD73142" s="22"/>
    </row>
    <row r="73143" spans="30:30" x14ac:dyDescent="0.2">
      <c r="AD73143" s="22"/>
    </row>
    <row r="73144" spans="30:30" x14ac:dyDescent="0.2">
      <c r="AD73144" s="22"/>
    </row>
    <row r="73145" spans="30:30" x14ac:dyDescent="0.2">
      <c r="AD73145" s="22"/>
    </row>
    <row r="73146" spans="30:30" x14ac:dyDescent="0.2">
      <c r="AD73146" s="22"/>
    </row>
    <row r="73147" spans="30:30" x14ac:dyDescent="0.2">
      <c r="AD73147" s="22"/>
    </row>
    <row r="73148" spans="30:30" x14ac:dyDescent="0.2">
      <c r="AD73148" s="22"/>
    </row>
    <row r="73149" spans="30:30" x14ac:dyDescent="0.2">
      <c r="AD73149" s="22"/>
    </row>
    <row r="73150" spans="30:30" x14ac:dyDescent="0.2">
      <c r="AD73150" s="22"/>
    </row>
    <row r="73151" spans="30:30" x14ac:dyDescent="0.2">
      <c r="AD73151" s="22"/>
    </row>
    <row r="73152" spans="30:30" x14ac:dyDescent="0.2">
      <c r="AD73152" s="22"/>
    </row>
    <row r="73153" spans="30:30" x14ac:dyDescent="0.2">
      <c r="AD73153" s="22"/>
    </row>
    <row r="73154" spans="30:30" x14ac:dyDescent="0.2">
      <c r="AD73154" s="22"/>
    </row>
    <row r="73155" spans="30:30" x14ac:dyDescent="0.2">
      <c r="AD73155" s="22"/>
    </row>
    <row r="73156" spans="30:30" x14ac:dyDescent="0.2">
      <c r="AD73156" s="22"/>
    </row>
    <row r="73157" spans="30:30" x14ac:dyDescent="0.2">
      <c r="AD73157" s="22"/>
    </row>
    <row r="73158" spans="30:30" x14ac:dyDescent="0.2">
      <c r="AD73158" s="22"/>
    </row>
    <row r="73159" spans="30:30" x14ac:dyDescent="0.2">
      <c r="AD73159" s="22"/>
    </row>
    <row r="73160" spans="30:30" x14ac:dyDescent="0.2">
      <c r="AD73160" s="22"/>
    </row>
    <row r="73161" spans="30:30" x14ac:dyDescent="0.2">
      <c r="AD73161" s="22"/>
    </row>
    <row r="73162" spans="30:30" x14ac:dyDescent="0.2">
      <c r="AD73162" s="22"/>
    </row>
    <row r="73163" spans="30:30" x14ac:dyDescent="0.2">
      <c r="AD73163" s="22"/>
    </row>
    <row r="73164" spans="30:30" x14ac:dyDescent="0.2">
      <c r="AD73164" s="22"/>
    </row>
    <row r="73165" spans="30:30" x14ac:dyDescent="0.2">
      <c r="AD73165" s="22"/>
    </row>
    <row r="73166" spans="30:30" x14ac:dyDescent="0.2">
      <c r="AD73166" s="22"/>
    </row>
    <row r="73167" spans="30:30" x14ac:dyDescent="0.2">
      <c r="AD73167" s="22"/>
    </row>
    <row r="73168" spans="30:30" x14ac:dyDescent="0.2">
      <c r="AD73168" s="22"/>
    </row>
    <row r="73169" spans="30:30" x14ac:dyDescent="0.2">
      <c r="AD73169" s="22"/>
    </row>
    <row r="73170" spans="30:30" x14ac:dyDescent="0.2">
      <c r="AD73170" s="22"/>
    </row>
    <row r="73171" spans="30:30" x14ac:dyDescent="0.2">
      <c r="AD73171" s="22"/>
    </row>
    <row r="73172" spans="30:30" x14ac:dyDescent="0.2">
      <c r="AD73172" s="22"/>
    </row>
    <row r="73173" spans="30:30" x14ac:dyDescent="0.2">
      <c r="AD73173" s="22"/>
    </row>
    <row r="73174" spans="30:30" x14ac:dyDescent="0.2">
      <c r="AD73174" s="22"/>
    </row>
    <row r="73175" spans="30:30" x14ac:dyDescent="0.2">
      <c r="AD73175" s="22"/>
    </row>
    <row r="73176" spans="30:30" x14ac:dyDescent="0.2">
      <c r="AD73176" s="22"/>
    </row>
    <row r="73177" spans="30:30" x14ac:dyDescent="0.2">
      <c r="AD73177" s="22"/>
    </row>
    <row r="73178" spans="30:30" x14ac:dyDescent="0.2">
      <c r="AD73178" s="22"/>
    </row>
    <row r="73179" spans="30:30" x14ac:dyDescent="0.2">
      <c r="AD73179" s="22"/>
    </row>
    <row r="73180" spans="30:30" x14ac:dyDescent="0.2">
      <c r="AD73180" s="22"/>
    </row>
    <row r="73181" spans="30:30" x14ac:dyDescent="0.2">
      <c r="AD73181" s="22"/>
    </row>
    <row r="73182" spans="30:30" x14ac:dyDescent="0.2">
      <c r="AD73182" s="22"/>
    </row>
    <row r="73183" spans="30:30" x14ac:dyDescent="0.2">
      <c r="AD73183" s="22"/>
    </row>
    <row r="73184" spans="30:30" x14ac:dyDescent="0.2">
      <c r="AD73184" s="22"/>
    </row>
    <row r="73185" spans="30:30" x14ac:dyDescent="0.2">
      <c r="AD73185" s="22"/>
    </row>
    <row r="73186" spans="30:30" x14ac:dyDescent="0.2">
      <c r="AD73186" s="22"/>
    </row>
    <row r="73187" spans="30:30" x14ac:dyDescent="0.2">
      <c r="AD73187" s="22"/>
    </row>
    <row r="73188" spans="30:30" x14ac:dyDescent="0.2">
      <c r="AD73188" s="22"/>
    </row>
    <row r="73189" spans="30:30" x14ac:dyDescent="0.2">
      <c r="AD73189" s="22"/>
    </row>
    <row r="73190" spans="30:30" x14ac:dyDescent="0.2">
      <c r="AD73190" s="22"/>
    </row>
    <row r="73191" spans="30:30" x14ac:dyDescent="0.2">
      <c r="AD73191" s="22"/>
    </row>
    <row r="73192" spans="30:30" x14ac:dyDescent="0.2">
      <c r="AD73192" s="22"/>
    </row>
    <row r="73193" spans="30:30" x14ac:dyDescent="0.2">
      <c r="AD73193" s="22"/>
    </row>
    <row r="73194" spans="30:30" x14ac:dyDescent="0.2">
      <c r="AD73194" s="22"/>
    </row>
    <row r="73195" spans="30:30" x14ac:dyDescent="0.2">
      <c r="AD73195" s="22"/>
    </row>
    <row r="73196" spans="30:30" x14ac:dyDescent="0.2">
      <c r="AD73196" s="22"/>
    </row>
    <row r="73197" spans="30:30" x14ac:dyDescent="0.2">
      <c r="AD73197" s="22"/>
    </row>
    <row r="73198" spans="30:30" x14ac:dyDescent="0.2">
      <c r="AD73198" s="22"/>
    </row>
    <row r="73199" spans="30:30" x14ac:dyDescent="0.2">
      <c r="AD73199" s="22"/>
    </row>
    <row r="73200" spans="30:30" x14ac:dyDescent="0.2">
      <c r="AD73200" s="22"/>
    </row>
    <row r="73201" spans="30:30" x14ac:dyDescent="0.2">
      <c r="AD73201" s="22"/>
    </row>
    <row r="73202" spans="30:30" x14ac:dyDescent="0.2">
      <c r="AD73202" s="22"/>
    </row>
    <row r="73203" spans="30:30" x14ac:dyDescent="0.2">
      <c r="AD73203" s="22"/>
    </row>
    <row r="73204" spans="30:30" x14ac:dyDescent="0.2">
      <c r="AD73204" s="22"/>
    </row>
    <row r="73205" spans="30:30" x14ac:dyDescent="0.2">
      <c r="AD73205" s="22"/>
    </row>
    <row r="73206" spans="30:30" x14ac:dyDescent="0.2">
      <c r="AD73206" s="22"/>
    </row>
    <row r="73207" spans="30:30" x14ac:dyDescent="0.2">
      <c r="AD73207" s="22"/>
    </row>
    <row r="73208" spans="30:30" x14ac:dyDescent="0.2">
      <c r="AD73208" s="22"/>
    </row>
    <row r="73209" spans="30:30" x14ac:dyDescent="0.2">
      <c r="AD73209" s="22"/>
    </row>
    <row r="73210" spans="30:30" x14ac:dyDescent="0.2">
      <c r="AD73210" s="22"/>
    </row>
    <row r="73211" spans="30:30" x14ac:dyDescent="0.2">
      <c r="AD73211" s="22"/>
    </row>
    <row r="73212" spans="30:30" x14ac:dyDescent="0.2">
      <c r="AD73212" s="22"/>
    </row>
    <row r="73213" spans="30:30" x14ac:dyDescent="0.2">
      <c r="AD73213" s="22"/>
    </row>
    <row r="73214" spans="30:30" x14ac:dyDescent="0.2">
      <c r="AD73214" s="22"/>
    </row>
    <row r="73215" spans="30:30" x14ac:dyDescent="0.2">
      <c r="AD73215" s="22"/>
    </row>
    <row r="73216" spans="30:30" x14ac:dyDescent="0.2">
      <c r="AD73216" s="22"/>
    </row>
    <row r="73217" spans="30:30" x14ac:dyDescent="0.2">
      <c r="AD73217" s="22"/>
    </row>
    <row r="73218" spans="30:30" x14ac:dyDescent="0.2">
      <c r="AD73218" s="22"/>
    </row>
    <row r="73219" spans="30:30" x14ac:dyDescent="0.2">
      <c r="AD73219" s="22"/>
    </row>
    <row r="73220" spans="30:30" x14ac:dyDescent="0.2">
      <c r="AD73220" s="22"/>
    </row>
    <row r="73221" spans="30:30" x14ac:dyDescent="0.2">
      <c r="AD73221" s="22"/>
    </row>
    <row r="73222" spans="30:30" x14ac:dyDescent="0.2">
      <c r="AD73222" s="22"/>
    </row>
    <row r="73223" spans="30:30" x14ac:dyDescent="0.2">
      <c r="AD73223" s="22"/>
    </row>
    <row r="73224" spans="30:30" x14ac:dyDescent="0.2">
      <c r="AD73224" s="22"/>
    </row>
    <row r="73225" spans="30:30" x14ac:dyDescent="0.2">
      <c r="AD73225" s="22"/>
    </row>
    <row r="73226" spans="30:30" x14ac:dyDescent="0.2">
      <c r="AD73226" s="22"/>
    </row>
    <row r="73227" spans="30:30" x14ac:dyDescent="0.2">
      <c r="AD73227" s="22"/>
    </row>
    <row r="73228" spans="30:30" x14ac:dyDescent="0.2">
      <c r="AD73228" s="22"/>
    </row>
    <row r="73229" spans="30:30" x14ac:dyDescent="0.2">
      <c r="AD73229" s="22"/>
    </row>
    <row r="73230" spans="30:30" x14ac:dyDescent="0.2">
      <c r="AD73230" s="22"/>
    </row>
    <row r="73231" spans="30:30" x14ac:dyDescent="0.2">
      <c r="AD73231" s="22"/>
    </row>
    <row r="73232" spans="30:30" x14ac:dyDescent="0.2">
      <c r="AD73232" s="22"/>
    </row>
    <row r="73233" spans="30:30" x14ac:dyDescent="0.2">
      <c r="AD73233" s="22"/>
    </row>
    <row r="73234" spans="30:30" x14ac:dyDescent="0.2">
      <c r="AD73234" s="22"/>
    </row>
    <row r="73235" spans="30:30" x14ac:dyDescent="0.2">
      <c r="AD73235" s="22"/>
    </row>
    <row r="73236" spans="30:30" x14ac:dyDescent="0.2">
      <c r="AD73236" s="22"/>
    </row>
    <row r="73237" spans="30:30" x14ac:dyDescent="0.2">
      <c r="AD73237" s="22"/>
    </row>
    <row r="73238" spans="30:30" x14ac:dyDescent="0.2">
      <c r="AD73238" s="22"/>
    </row>
    <row r="73239" spans="30:30" x14ac:dyDescent="0.2">
      <c r="AD73239" s="22"/>
    </row>
    <row r="73240" spans="30:30" x14ac:dyDescent="0.2">
      <c r="AD73240" s="22"/>
    </row>
    <row r="73241" spans="30:30" x14ac:dyDescent="0.2">
      <c r="AD73241" s="22"/>
    </row>
    <row r="73242" spans="30:30" x14ac:dyDescent="0.2">
      <c r="AD73242" s="22"/>
    </row>
    <row r="73243" spans="30:30" x14ac:dyDescent="0.2">
      <c r="AD73243" s="22"/>
    </row>
    <row r="73244" spans="30:30" x14ac:dyDescent="0.2">
      <c r="AD73244" s="22"/>
    </row>
    <row r="73245" spans="30:30" x14ac:dyDescent="0.2">
      <c r="AD73245" s="22"/>
    </row>
    <row r="73246" spans="30:30" x14ac:dyDescent="0.2">
      <c r="AD73246" s="22"/>
    </row>
    <row r="73247" spans="30:30" x14ac:dyDescent="0.2">
      <c r="AD73247" s="22"/>
    </row>
    <row r="73248" spans="30:30" x14ac:dyDescent="0.2">
      <c r="AD73248" s="22"/>
    </row>
    <row r="73249" spans="30:30" x14ac:dyDescent="0.2">
      <c r="AD73249" s="22"/>
    </row>
    <row r="73250" spans="30:30" x14ac:dyDescent="0.2">
      <c r="AD73250" s="22"/>
    </row>
    <row r="73251" spans="30:30" x14ac:dyDescent="0.2">
      <c r="AD73251" s="22"/>
    </row>
    <row r="73252" spans="30:30" x14ac:dyDescent="0.2">
      <c r="AD73252" s="22"/>
    </row>
    <row r="73253" spans="30:30" x14ac:dyDescent="0.2">
      <c r="AD73253" s="22"/>
    </row>
    <row r="73254" spans="30:30" x14ac:dyDescent="0.2">
      <c r="AD73254" s="22"/>
    </row>
    <row r="73255" spans="30:30" x14ac:dyDescent="0.2">
      <c r="AD73255" s="22"/>
    </row>
    <row r="73256" spans="30:30" x14ac:dyDescent="0.2">
      <c r="AD73256" s="22"/>
    </row>
    <row r="73257" spans="30:30" x14ac:dyDescent="0.2">
      <c r="AD73257" s="22"/>
    </row>
    <row r="73258" spans="30:30" x14ac:dyDescent="0.2">
      <c r="AD73258" s="22"/>
    </row>
    <row r="73259" spans="30:30" x14ac:dyDescent="0.2">
      <c r="AD73259" s="22"/>
    </row>
    <row r="73260" spans="30:30" x14ac:dyDescent="0.2">
      <c r="AD73260" s="22"/>
    </row>
    <row r="73261" spans="30:30" x14ac:dyDescent="0.2">
      <c r="AD73261" s="22"/>
    </row>
    <row r="73262" spans="30:30" x14ac:dyDescent="0.2">
      <c r="AD73262" s="22"/>
    </row>
    <row r="73263" spans="30:30" x14ac:dyDescent="0.2">
      <c r="AD73263" s="22"/>
    </row>
    <row r="73264" spans="30:30" x14ac:dyDescent="0.2">
      <c r="AD73264" s="22"/>
    </row>
    <row r="73265" spans="30:30" x14ac:dyDescent="0.2">
      <c r="AD73265" s="22"/>
    </row>
    <row r="73266" spans="30:30" x14ac:dyDescent="0.2">
      <c r="AD73266" s="22"/>
    </row>
    <row r="73267" spans="30:30" x14ac:dyDescent="0.2">
      <c r="AD73267" s="22"/>
    </row>
    <row r="73268" spans="30:30" x14ac:dyDescent="0.2">
      <c r="AD73268" s="22"/>
    </row>
    <row r="73269" spans="30:30" x14ac:dyDescent="0.2">
      <c r="AD73269" s="22"/>
    </row>
    <row r="73270" spans="30:30" x14ac:dyDescent="0.2">
      <c r="AD73270" s="22"/>
    </row>
    <row r="73271" spans="30:30" x14ac:dyDescent="0.2">
      <c r="AD73271" s="22"/>
    </row>
    <row r="73272" spans="30:30" x14ac:dyDescent="0.2">
      <c r="AD73272" s="22"/>
    </row>
    <row r="73273" spans="30:30" x14ac:dyDescent="0.2">
      <c r="AD73273" s="22"/>
    </row>
    <row r="73274" spans="30:30" x14ac:dyDescent="0.2">
      <c r="AD73274" s="22"/>
    </row>
    <row r="73275" spans="30:30" x14ac:dyDescent="0.2">
      <c r="AD73275" s="22"/>
    </row>
    <row r="73276" spans="30:30" x14ac:dyDescent="0.2">
      <c r="AD73276" s="22"/>
    </row>
    <row r="73277" spans="30:30" x14ac:dyDescent="0.2">
      <c r="AD73277" s="22"/>
    </row>
    <row r="73278" spans="30:30" x14ac:dyDescent="0.2">
      <c r="AD73278" s="22"/>
    </row>
    <row r="73279" spans="30:30" x14ac:dyDescent="0.2">
      <c r="AD73279" s="22"/>
    </row>
    <row r="73280" spans="30:30" x14ac:dyDescent="0.2">
      <c r="AD73280" s="22"/>
    </row>
    <row r="73281" spans="30:30" x14ac:dyDescent="0.2">
      <c r="AD73281" s="22"/>
    </row>
    <row r="73282" spans="30:30" x14ac:dyDescent="0.2">
      <c r="AD73282" s="22"/>
    </row>
    <row r="73283" spans="30:30" x14ac:dyDescent="0.2">
      <c r="AD73283" s="22"/>
    </row>
    <row r="73284" spans="30:30" x14ac:dyDescent="0.2">
      <c r="AD73284" s="22"/>
    </row>
    <row r="73285" spans="30:30" x14ac:dyDescent="0.2">
      <c r="AD73285" s="22"/>
    </row>
    <row r="73286" spans="30:30" x14ac:dyDescent="0.2">
      <c r="AD73286" s="22"/>
    </row>
    <row r="73287" spans="30:30" x14ac:dyDescent="0.2">
      <c r="AD73287" s="22"/>
    </row>
    <row r="73288" spans="30:30" x14ac:dyDescent="0.2">
      <c r="AD73288" s="22"/>
    </row>
    <row r="73289" spans="30:30" x14ac:dyDescent="0.2">
      <c r="AD73289" s="22"/>
    </row>
    <row r="73290" spans="30:30" x14ac:dyDescent="0.2">
      <c r="AD73290" s="22"/>
    </row>
    <row r="73291" spans="30:30" x14ac:dyDescent="0.2">
      <c r="AD73291" s="22"/>
    </row>
    <row r="73292" spans="30:30" x14ac:dyDescent="0.2">
      <c r="AD73292" s="22"/>
    </row>
    <row r="73293" spans="30:30" x14ac:dyDescent="0.2">
      <c r="AD73293" s="22"/>
    </row>
    <row r="73294" spans="30:30" x14ac:dyDescent="0.2">
      <c r="AD73294" s="22"/>
    </row>
    <row r="73295" spans="30:30" x14ac:dyDescent="0.2">
      <c r="AD73295" s="22"/>
    </row>
    <row r="73296" spans="30:30" x14ac:dyDescent="0.2">
      <c r="AD73296" s="22"/>
    </row>
    <row r="73297" spans="30:30" x14ac:dyDescent="0.2">
      <c r="AD73297" s="22"/>
    </row>
    <row r="73298" spans="30:30" x14ac:dyDescent="0.2">
      <c r="AD73298" s="22"/>
    </row>
    <row r="73299" spans="30:30" x14ac:dyDescent="0.2">
      <c r="AD73299" s="22"/>
    </row>
    <row r="73300" spans="30:30" x14ac:dyDescent="0.2">
      <c r="AD73300" s="22"/>
    </row>
    <row r="73301" spans="30:30" x14ac:dyDescent="0.2">
      <c r="AD73301" s="22"/>
    </row>
    <row r="73302" spans="30:30" x14ac:dyDescent="0.2">
      <c r="AD73302" s="22"/>
    </row>
    <row r="73303" spans="30:30" x14ac:dyDescent="0.2">
      <c r="AD73303" s="22"/>
    </row>
    <row r="73304" spans="30:30" x14ac:dyDescent="0.2">
      <c r="AD73304" s="22"/>
    </row>
    <row r="73305" spans="30:30" x14ac:dyDescent="0.2">
      <c r="AD73305" s="22"/>
    </row>
    <row r="73306" spans="30:30" x14ac:dyDescent="0.2">
      <c r="AD73306" s="22"/>
    </row>
    <row r="73307" spans="30:30" x14ac:dyDescent="0.2">
      <c r="AD73307" s="22"/>
    </row>
    <row r="73308" spans="30:30" x14ac:dyDescent="0.2">
      <c r="AD73308" s="22"/>
    </row>
    <row r="73309" spans="30:30" x14ac:dyDescent="0.2">
      <c r="AD73309" s="22"/>
    </row>
    <row r="73310" spans="30:30" x14ac:dyDescent="0.2">
      <c r="AD73310" s="22"/>
    </row>
    <row r="73311" spans="30:30" x14ac:dyDescent="0.2">
      <c r="AD73311" s="22"/>
    </row>
    <row r="73312" spans="30:30" x14ac:dyDescent="0.2">
      <c r="AD73312" s="22"/>
    </row>
    <row r="73313" spans="30:30" x14ac:dyDescent="0.2">
      <c r="AD73313" s="22"/>
    </row>
    <row r="73314" spans="30:30" x14ac:dyDescent="0.2">
      <c r="AD73314" s="22"/>
    </row>
    <row r="73315" spans="30:30" x14ac:dyDescent="0.2">
      <c r="AD73315" s="22"/>
    </row>
    <row r="73316" spans="30:30" x14ac:dyDescent="0.2">
      <c r="AD73316" s="22"/>
    </row>
    <row r="73317" spans="30:30" x14ac:dyDescent="0.2">
      <c r="AD73317" s="22"/>
    </row>
    <row r="73318" spans="30:30" x14ac:dyDescent="0.2">
      <c r="AD73318" s="22"/>
    </row>
    <row r="73319" spans="30:30" x14ac:dyDescent="0.2">
      <c r="AD73319" s="22"/>
    </row>
    <row r="73320" spans="30:30" x14ac:dyDescent="0.2">
      <c r="AD73320" s="22"/>
    </row>
    <row r="73321" spans="30:30" x14ac:dyDescent="0.2">
      <c r="AD73321" s="22"/>
    </row>
    <row r="73322" spans="30:30" x14ac:dyDescent="0.2">
      <c r="AD73322" s="22"/>
    </row>
    <row r="73323" spans="30:30" x14ac:dyDescent="0.2">
      <c r="AD73323" s="22"/>
    </row>
    <row r="73324" spans="30:30" x14ac:dyDescent="0.2">
      <c r="AD73324" s="22"/>
    </row>
    <row r="73325" spans="30:30" x14ac:dyDescent="0.2">
      <c r="AD73325" s="22"/>
    </row>
    <row r="73326" spans="30:30" x14ac:dyDescent="0.2">
      <c r="AD73326" s="22"/>
    </row>
    <row r="73327" spans="30:30" x14ac:dyDescent="0.2">
      <c r="AD73327" s="22"/>
    </row>
    <row r="73328" spans="30:30" x14ac:dyDescent="0.2">
      <c r="AD73328" s="22"/>
    </row>
    <row r="73329" spans="30:30" x14ac:dyDescent="0.2">
      <c r="AD73329" s="22"/>
    </row>
    <row r="73330" spans="30:30" x14ac:dyDescent="0.2">
      <c r="AD73330" s="22"/>
    </row>
    <row r="73331" spans="30:30" x14ac:dyDescent="0.2">
      <c r="AD73331" s="22"/>
    </row>
    <row r="73332" spans="30:30" x14ac:dyDescent="0.2">
      <c r="AD73332" s="22"/>
    </row>
    <row r="73333" spans="30:30" x14ac:dyDescent="0.2">
      <c r="AD73333" s="22"/>
    </row>
    <row r="73334" spans="30:30" x14ac:dyDescent="0.2">
      <c r="AD73334" s="22"/>
    </row>
    <row r="73335" spans="30:30" x14ac:dyDescent="0.2">
      <c r="AD73335" s="22"/>
    </row>
    <row r="73336" spans="30:30" x14ac:dyDescent="0.2">
      <c r="AD73336" s="22"/>
    </row>
    <row r="73337" spans="30:30" x14ac:dyDescent="0.2">
      <c r="AD73337" s="22"/>
    </row>
    <row r="73338" spans="30:30" x14ac:dyDescent="0.2">
      <c r="AD73338" s="22"/>
    </row>
    <row r="73339" spans="30:30" x14ac:dyDescent="0.2">
      <c r="AD73339" s="22"/>
    </row>
    <row r="73340" spans="30:30" x14ac:dyDescent="0.2">
      <c r="AD73340" s="22"/>
    </row>
    <row r="73341" spans="30:30" x14ac:dyDescent="0.2">
      <c r="AD73341" s="22"/>
    </row>
    <row r="73342" spans="30:30" x14ac:dyDescent="0.2">
      <c r="AD73342" s="22"/>
    </row>
    <row r="73343" spans="30:30" x14ac:dyDescent="0.2">
      <c r="AD73343" s="22"/>
    </row>
    <row r="73344" spans="30:30" x14ac:dyDescent="0.2">
      <c r="AD73344" s="22"/>
    </row>
    <row r="73345" spans="30:30" x14ac:dyDescent="0.2">
      <c r="AD73345" s="22"/>
    </row>
    <row r="73346" spans="30:30" x14ac:dyDescent="0.2">
      <c r="AD73346" s="22"/>
    </row>
    <row r="73347" spans="30:30" x14ac:dyDescent="0.2">
      <c r="AD73347" s="22"/>
    </row>
    <row r="73348" spans="30:30" x14ac:dyDescent="0.2">
      <c r="AD73348" s="22"/>
    </row>
    <row r="73349" spans="30:30" x14ac:dyDescent="0.2">
      <c r="AD73349" s="22"/>
    </row>
    <row r="73350" spans="30:30" x14ac:dyDescent="0.2">
      <c r="AD73350" s="22"/>
    </row>
    <row r="73351" spans="30:30" x14ac:dyDescent="0.2">
      <c r="AD73351" s="22"/>
    </row>
    <row r="73352" spans="30:30" x14ac:dyDescent="0.2">
      <c r="AD73352" s="22"/>
    </row>
    <row r="73353" spans="30:30" x14ac:dyDescent="0.2">
      <c r="AD73353" s="22"/>
    </row>
    <row r="73354" spans="30:30" x14ac:dyDescent="0.2">
      <c r="AD73354" s="22"/>
    </row>
    <row r="73355" spans="30:30" x14ac:dyDescent="0.2">
      <c r="AD73355" s="22"/>
    </row>
    <row r="73356" spans="30:30" x14ac:dyDescent="0.2">
      <c r="AD73356" s="22"/>
    </row>
    <row r="73357" spans="30:30" x14ac:dyDescent="0.2">
      <c r="AD73357" s="22"/>
    </row>
    <row r="73358" spans="30:30" x14ac:dyDescent="0.2">
      <c r="AD73358" s="22"/>
    </row>
    <row r="73359" spans="30:30" x14ac:dyDescent="0.2">
      <c r="AD73359" s="22"/>
    </row>
    <row r="73360" spans="30:30" x14ac:dyDescent="0.2">
      <c r="AD73360" s="22"/>
    </row>
    <row r="73361" spans="30:30" x14ac:dyDescent="0.2">
      <c r="AD73361" s="22"/>
    </row>
    <row r="73362" spans="30:30" x14ac:dyDescent="0.2">
      <c r="AD73362" s="22"/>
    </row>
    <row r="73363" spans="30:30" x14ac:dyDescent="0.2">
      <c r="AD73363" s="22"/>
    </row>
    <row r="73364" spans="30:30" x14ac:dyDescent="0.2">
      <c r="AD73364" s="22"/>
    </row>
    <row r="73365" spans="30:30" x14ac:dyDescent="0.2">
      <c r="AD73365" s="22"/>
    </row>
    <row r="73366" spans="30:30" x14ac:dyDescent="0.2">
      <c r="AD73366" s="22"/>
    </row>
    <row r="73367" spans="30:30" x14ac:dyDescent="0.2">
      <c r="AD73367" s="22"/>
    </row>
    <row r="73368" spans="30:30" x14ac:dyDescent="0.2">
      <c r="AD73368" s="22"/>
    </row>
    <row r="73369" spans="30:30" x14ac:dyDescent="0.2">
      <c r="AD73369" s="22"/>
    </row>
    <row r="73370" spans="30:30" x14ac:dyDescent="0.2">
      <c r="AD73370" s="22"/>
    </row>
    <row r="73371" spans="30:30" x14ac:dyDescent="0.2">
      <c r="AD73371" s="22"/>
    </row>
    <row r="73372" spans="30:30" x14ac:dyDescent="0.2">
      <c r="AD73372" s="22"/>
    </row>
    <row r="73373" spans="30:30" x14ac:dyDescent="0.2">
      <c r="AD73373" s="22"/>
    </row>
    <row r="73374" spans="30:30" x14ac:dyDescent="0.2">
      <c r="AD73374" s="22"/>
    </row>
    <row r="73375" spans="30:30" x14ac:dyDescent="0.2">
      <c r="AD73375" s="22"/>
    </row>
    <row r="73376" spans="30:30" x14ac:dyDescent="0.2">
      <c r="AD73376" s="22"/>
    </row>
    <row r="73377" spans="30:30" x14ac:dyDescent="0.2">
      <c r="AD73377" s="22"/>
    </row>
    <row r="73378" spans="30:30" x14ac:dyDescent="0.2">
      <c r="AD73378" s="22"/>
    </row>
    <row r="73379" spans="30:30" x14ac:dyDescent="0.2">
      <c r="AD73379" s="22"/>
    </row>
    <row r="73380" spans="30:30" x14ac:dyDescent="0.2">
      <c r="AD73380" s="22"/>
    </row>
    <row r="73381" spans="30:30" x14ac:dyDescent="0.2">
      <c r="AD73381" s="22"/>
    </row>
    <row r="73382" spans="30:30" x14ac:dyDescent="0.2">
      <c r="AD73382" s="22"/>
    </row>
    <row r="73383" spans="30:30" x14ac:dyDescent="0.2">
      <c r="AD73383" s="22"/>
    </row>
    <row r="73384" spans="30:30" x14ac:dyDescent="0.2">
      <c r="AD73384" s="22"/>
    </row>
    <row r="73385" spans="30:30" x14ac:dyDescent="0.2">
      <c r="AD73385" s="22"/>
    </row>
    <row r="73386" spans="30:30" x14ac:dyDescent="0.2">
      <c r="AD73386" s="22"/>
    </row>
    <row r="73387" spans="30:30" x14ac:dyDescent="0.2">
      <c r="AD73387" s="22"/>
    </row>
    <row r="73388" spans="30:30" x14ac:dyDescent="0.2">
      <c r="AD73388" s="22"/>
    </row>
    <row r="73389" spans="30:30" x14ac:dyDescent="0.2">
      <c r="AD73389" s="22"/>
    </row>
    <row r="73390" spans="30:30" x14ac:dyDescent="0.2">
      <c r="AD73390" s="22"/>
    </row>
    <row r="73391" spans="30:30" x14ac:dyDescent="0.2">
      <c r="AD73391" s="22"/>
    </row>
    <row r="73392" spans="30:30" x14ac:dyDescent="0.2">
      <c r="AD73392" s="22"/>
    </row>
    <row r="73393" spans="30:30" x14ac:dyDescent="0.2">
      <c r="AD73393" s="22"/>
    </row>
    <row r="73394" spans="30:30" x14ac:dyDescent="0.2">
      <c r="AD73394" s="22"/>
    </row>
    <row r="73395" spans="30:30" x14ac:dyDescent="0.2">
      <c r="AD73395" s="22"/>
    </row>
    <row r="73396" spans="30:30" x14ac:dyDescent="0.2">
      <c r="AD73396" s="22"/>
    </row>
    <row r="73397" spans="30:30" x14ac:dyDescent="0.2">
      <c r="AD73397" s="22"/>
    </row>
    <row r="73398" spans="30:30" x14ac:dyDescent="0.2">
      <c r="AD73398" s="22"/>
    </row>
    <row r="73399" spans="30:30" x14ac:dyDescent="0.2">
      <c r="AD73399" s="22"/>
    </row>
    <row r="73400" spans="30:30" x14ac:dyDescent="0.2">
      <c r="AD73400" s="22"/>
    </row>
    <row r="73401" spans="30:30" x14ac:dyDescent="0.2">
      <c r="AD73401" s="22"/>
    </row>
    <row r="73402" spans="30:30" x14ac:dyDescent="0.2">
      <c r="AD73402" s="22"/>
    </row>
    <row r="73403" spans="30:30" x14ac:dyDescent="0.2">
      <c r="AD73403" s="22"/>
    </row>
    <row r="73404" spans="30:30" x14ac:dyDescent="0.2">
      <c r="AD73404" s="22"/>
    </row>
    <row r="73405" spans="30:30" x14ac:dyDescent="0.2">
      <c r="AD73405" s="22"/>
    </row>
    <row r="73406" spans="30:30" x14ac:dyDescent="0.2">
      <c r="AD73406" s="22"/>
    </row>
    <row r="73407" spans="30:30" x14ac:dyDescent="0.2">
      <c r="AD73407" s="22"/>
    </row>
    <row r="73408" spans="30:30" x14ac:dyDescent="0.2">
      <c r="AD73408" s="22"/>
    </row>
    <row r="73409" spans="30:30" x14ac:dyDescent="0.2">
      <c r="AD73409" s="22"/>
    </row>
    <row r="73410" spans="30:30" x14ac:dyDescent="0.2">
      <c r="AD73410" s="22"/>
    </row>
    <row r="73411" spans="30:30" x14ac:dyDescent="0.2">
      <c r="AD73411" s="22"/>
    </row>
    <row r="73412" spans="30:30" x14ac:dyDescent="0.2">
      <c r="AD73412" s="22"/>
    </row>
    <row r="73413" spans="30:30" x14ac:dyDescent="0.2">
      <c r="AD73413" s="22"/>
    </row>
    <row r="73414" spans="30:30" x14ac:dyDescent="0.2">
      <c r="AD73414" s="22"/>
    </row>
    <row r="73415" spans="30:30" x14ac:dyDescent="0.2">
      <c r="AD73415" s="22"/>
    </row>
    <row r="73416" spans="30:30" x14ac:dyDescent="0.2">
      <c r="AD73416" s="22"/>
    </row>
    <row r="73417" spans="30:30" x14ac:dyDescent="0.2">
      <c r="AD73417" s="22"/>
    </row>
    <row r="73418" spans="30:30" x14ac:dyDescent="0.2">
      <c r="AD73418" s="22"/>
    </row>
    <row r="73419" spans="30:30" x14ac:dyDescent="0.2">
      <c r="AD73419" s="22"/>
    </row>
    <row r="73420" spans="30:30" x14ac:dyDescent="0.2">
      <c r="AD73420" s="22"/>
    </row>
    <row r="73421" spans="30:30" x14ac:dyDescent="0.2">
      <c r="AD73421" s="22"/>
    </row>
    <row r="73422" spans="30:30" x14ac:dyDescent="0.2">
      <c r="AD73422" s="22"/>
    </row>
    <row r="73423" spans="30:30" x14ac:dyDescent="0.2">
      <c r="AD73423" s="22"/>
    </row>
    <row r="73424" spans="30:30" x14ac:dyDescent="0.2">
      <c r="AD73424" s="22"/>
    </row>
    <row r="73425" spans="30:30" x14ac:dyDescent="0.2">
      <c r="AD73425" s="22"/>
    </row>
    <row r="73426" spans="30:30" x14ac:dyDescent="0.2">
      <c r="AD73426" s="22"/>
    </row>
    <row r="73427" spans="30:30" x14ac:dyDescent="0.2">
      <c r="AD73427" s="22"/>
    </row>
    <row r="73428" spans="30:30" x14ac:dyDescent="0.2">
      <c r="AD73428" s="22"/>
    </row>
    <row r="73429" spans="30:30" x14ac:dyDescent="0.2">
      <c r="AD73429" s="22"/>
    </row>
    <row r="73430" spans="30:30" x14ac:dyDescent="0.2">
      <c r="AD73430" s="22"/>
    </row>
    <row r="73431" spans="30:30" x14ac:dyDescent="0.2">
      <c r="AD73431" s="22"/>
    </row>
    <row r="73432" spans="30:30" x14ac:dyDescent="0.2">
      <c r="AD73432" s="22"/>
    </row>
    <row r="73433" spans="30:30" x14ac:dyDescent="0.2">
      <c r="AD73433" s="22"/>
    </row>
    <row r="73434" spans="30:30" x14ac:dyDescent="0.2">
      <c r="AD73434" s="22"/>
    </row>
    <row r="73435" spans="30:30" x14ac:dyDescent="0.2">
      <c r="AD73435" s="22"/>
    </row>
    <row r="73436" spans="30:30" x14ac:dyDescent="0.2">
      <c r="AD73436" s="22"/>
    </row>
    <row r="73437" spans="30:30" x14ac:dyDescent="0.2">
      <c r="AD73437" s="22"/>
    </row>
    <row r="73438" spans="30:30" x14ac:dyDescent="0.2">
      <c r="AD73438" s="22"/>
    </row>
    <row r="73439" spans="30:30" x14ac:dyDescent="0.2">
      <c r="AD73439" s="22"/>
    </row>
    <row r="73440" spans="30:30" x14ac:dyDescent="0.2">
      <c r="AD73440" s="22"/>
    </row>
    <row r="73441" spans="30:30" x14ac:dyDescent="0.2">
      <c r="AD73441" s="22"/>
    </row>
    <row r="73442" spans="30:30" x14ac:dyDescent="0.2">
      <c r="AD73442" s="22"/>
    </row>
    <row r="73443" spans="30:30" x14ac:dyDescent="0.2">
      <c r="AD73443" s="22"/>
    </row>
    <row r="73444" spans="30:30" x14ac:dyDescent="0.2">
      <c r="AD73444" s="22"/>
    </row>
    <row r="73445" spans="30:30" x14ac:dyDescent="0.2">
      <c r="AD73445" s="22"/>
    </row>
    <row r="73446" spans="30:30" x14ac:dyDescent="0.2">
      <c r="AD73446" s="22"/>
    </row>
    <row r="73447" spans="30:30" x14ac:dyDescent="0.2">
      <c r="AD73447" s="22"/>
    </row>
    <row r="73448" spans="30:30" x14ac:dyDescent="0.2">
      <c r="AD73448" s="22"/>
    </row>
    <row r="73449" spans="30:30" x14ac:dyDescent="0.2">
      <c r="AD73449" s="22"/>
    </row>
    <row r="73450" spans="30:30" x14ac:dyDescent="0.2">
      <c r="AD73450" s="22"/>
    </row>
    <row r="73451" spans="30:30" x14ac:dyDescent="0.2">
      <c r="AD73451" s="22"/>
    </row>
    <row r="73452" spans="30:30" x14ac:dyDescent="0.2">
      <c r="AD73452" s="22"/>
    </row>
    <row r="73453" spans="30:30" x14ac:dyDescent="0.2">
      <c r="AD73453" s="22"/>
    </row>
    <row r="73454" spans="30:30" x14ac:dyDescent="0.2">
      <c r="AD73454" s="22"/>
    </row>
    <row r="73455" spans="30:30" x14ac:dyDescent="0.2">
      <c r="AD73455" s="22"/>
    </row>
    <row r="73456" spans="30:30" x14ac:dyDescent="0.2">
      <c r="AD73456" s="22"/>
    </row>
    <row r="73457" spans="30:30" x14ac:dyDescent="0.2">
      <c r="AD73457" s="22"/>
    </row>
    <row r="73458" spans="30:30" x14ac:dyDescent="0.2">
      <c r="AD73458" s="22"/>
    </row>
    <row r="73459" spans="30:30" x14ac:dyDescent="0.2">
      <c r="AD73459" s="22"/>
    </row>
    <row r="73460" spans="30:30" x14ac:dyDescent="0.2">
      <c r="AD73460" s="22"/>
    </row>
    <row r="73461" spans="30:30" x14ac:dyDescent="0.2">
      <c r="AD73461" s="22"/>
    </row>
    <row r="73462" spans="30:30" x14ac:dyDescent="0.2">
      <c r="AD73462" s="22"/>
    </row>
    <row r="73463" spans="30:30" x14ac:dyDescent="0.2">
      <c r="AD73463" s="22"/>
    </row>
    <row r="73464" spans="30:30" x14ac:dyDescent="0.2">
      <c r="AD73464" s="22"/>
    </row>
    <row r="73465" spans="30:30" x14ac:dyDescent="0.2">
      <c r="AD73465" s="22"/>
    </row>
    <row r="73466" spans="30:30" x14ac:dyDescent="0.2">
      <c r="AD73466" s="22"/>
    </row>
    <row r="73467" spans="30:30" x14ac:dyDescent="0.2">
      <c r="AD73467" s="22"/>
    </row>
    <row r="73468" spans="30:30" x14ac:dyDescent="0.2">
      <c r="AD73468" s="22"/>
    </row>
    <row r="73469" spans="30:30" x14ac:dyDescent="0.2">
      <c r="AD73469" s="22"/>
    </row>
    <row r="73470" spans="30:30" x14ac:dyDescent="0.2">
      <c r="AD73470" s="22"/>
    </row>
    <row r="73471" spans="30:30" x14ac:dyDescent="0.2">
      <c r="AD73471" s="22"/>
    </row>
    <row r="73472" spans="30:30" x14ac:dyDescent="0.2">
      <c r="AD73472" s="22"/>
    </row>
    <row r="73473" spans="30:30" x14ac:dyDescent="0.2">
      <c r="AD73473" s="22"/>
    </row>
    <row r="73474" spans="30:30" x14ac:dyDescent="0.2">
      <c r="AD73474" s="22"/>
    </row>
    <row r="73475" spans="30:30" x14ac:dyDescent="0.2">
      <c r="AD73475" s="22"/>
    </row>
    <row r="73476" spans="30:30" x14ac:dyDescent="0.2">
      <c r="AD73476" s="22"/>
    </row>
    <row r="73477" spans="30:30" x14ac:dyDescent="0.2">
      <c r="AD73477" s="22"/>
    </row>
    <row r="73478" spans="30:30" x14ac:dyDescent="0.2">
      <c r="AD73478" s="22"/>
    </row>
    <row r="73479" spans="30:30" x14ac:dyDescent="0.2">
      <c r="AD73479" s="22"/>
    </row>
    <row r="73480" spans="30:30" x14ac:dyDescent="0.2">
      <c r="AD73480" s="22"/>
    </row>
    <row r="73481" spans="30:30" x14ac:dyDescent="0.2">
      <c r="AD73481" s="22"/>
    </row>
    <row r="73482" spans="30:30" x14ac:dyDescent="0.2">
      <c r="AD73482" s="22"/>
    </row>
    <row r="73483" spans="30:30" x14ac:dyDescent="0.2">
      <c r="AD73483" s="22"/>
    </row>
    <row r="73484" spans="30:30" x14ac:dyDescent="0.2">
      <c r="AD73484" s="22"/>
    </row>
    <row r="73485" spans="30:30" x14ac:dyDescent="0.2">
      <c r="AD73485" s="22"/>
    </row>
    <row r="73486" spans="30:30" x14ac:dyDescent="0.2">
      <c r="AD73486" s="22"/>
    </row>
    <row r="73487" spans="30:30" x14ac:dyDescent="0.2">
      <c r="AD73487" s="22"/>
    </row>
    <row r="73488" spans="30:30" x14ac:dyDescent="0.2">
      <c r="AD73488" s="22"/>
    </row>
    <row r="73489" spans="30:30" x14ac:dyDescent="0.2">
      <c r="AD73489" s="22"/>
    </row>
    <row r="73490" spans="30:30" x14ac:dyDescent="0.2">
      <c r="AD73490" s="22"/>
    </row>
    <row r="73491" spans="30:30" x14ac:dyDescent="0.2">
      <c r="AD73491" s="22"/>
    </row>
    <row r="73492" spans="30:30" x14ac:dyDescent="0.2">
      <c r="AD73492" s="22"/>
    </row>
    <row r="73493" spans="30:30" x14ac:dyDescent="0.2">
      <c r="AD73493" s="22"/>
    </row>
    <row r="73494" spans="30:30" x14ac:dyDescent="0.2">
      <c r="AD73494" s="22"/>
    </row>
    <row r="73495" spans="30:30" x14ac:dyDescent="0.2">
      <c r="AD73495" s="22"/>
    </row>
    <row r="73496" spans="30:30" x14ac:dyDescent="0.2">
      <c r="AD73496" s="22"/>
    </row>
    <row r="73497" spans="30:30" x14ac:dyDescent="0.2">
      <c r="AD73497" s="22"/>
    </row>
    <row r="73498" spans="30:30" x14ac:dyDescent="0.2">
      <c r="AD73498" s="22"/>
    </row>
    <row r="73499" spans="30:30" x14ac:dyDescent="0.2">
      <c r="AD73499" s="22"/>
    </row>
    <row r="73500" spans="30:30" x14ac:dyDescent="0.2">
      <c r="AD73500" s="22"/>
    </row>
    <row r="73501" spans="30:30" x14ac:dyDescent="0.2">
      <c r="AD73501" s="22"/>
    </row>
    <row r="73502" spans="30:30" x14ac:dyDescent="0.2">
      <c r="AD73502" s="22"/>
    </row>
    <row r="73503" spans="30:30" x14ac:dyDescent="0.2">
      <c r="AD73503" s="22"/>
    </row>
    <row r="73504" spans="30:30" x14ac:dyDescent="0.2">
      <c r="AD73504" s="22"/>
    </row>
    <row r="73505" spans="30:30" x14ac:dyDescent="0.2">
      <c r="AD73505" s="22"/>
    </row>
    <row r="73506" spans="30:30" x14ac:dyDescent="0.2">
      <c r="AD73506" s="22"/>
    </row>
    <row r="73507" spans="30:30" x14ac:dyDescent="0.2">
      <c r="AD73507" s="22"/>
    </row>
    <row r="73508" spans="30:30" x14ac:dyDescent="0.2">
      <c r="AD73508" s="22"/>
    </row>
    <row r="73509" spans="30:30" x14ac:dyDescent="0.2">
      <c r="AD73509" s="22"/>
    </row>
    <row r="73510" spans="30:30" x14ac:dyDescent="0.2">
      <c r="AD73510" s="22"/>
    </row>
    <row r="73511" spans="30:30" x14ac:dyDescent="0.2">
      <c r="AD73511" s="22"/>
    </row>
    <row r="73512" spans="30:30" x14ac:dyDescent="0.2">
      <c r="AD73512" s="22"/>
    </row>
    <row r="73513" spans="30:30" x14ac:dyDescent="0.2">
      <c r="AD73513" s="22"/>
    </row>
    <row r="73514" spans="30:30" x14ac:dyDescent="0.2">
      <c r="AD73514" s="22"/>
    </row>
    <row r="73515" spans="30:30" x14ac:dyDescent="0.2">
      <c r="AD73515" s="22"/>
    </row>
    <row r="73516" spans="30:30" x14ac:dyDescent="0.2">
      <c r="AD73516" s="22"/>
    </row>
    <row r="73517" spans="30:30" x14ac:dyDescent="0.2">
      <c r="AD73517" s="22"/>
    </row>
    <row r="73518" spans="30:30" x14ac:dyDescent="0.2">
      <c r="AD73518" s="22"/>
    </row>
    <row r="73519" spans="30:30" x14ac:dyDescent="0.2">
      <c r="AD73519" s="22"/>
    </row>
    <row r="73520" spans="30:30" x14ac:dyDescent="0.2">
      <c r="AD73520" s="22"/>
    </row>
    <row r="73521" spans="30:30" x14ac:dyDescent="0.2">
      <c r="AD73521" s="22"/>
    </row>
    <row r="73522" spans="30:30" x14ac:dyDescent="0.2">
      <c r="AD73522" s="22"/>
    </row>
    <row r="73523" spans="30:30" x14ac:dyDescent="0.2">
      <c r="AD73523" s="22"/>
    </row>
    <row r="73524" spans="30:30" x14ac:dyDescent="0.2">
      <c r="AD73524" s="22"/>
    </row>
    <row r="73525" spans="30:30" x14ac:dyDescent="0.2">
      <c r="AD73525" s="22"/>
    </row>
    <row r="73526" spans="30:30" x14ac:dyDescent="0.2">
      <c r="AD73526" s="22"/>
    </row>
    <row r="73527" spans="30:30" x14ac:dyDescent="0.2">
      <c r="AD73527" s="22"/>
    </row>
    <row r="73528" spans="30:30" x14ac:dyDescent="0.2">
      <c r="AD73528" s="22"/>
    </row>
    <row r="73529" spans="30:30" x14ac:dyDescent="0.2">
      <c r="AD73529" s="22"/>
    </row>
    <row r="73530" spans="30:30" x14ac:dyDescent="0.2">
      <c r="AD73530" s="22"/>
    </row>
    <row r="73531" spans="30:30" x14ac:dyDescent="0.2">
      <c r="AD73531" s="22"/>
    </row>
    <row r="73532" spans="30:30" x14ac:dyDescent="0.2">
      <c r="AD73532" s="22"/>
    </row>
    <row r="73533" spans="30:30" x14ac:dyDescent="0.2">
      <c r="AD73533" s="22"/>
    </row>
    <row r="73534" spans="30:30" x14ac:dyDescent="0.2">
      <c r="AD73534" s="22"/>
    </row>
    <row r="73535" spans="30:30" x14ac:dyDescent="0.2">
      <c r="AD73535" s="22"/>
    </row>
    <row r="73536" spans="30:30" x14ac:dyDescent="0.2">
      <c r="AD73536" s="22"/>
    </row>
    <row r="73537" spans="30:30" x14ac:dyDescent="0.2">
      <c r="AD73537" s="22"/>
    </row>
    <row r="73538" spans="30:30" x14ac:dyDescent="0.2">
      <c r="AD73538" s="22"/>
    </row>
    <row r="73539" spans="30:30" x14ac:dyDescent="0.2">
      <c r="AD73539" s="22"/>
    </row>
    <row r="73540" spans="30:30" x14ac:dyDescent="0.2">
      <c r="AD73540" s="22"/>
    </row>
    <row r="73541" spans="30:30" x14ac:dyDescent="0.2">
      <c r="AD73541" s="22"/>
    </row>
    <row r="73542" spans="30:30" x14ac:dyDescent="0.2">
      <c r="AD73542" s="22"/>
    </row>
    <row r="73543" spans="30:30" x14ac:dyDescent="0.2">
      <c r="AD73543" s="22"/>
    </row>
    <row r="73544" spans="30:30" x14ac:dyDescent="0.2">
      <c r="AD73544" s="22"/>
    </row>
    <row r="73545" spans="30:30" x14ac:dyDescent="0.2">
      <c r="AD73545" s="22"/>
    </row>
    <row r="73546" spans="30:30" x14ac:dyDescent="0.2">
      <c r="AD73546" s="22"/>
    </row>
    <row r="73547" spans="30:30" x14ac:dyDescent="0.2">
      <c r="AD73547" s="22"/>
    </row>
    <row r="73548" spans="30:30" x14ac:dyDescent="0.2">
      <c r="AD73548" s="22"/>
    </row>
    <row r="73549" spans="30:30" x14ac:dyDescent="0.2">
      <c r="AD73549" s="22"/>
    </row>
    <row r="73550" spans="30:30" x14ac:dyDescent="0.2">
      <c r="AD73550" s="22"/>
    </row>
    <row r="73551" spans="30:30" x14ac:dyDescent="0.2">
      <c r="AD73551" s="22"/>
    </row>
    <row r="73552" spans="30:30" x14ac:dyDescent="0.2">
      <c r="AD73552" s="22"/>
    </row>
    <row r="73553" spans="30:30" x14ac:dyDescent="0.2">
      <c r="AD73553" s="22"/>
    </row>
    <row r="73554" spans="30:30" x14ac:dyDescent="0.2">
      <c r="AD73554" s="22"/>
    </row>
    <row r="73555" spans="30:30" x14ac:dyDescent="0.2">
      <c r="AD73555" s="22"/>
    </row>
    <row r="73556" spans="30:30" x14ac:dyDescent="0.2">
      <c r="AD73556" s="22"/>
    </row>
    <row r="73557" spans="30:30" x14ac:dyDescent="0.2">
      <c r="AD73557" s="22"/>
    </row>
    <row r="73558" spans="30:30" x14ac:dyDescent="0.2">
      <c r="AD73558" s="22"/>
    </row>
    <row r="73559" spans="30:30" x14ac:dyDescent="0.2">
      <c r="AD73559" s="22"/>
    </row>
    <row r="73560" spans="30:30" x14ac:dyDescent="0.2">
      <c r="AD73560" s="22"/>
    </row>
    <row r="73561" spans="30:30" x14ac:dyDescent="0.2">
      <c r="AD73561" s="22"/>
    </row>
    <row r="73562" spans="30:30" x14ac:dyDescent="0.2">
      <c r="AD73562" s="22"/>
    </row>
    <row r="73563" spans="30:30" x14ac:dyDescent="0.2">
      <c r="AD73563" s="22"/>
    </row>
    <row r="73564" spans="30:30" x14ac:dyDescent="0.2">
      <c r="AD73564" s="22"/>
    </row>
    <row r="73565" spans="30:30" x14ac:dyDescent="0.2">
      <c r="AD73565" s="22"/>
    </row>
    <row r="73566" spans="30:30" x14ac:dyDescent="0.2">
      <c r="AD73566" s="22"/>
    </row>
    <row r="73567" spans="30:30" x14ac:dyDescent="0.2">
      <c r="AD73567" s="22"/>
    </row>
    <row r="73568" spans="30:30" x14ac:dyDescent="0.2">
      <c r="AD73568" s="22"/>
    </row>
    <row r="73569" spans="30:30" x14ac:dyDescent="0.2">
      <c r="AD73569" s="22"/>
    </row>
    <row r="73570" spans="30:30" x14ac:dyDescent="0.2">
      <c r="AD73570" s="22"/>
    </row>
    <row r="73571" spans="30:30" x14ac:dyDescent="0.2">
      <c r="AD73571" s="22"/>
    </row>
    <row r="73572" spans="30:30" x14ac:dyDescent="0.2">
      <c r="AD73572" s="22"/>
    </row>
    <row r="73573" spans="30:30" x14ac:dyDescent="0.2">
      <c r="AD73573" s="22"/>
    </row>
    <row r="73574" spans="30:30" x14ac:dyDescent="0.2">
      <c r="AD73574" s="22"/>
    </row>
    <row r="73575" spans="30:30" x14ac:dyDescent="0.2">
      <c r="AD73575" s="22"/>
    </row>
    <row r="73576" spans="30:30" x14ac:dyDescent="0.2">
      <c r="AD73576" s="22"/>
    </row>
    <row r="73577" spans="30:30" x14ac:dyDescent="0.2">
      <c r="AD73577" s="22"/>
    </row>
    <row r="73578" spans="30:30" x14ac:dyDescent="0.2">
      <c r="AD73578" s="22"/>
    </row>
    <row r="73579" spans="30:30" x14ac:dyDescent="0.2">
      <c r="AD73579" s="22"/>
    </row>
    <row r="73580" spans="30:30" x14ac:dyDescent="0.2">
      <c r="AD73580" s="22"/>
    </row>
    <row r="73581" spans="30:30" x14ac:dyDescent="0.2">
      <c r="AD73581" s="22"/>
    </row>
    <row r="73582" spans="30:30" x14ac:dyDescent="0.2">
      <c r="AD73582" s="22"/>
    </row>
    <row r="73583" spans="30:30" x14ac:dyDescent="0.2">
      <c r="AD73583" s="22"/>
    </row>
    <row r="73584" spans="30:30" x14ac:dyDescent="0.2">
      <c r="AD73584" s="22"/>
    </row>
    <row r="73585" spans="30:30" x14ac:dyDescent="0.2">
      <c r="AD73585" s="22"/>
    </row>
    <row r="73586" spans="30:30" x14ac:dyDescent="0.2">
      <c r="AD73586" s="22"/>
    </row>
    <row r="73587" spans="30:30" x14ac:dyDescent="0.2">
      <c r="AD73587" s="22"/>
    </row>
    <row r="73588" spans="30:30" x14ac:dyDescent="0.2">
      <c r="AD73588" s="22"/>
    </row>
    <row r="73589" spans="30:30" x14ac:dyDescent="0.2">
      <c r="AD73589" s="22"/>
    </row>
    <row r="73590" spans="30:30" x14ac:dyDescent="0.2">
      <c r="AD73590" s="22"/>
    </row>
    <row r="73591" spans="30:30" x14ac:dyDescent="0.2">
      <c r="AD73591" s="22"/>
    </row>
    <row r="73592" spans="30:30" x14ac:dyDescent="0.2">
      <c r="AD73592" s="22"/>
    </row>
    <row r="73593" spans="30:30" x14ac:dyDescent="0.2">
      <c r="AD73593" s="22"/>
    </row>
    <row r="73594" spans="30:30" x14ac:dyDescent="0.2">
      <c r="AD73594" s="22"/>
    </row>
    <row r="73595" spans="30:30" x14ac:dyDescent="0.2">
      <c r="AD73595" s="22"/>
    </row>
    <row r="73596" spans="30:30" x14ac:dyDescent="0.2">
      <c r="AD73596" s="22"/>
    </row>
    <row r="73597" spans="30:30" x14ac:dyDescent="0.2">
      <c r="AD73597" s="22"/>
    </row>
    <row r="73598" spans="30:30" x14ac:dyDescent="0.2">
      <c r="AD73598" s="22"/>
    </row>
    <row r="73599" spans="30:30" x14ac:dyDescent="0.2">
      <c r="AD73599" s="22"/>
    </row>
    <row r="73600" spans="30:30" x14ac:dyDescent="0.2">
      <c r="AD73600" s="22"/>
    </row>
    <row r="73601" spans="30:30" x14ac:dyDescent="0.2">
      <c r="AD73601" s="22"/>
    </row>
    <row r="73602" spans="30:30" x14ac:dyDescent="0.2">
      <c r="AD73602" s="22"/>
    </row>
    <row r="73603" spans="30:30" x14ac:dyDescent="0.2">
      <c r="AD73603" s="22"/>
    </row>
    <row r="73604" spans="30:30" x14ac:dyDescent="0.2">
      <c r="AD73604" s="22"/>
    </row>
    <row r="73605" spans="30:30" x14ac:dyDescent="0.2">
      <c r="AD73605" s="22"/>
    </row>
    <row r="73606" spans="30:30" x14ac:dyDescent="0.2">
      <c r="AD73606" s="22"/>
    </row>
    <row r="73607" spans="30:30" x14ac:dyDescent="0.2">
      <c r="AD73607" s="22"/>
    </row>
    <row r="73608" spans="30:30" x14ac:dyDescent="0.2">
      <c r="AD73608" s="22"/>
    </row>
    <row r="73609" spans="30:30" x14ac:dyDescent="0.2">
      <c r="AD73609" s="22"/>
    </row>
    <row r="73610" spans="30:30" x14ac:dyDescent="0.2">
      <c r="AD73610" s="22"/>
    </row>
    <row r="73611" spans="30:30" x14ac:dyDescent="0.2">
      <c r="AD73611" s="22"/>
    </row>
    <row r="73612" spans="30:30" x14ac:dyDescent="0.2">
      <c r="AD73612" s="22"/>
    </row>
    <row r="73613" spans="30:30" x14ac:dyDescent="0.2">
      <c r="AD73613" s="22"/>
    </row>
    <row r="73614" spans="30:30" x14ac:dyDescent="0.2">
      <c r="AD73614" s="22"/>
    </row>
    <row r="73615" spans="30:30" x14ac:dyDescent="0.2">
      <c r="AD73615" s="22"/>
    </row>
    <row r="73616" spans="30:30" x14ac:dyDescent="0.2">
      <c r="AD73616" s="22"/>
    </row>
    <row r="73617" spans="30:30" x14ac:dyDescent="0.2">
      <c r="AD73617" s="22"/>
    </row>
    <row r="73618" spans="30:30" x14ac:dyDescent="0.2">
      <c r="AD73618" s="22"/>
    </row>
    <row r="73619" spans="30:30" x14ac:dyDescent="0.2">
      <c r="AD73619" s="22"/>
    </row>
    <row r="73620" spans="30:30" x14ac:dyDescent="0.2">
      <c r="AD73620" s="22"/>
    </row>
    <row r="73621" spans="30:30" x14ac:dyDescent="0.2">
      <c r="AD73621" s="22"/>
    </row>
    <row r="73622" spans="30:30" x14ac:dyDescent="0.2">
      <c r="AD73622" s="22"/>
    </row>
    <row r="73623" spans="30:30" x14ac:dyDescent="0.2">
      <c r="AD73623" s="22"/>
    </row>
    <row r="73624" spans="30:30" x14ac:dyDescent="0.2">
      <c r="AD73624" s="22"/>
    </row>
    <row r="73625" spans="30:30" x14ac:dyDescent="0.2">
      <c r="AD73625" s="22"/>
    </row>
    <row r="73626" spans="30:30" x14ac:dyDescent="0.2">
      <c r="AD73626" s="22"/>
    </row>
    <row r="73627" spans="30:30" x14ac:dyDescent="0.2">
      <c r="AD73627" s="22"/>
    </row>
    <row r="73628" spans="30:30" x14ac:dyDescent="0.2">
      <c r="AD73628" s="22"/>
    </row>
    <row r="73629" spans="30:30" x14ac:dyDescent="0.2">
      <c r="AD73629" s="22"/>
    </row>
    <row r="73630" spans="30:30" x14ac:dyDescent="0.2">
      <c r="AD73630" s="22"/>
    </row>
    <row r="73631" spans="30:30" x14ac:dyDescent="0.2">
      <c r="AD73631" s="22"/>
    </row>
    <row r="73632" spans="30:30" x14ac:dyDescent="0.2">
      <c r="AD73632" s="22"/>
    </row>
    <row r="73633" spans="30:30" x14ac:dyDescent="0.2">
      <c r="AD73633" s="22"/>
    </row>
    <row r="73634" spans="30:30" x14ac:dyDescent="0.2">
      <c r="AD73634" s="22"/>
    </row>
    <row r="73635" spans="30:30" x14ac:dyDescent="0.2">
      <c r="AD73635" s="22"/>
    </row>
    <row r="73636" spans="30:30" x14ac:dyDescent="0.2">
      <c r="AD73636" s="22"/>
    </row>
    <row r="73637" spans="30:30" x14ac:dyDescent="0.2">
      <c r="AD73637" s="22"/>
    </row>
    <row r="73638" spans="30:30" x14ac:dyDescent="0.2">
      <c r="AD73638" s="22"/>
    </row>
    <row r="73639" spans="30:30" x14ac:dyDescent="0.2">
      <c r="AD73639" s="22"/>
    </row>
    <row r="73640" spans="30:30" x14ac:dyDescent="0.2">
      <c r="AD73640" s="22"/>
    </row>
    <row r="73641" spans="30:30" x14ac:dyDescent="0.2">
      <c r="AD73641" s="22"/>
    </row>
    <row r="73642" spans="30:30" x14ac:dyDescent="0.2">
      <c r="AD73642" s="22"/>
    </row>
    <row r="73643" spans="30:30" x14ac:dyDescent="0.2">
      <c r="AD73643" s="22"/>
    </row>
    <row r="73644" spans="30:30" x14ac:dyDescent="0.2">
      <c r="AD73644" s="22"/>
    </row>
    <row r="73645" spans="30:30" x14ac:dyDescent="0.2">
      <c r="AD73645" s="22"/>
    </row>
    <row r="73646" spans="30:30" x14ac:dyDescent="0.2">
      <c r="AD73646" s="22"/>
    </row>
    <row r="73647" spans="30:30" x14ac:dyDescent="0.2">
      <c r="AD73647" s="22"/>
    </row>
    <row r="73648" spans="30:30" x14ac:dyDescent="0.2">
      <c r="AD73648" s="22"/>
    </row>
    <row r="73649" spans="30:30" x14ac:dyDescent="0.2">
      <c r="AD73649" s="22"/>
    </row>
    <row r="73650" spans="30:30" x14ac:dyDescent="0.2">
      <c r="AD73650" s="22"/>
    </row>
    <row r="73651" spans="30:30" x14ac:dyDescent="0.2">
      <c r="AD73651" s="22"/>
    </row>
    <row r="73652" spans="30:30" x14ac:dyDescent="0.2">
      <c r="AD73652" s="22"/>
    </row>
    <row r="73653" spans="30:30" x14ac:dyDescent="0.2">
      <c r="AD73653" s="22"/>
    </row>
    <row r="73654" spans="30:30" x14ac:dyDescent="0.2">
      <c r="AD73654" s="22"/>
    </row>
    <row r="73655" spans="30:30" x14ac:dyDescent="0.2">
      <c r="AD73655" s="22"/>
    </row>
    <row r="73656" spans="30:30" x14ac:dyDescent="0.2">
      <c r="AD73656" s="22"/>
    </row>
    <row r="73657" spans="30:30" x14ac:dyDescent="0.2">
      <c r="AD73657" s="22"/>
    </row>
    <row r="73658" spans="30:30" x14ac:dyDescent="0.2">
      <c r="AD73658" s="22"/>
    </row>
    <row r="73659" spans="30:30" x14ac:dyDescent="0.2">
      <c r="AD73659" s="22"/>
    </row>
    <row r="73660" spans="30:30" x14ac:dyDescent="0.2">
      <c r="AD73660" s="22"/>
    </row>
    <row r="73661" spans="30:30" x14ac:dyDescent="0.2">
      <c r="AD73661" s="22"/>
    </row>
    <row r="73662" spans="30:30" x14ac:dyDescent="0.2">
      <c r="AD73662" s="22"/>
    </row>
    <row r="73663" spans="30:30" x14ac:dyDescent="0.2">
      <c r="AD73663" s="22"/>
    </row>
    <row r="73664" spans="30:30" x14ac:dyDescent="0.2">
      <c r="AD73664" s="22"/>
    </row>
    <row r="73665" spans="30:30" x14ac:dyDescent="0.2">
      <c r="AD73665" s="22"/>
    </row>
    <row r="73666" spans="30:30" x14ac:dyDescent="0.2">
      <c r="AD73666" s="22"/>
    </row>
    <row r="73667" spans="30:30" x14ac:dyDescent="0.2">
      <c r="AD73667" s="22"/>
    </row>
    <row r="73668" spans="30:30" x14ac:dyDescent="0.2">
      <c r="AD73668" s="22"/>
    </row>
    <row r="73669" spans="30:30" x14ac:dyDescent="0.2">
      <c r="AD73669" s="22"/>
    </row>
    <row r="73670" spans="30:30" x14ac:dyDescent="0.2">
      <c r="AD73670" s="22"/>
    </row>
    <row r="73671" spans="30:30" x14ac:dyDescent="0.2">
      <c r="AD73671" s="22"/>
    </row>
    <row r="73672" spans="30:30" x14ac:dyDescent="0.2">
      <c r="AD73672" s="22"/>
    </row>
    <row r="73673" spans="30:30" x14ac:dyDescent="0.2">
      <c r="AD73673" s="22"/>
    </row>
    <row r="73674" spans="30:30" x14ac:dyDescent="0.2">
      <c r="AD73674" s="22"/>
    </row>
    <row r="73675" spans="30:30" x14ac:dyDescent="0.2">
      <c r="AD73675" s="22"/>
    </row>
    <row r="73676" spans="30:30" x14ac:dyDescent="0.2">
      <c r="AD73676" s="22"/>
    </row>
    <row r="73677" spans="30:30" x14ac:dyDescent="0.2">
      <c r="AD73677" s="22"/>
    </row>
    <row r="73678" spans="30:30" x14ac:dyDescent="0.2">
      <c r="AD73678" s="22"/>
    </row>
    <row r="73679" spans="30:30" x14ac:dyDescent="0.2">
      <c r="AD73679" s="22"/>
    </row>
    <row r="73680" spans="30:30" x14ac:dyDescent="0.2">
      <c r="AD73680" s="22"/>
    </row>
    <row r="73681" spans="30:30" x14ac:dyDescent="0.2">
      <c r="AD73681" s="22"/>
    </row>
    <row r="73682" spans="30:30" x14ac:dyDescent="0.2">
      <c r="AD73682" s="22"/>
    </row>
    <row r="73683" spans="30:30" x14ac:dyDescent="0.2">
      <c r="AD73683" s="22"/>
    </row>
    <row r="73684" spans="30:30" x14ac:dyDescent="0.2">
      <c r="AD73684" s="22"/>
    </row>
    <row r="73685" spans="30:30" x14ac:dyDescent="0.2">
      <c r="AD73685" s="22"/>
    </row>
    <row r="73686" spans="30:30" x14ac:dyDescent="0.2">
      <c r="AD73686" s="22"/>
    </row>
    <row r="73687" spans="30:30" x14ac:dyDescent="0.2">
      <c r="AD73687" s="22"/>
    </row>
    <row r="73688" spans="30:30" x14ac:dyDescent="0.2">
      <c r="AD73688" s="22"/>
    </row>
    <row r="73689" spans="30:30" x14ac:dyDescent="0.2">
      <c r="AD73689" s="22"/>
    </row>
    <row r="73690" spans="30:30" x14ac:dyDescent="0.2">
      <c r="AD73690" s="22"/>
    </row>
    <row r="73691" spans="30:30" x14ac:dyDescent="0.2">
      <c r="AD73691" s="22"/>
    </row>
    <row r="73692" spans="30:30" x14ac:dyDescent="0.2">
      <c r="AD73692" s="22"/>
    </row>
    <row r="73693" spans="30:30" x14ac:dyDescent="0.2">
      <c r="AD73693" s="22"/>
    </row>
    <row r="73694" spans="30:30" x14ac:dyDescent="0.2">
      <c r="AD73694" s="22"/>
    </row>
    <row r="73695" spans="30:30" x14ac:dyDescent="0.2">
      <c r="AD73695" s="22"/>
    </row>
    <row r="73696" spans="30:30" x14ac:dyDescent="0.2">
      <c r="AD73696" s="22"/>
    </row>
    <row r="73697" spans="30:30" x14ac:dyDescent="0.2">
      <c r="AD73697" s="22"/>
    </row>
    <row r="73698" spans="30:30" x14ac:dyDescent="0.2">
      <c r="AD73698" s="22"/>
    </row>
    <row r="73699" spans="30:30" x14ac:dyDescent="0.2">
      <c r="AD73699" s="22"/>
    </row>
    <row r="73700" spans="30:30" x14ac:dyDescent="0.2">
      <c r="AD73700" s="22"/>
    </row>
    <row r="73701" spans="30:30" x14ac:dyDescent="0.2">
      <c r="AD73701" s="22"/>
    </row>
    <row r="73702" spans="30:30" x14ac:dyDescent="0.2">
      <c r="AD73702" s="22"/>
    </row>
    <row r="73703" spans="30:30" x14ac:dyDescent="0.2">
      <c r="AD73703" s="22"/>
    </row>
    <row r="73704" spans="30:30" x14ac:dyDescent="0.2">
      <c r="AD73704" s="22"/>
    </row>
    <row r="73705" spans="30:30" x14ac:dyDescent="0.2">
      <c r="AD73705" s="22"/>
    </row>
    <row r="73706" spans="30:30" x14ac:dyDescent="0.2">
      <c r="AD73706" s="22"/>
    </row>
    <row r="73707" spans="30:30" x14ac:dyDescent="0.2">
      <c r="AD73707" s="22"/>
    </row>
    <row r="73708" spans="30:30" x14ac:dyDescent="0.2">
      <c r="AD73708" s="22"/>
    </row>
    <row r="73709" spans="30:30" x14ac:dyDescent="0.2">
      <c r="AD73709" s="22"/>
    </row>
    <row r="73710" spans="30:30" x14ac:dyDescent="0.2">
      <c r="AD73710" s="22"/>
    </row>
    <row r="73711" spans="30:30" x14ac:dyDescent="0.2">
      <c r="AD73711" s="22"/>
    </row>
    <row r="73712" spans="30:30" x14ac:dyDescent="0.2">
      <c r="AD73712" s="22"/>
    </row>
    <row r="73713" spans="30:30" x14ac:dyDescent="0.2">
      <c r="AD73713" s="22"/>
    </row>
    <row r="73714" spans="30:30" x14ac:dyDescent="0.2">
      <c r="AD73714" s="22"/>
    </row>
    <row r="73715" spans="30:30" x14ac:dyDescent="0.2">
      <c r="AD73715" s="22"/>
    </row>
    <row r="73716" spans="30:30" x14ac:dyDescent="0.2">
      <c r="AD73716" s="22"/>
    </row>
    <row r="73717" spans="30:30" x14ac:dyDescent="0.2">
      <c r="AD73717" s="22"/>
    </row>
    <row r="73718" spans="30:30" x14ac:dyDescent="0.2">
      <c r="AD73718" s="22"/>
    </row>
    <row r="73719" spans="30:30" x14ac:dyDescent="0.2">
      <c r="AD73719" s="22"/>
    </row>
    <row r="73720" spans="30:30" x14ac:dyDescent="0.2">
      <c r="AD73720" s="22"/>
    </row>
    <row r="73721" spans="30:30" x14ac:dyDescent="0.2">
      <c r="AD73721" s="22"/>
    </row>
    <row r="73722" spans="30:30" x14ac:dyDescent="0.2">
      <c r="AD73722" s="22"/>
    </row>
    <row r="73723" spans="30:30" x14ac:dyDescent="0.2">
      <c r="AD73723" s="22"/>
    </row>
    <row r="73724" spans="30:30" x14ac:dyDescent="0.2">
      <c r="AD73724" s="22"/>
    </row>
    <row r="73725" spans="30:30" x14ac:dyDescent="0.2">
      <c r="AD73725" s="22"/>
    </row>
    <row r="73726" spans="30:30" x14ac:dyDescent="0.2">
      <c r="AD73726" s="22"/>
    </row>
    <row r="73727" spans="30:30" x14ac:dyDescent="0.2">
      <c r="AD73727" s="22"/>
    </row>
    <row r="73728" spans="30:30" x14ac:dyDescent="0.2">
      <c r="AD73728" s="22"/>
    </row>
    <row r="73729" spans="30:30" x14ac:dyDescent="0.2">
      <c r="AD73729" s="22"/>
    </row>
    <row r="73730" spans="30:30" x14ac:dyDescent="0.2">
      <c r="AD73730" s="22"/>
    </row>
    <row r="73731" spans="30:30" x14ac:dyDescent="0.2">
      <c r="AD73731" s="22"/>
    </row>
    <row r="73732" spans="30:30" x14ac:dyDescent="0.2">
      <c r="AD73732" s="22"/>
    </row>
    <row r="73733" spans="30:30" x14ac:dyDescent="0.2">
      <c r="AD73733" s="22"/>
    </row>
    <row r="73734" spans="30:30" x14ac:dyDescent="0.2">
      <c r="AD73734" s="22"/>
    </row>
    <row r="73735" spans="30:30" x14ac:dyDescent="0.2">
      <c r="AD73735" s="22"/>
    </row>
    <row r="73736" spans="30:30" x14ac:dyDescent="0.2">
      <c r="AD73736" s="22"/>
    </row>
    <row r="73737" spans="30:30" x14ac:dyDescent="0.2">
      <c r="AD73737" s="22"/>
    </row>
    <row r="73738" spans="30:30" x14ac:dyDescent="0.2">
      <c r="AD73738" s="22"/>
    </row>
    <row r="73739" spans="30:30" x14ac:dyDescent="0.2">
      <c r="AD73739" s="22"/>
    </row>
    <row r="73740" spans="30:30" x14ac:dyDescent="0.2">
      <c r="AD73740" s="22"/>
    </row>
    <row r="73741" spans="30:30" x14ac:dyDescent="0.2">
      <c r="AD73741" s="22"/>
    </row>
    <row r="73742" spans="30:30" x14ac:dyDescent="0.2">
      <c r="AD73742" s="22"/>
    </row>
    <row r="73743" spans="30:30" x14ac:dyDescent="0.2">
      <c r="AD73743" s="22"/>
    </row>
    <row r="73744" spans="30:30" x14ac:dyDescent="0.2">
      <c r="AD73744" s="22"/>
    </row>
    <row r="73745" spans="30:30" x14ac:dyDescent="0.2">
      <c r="AD73745" s="22"/>
    </row>
    <row r="73746" spans="30:30" x14ac:dyDescent="0.2">
      <c r="AD73746" s="22"/>
    </row>
    <row r="73747" spans="30:30" x14ac:dyDescent="0.2">
      <c r="AD73747" s="22"/>
    </row>
    <row r="73748" spans="30:30" x14ac:dyDescent="0.2">
      <c r="AD73748" s="22"/>
    </row>
    <row r="73749" spans="30:30" x14ac:dyDescent="0.2">
      <c r="AD73749" s="22"/>
    </row>
    <row r="73750" spans="30:30" x14ac:dyDescent="0.2">
      <c r="AD73750" s="22"/>
    </row>
    <row r="73751" spans="30:30" x14ac:dyDescent="0.2">
      <c r="AD73751" s="22"/>
    </row>
    <row r="73752" spans="30:30" x14ac:dyDescent="0.2">
      <c r="AD73752" s="22"/>
    </row>
    <row r="73753" spans="30:30" x14ac:dyDescent="0.2">
      <c r="AD73753" s="22"/>
    </row>
    <row r="73754" spans="30:30" x14ac:dyDescent="0.2">
      <c r="AD73754" s="22"/>
    </row>
    <row r="73755" spans="30:30" x14ac:dyDescent="0.2">
      <c r="AD73755" s="22"/>
    </row>
    <row r="73756" spans="30:30" x14ac:dyDescent="0.2">
      <c r="AD73756" s="22"/>
    </row>
    <row r="73757" spans="30:30" x14ac:dyDescent="0.2">
      <c r="AD73757" s="22"/>
    </row>
    <row r="73758" spans="30:30" x14ac:dyDescent="0.2">
      <c r="AD73758" s="22"/>
    </row>
    <row r="73759" spans="30:30" x14ac:dyDescent="0.2">
      <c r="AD73759" s="22"/>
    </row>
    <row r="73760" spans="30:30" x14ac:dyDescent="0.2">
      <c r="AD73760" s="22"/>
    </row>
    <row r="73761" spans="30:30" x14ac:dyDescent="0.2">
      <c r="AD73761" s="22"/>
    </row>
    <row r="73762" spans="30:30" x14ac:dyDescent="0.2">
      <c r="AD73762" s="22"/>
    </row>
    <row r="73763" spans="30:30" x14ac:dyDescent="0.2">
      <c r="AD73763" s="22"/>
    </row>
    <row r="73764" spans="30:30" x14ac:dyDescent="0.2">
      <c r="AD73764" s="22"/>
    </row>
    <row r="73765" spans="30:30" x14ac:dyDescent="0.2">
      <c r="AD73765" s="22"/>
    </row>
    <row r="73766" spans="30:30" x14ac:dyDescent="0.2">
      <c r="AD73766" s="22"/>
    </row>
    <row r="73767" spans="30:30" x14ac:dyDescent="0.2">
      <c r="AD73767" s="22"/>
    </row>
    <row r="73768" spans="30:30" x14ac:dyDescent="0.2">
      <c r="AD73768" s="22"/>
    </row>
    <row r="73769" spans="30:30" x14ac:dyDescent="0.2">
      <c r="AD73769" s="22"/>
    </row>
    <row r="73770" spans="30:30" x14ac:dyDescent="0.2">
      <c r="AD73770" s="22"/>
    </row>
    <row r="73771" spans="30:30" x14ac:dyDescent="0.2">
      <c r="AD73771" s="22"/>
    </row>
    <row r="73772" spans="30:30" x14ac:dyDescent="0.2">
      <c r="AD73772" s="22"/>
    </row>
    <row r="73773" spans="30:30" x14ac:dyDescent="0.2">
      <c r="AD73773" s="22"/>
    </row>
    <row r="73774" spans="30:30" x14ac:dyDescent="0.2">
      <c r="AD73774" s="22"/>
    </row>
    <row r="73775" spans="30:30" x14ac:dyDescent="0.2">
      <c r="AD73775" s="22"/>
    </row>
    <row r="73776" spans="30:30" x14ac:dyDescent="0.2">
      <c r="AD73776" s="22"/>
    </row>
    <row r="73777" spans="30:30" x14ac:dyDescent="0.2">
      <c r="AD73777" s="22"/>
    </row>
    <row r="73778" spans="30:30" x14ac:dyDescent="0.2">
      <c r="AD73778" s="22"/>
    </row>
    <row r="73779" spans="30:30" x14ac:dyDescent="0.2">
      <c r="AD73779" s="22"/>
    </row>
    <row r="73780" spans="30:30" x14ac:dyDescent="0.2">
      <c r="AD73780" s="22"/>
    </row>
    <row r="73781" spans="30:30" x14ac:dyDescent="0.2">
      <c r="AD73781" s="22"/>
    </row>
    <row r="73782" spans="30:30" x14ac:dyDescent="0.2">
      <c r="AD73782" s="22"/>
    </row>
    <row r="73783" spans="30:30" x14ac:dyDescent="0.2">
      <c r="AD73783" s="22"/>
    </row>
    <row r="73784" spans="30:30" x14ac:dyDescent="0.2">
      <c r="AD73784" s="22"/>
    </row>
    <row r="73785" spans="30:30" x14ac:dyDescent="0.2">
      <c r="AD73785" s="22"/>
    </row>
    <row r="73786" spans="30:30" x14ac:dyDescent="0.2">
      <c r="AD73786" s="22"/>
    </row>
    <row r="73787" spans="30:30" x14ac:dyDescent="0.2">
      <c r="AD73787" s="22"/>
    </row>
    <row r="73788" spans="30:30" x14ac:dyDescent="0.2">
      <c r="AD73788" s="22"/>
    </row>
    <row r="73789" spans="30:30" x14ac:dyDescent="0.2">
      <c r="AD73789" s="22"/>
    </row>
    <row r="73790" spans="30:30" x14ac:dyDescent="0.2">
      <c r="AD73790" s="22"/>
    </row>
    <row r="73791" spans="30:30" x14ac:dyDescent="0.2">
      <c r="AD73791" s="22"/>
    </row>
    <row r="73792" spans="30:30" x14ac:dyDescent="0.2">
      <c r="AD73792" s="22"/>
    </row>
    <row r="73793" spans="30:30" x14ac:dyDescent="0.2">
      <c r="AD73793" s="22"/>
    </row>
    <row r="73794" spans="30:30" x14ac:dyDescent="0.2">
      <c r="AD73794" s="22"/>
    </row>
    <row r="73795" spans="30:30" x14ac:dyDescent="0.2">
      <c r="AD73795" s="22"/>
    </row>
    <row r="73796" spans="30:30" x14ac:dyDescent="0.2">
      <c r="AD73796" s="22"/>
    </row>
    <row r="73797" spans="30:30" x14ac:dyDescent="0.2">
      <c r="AD73797" s="22"/>
    </row>
    <row r="73798" spans="30:30" x14ac:dyDescent="0.2">
      <c r="AD73798" s="22"/>
    </row>
    <row r="73799" spans="30:30" x14ac:dyDescent="0.2">
      <c r="AD73799" s="22"/>
    </row>
    <row r="73800" spans="30:30" x14ac:dyDescent="0.2">
      <c r="AD73800" s="22"/>
    </row>
    <row r="73801" spans="30:30" x14ac:dyDescent="0.2">
      <c r="AD73801" s="22"/>
    </row>
    <row r="73802" spans="30:30" x14ac:dyDescent="0.2">
      <c r="AD73802" s="22"/>
    </row>
    <row r="73803" spans="30:30" x14ac:dyDescent="0.2">
      <c r="AD73803" s="22"/>
    </row>
    <row r="73804" spans="30:30" x14ac:dyDescent="0.2">
      <c r="AD73804" s="22"/>
    </row>
    <row r="73805" spans="30:30" x14ac:dyDescent="0.2">
      <c r="AD73805" s="22"/>
    </row>
    <row r="73806" spans="30:30" x14ac:dyDescent="0.2">
      <c r="AD73806" s="22"/>
    </row>
    <row r="73807" spans="30:30" x14ac:dyDescent="0.2">
      <c r="AD73807" s="22"/>
    </row>
    <row r="73808" spans="30:30" x14ac:dyDescent="0.2">
      <c r="AD73808" s="22"/>
    </row>
    <row r="73809" spans="30:30" x14ac:dyDescent="0.2">
      <c r="AD73809" s="22"/>
    </row>
    <row r="73810" spans="30:30" x14ac:dyDescent="0.2">
      <c r="AD73810" s="22"/>
    </row>
    <row r="73811" spans="30:30" x14ac:dyDescent="0.2">
      <c r="AD73811" s="22"/>
    </row>
    <row r="73812" spans="30:30" x14ac:dyDescent="0.2">
      <c r="AD73812" s="22"/>
    </row>
    <row r="73813" spans="30:30" x14ac:dyDescent="0.2">
      <c r="AD73813" s="22"/>
    </row>
    <row r="73814" spans="30:30" x14ac:dyDescent="0.2">
      <c r="AD73814" s="22"/>
    </row>
    <row r="73815" spans="30:30" x14ac:dyDescent="0.2">
      <c r="AD73815" s="22"/>
    </row>
    <row r="73816" spans="30:30" x14ac:dyDescent="0.2">
      <c r="AD73816" s="22"/>
    </row>
    <row r="73817" spans="30:30" x14ac:dyDescent="0.2">
      <c r="AD73817" s="22"/>
    </row>
    <row r="73818" spans="30:30" x14ac:dyDescent="0.2">
      <c r="AD73818" s="22"/>
    </row>
    <row r="73819" spans="30:30" x14ac:dyDescent="0.2">
      <c r="AD73819" s="22"/>
    </row>
    <row r="73820" spans="30:30" x14ac:dyDescent="0.2">
      <c r="AD73820" s="22"/>
    </row>
    <row r="73821" spans="30:30" x14ac:dyDescent="0.2">
      <c r="AD73821" s="22"/>
    </row>
    <row r="73822" spans="30:30" x14ac:dyDescent="0.2">
      <c r="AD73822" s="22"/>
    </row>
    <row r="73823" spans="30:30" x14ac:dyDescent="0.2">
      <c r="AD73823" s="22"/>
    </row>
    <row r="73824" spans="30:30" x14ac:dyDescent="0.2">
      <c r="AD73824" s="22"/>
    </row>
    <row r="73825" spans="30:30" x14ac:dyDescent="0.2">
      <c r="AD73825" s="22"/>
    </row>
    <row r="73826" spans="30:30" x14ac:dyDescent="0.2">
      <c r="AD73826" s="22"/>
    </row>
    <row r="73827" spans="30:30" x14ac:dyDescent="0.2">
      <c r="AD73827" s="22"/>
    </row>
    <row r="73828" spans="30:30" x14ac:dyDescent="0.2">
      <c r="AD73828" s="22"/>
    </row>
    <row r="73829" spans="30:30" x14ac:dyDescent="0.2">
      <c r="AD73829" s="22"/>
    </row>
    <row r="73830" spans="30:30" x14ac:dyDescent="0.2">
      <c r="AD73830" s="22"/>
    </row>
    <row r="73831" spans="30:30" x14ac:dyDescent="0.2">
      <c r="AD73831" s="22"/>
    </row>
    <row r="73832" spans="30:30" x14ac:dyDescent="0.2">
      <c r="AD73832" s="22"/>
    </row>
    <row r="73833" spans="30:30" x14ac:dyDescent="0.2">
      <c r="AD73833" s="22"/>
    </row>
    <row r="73834" spans="30:30" x14ac:dyDescent="0.2">
      <c r="AD73834" s="22"/>
    </row>
    <row r="73835" spans="30:30" x14ac:dyDescent="0.2">
      <c r="AD73835" s="22"/>
    </row>
    <row r="73836" spans="30:30" x14ac:dyDescent="0.2">
      <c r="AD73836" s="22"/>
    </row>
    <row r="73837" spans="30:30" x14ac:dyDescent="0.2">
      <c r="AD73837" s="22"/>
    </row>
    <row r="73838" spans="30:30" x14ac:dyDescent="0.2">
      <c r="AD73838" s="22"/>
    </row>
    <row r="73839" spans="30:30" x14ac:dyDescent="0.2">
      <c r="AD73839" s="22"/>
    </row>
    <row r="73840" spans="30:30" x14ac:dyDescent="0.2">
      <c r="AD73840" s="22"/>
    </row>
    <row r="73841" spans="30:30" x14ac:dyDescent="0.2">
      <c r="AD73841" s="22"/>
    </row>
    <row r="73842" spans="30:30" x14ac:dyDescent="0.2">
      <c r="AD73842" s="22"/>
    </row>
    <row r="73843" spans="30:30" x14ac:dyDescent="0.2">
      <c r="AD73843" s="22"/>
    </row>
    <row r="73844" spans="30:30" x14ac:dyDescent="0.2">
      <c r="AD73844" s="22"/>
    </row>
    <row r="73845" spans="30:30" x14ac:dyDescent="0.2">
      <c r="AD73845" s="22"/>
    </row>
    <row r="73846" spans="30:30" x14ac:dyDescent="0.2">
      <c r="AD73846" s="22"/>
    </row>
    <row r="73847" spans="30:30" x14ac:dyDescent="0.2">
      <c r="AD73847" s="22"/>
    </row>
    <row r="73848" spans="30:30" x14ac:dyDescent="0.2">
      <c r="AD73848" s="22"/>
    </row>
    <row r="73849" spans="30:30" x14ac:dyDescent="0.2">
      <c r="AD73849" s="22"/>
    </row>
    <row r="73850" spans="30:30" x14ac:dyDescent="0.2">
      <c r="AD73850" s="22"/>
    </row>
    <row r="73851" spans="30:30" x14ac:dyDescent="0.2">
      <c r="AD73851" s="22"/>
    </row>
    <row r="73852" spans="30:30" x14ac:dyDescent="0.2">
      <c r="AD73852" s="22"/>
    </row>
    <row r="73853" spans="30:30" x14ac:dyDescent="0.2">
      <c r="AD73853" s="22"/>
    </row>
    <row r="73854" spans="30:30" x14ac:dyDescent="0.2">
      <c r="AD73854" s="22"/>
    </row>
    <row r="73855" spans="30:30" x14ac:dyDescent="0.2">
      <c r="AD73855" s="22"/>
    </row>
    <row r="73856" spans="30:30" x14ac:dyDescent="0.2">
      <c r="AD73856" s="22"/>
    </row>
    <row r="73857" spans="30:30" x14ac:dyDescent="0.2">
      <c r="AD73857" s="22"/>
    </row>
    <row r="73858" spans="30:30" x14ac:dyDescent="0.2">
      <c r="AD73858" s="22"/>
    </row>
    <row r="73859" spans="30:30" x14ac:dyDescent="0.2">
      <c r="AD73859" s="22"/>
    </row>
    <row r="73860" spans="30:30" x14ac:dyDescent="0.2">
      <c r="AD73860" s="22"/>
    </row>
    <row r="73861" spans="30:30" x14ac:dyDescent="0.2">
      <c r="AD73861" s="22"/>
    </row>
    <row r="73862" spans="30:30" x14ac:dyDescent="0.2">
      <c r="AD73862" s="22"/>
    </row>
    <row r="73863" spans="30:30" x14ac:dyDescent="0.2">
      <c r="AD73863" s="22"/>
    </row>
    <row r="73864" spans="30:30" x14ac:dyDescent="0.2">
      <c r="AD73864" s="22"/>
    </row>
    <row r="73865" spans="30:30" x14ac:dyDescent="0.2">
      <c r="AD73865" s="22"/>
    </row>
    <row r="73866" spans="30:30" x14ac:dyDescent="0.2">
      <c r="AD73866" s="22"/>
    </row>
    <row r="73867" spans="30:30" x14ac:dyDescent="0.2">
      <c r="AD73867" s="22"/>
    </row>
    <row r="73868" spans="30:30" x14ac:dyDescent="0.2">
      <c r="AD73868" s="22"/>
    </row>
    <row r="73869" spans="30:30" x14ac:dyDescent="0.2">
      <c r="AD73869" s="22"/>
    </row>
    <row r="73870" spans="30:30" x14ac:dyDescent="0.2">
      <c r="AD73870" s="22"/>
    </row>
    <row r="73871" spans="30:30" x14ac:dyDescent="0.2">
      <c r="AD73871" s="22"/>
    </row>
    <row r="73872" spans="30:30" x14ac:dyDescent="0.2">
      <c r="AD73872" s="22"/>
    </row>
    <row r="73873" spans="30:30" x14ac:dyDescent="0.2">
      <c r="AD73873" s="22"/>
    </row>
    <row r="73874" spans="30:30" x14ac:dyDescent="0.2">
      <c r="AD73874" s="22"/>
    </row>
    <row r="73875" spans="30:30" x14ac:dyDescent="0.2">
      <c r="AD73875" s="22"/>
    </row>
    <row r="73876" spans="30:30" x14ac:dyDescent="0.2">
      <c r="AD73876" s="22"/>
    </row>
    <row r="73877" spans="30:30" x14ac:dyDescent="0.2">
      <c r="AD73877" s="22"/>
    </row>
    <row r="73878" spans="30:30" x14ac:dyDescent="0.2">
      <c r="AD73878" s="22"/>
    </row>
    <row r="73879" spans="30:30" x14ac:dyDescent="0.2">
      <c r="AD73879" s="22"/>
    </row>
    <row r="73880" spans="30:30" x14ac:dyDescent="0.2">
      <c r="AD73880" s="22"/>
    </row>
    <row r="73881" spans="30:30" x14ac:dyDescent="0.2">
      <c r="AD73881" s="22"/>
    </row>
    <row r="73882" spans="30:30" x14ac:dyDescent="0.2">
      <c r="AD73882" s="22"/>
    </row>
    <row r="73883" spans="30:30" x14ac:dyDescent="0.2">
      <c r="AD73883" s="22"/>
    </row>
    <row r="73884" spans="30:30" x14ac:dyDescent="0.2">
      <c r="AD73884" s="22"/>
    </row>
    <row r="73885" spans="30:30" x14ac:dyDescent="0.2">
      <c r="AD73885" s="22"/>
    </row>
    <row r="73886" spans="30:30" x14ac:dyDescent="0.2">
      <c r="AD73886" s="22"/>
    </row>
    <row r="73887" spans="30:30" x14ac:dyDescent="0.2">
      <c r="AD73887" s="22"/>
    </row>
    <row r="73888" spans="30:30" x14ac:dyDescent="0.2">
      <c r="AD73888" s="22"/>
    </row>
    <row r="73889" spans="30:30" x14ac:dyDescent="0.2">
      <c r="AD73889" s="22"/>
    </row>
    <row r="73890" spans="30:30" x14ac:dyDescent="0.2">
      <c r="AD73890" s="22"/>
    </row>
    <row r="73891" spans="30:30" x14ac:dyDescent="0.2">
      <c r="AD73891" s="22"/>
    </row>
    <row r="73892" spans="30:30" x14ac:dyDescent="0.2">
      <c r="AD73892" s="22"/>
    </row>
    <row r="73893" spans="30:30" x14ac:dyDescent="0.2">
      <c r="AD73893" s="22"/>
    </row>
    <row r="73894" spans="30:30" x14ac:dyDescent="0.2">
      <c r="AD73894" s="22"/>
    </row>
    <row r="73895" spans="30:30" x14ac:dyDescent="0.2">
      <c r="AD73895" s="22"/>
    </row>
    <row r="73896" spans="30:30" x14ac:dyDescent="0.2">
      <c r="AD73896" s="22"/>
    </row>
    <row r="73897" spans="30:30" x14ac:dyDescent="0.2">
      <c r="AD73897" s="22"/>
    </row>
    <row r="73898" spans="30:30" x14ac:dyDescent="0.2">
      <c r="AD73898" s="22"/>
    </row>
    <row r="73899" spans="30:30" x14ac:dyDescent="0.2">
      <c r="AD73899" s="22"/>
    </row>
    <row r="73900" spans="30:30" x14ac:dyDescent="0.2">
      <c r="AD73900" s="22"/>
    </row>
    <row r="73901" spans="30:30" x14ac:dyDescent="0.2">
      <c r="AD73901" s="22"/>
    </row>
    <row r="73902" spans="30:30" x14ac:dyDescent="0.2">
      <c r="AD73902" s="22"/>
    </row>
    <row r="73903" spans="30:30" x14ac:dyDescent="0.2">
      <c r="AD73903" s="22"/>
    </row>
    <row r="73904" spans="30:30" x14ac:dyDescent="0.2">
      <c r="AD73904" s="22"/>
    </row>
    <row r="73905" spans="30:30" x14ac:dyDescent="0.2">
      <c r="AD73905" s="22"/>
    </row>
    <row r="73906" spans="30:30" x14ac:dyDescent="0.2">
      <c r="AD73906" s="22"/>
    </row>
    <row r="73907" spans="30:30" x14ac:dyDescent="0.2">
      <c r="AD73907" s="22"/>
    </row>
    <row r="73908" spans="30:30" x14ac:dyDescent="0.2">
      <c r="AD73908" s="22"/>
    </row>
    <row r="73909" spans="30:30" x14ac:dyDescent="0.2">
      <c r="AD73909" s="22"/>
    </row>
    <row r="73910" spans="30:30" x14ac:dyDescent="0.2">
      <c r="AD73910" s="22"/>
    </row>
    <row r="73911" spans="30:30" x14ac:dyDescent="0.2">
      <c r="AD73911" s="22"/>
    </row>
    <row r="73912" spans="30:30" x14ac:dyDescent="0.2">
      <c r="AD73912" s="22"/>
    </row>
    <row r="73913" spans="30:30" x14ac:dyDescent="0.2">
      <c r="AD73913" s="22"/>
    </row>
    <row r="73914" spans="30:30" x14ac:dyDescent="0.2">
      <c r="AD73914" s="22"/>
    </row>
    <row r="73915" spans="30:30" x14ac:dyDescent="0.2">
      <c r="AD73915" s="22"/>
    </row>
    <row r="73916" spans="30:30" x14ac:dyDescent="0.2">
      <c r="AD73916" s="22"/>
    </row>
    <row r="73917" spans="30:30" x14ac:dyDescent="0.2">
      <c r="AD73917" s="22"/>
    </row>
    <row r="73918" spans="30:30" x14ac:dyDescent="0.2">
      <c r="AD73918" s="22"/>
    </row>
    <row r="73919" spans="30:30" x14ac:dyDescent="0.2">
      <c r="AD73919" s="22"/>
    </row>
    <row r="73920" spans="30:30" x14ac:dyDescent="0.2">
      <c r="AD73920" s="22"/>
    </row>
    <row r="73921" spans="30:30" x14ac:dyDescent="0.2">
      <c r="AD73921" s="22"/>
    </row>
    <row r="73922" spans="30:30" x14ac:dyDescent="0.2">
      <c r="AD73922" s="22"/>
    </row>
    <row r="73923" spans="30:30" x14ac:dyDescent="0.2">
      <c r="AD73923" s="22"/>
    </row>
    <row r="73924" spans="30:30" x14ac:dyDescent="0.2">
      <c r="AD73924" s="22"/>
    </row>
    <row r="73925" spans="30:30" x14ac:dyDescent="0.2">
      <c r="AD73925" s="22"/>
    </row>
    <row r="73926" spans="30:30" x14ac:dyDescent="0.2">
      <c r="AD73926" s="22"/>
    </row>
    <row r="73927" spans="30:30" x14ac:dyDescent="0.2">
      <c r="AD73927" s="22"/>
    </row>
    <row r="73928" spans="30:30" x14ac:dyDescent="0.2">
      <c r="AD73928" s="22"/>
    </row>
    <row r="73929" spans="30:30" x14ac:dyDescent="0.2">
      <c r="AD73929" s="22"/>
    </row>
    <row r="73930" spans="30:30" x14ac:dyDescent="0.2">
      <c r="AD73930" s="22"/>
    </row>
    <row r="73931" spans="30:30" x14ac:dyDescent="0.2">
      <c r="AD73931" s="22"/>
    </row>
    <row r="73932" spans="30:30" x14ac:dyDescent="0.2">
      <c r="AD73932" s="22"/>
    </row>
    <row r="73933" spans="30:30" x14ac:dyDescent="0.2">
      <c r="AD73933" s="22"/>
    </row>
    <row r="73934" spans="30:30" x14ac:dyDescent="0.2">
      <c r="AD73934" s="22"/>
    </row>
    <row r="73935" spans="30:30" x14ac:dyDescent="0.2">
      <c r="AD73935" s="22"/>
    </row>
    <row r="73936" spans="30:30" x14ac:dyDescent="0.2">
      <c r="AD73936" s="22"/>
    </row>
    <row r="73937" spans="30:30" x14ac:dyDescent="0.2">
      <c r="AD73937" s="22"/>
    </row>
    <row r="73938" spans="30:30" x14ac:dyDescent="0.2">
      <c r="AD73938" s="22"/>
    </row>
    <row r="73939" spans="30:30" x14ac:dyDescent="0.2">
      <c r="AD73939" s="22"/>
    </row>
    <row r="73940" spans="30:30" x14ac:dyDescent="0.2">
      <c r="AD73940" s="22"/>
    </row>
    <row r="73941" spans="30:30" x14ac:dyDescent="0.2">
      <c r="AD73941" s="22"/>
    </row>
    <row r="73942" spans="30:30" x14ac:dyDescent="0.2">
      <c r="AD73942" s="22"/>
    </row>
    <row r="73943" spans="30:30" x14ac:dyDescent="0.2">
      <c r="AD73943" s="22"/>
    </row>
    <row r="73944" spans="30:30" x14ac:dyDescent="0.2">
      <c r="AD73944" s="22"/>
    </row>
    <row r="73945" spans="30:30" x14ac:dyDescent="0.2">
      <c r="AD73945" s="22"/>
    </row>
    <row r="73946" spans="30:30" x14ac:dyDescent="0.2">
      <c r="AD73946" s="22"/>
    </row>
    <row r="73947" spans="30:30" x14ac:dyDescent="0.2">
      <c r="AD73947" s="22"/>
    </row>
    <row r="73948" spans="30:30" x14ac:dyDescent="0.2">
      <c r="AD73948" s="22"/>
    </row>
    <row r="73949" spans="30:30" x14ac:dyDescent="0.2">
      <c r="AD73949" s="22"/>
    </row>
    <row r="73950" spans="30:30" x14ac:dyDescent="0.2">
      <c r="AD73950" s="22"/>
    </row>
    <row r="73951" spans="30:30" x14ac:dyDescent="0.2">
      <c r="AD73951" s="22"/>
    </row>
    <row r="73952" spans="30:30" x14ac:dyDescent="0.2">
      <c r="AD73952" s="22"/>
    </row>
    <row r="73953" spans="30:30" x14ac:dyDescent="0.2">
      <c r="AD73953" s="22"/>
    </row>
    <row r="73954" spans="30:30" x14ac:dyDescent="0.2">
      <c r="AD73954" s="22"/>
    </row>
    <row r="73955" spans="30:30" x14ac:dyDescent="0.2">
      <c r="AD73955" s="22"/>
    </row>
    <row r="73956" spans="30:30" x14ac:dyDescent="0.2">
      <c r="AD73956" s="22"/>
    </row>
    <row r="73957" spans="30:30" x14ac:dyDescent="0.2">
      <c r="AD73957" s="22"/>
    </row>
    <row r="73958" spans="30:30" x14ac:dyDescent="0.2">
      <c r="AD73958" s="22"/>
    </row>
    <row r="73959" spans="30:30" x14ac:dyDescent="0.2">
      <c r="AD73959" s="22"/>
    </row>
    <row r="73960" spans="30:30" x14ac:dyDescent="0.2">
      <c r="AD73960" s="22"/>
    </row>
    <row r="73961" spans="30:30" x14ac:dyDescent="0.2">
      <c r="AD73961" s="22"/>
    </row>
    <row r="73962" spans="30:30" x14ac:dyDescent="0.2">
      <c r="AD73962" s="22"/>
    </row>
    <row r="73963" spans="30:30" x14ac:dyDescent="0.2">
      <c r="AD73963" s="22"/>
    </row>
    <row r="73964" spans="30:30" x14ac:dyDescent="0.2">
      <c r="AD73964" s="22"/>
    </row>
    <row r="73965" spans="30:30" x14ac:dyDescent="0.2">
      <c r="AD73965" s="22"/>
    </row>
    <row r="73966" spans="30:30" x14ac:dyDescent="0.2">
      <c r="AD73966" s="22"/>
    </row>
    <row r="73967" spans="30:30" x14ac:dyDescent="0.2">
      <c r="AD73967" s="22"/>
    </row>
    <row r="73968" spans="30:30" x14ac:dyDescent="0.2">
      <c r="AD73968" s="22"/>
    </row>
    <row r="73969" spans="30:30" x14ac:dyDescent="0.2">
      <c r="AD73969" s="22"/>
    </row>
    <row r="73970" spans="30:30" x14ac:dyDescent="0.2">
      <c r="AD73970" s="22"/>
    </row>
    <row r="73971" spans="30:30" x14ac:dyDescent="0.2">
      <c r="AD73971" s="22"/>
    </row>
    <row r="73972" spans="30:30" x14ac:dyDescent="0.2">
      <c r="AD73972" s="22"/>
    </row>
    <row r="73973" spans="30:30" x14ac:dyDescent="0.2">
      <c r="AD73973" s="22"/>
    </row>
    <row r="73974" spans="30:30" x14ac:dyDescent="0.2">
      <c r="AD73974" s="22"/>
    </row>
    <row r="73975" spans="30:30" x14ac:dyDescent="0.2">
      <c r="AD73975" s="22"/>
    </row>
    <row r="73976" spans="30:30" x14ac:dyDescent="0.2">
      <c r="AD73976" s="22"/>
    </row>
    <row r="73977" spans="30:30" x14ac:dyDescent="0.2">
      <c r="AD73977" s="22"/>
    </row>
    <row r="73978" spans="30:30" x14ac:dyDescent="0.2">
      <c r="AD73978" s="22"/>
    </row>
    <row r="73979" spans="30:30" x14ac:dyDescent="0.2">
      <c r="AD73979" s="22"/>
    </row>
    <row r="73980" spans="30:30" x14ac:dyDescent="0.2">
      <c r="AD73980" s="22"/>
    </row>
    <row r="73981" spans="30:30" x14ac:dyDescent="0.2">
      <c r="AD73981" s="22"/>
    </row>
    <row r="73982" spans="30:30" x14ac:dyDescent="0.2">
      <c r="AD73982" s="22"/>
    </row>
    <row r="73983" spans="30:30" x14ac:dyDescent="0.2">
      <c r="AD73983" s="22"/>
    </row>
    <row r="73984" spans="30:30" x14ac:dyDescent="0.2">
      <c r="AD73984" s="22"/>
    </row>
    <row r="73985" spans="30:30" x14ac:dyDescent="0.2">
      <c r="AD73985" s="22"/>
    </row>
    <row r="73986" spans="30:30" x14ac:dyDescent="0.2">
      <c r="AD73986" s="22"/>
    </row>
    <row r="73987" spans="30:30" x14ac:dyDescent="0.2">
      <c r="AD73987" s="22"/>
    </row>
    <row r="73988" spans="30:30" x14ac:dyDescent="0.2">
      <c r="AD73988" s="22"/>
    </row>
    <row r="73989" spans="30:30" x14ac:dyDescent="0.2">
      <c r="AD73989" s="22"/>
    </row>
    <row r="73990" spans="30:30" x14ac:dyDescent="0.2">
      <c r="AD73990" s="22"/>
    </row>
    <row r="73991" spans="30:30" x14ac:dyDescent="0.2">
      <c r="AD73991" s="22"/>
    </row>
    <row r="73992" spans="30:30" x14ac:dyDescent="0.2">
      <c r="AD73992" s="22"/>
    </row>
    <row r="73993" spans="30:30" x14ac:dyDescent="0.2">
      <c r="AD73993" s="22"/>
    </row>
    <row r="73994" spans="30:30" x14ac:dyDescent="0.2">
      <c r="AD73994" s="22"/>
    </row>
    <row r="73995" spans="30:30" x14ac:dyDescent="0.2">
      <c r="AD73995" s="22"/>
    </row>
    <row r="73996" spans="30:30" x14ac:dyDescent="0.2">
      <c r="AD73996" s="22"/>
    </row>
    <row r="73997" spans="30:30" x14ac:dyDescent="0.2">
      <c r="AD73997" s="22"/>
    </row>
    <row r="73998" spans="30:30" x14ac:dyDescent="0.2">
      <c r="AD73998" s="22"/>
    </row>
    <row r="73999" spans="30:30" x14ac:dyDescent="0.2">
      <c r="AD73999" s="22"/>
    </row>
    <row r="74000" spans="30:30" x14ac:dyDescent="0.2">
      <c r="AD74000" s="22"/>
    </row>
    <row r="74001" spans="30:30" x14ac:dyDescent="0.2">
      <c r="AD74001" s="22"/>
    </row>
    <row r="74002" spans="30:30" x14ac:dyDescent="0.2">
      <c r="AD74002" s="22"/>
    </row>
    <row r="74003" spans="30:30" x14ac:dyDescent="0.2">
      <c r="AD74003" s="22"/>
    </row>
    <row r="74004" spans="30:30" x14ac:dyDescent="0.2">
      <c r="AD74004" s="22"/>
    </row>
    <row r="74005" spans="30:30" x14ac:dyDescent="0.2">
      <c r="AD74005" s="22"/>
    </row>
    <row r="74006" spans="30:30" x14ac:dyDescent="0.2">
      <c r="AD74006" s="22"/>
    </row>
    <row r="74007" spans="30:30" x14ac:dyDescent="0.2">
      <c r="AD74007" s="22"/>
    </row>
    <row r="74008" spans="30:30" x14ac:dyDescent="0.2">
      <c r="AD74008" s="22"/>
    </row>
    <row r="74009" spans="30:30" x14ac:dyDescent="0.2">
      <c r="AD74009" s="22"/>
    </row>
    <row r="74010" spans="30:30" x14ac:dyDescent="0.2">
      <c r="AD74010" s="22"/>
    </row>
    <row r="74011" spans="30:30" x14ac:dyDescent="0.2">
      <c r="AD74011" s="22"/>
    </row>
    <row r="74012" spans="30:30" x14ac:dyDescent="0.2">
      <c r="AD74012" s="22"/>
    </row>
    <row r="74013" spans="30:30" x14ac:dyDescent="0.2">
      <c r="AD74013" s="22"/>
    </row>
    <row r="74014" spans="30:30" x14ac:dyDescent="0.2">
      <c r="AD74014" s="22"/>
    </row>
    <row r="74015" spans="30:30" x14ac:dyDescent="0.2">
      <c r="AD74015" s="22"/>
    </row>
    <row r="74016" spans="30:30" x14ac:dyDescent="0.2">
      <c r="AD74016" s="22"/>
    </row>
    <row r="74017" spans="30:30" x14ac:dyDescent="0.2">
      <c r="AD74017" s="22"/>
    </row>
    <row r="74018" spans="30:30" x14ac:dyDescent="0.2">
      <c r="AD74018" s="22"/>
    </row>
    <row r="74019" spans="30:30" x14ac:dyDescent="0.2">
      <c r="AD74019" s="22"/>
    </row>
    <row r="74020" spans="30:30" x14ac:dyDescent="0.2">
      <c r="AD74020" s="22"/>
    </row>
    <row r="74021" spans="30:30" x14ac:dyDescent="0.2">
      <c r="AD74021" s="22"/>
    </row>
    <row r="74022" spans="30:30" x14ac:dyDescent="0.2">
      <c r="AD74022" s="22"/>
    </row>
    <row r="74023" spans="30:30" x14ac:dyDescent="0.2">
      <c r="AD74023" s="22"/>
    </row>
    <row r="74024" spans="30:30" x14ac:dyDescent="0.2">
      <c r="AD74024" s="22"/>
    </row>
    <row r="74025" spans="30:30" x14ac:dyDescent="0.2">
      <c r="AD74025" s="22"/>
    </row>
    <row r="74026" spans="30:30" x14ac:dyDescent="0.2">
      <c r="AD74026" s="22"/>
    </row>
    <row r="74027" spans="30:30" x14ac:dyDescent="0.2">
      <c r="AD74027" s="22"/>
    </row>
    <row r="74028" spans="30:30" x14ac:dyDescent="0.2">
      <c r="AD74028" s="22"/>
    </row>
    <row r="74029" spans="30:30" x14ac:dyDescent="0.2">
      <c r="AD74029" s="22"/>
    </row>
    <row r="74030" spans="30:30" x14ac:dyDescent="0.2">
      <c r="AD74030" s="22"/>
    </row>
    <row r="74031" spans="30:30" x14ac:dyDescent="0.2">
      <c r="AD74031" s="22"/>
    </row>
    <row r="74032" spans="30:30" x14ac:dyDescent="0.2">
      <c r="AD74032" s="22"/>
    </row>
    <row r="74033" spans="30:30" x14ac:dyDescent="0.2">
      <c r="AD74033" s="22"/>
    </row>
    <row r="74034" spans="30:30" x14ac:dyDescent="0.2">
      <c r="AD74034" s="22"/>
    </row>
    <row r="74035" spans="30:30" x14ac:dyDescent="0.2">
      <c r="AD74035" s="22"/>
    </row>
    <row r="74036" spans="30:30" x14ac:dyDescent="0.2">
      <c r="AD74036" s="22"/>
    </row>
    <row r="74037" spans="30:30" x14ac:dyDescent="0.2">
      <c r="AD74037" s="22"/>
    </row>
    <row r="74038" spans="30:30" x14ac:dyDescent="0.2">
      <c r="AD74038" s="22"/>
    </row>
    <row r="74039" spans="30:30" x14ac:dyDescent="0.2">
      <c r="AD74039" s="22"/>
    </row>
    <row r="74040" spans="30:30" x14ac:dyDescent="0.2">
      <c r="AD74040" s="22"/>
    </row>
    <row r="74041" spans="30:30" x14ac:dyDescent="0.2">
      <c r="AD74041" s="22"/>
    </row>
    <row r="74042" spans="30:30" x14ac:dyDescent="0.2">
      <c r="AD74042" s="22"/>
    </row>
    <row r="74043" spans="30:30" x14ac:dyDescent="0.2">
      <c r="AD74043" s="22"/>
    </row>
    <row r="74044" spans="30:30" x14ac:dyDescent="0.2">
      <c r="AD74044" s="22"/>
    </row>
    <row r="74045" spans="30:30" x14ac:dyDescent="0.2">
      <c r="AD74045" s="22"/>
    </row>
    <row r="74046" spans="30:30" x14ac:dyDescent="0.2">
      <c r="AD74046" s="22"/>
    </row>
    <row r="74047" spans="30:30" x14ac:dyDescent="0.2">
      <c r="AD74047" s="22"/>
    </row>
    <row r="74048" spans="30:30" x14ac:dyDescent="0.2">
      <c r="AD74048" s="22"/>
    </row>
    <row r="74049" spans="30:30" x14ac:dyDescent="0.2">
      <c r="AD74049" s="22"/>
    </row>
    <row r="74050" spans="30:30" x14ac:dyDescent="0.2">
      <c r="AD74050" s="22"/>
    </row>
    <row r="74051" spans="30:30" x14ac:dyDescent="0.2">
      <c r="AD74051" s="22"/>
    </row>
    <row r="74052" spans="30:30" x14ac:dyDescent="0.2">
      <c r="AD74052" s="22"/>
    </row>
    <row r="74053" spans="30:30" x14ac:dyDescent="0.2">
      <c r="AD74053" s="22"/>
    </row>
    <row r="74054" spans="30:30" x14ac:dyDescent="0.2">
      <c r="AD74054" s="22"/>
    </row>
    <row r="74055" spans="30:30" x14ac:dyDescent="0.2">
      <c r="AD74055" s="22"/>
    </row>
    <row r="74056" spans="30:30" x14ac:dyDescent="0.2">
      <c r="AD74056" s="22"/>
    </row>
    <row r="74057" spans="30:30" x14ac:dyDescent="0.2">
      <c r="AD74057" s="22"/>
    </row>
    <row r="74058" spans="30:30" x14ac:dyDescent="0.2">
      <c r="AD74058" s="22"/>
    </row>
    <row r="74059" spans="30:30" x14ac:dyDescent="0.2">
      <c r="AD74059" s="22"/>
    </row>
    <row r="74060" spans="30:30" x14ac:dyDescent="0.2">
      <c r="AD74060" s="22"/>
    </row>
    <row r="74061" spans="30:30" x14ac:dyDescent="0.2">
      <c r="AD74061" s="22"/>
    </row>
    <row r="74062" spans="30:30" x14ac:dyDescent="0.2">
      <c r="AD74062" s="22"/>
    </row>
    <row r="74063" spans="30:30" x14ac:dyDescent="0.2">
      <c r="AD74063" s="22"/>
    </row>
    <row r="74064" spans="30:30" x14ac:dyDescent="0.2">
      <c r="AD74064" s="22"/>
    </row>
    <row r="74065" spans="30:30" x14ac:dyDescent="0.2">
      <c r="AD74065" s="22"/>
    </row>
    <row r="74066" spans="30:30" x14ac:dyDescent="0.2">
      <c r="AD74066" s="22"/>
    </row>
    <row r="74067" spans="30:30" x14ac:dyDescent="0.2">
      <c r="AD74067" s="22"/>
    </row>
    <row r="74068" spans="30:30" x14ac:dyDescent="0.2">
      <c r="AD74068" s="22"/>
    </row>
    <row r="74069" spans="30:30" x14ac:dyDescent="0.2">
      <c r="AD74069" s="22"/>
    </row>
    <row r="74070" spans="30:30" x14ac:dyDescent="0.2">
      <c r="AD74070" s="22"/>
    </row>
    <row r="74071" spans="30:30" x14ac:dyDescent="0.2">
      <c r="AD74071" s="22"/>
    </row>
    <row r="74072" spans="30:30" x14ac:dyDescent="0.2">
      <c r="AD74072" s="22"/>
    </row>
    <row r="74073" spans="30:30" x14ac:dyDescent="0.2">
      <c r="AD74073" s="22"/>
    </row>
    <row r="74074" spans="30:30" x14ac:dyDescent="0.2">
      <c r="AD74074" s="22"/>
    </row>
    <row r="74075" spans="30:30" x14ac:dyDescent="0.2">
      <c r="AD74075" s="22"/>
    </row>
    <row r="74076" spans="30:30" x14ac:dyDescent="0.2">
      <c r="AD74076" s="22"/>
    </row>
    <row r="74077" spans="30:30" x14ac:dyDescent="0.2">
      <c r="AD74077" s="22"/>
    </row>
    <row r="74078" spans="30:30" x14ac:dyDescent="0.2">
      <c r="AD74078" s="22"/>
    </row>
    <row r="74079" spans="30:30" x14ac:dyDescent="0.2">
      <c r="AD74079" s="22"/>
    </row>
    <row r="74080" spans="30:30" x14ac:dyDescent="0.2">
      <c r="AD74080" s="22"/>
    </row>
    <row r="74081" spans="30:30" x14ac:dyDescent="0.2">
      <c r="AD74081" s="22"/>
    </row>
    <row r="74082" spans="30:30" x14ac:dyDescent="0.2">
      <c r="AD74082" s="22"/>
    </row>
    <row r="74083" spans="30:30" x14ac:dyDescent="0.2">
      <c r="AD74083" s="22"/>
    </row>
    <row r="74084" spans="30:30" x14ac:dyDescent="0.2">
      <c r="AD74084" s="22"/>
    </row>
    <row r="74085" spans="30:30" x14ac:dyDescent="0.2">
      <c r="AD74085" s="22"/>
    </row>
    <row r="74086" spans="30:30" x14ac:dyDescent="0.2">
      <c r="AD74086" s="22"/>
    </row>
    <row r="74087" spans="30:30" x14ac:dyDescent="0.2">
      <c r="AD74087" s="22"/>
    </row>
    <row r="74088" spans="30:30" x14ac:dyDescent="0.2">
      <c r="AD74088" s="22"/>
    </row>
    <row r="74089" spans="30:30" x14ac:dyDescent="0.2">
      <c r="AD74089" s="22"/>
    </row>
    <row r="74090" spans="30:30" x14ac:dyDescent="0.2">
      <c r="AD74090" s="22"/>
    </row>
    <row r="74091" spans="30:30" x14ac:dyDescent="0.2">
      <c r="AD74091" s="22"/>
    </row>
    <row r="74092" spans="30:30" x14ac:dyDescent="0.2">
      <c r="AD74092" s="22"/>
    </row>
    <row r="74093" spans="30:30" x14ac:dyDescent="0.2">
      <c r="AD74093" s="22"/>
    </row>
    <row r="74094" spans="30:30" x14ac:dyDescent="0.2">
      <c r="AD74094" s="22"/>
    </row>
    <row r="74095" spans="30:30" x14ac:dyDescent="0.2">
      <c r="AD74095" s="22"/>
    </row>
    <row r="74096" spans="30:30" x14ac:dyDescent="0.2">
      <c r="AD74096" s="22"/>
    </row>
    <row r="74097" spans="30:30" x14ac:dyDescent="0.2">
      <c r="AD74097" s="22"/>
    </row>
    <row r="74098" spans="30:30" x14ac:dyDescent="0.2">
      <c r="AD74098" s="22"/>
    </row>
    <row r="74099" spans="30:30" x14ac:dyDescent="0.2">
      <c r="AD74099" s="22"/>
    </row>
    <row r="74100" spans="30:30" x14ac:dyDescent="0.2">
      <c r="AD74100" s="22"/>
    </row>
    <row r="74101" spans="30:30" x14ac:dyDescent="0.2">
      <c r="AD74101" s="22"/>
    </row>
    <row r="74102" spans="30:30" x14ac:dyDescent="0.2">
      <c r="AD74102" s="22"/>
    </row>
    <row r="74103" spans="30:30" x14ac:dyDescent="0.2">
      <c r="AD74103" s="22"/>
    </row>
    <row r="74104" spans="30:30" x14ac:dyDescent="0.2">
      <c r="AD74104" s="22"/>
    </row>
    <row r="74105" spans="30:30" x14ac:dyDescent="0.2">
      <c r="AD74105" s="22"/>
    </row>
    <row r="74106" spans="30:30" x14ac:dyDescent="0.2">
      <c r="AD74106" s="22"/>
    </row>
    <row r="74107" spans="30:30" x14ac:dyDescent="0.2">
      <c r="AD74107" s="22"/>
    </row>
    <row r="74108" spans="30:30" x14ac:dyDescent="0.2">
      <c r="AD74108" s="22"/>
    </row>
    <row r="74109" spans="30:30" x14ac:dyDescent="0.2">
      <c r="AD74109" s="22"/>
    </row>
    <row r="74110" spans="30:30" x14ac:dyDescent="0.2">
      <c r="AD74110" s="22"/>
    </row>
    <row r="74111" spans="30:30" x14ac:dyDescent="0.2">
      <c r="AD74111" s="22"/>
    </row>
    <row r="74112" spans="30:30" x14ac:dyDescent="0.2">
      <c r="AD74112" s="22"/>
    </row>
    <row r="74113" spans="30:30" x14ac:dyDescent="0.2">
      <c r="AD74113" s="22"/>
    </row>
    <row r="74114" spans="30:30" x14ac:dyDescent="0.2">
      <c r="AD74114" s="22"/>
    </row>
    <row r="74115" spans="30:30" x14ac:dyDescent="0.2">
      <c r="AD74115" s="22"/>
    </row>
    <row r="74116" spans="30:30" x14ac:dyDescent="0.2">
      <c r="AD74116" s="22"/>
    </row>
    <row r="74117" spans="30:30" x14ac:dyDescent="0.2">
      <c r="AD74117" s="22"/>
    </row>
    <row r="74118" spans="30:30" x14ac:dyDescent="0.2">
      <c r="AD74118" s="22"/>
    </row>
    <row r="74119" spans="30:30" x14ac:dyDescent="0.2">
      <c r="AD74119" s="22"/>
    </row>
    <row r="74120" spans="30:30" x14ac:dyDescent="0.2">
      <c r="AD74120" s="22"/>
    </row>
    <row r="74121" spans="30:30" x14ac:dyDescent="0.2">
      <c r="AD74121" s="22"/>
    </row>
    <row r="74122" spans="30:30" x14ac:dyDescent="0.2">
      <c r="AD74122" s="22"/>
    </row>
    <row r="74123" spans="30:30" x14ac:dyDescent="0.2">
      <c r="AD74123" s="22"/>
    </row>
    <row r="74124" spans="30:30" x14ac:dyDescent="0.2">
      <c r="AD74124" s="22"/>
    </row>
    <row r="74125" spans="30:30" x14ac:dyDescent="0.2">
      <c r="AD74125" s="22"/>
    </row>
    <row r="74126" spans="30:30" x14ac:dyDescent="0.2">
      <c r="AD74126" s="22"/>
    </row>
    <row r="74127" spans="30:30" x14ac:dyDescent="0.2">
      <c r="AD74127" s="22"/>
    </row>
    <row r="74128" spans="30:30" x14ac:dyDescent="0.2">
      <c r="AD74128" s="22"/>
    </row>
    <row r="74129" spans="30:30" x14ac:dyDescent="0.2">
      <c r="AD74129" s="22"/>
    </row>
    <row r="74130" spans="30:30" x14ac:dyDescent="0.2">
      <c r="AD74130" s="22"/>
    </row>
    <row r="74131" spans="30:30" x14ac:dyDescent="0.2">
      <c r="AD74131" s="22"/>
    </row>
    <row r="74132" spans="30:30" x14ac:dyDescent="0.2">
      <c r="AD74132" s="22"/>
    </row>
    <row r="74133" spans="30:30" x14ac:dyDescent="0.2">
      <c r="AD74133" s="22"/>
    </row>
    <row r="74134" spans="30:30" x14ac:dyDescent="0.2">
      <c r="AD74134" s="22"/>
    </row>
    <row r="74135" spans="30:30" x14ac:dyDescent="0.2">
      <c r="AD74135" s="22"/>
    </row>
    <row r="74136" spans="30:30" x14ac:dyDescent="0.2">
      <c r="AD74136" s="22"/>
    </row>
    <row r="74137" spans="30:30" x14ac:dyDescent="0.2">
      <c r="AD74137" s="22"/>
    </row>
    <row r="74138" spans="30:30" x14ac:dyDescent="0.2">
      <c r="AD74138" s="22"/>
    </row>
    <row r="74139" spans="30:30" x14ac:dyDescent="0.2">
      <c r="AD74139" s="22"/>
    </row>
    <row r="74140" spans="30:30" x14ac:dyDescent="0.2">
      <c r="AD74140" s="22"/>
    </row>
    <row r="74141" spans="30:30" x14ac:dyDescent="0.2">
      <c r="AD74141" s="22"/>
    </row>
    <row r="74142" spans="30:30" x14ac:dyDescent="0.2">
      <c r="AD74142" s="22"/>
    </row>
    <row r="74143" spans="30:30" x14ac:dyDescent="0.2">
      <c r="AD74143" s="22"/>
    </row>
    <row r="74144" spans="30:30" x14ac:dyDescent="0.2">
      <c r="AD74144" s="22"/>
    </row>
    <row r="74145" spans="30:30" x14ac:dyDescent="0.2">
      <c r="AD74145" s="22"/>
    </row>
    <row r="74146" spans="30:30" x14ac:dyDescent="0.2">
      <c r="AD74146" s="22"/>
    </row>
    <row r="74147" spans="30:30" x14ac:dyDescent="0.2">
      <c r="AD74147" s="22"/>
    </row>
    <row r="74148" spans="30:30" x14ac:dyDescent="0.2">
      <c r="AD74148" s="22"/>
    </row>
    <row r="74149" spans="30:30" x14ac:dyDescent="0.2">
      <c r="AD74149" s="22"/>
    </row>
    <row r="74150" spans="30:30" x14ac:dyDescent="0.2">
      <c r="AD74150" s="22"/>
    </row>
    <row r="74151" spans="30:30" x14ac:dyDescent="0.2">
      <c r="AD74151" s="22"/>
    </row>
    <row r="74152" spans="30:30" x14ac:dyDescent="0.2">
      <c r="AD74152" s="22"/>
    </row>
    <row r="74153" spans="30:30" x14ac:dyDescent="0.2">
      <c r="AD74153" s="22"/>
    </row>
    <row r="74154" spans="30:30" x14ac:dyDescent="0.2">
      <c r="AD74154" s="22"/>
    </row>
    <row r="74155" spans="30:30" x14ac:dyDescent="0.2">
      <c r="AD74155" s="22"/>
    </row>
    <row r="74156" spans="30:30" x14ac:dyDescent="0.2">
      <c r="AD74156" s="22"/>
    </row>
    <row r="74157" spans="30:30" x14ac:dyDescent="0.2">
      <c r="AD74157" s="22"/>
    </row>
    <row r="74158" spans="30:30" x14ac:dyDescent="0.2">
      <c r="AD74158" s="22"/>
    </row>
    <row r="74159" spans="30:30" x14ac:dyDescent="0.2">
      <c r="AD74159" s="22"/>
    </row>
    <row r="74160" spans="30:30" x14ac:dyDescent="0.2">
      <c r="AD74160" s="22"/>
    </row>
    <row r="74161" spans="30:30" x14ac:dyDescent="0.2">
      <c r="AD74161" s="22"/>
    </row>
    <row r="74162" spans="30:30" x14ac:dyDescent="0.2">
      <c r="AD74162" s="22"/>
    </row>
    <row r="74163" spans="30:30" x14ac:dyDescent="0.2">
      <c r="AD74163" s="22"/>
    </row>
    <row r="74164" spans="30:30" x14ac:dyDescent="0.2">
      <c r="AD74164" s="22"/>
    </row>
    <row r="74165" spans="30:30" x14ac:dyDescent="0.2">
      <c r="AD74165" s="22"/>
    </row>
    <row r="74166" spans="30:30" x14ac:dyDescent="0.2">
      <c r="AD74166" s="22"/>
    </row>
    <row r="74167" spans="30:30" x14ac:dyDescent="0.2">
      <c r="AD74167" s="22"/>
    </row>
    <row r="74168" spans="30:30" x14ac:dyDescent="0.2">
      <c r="AD74168" s="22"/>
    </row>
    <row r="74169" spans="30:30" x14ac:dyDescent="0.2">
      <c r="AD74169" s="22"/>
    </row>
    <row r="74170" spans="30:30" x14ac:dyDescent="0.2">
      <c r="AD74170" s="22"/>
    </row>
    <row r="74171" spans="30:30" x14ac:dyDescent="0.2">
      <c r="AD74171" s="22"/>
    </row>
    <row r="74172" spans="30:30" x14ac:dyDescent="0.2">
      <c r="AD74172" s="22"/>
    </row>
    <row r="74173" spans="30:30" x14ac:dyDescent="0.2">
      <c r="AD74173" s="22"/>
    </row>
    <row r="74174" spans="30:30" x14ac:dyDescent="0.2">
      <c r="AD74174" s="22"/>
    </row>
    <row r="74175" spans="30:30" x14ac:dyDescent="0.2">
      <c r="AD74175" s="22"/>
    </row>
    <row r="74176" spans="30:30" x14ac:dyDescent="0.2">
      <c r="AD74176" s="22"/>
    </row>
    <row r="74177" spans="30:30" x14ac:dyDescent="0.2">
      <c r="AD74177" s="22"/>
    </row>
    <row r="74178" spans="30:30" x14ac:dyDescent="0.2">
      <c r="AD74178" s="22"/>
    </row>
    <row r="74179" spans="30:30" x14ac:dyDescent="0.2">
      <c r="AD74179" s="22"/>
    </row>
    <row r="74180" spans="30:30" x14ac:dyDescent="0.2">
      <c r="AD74180" s="22"/>
    </row>
    <row r="74181" spans="30:30" x14ac:dyDescent="0.2">
      <c r="AD74181" s="22"/>
    </row>
    <row r="74182" spans="30:30" x14ac:dyDescent="0.2">
      <c r="AD74182" s="22"/>
    </row>
    <row r="74183" spans="30:30" x14ac:dyDescent="0.2">
      <c r="AD74183" s="22"/>
    </row>
    <row r="74184" spans="30:30" x14ac:dyDescent="0.2">
      <c r="AD74184" s="22"/>
    </row>
    <row r="74185" spans="30:30" x14ac:dyDescent="0.2">
      <c r="AD74185" s="22"/>
    </row>
    <row r="74186" spans="30:30" x14ac:dyDescent="0.2">
      <c r="AD74186" s="22"/>
    </row>
    <row r="74187" spans="30:30" x14ac:dyDescent="0.2">
      <c r="AD74187" s="22"/>
    </row>
    <row r="74188" spans="30:30" x14ac:dyDescent="0.2">
      <c r="AD74188" s="22"/>
    </row>
    <row r="74189" spans="30:30" x14ac:dyDescent="0.2">
      <c r="AD74189" s="22"/>
    </row>
    <row r="74190" spans="30:30" x14ac:dyDescent="0.2">
      <c r="AD74190" s="22"/>
    </row>
    <row r="74191" spans="30:30" x14ac:dyDescent="0.2">
      <c r="AD74191" s="22"/>
    </row>
    <row r="74192" spans="30:30" x14ac:dyDescent="0.2">
      <c r="AD74192" s="22"/>
    </row>
    <row r="74193" spans="30:30" x14ac:dyDescent="0.2">
      <c r="AD74193" s="22"/>
    </row>
    <row r="74194" spans="30:30" x14ac:dyDescent="0.2">
      <c r="AD74194" s="22"/>
    </row>
    <row r="74195" spans="30:30" x14ac:dyDescent="0.2">
      <c r="AD74195" s="22"/>
    </row>
    <row r="74196" spans="30:30" x14ac:dyDescent="0.2">
      <c r="AD74196" s="22"/>
    </row>
    <row r="74197" spans="30:30" x14ac:dyDescent="0.2">
      <c r="AD74197" s="22"/>
    </row>
    <row r="74198" spans="30:30" x14ac:dyDescent="0.2">
      <c r="AD74198" s="22"/>
    </row>
    <row r="74199" spans="30:30" x14ac:dyDescent="0.2">
      <c r="AD74199" s="22"/>
    </row>
    <row r="74200" spans="30:30" x14ac:dyDescent="0.2">
      <c r="AD74200" s="22"/>
    </row>
    <row r="74201" spans="30:30" x14ac:dyDescent="0.2">
      <c r="AD74201" s="22"/>
    </row>
    <row r="74202" spans="30:30" x14ac:dyDescent="0.2">
      <c r="AD74202" s="22"/>
    </row>
    <row r="74203" spans="30:30" x14ac:dyDescent="0.2">
      <c r="AD74203" s="22"/>
    </row>
    <row r="74204" spans="30:30" x14ac:dyDescent="0.2">
      <c r="AD74204" s="22"/>
    </row>
    <row r="74205" spans="30:30" x14ac:dyDescent="0.2">
      <c r="AD74205" s="22"/>
    </row>
    <row r="74206" spans="30:30" x14ac:dyDescent="0.2">
      <c r="AD74206" s="22"/>
    </row>
    <row r="74207" spans="30:30" x14ac:dyDescent="0.2">
      <c r="AD74207" s="22"/>
    </row>
    <row r="74208" spans="30:30" x14ac:dyDescent="0.2">
      <c r="AD74208" s="22"/>
    </row>
    <row r="74209" spans="30:30" x14ac:dyDescent="0.2">
      <c r="AD74209" s="22"/>
    </row>
    <row r="74210" spans="30:30" x14ac:dyDescent="0.2">
      <c r="AD74210" s="22"/>
    </row>
    <row r="74211" spans="30:30" x14ac:dyDescent="0.2">
      <c r="AD74211" s="22"/>
    </row>
    <row r="74212" spans="30:30" x14ac:dyDescent="0.2">
      <c r="AD74212" s="22"/>
    </row>
    <row r="74213" spans="30:30" x14ac:dyDescent="0.2">
      <c r="AD74213" s="22"/>
    </row>
    <row r="74214" spans="30:30" x14ac:dyDescent="0.2">
      <c r="AD74214" s="22"/>
    </row>
    <row r="74215" spans="30:30" x14ac:dyDescent="0.2">
      <c r="AD74215" s="22"/>
    </row>
    <row r="74216" spans="30:30" x14ac:dyDescent="0.2">
      <c r="AD74216" s="22"/>
    </row>
    <row r="74217" spans="30:30" x14ac:dyDescent="0.2">
      <c r="AD74217" s="22"/>
    </row>
    <row r="74218" spans="30:30" x14ac:dyDescent="0.2">
      <c r="AD74218" s="22"/>
    </row>
    <row r="74219" spans="30:30" x14ac:dyDescent="0.2">
      <c r="AD74219" s="22"/>
    </row>
    <row r="74220" spans="30:30" x14ac:dyDescent="0.2">
      <c r="AD74220" s="22"/>
    </row>
    <row r="74221" spans="30:30" x14ac:dyDescent="0.2">
      <c r="AD74221" s="22"/>
    </row>
    <row r="74222" spans="30:30" x14ac:dyDescent="0.2">
      <c r="AD74222" s="22"/>
    </row>
    <row r="74223" spans="30:30" x14ac:dyDescent="0.2">
      <c r="AD74223" s="22"/>
    </row>
    <row r="74224" spans="30:30" x14ac:dyDescent="0.2">
      <c r="AD74224" s="22"/>
    </row>
    <row r="74225" spans="30:30" x14ac:dyDescent="0.2">
      <c r="AD74225" s="22"/>
    </row>
    <row r="74226" spans="30:30" x14ac:dyDescent="0.2">
      <c r="AD74226" s="22"/>
    </row>
    <row r="74227" spans="30:30" x14ac:dyDescent="0.2">
      <c r="AD74227" s="22"/>
    </row>
    <row r="74228" spans="30:30" x14ac:dyDescent="0.2">
      <c r="AD74228" s="22"/>
    </row>
    <row r="74229" spans="30:30" x14ac:dyDescent="0.2">
      <c r="AD74229" s="22"/>
    </row>
    <row r="74230" spans="30:30" x14ac:dyDescent="0.2">
      <c r="AD74230" s="22"/>
    </row>
    <row r="74231" spans="30:30" x14ac:dyDescent="0.2">
      <c r="AD74231" s="22"/>
    </row>
    <row r="74232" spans="30:30" x14ac:dyDescent="0.2">
      <c r="AD74232" s="22"/>
    </row>
    <row r="74233" spans="30:30" x14ac:dyDescent="0.2">
      <c r="AD74233" s="22"/>
    </row>
    <row r="74234" spans="30:30" x14ac:dyDescent="0.2">
      <c r="AD74234" s="22"/>
    </row>
    <row r="74235" spans="30:30" x14ac:dyDescent="0.2">
      <c r="AD74235" s="22"/>
    </row>
    <row r="74236" spans="30:30" x14ac:dyDescent="0.2">
      <c r="AD74236" s="22"/>
    </row>
    <row r="74237" spans="30:30" x14ac:dyDescent="0.2">
      <c r="AD74237" s="22"/>
    </row>
    <row r="74238" spans="30:30" x14ac:dyDescent="0.2">
      <c r="AD74238" s="22"/>
    </row>
    <row r="74239" spans="30:30" x14ac:dyDescent="0.2">
      <c r="AD74239" s="22"/>
    </row>
    <row r="74240" spans="30:30" x14ac:dyDescent="0.2">
      <c r="AD74240" s="22"/>
    </row>
    <row r="74241" spans="30:30" x14ac:dyDescent="0.2">
      <c r="AD74241" s="22"/>
    </row>
    <row r="74242" spans="30:30" x14ac:dyDescent="0.2">
      <c r="AD74242" s="22"/>
    </row>
    <row r="74243" spans="30:30" x14ac:dyDescent="0.2">
      <c r="AD74243" s="22"/>
    </row>
    <row r="74244" spans="30:30" x14ac:dyDescent="0.2">
      <c r="AD74244" s="22"/>
    </row>
    <row r="74245" spans="30:30" x14ac:dyDescent="0.2">
      <c r="AD74245" s="22"/>
    </row>
    <row r="74246" spans="30:30" x14ac:dyDescent="0.2">
      <c r="AD74246" s="22"/>
    </row>
    <row r="74247" spans="30:30" x14ac:dyDescent="0.2">
      <c r="AD74247" s="22"/>
    </row>
    <row r="74248" spans="30:30" x14ac:dyDescent="0.2">
      <c r="AD74248" s="22"/>
    </row>
    <row r="74249" spans="30:30" x14ac:dyDescent="0.2">
      <c r="AD74249" s="22"/>
    </row>
    <row r="74250" spans="30:30" x14ac:dyDescent="0.2">
      <c r="AD74250" s="22"/>
    </row>
    <row r="74251" spans="30:30" x14ac:dyDescent="0.2">
      <c r="AD74251" s="22"/>
    </row>
    <row r="74252" spans="30:30" x14ac:dyDescent="0.2">
      <c r="AD74252" s="22"/>
    </row>
    <row r="74253" spans="30:30" x14ac:dyDescent="0.2">
      <c r="AD74253" s="22"/>
    </row>
    <row r="74254" spans="30:30" x14ac:dyDescent="0.2">
      <c r="AD74254" s="22"/>
    </row>
    <row r="74255" spans="30:30" x14ac:dyDescent="0.2">
      <c r="AD74255" s="22"/>
    </row>
    <row r="74256" spans="30:30" x14ac:dyDescent="0.2">
      <c r="AD74256" s="22"/>
    </row>
    <row r="74257" spans="30:30" x14ac:dyDescent="0.2">
      <c r="AD74257" s="22"/>
    </row>
    <row r="74258" spans="30:30" x14ac:dyDescent="0.2">
      <c r="AD74258" s="22"/>
    </row>
    <row r="74259" spans="30:30" x14ac:dyDescent="0.2">
      <c r="AD74259" s="22"/>
    </row>
    <row r="74260" spans="30:30" x14ac:dyDescent="0.2">
      <c r="AD74260" s="22"/>
    </row>
    <row r="74261" spans="30:30" x14ac:dyDescent="0.2">
      <c r="AD74261" s="22"/>
    </row>
    <row r="74262" spans="30:30" x14ac:dyDescent="0.2">
      <c r="AD74262" s="22"/>
    </row>
    <row r="74263" spans="30:30" x14ac:dyDescent="0.2">
      <c r="AD74263" s="22"/>
    </row>
    <row r="74264" spans="30:30" x14ac:dyDescent="0.2">
      <c r="AD74264" s="22"/>
    </row>
    <row r="74265" spans="30:30" x14ac:dyDescent="0.2">
      <c r="AD74265" s="22"/>
    </row>
    <row r="74266" spans="30:30" x14ac:dyDescent="0.2">
      <c r="AD74266" s="22"/>
    </row>
    <row r="74267" spans="30:30" x14ac:dyDescent="0.2">
      <c r="AD74267" s="22"/>
    </row>
    <row r="74268" spans="30:30" x14ac:dyDescent="0.2">
      <c r="AD74268" s="22"/>
    </row>
    <row r="74269" spans="30:30" x14ac:dyDescent="0.2">
      <c r="AD74269" s="22"/>
    </row>
    <row r="74270" spans="30:30" x14ac:dyDescent="0.2">
      <c r="AD74270" s="22"/>
    </row>
    <row r="74271" spans="30:30" x14ac:dyDescent="0.2">
      <c r="AD74271" s="22"/>
    </row>
    <row r="74272" spans="30:30" x14ac:dyDescent="0.2">
      <c r="AD74272" s="22"/>
    </row>
    <row r="74273" spans="30:30" x14ac:dyDescent="0.2">
      <c r="AD74273" s="22"/>
    </row>
    <row r="74274" spans="30:30" x14ac:dyDescent="0.2">
      <c r="AD74274" s="22"/>
    </row>
    <row r="74275" spans="30:30" x14ac:dyDescent="0.2">
      <c r="AD74275" s="22"/>
    </row>
    <row r="74276" spans="30:30" x14ac:dyDescent="0.2">
      <c r="AD74276" s="22"/>
    </row>
    <row r="74277" spans="30:30" x14ac:dyDescent="0.2">
      <c r="AD74277" s="22"/>
    </row>
    <row r="74278" spans="30:30" x14ac:dyDescent="0.2">
      <c r="AD74278" s="22"/>
    </row>
    <row r="74279" spans="30:30" x14ac:dyDescent="0.2">
      <c r="AD74279" s="22"/>
    </row>
    <row r="74280" spans="30:30" x14ac:dyDescent="0.2">
      <c r="AD74280" s="22"/>
    </row>
    <row r="74281" spans="30:30" x14ac:dyDescent="0.2">
      <c r="AD74281" s="22"/>
    </row>
    <row r="74282" spans="30:30" x14ac:dyDescent="0.2">
      <c r="AD74282" s="22"/>
    </row>
    <row r="74283" spans="30:30" x14ac:dyDescent="0.2">
      <c r="AD74283" s="22"/>
    </row>
    <row r="74284" spans="30:30" x14ac:dyDescent="0.2">
      <c r="AD74284" s="22"/>
    </row>
    <row r="74285" spans="30:30" x14ac:dyDescent="0.2">
      <c r="AD74285" s="22"/>
    </row>
    <row r="74286" spans="30:30" x14ac:dyDescent="0.2">
      <c r="AD74286" s="22"/>
    </row>
    <row r="74287" spans="30:30" x14ac:dyDescent="0.2">
      <c r="AD74287" s="22"/>
    </row>
    <row r="74288" spans="30:30" x14ac:dyDescent="0.2">
      <c r="AD74288" s="22"/>
    </row>
    <row r="74289" spans="30:30" x14ac:dyDescent="0.2">
      <c r="AD74289" s="22"/>
    </row>
    <row r="74290" spans="30:30" x14ac:dyDescent="0.2">
      <c r="AD74290" s="22"/>
    </row>
    <row r="74291" spans="30:30" x14ac:dyDescent="0.2">
      <c r="AD74291" s="22"/>
    </row>
    <row r="74292" spans="30:30" x14ac:dyDescent="0.2">
      <c r="AD74292" s="22"/>
    </row>
    <row r="74293" spans="30:30" x14ac:dyDescent="0.2">
      <c r="AD74293" s="22"/>
    </row>
    <row r="74294" spans="30:30" x14ac:dyDescent="0.2">
      <c r="AD74294" s="22"/>
    </row>
    <row r="74295" spans="30:30" x14ac:dyDescent="0.2">
      <c r="AD74295" s="22"/>
    </row>
    <row r="74296" spans="30:30" x14ac:dyDescent="0.2">
      <c r="AD74296" s="22"/>
    </row>
    <row r="74297" spans="30:30" x14ac:dyDescent="0.2">
      <c r="AD74297" s="22"/>
    </row>
    <row r="74298" spans="30:30" x14ac:dyDescent="0.2">
      <c r="AD74298" s="22"/>
    </row>
    <row r="74299" spans="30:30" x14ac:dyDescent="0.2">
      <c r="AD74299" s="22"/>
    </row>
    <row r="74300" spans="30:30" x14ac:dyDescent="0.2">
      <c r="AD74300" s="22"/>
    </row>
    <row r="74301" spans="30:30" x14ac:dyDescent="0.2">
      <c r="AD74301" s="22"/>
    </row>
    <row r="74302" spans="30:30" x14ac:dyDescent="0.2">
      <c r="AD74302" s="22"/>
    </row>
    <row r="74303" spans="30:30" x14ac:dyDescent="0.2">
      <c r="AD74303" s="22"/>
    </row>
    <row r="74304" spans="30:30" x14ac:dyDescent="0.2">
      <c r="AD74304" s="22"/>
    </row>
    <row r="74305" spans="30:30" x14ac:dyDescent="0.2">
      <c r="AD74305" s="22"/>
    </row>
    <row r="74306" spans="30:30" x14ac:dyDescent="0.2">
      <c r="AD74306" s="22"/>
    </row>
    <row r="74307" spans="30:30" x14ac:dyDescent="0.2">
      <c r="AD74307" s="22"/>
    </row>
    <row r="74308" spans="30:30" x14ac:dyDescent="0.2">
      <c r="AD74308" s="22"/>
    </row>
    <row r="74309" spans="30:30" x14ac:dyDescent="0.2">
      <c r="AD74309" s="22"/>
    </row>
    <row r="74310" spans="30:30" x14ac:dyDescent="0.2">
      <c r="AD74310" s="22"/>
    </row>
    <row r="74311" spans="30:30" x14ac:dyDescent="0.2">
      <c r="AD74311" s="22"/>
    </row>
    <row r="74312" spans="30:30" x14ac:dyDescent="0.2">
      <c r="AD74312" s="22"/>
    </row>
    <row r="74313" spans="30:30" x14ac:dyDescent="0.2">
      <c r="AD74313" s="22"/>
    </row>
    <row r="74314" spans="30:30" x14ac:dyDescent="0.2">
      <c r="AD74314" s="22"/>
    </row>
    <row r="74315" spans="30:30" x14ac:dyDescent="0.2">
      <c r="AD74315" s="22"/>
    </row>
    <row r="74316" spans="30:30" x14ac:dyDescent="0.2">
      <c r="AD74316" s="22"/>
    </row>
    <row r="74317" spans="30:30" x14ac:dyDescent="0.2">
      <c r="AD74317" s="22"/>
    </row>
    <row r="74318" spans="30:30" x14ac:dyDescent="0.2">
      <c r="AD74318" s="22"/>
    </row>
    <row r="74319" spans="30:30" x14ac:dyDescent="0.2">
      <c r="AD74319" s="22"/>
    </row>
    <row r="74320" spans="30:30" x14ac:dyDescent="0.2">
      <c r="AD74320" s="22"/>
    </row>
    <row r="74321" spans="30:30" x14ac:dyDescent="0.2">
      <c r="AD74321" s="22"/>
    </row>
    <row r="74322" spans="30:30" x14ac:dyDescent="0.2">
      <c r="AD74322" s="22"/>
    </row>
    <row r="74323" spans="30:30" x14ac:dyDescent="0.2">
      <c r="AD74323" s="22"/>
    </row>
    <row r="74324" spans="30:30" x14ac:dyDescent="0.2">
      <c r="AD74324" s="22"/>
    </row>
    <row r="74325" spans="30:30" x14ac:dyDescent="0.2">
      <c r="AD74325" s="22"/>
    </row>
    <row r="74326" spans="30:30" x14ac:dyDescent="0.2">
      <c r="AD74326" s="22"/>
    </row>
    <row r="74327" spans="30:30" x14ac:dyDescent="0.2">
      <c r="AD74327" s="22"/>
    </row>
    <row r="74328" spans="30:30" x14ac:dyDescent="0.2">
      <c r="AD74328" s="22"/>
    </row>
    <row r="74329" spans="30:30" x14ac:dyDescent="0.2">
      <c r="AD74329" s="22"/>
    </row>
    <row r="74330" spans="30:30" x14ac:dyDescent="0.2">
      <c r="AD74330" s="22"/>
    </row>
    <row r="74331" spans="30:30" x14ac:dyDescent="0.2">
      <c r="AD74331" s="22"/>
    </row>
    <row r="74332" spans="30:30" x14ac:dyDescent="0.2">
      <c r="AD74332" s="22"/>
    </row>
    <row r="74333" spans="30:30" x14ac:dyDescent="0.2">
      <c r="AD74333" s="22"/>
    </row>
    <row r="74334" spans="30:30" x14ac:dyDescent="0.2">
      <c r="AD74334" s="22"/>
    </row>
    <row r="74335" spans="30:30" x14ac:dyDescent="0.2">
      <c r="AD74335" s="22"/>
    </row>
    <row r="74336" spans="30:30" x14ac:dyDescent="0.2">
      <c r="AD74336" s="22"/>
    </row>
    <row r="74337" spans="30:30" x14ac:dyDescent="0.2">
      <c r="AD74337" s="22"/>
    </row>
    <row r="74338" spans="30:30" x14ac:dyDescent="0.2">
      <c r="AD74338" s="22"/>
    </row>
    <row r="74339" spans="30:30" x14ac:dyDescent="0.2">
      <c r="AD74339" s="22"/>
    </row>
    <row r="74340" spans="30:30" x14ac:dyDescent="0.2">
      <c r="AD74340" s="22"/>
    </row>
    <row r="74341" spans="30:30" x14ac:dyDescent="0.2">
      <c r="AD74341" s="22"/>
    </row>
    <row r="74342" spans="30:30" x14ac:dyDescent="0.2">
      <c r="AD74342" s="22"/>
    </row>
    <row r="74343" spans="30:30" x14ac:dyDescent="0.2">
      <c r="AD74343" s="22"/>
    </row>
    <row r="74344" spans="30:30" x14ac:dyDescent="0.2">
      <c r="AD74344" s="22"/>
    </row>
    <row r="74345" spans="30:30" x14ac:dyDescent="0.2">
      <c r="AD74345" s="22"/>
    </row>
    <row r="74346" spans="30:30" x14ac:dyDescent="0.2">
      <c r="AD74346" s="22"/>
    </row>
    <row r="74347" spans="30:30" x14ac:dyDescent="0.2">
      <c r="AD74347" s="22"/>
    </row>
    <row r="74348" spans="30:30" x14ac:dyDescent="0.2">
      <c r="AD74348" s="22"/>
    </row>
    <row r="74349" spans="30:30" x14ac:dyDescent="0.2">
      <c r="AD74349" s="22"/>
    </row>
    <row r="74350" spans="30:30" x14ac:dyDescent="0.2">
      <c r="AD74350" s="22"/>
    </row>
    <row r="74351" spans="30:30" x14ac:dyDescent="0.2">
      <c r="AD74351" s="22"/>
    </row>
    <row r="74352" spans="30:30" x14ac:dyDescent="0.2">
      <c r="AD74352" s="22"/>
    </row>
    <row r="74353" spans="30:30" x14ac:dyDescent="0.2">
      <c r="AD74353" s="22"/>
    </row>
    <row r="74354" spans="30:30" x14ac:dyDescent="0.2">
      <c r="AD74354" s="22"/>
    </row>
    <row r="74355" spans="30:30" x14ac:dyDescent="0.2">
      <c r="AD74355" s="22"/>
    </row>
    <row r="74356" spans="30:30" x14ac:dyDescent="0.2">
      <c r="AD74356" s="22"/>
    </row>
    <row r="74357" spans="30:30" x14ac:dyDescent="0.2">
      <c r="AD74357" s="22"/>
    </row>
    <row r="74358" spans="30:30" x14ac:dyDescent="0.2">
      <c r="AD74358" s="22"/>
    </row>
    <row r="74359" spans="30:30" x14ac:dyDescent="0.2">
      <c r="AD74359" s="22"/>
    </row>
    <row r="74360" spans="30:30" x14ac:dyDescent="0.2">
      <c r="AD74360" s="22"/>
    </row>
    <row r="74361" spans="30:30" x14ac:dyDescent="0.2">
      <c r="AD74361" s="22"/>
    </row>
    <row r="74362" spans="30:30" x14ac:dyDescent="0.2">
      <c r="AD74362" s="22"/>
    </row>
    <row r="74363" spans="30:30" x14ac:dyDescent="0.2">
      <c r="AD74363" s="22"/>
    </row>
    <row r="74364" spans="30:30" x14ac:dyDescent="0.2">
      <c r="AD74364" s="22"/>
    </row>
    <row r="74365" spans="30:30" x14ac:dyDescent="0.2">
      <c r="AD74365" s="22"/>
    </row>
    <row r="74366" spans="30:30" x14ac:dyDescent="0.2">
      <c r="AD74366" s="22"/>
    </row>
    <row r="74367" spans="30:30" x14ac:dyDescent="0.2">
      <c r="AD74367" s="22"/>
    </row>
    <row r="74368" spans="30:30" x14ac:dyDescent="0.2">
      <c r="AD74368" s="22"/>
    </row>
    <row r="74369" spans="30:30" x14ac:dyDescent="0.2">
      <c r="AD74369" s="22"/>
    </row>
    <row r="74370" spans="30:30" x14ac:dyDescent="0.2">
      <c r="AD74370" s="22"/>
    </row>
    <row r="74371" spans="30:30" x14ac:dyDescent="0.2">
      <c r="AD74371" s="22"/>
    </row>
    <row r="74372" spans="30:30" x14ac:dyDescent="0.2">
      <c r="AD74372" s="22"/>
    </row>
    <row r="74373" spans="30:30" x14ac:dyDescent="0.2">
      <c r="AD74373" s="22"/>
    </row>
    <row r="74374" spans="30:30" x14ac:dyDescent="0.2">
      <c r="AD74374" s="22"/>
    </row>
    <row r="74375" spans="30:30" x14ac:dyDescent="0.2">
      <c r="AD74375" s="22"/>
    </row>
    <row r="74376" spans="30:30" x14ac:dyDescent="0.2">
      <c r="AD74376" s="22"/>
    </row>
    <row r="74377" spans="30:30" x14ac:dyDescent="0.2">
      <c r="AD74377" s="22"/>
    </row>
    <row r="74378" spans="30:30" x14ac:dyDescent="0.2">
      <c r="AD74378" s="22"/>
    </row>
    <row r="74379" spans="30:30" x14ac:dyDescent="0.2">
      <c r="AD74379" s="22"/>
    </row>
    <row r="74380" spans="30:30" x14ac:dyDescent="0.2">
      <c r="AD74380" s="22"/>
    </row>
    <row r="74381" spans="30:30" x14ac:dyDescent="0.2">
      <c r="AD74381" s="22"/>
    </row>
    <row r="74382" spans="30:30" x14ac:dyDescent="0.2">
      <c r="AD74382" s="22"/>
    </row>
    <row r="74383" spans="30:30" x14ac:dyDescent="0.2">
      <c r="AD74383" s="22"/>
    </row>
    <row r="74384" spans="30:30" x14ac:dyDescent="0.2">
      <c r="AD74384" s="22"/>
    </row>
    <row r="74385" spans="30:30" x14ac:dyDescent="0.2">
      <c r="AD74385" s="22"/>
    </row>
    <row r="74386" spans="30:30" x14ac:dyDescent="0.2">
      <c r="AD74386" s="22"/>
    </row>
    <row r="74387" spans="30:30" x14ac:dyDescent="0.2">
      <c r="AD74387" s="22"/>
    </row>
    <row r="74388" spans="30:30" x14ac:dyDescent="0.2">
      <c r="AD74388" s="22"/>
    </row>
    <row r="74389" spans="30:30" x14ac:dyDescent="0.2">
      <c r="AD74389" s="22"/>
    </row>
    <row r="74390" spans="30:30" x14ac:dyDescent="0.2">
      <c r="AD74390" s="22"/>
    </row>
    <row r="74391" spans="30:30" x14ac:dyDescent="0.2">
      <c r="AD74391" s="22"/>
    </row>
    <row r="74392" spans="30:30" x14ac:dyDescent="0.2">
      <c r="AD74392" s="22"/>
    </row>
    <row r="74393" spans="30:30" x14ac:dyDescent="0.2">
      <c r="AD74393" s="22"/>
    </row>
    <row r="74394" spans="30:30" x14ac:dyDescent="0.2">
      <c r="AD74394" s="22"/>
    </row>
    <row r="74395" spans="30:30" x14ac:dyDescent="0.2">
      <c r="AD74395" s="22"/>
    </row>
    <row r="74396" spans="30:30" x14ac:dyDescent="0.2">
      <c r="AD74396" s="22"/>
    </row>
    <row r="74397" spans="30:30" x14ac:dyDescent="0.2">
      <c r="AD74397" s="22"/>
    </row>
    <row r="74398" spans="30:30" x14ac:dyDescent="0.2">
      <c r="AD74398" s="22"/>
    </row>
    <row r="74399" spans="30:30" x14ac:dyDescent="0.2">
      <c r="AD74399" s="22"/>
    </row>
    <row r="74400" spans="30:30" x14ac:dyDescent="0.2">
      <c r="AD74400" s="22"/>
    </row>
    <row r="74401" spans="30:30" x14ac:dyDescent="0.2">
      <c r="AD74401" s="22"/>
    </row>
    <row r="74402" spans="30:30" x14ac:dyDescent="0.2">
      <c r="AD74402" s="22"/>
    </row>
    <row r="74403" spans="30:30" x14ac:dyDescent="0.2">
      <c r="AD74403" s="22"/>
    </row>
    <row r="74404" spans="30:30" x14ac:dyDescent="0.2">
      <c r="AD74404" s="22"/>
    </row>
    <row r="74405" spans="30:30" x14ac:dyDescent="0.2">
      <c r="AD74405" s="22"/>
    </row>
    <row r="74406" spans="30:30" x14ac:dyDescent="0.2">
      <c r="AD74406" s="22"/>
    </row>
    <row r="74407" spans="30:30" x14ac:dyDescent="0.2">
      <c r="AD74407" s="22"/>
    </row>
    <row r="74408" spans="30:30" x14ac:dyDescent="0.2">
      <c r="AD74408" s="22"/>
    </row>
    <row r="74409" spans="30:30" x14ac:dyDescent="0.2">
      <c r="AD74409" s="22"/>
    </row>
    <row r="74410" spans="30:30" x14ac:dyDescent="0.2">
      <c r="AD74410" s="22"/>
    </row>
    <row r="74411" spans="30:30" x14ac:dyDescent="0.2">
      <c r="AD74411" s="22"/>
    </row>
    <row r="74412" spans="30:30" x14ac:dyDescent="0.2">
      <c r="AD74412" s="22"/>
    </row>
    <row r="74413" spans="30:30" x14ac:dyDescent="0.2">
      <c r="AD74413" s="22"/>
    </row>
    <row r="74414" spans="30:30" x14ac:dyDescent="0.2">
      <c r="AD74414" s="22"/>
    </row>
    <row r="74415" spans="30:30" x14ac:dyDescent="0.2">
      <c r="AD74415" s="22"/>
    </row>
    <row r="74416" spans="30:30" x14ac:dyDescent="0.2">
      <c r="AD74416" s="22"/>
    </row>
    <row r="74417" spans="30:30" x14ac:dyDescent="0.2">
      <c r="AD74417" s="22"/>
    </row>
    <row r="74418" spans="30:30" x14ac:dyDescent="0.2">
      <c r="AD74418" s="22"/>
    </row>
    <row r="74419" spans="30:30" x14ac:dyDescent="0.2">
      <c r="AD74419" s="22"/>
    </row>
    <row r="74420" spans="30:30" x14ac:dyDescent="0.2">
      <c r="AD74420" s="22"/>
    </row>
    <row r="74421" spans="30:30" x14ac:dyDescent="0.2">
      <c r="AD74421" s="22"/>
    </row>
    <row r="74422" spans="30:30" x14ac:dyDescent="0.2">
      <c r="AD74422" s="22"/>
    </row>
    <row r="74423" spans="30:30" x14ac:dyDescent="0.2">
      <c r="AD74423" s="22"/>
    </row>
    <row r="74424" spans="30:30" x14ac:dyDescent="0.2">
      <c r="AD74424" s="22"/>
    </row>
    <row r="74425" spans="30:30" x14ac:dyDescent="0.2">
      <c r="AD74425" s="22"/>
    </row>
    <row r="74426" spans="30:30" x14ac:dyDescent="0.2">
      <c r="AD74426" s="22"/>
    </row>
    <row r="74427" spans="30:30" x14ac:dyDescent="0.2">
      <c r="AD74427" s="22"/>
    </row>
    <row r="74428" spans="30:30" x14ac:dyDescent="0.2">
      <c r="AD74428" s="22"/>
    </row>
    <row r="74429" spans="30:30" x14ac:dyDescent="0.2">
      <c r="AD74429" s="22"/>
    </row>
    <row r="74430" spans="30:30" x14ac:dyDescent="0.2">
      <c r="AD74430" s="22"/>
    </row>
    <row r="74431" spans="30:30" x14ac:dyDescent="0.2">
      <c r="AD74431" s="22"/>
    </row>
    <row r="74432" spans="30:30" x14ac:dyDescent="0.2">
      <c r="AD74432" s="22"/>
    </row>
    <row r="74433" spans="30:30" x14ac:dyDescent="0.2">
      <c r="AD74433" s="22"/>
    </row>
    <row r="74434" spans="30:30" x14ac:dyDescent="0.2">
      <c r="AD74434" s="22"/>
    </row>
    <row r="74435" spans="30:30" x14ac:dyDescent="0.2">
      <c r="AD74435" s="22"/>
    </row>
    <row r="74436" spans="30:30" x14ac:dyDescent="0.2">
      <c r="AD74436" s="22"/>
    </row>
    <row r="74437" spans="30:30" x14ac:dyDescent="0.2">
      <c r="AD74437" s="22"/>
    </row>
    <row r="74438" spans="30:30" x14ac:dyDescent="0.2">
      <c r="AD74438" s="22"/>
    </row>
    <row r="74439" spans="30:30" x14ac:dyDescent="0.2">
      <c r="AD74439" s="22"/>
    </row>
    <row r="74440" spans="30:30" x14ac:dyDescent="0.2">
      <c r="AD74440" s="22"/>
    </row>
    <row r="74441" spans="30:30" x14ac:dyDescent="0.2">
      <c r="AD74441" s="22"/>
    </row>
    <row r="74442" spans="30:30" x14ac:dyDescent="0.2">
      <c r="AD74442" s="22"/>
    </row>
    <row r="74443" spans="30:30" x14ac:dyDescent="0.2">
      <c r="AD74443" s="22"/>
    </row>
    <row r="74444" spans="30:30" x14ac:dyDescent="0.2">
      <c r="AD74444" s="22"/>
    </row>
    <row r="74445" spans="30:30" x14ac:dyDescent="0.2">
      <c r="AD74445" s="22"/>
    </row>
    <row r="74446" spans="30:30" x14ac:dyDescent="0.2">
      <c r="AD74446" s="22"/>
    </row>
    <row r="74447" spans="30:30" x14ac:dyDescent="0.2">
      <c r="AD74447" s="22"/>
    </row>
    <row r="74448" spans="30:30" x14ac:dyDescent="0.2">
      <c r="AD74448" s="22"/>
    </row>
    <row r="74449" spans="30:30" x14ac:dyDescent="0.2">
      <c r="AD74449" s="22"/>
    </row>
    <row r="74450" spans="30:30" x14ac:dyDescent="0.2">
      <c r="AD74450" s="22"/>
    </row>
    <row r="74451" spans="30:30" x14ac:dyDescent="0.2">
      <c r="AD74451" s="22"/>
    </row>
    <row r="74452" spans="30:30" x14ac:dyDescent="0.2">
      <c r="AD74452" s="22"/>
    </row>
    <row r="74453" spans="30:30" x14ac:dyDescent="0.2">
      <c r="AD74453" s="22"/>
    </row>
    <row r="74454" spans="30:30" x14ac:dyDescent="0.2">
      <c r="AD74454" s="22"/>
    </row>
    <row r="74455" spans="30:30" x14ac:dyDescent="0.2">
      <c r="AD74455" s="22"/>
    </row>
    <row r="74456" spans="30:30" x14ac:dyDescent="0.2">
      <c r="AD74456" s="22"/>
    </row>
    <row r="74457" spans="30:30" x14ac:dyDescent="0.2">
      <c r="AD74457" s="22"/>
    </row>
    <row r="74458" spans="30:30" x14ac:dyDescent="0.2">
      <c r="AD74458" s="22"/>
    </row>
    <row r="74459" spans="30:30" x14ac:dyDescent="0.2">
      <c r="AD74459" s="22"/>
    </row>
    <row r="74460" spans="30:30" x14ac:dyDescent="0.2">
      <c r="AD74460" s="22"/>
    </row>
    <row r="74461" spans="30:30" x14ac:dyDescent="0.2">
      <c r="AD74461" s="22"/>
    </row>
    <row r="74462" spans="30:30" x14ac:dyDescent="0.2">
      <c r="AD74462" s="22"/>
    </row>
    <row r="74463" spans="30:30" x14ac:dyDescent="0.2">
      <c r="AD74463" s="22"/>
    </row>
    <row r="74464" spans="30:30" x14ac:dyDescent="0.2">
      <c r="AD74464" s="22"/>
    </row>
    <row r="74465" spans="30:30" x14ac:dyDescent="0.2">
      <c r="AD74465" s="22"/>
    </row>
    <row r="74466" spans="30:30" x14ac:dyDescent="0.2">
      <c r="AD74466" s="22"/>
    </row>
    <row r="74467" spans="30:30" x14ac:dyDescent="0.2">
      <c r="AD74467" s="22"/>
    </row>
    <row r="74468" spans="30:30" x14ac:dyDescent="0.2">
      <c r="AD74468" s="22"/>
    </row>
    <row r="74469" spans="30:30" x14ac:dyDescent="0.2">
      <c r="AD74469" s="22"/>
    </row>
    <row r="74470" spans="30:30" x14ac:dyDescent="0.2">
      <c r="AD74470" s="22"/>
    </row>
    <row r="74471" spans="30:30" x14ac:dyDescent="0.2">
      <c r="AD74471" s="22"/>
    </row>
    <row r="74472" spans="30:30" x14ac:dyDescent="0.2">
      <c r="AD74472" s="22"/>
    </row>
    <row r="74473" spans="30:30" x14ac:dyDescent="0.2">
      <c r="AD74473" s="22"/>
    </row>
    <row r="74474" spans="30:30" x14ac:dyDescent="0.2">
      <c r="AD74474" s="22"/>
    </row>
    <row r="74475" spans="30:30" x14ac:dyDescent="0.2">
      <c r="AD74475" s="22"/>
    </row>
    <row r="74476" spans="30:30" x14ac:dyDescent="0.2">
      <c r="AD74476" s="22"/>
    </row>
    <row r="74477" spans="30:30" x14ac:dyDescent="0.2">
      <c r="AD74477" s="22"/>
    </row>
    <row r="74478" spans="30:30" x14ac:dyDescent="0.2">
      <c r="AD74478" s="22"/>
    </row>
    <row r="74479" spans="30:30" x14ac:dyDescent="0.2">
      <c r="AD74479" s="22"/>
    </row>
    <row r="74480" spans="30:30" x14ac:dyDescent="0.2">
      <c r="AD74480" s="22"/>
    </row>
    <row r="74481" spans="30:30" x14ac:dyDescent="0.2">
      <c r="AD74481" s="22"/>
    </row>
    <row r="74482" spans="30:30" x14ac:dyDescent="0.2">
      <c r="AD74482" s="22"/>
    </row>
    <row r="74483" spans="30:30" x14ac:dyDescent="0.2">
      <c r="AD74483" s="22"/>
    </row>
    <row r="74484" spans="30:30" x14ac:dyDescent="0.2">
      <c r="AD74484" s="22"/>
    </row>
    <row r="74485" spans="30:30" x14ac:dyDescent="0.2">
      <c r="AD74485" s="22"/>
    </row>
    <row r="74486" spans="30:30" x14ac:dyDescent="0.2">
      <c r="AD74486" s="22"/>
    </row>
    <row r="74487" spans="30:30" x14ac:dyDescent="0.2">
      <c r="AD74487" s="22"/>
    </row>
    <row r="74488" spans="30:30" x14ac:dyDescent="0.2">
      <c r="AD74488" s="22"/>
    </row>
    <row r="74489" spans="30:30" x14ac:dyDescent="0.2">
      <c r="AD74489" s="22"/>
    </row>
    <row r="74490" spans="30:30" x14ac:dyDescent="0.2">
      <c r="AD74490" s="22"/>
    </row>
    <row r="74491" spans="30:30" x14ac:dyDescent="0.2">
      <c r="AD74491" s="22"/>
    </row>
    <row r="74492" spans="30:30" x14ac:dyDescent="0.2">
      <c r="AD74492" s="22"/>
    </row>
    <row r="74493" spans="30:30" x14ac:dyDescent="0.2">
      <c r="AD74493" s="22"/>
    </row>
    <row r="74494" spans="30:30" x14ac:dyDescent="0.2">
      <c r="AD74494" s="22"/>
    </row>
    <row r="74495" spans="30:30" x14ac:dyDescent="0.2">
      <c r="AD74495" s="22"/>
    </row>
    <row r="74496" spans="30:30" x14ac:dyDescent="0.2">
      <c r="AD74496" s="22"/>
    </row>
    <row r="74497" spans="30:30" x14ac:dyDescent="0.2">
      <c r="AD74497" s="22"/>
    </row>
    <row r="74498" spans="30:30" x14ac:dyDescent="0.2">
      <c r="AD74498" s="22"/>
    </row>
    <row r="74499" spans="30:30" x14ac:dyDescent="0.2">
      <c r="AD74499" s="22"/>
    </row>
    <row r="74500" spans="30:30" x14ac:dyDescent="0.2">
      <c r="AD74500" s="22"/>
    </row>
    <row r="74501" spans="30:30" x14ac:dyDescent="0.2">
      <c r="AD74501" s="22"/>
    </row>
    <row r="74502" spans="30:30" x14ac:dyDescent="0.2">
      <c r="AD74502" s="22"/>
    </row>
    <row r="74503" spans="30:30" x14ac:dyDescent="0.2">
      <c r="AD74503" s="22"/>
    </row>
    <row r="74504" spans="30:30" x14ac:dyDescent="0.2">
      <c r="AD74504" s="22"/>
    </row>
    <row r="74505" spans="30:30" x14ac:dyDescent="0.2">
      <c r="AD74505" s="22"/>
    </row>
    <row r="74506" spans="30:30" x14ac:dyDescent="0.2">
      <c r="AD74506" s="22"/>
    </row>
    <row r="74507" spans="30:30" x14ac:dyDescent="0.2">
      <c r="AD74507" s="22"/>
    </row>
    <row r="74508" spans="30:30" x14ac:dyDescent="0.2">
      <c r="AD74508" s="22"/>
    </row>
    <row r="74509" spans="30:30" x14ac:dyDescent="0.2">
      <c r="AD74509" s="22"/>
    </row>
    <row r="74510" spans="30:30" x14ac:dyDescent="0.2">
      <c r="AD74510" s="22"/>
    </row>
    <row r="74511" spans="30:30" x14ac:dyDescent="0.2">
      <c r="AD74511" s="22"/>
    </row>
    <row r="74512" spans="30:30" x14ac:dyDescent="0.2">
      <c r="AD74512" s="22"/>
    </row>
    <row r="74513" spans="30:30" x14ac:dyDescent="0.2">
      <c r="AD74513" s="22"/>
    </row>
    <row r="74514" spans="30:30" x14ac:dyDescent="0.2">
      <c r="AD74514" s="22"/>
    </row>
    <row r="74515" spans="30:30" x14ac:dyDescent="0.2">
      <c r="AD74515" s="22"/>
    </row>
    <row r="74516" spans="30:30" x14ac:dyDescent="0.2">
      <c r="AD74516" s="22"/>
    </row>
    <row r="74517" spans="30:30" x14ac:dyDescent="0.2">
      <c r="AD74517" s="22"/>
    </row>
    <row r="74518" spans="30:30" x14ac:dyDescent="0.2">
      <c r="AD74518" s="22"/>
    </row>
    <row r="74519" spans="30:30" x14ac:dyDescent="0.2">
      <c r="AD74519" s="22"/>
    </row>
    <row r="74520" spans="30:30" x14ac:dyDescent="0.2">
      <c r="AD74520" s="22"/>
    </row>
    <row r="74521" spans="30:30" x14ac:dyDescent="0.2">
      <c r="AD74521" s="22"/>
    </row>
    <row r="74522" spans="30:30" x14ac:dyDescent="0.2">
      <c r="AD74522" s="22"/>
    </row>
    <row r="74523" spans="30:30" x14ac:dyDescent="0.2">
      <c r="AD74523" s="22"/>
    </row>
    <row r="74524" spans="30:30" x14ac:dyDescent="0.2">
      <c r="AD74524" s="22"/>
    </row>
    <row r="74525" spans="30:30" x14ac:dyDescent="0.2">
      <c r="AD74525" s="22"/>
    </row>
    <row r="74526" spans="30:30" x14ac:dyDescent="0.2">
      <c r="AD74526" s="22"/>
    </row>
    <row r="74527" spans="30:30" x14ac:dyDescent="0.2">
      <c r="AD74527" s="22"/>
    </row>
    <row r="74528" spans="30:30" x14ac:dyDescent="0.2">
      <c r="AD74528" s="22"/>
    </row>
    <row r="74529" spans="30:30" x14ac:dyDescent="0.2">
      <c r="AD74529" s="22"/>
    </row>
    <row r="74530" spans="30:30" x14ac:dyDescent="0.2">
      <c r="AD74530" s="22"/>
    </row>
    <row r="74531" spans="30:30" x14ac:dyDescent="0.2">
      <c r="AD74531" s="22"/>
    </row>
    <row r="74532" spans="30:30" x14ac:dyDescent="0.2">
      <c r="AD74532" s="22"/>
    </row>
    <row r="74533" spans="30:30" x14ac:dyDescent="0.2">
      <c r="AD74533" s="22"/>
    </row>
    <row r="74534" spans="30:30" x14ac:dyDescent="0.2">
      <c r="AD74534" s="22"/>
    </row>
    <row r="74535" spans="30:30" x14ac:dyDescent="0.2">
      <c r="AD74535" s="22"/>
    </row>
    <row r="74536" spans="30:30" x14ac:dyDescent="0.2">
      <c r="AD74536" s="22"/>
    </row>
    <row r="74537" spans="30:30" x14ac:dyDescent="0.2">
      <c r="AD74537" s="22"/>
    </row>
    <row r="74538" spans="30:30" x14ac:dyDescent="0.2">
      <c r="AD74538" s="22"/>
    </row>
    <row r="74539" spans="30:30" x14ac:dyDescent="0.2">
      <c r="AD74539" s="22"/>
    </row>
    <row r="74540" spans="30:30" x14ac:dyDescent="0.2">
      <c r="AD74540" s="22"/>
    </row>
    <row r="74541" spans="30:30" x14ac:dyDescent="0.2">
      <c r="AD74541" s="22"/>
    </row>
    <row r="74542" spans="30:30" x14ac:dyDescent="0.2">
      <c r="AD74542" s="22"/>
    </row>
    <row r="74543" spans="30:30" x14ac:dyDescent="0.2">
      <c r="AD74543" s="22"/>
    </row>
    <row r="74544" spans="30:30" x14ac:dyDescent="0.2">
      <c r="AD74544" s="22"/>
    </row>
    <row r="74545" spans="30:30" x14ac:dyDescent="0.2">
      <c r="AD74545" s="22"/>
    </row>
    <row r="74546" spans="30:30" x14ac:dyDescent="0.2">
      <c r="AD74546" s="22"/>
    </row>
    <row r="74547" spans="30:30" x14ac:dyDescent="0.2">
      <c r="AD74547" s="22"/>
    </row>
    <row r="74548" spans="30:30" x14ac:dyDescent="0.2">
      <c r="AD74548" s="22"/>
    </row>
    <row r="74549" spans="30:30" x14ac:dyDescent="0.2">
      <c r="AD74549" s="22"/>
    </row>
    <row r="74550" spans="30:30" x14ac:dyDescent="0.2">
      <c r="AD74550" s="22"/>
    </row>
    <row r="74551" spans="30:30" x14ac:dyDescent="0.2">
      <c r="AD74551" s="22"/>
    </row>
    <row r="74552" spans="30:30" x14ac:dyDescent="0.2">
      <c r="AD74552" s="22"/>
    </row>
    <row r="74553" spans="30:30" x14ac:dyDescent="0.2">
      <c r="AD74553" s="22"/>
    </row>
    <row r="74554" spans="30:30" x14ac:dyDescent="0.2">
      <c r="AD74554" s="22"/>
    </row>
    <row r="74555" spans="30:30" x14ac:dyDescent="0.2">
      <c r="AD74555" s="22"/>
    </row>
    <row r="74556" spans="30:30" x14ac:dyDescent="0.2">
      <c r="AD74556" s="22"/>
    </row>
    <row r="74557" spans="30:30" x14ac:dyDescent="0.2">
      <c r="AD74557" s="22"/>
    </row>
    <row r="74558" spans="30:30" x14ac:dyDescent="0.2">
      <c r="AD74558" s="22"/>
    </row>
    <row r="74559" spans="30:30" x14ac:dyDescent="0.2">
      <c r="AD74559" s="22"/>
    </row>
    <row r="74560" spans="30:30" x14ac:dyDescent="0.2">
      <c r="AD74560" s="22"/>
    </row>
    <row r="74561" spans="30:30" x14ac:dyDescent="0.2">
      <c r="AD74561" s="22"/>
    </row>
    <row r="74562" spans="30:30" x14ac:dyDescent="0.2">
      <c r="AD74562" s="22"/>
    </row>
    <row r="74563" spans="30:30" x14ac:dyDescent="0.2">
      <c r="AD74563" s="22"/>
    </row>
    <row r="74564" spans="30:30" x14ac:dyDescent="0.2">
      <c r="AD74564" s="22"/>
    </row>
    <row r="74565" spans="30:30" x14ac:dyDescent="0.2">
      <c r="AD74565" s="22"/>
    </row>
    <row r="74566" spans="30:30" x14ac:dyDescent="0.2">
      <c r="AD74566" s="22"/>
    </row>
    <row r="74567" spans="30:30" x14ac:dyDescent="0.2">
      <c r="AD74567" s="22"/>
    </row>
    <row r="74568" spans="30:30" x14ac:dyDescent="0.2">
      <c r="AD74568" s="22"/>
    </row>
    <row r="74569" spans="30:30" x14ac:dyDescent="0.2">
      <c r="AD74569" s="22"/>
    </row>
    <row r="74570" spans="30:30" x14ac:dyDescent="0.2">
      <c r="AD74570" s="22"/>
    </row>
    <row r="74571" spans="30:30" x14ac:dyDescent="0.2">
      <c r="AD74571" s="22"/>
    </row>
    <row r="74572" spans="30:30" x14ac:dyDescent="0.2">
      <c r="AD74572" s="22"/>
    </row>
    <row r="74573" spans="30:30" x14ac:dyDescent="0.2">
      <c r="AD74573" s="22"/>
    </row>
    <row r="74574" spans="30:30" x14ac:dyDescent="0.2">
      <c r="AD74574" s="22"/>
    </row>
    <row r="74575" spans="30:30" x14ac:dyDescent="0.2">
      <c r="AD74575" s="22"/>
    </row>
    <row r="74576" spans="30:30" x14ac:dyDescent="0.2">
      <c r="AD74576" s="22"/>
    </row>
    <row r="74577" spans="30:30" x14ac:dyDescent="0.2">
      <c r="AD74577" s="22"/>
    </row>
    <row r="74578" spans="30:30" x14ac:dyDescent="0.2">
      <c r="AD74578" s="22"/>
    </row>
    <row r="74579" spans="30:30" x14ac:dyDescent="0.2">
      <c r="AD74579" s="22"/>
    </row>
    <row r="74580" spans="30:30" x14ac:dyDescent="0.2">
      <c r="AD74580" s="22"/>
    </row>
    <row r="74581" spans="30:30" x14ac:dyDescent="0.2">
      <c r="AD74581" s="22"/>
    </row>
    <row r="74582" spans="30:30" x14ac:dyDescent="0.2">
      <c r="AD74582" s="22"/>
    </row>
    <row r="74583" spans="30:30" x14ac:dyDescent="0.2">
      <c r="AD74583" s="22"/>
    </row>
    <row r="74584" spans="30:30" x14ac:dyDescent="0.2">
      <c r="AD74584" s="22"/>
    </row>
    <row r="74585" spans="30:30" x14ac:dyDescent="0.2">
      <c r="AD74585" s="22"/>
    </row>
    <row r="74586" spans="30:30" x14ac:dyDescent="0.2">
      <c r="AD74586" s="22"/>
    </row>
    <row r="74587" spans="30:30" x14ac:dyDescent="0.2">
      <c r="AD74587" s="22"/>
    </row>
    <row r="74588" spans="30:30" x14ac:dyDescent="0.2">
      <c r="AD74588" s="22"/>
    </row>
    <row r="74589" spans="30:30" x14ac:dyDescent="0.2">
      <c r="AD74589" s="22"/>
    </row>
    <row r="74590" spans="30:30" x14ac:dyDescent="0.2">
      <c r="AD74590" s="22"/>
    </row>
    <row r="74591" spans="30:30" x14ac:dyDescent="0.2">
      <c r="AD74591" s="22"/>
    </row>
    <row r="74592" spans="30:30" x14ac:dyDescent="0.2">
      <c r="AD74592" s="22"/>
    </row>
    <row r="74593" spans="30:30" x14ac:dyDescent="0.2">
      <c r="AD74593" s="22"/>
    </row>
    <row r="74594" spans="30:30" x14ac:dyDescent="0.2">
      <c r="AD74594" s="22"/>
    </row>
    <row r="74595" spans="30:30" x14ac:dyDescent="0.2">
      <c r="AD74595" s="22"/>
    </row>
    <row r="74596" spans="30:30" x14ac:dyDescent="0.2">
      <c r="AD74596" s="22"/>
    </row>
    <row r="74597" spans="30:30" x14ac:dyDescent="0.2">
      <c r="AD74597" s="22"/>
    </row>
    <row r="74598" spans="30:30" x14ac:dyDescent="0.2">
      <c r="AD74598" s="22"/>
    </row>
    <row r="74599" spans="30:30" x14ac:dyDescent="0.2">
      <c r="AD74599" s="22"/>
    </row>
    <row r="74600" spans="30:30" x14ac:dyDescent="0.2">
      <c r="AD74600" s="22"/>
    </row>
    <row r="74601" spans="30:30" x14ac:dyDescent="0.2">
      <c r="AD74601" s="22"/>
    </row>
    <row r="74602" spans="30:30" x14ac:dyDescent="0.2">
      <c r="AD74602" s="22"/>
    </row>
    <row r="74603" spans="30:30" x14ac:dyDescent="0.2">
      <c r="AD74603" s="22"/>
    </row>
    <row r="74604" spans="30:30" x14ac:dyDescent="0.2">
      <c r="AD74604" s="22"/>
    </row>
    <row r="74605" spans="30:30" x14ac:dyDescent="0.2">
      <c r="AD74605" s="22"/>
    </row>
    <row r="74606" spans="30:30" x14ac:dyDescent="0.2">
      <c r="AD74606" s="22"/>
    </row>
    <row r="74607" spans="30:30" x14ac:dyDescent="0.2">
      <c r="AD74607" s="22"/>
    </row>
    <row r="74608" spans="30:30" x14ac:dyDescent="0.2">
      <c r="AD74608" s="22"/>
    </row>
    <row r="74609" spans="30:30" x14ac:dyDescent="0.2">
      <c r="AD74609" s="22"/>
    </row>
    <row r="74610" spans="30:30" x14ac:dyDescent="0.2">
      <c r="AD74610" s="22"/>
    </row>
    <row r="74611" spans="30:30" x14ac:dyDescent="0.2">
      <c r="AD74611" s="22"/>
    </row>
    <row r="74612" spans="30:30" x14ac:dyDescent="0.2">
      <c r="AD74612" s="22"/>
    </row>
    <row r="74613" spans="30:30" x14ac:dyDescent="0.2">
      <c r="AD74613" s="22"/>
    </row>
    <row r="74614" spans="30:30" x14ac:dyDescent="0.2">
      <c r="AD74614" s="22"/>
    </row>
    <row r="74615" spans="30:30" x14ac:dyDescent="0.2">
      <c r="AD74615" s="22"/>
    </row>
    <row r="74616" spans="30:30" x14ac:dyDescent="0.2">
      <c r="AD74616" s="22"/>
    </row>
    <row r="74617" spans="30:30" x14ac:dyDescent="0.2">
      <c r="AD74617" s="22"/>
    </row>
    <row r="74618" spans="30:30" x14ac:dyDescent="0.2">
      <c r="AD74618" s="22"/>
    </row>
    <row r="74619" spans="30:30" x14ac:dyDescent="0.2">
      <c r="AD74619" s="22"/>
    </row>
    <row r="74620" spans="30:30" x14ac:dyDescent="0.2">
      <c r="AD74620" s="22"/>
    </row>
    <row r="74621" spans="30:30" x14ac:dyDescent="0.2">
      <c r="AD74621" s="22"/>
    </row>
    <row r="74622" spans="30:30" x14ac:dyDescent="0.2">
      <c r="AD74622" s="22"/>
    </row>
    <row r="74623" spans="30:30" x14ac:dyDescent="0.2">
      <c r="AD74623" s="22"/>
    </row>
    <row r="74624" spans="30:30" x14ac:dyDescent="0.2">
      <c r="AD74624" s="22"/>
    </row>
    <row r="74625" spans="30:30" x14ac:dyDescent="0.2">
      <c r="AD74625" s="22"/>
    </row>
    <row r="74626" spans="30:30" x14ac:dyDescent="0.2">
      <c r="AD74626" s="22"/>
    </row>
    <row r="74627" spans="30:30" x14ac:dyDescent="0.2">
      <c r="AD74627" s="22"/>
    </row>
    <row r="74628" spans="30:30" x14ac:dyDescent="0.2">
      <c r="AD74628" s="22"/>
    </row>
    <row r="74629" spans="30:30" x14ac:dyDescent="0.2">
      <c r="AD74629" s="22"/>
    </row>
    <row r="74630" spans="30:30" x14ac:dyDescent="0.2">
      <c r="AD74630" s="22"/>
    </row>
    <row r="74631" spans="30:30" x14ac:dyDescent="0.2">
      <c r="AD74631" s="22"/>
    </row>
    <row r="74632" spans="30:30" x14ac:dyDescent="0.2">
      <c r="AD74632" s="22"/>
    </row>
    <row r="74633" spans="30:30" x14ac:dyDescent="0.2">
      <c r="AD74633" s="22"/>
    </row>
    <row r="74634" spans="30:30" x14ac:dyDescent="0.2">
      <c r="AD74634" s="22"/>
    </row>
    <row r="74635" spans="30:30" x14ac:dyDescent="0.2">
      <c r="AD74635" s="22"/>
    </row>
    <row r="74636" spans="30:30" x14ac:dyDescent="0.2">
      <c r="AD74636" s="22"/>
    </row>
    <row r="74637" spans="30:30" x14ac:dyDescent="0.2">
      <c r="AD74637" s="22"/>
    </row>
    <row r="74638" spans="30:30" x14ac:dyDescent="0.2">
      <c r="AD74638" s="22"/>
    </row>
    <row r="74639" spans="30:30" x14ac:dyDescent="0.2">
      <c r="AD74639" s="22"/>
    </row>
    <row r="74640" spans="30:30" x14ac:dyDescent="0.2">
      <c r="AD74640" s="22"/>
    </row>
    <row r="74641" spans="30:30" x14ac:dyDescent="0.2">
      <c r="AD74641" s="22"/>
    </row>
    <row r="74642" spans="30:30" x14ac:dyDescent="0.2">
      <c r="AD74642" s="22"/>
    </row>
    <row r="74643" spans="30:30" x14ac:dyDescent="0.2">
      <c r="AD74643" s="22"/>
    </row>
    <row r="74644" spans="30:30" x14ac:dyDescent="0.2">
      <c r="AD74644" s="22"/>
    </row>
    <row r="74645" spans="30:30" x14ac:dyDescent="0.2">
      <c r="AD74645" s="22"/>
    </row>
    <row r="74646" spans="30:30" x14ac:dyDescent="0.2">
      <c r="AD74646" s="22"/>
    </row>
    <row r="74647" spans="30:30" x14ac:dyDescent="0.2">
      <c r="AD74647" s="22"/>
    </row>
    <row r="74648" spans="30:30" x14ac:dyDescent="0.2">
      <c r="AD74648" s="22"/>
    </row>
    <row r="74649" spans="30:30" x14ac:dyDescent="0.2">
      <c r="AD74649" s="22"/>
    </row>
    <row r="74650" spans="30:30" x14ac:dyDescent="0.2">
      <c r="AD74650" s="22"/>
    </row>
    <row r="74651" spans="30:30" x14ac:dyDescent="0.2">
      <c r="AD74651" s="22"/>
    </row>
    <row r="74652" spans="30:30" x14ac:dyDescent="0.2">
      <c r="AD74652" s="22"/>
    </row>
    <row r="74653" spans="30:30" x14ac:dyDescent="0.2">
      <c r="AD74653" s="22"/>
    </row>
    <row r="74654" spans="30:30" x14ac:dyDescent="0.2">
      <c r="AD74654" s="22"/>
    </row>
    <row r="74655" spans="30:30" x14ac:dyDescent="0.2">
      <c r="AD74655" s="22"/>
    </row>
    <row r="74656" spans="30:30" x14ac:dyDescent="0.2">
      <c r="AD74656" s="22"/>
    </row>
    <row r="74657" spans="30:30" x14ac:dyDescent="0.2">
      <c r="AD74657" s="22"/>
    </row>
    <row r="74658" spans="30:30" x14ac:dyDescent="0.2">
      <c r="AD74658" s="22"/>
    </row>
    <row r="74659" spans="30:30" x14ac:dyDescent="0.2">
      <c r="AD74659" s="22"/>
    </row>
    <row r="74660" spans="30:30" x14ac:dyDescent="0.2">
      <c r="AD74660" s="22"/>
    </row>
    <row r="74661" spans="30:30" x14ac:dyDescent="0.2">
      <c r="AD74661" s="22"/>
    </row>
    <row r="74662" spans="30:30" x14ac:dyDescent="0.2">
      <c r="AD74662" s="22"/>
    </row>
    <row r="74663" spans="30:30" x14ac:dyDescent="0.2">
      <c r="AD74663" s="22"/>
    </row>
    <row r="74664" spans="30:30" x14ac:dyDescent="0.2">
      <c r="AD74664" s="22"/>
    </row>
    <row r="74665" spans="30:30" x14ac:dyDescent="0.2">
      <c r="AD74665" s="22"/>
    </row>
    <row r="74666" spans="30:30" x14ac:dyDescent="0.2">
      <c r="AD74666" s="22"/>
    </row>
    <row r="74667" spans="30:30" x14ac:dyDescent="0.2">
      <c r="AD74667" s="22"/>
    </row>
    <row r="74668" spans="30:30" x14ac:dyDescent="0.2">
      <c r="AD74668" s="22"/>
    </row>
    <row r="74669" spans="30:30" x14ac:dyDescent="0.2">
      <c r="AD74669" s="22"/>
    </row>
    <row r="74670" spans="30:30" x14ac:dyDescent="0.2">
      <c r="AD74670" s="22"/>
    </row>
    <row r="74671" spans="30:30" x14ac:dyDescent="0.2">
      <c r="AD74671" s="22"/>
    </row>
    <row r="74672" spans="30:30" x14ac:dyDescent="0.2">
      <c r="AD74672" s="22"/>
    </row>
    <row r="74673" spans="30:30" x14ac:dyDescent="0.2">
      <c r="AD74673" s="22"/>
    </row>
    <row r="74674" spans="30:30" x14ac:dyDescent="0.2">
      <c r="AD74674" s="22"/>
    </row>
    <row r="74675" spans="30:30" x14ac:dyDescent="0.2">
      <c r="AD74675" s="22"/>
    </row>
    <row r="74676" spans="30:30" x14ac:dyDescent="0.2">
      <c r="AD74676" s="22"/>
    </row>
    <row r="74677" spans="30:30" x14ac:dyDescent="0.2">
      <c r="AD74677" s="22"/>
    </row>
    <row r="74678" spans="30:30" x14ac:dyDescent="0.2">
      <c r="AD74678" s="22"/>
    </row>
    <row r="74679" spans="30:30" x14ac:dyDescent="0.2">
      <c r="AD74679" s="22"/>
    </row>
    <row r="74680" spans="30:30" x14ac:dyDescent="0.2">
      <c r="AD74680" s="22"/>
    </row>
    <row r="74681" spans="30:30" x14ac:dyDescent="0.2">
      <c r="AD74681" s="22"/>
    </row>
    <row r="74682" spans="30:30" x14ac:dyDescent="0.2">
      <c r="AD74682" s="22"/>
    </row>
    <row r="74683" spans="30:30" x14ac:dyDescent="0.2">
      <c r="AD74683" s="22"/>
    </row>
    <row r="74684" spans="30:30" x14ac:dyDescent="0.2">
      <c r="AD74684" s="22"/>
    </row>
    <row r="74685" spans="30:30" x14ac:dyDescent="0.2">
      <c r="AD74685" s="22"/>
    </row>
    <row r="74686" spans="30:30" x14ac:dyDescent="0.2">
      <c r="AD74686" s="22"/>
    </row>
    <row r="74687" spans="30:30" x14ac:dyDescent="0.2">
      <c r="AD74687" s="22"/>
    </row>
    <row r="74688" spans="30:30" x14ac:dyDescent="0.2">
      <c r="AD74688" s="22"/>
    </row>
    <row r="74689" spans="30:30" x14ac:dyDescent="0.2">
      <c r="AD74689" s="22"/>
    </row>
    <row r="74690" spans="30:30" x14ac:dyDescent="0.2">
      <c r="AD74690" s="22"/>
    </row>
    <row r="74691" spans="30:30" x14ac:dyDescent="0.2">
      <c r="AD74691" s="22"/>
    </row>
    <row r="74692" spans="30:30" x14ac:dyDescent="0.2">
      <c r="AD74692" s="22"/>
    </row>
    <row r="74693" spans="30:30" x14ac:dyDescent="0.2">
      <c r="AD74693" s="22"/>
    </row>
    <row r="74694" spans="30:30" x14ac:dyDescent="0.2">
      <c r="AD74694" s="22"/>
    </row>
    <row r="74695" spans="30:30" x14ac:dyDescent="0.2">
      <c r="AD74695" s="22"/>
    </row>
    <row r="74696" spans="30:30" x14ac:dyDescent="0.2">
      <c r="AD74696" s="22"/>
    </row>
    <row r="74697" spans="30:30" x14ac:dyDescent="0.2">
      <c r="AD74697" s="22"/>
    </row>
    <row r="74698" spans="30:30" x14ac:dyDescent="0.2">
      <c r="AD74698" s="22"/>
    </row>
    <row r="74699" spans="30:30" x14ac:dyDescent="0.2">
      <c r="AD74699" s="22"/>
    </row>
    <row r="74700" spans="30:30" x14ac:dyDescent="0.2">
      <c r="AD74700" s="22"/>
    </row>
    <row r="74701" spans="30:30" x14ac:dyDescent="0.2">
      <c r="AD74701" s="22"/>
    </row>
    <row r="74702" spans="30:30" x14ac:dyDescent="0.2">
      <c r="AD74702" s="22"/>
    </row>
    <row r="74703" spans="30:30" x14ac:dyDescent="0.2">
      <c r="AD74703" s="22"/>
    </row>
    <row r="74704" spans="30:30" x14ac:dyDescent="0.2">
      <c r="AD74704" s="22"/>
    </row>
    <row r="74705" spans="30:30" x14ac:dyDescent="0.2">
      <c r="AD74705" s="22"/>
    </row>
    <row r="74706" spans="30:30" x14ac:dyDescent="0.2">
      <c r="AD74706" s="22"/>
    </row>
    <row r="74707" spans="30:30" x14ac:dyDescent="0.2">
      <c r="AD74707" s="22"/>
    </row>
    <row r="74708" spans="30:30" x14ac:dyDescent="0.2">
      <c r="AD74708" s="22"/>
    </row>
    <row r="74709" spans="30:30" x14ac:dyDescent="0.2">
      <c r="AD74709" s="22"/>
    </row>
    <row r="74710" spans="30:30" x14ac:dyDescent="0.2">
      <c r="AD74710" s="22"/>
    </row>
    <row r="74711" spans="30:30" x14ac:dyDescent="0.2">
      <c r="AD74711" s="22"/>
    </row>
    <row r="74712" spans="30:30" x14ac:dyDescent="0.2">
      <c r="AD74712" s="22"/>
    </row>
    <row r="74713" spans="30:30" x14ac:dyDescent="0.2">
      <c r="AD74713" s="22"/>
    </row>
    <row r="74714" spans="30:30" x14ac:dyDescent="0.2">
      <c r="AD74714" s="22"/>
    </row>
    <row r="74715" spans="30:30" x14ac:dyDescent="0.2">
      <c r="AD74715" s="22"/>
    </row>
    <row r="74716" spans="30:30" x14ac:dyDescent="0.2">
      <c r="AD74716" s="22"/>
    </row>
    <row r="74717" spans="30:30" x14ac:dyDescent="0.2">
      <c r="AD74717" s="22"/>
    </row>
    <row r="74718" spans="30:30" x14ac:dyDescent="0.2">
      <c r="AD74718" s="22"/>
    </row>
    <row r="74719" spans="30:30" x14ac:dyDescent="0.2">
      <c r="AD74719" s="22"/>
    </row>
    <row r="74720" spans="30:30" x14ac:dyDescent="0.2">
      <c r="AD74720" s="22"/>
    </row>
    <row r="74721" spans="30:30" x14ac:dyDescent="0.2">
      <c r="AD74721" s="22"/>
    </row>
    <row r="74722" spans="30:30" x14ac:dyDescent="0.2">
      <c r="AD74722" s="22"/>
    </row>
    <row r="74723" spans="30:30" x14ac:dyDescent="0.2">
      <c r="AD74723" s="22"/>
    </row>
    <row r="74724" spans="30:30" x14ac:dyDescent="0.2">
      <c r="AD74724" s="22"/>
    </row>
    <row r="74725" spans="30:30" x14ac:dyDescent="0.2">
      <c r="AD74725" s="22"/>
    </row>
    <row r="74726" spans="30:30" x14ac:dyDescent="0.2">
      <c r="AD74726" s="22"/>
    </row>
    <row r="74727" spans="30:30" x14ac:dyDescent="0.2">
      <c r="AD74727" s="22"/>
    </row>
    <row r="74728" spans="30:30" x14ac:dyDescent="0.2">
      <c r="AD74728" s="22"/>
    </row>
    <row r="74729" spans="30:30" x14ac:dyDescent="0.2">
      <c r="AD74729" s="22"/>
    </row>
    <row r="74730" spans="30:30" x14ac:dyDescent="0.2">
      <c r="AD74730" s="22"/>
    </row>
    <row r="74731" spans="30:30" x14ac:dyDescent="0.2">
      <c r="AD74731" s="22"/>
    </row>
    <row r="74732" spans="30:30" x14ac:dyDescent="0.2">
      <c r="AD74732" s="22"/>
    </row>
    <row r="74733" spans="30:30" x14ac:dyDescent="0.2">
      <c r="AD74733" s="22"/>
    </row>
    <row r="74734" spans="30:30" x14ac:dyDescent="0.2">
      <c r="AD74734" s="22"/>
    </row>
    <row r="74735" spans="30:30" x14ac:dyDescent="0.2">
      <c r="AD74735" s="22"/>
    </row>
    <row r="74736" spans="30:30" x14ac:dyDescent="0.2">
      <c r="AD74736" s="22"/>
    </row>
    <row r="74737" spans="30:30" x14ac:dyDescent="0.2">
      <c r="AD74737" s="22"/>
    </row>
    <row r="74738" spans="30:30" x14ac:dyDescent="0.2">
      <c r="AD74738" s="22"/>
    </row>
    <row r="74739" spans="30:30" x14ac:dyDescent="0.2">
      <c r="AD74739" s="22"/>
    </row>
    <row r="74740" spans="30:30" x14ac:dyDescent="0.2">
      <c r="AD74740" s="22"/>
    </row>
    <row r="74741" spans="30:30" x14ac:dyDescent="0.2">
      <c r="AD74741" s="22"/>
    </row>
    <row r="74742" spans="30:30" x14ac:dyDescent="0.2">
      <c r="AD74742" s="22"/>
    </row>
    <row r="74743" spans="30:30" x14ac:dyDescent="0.2">
      <c r="AD74743" s="22"/>
    </row>
    <row r="74744" spans="30:30" x14ac:dyDescent="0.2">
      <c r="AD74744" s="22"/>
    </row>
    <row r="74745" spans="30:30" x14ac:dyDescent="0.2">
      <c r="AD74745" s="22"/>
    </row>
    <row r="74746" spans="30:30" x14ac:dyDescent="0.2">
      <c r="AD74746" s="22"/>
    </row>
    <row r="74747" spans="30:30" x14ac:dyDescent="0.2">
      <c r="AD74747" s="22"/>
    </row>
    <row r="74748" spans="30:30" x14ac:dyDescent="0.2">
      <c r="AD74748" s="22"/>
    </row>
    <row r="74749" spans="30:30" x14ac:dyDescent="0.2">
      <c r="AD74749" s="22"/>
    </row>
    <row r="74750" spans="30:30" x14ac:dyDescent="0.2">
      <c r="AD74750" s="22"/>
    </row>
    <row r="74751" spans="30:30" x14ac:dyDescent="0.2">
      <c r="AD74751" s="22"/>
    </row>
    <row r="74752" spans="30:30" x14ac:dyDescent="0.2">
      <c r="AD74752" s="22"/>
    </row>
    <row r="74753" spans="30:30" x14ac:dyDescent="0.2">
      <c r="AD74753" s="22"/>
    </row>
    <row r="74754" spans="30:30" x14ac:dyDescent="0.2">
      <c r="AD74754" s="22"/>
    </row>
    <row r="74755" spans="30:30" x14ac:dyDescent="0.2">
      <c r="AD74755" s="22"/>
    </row>
    <row r="74756" spans="30:30" x14ac:dyDescent="0.2">
      <c r="AD74756" s="22"/>
    </row>
    <row r="74757" spans="30:30" x14ac:dyDescent="0.2">
      <c r="AD74757" s="22"/>
    </row>
    <row r="74758" spans="30:30" x14ac:dyDescent="0.2">
      <c r="AD74758" s="22"/>
    </row>
    <row r="74759" spans="30:30" x14ac:dyDescent="0.2">
      <c r="AD74759" s="22"/>
    </row>
    <row r="74760" spans="30:30" x14ac:dyDescent="0.2">
      <c r="AD74760" s="22"/>
    </row>
    <row r="74761" spans="30:30" x14ac:dyDescent="0.2">
      <c r="AD74761" s="22"/>
    </row>
    <row r="74762" spans="30:30" x14ac:dyDescent="0.2">
      <c r="AD74762" s="22"/>
    </row>
    <row r="74763" spans="30:30" x14ac:dyDescent="0.2">
      <c r="AD74763" s="22"/>
    </row>
    <row r="74764" spans="30:30" x14ac:dyDescent="0.2">
      <c r="AD74764" s="22"/>
    </row>
    <row r="74765" spans="30:30" x14ac:dyDescent="0.2">
      <c r="AD74765" s="22"/>
    </row>
    <row r="74766" spans="30:30" x14ac:dyDescent="0.2">
      <c r="AD74766" s="22"/>
    </row>
    <row r="74767" spans="30:30" x14ac:dyDescent="0.2">
      <c r="AD74767" s="22"/>
    </row>
    <row r="74768" spans="30:30" x14ac:dyDescent="0.2">
      <c r="AD74768" s="22"/>
    </row>
    <row r="74769" spans="30:30" x14ac:dyDescent="0.2">
      <c r="AD74769" s="22"/>
    </row>
    <row r="74770" spans="30:30" x14ac:dyDescent="0.2">
      <c r="AD74770" s="22"/>
    </row>
    <row r="74771" spans="30:30" x14ac:dyDescent="0.2">
      <c r="AD74771" s="22"/>
    </row>
    <row r="74772" spans="30:30" x14ac:dyDescent="0.2">
      <c r="AD74772" s="22"/>
    </row>
    <row r="74773" spans="30:30" x14ac:dyDescent="0.2">
      <c r="AD74773" s="22"/>
    </row>
    <row r="74774" spans="30:30" x14ac:dyDescent="0.2">
      <c r="AD74774" s="22"/>
    </row>
    <row r="74775" spans="30:30" x14ac:dyDescent="0.2">
      <c r="AD74775" s="22"/>
    </row>
    <row r="74776" spans="30:30" x14ac:dyDescent="0.2">
      <c r="AD74776" s="22"/>
    </row>
    <row r="74777" spans="30:30" x14ac:dyDescent="0.2">
      <c r="AD74777" s="22"/>
    </row>
    <row r="74778" spans="30:30" x14ac:dyDescent="0.2">
      <c r="AD74778" s="22"/>
    </row>
    <row r="74779" spans="30:30" x14ac:dyDescent="0.2">
      <c r="AD74779" s="22"/>
    </row>
    <row r="74780" spans="30:30" x14ac:dyDescent="0.2">
      <c r="AD74780" s="22"/>
    </row>
    <row r="74781" spans="30:30" x14ac:dyDescent="0.2">
      <c r="AD74781" s="22"/>
    </row>
    <row r="74782" spans="30:30" x14ac:dyDescent="0.2">
      <c r="AD74782" s="22"/>
    </row>
    <row r="74783" spans="30:30" x14ac:dyDescent="0.2">
      <c r="AD74783" s="22"/>
    </row>
    <row r="74784" spans="30:30" x14ac:dyDescent="0.2">
      <c r="AD74784" s="22"/>
    </row>
    <row r="74785" spans="30:30" x14ac:dyDescent="0.2">
      <c r="AD74785" s="22"/>
    </row>
    <row r="74786" spans="30:30" x14ac:dyDescent="0.2">
      <c r="AD74786" s="22"/>
    </row>
    <row r="74787" spans="30:30" x14ac:dyDescent="0.2">
      <c r="AD74787" s="22"/>
    </row>
    <row r="74788" spans="30:30" x14ac:dyDescent="0.2">
      <c r="AD74788" s="22"/>
    </row>
    <row r="74789" spans="30:30" x14ac:dyDescent="0.2">
      <c r="AD74789" s="22"/>
    </row>
    <row r="74790" spans="30:30" x14ac:dyDescent="0.2">
      <c r="AD74790" s="22"/>
    </row>
    <row r="74791" spans="30:30" x14ac:dyDescent="0.2">
      <c r="AD74791" s="22"/>
    </row>
    <row r="74792" spans="30:30" x14ac:dyDescent="0.2">
      <c r="AD74792" s="22"/>
    </row>
    <row r="74793" spans="30:30" x14ac:dyDescent="0.2">
      <c r="AD74793" s="22"/>
    </row>
    <row r="74794" spans="30:30" x14ac:dyDescent="0.2">
      <c r="AD74794" s="22"/>
    </row>
    <row r="74795" spans="30:30" x14ac:dyDescent="0.2">
      <c r="AD74795" s="22"/>
    </row>
    <row r="74796" spans="30:30" x14ac:dyDescent="0.2">
      <c r="AD74796" s="22"/>
    </row>
    <row r="74797" spans="30:30" x14ac:dyDescent="0.2">
      <c r="AD74797" s="22"/>
    </row>
    <row r="74798" spans="30:30" x14ac:dyDescent="0.2">
      <c r="AD74798" s="22"/>
    </row>
    <row r="74799" spans="30:30" x14ac:dyDescent="0.2">
      <c r="AD74799" s="22"/>
    </row>
    <row r="74800" spans="30:30" x14ac:dyDescent="0.2">
      <c r="AD74800" s="22"/>
    </row>
    <row r="74801" spans="30:30" x14ac:dyDescent="0.2">
      <c r="AD74801" s="22"/>
    </row>
    <row r="74802" spans="30:30" x14ac:dyDescent="0.2">
      <c r="AD74802" s="22"/>
    </row>
    <row r="74803" spans="30:30" x14ac:dyDescent="0.2">
      <c r="AD74803" s="22"/>
    </row>
    <row r="74804" spans="30:30" x14ac:dyDescent="0.2">
      <c r="AD74804" s="22"/>
    </row>
    <row r="74805" spans="30:30" x14ac:dyDescent="0.2">
      <c r="AD74805" s="22"/>
    </row>
    <row r="74806" spans="30:30" x14ac:dyDescent="0.2">
      <c r="AD74806" s="22"/>
    </row>
    <row r="74807" spans="30:30" x14ac:dyDescent="0.2">
      <c r="AD74807" s="22"/>
    </row>
    <row r="74808" spans="30:30" x14ac:dyDescent="0.2">
      <c r="AD74808" s="22"/>
    </row>
    <row r="74809" spans="30:30" x14ac:dyDescent="0.2">
      <c r="AD74809" s="22"/>
    </row>
    <row r="74810" spans="30:30" x14ac:dyDescent="0.2">
      <c r="AD74810" s="22"/>
    </row>
    <row r="74811" spans="30:30" x14ac:dyDescent="0.2">
      <c r="AD74811" s="22"/>
    </row>
    <row r="74812" spans="30:30" x14ac:dyDescent="0.2">
      <c r="AD74812" s="22"/>
    </row>
    <row r="74813" spans="30:30" x14ac:dyDescent="0.2">
      <c r="AD74813" s="22"/>
    </row>
    <row r="74814" spans="30:30" x14ac:dyDescent="0.2">
      <c r="AD74814" s="22"/>
    </row>
    <row r="74815" spans="30:30" x14ac:dyDescent="0.2">
      <c r="AD74815" s="22"/>
    </row>
    <row r="74816" spans="30:30" x14ac:dyDescent="0.2">
      <c r="AD74816" s="22"/>
    </row>
    <row r="74817" spans="30:30" x14ac:dyDescent="0.2">
      <c r="AD74817" s="22"/>
    </row>
    <row r="74818" spans="30:30" x14ac:dyDescent="0.2">
      <c r="AD74818" s="22"/>
    </row>
    <row r="74819" spans="30:30" x14ac:dyDescent="0.2">
      <c r="AD74819" s="22"/>
    </row>
    <row r="74820" spans="30:30" x14ac:dyDescent="0.2">
      <c r="AD74820" s="22"/>
    </row>
    <row r="74821" spans="30:30" x14ac:dyDescent="0.2">
      <c r="AD74821" s="22"/>
    </row>
    <row r="74822" spans="30:30" x14ac:dyDescent="0.2">
      <c r="AD74822" s="22"/>
    </row>
    <row r="74823" spans="30:30" x14ac:dyDescent="0.2">
      <c r="AD74823" s="22"/>
    </row>
    <row r="74824" spans="30:30" x14ac:dyDescent="0.2">
      <c r="AD74824" s="22"/>
    </row>
    <row r="74825" spans="30:30" x14ac:dyDescent="0.2">
      <c r="AD74825" s="22"/>
    </row>
    <row r="74826" spans="30:30" x14ac:dyDescent="0.2">
      <c r="AD74826" s="22"/>
    </row>
    <row r="74827" spans="30:30" x14ac:dyDescent="0.2">
      <c r="AD74827" s="22"/>
    </row>
    <row r="74828" spans="30:30" x14ac:dyDescent="0.2">
      <c r="AD74828" s="22"/>
    </row>
    <row r="74829" spans="30:30" x14ac:dyDescent="0.2">
      <c r="AD74829" s="22"/>
    </row>
    <row r="74830" spans="30:30" x14ac:dyDescent="0.2">
      <c r="AD74830" s="22"/>
    </row>
    <row r="74831" spans="30:30" x14ac:dyDescent="0.2">
      <c r="AD74831" s="22"/>
    </row>
    <row r="74832" spans="30:30" x14ac:dyDescent="0.2">
      <c r="AD74832" s="22"/>
    </row>
    <row r="74833" spans="30:30" x14ac:dyDescent="0.2">
      <c r="AD74833" s="22"/>
    </row>
    <row r="74834" spans="30:30" x14ac:dyDescent="0.2">
      <c r="AD74834" s="22"/>
    </row>
    <row r="74835" spans="30:30" x14ac:dyDescent="0.2">
      <c r="AD74835" s="22"/>
    </row>
    <row r="74836" spans="30:30" x14ac:dyDescent="0.2">
      <c r="AD74836" s="22"/>
    </row>
    <row r="74837" spans="30:30" x14ac:dyDescent="0.2">
      <c r="AD74837" s="22"/>
    </row>
    <row r="74838" spans="30:30" x14ac:dyDescent="0.2">
      <c r="AD74838" s="22"/>
    </row>
    <row r="74839" spans="30:30" x14ac:dyDescent="0.2">
      <c r="AD74839" s="22"/>
    </row>
    <row r="74840" spans="30:30" x14ac:dyDescent="0.2">
      <c r="AD74840" s="22"/>
    </row>
    <row r="74841" spans="30:30" x14ac:dyDescent="0.2">
      <c r="AD74841" s="22"/>
    </row>
    <row r="74842" spans="30:30" x14ac:dyDescent="0.2">
      <c r="AD74842" s="22"/>
    </row>
    <row r="74843" spans="30:30" x14ac:dyDescent="0.2">
      <c r="AD74843" s="22"/>
    </row>
    <row r="74844" spans="30:30" x14ac:dyDescent="0.2">
      <c r="AD74844" s="22"/>
    </row>
    <row r="74845" spans="30:30" x14ac:dyDescent="0.2">
      <c r="AD74845" s="22"/>
    </row>
    <row r="74846" spans="30:30" x14ac:dyDescent="0.2">
      <c r="AD74846" s="22"/>
    </row>
    <row r="74847" spans="30:30" x14ac:dyDescent="0.2">
      <c r="AD74847" s="22"/>
    </row>
    <row r="74848" spans="30:30" x14ac:dyDescent="0.2">
      <c r="AD74848" s="22"/>
    </row>
    <row r="74849" spans="30:30" x14ac:dyDescent="0.2">
      <c r="AD74849" s="22"/>
    </row>
    <row r="74850" spans="30:30" x14ac:dyDescent="0.2">
      <c r="AD74850" s="22"/>
    </row>
    <row r="74851" spans="30:30" x14ac:dyDescent="0.2">
      <c r="AD74851" s="22"/>
    </row>
    <row r="74852" spans="30:30" x14ac:dyDescent="0.2">
      <c r="AD74852" s="22"/>
    </row>
    <row r="74853" spans="30:30" x14ac:dyDescent="0.2">
      <c r="AD74853" s="22"/>
    </row>
    <row r="74854" spans="30:30" x14ac:dyDescent="0.2">
      <c r="AD74854" s="22"/>
    </row>
    <row r="74855" spans="30:30" x14ac:dyDescent="0.2">
      <c r="AD74855" s="22"/>
    </row>
    <row r="74856" spans="30:30" x14ac:dyDescent="0.2">
      <c r="AD74856" s="22"/>
    </row>
    <row r="74857" spans="30:30" x14ac:dyDescent="0.2">
      <c r="AD74857" s="22"/>
    </row>
    <row r="74858" spans="30:30" x14ac:dyDescent="0.2">
      <c r="AD74858" s="22"/>
    </row>
    <row r="74859" spans="30:30" x14ac:dyDescent="0.2">
      <c r="AD74859" s="22"/>
    </row>
    <row r="74860" spans="30:30" x14ac:dyDescent="0.2">
      <c r="AD74860" s="22"/>
    </row>
    <row r="74861" spans="30:30" x14ac:dyDescent="0.2">
      <c r="AD74861" s="22"/>
    </row>
    <row r="74862" spans="30:30" x14ac:dyDescent="0.2">
      <c r="AD74862" s="22"/>
    </row>
    <row r="74863" spans="30:30" x14ac:dyDescent="0.2">
      <c r="AD74863" s="22"/>
    </row>
    <row r="74864" spans="30:30" x14ac:dyDescent="0.2">
      <c r="AD74864" s="22"/>
    </row>
    <row r="74865" spans="30:30" x14ac:dyDescent="0.2">
      <c r="AD74865" s="22"/>
    </row>
    <row r="74866" spans="30:30" x14ac:dyDescent="0.2">
      <c r="AD74866" s="22"/>
    </row>
    <row r="74867" spans="30:30" x14ac:dyDescent="0.2">
      <c r="AD74867" s="22"/>
    </row>
    <row r="74868" spans="30:30" x14ac:dyDescent="0.2">
      <c r="AD74868" s="22"/>
    </row>
    <row r="74869" spans="30:30" x14ac:dyDescent="0.2">
      <c r="AD74869" s="22"/>
    </row>
    <row r="74870" spans="30:30" x14ac:dyDescent="0.2">
      <c r="AD74870" s="22"/>
    </row>
    <row r="74871" spans="30:30" x14ac:dyDescent="0.2">
      <c r="AD74871" s="22"/>
    </row>
    <row r="74872" spans="30:30" x14ac:dyDescent="0.2">
      <c r="AD74872" s="22"/>
    </row>
    <row r="74873" spans="30:30" x14ac:dyDescent="0.2">
      <c r="AD74873" s="22"/>
    </row>
    <row r="74874" spans="30:30" x14ac:dyDescent="0.2">
      <c r="AD74874" s="22"/>
    </row>
    <row r="74875" spans="30:30" x14ac:dyDescent="0.2">
      <c r="AD74875" s="22"/>
    </row>
    <row r="74876" spans="30:30" x14ac:dyDescent="0.2">
      <c r="AD74876" s="22"/>
    </row>
    <row r="74877" spans="30:30" x14ac:dyDescent="0.2">
      <c r="AD74877" s="22"/>
    </row>
    <row r="74878" spans="30:30" x14ac:dyDescent="0.2">
      <c r="AD74878" s="22"/>
    </row>
    <row r="74879" spans="30:30" x14ac:dyDescent="0.2">
      <c r="AD74879" s="22"/>
    </row>
    <row r="74880" spans="30:30" x14ac:dyDescent="0.2">
      <c r="AD74880" s="22"/>
    </row>
    <row r="74881" spans="30:30" x14ac:dyDescent="0.2">
      <c r="AD74881" s="22"/>
    </row>
    <row r="74882" spans="30:30" x14ac:dyDescent="0.2">
      <c r="AD74882" s="22"/>
    </row>
    <row r="74883" spans="30:30" x14ac:dyDescent="0.2">
      <c r="AD74883" s="22"/>
    </row>
    <row r="74884" spans="30:30" x14ac:dyDescent="0.2">
      <c r="AD74884" s="22"/>
    </row>
    <row r="74885" spans="30:30" x14ac:dyDescent="0.2">
      <c r="AD74885" s="22"/>
    </row>
    <row r="74886" spans="30:30" x14ac:dyDescent="0.2">
      <c r="AD74886" s="22"/>
    </row>
    <row r="74887" spans="30:30" x14ac:dyDescent="0.2">
      <c r="AD74887" s="22"/>
    </row>
    <row r="74888" spans="30:30" x14ac:dyDescent="0.2">
      <c r="AD74888" s="22"/>
    </row>
    <row r="74889" spans="30:30" x14ac:dyDescent="0.2">
      <c r="AD74889" s="22"/>
    </row>
    <row r="74890" spans="30:30" x14ac:dyDescent="0.2">
      <c r="AD74890" s="22"/>
    </row>
    <row r="74891" spans="30:30" x14ac:dyDescent="0.2">
      <c r="AD74891" s="22"/>
    </row>
    <row r="74892" spans="30:30" x14ac:dyDescent="0.2">
      <c r="AD74892" s="22"/>
    </row>
    <row r="74893" spans="30:30" x14ac:dyDescent="0.2">
      <c r="AD74893" s="22"/>
    </row>
    <row r="74894" spans="30:30" x14ac:dyDescent="0.2">
      <c r="AD74894" s="22"/>
    </row>
    <row r="74895" spans="30:30" x14ac:dyDescent="0.2">
      <c r="AD74895" s="22"/>
    </row>
    <row r="74896" spans="30:30" x14ac:dyDescent="0.2">
      <c r="AD74896" s="22"/>
    </row>
    <row r="74897" spans="30:30" x14ac:dyDescent="0.2">
      <c r="AD74897" s="22"/>
    </row>
    <row r="74898" spans="30:30" x14ac:dyDescent="0.2">
      <c r="AD74898" s="22"/>
    </row>
    <row r="74899" spans="30:30" x14ac:dyDescent="0.2">
      <c r="AD74899" s="22"/>
    </row>
    <row r="74900" spans="30:30" x14ac:dyDescent="0.2">
      <c r="AD74900" s="22"/>
    </row>
    <row r="74901" spans="30:30" x14ac:dyDescent="0.2">
      <c r="AD74901" s="22"/>
    </row>
    <row r="74902" spans="30:30" x14ac:dyDescent="0.2">
      <c r="AD74902" s="22"/>
    </row>
    <row r="74903" spans="30:30" x14ac:dyDescent="0.2">
      <c r="AD74903" s="22"/>
    </row>
    <row r="74904" spans="30:30" x14ac:dyDescent="0.2">
      <c r="AD74904" s="22"/>
    </row>
    <row r="74905" spans="30:30" x14ac:dyDescent="0.2">
      <c r="AD74905" s="22"/>
    </row>
    <row r="74906" spans="30:30" x14ac:dyDescent="0.2">
      <c r="AD74906" s="22"/>
    </row>
    <row r="74907" spans="30:30" x14ac:dyDescent="0.2">
      <c r="AD74907" s="22"/>
    </row>
    <row r="74908" spans="30:30" x14ac:dyDescent="0.2">
      <c r="AD74908" s="22"/>
    </row>
    <row r="74909" spans="30:30" x14ac:dyDescent="0.2">
      <c r="AD74909" s="22"/>
    </row>
    <row r="74910" spans="30:30" x14ac:dyDescent="0.2">
      <c r="AD74910" s="22"/>
    </row>
    <row r="74911" spans="30:30" x14ac:dyDescent="0.2">
      <c r="AD74911" s="22"/>
    </row>
    <row r="74912" spans="30:30" x14ac:dyDescent="0.2">
      <c r="AD74912" s="22"/>
    </row>
    <row r="74913" spans="30:30" x14ac:dyDescent="0.2">
      <c r="AD74913" s="22"/>
    </row>
    <row r="74914" spans="30:30" x14ac:dyDescent="0.2">
      <c r="AD74914" s="22"/>
    </row>
    <row r="74915" spans="30:30" x14ac:dyDescent="0.2">
      <c r="AD74915" s="22"/>
    </row>
    <row r="74916" spans="30:30" x14ac:dyDescent="0.2">
      <c r="AD74916" s="22"/>
    </row>
    <row r="74917" spans="30:30" x14ac:dyDescent="0.2">
      <c r="AD74917" s="22"/>
    </row>
    <row r="74918" spans="30:30" x14ac:dyDescent="0.2">
      <c r="AD74918" s="22"/>
    </row>
    <row r="74919" spans="30:30" x14ac:dyDescent="0.2">
      <c r="AD74919" s="22"/>
    </row>
    <row r="74920" spans="30:30" x14ac:dyDescent="0.2">
      <c r="AD74920" s="22"/>
    </row>
    <row r="74921" spans="30:30" x14ac:dyDescent="0.2">
      <c r="AD74921" s="22"/>
    </row>
    <row r="74922" spans="30:30" x14ac:dyDescent="0.2">
      <c r="AD74922" s="22"/>
    </row>
    <row r="74923" spans="30:30" x14ac:dyDescent="0.2">
      <c r="AD74923" s="22"/>
    </row>
    <row r="74924" spans="30:30" x14ac:dyDescent="0.2">
      <c r="AD74924" s="22"/>
    </row>
    <row r="74925" spans="30:30" x14ac:dyDescent="0.2">
      <c r="AD74925" s="22"/>
    </row>
    <row r="74926" spans="30:30" x14ac:dyDescent="0.2">
      <c r="AD74926" s="22"/>
    </row>
    <row r="74927" spans="30:30" x14ac:dyDescent="0.2">
      <c r="AD74927" s="22"/>
    </row>
    <row r="74928" spans="30:30" x14ac:dyDescent="0.2">
      <c r="AD74928" s="22"/>
    </row>
    <row r="74929" spans="30:30" x14ac:dyDescent="0.2">
      <c r="AD74929" s="22"/>
    </row>
    <row r="74930" spans="30:30" x14ac:dyDescent="0.2">
      <c r="AD74930" s="22"/>
    </row>
    <row r="74931" spans="30:30" x14ac:dyDescent="0.2">
      <c r="AD74931" s="22"/>
    </row>
    <row r="74932" spans="30:30" x14ac:dyDescent="0.2">
      <c r="AD74932" s="22"/>
    </row>
    <row r="74933" spans="30:30" x14ac:dyDescent="0.2">
      <c r="AD74933" s="22"/>
    </row>
    <row r="74934" spans="30:30" x14ac:dyDescent="0.2">
      <c r="AD74934" s="22"/>
    </row>
    <row r="74935" spans="30:30" x14ac:dyDescent="0.2">
      <c r="AD74935" s="22"/>
    </row>
    <row r="74936" spans="30:30" x14ac:dyDescent="0.2">
      <c r="AD74936" s="22"/>
    </row>
    <row r="74937" spans="30:30" x14ac:dyDescent="0.2">
      <c r="AD74937" s="22"/>
    </row>
    <row r="74938" spans="30:30" x14ac:dyDescent="0.2">
      <c r="AD74938" s="22"/>
    </row>
    <row r="74939" spans="30:30" x14ac:dyDescent="0.2">
      <c r="AD74939" s="22"/>
    </row>
    <row r="74940" spans="30:30" x14ac:dyDescent="0.2">
      <c r="AD74940" s="22"/>
    </row>
    <row r="74941" spans="30:30" x14ac:dyDescent="0.2">
      <c r="AD74941" s="22"/>
    </row>
    <row r="74942" spans="30:30" x14ac:dyDescent="0.2">
      <c r="AD74942" s="22"/>
    </row>
    <row r="74943" spans="30:30" x14ac:dyDescent="0.2">
      <c r="AD74943" s="22"/>
    </row>
    <row r="74944" spans="30:30" x14ac:dyDescent="0.2">
      <c r="AD74944" s="22"/>
    </row>
    <row r="74945" spans="30:30" x14ac:dyDescent="0.2">
      <c r="AD74945" s="22"/>
    </row>
    <row r="74946" spans="30:30" x14ac:dyDescent="0.2">
      <c r="AD74946" s="22"/>
    </row>
    <row r="74947" spans="30:30" x14ac:dyDescent="0.2">
      <c r="AD74947" s="22"/>
    </row>
    <row r="74948" spans="30:30" x14ac:dyDescent="0.2">
      <c r="AD74948" s="22"/>
    </row>
    <row r="74949" spans="30:30" x14ac:dyDescent="0.2">
      <c r="AD74949" s="22"/>
    </row>
    <row r="74950" spans="30:30" x14ac:dyDescent="0.2">
      <c r="AD74950" s="22"/>
    </row>
    <row r="74951" spans="30:30" x14ac:dyDescent="0.2">
      <c r="AD74951" s="22"/>
    </row>
    <row r="74952" spans="30:30" x14ac:dyDescent="0.2">
      <c r="AD74952" s="22"/>
    </row>
    <row r="74953" spans="30:30" x14ac:dyDescent="0.2">
      <c r="AD74953" s="22"/>
    </row>
    <row r="74954" spans="30:30" x14ac:dyDescent="0.2">
      <c r="AD74954" s="22"/>
    </row>
    <row r="74955" spans="30:30" x14ac:dyDescent="0.2">
      <c r="AD74955" s="22"/>
    </row>
    <row r="74956" spans="30:30" x14ac:dyDescent="0.2">
      <c r="AD74956" s="22"/>
    </row>
    <row r="74957" spans="30:30" x14ac:dyDescent="0.2">
      <c r="AD74957" s="22"/>
    </row>
    <row r="74958" spans="30:30" x14ac:dyDescent="0.2">
      <c r="AD74958" s="22"/>
    </row>
    <row r="74959" spans="30:30" x14ac:dyDescent="0.2">
      <c r="AD74959" s="22"/>
    </row>
    <row r="74960" spans="30:30" x14ac:dyDescent="0.2">
      <c r="AD74960" s="22"/>
    </row>
    <row r="74961" spans="30:30" x14ac:dyDescent="0.2">
      <c r="AD74961" s="22"/>
    </row>
    <row r="74962" spans="30:30" x14ac:dyDescent="0.2">
      <c r="AD74962" s="22"/>
    </row>
    <row r="74963" spans="30:30" x14ac:dyDescent="0.2">
      <c r="AD74963" s="22"/>
    </row>
    <row r="74964" spans="30:30" x14ac:dyDescent="0.2">
      <c r="AD74964" s="22"/>
    </row>
    <row r="74965" spans="30:30" x14ac:dyDescent="0.2">
      <c r="AD74965" s="22"/>
    </row>
    <row r="74966" spans="30:30" x14ac:dyDescent="0.2">
      <c r="AD74966" s="22"/>
    </row>
    <row r="74967" spans="30:30" x14ac:dyDescent="0.2">
      <c r="AD74967" s="22"/>
    </row>
    <row r="74968" spans="30:30" x14ac:dyDescent="0.2">
      <c r="AD74968" s="22"/>
    </row>
    <row r="74969" spans="30:30" x14ac:dyDescent="0.2">
      <c r="AD74969" s="22"/>
    </row>
    <row r="74970" spans="30:30" x14ac:dyDescent="0.2">
      <c r="AD74970" s="22"/>
    </row>
    <row r="74971" spans="30:30" x14ac:dyDescent="0.2">
      <c r="AD74971" s="22"/>
    </row>
    <row r="74972" spans="30:30" x14ac:dyDescent="0.2">
      <c r="AD74972" s="22"/>
    </row>
    <row r="74973" spans="30:30" x14ac:dyDescent="0.2">
      <c r="AD74973" s="22"/>
    </row>
    <row r="74974" spans="30:30" x14ac:dyDescent="0.2">
      <c r="AD74974" s="22"/>
    </row>
    <row r="74975" spans="30:30" x14ac:dyDescent="0.2">
      <c r="AD74975" s="22"/>
    </row>
    <row r="74976" spans="30:30" x14ac:dyDescent="0.2">
      <c r="AD74976" s="22"/>
    </row>
    <row r="74977" spans="30:30" x14ac:dyDescent="0.2">
      <c r="AD74977" s="22"/>
    </row>
    <row r="74978" spans="30:30" x14ac:dyDescent="0.2">
      <c r="AD74978" s="22"/>
    </row>
    <row r="74979" spans="30:30" x14ac:dyDescent="0.2">
      <c r="AD74979" s="22"/>
    </row>
    <row r="74980" spans="30:30" x14ac:dyDescent="0.2">
      <c r="AD74980" s="22"/>
    </row>
    <row r="74981" spans="30:30" x14ac:dyDescent="0.2">
      <c r="AD74981" s="22"/>
    </row>
    <row r="74982" spans="30:30" x14ac:dyDescent="0.2">
      <c r="AD74982" s="22"/>
    </row>
    <row r="74983" spans="30:30" x14ac:dyDescent="0.2">
      <c r="AD74983" s="22"/>
    </row>
    <row r="74984" spans="30:30" x14ac:dyDescent="0.2">
      <c r="AD74984" s="22"/>
    </row>
    <row r="74985" spans="30:30" x14ac:dyDescent="0.2">
      <c r="AD74985" s="22"/>
    </row>
    <row r="74986" spans="30:30" x14ac:dyDescent="0.2">
      <c r="AD74986" s="22"/>
    </row>
    <row r="74987" spans="30:30" x14ac:dyDescent="0.2">
      <c r="AD74987" s="22"/>
    </row>
    <row r="74988" spans="30:30" x14ac:dyDescent="0.2">
      <c r="AD74988" s="22"/>
    </row>
    <row r="74989" spans="30:30" x14ac:dyDescent="0.2">
      <c r="AD74989" s="22"/>
    </row>
    <row r="74990" spans="30:30" x14ac:dyDescent="0.2">
      <c r="AD74990" s="22"/>
    </row>
    <row r="74991" spans="30:30" x14ac:dyDescent="0.2">
      <c r="AD74991" s="22"/>
    </row>
    <row r="74992" spans="30:30" x14ac:dyDescent="0.2">
      <c r="AD74992" s="22"/>
    </row>
    <row r="74993" spans="30:30" x14ac:dyDescent="0.2">
      <c r="AD74993" s="22"/>
    </row>
    <row r="74994" spans="30:30" x14ac:dyDescent="0.2">
      <c r="AD74994" s="22"/>
    </row>
    <row r="74995" spans="30:30" x14ac:dyDescent="0.2">
      <c r="AD74995" s="22"/>
    </row>
    <row r="74996" spans="30:30" x14ac:dyDescent="0.2">
      <c r="AD74996" s="22"/>
    </row>
    <row r="74997" spans="30:30" x14ac:dyDescent="0.2">
      <c r="AD74997" s="22"/>
    </row>
    <row r="74998" spans="30:30" x14ac:dyDescent="0.2">
      <c r="AD74998" s="22"/>
    </row>
    <row r="74999" spans="30:30" x14ac:dyDescent="0.2">
      <c r="AD74999" s="22"/>
    </row>
    <row r="75000" spans="30:30" x14ac:dyDescent="0.2">
      <c r="AD75000" s="22"/>
    </row>
    <row r="75001" spans="30:30" x14ac:dyDescent="0.2">
      <c r="AD75001" s="22"/>
    </row>
    <row r="75002" spans="30:30" x14ac:dyDescent="0.2">
      <c r="AD75002" s="22"/>
    </row>
    <row r="75003" spans="30:30" x14ac:dyDescent="0.2">
      <c r="AD75003" s="22"/>
    </row>
    <row r="75004" spans="30:30" x14ac:dyDescent="0.2">
      <c r="AD75004" s="22"/>
    </row>
    <row r="75005" spans="30:30" x14ac:dyDescent="0.2">
      <c r="AD75005" s="22"/>
    </row>
    <row r="75006" spans="30:30" x14ac:dyDescent="0.2">
      <c r="AD75006" s="22"/>
    </row>
    <row r="75007" spans="30:30" x14ac:dyDescent="0.2">
      <c r="AD75007" s="22"/>
    </row>
    <row r="75008" spans="30:30" x14ac:dyDescent="0.2">
      <c r="AD75008" s="22"/>
    </row>
    <row r="75009" spans="30:30" x14ac:dyDescent="0.2">
      <c r="AD75009" s="22"/>
    </row>
    <row r="75010" spans="30:30" x14ac:dyDescent="0.2">
      <c r="AD75010" s="22"/>
    </row>
    <row r="75011" spans="30:30" x14ac:dyDescent="0.2">
      <c r="AD75011" s="22"/>
    </row>
    <row r="75012" spans="30:30" x14ac:dyDescent="0.2">
      <c r="AD75012" s="22"/>
    </row>
    <row r="75013" spans="30:30" x14ac:dyDescent="0.2">
      <c r="AD75013" s="22"/>
    </row>
    <row r="75014" spans="30:30" x14ac:dyDescent="0.2">
      <c r="AD75014" s="22"/>
    </row>
    <row r="75015" spans="30:30" x14ac:dyDescent="0.2">
      <c r="AD75015" s="22"/>
    </row>
    <row r="75016" spans="30:30" x14ac:dyDescent="0.2">
      <c r="AD75016" s="22"/>
    </row>
    <row r="75017" spans="30:30" x14ac:dyDescent="0.2">
      <c r="AD75017" s="22"/>
    </row>
    <row r="75018" spans="30:30" x14ac:dyDescent="0.2">
      <c r="AD75018" s="22"/>
    </row>
    <row r="75019" spans="30:30" x14ac:dyDescent="0.2">
      <c r="AD75019" s="22"/>
    </row>
    <row r="75020" spans="30:30" x14ac:dyDescent="0.2">
      <c r="AD75020" s="22"/>
    </row>
    <row r="75021" spans="30:30" x14ac:dyDescent="0.2">
      <c r="AD75021" s="22"/>
    </row>
    <row r="75022" spans="30:30" x14ac:dyDescent="0.2">
      <c r="AD75022" s="22"/>
    </row>
    <row r="75023" spans="30:30" x14ac:dyDescent="0.2">
      <c r="AD75023" s="22"/>
    </row>
    <row r="75024" spans="30:30" x14ac:dyDescent="0.2">
      <c r="AD75024" s="22"/>
    </row>
    <row r="75025" spans="30:30" x14ac:dyDescent="0.2">
      <c r="AD75025" s="22"/>
    </row>
    <row r="75026" spans="30:30" x14ac:dyDescent="0.2">
      <c r="AD75026" s="22"/>
    </row>
    <row r="75027" spans="30:30" x14ac:dyDescent="0.2">
      <c r="AD75027" s="22"/>
    </row>
    <row r="75028" spans="30:30" x14ac:dyDescent="0.2">
      <c r="AD75028" s="22"/>
    </row>
    <row r="75029" spans="30:30" x14ac:dyDescent="0.2">
      <c r="AD75029" s="22"/>
    </row>
    <row r="75030" spans="30:30" x14ac:dyDescent="0.2">
      <c r="AD75030" s="22"/>
    </row>
    <row r="75031" spans="30:30" x14ac:dyDescent="0.2">
      <c r="AD75031" s="22"/>
    </row>
    <row r="75032" spans="30:30" x14ac:dyDescent="0.2">
      <c r="AD75032" s="22"/>
    </row>
    <row r="75033" spans="30:30" x14ac:dyDescent="0.2">
      <c r="AD75033" s="22"/>
    </row>
    <row r="75034" spans="30:30" x14ac:dyDescent="0.2">
      <c r="AD75034" s="22"/>
    </row>
    <row r="75035" spans="30:30" x14ac:dyDescent="0.2">
      <c r="AD75035" s="22"/>
    </row>
    <row r="75036" spans="30:30" x14ac:dyDescent="0.2">
      <c r="AD75036" s="22"/>
    </row>
    <row r="75037" spans="30:30" x14ac:dyDescent="0.2">
      <c r="AD75037" s="22"/>
    </row>
    <row r="75038" spans="30:30" x14ac:dyDescent="0.2">
      <c r="AD75038" s="22"/>
    </row>
    <row r="75039" spans="30:30" x14ac:dyDescent="0.2">
      <c r="AD75039" s="22"/>
    </row>
    <row r="75040" spans="30:30" x14ac:dyDescent="0.2">
      <c r="AD75040" s="22"/>
    </row>
    <row r="75041" spans="30:30" x14ac:dyDescent="0.2">
      <c r="AD75041" s="22"/>
    </row>
    <row r="75042" spans="30:30" x14ac:dyDescent="0.2">
      <c r="AD75042" s="22"/>
    </row>
    <row r="75043" spans="30:30" x14ac:dyDescent="0.2">
      <c r="AD75043" s="22"/>
    </row>
    <row r="75044" spans="30:30" x14ac:dyDescent="0.2">
      <c r="AD75044" s="22"/>
    </row>
    <row r="75045" spans="30:30" x14ac:dyDescent="0.2">
      <c r="AD75045" s="22"/>
    </row>
    <row r="75046" spans="30:30" x14ac:dyDescent="0.2">
      <c r="AD75046" s="22"/>
    </row>
    <row r="75047" spans="30:30" x14ac:dyDescent="0.2">
      <c r="AD75047" s="22"/>
    </row>
    <row r="75048" spans="30:30" x14ac:dyDescent="0.2">
      <c r="AD75048" s="22"/>
    </row>
    <row r="75049" spans="30:30" x14ac:dyDescent="0.2">
      <c r="AD75049" s="22"/>
    </row>
    <row r="75050" spans="30:30" x14ac:dyDescent="0.2">
      <c r="AD75050" s="22"/>
    </row>
    <row r="75051" spans="30:30" x14ac:dyDescent="0.2">
      <c r="AD75051" s="22"/>
    </row>
    <row r="75052" spans="30:30" x14ac:dyDescent="0.2">
      <c r="AD75052" s="22"/>
    </row>
    <row r="75053" spans="30:30" x14ac:dyDescent="0.2">
      <c r="AD75053" s="22"/>
    </row>
    <row r="75054" spans="30:30" x14ac:dyDescent="0.2">
      <c r="AD75054" s="22"/>
    </row>
    <row r="75055" spans="30:30" x14ac:dyDescent="0.2">
      <c r="AD75055" s="22"/>
    </row>
    <row r="75056" spans="30:30" x14ac:dyDescent="0.2">
      <c r="AD75056" s="22"/>
    </row>
    <row r="75057" spans="30:30" x14ac:dyDescent="0.2">
      <c r="AD75057" s="22"/>
    </row>
    <row r="75058" spans="30:30" x14ac:dyDescent="0.2">
      <c r="AD75058" s="22"/>
    </row>
    <row r="75059" spans="30:30" x14ac:dyDescent="0.2">
      <c r="AD75059" s="22"/>
    </row>
    <row r="75060" spans="30:30" x14ac:dyDescent="0.2">
      <c r="AD75060" s="22"/>
    </row>
    <row r="75061" spans="30:30" x14ac:dyDescent="0.2">
      <c r="AD75061" s="22"/>
    </row>
    <row r="75062" spans="30:30" x14ac:dyDescent="0.2">
      <c r="AD75062" s="22"/>
    </row>
    <row r="75063" spans="30:30" x14ac:dyDescent="0.2">
      <c r="AD75063" s="22"/>
    </row>
    <row r="75064" spans="30:30" x14ac:dyDescent="0.2">
      <c r="AD75064" s="22"/>
    </row>
    <row r="75065" spans="30:30" x14ac:dyDescent="0.2">
      <c r="AD75065" s="22"/>
    </row>
    <row r="75066" spans="30:30" x14ac:dyDescent="0.2">
      <c r="AD75066" s="22"/>
    </row>
    <row r="75067" spans="30:30" x14ac:dyDescent="0.2">
      <c r="AD75067" s="22"/>
    </row>
    <row r="75068" spans="30:30" x14ac:dyDescent="0.2">
      <c r="AD75068" s="22"/>
    </row>
    <row r="75069" spans="30:30" x14ac:dyDescent="0.2">
      <c r="AD75069" s="22"/>
    </row>
    <row r="75070" spans="30:30" x14ac:dyDescent="0.2">
      <c r="AD75070" s="22"/>
    </row>
    <row r="75071" spans="30:30" x14ac:dyDescent="0.2">
      <c r="AD75071" s="22"/>
    </row>
    <row r="75072" spans="30:30" x14ac:dyDescent="0.2">
      <c r="AD75072" s="22"/>
    </row>
    <row r="75073" spans="30:30" x14ac:dyDescent="0.2">
      <c r="AD75073" s="22"/>
    </row>
    <row r="75074" spans="30:30" x14ac:dyDescent="0.2">
      <c r="AD75074" s="22"/>
    </row>
    <row r="75075" spans="30:30" x14ac:dyDescent="0.2">
      <c r="AD75075" s="22"/>
    </row>
    <row r="75076" spans="30:30" x14ac:dyDescent="0.2">
      <c r="AD75076" s="22"/>
    </row>
    <row r="75077" spans="30:30" x14ac:dyDescent="0.2">
      <c r="AD75077" s="22"/>
    </row>
    <row r="75078" spans="30:30" x14ac:dyDescent="0.2">
      <c r="AD75078" s="22"/>
    </row>
    <row r="75079" spans="30:30" x14ac:dyDescent="0.2">
      <c r="AD75079" s="22"/>
    </row>
    <row r="75080" spans="30:30" x14ac:dyDescent="0.2">
      <c r="AD75080" s="22"/>
    </row>
    <row r="75081" spans="30:30" x14ac:dyDescent="0.2">
      <c r="AD75081" s="22"/>
    </row>
    <row r="75082" spans="30:30" x14ac:dyDescent="0.2">
      <c r="AD75082" s="22"/>
    </row>
    <row r="75083" spans="30:30" x14ac:dyDescent="0.2">
      <c r="AD75083" s="22"/>
    </row>
    <row r="75084" spans="30:30" x14ac:dyDescent="0.2">
      <c r="AD75084" s="22"/>
    </row>
    <row r="75085" spans="30:30" x14ac:dyDescent="0.2">
      <c r="AD75085" s="22"/>
    </row>
    <row r="75086" spans="30:30" x14ac:dyDescent="0.2">
      <c r="AD75086" s="22"/>
    </row>
    <row r="75087" spans="30:30" x14ac:dyDescent="0.2">
      <c r="AD75087" s="22"/>
    </row>
    <row r="75088" spans="30:30" x14ac:dyDescent="0.2">
      <c r="AD75088" s="22"/>
    </row>
    <row r="75089" spans="30:30" x14ac:dyDescent="0.2">
      <c r="AD75089" s="22"/>
    </row>
    <row r="75090" spans="30:30" x14ac:dyDescent="0.2">
      <c r="AD75090" s="22"/>
    </row>
    <row r="75091" spans="30:30" x14ac:dyDescent="0.2">
      <c r="AD75091" s="22"/>
    </row>
    <row r="75092" spans="30:30" x14ac:dyDescent="0.2">
      <c r="AD75092" s="22"/>
    </row>
    <row r="75093" spans="30:30" x14ac:dyDescent="0.2">
      <c r="AD75093" s="22"/>
    </row>
    <row r="75094" spans="30:30" x14ac:dyDescent="0.2">
      <c r="AD75094" s="22"/>
    </row>
    <row r="75095" spans="30:30" x14ac:dyDescent="0.2">
      <c r="AD75095" s="22"/>
    </row>
    <row r="75096" spans="30:30" x14ac:dyDescent="0.2">
      <c r="AD75096" s="22"/>
    </row>
    <row r="75097" spans="30:30" x14ac:dyDescent="0.2">
      <c r="AD75097" s="22"/>
    </row>
    <row r="75098" spans="30:30" x14ac:dyDescent="0.2">
      <c r="AD75098" s="22"/>
    </row>
    <row r="75099" spans="30:30" x14ac:dyDescent="0.2">
      <c r="AD75099" s="22"/>
    </row>
    <row r="75100" spans="30:30" x14ac:dyDescent="0.2">
      <c r="AD75100" s="22"/>
    </row>
    <row r="75101" spans="30:30" x14ac:dyDescent="0.2">
      <c r="AD75101" s="22"/>
    </row>
    <row r="75102" spans="30:30" x14ac:dyDescent="0.2">
      <c r="AD75102" s="22"/>
    </row>
    <row r="75103" spans="30:30" x14ac:dyDescent="0.2">
      <c r="AD75103" s="22"/>
    </row>
    <row r="75104" spans="30:30" x14ac:dyDescent="0.2">
      <c r="AD75104" s="22"/>
    </row>
    <row r="75105" spans="30:30" x14ac:dyDescent="0.2">
      <c r="AD75105" s="22"/>
    </row>
    <row r="75106" spans="30:30" x14ac:dyDescent="0.2">
      <c r="AD75106" s="22"/>
    </row>
    <row r="75107" spans="30:30" x14ac:dyDescent="0.2">
      <c r="AD75107" s="22"/>
    </row>
    <row r="75108" spans="30:30" x14ac:dyDescent="0.2">
      <c r="AD75108" s="22"/>
    </row>
    <row r="75109" spans="30:30" x14ac:dyDescent="0.2">
      <c r="AD75109" s="22"/>
    </row>
    <row r="75110" spans="30:30" x14ac:dyDescent="0.2">
      <c r="AD75110" s="22"/>
    </row>
    <row r="75111" spans="30:30" x14ac:dyDescent="0.2">
      <c r="AD75111" s="22"/>
    </row>
    <row r="75112" spans="30:30" x14ac:dyDescent="0.2">
      <c r="AD75112" s="22"/>
    </row>
    <row r="75113" spans="30:30" x14ac:dyDescent="0.2">
      <c r="AD75113" s="22"/>
    </row>
    <row r="75114" spans="30:30" x14ac:dyDescent="0.2">
      <c r="AD75114" s="22"/>
    </row>
    <row r="75115" spans="30:30" x14ac:dyDescent="0.2">
      <c r="AD75115" s="22"/>
    </row>
    <row r="75116" spans="30:30" x14ac:dyDescent="0.2">
      <c r="AD75116" s="22"/>
    </row>
    <row r="75117" spans="30:30" x14ac:dyDescent="0.2">
      <c r="AD75117" s="22"/>
    </row>
    <row r="75118" spans="30:30" x14ac:dyDescent="0.2">
      <c r="AD75118" s="22"/>
    </row>
    <row r="75119" spans="30:30" x14ac:dyDescent="0.2">
      <c r="AD75119" s="22"/>
    </row>
    <row r="75120" spans="30:30" x14ac:dyDescent="0.2">
      <c r="AD75120" s="22"/>
    </row>
    <row r="75121" spans="30:30" x14ac:dyDescent="0.2">
      <c r="AD75121" s="22"/>
    </row>
    <row r="75122" spans="30:30" x14ac:dyDescent="0.2">
      <c r="AD75122" s="22"/>
    </row>
    <row r="75123" spans="30:30" x14ac:dyDescent="0.2">
      <c r="AD75123" s="22"/>
    </row>
    <row r="75124" spans="30:30" x14ac:dyDescent="0.2">
      <c r="AD75124" s="22"/>
    </row>
    <row r="75125" spans="30:30" x14ac:dyDescent="0.2">
      <c r="AD75125" s="22"/>
    </row>
    <row r="75126" spans="30:30" x14ac:dyDescent="0.2">
      <c r="AD75126" s="22"/>
    </row>
    <row r="75127" spans="30:30" x14ac:dyDescent="0.2">
      <c r="AD75127" s="22"/>
    </row>
    <row r="75128" spans="30:30" x14ac:dyDescent="0.2">
      <c r="AD75128" s="22"/>
    </row>
    <row r="75129" spans="30:30" x14ac:dyDescent="0.2">
      <c r="AD75129" s="22"/>
    </row>
    <row r="75130" spans="30:30" x14ac:dyDescent="0.2">
      <c r="AD75130" s="22"/>
    </row>
    <row r="75131" spans="30:30" x14ac:dyDescent="0.2">
      <c r="AD75131" s="22"/>
    </row>
    <row r="75132" spans="30:30" x14ac:dyDescent="0.2">
      <c r="AD75132" s="22"/>
    </row>
    <row r="75133" spans="30:30" x14ac:dyDescent="0.2">
      <c r="AD75133" s="22"/>
    </row>
    <row r="75134" spans="30:30" x14ac:dyDescent="0.2">
      <c r="AD75134" s="22"/>
    </row>
    <row r="75135" spans="30:30" x14ac:dyDescent="0.2">
      <c r="AD75135" s="22"/>
    </row>
    <row r="75136" spans="30:30" x14ac:dyDescent="0.2">
      <c r="AD75136" s="22"/>
    </row>
    <row r="75137" spans="30:30" x14ac:dyDescent="0.2">
      <c r="AD75137" s="22"/>
    </row>
    <row r="75138" spans="30:30" x14ac:dyDescent="0.2">
      <c r="AD75138" s="22"/>
    </row>
    <row r="75139" spans="30:30" x14ac:dyDescent="0.2">
      <c r="AD75139" s="22"/>
    </row>
    <row r="75140" spans="30:30" x14ac:dyDescent="0.2">
      <c r="AD75140" s="22"/>
    </row>
    <row r="75141" spans="30:30" x14ac:dyDescent="0.2">
      <c r="AD75141" s="22"/>
    </row>
    <row r="75142" spans="30:30" x14ac:dyDescent="0.2">
      <c r="AD75142" s="22"/>
    </row>
    <row r="75143" spans="30:30" x14ac:dyDescent="0.2">
      <c r="AD75143" s="22"/>
    </row>
    <row r="75144" spans="30:30" x14ac:dyDescent="0.2">
      <c r="AD75144" s="22"/>
    </row>
    <row r="75145" spans="30:30" x14ac:dyDescent="0.2">
      <c r="AD75145" s="22"/>
    </row>
    <row r="75146" spans="30:30" x14ac:dyDescent="0.2">
      <c r="AD75146" s="22"/>
    </row>
    <row r="75147" spans="30:30" x14ac:dyDescent="0.2">
      <c r="AD75147" s="22"/>
    </row>
    <row r="75148" spans="30:30" x14ac:dyDescent="0.2">
      <c r="AD75148" s="22"/>
    </row>
    <row r="75149" spans="30:30" x14ac:dyDescent="0.2">
      <c r="AD75149" s="22"/>
    </row>
    <row r="75150" spans="30:30" x14ac:dyDescent="0.2">
      <c r="AD75150" s="22"/>
    </row>
    <row r="75151" spans="30:30" x14ac:dyDescent="0.2">
      <c r="AD75151" s="22"/>
    </row>
    <row r="75152" spans="30:30" x14ac:dyDescent="0.2">
      <c r="AD75152" s="22"/>
    </row>
    <row r="75153" spans="30:30" x14ac:dyDescent="0.2">
      <c r="AD75153" s="22"/>
    </row>
    <row r="75154" spans="30:30" x14ac:dyDescent="0.2">
      <c r="AD75154" s="22"/>
    </row>
    <row r="75155" spans="30:30" x14ac:dyDescent="0.2">
      <c r="AD75155" s="22"/>
    </row>
    <row r="75156" spans="30:30" x14ac:dyDescent="0.2">
      <c r="AD75156" s="22"/>
    </row>
    <row r="75157" spans="30:30" x14ac:dyDescent="0.2">
      <c r="AD75157" s="22"/>
    </row>
    <row r="75158" spans="30:30" x14ac:dyDescent="0.2">
      <c r="AD75158" s="22"/>
    </row>
    <row r="75159" spans="30:30" x14ac:dyDescent="0.2">
      <c r="AD75159" s="22"/>
    </row>
    <row r="75160" spans="30:30" x14ac:dyDescent="0.2">
      <c r="AD75160" s="22"/>
    </row>
    <row r="75161" spans="30:30" x14ac:dyDescent="0.2">
      <c r="AD75161" s="22"/>
    </row>
    <row r="75162" spans="30:30" x14ac:dyDescent="0.2">
      <c r="AD75162" s="22"/>
    </row>
    <row r="75163" spans="30:30" x14ac:dyDescent="0.2">
      <c r="AD75163" s="22"/>
    </row>
    <row r="75164" spans="30:30" x14ac:dyDescent="0.2">
      <c r="AD75164" s="22"/>
    </row>
    <row r="75165" spans="30:30" x14ac:dyDescent="0.2">
      <c r="AD75165" s="22"/>
    </row>
    <row r="75166" spans="30:30" x14ac:dyDescent="0.2">
      <c r="AD75166" s="22"/>
    </row>
    <row r="75167" spans="30:30" x14ac:dyDescent="0.2">
      <c r="AD75167" s="22"/>
    </row>
    <row r="75168" spans="30:30" x14ac:dyDescent="0.2">
      <c r="AD75168" s="22"/>
    </row>
    <row r="75169" spans="30:30" x14ac:dyDescent="0.2">
      <c r="AD75169" s="22"/>
    </row>
    <row r="75170" spans="30:30" x14ac:dyDescent="0.2">
      <c r="AD75170" s="22"/>
    </row>
    <row r="75171" spans="30:30" x14ac:dyDescent="0.2">
      <c r="AD75171" s="22"/>
    </row>
    <row r="75172" spans="30:30" x14ac:dyDescent="0.2">
      <c r="AD75172" s="22"/>
    </row>
    <row r="75173" spans="30:30" x14ac:dyDescent="0.2">
      <c r="AD75173" s="22"/>
    </row>
    <row r="75174" spans="30:30" x14ac:dyDescent="0.2">
      <c r="AD75174" s="22"/>
    </row>
    <row r="75175" spans="30:30" x14ac:dyDescent="0.2">
      <c r="AD75175" s="22"/>
    </row>
    <row r="75176" spans="30:30" x14ac:dyDescent="0.2">
      <c r="AD75176" s="22"/>
    </row>
    <row r="75177" spans="30:30" x14ac:dyDescent="0.2">
      <c r="AD75177" s="22"/>
    </row>
    <row r="75178" spans="30:30" x14ac:dyDescent="0.2">
      <c r="AD75178" s="22"/>
    </row>
    <row r="75179" spans="30:30" x14ac:dyDescent="0.2">
      <c r="AD75179" s="22"/>
    </row>
    <row r="75180" spans="30:30" x14ac:dyDescent="0.2">
      <c r="AD75180" s="22"/>
    </row>
    <row r="75181" spans="30:30" x14ac:dyDescent="0.2">
      <c r="AD75181" s="22"/>
    </row>
    <row r="75182" spans="30:30" x14ac:dyDescent="0.2">
      <c r="AD75182" s="22"/>
    </row>
    <row r="75183" spans="30:30" x14ac:dyDescent="0.2">
      <c r="AD75183" s="22"/>
    </row>
    <row r="75184" spans="30:30" x14ac:dyDescent="0.2">
      <c r="AD75184" s="22"/>
    </row>
    <row r="75185" spans="30:30" x14ac:dyDescent="0.2">
      <c r="AD75185" s="22"/>
    </row>
    <row r="75186" spans="30:30" x14ac:dyDescent="0.2">
      <c r="AD75186" s="22"/>
    </row>
    <row r="75187" spans="30:30" x14ac:dyDescent="0.2">
      <c r="AD75187" s="22"/>
    </row>
    <row r="75188" spans="30:30" x14ac:dyDescent="0.2">
      <c r="AD75188" s="22"/>
    </row>
    <row r="75189" spans="30:30" x14ac:dyDescent="0.2">
      <c r="AD75189" s="22"/>
    </row>
    <row r="75190" spans="30:30" x14ac:dyDescent="0.2">
      <c r="AD75190" s="22"/>
    </row>
    <row r="75191" spans="30:30" x14ac:dyDescent="0.2">
      <c r="AD75191" s="22"/>
    </row>
    <row r="75192" spans="30:30" x14ac:dyDescent="0.2">
      <c r="AD75192" s="22"/>
    </row>
    <row r="75193" spans="30:30" x14ac:dyDescent="0.2">
      <c r="AD75193" s="22"/>
    </row>
    <row r="75194" spans="30:30" x14ac:dyDescent="0.2">
      <c r="AD75194" s="22"/>
    </row>
    <row r="75195" spans="30:30" x14ac:dyDescent="0.2">
      <c r="AD75195" s="22"/>
    </row>
    <row r="75196" spans="30:30" x14ac:dyDescent="0.2">
      <c r="AD75196" s="22"/>
    </row>
    <row r="75197" spans="30:30" x14ac:dyDescent="0.2">
      <c r="AD75197" s="22"/>
    </row>
    <row r="75198" spans="30:30" x14ac:dyDescent="0.2">
      <c r="AD75198" s="22"/>
    </row>
    <row r="75199" spans="30:30" x14ac:dyDescent="0.2">
      <c r="AD75199" s="22"/>
    </row>
    <row r="75200" spans="30:30" x14ac:dyDescent="0.2">
      <c r="AD75200" s="22"/>
    </row>
    <row r="75201" spans="30:30" x14ac:dyDescent="0.2">
      <c r="AD75201" s="22"/>
    </row>
    <row r="75202" spans="30:30" x14ac:dyDescent="0.2">
      <c r="AD75202" s="22"/>
    </row>
    <row r="75203" spans="30:30" x14ac:dyDescent="0.2">
      <c r="AD75203" s="22"/>
    </row>
    <row r="75204" spans="30:30" x14ac:dyDescent="0.2">
      <c r="AD75204" s="22"/>
    </row>
    <row r="75205" spans="30:30" x14ac:dyDescent="0.2">
      <c r="AD75205" s="22"/>
    </row>
    <row r="75206" spans="30:30" x14ac:dyDescent="0.2">
      <c r="AD75206" s="22"/>
    </row>
    <row r="75207" spans="30:30" x14ac:dyDescent="0.2">
      <c r="AD75207" s="22"/>
    </row>
    <row r="75208" spans="30:30" x14ac:dyDescent="0.2">
      <c r="AD75208" s="22"/>
    </row>
    <row r="75209" spans="30:30" x14ac:dyDescent="0.2">
      <c r="AD75209" s="22"/>
    </row>
    <row r="75210" spans="30:30" x14ac:dyDescent="0.2">
      <c r="AD75210" s="22"/>
    </row>
    <row r="75211" spans="30:30" x14ac:dyDescent="0.2">
      <c r="AD75211" s="22"/>
    </row>
    <row r="75212" spans="30:30" x14ac:dyDescent="0.2">
      <c r="AD75212" s="22"/>
    </row>
    <row r="75213" spans="30:30" x14ac:dyDescent="0.2">
      <c r="AD75213" s="22"/>
    </row>
    <row r="75214" spans="30:30" x14ac:dyDescent="0.2">
      <c r="AD75214" s="22"/>
    </row>
    <row r="75215" spans="30:30" x14ac:dyDescent="0.2">
      <c r="AD75215" s="22"/>
    </row>
    <row r="75216" spans="30:30" x14ac:dyDescent="0.2">
      <c r="AD75216" s="22"/>
    </row>
    <row r="75217" spans="30:30" x14ac:dyDescent="0.2">
      <c r="AD75217" s="22"/>
    </row>
    <row r="75218" spans="30:30" x14ac:dyDescent="0.2">
      <c r="AD75218" s="22"/>
    </row>
    <row r="75219" spans="30:30" x14ac:dyDescent="0.2">
      <c r="AD75219" s="22"/>
    </row>
    <row r="75220" spans="30:30" x14ac:dyDescent="0.2">
      <c r="AD75220" s="22"/>
    </row>
    <row r="75221" spans="30:30" x14ac:dyDescent="0.2">
      <c r="AD75221" s="22"/>
    </row>
    <row r="75222" spans="30:30" x14ac:dyDescent="0.2">
      <c r="AD75222" s="22"/>
    </row>
    <row r="75223" spans="30:30" x14ac:dyDescent="0.2">
      <c r="AD75223" s="22"/>
    </row>
    <row r="75224" spans="30:30" x14ac:dyDescent="0.2">
      <c r="AD75224" s="22"/>
    </row>
    <row r="75225" spans="30:30" x14ac:dyDescent="0.2">
      <c r="AD75225" s="22"/>
    </row>
    <row r="75226" spans="30:30" x14ac:dyDescent="0.2">
      <c r="AD75226" s="22"/>
    </row>
    <row r="75227" spans="30:30" x14ac:dyDescent="0.2">
      <c r="AD75227" s="22"/>
    </row>
    <row r="75228" spans="30:30" x14ac:dyDescent="0.2">
      <c r="AD75228" s="22"/>
    </row>
    <row r="75229" spans="30:30" x14ac:dyDescent="0.2">
      <c r="AD75229" s="22"/>
    </row>
    <row r="75230" spans="30:30" x14ac:dyDescent="0.2">
      <c r="AD75230" s="22"/>
    </row>
    <row r="75231" spans="30:30" x14ac:dyDescent="0.2">
      <c r="AD75231" s="22"/>
    </row>
    <row r="75232" spans="30:30" x14ac:dyDescent="0.2">
      <c r="AD75232" s="22"/>
    </row>
    <row r="75233" spans="30:30" x14ac:dyDescent="0.2">
      <c r="AD75233" s="22"/>
    </row>
    <row r="75234" spans="30:30" x14ac:dyDescent="0.2">
      <c r="AD75234" s="22"/>
    </row>
    <row r="75235" spans="30:30" x14ac:dyDescent="0.2">
      <c r="AD75235" s="22"/>
    </row>
    <row r="75236" spans="30:30" x14ac:dyDescent="0.2">
      <c r="AD75236" s="22"/>
    </row>
    <row r="75237" spans="30:30" x14ac:dyDescent="0.2">
      <c r="AD75237" s="22"/>
    </row>
    <row r="75238" spans="30:30" x14ac:dyDescent="0.2">
      <c r="AD75238" s="22"/>
    </row>
    <row r="75239" spans="30:30" x14ac:dyDescent="0.2">
      <c r="AD75239" s="22"/>
    </row>
    <row r="75240" spans="30:30" x14ac:dyDescent="0.2">
      <c r="AD75240" s="22"/>
    </row>
    <row r="75241" spans="30:30" x14ac:dyDescent="0.2">
      <c r="AD75241" s="22"/>
    </row>
    <row r="75242" spans="30:30" x14ac:dyDescent="0.2">
      <c r="AD75242" s="22"/>
    </row>
    <row r="75243" spans="30:30" x14ac:dyDescent="0.2">
      <c r="AD75243" s="22"/>
    </row>
    <row r="75244" spans="30:30" x14ac:dyDescent="0.2">
      <c r="AD75244" s="22"/>
    </row>
    <row r="75245" spans="30:30" x14ac:dyDescent="0.2">
      <c r="AD75245" s="22"/>
    </row>
    <row r="75246" spans="30:30" x14ac:dyDescent="0.2">
      <c r="AD75246" s="22"/>
    </row>
    <row r="75247" spans="30:30" x14ac:dyDescent="0.2">
      <c r="AD75247" s="22"/>
    </row>
    <row r="75248" spans="30:30" x14ac:dyDescent="0.2">
      <c r="AD75248" s="22"/>
    </row>
    <row r="75249" spans="30:30" x14ac:dyDescent="0.2">
      <c r="AD75249" s="22"/>
    </row>
    <row r="75250" spans="30:30" x14ac:dyDescent="0.2">
      <c r="AD75250" s="22"/>
    </row>
    <row r="75251" spans="30:30" x14ac:dyDescent="0.2">
      <c r="AD75251" s="22"/>
    </row>
    <row r="75252" spans="30:30" x14ac:dyDescent="0.2">
      <c r="AD75252" s="22"/>
    </row>
    <row r="75253" spans="30:30" x14ac:dyDescent="0.2">
      <c r="AD75253" s="22"/>
    </row>
    <row r="75254" spans="30:30" x14ac:dyDescent="0.2">
      <c r="AD75254" s="22"/>
    </row>
    <row r="75255" spans="30:30" x14ac:dyDescent="0.2">
      <c r="AD75255" s="22"/>
    </row>
    <row r="75256" spans="30:30" x14ac:dyDescent="0.2">
      <c r="AD75256" s="22"/>
    </row>
    <row r="75257" spans="30:30" x14ac:dyDescent="0.2">
      <c r="AD75257" s="22"/>
    </row>
    <row r="75258" spans="30:30" x14ac:dyDescent="0.2">
      <c r="AD75258" s="22"/>
    </row>
    <row r="75259" spans="30:30" x14ac:dyDescent="0.2">
      <c r="AD75259" s="22"/>
    </row>
    <row r="75260" spans="30:30" x14ac:dyDescent="0.2">
      <c r="AD75260" s="22"/>
    </row>
    <row r="75261" spans="30:30" x14ac:dyDescent="0.2">
      <c r="AD75261" s="22"/>
    </row>
    <row r="75262" spans="30:30" x14ac:dyDescent="0.2">
      <c r="AD75262" s="22"/>
    </row>
    <row r="75263" spans="30:30" x14ac:dyDescent="0.2">
      <c r="AD75263" s="22"/>
    </row>
    <row r="75264" spans="30:30" x14ac:dyDescent="0.2">
      <c r="AD75264" s="22"/>
    </row>
    <row r="75265" spans="30:30" x14ac:dyDescent="0.2">
      <c r="AD75265" s="22"/>
    </row>
    <row r="75266" spans="30:30" x14ac:dyDescent="0.2">
      <c r="AD75266" s="22"/>
    </row>
    <row r="75267" spans="30:30" x14ac:dyDescent="0.2">
      <c r="AD75267" s="22"/>
    </row>
    <row r="75268" spans="30:30" x14ac:dyDescent="0.2">
      <c r="AD75268" s="22"/>
    </row>
    <row r="75269" spans="30:30" x14ac:dyDescent="0.2">
      <c r="AD75269" s="22"/>
    </row>
    <row r="75270" spans="30:30" x14ac:dyDescent="0.2">
      <c r="AD75270" s="22"/>
    </row>
    <row r="75271" spans="30:30" x14ac:dyDescent="0.2">
      <c r="AD75271" s="22"/>
    </row>
    <row r="75272" spans="30:30" x14ac:dyDescent="0.2">
      <c r="AD75272" s="22"/>
    </row>
    <row r="75273" spans="30:30" x14ac:dyDescent="0.2">
      <c r="AD75273" s="22"/>
    </row>
    <row r="75274" spans="30:30" x14ac:dyDescent="0.2">
      <c r="AD75274" s="22"/>
    </row>
    <row r="75275" spans="30:30" x14ac:dyDescent="0.2">
      <c r="AD75275" s="22"/>
    </row>
    <row r="75276" spans="30:30" x14ac:dyDescent="0.2">
      <c r="AD75276" s="22"/>
    </row>
    <row r="75277" spans="30:30" x14ac:dyDescent="0.2">
      <c r="AD75277" s="22"/>
    </row>
    <row r="75278" spans="30:30" x14ac:dyDescent="0.2">
      <c r="AD75278" s="22"/>
    </row>
    <row r="75279" spans="30:30" x14ac:dyDescent="0.2">
      <c r="AD75279" s="22"/>
    </row>
    <row r="75280" spans="30:30" x14ac:dyDescent="0.2">
      <c r="AD75280" s="22"/>
    </row>
    <row r="75281" spans="30:30" x14ac:dyDescent="0.2">
      <c r="AD75281" s="22"/>
    </row>
    <row r="75282" spans="30:30" x14ac:dyDescent="0.2">
      <c r="AD75282" s="22"/>
    </row>
    <row r="75283" spans="30:30" x14ac:dyDescent="0.2">
      <c r="AD75283" s="22"/>
    </row>
    <row r="75284" spans="30:30" x14ac:dyDescent="0.2">
      <c r="AD75284" s="22"/>
    </row>
    <row r="75285" spans="30:30" x14ac:dyDescent="0.2">
      <c r="AD75285" s="22"/>
    </row>
    <row r="75286" spans="30:30" x14ac:dyDescent="0.2">
      <c r="AD75286" s="22"/>
    </row>
    <row r="75287" spans="30:30" x14ac:dyDescent="0.2">
      <c r="AD75287" s="22"/>
    </row>
    <row r="75288" spans="30:30" x14ac:dyDescent="0.2">
      <c r="AD75288" s="22"/>
    </row>
    <row r="75289" spans="30:30" x14ac:dyDescent="0.2">
      <c r="AD75289" s="22"/>
    </row>
    <row r="75290" spans="30:30" x14ac:dyDescent="0.2">
      <c r="AD75290" s="22"/>
    </row>
    <row r="75291" spans="30:30" x14ac:dyDescent="0.2">
      <c r="AD75291" s="22"/>
    </row>
    <row r="75292" spans="30:30" x14ac:dyDescent="0.2">
      <c r="AD75292" s="22"/>
    </row>
    <row r="75293" spans="30:30" x14ac:dyDescent="0.2">
      <c r="AD75293" s="22"/>
    </row>
    <row r="75294" spans="30:30" x14ac:dyDescent="0.2">
      <c r="AD75294" s="22"/>
    </row>
    <row r="75295" spans="30:30" x14ac:dyDescent="0.2">
      <c r="AD75295" s="22"/>
    </row>
    <row r="75296" spans="30:30" x14ac:dyDescent="0.2">
      <c r="AD75296" s="22"/>
    </row>
    <row r="75297" spans="30:30" x14ac:dyDescent="0.2">
      <c r="AD75297" s="22"/>
    </row>
    <row r="75298" spans="30:30" x14ac:dyDescent="0.2">
      <c r="AD75298" s="22"/>
    </row>
    <row r="75299" spans="30:30" x14ac:dyDescent="0.2">
      <c r="AD75299" s="22"/>
    </row>
    <row r="75300" spans="30:30" x14ac:dyDescent="0.2">
      <c r="AD75300" s="22"/>
    </row>
    <row r="75301" spans="30:30" x14ac:dyDescent="0.2">
      <c r="AD75301" s="22"/>
    </row>
    <row r="75302" spans="30:30" x14ac:dyDescent="0.2">
      <c r="AD75302" s="22"/>
    </row>
    <row r="75303" spans="30:30" x14ac:dyDescent="0.2">
      <c r="AD75303" s="22"/>
    </row>
    <row r="75304" spans="30:30" x14ac:dyDescent="0.2">
      <c r="AD75304" s="22"/>
    </row>
    <row r="75305" spans="30:30" x14ac:dyDescent="0.2">
      <c r="AD75305" s="22"/>
    </row>
    <row r="75306" spans="30:30" x14ac:dyDescent="0.2">
      <c r="AD75306" s="22"/>
    </row>
    <row r="75307" spans="30:30" x14ac:dyDescent="0.2">
      <c r="AD75307" s="22"/>
    </row>
    <row r="75308" spans="30:30" x14ac:dyDescent="0.2">
      <c r="AD75308" s="22"/>
    </row>
    <row r="75309" spans="30:30" x14ac:dyDescent="0.2">
      <c r="AD75309" s="22"/>
    </row>
    <row r="75310" spans="30:30" x14ac:dyDescent="0.2">
      <c r="AD75310" s="22"/>
    </row>
    <row r="75311" spans="30:30" x14ac:dyDescent="0.2">
      <c r="AD75311" s="22"/>
    </row>
    <row r="75312" spans="30:30" x14ac:dyDescent="0.2">
      <c r="AD75312" s="22"/>
    </row>
    <row r="75313" spans="30:30" x14ac:dyDescent="0.2">
      <c r="AD75313" s="22"/>
    </row>
    <row r="75314" spans="30:30" x14ac:dyDescent="0.2">
      <c r="AD75314" s="22"/>
    </row>
    <row r="75315" spans="30:30" x14ac:dyDescent="0.2">
      <c r="AD75315" s="22"/>
    </row>
    <row r="75316" spans="30:30" x14ac:dyDescent="0.2">
      <c r="AD75316" s="22"/>
    </row>
    <row r="75317" spans="30:30" x14ac:dyDescent="0.2">
      <c r="AD75317" s="22"/>
    </row>
    <row r="75318" spans="30:30" x14ac:dyDescent="0.2">
      <c r="AD75318" s="22"/>
    </row>
    <row r="75319" spans="30:30" x14ac:dyDescent="0.2">
      <c r="AD75319" s="22"/>
    </row>
    <row r="75320" spans="30:30" x14ac:dyDescent="0.2">
      <c r="AD75320" s="22"/>
    </row>
    <row r="75321" spans="30:30" x14ac:dyDescent="0.2">
      <c r="AD75321" s="22"/>
    </row>
    <row r="75322" spans="30:30" x14ac:dyDescent="0.2">
      <c r="AD75322" s="22"/>
    </row>
    <row r="75323" spans="30:30" x14ac:dyDescent="0.2">
      <c r="AD75323" s="22"/>
    </row>
    <row r="75324" spans="30:30" x14ac:dyDescent="0.2">
      <c r="AD75324" s="22"/>
    </row>
    <row r="75325" spans="30:30" x14ac:dyDescent="0.2">
      <c r="AD75325" s="22"/>
    </row>
    <row r="75326" spans="30:30" x14ac:dyDescent="0.2">
      <c r="AD75326" s="22"/>
    </row>
    <row r="75327" spans="30:30" x14ac:dyDescent="0.2">
      <c r="AD75327" s="22"/>
    </row>
    <row r="75328" spans="30:30" x14ac:dyDescent="0.2">
      <c r="AD75328" s="22"/>
    </row>
    <row r="75329" spans="30:30" x14ac:dyDescent="0.2">
      <c r="AD75329" s="22"/>
    </row>
    <row r="75330" spans="30:30" x14ac:dyDescent="0.2">
      <c r="AD75330" s="22"/>
    </row>
    <row r="75331" spans="30:30" x14ac:dyDescent="0.2">
      <c r="AD75331" s="22"/>
    </row>
    <row r="75332" spans="30:30" x14ac:dyDescent="0.2">
      <c r="AD75332" s="22"/>
    </row>
    <row r="75333" spans="30:30" x14ac:dyDescent="0.2">
      <c r="AD75333" s="22"/>
    </row>
    <row r="75334" spans="30:30" x14ac:dyDescent="0.2">
      <c r="AD75334" s="22"/>
    </row>
    <row r="75335" spans="30:30" x14ac:dyDescent="0.2">
      <c r="AD75335" s="22"/>
    </row>
    <row r="75336" spans="30:30" x14ac:dyDescent="0.2">
      <c r="AD75336" s="22"/>
    </row>
    <row r="75337" spans="30:30" x14ac:dyDescent="0.2">
      <c r="AD75337" s="22"/>
    </row>
    <row r="75338" spans="30:30" x14ac:dyDescent="0.2">
      <c r="AD75338" s="22"/>
    </row>
    <row r="75339" spans="30:30" x14ac:dyDescent="0.2">
      <c r="AD75339" s="22"/>
    </row>
    <row r="75340" spans="30:30" x14ac:dyDescent="0.2">
      <c r="AD75340" s="22"/>
    </row>
    <row r="75341" spans="30:30" x14ac:dyDescent="0.2">
      <c r="AD75341" s="22"/>
    </row>
    <row r="75342" spans="30:30" x14ac:dyDescent="0.2">
      <c r="AD75342" s="22"/>
    </row>
    <row r="75343" spans="30:30" x14ac:dyDescent="0.2">
      <c r="AD75343" s="22"/>
    </row>
    <row r="75344" spans="30:30" x14ac:dyDescent="0.2">
      <c r="AD75344" s="22"/>
    </row>
    <row r="75345" spans="30:30" x14ac:dyDescent="0.2">
      <c r="AD75345" s="22"/>
    </row>
    <row r="75346" spans="30:30" x14ac:dyDescent="0.2">
      <c r="AD75346" s="22"/>
    </row>
    <row r="75347" spans="30:30" x14ac:dyDescent="0.2">
      <c r="AD75347" s="22"/>
    </row>
    <row r="75348" spans="30:30" x14ac:dyDescent="0.2">
      <c r="AD75348" s="22"/>
    </row>
    <row r="75349" spans="30:30" x14ac:dyDescent="0.2">
      <c r="AD75349" s="22"/>
    </row>
    <row r="75350" spans="30:30" x14ac:dyDescent="0.2">
      <c r="AD75350" s="22"/>
    </row>
    <row r="75351" spans="30:30" x14ac:dyDescent="0.2">
      <c r="AD75351" s="22"/>
    </row>
    <row r="75352" spans="30:30" x14ac:dyDescent="0.2">
      <c r="AD75352" s="22"/>
    </row>
    <row r="75353" spans="30:30" x14ac:dyDescent="0.2">
      <c r="AD75353" s="22"/>
    </row>
    <row r="75354" spans="30:30" x14ac:dyDescent="0.2">
      <c r="AD75354" s="22"/>
    </row>
    <row r="75355" spans="30:30" x14ac:dyDescent="0.2">
      <c r="AD75355" s="22"/>
    </row>
    <row r="75356" spans="30:30" x14ac:dyDescent="0.2">
      <c r="AD75356" s="22"/>
    </row>
    <row r="75357" spans="30:30" x14ac:dyDescent="0.2">
      <c r="AD75357" s="22"/>
    </row>
    <row r="75358" spans="30:30" x14ac:dyDescent="0.2">
      <c r="AD75358" s="22"/>
    </row>
    <row r="75359" spans="30:30" x14ac:dyDescent="0.2">
      <c r="AD75359" s="22"/>
    </row>
    <row r="75360" spans="30:30" x14ac:dyDescent="0.2">
      <c r="AD75360" s="22"/>
    </row>
    <row r="75361" spans="30:30" x14ac:dyDescent="0.2">
      <c r="AD75361" s="22"/>
    </row>
    <row r="75362" spans="30:30" x14ac:dyDescent="0.2">
      <c r="AD75362" s="22"/>
    </row>
    <row r="75363" spans="30:30" x14ac:dyDescent="0.2">
      <c r="AD75363" s="22"/>
    </row>
    <row r="75364" spans="30:30" x14ac:dyDescent="0.2">
      <c r="AD75364" s="22"/>
    </row>
    <row r="75365" spans="30:30" x14ac:dyDescent="0.2">
      <c r="AD75365" s="22"/>
    </row>
    <row r="75366" spans="30:30" x14ac:dyDescent="0.2">
      <c r="AD75366" s="22"/>
    </row>
    <row r="75367" spans="30:30" x14ac:dyDescent="0.2">
      <c r="AD75367" s="22"/>
    </row>
    <row r="75368" spans="30:30" x14ac:dyDescent="0.2">
      <c r="AD75368" s="22"/>
    </row>
    <row r="75369" spans="30:30" x14ac:dyDescent="0.2">
      <c r="AD75369" s="22"/>
    </row>
    <row r="75370" spans="30:30" x14ac:dyDescent="0.2">
      <c r="AD75370" s="22"/>
    </row>
    <row r="75371" spans="30:30" x14ac:dyDescent="0.2">
      <c r="AD75371" s="22"/>
    </row>
    <row r="75372" spans="30:30" x14ac:dyDescent="0.2">
      <c r="AD75372" s="22"/>
    </row>
    <row r="75373" spans="30:30" x14ac:dyDescent="0.2">
      <c r="AD75373" s="22"/>
    </row>
    <row r="75374" spans="30:30" x14ac:dyDescent="0.2">
      <c r="AD75374" s="22"/>
    </row>
    <row r="75375" spans="30:30" x14ac:dyDescent="0.2">
      <c r="AD75375" s="22"/>
    </row>
    <row r="75376" spans="30:30" x14ac:dyDescent="0.2">
      <c r="AD75376" s="22"/>
    </row>
    <row r="75377" spans="30:30" x14ac:dyDescent="0.2">
      <c r="AD75377" s="22"/>
    </row>
    <row r="75378" spans="30:30" x14ac:dyDescent="0.2">
      <c r="AD75378" s="22"/>
    </row>
    <row r="75379" spans="30:30" x14ac:dyDescent="0.2">
      <c r="AD75379" s="22"/>
    </row>
    <row r="75380" spans="30:30" x14ac:dyDescent="0.2">
      <c r="AD75380" s="22"/>
    </row>
    <row r="75381" spans="30:30" x14ac:dyDescent="0.2">
      <c r="AD75381" s="22"/>
    </row>
    <row r="75382" spans="30:30" x14ac:dyDescent="0.2">
      <c r="AD75382" s="22"/>
    </row>
    <row r="75383" spans="30:30" x14ac:dyDescent="0.2">
      <c r="AD75383" s="22"/>
    </row>
    <row r="75384" spans="30:30" x14ac:dyDescent="0.2">
      <c r="AD75384" s="22"/>
    </row>
    <row r="75385" spans="30:30" x14ac:dyDescent="0.2">
      <c r="AD75385" s="22"/>
    </row>
    <row r="75386" spans="30:30" x14ac:dyDescent="0.2">
      <c r="AD75386" s="22"/>
    </row>
    <row r="75387" spans="30:30" x14ac:dyDescent="0.2">
      <c r="AD75387" s="22"/>
    </row>
    <row r="75388" spans="30:30" x14ac:dyDescent="0.2">
      <c r="AD75388" s="22"/>
    </row>
    <row r="75389" spans="30:30" x14ac:dyDescent="0.2">
      <c r="AD75389" s="22"/>
    </row>
    <row r="75390" spans="30:30" x14ac:dyDescent="0.2">
      <c r="AD75390" s="22"/>
    </row>
    <row r="75391" spans="30:30" x14ac:dyDescent="0.2">
      <c r="AD75391" s="22"/>
    </row>
    <row r="75392" spans="30:30" x14ac:dyDescent="0.2">
      <c r="AD75392" s="22"/>
    </row>
    <row r="75393" spans="30:30" x14ac:dyDescent="0.2">
      <c r="AD75393" s="22"/>
    </row>
    <row r="75394" spans="30:30" x14ac:dyDescent="0.2">
      <c r="AD75394" s="22"/>
    </row>
    <row r="75395" spans="30:30" x14ac:dyDescent="0.2">
      <c r="AD75395" s="22"/>
    </row>
    <row r="75396" spans="30:30" x14ac:dyDescent="0.2">
      <c r="AD75396" s="22"/>
    </row>
    <row r="75397" spans="30:30" x14ac:dyDescent="0.2">
      <c r="AD75397" s="22"/>
    </row>
    <row r="75398" spans="30:30" x14ac:dyDescent="0.2">
      <c r="AD75398" s="22"/>
    </row>
    <row r="75399" spans="30:30" x14ac:dyDescent="0.2">
      <c r="AD75399" s="22"/>
    </row>
    <row r="75400" spans="30:30" x14ac:dyDescent="0.2">
      <c r="AD75400" s="22"/>
    </row>
    <row r="75401" spans="30:30" x14ac:dyDescent="0.2">
      <c r="AD75401" s="22"/>
    </row>
    <row r="75402" spans="30:30" x14ac:dyDescent="0.2">
      <c r="AD75402" s="22"/>
    </row>
    <row r="75403" spans="30:30" x14ac:dyDescent="0.2">
      <c r="AD75403" s="22"/>
    </row>
    <row r="75404" spans="30:30" x14ac:dyDescent="0.2">
      <c r="AD75404" s="22"/>
    </row>
    <row r="75405" spans="30:30" x14ac:dyDescent="0.2">
      <c r="AD75405" s="22"/>
    </row>
    <row r="75406" spans="30:30" x14ac:dyDescent="0.2">
      <c r="AD75406" s="22"/>
    </row>
    <row r="75407" spans="30:30" x14ac:dyDescent="0.2">
      <c r="AD75407" s="22"/>
    </row>
    <row r="75408" spans="30:30" x14ac:dyDescent="0.2">
      <c r="AD75408" s="22"/>
    </row>
    <row r="75409" spans="30:30" x14ac:dyDescent="0.2">
      <c r="AD75409" s="22"/>
    </row>
    <row r="75410" spans="30:30" x14ac:dyDescent="0.2">
      <c r="AD75410" s="22"/>
    </row>
    <row r="75411" spans="30:30" x14ac:dyDescent="0.2">
      <c r="AD75411" s="22"/>
    </row>
    <row r="75412" spans="30:30" x14ac:dyDescent="0.2">
      <c r="AD75412" s="22"/>
    </row>
    <row r="75413" spans="30:30" x14ac:dyDescent="0.2">
      <c r="AD75413" s="22"/>
    </row>
    <row r="75414" spans="30:30" x14ac:dyDescent="0.2">
      <c r="AD75414" s="22"/>
    </row>
    <row r="75415" spans="30:30" x14ac:dyDescent="0.2">
      <c r="AD75415" s="22"/>
    </row>
    <row r="75416" spans="30:30" x14ac:dyDescent="0.2">
      <c r="AD75416" s="22"/>
    </row>
    <row r="75417" spans="30:30" x14ac:dyDescent="0.2">
      <c r="AD75417" s="22"/>
    </row>
    <row r="75418" spans="30:30" x14ac:dyDescent="0.2">
      <c r="AD75418" s="22"/>
    </row>
    <row r="75419" spans="30:30" x14ac:dyDescent="0.2">
      <c r="AD75419" s="22"/>
    </row>
    <row r="75420" spans="30:30" x14ac:dyDescent="0.2">
      <c r="AD75420" s="22"/>
    </row>
    <row r="75421" spans="30:30" x14ac:dyDescent="0.2">
      <c r="AD75421" s="22"/>
    </row>
    <row r="75422" spans="30:30" x14ac:dyDescent="0.2">
      <c r="AD75422" s="22"/>
    </row>
    <row r="75423" spans="30:30" x14ac:dyDescent="0.2">
      <c r="AD75423" s="22"/>
    </row>
    <row r="75424" spans="30:30" x14ac:dyDescent="0.2">
      <c r="AD75424" s="22"/>
    </row>
    <row r="75425" spans="30:30" x14ac:dyDescent="0.2">
      <c r="AD75425" s="22"/>
    </row>
    <row r="75426" spans="30:30" x14ac:dyDescent="0.2">
      <c r="AD75426" s="22"/>
    </row>
    <row r="75427" spans="30:30" x14ac:dyDescent="0.2">
      <c r="AD75427" s="22"/>
    </row>
    <row r="75428" spans="30:30" x14ac:dyDescent="0.2">
      <c r="AD75428" s="22"/>
    </row>
    <row r="75429" spans="30:30" x14ac:dyDescent="0.2">
      <c r="AD75429" s="22"/>
    </row>
    <row r="75430" spans="30:30" x14ac:dyDescent="0.2">
      <c r="AD75430" s="22"/>
    </row>
    <row r="75431" spans="30:30" x14ac:dyDescent="0.2">
      <c r="AD75431" s="22"/>
    </row>
    <row r="75432" spans="30:30" x14ac:dyDescent="0.2">
      <c r="AD75432" s="22"/>
    </row>
    <row r="75433" spans="30:30" x14ac:dyDescent="0.2">
      <c r="AD75433" s="22"/>
    </row>
    <row r="75434" spans="30:30" x14ac:dyDescent="0.2">
      <c r="AD75434" s="22"/>
    </row>
    <row r="75435" spans="30:30" x14ac:dyDescent="0.2">
      <c r="AD75435" s="22"/>
    </row>
    <row r="75436" spans="30:30" x14ac:dyDescent="0.2">
      <c r="AD75436" s="22"/>
    </row>
    <row r="75437" spans="30:30" x14ac:dyDescent="0.2">
      <c r="AD75437" s="22"/>
    </row>
    <row r="75438" spans="30:30" x14ac:dyDescent="0.2">
      <c r="AD75438" s="22"/>
    </row>
    <row r="75439" spans="30:30" x14ac:dyDescent="0.2">
      <c r="AD75439" s="22"/>
    </row>
    <row r="75440" spans="30:30" x14ac:dyDescent="0.2">
      <c r="AD75440" s="22"/>
    </row>
    <row r="75441" spans="30:30" x14ac:dyDescent="0.2">
      <c r="AD75441" s="22"/>
    </row>
    <row r="75442" spans="30:30" x14ac:dyDescent="0.2">
      <c r="AD75442" s="22"/>
    </row>
    <row r="75443" spans="30:30" x14ac:dyDescent="0.2">
      <c r="AD75443" s="22"/>
    </row>
    <row r="75444" spans="30:30" x14ac:dyDescent="0.2">
      <c r="AD75444" s="22"/>
    </row>
    <row r="75445" spans="30:30" x14ac:dyDescent="0.2">
      <c r="AD75445" s="22"/>
    </row>
    <row r="75446" spans="30:30" x14ac:dyDescent="0.2">
      <c r="AD75446" s="22"/>
    </row>
    <row r="75447" spans="30:30" x14ac:dyDescent="0.2">
      <c r="AD75447" s="22"/>
    </row>
    <row r="75448" spans="30:30" x14ac:dyDescent="0.2">
      <c r="AD75448" s="22"/>
    </row>
    <row r="75449" spans="30:30" x14ac:dyDescent="0.2">
      <c r="AD75449" s="22"/>
    </row>
    <row r="75450" spans="30:30" x14ac:dyDescent="0.2">
      <c r="AD75450" s="22"/>
    </row>
    <row r="75451" spans="30:30" x14ac:dyDescent="0.2">
      <c r="AD75451" s="22"/>
    </row>
    <row r="75452" spans="30:30" x14ac:dyDescent="0.2">
      <c r="AD75452" s="22"/>
    </row>
    <row r="75453" spans="30:30" x14ac:dyDescent="0.2">
      <c r="AD75453" s="22"/>
    </row>
    <row r="75454" spans="30:30" x14ac:dyDescent="0.2">
      <c r="AD75454" s="22"/>
    </row>
    <row r="75455" spans="30:30" x14ac:dyDescent="0.2">
      <c r="AD75455" s="22"/>
    </row>
    <row r="75456" spans="30:30" x14ac:dyDescent="0.2">
      <c r="AD75456" s="22"/>
    </row>
    <row r="75457" spans="30:30" x14ac:dyDescent="0.2">
      <c r="AD75457" s="22"/>
    </row>
    <row r="75458" spans="30:30" x14ac:dyDescent="0.2">
      <c r="AD75458" s="22"/>
    </row>
    <row r="75459" spans="30:30" x14ac:dyDescent="0.2">
      <c r="AD75459" s="22"/>
    </row>
    <row r="75460" spans="30:30" x14ac:dyDescent="0.2">
      <c r="AD75460" s="22"/>
    </row>
    <row r="75461" spans="30:30" x14ac:dyDescent="0.2">
      <c r="AD75461" s="22"/>
    </row>
    <row r="75462" spans="30:30" x14ac:dyDescent="0.2">
      <c r="AD75462" s="22"/>
    </row>
    <row r="75463" spans="30:30" x14ac:dyDescent="0.2">
      <c r="AD75463" s="22"/>
    </row>
    <row r="75464" spans="30:30" x14ac:dyDescent="0.2">
      <c r="AD75464" s="22"/>
    </row>
    <row r="75465" spans="30:30" x14ac:dyDescent="0.2">
      <c r="AD75465" s="22"/>
    </row>
    <row r="75466" spans="30:30" x14ac:dyDescent="0.2">
      <c r="AD75466" s="22"/>
    </row>
    <row r="75467" spans="30:30" x14ac:dyDescent="0.2">
      <c r="AD75467" s="22"/>
    </row>
    <row r="75468" spans="30:30" x14ac:dyDescent="0.2">
      <c r="AD75468" s="22"/>
    </row>
    <row r="75469" spans="30:30" x14ac:dyDescent="0.2">
      <c r="AD75469" s="22"/>
    </row>
    <row r="75470" spans="30:30" x14ac:dyDescent="0.2">
      <c r="AD75470" s="22"/>
    </row>
    <row r="75471" spans="30:30" x14ac:dyDescent="0.2">
      <c r="AD75471" s="22"/>
    </row>
    <row r="75472" spans="30:30" x14ac:dyDescent="0.2">
      <c r="AD75472" s="22"/>
    </row>
    <row r="75473" spans="30:30" x14ac:dyDescent="0.2">
      <c r="AD75473" s="22"/>
    </row>
    <row r="75474" spans="30:30" x14ac:dyDescent="0.2">
      <c r="AD75474" s="22"/>
    </row>
    <row r="75475" spans="30:30" x14ac:dyDescent="0.2">
      <c r="AD75475" s="22"/>
    </row>
    <row r="75476" spans="30:30" x14ac:dyDescent="0.2">
      <c r="AD75476" s="22"/>
    </row>
    <row r="75477" spans="30:30" x14ac:dyDescent="0.2">
      <c r="AD75477" s="22"/>
    </row>
    <row r="75478" spans="30:30" x14ac:dyDescent="0.2">
      <c r="AD75478" s="22"/>
    </row>
    <row r="75479" spans="30:30" x14ac:dyDescent="0.2">
      <c r="AD75479" s="22"/>
    </row>
    <row r="75480" spans="30:30" x14ac:dyDescent="0.2">
      <c r="AD75480" s="22"/>
    </row>
    <row r="75481" spans="30:30" x14ac:dyDescent="0.2">
      <c r="AD75481" s="22"/>
    </row>
    <row r="75482" spans="30:30" x14ac:dyDescent="0.2">
      <c r="AD75482" s="22"/>
    </row>
    <row r="75483" spans="30:30" x14ac:dyDescent="0.2">
      <c r="AD75483" s="22"/>
    </row>
    <row r="75484" spans="30:30" x14ac:dyDescent="0.2">
      <c r="AD75484" s="22"/>
    </row>
    <row r="75485" spans="30:30" x14ac:dyDescent="0.2">
      <c r="AD75485" s="22"/>
    </row>
    <row r="75486" spans="30:30" x14ac:dyDescent="0.2">
      <c r="AD75486" s="22"/>
    </row>
    <row r="75487" spans="30:30" x14ac:dyDescent="0.2">
      <c r="AD75487" s="22"/>
    </row>
    <row r="75488" spans="30:30" x14ac:dyDescent="0.2">
      <c r="AD75488" s="22"/>
    </row>
    <row r="75489" spans="30:30" x14ac:dyDescent="0.2">
      <c r="AD75489" s="22"/>
    </row>
    <row r="75490" spans="30:30" x14ac:dyDescent="0.2">
      <c r="AD75490" s="22"/>
    </row>
    <row r="75491" spans="30:30" x14ac:dyDescent="0.2">
      <c r="AD75491" s="22"/>
    </row>
    <row r="75492" spans="30:30" x14ac:dyDescent="0.2">
      <c r="AD75492" s="22"/>
    </row>
    <row r="75493" spans="30:30" x14ac:dyDescent="0.2">
      <c r="AD75493" s="22"/>
    </row>
    <row r="75494" spans="30:30" x14ac:dyDescent="0.2">
      <c r="AD75494" s="22"/>
    </row>
    <row r="75495" spans="30:30" x14ac:dyDescent="0.2">
      <c r="AD75495" s="22"/>
    </row>
    <row r="75496" spans="30:30" x14ac:dyDescent="0.2">
      <c r="AD75496" s="22"/>
    </row>
    <row r="75497" spans="30:30" x14ac:dyDescent="0.2">
      <c r="AD75497" s="22"/>
    </row>
    <row r="75498" spans="30:30" x14ac:dyDescent="0.2">
      <c r="AD75498" s="22"/>
    </row>
    <row r="75499" spans="30:30" x14ac:dyDescent="0.2">
      <c r="AD75499" s="22"/>
    </row>
    <row r="75500" spans="30:30" x14ac:dyDescent="0.2">
      <c r="AD75500" s="22"/>
    </row>
    <row r="75501" spans="30:30" x14ac:dyDescent="0.2">
      <c r="AD75501" s="22"/>
    </row>
    <row r="75502" spans="30:30" x14ac:dyDescent="0.2">
      <c r="AD75502" s="22"/>
    </row>
    <row r="75503" spans="30:30" x14ac:dyDescent="0.2">
      <c r="AD75503" s="22"/>
    </row>
    <row r="75504" spans="30:30" x14ac:dyDescent="0.2">
      <c r="AD75504" s="22"/>
    </row>
    <row r="75505" spans="30:30" x14ac:dyDescent="0.2">
      <c r="AD75505" s="22"/>
    </row>
    <row r="75506" spans="30:30" x14ac:dyDescent="0.2">
      <c r="AD75506" s="22"/>
    </row>
    <row r="75507" spans="30:30" x14ac:dyDescent="0.2">
      <c r="AD75507" s="22"/>
    </row>
    <row r="75508" spans="30:30" x14ac:dyDescent="0.2">
      <c r="AD75508" s="22"/>
    </row>
    <row r="75509" spans="30:30" x14ac:dyDescent="0.2">
      <c r="AD75509" s="22"/>
    </row>
    <row r="75510" spans="30:30" x14ac:dyDescent="0.2">
      <c r="AD75510" s="22"/>
    </row>
    <row r="75511" spans="30:30" x14ac:dyDescent="0.2">
      <c r="AD75511" s="22"/>
    </row>
    <row r="75512" spans="30:30" x14ac:dyDescent="0.2">
      <c r="AD75512" s="22"/>
    </row>
    <row r="75513" spans="30:30" x14ac:dyDescent="0.2">
      <c r="AD75513" s="22"/>
    </row>
    <row r="75514" spans="30:30" x14ac:dyDescent="0.2">
      <c r="AD75514" s="22"/>
    </row>
    <row r="75515" spans="30:30" x14ac:dyDescent="0.2">
      <c r="AD75515" s="22"/>
    </row>
    <row r="75516" spans="30:30" x14ac:dyDescent="0.2">
      <c r="AD75516" s="22"/>
    </row>
    <row r="75517" spans="30:30" x14ac:dyDescent="0.2">
      <c r="AD75517" s="22"/>
    </row>
    <row r="75518" spans="30:30" x14ac:dyDescent="0.2">
      <c r="AD75518" s="22"/>
    </row>
    <row r="75519" spans="30:30" x14ac:dyDescent="0.2">
      <c r="AD75519" s="22"/>
    </row>
    <row r="75520" spans="30:30" x14ac:dyDescent="0.2">
      <c r="AD75520" s="22"/>
    </row>
    <row r="75521" spans="30:30" x14ac:dyDescent="0.2">
      <c r="AD75521" s="22"/>
    </row>
    <row r="75522" spans="30:30" x14ac:dyDescent="0.2">
      <c r="AD75522" s="22"/>
    </row>
    <row r="75523" spans="30:30" x14ac:dyDescent="0.2">
      <c r="AD75523" s="22"/>
    </row>
    <row r="75524" spans="30:30" x14ac:dyDescent="0.2">
      <c r="AD75524" s="22"/>
    </row>
    <row r="75525" spans="30:30" x14ac:dyDescent="0.2">
      <c r="AD75525" s="22"/>
    </row>
    <row r="75526" spans="30:30" x14ac:dyDescent="0.2">
      <c r="AD75526" s="22"/>
    </row>
    <row r="75527" spans="30:30" x14ac:dyDescent="0.2">
      <c r="AD75527" s="22"/>
    </row>
    <row r="75528" spans="30:30" x14ac:dyDescent="0.2">
      <c r="AD75528" s="22"/>
    </row>
    <row r="75529" spans="30:30" x14ac:dyDescent="0.2">
      <c r="AD75529" s="22"/>
    </row>
    <row r="75530" spans="30:30" x14ac:dyDescent="0.2">
      <c r="AD75530" s="22"/>
    </row>
    <row r="75531" spans="30:30" x14ac:dyDescent="0.2">
      <c r="AD75531" s="22"/>
    </row>
    <row r="75532" spans="30:30" x14ac:dyDescent="0.2">
      <c r="AD75532" s="22"/>
    </row>
    <row r="75533" spans="30:30" x14ac:dyDescent="0.2">
      <c r="AD75533" s="22"/>
    </row>
    <row r="75534" spans="30:30" x14ac:dyDescent="0.2">
      <c r="AD75534" s="22"/>
    </row>
    <row r="75535" spans="30:30" x14ac:dyDescent="0.2">
      <c r="AD75535" s="22"/>
    </row>
    <row r="75536" spans="30:30" x14ac:dyDescent="0.2">
      <c r="AD75536" s="22"/>
    </row>
    <row r="75537" spans="30:30" x14ac:dyDescent="0.2">
      <c r="AD75537" s="22"/>
    </row>
    <row r="75538" spans="30:30" x14ac:dyDescent="0.2">
      <c r="AD75538" s="22"/>
    </row>
    <row r="75539" spans="30:30" x14ac:dyDescent="0.2">
      <c r="AD75539" s="22"/>
    </row>
    <row r="75540" spans="30:30" x14ac:dyDescent="0.2">
      <c r="AD75540" s="22"/>
    </row>
    <row r="75541" spans="30:30" x14ac:dyDescent="0.2">
      <c r="AD75541" s="22"/>
    </row>
    <row r="75542" spans="30:30" x14ac:dyDescent="0.2">
      <c r="AD75542" s="22"/>
    </row>
    <row r="75543" spans="30:30" x14ac:dyDescent="0.2">
      <c r="AD75543" s="22"/>
    </row>
    <row r="75544" spans="30:30" x14ac:dyDescent="0.2">
      <c r="AD75544" s="22"/>
    </row>
    <row r="75545" spans="30:30" x14ac:dyDescent="0.2">
      <c r="AD75545" s="22"/>
    </row>
    <row r="75546" spans="30:30" x14ac:dyDescent="0.2">
      <c r="AD75546" s="22"/>
    </row>
    <row r="75547" spans="30:30" x14ac:dyDescent="0.2">
      <c r="AD75547" s="22"/>
    </row>
    <row r="75548" spans="30:30" x14ac:dyDescent="0.2">
      <c r="AD75548" s="22"/>
    </row>
    <row r="75549" spans="30:30" x14ac:dyDescent="0.2">
      <c r="AD75549" s="22"/>
    </row>
    <row r="75550" spans="30:30" x14ac:dyDescent="0.2">
      <c r="AD75550" s="22"/>
    </row>
    <row r="75551" spans="30:30" x14ac:dyDescent="0.2">
      <c r="AD75551" s="22"/>
    </row>
    <row r="75552" spans="30:30" x14ac:dyDescent="0.2">
      <c r="AD75552" s="22"/>
    </row>
    <row r="75553" spans="30:30" x14ac:dyDescent="0.2">
      <c r="AD75553" s="22"/>
    </row>
    <row r="75554" spans="30:30" x14ac:dyDescent="0.2">
      <c r="AD75554" s="22"/>
    </row>
    <row r="75555" spans="30:30" x14ac:dyDescent="0.2">
      <c r="AD75555" s="22"/>
    </row>
    <row r="75556" spans="30:30" x14ac:dyDescent="0.2">
      <c r="AD75556" s="22"/>
    </row>
    <row r="75557" spans="30:30" x14ac:dyDescent="0.2">
      <c r="AD75557" s="22"/>
    </row>
    <row r="75558" spans="30:30" x14ac:dyDescent="0.2">
      <c r="AD75558" s="22"/>
    </row>
    <row r="75559" spans="30:30" x14ac:dyDescent="0.2">
      <c r="AD75559" s="22"/>
    </row>
    <row r="75560" spans="30:30" x14ac:dyDescent="0.2">
      <c r="AD75560" s="22"/>
    </row>
    <row r="75561" spans="30:30" x14ac:dyDescent="0.2">
      <c r="AD75561" s="22"/>
    </row>
    <row r="75562" spans="30:30" x14ac:dyDescent="0.2">
      <c r="AD75562" s="22"/>
    </row>
    <row r="75563" spans="30:30" x14ac:dyDescent="0.2">
      <c r="AD75563" s="22"/>
    </row>
    <row r="75564" spans="30:30" x14ac:dyDescent="0.2">
      <c r="AD75564" s="22"/>
    </row>
    <row r="75565" spans="30:30" x14ac:dyDescent="0.2">
      <c r="AD75565" s="22"/>
    </row>
    <row r="75566" spans="30:30" x14ac:dyDescent="0.2">
      <c r="AD75566" s="22"/>
    </row>
    <row r="75567" spans="30:30" x14ac:dyDescent="0.2">
      <c r="AD75567" s="22"/>
    </row>
    <row r="75568" spans="30:30" x14ac:dyDescent="0.2">
      <c r="AD75568" s="22"/>
    </row>
    <row r="75569" spans="30:30" x14ac:dyDescent="0.2">
      <c r="AD75569" s="22"/>
    </row>
    <row r="75570" spans="30:30" x14ac:dyDescent="0.2">
      <c r="AD75570" s="22"/>
    </row>
    <row r="75571" spans="30:30" x14ac:dyDescent="0.2">
      <c r="AD75571" s="22"/>
    </row>
    <row r="75572" spans="30:30" x14ac:dyDescent="0.2">
      <c r="AD75572" s="22"/>
    </row>
    <row r="75573" spans="30:30" x14ac:dyDescent="0.2">
      <c r="AD75573" s="22"/>
    </row>
    <row r="75574" spans="30:30" x14ac:dyDescent="0.2">
      <c r="AD75574" s="22"/>
    </row>
    <row r="75575" spans="30:30" x14ac:dyDescent="0.2">
      <c r="AD75575" s="22"/>
    </row>
    <row r="75576" spans="30:30" x14ac:dyDescent="0.2">
      <c r="AD75576" s="22"/>
    </row>
    <row r="75577" spans="30:30" x14ac:dyDescent="0.2">
      <c r="AD75577" s="22"/>
    </row>
    <row r="75578" spans="30:30" x14ac:dyDescent="0.2">
      <c r="AD75578" s="22"/>
    </row>
    <row r="75579" spans="30:30" x14ac:dyDescent="0.2">
      <c r="AD75579" s="22"/>
    </row>
    <row r="75580" spans="30:30" x14ac:dyDescent="0.2">
      <c r="AD75580" s="22"/>
    </row>
    <row r="75581" spans="30:30" x14ac:dyDescent="0.2">
      <c r="AD75581" s="22"/>
    </row>
    <row r="75582" spans="30:30" x14ac:dyDescent="0.2">
      <c r="AD75582" s="22"/>
    </row>
    <row r="75583" spans="30:30" x14ac:dyDescent="0.2">
      <c r="AD75583" s="22"/>
    </row>
    <row r="75584" spans="30:30" x14ac:dyDescent="0.2">
      <c r="AD75584" s="22"/>
    </row>
    <row r="75585" spans="30:30" x14ac:dyDescent="0.2">
      <c r="AD75585" s="22"/>
    </row>
    <row r="75586" spans="30:30" x14ac:dyDescent="0.2">
      <c r="AD75586" s="22"/>
    </row>
    <row r="75587" spans="30:30" x14ac:dyDescent="0.2">
      <c r="AD75587" s="22"/>
    </row>
    <row r="75588" spans="30:30" x14ac:dyDescent="0.2">
      <c r="AD75588" s="22"/>
    </row>
    <row r="75589" spans="30:30" x14ac:dyDescent="0.2">
      <c r="AD75589" s="22"/>
    </row>
    <row r="75590" spans="30:30" x14ac:dyDescent="0.2">
      <c r="AD75590" s="22"/>
    </row>
    <row r="75591" spans="30:30" x14ac:dyDescent="0.2">
      <c r="AD75591" s="22"/>
    </row>
    <row r="75592" spans="30:30" x14ac:dyDescent="0.2">
      <c r="AD75592" s="22"/>
    </row>
    <row r="75593" spans="30:30" x14ac:dyDescent="0.2">
      <c r="AD75593" s="22"/>
    </row>
    <row r="75594" spans="30:30" x14ac:dyDescent="0.2">
      <c r="AD75594" s="22"/>
    </row>
    <row r="75595" spans="30:30" x14ac:dyDescent="0.2">
      <c r="AD75595" s="22"/>
    </row>
    <row r="75596" spans="30:30" x14ac:dyDescent="0.2">
      <c r="AD75596" s="22"/>
    </row>
    <row r="75597" spans="30:30" x14ac:dyDescent="0.2">
      <c r="AD75597" s="22"/>
    </row>
    <row r="75598" spans="30:30" x14ac:dyDescent="0.2">
      <c r="AD75598" s="22"/>
    </row>
    <row r="75599" spans="30:30" x14ac:dyDescent="0.2">
      <c r="AD75599" s="22"/>
    </row>
    <row r="75600" spans="30:30" x14ac:dyDescent="0.2">
      <c r="AD75600" s="22"/>
    </row>
    <row r="75601" spans="30:30" x14ac:dyDescent="0.2">
      <c r="AD75601" s="22"/>
    </row>
    <row r="75602" spans="30:30" x14ac:dyDescent="0.2">
      <c r="AD75602" s="22"/>
    </row>
    <row r="75603" spans="30:30" x14ac:dyDescent="0.2">
      <c r="AD75603" s="22"/>
    </row>
    <row r="75604" spans="30:30" x14ac:dyDescent="0.2">
      <c r="AD75604" s="22"/>
    </row>
    <row r="75605" spans="30:30" x14ac:dyDescent="0.2">
      <c r="AD75605" s="22"/>
    </row>
    <row r="75606" spans="30:30" x14ac:dyDescent="0.2">
      <c r="AD75606" s="22"/>
    </row>
    <row r="75607" spans="30:30" x14ac:dyDescent="0.2">
      <c r="AD75607" s="22"/>
    </row>
    <row r="75608" spans="30:30" x14ac:dyDescent="0.2">
      <c r="AD75608" s="22"/>
    </row>
    <row r="75609" spans="30:30" x14ac:dyDescent="0.2">
      <c r="AD75609" s="22"/>
    </row>
    <row r="75610" spans="30:30" x14ac:dyDescent="0.2">
      <c r="AD75610" s="22"/>
    </row>
    <row r="75611" spans="30:30" x14ac:dyDescent="0.2">
      <c r="AD75611" s="22"/>
    </row>
    <row r="75612" spans="30:30" x14ac:dyDescent="0.2">
      <c r="AD75612" s="22"/>
    </row>
    <row r="75613" spans="30:30" x14ac:dyDescent="0.2">
      <c r="AD75613" s="22"/>
    </row>
    <row r="75614" spans="30:30" x14ac:dyDescent="0.2">
      <c r="AD75614" s="22"/>
    </row>
    <row r="75615" spans="30:30" x14ac:dyDescent="0.2">
      <c r="AD75615" s="22"/>
    </row>
    <row r="75616" spans="30:30" x14ac:dyDescent="0.2">
      <c r="AD75616" s="22"/>
    </row>
    <row r="75617" spans="30:30" x14ac:dyDescent="0.2">
      <c r="AD75617" s="22"/>
    </row>
    <row r="75618" spans="30:30" x14ac:dyDescent="0.2">
      <c r="AD75618" s="22"/>
    </row>
    <row r="75619" spans="30:30" x14ac:dyDescent="0.2">
      <c r="AD75619" s="22"/>
    </row>
    <row r="75620" spans="30:30" x14ac:dyDescent="0.2">
      <c r="AD75620" s="22"/>
    </row>
    <row r="75621" spans="30:30" x14ac:dyDescent="0.2">
      <c r="AD75621" s="22"/>
    </row>
    <row r="75622" spans="30:30" x14ac:dyDescent="0.2">
      <c r="AD75622" s="22"/>
    </row>
    <row r="75623" spans="30:30" x14ac:dyDescent="0.2">
      <c r="AD75623" s="22"/>
    </row>
    <row r="75624" spans="30:30" x14ac:dyDescent="0.2">
      <c r="AD75624" s="22"/>
    </row>
    <row r="75625" spans="30:30" x14ac:dyDescent="0.2">
      <c r="AD75625" s="22"/>
    </row>
    <row r="75626" spans="30:30" x14ac:dyDescent="0.2">
      <c r="AD75626" s="22"/>
    </row>
    <row r="75627" spans="30:30" x14ac:dyDescent="0.2">
      <c r="AD75627" s="22"/>
    </row>
    <row r="75628" spans="30:30" x14ac:dyDescent="0.2">
      <c r="AD75628" s="22"/>
    </row>
    <row r="75629" spans="30:30" x14ac:dyDescent="0.2">
      <c r="AD75629" s="22"/>
    </row>
    <row r="75630" spans="30:30" x14ac:dyDescent="0.2">
      <c r="AD75630" s="22"/>
    </row>
    <row r="75631" spans="30:30" x14ac:dyDescent="0.2">
      <c r="AD75631" s="22"/>
    </row>
    <row r="75632" spans="30:30" x14ac:dyDescent="0.2">
      <c r="AD75632" s="22"/>
    </row>
    <row r="75633" spans="30:30" x14ac:dyDescent="0.2">
      <c r="AD75633" s="22"/>
    </row>
    <row r="75634" spans="30:30" x14ac:dyDescent="0.2">
      <c r="AD75634" s="22"/>
    </row>
    <row r="75635" spans="30:30" x14ac:dyDescent="0.2">
      <c r="AD75635" s="22"/>
    </row>
    <row r="75636" spans="30:30" x14ac:dyDescent="0.2">
      <c r="AD75636" s="22"/>
    </row>
    <row r="75637" spans="30:30" x14ac:dyDescent="0.2">
      <c r="AD75637" s="22"/>
    </row>
    <row r="75638" spans="30:30" x14ac:dyDescent="0.2">
      <c r="AD75638" s="22"/>
    </row>
    <row r="75639" spans="30:30" x14ac:dyDescent="0.2">
      <c r="AD75639" s="22"/>
    </row>
    <row r="75640" spans="30:30" x14ac:dyDescent="0.2">
      <c r="AD75640" s="22"/>
    </row>
    <row r="75641" spans="30:30" x14ac:dyDescent="0.2">
      <c r="AD75641" s="22"/>
    </row>
    <row r="75642" spans="30:30" x14ac:dyDescent="0.2">
      <c r="AD75642" s="22"/>
    </row>
    <row r="75643" spans="30:30" x14ac:dyDescent="0.2">
      <c r="AD75643" s="22"/>
    </row>
    <row r="75644" spans="30:30" x14ac:dyDescent="0.2">
      <c r="AD75644" s="22"/>
    </row>
    <row r="75645" spans="30:30" x14ac:dyDescent="0.2">
      <c r="AD75645" s="22"/>
    </row>
    <row r="75646" spans="30:30" x14ac:dyDescent="0.2">
      <c r="AD75646" s="22"/>
    </row>
    <row r="75647" spans="30:30" x14ac:dyDescent="0.2">
      <c r="AD75647" s="22"/>
    </row>
    <row r="75648" spans="30:30" x14ac:dyDescent="0.2">
      <c r="AD75648" s="22"/>
    </row>
    <row r="75649" spans="30:30" x14ac:dyDescent="0.2">
      <c r="AD75649" s="22"/>
    </row>
    <row r="75650" spans="30:30" x14ac:dyDescent="0.2">
      <c r="AD75650" s="22"/>
    </row>
    <row r="75651" spans="30:30" x14ac:dyDescent="0.2">
      <c r="AD75651" s="22"/>
    </row>
    <row r="75652" spans="30:30" x14ac:dyDescent="0.2">
      <c r="AD75652" s="22"/>
    </row>
    <row r="75653" spans="30:30" x14ac:dyDescent="0.2">
      <c r="AD75653" s="22"/>
    </row>
    <row r="75654" spans="30:30" x14ac:dyDescent="0.2">
      <c r="AD75654" s="22"/>
    </row>
    <row r="75655" spans="30:30" x14ac:dyDescent="0.2">
      <c r="AD75655" s="22"/>
    </row>
    <row r="75656" spans="30:30" x14ac:dyDescent="0.2">
      <c r="AD75656" s="22"/>
    </row>
    <row r="75657" spans="30:30" x14ac:dyDescent="0.2">
      <c r="AD75657" s="22"/>
    </row>
    <row r="75658" spans="30:30" x14ac:dyDescent="0.2">
      <c r="AD75658" s="22"/>
    </row>
    <row r="75659" spans="30:30" x14ac:dyDescent="0.2">
      <c r="AD75659" s="22"/>
    </row>
    <row r="75660" spans="30:30" x14ac:dyDescent="0.2">
      <c r="AD75660" s="22"/>
    </row>
    <row r="75661" spans="30:30" x14ac:dyDescent="0.2">
      <c r="AD75661" s="22"/>
    </row>
    <row r="75662" spans="30:30" x14ac:dyDescent="0.2">
      <c r="AD75662" s="22"/>
    </row>
    <row r="75663" spans="30:30" x14ac:dyDescent="0.2">
      <c r="AD75663" s="22"/>
    </row>
    <row r="75664" spans="30:30" x14ac:dyDescent="0.2">
      <c r="AD75664" s="22"/>
    </row>
    <row r="75665" spans="30:30" x14ac:dyDescent="0.2">
      <c r="AD75665" s="22"/>
    </row>
    <row r="75666" spans="30:30" x14ac:dyDescent="0.2">
      <c r="AD75666" s="22"/>
    </row>
    <row r="75667" spans="30:30" x14ac:dyDescent="0.2">
      <c r="AD75667" s="22"/>
    </row>
    <row r="75668" spans="30:30" x14ac:dyDescent="0.2">
      <c r="AD75668" s="22"/>
    </row>
    <row r="75669" spans="30:30" x14ac:dyDescent="0.2">
      <c r="AD75669" s="22"/>
    </row>
    <row r="75670" spans="30:30" x14ac:dyDescent="0.2">
      <c r="AD75670" s="22"/>
    </row>
    <row r="75671" spans="30:30" x14ac:dyDescent="0.2">
      <c r="AD75671" s="22"/>
    </row>
    <row r="75672" spans="30:30" x14ac:dyDescent="0.2">
      <c r="AD75672" s="22"/>
    </row>
    <row r="75673" spans="30:30" x14ac:dyDescent="0.2">
      <c r="AD75673" s="22"/>
    </row>
    <row r="75674" spans="30:30" x14ac:dyDescent="0.2">
      <c r="AD75674" s="22"/>
    </row>
    <row r="75675" spans="30:30" x14ac:dyDescent="0.2">
      <c r="AD75675" s="22"/>
    </row>
    <row r="75676" spans="30:30" x14ac:dyDescent="0.2">
      <c r="AD75676" s="22"/>
    </row>
    <row r="75677" spans="30:30" x14ac:dyDescent="0.2">
      <c r="AD75677" s="22"/>
    </row>
    <row r="75678" spans="30:30" x14ac:dyDescent="0.2">
      <c r="AD75678" s="22"/>
    </row>
    <row r="75679" spans="30:30" x14ac:dyDescent="0.2">
      <c r="AD75679" s="22"/>
    </row>
    <row r="75680" spans="30:30" x14ac:dyDescent="0.2">
      <c r="AD75680" s="22"/>
    </row>
    <row r="75681" spans="30:30" x14ac:dyDescent="0.2">
      <c r="AD75681" s="22"/>
    </row>
    <row r="75682" spans="30:30" x14ac:dyDescent="0.2">
      <c r="AD75682" s="22"/>
    </row>
    <row r="75683" spans="30:30" x14ac:dyDescent="0.2">
      <c r="AD75683" s="22"/>
    </row>
    <row r="75684" spans="30:30" x14ac:dyDescent="0.2">
      <c r="AD75684" s="22"/>
    </row>
    <row r="75685" spans="30:30" x14ac:dyDescent="0.2">
      <c r="AD75685" s="22"/>
    </row>
    <row r="75686" spans="30:30" x14ac:dyDescent="0.2">
      <c r="AD75686" s="22"/>
    </row>
    <row r="75687" spans="30:30" x14ac:dyDescent="0.2">
      <c r="AD75687" s="22"/>
    </row>
    <row r="75688" spans="30:30" x14ac:dyDescent="0.2">
      <c r="AD75688" s="22"/>
    </row>
    <row r="75689" spans="30:30" x14ac:dyDescent="0.2">
      <c r="AD75689" s="22"/>
    </row>
    <row r="75690" spans="30:30" x14ac:dyDescent="0.2">
      <c r="AD75690" s="22"/>
    </row>
    <row r="75691" spans="30:30" x14ac:dyDescent="0.2">
      <c r="AD75691" s="22"/>
    </row>
    <row r="75692" spans="30:30" x14ac:dyDescent="0.2">
      <c r="AD75692" s="22"/>
    </row>
    <row r="75693" spans="30:30" x14ac:dyDescent="0.2">
      <c r="AD75693" s="22"/>
    </row>
    <row r="75694" spans="30:30" x14ac:dyDescent="0.2">
      <c r="AD75694" s="22"/>
    </row>
    <row r="75695" spans="30:30" x14ac:dyDescent="0.2">
      <c r="AD75695" s="22"/>
    </row>
    <row r="75696" spans="30:30" x14ac:dyDescent="0.2">
      <c r="AD75696" s="22"/>
    </row>
    <row r="75697" spans="30:30" x14ac:dyDescent="0.2">
      <c r="AD75697" s="22"/>
    </row>
    <row r="75698" spans="30:30" x14ac:dyDescent="0.2">
      <c r="AD75698" s="22"/>
    </row>
    <row r="75699" spans="30:30" x14ac:dyDescent="0.2">
      <c r="AD75699" s="22"/>
    </row>
    <row r="75700" spans="30:30" x14ac:dyDescent="0.2">
      <c r="AD75700" s="22"/>
    </row>
    <row r="75701" spans="30:30" x14ac:dyDescent="0.2">
      <c r="AD75701" s="22"/>
    </row>
    <row r="75702" spans="30:30" x14ac:dyDescent="0.2">
      <c r="AD75702" s="22"/>
    </row>
    <row r="75703" spans="30:30" x14ac:dyDescent="0.2">
      <c r="AD75703" s="22"/>
    </row>
    <row r="75704" spans="30:30" x14ac:dyDescent="0.2">
      <c r="AD75704" s="22"/>
    </row>
    <row r="75705" spans="30:30" x14ac:dyDescent="0.2">
      <c r="AD75705" s="22"/>
    </row>
    <row r="75706" spans="30:30" x14ac:dyDescent="0.2">
      <c r="AD75706" s="22"/>
    </row>
    <row r="75707" spans="30:30" x14ac:dyDescent="0.2">
      <c r="AD75707" s="22"/>
    </row>
    <row r="75708" spans="30:30" x14ac:dyDescent="0.2">
      <c r="AD75708" s="22"/>
    </row>
    <row r="75709" spans="30:30" x14ac:dyDescent="0.2">
      <c r="AD75709" s="22"/>
    </row>
    <row r="75710" spans="30:30" x14ac:dyDescent="0.2">
      <c r="AD75710" s="22"/>
    </row>
    <row r="75711" spans="30:30" x14ac:dyDescent="0.2">
      <c r="AD75711" s="22"/>
    </row>
    <row r="75712" spans="30:30" x14ac:dyDescent="0.2">
      <c r="AD75712" s="22"/>
    </row>
    <row r="75713" spans="30:30" x14ac:dyDescent="0.2">
      <c r="AD75713" s="22"/>
    </row>
    <row r="75714" spans="30:30" x14ac:dyDescent="0.2">
      <c r="AD75714" s="22"/>
    </row>
    <row r="75715" spans="30:30" x14ac:dyDescent="0.2">
      <c r="AD75715" s="22"/>
    </row>
    <row r="75716" spans="30:30" x14ac:dyDescent="0.2">
      <c r="AD75716" s="22"/>
    </row>
    <row r="75717" spans="30:30" x14ac:dyDescent="0.2">
      <c r="AD75717" s="22"/>
    </row>
    <row r="75718" spans="30:30" x14ac:dyDescent="0.2">
      <c r="AD75718" s="22"/>
    </row>
    <row r="75719" spans="30:30" x14ac:dyDescent="0.2">
      <c r="AD75719" s="22"/>
    </row>
    <row r="75720" spans="30:30" x14ac:dyDescent="0.2">
      <c r="AD75720" s="22"/>
    </row>
    <row r="75721" spans="30:30" x14ac:dyDescent="0.2">
      <c r="AD75721" s="22"/>
    </row>
    <row r="75722" spans="30:30" x14ac:dyDescent="0.2">
      <c r="AD75722" s="22"/>
    </row>
    <row r="75723" spans="30:30" x14ac:dyDescent="0.2">
      <c r="AD75723" s="22"/>
    </row>
    <row r="75724" spans="30:30" x14ac:dyDescent="0.2">
      <c r="AD75724" s="22"/>
    </row>
    <row r="75725" spans="30:30" x14ac:dyDescent="0.2">
      <c r="AD75725" s="22"/>
    </row>
    <row r="75726" spans="30:30" x14ac:dyDescent="0.2">
      <c r="AD75726" s="22"/>
    </row>
    <row r="75727" spans="30:30" x14ac:dyDescent="0.2">
      <c r="AD75727" s="22"/>
    </row>
    <row r="75728" spans="30:30" x14ac:dyDescent="0.2">
      <c r="AD75728" s="22"/>
    </row>
    <row r="75729" spans="30:30" x14ac:dyDescent="0.2">
      <c r="AD75729" s="22"/>
    </row>
    <row r="75730" spans="30:30" x14ac:dyDescent="0.2">
      <c r="AD75730" s="22"/>
    </row>
    <row r="75731" spans="30:30" x14ac:dyDescent="0.2">
      <c r="AD75731" s="22"/>
    </row>
    <row r="75732" spans="30:30" x14ac:dyDescent="0.2">
      <c r="AD75732" s="22"/>
    </row>
    <row r="75733" spans="30:30" x14ac:dyDescent="0.2">
      <c r="AD75733" s="22"/>
    </row>
    <row r="75734" spans="30:30" x14ac:dyDescent="0.2">
      <c r="AD75734" s="22"/>
    </row>
    <row r="75735" spans="30:30" x14ac:dyDescent="0.2">
      <c r="AD75735" s="22"/>
    </row>
    <row r="75736" spans="30:30" x14ac:dyDescent="0.2">
      <c r="AD75736" s="22"/>
    </row>
    <row r="75737" spans="30:30" x14ac:dyDescent="0.2">
      <c r="AD75737" s="22"/>
    </row>
    <row r="75738" spans="30:30" x14ac:dyDescent="0.2">
      <c r="AD75738" s="22"/>
    </row>
    <row r="75739" spans="30:30" x14ac:dyDescent="0.2">
      <c r="AD75739" s="22"/>
    </row>
    <row r="75740" spans="30:30" x14ac:dyDescent="0.2">
      <c r="AD75740" s="22"/>
    </row>
    <row r="75741" spans="30:30" x14ac:dyDescent="0.2">
      <c r="AD75741" s="22"/>
    </row>
    <row r="75742" spans="30:30" x14ac:dyDescent="0.2">
      <c r="AD75742" s="22"/>
    </row>
    <row r="75743" spans="30:30" x14ac:dyDescent="0.2">
      <c r="AD75743" s="22"/>
    </row>
    <row r="75744" spans="30:30" x14ac:dyDescent="0.2">
      <c r="AD75744" s="22"/>
    </row>
    <row r="75745" spans="30:30" x14ac:dyDescent="0.2">
      <c r="AD75745" s="22"/>
    </row>
    <row r="75746" spans="30:30" x14ac:dyDescent="0.2">
      <c r="AD75746" s="22"/>
    </row>
    <row r="75747" spans="30:30" x14ac:dyDescent="0.2">
      <c r="AD75747" s="22"/>
    </row>
    <row r="75748" spans="30:30" x14ac:dyDescent="0.2">
      <c r="AD75748" s="22"/>
    </row>
    <row r="75749" spans="30:30" x14ac:dyDescent="0.2">
      <c r="AD75749" s="22"/>
    </row>
    <row r="75750" spans="30:30" x14ac:dyDescent="0.2">
      <c r="AD75750" s="22"/>
    </row>
    <row r="75751" spans="30:30" x14ac:dyDescent="0.2">
      <c r="AD75751" s="22"/>
    </row>
    <row r="75752" spans="30:30" x14ac:dyDescent="0.2">
      <c r="AD75752" s="22"/>
    </row>
    <row r="75753" spans="30:30" x14ac:dyDescent="0.2">
      <c r="AD75753" s="22"/>
    </row>
    <row r="75754" spans="30:30" x14ac:dyDescent="0.2">
      <c r="AD75754" s="22"/>
    </row>
    <row r="75755" spans="30:30" x14ac:dyDescent="0.2">
      <c r="AD75755" s="22"/>
    </row>
    <row r="75756" spans="30:30" x14ac:dyDescent="0.2">
      <c r="AD75756" s="22"/>
    </row>
    <row r="75757" spans="30:30" x14ac:dyDescent="0.2">
      <c r="AD75757" s="22"/>
    </row>
    <row r="75758" spans="30:30" x14ac:dyDescent="0.2">
      <c r="AD75758" s="22"/>
    </row>
    <row r="75759" spans="30:30" x14ac:dyDescent="0.2">
      <c r="AD75759" s="22"/>
    </row>
    <row r="75760" spans="30:30" x14ac:dyDescent="0.2">
      <c r="AD75760" s="22"/>
    </row>
    <row r="75761" spans="30:30" x14ac:dyDescent="0.2">
      <c r="AD75761" s="22"/>
    </row>
    <row r="75762" spans="30:30" x14ac:dyDescent="0.2">
      <c r="AD75762" s="22"/>
    </row>
    <row r="75763" spans="30:30" x14ac:dyDescent="0.2">
      <c r="AD75763" s="22"/>
    </row>
    <row r="75764" spans="30:30" x14ac:dyDescent="0.2">
      <c r="AD75764" s="22"/>
    </row>
    <row r="75765" spans="30:30" x14ac:dyDescent="0.2">
      <c r="AD75765" s="22"/>
    </row>
    <row r="75766" spans="30:30" x14ac:dyDescent="0.2">
      <c r="AD75766" s="22"/>
    </row>
    <row r="75767" spans="30:30" x14ac:dyDescent="0.2">
      <c r="AD75767" s="22"/>
    </row>
    <row r="75768" spans="30:30" x14ac:dyDescent="0.2">
      <c r="AD75768" s="22"/>
    </row>
    <row r="75769" spans="30:30" x14ac:dyDescent="0.2">
      <c r="AD75769" s="22"/>
    </row>
    <row r="75770" spans="30:30" x14ac:dyDescent="0.2">
      <c r="AD75770" s="22"/>
    </row>
    <row r="75771" spans="30:30" x14ac:dyDescent="0.2">
      <c r="AD75771" s="22"/>
    </row>
    <row r="75772" spans="30:30" x14ac:dyDescent="0.2">
      <c r="AD75772" s="22"/>
    </row>
    <row r="75773" spans="30:30" x14ac:dyDescent="0.2">
      <c r="AD75773" s="22"/>
    </row>
    <row r="75774" spans="30:30" x14ac:dyDescent="0.2">
      <c r="AD75774" s="22"/>
    </row>
    <row r="75775" spans="30:30" x14ac:dyDescent="0.2">
      <c r="AD75775" s="22"/>
    </row>
    <row r="75776" spans="30:30" x14ac:dyDescent="0.2">
      <c r="AD75776" s="22"/>
    </row>
    <row r="75777" spans="30:30" x14ac:dyDescent="0.2">
      <c r="AD75777" s="22"/>
    </row>
    <row r="75778" spans="30:30" x14ac:dyDescent="0.2">
      <c r="AD75778" s="22"/>
    </row>
    <row r="75779" spans="30:30" x14ac:dyDescent="0.2">
      <c r="AD75779" s="22"/>
    </row>
    <row r="75780" spans="30:30" x14ac:dyDescent="0.2">
      <c r="AD75780" s="22"/>
    </row>
    <row r="75781" spans="30:30" x14ac:dyDescent="0.2">
      <c r="AD75781" s="22"/>
    </row>
    <row r="75782" spans="30:30" x14ac:dyDescent="0.2">
      <c r="AD75782" s="22"/>
    </row>
    <row r="75783" spans="30:30" x14ac:dyDescent="0.2">
      <c r="AD75783" s="22"/>
    </row>
    <row r="75784" spans="30:30" x14ac:dyDescent="0.2">
      <c r="AD75784" s="22"/>
    </row>
    <row r="75785" spans="30:30" x14ac:dyDescent="0.2">
      <c r="AD75785" s="22"/>
    </row>
    <row r="75786" spans="30:30" x14ac:dyDescent="0.2">
      <c r="AD75786" s="22"/>
    </row>
    <row r="75787" spans="30:30" x14ac:dyDescent="0.2">
      <c r="AD75787" s="22"/>
    </row>
    <row r="75788" spans="30:30" x14ac:dyDescent="0.2">
      <c r="AD75788" s="22"/>
    </row>
    <row r="75789" spans="30:30" x14ac:dyDescent="0.2">
      <c r="AD75789" s="22"/>
    </row>
    <row r="75790" spans="30:30" x14ac:dyDescent="0.2">
      <c r="AD75790" s="22"/>
    </row>
    <row r="75791" spans="30:30" x14ac:dyDescent="0.2">
      <c r="AD75791" s="22"/>
    </row>
    <row r="75792" spans="30:30" x14ac:dyDescent="0.2">
      <c r="AD75792" s="22"/>
    </row>
    <row r="75793" spans="30:30" x14ac:dyDescent="0.2">
      <c r="AD75793" s="22"/>
    </row>
    <row r="75794" spans="30:30" x14ac:dyDescent="0.2">
      <c r="AD75794" s="22"/>
    </row>
    <row r="75795" spans="30:30" x14ac:dyDescent="0.2">
      <c r="AD75795" s="22"/>
    </row>
    <row r="75796" spans="30:30" x14ac:dyDescent="0.2">
      <c r="AD75796" s="22"/>
    </row>
    <row r="75797" spans="30:30" x14ac:dyDescent="0.2">
      <c r="AD75797" s="22"/>
    </row>
    <row r="75798" spans="30:30" x14ac:dyDescent="0.2">
      <c r="AD75798" s="22"/>
    </row>
    <row r="75799" spans="30:30" x14ac:dyDescent="0.2">
      <c r="AD75799" s="22"/>
    </row>
    <row r="75800" spans="30:30" x14ac:dyDescent="0.2">
      <c r="AD75800" s="22"/>
    </row>
    <row r="75801" spans="30:30" x14ac:dyDescent="0.2">
      <c r="AD75801" s="22"/>
    </row>
    <row r="75802" spans="30:30" x14ac:dyDescent="0.2">
      <c r="AD75802" s="22"/>
    </row>
    <row r="75803" spans="30:30" x14ac:dyDescent="0.2">
      <c r="AD75803" s="22"/>
    </row>
    <row r="75804" spans="30:30" x14ac:dyDescent="0.2">
      <c r="AD75804" s="22"/>
    </row>
    <row r="75805" spans="30:30" x14ac:dyDescent="0.2">
      <c r="AD75805" s="22"/>
    </row>
    <row r="75806" spans="30:30" x14ac:dyDescent="0.2">
      <c r="AD75806" s="22"/>
    </row>
    <row r="75807" spans="30:30" x14ac:dyDescent="0.2">
      <c r="AD75807" s="22"/>
    </row>
    <row r="75808" spans="30:30" x14ac:dyDescent="0.2">
      <c r="AD75808" s="22"/>
    </row>
    <row r="75809" spans="30:30" x14ac:dyDescent="0.2">
      <c r="AD75809" s="22"/>
    </row>
    <row r="75810" spans="30:30" x14ac:dyDescent="0.2">
      <c r="AD75810" s="22"/>
    </row>
    <row r="75811" spans="30:30" x14ac:dyDescent="0.2">
      <c r="AD75811" s="22"/>
    </row>
    <row r="75812" spans="30:30" x14ac:dyDescent="0.2">
      <c r="AD75812" s="22"/>
    </row>
    <row r="75813" spans="30:30" x14ac:dyDescent="0.2">
      <c r="AD75813" s="22"/>
    </row>
    <row r="75814" spans="30:30" x14ac:dyDescent="0.2">
      <c r="AD75814" s="22"/>
    </row>
    <row r="75815" spans="30:30" x14ac:dyDescent="0.2">
      <c r="AD75815" s="22"/>
    </row>
    <row r="75816" spans="30:30" x14ac:dyDescent="0.2">
      <c r="AD75816" s="22"/>
    </row>
    <row r="75817" spans="30:30" x14ac:dyDescent="0.2">
      <c r="AD75817" s="22"/>
    </row>
    <row r="75818" spans="30:30" x14ac:dyDescent="0.2">
      <c r="AD75818" s="22"/>
    </row>
    <row r="75819" spans="30:30" x14ac:dyDescent="0.2">
      <c r="AD75819" s="22"/>
    </row>
    <row r="75820" spans="30:30" x14ac:dyDescent="0.2">
      <c r="AD75820" s="22"/>
    </row>
    <row r="75821" spans="30:30" x14ac:dyDescent="0.2">
      <c r="AD75821" s="22"/>
    </row>
    <row r="75822" spans="30:30" x14ac:dyDescent="0.2">
      <c r="AD75822" s="22"/>
    </row>
    <row r="75823" spans="30:30" x14ac:dyDescent="0.2">
      <c r="AD75823" s="22"/>
    </row>
    <row r="75824" spans="30:30" x14ac:dyDescent="0.2">
      <c r="AD75824" s="22"/>
    </row>
    <row r="75825" spans="30:30" x14ac:dyDescent="0.2">
      <c r="AD75825" s="22"/>
    </row>
    <row r="75826" spans="30:30" x14ac:dyDescent="0.2">
      <c r="AD75826" s="22"/>
    </row>
    <row r="75827" spans="30:30" x14ac:dyDescent="0.2">
      <c r="AD75827" s="22"/>
    </row>
    <row r="75828" spans="30:30" x14ac:dyDescent="0.2">
      <c r="AD75828" s="22"/>
    </row>
    <row r="75829" spans="30:30" x14ac:dyDescent="0.2">
      <c r="AD75829" s="22"/>
    </row>
    <row r="75830" spans="30:30" x14ac:dyDescent="0.2">
      <c r="AD75830" s="22"/>
    </row>
    <row r="75831" spans="30:30" x14ac:dyDescent="0.2">
      <c r="AD75831" s="22"/>
    </row>
    <row r="75832" spans="30:30" x14ac:dyDescent="0.2">
      <c r="AD75832" s="22"/>
    </row>
    <row r="75833" spans="30:30" x14ac:dyDescent="0.2">
      <c r="AD75833" s="22"/>
    </row>
    <row r="75834" spans="30:30" x14ac:dyDescent="0.2">
      <c r="AD75834" s="22"/>
    </row>
    <row r="75835" spans="30:30" x14ac:dyDescent="0.2">
      <c r="AD75835" s="22"/>
    </row>
    <row r="75836" spans="30:30" x14ac:dyDescent="0.2">
      <c r="AD75836" s="22"/>
    </row>
    <row r="75837" spans="30:30" x14ac:dyDescent="0.2">
      <c r="AD75837" s="22"/>
    </row>
    <row r="75838" spans="30:30" x14ac:dyDescent="0.2">
      <c r="AD75838" s="22"/>
    </row>
    <row r="75839" spans="30:30" x14ac:dyDescent="0.2">
      <c r="AD75839" s="22"/>
    </row>
    <row r="75840" spans="30:30" x14ac:dyDescent="0.2">
      <c r="AD75840" s="22"/>
    </row>
    <row r="75841" spans="30:30" x14ac:dyDescent="0.2">
      <c r="AD75841" s="22"/>
    </row>
    <row r="75842" spans="30:30" x14ac:dyDescent="0.2">
      <c r="AD75842" s="22"/>
    </row>
    <row r="75843" spans="30:30" x14ac:dyDescent="0.2">
      <c r="AD75843" s="22"/>
    </row>
    <row r="75844" spans="30:30" x14ac:dyDescent="0.2">
      <c r="AD75844" s="22"/>
    </row>
    <row r="75845" spans="30:30" x14ac:dyDescent="0.2">
      <c r="AD75845" s="22"/>
    </row>
    <row r="75846" spans="30:30" x14ac:dyDescent="0.2">
      <c r="AD75846" s="22"/>
    </row>
    <row r="75847" spans="30:30" x14ac:dyDescent="0.2">
      <c r="AD75847" s="22"/>
    </row>
    <row r="75848" spans="30:30" x14ac:dyDescent="0.2">
      <c r="AD75848" s="22"/>
    </row>
    <row r="75849" spans="30:30" x14ac:dyDescent="0.2">
      <c r="AD75849" s="22"/>
    </row>
    <row r="75850" spans="30:30" x14ac:dyDescent="0.2">
      <c r="AD75850" s="22"/>
    </row>
    <row r="75851" spans="30:30" x14ac:dyDescent="0.2">
      <c r="AD75851" s="22"/>
    </row>
    <row r="75852" spans="30:30" x14ac:dyDescent="0.2">
      <c r="AD75852" s="22"/>
    </row>
    <row r="75853" spans="30:30" x14ac:dyDescent="0.2">
      <c r="AD75853" s="22"/>
    </row>
    <row r="75854" spans="30:30" x14ac:dyDescent="0.2">
      <c r="AD75854" s="22"/>
    </row>
    <row r="75855" spans="30:30" x14ac:dyDescent="0.2">
      <c r="AD75855" s="22"/>
    </row>
    <row r="75856" spans="30:30" x14ac:dyDescent="0.2">
      <c r="AD75856" s="22"/>
    </row>
    <row r="75857" spans="30:30" x14ac:dyDescent="0.2">
      <c r="AD75857" s="22"/>
    </row>
    <row r="75858" spans="30:30" x14ac:dyDescent="0.2">
      <c r="AD75858" s="22"/>
    </row>
    <row r="75859" spans="30:30" x14ac:dyDescent="0.2">
      <c r="AD75859" s="22"/>
    </row>
    <row r="75860" spans="30:30" x14ac:dyDescent="0.2">
      <c r="AD75860" s="22"/>
    </row>
    <row r="75861" spans="30:30" x14ac:dyDescent="0.2">
      <c r="AD75861" s="22"/>
    </row>
    <row r="75862" spans="30:30" x14ac:dyDescent="0.2">
      <c r="AD75862" s="22"/>
    </row>
    <row r="75863" spans="30:30" x14ac:dyDescent="0.2">
      <c r="AD75863" s="22"/>
    </row>
    <row r="75864" spans="30:30" x14ac:dyDescent="0.2">
      <c r="AD75864" s="22"/>
    </row>
    <row r="75865" spans="30:30" x14ac:dyDescent="0.2">
      <c r="AD75865" s="22"/>
    </row>
    <row r="75866" spans="30:30" x14ac:dyDescent="0.2">
      <c r="AD75866" s="22"/>
    </row>
    <row r="75867" spans="30:30" x14ac:dyDescent="0.2">
      <c r="AD75867" s="22"/>
    </row>
    <row r="75868" spans="30:30" x14ac:dyDescent="0.2">
      <c r="AD75868" s="22"/>
    </row>
    <row r="75869" spans="30:30" x14ac:dyDescent="0.2">
      <c r="AD75869" s="22"/>
    </row>
    <row r="75870" spans="30:30" x14ac:dyDescent="0.2">
      <c r="AD75870" s="22"/>
    </row>
    <row r="75871" spans="30:30" x14ac:dyDescent="0.2">
      <c r="AD75871" s="22"/>
    </row>
    <row r="75872" spans="30:30" x14ac:dyDescent="0.2">
      <c r="AD75872" s="22"/>
    </row>
    <row r="75873" spans="30:30" x14ac:dyDescent="0.2">
      <c r="AD75873" s="22"/>
    </row>
    <row r="75874" spans="30:30" x14ac:dyDescent="0.2">
      <c r="AD75874" s="22"/>
    </row>
    <row r="75875" spans="30:30" x14ac:dyDescent="0.2">
      <c r="AD75875" s="22"/>
    </row>
    <row r="75876" spans="30:30" x14ac:dyDescent="0.2">
      <c r="AD75876" s="22"/>
    </row>
    <row r="75877" spans="30:30" x14ac:dyDescent="0.2">
      <c r="AD75877" s="22"/>
    </row>
    <row r="75878" spans="30:30" x14ac:dyDescent="0.2">
      <c r="AD75878" s="22"/>
    </row>
    <row r="75879" spans="30:30" x14ac:dyDescent="0.2">
      <c r="AD75879" s="22"/>
    </row>
    <row r="75880" spans="30:30" x14ac:dyDescent="0.2">
      <c r="AD75880" s="22"/>
    </row>
    <row r="75881" spans="30:30" x14ac:dyDescent="0.2">
      <c r="AD75881" s="22"/>
    </row>
    <row r="75882" spans="30:30" x14ac:dyDescent="0.2">
      <c r="AD75882" s="22"/>
    </row>
    <row r="75883" spans="30:30" x14ac:dyDescent="0.2">
      <c r="AD75883" s="22"/>
    </row>
    <row r="75884" spans="30:30" x14ac:dyDescent="0.2">
      <c r="AD75884" s="22"/>
    </row>
    <row r="75885" spans="30:30" x14ac:dyDescent="0.2">
      <c r="AD75885" s="22"/>
    </row>
    <row r="75886" spans="30:30" x14ac:dyDescent="0.2">
      <c r="AD75886" s="22"/>
    </row>
    <row r="75887" spans="30:30" x14ac:dyDescent="0.2">
      <c r="AD75887" s="22"/>
    </row>
    <row r="75888" spans="30:30" x14ac:dyDescent="0.2">
      <c r="AD75888" s="22"/>
    </row>
    <row r="75889" spans="30:30" x14ac:dyDescent="0.2">
      <c r="AD75889" s="22"/>
    </row>
    <row r="75890" spans="30:30" x14ac:dyDescent="0.2">
      <c r="AD75890" s="22"/>
    </row>
    <row r="75891" spans="30:30" x14ac:dyDescent="0.2">
      <c r="AD75891" s="22"/>
    </row>
    <row r="75892" spans="30:30" x14ac:dyDescent="0.2">
      <c r="AD75892" s="22"/>
    </row>
    <row r="75893" spans="30:30" x14ac:dyDescent="0.2">
      <c r="AD75893" s="22"/>
    </row>
    <row r="75894" spans="30:30" x14ac:dyDescent="0.2">
      <c r="AD75894" s="22"/>
    </row>
    <row r="75895" spans="30:30" x14ac:dyDescent="0.2">
      <c r="AD75895" s="22"/>
    </row>
    <row r="75896" spans="30:30" x14ac:dyDescent="0.2">
      <c r="AD75896" s="22"/>
    </row>
    <row r="75897" spans="30:30" x14ac:dyDescent="0.2">
      <c r="AD75897" s="22"/>
    </row>
    <row r="75898" spans="30:30" x14ac:dyDescent="0.2">
      <c r="AD75898" s="22"/>
    </row>
    <row r="75899" spans="30:30" x14ac:dyDescent="0.2">
      <c r="AD75899" s="22"/>
    </row>
    <row r="75900" spans="30:30" x14ac:dyDescent="0.2">
      <c r="AD75900" s="22"/>
    </row>
    <row r="75901" spans="30:30" x14ac:dyDescent="0.2">
      <c r="AD75901" s="22"/>
    </row>
    <row r="75902" spans="30:30" x14ac:dyDescent="0.2">
      <c r="AD75902" s="22"/>
    </row>
    <row r="75903" spans="30:30" x14ac:dyDescent="0.2">
      <c r="AD75903" s="22"/>
    </row>
    <row r="75904" spans="30:30" x14ac:dyDescent="0.2">
      <c r="AD75904" s="22"/>
    </row>
    <row r="75905" spans="30:30" x14ac:dyDescent="0.2">
      <c r="AD75905" s="22"/>
    </row>
    <row r="75906" spans="30:30" x14ac:dyDescent="0.2">
      <c r="AD75906" s="22"/>
    </row>
    <row r="75907" spans="30:30" x14ac:dyDescent="0.2">
      <c r="AD75907" s="22"/>
    </row>
    <row r="75908" spans="30:30" x14ac:dyDescent="0.2">
      <c r="AD75908" s="22"/>
    </row>
    <row r="75909" spans="30:30" x14ac:dyDescent="0.2">
      <c r="AD75909" s="22"/>
    </row>
    <row r="75910" spans="30:30" x14ac:dyDescent="0.2">
      <c r="AD75910" s="22"/>
    </row>
    <row r="75911" spans="30:30" x14ac:dyDescent="0.2">
      <c r="AD75911" s="22"/>
    </row>
    <row r="75912" spans="30:30" x14ac:dyDescent="0.2">
      <c r="AD75912" s="22"/>
    </row>
    <row r="75913" spans="30:30" x14ac:dyDescent="0.2">
      <c r="AD75913" s="22"/>
    </row>
    <row r="75914" spans="30:30" x14ac:dyDescent="0.2">
      <c r="AD75914" s="22"/>
    </row>
    <row r="75915" spans="30:30" x14ac:dyDescent="0.2">
      <c r="AD75915" s="22"/>
    </row>
    <row r="75916" spans="30:30" x14ac:dyDescent="0.2">
      <c r="AD75916" s="22"/>
    </row>
    <row r="75917" spans="30:30" x14ac:dyDescent="0.2">
      <c r="AD75917" s="22"/>
    </row>
    <row r="75918" spans="30:30" x14ac:dyDescent="0.2">
      <c r="AD75918" s="22"/>
    </row>
    <row r="75919" spans="30:30" x14ac:dyDescent="0.2">
      <c r="AD75919" s="22"/>
    </row>
    <row r="75920" spans="30:30" x14ac:dyDescent="0.2">
      <c r="AD75920" s="22"/>
    </row>
    <row r="75921" spans="30:30" x14ac:dyDescent="0.2">
      <c r="AD75921" s="22"/>
    </row>
    <row r="75922" spans="30:30" x14ac:dyDescent="0.2">
      <c r="AD75922" s="22"/>
    </row>
    <row r="75923" spans="30:30" x14ac:dyDescent="0.2">
      <c r="AD75923" s="22"/>
    </row>
    <row r="75924" spans="30:30" x14ac:dyDescent="0.2">
      <c r="AD75924" s="22"/>
    </row>
    <row r="75925" spans="30:30" x14ac:dyDescent="0.2">
      <c r="AD75925" s="22"/>
    </row>
    <row r="75926" spans="30:30" x14ac:dyDescent="0.2">
      <c r="AD75926" s="22"/>
    </row>
    <row r="75927" spans="30:30" x14ac:dyDescent="0.2">
      <c r="AD75927" s="22"/>
    </row>
    <row r="75928" spans="30:30" x14ac:dyDescent="0.2">
      <c r="AD75928" s="22"/>
    </row>
    <row r="75929" spans="30:30" x14ac:dyDescent="0.2">
      <c r="AD75929" s="22"/>
    </row>
    <row r="75930" spans="30:30" x14ac:dyDescent="0.2">
      <c r="AD75930" s="22"/>
    </row>
    <row r="75931" spans="30:30" x14ac:dyDescent="0.2">
      <c r="AD75931" s="22"/>
    </row>
    <row r="75932" spans="30:30" x14ac:dyDescent="0.2">
      <c r="AD75932" s="22"/>
    </row>
    <row r="75933" spans="30:30" x14ac:dyDescent="0.2">
      <c r="AD75933" s="22"/>
    </row>
    <row r="75934" spans="30:30" x14ac:dyDescent="0.2">
      <c r="AD75934" s="22"/>
    </row>
    <row r="75935" spans="30:30" x14ac:dyDescent="0.2">
      <c r="AD75935" s="22"/>
    </row>
    <row r="75936" spans="30:30" x14ac:dyDescent="0.2">
      <c r="AD75936" s="22"/>
    </row>
    <row r="75937" spans="30:30" x14ac:dyDescent="0.2">
      <c r="AD75937" s="22"/>
    </row>
    <row r="75938" spans="30:30" x14ac:dyDescent="0.2">
      <c r="AD75938" s="22"/>
    </row>
    <row r="75939" spans="30:30" x14ac:dyDescent="0.2">
      <c r="AD75939" s="22"/>
    </row>
    <row r="75940" spans="30:30" x14ac:dyDescent="0.2">
      <c r="AD75940" s="22"/>
    </row>
    <row r="75941" spans="30:30" x14ac:dyDescent="0.2">
      <c r="AD75941" s="22"/>
    </row>
    <row r="75942" spans="30:30" x14ac:dyDescent="0.2">
      <c r="AD75942" s="22"/>
    </row>
    <row r="75943" spans="30:30" x14ac:dyDescent="0.2">
      <c r="AD75943" s="22"/>
    </row>
    <row r="75944" spans="30:30" x14ac:dyDescent="0.2">
      <c r="AD75944" s="22"/>
    </row>
    <row r="75945" spans="30:30" x14ac:dyDescent="0.2">
      <c r="AD75945" s="22"/>
    </row>
    <row r="75946" spans="30:30" x14ac:dyDescent="0.2">
      <c r="AD75946" s="22"/>
    </row>
    <row r="75947" spans="30:30" x14ac:dyDescent="0.2">
      <c r="AD75947" s="22"/>
    </row>
    <row r="75948" spans="30:30" x14ac:dyDescent="0.2">
      <c r="AD75948" s="22"/>
    </row>
    <row r="75949" spans="30:30" x14ac:dyDescent="0.2">
      <c r="AD75949" s="22"/>
    </row>
    <row r="75950" spans="30:30" x14ac:dyDescent="0.2">
      <c r="AD75950" s="22"/>
    </row>
    <row r="75951" spans="30:30" x14ac:dyDescent="0.2">
      <c r="AD75951" s="22"/>
    </row>
    <row r="75952" spans="30:30" x14ac:dyDescent="0.2">
      <c r="AD75952" s="22"/>
    </row>
    <row r="75953" spans="30:30" x14ac:dyDescent="0.2">
      <c r="AD75953" s="22"/>
    </row>
    <row r="75954" spans="30:30" x14ac:dyDescent="0.2">
      <c r="AD75954" s="22"/>
    </row>
    <row r="75955" spans="30:30" x14ac:dyDescent="0.2">
      <c r="AD75955" s="22"/>
    </row>
    <row r="75956" spans="30:30" x14ac:dyDescent="0.2">
      <c r="AD75956" s="22"/>
    </row>
    <row r="75957" spans="30:30" x14ac:dyDescent="0.2">
      <c r="AD75957" s="22"/>
    </row>
    <row r="75958" spans="30:30" x14ac:dyDescent="0.2">
      <c r="AD75958" s="22"/>
    </row>
    <row r="75959" spans="30:30" x14ac:dyDescent="0.2">
      <c r="AD75959" s="22"/>
    </row>
    <row r="75960" spans="30:30" x14ac:dyDescent="0.2">
      <c r="AD75960" s="22"/>
    </row>
    <row r="75961" spans="30:30" x14ac:dyDescent="0.2">
      <c r="AD75961" s="22"/>
    </row>
    <row r="75962" spans="30:30" x14ac:dyDescent="0.2">
      <c r="AD75962" s="22"/>
    </row>
    <row r="75963" spans="30:30" x14ac:dyDescent="0.2">
      <c r="AD75963" s="22"/>
    </row>
    <row r="75964" spans="30:30" x14ac:dyDescent="0.2">
      <c r="AD75964" s="22"/>
    </row>
    <row r="75965" spans="30:30" x14ac:dyDescent="0.2">
      <c r="AD75965" s="22"/>
    </row>
    <row r="75966" spans="30:30" x14ac:dyDescent="0.2">
      <c r="AD75966" s="22"/>
    </row>
    <row r="75967" spans="30:30" x14ac:dyDescent="0.2">
      <c r="AD75967" s="22"/>
    </row>
    <row r="75968" spans="30:30" x14ac:dyDescent="0.2">
      <c r="AD75968" s="22"/>
    </row>
    <row r="75969" spans="30:30" x14ac:dyDescent="0.2">
      <c r="AD75969" s="22"/>
    </row>
    <row r="75970" spans="30:30" x14ac:dyDescent="0.2">
      <c r="AD75970" s="22"/>
    </row>
    <row r="75971" spans="30:30" x14ac:dyDescent="0.2">
      <c r="AD75971" s="22"/>
    </row>
    <row r="75972" spans="30:30" x14ac:dyDescent="0.2">
      <c r="AD75972" s="22"/>
    </row>
    <row r="75973" spans="30:30" x14ac:dyDescent="0.2">
      <c r="AD75973" s="22"/>
    </row>
    <row r="75974" spans="30:30" x14ac:dyDescent="0.2">
      <c r="AD75974" s="22"/>
    </row>
    <row r="75975" spans="30:30" x14ac:dyDescent="0.2">
      <c r="AD75975" s="22"/>
    </row>
    <row r="75976" spans="30:30" x14ac:dyDescent="0.2">
      <c r="AD75976" s="22"/>
    </row>
    <row r="75977" spans="30:30" x14ac:dyDescent="0.2">
      <c r="AD75977" s="22"/>
    </row>
    <row r="75978" spans="30:30" x14ac:dyDescent="0.2">
      <c r="AD75978" s="22"/>
    </row>
    <row r="75979" spans="30:30" x14ac:dyDescent="0.2">
      <c r="AD75979" s="22"/>
    </row>
    <row r="75980" spans="30:30" x14ac:dyDescent="0.2">
      <c r="AD75980" s="22"/>
    </row>
    <row r="75981" spans="30:30" x14ac:dyDescent="0.2">
      <c r="AD75981" s="22"/>
    </row>
    <row r="75982" spans="30:30" x14ac:dyDescent="0.2">
      <c r="AD75982" s="22"/>
    </row>
    <row r="75983" spans="30:30" x14ac:dyDescent="0.2">
      <c r="AD75983" s="22"/>
    </row>
    <row r="75984" spans="30:30" x14ac:dyDescent="0.2">
      <c r="AD75984" s="22"/>
    </row>
    <row r="75985" spans="30:30" x14ac:dyDescent="0.2">
      <c r="AD75985" s="22"/>
    </row>
    <row r="75986" spans="30:30" x14ac:dyDescent="0.2">
      <c r="AD75986" s="22"/>
    </row>
    <row r="75987" spans="30:30" x14ac:dyDescent="0.2">
      <c r="AD75987" s="22"/>
    </row>
    <row r="75988" spans="30:30" x14ac:dyDescent="0.2">
      <c r="AD75988" s="22"/>
    </row>
    <row r="75989" spans="30:30" x14ac:dyDescent="0.2">
      <c r="AD75989" s="22"/>
    </row>
    <row r="75990" spans="30:30" x14ac:dyDescent="0.2">
      <c r="AD75990" s="22"/>
    </row>
    <row r="75991" spans="30:30" x14ac:dyDescent="0.2">
      <c r="AD75991" s="22"/>
    </row>
    <row r="75992" spans="30:30" x14ac:dyDescent="0.2">
      <c r="AD75992" s="22"/>
    </row>
    <row r="75993" spans="30:30" x14ac:dyDescent="0.2">
      <c r="AD75993" s="22"/>
    </row>
    <row r="75994" spans="30:30" x14ac:dyDescent="0.2">
      <c r="AD75994" s="22"/>
    </row>
    <row r="75995" spans="30:30" x14ac:dyDescent="0.2">
      <c r="AD75995" s="22"/>
    </row>
    <row r="75996" spans="30:30" x14ac:dyDescent="0.2">
      <c r="AD75996" s="22"/>
    </row>
    <row r="75997" spans="30:30" x14ac:dyDescent="0.2">
      <c r="AD75997" s="22"/>
    </row>
    <row r="75998" spans="30:30" x14ac:dyDescent="0.2">
      <c r="AD75998" s="22"/>
    </row>
    <row r="75999" spans="30:30" x14ac:dyDescent="0.2">
      <c r="AD75999" s="22"/>
    </row>
    <row r="76000" spans="30:30" x14ac:dyDescent="0.2">
      <c r="AD76000" s="22"/>
    </row>
    <row r="76001" spans="30:30" x14ac:dyDescent="0.2">
      <c r="AD76001" s="22"/>
    </row>
    <row r="76002" spans="30:30" x14ac:dyDescent="0.2">
      <c r="AD76002" s="22"/>
    </row>
    <row r="76003" spans="30:30" x14ac:dyDescent="0.2">
      <c r="AD76003" s="22"/>
    </row>
    <row r="76004" spans="30:30" x14ac:dyDescent="0.2">
      <c r="AD76004" s="22"/>
    </row>
    <row r="76005" spans="30:30" x14ac:dyDescent="0.2">
      <c r="AD76005" s="22"/>
    </row>
    <row r="76006" spans="30:30" x14ac:dyDescent="0.2">
      <c r="AD76006" s="22"/>
    </row>
    <row r="76007" spans="30:30" x14ac:dyDescent="0.2">
      <c r="AD76007" s="22"/>
    </row>
    <row r="76008" spans="30:30" x14ac:dyDescent="0.2">
      <c r="AD76008" s="22"/>
    </row>
    <row r="76009" spans="30:30" x14ac:dyDescent="0.2">
      <c r="AD76009" s="22"/>
    </row>
    <row r="76010" spans="30:30" x14ac:dyDescent="0.2">
      <c r="AD76010" s="22"/>
    </row>
    <row r="76011" spans="30:30" x14ac:dyDescent="0.2">
      <c r="AD76011" s="22"/>
    </row>
    <row r="76012" spans="30:30" x14ac:dyDescent="0.2">
      <c r="AD76012" s="22"/>
    </row>
    <row r="76013" spans="30:30" x14ac:dyDescent="0.2">
      <c r="AD76013" s="22"/>
    </row>
    <row r="76014" spans="30:30" x14ac:dyDescent="0.2">
      <c r="AD76014" s="22"/>
    </row>
    <row r="76015" spans="30:30" x14ac:dyDescent="0.2">
      <c r="AD76015" s="22"/>
    </row>
    <row r="76016" spans="30:30" x14ac:dyDescent="0.2">
      <c r="AD76016" s="22"/>
    </row>
    <row r="76017" spans="30:30" x14ac:dyDescent="0.2">
      <c r="AD76017" s="22"/>
    </row>
    <row r="76018" spans="30:30" x14ac:dyDescent="0.2">
      <c r="AD76018" s="22"/>
    </row>
    <row r="76019" spans="30:30" x14ac:dyDescent="0.2">
      <c r="AD76019" s="22"/>
    </row>
    <row r="76020" spans="30:30" x14ac:dyDescent="0.2">
      <c r="AD76020" s="22"/>
    </row>
    <row r="76021" spans="30:30" x14ac:dyDescent="0.2">
      <c r="AD76021" s="22"/>
    </row>
    <row r="76022" spans="30:30" x14ac:dyDescent="0.2">
      <c r="AD76022" s="22"/>
    </row>
    <row r="76023" spans="30:30" x14ac:dyDescent="0.2">
      <c r="AD76023" s="22"/>
    </row>
    <row r="76024" spans="30:30" x14ac:dyDescent="0.2">
      <c r="AD76024" s="22"/>
    </row>
    <row r="76025" spans="30:30" x14ac:dyDescent="0.2">
      <c r="AD76025" s="22"/>
    </row>
    <row r="76026" spans="30:30" x14ac:dyDescent="0.2">
      <c r="AD76026" s="22"/>
    </row>
    <row r="76027" spans="30:30" x14ac:dyDescent="0.2">
      <c r="AD76027" s="22"/>
    </row>
    <row r="76028" spans="30:30" x14ac:dyDescent="0.2">
      <c r="AD76028" s="22"/>
    </row>
    <row r="76029" spans="30:30" x14ac:dyDescent="0.2">
      <c r="AD76029" s="22"/>
    </row>
    <row r="76030" spans="30:30" x14ac:dyDescent="0.2">
      <c r="AD76030" s="22"/>
    </row>
    <row r="76031" spans="30:30" x14ac:dyDescent="0.2">
      <c r="AD76031" s="22"/>
    </row>
    <row r="76032" spans="30:30" x14ac:dyDescent="0.2">
      <c r="AD76032" s="22"/>
    </row>
    <row r="76033" spans="30:30" x14ac:dyDescent="0.2">
      <c r="AD76033" s="22"/>
    </row>
    <row r="76034" spans="30:30" x14ac:dyDescent="0.2">
      <c r="AD76034" s="22"/>
    </row>
    <row r="76035" spans="30:30" x14ac:dyDescent="0.2">
      <c r="AD76035" s="22"/>
    </row>
    <row r="76036" spans="30:30" x14ac:dyDescent="0.2">
      <c r="AD76036" s="22"/>
    </row>
    <row r="76037" spans="30:30" x14ac:dyDescent="0.2">
      <c r="AD76037" s="22"/>
    </row>
    <row r="76038" spans="30:30" x14ac:dyDescent="0.2">
      <c r="AD76038" s="22"/>
    </row>
    <row r="76039" spans="30:30" x14ac:dyDescent="0.2">
      <c r="AD76039" s="22"/>
    </row>
    <row r="76040" spans="30:30" x14ac:dyDescent="0.2">
      <c r="AD76040" s="22"/>
    </row>
    <row r="76041" spans="30:30" x14ac:dyDescent="0.2">
      <c r="AD76041" s="22"/>
    </row>
    <row r="76042" spans="30:30" x14ac:dyDescent="0.2">
      <c r="AD76042" s="22"/>
    </row>
    <row r="76043" spans="30:30" x14ac:dyDescent="0.2">
      <c r="AD76043" s="22"/>
    </row>
    <row r="76044" spans="30:30" x14ac:dyDescent="0.2">
      <c r="AD76044" s="22"/>
    </row>
    <row r="76045" spans="30:30" x14ac:dyDescent="0.2">
      <c r="AD76045" s="22"/>
    </row>
    <row r="76046" spans="30:30" x14ac:dyDescent="0.2">
      <c r="AD76046" s="22"/>
    </row>
    <row r="76047" spans="30:30" x14ac:dyDescent="0.2">
      <c r="AD76047" s="22"/>
    </row>
    <row r="76048" spans="30:30" x14ac:dyDescent="0.2">
      <c r="AD76048" s="22"/>
    </row>
    <row r="76049" spans="30:30" x14ac:dyDescent="0.2">
      <c r="AD76049" s="22"/>
    </row>
    <row r="76050" spans="30:30" x14ac:dyDescent="0.2">
      <c r="AD76050" s="22"/>
    </row>
    <row r="76051" spans="30:30" x14ac:dyDescent="0.2">
      <c r="AD76051" s="22"/>
    </row>
    <row r="76052" spans="30:30" x14ac:dyDescent="0.2">
      <c r="AD76052" s="22"/>
    </row>
    <row r="76053" spans="30:30" x14ac:dyDescent="0.2">
      <c r="AD76053" s="22"/>
    </row>
    <row r="76054" spans="30:30" x14ac:dyDescent="0.2">
      <c r="AD76054" s="22"/>
    </row>
    <row r="76055" spans="30:30" x14ac:dyDescent="0.2">
      <c r="AD76055" s="22"/>
    </row>
    <row r="76056" spans="30:30" x14ac:dyDescent="0.2">
      <c r="AD76056" s="22"/>
    </row>
    <row r="76057" spans="30:30" x14ac:dyDescent="0.2">
      <c r="AD76057" s="22"/>
    </row>
    <row r="76058" spans="30:30" x14ac:dyDescent="0.2">
      <c r="AD76058" s="22"/>
    </row>
    <row r="76059" spans="30:30" x14ac:dyDescent="0.2">
      <c r="AD76059" s="22"/>
    </row>
    <row r="76060" spans="30:30" x14ac:dyDescent="0.2">
      <c r="AD76060" s="22"/>
    </row>
    <row r="76061" spans="30:30" x14ac:dyDescent="0.2">
      <c r="AD76061" s="22"/>
    </row>
    <row r="76062" spans="30:30" x14ac:dyDescent="0.2">
      <c r="AD76062" s="22"/>
    </row>
    <row r="76063" spans="30:30" x14ac:dyDescent="0.2">
      <c r="AD76063" s="22"/>
    </row>
    <row r="76064" spans="30:30" x14ac:dyDescent="0.2">
      <c r="AD76064" s="22"/>
    </row>
    <row r="76065" spans="30:30" x14ac:dyDescent="0.2">
      <c r="AD76065" s="22"/>
    </row>
    <row r="76066" spans="30:30" x14ac:dyDescent="0.2">
      <c r="AD76066" s="22"/>
    </row>
    <row r="76067" spans="30:30" x14ac:dyDescent="0.2">
      <c r="AD76067" s="22"/>
    </row>
    <row r="76068" spans="30:30" x14ac:dyDescent="0.2">
      <c r="AD76068" s="22"/>
    </row>
    <row r="76069" spans="30:30" x14ac:dyDescent="0.2">
      <c r="AD76069" s="22"/>
    </row>
    <row r="76070" spans="30:30" x14ac:dyDescent="0.2">
      <c r="AD76070" s="22"/>
    </row>
    <row r="76071" spans="30:30" x14ac:dyDescent="0.2">
      <c r="AD76071" s="22"/>
    </row>
    <row r="76072" spans="30:30" x14ac:dyDescent="0.2">
      <c r="AD76072" s="22"/>
    </row>
    <row r="76073" spans="30:30" x14ac:dyDescent="0.2">
      <c r="AD76073" s="22"/>
    </row>
    <row r="76074" spans="30:30" x14ac:dyDescent="0.2">
      <c r="AD76074" s="22"/>
    </row>
    <row r="76075" spans="30:30" x14ac:dyDescent="0.2">
      <c r="AD76075" s="22"/>
    </row>
    <row r="76076" spans="30:30" x14ac:dyDescent="0.2">
      <c r="AD76076" s="22"/>
    </row>
    <row r="76077" spans="30:30" x14ac:dyDescent="0.2">
      <c r="AD76077" s="22"/>
    </row>
    <row r="76078" spans="30:30" x14ac:dyDescent="0.2">
      <c r="AD76078" s="22"/>
    </row>
    <row r="76079" spans="30:30" x14ac:dyDescent="0.2">
      <c r="AD76079" s="22"/>
    </row>
    <row r="76080" spans="30:30" x14ac:dyDescent="0.2">
      <c r="AD76080" s="22"/>
    </row>
    <row r="76081" spans="30:30" x14ac:dyDescent="0.2">
      <c r="AD76081" s="22"/>
    </row>
    <row r="76082" spans="30:30" x14ac:dyDescent="0.2">
      <c r="AD76082" s="22"/>
    </row>
    <row r="76083" spans="30:30" x14ac:dyDescent="0.2">
      <c r="AD76083" s="22"/>
    </row>
    <row r="76084" spans="30:30" x14ac:dyDescent="0.2">
      <c r="AD76084" s="22"/>
    </row>
    <row r="76085" spans="30:30" x14ac:dyDescent="0.2">
      <c r="AD76085" s="22"/>
    </row>
    <row r="76086" spans="30:30" x14ac:dyDescent="0.2">
      <c r="AD76086" s="22"/>
    </row>
    <row r="76087" spans="30:30" x14ac:dyDescent="0.2">
      <c r="AD76087" s="22"/>
    </row>
    <row r="76088" spans="30:30" x14ac:dyDescent="0.2">
      <c r="AD76088" s="22"/>
    </row>
    <row r="76089" spans="30:30" x14ac:dyDescent="0.2">
      <c r="AD76089" s="22"/>
    </row>
    <row r="76090" spans="30:30" x14ac:dyDescent="0.2">
      <c r="AD76090" s="22"/>
    </row>
    <row r="76091" spans="30:30" x14ac:dyDescent="0.2">
      <c r="AD76091" s="22"/>
    </row>
    <row r="76092" spans="30:30" x14ac:dyDescent="0.2">
      <c r="AD76092" s="22"/>
    </row>
    <row r="76093" spans="30:30" x14ac:dyDescent="0.2">
      <c r="AD76093" s="22"/>
    </row>
    <row r="76094" spans="30:30" x14ac:dyDescent="0.2">
      <c r="AD76094" s="22"/>
    </row>
    <row r="76095" spans="30:30" x14ac:dyDescent="0.2">
      <c r="AD76095" s="22"/>
    </row>
    <row r="76096" spans="30:30" x14ac:dyDescent="0.2">
      <c r="AD76096" s="22"/>
    </row>
    <row r="76097" spans="30:30" x14ac:dyDescent="0.2">
      <c r="AD76097" s="22"/>
    </row>
    <row r="76098" spans="30:30" x14ac:dyDescent="0.2">
      <c r="AD76098" s="22"/>
    </row>
    <row r="76099" spans="30:30" x14ac:dyDescent="0.2">
      <c r="AD76099" s="22"/>
    </row>
    <row r="76100" spans="30:30" x14ac:dyDescent="0.2">
      <c r="AD76100" s="22"/>
    </row>
    <row r="76101" spans="30:30" x14ac:dyDescent="0.2">
      <c r="AD76101" s="22"/>
    </row>
    <row r="76102" spans="30:30" x14ac:dyDescent="0.2">
      <c r="AD76102" s="22"/>
    </row>
    <row r="76103" spans="30:30" x14ac:dyDescent="0.2">
      <c r="AD76103" s="22"/>
    </row>
    <row r="76104" spans="30:30" x14ac:dyDescent="0.2">
      <c r="AD76104" s="22"/>
    </row>
    <row r="76105" spans="30:30" x14ac:dyDescent="0.2">
      <c r="AD76105" s="22"/>
    </row>
    <row r="76106" spans="30:30" x14ac:dyDescent="0.2">
      <c r="AD76106" s="22"/>
    </row>
    <row r="76107" spans="30:30" x14ac:dyDescent="0.2">
      <c r="AD76107" s="22"/>
    </row>
    <row r="76108" spans="30:30" x14ac:dyDescent="0.2">
      <c r="AD76108" s="22"/>
    </row>
    <row r="76109" spans="30:30" x14ac:dyDescent="0.2">
      <c r="AD76109" s="22"/>
    </row>
    <row r="76110" spans="30:30" x14ac:dyDescent="0.2">
      <c r="AD76110" s="22"/>
    </row>
    <row r="76111" spans="30:30" x14ac:dyDescent="0.2">
      <c r="AD76111" s="22"/>
    </row>
    <row r="76112" spans="30:30" x14ac:dyDescent="0.2">
      <c r="AD76112" s="22"/>
    </row>
    <row r="76113" spans="30:30" x14ac:dyDescent="0.2">
      <c r="AD76113" s="22"/>
    </row>
    <row r="76114" spans="30:30" x14ac:dyDescent="0.2">
      <c r="AD76114" s="22"/>
    </row>
    <row r="76115" spans="30:30" x14ac:dyDescent="0.2">
      <c r="AD76115" s="22"/>
    </row>
    <row r="76116" spans="30:30" x14ac:dyDescent="0.2">
      <c r="AD76116" s="22"/>
    </row>
    <row r="76117" spans="30:30" x14ac:dyDescent="0.2">
      <c r="AD76117" s="22"/>
    </row>
    <row r="76118" spans="30:30" x14ac:dyDescent="0.2">
      <c r="AD76118" s="22"/>
    </row>
    <row r="76119" spans="30:30" x14ac:dyDescent="0.2">
      <c r="AD76119" s="22"/>
    </row>
    <row r="76120" spans="30:30" x14ac:dyDescent="0.2">
      <c r="AD76120" s="22"/>
    </row>
    <row r="76121" spans="30:30" x14ac:dyDescent="0.2">
      <c r="AD76121" s="22"/>
    </row>
    <row r="76122" spans="30:30" x14ac:dyDescent="0.2">
      <c r="AD76122" s="22"/>
    </row>
    <row r="76123" spans="30:30" x14ac:dyDescent="0.2">
      <c r="AD76123" s="22"/>
    </row>
    <row r="76124" spans="30:30" x14ac:dyDescent="0.2">
      <c r="AD76124" s="22"/>
    </row>
    <row r="76125" spans="30:30" x14ac:dyDescent="0.2">
      <c r="AD76125" s="22"/>
    </row>
    <row r="76126" spans="30:30" x14ac:dyDescent="0.2">
      <c r="AD76126" s="22"/>
    </row>
    <row r="76127" spans="30:30" x14ac:dyDescent="0.2">
      <c r="AD76127" s="22"/>
    </row>
    <row r="76128" spans="30:30" x14ac:dyDescent="0.2">
      <c r="AD76128" s="22"/>
    </row>
    <row r="76129" spans="30:30" x14ac:dyDescent="0.2">
      <c r="AD76129" s="22"/>
    </row>
    <row r="76130" spans="30:30" x14ac:dyDescent="0.2">
      <c r="AD76130" s="22"/>
    </row>
    <row r="76131" spans="30:30" x14ac:dyDescent="0.2">
      <c r="AD76131" s="22"/>
    </row>
    <row r="76132" spans="30:30" x14ac:dyDescent="0.2">
      <c r="AD76132" s="22"/>
    </row>
    <row r="76133" spans="30:30" x14ac:dyDescent="0.2">
      <c r="AD76133" s="22"/>
    </row>
    <row r="76134" spans="30:30" x14ac:dyDescent="0.2">
      <c r="AD76134" s="22"/>
    </row>
    <row r="76135" spans="30:30" x14ac:dyDescent="0.2">
      <c r="AD76135" s="22"/>
    </row>
    <row r="76136" spans="30:30" x14ac:dyDescent="0.2">
      <c r="AD76136" s="22"/>
    </row>
    <row r="76137" spans="30:30" x14ac:dyDescent="0.2">
      <c r="AD76137" s="22"/>
    </row>
    <row r="76138" spans="30:30" x14ac:dyDescent="0.2">
      <c r="AD76138" s="22"/>
    </row>
    <row r="76139" spans="30:30" x14ac:dyDescent="0.2">
      <c r="AD76139" s="22"/>
    </row>
    <row r="76140" spans="30:30" x14ac:dyDescent="0.2">
      <c r="AD76140" s="22"/>
    </row>
    <row r="76141" spans="30:30" x14ac:dyDescent="0.2">
      <c r="AD76141" s="22"/>
    </row>
    <row r="76142" spans="30:30" x14ac:dyDescent="0.2">
      <c r="AD76142" s="22"/>
    </row>
    <row r="76143" spans="30:30" x14ac:dyDescent="0.2">
      <c r="AD76143" s="22"/>
    </row>
    <row r="76144" spans="30:30" x14ac:dyDescent="0.2">
      <c r="AD76144" s="22"/>
    </row>
    <row r="76145" spans="30:30" x14ac:dyDescent="0.2">
      <c r="AD76145" s="22"/>
    </row>
    <row r="76146" spans="30:30" x14ac:dyDescent="0.2">
      <c r="AD76146" s="22"/>
    </row>
    <row r="76147" spans="30:30" x14ac:dyDescent="0.2">
      <c r="AD76147" s="22"/>
    </row>
    <row r="76148" spans="30:30" x14ac:dyDescent="0.2">
      <c r="AD76148" s="22"/>
    </row>
    <row r="76149" spans="30:30" x14ac:dyDescent="0.2">
      <c r="AD76149" s="22"/>
    </row>
    <row r="76150" spans="30:30" x14ac:dyDescent="0.2">
      <c r="AD76150" s="22"/>
    </row>
    <row r="76151" spans="30:30" x14ac:dyDescent="0.2">
      <c r="AD76151" s="22"/>
    </row>
    <row r="76152" spans="30:30" x14ac:dyDescent="0.2">
      <c r="AD76152" s="22"/>
    </row>
    <row r="76153" spans="30:30" x14ac:dyDescent="0.2">
      <c r="AD76153" s="22"/>
    </row>
    <row r="76154" spans="30:30" x14ac:dyDescent="0.2">
      <c r="AD76154" s="22"/>
    </row>
    <row r="76155" spans="30:30" x14ac:dyDescent="0.2">
      <c r="AD76155" s="22"/>
    </row>
    <row r="76156" spans="30:30" x14ac:dyDescent="0.2">
      <c r="AD76156" s="22"/>
    </row>
    <row r="76157" spans="30:30" x14ac:dyDescent="0.2">
      <c r="AD76157" s="22"/>
    </row>
    <row r="76158" spans="30:30" x14ac:dyDescent="0.2">
      <c r="AD76158" s="22"/>
    </row>
    <row r="76159" spans="30:30" x14ac:dyDescent="0.2">
      <c r="AD76159" s="22"/>
    </row>
    <row r="76160" spans="30:30" x14ac:dyDescent="0.2">
      <c r="AD76160" s="22"/>
    </row>
    <row r="76161" spans="30:30" x14ac:dyDescent="0.2">
      <c r="AD76161" s="22"/>
    </row>
    <row r="76162" spans="30:30" x14ac:dyDescent="0.2">
      <c r="AD76162" s="22"/>
    </row>
    <row r="76163" spans="30:30" x14ac:dyDescent="0.2">
      <c r="AD76163" s="22"/>
    </row>
    <row r="76164" spans="30:30" x14ac:dyDescent="0.2">
      <c r="AD76164" s="22"/>
    </row>
    <row r="76165" spans="30:30" x14ac:dyDescent="0.2">
      <c r="AD76165" s="22"/>
    </row>
    <row r="76166" spans="30:30" x14ac:dyDescent="0.2">
      <c r="AD76166" s="22"/>
    </row>
    <row r="76167" spans="30:30" x14ac:dyDescent="0.2">
      <c r="AD76167" s="22"/>
    </row>
    <row r="76168" spans="30:30" x14ac:dyDescent="0.2">
      <c r="AD76168" s="22"/>
    </row>
    <row r="76169" spans="30:30" x14ac:dyDescent="0.2">
      <c r="AD76169" s="22"/>
    </row>
    <row r="76170" spans="30:30" x14ac:dyDescent="0.2">
      <c r="AD76170" s="22"/>
    </row>
    <row r="76171" spans="30:30" x14ac:dyDescent="0.2">
      <c r="AD76171" s="22"/>
    </row>
    <row r="76172" spans="30:30" x14ac:dyDescent="0.2">
      <c r="AD76172" s="22"/>
    </row>
    <row r="76173" spans="30:30" x14ac:dyDescent="0.2">
      <c r="AD76173" s="22"/>
    </row>
    <row r="76174" spans="30:30" x14ac:dyDescent="0.2">
      <c r="AD76174" s="22"/>
    </row>
    <row r="76175" spans="30:30" x14ac:dyDescent="0.2">
      <c r="AD76175" s="22"/>
    </row>
    <row r="76176" spans="30:30" x14ac:dyDescent="0.2">
      <c r="AD76176" s="22"/>
    </row>
    <row r="76177" spans="30:30" x14ac:dyDescent="0.2">
      <c r="AD76177" s="22"/>
    </row>
    <row r="76178" spans="30:30" x14ac:dyDescent="0.2">
      <c r="AD76178" s="22"/>
    </row>
    <row r="76179" spans="30:30" x14ac:dyDescent="0.2">
      <c r="AD76179" s="22"/>
    </row>
    <row r="76180" spans="30:30" x14ac:dyDescent="0.2">
      <c r="AD76180" s="22"/>
    </row>
    <row r="76181" spans="30:30" x14ac:dyDescent="0.2">
      <c r="AD76181" s="22"/>
    </row>
    <row r="76182" spans="30:30" x14ac:dyDescent="0.2">
      <c r="AD76182" s="22"/>
    </row>
    <row r="76183" spans="30:30" x14ac:dyDescent="0.2">
      <c r="AD76183" s="22"/>
    </row>
    <row r="76184" spans="30:30" x14ac:dyDescent="0.2">
      <c r="AD76184" s="22"/>
    </row>
    <row r="76185" spans="30:30" x14ac:dyDescent="0.2">
      <c r="AD76185" s="22"/>
    </row>
    <row r="76186" spans="30:30" x14ac:dyDescent="0.2">
      <c r="AD76186" s="22"/>
    </row>
    <row r="76187" spans="30:30" x14ac:dyDescent="0.2">
      <c r="AD76187" s="22"/>
    </row>
    <row r="76188" spans="30:30" x14ac:dyDescent="0.2">
      <c r="AD76188" s="22"/>
    </row>
    <row r="76189" spans="30:30" x14ac:dyDescent="0.2">
      <c r="AD76189" s="22"/>
    </row>
    <row r="76190" spans="30:30" x14ac:dyDescent="0.2">
      <c r="AD76190" s="22"/>
    </row>
    <row r="76191" spans="30:30" x14ac:dyDescent="0.2">
      <c r="AD76191" s="22"/>
    </row>
    <row r="76192" spans="30:30" x14ac:dyDescent="0.2">
      <c r="AD76192" s="22"/>
    </row>
    <row r="76193" spans="30:30" x14ac:dyDescent="0.2">
      <c r="AD76193" s="22"/>
    </row>
    <row r="76194" spans="30:30" x14ac:dyDescent="0.2">
      <c r="AD76194" s="22"/>
    </row>
    <row r="76195" spans="30:30" x14ac:dyDescent="0.2">
      <c r="AD76195" s="22"/>
    </row>
    <row r="76196" spans="30:30" x14ac:dyDescent="0.2">
      <c r="AD76196" s="22"/>
    </row>
    <row r="76197" spans="30:30" x14ac:dyDescent="0.2">
      <c r="AD76197" s="22"/>
    </row>
    <row r="76198" spans="30:30" x14ac:dyDescent="0.2">
      <c r="AD76198" s="22"/>
    </row>
    <row r="76199" spans="30:30" x14ac:dyDescent="0.2">
      <c r="AD76199" s="22"/>
    </row>
    <row r="76200" spans="30:30" x14ac:dyDescent="0.2">
      <c r="AD76200" s="22"/>
    </row>
    <row r="76201" spans="30:30" x14ac:dyDescent="0.2">
      <c r="AD76201" s="22"/>
    </row>
    <row r="76202" spans="30:30" x14ac:dyDescent="0.2">
      <c r="AD76202" s="22"/>
    </row>
    <row r="76203" spans="30:30" x14ac:dyDescent="0.2">
      <c r="AD76203" s="22"/>
    </row>
    <row r="76204" spans="30:30" x14ac:dyDescent="0.2">
      <c r="AD76204" s="22"/>
    </row>
    <row r="76205" spans="30:30" x14ac:dyDescent="0.2">
      <c r="AD76205" s="22"/>
    </row>
    <row r="76206" spans="30:30" x14ac:dyDescent="0.2">
      <c r="AD76206" s="22"/>
    </row>
    <row r="76207" spans="30:30" x14ac:dyDescent="0.2">
      <c r="AD76207" s="22"/>
    </row>
    <row r="76208" spans="30:30" x14ac:dyDescent="0.2">
      <c r="AD76208" s="22"/>
    </row>
    <row r="76209" spans="30:30" x14ac:dyDescent="0.2">
      <c r="AD76209" s="22"/>
    </row>
    <row r="76210" spans="30:30" x14ac:dyDescent="0.2">
      <c r="AD76210" s="22"/>
    </row>
    <row r="76211" spans="30:30" x14ac:dyDescent="0.2">
      <c r="AD76211" s="22"/>
    </row>
    <row r="76212" spans="30:30" x14ac:dyDescent="0.2">
      <c r="AD76212" s="22"/>
    </row>
    <row r="76213" spans="30:30" x14ac:dyDescent="0.2">
      <c r="AD76213" s="22"/>
    </row>
    <row r="76214" spans="30:30" x14ac:dyDescent="0.2">
      <c r="AD76214" s="22"/>
    </row>
    <row r="76215" spans="30:30" x14ac:dyDescent="0.2">
      <c r="AD76215" s="22"/>
    </row>
    <row r="76216" spans="30:30" x14ac:dyDescent="0.2">
      <c r="AD76216" s="22"/>
    </row>
    <row r="76217" spans="30:30" x14ac:dyDescent="0.2">
      <c r="AD76217" s="22"/>
    </row>
    <row r="76218" spans="30:30" x14ac:dyDescent="0.2">
      <c r="AD76218" s="22"/>
    </row>
    <row r="76219" spans="30:30" x14ac:dyDescent="0.2">
      <c r="AD76219" s="22"/>
    </row>
    <row r="76220" spans="30:30" x14ac:dyDescent="0.2">
      <c r="AD76220" s="22"/>
    </row>
    <row r="76221" spans="30:30" x14ac:dyDescent="0.2">
      <c r="AD76221" s="22"/>
    </row>
    <row r="76222" spans="30:30" x14ac:dyDescent="0.2">
      <c r="AD76222" s="22"/>
    </row>
    <row r="76223" spans="30:30" x14ac:dyDescent="0.2">
      <c r="AD76223" s="22"/>
    </row>
    <row r="76224" spans="30:30" x14ac:dyDescent="0.2">
      <c r="AD76224" s="22"/>
    </row>
    <row r="76225" spans="30:30" x14ac:dyDescent="0.2">
      <c r="AD76225" s="22"/>
    </row>
    <row r="76226" spans="30:30" x14ac:dyDescent="0.2">
      <c r="AD76226" s="22"/>
    </row>
    <row r="76227" spans="30:30" x14ac:dyDescent="0.2">
      <c r="AD76227" s="22"/>
    </row>
    <row r="76228" spans="30:30" x14ac:dyDescent="0.2">
      <c r="AD76228" s="22"/>
    </row>
    <row r="76229" spans="30:30" x14ac:dyDescent="0.2">
      <c r="AD76229" s="22"/>
    </row>
    <row r="76230" spans="30:30" x14ac:dyDescent="0.2">
      <c r="AD76230" s="22"/>
    </row>
    <row r="76231" spans="30:30" x14ac:dyDescent="0.2">
      <c r="AD76231" s="22"/>
    </row>
    <row r="76232" spans="30:30" x14ac:dyDescent="0.2">
      <c r="AD76232" s="22"/>
    </row>
    <row r="76233" spans="30:30" x14ac:dyDescent="0.2">
      <c r="AD76233" s="22"/>
    </row>
    <row r="76234" spans="30:30" x14ac:dyDescent="0.2">
      <c r="AD76234" s="22"/>
    </row>
    <row r="76235" spans="30:30" x14ac:dyDescent="0.2">
      <c r="AD76235" s="22"/>
    </row>
    <row r="76236" spans="30:30" x14ac:dyDescent="0.2">
      <c r="AD76236" s="22"/>
    </row>
    <row r="76237" spans="30:30" x14ac:dyDescent="0.2">
      <c r="AD76237" s="22"/>
    </row>
    <row r="76238" spans="30:30" x14ac:dyDescent="0.2">
      <c r="AD76238" s="22"/>
    </row>
    <row r="76239" spans="30:30" x14ac:dyDescent="0.2">
      <c r="AD76239" s="22"/>
    </row>
    <row r="76240" spans="30:30" x14ac:dyDescent="0.2">
      <c r="AD76240" s="22"/>
    </row>
    <row r="76241" spans="30:30" x14ac:dyDescent="0.2">
      <c r="AD76241" s="22"/>
    </row>
    <row r="76242" spans="30:30" x14ac:dyDescent="0.2">
      <c r="AD76242" s="22"/>
    </row>
    <row r="76243" spans="30:30" x14ac:dyDescent="0.2">
      <c r="AD76243" s="22"/>
    </row>
    <row r="76244" spans="30:30" x14ac:dyDescent="0.2">
      <c r="AD76244" s="22"/>
    </row>
    <row r="76245" spans="30:30" x14ac:dyDescent="0.2">
      <c r="AD76245" s="22"/>
    </row>
    <row r="76246" spans="30:30" x14ac:dyDescent="0.2">
      <c r="AD76246" s="22"/>
    </row>
    <row r="76247" spans="30:30" x14ac:dyDescent="0.2">
      <c r="AD76247" s="22"/>
    </row>
    <row r="76248" spans="30:30" x14ac:dyDescent="0.2">
      <c r="AD76248" s="22"/>
    </row>
    <row r="76249" spans="30:30" x14ac:dyDescent="0.2">
      <c r="AD76249" s="22"/>
    </row>
    <row r="76250" spans="30:30" x14ac:dyDescent="0.2">
      <c r="AD76250" s="22"/>
    </row>
    <row r="76251" spans="30:30" x14ac:dyDescent="0.2">
      <c r="AD76251" s="22"/>
    </row>
    <row r="76252" spans="30:30" x14ac:dyDescent="0.2">
      <c r="AD76252" s="22"/>
    </row>
    <row r="76253" spans="30:30" x14ac:dyDescent="0.2">
      <c r="AD76253" s="22"/>
    </row>
    <row r="76254" spans="30:30" x14ac:dyDescent="0.2">
      <c r="AD76254" s="22"/>
    </row>
    <row r="76255" spans="30:30" x14ac:dyDescent="0.2">
      <c r="AD76255" s="22"/>
    </row>
    <row r="76256" spans="30:30" x14ac:dyDescent="0.2">
      <c r="AD76256" s="22"/>
    </row>
    <row r="76257" spans="30:30" x14ac:dyDescent="0.2">
      <c r="AD76257" s="22"/>
    </row>
    <row r="76258" spans="30:30" x14ac:dyDescent="0.2">
      <c r="AD76258" s="22"/>
    </row>
    <row r="76259" spans="30:30" x14ac:dyDescent="0.2">
      <c r="AD76259" s="22"/>
    </row>
    <row r="76260" spans="30:30" x14ac:dyDescent="0.2">
      <c r="AD76260" s="22"/>
    </row>
    <row r="76261" spans="30:30" x14ac:dyDescent="0.2">
      <c r="AD76261" s="22"/>
    </row>
    <row r="76262" spans="30:30" x14ac:dyDescent="0.2">
      <c r="AD76262" s="22"/>
    </row>
    <row r="76263" spans="30:30" x14ac:dyDescent="0.2">
      <c r="AD76263" s="22"/>
    </row>
    <row r="76264" spans="30:30" x14ac:dyDescent="0.2">
      <c r="AD76264" s="22"/>
    </row>
    <row r="76265" spans="30:30" x14ac:dyDescent="0.2">
      <c r="AD76265" s="22"/>
    </row>
    <row r="76266" spans="30:30" x14ac:dyDescent="0.2">
      <c r="AD76266" s="22"/>
    </row>
    <row r="76267" spans="30:30" x14ac:dyDescent="0.2">
      <c r="AD76267" s="22"/>
    </row>
    <row r="76268" spans="30:30" x14ac:dyDescent="0.2">
      <c r="AD76268" s="22"/>
    </row>
    <row r="76269" spans="30:30" x14ac:dyDescent="0.2">
      <c r="AD76269" s="22"/>
    </row>
    <row r="76270" spans="30:30" x14ac:dyDescent="0.2">
      <c r="AD76270" s="22"/>
    </row>
    <row r="76271" spans="30:30" x14ac:dyDescent="0.2">
      <c r="AD76271" s="22"/>
    </row>
    <row r="76272" spans="30:30" x14ac:dyDescent="0.2">
      <c r="AD76272" s="22"/>
    </row>
    <row r="76273" spans="30:30" x14ac:dyDescent="0.2">
      <c r="AD76273" s="22"/>
    </row>
    <row r="76274" spans="30:30" x14ac:dyDescent="0.2">
      <c r="AD76274" s="22"/>
    </row>
    <row r="76275" spans="30:30" x14ac:dyDescent="0.2">
      <c r="AD76275" s="22"/>
    </row>
    <row r="76276" spans="30:30" x14ac:dyDescent="0.2">
      <c r="AD76276" s="22"/>
    </row>
    <row r="76277" spans="30:30" x14ac:dyDescent="0.2">
      <c r="AD76277" s="22"/>
    </row>
    <row r="76278" spans="30:30" x14ac:dyDescent="0.2">
      <c r="AD76278" s="22"/>
    </row>
    <row r="76279" spans="30:30" x14ac:dyDescent="0.2">
      <c r="AD76279" s="22"/>
    </row>
    <row r="76280" spans="30:30" x14ac:dyDescent="0.2">
      <c r="AD76280" s="22"/>
    </row>
    <row r="76281" spans="30:30" x14ac:dyDescent="0.2">
      <c r="AD76281" s="22"/>
    </row>
    <row r="76282" spans="30:30" x14ac:dyDescent="0.2">
      <c r="AD76282" s="22"/>
    </row>
    <row r="76283" spans="30:30" x14ac:dyDescent="0.2">
      <c r="AD76283" s="22"/>
    </row>
    <row r="76284" spans="30:30" x14ac:dyDescent="0.2">
      <c r="AD76284" s="22"/>
    </row>
    <row r="76285" spans="30:30" x14ac:dyDescent="0.2">
      <c r="AD76285" s="22"/>
    </row>
    <row r="76286" spans="30:30" x14ac:dyDescent="0.2">
      <c r="AD76286" s="22"/>
    </row>
    <row r="76287" spans="30:30" x14ac:dyDescent="0.2">
      <c r="AD76287" s="22"/>
    </row>
    <row r="76288" spans="30:30" x14ac:dyDescent="0.2">
      <c r="AD76288" s="22"/>
    </row>
    <row r="76289" spans="30:30" x14ac:dyDescent="0.2">
      <c r="AD76289" s="22"/>
    </row>
    <row r="76290" spans="30:30" x14ac:dyDescent="0.2">
      <c r="AD76290" s="22"/>
    </row>
    <row r="76291" spans="30:30" x14ac:dyDescent="0.2">
      <c r="AD76291" s="22"/>
    </row>
    <row r="76292" spans="30:30" x14ac:dyDescent="0.2">
      <c r="AD76292" s="22"/>
    </row>
    <row r="76293" spans="30:30" x14ac:dyDescent="0.2">
      <c r="AD76293" s="22"/>
    </row>
    <row r="76294" spans="30:30" x14ac:dyDescent="0.2">
      <c r="AD76294" s="22"/>
    </row>
    <row r="76295" spans="30:30" x14ac:dyDescent="0.2">
      <c r="AD76295" s="22"/>
    </row>
    <row r="76296" spans="30:30" x14ac:dyDescent="0.2">
      <c r="AD76296" s="22"/>
    </row>
    <row r="76297" spans="30:30" x14ac:dyDescent="0.2">
      <c r="AD76297" s="22"/>
    </row>
    <row r="76298" spans="30:30" x14ac:dyDescent="0.2">
      <c r="AD76298" s="22"/>
    </row>
    <row r="76299" spans="30:30" x14ac:dyDescent="0.2">
      <c r="AD76299" s="22"/>
    </row>
    <row r="76300" spans="30:30" x14ac:dyDescent="0.2">
      <c r="AD76300" s="22"/>
    </row>
    <row r="76301" spans="30:30" x14ac:dyDescent="0.2">
      <c r="AD76301" s="22"/>
    </row>
    <row r="76302" spans="30:30" x14ac:dyDescent="0.2">
      <c r="AD76302" s="22"/>
    </row>
    <row r="76303" spans="30:30" x14ac:dyDescent="0.2">
      <c r="AD76303" s="22"/>
    </row>
    <row r="76304" spans="30:30" x14ac:dyDescent="0.2">
      <c r="AD76304" s="22"/>
    </row>
    <row r="76305" spans="30:30" x14ac:dyDescent="0.2">
      <c r="AD76305" s="22"/>
    </row>
    <row r="76306" spans="30:30" x14ac:dyDescent="0.2">
      <c r="AD76306" s="22"/>
    </row>
    <row r="76307" spans="30:30" x14ac:dyDescent="0.2">
      <c r="AD76307" s="22"/>
    </row>
    <row r="76308" spans="30:30" x14ac:dyDescent="0.2">
      <c r="AD76308" s="22"/>
    </row>
    <row r="76309" spans="30:30" x14ac:dyDescent="0.2">
      <c r="AD76309" s="22"/>
    </row>
    <row r="76310" spans="30:30" x14ac:dyDescent="0.2">
      <c r="AD76310" s="22"/>
    </row>
    <row r="76311" spans="30:30" x14ac:dyDescent="0.2">
      <c r="AD76311" s="22"/>
    </row>
    <row r="76312" spans="30:30" x14ac:dyDescent="0.2">
      <c r="AD76312" s="22"/>
    </row>
    <row r="76313" spans="30:30" x14ac:dyDescent="0.2">
      <c r="AD76313" s="22"/>
    </row>
    <row r="76314" spans="30:30" x14ac:dyDescent="0.2">
      <c r="AD76314" s="22"/>
    </row>
    <row r="76315" spans="30:30" x14ac:dyDescent="0.2">
      <c r="AD76315" s="22"/>
    </row>
    <row r="76316" spans="30:30" x14ac:dyDescent="0.2">
      <c r="AD76316" s="22"/>
    </row>
    <row r="76317" spans="30:30" x14ac:dyDescent="0.2">
      <c r="AD76317" s="22"/>
    </row>
    <row r="76318" spans="30:30" x14ac:dyDescent="0.2">
      <c r="AD76318" s="22"/>
    </row>
    <row r="76319" spans="30:30" x14ac:dyDescent="0.2">
      <c r="AD76319" s="22"/>
    </row>
    <row r="76320" spans="30:30" x14ac:dyDescent="0.2">
      <c r="AD76320" s="22"/>
    </row>
    <row r="76321" spans="30:30" x14ac:dyDescent="0.2">
      <c r="AD76321" s="22"/>
    </row>
    <row r="76322" spans="30:30" x14ac:dyDescent="0.2">
      <c r="AD76322" s="22"/>
    </row>
    <row r="76323" spans="30:30" x14ac:dyDescent="0.2">
      <c r="AD76323" s="22"/>
    </row>
    <row r="76324" spans="30:30" x14ac:dyDescent="0.2">
      <c r="AD76324" s="22"/>
    </row>
    <row r="76325" spans="30:30" x14ac:dyDescent="0.2">
      <c r="AD76325" s="22"/>
    </row>
    <row r="76326" spans="30:30" x14ac:dyDescent="0.2">
      <c r="AD76326" s="22"/>
    </row>
    <row r="76327" spans="30:30" x14ac:dyDescent="0.2">
      <c r="AD76327" s="22"/>
    </row>
    <row r="76328" spans="30:30" x14ac:dyDescent="0.2">
      <c r="AD76328" s="22"/>
    </row>
    <row r="76329" spans="30:30" x14ac:dyDescent="0.2">
      <c r="AD76329" s="22"/>
    </row>
    <row r="76330" spans="30:30" x14ac:dyDescent="0.2">
      <c r="AD76330" s="22"/>
    </row>
    <row r="76331" spans="30:30" x14ac:dyDescent="0.2">
      <c r="AD76331" s="22"/>
    </row>
    <row r="76332" spans="30:30" x14ac:dyDescent="0.2">
      <c r="AD76332" s="22"/>
    </row>
    <row r="76333" spans="30:30" x14ac:dyDescent="0.2">
      <c r="AD76333" s="22"/>
    </row>
    <row r="76334" spans="30:30" x14ac:dyDescent="0.2">
      <c r="AD76334" s="22"/>
    </row>
    <row r="76335" spans="30:30" x14ac:dyDescent="0.2">
      <c r="AD76335" s="22"/>
    </row>
    <row r="76336" spans="30:30" x14ac:dyDescent="0.2">
      <c r="AD76336" s="22"/>
    </row>
    <row r="76337" spans="30:30" x14ac:dyDescent="0.2">
      <c r="AD76337" s="22"/>
    </row>
    <row r="76338" spans="30:30" x14ac:dyDescent="0.2">
      <c r="AD76338" s="22"/>
    </row>
    <row r="76339" spans="30:30" x14ac:dyDescent="0.2">
      <c r="AD76339" s="22"/>
    </row>
    <row r="76340" spans="30:30" x14ac:dyDescent="0.2">
      <c r="AD76340" s="22"/>
    </row>
    <row r="76341" spans="30:30" x14ac:dyDescent="0.2">
      <c r="AD76341" s="22"/>
    </row>
    <row r="76342" spans="30:30" x14ac:dyDescent="0.2">
      <c r="AD76342" s="22"/>
    </row>
    <row r="76343" spans="30:30" x14ac:dyDescent="0.2">
      <c r="AD76343" s="22"/>
    </row>
    <row r="76344" spans="30:30" x14ac:dyDescent="0.2">
      <c r="AD76344" s="22"/>
    </row>
    <row r="76345" spans="30:30" x14ac:dyDescent="0.2">
      <c r="AD76345" s="22"/>
    </row>
    <row r="76346" spans="30:30" x14ac:dyDescent="0.2">
      <c r="AD76346" s="22"/>
    </row>
    <row r="76347" spans="30:30" x14ac:dyDescent="0.2">
      <c r="AD76347" s="22"/>
    </row>
    <row r="76348" spans="30:30" x14ac:dyDescent="0.2">
      <c r="AD76348" s="22"/>
    </row>
    <row r="76349" spans="30:30" x14ac:dyDescent="0.2">
      <c r="AD76349" s="22"/>
    </row>
    <row r="76350" spans="30:30" x14ac:dyDescent="0.2">
      <c r="AD76350" s="22"/>
    </row>
    <row r="76351" spans="30:30" x14ac:dyDescent="0.2">
      <c r="AD76351" s="22"/>
    </row>
    <row r="76352" spans="30:30" x14ac:dyDescent="0.2">
      <c r="AD76352" s="22"/>
    </row>
    <row r="76353" spans="30:30" x14ac:dyDescent="0.2">
      <c r="AD76353" s="22"/>
    </row>
    <row r="76354" spans="30:30" x14ac:dyDescent="0.2">
      <c r="AD76354" s="22"/>
    </row>
    <row r="76355" spans="30:30" x14ac:dyDescent="0.2">
      <c r="AD76355" s="22"/>
    </row>
    <row r="76356" spans="30:30" x14ac:dyDescent="0.2">
      <c r="AD76356" s="22"/>
    </row>
    <row r="76357" spans="30:30" x14ac:dyDescent="0.2">
      <c r="AD76357" s="22"/>
    </row>
    <row r="76358" spans="30:30" x14ac:dyDescent="0.2">
      <c r="AD76358" s="22"/>
    </row>
    <row r="76359" spans="30:30" x14ac:dyDescent="0.2">
      <c r="AD76359" s="22"/>
    </row>
    <row r="76360" spans="30:30" x14ac:dyDescent="0.2">
      <c r="AD76360" s="22"/>
    </row>
    <row r="76361" spans="30:30" x14ac:dyDescent="0.2">
      <c r="AD76361" s="22"/>
    </row>
    <row r="76362" spans="30:30" x14ac:dyDescent="0.2">
      <c r="AD76362" s="22"/>
    </row>
    <row r="76363" spans="30:30" x14ac:dyDescent="0.2">
      <c r="AD76363" s="22"/>
    </row>
    <row r="76364" spans="30:30" x14ac:dyDescent="0.2">
      <c r="AD76364" s="22"/>
    </row>
    <row r="76365" spans="30:30" x14ac:dyDescent="0.2">
      <c r="AD76365" s="22"/>
    </row>
    <row r="76366" spans="30:30" x14ac:dyDescent="0.2">
      <c r="AD76366" s="22"/>
    </row>
    <row r="76367" spans="30:30" x14ac:dyDescent="0.2">
      <c r="AD76367" s="22"/>
    </row>
    <row r="76368" spans="30:30" x14ac:dyDescent="0.2">
      <c r="AD76368" s="22"/>
    </row>
    <row r="76369" spans="30:30" x14ac:dyDescent="0.2">
      <c r="AD76369" s="22"/>
    </row>
    <row r="76370" spans="30:30" x14ac:dyDescent="0.2">
      <c r="AD76370" s="22"/>
    </row>
    <row r="76371" spans="30:30" x14ac:dyDescent="0.2">
      <c r="AD76371" s="22"/>
    </row>
    <row r="76372" spans="30:30" x14ac:dyDescent="0.2">
      <c r="AD76372" s="22"/>
    </row>
    <row r="76373" spans="30:30" x14ac:dyDescent="0.2">
      <c r="AD76373" s="22"/>
    </row>
    <row r="76374" spans="30:30" x14ac:dyDescent="0.2">
      <c r="AD76374" s="22"/>
    </row>
    <row r="76375" spans="30:30" x14ac:dyDescent="0.2">
      <c r="AD76375" s="22"/>
    </row>
    <row r="76376" spans="30:30" x14ac:dyDescent="0.2">
      <c r="AD76376" s="22"/>
    </row>
    <row r="76377" spans="30:30" x14ac:dyDescent="0.2">
      <c r="AD76377" s="22"/>
    </row>
    <row r="76378" spans="30:30" x14ac:dyDescent="0.2">
      <c r="AD76378" s="22"/>
    </row>
    <row r="76379" spans="30:30" x14ac:dyDescent="0.2">
      <c r="AD76379" s="22"/>
    </row>
    <row r="76380" spans="30:30" x14ac:dyDescent="0.2">
      <c r="AD76380" s="22"/>
    </row>
    <row r="76381" spans="30:30" x14ac:dyDescent="0.2">
      <c r="AD76381" s="22"/>
    </row>
    <row r="76382" spans="30:30" x14ac:dyDescent="0.2">
      <c r="AD76382" s="22"/>
    </row>
    <row r="76383" spans="30:30" x14ac:dyDescent="0.2">
      <c r="AD76383" s="22"/>
    </row>
    <row r="76384" spans="30:30" x14ac:dyDescent="0.2">
      <c r="AD76384" s="22"/>
    </row>
    <row r="76385" spans="30:30" x14ac:dyDescent="0.2">
      <c r="AD76385" s="22"/>
    </row>
    <row r="76386" spans="30:30" x14ac:dyDescent="0.2">
      <c r="AD76386" s="22"/>
    </row>
    <row r="76387" spans="30:30" x14ac:dyDescent="0.2">
      <c r="AD76387" s="22"/>
    </row>
    <row r="76388" spans="30:30" x14ac:dyDescent="0.2">
      <c r="AD76388" s="22"/>
    </row>
    <row r="76389" spans="30:30" x14ac:dyDescent="0.2">
      <c r="AD76389" s="22"/>
    </row>
    <row r="76390" spans="30:30" x14ac:dyDescent="0.2">
      <c r="AD76390" s="22"/>
    </row>
    <row r="76391" spans="30:30" x14ac:dyDescent="0.2">
      <c r="AD76391" s="22"/>
    </row>
    <row r="76392" spans="30:30" x14ac:dyDescent="0.2">
      <c r="AD76392" s="22"/>
    </row>
    <row r="76393" spans="30:30" x14ac:dyDescent="0.2">
      <c r="AD76393" s="22"/>
    </row>
    <row r="76394" spans="30:30" x14ac:dyDescent="0.2">
      <c r="AD76394" s="22"/>
    </row>
    <row r="76395" spans="30:30" x14ac:dyDescent="0.2">
      <c r="AD76395" s="22"/>
    </row>
    <row r="76396" spans="30:30" x14ac:dyDescent="0.2">
      <c r="AD76396" s="22"/>
    </row>
    <row r="76397" spans="30:30" x14ac:dyDescent="0.2">
      <c r="AD76397" s="22"/>
    </row>
    <row r="76398" spans="30:30" x14ac:dyDescent="0.2">
      <c r="AD76398" s="22"/>
    </row>
    <row r="76399" spans="30:30" x14ac:dyDescent="0.2">
      <c r="AD76399" s="22"/>
    </row>
    <row r="76400" spans="30:30" x14ac:dyDescent="0.2">
      <c r="AD76400" s="22"/>
    </row>
    <row r="76401" spans="30:30" x14ac:dyDescent="0.2">
      <c r="AD76401" s="22"/>
    </row>
    <row r="76402" spans="30:30" x14ac:dyDescent="0.2">
      <c r="AD76402" s="22"/>
    </row>
    <row r="76403" spans="30:30" x14ac:dyDescent="0.2">
      <c r="AD76403" s="22"/>
    </row>
    <row r="76404" spans="30:30" x14ac:dyDescent="0.2">
      <c r="AD76404" s="22"/>
    </row>
    <row r="76405" spans="30:30" x14ac:dyDescent="0.2">
      <c r="AD76405" s="22"/>
    </row>
    <row r="76406" spans="30:30" x14ac:dyDescent="0.2">
      <c r="AD76406" s="22"/>
    </row>
    <row r="76407" spans="30:30" x14ac:dyDescent="0.2">
      <c r="AD76407" s="22"/>
    </row>
    <row r="76408" spans="30:30" x14ac:dyDescent="0.2">
      <c r="AD76408" s="22"/>
    </row>
    <row r="76409" spans="30:30" x14ac:dyDescent="0.2">
      <c r="AD76409" s="22"/>
    </row>
    <row r="76410" spans="30:30" x14ac:dyDescent="0.2">
      <c r="AD76410" s="22"/>
    </row>
    <row r="76411" spans="30:30" x14ac:dyDescent="0.2">
      <c r="AD76411" s="22"/>
    </row>
    <row r="76412" spans="30:30" x14ac:dyDescent="0.2">
      <c r="AD76412" s="22"/>
    </row>
    <row r="76413" spans="30:30" x14ac:dyDescent="0.2">
      <c r="AD76413" s="22"/>
    </row>
    <row r="76414" spans="30:30" x14ac:dyDescent="0.2">
      <c r="AD76414" s="22"/>
    </row>
    <row r="76415" spans="30:30" x14ac:dyDescent="0.2">
      <c r="AD76415" s="22"/>
    </row>
    <row r="76416" spans="30:30" x14ac:dyDescent="0.2">
      <c r="AD76416" s="22"/>
    </row>
    <row r="76417" spans="30:30" x14ac:dyDescent="0.2">
      <c r="AD76417" s="22"/>
    </row>
    <row r="76418" spans="30:30" x14ac:dyDescent="0.2">
      <c r="AD76418" s="22"/>
    </row>
    <row r="76419" spans="30:30" x14ac:dyDescent="0.2">
      <c r="AD76419" s="22"/>
    </row>
    <row r="76420" spans="30:30" x14ac:dyDescent="0.2">
      <c r="AD76420" s="22"/>
    </row>
    <row r="76421" spans="30:30" x14ac:dyDescent="0.2">
      <c r="AD76421" s="22"/>
    </row>
    <row r="76422" spans="30:30" x14ac:dyDescent="0.2">
      <c r="AD76422" s="22"/>
    </row>
    <row r="76423" spans="30:30" x14ac:dyDescent="0.2">
      <c r="AD76423" s="22"/>
    </row>
    <row r="76424" spans="30:30" x14ac:dyDescent="0.2">
      <c r="AD76424" s="22"/>
    </row>
    <row r="76425" spans="30:30" x14ac:dyDescent="0.2">
      <c r="AD76425" s="22"/>
    </row>
    <row r="76426" spans="30:30" x14ac:dyDescent="0.2">
      <c r="AD76426" s="22"/>
    </row>
    <row r="76427" spans="30:30" x14ac:dyDescent="0.2">
      <c r="AD76427" s="22"/>
    </row>
    <row r="76428" spans="30:30" x14ac:dyDescent="0.2">
      <c r="AD76428" s="22"/>
    </row>
    <row r="76429" spans="30:30" x14ac:dyDescent="0.2">
      <c r="AD76429" s="22"/>
    </row>
    <row r="76430" spans="30:30" x14ac:dyDescent="0.2">
      <c r="AD76430" s="22"/>
    </row>
    <row r="76431" spans="30:30" x14ac:dyDescent="0.2">
      <c r="AD76431" s="22"/>
    </row>
    <row r="76432" spans="30:30" x14ac:dyDescent="0.2">
      <c r="AD76432" s="22"/>
    </row>
    <row r="76433" spans="30:30" x14ac:dyDescent="0.2">
      <c r="AD76433" s="22"/>
    </row>
    <row r="76434" spans="30:30" x14ac:dyDescent="0.2">
      <c r="AD76434" s="22"/>
    </row>
    <row r="76435" spans="30:30" x14ac:dyDescent="0.2">
      <c r="AD76435" s="22"/>
    </row>
    <row r="76436" spans="30:30" x14ac:dyDescent="0.2">
      <c r="AD76436" s="22"/>
    </row>
    <row r="76437" spans="30:30" x14ac:dyDescent="0.2">
      <c r="AD76437" s="22"/>
    </row>
    <row r="76438" spans="30:30" x14ac:dyDescent="0.2">
      <c r="AD76438" s="22"/>
    </row>
    <row r="76439" spans="30:30" x14ac:dyDescent="0.2">
      <c r="AD76439" s="22"/>
    </row>
    <row r="76440" spans="30:30" x14ac:dyDescent="0.2">
      <c r="AD76440" s="22"/>
    </row>
    <row r="76441" spans="30:30" x14ac:dyDescent="0.2">
      <c r="AD76441" s="22"/>
    </row>
    <row r="76442" spans="30:30" x14ac:dyDescent="0.2">
      <c r="AD76442" s="22"/>
    </row>
    <row r="76443" spans="30:30" x14ac:dyDescent="0.2">
      <c r="AD76443" s="22"/>
    </row>
    <row r="76444" spans="30:30" x14ac:dyDescent="0.2">
      <c r="AD76444" s="22"/>
    </row>
    <row r="76445" spans="30:30" x14ac:dyDescent="0.2">
      <c r="AD76445" s="22"/>
    </row>
    <row r="76446" spans="30:30" x14ac:dyDescent="0.2">
      <c r="AD76446" s="22"/>
    </row>
    <row r="76447" spans="30:30" x14ac:dyDescent="0.2">
      <c r="AD76447" s="22"/>
    </row>
    <row r="76448" spans="30:30" x14ac:dyDescent="0.2">
      <c r="AD76448" s="22"/>
    </row>
    <row r="76449" spans="30:30" x14ac:dyDescent="0.2">
      <c r="AD76449" s="22"/>
    </row>
    <row r="76450" spans="30:30" x14ac:dyDescent="0.2">
      <c r="AD76450" s="22"/>
    </row>
    <row r="76451" spans="30:30" x14ac:dyDescent="0.2">
      <c r="AD76451" s="22"/>
    </row>
    <row r="76452" spans="30:30" x14ac:dyDescent="0.2">
      <c r="AD76452" s="22"/>
    </row>
    <row r="76453" spans="30:30" x14ac:dyDescent="0.2">
      <c r="AD76453" s="22"/>
    </row>
    <row r="76454" spans="30:30" x14ac:dyDescent="0.2">
      <c r="AD76454" s="22"/>
    </row>
    <row r="76455" spans="30:30" x14ac:dyDescent="0.2">
      <c r="AD76455" s="22"/>
    </row>
    <row r="76456" spans="30:30" x14ac:dyDescent="0.2">
      <c r="AD76456" s="22"/>
    </row>
    <row r="76457" spans="30:30" x14ac:dyDescent="0.2">
      <c r="AD76457" s="22"/>
    </row>
    <row r="76458" spans="30:30" x14ac:dyDescent="0.2">
      <c r="AD76458" s="22"/>
    </row>
    <row r="76459" spans="30:30" x14ac:dyDescent="0.2">
      <c r="AD76459" s="22"/>
    </row>
    <row r="76460" spans="30:30" x14ac:dyDescent="0.2">
      <c r="AD76460" s="22"/>
    </row>
    <row r="76461" spans="30:30" x14ac:dyDescent="0.2">
      <c r="AD76461" s="22"/>
    </row>
    <row r="76462" spans="30:30" x14ac:dyDescent="0.2">
      <c r="AD76462" s="22"/>
    </row>
    <row r="76463" spans="30:30" x14ac:dyDescent="0.2">
      <c r="AD76463" s="22"/>
    </row>
    <row r="76464" spans="30:30" x14ac:dyDescent="0.2">
      <c r="AD76464" s="22"/>
    </row>
    <row r="76465" spans="30:30" x14ac:dyDescent="0.2">
      <c r="AD76465" s="22"/>
    </row>
    <row r="76466" spans="30:30" x14ac:dyDescent="0.2">
      <c r="AD76466" s="22"/>
    </row>
    <row r="76467" spans="30:30" x14ac:dyDescent="0.2">
      <c r="AD76467" s="22"/>
    </row>
    <row r="76468" spans="30:30" x14ac:dyDescent="0.2">
      <c r="AD76468" s="22"/>
    </row>
    <row r="76469" spans="30:30" x14ac:dyDescent="0.2">
      <c r="AD76469" s="22"/>
    </row>
    <row r="76470" spans="30:30" x14ac:dyDescent="0.2">
      <c r="AD76470" s="22"/>
    </row>
    <row r="76471" spans="30:30" x14ac:dyDescent="0.2">
      <c r="AD76471" s="22"/>
    </row>
    <row r="76472" spans="30:30" x14ac:dyDescent="0.2">
      <c r="AD76472" s="22"/>
    </row>
    <row r="76473" spans="30:30" x14ac:dyDescent="0.2">
      <c r="AD76473" s="22"/>
    </row>
    <row r="76474" spans="30:30" x14ac:dyDescent="0.2">
      <c r="AD76474" s="22"/>
    </row>
    <row r="76475" spans="30:30" x14ac:dyDescent="0.2">
      <c r="AD76475" s="22"/>
    </row>
    <row r="76476" spans="30:30" x14ac:dyDescent="0.2">
      <c r="AD76476" s="22"/>
    </row>
    <row r="76477" spans="30:30" x14ac:dyDescent="0.2">
      <c r="AD76477" s="22"/>
    </row>
    <row r="76478" spans="30:30" x14ac:dyDescent="0.2">
      <c r="AD76478" s="22"/>
    </row>
    <row r="76479" spans="30:30" x14ac:dyDescent="0.2">
      <c r="AD76479" s="22"/>
    </row>
    <row r="76480" spans="30:30" x14ac:dyDescent="0.2">
      <c r="AD76480" s="22"/>
    </row>
    <row r="76481" spans="30:30" x14ac:dyDescent="0.2">
      <c r="AD76481" s="22"/>
    </row>
    <row r="76482" spans="30:30" x14ac:dyDescent="0.2">
      <c r="AD76482" s="22"/>
    </row>
    <row r="76483" spans="30:30" x14ac:dyDescent="0.2">
      <c r="AD76483" s="22"/>
    </row>
    <row r="76484" spans="30:30" x14ac:dyDescent="0.2">
      <c r="AD76484" s="22"/>
    </row>
    <row r="76485" spans="30:30" x14ac:dyDescent="0.2">
      <c r="AD76485" s="22"/>
    </row>
    <row r="76486" spans="30:30" x14ac:dyDescent="0.2">
      <c r="AD76486" s="22"/>
    </row>
    <row r="76487" spans="30:30" x14ac:dyDescent="0.2">
      <c r="AD76487" s="22"/>
    </row>
    <row r="76488" spans="30:30" x14ac:dyDescent="0.2">
      <c r="AD76488" s="22"/>
    </row>
    <row r="76489" spans="30:30" x14ac:dyDescent="0.2">
      <c r="AD76489" s="22"/>
    </row>
    <row r="76490" spans="30:30" x14ac:dyDescent="0.2">
      <c r="AD76490" s="22"/>
    </row>
    <row r="76491" spans="30:30" x14ac:dyDescent="0.2">
      <c r="AD76491" s="22"/>
    </row>
    <row r="76492" spans="30:30" x14ac:dyDescent="0.2">
      <c r="AD76492" s="22"/>
    </row>
    <row r="76493" spans="30:30" x14ac:dyDescent="0.2">
      <c r="AD76493" s="22"/>
    </row>
    <row r="76494" spans="30:30" x14ac:dyDescent="0.2">
      <c r="AD76494" s="22"/>
    </row>
    <row r="76495" spans="30:30" x14ac:dyDescent="0.2">
      <c r="AD76495" s="22"/>
    </row>
    <row r="76496" spans="30:30" x14ac:dyDescent="0.2">
      <c r="AD76496" s="22"/>
    </row>
    <row r="76497" spans="30:30" x14ac:dyDescent="0.2">
      <c r="AD76497" s="22"/>
    </row>
    <row r="76498" spans="30:30" x14ac:dyDescent="0.2">
      <c r="AD76498" s="22"/>
    </row>
    <row r="76499" spans="30:30" x14ac:dyDescent="0.2">
      <c r="AD76499" s="22"/>
    </row>
    <row r="76500" spans="30:30" x14ac:dyDescent="0.2">
      <c r="AD76500" s="22"/>
    </row>
    <row r="76501" spans="30:30" x14ac:dyDescent="0.2">
      <c r="AD76501" s="22"/>
    </row>
    <row r="76502" spans="30:30" x14ac:dyDescent="0.2">
      <c r="AD76502" s="22"/>
    </row>
    <row r="76503" spans="30:30" x14ac:dyDescent="0.2">
      <c r="AD76503" s="22"/>
    </row>
    <row r="76504" spans="30:30" x14ac:dyDescent="0.2">
      <c r="AD76504" s="22"/>
    </row>
    <row r="76505" spans="30:30" x14ac:dyDescent="0.2">
      <c r="AD76505" s="22"/>
    </row>
    <row r="76506" spans="30:30" x14ac:dyDescent="0.2">
      <c r="AD76506" s="22"/>
    </row>
    <row r="76507" spans="30:30" x14ac:dyDescent="0.2">
      <c r="AD76507" s="22"/>
    </row>
    <row r="76508" spans="30:30" x14ac:dyDescent="0.2">
      <c r="AD76508" s="22"/>
    </row>
    <row r="76509" spans="30:30" x14ac:dyDescent="0.2">
      <c r="AD76509" s="22"/>
    </row>
    <row r="76510" spans="30:30" x14ac:dyDescent="0.2">
      <c r="AD76510" s="22"/>
    </row>
    <row r="76511" spans="30:30" x14ac:dyDescent="0.2">
      <c r="AD76511" s="22"/>
    </row>
    <row r="76512" spans="30:30" x14ac:dyDescent="0.2">
      <c r="AD76512" s="22"/>
    </row>
    <row r="76513" spans="30:30" x14ac:dyDescent="0.2">
      <c r="AD76513" s="22"/>
    </row>
    <row r="76514" spans="30:30" x14ac:dyDescent="0.2">
      <c r="AD76514" s="22"/>
    </row>
    <row r="76515" spans="30:30" x14ac:dyDescent="0.2">
      <c r="AD76515" s="22"/>
    </row>
    <row r="76516" spans="30:30" x14ac:dyDescent="0.2">
      <c r="AD76516" s="22"/>
    </row>
    <row r="76517" spans="30:30" x14ac:dyDescent="0.2">
      <c r="AD76517" s="22"/>
    </row>
    <row r="76518" spans="30:30" x14ac:dyDescent="0.2">
      <c r="AD76518" s="22"/>
    </row>
    <row r="76519" spans="30:30" x14ac:dyDescent="0.2">
      <c r="AD76519" s="22"/>
    </row>
    <row r="76520" spans="30:30" x14ac:dyDescent="0.2">
      <c r="AD76520" s="22"/>
    </row>
    <row r="76521" spans="30:30" x14ac:dyDescent="0.2">
      <c r="AD76521" s="22"/>
    </row>
    <row r="76522" spans="30:30" x14ac:dyDescent="0.2">
      <c r="AD76522" s="22"/>
    </row>
    <row r="76523" spans="30:30" x14ac:dyDescent="0.2">
      <c r="AD76523" s="22"/>
    </row>
    <row r="76524" spans="30:30" x14ac:dyDescent="0.2">
      <c r="AD76524" s="22"/>
    </row>
    <row r="76525" spans="30:30" x14ac:dyDescent="0.2">
      <c r="AD76525" s="22"/>
    </row>
    <row r="76526" spans="30:30" x14ac:dyDescent="0.2">
      <c r="AD76526" s="22"/>
    </row>
    <row r="76527" spans="30:30" x14ac:dyDescent="0.2">
      <c r="AD76527" s="22"/>
    </row>
    <row r="76528" spans="30:30" x14ac:dyDescent="0.2">
      <c r="AD76528" s="22"/>
    </row>
    <row r="76529" spans="30:30" x14ac:dyDescent="0.2">
      <c r="AD76529" s="22"/>
    </row>
    <row r="76530" spans="30:30" x14ac:dyDescent="0.2">
      <c r="AD76530" s="22"/>
    </row>
    <row r="76531" spans="30:30" x14ac:dyDescent="0.2">
      <c r="AD76531" s="22"/>
    </row>
    <row r="76532" spans="30:30" x14ac:dyDescent="0.2">
      <c r="AD76532" s="22"/>
    </row>
    <row r="76533" spans="30:30" x14ac:dyDescent="0.2">
      <c r="AD76533" s="22"/>
    </row>
    <row r="76534" spans="30:30" x14ac:dyDescent="0.2">
      <c r="AD76534" s="22"/>
    </row>
    <row r="76535" spans="30:30" x14ac:dyDescent="0.2">
      <c r="AD76535" s="22"/>
    </row>
    <row r="76536" spans="30:30" x14ac:dyDescent="0.2">
      <c r="AD76536" s="22"/>
    </row>
    <row r="76537" spans="30:30" x14ac:dyDescent="0.2">
      <c r="AD76537" s="22"/>
    </row>
    <row r="76538" spans="30:30" x14ac:dyDescent="0.2">
      <c r="AD76538" s="22"/>
    </row>
    <row r="76539" spans="30:30" x14ac:dyDescent="0.2">
      <c r="AD76539" s="22"/>
    </row>
    <row r="76540" spans="30:30" x14ac:dyDescent="0.2">
      <c r="AD76540" s="22"/>
    </row>
    <row r="76541" spans="30:30" x14ac:dyDescent="0.2">
      <c r="AD76541" s="22"/>
    </row>
    <row r="76542" spans="30:30" x14ac:dyDescent="0.2">
      <c r="AD76542" s="22"/>
    </row>
    <row r="76543" spans="30:30" x14ac:dyDescent="0.2">
      <c r="AD76543" s="22"/>
    </row>
    <row r="76544" spans="30:30" x14ac:dyDescent="0.2">
      <c r="AD76544" s="22"/>
    </row>
    <row r="76545" spans="30:30" x14ac:dyDescent="0.2">
      <c r="AD76545" s="22"/>
    </row>
    <row r="76546" spans="30:30" x14ac:dyDescent="0.2">
      <c r="AD76546" s="22"/>
    </row>
    <row r="76547" spans="30:30" x14ac:dyDescent="0.2">
      <c r="AD76547" s="22"/>
    </row>
    <row r="76548" spans="30:30" x14ac:dyDescent="0.2">
      <c r="AD76548" s="22"/>
    </row>
    <row r="76549" spans="30:30" x14ac:dyDescent="0.2">
      <c r="AD76549" s="22"/>
    </row>
    <row r="76550" spans="30:30" x14ac:dyDescent="0.2">
      <c r="AD76550" s="22"/>
    </row>
    <row r="76551" spans="30:30" x14ac:dyDescent="0.2">
      <c r="AD76551" s="22"/>
    </row>
    <row r="76552" spans="30:30" x14ac:dyDescent="0.2">
      <c r="AD76552" s="22"/>
    </row>
    <row r="76553" spans="30:30" x14ac:dyDescent="0.2">
      <c r="AD76553" s="22"/>
    </row>
    <row r="76554" spans="30:30" x14ac:dyDescent="0.2">
      <c r="AD76554" s="22"/>
    </row>
    <row r="76555" spans="30:30" x14ac:dyDescent="0.2">
      <c r="AD76555" s="22"/>
    </row>
    <row r="76556" spans="30:30" x14ac:dyDescent="0.2">
      <c r="AD76556" s="22"/>
    </row>
    <row r="76557" spans="30:30" x14ac:dyDescent="0.2">
      <c r="AD76557" s="22"/>
    </row>
    <row r="76558" spans="30:30" x14ac:dyDescent="0.2">
      <c r="AD76558" s="22"/>
    </row>
    <row r="76559" spans="30:30" x14ac:dyDescent="0.2">
      <c r="AD76559" s="22"/>
    </row>
    <row r="76560" spans="30:30" x14ac:dyDescent="0.2">
      <c r="AD76560" s="22"/>
    </row>
    <row r="76561" spans="30:30" x14ac:dyDescent="0.2">
      <c r="AD76561" s="22"/>
    </row>
    <row r="76562" spans="30:30" x14ac:dyDescent="0.2">
      <c r="AD76562" s="22"/>
    </row>
    <row r="76563" spans="30:30" x14ac:dyDescent="0.2">
      <c r="AD76563" s="22"/>
    </row>
    <row r="76564" spans="30:30" x14ac:dyDescent="0.2">
      <c r="AD76564" s="22"/>
    </row>
    <row r="76565" spans="30:30" x14ac:dyDescent="0.2">
      <c r="AD76565" s="22"/>
    </row>
    <row r="76566" spans="30:30" x14ac:dyDescent="0.2">
      <c r="AD76566" s="22"/>
    </row>
    <row r="76567" spans="30:30" x14ac:dyDescent="0.2">
      <c r="AD76567" s="22"/>
    </row>
    <row r="76568" spans="30:30" x14ac:dyDescent="0.2">
      <c r="AD76568" s="22"/>
    </row>
    <row r="76569" spans="30:30" x14ac:dyDescent="0.2">
      <c r="AD76569" s="22"/>
    </row>
    <row r="76570" spans="30:30" x14ac:dyDescent="0.2">
      <c r="AD76570" s="22"/>
    </row>
    <row r="76571" spans="30:30" x14ac:dyDescent="0.2">
      <c r="AD76571" s="22"/>
    </row>
    <row r="76572" spans="30:30" x14ac:dyDescent="0.2">
      <c r="AD76572" s="22"/>
    </row>
    <row r="76573" spans="30:30" x14ac:dyDescent="0.2">
      <c r="AD76573" s="22"/>
    </row>
    <row r="76574" spans="30:30" x14ac:dyDescent="0.2">
      <c r="AD76574" s="22"/>
    </row>
    <row r="76575" spans="30:30" x14ac:dyDescent="0.2">
      <c r="AD76575" s="22"/>
    </row>
    <row r="76576" spans="30:30" x14ac:dyDescent="0.2">
      <c r="AD76576" s="22"/>
    </row>
    <row r="76577" spans="30:30" x14ac:dyDescent="0.2">
      <c r="AD76577" s="22"/>
    </row>
    <row r="76578" spans="30:30" x14ac:dyDescent="0.2">
      <c r="AD76578" s="22"/>
    </row>
    <row r="76579" spans="30:30" x14ac:dyDescent="0.2">
      <c r="AD76579" s="22"/>
    </row>
    <row r="76580" spans="30:30" x14ac:dyDescent="0.2">
      <c r="AD76580" s="22"/>
    </row>
    <row r="76581" spans="30:30" x14ac:dyDescent="0.2">
      <c r="AD76581" s="22"/>
    </row>
    <row r="76582" spans="30:30" x14ac:dyDescent="0.2">
      <c r="AD76582" s="22"/>
    </row>
    <row r="76583" spans="30:30" x14ac:dyDescent="0.2">
      <c r="AD76583" s="22"/>
    </row>
    <row r="76584" spans="30:30" x14ac:dyDescent="0.2">
      <c r="AD76584" s="22"/>
    </row>
    <row r="76585" spans="30:30" x14ac:dyDescent="0.2">
      <c r="AD76585" s="22"/>
    </row>
    <row r="76586" spans="30:30" x14ac:dyDescent="0.2">
      <c r="AD76586" s="22"/>
    </row>
    <row r="76587" spans="30:30" x14ac:dyDescent="0.2">
      <c r="AD76587" s="22"/>
    </row>
    <row r="76588" spans="30:30" x14ac:dyDescent="0.2">
      <c r="AD76588" s="22"/>
    </row>
    <row r="76589" spans="30:30" x14ac:dyDescent="0.2">
      <c r="AD76589" s="22"/>
    </row>
    <row r="76590" spans="30:30" x14ac:dyDescent="0.2">
      <c r="AD76590" s="22"/>
    </row>
    <row r="76591" spans="30:30" x14ac:dyDescent="0.2">
      <c r="AD76591" s="22"/>
    </row>
    <row r="76592" spans="30:30" x14ac:dyDescent="0.2">
      <c r="AD76592" s="22"/>
    </row>
    <row r="76593" spans="30:30" x14ac:dyDescent="0.2">
      <c r="AD76593" s="22"/>
    </row>
    <row r="76594" spans="30:30" x14ac:dyDescent="0.2">
      <c r="AD76594" s="22"/>
    </row>
    <row r="76595" spans="30:30" x14ac:dyDescent="0.2">
      <c r="AD76595" s="22"/>
    </row>
    <row r="76596" spans="30:30" x14ac:dyDescent="0.2">
      <c r="AD76596" s="22"/>
    </row>
    <row r="76597" spans="30:30" x14ac:dyDescent="0.2">
      <c r="AD76597" s="22"/>
    </row>
    <row r="76598" spans="30:30" x14ac:dyDescent="0.2">
      <c r="AD76598" s="22"/>
    </row>
    <row r="76599" spans="30:30" x14ac:dyDescent="0.2">
      <c r="AD76599" s="22"/>
    </row>
    <row r="76600" spans="30:30" x14ac:dyDescent="0.2">
      <c r="AD76600" s="22"/>
    </row>
    <row r="76601" spans="30:30" x14ac:dyDescent="0.2">
      <c r="AD76601" s="22"/>
    </row>
    <row r="76602" spans="30:30" x14ac:dyDescent="0.2">
      <c r="AD76602" s="22"/>
    </row>
    <row r="76603" spans="30:30" x14ac:dyDescent="0.2">
      <c r="AD76603" s="22"/>
    </row>
    <row r="76604" spans="30:30" x14ac:dyDescent="0.2">
      <c r="AD76604" s="22"/>
    </row>
    <row r="76605" spans="30:30" x14ac:dyDescent="0.2">
      <c r="AD76605" s="22"/>
    </row>
    <row r="76606" spans="30:30" x14ac:dyDescent="0.2">
      <c r="AD76606" s="22"/>
    </row>
    <row r="76607" spans="30:30" x14ac:dyDescent="0.2">
      <c r="AD76607" s="22"/>
    </row>
    <row r="76608" spans="30:30" x14ac:dyDescent="0.2">
      <c r="AD76608" s="22"/>
    </row>
    <row r="76609" spans="30:30" x14ac:dyDescent="0.2">
      <c r="AD76609" s="22"/>
    </row>
    <row r="76610" spans="30:30" x14ac:dyDescent="0.2">
      <c r="AD76610" s="22"/>
    </row>
    <row r="76611" spans="30:30" x14ac:dyDescent="0.2">
      <c r="AD76611" s="22"/>
    </row>
    <row r="76612" spans="30:30" x14ac:dyDescent="0.2">
      <c r="AD76612" s="22"/>
    </row>
    <row r="76613" spans="30:30" x14ac:dyDescent="0.2">
      <c r="AD76613" s="22"/>
    </row>
    <row r="76614" spans="30:30" x14ac:dyDescent="0.2">
      <c r="AD76614" s="22"/>
    </row>
    <row r="76615" spans="30:30" x14ac:dyDescent="0.2">
      <c r="AD76615" s="22"/>
    </row>
    <row r="76616" spans="30:30" x14ac:dyDescent="0.2">
      <c r="AD76616" s="22"/>
    </row>
    <row r="76617" spans="30:30" x14ac:dyDescent="0.2">
      <c r="AD76617" s="22"/>
    </row>
    <row r="76618" spans="30:30" x14ac:dyDescent="0.2">
      <c r="AD76618" s="22"/>
    </row>
    <row r="76619" spans="30:30" x14ac:dyDescent="0.2">
      <c r="AD76619" s="22"/>
    </row>
    <row r="76620" spans="30:30" x14ac:dyDescent="0.2">
      <c r="AD76620" s="22"/>
    </row>
    <row r="76621" spans="30:30" x14ac:dyDescent="0.2">
      <c r="AD76621" s="22"/>
    </row>
    <row r="76622" spans="30:30" x14ac:dyDescent="0.2">
      <c r="AD76622" s="22"/>
    </row>
    <row r="76623" spans="30:30" x14ac:dyDescent="0.2">
      <c r="AD76623" s="22"/>
    </row>
    <row r="76624" spans="30:30" x14ac:dyDescent="0.2">
      <c r="AD76624" s="22"/>
    </row>
    <row r="76625" spans="30:30" x14ac:dyDescent="0.2">
      <c r="AD76625" s="22"/>
    </row>
    <row r="76626" spans="30:30" x14ac:dyDescent="0.2">
      <c r="AD76626" s="22"/>
    </row>
    <row r="76627" spans="30:30" x14ac:dyDescent="0.2">
      <c r="AD76627" s="22"/>
    </row>
    <row r="76628" spans="30:30" x14ac:dyDescent="0.2">
      <c r="AD76628" s="22"/>
    </row>
    <row r="76629" spans="30:30" x14ac:dyDescent="0.2">
      <c r="AD76629" s="22"/>
    </row>
    <row r="76630" spans="30:30" x14ac:dyDescent="0.2">
      <c r="AD76630" s="22"/>
    </row>
    <row r="76631" spans="30:30" x14ac:dyDescent="0.2">
      <c r="AD76631" s="22"/>
    </row>
    <row r="76632" spans="30:30" x14ac:dyDescent="0.2">
      <c r="AD76632" s="22"/>
    </row>
    <row r="76633" spans="30:30" x14ac:dyDescent="0.2">
      <c r="AD76633" s="22"/>
    </row>
    <row r="76634" spans="30:30" x14ac:dyDescent="0.2">
      <c r="AD76634" s="22"/>
    </row>
    <row r="76635" spans="30:30" x14ac:dyDescent="0.2">
      <c r="AD76635" s="22"/>
    </row>
    <row r="76636" spans="30:30" x14ac:dyDescent="0.2">
      <c r="AD76636" s="22"/>
    </row>
    <row r="76637" spans="30:30" x14ac:dyDescent="0.2">
      <c r="AD76637" s="22"/>
    </row>
    <row r="76638" spans="30:30" x14ac:dyDescent="0.2">
      <c r="AD76638" s="22"/>
    </row>
    <row r="76639" spans="30:30" x14ac:dyDescent="0.2">
      <c r="AD76639" s="22"/>
    </row>
    <row r="76640" spans="30:30" x14ac:dyDescent="0.2">
      <c r="AD76640" s="22"/>
    </row>
    <row r="76641" spans="30:30" x14ac:dyDescent="0.2">
      <c r="AD76641" s="22"/>
    </row>
    <row r="76642" spans="30:30" x14ac:dyDescent="0.2">
      <c r="AD76642" s="22"/>
    </row>
    <row r="76643" spans="30:30" x14ac:dyDescent="0.2">
      <c r="AD76643" s="22"/>
    </row>
    <row r="76644" spans="30:30" x14ac:dyDescent="0.2">
      <c r="AD76644" s="22"/>
    </row>
    <row r="76645" spans="30:30" x14ac:dyDescent="0.2">
      <c r="AD76645" s="22"/>
    </row>
    <row r="76646" spans="30:30" x14ac:dyDescent="0.2">
      <c r="AD76646" s="22"/>
    </row>
    <row r="76647" spans="30:30" x14ac:dyDescent="0.2">
      <c r="AD76647" s="22"/>
    </row>
    <row r="76648" spans="30:30" x14ac:dyDescent="0.2">
      <c r="AD76648" s="22"/>
    </row>
    <row r="76649" spans="30:30" x14ac:dyDescent="0.2">
      <c r="AD76649" s="22"/>
    </row>
    <row r="76650" spans="30:30" x14ac:dyDescent="0.2">
      <c r="AD76650" s="22"/>
    </row>
    <row r="76651" spans="30:30" x14ac:dyDescent="0.2">
      <c r="AD76651" s="22"/>
    </row>
    <row r="76652" spans="30:30" x14ac:dyDescent="0.2">
      <c r="AD76652" s="22"/>
    </row>
    <row r="76653" spans="30:30" x14ac:dyDescent="0.2">
      <c r="AD76653" s="22"/>
    </row>
    <row r="76654" spans="30:30" x14ac:dyDescent="0.2">
      <c r="AD76654" s="22"/>
    </row>
    <row r="76655" spans="30:30" x14ac:dyDescent="0.2">
      <c r="AD76655" s="22"/>
    </row>
    <row r="76656" spans="30:30" x14ac:dyDescent="0.2">
      <c r="AD76656" s="22"/>
    </row>
    <row r="76657" spans="30:30" x14ac:dyDescent="0.2">
      <c r="AD76657" s="22"/>
    </row>
    <row r="76658" spans="30:30" x14ac:dyDescent="0.2">
      <c r="AD76658" s="22"/>
    </row>
    <row r="76659" spans="30:30" x14ac:dyDescent="0.2">
      <c r="AD76659" s="22"/>
    </row>
    <row r="76660" spans="30:30" x14ac:dyDescent="0.2">
      <c r="AD76660" s="22"/>
    </row>
    <row r="76661" spans="30:30" x14ac:dyDescent="0.2">
      <c r="AD76661" s="22"/>
    </row>
    <row r="76662" spans="30:30" x14ac:dyDescent="0.2">
      <c r="AD76662" s="22"/>
    </row>
    <row r="76663" spans="30:30" x14ac:dyDescent="0.2">
      <c r="AD76663" s="22"/>
    </row>
    <row r="76664" spans="30:30" x14ac:dyDescent="0.2">
      <c r="AD76664" s="22"/>
    </row>
    <row r="76665" spans="30:30" x14ac:dyDescent="0.2">
      <c r="AD76665" s="22"/>
    </row>
    <row r="76666" spans="30:30" x14ac:dyDescent="0.2">
      <c r="AD76666" s="22"/>
    </row>
    <row r="76667" spans="30:30" x14ac:dyDescent="0.2">
      <c r="AD76667" s="22"/>
    </row>
    <row r="76668" spans="30:30" x14ac:dyDescent="0.2">
      <c r="AD76668" s="22"/>
    </row>
    <row r="76669" spans="30:30" x14ac:dyDescent="0.2">
      <c r="AD76669" s="22"/>
    </row>
    <row r="76670" spans="30:30" x14ac:dyDescent="0.2">
      <c r="AD76670" s="22"/>
    </row>
    <row r="76671" spans="30:30" x14ac:dyDescent="0.2">
      <c r="AD76671" s="22"/>
    </row>
    <row r="76672" spans="30:30" x14ac:dyDescent="0.2">
      <c r="AD76672" s="22"/>
    </row>
    <row r="76673" spans="30:30" x14ac:dyDescent="0.2">
      <c r="AD76673" s="22"/>
    </row>
    <row r="76674" spans="30:30" x14ac:dyDescent="0.2">
      <c r="AD76674" s="22"/>
    </row>
    <row r="76675" spans="30:30" x14ac:dyDescent="0.2">
      <c r="AD76675" s="22"/>
    </row>
    <row r="76676" spans="30:30" x14ac:dyDescent="0.2">
      <c r="AD76676" s="22"/>
    </row>
    <row r="76677" spans="30:30" x14ac:dyDescent="0.2">
      <c r="AD76677" s="22"/>
    </row>
    <row r="76678" spans="30:30" x14ac:dyDescent="0.2">
      <c r="AD76678" s="22"/>
    </row>
    <row r="76679" spans="30:30" x14ac:dyDescent="0.2">
      <c r="AD76679" s="22"/>
    </row>
    <row r="76680" spans="30:30" x14ac:dyDescent="0.2">
      <c r="AD76680" s="22"/>
    </row>
    <row r="76681" spans="30:30" x14ac:dyDescent="0.2">
      <c r="AD76681" s="22"/>
    </row>
    <row r="76682" spans="30:30" x14ac:dyDescent="0.2">
      <c r="AD76682" s="22"/>
    </row>
    <row r="76683" spans="30:30" x14ac:dyDescent="0.2">
      <c r="AD76683" s="22"/>
    </row>
    <row r="76684" spans="30:30" x14ac:dyDescent="0.2">
      <c r="AD76684" s="22"/>
    </row>
    <row r="76685" spans="30:30" x14ac:dyDescent="0.2">
      <c r="AD76685" s="22"/>
    </row>
    <row r="76686" spans="30:30" x14ac:dyDescent="0.2">
      <c r="AD76686" s="22"/>
    </row>
    <row r="76687" spans="30:30" x14ac:dyDescent="0.2">
      <c r="AD76687" s="22"/>
    </row>
    <row r="76688" spans="30:30" x14ac:dyDescent="0.2">
      <c r="AD76688" s="22"/>
    </row>
    <row r="76689" spans="30:30" x14ac:dyDescent="0.2">
      <c r="AD76689" s="22"/>
    </row>
    <row r="76690" spans="30:30" x14ac:dyDescent="0.2">
      <c r="AD76690" s="22"/>
    </row>
    <row r="76691" spans="30:30" x14ac:dyDescent="0.2">
      <c r="AD76691" s="22"/>
    </row>
    <row r="76692" spans="30:30" x14ac:dyDescent="0.2">
      <c r="AD76692" s="22"/>
    </row>
    <row r="76693" spans="30:30" x14ac:dyDescent="0.2">
      <c r="AD76693" s="22"/>
    </row>
    <row r="76694" spans="30:30" x14ac:dyDescent="0.2">
      <c r="AD76694" s="22"/>
    </row>
    <row r="76695" spans="30:30" x14ac:dyDescent="0.2">
      <c r="AD76695" s="22"/>
    </row>
    <row r="76696" spans="30:30" x14ac:dyDescent="0.2">
      <c r="AD76696" s="22"/>
    </row>
    <row r="76697" spans="30:30" x14ac:dyDescent="0.2">
      <c r="AD76697" s="22"/>
    </row>
    <row r="76698" spans="30:30" x14ac:dyDescent="0.2">
      <c r="AD76698" s="22"/>
    </row>
    <row r="76699" spans="30:30" x14ac:dyDescent="0.2">
      <c r="AD76699" s="22"/>
    </row>
    <row r="76700" spans="30:30" x14ac:dyDescent="0.2">
      <c r="AD76700" s="22"/>
    </row>
    <row r="76701" spans="30:30" x14ac:dyDescent="0.2">
      <c r="AD76701" s="22"/>
    </row>
    <row r="76702" spans="30:30" x14ac:dyDescent="0.2">
      <c r="AD76702" s="22"/>
    </row>
    <row r="76703" spans="30:30" x14ac:dyDescent="0.2">
      <c r="AD76703" s="22"/>
    </row>
    <row r="76704" spans="30:30" x14ac:dyDescent="0.2">
      <c r="AD76704" s="22"/>
    </row>
    <row r="76705" spans="30:30" x14ac:dyDescent="0.2">
      <c r="AD76705" s="22"/>
    </row>
    <row r="76706" spans="30:30" x14ac:dyDescent="0.2">
      <c r="AD76706" s="22"/>
    </row>
    <row r="76707" spans="30:30" x14ac:dyDescent="0.2">
      <c r="AD76707" s="22"/>
    </row>
    <row r="76708" spans="30:30" x14ac:dyDescent="0.2">
      <c r="AD76708" s="22"/>
    </row>
    <row r="76709" spans="30:30" x14ac:dyDescent="0.2">
      <c r="AD76709" s="22"/>
    </row>
    <row r="76710" spans="30:30" x14ac:dyDescent="0.2">
      <c r="AD76710" s="22"/>
    </row>
    <row r="76711" spans="30:30" x14ac:dyDescent="0.2">
      <c r="AD76711" s="22"/>
    </row>
    <row r="76712" spans="30:30" x14ac:dyDescent="0.2">
      <c r="AD76712" s="22"/>
    </row>
    <row r="76713" spans="30:30" x14ac:dyDescent="0.2">
      <c r="AD76713" s="22"/>
    </row>
    <row r="76714" spans="30:30" x14ac:dyDescent="0.2">
      <c r="AD76714" s="22"/>
    </row>
    <row r="76715" spans="30:30" x14ac:dyDescent="0.2">
      <c r="AD76715" s="22"/>
    </row>
    <row r="76716" spans="30:30" x14ac:dyDescent="0.2">
      <c r="AD76716" s="22"/>
    </row>
    <row r="76717" spans="30:30" x14ac:dyDescent="0.2">
      <c r="AD76717" s="22"/>
    </row>
    <row r="76718" spans="30:30" x14ac:dyDescent="0.2">
      <c r="AD76718" s="22"/>
    </row>
    <row r="76719" spans="30:30" x14ac:dyDescent="0.2">
      <c r="AD76719" s="22"/>
    </row>
    <row r="76720" spans="30:30" x14ac:dyDescent="0.2">
      <c r="AD76720" s="22"/>
    </row>
    <row r="76721" spans="30:30" x14ac:dyDescent="0.2">
      <c r="AD76721" s="22"/>
    </row>
    <row r="76722" spans="30:30" x14ac:dyDescent="0.2">
      <c r="AD76722" s="22"/>
    </row>
    <row r="76723" spans="30:30" x14ac:dyDescent="0.2">
      <c r="AD76723" s="22"/>
    </row>
    <row r="76724" spans="30:30" x14ac:dyDescent="0.2">
      <c r="AD76724" s="22"/>
    </row>
    <row r="76725" spans="30:30" x14ac:dyDescent="0.2">
      <c r="AD76725" s="22"/>
    </row>
    <row r="76726" spans="30:30" x14ac:dyDescent="0.2">
      <c r="AD76726" s="22"/>
    </row>
    <row r="76727" spans="30:30" x14ac:dyDescent="0.2">
      <c r="AD76727" s="22"/>
    </row>
    <row r="76728" spans="30:30" x14ac:dyDescent="0.2">
      <c r="AD76728" s="22"/>
    </row>
    <row r="76729" spans="30:30" x14ac:dyDescent="0.2">
      <c r="AD76729" s="22"/>
    </row>
    <row r="76730" spans="30:30" x14ac:dyDescent="0.2">
      <c r="AD76730" s="22"/>
    </row>
    <row r="76731" spans="30:30" x14ac:dyDescent="0.2">
      <c r="AD76731" s="22"/>
    </row>
    <row r="76732" spans="30:30" x14ac:dyDescent="0.2">
      <c r="AD76732" s="22"/>
    </row>
    <row r="76733" spans="30:30" x14ac:dyDescent="0.2">
      <c r="AD76733" s="22"/>
    </row>
    <row r="76734" spans="30:30" x14ac:dyDescent="0.2">
      <c r="AD76734" s="22"/>
    </row>
    <row r="76735" spans="30:30" x14ac:dyDescent="0.2">
      <c r="AD76735" s="22"/>
    </row>
    <row r="76736" spans="30:30" x14ac:dyDescent="0.2">
      <c r="AD76736" s="22"/>
    </row>
    <row r="76737" spans="30:30" x14ac:dyDescent="0.2">
      <c r="AD76737" s="22"/>
    </row>
    <row r="76738" spans="30:30" x14ac:dyDescent="0.2">
      <c r="AD76738" s="22"/>
    </row>
    <row r="76739" spans="30:30" x14ac:dyDescent="0.2">
      <c r="AD76739" s="22"/>
    </row>
    <row r="76740" spans="30:30" x14ac:dyDescent="0.2">
      <c r="AD76740" s="22"/>
    </row>
    <row r="76741" spans="30:30" x14ac:dyDescent="0.2">
      <c r="AD76741" s="22"/>
    </row>
    <row r="76742" spans="30:30" x14ac:dyDescent="0.2">
      <c r="AD76742" s="22"/>
    </row>
    <row r="76743" spans="30:30" x14ac:dyDescent="0.2">
      <c r="AD76743" s="22"/>
    </row>
    <row r="76744" spans="30:30" x14ac:dyDescent="0.2">
      <c r="AD76744" s="22"/>
    </row>
    <row r="76745" spans="30:30" x14ac:dyDescent="0.2">
      <c r="AD76745" s="22"/>
    </row>
    <row r="76746" spans="30:30" x14ac:dyDescent="0.2">
      <c r="AD76746" s="22"/>
    </row>
    <row r="76747" spans="30:30" x14ac:dyDescent="0.2">
      <c r="AD76747" s="22"/>
    </row>
    <row r="76748" spans="30:30" x14ac:dyDescent="0.2">
      <c r="AD76748" s="22"/>
    </row>
    <row r="76749" spans="30:30" x14ac:dyDescent="0.2">
      <c r="AD76749" s="22"/>
    </row>
    <row r="76750" spans="30:30" x14ac:dyDescent="0.2">
      <c r="AD76750" s="22"/>
    </row>
    <row r="76751" spans="30:30" x14ac:dyDescent="0.2">
      <c r="AD76751" s="22"/>
    </row>
    <row r="76752" spans="30:30" x14ac:dyDescent="0.2">
      <c r="AD76752" s="22"/>
    </row>
    <row r="76753" spans="30:30" x14ac:dyDescent="0.2">
      <c r="AD76753" s="22"/>
    </row>
    <row r="76754" spans="30:30" x14ac:dyDescent="0.2">
      <c r="AD76754" s="22"/>
    </row>
    <row r="76755" spans="30:30" x14ac:dyDescent="0.2">
      <c r="AD76755" s="22"/>
    </row>
    <row r="76756" spans="30:30" x14ac:dyDescent="0.2">
      <c r="AD76756" s="22"/>
    </row>
    <row r="76757" spans="30:30" x14ac:dyDescent="0.2">
      <c r="AD76757" s="22"/>
    </row>
    <row r="76758" spans="30:30" x14ac:dyDescent="0.2">
      <c r="AD76758" s="22"/>
    </row>
    <row r="76759" spans="30:30" x14ac:dyDescent="0.2">
      <c r="AD76759" s="22"/>
    </row>
    <row r="76760" spans="30:30" x14ac:dyDescent="0.2">
      <c r="AD76760" s="22"/>
    </row>
    <row r="76761" spans="30:30" x14ac:dyDescent="0.2">
      <c r="AD76761" s="22"/>
    </row>
    <row r="76762" spans="30:30" x14ac:dyDescent="0.2">
      <c r="AD76762" s="22"/>
    </row>
    <row r="76763" spans="30:30" x14ac:dyDescent="0.2">
      <c r="AD76763" s="22"/>
    </row>
    <row r="76764" spans="30:30" x14ac:dyDescent="0.2">
      <c r="AD76764" s="22"/>
    </row>
    <row r="76765" spans="30:30" x14ac:dyDescent="0.2">
      <c r="AD76765" s="22"/>
    </row>
    <row r="76766" spans="30:30" x14ac:dyDescent="0.2">
      <c r="AD76766" s="22"/>
    </row>
    <row r="76767" spans="30:30" x14ac:dyDescent="0.2">
      <c r="AD76767" s="22"/>
    </row>
    <row r="76768" spans="30:30" x14ac:dyDescent="0.2">
      <c r="AD76768" s="22"/>
    </row>
    <row r="76769" spans="30:30" x14ac:dyDescent="0.2">
      <c r="AD76769" s="22"/>
    </row>
    <row r="76770" spans="30:30" x14ac:dyDescent="0.2">
      <c r="AD76770" s="22"/>
    </row>
    <row r="76771" spans="30:30" x14ac:dyDescent="0.2">
      <c r="AD76771" s="22"/>
    </row>
    <row r="76772" spans="30:30" x14ac:dyDescent="0.2">
      <c r="AD76772" s="22"/>
    </row>
    <row r="76773" spans="30:30" x14ac:dyDescent="0.2">
      <c r="AD76773" s="22"/>
    </row>
    <row r="76774" spans="30:30" x14ac:dyDescent="0.2">
      <c r="AD76774" s="22"/>
    </row>
    <row r="76775" spans="30:30" x14ac:dyDescent="0.2">
      <c r="AD76775" s="22"/>
    </row>
    <row r="76776" spans="30:30" x14ac:dyDescent="0.2">
      <c r="AD76776" s="22"/>
    </row>
    <row r="76777" spans="30:30" x14ac:dyDescent="0.2">
      <c r="AD76777" s="22"/>
    </row>
    <row r="76778" spans="30:30" x14ac:dyDescent="0.2">
      <c r="AD76778" s="22"/>
    </row>
    <row r="76779" spans="30:30" x14ac:dyDescent="0.2">
      <c r="AD76779" s="22"/>
    </row>
    <row r="76780" spans="30:30" x14ac:dyDescent="0.2">
      <c r="AD76780" s="22"/>
    </row>
    <row r="76781" spans="30:30" x14ac:dyDescent="0.2">
      <c r="AD76781" s="22"/>
    </row>
    <row r="76782" spans="30:30" x14ac:dyDescent="0.2">
      <c r="AD76782" s="22"/>
    </row>
    <row r="76783" spans="30:30" x14ac:dyDescent="0.2">
      <c r="AD76783" s="22"/>
    </row>
    <row r="76784" spans="30:30" x14ac:dyDescent="0.2">
      <c r="AD76784" s="22"/>
    </row>
    <row r="76785" spans="30:30" x14ac:dyDescent="0.2">
      <c r="AD76785" s="22"/>
    </row>
    <row r="76786" spans="30:30" x14ac:dyDescent="0.2">
      <c r="AD76786" s="22"/>
    </row>
    <row r="76787" spans="30:30" x14ac:dyDescent="0.2">
      <c r="AD76787" s="22"/>
    </row>
    <row r="76788" spans="30:30" x14ac:dyDescent="0.2">
      <c r="AD76788" s="22"/>
    </row>
    <row r="76789" spans="30:30" x14ac:dyDescent="0.2">
      <c r="AD76789" s="22"/>
    </row>
    <row r="76790" spans="30:30" x14ac:dyDescent="0.2">
      <c r="AD76790" s="22"/>
    </row>
    <row r="76791" spans="30:30" x14ac:dyDescent="0.2">
      <c r="AD76791" s="22"/>
    </row>
    <row r="76792" spans="30:30" x14ac:dyDescent="0.2">
      <c r="AD76792" s="22"/>
    </row>
    <row r="76793" spans="30:30" x14ac:dyDescent="0.2">
      <c r="AD76793" s="22"/>
    </row>
    <row r="76794" spans="30:30" x14ac:dyDescent="0.2">
      <c r="AD76794" s="22"/>
    </row>
    <row r="76795" spans="30:30" x14ac:dyDescent="0.2">
      <c r="AD76795" s="22"/>
    </row>
    <row r="76796" spans="30:30" x14ac:dyDescent="0.2">
      <c r="AD76796" s="22"/>
    </row>
    <row r="76797" spans="30:30" x14ac:dyDescent="0.2">
      <c r="AD76797" s="22"/>
    </row>
    <row r="76798" spans="30:30" x14ac:dyDescent="0.2">
      <c r="AD76798" s="22"/>
    </row>
    <row r="76799" spans="30:30" x14ac:dyDescent="0.2">
      <c r="AD76799" s="22"/>
    </row>
    <row r="76800" spans="30:30" x14ac:dyDescent="0.2">
      <c r="AD76800" s="22"/>
    </row>
    <row r="76801" spans="30:30" x14ac:dyDescent="0.2">
      <c r="AD76801" s="22"/>
    </row>
    <row r="76802" spans="30:30" x14ac:dyDescent="0.2">
      <c r="AD76802" s="22"/>
    </row>
    <row r="76803" spans="30:30" x14ac:dyDescent="0.2">
      <c r="AD76803" s="22"/>
    </row>
    <row r="76804" spans="30:30" x14ac:dyDescent="0.2">
      <c r="AD76804" s="22"/>
    </row>
    <row r="76805" spans="30:30" x14ac:dyDescent="0.2">
      <c r="AD76805" s="22"/>
    </row>
    <row r="76806" spans="30:30" x14ac:dyDescent="0.2">
      <c r="AD76806" s="22"/>
    </row>
    <row r="76807" spans="30:30" x14ac:dyDescent="0.2">
      <c r="AD76807" s="22"/>
    </row>
    <row r="76808" spans="30:30" x14ac:dyDescent="0.2">
      <c r="AD76808" s="22"/>
    </row>
    <row r="76809" spans="30:30" x14ac:dyDescent="0.2">
      <c r="AD76809" s="22"/>
    </row>
    <row r="76810" spans="30:30" x14ac:dyDescent="0.2">
      <c r="AD76810" s="22"/>
    </row>
    <row r="76811" spans="30:30" x14ac:dyDescent="0.2">
      <c r="AD76811" s="22"/>
    </row>
    <row r="76812" spans="30:30" x14ac:dyDescent="0.2">
      <c r="AD76812" s="22"/>
    </row>
    <row r="76813" spans="30:30" x14ac:dyDescent="0.2">
      <c r="AD76813" s="22"/>
    </row>
    <row r="76814" spans="30:30" x14ac:dyDescent="0.2">
      <c r="AD76814" s="22"/>
    </row>
    <row r="76815" spans="30:30" x14ac:dyDescent="0.2">
      <c r="AD76815" s="22"/>
    </row>
    <row r="76816" spans="30:30" x14ac:dyDescent="0.2">
      <c r="AD76816" s="22"/>
    </row>
    <row r="76817" spans="30:30" x14ac:dyDescent="0.2">
      <c r="AD76817" s="22"/>
    </row>
    <row r="76818" spans="30:30" x14ac:dyDescent="0.2">
      <c r="AD76818" s="22"/>
    </row>
    <row r="76819" spans="30:30" x14ac:dyDescent="0.2">
      <c r="AD76819" s="22"/>
    </row>
    <row r="76820" spans="30:30" x14ac:dyDescent="0.2">
      <c r="AD76820" s="22"/>
    </row>
    <row r="76821" spans="30:30" x14ac:dyDescent="0.2">
      <c r="AD76821" s="22"/>
    </row>
    <row r="76822" spans="30:30" x14ac:dyDescent="0.2">
      <c r="AD76822" s="22"/>
    </row>
    <row r="76823" spans="30:30" x14ac:dyDescent="0.2">
      <c r="AD76823" s="22"/>
    </row>
    <row r="76824" spans="30:30" x14ac:dyDescent="0.2">
      <c r="AD76824" s="22"/>
    </row>
    <row r="76825" spans="30:30" x14ac:dyDescent="0.2">
      <c r="AD76825" s="22"/>
    </row>
    <row r="76826" spans="30:30" x14ac:dyDescent="0.2">
      <c r="AD76826" s="22"/>
    </row>
    <row r="76827" spans="30:30" x14ac:dyDescent="0.2">
      <c r="AD76827" s="22"/>
    </row>
    <row r="76828" spans="30:30" x14ac:dyDescent="0.2">
      <c r="AD76828" s="22"/>
    </row>
    <row r="76829" spans="30:30" x14ac:dyDescent="0.2">
      <c r="AD76829" s="22"/>
    </row>
    <row r="76830" spans="30:30" x14ac:dyDescent="0.2">
      <c r="AD76830" s="22"/>
    </row>
    <row r="76831" spans="30:30" x14ac:dyDescent="0.2">
      <c r="AD76831" s="22"/>
    </row>
    <row r="76832" spans="30:30" x14ac:dyDescent="0.2">
      <c r="AD76832" s="22"/>
    </row>
    <row r="76833" spans="30:30" x14ac:dyDescent="0.2">
      <c r="AD76833" s="22"/>
    </row>
    <row r="76834" spans="30:30" x14ac:dyDescent="0.2">
      <c r="AD76834" s="22"/>
    </row>
    <row r="76835" spans="30:30" x14ac:dyDescent="0.2">
      <c r="AD76835" s="22"/>
    </row>
    <row r="76836" spans="30:30" x14ac:dyDescent="0.2">
      <c r="AD76836" s="22"/>
    </row>
    <row r="76837" spans="30:30" x14ac:dyDescent="0.2">
      <c r="AD76837" s="22"/>
    </row>
    <row r="76838" spans="30:30" x14ac:dyDescent="0.2">
      <c r="AD76838" s="22"/>
    </row>
    <row r="76839" spans="30:30" x14ac:dyDescent="0.2">
      <c r="AD76839" s="22"/>
    </row>
    <row r="76840" spans="30:30" x14ac:dyDescent="0.2">
      <c r="AD76840" s="22"/>
    </row>
    <row r="76841" spans="30:30" x14ac:dyDescent="0.2">
      <c r="AD76841" s="22"/>
    </row>
    <row r="76842" spans="30:30" x14ac:dyDescent="0.2">
      <c r="AD76842" s="22"/>
    </row>
    <row r="76843" spans="30:30" x14ac:dyDescent="0.2">
      <c r="AD76843" s="22"/>
    </row>
    <row r="76844" spans="30:30" x14ac:dyDescent="0.2">
      <c r="AD76844" s="22"/>
    </row>
    <row r="76845" spans="30:30" x14ac:dyDescent="0.2">
      <c r="AD76845" s="22"/>
    </row>
    <row r="76846" spans="30:30" x14ac:dyDescent="0.2">
      <c r="AD76846" s="22"/>
    </row>
    <row r="76847" spans="30:30" x14ac:dyDescent="0.2">
      <c r="AD76847" s="22"/>
    </row>
    <row r="76848" spans="30:30" x14ac:dyDescent="0.2">
      <c r="AD76848" s="22"/>
    </row>
    <row r="76849" spans="30:30" x14ac:dyDescent="0.2">
      <c r="AD76849" s="22"/>
    </row>
    <row r="76850" spans="30:30" x14ac:dyDescent="0.2">
      <c r="AD76850" s="22"/>
    </row>
    <row r="76851" spans="30:30" x14ac:dyDescent="0.2">
      <c r="AD76851" s="22"/>
    </row>
    <row r="76852" spans="30:30" x14ac:dyDescent="0.2">
      <c r="AD76852" s="22"/>
    </row>
    <row r="76853" spans="30:30" x14ac:dyDescent="0.2">
      <c r="AD76853" s="22"/>
    </row>
    <row r="76854" spans="30:30" x14ac:dyDescent="0.2">
      <c r="AD76854" s="22"/>
    </row>
    <row r="76855" spans="30:30" x14ac:dyDescent="0.2">
      <c r="AD76855" s="22"/>
    </row>
    <row r="76856" spans="30:30" x14ac:dyDescent="0.2">
      <c r="AD76856" s="22"/>
    </row>
    <row r="76857" spans="30:30" x14ac:dyDescent="0.2">
      <c r="AD76857" s="22"/>
    </row>
    <row r="76858" spans="30:30" x14ac:dyDescent="0.2">
      <c r="AD76858" s="22"/>
    </row>
    <row r="76859" spans="30:30" x14ac:dyDescent="0.2">
      <c r="AD76859" s="22"/>
    </row>
    <row r="76860" spans="30:30" x14ac:dyDescent="0.2">
      <c r="AD76860" s="22"/>
    </row>
    <row r="76861" spans="30:30" x14ac:dyDescent="0.2">
      <c r="AD76861" s="22"/>
    </row>
    <row r="76862" spans="30:30" x14ac:dyDescent="0.2">
      <c r="AD76862" s="22"/>
    </row>
    <row r="76863" spans="30:30" x14ac:dyDescent="0.2">
      <c r="AD76863" s="22"/>
    </row>
    <row r="76864" spans="30:30" x14ac:dyDescent="0.2">
      <c r="AD76864" s="22"/>
    </row>
    <row r="76865" spans="30:30" x14ac:dyDescent="0.2">
      <c r="AD76865" s="22"/>
    </row>
    <row r="76866" spans="30:30" x14ac:dyDescent="0.2">
      <c r="AD76866" s="22"/>
    </row>
    <row r="76867" spans="30:30" x14ac:dyDescent="0.2">
      <c r="AD76867" s="22"/>
    </row>
    <row r="76868" spans="30:30" x14ac:dyDescent="0.2">
      <c r="AD76868" s="22"/>
    </row>
    <row r="76869" spans="30:30" x14ac:dyDescent="0.2">
      <c r="AD76869" s="22"/>
    </row>
    <row r="76870" spans="30:30" x14ac:dyDescent="0.2">
      <c r="AD76870" s="22"/>
    </row>
    <row r="76871" spans="30:30" x14ac:dyDescent="0.2">
      <c r="AD76871" s="22"/>
    </row>
    <row r="76872" spans="30:30" x14ac:dyDescent="0.2">
      <c r="AD76872" s="22"/>
    </row>
    <row r="76873" spans="30:30" x14ac:dyDescent="0.2">
      <c r="AD76873" s="22"/>
    </row>
    <row r="76874" spans="30:30" x14ac:dyDescent="0.2">
      <c r="AD76874" s="22"/>
    </row>
    <row r="76875" spans="30:30" x14ac:dyDescent="0.2">
      <c r="AD76875" s="22"/>
    </row>
    <row r="76876" spans="30:30" x14ac:dyDescent="0.2">
      <c r="AD76876" s="22"/>
    </row>
    <row r="76877" spans="30:30" x14ac:dyDescent="0.2">
      <c r="AD76877" s="22"/>
    </row>
    <row r="76878" spans="30:30" x14ac:dyDescent="0.2">
      <c r="AD76878" s="22"/>
    </row>
    <row r="76879" spans="30:30" x14ac:dyDescent="0.2">
      <c r="AD76879" s="22"/>
    </row>
    <row r="76880" spans="30:30" x14ac:dyDescent="0.2">
      <c r="AD76880" s="22"/>
    </row>
    <row r="76881" spans="30:30" x14ac:dyDescent="0.2">
      <c r="AD76881" s="22"/>
    </row>
    <row r="76882" spans="30:30" x14ac:dyDescent="0.2">
      <c r="AD76882" s="22"/>
    </row>
    <row r="76883" spans="30:30" x14ac:dyDescent="0.2">
      <c r="AD76883" s="22"/>
    </row>
    <row r="76884" spans="30:30" x14ac:dyDescent="0.2">
      <c r="AD76884" s="22"/>
    </row>
    <row r="76885" spans="30:30" x14ac:dyDescent="0.2">
      <c r="AD76885" s="22"/>
    </row>
    <row r="76886" spans="30:30" x14ac:dyDescent="0.2">
      <c r="AD76886" s="22"/>
    </row>
    <row r="76887" spans="30:30" x14ac:dyDescent="0.2">
      <c r="AD76887" s="22"/>
    </row>
    <row r="76888" spans="30:30" x14ac:dyDescent="0.2">
      <c r="AD76888" s="22"/>
    </row>
    <row r="76889" spans="30:30" x14ac:dyDescent="0.2">
      <c r="AD76889" s="22"/>
    </row>
    <row r="76890" spans="30:30" x14ac:dyDescent="0.2">
      <c r="AD76890" s="22"/>
    </row>
    <row r="76891" spans="30:30" x14ac:dyDescent="0.2">
      <c r="AD76891" s="22"/>
    </row>
    <row r="76892" spans="30:30" x14ac:dyDescent="0.2">
      <c r="AD76892" s="22"/>
    </row>
    <row r="76893" spans="30:30" x14ac:dyDescent="0.2">
      <c r="AD76893" s="22"/>
    </row>
    <row r="76894" spans="30:30" x14ac:dyDescent="0.2">
      <c r="AD76894" s="22"/>
    </row>
    <row r="76895" spans="30:30" x14ac:dyDescent="0.2">
      <c r="AD76895" s="22"/>
    </row>
    <row r="76896" spans="30:30" x14ac:dyDescent="0.2">
      <c r="AD76896" s="22"/>
    </row>
    <row r="76897" spans="30:30" x14ac:dyDescent="0.2">
      <c r="AD76897" s="22"/>
    </row>
    <row r="76898" spans="30:30" x14ac:dyDescent="0.2">
      <c r="AD76898" s="22"/>
    </row>
    <row r="76899" spans="30:30" x14ac:dyDescent="0.2">
      <c r="AD76899" s="22"/>
    </row>
    <row r="76900" spans="30:30" x14ac:dyDescent="0.2">
      <c r="AD76900" s="22"/>
    </row>
    <row r="76901" spans="30:30" x14ac:dyDescent="0.2">
      <c r="AD76901" s="22"/>
    </row>
    <row r="76902" spans="30:30" x14ac:dyDescent="0.2">
      <c r="AD76902" s="22"/>
    </row>
    <row r="76903" spans="30:30" x14ac:dyDescent="0.2">
      <c r="AD76903" s="22"/>
    </row>
    <row r="76904" spans="30:30" x14ac:dyDescent="0.2">
      <c r="AD76904" s="22"/>
    </row>
    <row r="76905" spans="30:30" x14ac:dyDescent="0.2">
      <c r="AD76905" s="22"/>
    </row>
    <row r="76906" spans="30:30" x14ac:dyDescent="0.2">
      <c r="AD76906" s="22"/>
    </row>
    <row r="76907" spans="30:30" x14ac:dyDescent="0.2">
      <c r="AD76907" s="22"/>
    </row>
    <row r="76908" spans="30:30" x14ac:dyDescent="0.2">
      <c r="AD76908" s="22"/>
    </row>
    <row r="76909" spans="30:30" x14ac:dyDescent="0.2">
      <c r="AD76909" s="22"/>
    </row>
    <row r="76910" spans="30:30" x14ac:dyDescent="0.2">
      <c r="AD76910" s="22"/>
    </row>
    <row r="76911" spans="30:30" x14ac:dyDescent="0.2">
      <c r="AD76911" s="22"/>
    </row>
    <row r="76912" spans="30:30" x14ac:dyDescent="0.2">
      <c r="AD76912" s="22"/>
    </row>
    <row r="76913" spans="30:30" x14ac:dyDescent="0.2">
      <c r="AD76913" s="22"/>
    </row>
    <row r="76914" spans="30:30" x14ac:dyDescent="0.2">
      <c r="AD76914" s="22"/>
    </row>
    <row r="76915" spans="30:30" x14ac:dyDescent="0.2">
      <c r="AD76915" s="22"/>
    </row>
    <row r="76916" spans="30:30" x14ac:dyDescent="0.2">
      <c r="AD76916" s="22"/>
    </row>
    <row r="76917" spans="30:30" x14ac:dyDescent="0.2">
      <c r="AD76917" s="22"/>
    </row>
    <row r="76918" spans="30:30" x14ac:dyDescent="0.2">
      <c r="AD76918" s="22"/>
    </row>
    <row r="76919" spans="30:30" x14ac:dyDescent="0.2">
      <c r="AD76919" s="22"/>
    </row>
    <row r="76920" spans="30:30" x14ac:dyDescent="0.2">
      <c r="AD76920" s="22"/>
    </row>
    <row r="76921" spans="30:30" x14ac:dyDescent="0.2">
      <c r="AD76921" s="22"/>
    </row>
    <row r="76922" spans="30:30" x14ac:dyDescent="0.2">
      <c r="AD76922" s="22"/>
    </row>
    <row r="76923" spans="30:30" x14ac:dyDescent="0.2">
      <c r="AD76923" s="22"/>
    </row>
    <row r="76924" spans="30:30" x14ac:dyDescent="0.2">
      <c r="AD76924" s="22"/>
    </row>
    <row r="76925" spans="30:30" x14ac:dyDescent="0.2">
      <c r="AD76925" s="22"/>
    </row>
    <row r="76926" spans="30:30" x14ac:dyDescent="0.2">
      <c r="AD76926" s="22"/>
    </row>
    <row r="76927" spans="30:30" x14ac:dyDescent="0.2">
      <c r="AD76927" s="22"/>
    </row>
    <row r="76928" spans="30:30" x14ac:dyDescent="0.2">
      <c r="AD76928" s="22"/>
    </row>
    <row r="76929" spans="30:30" x14ac:dyDescent="0.2">
      <c r="AD76929" s="22"/>
    </row>
    <row r="76930" spans="30:30" x14ac:dyDescent="0.2">
      <c r="AD76930" s="22"/>
    </row>
    <row r="76931" spans="30:30" x14ac:dyDescent="0.2">
      <c r="AD76931" s="22"/>
    </row>
    <row r="76932" spans="30:30" x14ac:dyDescent="0.2">
      <c r="AD76932" s="22"/>
    </row>
    <row r="76933" spans="30:30" x14ac:dyDescent="0.2">
      <c r="AD76933" s="22"/>
    </row>
    <row r="76934" spans="30:30" x14ac:dyDescent="0.2">
      <c r="AD76934" s="22"/>
    </row>
    <row r="76935" spans="30:30" x14ac:dyDescent="0.2">
      <c r="AD76935" s="22"/>
    </row>
    <row r="76936" spans="30:30" x14ac:dyDescent="0.2">
      <c r="AD76936" s="22"/>
    </row>
    <row r="76937" spans="30:30" x14ac:dyDescent="0.2">
      <c r="AD76937" s="22"/>
    </row>
    <row r="76938" spans="30:30" x14ac:dyDescent="0.2">
      <c r="AD76938" s="22"/>
    </row>
    <row r="76939" spans="30:30" x14ac:dyDescent="0.2">
      <c r="AD76939" s="22"/>
    </row>
    <row r="76940" spans="30:30" x14ac:dyDescent="0.2">
      <c r="AD76940" s="22"/>
    </row>
    <row r="76941" spans="30:30" x14ac:dyDescent="0.2">
      <c r="AD76941" s="22"/>
    </row>
    <row r="76942" spans="30:30" x14ac:dyDescent="0.2">
      <c r="AD76942" s="22"/>
    </row>
    <row r="76943" spans="30:30" x14ac:dyDescent="0.2">
      <c r="AD76943" s="22"/>
    </row>
    <row r="76944" spans="30:30" x14ac:dyDescent="0.2">
      <c r="AD76944" s="22"/>
    </row>
    <row r="76945" spans="30:30" x14ac:dyDescent="0.2">
      <c r="AD76945" s="22"/>
    </row>
    <row r="76946" spans="30:30" x14ac:dyDescent="0.2">
      <c r="AD76946" s="22"/>
    </row>
    <row r="76947" spans="30:30" x14ac:dyDescent="0.2">
      <c r="AD76947" s="22"/>
    </row>
    <row r="76948" spans="30:30" x14ac:dyDescent="0.2">
      <c r="AD76948" s="22"/>
    </row>
    <row r="76949" spans="30:30" x14ac:dyDescent="0.2">
      <c r="AD76949" s="22"/>
    </row>
    <row r="76950" spans="30:30" x14ac:dyDescent="0.2">
      <c r="AD76950" s="22"/>
    </row>
    <row r="76951" spans="30:30" x14ac:dyDescent="0.2">
      <c r="AD76951" s="22"/>
    </row>
    <row r="76952" spans="30:30" x14ac:dyDescent="0.2">
      <c r="AD76952" s="22"/>
    </row>
    <row r="76953" spans="30:30" x14ac:dyDescent="0.2">
      <c r="AD76953" s="22"/>
    </row>
    <row r="76954" spans="30:30" x14ac:dyDescent="0.2">
      <c r="AD76954" s="22"/>
    </row>
    <row r="76955" spans="30:30" x14ac:dyDescent="0.2">
      <c r="AD76955" s="22"/>
    </row>
    <row r="76956" spans="30:30" x14ac:dyDescent="0.2">
      <c r="AD76956" s="22"/>
    </row>
    <row r="76957" spans="30:30" x14ac:dyDescent="0.2">
      <c r="AD76957" s="22"/>
    </row>
    <row r="76958" spans="30:30" x14ac:dyDescent="0.2">
      <c r="AD76958" s="22"/>
    </row>
    <row r="76959" spans="30:30" x14ac:dyDescent="0.2">
      <c r="AD76959" s="22"/>
    </row>
    <row r="76960" spans="30:30" x14ac:dyDescent="0.2">
      <c r="AD76960" s="22"/>
    </row>
    <row r="76961" spans="30:30" x14ac:dyDescent="0.2">
      <c r="AD76961" s="22"/>
    </row>
    <row r="76962" spans="30:30" x14ac:dyDescent="0.2">
      <c r="AD76962" s="22"/>
    </row>
    <row r="76963" spans="30:30" x14ac:dyDescent="0.2">
      <c r="AD76963" s="22"/>
    </row>
    <row r="76964" spans="30:30" x14ac:dyDescent="0.2">
      <c r="AD76964" s="22"/>
    </row>
    <row r="76965" spans="30:30" x14ac:dyDescent="0.2">
      <c r="AD76965" s="22"/>
    </row>
    <row r="76966" spans="30:30" x14ac:dyDescent="0.2">
      <c r="AD76966" s="22"/>
    </row>
    <row r="76967" spans="30:30" x14ac:dyDescent="0.2">
      <c r="AD76967" s="22"/>
    </row>
    <row r="76968" spans="30:30" x14ac:dyDescent="0.2">
      <c r="AD76968" s="22"/>
    </row>
    <row r="76969" spans="30:30" x14ac:dyDescent="0.2">
      <c r="AD76969" s="22"/>
    </row>
    <row r="76970" spans="30:30" x14ac:dyDescent="0.2">
      <c r="AD76970" s="22"/>
    </row>
    <row r="76971" spans="30:30" x14ac:dyDescent="0.2">
      <c r="AD76971" s="22"/>
    </row>
    <row r="76972" spans="30:30" x14ac:dyDescent="0.2">
      <c r="AD76972" s="22"/>
    </row>
    <row r="76973" spans="30:30" x14ac:dyDescent="0.2">
      <c r="AD76973" s="22"/>
    </row>
    <row r="76974" spans="30:30" x14ac:dyDescent="0.2">
      <c r="AD76974" s="22"/>
    </row>
    <row r="76975" spans="30:30" x14ac:dyDescent="0.2">
      <c r="AD76975" s="22"/>
    </row>
    <row r="76976" spans="30:30" x14ac:dyDescent="0.2">
      <c r="AD76976" s="22"/>
    </row>
    <row r="76977" spans="30:30" x14ac:dyDescent="0.2">
      <c r="AD76977" s="22"/>
    </row>
    <row r="76978" spans="30:30" x14ac:dyDescent="0.2">
      <c r="AD76978" s="22"/>
    </row>
    <row r="76979" spans="30:30" x14ac:dyDescent="0.2">
      <c r="AD76979" s="22"/>
    </row>
    <row r="76980" spans="30:30" x14ac:dyDescent="0.2">
      <c r="AD76980" s="22"/>
    </row>
    <row r="76981" spans="30:30" x14ac:dyDescent="0.2">
      <c r="AD76981" s="22"/>
    </row>
    <row r="76982" spans="30:30" x14ac:dyDescent="0.2">
      <c r="AD76982" s="22"/>
    </row>
    <row r="76983" spans="30:30" x14ac:dyDescent="0.2">
      <c r="AD76983" s="22"/>
    </row>
    <row r="76984" spans="30:30" x14ac:dyDescent="0.2">
      <c r="AD76984" s="22"/>
    </row>
    <row r="76985" spans="30:30" x14ac:dyDescent="0.2">
      <c r="AD76985" s="22"/>
    </row>
    <row r="76986" spans="30:30" x14ac:dyDescent="0.2">
      <c r="AD76986" s="22"/>
    </row>
    <row r="76987" spans="30:30" x14ac:dyDescent="0.2">
      <c r="AD76987" s="22"/>
    </row>
    <row r="76988" spans="30:30" x14ac:dyDescent="0.2">
      <c r="AD76988" s="22"/>
    </row>
    <row r="76989" spans="30:30" x14ac:dyDescent="0.2">
      <c r="AD76989" s="22"/>
    </row>
    <row r="76990" spans="30:30" x14ac:dyDescent="0.2">
      <c r="AD76990" s="22"/>
    </row>
    <row r="76991" spans="30:30" x14ac:dyDescent="0.2">
      <c r="AD76991" s="22"/>
    </row>
    <row r="76992" spans="30:30" x14ac:dyDescent="0.2">
      <c r="AD76992" s="22"/>
    </row>
    <row r="76993" spans="30:30" x14ac:dyDescent="0.2">
      <c r="AD76993" s="22"/>
    </row>
    <row r="76994" spans="30:30" x14ac:dyDescent="0.2">
      <c r="AD76994" s="22"/>
    </row>
    <row r="76995" spans="30:30" x14ac:dyDescent="0.2">
      <c r="AD76995" s="22"/>
    </row>
    <row r="76996" spans="30:30" x14ac:dyDescent="0.2">
      <c r="AD76996" s="22"/>
    </row>
    <row r="76997" spans="30:30" x14ac:dyDescent="0.2">
      <c r="AD76997" s="22"/>
    </row>
    <row r="76998" spans="30:30" x14ac:dyDescent="0.2">
      <c r="AD76998" s="22"/>
    </row>
    <row r="76999" spans="30:30" x14ac:dyDescent="0.2">
      <c r="AD76999" s="22"/>
    </row>
    <row r="77000" spans="30:30" x14ac:dyDescent="0.2">
      <c r="AD77000" s="22"/>
    </row>
    <row r="77001" spans="30:30" x14ac:dyDescent="0.2">
      <c r="AD77001" s="22"/>
    </row>
    <row r="77002" spans="30:30" x14ac:dyDescent="0.2">
      <c r="AD77002" s="22"/>
    </row>
    <row r="77003" spans="30:30" x14ac:dyDescent="0.2">
      <c r="AD77003" s="22"/>
    </row>
    <row r="77004" spans="30:30" x14ac:dyDescent="0.2">
      <c r="AD77004" s="22"/>
    </row>
    <row r="77005" spans="30:30" x14ac:dyDescent="0.2">
      <c r="AD77005" s="22"/>
    </row>
    <row r="77006" spans="30:30" x14ac:dyDescent="0.2">
      <c r="AD77006" s="22"/>
    </row>
    <row r="77007" spans="30:30" x14ac:dyDescent="0.2">
      <c r="AD77007" s="22"/>
    </row>
    <row r="77008" spans="30:30" x14ac:dyDescent="0.2">
      <c r="AD77008" s="22"/>
    </row>
    <row r="77009" spans="30:30" x14ac:dyDescent="0.2">
      <c r="AD77009" s="22"/>
    </row>
    <row r="77010" spans="30:30" x14ac:dyDescent="0.2">
      <c r="AD77010" s="22"/>
    </row>
    <row r="77011" spans="30:30" x14ac:dyDescent="0.2">
      <c r="AD77011" s="22"/>
    </row>
    <row r="77012" spans="30:30" x14ac:dyDescent="0.2">
      <c r="AD77012" s="22"/>
    </row>
    <row r="77013" spans="30:30" x14ac:dyDescent="0.2">
      <c r="AD77013" s="22"/>
    </row>
    <row r="77014" spans="30:30" x14ac:dyDescent="0.2">
      <c r="AD77014" s="22"/>
    </row>
    <row r="77015" spans="30:30" x14ac:dyDescent="0.2">
      <c r="AD77015" s="22"/>
    </row>
    <row r="77016" spans="30:30" x14ac:dyDescent="0.2">
      <c r="AD77016" s="22"/>
    </row>
    <row r="77017" spans="30:30" x14ac:dyDescent="0.2">
      <c r="AD77017" s="22"/>
    </row>
    <row r="77018" spans="30:30" x14ac:dyDescent="0.2">
      <c r="AD77018" s="22"/>
    </row>
    <row r="77019" spans="30:30" x14ac:dyDescent="0.2">
      <c r="AD77019" s="22"/>
    </row>
    <row r="77020" spans="30:30" x14ac:dyDescent="0.2">
      <c r="AD77020" s="22"/>
    </row>
    <row r="77021" spans="30:30" x14ac:dyDescent="0.2">
      <c r="AD77021" s="22"/>
    </row>
    <row r="77022" spans="30:30" x14ac:dyDescent="0.2">
      <c r="AD77022" s="22"/>
    </row>
    <row r="77023" spans="30:30" x14ac:dyDescent="0.2">
      <c r="AD77023" s="22"/>
    </row>
    <row r="77024" spans="30:30" x14ac:dyDescent="0.2">
      <c r="AD77024" s="22"/>
    </row>
    <row r="77025" spans="30:30" x14ac:dyDescent="0.2">
      <c r="AD77025" s="22"/>
    </row>
    <row r="77026" spans="30:30" x14ac:dyDescent="0.2">
      <c r="AD77026" s="22"/>
    </row>
    <row r="77027" spans="30:30" x14ac:dyDescent="0.2">
      <c r="AD77027" s="22"/>
    </row>
    <row r="77028" spans="30:30" x14ac:dyDescent="0.2">
      <c r="AD77028" s="22"/>
    </row>
    <row r="77029" spans="30:30" x14ac:dyDescent="0.2">
      <c r="AD77029" s="22"/>
    </row>
    <row r="77030" spans="30:30" x14ac:dyDescent="0.2">
      <c r="AD77030" s="22"/>
    </row>
    <row r="77031" spans="30:30" x14ac:dyDescent="0.2">
      <c r="AD77031" s="22"/>
    </row>
    <row r="77032" spans="30:30" x14ac:dyDescent="0.2">
      <c r="AD77032" s="22"/>
    </row>
    <row r="77033" spans="30:30" x14ac:dyDescent="0.2">
      <c r="AD77033" s="22"/>
    </row>
    <row r="77034" spans="30:30" x14ac:dyDescent="0.2">
      <c r="AD77034" s="22"/>
    </row>
    <row r="77035" spans="30:30" x14ac:dyDescent="0.2">
      <c r="AD77035" s="22"/>
    </row>
    <row r="77036" spans="30:30" x14ac:dyDescent="0.2">
      <c r="AD77036" s="22"/>
    </row>
    <row r="77037" spans="30:30" x14ac:dyDescent="0.2">
      <c r="AD77037" s="22"/>
    </row>
    <row r="77038" spans="30:30" x14ac:dyDescent="0.2">
      <c r="AD77038" s="22"/>
    </row>
    <row r="77039" spans="30:30" x14ac:dyDescent="0.2">
      <c r="AD77039" s="22"/>
    </row>
    <row r="77040" spans="30:30" x14ac:dyDescent="0.2">
      <c r="AD77040" s="22"/>
    </row>
    <row r="77041" spans="30:30" x14ac:dyDescent="0.2">
      <c r="AD77041" s="22"/>
    </row>
    <row r="77042" spans="30:30" x14ac:dyDescent="0.2">
      <c r="AD77042" s="22"/>
    </row>
    <row r="77043" spans="30:30" x14ac:dyDescent="0.2">
      <c r="AD77043" s="22"/>
    </row>
    <row r="77044" spans="30:30" x14ac:dyDescent="0.2">
      <c r="AD77044" s="22"/>
    </row>
    <row r="77045" spans="30:30" x14ac:dyDescent="0.2">
      <c r="AD77045" s="22"/>
    </row>
    <row r="77046" spans="30:30" x14ac:dyDescent="0.2">
      <c r="AD77046" s="22"/>
    </row>
    <row r="77047" spans="30:30" x14ac:dyDescent="0.2">
      <c r="AD77047" s="22"/>
    </row>
    <row r="77048" spans="30:30" x14ac:dyDescent="0.2">
      <c r="AD77048" s="22"/>
    </row>
    <row r="77049" spans="30:30" x14ac:dyDescent="0.2">
      <c r="AD77049" s="22"/>
    </row>
    <row r="77050" spans="30:30" x14ac:dyDescent="0.2">
      <c r="AD77050" s="22"/>
    </row>
    <row r="77051" spans="30:30" x14ac:dyDescent="0.2">
      <c r="AD77051" s="22"/>
    </row>
    <row r="77052" spans="30:30" x14ac:dyDescent="0.2">
      <c r="AD77052" s="22"/>
    </row>
    <row r="77053" spans="30:30" x14ac:dyDescent="0.2">
      <c r="AD77053" s="22"/>
    </row>
    <row r="77054" spans="30:30" x14ac:dyDescent="0.2">
      <c r="AD77054" s="22"/>
    </row>
    <row r="77055" spans="30:30" x14ac:dyDescent="0.2">
      <c r="AD77055" s="22"/>
    </row>
    <row r="77056" spans="30:30" x14ac:dyDescent="0.2">
      <c r="AD77056" s="22"/>
    </row>
    <row r="77057" spans="30:30" x14ac:dyDescent="0.2">
      <c r="AD77057" s="22"/>
    </row>
    <row r="77058" spans="30:30" x14ac:dyDescent="0.2">
      <c r="AD77058" s="22"/>
    </row>
    <row r="77059" spans="30:30" x14ac:dyDescent="0.2">
      <c r="AD77059" s="22"/>
    </row>
    <row r="77060" spans="30:30" x14ac:dyDescent="0.2">
      <c r="AD77060" s="22"/>
    </row>
    <row r="77061" spans="30:30" x14ac:dyDescent="0.2">
      <c r="AD77061" s="22"/>
    </row>
    <row r="77062" spans="30:30" x14ac:dyDescent="0.2">
      <c r="AD77062" s="22"/>
    </row>
    <row r="77063" spans="30:30" x14ac:dyDescent="0.2">
      <c r="AD77063" s="22"/>
    </row>
    <row r="77064" spans="30:30" x14ac:dyDescent="0.2">
      <c r="AD77064" s="22"/>
    </row>
    <row r="77065" spans="30:30" x14ac:dyDescent="0.2">
      <c r="AD77065" s="22"/>
    </row>
    <row r="77066" spans="30:30" x14ac:dyDescent="0.2">
      <c r="AD77066" s="22"/>
    </row>
    <row r="77067" spans="30:30" x14ac:dyDescent="0.2">
      <c r="AD77067" s="22"/>
    </row>
    <row r="77068" spans="30:30" x14ac:dyDescent="0.2">
      <c r="AD77068" s="22"/>
    </row>
    <row r="77069" spans="30:30" x14ac:dyDescent="0.2">
      <c r="AD77069" s="22"/>
    </row>
    <row r="77070" spans="30:30" x14ac:dyDescent="0.2">
      <c r="AD77070" s="22"/>
    </row>
    <row r="77071" spans="30:30" x14ac:dyDescent="0.2">
      <c r="AD77071" s="22"/>
    </row>
    <row r="77072" spans="30:30" x14ac:dyDescent="0.2">
      <c r="AD77072" s="22"/>
    </row>
    <row r="77073" spans="30:30" x14ac:dyDescent="0.2">
      <c r="AD77073" s="22"/>
    </row>
    <row r="77074" spans="30:30" x14ac:dyDescent="0.2">
      <c r="AD77074" s="22"/>
    </row>
    <row r="77075" spans="30:30" x14ac:dyDescent="0.2">
      <c r="AD77075" s="22"/>
    </row>
    <row r="77076" spans="30:30" x14ac:dyDescent="0.2">
      <c r="AD77076" s="22"/>
    </row>
    <row r="77077" spans="30:30" x14ac:dyDescent="0.2">
      <c r="AD77077" s="22"/>
    </row>
    <row r="77078" spans="30:30" x14ac:dyDescent="0.2">
      <c r="AD77078" s="22"/>
    </row>
    <row r="77079" spans="30:30" x14ac:dyDescent="0.2">
      <c r="AD77079" s="22"/>
    </row>
    <row r="77080" spans="30:30" x14ac:dyDescent="0.2">
      <c r="AD77080" s="22"/>
    </row>
    <row r="77081" spans="30:30" x14ac:dyDescent="0.2">
      <c r="AD77081" s="22"/>
    </row>
    <row r="77082" spans="30:30" x14ac:dyDescent="0.2">
      <c r="AD77082" s="22"/>
    </row>
    <row r="77083" spans="30:30" x14ac:dyDescent="0.2">
      <c r="AD77083" s="22"/>
    </row>
    <row r="77084" spans="30:30" x14ac:dyDescent="0.2">
      <c r="AD77084" s="22"/>
    </row>
    <row r="77085" spans="30:30" x14ac:dyDescent="0.2">
      <c r="AD77085" s="22"/>
    </row>
    <row r="77086" spans="30:30" x14ac:dyDescent="0.2">
      <c r="AD77086" s="22"/>
    </row>
    <row r="77087" spans="30:30" x14ac:dyDescent="0.2">
      <c r="AD77087" s="22"/>
    </row>
    <row r="77088" spans="30:30" x14ac:dyDescent="0.2">
      <c r="AD77088" s="22"/>
    </row>
    <row r="77089" spans="30:30" x14ac:dyDescent="0.2">
      <c r="AD77089" s="22"/>
    </row>
    <row r="77090" spans="30:30" x14ac:dyDescent="0.2">
      <c r="AD77090" s="22"/>
    </row>
    <row r="77091" spans="30:30" x14ac:dyDescent="0.2">
      <c r="AD77091" s="22"/>
    </row>
    <row r="77092" spans="30:30" x14ac:dyDescent="0.2">
      <c r="AD77092" s="22"/>
    </row>
    <row r="77093" spans="30:30" x14ac:dyDescent="0.2">
      <c r="AD77093" s="22"/>
    </row>
    <row r="77094" spans="30:30" x14ac:dyDescent="0.2">
      <c r="AD77094" s="22"/>
    </row>
    <row r="77095" spans="30:30" x14ac:dyDescent="0.2">
      <c r="AD77095" s="22"/>
    </row>
    <row r="77096" spans="30:30" x14ac:dyDescent="0.2">
      <c r="AD77096" s="22"/>
    </row>
    <row r="77097" spans="30:30" x14ac:dyDescent="0.2">
      <c r="AD77097" s="22"/>
    </row>
    <row r="77098" spans="30:30" x14ac:dyDescent="0.2">
      <c r="AD77098" s="22"/>
    </row>
    <row r="77099" spans="30:30" x14ac:dyDescent="0.2">
      <c r="AD77099" s="22"/>
    </row>
    <row r="77100" spans="30:30" x14ac:dyDescent="0.2">
      <c r="AD77100" s="22"/>
    </row>
    <row r="77101" spans="30:30" x14ac:dyDescent="0.2">
      <c r="AD77101" s="22"/>
    </row>
    <row r="77102" spans="30:30" x14ac:dyDescent="0.2">
      <c r="AD77102" s="22"/>
    </row>
    <row r="77103" spans="30:30" x14ac:dyDescent="0.2">
      <c r="AD77103" s="22"/>
    </row>
    <row r="77104" spans="30:30" x14ac:dyDescent="0.2">
      <c r="AD77104" s="22"/>
    </row>
    <row r="77105" spans="30:30" x14ac:dyDescent="0.2">
      <c r="AD77105" s="22"/>
    </row>
    <row r="77106" spans="30:30" x14ac:dyDescent="0.2">
      <c r="AD77106" s="22"/>
    </row>
    <row r="77107" spans="30:30" x14ac:dyDescent="0.2">
      <c r="AD77107" s="22"/>
    </row>
    <row r="77108" spans="30:30" x14ac:dyDescent="0.2">
      <c r="AD77108" s="22"/>
    </row>
    <row r="77109" spans="30:30" x14ac:dyDescent="0.2">
      <c r="AD77109" s="22"/>
    </row>
    <row r="77110" spans="30:30" x14ac:dyDescent="0.2">
      <c r="AD77110" s="22"/>
    </row>
    <row r="77111" spans="30:30" x14ac:dyDescent="0.2">
      <c r="AD77111" s="22"/>
    </row>
    <row r="77112" spans="30:30" x14ac:dyDescent="0.2">
      <c r="AD77112" s="22"/>
    </row>
    <row r="77113" spans="30:30" x14ac:dyDescent="0.2">
      <c r="AD77113" s="22"/>
    </row>
    <row r="77114" spans="30:30" x14ac:dyDescent="0.2">
      <c r="AD77114" s="22"/>
    </row>
    <row r="77115" spans="30:30" x14ac:dyDescent="0.2">
      <c r="AD77115" s="22"/>
    </row>
    <row r="77116" spans="30:30" x14ac:dyDescent="0.2">
      <c r="AD77116" s="22"/>
    </row>
    <row r="77117" spans="30:30" x14ac:dyDescent="0.2">
      <c r="AD77117" s="22"/>
    </row>
    <row r="77118" spans="30:30" x14ac:dyDescent="0.2">
      <c r="AD77118" s="22"/>
    </row>
    <row r="77119" spans="30:30" x14ac:dyDescent="0.2">
      <c r="AD77119" s="22"/>
    </row>
    <row r="77120" spans="30:30" x14ac:dyDescent="0.2">
      <c r="AD77120" s="22"/>
    </row>
    <row r="77121" spans="30:30" x14ac:dyDescent="0.2">
      <c r="AD77121" s="22"/>
    </row>
    <row r="77122" spans="30:30" x14ac:dyDescent="0.2">
      <c r="AD77122" s="22"/>
    </row>
    <row r="77123" spans="30:30" x14ac:dyDescent="0.2">
      <c r="AD77123" s="22"/>
    </row>
    <row r="77124" spans="30:30" x14ac:dyDescent="0.2">
      <c r="AD77124" s="22"/>
    </row>
    <row r="77125" spans="30:30" x14ac:dyDescent="0.2">
      <c r="AD77125" s="22"/>
    </row>
    <row r="77126" spans="30:30" x14ac:dyDescent="0.2">
      <c r="AD77126" s="22"/>
    </row>
    <row r="77127" spans="30:30" x14ac:dyDescent="0.2">
      <c r="AD77127" s="22"/>
    </row>
    <row r="77128" spans="30:30" x14ac:dyDescent="0.2">
      <c r="AD77128" s="22"/>
    </row>
    <row r="77129" spans="30:30" x14ac:dyDescent="0.2">
      <c r="AD77129" s="22"/>
    </row>
    <row r="77130" spans="30:30" x14ac:dyDescent="0.2">
      <c r="AD77130" s="22"/>
    </row>
    <row r="77131" spans="30:30" x14ac:dyDescent="0.2">
      <c r="AD77131" s="22"/>
    </row>
    <row r="77132" spans="30:30" x14ac:dyDescent="0.2">
      <c r="AD77132" s="22"/>
    </row>
    <row r="77133" spans="30:30" x14ac:dyDescent="0.2">
      <c r="AD77133" s="22"/>
    </row>
    <row r="77134" spans="30:30" x14ac:dyDescent="0.2">
      <c r="AD77134" s="22"/>
    </row>
    <row r="77135" spans="30:30" x14ac:dyDescent="0.2">
      <c r="AD77135" s="22"/>
    </row>
    <row r="77136" spans="30:30" x14ac:dyDescent="0.2">
      <c r="AD77136" s="22"/>
    </row>
    <row r="77137" spans="30:30" x14ac:dyDescent="0.2">
      <c r="AD77137" s="22"/>
    </row>
    <row r="77138" spans="30:30" x14ac:dyDescent="0.2">
      <c r="AD77138" s="22"/>
    </row>
    <row r="77139" spans="30:30" x14ac:dyDescent="0.2">
      <c r="AD77139" s="22"/>
    </row>
    <row r="77140" spans="30:30" x14ac:dyDescent="0.2">
      <c r="AD77140" s="22"/>
    </row>
    <row r="77141" spans="30:30" x14ac:dyDescent="0.2">
      <c r="AD77141" s="22"/>
    </row>
    <row r="77142" spans="30:30" x14ac:dyDescent="0.2">
      <c r="AD77142" s="22"/>
    </row>
    <row r="77143" spans="30:30" x14ac:dyDescent="0.2">
      <c r="AD77143" s="22"/>
    </row>
    <row r="77144" spans="30:30" x14ac:dyDescent="0.2">
      <c r="AD77144" s="22"/>
    </row>
    <row r="77145" spans="30:30" x14ac:dyDescent="0.2">
      <c r="AD77145" s="22"/>
    </row>
    <row r="77146" spans="30:30" x14ac:dyDescent="0.2">
      <c r="AD77146" s="22"/>
    </row>
    <row r="77147" spans="30:30" x14ac:dyDescent="0.2">
      <c r="AD77147" s="22"/>
    </row>
    <row r="77148" spans="30:30" x14ac:dyDescent="0.2">
      <c r="AD77148" s="22"/>
    </row>
    <row r="77149" spans="30:30" x14ac:dyDescent="0.2">
      <c r="AD77149" s="22"/>
    </row>
    <row r="77150" spans="30:30" x14ac:dyDescent="0.2">
      <c r="AD77150" s="22"/>
    </row>
    <row r="77151" spans="30:30" x14ac:dyDescent="0.2">
      <c r="AD77151" s="22"/>
    </row>
    <row r="77152" spans="30:30" x14ac:dyDescent="0.2">
      <c r="AD77152" s="22"/>
    </row>
    <row r="77153" spans="30:30" x14ac:dyDescent="0.2">
      <c r="AD77153" s="22"/>
    </row>
    <row r="77154" spans="30:30" x14ac:dyDescent="0.2">
      <c r="AD77154" s="22"/>
    </row>
    <row r="77155" spans="30:30" x14ac:dyDescent="0.2">
      <c r="AD77155" s="22"/>
    </row>
    <row r="77156" spans="30:30" x14ac:dyDescent="0.2">
      <c r="AD77156" s="22"/>
    </row>
    <row r="77157" spans="30:30" x14ac:dyDescent="0.2">
      <c r="AD77157" s="22"/>
    </row>
    <row r="77158" spans="30:30" x14ac:dyDescent="0.2">
      <c r="AD77158" s="22"/>
    </row>
    <row r="77159" spans="30:30" x14ac:dyDescent="0.2">
      <c r="AD77159" s="22"/>
    </row>
    <row r="77160" spans="30:30" x14ac:dyDescent="0.2">
      <c r="AD77160" s="22"/>
    </row>
    <row r="77161" spans="30:30" x14ac:dyDescent="0.2">
      <c r="AD77161" s="22"/>
    </row>
    <row r="77162" spans="30:30" x14ac:dyDescent="0.2">
      <c r="AD77162" s="22"/>
    </row>
    <row r="77163" spans="30:30" x14ac:dyDescent="0.2">
      <c r="AD77163" s="22"/>
    </row>
    <row r="77164" spans="30:30" x14ac:dyDescent="0.2">
      <c r="AD77164" s="22"/>
    </row>
    <row r="77165" spans="30:30" x14ac:dyDescent="0.2">
      <c r="AD77165" s="22"/>
    </row>
    <row r="77166" spans="30:30" x14ac:dyDescent="0.2">
      <c r="AD77166" s="22"/>
    </row>
    <row r="77167" spans="30:30" x14ac:dyDescent="0.2">
      <c r="AD77167" s="22"/>
    </row>
    <row r="77168" spans="30:30" x14ac:dyDescent="0.2">
      <c r="AD77168" s="22"/>
    </row>
    <row r="77169" spans="30:30" x14ac:dyDescent="0.2">
      <c r="AD77169" s="22"/>
    </row>
    <row r="77170" spans="30:30" x14ac:dyDescent="0.2">
      <c r="AD77170" s="22"/>
    </row>
    <row r="77171" spans="30:30" x14ac:dyDescent="0.2">
      <c r="AD77171" s="22"/>
    </row>
    <row r="77172" spans="30:30" x14ac:dyDescent="0.2">
      <c r="AD77172" s="22"/>
    </row>
    <row r="77173" spans="30:30" x14ac:dyDescent="0.2">
      <c r="AD77173" s="22"/>
    </row>
    <row r="77174" spans="30:30" x14ac:dyDescent="0.2">
      <c r="AD77174" s="22"/>
    </row>
    <row r="77175" spans="30:30" x14ac:dyDescent="0.2">
      <c r="AD77175" s="22"/>
    </row>
    <row r="77176" spans="30:30" x14ac:dyDescent="0.2">
      <c r="AD77176" s="22"/>
    </row>
    <row r="77177" spans="30:30" x14ac:dyDescent="0.2">
      <c r="AD77177" s="22"/>
    </row>
    <row r="77178" spans="30:30" x14ac:dyDescent="0.2">
      <c r="AD77178" s="22"/>
    </row>
    <row r="77179" spans="30:30" x14ac:dyDescent="0.2">
      <c r="AD77179" s="22"/>
    </row>
    <row r="77180" spans="30:30" x14ac:dyDescent="0.2">
      <c r="AD77180" s="22"/>
    </row>
    <row r="77181" spans="30:30" x14ac:dyDescent="0.2">
      <c r="AD77181" s="22"/>
    </row>
    <row r="77182" spans="30:30" x14ac:dyDescent="0.2">
      <c r="AD77182" s="22"/>
    </row>
    <row r="77183" spans="30:30" x14ac:dyDescent="0.2">
      <c r="AD77183" s="22"/>
    </row>
    <row r="77184" spans="30:30" x14ac:dyDescent="0.2">
      <c r="AD77184" s="22"/>
    </row>
    <row r="77185" spans="30:30" x14ac:dyDescent="0.2">
      <c r="AD77185" s="22"/>
    </row>
    <row r="77186" spans="30:30" x14ac:dyDescent="0.2">
      <c r="AD77186" s="22"/>
    </row>
    <row r="77187" spans="30:30" x14ac:dyDescent="0.2">
      <c r="AD77187" s="22"/>
    </row>
    <row r="77188" spans="30:30" x14ac:dyDescent="0.2">
      <c r="AD77188" s="22"/>
    </row>
    <row r="77189" spans="30:30" x14ac:dyDescent="0.2">
      <c r="AD77189" s="22"/>
    </row>
    <row r="77190" spans="30:30" x14ac:dyDescent="0.2">
      <c r="AD77190" s="22"/>
    </row>
    <row r="77191" spans="30:30" x14ac:dyDescent="0.2">
      <c r="AD77191" s="22"/>
    </row>
    <row r="77192" spans="30:30" x14ac:dyDescent="0.2">
      <c r="AD77192" s="22"/>
    </row>
    <row r="77193" spans="30:30" x14ac:dyDescent="0.2">
      <c r="AD77193" s="22"/>
    </row>
    <row r="77194" spans="30:30" x14ac:dyDescent="0.2">
      <c r="AD77194" s="22"/>
    </row>
    <row r="77195" spans="30:30" x14ac:dyDescent="0.2">
      <c r="AD77195" s="22"/>
    </row>
    <row r="77196" spans="30:30" x14ac:dyDescent="0.2">
      <c r="AD77196" s="22"/>
    </row>
    <row r="77197" spans="30:30" x14ac:dyDescent="0.2">
      <c r="AD77197" s="22"/>
    </row>
    <row r="77198" spans="30:30" x14ac:dyDescent="0.2">
      <c r="AD77198" s="22"/>
    </row>
    <row r="77199" spans="30:30" x14ac:dyDescent="0.2">
      <c r="AD77199" s="22"/>
    </row>
    <row r="77200" spans="30:30" x14ac:dyDescent="0.2">
      <c r="AD77200" s="22"/>
    </row>
    <row r="77201" spans="30:30" x14ac:dyDescent="0.2">
      <c r="AD77201" s="22"/>
    </row>
    <row r="77202" spans="30:30" x14ac:dyDescent="0.2">
      <c r="AD77202" s="22"/>
    </row>
    <row r="77203" spans="30:30" x14ac:dyDescent="0.2">
      <c r="AD77203" s="22"/>
    </row>
    <row r="77204" spans="30:30" x14ac:dyDescent="0.2">
      <c r="AD77204" s="22"/>
    </row>
    <row r="77205" spans="30:30" x14ac:dyDescent="0.2">
      <c r="AD77205" s="22"/>
    </row>
    <row r="77206" spans="30:30" x14ac:dyDescent="0.2">
      <c r="AD77206" s="22"/>
    </row>
    <row r="77207" spans="30:30" x14ac:dyDescent="0.2">
      <c r="AD77207" s="22"/>
    </row>
    <row r="77208" spans="30:30" x14ac:dyDescent="0.2">
      <c r="AD77208" s="22"/>
    </row>
    <row r="77209" spans="30:30" x14ac:dyDescent="0.2">
      <c r="AD77209" s="22"/>
    </row>
    <row r="77210" spans="30:30" x14ac:dyDescent="0.2">
      <c r="AD77210" s="22"/>
    </row>
    <row r="77211" spans="30:30" x14ac:dyDescent="0.2">
      <c r="AD77211" s="22"/>
    </row>
    <row r="77212" spans="30:30" x14ac:dyDescent="0.2">
      <c r="AD77212" s="22"/>
    </row>
    <row r="77213" spans="30:30" x14ac:dyDescent="0.2">
      <c r="AD77213" s="22"/>
    </row>
    <row r="77214" spans="30:30" x14ac:dyDescent="0.2">
      <c r="AD77214" s="22"/>
    </row>
    <row r="77215" spans="30:30" x14ac:dyDescent="0.2">
      <c r="AD77215" s="22"/>
    </row>
    <row r="77216" spans="30:30" x14ac:dyDescent="0.2">
      <c r="AD77216" s="22"/>
    </row>
    <row r="77217" spans="30:30" x14ac:dyDescent="0.2">
      <c r="AD77217" s="22"/>
    </row>
    <row r="77218" spans="30:30" x14ac:dyDescent="0.2">
      <c r="AD77218" s="22"/>
    </row>
    <row r="77219" spans="30:30" x14ac:dyDescent="0.2">
      <c r="AD77219" s="22"/>
    </row>
    <row r="77220" spans="30:30" x14ac:dyDescent="0.2">
      <c r="AD77220" s="22"/>
    </row>
    <row r="77221" spans="30:30" x14ac:dyDescent="0.2">
      <c r="AD77221" s="22"/>
    </row>
    <row r="77222" spans="30:30" x14ac:dyDescent="0.2">
      <c r="AD77222" s="22"/>
    </row>
    <row r="77223" spans="30:30" x14ac:dyDescent="0.2">
      <c r="AD77223" s="22"/>
    </row>
    <row r="77224" spans="30:30" x14ac:dyDescent="0.2">
      <c r="AD77224" s="22"/>
    </row>
    <row r="77225" spans="30:30" x14ac:dyDescent="0.2">
      <c r="AD77225" s="22"/>
    </row>
    <row r="77226" spans="30:30" x14ac:dyDescent="0.2">
      <c r="AD77226" s="22"/>
    </row>
    <row r="77227" spans="30:30" x14ac:dyDescent="0.2">
      <c r="AD77227" s="22"/>
    </row>
    <row r="77228" spans="30:30" x14ac:dyDescent="0.2">
      <c r="AD77228" s="22"/>
    </row>
    <row r="77229" spans="30:30" x14ac:dyDescent="0.2">
      <c r="AD77229" s="22"/>
    </row>
    <row r="77230" spans="30:30" x14ac:dyDescent="0.2">
      <c r="AD77230" s="22"/>
    </row>
    <row r="77231" spans="30:30" x14ac:dyDescent="0.2">
      <c r="AD77231" s="22"/>
    </row>
    <row r="77232" spans="30:30" x14ac:dyDescent="0.2">
      <c r="AD77232" s="22"/>
    </row>
    <row r="77233" spans="30:30" x14ac:dyDescent="0.2">
      <c r="AD77233" s="22"/>
    </row>
    <row r="77234" spans="30:30" x14ac:dyDescent="0.2">
      <c r="AD77234" s="22"/>
    </row>
    <row r="77235" spans="30:30" x14ac:dyDescent="0.2">
      <c r="AD77235" s="22"/>
    </row>
    <row r="77236" spans="30:30" x14ac:dyDescent="0.2">
      <c r="AD77236" s="22"/>
    </row>
    <row r="77237" spans="30:30" x14ac:dyDescent="0.2">
      <c r="AD77237" s="22"/>
    </row>
    <row r="77238" spans="30:30" x14ac:dyDescent="0.2">
      <c r="AD77238" s="22"/>
    </row>
    <row r="77239" spans="30:30" x14ac:dyDescent="0.2">
      <c r="AD77239" s="22"/>
    </row>
    <row r="77240" spans="30:30" x14ac:dyDescent="0.2">
      <c r="AD77240" s="22"/>
    </row>
    <row r="77241" spans="30:30" x14ac:dyDescent="0.2">
      <c r="AD77241" s="22"/>
    </row>
    <row r="77242" spans="30:30" x14ac:dyDescent="0.2">
      <c r="AD77242" s="22"/>
    </row>
    <row r="77243" spans="30:30" x14ac:dyDescent="0.2">
      <c r="AD77243" s="22"/>
    </row>
    <row r="77244" spans="30:30" x14ac:dyDescent="0.2">
      <c r="AD77244" s="22"/>
    </row>
    <row r="77245" spans="30:30" x14ac:dyDescent="0.2">
      <c r="AD77245" s="22"/>
    </row>
    <row r="77246" spans="30:30" x14ac:dyDescent="0.2">
      <c r="AD77246" s="22"/>
    </row>
    <row r="77247" spans="30:30" x14ac:dyDescent="0.2">
      <c r="AD77247" s="22"/>
    </row>
    <row r="77248" spans="30:30" x14ac:dyDescent="0.2">
      <c r="AD77248" s="22"/>
    </row>
    <row r="77249" spans="30:30" x14ac:dyDescent="0.2">
      <c r="AD77249" s="22"/>
    </row>
    <row r="77250" spans="30:30" x14ac:dyDescent="0.2">
      <c r="AD77250" s="22"/>
    </row>
    <row r="77251" spans="30:30" x14ac:dyDescent="0.2">
      <c r="AD77251" s="22"/>
    </row>
    <row r="77252" spans="30:30" x14ac:dyDescent="0.2">
      <c r="AD77252" s="22"/>
    </row>
    <row r="77253" spans="30:30" x14ac:dyDescent="0.2">
      <c r="AD77253" s="22"/>
    </row>
    <row r="77254" spans="30:30" x14ac:dyDescent="0.2">
      <c r="AD77254" s="22"/>
    </row>
    <row r="77255" spans="30:30" x14ac:dyDescent="0.2">
      <c r="AD77255" s="22"/>
    </row>
    <row r="77256" spans="30:30" x14ac:dyDescent="0.2">
      <c r="AD77256" s="22"/>
    </row>
    <row r="77257" spans="30:30" x14ac:dyDescent="0.2">
      <c r="AD77257" s="22"/>
    </row>
    <row r="77258" spans="30:30" x14ac:dyDescent="0.2">
      <c r="AD77258" s="22"/>
    </row>
    <row r="77259" spans="30:30" x14ac:dyDescent="0.2">
      <c r="AD77259" s="22"/>
    </row>
    <row r="77260" spans="30:30" x14ac:dyDescent="0.2">
      <c r="AD77260" s="22"/>
    </row>
    <row r="77261" spans="30:30" x14ac:dyDescent="0.2">
      <c r="AD77261" s="22"/>
    </row>
    <row r="77262" spans="30:30" x14ac:dyDescent="0.2">
      <c r="AD77262" s="22"/>
    </row>
    <row r="77263" spans="30:30" x14ac:dyDescent="0.2">
      <c r="AD77263" s="22"/>
    </row>
    <row r="77264" spans="30:30" x14ac:dyDescent="0.2">
      <c r="AD77264" s="22"/>
    </row>
    <row r="77265" spans="30:30" x14ac:dyDescent="0.2">
      <c r="AD77265" s="22"/>
    </row>
    <row r="77266" spans="30:30" x14ac:dyDescent="0.2">
      <c r="AD77266" s="22"/>
    </row>
    <row r="77267" spans="30:30" x14ac:dyDescent="0.2">
      <c r="AD77267" s="22"/>
    </row>
    <row r="77268" spans="30:30" x14ac:dyDescent="0.2">
      <c r="AD77268" s="22"/>
    </row>
    <row r="77269" spans="30:30" x14ac:dyDescent="0.2">
      <c r="AD77269" s="22"/>
    </row>
    <row r="77270" spans="30:30" x14ac:dyDescent="0.2">
      <c r="AD77270" s="22"/>
    </row>
    <row r="77271" spans="30:30" x14ac:dyDescent="0.2">
      <c r="AD77271" s="22"/>
    </row>
    <row r="77272" spans="30:30" x14ac:dyDescent="0.2">
      <c r="AD77272" s="22"/>
    </row>
    <row r="77273" spans="30:30" x14ac:dyDescent="0.2">
      <c r="AD77273" s="22"/>
    </row>
    <row r="77274" spans="30:30" x14ac:dyDescent="0.2">
      <c r="AD77274" s="22"/>
    </row>
    <row r="77275" spans="30:30" x14ac:dyDescent="0.2">
      <c r="AD77275" s="22"/>
    </row>
    <row r="77276" spans="30:30" x14ac:dyDescent="0.2">
      <c r="AD77276" s="22"/>
    </row>
    <row r="77277" spans="30:30" x14ac:dyDescent="0.2">
      <c r="AD77277" s="22"/>
    </row>
    <row r="77278" spans="30:30" x14ac:dyDescent="0.2">
      <c r="AD77278" s="22"/>
    </row>
    <row r="77279" spans="30:30" x14ac:dyDescent="0.2">
      <c r="AD77279" s="22"/>
    </row>
    <row r="77280" spans="30:30" x14ac:dyDescent="0.2">
      <c r="AD77280" s="22"/>
    </row>
    <row r="77281" spans="30:30" x14ac:dyDescent="0.2">
      <c r="AD77281" s="22"/>
    </row>
    <row r="77282" spans="30:30" x14ac:dyDescent="0.2">
      <c r="AD77282" s="22"/>
    </row>
    <row r="77283" spans="30:30" x14ac:dyDescent="0.2">
      <c r="AD77283" s="22"/>
    </row>
    <row r="77284" spans="30:30" x14ac:dyDescent="0.2">
      <c r="AD77284" s="22"/>
    </row>
    <row r="77285" spans="30:30" x14ac:dyDescent="0.2">
      <c r="AD77285" s="22"/>
    </row>
    <row r="77286" spans="30:30" x14ac:dyDescent="0.2">
      <c r="AD77286" s="22"/>
    </row>
    <row r="77287" spans="30:30" x14ac:dyDescent="0.2">
      <c r="AD77287" s="22"/>
    </row>
    <row r="77288" spans="30:30" x14ac:dyDescent="0.2">
      <c r="AD77288" s="22"/>
    </row>
    <row r="77289" spans="30:30" x14ac:dyDescent="0.2">
      <c r="AD77289" s="22"/>
    </row>
    <row r="77290" spans="30:30" x14ac:dyDescent="0.2">
      <c r="AD77290" s="22"/>
    </row>
    <row r="77291" spans="30:30" x14ac:dyDescent="0.2">
      <c r="AD77291" s="22"/>
    </row>
    <row r="77292" spans="30:30" x14ac:dyDescent="0.2">
      <c r="AD77292" s="22"/>
    </row>
    <row r="77293" spans="30:30" x14ac:dyDescent="0.2">
      <c r="AD77293" s="22"/>
    </row>
    <row r="77294" spans="30:30" x14ac:dyDescent="0.2">
      <c r="AD77294" s="22"/>
    </row>
    <row r="77295" spans="30:30" x14ac:dyDescent="0.2">
      <c r="AD77295" s="22"/>
    </row>
    <row r="77296" spans="30:30" x14ac:dyDescent="0.2">
      <c r="AD77296" s="22"/>
    </row>
    <row r="77297" spans="30:30" x14ac:dyDescent="0.2">
      <c r="AD77297" s="22"/>
    </row>
    <row r="77298" spans="30:30" x14ac:dyDescent="0.2">
      <c r="AD77298" s="22"/>
    </row>
    <row r="77299" spans="30:30" x14ac:dyDescent="0.2">
      <c r="AD77299" s="22"/>
    </row>
    <row r="77300" spans="30:30" x14ac:dyDescent="0.2">
      <c r="AD77300" s="22"/>
    </row>
    <row r="77301" spans="30:30" x14ac:dyDescent="0.2">
      <c r="AD77301" s="22"/>
    </row>
    <row r="77302" spans="30:30" x14ac:dyDescent="0.2">
      <c r="AD77302" s="22"/>
    </row>
    <row r="77303" spans="30:30" x14ac:dyDescent="0.2">
      <c r="AD77303" s="22"/>
    </row>
    <row r="77304" spans="30:30" x14ac:dyDescent="0.2">
      <c r="AD77304" s="22"/>
    </row>
    <row r="77305" spans="30:30" x14ac:dyDescent="0.2">
      <c r="AD77305" s="22"/>
    </row>
    <row r="77306" spans="30:30" x14ac:dyDescent="0.2">
      <c r="AD77306" s="22"/>
    </row>
    <row r="77307" spans="30:30" x14ac:dyDescent="0.2">
      <c r="AD77307" s="22"/>
    </row>
    <row r="77308" spans="30:30" x14ac:dyDescent="0.2">
      <c r="AD77308" s="22"/>
    </row>
    <row r="77309" spans="30:30" x14ac:dyDescent="0.2">
      <c r="AD77309" s="22"/>
    </row>
    <row r="77310" spans="30:30" x14ac:dyDescent="0.2">
      <c r="AD77310" s="22"/>
    </row>
    <row r="77311" spans="30:30" x14ac:dyDescent="0.2">
      <c r="AD77311" s="22"/>
    </row>
    <row r="77312" spans="30:30" x14ac:dyDescent="0.2">
      <c r="AD77312" s="22"/>
    </row>
    <row r="77313" spans="30:30" x14ac:dyDescent="0.2">
      <c r="AD77313" s="22"/>
    </row>
    <row r="77314" spans="30:30" x14ac:dyDescent="0.2">
      <c r="AD77314" s="22"/>
    </row>
    <row r="77315" spans="30:30" x14ac:dyDescent="0.2">
      <c r="AD77315" s="22"/>
    </row>
    <row r="77316" spans="30:30" x14ac:dyDescent="0.2">
      <c r="AD77316" s="22"/>
    </row>
    <row r="77317" spans="30:30" x14ac:dyDescent="0.2">
      <c r="AD77317" s="22"/>
    </row>
    <row r="77318" spans="30:30" x14ac:dyDescent="0.2">
      <c r="AD77318" s="22"/>
    </row>
    <row r="77319" spans="30:30" x14ac:dyDescent="0.2">
      <c r="AD77319" s="22"/>
    </row>
    <row r="77320" spans="30:30" x14ac:dyDescent="0.2">
      <c r="AD77320" s="22"/>
    </row>
    <row r="77321" spans="30:30" x14ac:dyDescent="0.2">
      <c r="AD77321" s="22"/>
    </row>
    <row r="77322" spans="30:30" x14ac:dyDescent="0.2">
      <c r="AD77322" s="22"/>
    </row>
    <row r="77323" spans="30:30" x14ac:dyDescent="0.2">
      <c r="AD77323" s="22"/>
    </row>
    <row r="77324" spans="30:30" x14ac:dyDescent="0.2">
      <c r="AD77324" s="22"/>
    </row>
    <row r="77325" spans="30:30" x14ac:dyDescent="0.2">
      <c r="AD77325" s="22"/>
    </row>
    <row r="77326" spans="30:30" x14ac:dyDescent="0.2">
      <c r="AD77326" s="22"/>
    </row>
    <row r="77327" spans="30:30" x14ac:dyDescent="0.2">
      <c r="AD77327" s="22"/>
    </row>
    <row r="77328" spans="30:30" x14ac:dyDescent="0.2">
      <c r="AD77328" s="22"/>
    </row>
    <row r="77329" spans="30:30" x14ac:dyDescent="0.2">
      <c r="AD77329" s="22"/>
    </row>
    <row r="77330" spans="30:30" x14ac:dyDescent="0.2">
      <c r="AD77330" s="22"/>
    </row>
    <row r="77331" spans="30:30" x14ac:dyDescent="0.2">
      <c r="AD77331" s="22"/>
    </row>
    <row r="77332" spans="30:30" x14ac:dyDescent="0.2">
      <c r="AD77332" s="22"/>
    </row>
    <row r="77333" spans="30:30" x14ac:dyDescent="0.2">
      <c r="AD77333" s="22"/>
    </row>
    <row r="77334" spans="30:30" x14ac:dyDescent="0.2">
      <c r="AD77334" s="22"/>
    </row>
    <row r="77335" spans="30:30" x14ac:dyDescent="0.2">
      <c r="AD77335" s="22"/>
    </row>
    <row r="77336" spans="30:30" x14ac:dyDescent="0.2">
      <c r="AD77336" s="22"/>
    </row>
    <row r="77337" spans="30:30" x14ac:dyDescent="0.2">
      <c r="AD77337" s="22"/>
    </row>
    <row r="77338" spans="30:30" x14ac:dyDescent="0.2">
      <c r="AD77338" s="22"/>
    </row>
    <row r="77339" spans="30:30" x14ac:dyDescent="0.2">
      <c r="AD77339" s="22"/>
    </row>
    <row r="77340" spans="30:30" x14ac:dyDescent="0.2">
      <c r="AD77340" s="22"/>
    </row>
    <row r="77341" spans="30:30" x14ac:dyDescent="0.2">
      <c r="AD77341" s="22"/>
    </row>
    <row r="77342" spans="30:30" x14ac:dyDescent="0.2">
      <c r="AD77342" s="22"/>
    </row>
    <row r="77343" spans="30:30" x14ac:dyDescent="0.2">
      <c r="AD77343" s="22"/>
    </row>
    <row r="77344" spans="30:30" x14ac:dyDescent="0.2">
      <c r="AD77344" s="22"/>
    </row>
    <row r="77345" spans="30:30" x14ac:dyDescent="0.2">
      <c r="AD77345" s="22"/>
    </row>
    <row r="77346" spans="30:30" x14ac:dyDescent="0.2">
      <c r="AD77346" s="22"/>
    </row>
    <row r="77347" spans="30:30" x14ac:dyDescent="0.2">
      <c r="AD77347" s="22"/>
    </row>
    <row r="77348" spans="30:30" x14ac:dyDescent="0.2">
      <c r="AD77348" s="22"/>
    </row>
    <row r="77349" spans="30:30" x14ac:dyDescent="0.2">
      <c r="AD77349" s="22"/>
    </row>
    <row r="77350" spans="30:30" x14ac:dyDescent="0.2">
      <c r="AD77350" s="22"/>
    </row>
    <row r="77351" spans="30:30" x14ac:dyDescent="0.2">
      <c r="AD77351" s="22"/>
    </row>
    <row r="77352" spans="30:30" x14ac:dyDescent="0.2">
      <c r="AD77352" s="22"/>
    </row>
    <row r="77353" spans="30:30" x14ac:dyDescent="0.2">
      <c r="AD77353" s="22"/>
    </row>
    <row r="77354" spans="30:30" x14ac:dyDescent="0.2">
      <c r="AD77354" s="22"/>
    </row>
    <row r="77355" spans="30:30" x14ac:dyDescent="0.2">
      <c r="AD77355" s="22"/>
    </row>
    <row r="77356" spans="30:30" x14ac:dyDescent="0.2">
      <c r="AD77356" s="22"/>
    </row>
    <row r="77357" spans="30:30" x14ac:dyDescent="0.2">
      <c r="AD77357" s="22"/>
    </row>
    <row r="77358" spans="30:30" x14ac:dyDescent="0.2">
      <c r="AD77358" s="22"/>
    </row>
    <row r="77359" spans="30:30" x14ac:dyDescent="0.2">
      <c r="AD77359" s="22"/>
    </row>
    <row r="77360" spans="30:30" x14ac:dyDescent="0.2">
      <c r="AD77360" s="22"/>
    </row>
    <row r="77361" spans="30:30" x14ac:dyDescent="0.2">
      <c r="AD77361" s="22"/>
    </row>
    <row r="77362" spans="30:30" x14ac:dyDescent="0.2">
      <c r="AD77362" s="22"/>
    </row>
    <row r="77363" spans="30:30" x14ac:dyDescent="0.2">
      <c r="AD77363" s="22"/>
    </row>
    <row r="77364" spans="30:30" x14ac:dyDescent="0.2">
      <c r="AD77364" s="22"/>
    </row>
    <row r="77365" spans="30:30" x14ac:dyDescent="0.2">
      <c r="AD77365" s="22"/>
    </row>
    <row r="77366" spans="30:30" x14ac:dyDescent="0.2">
      <c r="AD77366" s="22"/>
    </row>
    <row r="77367" spans="30:30" x14ac:dyDescent="0.2">
      <c r="AD77367" s="22"/>
    </row>
    <row r="77368" spans="30:30" x14ac:dyDescent="0.2">
      <c r="AD77368" s="22"/>
    </row>
    <row r="77369" spans="30:30" x14ac:dyDescent="0.2">
      <c r="AD77369" s="22"/>
    </row>
    <row r="77370" spans="30:30" x14ac:dyDescent="0.2">
      <c r="AD77370" s="22"/>
    </row>
    <row r="77371" spans="30:30" x14ac:dyDescent="0.2">
      <c r="AD77371" s="22"/>
    </row>
    <row r="77372" spans="30:30" x14ac:dyDescent="0.2">
      <c r="AD77372" s="22"/>
    </row>
    <row r="77373" spans="30:30" x14ac:dyDescent="0.2">
      <c r="AD77373" s="22"/>
    </row>
    <row r="77374" spans="30:30" x14ac:dyDescent="0.2">
      <c r="AD77374" s="22"/>
    </row>
    <row r="77375" spans="30:30" x14ac:dyDescent="0.2">
      <c r="AD77375" s="22"/>
    </row>
    <row r="77376" spans="30:30" x14ac:dyDescent="0.2">
      <c r="AD77376" s="22"/>
    </row>
    <row r="77377" spans="30:30" x14ac:dyDescent="0.2">
      <c r="AD77377" s="22"/>
    </row>
    <row r="77378" spans="30:30" x14ac:dyDescent="0.2">
      <c r="AD77378" s="22"/>
    </row>
    <row r="77379" spans="30:30" x14ac:dyDescent="0.2">
      <c r="AD77379" s="22"/>
    </row>
    <row r="77380" spans="30:30" x14ac:dyDescent="0.2">
      <c r="AD77380" s="22"/>
    </row>
    <row r="77381" spans="30:30" x14ac:dyDescent="0.2">
      <c r="AD77381" s="22"/>
    </row>
    <row r="77382" spans="30:30" x14ac:dyDescent="0.2">
      <c r="AD77382" s="22"/>
    </row>
    <row r="77383" spans="30:30" x14ac:dyDescent="0.2">
      <c r="AD77383" s="22"/>
    </row>
    <row r="77384" spans="30:30" x14ac:dyDescent="0.2">
      <c r="AD77384" s="22"/>
    </row>
    <row r="77385" spans="30:30" x14ac:dyDescent="0.2">
      <c r="AD77385" s="22"/>
    </row>
    <row r="77386" spans="30:30" x14ac:dyDescent="0.2">
      <c r="AD77386" s="22"/>
    </row>
    <row r="77387" spans="30:30" x14ac:dyDescent="0.2">
      <c r="AD77387" s="22"/>
    </row>
    <row r="77388" spans="30:30" x14ac:dyDescent="0.2">
      <c r="AD77388" s="22"/>
    </row>
    <row r="77389" spans="30:30" x14ac:dyDescent="0.2">
      <c r="AD77389" s="22"/>
    </row>
    <row r="77390" spans="30:30" x14ac:dyDescent="0.2">
      <c r="AD77390" s="22"/>
    </row>
    <row r="77391" spans="30:30" x14ac:dyDescent="0.2">
      <c r="AD77391" s="22"/>
    </row>
    <row r="77392" spans="30:30" x14ac:dyDescent="0.2">
      <c r="AD77392" s="22"/>
    </row>
    <row r="77393" spans="30:30" x14ac:dyDescent="0.2">
      <c r="AD77393" s="22"/>
    </row>
    <row r="77394" spans="30:30" x14ac:dyDescent="0.2">
      <c r="AD77394" s="22"/>
    </row>
    <row r="77395" spans="30:30" x14ac:dyDescent="0.2">
      <c r="AD77395" s="22"/>
    </row>
    <row r="77396" spans="30:30" x14ac:dyDescent="0.2">
      <c r="AD77396" s="22"/>
    </row>
    <row r="77397" spans="30:30" x14ac:dyDescent="0.2">
      <c r="AD77397" s="22"/>
    </row>
    <row r="77398" spans="30:30" x14ac:dyDescent="0.2">
      <c r="AD77398" s="22"/>
    </row>
    <row r="77399" spans="30:30" x14ac:dyDescent="0.2">
      <c r="AD77399" s="22"/>
    </row>
    <row r="77400" spans="30:30" x14ac:dyDescent="0.2">
      <c r="AD77400" s="22"/>
    </row>
    <row r="77401" spans="30:30" x14ac:dyDescent="0.2">
      <c r="AD77401" s="22"/>
    </row>
    <row r="77402" spans="30:30" x14ac:dyDescent="0.2">
      <c r="AD77402" s="22"/>
    </row>
    <row r="77403" spans="30:30" x14ac:dyDescent="0.2">
      <c r="AD77403" s="22"/>
    </row>
    <row r="77404" spans="30:30" x14ac:dyDescent="0.2">
      <c r="AD77404" s="22"/>
    </row>
    <row r="77405" spans="30:30" x14ac:dyDescent="0.2">
      <c r="AD77405" s="22"/>
    </row>
    <row r="77406" spans="30:30" x14ac:dyDescent="0.2">
      <c r="AD77406" s="22"/>
    </row>
    <row r="77407" spans="30:30" x14ac:dyDescent="0.2">
      <c r="AD77407" s="22"/>
    </row>
    <row r="77408" spans="30:30" x14ac:dyDescent="0.2">
      <c r="AD77408" s="22"/>
    </row>
    <row r="77409" spans="30:30" x14ac:dyDescent="0.2">
      <c r="AD77409" s="22"/>
    </row>
    <row r="77410" spans="30:30" x14ac:dyDescent="0.2">
      <c r="AD77410" s="22"/>
    </row>
    <row r="77411" spans="30:30" x14ac:dyDescent="0.2">
      <c r="AD77411" s="22"/>
    </row>
    <row r="77412" spans="30:30" x14ac:dyDescent="0.2">
      <c r="AD77412" s="22"/>
    </row>
    <row r="77413" spans="30:30" x14ac:dyDescent="0.2">
      <c r="AD77413" s="22"/>
    </row>
    <row r="77414" spans="30:30" x14ac:dyDescent="0.2">
      <c r="AD77414" s="22"/>
    </row>
    <row r="77415" spans="30:30" x14ac:dyDescent="0.2">
      <c r="AD77415" s="22"/>
    </row>
    <row r="77416" spans="30:30" x14ac:dyDescent="0.2">
      <c r="AD77416" s="22"/>
    </row>
    <row r="77417" spans="30:30" x14ac:dyDescent="0.2">
      <c r="AD77417" s="22"/>
    </row>
    <row r="77418" spans="30:30" x14ac:dyDescent="0.2">
      <c r="AD77418" s="22"/>
    </row>
    <row r="77419" spans="30:30" x14ac:dyDescent="0.2">
      <c r="AD77419" s="22"/>
    </row>
    <row r="77420" spans="30:30" x14ac:dyDescent="0.2">
      <c r="AD77420" s="22"/>
    </row>
    <row r="77421" spans="30:30" x14ac:dyDescent="0.2">
      <c r="AD77421" s="22"/>
    </row>
    <row r="77422" spans="30:30" x14ac:dyDescent="0.2">
      <c r="AD77422" s="22"/>
    </row>
    <row r="77423" spans="30:30" x14ac:dyDescent="0.2">
      <c r="AD77423" s="22"/>
    </row>
    <row r="77424" spans="30:30" x14ac:dyDescent="0.2">
      <c r="AD77424" s="22"/>
    </row>
    <row r="77425" spans="30:30" x14ac:dyDescent="0.2">
      <c r="AD77425" s="22"/>
    </row>
    <row r="77426" spans="30:30" x14ac:dyDescent="0.2">
      <c r="AD77426" s="22"/>
    </row>
    <row r="77427" spans="30:30" x14ac:dyDescent="0.2">
      <c r="AD77427" s="22"/>
    </row>
    <row r="77428" spans="30:30" x14ac:dyDescent="0.2">
      <c r="AD77428" s="22"/>
    </row>
    <row r="77429" spans="30:30" x14ac:dyDescent="0.2">
      <c r="AD77429" s="22"/>
    </row>
    <row r="77430" spans="30:30" x14ac:dyDescent="0.2">
      <c r="AD77430" s="22"/>
    </row>
    <row r="77431" spans="30:30" x14ac:dyDescent="0.2">
      <c r="AD77431" s="22"/>
    </row>
    <row r="77432" spans="30:30" x14ac:dyDescent="0.2">
      <c r="AD77432" s="22"/>
    </row>
    <row r="77433" spans="30:30" x14ac:dyDescent="0.2">
      <c r="AD77433" s="22"/>
    </row>
    <row r="77434" spans="30:30" x14ac:dyDescent="0.2">
      <c r="AD77434" s="22"/>
    </row>
    <row r="77435" spans="30:30" x14ac:dyDescent="0.2">
      <c r="AD77435" s="22"/>
    </row>
    <row r="77436" spans="30:30" x14ac:dyDescent="0.2">
      <c r="AD77436" s="22"/>
    </row>
    <row r="77437" spans="30:30" x14ac:dyDescent="0.2">
      <c r="AD77437" s="22"/>
    </row>
    <row r="77438" spans="30:30" x14ac:dyDescent="0.2">
      <c r="AD77438" s="22"/>
    </row>
    <row r="77439" spans="30:30" x14ac:dyDescent="0.2">
      <c r="AD77439" s="22"/>
    </row>
    <row r="77440" spans="30:30" x14ac:dyDescent="0.2">
      <c r="AD77440" s="22"/>
    </row>
    <row r="77441" spans="30:30" x14ac:dyDescent="0.2">
      <c r="AD77441" s="22"/>
    </row>
    <row r="77442" spans="30:30" x14ac:dyDescent="0.2">
      <c r="AD77442" s="22"/>
    </row>
    <row r="77443" spans="30:30" x14ac:dyDescent="0.2">
      <c r="AD77443" s="22"/>
    </row>
    <row r="77444" spans="30:30" x14ac:dyDescent="0.2">
      <c r="AD77444" s="22"/>
    </row>
    <row r="77445" spans="30:30" x14ac:dyDescent="0.2">
      <c r="AD77445" s="22"/>
    </row>
    <row r="77446" spans="30:30" x14ac:dyDescent="0.2">
      <c r="AD77446" s="22"/>
    </row>
    <row r="77447" spans="30:30" x14ac:dyDescent="0.2">
      <c r="AD77447" s="22"/>
    </row>
    <row r="77448" spans="30:30" x14ac:dyDescent="0.2">
      <c r="AD77448" s="22"/>
    </row>
    <row r="77449" spans="30:30" x14ac:dyDescent="0.2">
      <c r="AD77449" s="22"/>
    </row>
    <row r="77450" spans="30:30" x14ac:dyDescent="0.2">
      <c r="AD77450" s="22"/>
    </row>
    <row r="77451" spans="30:30" x14ac:dyDescent="0.2">
      <c r="AD77451" s="22"/>
    </row>
    <row r="77452" spans="30:30" x14ac:dyDescent="0.2">
      <c r="AD77452" s="22"/>
    </row>
    <row r="77453" spans="30:30" x14ac:dyDescent="0.2">
      <c r="AD77453" s="22"/>
    </row>
    <row r="77454" spans="30:30" x14ac:dyDescent="0.2">
      <c r="AD77454" s="22"/>
    </row>
    <row r="77455" spans="30:30" x14ac:dyDescent="0.2">
      <c r="AD77455" s="22"/>
    </row>
    <row r="77456" spans="30:30" x14ac:dyDescent="0.2">
      <c r="AD77456" s="22"/>
    </row>
    <row r="77457" spans="30:30" x14ac:dyDescent="0.2">
      <c r="AD77457" s="22"/>
    </row>
    <row r="77458" spans="30:30" x14ac:dyDescent="0.2">
      <c r="AD77458" s="22"/>
    </row>
    <row r="77459" spans="30:30" x14ac:dyDescent="0.2">
      <c r="AD77459" s="22"/>
    </row>
    <row r="77460" spans="30:30" x14ac:dyDescent="0.2">
      <c r="AD77460" s="22"/>
    </row>
    <row r="77461" spans="30:30" x14ac:dyDescent="0.2">
      <c r="AD77461" s="22"/>
    </row>
    <row r="77462" spans="30:30" x14ac:dyDescent="0.2">
      <c r="AD77462" s="22"/>
    </row>
    <row r="77463" spans="30:30" x14ac:dyDescent="0.2">
      <c r="AD77463" s="22"/>
    </row>
    <row r="77464" spans="30:30" x14ac:dyDescent="0.2">
      <c r="AD77464" s="22"/>
    </row>
    <row r="77465" spans="30:30" x14ac:dyDescent="0.2">
      <c r="AD77465" s="22"/>
    </row>
    <row r="77466" spans="30:30" x14ac:dyDescent="0.2">
      <c r="AD77466" s="22"/>
    </row>
    <row r="77467" spans="30:30" x14ac:dyDescent="0.2">
      <c r="AD77467" s="22"/>
    </row>
    <row r="77468" spans="30:30" x14ac:dyDescent="0.2">
      <c r="AD77468" s="22"/>
    </row>
    <row r="77469" spans="30:30" x14ac:dyDescent="0.2">
      <c r="AD77469" s="22"/>
    </row>
    <row r="77470" spans="30:30" x14ac:dyDescent="0.2">
      <c r="AD77470" s="22"/>
    </row>
    <row r="77471" spans="30:30" x14ac:dyDescent="0.2">
      <c r="AD77471" s="22"/>
    </row>
    <row r="77472" spans="30:30" x14ac:dyDescent="0.2">
      <c r="AD77472" s="22"/>
    </row>
    <row r="77473" spans="30:30" x14ac:dyDescent="0.2">
      <c r="AD77473" s="22"/>
    </row>
    <row r="77474" spans="30:30" x14ac:dyDescent="0.2">
      <c r="AD77474" s="22"/>
    </row>
    <row r="77475" spans="30:30" x14ac:dyDescent="0.2">
      <c r="AD77475" s="22"/>
    </row>
    <row r="77476" spans="30:30" x14ac:dyDescent="0.2">
      <c r="AD77476" s="22"/>
    </row>
    <row r="77477" spans="30:30" x14ac:dyDescent="0.2">
      <c r="AD77477" s="22"/>
    </row>
    <row r="77478" spans="30:30" x14ac:dyDescent="0.2">
      <c r="AD77478" s="22"/>
    </row>
    <row r="77479" spans="30:30" x14ac:dyDescent="0.2">
      <c r="AD77479" s="22"/>
    </row>
    <row r="77480" spans="30:30" x14ac:dyDescent="0.2">
      <c r="AD77480" s="22"/>
    </row>
    <row r="77481" spans="30:30" x14ac:dyDescent="0.2">
      <c r="AD77481" s="22"/>
    </row>
    <row r="77482" spans="30:30" x14ac:dyDescent="0.2">
      <c r="AD77482" s="22"/>
    </row>
    <row r="77483" spans="30:30" x14ac:dyDescent="0.2">
      <c r="AD77483" s="22"/>
    </row>
    <row r="77484" spans="30:30" x14ac:dyDescent="0.2">
      <c r="AD77484" s="22"/>
    </row>
    <row r="77485" spans="30:30" x14ac:dyDescent="0.2">
      <c r="AD77485" s="22"/>
    </row>
    <row r="77486" spans="30:30" x14ac:dyDescent="0.2">
      <c r="AD77486" s="22"/>
    </row>
    <row r="77487" spans="30:30" x14ac:dyDescent="0.2">
      <c r="AD77487" s="22"/>
    </row>
    <row r="77488" spans="30:30" x14ac:dyDescent="0.2">
      <c r="AD77488" s="22"/>
    </row>
    <row r="77489" spans="30:30" x14ac:dyDescent="0.2">
      <c r="AD77489" s="22"/>
    </row>
    <row r="77490" spans="30:30" x14ac:dyDescent="0.2">
      <c r="AD77490" s="22"/>
    </row>
    <row r="77491" spans="30:30" x14ac:dyDescent="0.2">
      <c r="AD77491" s="22"/>
    </row>
    <row r="77492" spans="30:30" x14ac:dyDescent="0.2">
      <c r="AD77492" s="22"/>
    </row>
    <row r="77493" spans="30:30" x14ac:dyDescent="0.2">
      <c r="AD77493" s="22"/>
    </row>
    <row r="77494" spans="30:30" x14ac:dyDescent="0.2">
      <c r="AD77494" s="22"/>
    </row>
    <row r="77495" spans="30:30" x14ac:dyDescent="0.2">
      <c r="AD77495" s="22"/>
    </row>
    <row r="77496" spans="30:30" x14ac:dyDescent="0.2">
      <c r="AD77496" s="22"/>
    </row>
    <row r="77497" spans="30:30" x14ac:dyDescent="0.2">
      <c r="AD77497" s="22"/>
    </row>
    <row r="77498" spans="30:30" x14ac:dyDescent="0.2">
      <c r="AD77498" s="22"/>
    </row>
    <row r="77499" spans="30:30" x14ac:dyDescent="0.2">
      <c r="AD77499" s="22"/>
    </row>
    <row r="77500" spans="30:30" x14ac:dyDescent="0.2">
      <c r="AD77500" s="22"/>
    </row>
    <row r="77501" spans="30:30" x14ac:dyDescent="0.2">
      <c r="AD77501" s="22"/>
    </row>
    <row r="77502" spans="30:30" x14ac:dyDescent="0.2">
      <c r="AD77502" s="22"/>
    </row>
    <row r="77503" spans="30:30" x14ac:dyDescent="0.2">
      <c r="AD77503" s="22"/>
    </row>
    <row r="77504" spans="30:30" x14ac:dyDescent="0.2">
      <c r="AD77504" s="22"/>
    </row>
    <row r="77505" spans="30:30" x14ac:dyDescent="0.2">
      <c r="AD77505" s="22"/>
    </row>
    <row r="77506" spans="30:30" x14ac:dyDescent="0.2">
      <c r="AD77506" s="22"/>
    </row>
    <row r="77507" spans="30:30" x14ac:dyDescent="0.2">
      <c r="AD77507" s="22"/>
    </row>
    <row r="77508" spans="30:30" x14ac:dyDescent="0.2">
      <c r="AD77508" s="22"/>
    </row>
    <row r="77509" spans="30:30" x14ac:dyDescent="0.2">
      <c r="AD77509" s="22"/>
    </row>
    <row r="77510" spans="30:30" x14ac:dyDescent="0.2">
      <c r="AD77510" s="22"/>
    </row>
    <row r="77511" spans="30:30" x14ac:dyDescent="0.2">
      <c r="AD77511" s="22"/>
    </row>
    <row r="77512" spans="30:30" x14ac:dyDescent="0.2">
      <c r="AD77512" s="22"/>
    </row>
    <row r="77513" spans="30:30" x14ac:dyDescent="0.2">
      <c r="AD77513" s="22"/>
    </row>
    <row r="77514" spans="30:30" x14ac:dyDescent="0.2">
      <c r="AD77514" s="22"/>
    </row>
    <row r="77515" spans="30:30" x14ac:dyDescent="0.2">
      <c r="AD77515" s="22"/>
    </row>
    <row r="77516" spans="30:30" x14ac:dyDescent="0.2">
      <c r="AD77516" s="22"/>
    </row>
    <row r="77517" spans="30:30" x14ac:dyDescent="0.2">
      <c r="AD77517" s="22"/>
    </row>
    <row r="77518" spans="30:30" x14ac:dyDescent="0.2">
      <c r="AD77518" s="22"/>
    </row>
    <row r="77519" spans="30:30" x14ac:dyDescent="0.2">
      <c r="AD77519" s="22"/>
    </row>
    <row r="77520" spans="30:30" x14ac:dyDescent="0.2">
      <c r="AD77520" s="22"/>
    </row>
    <row r="77521" spans="30:30" x14ac:dyDescent="0.2">
      <c r="AD77521" s="22"/>
    </row>
    <row r="77522" spans="30:30" x14ac:dyDescent="0.2">
      <c r="AD77522" s="22"/>
    </row>
    <row r="77523" spans="30:30" x14ac:dyDescent="0.2">
      <c r="AD77523" s="22"/>
    </row>
    <row r="77524" spans="30:30" x14ac:dyDescent="0.2">
      <c r="AD77524" s="22"/>
    </row>
    <row r="77525" spans="30:30" x14ac:dyDescent="0.2">
      <c r="AD77525" s="22"/>
    </row>
    <row r="77526" spans="30:30" x14ac:dyDescent="0.2">
      <c r="AD77526" s="22"/>
    </row>
    <row r="77527" spans="30:30" x14ac:dyDescent="0.2">
      <c r="AD77527" s="22"/>
    </row>
    <row r="77528" spans="30:30" x14ac:dyDescent="0.2">
      <c r="AD77528" s="22"/>
    </row>
    <row r="77529" spans="30:30" x14ac:dyDescent="0.2">
      <c r="AD77529" s="22"/>
    </row>
    <row r="77530" spans="30:30" x14ac:dyDescent="0.2">
      <c r="AD77530" s="22"/>
    </row>
    <row r="77531" spans="30:30" x14ac:dyDescent="0.2">
      <c r="AD77531" s="22"/>
    </row>
    <row r="77532" spans="30:30" x14ac:dyDescent="0.2">
      <c r="AD77532" s="22"/>
    </row>
    <row r="77533" spans="30:30" x14ac:dyDescent="0.2">
      <c r="AD77533" s="22"/>
    </row>
    <row r="77534" spans="30:30" x14ac:dyDescent="0.2">
      <c r="AD77534" s="22"/>
    </row>
    <row r="77535" spans="30:30" x14ac:dyDescent="0.2">
      <c r="AD77535" s="22"/>
    </row>
    <row r="77536" spans="30:30" x14ac:dyDescent="0.2">
      <c r="AD77536" s="22"/>
    </row>
    <row r="77537" spans="30:30" x14ac:dyDescent="0.2">
      <c r="AD77537" s="22"/>
    </row>
    <row r="77538" spans="30:30" x14ac:dyDescent="0.2">
      <c r="AD77538" s="22"/>
    </row>
    <row r="77539" spans="30:30" x14ac:dyDescent="0.2">
      <c r="AD77539" s="22"/>
    </row>
    <row r="77540" spans="30:30" x14ac:dyDescent="0.2">
      <c r="AD77540" s="22"/>
    </row>
    <row r="77541" spans="30:30" x14ac:dyDescent="0.2">
      <c r="AD77541" s="22"/>
    </row>
    <row r="77542" spans="30:30" x14ac:dyDescent="0.2">
      <c r="AD77542" s="22"/>
    </row>
    <row r="77543" spans="30:30" x14ac:dyDescent="0.2">
      <c r="AD77543" s="22"/>
    </row>
    <row r="77544" spans="30:30" x14ac:dyDescent="0.2">
      <c r="AD77544" s="22"/>
    </row>
    <row r="77545" spans="30:30" x14ac:dyDescent="0.2">
      <c r="AD77545" s="22"/>
    </row>
    <row r="77546" spans="30:30" x14ac:dyDescent="0.2">
      <c r="AD77546" s="22"/>
    </row>
    <row r="77547" spans="30:30" x14ac:dyDescent="0.2">
      <c r="AD77547" s="22"/>
    </row>
    <row r="77548" spans="30:30" x14ac:dyDescent="0.2">
      <c r="AD77548" s="22"/>
    </row>
    <row r="77549" spans="30:30" x14ac:dyDescent="0.2">
      <c r="AD77549" s="22"/>
    </row>
    <row r="77550" spans="30:30" x14ac:dyDescent="0.2">
      <c r="AD77550" s="22"/>
    </row>
    <row r="77551" spans="30:30" x14ac:dyDescent="0.2">
      <c r="AD77551" s="22"/>
    </row>
    <row r="77552" spans="30:30" x14ac:dyDescent="0.2">
      <c r="AD77552" s="22"/>
    </row>
    <row r="77553" spans="30:30" x14ac:dyDescent="0.2">
      <c r="AD77553" s="22"/>
    </row>
    <row r="77554" spans="30:30" x14ac:dyDescent="0.2">
      <c r="AD77554" s="22"/>
    </row>
    <row r="77555" spans="30:30" x14ac:dyDescent="0.2">
      <c r="AD77555" s="22"/>
    </row>
    <row r="77556" spans="30:30" x14ac:dyDescent="0.2">
      <c r="AD77556" s="22"/>
    </row>
    <row r="77557" spans="30:30" x14ac:dyDescent="0.2">
      <c r="AD77557" s="22"/>
    </row>
    <row r="77558" spans="30:30" x14ac:dyDescent="0.2">
      <c r="AD77558" s="22"/>
    </row>
    <row r="77559" spans="30:30" x14ac:dyDescent="0.2">
      <c r="AD77559" s="22"/>
    </row>
    <row r="77560" spans="30:30" x14ac:dyDescent="0.2">
      <c r="AD77560" s="22"/>
    </row>
    <row r="77561" spans="30:30" x14ac:dyDescent="0.2">
      <c r="AD77561" s="22"/>
    </row>
    <row r="77562" spans="30:30" x14ac:dyDescent="0.2">
      <c r="AD77562" s="22"/>
    </row>
    <row r="77563" spans="30:30" x14ac:dyDescent="0.2">
      <c r="AD77563" s="22"/>
    </row>
    <row r="77564" spans="30:30" x14ac:dyDescent="0.2">
      <c r="AD77564" s="22"/>
    </row>
    <row r="77565" spans="30:30" x14ac:dyDescent="0.2">
      <c r="AD77565" s="22"/>
    </row>
    <row r="77566" spans="30:30" x14ac:dyDescent="0.2">
      <c r="AD77566" s="22"/>
    </row>
    <row r="77567" spans="30:30" x14ac:dyDescent="0.2">
      <c r="AD77567" s="22"/>
    </row>
    <row r="77568" spans="30:30" x14ac:dyDescent="0.2">
      <c r="AD77568" s="22"/>
    </row>
    <row r="77569" spans="30:30" x14ac:dyDescent="0.2">
      <c r="AD77569" s="22"/>
    </row>
    <row r="77570" spans="30:30" x14ac:dyDescent="0.2">
      <c r="AD77570" s="22"/>
    </row>
    <row r="77571" spans="30:30" x14ac:dyDescent="0.2">
      <c r="AD77571" s="22"/>
    </row>
    <row r="77572" spans="30:30" x14ac:dyDescent="0.2">
      <c r="AD77572" s="22"/>
    </row>
    <row r="77573" spans="30:30" x14ac:dyDescent="0.2">
      <c r="AD77573" s="22"/>
    </row>
    <row r="77574" spans="30:30" x14ac:dyDescent="0.2">
      <c r="AD77574" s="22"/>
    </row>
    <row r="77575" spans="30:30" x14ac:dyDescent="0.2">
      <c r="AD77575" s="22"/>
    </row>
    <row r="77576" spans="30:30" x14ac:dyDescent="0.2">
      <c r="AD77576" s="22"/>
    </row>
    <row r="77577" spans="30:30" x14ac:dyDescent="0.2">
      <c r="AD77577" s="22"/>
    </row>
    <row r="77578" spans="30:30" x14ac:dyDescent="0.2">
      <c r="AD77578" s="22"/>
    </row>
    <row r="77579" spans="30:30" x14ac:dyDescent="0.2">
      <c r="AD77579" s="22"/>
    </row>
    <row r="77580" spans="30:30" x14ac:dyDescent="0.2">
      <c r="AD77580" s="22"/>
    </row>
    <row r="77581" spans="30:30" x14ac:dyDescent="0.2">
      <c r="AD77581" s="22"/>
    </row>
    <row r="77582" spans="30:30" x14ac:dyDescent="0.2">
      <c r="AD77582" s="22"/>
    </row>
    <row r="77583" spans="30:30" x14ac:dyDescent="0.2">
      <c r="AD77583" s="22"/>
    </row>
    <row r="77584" spans="30:30" x14ac:dyDescent="0.2">
      <c r="AD77584" s="22"/>
    </row>
    <row r="77585" spans="30:30" x14ac:dyDescent="0.2">
      <c r="AD77585" s="22"/>
    </row>
    <row r="77586" spans="30:30" x14ac:dyDescent="0.2">
      <c r="AD77586" s="22"/>
    </row>
    <row r="77587" spans="30:30" x14ac:dyDescent="0.2">
      <c r="AD77587" s="22"/>
    </row>
    <row r="77588" spans="30:30" x14ac:dyDescent="0.2">
      <c r="AD77588" s="22"/>
    </row>
    <row r="77589" spans="30:30" x14ac:dyDescent="0.2">
      <c r="AD77589" s="22"/>
    </row>
    <row r="77590" spans="30:30" x14ac:dyDescent="0.2">
      <c r="AD77590" s="22"/>
    </row>
    <row r="77591" spans="30:30" x14ac:dyDescent="0.2">
      <c r="AD77591" s="22"/>
    </row>
    <row r="77592" spans="30:30" x14ac:dyDescent="0.2">
      <c r="AD77592" s="22"/>
    </row>
    <row r="77593" spans="30:30" x14ac:dyDescent="0.2">
      <c r="AD77593" s="22"/>
    </row>
    <row r="77594" spans="30:30" x14ac:dyDescent="0.2">
      <c r="AD77594" s="22"/>
    </row>
    <row r="77595" spans="30:30" x14ac:dyDescent="0.2">
      <c r="AD77595" s="22"/>
    </row>
    <row r="77596" spans="30:30" x14ac:dyDescent="0.2">
      <c r="AD77596" s="22"/>
    </row>
    <row r="77597" spans="30:30" x14ac:dyDescent="0.2">
      <c r="AD77597" s="22"/>
    </row>
    <row r="77598" spans="30:30" x14ac:dyDescent="0.2">
      <c r="AD77598" s="22"/>
    </row>
    <row r="77599" spans="30:30" x14ac:dyDescent="0.2">
      <c r="AD77599" s="22"/>
    </row>
    <row r="77600" spans="30:30" x14ac:dyDescent="0.2">
      <c r="AD77600" s="22"/>
    </row>
    <row r="77601" spans="30:30" x14ac:dyDescent="0.2">
      <c r="AD77601" s="22"/>
    </row>
    <row r="77602" spans="30:30" x14ac:dyDescent="0.2">
      <c r="AD77602" s="22"/>
    </row>
    <row r="77603" spans="30:30" x14ac:dyDescent="0.2">
      <c r="AD77603" s="22"/>
    </row>
    <row r="77604" spans="30:30" x14ac:dyDescent="0.2">
      <c r="AD77604" s="22"/>
    </row>
    <row r="77605" spans="30:30" x14ac:dyDescent="0.2">
      <c r="AD77605" s="22"/>
    </row>
    <row r="77606" spans="30:30" x14ac:dyDescent="0.2">
      <c r="AD77606" s="22"/>
    </row>
    <row r="77607" spans="30:30" x14ac:dyDescent="0.2">
      <c r="AD77607" s="22"/>
    </row>
    <row r="77608" spans="30:30" x14ac:dyDescent="0.2">
      <c r="AD77608" s="22"/>
    </row>
    <row r="77609" spans="30:30" x14ac:dyDescent="0.2">
      <c r="AD77609" s="22"/>
    </row>
    <row r="77610" spans="30:30" x14ac:dyDescent="0.2">
      <c r="AD77610" s="22"/>
    </row>
    <row r="77611" spans="30:30" x14ac:dyDescent="0.2">
      <c r="AD77611" s="22"/>
    </row>
    <row r="77612" spans="30:30" x14ac:dyDescent="0.2">
      <c r="AD77612" s="22"/>
    </row>
    <row r="77613" spans="30:30" x14ac:dyDescent="0.2">
      <c r="AD77613" s="22"/>
    </row>
    <row r="77614" spans="30:30" x14ac:dyDescent="0.2">
      <c r="AD77614" s="22"/>
    </row>
    <row r="77615" spans="30:30" x14ac:dyDescent="0.2">
      <c r="AD77615" s="22"/>
    </row>
    <row r="77616" spans="30:30" x14ac:dyDescent="0.2">
      <c r="AD77616" s="22"/>
    </row>
    <row r="77617" spans="30:30" x14ac:dyDescent="0.2">
      <c r="AD77617" s="22"/>
    </row>
    <row r="77618" spans="30:30" x14ac:dyDescent="0.2">
      <c r="AD77618" s="22"/>
    </row>
    <row r="77619" spans="30:30" x14ac:dyDescent="0.2">
      <c r="AD77619" s="22"/>
    </row>
    <row r="77620" spans="30:30" x14ac:dyDescent="0.2">
      <c r="AD77620" s="22"/>
    </row>
    <row r="77621" spans="30:30" x14ac:dyDescent="0.2">
      <c r="AD77621" s="22"/>
    </row>
    <row r="77622" spans="30:30" x14ac:dyDescent="0.2">
      <c r="AD77622" s="22"/>
    </row>
    <row r="77623" spans="30:30" x14ac:dyDescent="0.2">
      <c r="AD77623" s="22"/>
    </row>
    <row r="77624" spans="30:30" x14ac:dyDescent="0.2">
      <c r="AD77624" s="22"/>
    </row>
    <row r="77625" spans="30:30" x14ac:dyDescent="0.2">
      <c r="AD77625" s="22"/>
    </row>
    <row r="77626" spans="30:30" x14ac:dyDescent="0.2">
      <c r="AD77626" s="22"/>
    </row>
    <row r="77627" spans="30:30" x14ac:dyDescent="0.2">
      <c r="AD77627" s="22"/>
    </row>
    <row r="77628" spans="30:30" x14ac:dyDescent="0.2">
      <c r="AD77628" s="22"/>
    </row>
    <row r="77629" spans="30:30" x14ac:dyDescent="0.2">
      <c r="AD77629" s="22"/>
    </row>
    <row r="77630" spans="30:30" x14ac:dyDescent="0.2">
      <c r="AD77630" s="22"/>
    </row>
    <row r="77631" spans="30:30" x14ac:dyDescent="0.2">
      <c r="AD77631" s="22"/>
    </row>
    <row r="77632" spans="30:30" x14ac:dyDescent="0.2">
      <c r="AD77632" s="22"/>
    </row>
    <row r="77633" spans="30:30" x14ac:dyDescent="0.2">
      <c r="AD77633" s="22"/>
    </row>
    <row r="77634" spans="30:30" x14ac:dyDescent="0.2">
      <c r="AD77634" s="22"/>
    </row>
    <row r="77635" spans="30:30" x14ac:dyDescent="0.2">
      <c r="AD77635" s="22"/>
    </row>
    <row r="77636" spans="30:30" x14ac:dyDescent="0.2">
      <c r="AD77636" s="22"/>
    </row>
    <row r="77637" spans="30:30" x14ac:dyDescent="0.2">
      <c r="AD77637" s="22"/>
    </row>
    <row r="77638" spans="30:30" x14ac:dyDescent="0.2">
      <c r="AD77638" s="22"/>
    </row>
    <row r="77639" spans="30:30" x14ac:dyDescent="0.2">
      <c r="AD77639" s="22"/>
    </row>
    <row r="77640" spans="30:30" x14ac:dyDescent="0.2">
      <c r="AD77640" s="22"/>
    </row>
    <row r="77641" spans="30:30" x14ac:dyDescent="0.2">
      <c r="AD77641" s="22"/>
    </row>
    <row r="77642" spans="30:30" x14ac:dyDescent="0.2">
      <c r="AD77642" s="22"/>
    </row>
    <row r="77643" spans="30:30" x14ac:dyDescent="0.2">
      <c r="AD77643" s="22"/>
    </row>
    <row r="77644" spans="30:30" x14ac:dyDescent="0.2">
      <c r="AD77644" s="22"/>
    </row>
    <row r="77645" spans="30:30" x14ac:dyDescent="0.2">
      <c r="AD77645" s="22"/>
    </row>
    <row r="77646" spans="30:30" x14ac:dyDescent="0.2">
      <c r="AD77646" s="22"/>
    </row>
    <row r="77647" spans="30:30" x14ac:dyDescent="0.2">
      <c r="AD77647" s="22"/>
    </row>
    <row r="77648" spans="30:30" x14ac:dyDescent="0.2">
      <c r="AD77648" s="22"/>
    </row>
    <row r="77649" spans="30:30" x14ac:dyDescent="0.2">
      <c r="AD77649" s="22"/>
    </row>
    <row r="77650" spans="30:30" x14ac:dyDescent="0.2">
      <c r="AD77650" s="22"/>
    </row>
    <row r="77651" spans="30:30" x14ac:dyDescent="0.2">
      <c r="AD77651" s="22"/>
    </row>
    <row r="77652" spans="30:30" x14ac:dyDescent="0.2">
      <c r="AD77652" s="22"/>
    </row>
    <row r="77653" spans="30:30" x14ac:dyDescent="0.2">
      <c r="AD77653" s="22"/>
    </row>
    <row r="77654" spans="30:30" x14ac:dyDescent="0.2">
      <c r="AD77654" s="22"/>
    </row>
    <row r="77655" spans="30:30" x14ac:dyDescent="0.2">
      <c r="AD77655" s="22"/>
    </row>
    <row r="77656" spans="30:30" x14ac:dyDescent="0.2">
      <c r="AD77656" s="22"/>
    </row>
    <row r="77657" spans="30:30" x14ac:dyDescent="0.2">
      <c r="AD77657" s="22"/>
    </row>
    <row r="77658" spans="30:30" x14ac:dyDescent="0.2">
      <c r="AD77658" s="22"/>
    </row>
    <row r="77659" spans="30:30" x14ac:dyDescent="0.2">
      <c r="AD77659" s="22"/>
    </row>
    <row r="77660" spans="30:30" x14ac:dyDescent="0.2">
      <c r="AD77660" s="22"/>
    </row>
    <row r="77661" spans="30:30" x14ac:dyDescent="0.2">
      <c r="AD77661" s="22"/>
    </row>
    <row r="77662" spans="30:30" x14ac:dyDescent="0.2">
      <c r="AD77662" s="22"/>
    </row>
    <row r="77663" spans="30:30" x14ac:dyDescent="0.2">
      <c r="AD77663" s="22"/>
    </row>
    <row r="77664" spans="30:30" x14ac:dyDescent="0.2">
      <c r="AD77664" s="22"/>
    </row>
    <row r="77665" spans="30:30" x14ac:dyDescent="0.2">
      <c r="AD77665" s="22"/>
    </row>
    <row r="77666" spans="30:30" x14ac:dyDescent="0.2">
      <c r="AD77666" s="22"/>
    </row>
    <row r="77667" spans="30:30" x14ac:dyDescent="0.2">
      <c r="AD77667" s="22"/>
    </row>
    <row r="77668" spans="30:30" x14ac:dyDescent="0.2">
      <c r="AD77668" s="22"/>
    </row>
    <row r="77669" spans="30:30" x14ac:dyDescent="0.2">
      <c r="AD77669" s="22"/>
    </row>
    <row r="77670" spans="30:30" x14ac:dyDescent="0.2">
      <c r="AD77670" s="22"/>
    </row>
    <row r="77671" spans="30:30" x14ac:dyDescent="0.2">
      <c r="AD77671" s="22"/>
    </row>
    <row r="77672" spans="30:30" x14ac:dyDescent="0.2">
      <c r="AD77672" s="22"/>
    </row>
    <row r="77673" spans="30:30" x14ac:dyDescent="0.2">
      <c r="AD77673" s="22"/>
    </row>
    <row r="77674" spans="30:30" x14ac:dyDescent="0.2">
      <c r="AD77674" s="22"/>
    </row>
    <row r="77675" spans="30:30" x14ac:dyDescent="0.2">
      <c r="AD77675" s="22"/>
    </row>
    <row r="77676" spans="30:30" x14ac:dyDescent="0.2">
      <c r="AD77676" s="22"/>
    </row>
    <row r="77677" spans="30:30" x14ac:dyDescent="0.2">
      <c r="AD77677" s="22"/>
    </row>
    <row r="77678" spans="30:30" x14ac:dyDescent="0.2">
      <c r="AD77678" s="22"/>
    </row>
    <row r="77679" spans="30:30" x14ac:dyDescent="0.2">
      <c r="AD77679" s="22"/>
    </row>
    <row r="77680" spans="30:30" x14ac:dyDescent="0.2">
      <c r="AD77680" s="22"/>
    </row>
    <row r="77681" spans="30:30" x14ac:dyDescent="0.2">
      <c r="AD77681" s="22"/>
    </row>
    <row r="77682" spans="30:30" x14ac:dyDescent="0.2">
      <c r="AD77682" s="22"/>
    </row>
    <row r="77683" spans="30:30" x14ac:dyDescent="0.2">
      <c r="AD77683" s="22"/>
    </row>
    <row r="77684" spans="30:30" x14ac:dyDescent="0.2">
      <c r="AD77684" s="22"/>
    </row>
    <row r="77685" spans="30:30" x14ac:dyDescent="0.2">
      <c r="AD77685" s="22"/>
    </row>
    <row r="77686" spans="30:30" x14ac:dyDescent="0.2">
      <c r="AD77686" s="22"/>
    </row>
    <row r="77687" spans="30:30" x14ac:dyDescent="0.2">
      <c r="AD77687" s="22"/>
    </row>
    <row r="77688" spans="30:30" x14ac:dyDescent="0.2">
      <c r="AD77688" s="22"/>
    </row>
    <row r="77689" spans="30:30" x14ac:dyDescent="0.2">
      <c r="AD77689" s="22"/>
    </row>
    <row r="77690" spans="30:30" x14ac:dyDescent="0.2">
      <c r="AD77690" s="22"/>
    </row>
    <row r="77691" spans="30:30" x14ac:dyDescent="0.2">
      <c r="AD77691" s="22"/>
    </row>
    <row r="77692" spans="30:30" x14ac:dyDescent="0.2">
      <c r="AD77692" s="22"/>
    </row>
    <row r="77693" spans="30:30" x14ac:dyDescent="0.2">
      <c r="AD77693" s="22"/>
    </row>
    <row r="77694" spans="30:30" x14ac:dyDescent="0.2">
      <c r="AD77694" s="22"/>
    </row>
    <row r="77695" spans="30:30" x14ac:dyDescent="0.2">
      <c r="AD77695" s="22"/>
    </row>
    <row r="77696" spans="30:30" x14ac:dyDescent="0.2">
      <c r="AD77696" s="22"/>
    </row>
    <row r="77697" spans="30:30" x14ac:dyDescent="0.2">
      <c r="AD77697" s="22"/>
    </row>
    <row r="77698" spans="30:30" x14ac:dyDescent="0.2">
      <c r="AD77698" s="22"/>
    </row>
    <row r="77699" spans="30:30" x14ac:dyDescent="0.2">
      <c r="AD77699" s="22"/>
    </row>
    <row r="77700" spans="30:30" x14ac:dyDescent="0.2">
      <c r="AD77700" s="22"/>
    </row>
    <row r="77701" spans="30:30" x14ac:dyDescent="0.2">
      <c r="AD77701" s="22"/>
    </row>
    <row r="77702" spans="30:30" x14ac:dyDescent="0.2">
      <c r="AD77702" s="22"/>
    </row>
    <row r="77703" spans="30:30" x14ac:dyDescent="0.2">
      <c r="AD77703" s="22"/>
    </row>
    <row r="77704" spans="30:30" x14ac:dyDescent="0.2">
      <c r="AD77704" s="22"/>
    </row>
    <row r="77705" spans="30:30" x14ac:dyDescent="0.2">
      <c r="AD77705" s="22"/>
    </row>
    <row r="77706" spans="30:30" x14ac:dyDescent="0.2">
      <c r="AD77706" s="22"/>
    </row>
    <row r="77707" spans="30:30" x14ac:dyDescent="0.2">
      <c r="AD77707" s="22"/>
    </row>
    <row r="77708" spans="30:30" x14ac:dyDescent="0.2">
      <c r="AD77708" s="22"/>
    </row>
    <row r="77709" spans="30:30" x14ac:dyDescent="0.2">
      <c r="AD77709" s="22"/>
    </row>
    <row r="77710" spans="30:30" x14ac:dyDescent="0.2">
      <c r="AD77710" s="22"/>
    </row>
    <row r="77711" spans="30:30" x14ac:dyDescent="0.2">
      <c r="AD77711" s="22"/>
    </row>
    <row r="77712" spans="30:30" x14ac:dyDescent="0.2">
      <c r="AD77712" s="22"/>
    </row>
    <row r="77713" spans="30:30" x14ac:dyDescent="0.2">
      <c r="AD77713" s="22"/>
    </row>
    <row r="77714" spans="30:30" x14ac:dyDescent="0.2">
      <c r="AD77714" s="22"/>
    </row>
    <row r="77715" spans="30:30" x14ac:dyDescent="0.2">
      <c r="AD77715" s="22"/>
    </row>
    <row r="77716" spans="30:30" x14ac:dyDescent="0.2">
      <c r="AD77716" s="22"/>
    </row>
    <row r="77717" spans="30:30" x14ac:dyDescent="0.2">
      <c r="AD77717" s="22"/>
    </row>
    <row r="77718" spans="30:30" x14ac:dyDescent="0.2">
      <c r="AD77718" s="22"/>
    </row>
    <row r="77719" spans="30:30" x14ac:dyDescent="0.2">
      <c r="AD77719" s="22"/>
    </row>
    <row r="77720" spans="30:30" x14ac:dyDescent="0.2">
      <c r="AD77720" s="22"/>
    </row>
    <row r="77721" spans="30:30" x14ac:dyDescent="0.2">
      <c r="AD77721" s="22"/>
    </row>
    <row r="77722" spans="30:30" x14ac:dyDescent="0.2">
      <c r="AD77722" s="22"/>
    </row>
    <row r="77723" spans="30:30" x14ac:dyDescent="0.2">
      <c r="AD77723" s="22"/>
    </row>
    <row r="77724" spans="30:30" x14ac:dyDescent="0.2">
      <c r="AD77724" s="22"/>
    </row>
    <row r="77725" spans="30:30" x14ac:dyDescent="0.2">
      <c r="AD77725" s="22"/>
    </row>
    <row r="77726" spans="30:30" x14ac:dyDescent="0.2">
      <c r="AD77726" s="22"/>
    </row>
    <row r="77727" spans="30:30" x14ac:dyDescent="0.2">
      <c r="AD77727" s="22"/>
    </row>
    <row r="77728" spans="30:30" x14ac:dyDescent="0.2">
      <c r="AD77728" s="22"/>
    </row>
    <row r="77729" spans="30:30" x14ac:dyDescent="0.2">
      <c r="AD77729" s="22"/>
    </row>
    <row r="77730" spans="30:30" x14ac:dyDescent="0.2">
      <c r="AD77730" s="22"/>
    </row>
    <row r="77731" spans="30:30" x14ac:dyDescent="0.2">
      <c r="AD77731" s="22"/>
    </row>
    <row r="77732" spans="30:30" x14ac:dyDescent="0.2">
      <c r="AD77732" s="22"/>
    </row>
    <row r="77733" spans="30:30" x14ac:dyDescent="0.2">
      <c r="AD77733" s="22"/>
    </row>
    <row r="77734" spans="30:30" x14ac:dyDescent="0.2">
      <c r="AD77734" s="22"/>
    </row>
    <row r="77735" spans="30:30" x14ac:dyDescent="0.2">
      <c r="AD77735" s="22"/>
    </row>
    <row r="77736" spans="30:30" x14ac:dyDescent="0.2">
      <c r="AD77736" s="22"/>
    </row>
    <row r="77737" spans="30:30" x14ac:dyDescent="0.2">
      <c r="AD77737" s="22"/>
    </row>
    <row r="77738" spans="30:30" x14ac:dyDescent="0.2">
      <c r="AD77738" s="22"/>
    </row>
    <row r="77739" spans="30:30" x14ac:dyDescent="0.2">
      <c r="AD77739" s="22"/>
    </row>
    <row r="77740" spans="30:30" x14ac:dyDescent="0.2">
      <c r="AD77740" s="22"/>
    </row>
    <row r="77741" spans="30:30" x14ac:dyDescent="0.2">
      <c r="AD77741" s="22"/>
    </row>
    <row r="77742" spans="30:30" x14ac:dyDescent="0.2">
      <c r="AD77742" s="22"/>
    </row>
    <row r="77743" spans="30:30" x14ac:dyDescent="0.2">
      <c r="AD77743" s="22"/>
    </row>
    <row r="77744" spans="30:30" x14ac:dyDescent="0.2">
      <c r="AD77744" s="22"/>
    </row>
    <row r="77745" spans="30:30" x14ac:dyDescent="0.2">
      <c r="AD77745" s="22"/>
    </row>
    <row r="77746" spans="30:30" x14ac:dyDescent="0.2">
      <c r="AD77746" s="22"/>
    </row>
    <row r="77747" spans="30:30" x14ac:dyDescent="0.2">
      <c r="AD77747" s="22"/>
    </row>
    <row r="77748" spans="30:30" x14ac:dyDescent="0.2">
      <c r="AD77748" s="22"/>
    </row>
    <row r="77749" spans="30:30" x14ac:dyDescent="0.2">
      <c r="AD77749" s="22"/>
    </row>
    <row r="77750" spans="30:30" x14ac:dyDescent="0.2">
      <c r="AD77750" s="22"/>
    </row>
    <row r="77751" spans="30:30" x14ac:dyDescent="0.2">
      <c r="AD77751" s="22"/>
    </row>
    <row r="77752" spans="30:30" x14ac:dyDescent="0.2">
      <c r="AD77752" s="22"/>
    </row>
    <row r="77753" spans="30:30" x14ac:dyDescent="0.2">
      <c r="AD77753" s="22"/>
    </row>
    <row r="77754" spans="30:30" x14ac:dyDescent="0.2">
      <c r="AD77754" s="22"/>
    </row>
    <row r="77755" spans="30:30" x14ac:dyDescent="0.2">
      <c r="AD77755" s="22"/>
    </row>
    <row r="77756" spans="30:30" x14ac:dyDescent="0.2">
      <c r="AD77756" s="22"/>
    </row>
    <row r="77757" spans="30:30" x14ac:dyDescent="0.2">
      <c r="AD77757" s="22"/>
    </row>
    <row r="77758" spans="30:30" x14ac:dyDescent="0.2">
      <c r="AD77758" s="22"/>
    </row>
    <row r="77759" spans="30:30" x14ac:dyDescent="0.2">
      <c r="AD77759" s="22"/>
    </row>
    <row r="77760" spans="30:30" x14ac:dyDescent="0.2">
      <c r="AD77760" s="22"/>
    </row>
    <row r="77761" spans="30:30" x14ac:dyDescent="0.2">
      <c r="AD77761" s="22"/>
    </row>
    <row r="77762" spans="30:30" x14ac:dyDescent="0.2">
      <c r="AD77762" s="22"/>
    </row>
    <row r="77763" spans="30:30" x14ac:dyDescent="0.2">
      <c r="AD77763" s="22"/>
    </row>
    <row r="77764" spans="30:30" x14ac:dyDescent="0.2">
      <c r="AD77764" s="22"/>
    </row>
    <row r="77765" spans="30:30" x14ac:dyDescent="0.2">
      <c r="AD77765" s="22"/>
    </row>
    <row r="77766" spans="30:30" x14ac:dyDescent="0.2">
      <c r="AD77766" s="22"/>
    </row>
    <row r="77767" spans="30:30" x14ac:dyDescent="0.2">
      <c r="AD77767" s="22"/>
    </row>
    <row r="77768" spans="30:30" x14ac:dyDescent="0.2">
      <c r="AD77768" s="22"/>
    </row>
    <row r="77769" spans="30:30" x14ac:dyDescent="0.2">
      <c r="AD77769" s="22"/>
    </row>
    <row r="77770" spans="30:30" x14ac:dyDescent="0.2">
      <c r="AD77770" s="22"/>
    </row>
    <row r="77771" spans="30:30" x14ac:dyDescent="0.2">
      <c r="AD77771" s="22"/>
    </row>
    <row r="77772" spans="30:30" x14ac:dyDescent="0.2">
      <c r="AD77772" s="22"/>
    </row>
    <row r="77773" spans="30:30" x14ac:dyDescent="0.2">
      <c r="AD77773" s="22"/>
    </row>
    <row r="77774" spans="30:30" x14ac:dyDescent="0.2">
      <c r="AD77774" s="22"/>
    </row>
    <row r="77775" spans="30:30" x14ac:dyDescent="0.2">
      <c r="AD77775" s="22"/>
    </row>
    <row r="77776" spans="30:30" x14ac:dyDescent="0.2">
      <c r="AD77776" s="22"/>
    </row>
    <row r="77777" spans="30:30" x14ac:dyDescent="0.2">
      <c r="AD77777" s="22"/>
    </row>
    <row r="77778" spans="30:30" x14ac:dyDescent="0.2">
      <c r="AD77778" s="22"/>
    </row>
    <row r="77779" spans="30:30" x14ac:dyDescent="0.2">
      <c r="AD77779" s="22"/>
    </row>
    <row r="77780" spans="30:30" x14ac:dyDescent="0.2">
      <c r="AD77780" s="22"/>
    </row>
    <row r="77781" spans="30:30" x14ac:dyDescent="0.2">
      <c r="AD77781" s="22"/>
    </row>
    <row r="77782" spans="30:30" x14ac:dyDescent="0.2">
      <c r="AD77782" s="22"/>
    </row>
    <row r="77783" spans="30:30" x14ac:dyDescent="0.2">
      <c r="AD77783" s="22"/>
    </row>
    <row r="77784" spans="30:30" x14ac:dyDescent="0.2">
      <c r="AD77784" s="22"/>
    </row>
    <row r="77785" spans="30:30" x14ac:dyDescent="0.2">
      <c r="AD77785" s="22"/>
    </row>
    <row r="77786" spans="30:30" x14ac:dyDescent="0.2">
      <c r="AD77786" s="22"/>
    </row>
    <row r="77787" spans="30:30" x14ac:dyDescent="0.2">
      <c r="AD77787" s="22"/>
    </row>
    <row r="77788" spans="30:30" x14ac:dyDescent="0.2">
      <c r="AD77788" s="22"/>
    </row>
    <row r="77789" spans="30:30" x14ac:dyDescent="0.2">
      <c r="AD77789" s="22"/>
    </row>
    <row r="77790" spans="30:30" x14ac:dyDescent="0.2">
      <c r="AD77790" s="22"/>
    </row>
    <row r="77791" spans="30:30" x14ac:dyDescent="0.2">
      <c r="AD77791" s="22"/>
    </row>
    <row r="77792" spans="30:30" x14ac:dyDescent="0.2">
      <c r="AD77792" s="22"/>
    </row>
    <row r="77793" spans="30:30" x14ac:dyDescent="0.2">
      <c r="AD77793" s="22"/>
    </row>
    <row r="77794" spans="30:30" x14ac:dyDescent="0.2">
      <c r="AD77794" s="22"/>
    </row>
    <row r="77795" spans="30:30" x14ac:dyDescent="0.2">
      <c r="AD77795" s="22"/>
    </row>
    <row r="77796" spans="30:30" x14ac:dyDescent="0.2">
      <c r="AD77796" s="22"/>
    </row>
    <row r="77797" spans="30:30" x14ac:dyDescent="0.2">
      <c r="AD77797" s="22"/>
    </row>
    <row r="77798" spans="30:30" x14ac:dyDescent="0.2">
      <c r="AD77798" s="22"/>
    </row>
    <row r="77799" spans="30:30" x14ac:dyDescent="0.2">
      <c r="AD77799" s="22"/>
    </row>
    <row r="77800" spans="30:30" x14ac:dyDescent="0.2">
      <c r="AD77800" s="22"/>
    </row>
    <row r="77801" spans="30:30" x14ac:dyDescent="0.2">
      <c r="AD77801" s="22"/>
    </row>
    <row r="77802" spans="30:30" x14ac:dyDescent="0.2">
      <c r="AD77802" s="22"/>
    </row>
    <row r="77803" spans="30:30" x14ac:dyDescent="0.2">
      <c r="AD77803" s="22"/>
    </row>
    <row r="77804" spans="30:30" x14ac:dyDescent="0.2">
      <c r="AD77804" s="22"/>
    </row>
    <row r="77805" spans="30:30" x14ac:dyDescent="0.2">
      <c r="AD77805" s="22"/>
    </row>
    <row r="77806" spans="30:30" x14ac:dyDescent="0.2">
      <c r="AD77806" s="22"/>
    </row>
    <row r="77807" spans="30:30" x14ac:dyDescent="0.2">
      <c r="AD77807" s="22"/>
    </row>
    <row r="77808" spans="30:30" x14ac:dyDescent="0.2">
      <c r="AD77808" s="22"/>
    </row>
    <row r="77809" spans="30:30" x14ac:dyDescent="0.2">
      <c r="AD77809" s="22"/>
    </row>
    <row r="77810" spans="30:30" x14ac:dyDescent="0.2">
      <c r="AD77810" s="22"/>
    </row>
    <row r="77811" spans="30:30" x14ac:dyDescent="0.2">
      <c r="AD77811" s="22"/>
    </row>
    <row r="77812" spans="30:30" x14ac:dyDescent="0.2">
      <c r="AD77812" s="22"/>
    </row>
    <row r="77813" spans="30:30" x14ac:dyDescent="0.2">
      <c r="AD77813" s="22"/>
    </row>
    <row r="77814" spans="30:30" x14ac:dyDescent="0.2">
      <c r="AD77814" s="22"/>
    </row>
    <row r="77815" spans="30:30" x14ac:dyDescent="0.2">
      <c r="AD77815" s="22"/>
    </row>
    <row r="77816" spans="30:30" x14ac:dyDescent="0.2">
      <c r="AD77816" s="22"/>
    </row>
    <row r="77817" spans="30:30" x14ac:dyDescent="0.2">
      <c r="AD77817" s="22"/>
    </row>
    <row r="77818" spans="30:30" x14ac:dyDescent="0.2">
      <c r="AD77818" s="22"/>
    </row>
    <row r="77819" spans="30:30" x14ac:dyDescent="0.2">
      <c r="AD77819" s="22"/>
    </row>
    <row r="77820" spans="30:30" x14ac:dyDescent="0.2">
      <c r="AD77820" s="22"/>
    </row>
    <row r="77821" spans="30:30" x14ac:dyDescent="0.2">
      <c r="AD77821" s="22"/>
    </row>
    <row r="77822" spans="30:30" x14ac:dyDescent="0.2">
      <c r="AD77822" s="22"/>
    </row>
    <row r="77823" spans="30:30" x14ac:dyDescent="0.2">
      <c r="AD77823" s="22"/>
    </row>
    <row r="77824" spans="30:30" x14ac:dyDescent="0.2">
      <c r="AD77824" s="22"/>
    </row>
    <row r="77825" spans="30:30" x14ac:dyDescent="0.2">
      <c r="AD77825" s="22"/>
    </row>
    <row r="77826" spans="30:30" x14ac:dyDescent="0.2">
      <c r="AD77826" s="22"/>
    </row>
    <row r="77827" spans="30:30" x14ac:dyDescent="0.2">
      <c r="AD77827" s="22"/>
    </row>
    <row r="77828" spans="30:30" x14ac:dyDescent="0.2">
      <c r="AD77828" s="22"/>
    </row>
    <row r="77829" spans="30:30" x14ac:dyDescent="0.2">
      <c r="AD77829" s="22"/>
    </row>
    <row r="77830" spans="30:30" x14ac:dyDescent="0.2">
      <c r="AD77830" s="22"/>
    </row>
    <row r="77831" spans="30:30" x14ac:dyDescent="0.2">
      <c r="AD77831" s="22"/>
    </row>
    <row r="77832" spans="30:30" x14ac:dyDescent="0.2">
      <c r="AD77832" s="22"/>
    </row>
    <row r="77833" spans="30:30" x14ac:dyDescent="0.2">
      <c r="AD77833" s="22"/>
    </row>
    <row r="77834" spans="30:30" x14ac:dyDescent="0.2">
      <c r="AD77834" s="22"/>
    </row>
    <row r="77835" spans="30:30" x14ac:dyDescent="0.2">
      <c r="AD77835" s="22"/>
    </row>
    <row r="77836" spans="30:30" x14ac:dyDescent="0.2">
      <c r="AD77836" s="22"/>
    </row>
    <row r="77837" spans="30:30" x14ac:dyDescent="0.2">
      <c r="AD77837" s="22"/>
    </row>
    <row r="77838" spans="30:30" x14ac:dyDescent="0.2">
      <c r="AD77838" s="22"/>
    </row>
    <row r="77839" spans="30:30" x14ac:dyDescent="0.2">
      <c r="AD77839" s="22"/>
    </row>
    <row r="77840" spans="30:30" x14ac:dyDescent="0.2">
      <c r="AD77840" s="22"/>
    </row>
    <row r="77841" spans="30:30" x14ac:dyDescent="0.2">
      <c r="AD77841" s="22"/>
    </row>
    <row r="77842" spans="30:30" x14ac:dyDescent="0.2">
      <c r="AD77842" s="22"/>
    </row>
    <row r="77843" spans="30:30" x14ac:dyDescent="0.2">
      <c r="AD77843" s="22"/>
    </row>
    <row r="77844" spans="30:30" x14ac:dyDescent="0.2">
      <c r="AD77844" s="22"/>
    </row>
    <row r="77845" spans="30:30" x14ac:dyDescent="0.2">
      <c r="AD77845" s="22"/>
    </row>
    <row r="77846" spans="30:30" x14ac:dyDescent="0.2">
      <c r="AD77846" s="22"/>
    </row>
    <row r="77847" spans="30:30" x14ac:dyDescent="0.2">
      <c r="AD77847" s="22"/>
    </row>
    <row r="77848" spans="30:30" x14ac:dyDescent="0.2">
      <c r="AD77848" s="22"/>
    </row>
    <row r="77849" spans="30:30" x14ac:dyDescent="0.2">
      <c r="AD77849" s="22"/>
    </row>
    <row r="77850" spans="30:30" x14ac:dyDescent="0.2">
      <c r="AD77850" s="22"/>
    </row>
    <row r="77851" spans="30:30" x14ac:dyDescent="0.2">
      <c r="AD77851" s="22"/>
    </row>
    <row r="77852" spans="30:30" x14ac:dyDescent="0.2">
      <c r="AD77852" s="22"/>
    </row>
    <row r="77853" spans="30:30" x14ac:dyDescent="0.2">
      <c r="AD77853" s="22"/>
    </row>
    <row r="77854" spans="30:30" x14ac:dyDescent="0.2">
      <c r="AD77854" s="22"/>
    </row>
    <row r="77855" spans="30:30" x14ac:dyDescent="0.2">
      <c r="AD77855" s="22"/>
    </row>
    <row r="77856" spans="30:30" x14ac:dyDescent="0.2">
      <c r="AD77856" s="22"/>
    </row>
    <row r="77857" spans="30:30" x14ac:dyDescent="0.2">
      <c r="AD77857" s="22"/>
    </row>
    <row r="77858" spans="30:30" x14ac:dyDescent="0.2">
      <c r="AD77858" s="22"/>
    </row>
    <row r="77859" spans="30:30" x14ac:dyDescent="0.2">
      <c r="AD77859" s="22"/>
    </row>
    <row r="77860" spans="30:30" x14ac:dyDescent="0.2">
      <c r="AD77860" s="22"/>
    </row>
    <row r="77861" spans="30:30" x14ac:dyDescent="0.2">
      <c r="AD77861" s="22"/>
    </row>
    <row r="77862" spans="30:30" x14ac:dyDescent="0.2">
      <c r="AD77862" s="22"/>
    </row>
    <row r="77863" spans="30:30" x14ac:dyDescent="0.2">
      <c r="AD77863" s="22"/>
    </row>
    <row r="77864" spans="30:30" x14ac:dyDescent="0.2">
      <c r="AD77864" s="22"/>
    </row>
    <row r="77865" spans="30:30" x14ac:dyDescent="0.2">
      <c r="AD77865" s="22"/>
    </row>
    <row r="77866" spans="30:30" x14ac:dyDescent="0.2">
      <c r="AD77866" s="22"/>
    </row>
    <row r="77867" spans="30:30" x14ac:dyDescent="0.2">
      <c r="AD77867" s="22"/>
    </row>
    <row r="77868" spans="30:30" x14ac:dyDescent="0.2">
      <c r="AD77868" s="22"/>
    </row>
    <row r="77869" spans="30:30" x14ac:dyDescent="0.2">
      <c r="AD77869" s="22"/>
    </row>
    <row r="77870" spans="30:30" x14ac:dyDescent="0.2">
      <c r="AD77870" s="22"/>
    </row>
    <row r="77871" spans="30:30" x14ac:dyDescent="0.2">
      <c r="AD77871" s="22"/>
    </row>
    <row r="77872" spans="30:30" x14ac:dyDescent="0.2">
      <c r="AD77872" s="22"/>
    </row>
    <row r="77873" spans="30:30" x14ac:dyDescent="0.2">
      <c r="AD77873" s="22"/>
    </row>
    <row r="77874" spans="30:30" x14ac:dyDescent="0.2">
      <c r="AD77874" s="22"/>
    </row>
    <row r="77875" spans="30:30" x14ac:dyDescent="0.2">
      <c r="AD77875" s="22"/>
    </row>
    <row r="77876" spans="30:30" x14ac:dyDescent="0.2">
      <c r="AD77876" s="22"/>
    </row>
    <row r="77877" spans="30:30" x14ac:dyDescent="0.2">
      <c r="AD77877" s="22"/>
    </row>
    <row r="77878" spans="30:30" x14ac:dyDescent="0.2">
      <c r="AD77878" s="22"/>
    </row>
    <row r="77879" spans="30:30" x14ac:dyDescent="0.2">
      <c r="AD77879" s="22"/>
    </row>
    <row r="77880" spans="30:30" x14ac:dyDescent="0.2">
      <c r="AD77880" s="22"/>
    </row>
    <row r="77881" spans="30:30" x14ac:dyDescent="0.2">
      <c r="AD77881" s="22"/>
    </row>
    <row r="77882" spans="30:30" x14ac:dyDescent="0.2">
      <c r="AD77882" s="22"/>
    </row>
    <row r="77883" spans="30:30" x14ac:dyDescent="0.2">
      <c r="AD77883" s="22"/>
    </row>
    <row r="77884" spans="30:30" x14ac:dyDescent="0.2">
      <c r="AD77884" s="22"/>
    </row>
    <row r="77885" spans="30:30" x14ac:dyDescent="0.2">
      <c r="AD77885" s="22"/>
    </row>
    <row r="77886" spans="30:30" x14ac:dyDescent="0.2">
      <c r="AD77886" s="22"/>
    </row>
    <row r="77887" spans="30:30" x14ac:dyDescent="0.2">
      <c r="AD77887" s="22"/>
    </row>
    <row r="77888" spans="30:30" x14ac:dyDescent="0.2">
      <c r="AD77888" s="22"/>
    </row>
    <row r="77889" spans="30:30" x14ac:dyDescent="0.2">
      <c r="AD77889" s="22"/>
    </row>
    <row r="77890" spans="30:30" x14ac:dyDescent="0.2">
      <c r="AD77890" s="22"/>
    </row>
    <row r="77891" spans="30:30" x14ac:dyDescent="0.2">
      <c r="AD77891" s="22"/>
    </row>
    <row r="77892" spans="30:30" x14ac:dyDescent="0.2">
      <c r="AD77892" s="22"/>
    </row>
    <row r="77893" spans="30:30" x14ac:dyDescent="0.2">
      <c r="AD77893" s="22"/>
    </row>
    <row r="77894" spans="30:30" x14ac:dyDescent="0.2">
      <c r="AD77894" s="22"/>
    </row>
    <row r="77895" spans="30:30" x14ac:dyDescent="0.2">
      <c r="AD77895" s="22"/>
    </row>
    <row r="77896" spans="30:30" x14ac:dyDescent="0.2">
      <c r="AD77896" s="22"/>
    </row>
    <row r="77897" spans="30:30" x14ac:dyDescent="0.2">
      <c r="AD77897" s="22"/>
    </row>
    <row r="77898" spans="30:30" x14ac:dyDescent="0.2">
      <c r="AD77898" s="22"/>
    </row>
    <row r="77899" spans="30:30" x14ac:dyDescent="0.2">
      <c r="AD77899" s="22"/>
    </row>
    <row r="77900" spans="30:30" x14ac:dyDescent="0.2">
      <c r="AD77900" s="22"/>
    </row>
    <row r="77901" spans="30:30" x14ac:dyDescent="0.2">
      <c r="AD77901" s="22"/>
    </row>
    <row r="77902" spans="30:30" x14ac:dyDescent="0.2">
      <c r="AD77902" s="22"/>
    </row>
    <row r="77903" spans="30:30" x14ac:dyDescent="0.2">
      <c r="AD77903" s="22"/>
    </row>
    <row r="77904" spans="30:30" x14ac:dyDescent="0.2">
      <c r="AD77904" s="22"/>
    </row>
    <row r="77905" spans="30:30" x14ac:dyDescent="0.2">
      <c r="AD77905" s="22"/>
    </row>
    <row r="77906" spans="30:30" x14ac:dyDescent="0.2">
      <c r="AD77906" s="22"/>
    </row>
    <row r="77907" spans="30:30" x14ac:dyDescent="0.2">
      <c r="AD77907" s="22"/>
    </row>
    <row r="77908" spans="30:30" x14ac:dyDescent="0.2">
      <c r="AD77908" s="22"/>
    </row>
    <row r="77909" spans="30:30" x14ac:dyDescent="0.2">
      <c r="AD77909" s="22"/>
    </row>
    <row r="77910" spans="30:30" x14ac:dyDescent="0.2">
      <c r="AD77910" s="22"/>
    </row>
    <row r="77911" spans="30:30" x14ac:dyDescent="0.2">
      <c r="AD77911" s="22"/>
    </row>
    <row r="77912" spans="30:30" x14ac:dyDescent="0.2">
      <c r="AD77912" s="22"/>
    </row>
    <row r="77913" spans="30:30" x14ac:dyDescent="0.2">
      <c r="AD77913" s="22"/>
    </row>
    <row r="77914" spans="30:30" x14ac:dyDescent="0.2">
      <c r="AD77914" s="22"/>
    </row>
    <row r="77915" spans="30:30" x14ac:dyDescent="0.2">
      <c r="AD77915" s="22"/>
    </row>
    <row r="77916" spans="30:30" x14ac:dyDescent="0.2">
      <c r="AD77916" s="22"/>
    </row>
    <row r="77917" spans="30:30" x14ac:dyDescent="0.2">
      <c r="AD77917" s="22"/>
    </row>
    <row r="77918" spans="30:30" x14ac:dyDescent="0.2">
      <c r="AD77918" s="22"/>
    </row>
    <row r="77919" spans="30:30" x14ac:dyDescent="0.2">
      <c r="AD77919" s="22"/>
    </row>
    <row r="77920" spans="30:30" x14ac:dyDescent="0.2">
      <c r="AD77920" s="22"/>
    </row>
    <row r="77921" spans="30:30" x14ac:dyDescent="0.2">
      <c r="AD77921" s="22"/>
    </row>
    <row r="77922" spans="30:30" x14ac:dyDescent="0.2">
      <c r="AD77922" s="22"/>
    </row>
    <row r="77923" spans="30:30" x14ac:dyDescent="0.2">
      <c r="AD77923" s="22"/>
    </row>
    <row r="77924" spans="30:30" x14ac:dyDescent="0.2">
      <c r="AD77924" s="22"/>
    </row>
    <row r="77925" spans="30:30" x14ac:dyDescent="0.2">
      <c r="AD77925" s="22"/>
    </row>
    <row r="77926" spans="30:30" x14ac:dyDescent="0.2">
      <c r="AD77926" s="22"/>
    </row>
    <row r="77927" spans="30:30" x14ac:dyDescent="0.2">
      <c r="AD77927" s="22"/>
    </row>
    <row r="77928" spans="30:30" x14ac:dyDescent="0.2">
      <c r="AD77928" s="22"/>
    </row>
    <row r="77929" spans="30:30" x14ac:dyDescent="0.2">
      <c r="AD77929" s="22"/>
    </row>
    <row r="77930" spans="30:30" x14ac:dyDescent="0.2">
      <c r="AD77930" s="22"/>
    </row>
    <row r="77931" spans="30:30" x14ac:dyDescent="0.2">
      <c r="AD77931" s="22"/>
    </row>
    <row r="77932" spans="30:30" x14ac:dyDescent="0.2">
      <c r="AD77932" s="22"/>
    </row>
    <row r="77933" spans="30:30" x14ac:dyDescent="0.2">
      <c r="AD77933" s="22"/>
    </row>
    <row r="77934" spans="30:30" x14ac:dyDescent="0.2">
      <c r="AD77934" s="22"/>
    </row>
    <row r="77935" spans="30:30" x14ac:dyDescent="0.2">
      <c r="AD77935" s="22"/>
    </row>
    <row r="77936" spans="30:30" x14ac:dyDescent="0.2">
      <c r="AD77936" s="22"/>
    </row>
    <row r="77937" spans="30:30" x14ac:dyDescent="0.2">
      <c r="AD77937" s="22"/>
    </row>
    <row r="77938" spans="30:30" x14ac:dyDescent="0.2">
      <c r="AD77938" s="22"/>
    </row>
    <row r="77939" spans="30:30" x14ac:dyDescent="0.2">
      <c r="AD77939" s="22"/>
    </row>
    <row r="77940" spans="30:30" x14ac:dyDescent="0.2">
      <c r="AD77940" s="22"/>
    </row>
    <row r="77941" spans="30:30" x14ac:dyDescent="0.2">
      <c r="AD77941" s="22"/>
    </row>
    <row r="77942" spans="30:30" x14ac:dyDescent="0.2">
      <c r="AD77942" s="22"/>
    </row>
    <row r="77943" spans="30:30" x14ac:dyDescent="0.2">
      <c r="AD77943" s="22"/>
    </row>
    <row r="77944" spans="30:30" x14ac:dyDescent="0.2">
      <c r="AD77944" s="22"/>
    </row>
    <row r="77945" spans="30:30" x14ac:dyDescent="0.2">
      <c r="AD77945" s="22"/>
    </row>
    <row r="77946" spans="30:30" x14ac:dyDescent="0.2">
      <c r="AD77946" s="22"/>
    </row>
    <row r="77947" spans="30:30" x14ac:dyDescent="0.2">
      <c r="AD77947" s="22"/>
    </row>
    <row r="77948" spans="30:30" x14ac:dyDescent="0.2">
      <c r="AD77948" s="22"/>
    </row>
    <row r="77949" spans="30:30" x14ac:dyDescent="0.2">
      <c r="AD77949" s="22"/>
    </row>
    <row r="77950" spans="30:30" x14ac:dyDescent="0.2">
      <c r="AD77950" s="22"/>
    </row>
    <row r="77951" spans="30:30" x14ac:dyDescent="0.2">
      <c r="AD77951" s="22"/>
    </row>
    <row r="77952" spans="30:30" x14ac:dyDescent="0.2">
      <c r="AD77952" s="22"/>
    </row>
    <row r="77953" spans="30:30" x14ac:dyDescent="0.2">
      <c r="AD77953" s="22"/>
    </row>
    <row r="77954" spans="30:30" x14ac:dyDescent="0.2">
      <c r="AD77954" s="22"/>
    </row>
    <row r="77955" spans="30:30" x14ac:dyDescent="0.2">
      <c r="AD77955" s="22"/>
    </row>
    <row r="77956" spans="30:30" x14ac:dyDescent="0.2">
      <c r="AD77956" s="22"/>
    </row>
    <row r="77957" spans="30:30" x14ac:dyDescent="0.2">
      <c r="AD77957" s="22"/>
    </row>
    <row r="77958" spans="30:30" x14ac:dyDescent="0.2">
      <c r="AD77958" s="22"/>
    </row>
    <row r="77959" spans="30:30" x14ac:dyDescent="0.2">
      <c r="AD77959" s="22"/>
    </row>
    <row r="77960" spans="30:30" x14ac:dyDescent="0.2">
      <c r="AD77960" s="22"/>
    </row>
    <row r="77961" spans="30:30" x14ac:dyDescent="0.2">
      <c r="AD77961" s="22"/>
    </row>
    <row r="77962" spans="30:30" x14ac:dyDescent="0.2">
      <c r="AD77962" s="22"/>
    </row>
    <row r="77963" spans="30:30" x14ac:dyDescent="0.2">
      <c r="AD77963" s="22"/>
    </row>
    <row r="77964" spans="30:30" x14ac:dyDescent="0.2">
      <c r="AD77964" s="22"/>
    </row>
    <row r="77965" spans="30:30" x14ac:dyDescent="0.2">
      <c r="AD77965" s="22"/>
    </row>
    <row r="77966" spans="30:30" x14ac:dyDescent="0.2">
      <c r="AD77966" s="22"/>
    </row>
    <row r="77967" spans="30:30" x14ac:dyDescent="0.2">
      <c r="AD77967" s="22"/>
    </row>
    <row r="77968" spans="30:30" x14ac:dyDescent="0.2">
      <c r="AD77968" s="22"/>
    </row>
    <row r="77969" spans="30:30" x14ac:dyDescent="0.2">
      <c r="AD77969" s="22"/>
    </row>
    <row r="77970" spans="30:30" x14ac:dyDescent="0.2">
      <c r="AD77970" s="22"/>
    </row>
    <row r="77971" spans="30:30" x14ac:dyDescent="0.2">
      <c r="AD77971" s="22"/>
    </row>
    <row r="77972" spans="30:30" x14ac:dyDescent="0.2">
      <c r="AD77972" s="22"/>
    </row>
    <row r="77973" spans="30:30" x14ac:dyDescent="0.2">
      <c r="AD77973" s="22"/>
    </row>
    <row r="77974" spans="30:30" x14ac:dyDescent="0.2">
      <c r="AD77974" s="22"/>
    </row>
    <row r="77975" spans="30:30" x14ac:dyDescent="0.2">
      <c r="AD77975" s="22"/>
    </row>
    <row r="77976" spans="30:30" x14ac:dyDescent="0.2">
      <c r="AD77976" s="22"/>
    </row>
    <row r="77977" spans="30:30" x14ac:dyDescent="0.2">
      <c r="AD77977" s="22"/>
    </row>
    <row r="77978" spans="30:30" x14ac:dyDescent="0.2">
      <c r="AD77978" s="22"/>
    </row>
    <row r="77979" spans="30:30" x14ac:dyDescent="0.2">
      <c r="AD77979" s="22"/>
    </row>
    <row r="77980" spans="30:30" x14ac:dyDescent="0.2">
      <c r="AD77980" s="22"/>
    </row>
    <row r="77981" spans="30:30" x14ac:dyDescent="0.2">
      <c r="AD77981" s="22"/>
    </row>
    <row r="77982" spans="30:30" x14ac:dyDescent="0.2">
      <c r="AD77982" s="22"/>
    </row>
    <row r="77983" spans="30:30" x14ac:dyDescent="0.2">
      <c r="AD77983" s="22"/>
    </row>
    <row r="77984" spans="30:30" x14ac:dyDescent="0.2">
      <c r="AD77984" s="22"/>
    </row>
    <row r="77985" spans="30:30" x14ac:dyDescent="0.2">
      <c r="AD77985" s="22"/>
    </row>
    <row r="77986" spans="30:30" x14ac:dyDescent="0.2">
      <c r="AD77986" s="22"/>
    </row>
    <row r="77987" spans="30:30" x14ac:dyDescent="0.2">
      <c r="AD77987" s="22"/>
    </row>
    <row r="77988" spans="30:30" x14ac:dyDescent="0.2">
      <c r="AD77988" s="22"/>
    </row>
    <row r="77989" spans="30:30" x14ac:dyDescent="0.2">
      <c r="AD77989" s="22"/>
    </row>
    <row r="77990" spans="30:30" x14ac:dyDescent="0.2">
      <c r="AD77990" s="22"/>
    </row>
    <row r="77991" spans="30:30" x14ac:dyDescent="0.2">
      <c r="AD77991" s="22"/>
    </row>
    <row r="77992" spans="30:30" x14ac:dyDescent="0.2">
      <c r="AD77992" s="22"/>
    </row>
    <row r="77993" spans="30:30" x14ac:dyDescent="0.2">
      <c r="AD77993" s="22"/>
    </row>
    <row r="77994" spans="30:30" x14ac:dyDescent="0.2">
      <c r="AD77994" s="22"/>
    </row>
    <row r="77995" spans="30:30" x14ac:dyDescent="0.2">
      <c r="AD77995" s="22"/>
    </row>
    <row r="77996" spans="30:30" x14ac:dyDescent="0.2">
      <c r="AD77996" s="22"/>
    </row>
    <row r="77997" spans="30:30" x14ac:dyDescent="0.2">
      <c r="AD77997" s="22"/>
    </row>
    <row r="77998" spans="30:30" x14ac:dyDescent="0.2">
      <c r="AD77998" s="22"/>
    </row>
    <row r="77999" spans="30:30" x14ac:dyDescent="0.2">
      <c r="AD77999" s="22"/>
    </row>
    <row r="78000" spans="30:30" x14ac:dyDescent="0.2">
      <c r="AD78000" s="22"/>
    </row>
    <row r="78001" spans="30:30" x14ac:dyDescent="0.2">
      <c r="AD78001" s="22"/>
    </row>
    <row r="78002" spans="30:30" x14ac:dyDescent="0.2">
      <c r="AD78002" s="22"/>
    </row>
    <row r="78003" spans="30:30" x14ac:dyDescent="0.2">
      <c r="AD78003" s="22"/>
    </row>
    <row r="78004" spans="30:30" x14ac:dyDescent="0.2">
      <c r="AD78004" s="22"/>
    </row>
    <row r="78005" spans="30:30" x14ac:dyDescent="0.2">
      <c r="AD78005" s="22"/>
    </row>
    <row r="78006" spans="30:30" x14ac:dyDescent="0.2">
      <c r="AD78006" s="22"/>
    </row>
    <row r="78007" spans="30:30" x14ac:dyDescent="0.2">
      <c r="AD78007" s="22"/>
    </row>
    <row r="78008" spans="30:30" x14ac:dyDescent="0.2">
      <c r="AD78008" s="22"/>
    </row>
    <row r="78009" spans="30:30" x14ac:dyDescent="0.2">
      <c r="AD78009" s="22"/>
    </row>
    <row r="78010" spans="30:30" x14ac:dyDescent="0.2">
      <c r="AD78010" s="22"/>
    </row>
    <row r="78011" spans="30:30" x14ac:dyDescent="0.2">
      <c r="AD78011" s="22"/>
    </row>
    <row r="78012" spans="30:30" x14ac:dyDescent="0.2">
      <c r="AD78012" s="22"/>
    </row>
    <row r="78013" spans="30:30" x14ac:dyDescent="0.2">
      <c r="AD78013" s="22"/>
    </row>
    <row r="78014" spans="30:30" x14ac:dyDescent="0.2">
      <c r="AD78014" s="22"/>
    </row>
    <row r="78015" spans="30:30" x14ac:dyDescent="0.2">
      <c r="AD78015" s="22"/>
    </row>
    <row r="78016" spans="30:30" x14ac:dyDescent="0.2">
      <c r="AD78016" s="22"/>
    </row>
    <row r="78017" spans="30:30" x14ac:dyDescent="0.2">
      <c r="AD78017" s="22"/>
    </row>
    <row r="78018" spans="30:30" x14ac:dyDescent="0.2">
      <c r="AD78018" s="22"/>
    </row>
    <row r="78019" spans="30:30" x14ac:dyDescent="0.2">
      <c r="AD78019" s="22"/>
    </row>
    <row r="78020" spans="30:30" x14ac:dyDescent="0.2">
      <c r="AD78020" s="22"/>
    </row>
    <row r="78021" spans="30:30" x14ac:dyDescent="0.2">
      <c r="AD78021" s="22"/>
    </row>
    <row r="78022" spans="30:30" x14ac:dyDescent="0.2">
      <c r="AD78022" s="22"/>
    </row>
    <row r="78023" spans="30:30" x14ac:dyDescent="0.2">
      <c r="AD78023" s="22"/>
    </row>
    <row r="78024" spans="30:30" x14ac:dyDescent="0.2">
      <c r="AD78024" s="22"/>
    </row>
    <row r="78025" spans="30:30" x14ac:dyDescent="0.2">
      <c r="AD78025" s="22"/>
    </row>
    <row r="78026" spans="30:30" x14ac:dyDescent="0.2">
      <c r="AD78026" s="22"/>
    </row>
    <row r="78027" spans="30:30" x14ac:dyDescent="0.2">
      <c r="AD78027" s="22"/>
    </row>
    <row r="78028" spans="30:30" x14ac:dyDescent="0.2">
      <c r="AD78028" s="22"/>
    </row>
    <row r="78029" spans="30:30" x14ac:dyDescent="0.2">
      <c r="AD78029" s="22"/>
    </row>
    <row r="78030" spans="30:30" x14ac:dyDescent="0.2">
      <c r="AD78030" s="22"/>
    </row>
    <row r="78031" spans="30:30" x14ac:dyDescent="0.2">
      <c r="AD78031" s="22"/>
    </row>
    <row r="78032" spans="30:30" x14ac:dyDescent="0.2">
      <c r="AD78032" s="22"/>
    </row>
    <row r="78033" spans="30:30" x14ac:dyDescent="0.2">
      <c r="AD78033" s="22"/>
    </row>
    <row r="78034" spans="30:30" x14ac:dyDescent="0.2">
      <c r="AD78034" s="22"/>
    </row>
    <row r="78035" spans="30:30" x14ac:dyDescent="0.2">
      <c r="AD78035" s="22"/>
    </row>
    <row r="78036" spans="30:30" x14ac:dyDescent="0.2">
      <c r="AD78036" s="22"/>
    </row>
    <row r="78037" spans="30:30" x14ac:dyDescent="0.2">
      <c r="AD78037" s="22"/>
    </row>
    <row r="78038" spans="30:30" x14ac:dyDescent="0.2">
      <c r="AD78038" s="22"/>
    </row>
    <row r="78039" spans="30:30" x14ac:dyDescent="0.2">
      <c r="AD78039" s="22"/>
    </row>
    <row r="78040" spans="30:30" x14ac:dyDescent="0.2">
      <c r="AD78040" s="22"/>
    </row>
    <row r="78041" spans="30:30" x14ac:dyDescent="0.2">
      <c r="AD78041" s="22"/>
    </row>
    <row r="78042" spans="30:30" x14ac:dyDescent="0.2">
      <c r="AD78042" s="22"/>
    </row>
    <row r="78043" spans="30:30" x14ac:dyDescent="0.2">
      <c r="AD78043" s="22"/>
    </row>
    <row r="78044" spans="30:30" x14ac:dyDescent="0.2">
      <c r="AD78044" s="22"/>
    </row>
    <row r="78045" spans="30:30" x14ac:dyDescent="0.2">
      <c r="AD78045" s="22"/>
    </row>
    <row r="78046" spans="30:30" x14ac:dyDescent="0.2">
      <c r="AD78046" s="22"/>
    </row>
    <row r="78047" spans="30:30" x14ac:dyDescent="0.2">
      <c r="AD78047" s="22"/>
    </row>
    <row r="78048" spans="30:30" x14ac:dyDescent="0.2">
      <c r="AD78048" s="22"/>
    </row>
    <row r="78049" spans="30:30" x14ac:dyDescent="0.2">
      <c r="AD78049" s="22"/>
    </row>
    <row r="78050" spans="30:30" x14ac:dyDescent="0.2">
      <c r="AD78050" s="22"/>
    </row>
    <row r="78051" spans="30:30" x14ac:dyDescent="0.2">
      <c r="AD78051" s="22"/>
    </row>
    <row r="78052" spans="30:30" x14ac:dyDescent="0.2">
      <c r="AD78052" s="22"/>
    </row>
    <row r="78053" spans="30:30" x14ac:dyDescent="0.2">
      <c r="AD78053" s="22"/>
    </row>
    <row r="78054" spans="30:30" x14ac:dyDescent="0.2">
      <c r="AD78054" s="22"/>
    </row>
    <row r="78055" spans="30:30" x14ac:dyDescent="0.2">
      <c r="AD78055" s="22"/>
    </row>
    <row r="78056" spans="30:30" x14ac:dyDescent="0.2">
      <c r="AD78056" s="22"/>
    </row>
    <row r="78057" spans="30:30" x14ac:dyDescent="0.2">
      <c r="AD78057" s="22"/>
    </row>
    <row r="78058" spans="30:30" x14ac:dyDescent="0.2">
      <c r="AD78058" s="22"/>
    </row>
    <row r="78059" spans="30:30" x14ac:dyDescent="0.2">
      <c r="AD78059" s="22"/>
    </row>
    <row r="78060" spans="30:30" x14ac:dyDescent="0.2">
      <c r="AD78060" s="22"/>
    </row>
    <row r="78061" spans="30:30" x14ac:dyDescent="0.2">
      <c r="AD78061" s="22"/>
    </row>
    <row r="78062" spans="30:30" x14ac:dyDescent="0.2">
      <c r="AD78062" s="22"/>
    </row>
    <row r="78063" spans="30:30" x14ac:dyDescent="0.2">
      <c r="AD78063" s="22"/>
    </row>
    <row r="78064" spans="30:30" x14ac:dyDescent="0.2">
      <c r="AD78064" s="22"/>
    </row>
    <row r="78065" spans="30:30" x14ac:dyDescent="0.2">
      <c r="AD78065" s="22"/>
    </row>
    <row r="78066" spans="30:30" x14ac:dyDescent="0.2">
      <c r="AD78066" s="22"/>
    </row>
    <row r="78067" spans="30:30" x14ac:dyDescent="0.2">
      <c r="AD78067" s="22"/>
    </row>
    <row r="78068" spans="30:30" x14ac:dyDescent="0.2">
      <c r="AD78068" s="22"/>
    </row>
    <row r="78069" spans="30:30" x14ac:dyDescent="0.2">
      <c r="AD78069" s="22"/>
    </row>
    <row r="78070" spans="30:30" x14ac:dyDescent="0.2">
      <c r="AD78070" s="22"/>
    </row>
    <row r="78071" spans="30:30" x14ac:dyDescent="0.2">
      <c r="AD78071" s="22"/>
    </row>
    <row r="78072" spans="30:30" x14ac:dyDescent="0.2">
      <c r="AD78072" s="22"/>
    </row>
    <row r="78073" spans="30:30" x14ac:dyDescent="0.2">
      <c r="AD78073" s="22"/>
    </row>
    <row r="78074" spans="30:30" x14ac:dyDescent="0.2">
      <c r="AD78074" s="22"/>
    </row>
    <row r="78075" spans="30:30" x14ac:dyDescent="0.2">
      <c r="AD78075" s="22"/>
    </row>
    <row r="78076" spans="30:30" x14ac:dyDescent="0.2">
      <c r="AD78076" s="22"/>
    </row>
    <row r="78077" spans="30:30" x14ac:dyDescent="0.2">
      <c r="AD78077" s="22"/>
    </row>
    <row r="78078" spans="30:30" x14ac:dyDescent="0.2">
      <c r="AD78078" s="22"/>
    </row>
    <row r="78079" spans="30:30" x14ac:dyDescent="0.2">
      <c r="AD78079" s="22"/>
    </row>
    <row r="78080" spans="30:30" x14ac:dyDescent="0.2">
      <c r="AD78080" s="22"/>
    </row>
    <row r="78081" spans="30:30" x14ac:dyDescent="0.2">
      <c r="AD78081" s="22"/>
    </row>
    <row r="78082" spans="30:30" x14ac:dyDescent="0.2">
      <c r="AD78082" s="22"/>
    </row>
    <row r="78083" spans="30:30" x14ac:dyDescent="0.2">
      <c r="AD78083" s="22"/>
    </row>
    <row r="78084" spans="30:30" x14ac:dyDescent="0.2">
      <c r="AD78084" s="22"/>
    </row>
    <row r="78085" spans="30:30" x14ac:dyDescent="0.2">
      <c r="AD78085" s="22"/>
    </row>
    <row r="78086" spans="30:30" x14ac:dyDescent="0.2">
      <c r="AD78086" s="22"/>
    </row>
    <row r="78087" spans="30:30" x14ac:dyDescent="0.2">
      <c r="AD78087" s="22"/>
    </row>
    <row r="78088" spans="30:30" x14ac:dyDescent="0.2">
      <c r="AD78088" s="22"/>
    </row>
    <row r="78089" spans="30:30" x14ac:dyDescent="0.2">
      <c r="AD78089" s="22"/>
    </row>
    <row r="78090" spans="30:30" x14ac:dyDescent="0.2">
      <c r="AD78090" s="22"/>
    </row>
    <row r="78091" spans="30:30" x14ac:dyDescent="0.2">
      <c r="AD78091" s="22"/>
    </row>
    <row r="78092" spans="30:30" x14ac:dyDescent="0.2">
      <c r="AD78092" s="22"/>
    </row>
    <row r="78093" spans="30:30" x14ac:dyDescent="0.2">
      <c r="AD78093" s="22"/>
    </row>
    <row r="78094" spans="30:30" x14ac:dyDescent="0.2">
      <c r="AD78094" s="22"/>
    </row>
    <row r="78095" spans="30:30" x14ac:dyDescent="0.2">
      <c r="AD78095" s="22"/>
    </row>
    <row r="78096" spans="30:30" x14ac:dyDescent="0.2">
      <c r="AD78096" s="22"/>
    </row>
    <row r="78097" spans="30:30" x14ac:dyDescent="0.2">
      <c r="AD78097" s="22"/>
    </row>
    <row r="78098" spans="30:30" x14ac:dyDescent="0.2">
      <c r="AD78098" s="22"/>
    </row>
    <row r="78099" spans="30:30" x14ac:dyDescent="0.2">
      <c r="AD78099" s="22"/>
    </row>
    <row r="78100" spans="30:30" x14ac:dyDescent="0.2">
      <c r="AD78100" s="22"/>
    </row>
    <row r="78101" spans="30:30" x14ac:dyDescent="0.2">
      <c r="AD78101" s="22"/>
    </row>
    <row r="78102" spans="30:30" x14ac:dyDescent="0.2">
      <c r="AD78102" s="22"/>
    </row>
    <row r="78103" spans="30:30" x14ac:dyDescent="0.2">
      <c r="AD78103" s="22"/>
    </row>
    <row r="78104" spans="30:30" x14ac:dyDescent="0.2">
      <c r="AD78104" s="22"/>
    </row>
    <row r="78105" spans="30:30" x14ac:dyDescent="0.2">
      <c r="AD78105" s="22"/>
    </row>
    <row r="78106" spans="30:30" x14ac:dyDescent="0.2">
      <c r="AD78106" s="22"/>
    </row>
    <row r="78107" spans="30:30" x14ac:dyDescent="0.2">
      <c r="AD78107" s="22"/>
    </row>
    <row r="78108" spans="30:30" x14ac:dyDescent="0.2">
      <c r="AD78108" s="22"/>
    </row>
    <row r="78109" spans="30:30" x14ac:dyDescent="0.2">
      <c r="AD78109" s="22"/>
    </row>
    <row r="78110" spans="30:30" x14ac:dyDescent="0.2">
      <c r="AD78110" s="22"/>
    </row>
    <row r="78111" spans="30:30" x14ac:dyDescent="0.2">
      <c r="AD78111" s="22"/>
    </row>
    <row r="78112" spans="30:30" x14ac:dyDescent="0.2">
      <c r="AD78112" s="22"/>
    </row>
    <row r="78113" spans="30:30" x14ac:dyDescent="0.2">
      <c r="AD78113" s="22"/>
    </row>
    <row r="78114" spans="30:30" x14ac:dyDescent="0.2">
      <c r="AD78114" s="22"/>
    </row>
    <row r="78115" spans="30:30" x14ac:dyDescent="0.2">
      <c r="AD78115" s="22"/>
    </row>
    <row r="78116" spans="30:30" x14ac:dyDescent="0.2">
      <c r="AD78116" s="22"/>
    </row>
    <row r="78117" spans="30:30" x14ac:dyDescent="0.2">
      <c r="AD78117" s="22"/>
    </row>
    <row r="78118" spans="30:30" x14ac:dyDescent="0.2">
      <c r="AD78118" s="22"/>
    </row>
    <row r="78119" spans="30:30" x14ac:dyDescent="0.2">
      <c r="AD78119" s="22"/>
    </row>
    <row r="78120" spans="30:30" x14ac:dyDescent="0.2">
      <c r="AD78120" s="22"/>
    </row>
    <row r="78121" spans="30:30" x14ac:dyDescent="0.2">
      <c r="AD78121" s="22"/>
    </row>
    <row r="78122" spans="30:30" x14ac:dyDescent="0.2">
      <c r="AD78122" s="22"/>
    </row>
    <row r="78123" spans="30:30" x14ac:dyDescent="0.2">
      <c r="AD78123" s="22"/>
    </row>
    <row r="78124" spans="30:30" x14ac:dyDescent="0.2">
      <c r="AD78124" s="22"/>
    </row>
    <row r="78125" spans="30:30" x14ac:dyDescent="0.2">
      <c r="AD78125" s="22"/>
    </row>
    <row r="78126" spans="30:30" x14ac:dyDescent="0.2">
      <c r="AD78126" s="22"/>
    </row>
    <row r="78127" spans="30:30" x14ac:dyDescent="0.2">
      <c r="AD78127" s="22"/>
    </row>
    <row r="78128" spans="30:30" x14ac:dyDescent="0.2">
      <c r="AD78128" s="22"/>
    </row>
    <row r="78129" spans="30:30" x14ac:dyDescent="0.2">
      <c r="AD78129" s="22"/>
    </row>
    <row r="78130" spans="30:30" x14ac:dyDescent="0.2">
      <c r="AD78130" s="22"/>
    </row>
    <row r="78131" spans="30:30" x14ac:dyDescent="0.2">
      <c r="AD78131" s="22"/>
    </row>
    <row r="78132" spans="30:30" x14ac:dyDescent="0.2">
      <c r="AD78132" s="22"/>
    </row>
    <row r="78133" spans="30:30" x14ac:dyDescent="0.2">
      <c r="AD78133" s="22"/>
    </row>
    <row r="78134" spans="30:30" x14ac:dyDescent="0.2">
      <c r="AD78134" s="22"/>
    </row>
    <row r="78135" spans="30:30" x14ac:dyDescent="0.2">
      <c r="AD78135" s="22"/>
    </row>
    <row r="78136" spans="30:30" x14ac:dyDescent="0.2">
      <c r="AD78136" s="22"/>
    </row>
    <row r="78137" spans="30:30" x14ac:dyDescent="0.2">
      <c r="AD78137" s="22"/>
    </row>
    <row r="78138" spans="30:30" x14ac:dyDescent="0.2">
      <c r="AD78138" s="22"/>
    </row>
    <row r="78139" spans="30:30" x14ac:dyDescent="0.2">
      <c r="AD78139" s="22"/>
    </row>
    <row r="78140" spans="30:30" x14ac:dyDescent="0.2">
      <c r="AD78140" s="22"/>
    </row>
    <row r="78141" spans="30:30" x14ac:dyDescent="0.2">
      <c r="AD78141" s="22"/>
    </row>
    <row r="78142" spans="30:30" x14ac:dyDescent="0.2">
      <c r="AD78142" s="22"/>
    </row>
    <row r="78143" spans="30:30" x14ac:dyDescent="0.2">
      <c r="AD78143" s="22"/>
    </row>
    <row r="78144" spans="30:30" x14ac:dyDescent="0.2">
      <c r="AD78144" s="22"/>
    </row>
    <row r="78145" spans="30:30" x14ac:dyDescent="0.2">
      <c r="AD78145" s="22"/>
    </row>
    <row r="78146" spans="30:30" x14ac:dyDescent="0.2">
      <c r="AD78146" s="22"/>
    </row>
    <row r="78147" spans="30:30" x14ac:dyDescent="0.2">
      <c r="AD78147" s="22"/>
    </row>
    <row r="78148" spans="30:30" x14ac:dyDescent="0.2">
      <c r="AD78148" s="22"/>
    </row>
    <row r="78149" spans="30:30" x14ac:dyDescent="0.2">
      <c r="AD78149" s="22"/>
    </row>
    <row r="78150" spans="30:30" x14ac:dyDescent="0.2">
      <c r="AD78150" s="22"/>
    </row>
    <row r="78151" spans="30:30" x14ac:dyDescent="0.2">
      <c r="AD78151" s="22"/>
    </row>
    <row r="78152" spans="30:30" x14ac:dyDescent="0.2">
      <c r="AD78152" s="22"/>
    </row>
    <row r="78153" spans="30:30" x14ac:dyDescent="0.2">
      <c r="AD78153" s="22"/>
    </row>
    <row r="78154" spans="30:30" x14ac:dyDescent="0.2">
      <c r="AD78154" s="22"/>
    </row>
    <row r="78155" spans="30:30" x14ac:dyDescent="0.2">
      <c r="AD78155" s="22"/>
    </row>
    <row r="78156" spans="30:30" x14ac:dyDescent="0.2">
      <c r="AD78156" s="22"/>
    </row>
    <row r="78157" spans="30:30" x14ac:dyDescent="0.2">
      <c r="AD78157" s="22"/>
    </row>
    <row r="78158" spans="30:30" x14ac:dyDescent="0.2">
      <c r="AD78158" s="22"/>
    </row>
    <row r="78159" spans="30:30" x14ac:dyDescent="0.2">
      <c r="AD78159" s="22"/>
    </row>
    <row r="78160" spans="30:30" x14ac:dyDescent="0.2">
      <c r="AD78160" s="22"/>
    </row>
    <row r="78161" spans="30:30" x14ac:dyDescent="0.2">
      <c r="AD78161" s="22"/>
    </row>
    <row r="78162" spans="30:30" x14ac:dyDescent="0.2">
      <c r="AD78162" s="22"/>
    </row>
    <row r="78163" spans="30:30" x14ac:dyDescent="0.2">
      <c r="AD78163" s="22"/>
    </row>
    <row r="78164" spans="30:30" x14ac:dyDescent="0.2">
      <c r="AD78164" s="22"/>
    </row>
    <row r="78165" spans="30:30" x14ac:dyDescent="0.2">
      <c r="AD78165" s="22"/>
    </row>
    <row r="78166" spans="30:30" x14ac:dyDescent="0.2">
      <c r="AD78166" s="22"/>
    </row>
    <row r="78167" spans="30:30" x14ac:dyDescent="0.2">
      <c r="AD78167" s="22"/>
    </row>
    <row r="78168" spans="30:30" x14ac:dyDescent="0.2">
      <c r="AD78168" s="22"/>
    </row>
    <row r="78169" spans="30:30" x14ac:dyDescent="0.2">
      <c r="AD78169" s="22"/>
    </row>
    <row r="78170" spans="30:30" x14ac:dyDescent="0.2">
      <c r="AD78170" s="22"/>
    </row>
    <row r="78171" spans="30:30" x14ac:dyDescent="0.2">
      <c r="AD78171" s="22"/>
    </row>
    <row r="78172" spans="30:30" x14ac:dyDescent="0.2">
      <c r="AD78172" s="22"/>
    </row>
    <row r="78173" spans="30:30" x14ac:dyDescent="0.2">
      <c r="AD78173" s="22"/>
    </row>
    <row r="78174" spans="30:30" x14ac:dyDescent="0.2">
      <c r="AD78174" s="22"/>
    </row>
    <row r="78175" spans="30:30" x14ac:dyDescent="0.2">
      <c r="AD78175" s="22"/>
    </row>
    <row r="78176" spans="30:30" x14ac:dyDescent="0.2">
      <c r="AD78176" s="22"/>
    </row>
    <row r="78177" spans="30:30" x14ac:dyDescent="0.2">
      <c r="AD78177" s="22"/>
    </row>
    <row r="78178" spans="30:30" x14ac:dyDescent="0.2">
      <c r="AD78178" s="22"/>
    </row>
    <row r="78179" spans="30:30" x14ac:dyDescent="0.2">
      <c r="AD78179" s="22"/>
    </row>
    <row r="78180" spans="30:30" x14ac:dyDescent="0.2">
      <c r="AD78180" s="22"/>
    </row>
    <row r="78181" spans="30:30" x14ac:dyDescent="0.2">
      <c r="AD78181" s="22"/>
    </row>
    <row r="78182" spans="30:30" x14ac:dyDescent="0.2">
      <c r="AD78182" s="22"/>
    </row>
    <row r="78183" spans="30:30" x14ac:dyDescent="0.2">
      <c r="AD78183" s="22"/>
    </row>
    <row r="78184" spans="30:30" x14ac:dyDescent="0.2">
      <c r="AD78184" s="22"/>
    </row>
    <row r="78185" spans="30:30" x14ac:dyDescent="0.2">
      <c r="AD78185" s="22"/>
    </row>
    <row r="78186" spans="30:30" x14ac:dyDescent="0.2">
      <c r="AD78186" s="22"/>
    </row>
    <row r="78187" spans="30:30" x14ac:dyDescent="0.2">
      <c r="AD78187" s="22"/>
    </row>
    <row r="78188" spans="30:30" x14ac:dyDescent="0.2">
      <c r="AD78188" s="22"/>
    </row>
    <row r="78189" spans="30:30" x14ac:dyDescent="0.2">
      <c r="AD78189" s="22"/>
    </row>
    <row r="78190" spans="30:30" x14ac:dyDescent="0.2">
      <c r="AD78190" s="22"/>
    </row>
    <row r="78191" spans="30:30" x14ac:dyDescent="0.2">
      <c r="AD78191" s="22"/>
    </row>
    <row r="78192" spans="30:30" x14ac:dyDescent="0.2">
      <c r="AD78192" s="22"/>
    </row>
    <row r="78193" spans="30:30" x14ac:dyDescent="0.2">
      <c r="AD78193" s="22"/>
    </row>
    <row r="78194" spans="30:30" x14ac:dyDescent="0.2">
      <c r="AD78194" s="22"/>
    </row>
    <row r="78195" spans="30:30" x14ac:dyDescent="0.2">
      <c r="AD78195" s="22"/>
    </row>
    <row r="78196" spans="30:30" x14ac:dyDescent="0.2">
      <c r="AD78196" s="22"/>
    </row>
    <row r="78197" spans="30:30" x14ac:dyDescent="0.2">
      <c r="AD78197" s="22"/>
    </row>
    <row r="78198" spans="30:30" x14ac:dyDescent="0.2">
      <c r="AD78198" s="22"/>
    </row>
    <row r="78199" spans="30:30" x14ac:dyDescent="0.2">
      <c r="AD78199" s="22"/>
    </row>
    <row r="78200" spans="30:30" x14ac:dyDescent="0.2">
      <c r="AD78200" s="22"/>
    </row>
    <row r="78201" spans="30:30" x14ac:dyDescent="0.2">
      <c r="AD78201" s="22"/>
    </row>
    <row r="78202" spans="30:30" x14ac:dyDescent="0.2">
      <c r="AD78202" s="22"/>
    </row>
    <row r="78203" spans="30:30" x14ac:dyDescent="0.2">
      <c r="AD78203" s="22"/>
    </row>
    <row r="78204" spans="30:30" x14ac:dyDescent="0.2">
      <c r="AD78204" s="22"/>
    </row>
    <row r="78205" spans="30:30" x14ac:dyDescent="0.2">
      <c r="AD78205" s="22"/>
    </row>
    <row r="78206" spans="30:30" x14ac:dyDescent="0.2">
      <c r="AD78206" s="22"/>
    </row>
    <row r="78207" spans="30:30" x14ac:dyDescent="0.2">
      <c r="AD78207" s="22"/>
    </row>
    <row r="78208" spans="30:30" x14ac:dyDescent="0.2">
      <c r="AD78208" s="22"/>
    </row>
    <row r="78209" spans="30:30" x14ac:dyDescent="0.2">
      <c r="AD78209" s="22"/>
    </row>
    <row r="78210" spans="30:30" x14ac:dyDescent="0.2">
      <c r="AD78210" s="22"/>
    </row>
    <row r="78211" spans="30:30" x14ac:dyDescent="0.2">
      <c r="AD78211" s="22"/>
    </row>
    <row r="78212" spans="30:30" x14ac:dyDescent="0.2">
      <c r="AD78212" s="22"/>
    </row>
    <row r="78213" spans="30:30" x14ac:dyDescent="0.2">
      <c r="AD78213" s="22"/>
    </row>
    <row r="78214" spans="30:30" x14ac:dyDescent="0.2">
      <c r="AD78214" s="22"/>
    </row>
    <row r="78215" spans="30:30" x14ac:dyDescent="0.2">
      <c r="AD78215" s="22"/>
    </row>
    <row r="78216" spans="30:30" x14ac:dyDescent="0.2">
      <c r="AD78216" s="22"/>
    </row>
    <row r="78217" spans="30:30" x14ac:dyDescent="0.2">
      <c r="AD78217" s="22"/>
    </row>
    <row r="78218" spans="30:30" x14ac:dyDescent="0.2">
      <c r="AD78218" s="22"/>
    </row>
    <row r="78219" spans="30:30" x14ac:dyDescent="0.2">
      <c r="AD78219" s="22"/>
    </row>
    <row r="78220" spans="30:30" x14ac:dyDescent="0.2">
      <c r="AD78220" s="22"/>
    </row>
    <row r="78221" spans="30:30" x14ac:dyDescent="0.2">
      <c r="AD78221" s="22"/>
    </row>
    <row r="78222" spans="30:30" x14ac:dyDescent="0.2">
      <c r="AD78222" s="22"/>
    </row>
    <row r="78223" spans="30:30" x14ac:dyDescent="0.2">
      <c r="AD78223" s="22"/>
    </row>
    <row r="78224" spans="30:30" x14ac:dyDescent="0.2">
      <c r="AD78224" s="22"/>
    </row>
    <row r="78225" spans="30:30" x14ac:dyDescent="0.2">
      <c r="AD78225" s="22"/>
    </row>
    <row r="78226" spans="30:30" x14ac:dyDescent="0.2">
      <c r="AD78226" s="22"/>
    </row>
    <row r="78227" spans="30:30" x14ac:dyDescent="0.2">
      <c r="AD78227" s="22"/>
    </row>
    <row r="78228" spans="30:30" x14ac:dyDescent="0.2">
      <c r="AD78228" s="22"/>
    </row>
    <row r="78229" spans="30:30" x14ac:dyDescent="0.2">
      <c r="AD78229" s="22"/>
    </row>
    <row r="78230" spans="30:30" x14ac:dyDescent="0.2">
      <c r="AD78230" s="22"/>
    </row>
    <row r="78231" spans="30:30" x14ac:dyDescent="0.2">
      <c r="AD78231" s="22"/>
    </row>
    <row r="78232" spans="30:30" x14ac:dyDescent="0.2">
      <c r="AD78232" s="22"/>
    </row>
    <row r="78233" spans="30:30" x14ac:dyDescent="0.2">
      <c r="AD78233" s="22"/>
    </row>
    <row r="78234" spans="30:30" x14ac:dyDescent="0.2">
      <c r="AD78234" s="22"/>
    </row>
    <row r="78235" spans="30:30" x14ac:dyDescent="0.2">
      <c r="AD78235" s="22"/>
    </row>
    <row r="78236" spans="30:30" x14ac:dyDescent="0.2">
      <c r="AD78236" s="22"/>
    </row>
    <row r="78237" spans="30:30" x14ac:dyDescent="0.2">
      <c r="AD78237" s="22"/>
    </row>
    <row r="78238" spans="30:30" x14ac:dyDescent="0.2">
      <c r="AD78238" s="22"/>
    </row>
    <row r="78239" spans="30:30" x14ac:dyDescent="0.2">
      <c r="AD78239" s="22"/>
    </row>
    <row r="78240" spans="30:30" x14ac:dyDescent="0.2">
      <c r="AD78240" s="22"/>
    </row>
    <row r="78241" spans="30:30" x14ac:dyDescent="0.2">
      <c r="AD78241" s="22"/>
    </row>
    <row r="78242" spans="30:30" x14ac:dyDescent="0.2">
      <c r="AD78242" s="22"/>
    </row>
    <row r="78243" spans="30:30" x14ac:dyDescent="0.2">
      <c r="AD78243" s="22"/>
    </row>
    <row r="78244" spans="30:30" x14ac:dyDescent="0.2">
      <c r="AD78244" s="22"/>
    </row>
    <row r="78245" spans="30:30" x14ac:dyDescent="0.2">
      <c r="AD78245" s="22"/>
    </row>
    <row r="78246" spans="30:30" x14ac:dyDescent="0.2">
      <c r="AD78246" s="22"/>
    </row>
    <row r="78247" spans="30:30" x14ac:dyDescent="0.2">
      <c r="AD78247" s="22"/>
    </row>
    <row r="78248" spans="30:30" x14ac:dyDescent="0.2">
      <c r="AD78248" s="22"/>
    </row>
    <row r="78249" spans="30:30" x14ac:dyDescent="0.2">
      <c r="AD78249" s="22"/>
    </row>
    <row r="78250" spans="30:30" x14ac:dyDescent="0.2">
      <c r="AD78250" s="22"/>
    </row>
    <row r="78251" spans="30:30" x14ac:dyDescent="0.2">
      <c r="AD78251" s="22"/>
    </row>
    <row r="78252" spans="30:30" x14ac:dyDescent="0.2">
      <c r="AD78252" s="22"/>
    </row>
    <row r="78253" spans="30:30" x14ac:dyDescent="0.2">
      <c r="AD78253" s="22"/>
    </row>
    <row r="78254" spans="30:30" x14ac:dyDescent="0.2">
      <c r="AD78254" s="22"/>
    </row>
    <row r="78255" spans="30:30" x14ac:dyDescent="0.2">
      <c r="AD78255" s="22"/>
    </row>
    <row r="78256" spans="30:30" x14ac:dyDescent="0.2">
      <c r="AD78256" s="22"/>
    </row>
    <row r="78257" spans="30:30" x14ac:dyDescent="0.2">
      <c r="AD78257" s="22"/>
    </row>
    <row r="78258" spans="30:30" x14ac:dyDescent="0.2">
      <c r="AD78258" s="22"/>
    </row>
    <row r="78259" spans="30:30" x14ac:dyDescent="0.2">
      <c r="AD78259" s="22"/>
    </row>
    <row r="78260" spans="30:30" x14ac:dyDescent="0.2">
      <c r="AD78260" s="22"/>
    </row>
    <row r="78261" spans="30:30" x14ac:dyDescent="0.2">
      <c r="AD78261" s="22"/>
    </row>
    <row r="78262" spans="30:30" x14ac:dyDescent="0.2">
      <c r="AD78262" s="22"/>
    </row>
    <row r="78263" spans="30:30" x14ac:dyDescent="0.2">
      <c r="AD78263" s="22"/>
    </row>
    <row r="78264" spans="30:30" x14ac:dyDescent="0.2">
      <c r="AD78264" s="22"/>
    </row>
    <row r="78265" spans="30:30" x14ac:dyDescent="0.2">
      <c r="AD78265" s="22"/>
    </row>
    <row r="78266" spans="30:30" x14ac:dyDescent="0.2">
      <c r="AD78266" s="22"/>
    </row>
    <row r="78267" spans="30:30" x14ac:dyDescent="0.2">
      <c r="AD78267" s="22"/>
    </row>
    <row r="78268" spans="30:30" x14ac:dyDescent="0.2">
      <c r="AD78268" s="22"/>
    </row>
    <row r="78269" spans="30:30" x14ac:dyDescent="0.2">
      <c r="AD78269" s="22"/>
    </row>
    <row r="78270" spans="30:30" x14ac:dyDescent="0.2">
      <c r="AD78270" s="22"/>
    </row>
    <row r="78271" spans="30:30" x14ac:dyDescent="0.2">
      <c r="AD78271" s="22"/>
    </row>
    <row r="78272" spans="30:30" x14ac:dyDescent="0.2">
      <c r="AD78272" s="22"/>
    </row>
    <row r="78273" spans="30:30" x14ac:dyDescent="0.2">
      <c r="AD78273" s="22"/>
    </row>
    <row r="78274" spans="30:30" x14ac:dyDescent="0.2">
      <c r="AD78274" s="22"/>
    </row>
    <row r="78275" spans="30:30" x14ac:dyDescent="0.2">
      <c r="AD78275" s="22"/>
    </row>
    <row r="78276" spans="30:30" x14ac:dyDescent="0.2">
      <c r="AD78276" s="22"/>
    </row>
    <row r="78277" spans="30:30" x14ac:dyDescent="0.2">
      <c r="AD78277" s="22"/>
    </row>
    <row r="78278" spans="30:30" x14ac:dyDescent="0.2">
      <c r="AD78278" s="22"/>
    </row>
    <row r="78279" spans="30:30" x14ac:dyDescent="0.2">
      <c r="AD78279" s="22"/>
    </row>
    <row r="78280" spans="30:30" x14ac:dyDescent="0.2">
      <c r="AD78280" s="22"/>
    </row>
    <row r="78281" spans="30:30" x14ac:dyDescent="0.2">
      <c r="AD78281" s="22"/>
    </row>
    <row r="78282" spans="30:30" x14ac:dyDescent="0.2">
      <c r="AD78282" s="22"/>
    </row>
    <row r="78283" spans="30:30" x14ac:dyDescent="0.2">
      <c r="AD78283" s="22"/>
    </row>
    <row r="78284" spans="30:30" x14ac:dyDescent="0.2">
      <c r="AD78284" s="22"/>
    </row>
    <row r="78285" spans="30:30" x14ac:dyDescent="0.2">
      <c r="AD78285" s="22"/>
    </row>
    <row r="78286" spans="30:30" x14ac:dyDescent="0.2">
      <c r="AD78286" s="22"/>
    </row>
    <row r="78287" spans="30:30" x14ac:dyDescent="0.2">
      <c r="AD78287" s="22"/>
    </row>
    <row r="78288" spans="30:30" x14ac:dyDescent="0.2">
      <c r="AD78288" s="22"/>
    </row>
    <row r="78289" spans="30:30" x14ac:dyDescent="0.2">
      <c r="AD78289" s="22"/>
    </row>
    <row r="78290" spans="30:30" x14ac:dyDescent="0.2">
      <c r="AD78290" s="22"/>
    </row>
    <row r="78291" spans="30:30" x14ac:dyDescent="0.2">
      <c r="AD78291" s="22"/>
    </row>
    <row r="78292" spans="30:30" x14ac:dyDescent="0.2">
      <c r="AD78292" s="22"/>
    </row>
    <row r="78293" spans="30:30" x14ac:dyDescent="0.2">
      <c r="AD78293" s="22"/>
    </row>
    <row r="78294" spans="30:30" x14ac:dyDescent="0.2">
      <c r="AD78294" s="22"/>
    </row>
    <row r="78295" spans="30:30" x14ac:dyDescent="0.2">
      <c r="AD78295" s="22"/>
    </row>
    <row r="78296" spans="30:30" x14ac:dyDescent="0.2">
      <c r="AD78296" s="22"/>
    </row>
    <row r="78297" spans="30:30" x14ac:dyDescent="0.2">
      <c r="AD78297" s="22"/>
    </row>
    <row r="78298" spans="30:30" x14ac:dyDescent="0.2">
      <c r="AD78298" s="22"/>
    </row>
    <row r="78299" spans="30:30" x14ac:dyDescent="0.2">
      <c r="AD78299" s="22"/>
    </row>
    <row r="78300" spans="30:30" x14ac:dyDescent="0.2">
      <c r="AD78300" s="22"/>
    </row>
    <row r="78301" spans="30:30" x14ac:dyDescent="0.2">
      <c r="AD78301" s="22"/>
    </row>
    <row r="78302" spans="30:30" x14ac:dyDescent="0.2">
      <c r="AD78302" s="22"/>
    </row>
    <row r="78303" spans="30:30" x14ac:dyDescent="0.2">
      <c r="AD78303" s="22"/>
    </row>
    <row r="78304" spans="30:30" x14ac:dyDescent="0.2">
      <c r="AD78304" s="22"/>
    </row>
    <row r="78305" spans="30:30" x14ac:dyDescent="0.2">
      <c r="AD78305" s="22"/>
    </row>
    <row r="78306" spans="30:30" x14ac:dyDescent="0.2">
      <c r="AD78306" s="22"/>
    </row>
    <row r="78307" spans="30:30" x14ac:dyDescent="0.2">
      <c r="AD78307" s="22"/>
    </row>
    <row r="78308" spans="30:30" x14ac:dyDescent="0.2">
      <c r="AD78308" s="22"/>
    </row>
    <row r="78309" spans="30:30" x14ac:dyDescent="0.2">
      <c r="AD78309" s="22"/>
    </row>
    <row r="78310" spans="30:30" x14ac:dyDescent="0.2">
      <c r="AD78310" s="22"/>
    </row>
    <row r="78311" spans="30:30" x14ac:dyDescent="0.2">
      <c r="AD78311" s="22"/>
    </row>
    <row r="78312" spans="30:30" x14ac:dyDescent="0.2">
      <c r="AD78312" s="22"/>
    </row>
    <row r="78313" spans="30:30" x14ac:dyDescent="0.2">
      <c r="AD78313" s="22"/>
    </row>
    <row r="78314" spans="30:30" x14ac:dyDescent="0.2">
      <c r="AD78314" s="22"/>
    </row>
    <row r="78315" spans="30:30" x14ac:dyDescent="0.2">
      <c r="AD78315" s="22"/>
    </row>
    <row r="78316" spans="30:30" x14ac:dyDescent="0.2">
      <c r="AD78316" s="22"/>
    </row>
    <row r="78317" spans="30:30" x14ac:dyDescent="0.2">
      <c r="AD78317" s="22"/>
    </row>
    <row r="78318" spans="30:30" x14ac:dyDescent="0.2">
      <c r="AD78318" s="22"/>
    </row>
    <row r="78319" spans="30:30" x14ac:dyDescent="0.2">
      <c r="AD78319" s="22"/>
    </row>
    <row r="78320" spans="30:30" x14ac:dyDescent="0.2">
      <c r="AD78320" s="22"/>
    </row>
    <row r="78321" spans="30:30" x14ac:dyDescent="0.2">
      <c r="AD78321" s="22"/>
    </row>
    <row r="78322" spans="30:30" x14ac:dyDescent="0.2">
      <c r="AD78322" s="22"/>
    </row>
    <row r="78323" spans="30:30" x14ac:dyDescent="0.2">
      <c r="AD78323" s="22"/>
    </row>
    <row r="78324" spans="30:30" x14ac:dyDescent="0.2">
      <c r="AD78324" s="22"/>
    </row>
    <row r="78325" spans="30:30" x14ac:dyDescent="0.2">
      <c r="AD78325" s="22"/>
    </row>
    <row r="78326" spans="30:30" x14ac:dyDescent="0.2">
      <c r="AD78326" s="22"/>
    </row>
    <row r="78327" spans="30:30" x14ac:dyDescent="0.2">
      <c r="AD78327" s="22"/>
    </row>
    <row r="78328" spans="30:30" x14ac:dyDescent="0.2">
      <c r="AD78328" s="22"/>
    </row>
    <row r="78329" spans="30:30" x14ac:dyDescent="0.2">
      <c r="AD78329" s="22"/>
    </row>
    <row r="78330" spans="30:30" x14ac:dyDescent="0.2">
      <c r="AD78330" s="22"/>
    </row>
    <row r="78331" spans="30:30" x14ac:dyDescent="0.2">
      <c r="AD78331" s="22"/>
    </row>
    <row r="78332" spans="30:30" x14ac:dyDescent="0.2">
      <c r="AD78332" s="22"/>
    </row>
    <row r="78333" spans="30:30" x14ac:dyDescent="0.2">
      <c r="AD78333" s="22"/>
    </row>
    <row r="78334" spans="30:30" x14ac:dyDescent="0.2">
      <c r="AD78334" s="22"/>
    </row>
    <row r="78335" spans="30:30" x14ac:dyDescent="0.2">
      <c r="AD78335" s="22"/>
    </row>
    <row r="78336" spans="30:30" x14ac:dyDescent="0.2">
      <c r="AD78336" s="22"/>
    </row>
    <row r="78337" spans="30:30" x14ac:dyDescent="0.2">
      <c r="AD78337" s="22"/>
    </row>
    <row r="78338" spans="30:30" x14ac:dyDescent="0.2">
      <c r="AD78338" s="22"/>
    </row>
    <row r="78339" spans="30:30" x14ac:dyDescent="0.2">
      <c r="AD78339" s="22"/>
    </row>
    <row r="78340" spans="30:30" x14ac:dyDescent="0.2">
      <c r="AD78340" s="22"/>
    </row>
    <row r="78341" spans="30:30" x14ac:dyDescent="0.2">
      <c r="AD78341" s="22"/>
    </row>
    <row r="78342" spans="30:30" x14ac:dyDescent="0.2">
      <c r="AD78342" s="22"/>
    </row>
    <row r="78343" spans="30:30" x14ac:dyDescent="0.2">
      <c r="AD78343" s="22"/>
    </row>
    <row r="78344" spans="30:30" x14ac:dyDescent="0.2">
      <c r="AD78344" s="22"/>
    </row>
    <row r="78345" spans="30:30" x14ac:dyDescent="0.2">
      <c r="AD78345" s="22"/>
    </row>
    <row r="78346" spans="30:30" x14ac:dyDescent="0.2">
      <c r="AD78346" s="22"/>
    </row>
    <row r="78347" spans="30:30" x14ac:dyDescent="0.2">
      <c r="AD78347" s="22"/>
    </row>
    <row r="78348" spans="30:30" x14ac:dyDescent="0.2">
      <c r="AD78348" s="22"/>
    </row>
    <row r="78349" spans="30:30" x14ac:dyDescent="0.2">
      <c r="AD78349" s="22"/>
    </row>
    <row r="78350" spans="30:30" x14ac:dyDescent="0.2">
      <c r="AD78350" s="22"/>
    </row>
    <row r="78351" spans="30:30" x14ac:dyDescent="0.2">
      <c r="AD78351" s="22"/>
    </row>
    <row r="78352" spans="30:30" x14ac:dyDescent="0.2">
      <c r="AD78352" s="22"/>
    </row>
    <row r="78353" spans="30:30" x14ac:dyDescent="0.2">
      <c r="AD78353" s="22"/>
    </row>
    <row r="78354" spans="30:30" x14ac:dyDescent="0.2">
      <c r="AD78354" s="22"/>
    </row>
    <row r="78355" spans="30:30" x14ac:dyDescent="0.2">
      <c r="AD78355" s="22"/>
    </row>
    <row r="78356" spans="30:30" x14ac:dyDescent="0.2">
      <c r="AD78356" s="22"/>
    </row>
    <row r="78357" spans="30:30" x14ac:dyDescent="0.2">
      <c r="AD78357" s="22"/>
    </row>
    <row r="78358" spans="30:30" x14ac:dyDescent="0.2">
      <c r="AD78358" s="22"/>
    </row>
    <row r="78359" spans="30:30" x14ac:dyDescent="0.2">
      <c r="AD78359" s="22"/>
    </row>
    <row r="78360" spans="30:30" x14ac:dyDescent="0.2">
      <c r="AD78360" s="22"/>
    </row>
    <row r="78361" spans="30:30" x14ac:dyDescent="0.2">
      <c r="AD78361" s="22"/>
    </row>
    <row r="78362" spans="30:30" x14ac:dyDescent="0.2">
      <c r="AD78362" s="22"/>
    </row>
    <row r="78363" spans="30:30" x14ac:dyDescent="0.2">
      <c r="AD78363" s="22"/>
    </row>
    <row r="78364" spans="30:30" x14ac:dyDescent="0.2">
      <c r="AD78364" s="22"/>
    </row>
    <row r="78365" spans="30:30" x14ac:dyDescent="0.2">
      <c r="AD78365" s="22"/>
    </row>
    <row r="78366" spans="30:30" x14ac:dyDescent="0.2">
      <c r="AD78366" s="22"/>
    </row>
    <row r="78367" spans="30:30" x14ac:dyDescent="0.2">
      <c r="AD78367" s="22"/>
    </row>
    <row r="78368" spans="30:30" x14ac:dyDescent="0.2">
      <c r="AD78368" s="22"/>
    </row>
    <row r="78369" spans="30:30" x14ac:dyDescent="0.2">
      <c r="AD78369" s="22"/>
    </row>
    <row r="78370" spans="30:30" x14ac:dyDescent="0.2">
      <c r="AD78370" s="22"/>
    </row>
    <row r="78371" spans="30:30" x14ac:dyDescent="0.2">
      <c r="AD78371" s="22"/>
    </row>
    <row r="78372" spans="30:30" x14ac:dyDescent="0.2">
      <c r="AD78372" s="22"/>
    </row>
    <row r="78373" spans="30:30" x14ac:dyDescent="0.2">
      <c r="AD78373" s="22"/>
    </row>
    <row r="78374" spans="30:30" x14ac:dyDescent="0.2">
      <c r="AD78374" s="22"/>
    </row>
    <row r="78375" spans="30:30" x14ac:dyDescent="0.2">
      <c r="AD78375" s="22"/>
    </row>
    <row r="78376" spans="30:30" x14ac:dyDescent="0.2">
      <c r="AD78376" s="22"/>
    </row>
    <row r="78377" spans="30:30" x14ac:dyDescent="0.2">
      <c r="AD78377" s="22"/>
    </row>
    <row r="78378" spans="30:30" x14ac:dyDescent="0.2">
      <c r="AD78378" s="22"/>
    </row>
    <row r="78379" spans="30:30" x14ac:dyDescent="0.2">
      <c r="AD78379" s="22"/>
    </row>
    <row r="78380" spans="30:30" x14ac:dyDescent="0.2">
      <c r="AD78380" s="22"/>
    </row>
    <row r="78381" spans="30:30" x14ac:dyDescent="0.2">
      <c r="AD78381" s="22"/>
    </row>
    <row r="78382" spans="30:30" x14ac:dyDescent="0.2">
      <c r="AD78382" s="22"/>
    </row>
    <row r="78383" spans="30:30" x14ac:dyDescent="0.2">
      <c r="AD78383" s="22"/>
    </row>
    <row r="78384" spans="30:30" x14ac:dyDescent="0.2">
      <c r="AD78384" s="22"/>
    </row>
    <row r="78385" spans="30:30" x14ac:dyDescent="0.2">
      <c r="AD78385" s="22"/>
    </row>
    <row r="78386" spans="30:30" x14ac:dyDescent="0.2">
      <c r="AD78386" s="22"/>
    </row>
    <row r="78387" spans="30:30" x14ac:dyDescent="0.2">
      <c r="AD78387" s="22"/>
    </row>
    <row r="78388" spans="30:30" x14ac:dyDescent="0.2">
      <c r="AD78388" s="22"/>
    </row>
    <row r="78389" spans="30:30" x14ac:dyDescent="0.2">
      <c r="AD78389" s="22"/>
    </row>
    <row r="78390" spans="30:30" x14ac:dyDescent="0.2">
      <c r="AD78390" s="22"/>
    </row>
    <row r="78391" spans="30:30" x14ac:dyDescent="0.2">
      <c r="AD78391" s="22"/>
    </row>
    <row r="78392" spans="30:30" x14ac:dyDescent="0.2">
      <c r="AD78392" s="22"/>
    </row>
    <row r="78393" spans="30:30" x14ac:dyDescent="0.2">
      <c r="AD78393" s="22"/>
    </row>
    <row r="78394" spans="30:30" x14ac:dyDescent="0.2">
      <c r="AD78394" s="22"/>
    </row>
    <row r="78395" spans="30:30" x14ac:dyDescent="0.2">
      <c r="AD78395" s="22"/>
    </row>
    <row r="78396" spans="30:30" x14ac:dyDescent="0.2">
      <c r="AD78396" s="22"/>
    </row>
    <row r="78397" spans="30:30" x14ac:dyDescent="0.2">
      <c r="AD78397" s="22"/>
    </row>
    <row r="78398" spans="30:30" x14ac:dyDescent="0.2">
      <c r="AD78398" s="22"/>
    </row>
    <row r="78399" spans="30:30" x14ac:dyDescent="0.2">
      <c r="AD78399" s="22"/>
    </row>
    <row r="78400" spans="30:30" x14ac:dyDescent="0.2">
      <c r="AD78400" s="22"/>
    </row>
    <row r="78401" spans="30:30" x14ac:dyDescent="0.2">
      <c r="AD78401" s="22"/>
    </row>
    <row r="78402" spans="30:30" x14ac:dyDescent="0.2">
      <c r="AD78402" s="22"/>
    </row>
    <row r="78403" spans="30:30" x14ac:dyDescent="0.2">
      <c r="AD78403" s="22"/>
    </row>
    <row r="78404" spans="30:30" x14ac:dyDescent="0.2">
      <c r="AD78404" s="22"/>
    </row>
    <row r="78405" spans="30:30" x14ac:dyDescent="0.2">
      <c r="AD78405" s="22"/>
    </row>
    <row r="78406" spans="30:30" x14ac:dyDescent="0.2">
      <c r="AD78406" s="22"/>
    </row>
    <row r="78407" spans="30:30" x14ac:dyDescent="0.2">
      <c r="AD78407" s="22"/>
    </row>
    <row r="78408" spans="30:30" x14ac:dyDescent="0.2">
      <c r="AD78408" s="22"/>
    </row>
    <row r="78409" spans="30:30" x14ac:dyDescent="0.2">
      <c r="AD78409" s="22"/>
    </row>
    <row r="78410" spans="30:30" x14ac:dyDescent="0.2">
      <c r="AD78410" s="22"/>
    </row>
    <row r="78411" spans="30:30" x14ac:dyDescent="0.2">
      <c r="AD78411" s="22"/>
    </row>
    <row r="78412" spans="30:30" x14ac:dyDescent="0.2">
      <c r="AD78412" s="22"/>
    </row>
    <row r="78413" spans="30:30" x14ac:dyDescent="0.2">
      <c r="AD78413" s="22"/>
    </row>
    <row r="78414" spans="30:30" x14ac:dyDescent="0.2">
      <c r="AD78414" s="22"/>
    </row>
    <row r="78415" spans="30:30" x14ac:dyDescent="0.2">
      <c r="AD78415" s="22"/>
    </row>
    <row r="78416" spans="30:30" x14ac:dyDescent="0.2">
      <c r="AD78416" s="22"/>
    </row>
    <row r="78417" spans="30:30" x14ac:dyDescent="0.2">
      <c r="AD78417" s="22"/>
    </row>
    <row r="78418" spans="30:30" x14ac:dyDescent="0.2">
      <c r="AD78418" s="22"/>
    </row>
    <row r="78419" spans="30:30" x14ac:dyDescent="0.2">
      <c r="AD78419" s="22"/>
    </row>
    <row r="78420" spans="30:30" x14ac:dyDescent="0.2">
      <c r="AD78420" s="22"/>
    </row>
    <row r="78421" spans="30:30" x14ac:dyDescent="0.2">
      <c r="AD78421" s="22"/>
    </row>
    <row r="78422" spans="30:30" x14ac:dyDescent="0.2">
      <c r="AD78422" s="22"/>
    </row>
    <row r="78423" spans="30:30" x14ac:dyDescent="0.2">
      <c r="AD78423" s="22"/>
    </row>
    <row r="78424" spans="30:30" x14ac:dyDescent="0.2">
      <c r="AD78424" s="22"/>
    </row>
    <row r="78425" spans="30:30" x14ac:dyDescent="0.2">
      <c r="AD78425" s="22"/>
    </row>
    <row r="78426" spans="30:30" x14ac:dyDescent="0.2">
      <c r="AD78426" s="22"/>
    </row>
    <row r="78427" spans="30:30" x14ac:dyDescent="0.2">
      <c r="AD78427" s="22"/>
    </row>
    <row r="78428" spans="30:30" x14ac:dyDescent="0.2">
      <c r="AD78428" s="22"/>
    </row>
    <row r="78429" spans="30:30" x14ac:dyDescent="0.2">
      <c r="AD78429" s="22"/>
    </row>
    <row r="78430" spans="30:30" x14ac:dyDescent="0.2">
      <c r="AD78430" s="22"/>
    </row>
    <row r="78431" spans="30:30" x14ac:dyDescent="0.2">
      <c r="AD78431" s="22"/>
    </row>
    <row r="78432" spans="30:30" x14ac:dyDescent="0.2">
      <c r="AD78432" s="22"/>
    </row>
    <row r="78433" spans="30:30" x14ac:dyDescent="0.2">
      <c r="AD78433" s="22"/>
    </row>
    <row r="78434" spans="30:30" x14ac:dyDescent="0.2">
      <c r="AD78434" s="22"/>
    </row>
    <row r="78435" spans="30:30" x14ac:dyDescent="0.2">
      <c r="AD78435" s="22"/>
    </row>
    <row r="78436" spans="30:30" x14ac:dyDescent="0.2">
      <c r="AD78436" s="22"/>
    </row>
    <row r="78437" spans="30:30" x14ac:dyDescent="0.2">
      <c r="AD78437" s="22"/>
    </row>
    <row r="78438" spans="30:30" x14ac:dyDescent="0.2">
      <c r="AD78438" s="22"/>
    </row>
    <row r="78439" spans="30:30" x14ac:dyDescent="0.2">
      <c r="AD78439" s="22"/>
    </row>
    <row r="78440" spans="30:30" x14ac:dyDescent="0.2">
      <c r="AD78440" s="22"/>
    </row>
    <row r="78441" spans="30:30" x14ac:dyDescent="0.2">
      <c r="AD78441" s="22"/>
    </row>
    <row r="78442" spans="30:30" x14ac:dyDescent="0.2">
      <c r="AD78442" s="22"/>
    </row>
    <row r="78443" spans="30:30" x14ac:dyDescent="0.2">
      <c r="AD78443" s="22"/>
    </row>
    <row r="78444" spans="30:30" x14ac:dyDescent="0.2">
      <c r="AD78444" s="22"/>
    </row>
    <row r="78445" spans="30:30" x14ac:dyDescent="0.2">
      <c r="AD78445" s="22"/>
    </row>
    <row r="78446" spans="30:30" x14ac:dyDescent="0.2">
      <c r="AD78446" s="22"/>
    </row>
    <row r="78447" spans="30:30" x14ac:dyDescent="0.2">
      <c r="AD78447" s="22"/>
    </row>
    <row r="78448" spans="30:30" x14ac:dyDescent="0.2">
      <c r="AD78448" s="22"/>
    </row>
    <row r="78449" spans="30:30" x14ac:dyDescent="0.2">
      <c r="AD78449" s="22"/>
    </row>
    <row r="78450" spans="30:30" x14ac:dyDescent="0.2">
      <c r="AD78450" s="22"/>
    </row>
    <row r="78451" spans="30:30" x14ac:dyDescent="0.2">
      <c r="AD78451" s="22"/>
    </row>
    <row r="78452" spans="30:30" x14ac:dyDescent="0.2">
      <c r="AD78452" s="22"/>
    </row>
    <row r="78453" spans="30:30" x14ac:dyDescent="0.2">
      <c r="AD78453" s="22"/>
    </row>
    <row r="78454" spans="30:30" x14ac:dyDescent="0.2">
      <c r="AD78454" s="22"/>
    </row>
    <row r="78455" spans="30:30" x14ac:dyDescent="0.2">
      <c r="AD78455" s="22"/>
    </row>
    <row r="78456" spans="30:30" x14ac:dyDescent="0.2">
      <c r="AD78456" s="22"/>
    </row>
    <row r="78457" spans="30:30" x14ac:dyDescent="0.2">
      <c r="AD78457" s="22"/>
    </row>
    <row r="78458" spans="30:30" x14ac:dyDescent="0.2">
      <c r="AD78458" s="22"/>
    </row>
    <row r="78459" spans="30:30" x14ac:dyDescent="0.2">
      <c r="AD78459" s="22"/>
    </row>
    <row r="78460" spans="30:30" x14ac:dyDescent="0.2">
      <c r="AD78460" s="22"/>
    </row>
    <row r="78461" spans="30:30" x14ac:dyDescent="0.2">
      <c r="AD78461" s="22"/>
    </row>
    <row r="78462" spans="30:30" x14ac:dyDescent="0.2">
      <c r="AD78462" s="22"/>
    </row>
    <row r="78463" spans="30:30" x14ac:dyDescent="0.2">
      <c r="AD78463" s="22"/>
    </row>
    <row r="78464" spans="30:30" x14ac:dyDescent="0.2">
      <c r="AD78464" s="22"/>
    </row>
    <row r="78465" spans="30:30" x14ac:dyDescent="0.2">
      <c r="AD78465" s="22"/>
    </row>
    <row r="78466" spans="30:30" x14ac:dyDescent="0.2">
      <c r="AD78466" s="22"/>
    </row>
    <row r="78467" spans="30:30" x14ac:dyDescent="0.2">
      <c r="AD78467" s="22"/>
    </row>
    <row r="78468" spans="30:30" x14ac:dyDescent="0.2">
      <c r="AD78468" s="22"/>
    </row>
    <row r="78469" spans="30:30" x14ac:dyDescent="0.2">
      <c r="AD78469" s="22"/>
    </row>
    <row r="78470" spans="30:30" x14ac:dyDescent="0.2">
      <c r="AD78470" s="22"/>
    </row>
    <row r="78471" spans="30:30" x14ac:dyDescent="0.2">
      <c r="AD78471" s="22"/>
    </row>
    <row r="78472" spans="30:30" x14ac:dyDescent="0.2">
      <c r="AD78472" s="22"/>
    </row>
    <row r="78473" spans="30:30" x14ac:dyDescent="0.2">
      <c r="AD78473" s="22"/>
    </row>
    <row r="78474" spans="30:30" x14ac:dyDescent="0.2">
      <c r="AD78474" s="22"/>
    </row>
    <row r="78475" spans="30:30" x14ac:dyDescent="0.2">
      <c r="AD78475" s="22"/>
    </row>
    <row r="78476" spans="30:30" x14ac:dyDescent="0.2">
      <c r="AD78476" s="22"/>
    </row>
    <row r="78477" spans="30:30" x14ac:dyDescent="0.2">
      <c r="AD78477" s="22"/>
    </row>
    <row r="78478" spans="30:30" x14ac:dyDescent="0.2">
      <c r="AD78478" s="22"/>
    </row>
    <row r="78479" spans="30:30" x14ac:dyDescent="0.2">
      <c r="AD78479" s="22"/>
    </row>
    <row r="78480" spans="30:30" x14ac:dyDescent="0.2">
      <c r="AD78480" s="22"/>
    </row>
    <row r="78481" spans="30:30" x14ac:dyDescent="0.2">
      <c r="AD78481" s="22"/>
    </row>
    <row r="78482" spans="30:30" x14ac:dyDescent="0.2">
      <c r="AD78482" s="22"/>
    </row>
    <row r="78483" spans="30:30" x14ac:dyDescent="0.2">
      <c r="AD78483" s="22"/>
    </row>
    <row r="78484" spans="30:30" x14ac:dyDescent="0.2">
      <c r="AD78484" s="22"/>
    </row>
    <row r="78485" spans="30:30" x14ac:dyDescent="0.2">
      <c r="AD78485" s="22"/>
    </row>
    <row r="78486" spans="30:30" x14ac:dyDescent="0.2">
      <c r="AD78486" s="22"/>
    </row>
    <row r="78487" spans="30:30" x14ac:dyDescent="0.2">
      <c r="AD78487" s="22"/>
    </row>
    <row r="78488" spans="30:30" x14ac:dyDescent="0.2">
      <c r="AD78488" s="22"/>
    </row>
    <row r="78489" spans="30:30" x14ac:dyDescent="0.2">
      <c r="AD78489" s="22"/>
    </row>
    <row r="78490" spans="30:30" x14ac:dyDescent="0.2">
      <c r="AD78490" s="22"/>
    </row>
    <row r="78491" spans="30:30" x14ac:dyDescent="0.2">
      <c r="AD78491" s="22"/>
    </row>
    <row r="78492" spans="30:30" x14ac:dyDescent="0.2">
      <c r="AD78492" s="22"/>
    </row>
    <row r="78493" spans="30:30" x14ac:dyDescent="0.2">
      <c r="AD78493" s="22"/>
    </row>
    <row r="78494" spans="30:30" x14ac:dyDescent="0.2">
      <c r="AD78494" s="22"/>
    </row>
    <row r="78495" spans="30:30" x14ac:dyDescent="0.2">
      <c r="AD78495" s="22"/>
    </row>
    <row r="78496" spans="30:30" x14ac:dyDescent="0.2">
      <c r="AD78496" s="22"/>
    </row>
    <row r="78497" spans="30:30" x14ac:dyDescent="0.2">
      <c r="AD78497" s="22"/>
    </row>
    <row r="78498" spans="30:30" x14ac:dyDescent="0.2">
      <c r="AD78498" s="22"/>
    </row>
    <row r="78499" spans="30:30" x14ac:dyDescent="0.2">
      <c r="AD78499" s="22"/>
    </row>
    <row r="78500" spans="30:30" x14ac:dyDescent="0.2">
      <c r="AD78500" s="22"/>
    </row>
    <row r="78501" spans="30:30" x14ac:dyDescent="0.2">
      <c r="AD78501" s="22"/>
    </row>
    <row r="78502" spans="30:30" x14ac:dyDescent="0.2">
      <c r="AD78502" s="22"/>
    </row>
    <row r="78503" spans="30:30" x14ac:dyDescent="0.2">
      <c r="AD78503" s="22"/>
    </row>
    <row r="78504" spans="30:30" x14ac:dyDescent="0.2">
      <c r="AD78504" s="22"/>
    </row>
    <row r="78505" spans="30:30" x14ac:dyDescent="0.2">
      <c r="AD78505" s="22"/>
    </row>
    <row r="78506" spans="30:30" x14ac:dyDescent="0.2">
      <c r="AD78506" s="22"/>
    </row>
    <row r="78507" spans="30:30" x14ac:dyDescent="0.2">
      <c r="AD78507" s="22"/>
    </row>
    <row r="78508" spans="30:30" x14ac:dyDescent="0.2">
      <c r="AD78508" s="22"/>
    </row>
    <row r="78509" spans="30:30" x14ac:dyDescent="0.2">
      <c r="AD78509" s="22"/>
    </row>
    <row r="78510" spans="30:30" x14ac:dyDescent="0.2">
      <c r="AD78510" s="22"/>
    </row>
    <row r="78511" spans="30:30" x14ac:dyDescent="0.2">
      <c r="AD78511" s="22"/>
    </row>
    <row r="78512" spans="30:30" x14ac:dyDescent="0.2">
      <c r="AD78512" s="22"/>
    </row>
    <row r="78513" spans="30:30" x14ac:dyDescent="0.2">
      <c r="AD78513" s="22"/>
    </row>
    <row r="78514" spans="30:30" x14ac:dyDescent="0.2">
      <c r="AD78514" s="22"/>
    </row>
    <row r="78515" spans="30:30" x14ac:dyDescent="0.2">
      <c r="AD78515" s="22"/>
    </row>
    <row r="78516" spans="30:30" x14ac:dyDescent="0.2">
      <c r="AD78516" s="22"/>
    </row>
    <row r="78517" spans="30:30" x14ac:dyDescent="0.2">
      <c r="AD78517" s="22"/>
    </row>
    <row r="78518" spans="30:30" x14ac:dyDescent="0.2">
      <c r="AD78518" s="22"/>
    </row>
    <row r="78519" spans="30:30" x14ac:dyDescent="0.2">
      <c r="AD78519" s="22"/>
    </row>
    <row r="78520" spans="30:30" x14ac:dyDescent="0.2">
      <c r="AD78520" s="22"/>
    </row>
    <row r="78521" spans="30:30" x14ac:dyDescent="0.2">
      <c r="AD78521" s="22"/>
    </row>
    <row r="78522" spans="30:30" x14ac:dyDescent="0.2">
      <c r="AD78522" s="22"/>
    </row>
    <row r="78523" spans="30:30" x14ac:dyDescent="0.2">
      <c r="AD78523" s="22"/>
    </row>
    <row r="78524" spans="30:30" x14ac:dyDescent="0.2">
      <c r="AD78524" s="22"/>
    </row>
    <row r="78525" spans="30:30" x14ac:dyDescent="0.2">
      <c r="AD78525" s="22"/>
    </row>
    <row r="78526" spans="30:30" x14ac:dyDescent="0.2">
      <c r="AD78526" s="22"/>
    </row>
    <row r="78527" spans="30:30" x14ac:dyDescent="0.2">
      <c r="AD78527" s="22"/>
    </row>
    <row r="78528" spans="30:30" x14ac:dyDescent="0.2">
      <c r="AD78528" s="22"/>
    </row>
    <row r="78529" spans="30:30" x14ac:dyDescent="0.2">
      <c r="AD78529" s="22"/>
    </row>
    <row r="78530" spans="30:30" x14ac:dyDescent="0.2">
      <c r="AD78530" s="22"/>
    </row>
    <row r="78531" spans="30:30" x14ac:dyDescent="0.2">
      <c r="AD78531" s="22"/>
    </row>
    <row r="78532" spans="30:30" x14ac:dyDescent="0.2">
      <c r="AD78532" s="22"/>
    </row>
    <row r="78533" spans="30:30" x14ac:dyDescent="0.2">
      <c r="AD78533" s="22"/>
    </row>
    <row r="78534" spans="30:30" x14ac:dyDescent="0.2">
      <c r="AD78534" s="22"/>
    </row>
    <row r="78535" spans="30:30" x14ac:dyDescent="0.2">
      <c r="AD78535" s="22"/>
    </row>
    <row r="78536" spans="30:30" x14ac:dyDescent="0.2">
      <c r="AD78536" s="22"/>
    </row>
    <row r="78537" spans="30:30" x14ac:dyDescent="0.2">
      <c r="AD78537" s="22"/>
    </row>
    <row r="78538" spans="30:30" x14ac:dyDescent="0.2">
      <c r="AD78538" s="22"/>
    </row>
    <row r="78539" spans="30:30" x14ac:dyDescent="0.2">
      <c r="AD78539" s="22"/>
    </row>
    <row r="78540" spans="30:30" x14ac:dyDescent="0.2">
      <c r="AD78540" s="22"/>
    </row>
    <row r="78541" spans="30:30" x14ac:dyDescent="0.2">
      <c r="AD78541" s="22"/>
    </row>
    <row r="78542" spans="30:30" x14ac:dyDescent="0.2">
      <c r="AD78542" s="22"/>
    </row>
    <row r="78543" spans="30:30" x14ac:dyDescent="0.2">
      <c r="AD78543" s="22"/>
    </row>
    <row r="78544" spans="30:30" x14ac:dyDescent="0.2">
      <c r="AD78544" s="22"/>
    </row>
    <row r="78545" spans="30:30" x14ac:dyDescent="0.2">
      <c r="AD78545" s="22"/>
    </row>
    <row r="78546" spans="30:30" x14ac:dyDescent="0.2">
      <c r="AD78546" s="22"/>
    </row>
    <row r="78547" spans="30:30" x14ac:dyDescent="0.2">
      <c r="AD78547" s="22"/>
    </row>
    <row r="78548" spans="30:30" x14ac:dyDescent="0.2">
      <c r="AD78548" s="22"/>
    </row>
    <row r="78549" spans="30:30" x14ac:dyDescent="0.2">
      <c r="AD78549" s="22"/>
    </row>
    <row r="78550" spans="30:30" x14ac:dyDescent="0.2">
      <c r="AD78550" s="22"/>
    </row>
    <row r="78551" spans="30:30" x14ac:dyDescent="0.2">
      <c r="AD78551" s="22"/>
    </row>
    <row r="78552" spans="30:30" x14ac:dyDescent="0.2">
      <c r="AD78552" s="22"/>
    </row>
    <row r="78553" spans="30:30" x14ac:dyDescent="0.2">
      <c r="AD78553" s="22"/>
    </row>
    <row r="78554" spans="30:30" x14ac:dyDescent="0.2">
      <c r="AD78554" s="22"/>
    </row>
    <row r="78555" spans="30:30" x14ac:dyDescent="0.2">
      <c r="AD78555" s="22"/>
    </row>
    <row r="78556" spans="30:30" x14ac:dyDescent="0.2">
      <c r="AD78556" s="22"/>
    </row>
    <row r="78557" spans="30:30" x14ac:dyDescent="0.2">
      <c r="AD78557" s="22"/>
    </row>
    <row r="78558" spans="30:30" x14ac:dyDescent="0.2">
      <c r="AD78558" s="22"/>
    </row>
    <row r="78559" spans="30:30" x14ac:dyDescent="0.2">
      <c r="AD78559" s="22"/>
    </row>
    <row r="78560" spans="30:30" x14ac:dyDescent="0.2">
      <c r="AD78560" s="22"/>
    </row>
    <row r="78561" spans="30:30" x14ac:dyDescent="0.2">
      <c r="AD78561" s="22"/>
    </row>
    <row r="78562" spans="30:30" x14ac:dyDescent="0.2">
      <c r="AD78562" s="22"/>
    </row>
    <row r="78563" spans="30:30" x14ac:dyDescent="0.2">
      <c r="AD78563" s="22"/>
    </row>
    <row r="78564" spans="30:30" x14ac:dyDescent="0.2">
      <c r="AD78564" s="22"/>
    </row>
    <row r="78565" spans="30:30" x14ac:dyDescent="0.2">
      <c r="AD78565" s="22"/>
    </row>
    <row r="78566" spans="30:30" x14ac:dyDescent="0.2">
      <c r="AD78566" s="22"/>
    </row>
    <row r="78567" spans="30:30" x14ac:dyDescent="0.2">
      <c r="AD78567" s="22"/>
    </row>
    <row r="78568" spans="30:30" x14ac:dyDescent="0.2">
      <c r="AD78568" s="22"/>
    </row>
    <row r="78569" spans="30:30" x14ac:dyDescent="0.2">
      <c r="AD78569" s="22"/>
    </row>
    <row r="78570" spans="30:30" x14ac:dyDescent="0.2">
      <c r="AD78570" s="22"/>
    </row>
    <row r="78571" spans="30:30" x14ac:dyDescent="0.2">
      <c r="AD78571" s="22"/>
    </row>
    <row r="78572" spans="30:30" x14ac:dyDescent="0.2">
      <c r="AD78572" s="22"/>
    </row>
    <row r="78573" spans="30:30" x14ac:dyDescent="0.2">
      <c r="AD78573" s="22"/>
    </row>
    <row r="78574" spans="30:30" x14ac:dyDescent="0.2">
      <c r="AD78574" s="22"/>
    </row>
    <row r="78575" spans="30:30" x14ac:dyDescent="0.2">
      <c r="AD78575" s="22"/>
    </row>
    <row r="78576" spans="30:30" x14ac:dyDescent="0.2">
      <c r="AD78576" s="22"/>
    </row>
    <row r="78577" spans="30:30" x14ac:dyDescent="0.2">
      <c r="AD78577" s="22"/>
    </row>
    <row r="78578" spans="30:30" x14ac:dyDescent="0.2">
      <c r="AD78578" s="22"/>
    </row>
    <row r="78579" spans="30:30" x14ac:dyDescent="0.2">
      <c r="AD78579" s="22"/>
    </row>
    <row r="78580" spans="30:30" x14ac:dyDescent="0.2">
      <c r="AD78580" s="22"/>
    </row>
    <row r="78581" spans="30:30" x14ac:dyDescent="0.2">
      <c r="AD78581" s="22"/>
    </row>
    <row r="78582" spans="30:30" x14ac:dyDescent="0.2">
      <c r="AD78582" s="22"/>
    </row>
    <row r="78583" spans="30:30" x14ac:dyDescent="0.2">
      <c r="AD78583" s="22"/>
    </row>
    <row r="78584" spans="30:30" x14ac:dyDescent="0.2">
      <c r="AD78584" s="22"/>
    </row>
    <row r="78585" spans="30:30" x14ac:dyDescent="0.2">
      <c r="AD78585" s="22"/>
    </row>
    <row r="78586" spans="30:30" x14ac:dyDescent="0.2">
      <c r="AD78586" s="22"/>
    </row>
    <row r="78587" spans="30:30" x14ac:dyDescent="0.2">
      <c r="AD78587" s="22"/>
    </row>
    <row r="78588" spans="30:30" x14ac:dyDescent="0.2">
      <c r="AD78588" s="22"/>
    </row>
    <row r="78589" spans="30:30" x14ac:dyDescent="0.2">
      <c r="AD78589" s="22"/>
    </row>
    <row r="78590" spans="30:30" x14ac:dyDescent="0.2">
      <c r="AD78590" s="22"/>
    </row>
    <row r="78591" spans="30:30" x14ac:dyDescent="0.2">
      <c r="AD78591" s="22"/>
    </row>
    <row r="78592" spans="30:30" x14ac:dyDescent="0.2">
      <c r="AD78592" s="22"/>
    </row>
    <row r="78593" spans="30:30" x14ac:dyDescent="0.2">
      <c r="AD78593" s="22"/>
    </row>
    <row r="78594" spans="30:30" x14ac:dyDescent="0.2">
      <c r="AD78594" s="22"/>
    </row>
    <row r="78595" spans="30:30" x14ac:dyDescent="0.2">
      <c r="AD78595" s="22"/>
    </row>
    <row r="78596" spans="30:30" x14ac:dyDescent="0.2">
      <c r="AD78596" s="22"/>
    </row>
    <row r="78597" spans="30:30" x14ac:dyDescent="0.2">
      <c r="AD78597" s="22"/>
    </row>
    <row r="78598" spans="30:30" x14ac:dyDescent="0.2">
      <c r="AD78598" s="22"/>
    </row>
    <row r="78599" spans="30:30" x14ac:dyDescent="0.2">
      <c r="AD78599" s="22"/>
    </row>
    <row r="78600" spans="30:30" x14ac:dyDescent="0.2">
      <c r="AD78600" s="22"/>
    </row>
    <row r="78601" spans="30:30" x14ac:dyDescent="0.2">
      <c r="AD78601" s="22"/>
    </row>
    <row r="78602" spans="30:30" x14ac:dyDescent="0.2">
      <c r="AD78602" s="22"/>
    </row>
    <row r="78603" spans="30:30" x14ac:dyDescent="0.2">
      <c r="AD78603" s="22"/>
    </row>
    <row r="78604" spans="30:30" x14ac:dyDescent="0.2">
      <c r="AD78604" s="22"/>
    </row>
    <row r="78605" spans="30:30" x14ac:dyDescent="0.2">
      <c r="AD78605" s="22"/>
    </row>
    <row r="78606" spans="30:30" x14ac:dyDescent="0.2">
      <c r="AD78606" s="22"/>
    </row>
    <row r="78607" spans="30:30" x14ac:dyDescent="0.2">
      <c r="AD78607" s="22"/>
    </row>
    <row r="78608" spans="30:30" x14ac:dyDescent="0.2">
      <c r="AD78608" s="22"/>
    </row>
    <row r="78609" spans="30:30" x14ac:dyDescent="0.2">
      <c r="AD78609" s="22"/>
    </row>
    <row r="78610" spans="30:30" x14ac:dyDescent="0.2">
      <c r="AD78610" s="22"/>
    </row>
    <row r="78611" spans="30:30" x14ac:dyDescent="0.2">
      <c r="AD78611" s="22"/>
    </row>
    <row r="78612" spans="30:30" x14ac:dyDescent="0.2">
      <c r="AD78612" s="22"/>
    </row>
    <row r="78613" spans="30:30" x14ac:dyDescent="0.2">
      <c r="AD78613" s="22"/>
    </row>
    <row r="78614" spans="30:30" x14ac:dyDescent="0.2">
      <c r="AD78614" s="22"/>
    </row>
    <row r="78615" spans="30:30" x14ac:dyDescent="0.2">
      <c r="AD78615" s="22"/>
    </row>
    <row r="78616" spans="30:30" x14ac:dyDescent="0.2">
      <c r="AD78616" s="22"/>
    </row>
    <row r="78617" spans="30:30" x14ac:dyDescent="0.2">
      <c r="AD78617" s="22"/>
    </row>
    <row r="78618" spans="30:30" x14ac:dyDescent="0.2">
      <c r="AD78618" s="22"/>
    </row>
    <row r="78619" spans="30:30" x14ac:dyDescent="0.2">
      <c r="AD78619" s="22"/>
    </row>
    <row r="78620" spans="30:30" x14ac:dyDescent="0.2">
      <c r="AD78620" s="22"/>
    </row>
    <row r="78621" spans="30:30" x14ac:dyDescent="0.2">
      <c r="AD78621" s="22"/>
    </row>
    <row r="78622" spans="30:30" x14ac:dyDescent="0.2">
      <c r="AD78622" s="22"/>
    </row>
    <row r="78623" spans="30:30" x14ac:dyDescent="0.2">
      <c r="AD78623" s="22"/>
    </row>
    <row r="78624" spans="30:30" x14ac:dyDescent="0.2">
      <c r="AD78624" s="22"/>
    </row>
    <row r="78625" spans="30:30" x14ac:dyDescent="0.2">
      <c r="AD78625" s="22"/>
    </row>
    <row r="78626" spans="30:30" x14ac:dyDescent="0.2">
      <c r="AD78626" s="22"/>
    </row>
    <row r="78627" spans="30:30" x14ac:dyDescent="0.2">
      <c r="AD78627" s="22"/>
    </row>
    <row r="78628" spans="30:30" x14ac:dyDescent="0.2">
      <c r="AD78628" s="22"/>
    </row>
    <row r="78629" spans="30:30" x14ac:dyDescent="0.2">
      <c r="AD78629" s="22"/>
    </row>
    <row r="78630" spans="30:30" x14ac:dyDescent="0.2">
      <c r="AD78630" s="22"/>
    </row>
    <row r="78631" spans="30:30" x14ac:dyDescent="0.2">
      <c r="AD78631" s="22"/>
    </row>
    <row r="78632" spans="30:30" x14ac:dyDescent="0.2">
      <c r="AD78632" s="22"/>
    </row>
    <row r="78633" spans="30:30" x14ac:dyDescent="0.2">
      <c r="AD78633" s="22"/>
    </row>
    <row r="78634" spans="30:30" x14ac:dyDescent="0.2">
      <c r="AD78634" s="22"/>
    </row>
    <row r="78635" spans="30:30" x14ac:dyDescent="0.2">
      <c r="AD78635" s="22"/>
    </row>
    <row r="78636" spans="30:30" x14ac:dyDescent="0.2">
      <c r="AD78636" s="22"/>
    </row>
    <row r="78637" spans="30:30" x14ac:dyDescent="0.2">
      <c r="AD78637" s="22"/>
    </row>
    <row r="78638" spans="30:30" x14ac:dyDescent="0.2">
      <c r="AD78638" s="22"/>
    </row>
    <row r="78639" spans="30:30" x14ac:dyDescent="0.2">
      <c r="AD78639" s="22"/>
    </row>
    <row r="78640" spans="30:30" x14ac:dyDescent="0.2">
      <c r="AD78640" s="22"/>
    </row>
    <row r="78641" spans="30:30" x14ac:dyDescent="0.2">
      <c r="AD78641" s="22"/>
    </row>
    <row r="78642" spans="30:30" x14ac:dyDescent="0.2">
      <c r="AD78642" s="22"/>
    </row>
    <row r="78643" spans="30:30" x14ac:dyDescent="0.2">
      <c r="AD78643" s="22"/>
    </row>
    <row r="78644" spans="30:30" x14ac:dyDescent="0.2">
      <c r="AD78644" s="22"/>
    </row>
    <row r="78645" spans="30:30" x14ac:dyDescent="0.2">
      <c r="AD78645" s="22"/>
    </row>
    <row r="78646" spans="30:30" x14ac:dyDescent="0.2">
      <c r="AD78646" s="22"/>
    </row>
    <row r="78647" spans="30:30" x14ac:dyDescent="0.2">
      <c r="AD78647" s="22"/>
    </row>
    <row r="78648" spans="30:30" x14ac:dyDescent="0.2">
      <c r="AD78648" s="22"/>
    </row>
    <row r="78649" spans="30:30" x14ac:dyDescent="0.2">
      <c r="AD78649" s="22"/>
    </row>
    <row r="78650" spans="30:30" x14ac:dyDescent="0.2">
      <c r="AD78650" s="22"/>
    </row>
    <row r="78651" spans="30:30" x14ac:dyDescent="0.2">
      <c r="AD78651" s="22"/>
    </row>
    <row r="78652" spans="30:30" x14ac:dyDescent="0.2">
      <c r="AD78652" s="22"/>
    </row>
    <row r="78653" spans="30:30" x14ac:dyDescent="0.2">
      <c r="AD78653" s="22"/>
    </row>
    <row r="78654" spans="30:30" x14ac:dyDescent="0.2">
      <c r="AD78654" s="22"/>
    </row>
    <row r="78655" spans="30:30" x14ac:dyDescent="0.2">
      <c r="AD78655" s="22"/>
    </row>
    <row r="78656" spans="30:30" x14ac:dyDescent="0.2">
      <c r="AD78656" s="22"/>
    </row>
    <row r="78657" spans="30:30" x14ac:dyDescent="0.2">
      <c r="AD78657" s="22"/>
    </row>
    <row r="78658" spans="30:30" x14ac:dyDescent="0.2">
      <c r="AD78658" s="22"/>
    </row>
    <row r="78659" spans="30:30" x14ac:dyDescent="0.2">
      <c r="AD78659" s="22"/>
    </row>
    <row r="78660" spans="30:30" x14ac:dyDescent="0.2">
      <c r="AD78660" s="22"/>
    </row>
    <row r="78661" spans="30:30" x14ac:dyDescent="0.2">
      <c r="AD78661" s="22"/>
    </row>
    <row r="78662" spans="30:30" x14ac:dyDescent="0.2">
      <c r="AD78662" s="22"/>
    </row>
    <row r="78663" spans="30:30" x14ac:dyDescent="0.2">
      <c r="AD78663" s="22"/>
    </row>
    <row r="78664" spans="30:30" x14ac:dyDescent="0.2">
      <c r="AD78664" s="22"/>
    </row>
    <row r="78665" spans="30:30" x14ac:dyDescent="0.2">
      <c r="AD78665" s="22"/>
    </row>
    <row r="78666" spans="30:30" x14ac:dyDescent="0.2">
      <c r="AD78666" s="22"/>
    </row>
    <row r="78667" spans="30:30" x14ac:dyDescent="0.2">
      <c r="AD78667" s="22"/>
    </row>
    <row r="78668" spans="30:30" x14ac:dyDescent="0.2">
      <c r="AD78668" s="22"/>
    </row>
    <row r="78669" spans="30:30" x14ac:dyDescent="0.2">
      <c r="AD78669" s="22"/>
    </row>
    <row r="78670" spans="30:30" x14ac:dyDescent="0.2">
      <c r="AD78670" s="22"/>
    </row>
    <row r="78671" spans="30:30" x14ac:dyDescent="0.2">
      <c r="AD78671" s="22"/>
    </row>
    <row r="78672" spans="30:30" x14ac:dyDescent="0.2">
      <c r="AD78672" s="22"/>
    </row>
    <row r="78673" spans="30:30" x14ac:dyDescent="0.2">
      <c r="AD78673" s="22"/>
    </row>
    <row r="78674" spans="30:30" x14ac:dyDescent="0.2">
      <c r="AD78674" s="22"/>
    </row>
    <row r="78675" spans="30:30" x14ac:dyDescent="0.2">
      <c r="AD78675" s="22"/>
    </row>
    <row r="78676" spans="30:30" x14ac:dyDescent="0.2">
      <c r="AD78676" s="22"/>
    </row>
    <row r="78677" spans="30:30" x14ac:dyDescent="0.2">
      <c r="AD78677" s="22"/>
    </row>
    <row r="78678" spans="30:30" x14ac:dyDescent="0.2">
      <c r="AD78678" s="22"/>
    </row>
    <row r="78679" spans="30:30" x14ac:dyDescent="0.2">
      <c r="AD78679" s="22"/>
    </row>
    <row r="78680" spans="30:30" x14ac:dyDescent="0.2">
      <c r="AD78680" s="22"/>
    </row>
    <row r="78681" spans="30:30" x14ac:dyDescent="0.2">
      <c r="AD78681" s="22"/>
    </row>
    <row r="78682" spans="30:30" x14ac:dyDescent="0.2">
      <c r="AD78682" s="22"/>
    </row>
    <row r="78683" spans="30:30" x14ac:dyDescent="0.2">
      <c r="AD78683" s="22"/>
    </row>
    <row r="78684" spans="30:30" x14ac:dyDescent="0.2">
      <c r="AD78684" s="22"/>
    </row>
    <row r="78685" spans="30:30" x14ac:dyDescent="0.2">
      <c r="AD78685" s="22"/>
    </row>
    <row r="78686" spans="30:30" x14ac:dyDescent="0.2">
      <c r="AD78686" s="22"/>
    </row>
    <row r="78687" spans="30:30" x14ac:dyDescent="0.2">
      <c r="AD78687" s="22"/>
    </row>
    <row r="78688" spans="30:30" x14ac:dyDescent="0.2">
      <c r="AD78688" s="22"/>
    </row>
    <row r="78689" spans="30:30" x14ac:dyDescent="0.2">
      <c r="AD78689" s="22"/>
    </row>
    <row r="78690" spans="30:30" x14ac:dyDescent="0.2">
      <c r="AD78690" s="22"/>
    </row>
    <row r="78691" spans="30:30" x14ac:dyDescent="0.2">
      <c r="AD78691" s="22"/>
    </row>
    <row r="78692" spans="30:30" x14ac:dyDescent="0.2">
      <c r="AD78692" s="22"/>
    </row>
    <row r="78693" spans="30:30" x14ac:dyDescent="0.2">
      <c r="AD78693" s="22"/>
    </row>
    <row r="78694" spans="30:30" x14ac:dyDescent="0.2">
      <c r="AD78694" s="22"/>
    </row>
    <row r="78695" spans="30:30" x14ac:dyDescent="0.2">
      <c r="AD78695" s="22"/>
    </row>
    <row r="78696" spans="30:30" x14ac:dyDescent="0.2">
      <c r="AD78696" s="22"/>
    </row>
    <row r="78697" spans="30:30" x14ac:dyDescent="0.2">
      <c r="AD78697" s="22"/>
    </row>
    <row r="78698" spans="30:30" x14ac:dyDescent="0.2">
      <c r="AD78698" s="22"/>
    </row>
    <row r="78699" spans="30:30" x14ac:dyDescent="0.2">
      <c r="AD78699" s="22"/>
    </row>
    <row r="78700" spans="30:30" x14ac:dyDescent="0.2">
      <c r="AD78700" s="22"/>
    </row>
    <row r="78701" spans="30:30" x14ac:dyDescent="0.2">
      <c r="AD78701" s="22"/>
    </row>
    <row r="78702" spans="30:30" x14ac:dyDescent="0.2">
      <c r="AD78702" s="22"/>
    </row>
    <row r="78703" spans="30:30" x14ac:dyDescent="0.2">
      <c r="AD78703" s="22"/>
    </row>
    <row r="78704" spans="30:30" x14ac:dyDescent="0.2">
      <c r="AD78704" s="22"/>
    </row>
    <row r="78705" spans="30:30" x14ac:dyDescent="0.2">
      <c r="AD78705" s="22"/>
    </row>
    <row r="78706" spans="30:30" x14ac:dyDescent="0.2">
      <c r="AD78706" s="22"/>
    </row>
    <row r="78707" spans="30:30" x14ac:dyDescent="0.2">
      <c r="AD78707" s="22"/>
    </row>
    <row r="78708" spans="30:30" x14ac:dyDescent="0.2">
      <c r="AD78708" s="22"/>
    </row>
    <row r="78709" spans="30:30" x14ac:dyDescent="0.2">
      <c r="AD78709" s="22"/>
    </row>
    <row r="78710" spans="30:30" x14ac:dyDescent="0.2">
      <c r="AD78710" s="22"/>
    </row>
    <row r="78711" spans="30:30" x14ac:dyDescent="0.2">
      <c r="AD78711" s="22"/>
    </row>
    <row r="78712" spans="30:30" x14ac:dyDescent="0.2">
      <c r="AD78712" s="22"/>
    </row>
    <row r="78713" spans="30:30" x14ac:dyDescent="0.2">
      <c r="AD78713" s="22"/>
    </row>
    <row r="78714" spans="30:30" x14ac:dyDescent="0.2">
      <c r="AD78714" s="22"/>
    </row>
    <row r="78715" spans="30:30" x14ac:dyDescent="0.2">
      <c r="AD78715" s="22"/>
    </row>
    <row r="78716" spans="30:30" x14ac:dyDescent="0.2">
      <c r="AD78716" s="22"/>
    </row>
    <row r="78717" spans="30:30" x14ac:dyDescent="0.2">
      <c r="AD78717" s="22"/>
    </row>
    <row r="78718" spans="30:30" x14ac:dyDescent="0.2">
      <c r="AD78718" s="22"/>
    </row>
    <row r="78719" spans="30:30" x14ac:dyDescent="0.2">
      <c r="AD78719" s="22"/>
    </row>
    <row r="78720" spans="30:30" x14ac:dyDescent="0.2">
      <c r="AD78720" s="22"/>
    </row>
    <row r="78721" spans="30:30" x14ac:dyDescent="0.2">
      <c r="AD78721" s="22"/>
    </row>
    <row r="78722" spans="30:30" x14ac:dyDescent="0.2">
      <c r="AD78722" s="22"/>
    </row>
    <row r="78723" spans="30:30" x14ac:dyDescent="0.2">
      <c r="AD78723" s="22"/>
    </row>
    <row r="78724" spans="30:30" x14ac:dyDescent="0.2">
      <c r="AD78724" s="22"/>
    </row>
    <row r="78725" spans="30:30" x14ac:dyDescent="0.2">
      <c r="AD78725" s="22"/>
    </row>
    <row r="78726" spans="30:30" x14ac:dyDescent="0.2">
      <c r="AD78726" s="22"/>
    </row>
    <row r="78727" spans="30:30" x14ac:dyDescent="0.2">
      <c r="AD78727" s="22"/>
    </row>
    <row r="78728" spans="30:30" x14ac:dyDescent="0.2">
      <c r="AD78728" s="22"/>
    </row>
    <row r="78729" spans="30:30" x14ac:dyDescent="0.2">
      <c r="AD78729" s="22"/>
    </row>
    <row r="78730" spans="30:30" x14ac:dyDescent="0.2">
      <c r="AD78730" s="22"/>
    </row>
    <row r="78731" spans="30:30" x14ac:dyDescent="0.2">
      <c r="AD78731" s="22"/>
    </row>
    <row r="78732" spans="30:30" x14ac:dyDescent="0.2">
      <c r="AD78732" s="22"/>
    </row>
    <row r="78733" spans="30:30" x14ac:dyDescent="0.2">
      <c r="AD78733" s="22"/>
    </row>
    <row r="78734" spans="30:30" x14ac:dyDescent="0.2">
      <c r="AD78734" s="22"/>
    </row>
    <row r="78735" spans="30:30" x14ac:dyDescent="0.2">
      <c r="AD78735" s="22"/>
    </row>
    <row r="78736" spans="30:30" x14ac:dyDescent="0.2">
      <c r="AD78736" s="22"/>
    </row>
    <row r="78737" spans="30:30" x14ac:dyDescent="0.2">
      <c r="AD78737" s="22"/>
    </row>
    <row r="78738" spans="30:30" x14ac:dyDescent="0.2">
      <c r="AD78738" s="22"/>
    </row>
    <row r="78739" spans="30:30" x14ac:dyDescent="0.2">
      <c r="AD78739" s="22"/>
    </row>
    <row r="78740" spans="30:30" x14ac:dyDescent="0.2">
      <c r="AD78740" s="22"/>
    </row>
    <row r="78741" spans="30:30" x14ac:dyDescent="0.2">
      <c r="AD78741" s="22"/>
    </row>
    <row r="78742" spans="30:30" x14ac:dyDescent="0.2">
      <c r="AD78742" s="22"/>
    </row>
    <row r="78743" spans="30:30" x14ac:dyDescent="0.2">
      <c r="AD78743" s="22"/>
    </row>
    <row r="78744" spans="30:30" x14ac:dyDescent="0.2">
      <c r="AD78744" s="22"/>
    </row>
    <row r="78745" spans="30:30" x14ac:dyDescent="0.2">
      <c r="AD78745" s="22"/>
    </row>
    <row r="78746" spans="30:30" x14ac:dyDescent="0.2">
      <c r="AD78746" s="22"/>
    </row>
    <row r="78747" spans="30:30" x14ac:dyDescent="0.2">
      <c r="AD78747" s="22"/>
    </row>
    <row r="78748" spans="30:30" x14ac:dyDescent="0.2">
      <c r="AD78748" s="22"/>
    </row>
    <row r="78749" spans="30:30" x14ac:dyDescent="0.2">
      <c r="AD78749" s="22"/>
    </row>
    <row r="78750" spans="30:30" x14ac:dyDescent="0.2">
      <c r="AD78750" s="22"/>
    </row>
    <row r="78751" spans="30:30" x14ac:dyDescent="0.2">
      <c r="AD78751" s="22"/>
    </row>
    <row r="78752" spans="30:30" x14ac:dyDescent="0.2">
      <c r="AD78752" s="22"/>
    </row>
    <row r="78753" spans="30:30" x14ac:dyDescent="0.2">
      <c r="AD78753" s="22"/>
    </row>
    <row r="78754" spans="30:30" x14ac:dyDescent="0.2">
      <c r="AD78754" s="22"/>
    </row>
    <row r="78755" spans="30:30" x14ac:dyDescent="0.2">
      <c r="AD78755" s="22"/>
    </row>
    <row r="78756" spans="30:30" x14ac:dyDescent="0.2">
      <c r="AD78756" s="22"/>
    </row>
    <row r="78757" spans="30:30" x14ac:dyDescent="0.2">
      <c r="AD78757" s="22"/>
    </row>
    <row r="78758" spans="30:30" x14ac:dyDescent="0.2">
      <c r="AD78758" s="22"/>
    </row>
    <row r="78759" spans="30:30" x14ac:dyDescent="0.2">
      <c r="AD78759" s="22"/>
    </row>
    <row r="78760" spans="30:30" x14ac:dyDescent="0.2">
      <c r="AD78760" s="22"/>
    </row>
    <row r="78761" spans="30:30" x14ac:dyDescent="0.2">
      <c r="AD78761" s="22"/>
    </row>
    <row r="78762" spans="30:30" x14ac:dyDescent="0.2">
      <c r="AD78762" s="22"/>
    </row>
    <row r="78763" spans="30:30" x14ac:dyDescent="0.2">
      <c r="AD78763" s="22"/>
    </row>
    <row r="78764" spans="30:30" x14ac:dyDescent="0.2">
      <c r="AD78764" s="22"/>
    </row>
    <row r="78765" spans="30:30" x14ac:dyDescent="0.2">
      <c r="AD78765" s="22"/>
    </row>
    <row r="78766" spans="30:30" x14ac:dyDescent="0.2">
      <c r="AD78766" s="22"/>
    </row>
    <row r="78767" spans="30:30" x14ac:dyDescent="0.2">
      <c r="AD78767" s="22"/>
    </row>
    <row r="78768" spans="30:30" x14ac:dyDescent="0.2">
      <c r="AD78768" s="22"/>
    </row>
    <row r="78769" spans="30:30" x14ac:dyDescent="0.2">
      <c r="AD78769" s="22"/>
    </row>
    <row r="78770" spans="30:30" x14ac:dyDescent="0.2">
      <c r="AD78770" s="22"/>
    </row>
    <row r="78771" spans="30:30" x14ac:dyDescent="0.2">
      <c r="AD78771" s="22"/>
    </row>
    <row r="78772" spans="30:30" x14ac:dyDescent="0.2">
      <c r="AD78772" s="22"/>
    </row>
    <row r="78773" spans="30:30" x14ac:dyDescent="0.2">
      <c r="AD78773" s="22"/>
    </row>
    <row r="78774" spans="30:30" x14ac:dyDescent="0.2">
      <c r="AD78774" s="22"/>
    </row>
    <row r="78775" spans="30:30" x14ac:dyDescent="0.2">
      <c r="AD78775" s="22"/>
    </row>
    <row r="78776" spans="30:30" x14ac:dyDescent="0.2">
      <c r="AD78776" s="22"/>
    </row>
    <row r="78777" spans="30:30" x14ac:dyDescent="0.2">
      <c r="AD78777" s="22"/>
    </row>
    <row r="78778" spans="30:30" x14ac:dyDescent="0.2">
      <c r="AD78778" s="22"/>
    </row>
    <row r="78779" spans="30:30" x14ac:dyDescent="0.2">
      <c r="AD78779" s="22"/>
    </row>
    <row r="78780" spans="30:30" x14ac:dyDescent="0.2">
      <c r="AD78780" s="22"/>
    </row>
    <row r="78781" spans="30:30" x14ac:dyDescent="0.2">
      <c r="AD78781" s="22"/>
    </row>
    <row r="78782" spans="30:30" x14ac:dyDescent="0.2">
      <c r="AD78782" s="22"/>
    </row>
    <row r="78783" spans="30:30" x14ac:dyDescent="0.2">
      <c r="AD78783" s="22"/>
    </row>
    <row r="78784" spans="30:30" x14ac:dyDescent="0.2">
      <c r="AD78784" s="22"/>
    </row>
    <row r="78785" spans="30:30" x14ac:dyDescent="0.2">
      <c r="AD78785" s="22"/>
    </row>
    <row r="78786" spans="30:30" x14ac:dyDescent="0.2">
      <c r="AD78786" s="22"/>
    </row>
    <row r="78787" spans="30:30" x14ac:dyDescent="0.2">
      <c r="AD78787" s="22"/>
    </row>
    <row r="78788" spans="30:30" x14ac:dyDescent="0.2">
      <c r="AD78788" s="22"/>
    </row>
    <row r="78789" spans="30:30" x14ac:dyDescent="0.2">
      <c r="AD78789" s="22"/>
    </row>
    <row r="78790" spans="30:30" x14ac:dyDescent="0.2">
      <c r="AD78790" s="22"/>
    </row>
    <row r="78791" spans="30:30" x14ac:dyDescent="0.2">
      <c r="AD78791" s="22"/>
    </row>
    <row r="78792" spans="30:30" x14ac:dyDescent="0.2">
      <c r="AD78792" s="22"/>
    </row>
    <row r="78793" spans="30:30" x14ac:dyDescent="0.2">
      <c r="AD78793" s="22"/>
    </row>
    <row r="78794" spans="30:30" x14ac:dyDescent="0.2">
      <c r="AD78794" s="22"/>
    </row>
    <row r="78795" spans="30:30" x14ac:dyDescent="0.2">
      <c r="AD78795" s="22"/>
    </row>
    <row r="78796" spans="30:30" x14ac:dyDescent="0.2">
      <c r="AD78796" s="22"/>
    </row>
    <row r="78797" spans="30:30" x14ac:dyDescent="0.2">
      <c r="AD78797" s="22"/>
    </row>
    <row r="78798" spans="30:30" x14ac:dyDescent="0.2">
      <c r="AD78798" s="22"/>
    </row>
    <row r="78799" spans="30:30" x14ac:dyDescent="0.2">
      <c r="AD78799" s="22"/>
    </row>
    <row r="78800" spans="30:30" x14ac:dyDescent="0.2">
      <c r="AD78800" s="22"/>
    </row>
    <row r="78801" spans="30:30" x14ac:dyDescent="0.2">
      <c r="AD78801" s="22"/>
    </row>
    <row r="78802" spans="30:30" x14ac:dyDescent="0.2">
      <c r="AD78802" s="22"/>
    </row>
    <row r="78803" spans="30:30" x14ac:dyDescent="0.2">
      <c r="AD78803" s="22"/>
    </row>
    <row r="78804" spans="30:30" x14ac:dyDescent="0.2">
      <c r="AD78804" s="22"/>
    </row>
    <row r="78805" spans="30:30" x14ac:dyDescent="0.2">
      <c r="AD78805" s="22"/>
    </row>
    <row r="78806" spans="30:30" x14ac:dyDescent="0.2">
      <c r="AD78806" s="22"/>
    </row>
    <row r="78807" spans="30:30" x14ac:dyDescent="0.2">
      <c r="AD78807" s="22"/>
    </row>
    <row r="78808" spans="30:30" x14ac:dyDescent="0.2">
      <c r="AD78808" s="22"/>
    </row>
    <row r="78809" spans="30:30" x14ac:dyDescent="0.2">
      <c r="AD78809" s="22"/>
    </row>
    <row r="78810" spans="30:30" x14ac:dyDescent="0.2">
      <c r="AD78810" s="22"/>
    </row>
    <row r="78811" spans="30:30" x14ac:dyDescent="0.2">
      <c r="AD78811" s="22"/>
    </row>
    <row r="78812" spans="30:30" x14ac:dyDescent="0.2">
      <c r="AD78812" s="22"/>
    </row>
    <row r="78813" spans="30:30" x14ac:dyDescent="0.2">
      <c r="AD78813" s="22"/>
    </row>
    <row r="78814" spans="30:30" x14ac:dyDescent="0.2">
      <c r="AD78814" s="22"/>
    </row>
    <row r="78815" spans="30:30" x14ac:dyDescent="0.2">
      <c r="AD78815" s="22"/>
    </row>
    <row r="78816" spans="30:30" x14ac:dyDescent="0.2">
      <c r="AD78816" s="22"/>
    </row>
    <row r="78817" spans="30:30" x14ac:dyDescent="0.2">
      <c r="AD78817" s="22"/>
    </row>
    <row r="78818" spans="30:30" x14ac:dyDescent="0.2">
      <c r="AD78818" s="22"/>
    </row>
    <row r="78819" spans="30:30" x14ac:dyDescent="0.2">
      <c r="AD78819" s="22"/>
    </row>
    <row r="78820" spans="30:30" x14ac:dyDescent="0.2">
      <c r="AD78820" s="22"/>
    </row>
    <row r="78821" spans="30:30" x14ac:dyDescent="0.2">
      <c r="AD78821" s="22"/>
    </row>
    <row r="78822" spans="30:30" x14ac:dyDescent="0.2">
      <c r="AD78822" s="22"/>
    </row>
    <row r="78823" spans="30:30" x14ac:dyDescent="0.2">
      <c r="AD78823" s="22"/>
    </row>
    <row r="78824" spans="30:30" x14ac:dyDescent="0.2">
      <c r="AD78824" s="22"/>
    </row>
    <row r="78825" spans="30:30" x14ac:dyDescent="0.2">
      <c r="AD78825" s="22"/>
    </row>
    <row r="78826" spans="30:30" x14ac:dyDescent="0.2">
      <c r="AD78826" s="22"/>
    </row>
    <row r="78827" spans="30:30" x14ac:dyDescent="0.2">
      <c r="AD78827" s="22"/>
    </row>
    <row r="78828" spans="30:30" x14ac:dyDescent="0.2">
      <c r="AD78828" s="22"/>
    </row>
    <row r="78829" spans="30:30" x14ac:dyDescent="0.2">
      <c r="AD78829" s="22"/>
    </row>
    <row r="78830" spans="30:30" x14ac:dyDescent="0.2">
      <c r="AD78830" s="22"/>
    </row>
    <row r="78831" spans="30:30" x14ac:dyDescent="0.2">
      <c r="AD78831" s="22"/>
    </row>
    <row r="78832" spans="30:30" x14ac:dyDescent="0.2">
      <c r="AD78832" s="22"/>
    </row>
    <row r="78833" spans="30:30" x14ac:dyDescent="0.2">
      <c r="AD78833" s="22"/>
    </row>
    <row r="78834" spans="30:30" x14ac:dyDescent="0.2">
      <c r="AD78834" s="22"/>
    </row>
    <row r="78835" spans="30:30" x14ac:dyDescent="0.2">
      <c r="AD78835" s="22"/>
    </row>
    <row r="78836" spans="30:30" x14ac:dyDescent="0.2">
      <c r="AD78836" s="22"/>
    </row>
    <row r="78837" spans="30:30" x14ac:dyDescent="0.2">
      <c r="AD78837" s="22"/>
    </row>
    <row r="78838" spans="30:30" x14ac:dyDescent="0.2">
      <c r="AD78838" s="22"/>
    </row>
    <row r="78839" spans="30:30" x14ac:dyDescent="0.2">
      <c r="AD78839" s="22"/>
    </row>
    <row r="78840" spans="30:30" x14ac:dyDescent="0.2">
      <c r="AD78840" s="22"/>
    </row>
    <row r="78841" spans="30:30" x14ac:dyDescent="0.2">
      <c r="AD78841" s="22"/>
    </row>
    <row r="78842" spans="30:30" x14ac:dyDescent="0.2">
      <c r="AD78842" s="22"/>
    </row>
    <row r="78843" spans="30:30" x14ac:dyDescent="0.2">
      <c r="AD78843" s="22"/>
    </row>
    <row r="78844" spans="30:30" x14ac:dyDescent="0.2">
      <c r="AD78844" s="22"/>
    </row>
    <row r="78845" spans="30:30" x14ac:dyDescent="0.2">
      <c r="AD78845" s="22"/>
    </row>
    <row r="78846" spans="30:30" x14ac:dyDescent="0.2">
      <c r="AD78846" s="22"/>
    </row>
    <row r="78847" spans="30:30" x14ac:dyDescent="0.2">
      <c r="AD78847" s="22"/>
    </row>
    <row r="78848" spans="30:30" x14ac:dyDescent="0.2">
      <c r="AD78848" s="22"/>
    </row>
    <row r="78849" spans="30:30" x14ac:dyDescent="0.2">
      <c r="AD78849" s="22"/>
    </row>
    <row r="78850" spans="30:30" x14ac:dyDescent="0.2">
      <c r="AD78850" s="22"/>
    </row>
    <row r="78851" spans="30:30" x14ac:dyDescent="0.2">
      <c r="AD78851" s="22"/>
    </row>
    <row r="78852" spans="30:30" x14ac:dyDescent="0.2">
      <c r="AD78852" s="22"/>
    </row>
    <row r="78853" spans="30:30" x14ac:dyDescent="0.2">
      <c r="AD78853" s="22"/>
    </row>
    <row r="78854" spans="30:30" x14ac:dyDescent="0.2">
      <c r="AD78854" s="22"/>
    </row>
    <row r="78855" spans="30:30" x14ac:dyDescent="0.2">
      <c r="AD78855" s="22"/>
    </row>
    <row r="78856" spans="30:30" x14ac:dyDescent="0.2">
      <c r="AD78856" s="22"/>
    </row>
    <row r="78857" spans="30:30" x14ac:dyDescent="0.2">
      <c r="AD78857" s="22"/>
    </row>
    <row r="78858" spans="30:30" x14ac:dyDescent="0.2">
      <c r="AD78858" s="22"/>
    </row>
    <row r="78859" spans="30:30" x14ac:dyDescent="0.2">
      <c r="AD78859" s="22"/>
    </row>
    <row r="78860" spans="30:30" x14ac:dyDescent="0.2">
      <c r="AD78860" s="22"/>
    </row>
    <row r="78861" spans="30:30" x14ac:dyDescent="0.2">
      <c r="AD78861" s="22"/>
    </row>
    <row r="78862" spans="30:30" x14ac:dyDescent="0.2">
      <c r="AD78862" s="22"/>
    </row>
    <row r="78863" spans="30:30" x14ac:dyDescent="0.2">
      <c r="AD78863" s="22"/>
    </row>
    <row r="78864" spans="30:30" x14ac:dyDescent="0.2">
      <c r="AD78864" s="22"/>
    </row>
    <row r="78865" spans="30:30" x14ac:dyDescent="0.2">
      <c r="AD78865" s="22"/>
    </row>
    <row r="78866" spans="30:30" x14ac:dyDescent="0.2">
      <c r="AD78866" s="22"/>
    </row>
    <row r="78867" spans="30:30" x14ac:dyDescent="0.2">
      <c r="AD78867" s="22"/>
    </row>
    <row r="78868" spans="30:30" x14ac:dyDescent="0.2">
      <c r="AD78868" s="22"/>
    </row>
    <row r="78869" spans="30:30" x14ac:dyDescent="0.2">
      <c r="AD78869" s="22"/>
    </row>
    <row r="78870" spans="30:30" x14ac:dyDescent="0.2">
      <c r="AD78870" s="22"/>
    </row>
    <row r="78871" spans="30:30" x14ac:dyDescent="0.2">
      <c r="AD78871" s="22"/>
    </row>
    <row r="78872" spans="30:30" x14ac:dyDescent="0.2">
      <c r="AD78872" s="22"/>
    </row>
    <row r="78873" spans="30:30" x14ac:dyDescent="0.2">
      <c r="AD78873" s="22"/>
    </row>
    <row r="78874" spans="30:30" x14ac:dyDescent="0.2">
      <c r="AD78874" s="22"/>
    </row>
    <row r="78875" spans="30:30" x14ac:dyDescent="0.2">
      <c r="AD78875" s="22"/>
    </row>
    <row r="78876" spans="30:30" x14ac:dyDescent="0.2">
      <c r="AD78876" s="22"/>
    </row>
    <row r="78877" spans="30:30" x14ac:dyDescent="0.2">
      <c r="AD78877" s="22"/>
    </row>
    <row r="78878" spans="30:30" x14ac:dyDescent="0.2">
      <c r="AD78878" s="22"/>
    </row>
    <row r="78879" spans="30:30" x14ac:dyDescent="0.2">
      <c r="AD78879" s="22"/>
    </row>
    <row r="78880" spans="30:30" x14ac:dyDescent="0.2">
      <c r="AD78880" s="22"/>
    </row>
    <row r="78881" spans="30:30" x14ac:dyDescent="0.2">
      <c r="AD78881" s="22"/>
    </row>
    <row r="78882" spans="30:30" x14ac:dyDescent="0.2">
      <c r="AD78882" s="22"/>
    </row>
    <row r="78883" spans="30:30" x14ac:dyDescent="0.2">
      <c r="AD78883" s="22"/>
    </row>
    <row r="78884" spans="30:30" x14ac:dyDescent="0.2">
      <c r="AD78884" s="22"/>
    </row>
    <row r="78885" spans="30:30" x14ac:dyDescent="0.2">
      <c r="AD78885" s="22"/>
    </row>
    <row r="78886" spans="30:30" x14ac:dyDescent="0.2">
      <c r="AD78886" s="22"/>
    </row>
    <row r="78887" spans="30:30" x14ac:dyDescent="0.2">
      <c r="AD78887" s="22"/>
    </row>
    <row r="78888" spans="30:30" x14ac:dyDescent="0.2">
      <c r="AD78888" s="22"/>
    </row>
    <row r="78889" spans="30:30" x14ac:dyDescent="0.2">
      <c r="AD78889" s="22"/>
    </row>
    <row r="78890" spans="30:30" x14ac:dyDescent="0.2">
      <c r="AD78890" s="22"/>
    </row>
    <row r="78891" spans="30:30" x14ac:dyDescent="0.2">
      <c r="AD78891" s="22"/>
    </row>
    <row r="78892" spans="30:30" x14ac:dyDescent="0.2">
      <c r="AD78892" s="22"/>
    </row>
    <row r="78893" spans="30:30" x14ac:dyDescent="0.2">
      <c r="AD78893" s="22"/>
    </row>
    <row r="78894" spans="30:30" x14ac:dyDescent="0.2">
      <c r="AD78894" s="22"/>
    </row>
    <row r="78895" spans="30:30" x14ac:dyDescent="0.2">
      <c r="AD78895" s="22"/>
    </row>
    <row r="78896" spans="30:30" x14ac:dyDescent="0.2">
      <c r="AD78896" s="22"/>
    </row>
    <row r="78897" spans="30:30" x14ac:dyDescent="0.2">
      <c r="AD78897" s="22"/>
    </row>
    <row r="78898" spans="30:30" x14ac:dyDescent="0.2">
      <c r="AD78898" s="22"/>
    </row>
    <row r="78899" spans="30:30" x14ac:dyDescent="0.2">
      <c r="AD78899" s="22"/>
    </row>
    <row r="78900" spans="30:30" x14ac:dyDescent="0.2">
      <c r="AD78900" s="22"/>
    </row>
    <row r="78901" spans="30:30" x14ac:dyDescent="0.2">
      <c r="AD78901" s="22"/>
    </row>
    <row r="78902" spans="30:30" x14ac:dyDescent="0.2">
      <c r="AD78902" s="22"/>
    </row>
    <row r="78903" spans="30:30" x14ac:dyDescent="0.2">
      <c r="AD78903" s="22"/>
    </row>
    <row r="78904" spans="30:30" x14ac:dyDescent="0.2">
      <c r="AD78904" s="22"/>
    </row>
    <row r="78905" spans="30:30" x14ac:dyDescent="0.2">
      <c r="AD78905" s="22"/>
    </row>
    <row r="78906" spans="30:30" x14ac:dyDescent="0.2">
      <c r="AD78906" s="22"/>
    </row>
    <row r="78907" spans="30:30" x14ac:dyDescent="0.2">
      <c r="AD78907" s="22"/>
    </row>
    <row r="78908" spans="30:30" x14ac:dyDescent="0.2">
      <c r="AD78908" s="22"/>
    </row>
    <row r="78909" spans="30:30" x14ac:dyDescent="0.2">
      <c r="AD78909" s="22"/>
    </row>
    <row r="78910" spans="30:30" x14ac:dyDescent="0.2">
      <c r="AD78910" s="22"/>
    </row>
    <row r="78911" spans="30:30" x14ac:dyDescent="0.2">
      <c r="AD78911" s="22"/>
    </row>
    <row r="78912" spans="30:30" x14ac:dyDescent="0.2">
      <c r="AD78912" s="22"/>
    </row>
    <row r="78913" spans="30:30" x14ac:dyDescent="0.2">
      <c r="AD78913" s="22"/>
    </row>
    <row r="78914" spans="30:30" x14ac:dyDescent="0.2">
      <c r="AD78914" s="22"/>
    </row>
    <row r="78915" spans="30:30" x14ac:dyDescent="0.2">
      <c r="AD78915" s="22"/>
    </row>
    <row r="78916" spans="30:30" x14ac:dyDescent="0.2">
      <c r="AD78916" s="22"/>
    </row>
    <row r="78917" spans="30:30" x14ac:dyDescent="0.2">
      <c r="AD78917" s="22"/>
    </row>
    <row r="78918" spans="30:30" x14ac:dyDescent="0.2">
      <c r="AD78918" s="22"/>
    </row>
    <row r="78919" spans="30:30" x14ac:dyDescent="0.2">
      <c r="AD78919" s="22"/>
    </row>
    <row r="78920" spans="30:30" x14ac:dyDescent="0.2">
      <c r="AD78920" s="22"/>
    </row>
    <row r="78921" spans="30:30" x14ac:dyDescent="0.2">
      <c r="AD78921" s="22"/>
    </row>
    <row r="78922" spans="30:30" x14ac:dyDescent="0.2">
      <c r="AD78922" s="22"/>
    </row>
    <row r="78923" spans="30:30" x14ac:dyDescent="0.2">
      <c r="AD78923" s="22"/>
    </row>
    <row r="78924" spans="30:30" x14ac:dyDescent="0.2">
      <c r="AD78924" s="22"/>
    </row>
    <row r="78925" spans="30:30" x14ac:dyDescent="0.2">
      <c r="AD78925" s="22"/>
    </row>
    <row r="78926" spans="30:30" x14ac:dyDescent="0.2">
      <c r="AD78926" s="22"/>
    </row>
    <row r="78927" spans="30:30" x14ac:dyDescent="0.2">
      <c r="AD78927" s="22"/>
    </row>
    <row r="78928" spans="30:30" x14ac:dyDescent="0.2">
      <c r="AD78928" s="22"/>
    </row>
    <row r="78929" spans="30:30" x14ac:dyDescent="0.2">
      <c r="AD78929" s="22"/>
    </row>
    <row r="78930" spans="30:30" x14ac:dyDescent="0.2">
      <c r="AD78930" s="22"/>
    </row>
    <row r="78931" spans="30:30" x14ac:dyDescent="0.2">
      <c r="AD78931" s="22"/>
    </row>
    <row r="78932" spans="30:30" x14ac:dyDescent="0.2">
      <c r="AD78932" s="22"/>
    </row>
    <row r="78933" spans="30:30" x14ac:dyDescent="0.2">
      <c r="AD78933" s="22"/>
    </row>
    <row r="78934" spans="30:30" x14ac:dyDescent="0.2">
      <c r="AD78934" s="22"/>
    </row>
    <row r="78935" spans="30:30" x14ac:dyDescent="0.2">
      <c r="AD78935" s="22"/>
    </row>
    <row r="78936" spans="30:30" x14ac:dyDescent="0.2">
      <c r="AD78936" s="22"/>
    </row>
    <row r="78937" spans="30:30" x14ac:dyDescent="0.2">
      <c r="AD78937" s="22"/>
    </row>
    <row r="78938" spans="30:30" x14ac:dyDescent="0.2">
      <c r="AD78938" s="22"/>
    </row>
    <row r="78939" spans="30:30" x14ac:dyDescent="0.2">
      <c r="AD78939" s="22"/>
    </row>
    <row r="78940" spans="30:30" x14ac:dyDescent="0.2">
      <c r="AD78940" s="22"/>
    </row>
    <row r="78941" spans="30:30" x14ac:dyDescent="0.2">
      <c r="AD78941" s="22"/>
    </row>
    <row r="78942" spans="30:30" x14ac:dyDescent="0.2">
      <c r="AD78942" s="22"/>
    </row>
    <row r="78943" spans="30:30" x14ac:dyDescent="0.2">
      <c r="AD78943" s="22"/>
    </row>
    <row r="78944" spans="30:30" x14ac:dyDescent="0.2">
      <c r="AD78944" s="22"/>
    </row>
    <row r="78945" spans="30:30" x14ac:dyDescent="0.2">
      <c r="AD78945" s="22"/>
    </row>
    <row r="78946" spans="30:30" x14ac:dyDescent="0.2">
      <c r="AD78946" s="22"/>
    </row>
    <row r="78947" spans="30:30" x14ac:dyDescent="0.2">
      <c r="AD78947" s="22"/>
    </row>
    <row r="78948" spans="30:30" x14ac:dyDescent="0.2">
      <c r="AD78948" s="22"/>
    </row>
    <row r="78949" spans="30:30" x14ac:dyDescent="0.2">
      <c r="AD78949" s="22"/>
    </row>
    <row r="78950" spans="30:30" x14ac:dyDescent="0.2">
      <c r="AD78950" s="22"/>
    </row>
    <row r="78951" spans="30:30" x14ac:dyDescent="0.2">
      <c r="AD78951" s="22"/>
    </row>
    <row r="78952" spans="30:30" x14ac:dyDescent="0.2">
      <c r="AD78952" s="22"/>
    </row>
    <row r="78953" spans="30:30" x14ac:dyDescent="0.2">
      <c r="AD78953" s="22"/>
    </row>
    <row r="78954" spans="30:30" x14ac:dyDescent="0.2">
      <c r="AD78954" s="22"/>
    </row>
    <row r="78955" spans="30:30" x14ac:dyDescent="0.2">
      <c r="AD78955" s="22"/>
    </row>
    <row r="78956" spans="30:30" x14ac:dyDescent="0.2">
      <c r="AD78956" s="22"/>
    </row>
    <row r="78957" spans="30:30" x14ac:dyDescent="0.2">
      <c r="AD78957" s="22"/>
    </row>
    <row r="78958" spans="30:30" x14ac:dyDescent="0.2">
      <c r="AD78958" s="22"/>
    </row>
    <row r="78959" spans="30:30" x14ac:dyDescent="0.2">
      <c r="AD78959" s="22"/>
    </row>
    <row r="78960" spans="30:30" x14ac:dyDescent="0.2">
      <c r="AD78960" s="22"/>
    </row>
    <row r="78961" spans="30:30" x14ac:dyDescent="0.2">
      <c r="AD78961" s="22"/>
    </row>
    <row r="78962" spans="30:30" x14ac:dyDescent="0.2">
      <c r="AD78962" s="22"/>
    </row>
    <row r="78963" spans="30:30" x14ac:dyDescent="0.2">
      <c r="AD78963" s="22"/>
    </row>
    <row r="78964" spans="30:30" x14ac:dyDescent="0.2">
      <c r="AD78964" s="22"/>
    </row>
    <row r="78965" spans="30:30" x14ac:dyDescent="0.2">
      <c r="AD78965" s="22"/>
    </row>
    <row r="78966" spans="30:30" x14ac:dyDescent="0.2">
      <c r="AD78966" s="22"/>
    </row>
    <row r="78967" spans="30:30" x14ac:dyDescent="0.2">
      <c r="AD78967" s="22"/>
    </row>
    <row r="78968" spans="30:30" x14ac:dyDescent="0.2">
      <c r="AD78968" s="22"/>
    </row>
    <row r="78969" spans="30:30" x14ac:dyDescent="0.2">
      <c r="AD78969" s="22"/>
    </row>
    <row r="78970" spans="30:30" x14ac:dyDescent="0.2">
      <c r="AD78970" s="22"/>
    </row>
    <row r="78971" spans="30:30" x14ac:dyDescent="0.2">
      <c r="AD78971" s="22"/>
    </row>
    <row r="78972" spans="30:30" x14ac:dyDescent="0.2">
      <c r="AD78972" s="22"/>
    </row>
    <row r="78973" spans="30:30" x14ac:dyDescent="0.2">
      <c r="AD78973" s="22"/>
    </row>
    <row r="78974" spans="30:30" x14ac:dyDescent="0.2">
      <c r="AD78974" s="22"/>
    </row>
    <row r="78975" spans="30:30" x14ac:dyDescent="0.2">
      <c r="AD78975" s="22"/>
    </row>
    <row r="78976" spans="30:30" x14ac:dyDescent="0.2">
      <c r="AD78976" s="22"/>
    </row>
    <row r="78977" spans="30:30" x14ac:dyDescent="0.2">
      <c r="AD78977" s="22"/>
    </row>
    <row r="78978" spans="30:30" x14ac:dyDescent="0.2">
      <c r="AD78978" s="22"/>
    </row>
    <row r="78979" spans="30:30" x14ac:dyDescent="0.2">
      <c r="AD78979" s="22"/>
    </row>
    <row r="78980" spans="30:30" x14ac:dyDescent="0.2">
      <c r="AD78980" s="22"/>
    </row>
    <row r="78981" spans="30:30" x14ac:dyDescent="0.2">
      <c r="AD78981" s="22"/>
    </row>
    <row r="78982" spans="30:30" x14ac:dyDescent="0.2">
      <c r="AD78982" s="22"/>
    </row>
    <row r="78983" spans="30:30" x14ac:dyDescent="0.2">
      <c r="AD78983" s="22"/>
    </row>
    <row r="78984" spans="30:30" x14ac:dyDescent="0.2">
      <c r="AD78984" s="22"/>
    </row>
    <row r="78985" spans="30:30" x14ac:dyDescent="0.2">
      <c r="AD78985" s="22"/>
    </row>
    <row r="78986" spans="30:30" x14ac:dyDescent="0.2">
      <c r="AD78986" s="22"/>
    </row>
    <row r="78987" spans="30:30" x14ac:dyDescent="0.2">
      <c r="AD78987" s="22"/>
    </row>
    <row r="78988" spans="30:30" x14ac:dyDescent="0.2">
      <c r="AD78988" s="22"/>
    </row>
    <row r="78989" spans="30:30" x14ac:dyDescent="0.2">
      <c r="AD78989" s="22"/>
    </row>
    <row r="78990" spans="30:30" x14ac:dyDescent="0.2">
      <c r="AD78990" s="22"/>
    </row>
    <row r="78991" spans="30:30" x14ac:dyDescent="0.2">
      <c r="AD78991" s="22"/>
    </row>
    <row r="78992" spans="30:30" x14ac:dyDescent="0.2">
      <c r="AD78992" s="22"/>
    </row>
    <row r="78993" spans="30:30" x14ac:dyDescent="0.2">
      <c r="AD78993" s="22"/>
    </row>
    <row r="78994" spans="30:30" x14ac:dyDescent="0.2">
      <c r="AD78994" s="22"/>
    </row>
    <row r="78995" spans="30:30" x14ac:dyDescent="0.2">
      <c r="AD78995" s="22"/>
    </row>
    <row r="78996" spans="30:30" x14ac:dyDescent="0.2">
      <c r="AD78996" s="22"/>
    </row>
    <row r="78997" spans="30:30" x14ac:dyDescent="0.2">
      <c r="AD78997" s="22"/>
    </row>
    <row r="78998" spans="30:30" x14ac:dyDescent="0.2">
      <c r="AD78998" s="22"/>
    </row>
    <row r="78999" spans="30:30" x14ac:dyDescent="0.2">
      <c r="AD78999" s="22"/>
    </row>
    <row r="79000" spans="30:30" x14ac:dyDescent="0.2">
      <c r="AD79000" s="22"/>
    </row>
    <row r="79001" spans="30:30" x14ac:dyDescent="0.2">
      <c r="AD79001" s="22"/>
    </row>
    <row r="79002" spans="30:30" x14ac:dyDescent="0.2">
      <c r="AD79002" s="22"/>
    </row>
    <row r="79003" spans="30:30" x14ac:dyDescent="0.2">
      <c r="AD79003" s="22"/>
    </row>
    <row r="79004" spans="30:30" x14ac:dyDescent="0.2">
      <c r="AD79004" s="22"/>
    </row>
    <row r="79005" spans="30:30" x14ac:dyDescent="0.2">
      <c r="AD79005" s="22"/>
    </row>
    <row r="79006" spans="30:30" x14ac:dyDescent="0.2">
      <c r="AD79006" s="22"/>
    </row>
    <row r="79007" spans="30:30" x14ac:dyDescent="0.2">
      <c r="AD79007" s="22"/>
    </row>
    <row r="79008" spans="30:30" x14ac:dyDescent="0.2">
      <c r="AD79008" s="22"/>
    </row>
    <row r="79009" spans="30:30" x14ac:dyDescent="0.2">
      <c r="AD79009" s="22"/>
    </row>
    <row r="79010" spans="30:30" x14ac:dyDescent="0.2">
      <c r="AD79010" s="22"/>
    </row>
    <row r="79011" spans="30:30" x14ac:dyDescent="0.2">
      <c r="AD79011" s="22"/>
    </row>
    <row r="79012" spans="30:30" x14ac:dyDescent="0.2">
      <c r="AD79012" s="22"/>
    </row>
    <row r="79013" spans="30:30" x14ac:dyDescent="0.2">
      <c r="AD79013" s="22"/>
    </row>
    <row r="79014" spans="30:30" x14ac:dyDescent="0.2">
      <c r="AD79014" s="22"/>
    </row>
    <row r="79015" spans="30:30" x14ac:dyDescent="0.2">
      <c r="AD79015" s="22"/>
    </row>
    <row r="79016" spans="30:30" x14ac:dyDescent="0.2">
      <c r="AD79016" s="22"/>
    </row>
    <row r="79017" spans="30:30" x14ac:dyDescent="0.2">
      <c r="AD79017" s="22"/>
    </row>
    <row r="79018" spans="30:30" x14ac:dyDescent="0.2">
      <c r="AD79018" s="22"/>
    </row>
    <row r="79019" spans="30:30" x14ac:dyDescent="0.2">
      <c r="AD79019" s="22"/>
    </row>
    <row r="79020" spans="30:30" x14ac:dyDescent="0.2">
      <c r="AD79020" s="22"/>
    </row>
    <row r="79021" spans="30:30" x14ac:dyDescent="0.2">
      <c r="AD79021" s="22"/>
    </row>
    <row r="79022" spans="30:30" x14ac:dyDescent="0.2">
      <c r="AD79022" s="22"/>
    </row>
    <row r="79023" spans="30:30" x14ac:dyDescent="0.2">
      <c r="AD79023" s="22"/>
    </row>
    <row r="79024" spans="30:30" x14ac:dyDescent="0.2">
      <c r="AD79024" s="22"/>
    </row>
    <row r="79025" spans="30:30" x14ac:dyDescent="0.2">
      <c r="AD79025" s="22"/>
    </row>
    <row r="79026" spans="30:30" x14ac:dyDescent="0.2">
      <c r="AD79026" s="22"/>
    </row>
    <row r="79027" spans="30:30" x14ac:dyDescent="0.2">
      <c r="AD79027" s="22"/>
    </row>
    <row r="79028" spans="30:30" x14ac:dyDescent="0.2">
      <c r="AD79028" s="22"/>
    </row>
    <row r="79029" spans="30:30" x14ac:dyDescent="0.2">
      <c r="AD79029" s="22"/>
    </row>
    <row r="79030" spans="30:30" x14ac:dyDescent="0.2">
      <c r="AD79030" s="22"/>
    </row>
    <row r="79031" spans="30:30" x14ac:dyDescent="0.2">
      <c r="AD79031" s="22"/>
    </row>
    <row r="79032" spans="30:30" x14ac:dyDescent="0.2">
      <c r="AD79032" s="22"/>
    </row>
    <row r="79033" spans="30:30" x14ac:dyDescent="0.2">
      <c r="AD79033" s="22"/>
    </row>
    <row r="79034" spans="30:30" x14ac:dyDescent="0.2">
      <c r="AD79034" s="22"/>
    </row>
    <row r="79035" spans="30:30" x14ac:dyDescent="0.2">
      <c r="AD79035" s="22"/>
    </row>
    <row r="79036" spans="30:30" x14ac:dyDescent="0.2">
      <c r="AD79036" s="22"/>
    </row>
    <row r="79037" spans="30:30" x14ac:dyDescent="0.2">
      <c r="AD79037" s="22"/>
    </row>
    <row r="79038" spans="30:30" x14ac:dyDescent="0.2">
      <c r="AD79038" s="22"/>
    </row>
    <row r="79039" spans="30:30" x14ac:dyDescent="0.2">
      <c r="AD79039" s="22"/>
    </row>
    <row r="79040" spans="30:30" x14ac:dyDescent="0.2">
      <c r="AD79040" s="22"/>
    </row>
    <row r="79041" spans="30:30" x14ac:dyDescent="0.2">
      <c r="AD79041" s="22"/>
    </row>
    <row r="79042" spans="30:30" x14ac:dyDescent="0.2">
      <c r="AD79042" s="22"/>
    </row>
    <row r="79043" spans="30:30" x14ac:dyDescent="0.2">
      <c r="AD79043" s="22"/>
    </row>
    <row r="79044" spans="30:30" x14ac:dyDescent="0.2">
      <c r="AD79044" s="22"/>
    </row>
    <row r="79045" spans="30:30" x14ac:dyDescent="0.2">
      <c r="AD79045" s="22"/>
    </row>
    <row r="79046" spans="30:30" x14ac:dyDescent="0.2">
      <c r="AD79046" s="22"/>
    </row>
    <row r="79047" spans="30:30" x14ac:dyDescent="0.2">
      <c r="AD79047" s="22"/>
    </row>
    <row r="79048" spans="30:30" x14ac:dyDescent="0.2">
      <c r="AD79048" s="22"/>
    </row>
    <row r="79049" spans="30:30" x14ac:dyDescent="0.2">
      <c r="AD79049" s="22"/>
    </row>
    <row r="79050" spans="30:30" x14ac:dyDescent="0.2">
      <c r="AD79050" s="22"/>
    </row>
    <row r="79051" spans="30:30" x14ac:dyDescent="0.2">
      <c r="AD79051" s="22"/>
    </row>
    <row r="79052" spans="30:30" x14ac:dyDescent="0.2">
      <c r="AD79052" s="22"/>
    </row>
    <row r="79053" spans="30:30" x14ac:dyDescent="0.2">
      <c r="AD79053" s="22"/>
    </row>
    <row r="79054" spans="30:30" x14ac:dyDescent="0.2">
      <c r="AD79054" s="22"/>
    </row>
    <row r="79055" spans="30:30" x14ac:dyDescent="0.2">
      <c r="AD79055" s="22"/>
    </row>
    <row r="79056" spans="30:30" x14ac:dyDescent="0.2">
      <c r="AD79056" s="22"/>
    </row>
    <row r="79057" spans="30:30" x14ac:dyDescent="0.2">
      <c r="AD79057" s="22"/>
    </row>
    <row r="79058" spans="30:30" x14ac:dyDescent="0.2">
      <c r="AD79058" s="22"/>
    </row>
    <row r="79059" spans="30:30" x14ac:dyDescent="0.2">
      <c r="AD79059" s="22"/>
    </row>
    <row r="79060" spans="30:30" x14ac:dyDescent="0.2">
      <c r="AD79060" s="22"/>
    </row>
    <row r="79061" spans="30:30" x14ac:dyDescent="0.2">
      <c r="AD79061" s="22"/>
    </row>
    <row r="79062" spans="30:30" x14ac:dyDescent="0.2">
      <c r="AD79062" s="22"/>
    </row>
    <row r="79063" spans="30:30" x14ac:dyDescent="0.2">
      <c r="AD79063" s="22"/>
    </row>
    <row r="79064" spans="30:30" x14ac:dyDescent="0.2">
      <c r="AD79064" s="22"/>
    </row>
    <row r="79065" spans="30:30" x14ac:dyDescent="0.2">
      <c r="AD79065" s="22"/>
    </row>
    <row r="79066" spans="30:30" x14ac:dyDescent="0.2">
      <c r="AD79066" s="22"/>
    </row>
    <row r="79067" spans="30:30" x14ac:dyDescent="0.2">
      <c r="AD79067" s="22"/>
    </row>
    <row r="79068" spans="30:30" x14ac:dyDescent="0.2">
      <c r="AD79068" s="22"/>
    </row>
    <row r="79069" spans="30:30" x14ac:dyDescent="0.2">
      <c r="AD79069" s="22"/>
    </row>
    <row r="79070" spans="30:30" x14ac:dyDescent="0.2">
      <c r="AD79070" s="22"/>
    </row>
    <row r="79071" spans="30:30" x14ac:dyDescent="0.2">
      <c r="AD79071" s="22"/>
    </row>
    <row r="79072" spans="30:30" x14ac:dyDescent="0.2">
      <c r="AD79072" s="22"/>
    </row>
    <row r="79073" spans="30:30" x14ac:dyDescent="0.2">
      <c r="AD79073" s="22"/>
    </row>
    <row r="79074" spans="30:30" x14ac:dyDescent="0.2">
      <c r="AD79074" s="22"/>
    </row>
    <row r="79075" spans="30:30" x14ac:dyDescent="0.2">
      <c r="AD79075" s="22"/>
    </row>
    <row r="79076" spans="30:30" x14ac:dyDescent="0.2">
      <c r="AD79076" s="22"/>
    </row>
    <row r="79077" spans="30:30" x14ac:dyDescent="0.2">
      <c r="AD79077" s="22"/>
    </row>
    <row r="79078" spans="30:30" x14ac:dyDescent="0.2">
      <c r="AD79078" s="22"/>
    </row>
    <row r="79079" spans="30:30" x14ac:dyDescent="0.2">
      <c r="AD79079" s="22"/>
    </row>
    <row r="79080" spans="30:30" x14ac:dyDescent="0.2">
      <c r="AD79080" s="22"/>
    </row>
    <row r="79081" spans="30:30" x14ac:dyDescent="0.2">
      <c r="AD79081" s="22"/>
    </row>
    <row r="79082" spans="30:30" x14ac:dyDescent="0.2">
      <c r="AD79082" s="22"/>
    </row>
    <row r="79083" spans="30:30" x14ac:dyDescent="0.2">
      <c r="AD79083" s="22"/>
    </row>
    <row r="79084" spans="30:30" x14ac:dyDescent="0.2">
      <c r="AD79084" s="22"/>
    </row>
    <row r="79085" spans="30:30" x14ac:dyDescent="0.2">
      <c r="AD79085" s="22"/>
    </row>
    <row r="79086" spans="30:30" x14ac:dyDescent="0.2">
      <c r="AD79086" s="22"/>
    </row>
    <row r="79087" spans="30:30" x14ac:dyDescent="0.2">
      <c r="AD79087" s="22"/>
    </row>
    <row r="79088" spans="30:30" x14ac:dyDescent="0.2">
      <c r="AD79088" s="22"/>
    </row>
    <row r="79089" spans="30:30" x14ac:dyDescent="0.2">
      <c r="AD79089" s="22"/>
    </row>
    <row r="79090" spans="30:30" x14ac:dyDescent="0.2">
      <c r="AD79090" s="22"/>
    </row>
    <row r="79091" spans="30:30" x14ac:dyDescent="0.2">
      <c r="AD79091" s="22"/>
    </row>
    <row r="79092" spans="30:30" x14ac:dyDescent="0.2">
      <c r="AD79092" s="22"/>
    </row>
    <row r="79093" spans="30:30" x14ac:dyDescent="0.2">
      <c r="AD79093" s="22"/>
    </row>
    <row r="79094" spans="30:30" x14ac:dyDescent="0.2">
      <c r="AD79094" s="22"/>
    </row>
    <row r="79095" spans="30:30" x14ac:dyDescent="0.2">
      <c r="AD79095" s="22"/>
    </row>
    <row r="79096" spans="30:30" x14ac:dyDescent="0.2">
      <c r="AD79096" s="22"/>
    </row>
    <row r="79097" spans="30:30" x14ac:dyDescent="0.2">
      <c r="AD79097" s="22"/>
    </row>
    <row r="79098" spans="30:30" x14ac:dyDescent="0.2">
      <c r="AD79098" s="22"/>
    </row>
    <row r="79099" spans="30:30" x14ac:dyDescent="0.2">
      <c r="AD79099" s="22"/>
    </row>
    <row r="79100" spans="30:30" x14ac:dyDescent="0.2">
      <c r="AD79100" s="22"/>
    </row>
    <row r="79101" spans="30:30" x14ac:dyDescent="0.2">
      <c r="AD79101" s="22"/>
    </row>
    <row r="79102" spans="30:30" x14ac:dyDescent="0.2">
      <c r="AD79102" s="22"/>
    </row>
    <row r="79103" spans="30:30" x14ac:dyDescent="0.2">
      <c r="AD79103" s="22"/>
    </row>
    <row r="79104" spans="30:30" x14ac:dyDescent="0.2">
      <c r="AD79104" s="22"/>
    </row>
    <row r="79105" spans="30:30" x14ac:dyDescent="0.2">
      <c r="AD79105" s="22"/>
    </row>
    <row r="79106" spans="30:30" x14ac:dyDescent="0.2">
      <c r="AD79106" s="22"/>
    </row>
    <row r="79107" spans="30:30" x14ac:dyDescent="0.2">
      <c r="AD79107" s="22"/>
    </row>
    <row r="79108" spans="30:30" x14ac:dyDescent="0.2">
      <c r="AD79108" s="22"/>
    </row>
    <row r="79109" spans="30:30" x14ac:dyDescent="0.2">
      <c r="AD79109" s="22"/>
    </row>
    <row r="79110" spans="30:30" x14ac:dyDescent="0.2">
      <c r="AD79110" s="22"/>
    </row>
    <row r="79111" spans="30:30" x14ac:dyDescent="0.2">
      <c r="AD79111" s="22"/>
    </row>
    <row r="79112" spans="30:30" x14ac:dyDescent="0.2">
      <c r="AD79112" s="22"/>
    </row>
    <row r="79113" spans="30:30" x14ac:dyDescent="0.2">
      <c r="AD79113" s="22"/>
    </row>
    <row r="79114" spans="30:30" x14ac:dyDescent="0.2">
      <c r="AD79114" s="22"/>
    </row>
    <row r="79115" spans="30:30" x14ac:dyDescent="0.2">
      <c r="AD79115" s="22"/>
    </row>
    <row r="79116" spans="30:30" x14ac:dyDescent="0.2">
      <c r="AD79116" s="22"/>
    </row>
    <row r="79117" spans="30:30" x14ac:dyDescent="0.2">
      <c r="AD79117" s="22"/>
    </row>
    <row r="79118" spans="30:30" x14ac:dyDescent="0.2">
      <c r="AD79118" s="22"/>
    </row>
    <row r="79119" spans="30:30" x14ac:dyDescent="0.2">
      <c r="AD79119" s="22"/>
    </row>
    <row r="79120" spans="30:30" x14ac:dyDescent="0.2">
      <c r="AD79120" s="22"/>
    </row>
    <row r="79121" spans="30:30" x14ac:dyDescent="0.2">
      <c r="AD79121" s="22"/>
    </row>
    <row r="79122" spans="30:30" x14ac:dyDescent="0.2">
      <c r="AD79122" s="22"/>
    </row>
    <row r="79123" spans="30:30" x14ac:dyDescent="0.2">
      <c r="AD79123" s="22"/>
    </row>
    <row r="79124" spans="30:30" x14ac:dyDescent="0.2">
      <c r="AD79124" s="22"/>
    </row>
    <row r="79125" spans="30:30" x14ac:dyDescent="0.2">
      <c r="AD79125" s="22"/>
    </row>
    <row r="79126" spans="30:30" x14ac:dyDescent="0.2">
      <c r="AD79126" s="22"/>
    </row>
    <row r="79127" spans="30:30" x14ac:dyDescent="0.2">
      <c r="AD79127" s="22"/>
    </row>
    <row r="79128" spans="30:30" x14ac:dyDescent="0.2">
      <c r="AD79128" s="22"/>
    </row>
    <row r="79129" spans="30:30" x14ac:dyDescent="0.2">
      <c r="AD79129" s="22"/>
    </row>
    <row r="79130" spans="30:30" x14ac:dyDescent="0.2">
      <c r="AD79130" s="22"/>
    </row>
    <row r="79131" spans="30:30" x14ac:dyDescent="0.2">
      <c r="AD79131" s="22"/>
    </row>
    <row r="79132" spans="30:30" x14ac:dyDescent="0.2">
      <c r="AD79132" s="22"/>
    </row>
    <row r="79133" spans="30:30" x14ac:dyDescent="0.2">
      <c r="AD79133" s="22"/>
    </row>
    <row r="79134" spans="30:30" x14ac:dyDescent="0.2">
      <c r="AD79134" s="22"/>
    </row>
    <row r="79135" spans="30:30" x14ac:dyDescent="0.2">
      <c r="AD79135" s="22"/>
    </row>
    <row r="79136" spans="30:30" x14ac:dyDescent="0.2">
      <c r="AD79136" s="22"/>
    </row>
    <row r="79137" spans="30:30" x14ac:dyDescent="0.2">
      <c r="AD79137" s="22"/>
    </row>
    <row r="79138" spans="30:30" x14ac:dyDescent="0.2">
      <c r="AD79138" s="22"/>
    </row>
    <row r="79139" spans="30:30" x14ac:dyDescent="0.2">
      <c r="AD79139" s="22"/>
    </row>
    <row r="79140" spans="30:30" x14ac:dyDescent="0.2">
      <c r="AD79140" s="22"/>
    </row>
    <row r="79141" spans="30:30" x14ac:dyDescent="0.2">
      <c r="AD79141" s="22"/>
    </row>
    <row r="79142" spans="30:30" x14ac:dyDescent="0.2">
      <c r="AD79142" s="22"/>
    </row>
    <row r="79143" spans="30:30" x14ac:dyDescent="0.2">
      <c r="AD79143" s="22"/>
    </row>
    <row r="79144" spans="30:30" x14ac:dyDescent="0.2">
      <c r="AD79144" s="22"/>
    </row>
    <row r="79145" spans="30:30" x14ac:dyDescent="0.2">
      <c r="AD79145" s="22"/>
    </row>
    <row r="79146" spans="30:30" x14ac:dyDescent="0.2">
      <c r="AD79146" s="22"/>
    </row>
    <row r="79147" spans="30:30" x14ac:dyDescent="0.2">
      <c r="AD79147" s="22"/>
    </row>
    <row r="79148" spans="30:30" x14ac:dyDescent="0.2">
      <c r="AD79148" s="22"/>
    </row>
    <row r="79149" spans="30:30" x14ac:dyDescent="0.2">
      <c r="AD79149" s="22"/>
    </row>
    <row r="79150" spans="30:30" x14ac:dyDescent="0.2">
      <c r="AD79150" s="22"/>
    </row>
    <row r="79151" spans="30:30" x14ac:dyDescent="0.2">
      <c r="AD79151" s="22"/>
    </row>
    <row r="79152" spans="30:30" x14ac:dyDescent="0.2">
      <c r="AD79152" s="22"/>
    </row>
    <row r="79153" spans="30:30" x14ac:dyDescent="0.2">
      <c r="AD79153" s="22"/>
    </row>
    <row r="79154" spans="30:30" x14ac:dyDescent="0.2">
      <c r="AD79154" s="22"/>
    </row>
    <row r="79155" spans="30:30" x14ac:dyDescent="0.2">
      <c r="AD79155" s="22"/>
    </row>
    <row r="79156" spans="30:30" x14ac:dyDescent="0.2">
      <c r="AD79156" s="22"/>
    </row>
    <row r="79157" spans="30:30" x14ac:dyDescent="0.2">
      <c r="AD79157" s="22"/>
    </row>
    <row r="79158" spans="30:30" x14ac:dyDescent="0.2">
      <c r="AD79158" s="22"/>
    </row>
    <row r="79159" spans="30:30" x14ac:dyDescent="0.2">
      <c r="AD79159" s="22"/>
    </row>
    <row r="79160" spans="30:30" x14ac:dyDescent="0.2">
      <c r="AD79160" s="22"/>
    </row>
    <row r="79161" spans="30:30" x14ac:dyDescent="0.2">
      <c r="AD79161" s="22"/>
    </row>
    <row r="79162" spans="30:30" x14ac:dyDescent="0.2">
      <c r="AD79162" s="22"/>
    </row>
    <row r="79163" spans="30:30" x14ac:dyDescent="0.2">
      <c r="AD79163" s="22"/>
    </row>
    <row r="79164" spans="30:30" x14ac:dyDescent="0.2">
      <c r="AD79164" s="22"/>
    </row>
    <row r="79165" spans="30:30" x14ac:dyDescent="0.2">
      <c r="AD79165" s="22"/>
    </row>
    <row r="79166" spans="30:30" x14ac:dyDescent="0.2">
      <c r="AD79166" s="22"/>
    </row>
    <row r="79167" spans="30:30" x14ac:dyDescent="0.2">
      <c r="AD79167" s="22"/>
    </row>
    <row r="79168" spans="30:30" x14ac:dyDescent="0.2">
      <c r="AD79168" s="22"/>
    </row>
    <row r="79169" spans="30:30" x14ac:dyDescent="0.2">
      <c r="AD79169" s="22"/>
    </row>
    <row r="79170" spans="30:30" x14ac:dyDescent="0.2">
      <c r="AD79170" s="22"/>
    </row>
    <row r="79171" spans="30:30" x14ac:dyDescent="0.2">
      <c r="AD79171" s="22"/>
    </row>
    <row r="79172" spans="30:30" x14ac:dyDescent="0.2">
      <c r="AD79172" s="22"/>
    </row>
    <row r="79173" spans="30:30" x14ac:dyDescent="0.2">
      <c r="AD79173" s="22"/>
    </row>
    <row r="79174" spans="30:30" x14ac:dyDescent="0.2">
      <c r="AD79174" s="22"/>
    </row>
    <row r="79175" spans="30:30" x14ac:dyDescent="0.2">
      <c r="AD79175" s="22"/>
    </row>
    <row r="79176" spans="30:30" x14ac:dyDescent="0.2">
      <c r="AD79176" s="22"/>
    </row>
    <row r="79177" spans="30:30" x14ac:dyDescent="0.2">
      <c r="AD79177" s="22"/>
    </row>
    <row r="79178" spans="30:30" x14ac:dyDescent="0.2">
      <c r="AD79178" s="22"/>
    </row>
    <row r="79179" spans="30:30" x14ac:dyDescent="0.2">
      <c r="AD79179" s="22"/>
    </row>
    <row r="79180" spans="30:30" x14ac:dyDescent="0.2">
      <c r="AD79180" s="22"/>
    </row>
    <row r="79181" spans="30:30" x14ac:dyDescent="0.2">
      <c r="AD79181" s="22"/>
    </row>
    <row r="79182" spans="30:30" x14ac:dyDescent="0.2">
      <c r="AD79182" s="22"/>
    </row>
    <row r="79183" spans="30:30" x14ac:dyDescent="0.2">
      <c r="AD79183" s="22"/>
    </row>
    <row r="79184" spans="30:30" x14ac:dyDescent="0.2">
      <c r="AD79184" s="22"/>
    </row>
    <row r="79185" spans="30:30" x14ac:dyDescent="0.2">
      <c r="AD79185" s="22"/>
    </row>
    <row r="79186" spans="30:30" x14ac:dyDescent="0.2">
      <c r="AD79186" s="22"/>
    </row>
    <row r="79187" spans="30:30" x14ac:dyDescent="0.2">
      <c r="AD79187" s="22"/>
    </row>
    <row r="79188" spans="30:30" x14ac:dyDescent="0.2">
      <c r="AD79188" s="22"/>
    </row>
    <row r="79189" spans="30:30" x14ac:dyDescent="0.2">
      <c r="AD79189" s="22"/>
    </row>
    <row r="79190" spans="30:30" x14ac:dyDescent="0.2">
      <c r="AD79190" s="22"/>
    </row>
    <row r="79191" spans="30:30" x14ac:dyDescent="0.2">
      <c r="AD79191" s="22"/>
    </row>
    <row r="79192" spans="30:30" x14ac:dyDescent="0.2">
      <c r="AD79192" s="22"/>
    </row>
    <row r="79193" spans="30:30" x14ac:dyDescent="0.2">
      <c r="AD79193" s="22"/>
    </row>
    <row r="79194" spans="30:30" x14ac:dyDescent="0.2">
      <c r="AD79194" s="22"/>
    </row>
    <row r="79195" spans="30:30" x14ac:dyDescent="0.2">
      <c r="AD79195" s="22"/>
    </row>
    <row r="79196" spans="30:30" x14ac:dyDescent="0.2">
      <c r="AD79196" s="22"/>
    </row>
    <row r="79197" spans="30:30" x14ac:dyDescent="0.2">
      <c r="AD79197" s="22"/>
    </row>
    <row r="79198" spans="30:30" x14ac:dyDescent="0.2">
      <c r="AD79198" s="22"/>
    </row>
    <row r="79199" spans="30:30" x14ac:dyDescent="0.2">
      <c r="AD79199" s="22"/>
    </row>
    <row r="79200" spans="30:30" x14ac:dyDescent="0.2">
      <c r="AD79200" s="22"/>
    </row>
    <row r="79201" spans="30:30" x14ac:dyDescent="0.2">
      <c r="AD79201" s="22"/>
    </row>
    <row r="79202" spans="30:30" x14ac:dyDescent="0.2">
      <c r="AD79202" s="22"/>
    </row>
    <row r="79203" spans="30:30" x14ac:dyDescent="0.2">
      <c r="AD79203" s="22"/>
    </row>
    <row r="79204" spans="30:30" x14ac:dyDescent="0.2">
      <c r="AD79204" s="22"/>
    </row>
    <row r="79205" spans="30:30" x14ac:dyDescent="0.2">
      <c r="AD79205" s="22"/>
    </row>
    <row r="79206" spans="30:30" x14ac:dyDescent="0.2">
      <c r="AD79206" s="22"/>
    </row>
    <row r="79207" spans="30:30" x14ac:dyDescent="0.2">
      <c r="AD79207" s="22"/>
    </row>
    <row r="79208" spans="30:30" x14ac:dyDescent="0.2">
      <c r="AD79208" s="22"/>
    </row>
    <row r="79209" spans="30:30" x14ac:dyDescent="0.2">
      <c r="AD79209" s="22"/>
    </row>
    <row r="79210" spans="30:30" x14ac:dyDescent="0.2">
      <c r="AD79210" s="22"/>
    </row>
    <row r="79211" spans="30:30" x14ac:dyDescent="0.2">
      <c r="AD79211" s="22"/>
    </row>
    <row r="79212" spans="30:30" x14ac:dyDescent="0.2">
      <c r="AD79212" s="22"/>
    </row>
    <row r="79213" spans="30:30" x14ac:dyDescent="0.2">
      <c r="AD79213" s="22"/>
    </row>
    <row r="79214" spans="30:30" x14ac:dyDescent="0.2">
      <c r="AD79214" s="22"/>
    </row>
    <row r="79215" spans="30:30" x14ac:dyDescent="0.2">
      <c r="AD79215" s="22"/>
    </row>
    <row r="79216" spans="30:30" x14ac:dyDescent="0.2">
      <c r="AD79216" s="22"/>
    </row>
    <row r="79217" spans="30:30" x14ac:dyDescent="0.2">
      <c r="AD79217" s="22"/>
    </row>
    <row r="79218" spans="30:30" x14ac:dyDescent="0.2">
      <c r="AD79218" s="22"/>
    </row>
    <row r="79219" spans="30:30" x14ac:dyDescent="0.2">
      <c r="AD79219" s="22"/>
    </row>
    <row r="79220" spans="30:30" x14ac:dyDescent="0.2">
      <c r="AD79220" s="22"/>
    </row>
    <row r="79221" spans="30:30" x14ac:dyDescent="0.2">
      <c r="AD79221" s="22"/>
    </row>
    <row r="79222" spans="30:30" x14ac:dyDescent="0.2">
      <c r="AD79222" s="22"/>
    </row>
    <row r="79223" spans="30:30" x14ac:dyDescent="0.2">
      <c r="AD79223" s="22"/>
    </row>
    <row r="79224" spans="30:30" x14ac:dyDescent="0.2">
      <c r="AD79224" s="22"/>
    </row>
    <row r="79225" spans="30:30" x14ac:dyDescent="0.2">
      <c r="AD79225" s="22"/>
    </row>
    <row r="79226" spans="30:30" x14ac:dyDescent="0.2">
      <c r="AD79226" s="22"/>
    </row>
    <row r="79227" spans="30:30" x14ac:dyDescent="0.2">
      <c r="AD79227" s="22"/>
    </row>
    <row r="79228" spans="30:30" x14ac:dyDescent="0.2">
      <c r="AD79228" s="22"/>
    </row>
    <row r="79229" spans="30:30" x14ac:dyDescent="0.2">
      <c r="AD79229" s="22"/>
    </row>
    <row r="79230" spans="30:30" x14ac:dyDescent="0.2">
      <c r="AD79230" s="22"/>
    </row>
    <row r="79231" spans="30:30" x14ac:dyDescent="0.2">
      <c r="AD79231" s="22"/>
    </row>
    <row r="79232" spans="30:30" x14ac:dyDescent="0.2">
      <c r="AD79232" s="22"/>
    </row>
    <row r="79233" spans="30:30" x14ac:dyDescent="0.2">
      <c r="AD79233" s="22"/>
    </row>
    <row r="79234" spans="30:30" x14ac:dyDescent="0.2">
      <c r="AD79234" s="22"/>
    </row>
    <row r="79235" spans="30:30" x14ac:dyDescent="0.2">
      <c r="AD79235" s="22"/>
    </row>
    <row r="79236" spans="30:30" x14ac:dyDescent="0.2">
      <c r="AD79236" s="22"/>
    </row>
    <row r="79237" spans="30:30" x14ac:dyDescent="0.2">
      <c r="AD79237" s="22"/>
    </row>
    <row r="79238" spans="30:30" x14ac:dyDescent="0.2">
      <c r="AD79238" s="22"/>
    </row>
    <row r="79239" spans="30:30" x14ac:dyDescent="0.2">
      <c r="AD79239" s="22"/>
    </row>
    <row r="79240" spans="30:30" x14ac:dyDescent="0.2">
      <c r="AD79240" s="22"/>
    </row>
    <row r="79241" spans="30:30" x14ac:dyDescent="0.2">
      <c r="AD79241" s="22"/>
    </row>
    <row r="79242" spans="30:30" x14ac:dyDescent="0.2">
      <c r="AD79242" s="22"/>
    </row>
    <row r="79243" spans="30:30" x14ac:dyDescent="0.2">
      <c r="AD79243" s="22"/>
    </row>
    <row r="79244" spans="30:30" x14ac:dyDescent="0.2">
      <c r="AD79244" s="22"/>
    </row>
    <row r="79245" spans="30:30" x14ac:dyDescent="0.2">
      <c r="AD79245" s="22"/>
    </row>
    <row r="79246" spans="30:30" x14ac:dyDescent="0.2">
      <c r="AD79246" s="22"/>
    </row>
    <row r="79247" spans="30:30" x14ac:dyDescent="0.2">
      <c r="AD79247" s="22"/>
    </row>
    <row r="79248" spans="30:30" x14ac:dyDescent="0.2">
      <c r="AD79248" s="22"/>
    </row>
    <row r="79249" spans="30:30" x14ac:dyDescent="0.2">
      <c r="AD79249" s="22"/>
    </row>
    <row r="79250" spans="30:30" x14ac:dyDescent="0.2">
      <c r="AD79250" s="22"/>
    </row>
    <row r="79251" spans="30:30" x14ac:dyDescent="0.2">
      <c r="AD79251" s="22"/>
    </row>
    <row r="79252" spans="30:30" x14ac:dyDescent="0.2">
      <c r="AD79252" s="22"/>
    </row>
    <row r="79253" spans="30:30" x14ac:dyDescent="0.2">
      <c r="AD79253" s="22"/>
    </row>
    <row r="79254" spans="30:30" x14ac:dyDescent="0.2">
      <c r="AD79254" s="22"/>
    </row>
    <row r="79255" spans="30:30" x14ac:dyDescent="0.2">
      <c r="AD79255" s="22"/>
    </row>
    <row r="79256" spans="30:30" x14ac:dyDescent="0.2">
      <c r="AD79256" s="22"/>
    </row>
    <row r="79257" spans="30:30" x14ac:dyDescent="0.2">
      <c r="AD79257" s="22"/>
    </row>
    <row r="79258" spans="30:30" x14ac:dyDescent="0.2">
      <c r="AD79258" s="22"/>
    </row>
    <row r="79259" spans="30:30" x14ac:dyDescent="0.2">
      <c r="AD79259" s="22"/>
    </row>
    <row r="79260" spans="30:30" x14ac:dyDescent="0.2">
      <c r="AD79260" s="22"/>
    </row>
    <row r="79261" spans="30:30" x14ac:dyDescent="0.2">
      <c r="AD79261" s="22"/>
    </row>
    <row r="79262" spans="30:30" x14ac:dyDescent="0.2">
      <c r="AD79262" s="22"/>
    </row>
    <row r="79263" spans="30:30" x14ac:dyDescent="0.2">
      <c r="AD79263" s="22"/>
    </row>
    <row r="79264" spans="30:30" x14ac:dyDescent="0.2">
      <c r="AD79264" s="22"/>
    </row>
    <row r="79265" spans="30:30" x14ac:dyDescent="0.2">
      <c r="AD79265" s="22"/>
    </row>
    <row r="79266" spans="30:30" x14ac:dyDescent="0.2">
      <c r="AD79266" s="22"/>
    </row>
    <row r="79267" spans="30:30" x14ac:dyDescent="0.2">
      <c r="AD79267" s="22"/>
    </row>
    <row r="79268" spans="30:30" x14ac:dyDescent="0.2">
      <c r="AD79268" s="22"/>
    </row>
    <row r="79269" spans="30:30" x14ac:dyDescent="0.2">
      <c r="AD79269" s="22"/>
    </row>
    <row r="79270" spans="30:30" x14ac:dyDescent="0.2">
      <c r="AD79270" s="22"/>
    </row>
    <row r="79271" spans="30:30" x14ac:dyDescent="0.2">
      <c r="AD79271" s="22"/>
    </row>
    <row r="79272" spans="30:30" x14ac:dyDescent="0.2">
      <c r="AD79272" s="22"/>
    </row>
    <row r="79273" spans="30:30" x14ac:dyDescent="0.2">
      <c r="AD79273" s="22"/>
    </row>
    <row r="79274" spans="30:30" x14ac:dyDescent="0.2">
      <c r="AD79274" s="22"/>
    </row>
    <row r="79275" spans="30:30" x14ac:dyDescent="0.2">
      <c r="AD79275" s="22"/>
    </row>
    <row r="79276" spans="30:30" x14ac:dyDescent="0.2">
      <c r="AD79276" s="22"/>
    </row>
    <row r="79277" spans="30:30" x14ac:dyDescent="0.2">
      <c r="AD79277" s="22"/>
    </row>
    <row r="79278" spans="30:30" x14ac:dyDescent="0.2">
      <c r="AD79278" s="22"/>
    </row>
    <row r="79279" spans="30:30" x14ac:dyDescent="0.2">
      <c r="AD79279" s="22"/>
    </row>
    <row r="79280" spans="30:30" x14ac:dyDescent="0.2">
      <c r="AD79280" s="22"/>
    </row>
    <row r="79281" spans="30:30" x14ac:dyDescent="0.2">
      <c r="AD79281" s="22"/>
    </row>
    <row r="79282" spans="30:30" x14ac:dyDescent="0.2">
      <c r="AD79282" s="22"/>
    </row>
    <row r="79283" spans="30:30" x14ac:dyDescent="0.2">
      <c r="AD79283" s="22"/>
    </row>
    <row r="79284" spans="30:30" x14ac:dyDescent="0.2">
      <c r="AD79284" s="22"/>
    </row>
    <row r="79285" spans="30:30" x14ac:dyDescent="0.2">
      <c r="AD79285" s="22"/>
    </row>
    <row r="79286" spans="30:30" x14ac:dyDescent="0.2">
      <c r="AD79286" s="22"/>
    </row>
    <row r="79287" spans="30:30" x14ac:dyDescent="0.2">
      <c r="AD79287" s="22"/>
    </row>
    <row r="79288" spans="30:30" x14ac:dyDescent="0.2">
      <c r="AD79288" s="22"/>
    </row>
    <row r="79289" spans="30:30" x14ac:dyDescent="0.2">
      <c r="AD79289" s="22"/>
    </row>
    <row r="79290" spans="30:30" x14ac:dyDescent="0.2">
      <c r="AD79290" s="22"/>
    </row>
    <row r="79291" spans="30:30" x14ac:dyDescent="0.2">
      <c r="AD79291" s="22"/>
    </row>
    <row r="79292" spans="30:30" x14ac:dyDescent="0.2">
      <c r="AD79292" s="22"/>
    </row>
    <row r="79293" spans="30:30" x14ac:dyDescent="0.2">
      <c r="AD79293" s="22"/>
    </row>
    <row r="79294" spans="30:30" x14ac:dyDescent="0.2">
      <c r="AD79294" s="22"/>
    </row>
    <row r="79295" spans="30:30" x14ac:dyDescent="0.2">
      <c r="AD79295" s="22"/>
    </row>
    <row r="79296" spans="30:30" x14ac:dyDescent="0.2">
      <c r="AD79296" s="22"/>
    </row>
    <row r="79297" spans="30:30" x14ac:dyDescent="0.2">
      <c r="AD79297" s="22"/>
    </row>
    <row r="79298" spans="30:30" x14ac:dyDescent="0.2">
      <c r="AD79298" s="22"/>
    </row>
    <row r="79299" spans="30:30" x14ac:dyDescent="0.2">
      <c r="AD79299" s="22"/>
    </row>
    <row r="79300" spans="30:30" x14ac:dyDescent="0.2">
      <c r="AD79300" s="22"/>
    </row>
    <row r="79301" spans="30:30" x14ac:dyDescent="0.2">
      <c r="AD79301" s="22"/>
    </row>
    <row r="79302" spans="30:30" x14ac:dyDescent="0.2">
      <c r="AD79302" s="22"/>
    </row>
    <row r="79303" spans="30:30" x14ac:dyDescent="0.2">
      <c r="AD79303" s="22"/>
    </row>
    <row r="79304" spans="30:30" x14ac:dyDescent="0.2">
      <c r="AD79304" s="22"/>
    </row>
    <row r="79305" spans="30:30" x14ac:dyDescent="0.2">
      <c r="AD79305" s="22"/>
    </row>
    <row r="79306" spans="30:30" x14ac:dyDescent="0.2">
      <c r="AD79306" s="22"/>
    </row>
    <row r="79307" spans="30:30" x14ac:dyDescent="0.2">
      <c r="AD79307" s="22"/>
    </row>
    <row r="79308" spans="30:30" x14ac:dyDescent="0.2">
      <c r="AD79308" s="22"/>
    </row>
    <row r="79309" spans="30:30" x14ac:dyDescent="0.2">
      <c r="AD79309" s="22"/>
    </row>
    <row r="79310" spans="30:30" x14ac:dyDescent="0.2">
      <c r="AD79310" s="22"/>
    </row>
    <row r="79311" spans="30:30" x14ac:dyDescent="0.2">
      <c r="AD79311" s="22"/>
    </row>
    <row r="79312" spans="30:30" x14ac:dyDescent="0.2">
      <c r="AD79312" s="22"/>
    </row>
    <row r="79313" spans="30:30" x14ac:dyDescent="0.2">
      <c r="AD79313" s="22"/>
    </row>
    <row r="79314" spans="30:30" x14ac:dyDescent="0.2">
      <c r="AD79314" s="22"/>
    </row>
    <row r="79315" spans="30:30" x14ac:dyDescent="0.2">
      <c r="AD79315" s="22"/>
    </row>
    <row r="79316" spans="30:30" x14ac:dyDescent="0.2">
      <c r="AD79316" s="22"/>
    </row>
    <row r="79317" spans="30:30" x14ac:dyDescent="0.2">
      <c r="AD79317" s="22"/>
    </row>
    <row r="79318" spans="30:30" x14ac:dyDescent="0.2">
      <c r="AD79318" s="22"/>
    </row>
    <row r="79319" spans="30:30" x14ac:dyDescent="0.2">
      <c r="AD79319" s="22"/>
    </row>
    <row r="79320" spans="30:30" x14ac:dyDescent="0.2">
      <c r="AD79320" s="22"/>
    </row>
    <row r="79321" spans="30:30" x14ac:dyDescent="0.2">
      <c r="AD79321" s="22"/>
    </row>
    <row r="79322" spans="30:30" x14ac:dyDescent="0.2">
      <c r="AD79322" s="22"/>
    </row>
    <row r="79323" spans="30:30" x14ac:dyDescent="0.2">
      <c r="AD79323" s="22"/>
    </row>
    <row r="79324" spans="30:30" x14ac:dyDescent="0.2">
      <c r="AD79324" s="22"/>
    </row>
    <row r="79325" spans="30:30" x14ac:dyDescent="0.2">
      <c r="AD79325" s="22"/>
    </row>
    <row r="79326" spans="30:30" x14ac:dyDescent="0.2">
      <c r="AD79326" s="22"/>
    </row>
    <row r="79327" spans="30:30" x14ac:dyDescent="0.2">
      <c r="AD79327" s="22"/>
    </row>
    <row r="79328" spans="30:30" x14ac:dyDescent="0.2">
      <c r="AD79328" s="22"/>
    </row>
    <row r="79329" spans="30:30" x14ac:dyDescent="0.2">
      <c r="AD79329" s="22"/>
    </row>
    <row r="79330" spans="30:30" x14ac:dyDescent="0.2">
      <c r="AD79330" s="22"/>
    </row>
    <row r="79331" spans="30:30" x14ac:dyDescent="0.2">
      <c r="AD79331" s="22"/>
    </row>
    <row r="79332" spans="30:30" x14ac:dyDescent="0.2">
      <c r="AD79332" s="22"/>
    </row>
    <row r="79333" spans="30:30" x14ac:dyDescent="0.2">
      <c r="AD79333" s="22"/>
    </row>
    <row r="79334" spans="30:30" x14ac:dyDescent="0.2">
      <c r="AD79334" s="22"/>
    </row>
    <row r="79335" spans="30:30" x14ac:dyDescent="0.2">
      <c r="AD79335" s="22"/>
    </row>
    <row r="79336" spans="30:30" x14ac:dyDescent="0.2">
      <c r="AD79336" s="22"/>
    </row>
    <row r="79337" spans="30:30" x14ac:dyDescent="0.2">
      <c r="AD79337" s="22"/>
    </row>
    <row r="79338" spans="30:30" x14ac:dyDescent="0.2">
      <c r="AD79338" s="22"/>
    </row>
    <row r="79339" spans="30:30" x14ac:dyDescent="0.2">
      <c r="AD79339" s="22"/>
    </row>
    <row r="79340" spans="30:30" x14ac:dyDescent="0.2">
      <c r="AD79340" s="22"/>
    </row>
    <row r="79341" spans="30:30" x14ac:dyDescent="0.2">
      <c r="AD79341" s="22"/>
    </row>
    <row r="79342" spans="30:30" x14ac:dyDescent="0.2">
      <c r="AD79342" s="22"/>
    </row>
    <row r="79343" spans="30:30" x14ac:dyDescent="0.2">
      <c r="AD79343" s="22"/>
    </row>
    <row r="79344" spans="30:30" x14ac:dyDescent="0.2">
      <c r="AD79344" s="22"/>
    </row>
    <row r="79345" spans="30:30" x14ac:dyDescent="0.2">
      <c r="AD79345" s="22"/>
    </row>
    <row r="79346" spans="30:30" x14ac:dyDescent="0.2">
      <c r="AD79346" s="22"/>
    </row>
    <row r="79347" spans="30:30" x14ac:dyDescent="0.2">
      <c r="AD79347" s="22"/>
    </row>
    <row r="79348" spans="30:30" x14ac:dyDescent="0.2">
      <c r="AD79348" s="22"/>
    </row>
    <row r="79349" spans="30:30" x14ac:dyDescent="0.2">
      <c r="AD79349" s="22"/>
    </row>
    <row r="79350" spans="30:30" x14ac:dyDescent="0.2">
      <c r="AD79350" s="22"/>
    </row>
    <row r="79351" spans="30:30" x14ac:dyDescent="0.2">
      <c r="AD79351" s="22"/>
    </row>
    <row r="79352" spans="30:30" x14ac:dyDescent="0.2">
      <c r="AD79352" s="22"/>
    </row>
    <row r="79353" spans="30:30" x14ac:dyDescent="0.2">
      <c r="AD79353" s="22"/>
    </row>
    <row r="79354" spans="30:30" x14ac:dyDescent="0.2">
      <c r="AD79354" s="22"/>
    </row>
    <row r="79355" spans="30:30" x14ac:dyDescent="0.2">
      <c r="AD79355" s="22"/>
    </row>
    <row r="79356" spans="30:30" x14ac:dyDescent="0.2">
      <c r="AD79356" s="22"/>
    </row>
    <row r="79357" spans="30:30" x14ac:dyDescent="0.2">
      <c r="AD79357" s="22"/>
    </row>
    <row r="79358" spans="30:30" x14ac:dyDescent="0.2">
      <c r="AD79358" s="22"/>
    </row>
    <row r="79359" spans="30:30" x14ac:dyDescent="0.2">
      <c r="AD79359" s="22"/>
    </row>
    <row r="79360" spans="30:30" x14ac:dyDescent="0.2">
      <c r="AD79360" s="22"/>
    </row>
    <row r="79361" spans="30:30" x14ac:dyDescent="0.2">
      <c r="AD79361" s="22"/>
    </row>
    <row r="79362" spans="30:30" x14ac:dyDescent="0.2">
      <c r="AD79362" s="22"/>
    </row>
    <row r="79363" spans="30:30" x14ac:dyDescent="0.2">
      <c r="AD79363" s="22"/>
    </row>
    <row r="79364" spans="30:30" x14ac:dyDescent="0.2">
      <c r="AD79364" s="22"/>
    </row>
    <row r="79365" spans="30:30" x14ac:dyDescent="0.2">
      <c r="AD79365" s="22"/>
    </row>
    <row r="79366" spans="30:30" x14ac:dyDescent="0.2">
      <c r="AD79366" s="22"/>
    </row>
    <row r="79367" spans="30:30" x14ac:dyDescent="0.2">
      <c r="AD79367" s="22"/>
    </row>
    <row r="79368" spans="30:30" x14ac:dyDescent="0.2">
      <c r="AD79368" s="22"/>
    </row>
    <row r="79369" spans="30:30" x14ac:dyDescent="0.2">
      <c r="AD79369" s="22"/>
    </row>
    <row r="79370" spans="30:30" x14ac:dyDescent="0.2">
      <c r="AD79370" s="22"/>
    </row>
    <row r="79371" spans="30:30" x14ac:dyDescent="0.2">
      <c r="AD79371" s="22"/>
    </row>
    <row r="79372" spans="30:30" x14ac:dyDescent="0.2">
      <c r="AD79372" s="22"/>
    </row>
    <row r="79373" spans="30:30" x14ac:dyDescent="0.2">
      <c r="AD79373" s="22"/>
    </row>
    <row r="79374" spans="30:30" x14ac:dyDescent="0.2">
      <c r="AD79374" s="22"/>
    </row>
    <row r="79375" spans="30:30" x14ac:dyDescent="0.2">
      <c r="AD79375" s="22"/>
    </row>
    <row r="79376" spans="30:30" x14ac:dyDescent="0.2">
      <c r="AD79376" s="22"/>
    </row>
    <row r="79377" spans="30:30" x14ac:dyDescent="0.2">
      <c r="AD79377" s="22"/>
    </row>
    <row r="79378" spans="30:30" x14ac:dyDescent="0.2">
      <c r="AD79378" s="22"/>
    </row>
    <row r="79379" spans="30:30" x14ac:dyDescent="0.2">
      <c r="AD79379" s="22"/>
    </row>
    <row r="79380" spans="30:30" x14ac:dyDescent="0.2">
      <c r="AD79380" s="22"/>
    </row>
    <row r="79381" spans="30:30" x14ac:dyDescent="0.2">
      <c r="AD79381" s="22"/>
    </row>
    <row r="79382" spans="30:30" x14ac:dyDescent="0.2">
      <c r="AD79382" s="22"/>
    </row>
    <row r="79383" spans="30:30" x14ac:dyDescent="0.2">
      <c r="AD79383" s="22"/>
    </row>
    <row r="79384" spans="30:30" x14ac:dyDescent="0.2">
      <c r="AD79384" s="22"/>
    </row>
    <row r="79385" spans="30:30" x14ac:dyDescent="0.2">
      <c r="AD79385" s="22"/>
    </row>
    <row r="79386" spans="30:30" x14ac:dyDescent="0.2">
      <c r="AD79386" s="22"/>
    </row>
    <row r="79387" spans="30:30" x14ac:dyDescent="0.2">
      <c r="AD79387" s="22"/>
    </row>
    <row r="79388" spans="30:30" x14ac:dyDescent="0.2">
      <c r="AD79388" s="22"/>
    </row>
    <row r="79389" spans="30:30" x14ac:dyDescent="0.2">
      <c r="AD79389" s="22"/>
    </row>
    <row r="79390" spans="30:30" x14ac:dyDescent="0.2">
      <c r="AD79390" s="22"/>
    </row>
    <row r="79391" spans="30:30" x14ac:dyDescent="0.2">
      <c r="AD79391" s="22"/>
    </row>
    <row r="79392" spans="30:30" x14ac:dyDescent="0.2">
      <c r="AD79392" s="22"/>
    </row>
    <row r="79393" spans="30:30" x14ac:dyDescent="0.2">
      <c r="AD79393" s="22"/>
    </row>
    <row r="79394" spans="30:30" x14ac:dyDescent="0.2">
      <c r="AD79394" s="22"/>
    </row>
    <row r="79395" spans="30:30" x14ac:dyDescent="0.2">
      <c r="AD79395" s="22"/>
    </row>
    <row r="79396" spans="30:30" x14ac:dyDescent="0.2">
      <c r="AD79396" s="22"/>
    </row>
    <row r="79397" spans="30:30" x14ac:dyDescent="0.2">
      <c r="AD79397" s="22"/>
    </row>
    <row r="79398" spans="30:30" x14ac:dyDescent="0.2">
      <c r="AD79398" s="22"/>
    </row>
    <row r="79399" spans="30:30" x14ac:dyDescent="0.2">
      <c r="AD79399" s="22"/>
    </row>
    <row r="79400" spans="30:30" x14ac:dyDescent="0.2">
      <c r="AD79400" s="22"/>
    </row>
    <row r="79401" spans="30:30" x14ac:dyDescent="0.2">
      <c r="AD79401" s="22"/>
    </row>
    <row r="79402" spans="30:30" x14ac:dyDescent="0.2">
      <c r="AD79402" s="22"/>
    </row>
    <row r="79403" spans="30:30" x14ac:dyDescent="0.2">
      <c r="AD79403" s="22"/>
    </row>
    <row r="79404" spans="30:30" x14ac:dyDescent="0.2">
      <c r="AD79404" s="22"/>
    </row>
    <row r="79405" spans="30:30" x14ac:dyDescent="0.2">
      <c r="AD79405" s="22"/>
    </row>
    <row r="79406" spans="30:30" x14ac:dyDescent="0.2">
      <c r="AD79406" s="22"/>
    </row>
    <row r="79407" spans="30:30" x14ac:dyDescent="0.2">
      <c r="AD79407" s="22"/>
    </row>
    <row r="79408" spans="30:30" x14ac:dyDescent="0.2">
      <c r="AD79408" s="22"/>
    </row>
    <row r="79409" spans="30:30" x14ac:dyDescent="0.2">
      <c r="AD79409" s="22"/>
    </row>
    <row r="79410" spans="30:30" x14ac:dyDescent="0.2">
      <c r="AD79410" s="22"/>
    </row>
    <row r="79411" spans="30:30" x14ac:dyDescent="0.2">
      <c r="AD79411" s="22"/>
    </row>
    <row r="79412" spans="30:30" x14ac:dyDescent="0.2">
      <c r="AD79412" s="22"/>
    </row>
    <row r="79413" spans="30:30" x14ac:dyDescent="0.2">
      <c r="AD79413" s="22"/>
    </row>
    <row r="79414" spans="30:30" x14ac:dyDescent="0.2">
      <c r="AD79414" s="22"/>
    </row>
    <row r="79415" spans="30:30" x14ac:dyDescent="0.2">
      <c r="AD79415" s="22"/>
    </row>
    <row r="79416" spans="30:30" x14ac:dyDescent="0.2">
      <c r="AD79416" s="22"/>
    </row>
    <row r="79417" spans="30:30" x14ac:dyDescent="0.2">
      <c r="AD79417" s="22"/>
    </row>
    <row r="79418" spans="30:30" x14ac:dyDescent="0.2">
      <c r="AD79418" s="22"/>
    </row>
    <row r="79419" spans="30:30" x14ac:dyDescent="0.2">
      <c r="AD79419" s="22"/>
    </row>
    <row r="79420" spans="30:30" x14ac:dyDescent="0.2">
      <c r="AD79420" s="22"/>
    </row>
    <row r="79421" spans="30:30" x14ac:dyDescent="0.2">
      <c r="AD79421" s="22"/>
    </row>
    <row r="79422" spans="30:30" x14ac:dyDescent="0.2">
      <c r="AD79422" s="22"/>
    </row>
    <row r="79423" spans="30:30" x14ac:dyDescent="0.2">
      <c r="AD79423" s="22"/>
    </row>
    <row r="79424" spans="30:30" x14ac:dyDescent="0.2">
      <c r="AD79424" s="22"/>
    </row>
    <row r="79425" spans="30:30" x14ac:dyDescent="0.2">
      <c r="AD79425" s="22"/>
    </row>
    <row r="79426" spans="30:30" x14ac:dyDescent="0.2">
      <c r="AD79426" s="22"/>
    </row>
    <row r="79427" spans="30:30" x14ac:dyDescent="0.2">
      <c r="AD79427" s="22"/>
    </row>
    <row r="79428" spans="30:30" x14ac:dyDescent="0.2">
      <c r="AD79428" s="22"/>
    </row>
    <row r="79429" spans="30:30" x14ac:dyDescent="0.2">
      <c r="AD79429" s="22"/>
    </row>
    <row r="79430" spans="30:30" x14ac:dyDescent="0.2">
      <c r="AD79430" s="22"/>
    </row>
    <row r="79431" spans="30:30" x14ac:dyDescent="0.2">
      <c r="AD79431" s="22"/>
    </row>
    <row r="79432" spans="30:30" x14ac:dyDescent="0.2">
      <c r="AD79432" s="22"/>
    </row>
    <row r="79433" spans="30:30" x14ac:dyDescent="0.2">
      <c r="AD79433" s="22"/>
    </row>
    <row r="79434" spans="30:30" x14ac:dyDescent="0.2">
      <c r="AD79434" s="22"/>
    </row>
    <row r="79435" spans="30:30" x14ac:dyDescent="0.2">
      <c r="AD79435" s="22"/>
    </row>
    <row r="79436" spans="30:30" x14ac:dyDescent="0.2">
      <c r="AD79436" s="22"/>
    </row>
    <row r="79437" spans="30:30" x14ac:dyDescent="0.2">
      <c r="AD79437" s="22"/>
    </row>
    <row r="79438" spans="30:30" x14ac:dyDescent="0.2">
      <c r="AD79438" s="22"/>
    </row>
    <row r="79439" spans="30:30" x14ac:dyDescent="0.2">
      <c r="AD79439" s="22"/>
    </row>
    <row r="79440" spans="30:30" x14ac:dyDescent="0.2">
      <c r="AD79440" s="22"/>
    </row>
    <row r="79441" spans="30:30" x14ac:dyDescent="0.2">
      <c r="AD79441" s="22"/>
    </row>
    <row r="79442" spans="30:30" x14ac:dyDescent="0.2">
      <c r="AD79442" s="22"/>
    </row>
    <row r="79443" spans="30:30" x14ac:dyDescent="0.2">
      <c r="AD79443" s="22"/>
    </row>
    <row r="79444" spans="30:30" x14ac:dyDescent="0.2">
      <c r="AD79444" s="22"/>
    </row>
    <row r="79445" spans="30:30" x14ac:dyDescent="0.2">
      <c r="AD79445" s="22"/>
    </row>
    <row r="79446" spans="30:30" x14ac:dyDescent="0.2">
      <c r="AD79446" s="22"/>
    </row>
    <row r="79447" spans="30:30" x14ac:dyDescent="0.2">
      <c r="AD79447" s="22"/>
    </row>
    <row r="79448" spans="30:30" x14ac:dyDescent="0.2">
      <c r="AD79448" s="22"/>
    </row>
    <row r="79449" spans="30:30" x14ac:dyDescent="0.2">
      <c r="AD79449" s="22"/>
    </row>
    <row r="79450" spans="30:30" x14ac:dyDescent="0.2">
      <c r="AD79450" s="22"/>
    </row>
    <row r="79451" spans="30:30" x14ac:dyDescent="0.2">
      <c r="AD79451" s="22"/>
    </row>
    <row r="79452" spans="30:30" x14ac:dyDescent="0.2">
      <c r="AD79452" s="22"/>
    </row>
    <row r="79453" spans="30:30" x14ac:dyDescent="0.2">
      <c r="AD79453" s="22"/>
    </row>
    <row r="79454" spans="30:30" x14ac:dyDescent="0.2">
      <c r="AD79454" s="22"/>
    </row>
    <row r="79455" spans="30:30" x14ac:dyDescent="0.2">
      <c r="AD79455" s="22"/>
    </row>
    <row r="79456" spans="30:30" x14ac:dyDescent="0.2">
      <c r="AD79456" s="22"/>
    </row>
    <row r="79457" spans="30:30" x14ac:dyDescent="0.2">
      <c r="AD79457" s="22"/>
    </row>
    <row r="79458" spans="30:30" x14ac:dyDescent="0.2">
      <c r="AD79458" s="22"/>
    </row>
    <row r="79459" spans="30:30" x14ac:dyDescent="0.2">
      <c r="AD79459" s="22"/>
    </row>
    <row r="79460" spans="30:30" x14ac:dyDescent="0.2">
      <c r="AD79460" s="22"/>
    </row>
    <row r="79461" spans="30:30" x14ac:dyDescent="0.2">
      <c r="AD79461" s="22"/>
    </row>
    <row r="79462" spans="30:30" x14ac:dyDescent="0.2">
      <c r="AD79462" s="22"/>
    </row>
    <row r="79463" spans="30:30" x14ac:dyDescent="0.2">
      <c r="AD79463" s="22"/>
    </row>
    <row r="79464" spans="30:30" x14ac:dyDescent="0.2">
      <c r="AD79464" s="22"/>
    </row>
    <row r="79465" spans="30:30" x14ac:dyDescent="0.2">
      <c r="AD79465" s="22"/>
    </row>
    <row r="79466" spans="30:30" x14ac:dyDescent="0.2">
      <c r="AD79466" s="22"/>
    </row>
    <row r="79467" spans="30:30" x14ac:dyDescent="0.2">
      <c r="AD79467" s="22"/>
    </row>
    <row r="79468" spans="30:30" x14ac:dyDescent="0.2">
      <c r="AD79468" s="22"/>
    </row>
    <row r="79469" spans="30:30" x14ac:dyDescent="0.2">
      <c r="AD79469" s="22"/>
    </row>
    <row r="79470" spans="30:30" x14ac:dyDescent="0.2">
      <c r="AD79470" s="22"/>
    </row>
    <row r="79471" spans="30:30" x14ac:dyDescent="0.2">
      <c r="AD79471" s="22"/>
    </row>
    <row r="79472" spans="30:30" x14ac:dyDescent="0.2">
      <c r="AD79472" s="22"/>
    </row>
    <row r="79473" spans="30:30" x14ac:dyDescent="0.2">
      <c r="AD79473" s="22"/>
    </row>
    <row r="79474" spans="30:30" x14ac:dyDescent="0.2">
      <c r="AD79474" s="22"/>
    </row>
    <row r="79475" spans="30:30" x14ac:dyDescent="0.2">
      <c r="AD79475" s="22"/>
    </row>
    <row r="79476" spans="30:30" x14ac:dyDescent="0.2">
      <c r="AD79476" s="22"/>
    </row>
    <row r="79477" spans="30:30" x14ac:dyDescent="0.2">
      <c r="AD79477" s="22"/>
    </row>
    <row r="79478" spans="30:30" x14ac:dyDescent="0.2">
      <c r="AD79478" s="22"/>
    </row>
    <row r="79479" spans="30:30" x14ac:dyDescent="0.2">
      <c r="AD79479" s="22"/>
    </row>
    <row r="79480" spans="30:30" x14ac:dyDescent="0.2">
      <c r="AD79480" s="22"/>
    </row>
    <row r="79481" spans="30:30" x14ac:dyDescent="0.2">
      <c r="AD79481" s="22"/>
    </row>
    <row r="79482" spans="30:30" x14ac:dyDescent="0.2">
      <c r="AD79482" s="22"/>
    </row>
    <row r="79483" spans="30:30" x14ac:dyDescent="0.2">
      <c r="AD79483" s="22"/>
    </row>
    <row r="79484" spans="30:30" x14ac:dyDescent="0.2">
      <c r="AD79484" s="22"/>
    </row>
    <row r="79485" spans="30:30" x14ac:dyDescent="0.2">
      <c r="AD79485" s="22"/>
    </row>
    <row r="79486" spans="30:30" x14ac:dyDescent="0.2">
      <c r="AD79486" s="22"/>
    </row>
    <row r="79487" spans="30:30" x14ac:dyDescent="0.2">
      <c r="AD79487" s="22"/>
    </row>
    <row r="79488" spans="30:30" x14ac:dyDescent="0.2">
      <c r="AD79488" s="22"/>
    </row>
    <row r="79489" spans="30:30" x14ac:dyDescent="0.2">
      <c r="AD79489" s="22"/>
    </row>
    <row r="79490" spans="30:30" x14ac:dyDescent="0.2">
      <c r="AD79490" s="22"/>
    </row>
    <row r="79491" spans="30:30" x14ac:dyDescent="0.2">
      <c r="AD79491" s="22"/>
    </row>
    <row r="79492" spans="30:30" x14ac:dyDescent="0.2">
      <c r="AD79492" s="22"/>
    </row>
    <row r="79493" spans="30:30" x14ac:dyDescent="0.2">
      <c r="AD79493" s="22"/>
    </row>
    <row r="79494" spans="30:30" x14ac:dyDescent="0.2">
      <c r="AD79494" s="22"/>
    </row>
    <row r="79495" spans="30:30" x14ac:dyDescent="0.2">
      <c r="AD79495" s="22"/>
    </row>
    <row r="79496" spans="30:30" x14ac:dyDescent="0.2">
      <c r="AD79496" s="22"/>
    </row>
    <row r="79497" spans="30:30" x14ac:dyDescent="0.2">
      <c r="AD79497" s="22"/>
    </row>
    <row r="79498" spans="30:30" x14ac:dyDescent="0.2">
      <c r="AD79498" s="22"/>
    </row>
    <row r="79499" spans="30:30" x14ac:dyDescent="0.2">
      <c r="AD79499" s="22"/>
    </row>
    <row r="79500" spans="30:30" x14ac:dyDescent="0.2">
      <c r="AD79500" s="22"/>
    </row>
    <row r="79501" spans="30:30" x14ac:dyDescent="0.2">
      <c r="AD79501" s="22"/>
    </row>
    <row r="79502" spans="30:30" x14ac:dyDescent="0.2">
      <c r="AD79502" s="22"/>
    </row>
    <row r="79503" spans="30:30" x14ac:dyDescent="0.2">
      <c r="AD79503" s="22"/>
    </row>
    <row r="79504" spans="30:30" x14ac:dyDescent="0.2">
      <c r="AD79504" s="22"/>
    </row>
    <row r="79505" spans="30:30" x14ac:dyDescent="0.2">
      <c r="AD79505" s="22"/>
    </row>
    <row r="79506" spans="30:30" x14ac:dyDescent="0.2">
      <c r="AD79506" s="22"/>
    </row>
    <row r="79507" spans="30:30" x14ac:dyDescent="0.2">
      <c r="AD79507" s="22"/>
    </row>
    <row r="79508" spans="30:30" x14ac:dyDescent="0.2">
      <c r="AD79508" s="22"/>
    </row>
    <row r="79509" spans="30:30" x14ac:dyDescent="0.2">
      <c r="AD79509" s="22"/>
    </row>
    <row r="79510" spans="30:30" x14ac:dyDescent="0.2">
      <c r="AD79510" s="22"/>
    </row>
    <row r="79511" spans="30:30" x14ac:dyDescent="0.2">
      <c r="AD79511" s="22"/>
    </row>
    <row r="79512" spans="30:30" x14ac:dyDescent="0.2">
      <c r="AD79512" s="22"/>
    </row>
    <row r="79513" spans="30:30" x14ac:dyDescent="0.2">
      <c r="AD79513" s="22"/>
    </row>
    <row r="79514" spans="30:30" x14ac:dyDescent="0.2">
      <c r="AD79514" s="22"/>
    </row>
    <row r="79515" spans="30:30" x14ac:dyDescent="0.2">
      <c r="AD79515" s="22"/>
    </row>
    <row r="79516" spans="30:30" x14ac:dyDescent="0.2">
      <c r="AD79516" s="22"/>
    </row>
    <row r="79517" spans="30:30" x14ac:dyDescent="0.2">
      <c r="AD79517" s="22"/>
    </row>
    <row r="79518" spans="30:30" x14ac:dyDescent="0.2">
      <c r="AD79518" s="22"/>
    </row>
    <row r="79519" spans="30:30" x14ac:dyDescent="0.2">
      <c r="AD79519" s="22"/>
    </row>
    <row r="79520" spans="30:30" x14ac:dyDescent="0.2">
      <c r="AD79520" s="22"/>
    </row>
    <row r="79521" spans="30:30" x14ac:dyDescent="0.2">
      <c r="AD79521" s="22"/>
    </row>
    <row r="79522" spans="30:30" x14ac:dyDescent="0.2">
      <c r="AD79522" s="22"/>
    </row>
    <row r="79523" spans="30:30" x14ac:dyDescent="0.2">
      <c r="AD79523" s="22"/>
    </row>
    <row r="79524" spans="30:30" x14ac:dyDescent="0.2">
      <c r="AD79524" s="22"/>
    </row>
    <row r="79525" spans="30:30" x14ac:dyDescent="0.2">
      <c r="AD79525" s="22"/>
    </row>
    <row r="79526" spans="30:30" x14ac:dyDescent="0.2">
      <c r="AD79526" s="22"/>
    </row>
    <row r="79527" spans="30:30" x14ac:dyDescent="0.2">
      <c r="AD79527" s="22"/>
    </row>
    <row r="79528" spans="30:30" x14ac:dyDescent="0.2">
      <c r="AD79528" s="22"/>
    </row>
    <row r="79529" spans="30:30" x14ac:dyDescent="0.2">
      <c r="AD79529" s="22"/>
    </row>
    <row r="79530" spans="30:30" x14ac:dyDescent="0.2">
      <c r="AD79530" s="22"/>
    </row>
    <row r="79531" spans="30:30" x14ac:dyDescent="0.2">
      <c r="AD79531" s="22"/>
    </row>
    <row r="79532" spans="30:30" x14ac:dyDescent="0.2">
      <c r="AD79532" s="22"/>
    </row>
    <row r="79533" spans="30:30" x14ac:dyDescent="0.2">
      <c r="AD79533" s="22"/>
    </row>
    <row r="79534" spans="30:30" x14ac:dyDescent="0.2">
      <c r="AD79534" s="22"/>
    </row>
    <row r="79535" spans="30:30" x14ac:dyDescent="0.2">
      <c r="AD79535" s="22"/>
    </row>
    <row r="79536" spans="30:30" x14ac:dyDescent="0.2">
      <c r="AD79536" s="22"/>
    </row>
    <row r="79537" spans="30:30" x14ac:dyDescent="0.2">
      <c r="AD79537" s="22"/>
    </row>
    <row r="79538" spans="30:30" x14ac:dyDescent="0.2">
      <c r="AD79538" s="22"/>
    </row>
    <row r="79539" spans="30:30" x14ac:dyDescent="0.2">
      <c r="AD79539" s="22"/>
    </row>
    <row r="79540" spans="30:30" x14ac:dyDescent="0.2">
      <c r="AD79540" s="22"/>
    </row>
    <row r="79541" spans="30:30" x14ac:dyDescent="0.2">
      <c r="AD79541" s="22"/>
    </row>
    <row r="79542" spans="30:30" x14ac:dyDescent="0.2">
      <c r="AD79542" s="22"/>
    </row>
    <row r="79543" spans="30:30" x14ac:dyDescent="0.2">
      <c r="AD79543" s="22"/>
    </row>
    <row r="79544" spans="30:30" x14ac:dyDescent="0.2">
      <c r="AD79544" s="22"/>
    </row>
    <row r="79545" spans="30:30" x14ac:dyDescent="0.2">
      <c r="AD79545" s="22"/>
    </row>
    <row r="79546" spans="30:30" x14ac:dyDescent="0.2">
      <c r="AD79546" s="22"/>
    </row>
    <row r="79547" spans="30:30" x14ac:dyDescent="0.2">
      <c r="AD79547" s="22"/>
    </row>
    <row r="79548" spans="30:30" x14ac:dyDescent="0.2">
      <c r="AD79548" s="22"/>
    </row>
    <row r="79549" spans="30:30" x14ac:dyDescent="0.2">
      <c r="AD79549" s="22"/>
    </row>
    <row r="79550" spans="30:30" x14ac:dyDescent="0.2">
      <c r="AD79550" s="22"/>
    </row>
    <row r="79551" spans="30:30" x14ac:dyDescent="0.2">
      <c r="AD79551" s="22"/>
    </row>
    <row r="79552" spans="30:30" x14ac:dyDescent="0.2">
      <c r="AD79552" s="22"/>
    </row>
    <row r="79553" spans="30:30" x14ac:dyDescent="0.2">
      <c r="AD79553" s="22"/>
    </row>
    <row r="79554" spans="30:30" x14ac:dyDescent="0.2">
      <c r="AD79554" s="22"/>
    </row>
    <row r="79555" spans="30:30" x14ac:dyDescent="0.2">
      <c r="AD79555" s="22"/>
    </row>
    <row r="79556" spans="30:30" x14ac:dyDescent="0.2">
      <c r="AD79556" s="22"/>
    </row>
    <row r="79557" spans="30:30" x14ac:dyDescent="0.2">
      <c r="AD79557" s="22"/>
    </row>
    <row r="79558" spans="30:30" x14ac:dyDescent="0.2">
      <c r="AD79558" s="22"/>
    </row>
    <row r="79559" spans="30:30" x14ac:dyDescent="0.2">
      <c r="AD79559" s="22"/>
    </row>
    <row r="79560" spans="30:30" x14ac:dyDescent="0.2">
      <c r="AD79560" s="22"/>
    </row>
    <row r="79561" spans="30:30" x14ac:dyDescent="0.2">
      <c r="AD79561" s="22"/>
    </row>
    <row r="79562" spans="30:30" x14ac:dyDescent="0.2">
      <c r="AD79562" s="22"/>
    </row>
    <row r="79563" spans="30:30" x14ac:dyDescent="0.2">
      <c r="AD79563" s="22"/>
    </row>
    <row r="79564" spans="30:30" x14ac:dyDescent="0.2">
      <c r="AD79564" s="22"/>
    </row>
    <row r="79565" spans="30:30" x14ac:dyDescent="0.2">
      <c r="AD79565" s="22"/>
    </row>
    <row r="79566" spans="30:30" x14ac:dyDescent="0.2">
      <c r="AD79566" s="22"/>
    </row>
    <row r="79567" spans="30:30" x14ac:dyDescent="0.2">
      <c r="AD79567" s="22"/>
    </row>
    <row r="79568" spans="30:30" x14ac:dyDescent="0.2">
      <c r="AD79568" s="22"/>
    </row>
    <row r="79569" spans="30:30" x14ac:dyDescent="0.2">
      <c r="AD79569" s="22"/>
    </row>
    <row r="79570" spans="30:30" x14ac:dyDescent="0.2">
      <c r="AD79570" s="22"/>
    </row>
    <row r="79571" spans="30:30" x14ac:dyDescent="0.2">
      <c r="AD79571" s="22"/>
    </row>
    <row r="79572" spans="30:30" x14ac:dyDescent="0.2">
      <c r="AD79572" s="22"/>
    </row>
    <row r="79573" spans="30:30" x14ac:dyDescent="0.2">
      <c r="AD79573" s="22"/>
    </row>
    <row r="79574" spans="30:30" x14ac:dyDescent="0.2">
      <c r="AD79574" s="22"/>
    </row>
    <row r="79575" spans="30:30" x14ac:dyDescent="0.2">
      <c r="AD79575" s="22"/>
    </row>
    <row r="79576" spans="30:30" x14ac:dyDescent="0.2">
      <c r="AD79576" s="22"/>
    </row>
    <row r="79577" spans="30:30" x14ac:dyDescent="0.2">
      <c r="AD79577" s="22"/>
    </row>
    <row r="79578" spans="30:30" x14ac:dyDescent="0.2">
      <c r="AD79578" s="22"/>
    </row>
    <row r="79579" spans="30:30" x14ac:dyDescent="0.2">
      <c r="AD79579" s="22"/>
    </row>
    <row r="79580" spans="30:30" x14ac:dyDescent="0.2">
      <c r="AD79580" s="22"/>
    </row>
    <row r="79581" spans="30:30" x14ac:dyDescent="0.2">
      <c r="AD79581" s="22"/>
    </row>
    <row r="79582" spans="30:30" x14ac:dyDescent="0.2">
      <c r="AD79582" s="22"/>
    </row>
    <row r="79583" spans="30:30" x14ac:dyDescent="0.2">
      <c r="AD79583" s="22"/>
    </row>
    <row r="79584" spans="30:30" x14ac:dyDescent="0.2">
      <c r="AD79584" s="22"/>
    </row>
    <row r="79585" spans="30:30" x14ac:dyDescent="0.2">
      <c r="AD79585" s="22"/>
    </row>
    <row r="79586" spans="30:30" x14ac:dyDescent="0.2">
      <c r="AD79586" s="22"/>
    </row>
    <row r="79587" spans="30:30" x14ac:dyDescent="0.2">
      <c r="AD79587" s="22"/>
    </row>
    <row r="79588" spans="30:30" x14ac:dyDescent="0.2">
      <c r="AD79588" s="22"/>
    </row>
    <row r="79589" spans="30:30" x14ac:dyDescent="0.2">
      <c r="AD79589" s="22"/>
    </row>
    <row r="79590" spans="30:30" x14ac:dyDescent="0.2">
      <c r="AD79590" s="22"/>
    </row>
    <row r="79591" spans="30:30" x14ac:dyDescent="0.2">
      <c r="AD79591" s="22"/>
    </row>
    <row r="79592" spans="30:30" x14ac:dyDescent="0.2">
      <c r="AD79592" s="22"/>
    </row>
    <row r="79593" spans="30:30" x14ac:dyDescent="0.2">
      <c r="AD79593" s="22"/>
    </row>
    <row r="79594" spans="30:30" x14ac:dyDescent="0.2">
      <c r="AD79594" s="22"/>
    </row>
    <row r="79595" spans="30:30" x14ac:dyDescent="0.2">
      <c r="AD79595" s="22"/>
    </row>
    <row r="79596" spans="30:30" x14ac:dyDescent="0.2">
      <c r="AD79596" s="22"/>
    </row>
    <row r="79597" spans="30:30" x14ac:dyDescent="0.2">
      <c r="AD79597" s="22"/>
    </row>
    <row r="79598" spans="30:30" x14ac:dyDescent="0.2">
      <c r="AD79598" s="22"/>
    </row>
    <row r="79599" spans="30:30" x14ac:dyDescent="0.2">
      <c r="AD79599" s="22"/>
    </row>
    <row r="79600" spans="30:30" x14ac:dyDescent="0.2">
      <c r="AD79600" s="22"/>
    </row>
    <row r="79601" spans="30:30" x14ac:dyDescent="0.2">
      <c r="AD79601" s="22"/>
    </row>
    <row r="79602" spans="30:30" x14ac:dyDescent="0.2">
      <c r="AD79602" s="22"/>
    </row>
    <row r="79603" spans="30:30" x14ac:dyDescent="0.2">
      <c r="AD79603" s="22"/>
    </row>
    <row r="79604" spans="30:30" x14ac:dyDescent="0.2">
      <c r="AD79604" s="22"/>
    </row>
    <row r="79605" spans="30:30" x14ac:dyDescent="0.2">
      <c r="AD79605" s="22"/>
    </row>
    <row r="79606" spans="30:30" x14ac:dyDescent="0.2">
      <c r="AD79606" s="22"/>
    </row>
    <row r="79607" spans="30:30" x14ac:dyDescent="0.2">
      <c r="AD79607" s="22"/>
    </row>
    <row r="79608" spans="30:30" x14ac:dyDescent="0.2">
      <c r="AD79608" s="22"/>
    </row>
    <row r="79609" spans="30:30" x14ac:dyDescent="0.2">
      <c r="AD79609" s="22"/>
    </row>
    <row r="79610" spans="30:30" x14ac:dyDescent="0.2">
      <c r="AD79610" s="22"/>
    </row>
    <row r="79611" spans="30:30" x14ac:dyDescent="0.2">
      <c r="AD79611" s="22"/>
    </row>
    <row r="79612" spans="30:30" x14ac:dyDescent="0.2">
      <c r="AD79612" s="22"/>
    </row>
    <row r="79613" spans="30:30" x14ac:dyDescent="0.2">
      <c r="AD79613" s="22"/>
    </row>
    <row r="79614" spans="30:30" x14ac:dyDescent="0.2">
      <c r="AD79614" s="22"/>
    </row>
    <row r="79615" spans="30:30" x14ac:dyDescent="0.2">
      <c r="AD79615" s="22"/>
    </row>
    <row r="79616" spans="30:30" x14ac:dyDescent="0.2">
      <c r="AD79616" s="22"/>
    </row>
    <row r="79617" spans="30:30" x14ac:dyDescent="0.2">
      <c r="AD79617" s="22"/>
    </row>
    <row r="79618" spans="30:30" x14ac:dyDescent="0.2">
      <c r="AD79618" s="22"/>
    </row>
    <row r="79619" spans="30:30" x14ac:dyDescent="0.2">
      <c r="AD79619" s="22"/>
    </row>
    <row r="79620" spans="30:30" x14ac:dyDescent="0.2">
      <c r="AD79620" s="22"/>
    </row>
    <row r="79621" spans="30:30" x14ac:dyDescent="0.2">
      <c r="AD79621" s="22"/>
    </row>
    <row r="79622" spans="30:30" x14ac:dyDescent="0.2">
      <c r="AD79622" s="22"/>
    </row>
    <row r="79623" spans="30:30" x14ac:dyDescent="0.2">
      <c r="AD79623" s="22"/>
    </row>
    <row r="79624" spans="30:30" x14ac:dyDescent="0.2">
      <c r="AD79624" s="22"/>
    </row>
    <row r="79625" spans="30:30" x14ac:dyDescent="0.2">
      <c r="AD79625" s="22"/>
    </row>
    <row r="79626" spans="30:30" x14ac:dyDescent="0.2">
      <c r="AD79626" s="22"/>
    </row>
    <row r="79627" spans="30:30" x14ac:dyDescent="0.2">
      <c r="AD79627" s="22"/>
    </row>
    <row r="79628" spans="30:30" x14ac:dyDescent="0.2">
      <c r="AD79628" s="22"/>
    </row>
    <row r="79629" spans="30:30" x14ac:dyDescent="0.2">
      <c r="AD79629" s="22"/>
    </row>
    <row r="79630" spans="30:30" x14ac:dyDescent="0.2">
      <c r="AD79630" s="22"/>
    </row>
    <row r="79631" spans="30:30" x14ac:dyDescent="0.2">
      <c r="AD79631" s="22"/>
    </row>
    <row r="79632" spans="30:30" x14ac:dyDescent="0.2">
      <c r="AD79632" s="22"/>
    </row>
    <row r="79633" spans="30:30" x14ac:dyDescent="0.2">
      <c r="AD79633" s="22"/>
    </row>
    <row r="79634" spans="30:30" x14ac:dyDescent="0.2">
      <c r="AD79634" s="22"/>
    </row>
    <row r="79635" spans="30:30" x14ac:dyDescent="0.2">
      <c r="AD79635" s="22"/>
    </row>
    <row r="79636" spans="30:30" x14ac:dyDescent="0.2">
      <c r="AD79636" s="22"/>
    </row>
    <row r="79637" spans="30:30" x14ac:dyDescent="0.2">
      <c r="AD79637" s="22"/>
    </row>
    <row r="79638" spans="30:30" x14ac:dyDescent="0.2">
      <c r="AD79638" s="22"/>
    </row>
    <row r="79639" spans="30:30" x14ac:dyDescent="0.2">
      <c r="AD79639" s="22"/>
    </row>
    <row r="79640" spans="30:30" x14ac:dyDescent="0.2">
      <c r="AD79640" s="22"/>
    </row>
    <row r="79641" spans="30:30" x14ac:dyDescent="0.2">
      <c r="AD79641" s="22"/>
    </row>
    <row r="79642" spans="30:30" x14ac:dyDescent="0.2">
      <c r="AD79642" s="22"/>
    </row>
    <row r="79643" spans="30:30" x14ac:dyDescent="0.2">
      <c r="AD79643" s="22"/>
    </row>
    <row r="79644" spans="30:30" x14ac:dyDescent="0.2">
      <c r="AD79644" s="22"/>
    </row>
    <row r="79645" spans="30:30" x14ac:dyDescent="0.2">
      <c r="AD79645" s="22"/>
    </row>
    <row r="79646" spans="30:30" x14ac:dyDescent="0.2">
      <c r="AD79646" s="22"/>
    </row>
    <row r="79647" spans="30:30" x14ac:dyDescent="0.2">
      <c r="AD79647" s="22"/>
    </row>
    <row r="79648" spans="30:30" x14ac:dyDescent="0.2">
      <c r="AD79648" s="22"/>
    </row>
    <row r="79649" spans="30:30" x14ac:dyDescent="0.2">
      <c r="AD79649" s="22"/>
    </row>
    <row r="79650" spans="30:30" x14ac:dyDescent="0.2">
      <c r="AD79650" s="22"/>
    </row>
    <row r="79651" spans="30:30" x14ac:dyDescent="0.2">
      <c r="AD79651" s="22"/>
    </row>
    <row r="79652" spans="30:30" x14ac:dyDescent="0.2">
      <c r="AD79652" s="22"/>
    </row>
    <row r="79653" spans="30:30" x14ac:dyDescent="0.2">
      <c r="AD79653" s="22"/>
    </row>
    <row r="79654" spans="30:30" x14ac:dyDescent="0.2">
      <c r="AD79654" s="22"/>
    </row>
    <row r="79655" spans="30:30" x14ac:dyDescent="0.2">
      <c r="AD79655" s="22"/>
    </row>
    <row r="79656" spans="30:30" x14ac:dyDescent="0.2">
      <c r="AD79656" s="22"/>
    </row>
    <row r="79657" spans="30:30" x14ac:dyDescent="0.2">
      <c r="AD79657" s="22"/>
    </row>
    <row r="79658" spans="30:30" x14ac:dyDescent="0.2">
      <c r="AD79658" s="22"/>
    </row>
    <row r="79659" spans="30:30" x14ac:dyDescent="0.2">
      <c r="AD79659" s="22"/>
    </row>
    <row r="79660" spans="30:30" x14ac:dyDescent="0.2">
      <c r="AD79660" s="22"/>
    </row>
    <row r="79661" spans="30:30" x14ac:dyDescent="0.2">
      <c r="AD79661" s="22"/>
    </row>
    <row r="79662" spans="30:30" x14ac:dyDescent="0.2">
      <c r="AD79662" s="22"/>
    </row>
    <row r="79663" spans="30:30" x14ac:dyDescent="0.2">
      <c r="AD79663" s="22"/>
    </row>
    <row r="79664" spans="30:30" x14ac:dyDescent="0.2">
      <c r="AD79664" s="22"/>
    </row>
    <row r="79665" spans="30:30" x14ac:dyDescent="0.2">
      <c r="AD79665" s="22"/>
    </row>
    <row r="79666" spans="30:30" x14ac:dyDescent="0.2">
      <c r="AD79666" s="22"/>
    </row>
    <row r="79667" spans="30:30" x14ac:dyDescent="0.2">
      <c r="AD79667" s="22"/>
    </row>
    <row r="79668" spans="30:30" x14ac:dyDescent="0.2">
      <c r="AD79668" s="22"/>
    </row>
    <row r="79669" spans="30:30" x14ac:dyDescent="0.2">
      <c r="AD79669" s="22"/>
    </row>
    <row r="79670" spans="30:30" x14ac:dyDescent="0.2">
      <c r="AD79670" s="22"/>
    </row>
    <row r="79671" spans="30:30" x14ac:dyDescent="0.2">
      <c r="AD79671" s="22"/>
    </row>
    <row r="79672" spans="30:30" x14ac:dyDescent="0.2">
      <c r="AD79672" s="22"/>
    </row>
    <row r="79673" spans="30:30" x14ac:dyDescent="0.2">
      <c r="AD79673" s="22"/>
    </row>
    <row r="79674" spans="30:30" x14ac:dyDescent="0.2">
      <c r="AD79674" s="22"/>
    </row>
    <row r="79675" spans="30:30" x14ac:dyDescent="0.2">
      <c r="AD79675" s="22"/>
    </row>
    <row r="79676" spans="30:30" x14ac:dyDescent="0.2">
      <c r="AD79676" s="22"/>
    </row>
    <row r="79677" spans="30:30" x14ac:dyDescent="0.2">
      <c r="AD79677" s="22"/>
    </row>
    <row r="79678" spans="30:30" x14ac:dyDescent="0.2">
      <c r="AD79678" s="22"/>
    </row>
    <row r="79679" spans="30:30" x14ac:dyDescent="0.2">
      <c r="AD79679" s="22"/>
    </row>
    <row r="79680" spans="30:30" x14ac:dyDescent="0.2">
      <c r="AD79680" s="22"/>
    </row>
    <row r="79681" spans="30:30" x14ac:dyDescent="0.2">
      <c r="AD79681" s="22"/>
    </row>
    <row r="79682" spans="30:30" x14ac:dyDescent="0.2">
      <c r="AD79682" s="22"/>
    </row>
    <row r="79683" spans="30:30" x14ac:dyDescent="0.2">
      <c r="AD79683" s="22"/>
    </row>
    <row r="79684" spans="30:30" x14ac:dyDescent="0.2">
      <c r="AD79684" s="22"/>
    </row>
    <row r="79685" spans="30:30" x14ac:dyDescent="0.2">
      <c r="AD79685" s="22"/>
    </row>
    <row r="79686" spans="30:30" x14ac:dyDescent="0.2">
      <c r="AD79686" s="22"/>
    </row>
    <row r="79687" spans="30:30" x14ac:dyDescent="0.2">
      <c r="AD79687" s="22"/>
    </row>
    <row r="79688" spans="30:30" x14ac:dyDescent="0.2">
      <c r="AD79688" s="22"/>
    </row>
    <row r="79689" spans="30:30" x14ac:dyDescent="0.2">
      <c r="AD79689" s="22"/>
    </row>
    <row r="79690" spans="30:30" x14ac:dyDescent="0.2">
      <c r="AD79690" s="22"/>
    </row>
    <row r="79691" spans="30:30" x14ac:dyDescent="0.2">
      <c r="AD79691" s="22"/>
    </row>
    <row r="79692" spans="30:30" x14ac:dyDescent="0.2">
      <c r="AD79692" s="22"/>
    </row>
    <row r="79693" spans="30:30" x14ac:dyDescent="0.2">
      <c r="AD79693" s="22"/>
    </row>
    <row r="79694" spans="30:30" x14ac:dyDescent="0.2">
      <c r="AD79694" s="22"/>
    </row>
    <row r="79695" spans="30:30" x14ac:dyDescent="0.2">
      <c r="AD79695" s="22"/>
    </row>
    <row r="79696" spans="30:30" x14ac:dyDescent="0.2">
      <c r="AD79696" s="22"/>
    </row>
    <row r="79697" spans="30:30" x14ac:dyDescent="0.2">
      <c r="AD79697" s="22"/>
    </row>
    <row r="79698" spans="30:30" x14ac:dyDescent="0.2">
      <c r="AD79698" s="22"/>
    </row>
    <row r="79699" spans="30:30" x14ac:dyDescent="0.2">
      <c r="AD79699" s="22"/>
    </row>
    <row r="79700" spans="30:30" x14ac:dyDescent="0.2">
      <c r="AD79700" s="22"/>
    </row>
    <row r="79701" spans="30:30" x14ac:dyDescent="0.2">
      <c r="AD79701" s="22"/>
    </row>
    <row r="79702" spans="30:30" x14ac:dyDescent="0.2">
      <c r="AD79702" s="22"/>
    </row>
    <row r="79703" spans="30:30" x14ac:dyDescent="0.2">
      <c r="AD79703" s="22"/>
    </row>
    <row r="79704" spans="30:30" x14ac:dyDescent="0.2">
      <c r="AD79704" s="22"/>
    </row>
    <row r="79705" spans="30:30" x14ac:dyDescent="0.2">
      <c r="AD79705" s="22"/>
    </row>
    <row r="79706" spans="30:30" x14ac:dyDescent="0.2">
      <c r="AD79706" s="22"/>
    </row>
    <row r="79707" spans="30:30" x14ac:dyDescent="0.2">
      <c r="AD79707" s="22"/>
    </row>
    <row r="79708" spans="30:30" x14ac:dyDescent="0.2">
      <c r="AD79708" s="22"/>
    </row>
    <row r="79709" spans="30:30" x14ac:dyDescent="0.2">
      <c r="AD79709" s="22"/>
    </row>
    <row r="79710" spans="30:30" x14ac:dyDescent="0.2">
      <c r="AD79710" s="22"/>
    </row>
    <row r="79711" spans="30:30" x14ac:dyDescent="0.2">
      <c r="AD79711" s="22"/>
    </row>
    <row r="79712" spans="30:30" x14ac:dyDescent="0.2">
      <c r="AD79712" s="22"/>
    </row>
    <row r="79713" spans="30:30" x14ac:dyDescent="0.2">
      <c r="AD79713" s="22"/>
    </row>
    <row r="79714" spans="30:30" x14ac:dyDescent="0.2">
      <c r="AD79714" s="22"/>
    </row>
    <row r="79715" spans="30:30" x14ac:dyDescent="0.2">
      <c r="AD79715" s="22"/>
    </row>
    <row r="79716" spans="30:30" x14ac:dyDescent="0.2">
      <c r="AD79716" s="22"/>
    </row>
    <row r="79717" spans="30:30" x14ac:dyDescent="0.2">
      <c r="AD79717" s="22"/>
    </row>
    <row r="79718" spans="30:30" x14ac:dyDescent="0.2">
      <c r="AD79718" s="22"/>
    </row>
    <row r="79719" spans="30:30" x14ac:dyDescent="0.2">
      <c r="AD79719" s="22"/>
    </row>
    <row r="79720" spans="30:30" x14ac:dyDescent="0.2">
      <c r="AD79720" s="22"/>
    </row>
    <row r="79721" spans="30:30" x14ac:dyDescent="0.2">
      <c r="AD79721" s="22"/>
    </row>
    <row r="79722" spans="30:30" x14ac:dyDescent="0.2">
      <c r="AD79722" s="22"/>
    </row>
    <row r="79723" spans="30:30" x14ac:dyDescent="0.2">
      <c r="AD79723" s="22"/>
    </row>
    <row r="79724" spans="30:30" x14ac:dyDescent="0.2">
      <c r="AD79724" s="22"/>
    </row>
    <row r="79725" spans="30:30" x14ac:dyDescent="0.2">
      <c r="AD79725" s="22"/>
    </row>
    <row r="79726" spans="30:30" x14ac:dyDescent="0.2">
      <c r="AD79726" s="22"/>
    </row>
    <row r="79727" spans="30:30" x14ac:dyDescent="0.2">
      <c r="AD79727" s="22"/>
    </row>
    <row r="79728" spans="30:30" x14ac:dyDescent="0.2">
      <c r="AD79728" s="22"/>
    </row>
    <row r="79729" spans="30:30" x14ac:dyDescent="0.2">
      <c r="AD79729" s="22"/>
    </row>
    <row r="79730" spans="30:30" x14ac:dyDescent="0.2">
      <c r="AD79730" s="22"/>
    </row>
    <row r="79731" spans="30:30" x14ac:dyDescent="0.2">
      <c r="AD79731" s="22"/>
    </row>
    <row r="79732" spans="30:30" x14ac:dyDescent="0.2">
      <c r="AD79732" s="22"/>
    </row>
    <row r="79733" spans="30:30" x14ac:dyDescent="0.2">
      <c r="AD79733" s="22"/>
    </row>
    <row r="79734" spans="30:30" x14ac:dyDescent="0.2">
      <c r="AD79734" s="22"/>
    </row>
    <row r="79735" spans="30:30" x14ac:dyDescent="0.2">
      <c r="AD79735" s="22"/>
    </row>
    <row r="79736" spans="30:30" x14ac:dyDescent="0.2">
      <c r="AD79736" s="22"/>
    </row>
    <row r="79737" spans="30:30" x14ac:dyDescent="0.2">
      <c r="AD79737" s="22"/>
    </row>
    <row r="79738" spans="30:30" x14ac:dyDescent="0.2">
      <c r="AD79738" s="22"/>
    </row>
    <row r="79739" spans="30:30" x14ac:dyDescent="0.2">
      <c r="AD79739" s="22"/>
    </row>
    <row r="79740" spans="30:30" x14ac:dyDescent="0.2">
      <c r="AD79740" s="22"/>
    </row>
    <row r="79741" spans="30:30" x14ac:dyDescent="0.2">
      <c r="AD79741" s="22"/>
    </row>
    <row r="79742" spans="30:30" x14ac:dyDescent="0.2">
      <c r="AD79742" s="22"/>
    </row>
    <row r="79743" spans="30:30" x14ac:dyDescent="0.2">
      <c r="AD79743" s="22"/>
    </row>
    <row r="79744" spans="30:30" x14ac:dyDescent="0.2">
      <c r="AD79744" s="22"/>
    </row>
    <row r="79745" spans="30:30" x14ac:dyDescent="0.2">
      <c r="AD79745" s="22"/>
    </row>
    <row r="79746" spans="30:30" x14ac:dyDescent="0.2">
      <c r="AD79746" s="22"/>
    </row>
    <row r="79747" spans="30:30" x14ac:dyDescent="0.2">
      <c r="AD79747" s="22"/>
    </row>
    <row r="79748" spans="30:30" x14ac:dyDescent="0.2">
      <c r="AD79748" s="22"/>
    </row>
    <row r="79749" spans="30:30" x14ac:dyDescent="0.2">
      <c r="AD79749" s="22"/>
    </row>
    <row r="79750" spans="30:30" x14ac:dyDescent="0.2">
      <c r="AD79750" s="22"/>
    </row>
    <row r="79751" spans="30:30" x14ac:dyDescent="0.2">
      <c r="AD79751" s="22"/>
    </row>
    <row r="79752" spans="30:30" x14ac:dyDescent="0.2">
      <c r="AD79752" s="22"/>
    </row>
    <row r="79753" spans="30:30" x14ac:dyDescent="0.2">
      <c r="AD79753" s="22"/>
    </row>
    <row r="79754" spans="30:30" x14ac:dyDescent="0.2">
      <c r="AD79754" s="22"/>
    </row>
    <row r="79755" spans="30:30" x14ac:dyDescent="0.2">
      <c r="AD79755" s="22"/>
    </row>
    <row r="79756" spans="30:30" x14ac:dyDescent="0.2">
      <c r="AD79756" s="22"/>
    </row>
    <row r="79757" spans="30:30" x14ac:dyDescent="0.2">
      <c r="AD79757" s="22"/>
    </row>
    <row r="79758" spans="30:30" x14ac:dyDescent="0.2">
      <c r="AD79758" s="22"/>
    </row>
    <row r="79759" spans="30:30" x14ac:dyDescent="0.2">
      <c r="AD79759" s="22"/>
    </row>
    <row r="79760" spans="30:30" x14ac:dyDescent="0.2">
      <c r="AD79760" s="22"/>
    </row>
    <row r="79761" spans="30:30" x14ac:dyDescent="0.2">
      <c r="AD79761" s="22"/>
    </row>
    <row r="79762" spans="30:30" x14ac:dyDescent="0.2">
      <c r="AD79762" s="22"/>
    </row>
    <row r="79763" spans="30:30" x14ac:dyDescent="0.2">
      <c r="AD79763" s="22"/>
    </row>
    <row r="79764" spans="30:30" x14ac:dyDescent="0.2">
      <c r="AD79764" s="22"/>
    </row>
    <row r="79765" spans="30:30" x14ac:dyDescent="0.2">
      <c r="AD79765" s="22"/>
    </row>
    <row r="79766" spans="30:30" x14ac:dyDescent="0.2">
      <c r="AD79766" s="22"/>
    </row>
    <row r="79767" spans="30:30" x14ac:dyDescent="0.2">
      <c r="AD79767" s="22"/>
    </row>
    <row r="79768" spans="30:30" x14ac:dyDescent="0.2">
      <c r="AD79768" s="22"/>
    </row>
    <row r="79769" spans="30:30" x14ac:dyDescent="0.2">
      <c r="AD79769" s="22"/>
    </row>
    <row r="79770" spans="30:30" x14ac:dyDescent="0.2">
      <c r="AD79770" s="22"/>
    </row>
    <row r="79771" spans="30:30" x14ac:dyDescent="0.2">
      <c r="AD79771" s="22"/>
    </row>
    <row r="79772" spans="30:30" x14ac:dyDescent="0.2">
      <c r="AD79772" s="22"/>
    </row>
    <row r="79773" spans="30:30" x14ac:dyDescent="0.2">
      <c r="AD79773" s="22"/>
    </row>
    <row r="79774" spans="30:30" x14ac:dyDescent="0.2">
      <c r="AD79774" s="22"/>
    </row>
    <row r="79775" spans="30:30" x14ac:dyDescent="0.2">
      <c r="AD79775" s="22"/>
    </row>
    <row r="79776" spans="30:30" x14ac:dyDescent="0.2">
      <c r="AD79776" s="22"/>
    </row>
    <row r="79777" spans="30:30" x14ac:dyDescent="0.2">
      <c r="AD79777" s="22"/>
    </row>
    <row r="79778" spans="30:30" x14ac:dyDescent="0.2">
      <c r="AD79778" s="22"/>
    </row>
    <row r="79779" spans="30:30" x14ac:dyDescent="0.2">
      <c r="AD79779" s="22"/>
    </row>
    <row r="79780" spans="30:30" x14ac:dyDescent="0.2">
      <c r="AD79780" s="22"/>
    </row>
    <row r="79781" spans="30:30" x14ac:dyDescent="0.2">
      <c r="AD79781" s="22"/>
    </row>
    <row r="79782" spans="30:30" x14ac:dyDescent="0.2">
      <c r="AD79782" s="22"/>
    </row>
    <row r="79783" spans="30:30" x14ac:dyDescent="0.2">
      <c r="AD79783" s="22"/>
    </row>
    <row r="79784" spans="30:30" x14ac:dyDescent="0.2">
      <c r="AD79784" s="22"/>
    </row>
    <row r="79785" spans="30:30" x14ac:dyDescent="0.2">
      <c r="AD79785" s="22"/>
    </row>
    <row r="79786" spans="30:30" x14ac:dyDescent="0.2">
      <c r="AD79786" s="22"/>
    </row>
    <row r="79787" spans="30:30" x14ac:dyDescent="0.2">
      <c r="AD79787" s="22"/>
    </row>
    <row r="79788" spans="30:30" x14ac:dyDescent="0.2">
      <c r="AD79788" s="22"/>
    </row>
    <row r="79789" spans="30:30" x14ac:dyDescent="0.2">
      <c r="AD79789" s="22"/>
    </row>
    <row r="79790" spans="30:30" x14ac:dyDescent="0.2">
      <c r="AD79790" s="22"/>
    </row>
    <row r="79791" spans="30:30" x14ac:dyDescent="0.2">
      <c r="AD79791" s="22"/>
    </row>
    <row r="79792" spans="30:30" x14ac:dyDescent="0.2">
      <c r="AD79792" s="22"/>
    </row>
    <row r="79793" spans="30:30" x14ac:dyDescent="0.2">
      <c r="AD79793" s="22"/>
    </row>
    <row r="79794" spans="30:30" x14ac:dyDescent="0.2">
      <c r="AD79794" s="22"/>
    </row>
    <row r="79795" spans="30:30" x14ac:dyDescent="0.2">
      <c r="AD79795" s="22"/>
    </row>
    <row r="79796" spans="30:30" x14ac:dyDescent="0.2">
      <c r="AD79796" s="22"/>
    </row>
    <row r="79797" spans="30:30" x14ac:dyDescent="0.2">
      <c r="AD79797" s="22"/>
    </row>
    <row r="79798" spans="30:30" x14ac:dyDescent="0.2">
      <c r="AD79798" s="22"/>
    </row>
    <row r="79799" spans="30:30" x14ac:dyDescent="0.2">
      <c r="AD79799" s="22"/>
    </row>
    <row r="79800" spans="30:30" x14ac:dyDescent="0.2">
      <c r="AD79800" s="22"/>
    </row>
    <row r="79801" spans="30:30" x14ac:dyDescent="0.2">
      <c r="AD79801" s="22"/>
    </row>
    <row r="79802" spans="30:30" x14ac:dyDescent="0.2">
      <c r="AD79802" s="22"/>
    </row>
    <row r="79803" spans="30:30" x14ac:dyDescent="0.2">
      <c r="AD79803" s="22"/>
    </row>
    <row r="79804" spans="30:30" x14ac:dyDescent="0.2">
      <c r="AD79804" s="22"/>
    </row>
    <row r="79805" spans="30:30" x14ac:dyDescent="0.2">
      <c r="AD79805" s="22"/>
    </row>
    <row r="79806" spans="30:30" x14ac:dyDescent="0.2">
      <c r="AD79806" s="22"/>
    </row>
    <row r="79807" spans="30:30" x14ac:dyDescent="0.2">
      <c r="AD79807" s="22"/>
    </row>
    <row r="79808" spans="30:30" x14ac:dyDescent="0.2">
      <c r="AD79808" s="22"/>
    </row>
    <row r="79809" spans="30:30" x14ac:dyDescent="0.2">
      <c r="AD79809" s="22"/>
    </row>
    <row r="79810" spans="30:30" x14ac:dyDescent="0.2">
      <c r="AD79810" s="22"/>
    </row>
    <row r="79811" spans="30:30" x14ac:dyDescent="0.2">
      <c r="AD79811" s="22"/>
    </row>
    <row r="79812" spans="30:30" x14ac:dyDescent="0.2">
      <c r="AD79812" s="22"/>
    </row>
    <row r="79813" spans="30:30" x14ac:dyDescent="0.2">
      <c r="AD79813" s="22"/>
    </row>
    <row r="79814" spans="30:30" x14ac:dyDescent="0.2">
      <c r="AD79814" s="22"/>
    </row>
    <row r="79815" spans="30:30" x14ac:dyDescent="0.2">
      <c r="AD79815" s="22"/>
    </row>
    <row r="79816" spans="30:30" x14ac:dyDescent="0.2">
      <c r="AD79816" s="22"/>
    </row>
    <row r="79817" spans="30:30" x14ac:dyDescent="0.2">
      <c r="AD79817" s="22"/>
    </row>
    <row r="79818" spans="30:30" x14ac:dyDescent="0.2">
      <c r="AD79818" s="22"/>
    </row>
    <row r="79819" spans="30:30" x14ac:dyDescent="0.2">
      <c r="AD79819" s="22"/>
    </row>
    <row r="79820" spans="30:30" x14ac:dyDescent="0.2">
      <c r="AD79820" s="22"/>
    </row>
    <row r="79821" spans="30:30" x14ac:dyDescent="0.2">
      <c r="AD79821" s="22"/>
    </row>
    <row r="79822" spans="30:30" x14ac:dyDescent="0.2">
      <c r="AD79822" s="22"/>
    </row>
    <row r="79823" spans="30:30" x14ac:dyDescent="0.2">
      <c r="AD79823" s="22"/>
    </row>
    <row r="79824" spans="30:30" x14ac:dyDescent="0.2">
      <c r="AD79824" s="22"/>
    </row>
    <row r="79825" spans="30:30" x14ac:dyDescent="0.2">
      <c r="AD79825" s="22"/>
    </row>
    <row r="79826" spans="30:30" x14ac:dyDescent="0.2">
      <c r="AD79826" s="22"/>
    </row>
    <row r="79827" spans="30:30" x14ac:dyDescent="0.2">
      <c r="AD79827" s="22"/>
    </row>
    <row r="79828" spans="30:30" x14ac:dyDescent="0.2">
      <c r="AD79828" s="22"/>
    </row>
    <row r="79829" spans="30:30" x14ac:dyDescent="0.2">
      <c r="AD79829" s="22"/>
    </row>
    <row r="79830" spans="30:30" x14ac:dyDescent="0.2">
      <c r="AD79830" s="22"/>
    </row>
    <row r="79831" spans="30:30" x14ac:dyDescent="0.2">
      <c r="AD79831" s="22"/>
    </row>
    <row r="79832" spans="30:30" x14ac:dyDescent="0.2">
      <c r="AD79832" s="22"/>
    </row>
    <row r="79833" spans="30:30" x14ac:dyDescent="0.2">
      <c r="AD79833" s="22"/>
    </row>
    <row r="79834" spans="30:30" x14ac:dyDescent="0.2">
      <c r="AD79834" s="22"/>
    </row>
    <row r="79835" spans="30:30" x14ac:dyDescent="0.2">
      <c r="AD79835" s="22"/>
    </row>
    <row r="79836" spans="30:30" x14ac:dyDescent="0.2">
      <c r="AD79836" s="22"/>
    </row>
    <row r="79837" spans="30:30" x14ac:dyDescent="0.2">
      <c r="AD79837" s="22"/>
    </row>
    <row r="79838" spans="30:30" x14ac:dyDescent="0.2">
      <c r="AD79838" s="22"/>
    </row>
    <row r="79839" spans="30:30" x14ac:dyDescent="0.2">
      <c r="AD79839" s="22"/>
    </row>
    <row r="79840" spans="30:30" x14ac:dyDescent="0.2">
      <c r="AD79840" s="22"/>
    </row>
    <row r="79841" spans="30:30" x14ac:dyDescent="0.2">
      <c r="AD79841" s="22"/>
    </row>
    <row r="79842" spans="30:30" x14ac:dyDescent="0.2">
      <c r="AD79842" s="22"/>
    </row>
    <row r="79843" spans="30:30" x14ac:dyDescent="0.2">
      <c r="AD79843" s="22"/>
    </row>
    <row r="79844" spans="30:30" x14ac:dyDescent="0.2">
      <c r="AD79844" s="22"/>
    </row>
    <row r="79845" spans="30:30" x14ac:dyDescent="0.2">
      <c r="AD79845" s="22"/>
    </row>
    <row r="79846" spans="30:30" x14ac:dyDescent="0.2">
      <c r="AD79846" s="22"/>
    </row>
    <row r="79847" spans="30:30" x14ac:dyDescent="0.2">
      <c r="AD79847" s="22"/>
    </row>
    <row r="79848" spans="30:30" x14ac:dyDescent="0.2">
      <c r="AD79848" s="22"/>
    </row>
    <row r="79849" spans="30:30" x14ac:dyDescent="0.2">
      <c r="AD79849" s="22"/>
    </row>
    <row r="79850" spans="30:30" x14ac:dyDescent="0.2">
      <c r="AD79850" s="22"/>
    </row>
    <row r="79851" spans="30:30" x14ac:dyDescent="0.2">
      <c r="AD79851" s="22"/>
    </row>
    <row r="79852" spans="30:30" x14ac:dyDescent="0.2">
      <c r="AD79852" s="22"/>
    </row>
    <row r="79853" spans="30:30" x14ac:dyDescent="0.2">
      <c r="AD79853" s="22"/>
    </row>
    <row r="79854" spans="30:30" x14ac:dyDescent="0.2">
      <c r="AD79854" s="22"/>
    </row>
    <row r="79855" spans="30:30" x14ac:dyDescent="0.2">
      <c r="AD79855" s="22"/>
    </row>
    <row r="79856" spans="30:30" x14ac:dyDescent="0.2">
      <c r="AD79856" s="22"/>
    </row>
    <row r="79857" spans="30:30" x14ac:dyDescent="0.2">
      <c r="AD79857" s="22"/>
    </row>
    <row r="79858" spans="30:30" x14ac:dyDescent="0.2">
      <c r="AD79858" s="22"/>
    </row>
    <row r="79859" spans="30:30" x14ac:dyDescent="0.2">
      <c r="AD79859" s="22"/>
    </row>
    <row r="79860" spans="30:30" x14ac:dyDescent="0.2">
      <c r="AD79860" s="22"/>
    </row>
    <row r="79861" spans="30:30" x14ac:dyDescent="0.2">
      <c r="AD79861" s="22"/>
    </row>
    <row r="79862" spans="30:30" x14ac:dyDescent="0.2">
      <c r="AD79862" s="22"/>
    </row>
    <row r="79863" spans="30:30" x14ac:dyDescent="0.2">
      <c r="AD79863" s="22"/>
    </row>
    <row r="79864" spans="30:30" x14ac:dyDescent="0.2">
      <c r="AD79864" s="22"/>
    </row>
    <row r="79865" spans="30:30" x14ac:dyDescent="0.2">
      <c r="AD79865" s="22"/>
    </row>
    <row r="79866" spans="30:30" x14ac:dyDescent="0.2">
      <c r="AD79866" s="22"/>
    </row>
    <row r="79867" spans="30:30" x14ac:dyDescent="0.2">
      <c r="AD79867" s="22"/>
    </row>
    <row r="79868" spans="30:30" x14ac:dyDescent="0.2">
      <c r="AD79868" s="22"/>
    </row>
    <row r="79869" spans="30:30" x14ac:dyDescent="0.2">
      <c r="AD79869" s="22"/>
    </row>
    <row r="79870" spans="30:30" x14ac:dyDescent="0.2">
      <c r="AD79870" s="22"/>
    </row>
    <row r="79871" spans="30:30" x14ac:dyDescent="0.2">
      <c r="AD79871" s="22"/>
    </row>
    <row r="79872" spans="30:30" x14ac:dyDescent="0.2">
      <c r="AD79872" s="22"/>
    </row>
    <row r="79873" spans="30:30" x14ac:dyDescent="0.2">
      <c r="AD79873" s="22"/>
    </row>
    <row r="79874" spans="30:30" x14ac:dyDescent="0.2">
      <c r="AD79874" s="22"/>
    </row>
    <row r="79875" spans="30:30" x14ac:dyDescent="0.2">
      <c r="AD79875" s="22"/>
    </row>
    <row r="79876" spans="30:30" x14ac:dyDescent="0.2">
      <c r="AD79876" s="22"/>
    </row>
    <row r="79877" spans="30:30" x14ac:dyDescent="0.2">
      <c r="AD79877" s="22"/>
    </row>
    <row r="79878" spans="30:30" x14ac:dyDescent="0.2">
      <c r="AD79878" s="22"/>
    </row>
    <row r="79879" spans="30:30" x14ac:dyDescent="0.2">
      <c r="AD79879" s="22"/>
    </row>
    <row r="79880" spans="30:30" x14ac:dyDescent="0.2">
      <c r="AD79880" s="22"/>
    </row>
    <row r="79881" spans="30:30" x14ac:dyDescent="0.2">
      <c r="AD79881" s="22"/>
    </row>
    <row r="79882" spans="30:30" x14ac:dyDescent="0.2">
      <c r="AD79882" s="22"/>
    </row>
    <row r="79883" spans="30:30" x14ac:dyDescent="0.2">
      <c r="AD79883" s="22"/>
    </row>
    <row r="79884" spans="30:30" x14ac:dyDescent="0.2">
      <c r="AD79884" s="22"/>
    </row>
    <row r="79885" spans="30:30" x14ac:dyDescent="0.2">
      <c r="AD79885" s="22"/>
    </row>
    <row r="79886" spans="30:30" x14ac:dyDescent="0.2">
      <c r="AD79886" s="22"/>
    </row>
    <row r="79887" spans="30:30" x14ac:dyDescent="0.2">
      <c r="AD79887" s="22"/>
    </row>
    <row r="79888" spans="30:30" x14ac:dyDescent="0.2">
      <c r="AD79888" s="22"/>
    </row>
    <row r="79889" spans="30:30" x14ac:dyDescent="0.2">
      <c r="AD79889" s="22"/>
    </row>
    <row r="79890" spans="30:30" x14ac:dyDescent="0.2">
      <c r="AD79890" s="22"/>
    </row>
    <row r="79891" spans="30:30" x14ac:dyDescent="0.2">
      <c r="AD79891" s="22"/>
    </row>
    <row r="79892" spans="30:30" x14ac:dyDescent="0.2">
      <c r="AD79892" s="22"/>
    </row>
    <row r="79893" spans="30:30" x14ac:dyDescent="0.2">
      <c r="AD79893" s="22"/>
    </row>
    <row r="79894" spans="30:30" x14ac:dyDescent="0.2">
      <c r="AD79894" s="22"/>
    </row>
    <row r="79895" spans="30:30" x14ac:dyDescent="0.2">
      <c r="AD79895" s="22"/>
    </row>
    <row r="79896" spans="30:30" x14ac:dyDescent="0.2">
      <c r="AD79896" s="22"/>
    </row>
    <row r="79897" spans="30:30" x14ac:dyDescent="0.2">
      <c r="AD79897" s="22"/>
    </row>
    <row r="79898" spans="30:30" x14ac:dyDescent="0.2">
      <c r="AD79898" s="22"/>
    </row>
    <row r="79899" spans="30:30" x14ac:dyDescent="0.2">
      <c r="AD79899" s="22"/>
    </row>
    <row r="79900" spans="30:30" x14ac:dyDescent="0.2">
      <c r="AD79900" s="22"/>
    </row>
    <row r="79901" spans="30:30" x14ac:dyDescent="0.2">
      <c r="AD79901" s="22"/>
    </row>
    <row r="79902" spans="30:30" x14ac:dyDescent="0.2">
      <c r="AD79902" s="22"/>
    </row>
    <row r="79903" spans="30:30" x14ac:dyDescent="0.2">
      <c r="AD79903" s="22"/>
    </row>
    <row r="79904" spans="30:30" x14ac:dyDescent="0.2">
      <c r="AD79904" s="22"/>
    </row>
    <row r="79905" spans="30:30" x14ac:dyDescent="0.2">
      <c r="AD79905" s="22"/>
    </row>
    <row r="79906" spans="30:30" x14ac:dyDescent="0.2">
      <c r="AD79906" s="22"/>
    </row>
    <row r="79907" spans="30:30" x14ac:dyDescent="0.2">
      <c r="AD79907" s="22"/>
    </row>
    <row r="79908" spans="30:30" x14ac:dyDescent="0.2">
      <c r="AD79908" s="22"/>
    </row>
    <row r="79909" spans="30:30" x14ac:dyDescent="0.2">
      <c r="AD79909" s="22"/>
    </row>
    <row r="79910" spans="30:30" x14ac:dyDescent="0.2">
      <c r="AD79910" s="22"/>
    </row>
    <row r="79911" spans="30:30" x14ac:dyDescent="0.2">
      <c r="AD79911" s="22"/>
    </row>
    <row r="79912" spans="30:30" x14ac:dyDescent="0.2">
      <c r="AD79912" s="22"/>
    </row>
    <row r="79913" spans="30:30" x14ac:dyDescent="0.2">
      <c r="AD79913" s="22"/>
    </row>
    <row r="79914" spans="30:30" x14ac:dyDescent="0.2">
      <c r="AD79914" s="22"/>
    </row>
    <row r="79915" spans="30:30" x14ac:dyDescent="0.2">
      <c r="AD79915" s="22"/>
    </row>
    <row r="79916" spans="30:30" x14ac:dyDescent="0.2">
      <c r="AD79916" s="22"/>
    </row>
    <row r="79917" spans="30:30" x14ac:dyDescent="0.2">
      <c r="AD79917" s="22"/>
    </row>
    <row r="79918" spans="30:30" x14ac:dyDescent="0.2">
      <c r="AD79918" s="22"/>
    </row>
    <row r="79919" spans="30:30" x14ac:dyDescent="0.2">
      <c r="AD79919" s="22"/>
    </row>
    <row r="79920" spans="30:30" x14ac:dyDescent="0.2">
      <c r="AD79920" s="22"/>
    </row>
    <row r="79921" spans="30:30" x14ac:dyDescent="0.2">
      <c r="AD79921" s="22"/>
    </row>
    <row r="79922" spans="30:30" x14ac:dyDescent="0.2">
      <c r="AD79922" s="22"/>
    </row>
    <row r="79923" spans="30:30" x14ac:dyDescent="0.2">
      <c r="AD79923" s="22"/>
    </row>
    <row r="79924" spans="30:30" x14ac:dyDescent="0.2">
      <c r="AD79924" s="22"/>
    </row>
    <row r="79925" spans="30:30" x14ac:dyDescent="0.2">
      <c r="AD79925" s="22"/>
    </row>
    <row r="79926" spans="30:30" x14ac:dyDescent="0.2">
      <c r="AD79926" s="22"/>
    </row>
    <row r="79927" spans="30:30" x14ac:dyDescent="0.2">
      <c r="AD79927" s="22"/>
    </row>
    <row r="79928" spans="30:30" x14ac:dyDescent="0.2">
      <c r="AD79928" s="22"/>
    </row>
    <row r="79929" spans="30:30" x14ac:dyDescent="0.2">
      <c r="AD79929" s="22"/>
    </row>
    <row r="79930" spans="30:30" x14ac:dyDescent="0.2">
      <c r="AD79930" s="22"/>
    </row>
    <row r="79931" spans="30:30" x14ac:dyDescent="0.2">
      <c r="AD79931" s="22"/>
    </row>
    <row r="79932" spans="30:30" x14ac:dyDescent="0.2">
      <c r="AD79932" s="22"/>
    </row>
    <row r="79933" spans="30:30" x14ac:dyDescent="0.2">
      <c r="AD79933" s="22"/>
    </row>
    <row r="79934" spans="30:30" x14ac:dyDescent="0.2">
      <c r="AD79934" s="22"/>
    </row>
    <row r="79935" spans="30:30" x14ac:dyDescent="0.2">
      <c r="AD79935" s="22"/>
    </row>
    <row r="79936" spans="30:30" x14ac:dyDescent="0.2">
      <c r="AD79936" s="22"/>
    </row>
    <row r="79937" spans="30:30" x14ac:dyDescent="0.2">
      <c r="AD79937" s="22"/>
    </row>
    <row r="79938" spans="30:30" x14ac:dyDescent="0.2">
      <c r="AD79938" s="22"/>
    </row>
    <row r="79939" spans="30:30" x14ac:dyDescent="0.2">
      <c r="AD79939" s="22"/>
    </row>
    <row r="79940" spans="30:30" x14ac:dyDescent="0.2">
      <c r="AD79940" s="22"/>
    </row>
    <row r="79941" spans="30:30" x14ac:dyDescent="0.2">
      <c r="AD79941" s="22"/>
    </row>
    <row r="79942" spans="30:30" x14ac:dyDescent="0.2">
      <c r="AD79942" s="22"/>
    </row>
    <row r="79943" spans="30:30" x14ac:dyDescent="0.2">
      <c r="AD79943" s="22"/>
    </row>
    <row r="79944" spans="30:30" x14ac:dyDescent="0.2">
      <c r="AD79944" s="22"/>
    </row>
    <row r="79945" spans="30:30" x14ac:dyDescent="0.2">
      <c r="AD79945" s="22"/>
    </row>
    <row r="79946" spans="30:30" x14ac:dyDescent="0.2">
      <c r="AD79946" s="22"/>
    </row>
    <row r="79947" spans="30:30" x14ac:dyDescent="0.2">
      <c r="AD79947" s="22"/>
    </row>
    <row r="79948" spans="30:30" x14ac:dyDescent="0.2">
      <c r="AD79948" s="22"/>
    </row>
    <row r="79949" spans="30:30" x14ac:dyDescent="0.2">
      <c r="AD79949" s="22"/>
    </row>
    <row r="79950" spans="30:30" x14ac:dyDescent="0.2">
      <c r="AD79950" s="22"/>
    </row>
    <row r="79951" spans="30:30" x14ac:dyDescent="0.2">
      <c r="AD79951" s="22"/>
    </row>
    <row r="79952" spans="30:30" x14ac:dyDescent="0.2">
      <c r="AD79952" s="22"/>
    </row>
    <row r="79953" spans="30:30" x14ac:dyDescent="0.2">
      <c r="AD79953" s="22"/>
    </row>
    <row r="79954" spans="30:30" x14ac:dyDescent="0.2">
      <c r="AD79954" s="22"/>
    </row>
    <row r="79955" spans="30:30" x14ac:dyDescent="0.2">
      <c r="AD79955" s="22"/>
    </row>
    <row r="79956" spans="30:30" x14ac:dyDescent="0.2">
      <c r="AD79956" s="22"/>
    </row>
    <row r="79957" spans="30:30" x14ac:dyDescent="0.2">
      <c r="AD79957" s="22"/>
    </row>
    <row r="79958" spans="30:30" x14ac:dyDescent="0.2">
      <c r="AD79958" s="22"/>
    </row>
    <row r="79959" spans="30:30" x14ac:dyDescent="0.2">
      <c r="AD79959" s="22"/>
    </row>
    <row r="79960" spans="30:30" x14ac:dyDescent="0.2">
      <c r="AD79960" s="22"/>
    </row>
    <row r="79961" spans="30:30" x14ac:dyDescent="0.2">
      <c r="AD79961" s="22"/>
    </row>
    <row r="79962" spans="30:30" x14ac:dyDescent="0.2">
      <c r="AD79962" s="22"/>
    </row>
    <row r="79963" spans="30:30" x14ac:dyDescent="0.2">
      <c r="AD79963" s="22"/>
    </row>
    <row r="79964" spans="30:30" x14ac:dyDescent="0.2">
      <c r="AD79964" s="22"/>
    </row>
    <row r="79965" spans="30:30" x14ac:dyDescent="0.2">
      <c r="AD79965" s="22"/>
    </row>
    <row r="79966" spans="30:30" x14ac:dyDescent="0.2">
      <c r="AD79966" s="22"/>
    </row>
    <row r="79967" spans="30:30" x14ac:dyDescent="0.2">
      <c r="AD79967" s="22"/>
    </row>
    <row r="79968" spans="30:30" x14ac:dyDescent="0.2">
      <c r="AD79968" s="22"/>
    </row>
    <row r="79969" spans="30:30" x14ac:dyDescent="0.2">
      <c r="AD79969" s="22"/>
    </row>
    <row r="79970" spans="30:30" x14ac:dyDescent="0.2">
      <c r="AD79970" s="22"/>
    </row>
    <row r="79971" spans="30:30" x14ac:dyDescent="0.2">
      <c r="AD79971" s="22"/>
    </row>
    <row r="79972" spans="30:30" x14ac:dyDescent="0.2">
      <c r="AD79972" s="22"/>
    </row>
    <row r="79973" spans="30:30" x14ac:dyDescent="0.2">
      <c r="AD79973" s="22"/>
    </row>
    <row r="79974" spans="30:30" x14ac:dyDescent="0.2">
      <c r="AD79974" s="22"/>
    </row>
    <row r="79975" spans="30:30" x14ac:dyDescent="0.2">
      <c r="AD79975" s="22"/>
    </row>
    <row r="79976" spans="30:30" x14ac:dyDescent="0.2">
      <c r="AD79976" s="22"/>
    </row>
    <row r="79977" spans="30:30" x14ac:dyDescent="0.2">
      <c r="AD79977" s="22"/>
    </row>
    <row r="79978" spans="30:30" x14ac:dyDescent="0.2">
      <c r="AD79978" s="22"/>
    </row>
    <row r="79979" spans="30:30" x14ac:dyDescent="0.2">
      <c r="AD79979" s="22"/>
    </row>
    <row r="79980" spans="30:30" x14ac:dyDescent="0.2">
      <c r="AD79980" s="22"/>
    </row>
    <row r="79981" spans="30:30" x14ac:dyDescent="0.2">
      <c r="AD79981" s="22"/>
    </row>
    <row r="79982" spans="30:30" x14ac:dyDescent="0.2">
      <c r="AD79982" s="22"/>
    </row>
    <row r="79983" spans="30:30" x14ac:dyDescent="0.2">
      <c r="AD79983" s="22"/>
    </row>
    <row r="79984" spans="30:30" x14ac:dyDescent="0.2">
      <c r="AD79984" s="22"/>
    </row>
    <row r="79985" spans="30:30" x14ac:dyDescent="0.2">
      <c r="AD79985" s="22"/>
    </row>
    <row r="79986" spans="30:30" x14ac:dyDescent="0.2">
      <c r="AD79986" s="22"/>
    </row>
    <row r="79987" spans="30:30" x14ac:dyDescent="0.2">
      <c r="AD79987" s="22"/>
    </row>
    <row r="79988" spans="30:30" x14ac:dyDescent="0.2">
      <c r="AD79988" s="22"/>
    </row>
    <row r="79989" spans="30:30" x14ac:dyDescent="0.2">
      <c r="AD79989" s="22"/>
    </row>
    <row r="79990" spans="30:30" x14ac:dyDescent="0.2">
      <c r="AD79990" s="22"/>
    </row>
    <row r="79991" spans="30:30" x14ac:dyDescent="0.2">
      <c r="AD79991" s="22"/>
    </row>
    <row r="79992" spans="30:30" x14ac:dyDescent="0.2">
      <c r="AD79992" s="22"/>
    </row>
    <row r="79993" spans="30:30" x14ac:dyDescent="0.2">
      <c r="AD79993" s="22"/>
    </row>
    <row r="79994" spans="30:30" x14ac:dyDescent="0.2">
      <c r="AD79994" s="22"/>
    </row>
    <row r="79995" spans="30:30" x14ac:dyDescent="0.2">
      <c r="AD79995" s="22"/>
    </row>
    <row r="79996" spans="30:30" x14ac:dyDescent="0.2">
      <c r="AD79996" s="22"/>
    </row>
    <row r="79997" spans="30:30" x14ac:dyDescent="0.2">
      <c r="AD79997" s="22"/>
    </row>
    <row r="79998" spans="30:30" x14ac:dyDescent="0.2">
      <c r="AD79998" s="22"/>
    </row>
    <row r="79999" spans="30:30" x14ac:dyDescent="0.2">
      <c r="AD79999" s="22"/>
    </row>
    <row r="80000" spans="30:30" x14ac:dyDescent="0.2">
      <c r="AD80000" s="22"/>
    </row>
    <row r="80001" spans="30:30" x14ac:dyDescent="0.2">
      <c r="AD80001" s="22"/>
    </row>
    <row r="80002" spans="30:30" x14ac:dyDescent="0.2">
      <c r="AD80002" s="22"/>
    </row>
    <row r="80003" spans="30:30" x14ac:dyDescent="0.2">
      <c r="AD80003" s="22"/>
    </row>
    <row r="80004" spans="30:30" x14ac:dyDescent="0.2">
      <c r="AD80004" s="22"/>
    </row>
    <row r="80005" spans="30:30" x14ac:dyDescent="0.2">
      <c r="AD80005" s="22"/>
    </row>
    <row r="80006" spans="30:30" x14ac:dyDescent="0.2">
      <c r="AD80006" s="22"/>
    </row>
    <row r="80007" spans="30:30" x14ac:dyDescent="0.2">
      <c r="AD80007" s="22"/>
    </row>
    <row r="80008" spans="30:30" x14ac:dyDescent="0.2">
      <c r="AD80008" s="22"/>
    </row>
    <row r="80009" spans="30:30" x14ac:dyDescent="0.2">
      <c r="AD80009" s="22"/>
    </row>
    <row r="80010" spans="30:30" x14ac:dyDescent="0.2">
      <c r="AD80010" s="22"/>
    </row>
    <row r="80011" spans="30:30" x14ac:dyDescent="0.2">
      <c r="AD80011" s="22"/>
    </row>
    <row r="80012" spans="30:30" x14ac:dyDescent="0.2">
      <c r="AD80012" s="22"/>
    </row>
    <row r="80013" spans="30:30" x14ac:dyDescent="0.2">
      <c r="AD80013" s="22"/>
    </row>
    <row r="80014" spans="30:30" x14ac:dyDescent="0.2">
      <c r="AD80014" s="22"/>
    </row>
    <row r="80015" spans="30:30" x14ac:dyDescent="0.2">
      <c r="AD80015" s="22"/>
    </row>
    <row r="80016" spans="30:30" x14ac:dyDescent="0.2">
      <c r="AD80016" s="22"/>
    </row>
    <row r="80017" spans="30:30" x14ac:dyDescent="0.2">
      <c r="AD80017" s="22"/>
    </row>
    <row r="80018" spans="30:30" x14ac:dyDescent="0.2">
      <c r="AD80018" s="22"/>
    </row>
    <row r="80019" spans="30:30" x14ac:dyDescent="0.2">
      <c r="AD80019" s="22"/>
    </row>
    <row r="80020" spans="30:30" x14ac:dyDescent="0.2">
      <c r="AD80020" s="22"/>
    </row>
    <row r="80021" spans="30:30" x14ac:dyDescent="0.2">
      <c r="AD80021" s="22"/>
    </row>
    <row r="80022" spans="30:30" x14ac:dyDescent="0.2">
      <c r="AD80022" s="22"/>
    </row>
    <row r="80023" spans="30:30" x14ac:dyDescent="0.2">
      <c r="AD80023" s="22"/>
    </row>
    <row r="80024" spans="30:30" x14ac:dyDescent="0.2">
      <c r="AD80024" s="22"/>
    </row>
    <row r="80025" spans="30:30" x14ac:dyDescent="0.2">
      <c r="AD80025" s="22"/>
    </row>
    <row r="80026" spans="30:30" x14ac:dyDescent="0.2">
      <c r="AD80026" s="22"/>
    </row>
    <row r="80027" spans="30:30" x14ac:dyDescent="0.2">
      <c r="AD80027" s="22"/>
    </row>
    <row r="80028" spans="30:30" x14ac:dyDescent="0.2">
      <c r="AD80028" s="22"/>
    </row>
    <row r="80029" spans="30:30" x14ac:dyDescent="0.2">
      <c r="AD80029" s="22"/>
    </row>
    <row r="80030" spans="30:30" x14ac:dyDescent="0.2">
      <c r="AD80030" s="22"/>
    </row>
    <row r="80031" spans="30:30" x14ac:dyDescent="0.2">
      <c r="AD80031" s="22"/>
    </row>
    <row r="80032" spans="30:30" x14ac:dyDescent="0.2">
      <c r="AD80032" s="22"/>
    </row>
    <row r="80033" spans="30:30" x14ac:dyDescent="0.2">
      <c r="AD80033" s="22"/>
    </row>
    <row r="80034" spans="30:30" x14ac:dyDescent="0.2">
      <c r="AD80034" s="22"/>
    </row>
    <row r="80035" spans="30:30" x14ac:dyDescent="0.2">
      <c r="AD80035" s="22"/>
    </row>
    <row r="80036" spans="30:30" x14ac:dyDescent="0.2">
      <c r="AD80036" s="22"/>
    </row>
    <row r="80037" spans="30:30" x14ac:dyDescent="0.2">
      <c r="AD80037" s="22"/>
    </row>
    <row r="80038" spans="30:30" x14ac:dyDescent="0.2">
      <c r="AD80038" s="22"/>
    </row>
    <row r="80039" spans="30:30" x14ac:dyDescent="0.2">
      <c r="AD80039" s="22"/>
    </row>
    <row r="80040" spans="30:30" x14ac:dyDescent="0.2">
      <c r="AD80040" s="22"/>
    </row>
    <row r="80041" spans="30:30" x14ac:dyDescent="0.2">
      <c r="AD80041" s="22"/>
    </row>
    <row r="80042" spans="30:30" x14ac:dyDescent="0.2">
      <c r="AD80042" s="22"/>
    </row>
    <row r="80043" spans="30:30" x14ac:dyDescent="0.2">
      <c r="AD80043" s="22"/>
    </row>
    <row r="80044" spans="30:30" x14ac:dyDescent="0.2">
      <c r="AD80044" s="22"/>
    </row>
    <row r="80045" spans="30:30" x14ac:dyDescent="0.2">
      <c r="AD80045" s="22"/>
    </row>
    <row r="80046" spans="30:30" x14ac:dyDescent="0.2">
      <c r="AD80046" s="22"/>
    </row>
    <row r="80047" spans="30:30" x14ac:dyDescent="0.2">
      <c r="AD80047" s="22"/>
    </row>
    <row r="80048" spans="30:30" x14ac:dyDescent="0.2">
      <c r="AD80048" s="22"/>
    </row>
    <row r="80049" spans="30:30" x14ac:dyDescent="0.2">
      <c r="AD80049" s="22"/>
    </row>
    <row r="80050" spans="30:30" x14ac:dyDescent="0.2">
      <c r="AD80050" s="22"/>
    </row>
    <row r="80051" spans="30:30" x14ac:dyDescent="0.2">
      <c r="AD80051" s="22"/>
    </row>
    <row r="80052" spans="30:30" x14ac:dyDescent="0.2">
      <c r="AD80052" s="22"/>
    </row>
    <row r="80053" spans="30:30" x14ac:dyDescent="0.2">
      <c r="AD80053" s="22"/>
    </row>
    <row r="80054" spans="30:30" x14ac:dyDescent="0.2">
      <c r="AD80054" s="22"/>
    </row>
    <row r="80055" spans="30:30" x14ac:dyDescent="0.2">
      <c r="AD80055" s="22"/>
    </row>
    <row r="80056" spans="30:30" x14ac:dyDescent="0.2">
      <c r="AD80056" s="22"/>
    </row>
    <row r="80057" spans="30:30" x14ac:dyDescent="0.2">
      <c r="AD80057" s="22"/>
    </row>
    <row r="80058" spans="30:30" x14ac:dyDescent="0.2">
      <c r="AD80058" s="22"/>
    </row>
    <row r="80059" spans="30:30" x14ac:dyDescent="0.2">
      <c r="AD80059" s="22"/>
    </row>
    <row r="80060" spans="30:30" x14ac:dyDescent="0.2">
      <c r="AD80060" s="22"/>
    </row>
    <row r="80061" spans="30:30" x14ac:dyDescent="0.2">
      <c r="AD80061" s="22"/>
    </row>
    <row r="80062" spans="30:30" x14ac:dyDescent="0.2">
      <c r="AD80062" s="22"/>
    </row>
    <row r="80063" spans="30:30" x14ac:dyDescent="0.2">
      <c r="AD80063" s="22"/>
    </row>
    <row r="80064" spans="30:30" x14ac:dyDescent="0.2">
      <c r="AD80064" s="22"/>
    </row>
    <row r="80065" spans="30:30" x14ac:dyDescent="0.2">
      <c r="AD80065" s="22"/>
    </row>
    <row r="80066" spans="30:30" x14ac:dyDescent="0.2">
      <c r="AD80066" s="22"/>
    </row>
    <row r="80067" spans="30:30" x14ac:dyDescent="0.2">
      <c r="AD80067" s="22"/>
    </row>
    <row r="80068" spans="30:30" x14ac:dyDescent="0.2">
      <c r="AD80068" s="22"/>
    </row>
    <row r="80069" spans="30:30" x14ac:dyDescent="0.2">
      <c r="AD80069" s="22"/>
    </row>
    <row r="80070" spans="30:30" x14ac:dyDescent="0.2">
      <c r="AD80070" s="22"/>
    </row>
    <row r="80071" spans="30:30" x14ac:dyDescent="0.2">
      <c r="AD80071" s="22"/>
    </row>
    <row r="80072" spans="30:30" x14ac:dyDescent="0.2">
      <c r="AD80072" s="22"/>
    </row>
    <row r="80073" spans="30:30" x14ac:dyDescent="0.2">
      <c r="AD80073" s="22"/>
    </row>
    <row r="80074" spans="30:30" x14ac:dyDescent="0.2">
      <c r="AD80074" s="22"/>
    </row>
    <row r="80075" spans="30:30" x14ac:dyDescent="0.2">
      <c r="AD80075" s="22"/>
    </row>
    <row r="80076" spans="30:30" x14ac:dyDescent="0.2">
      <c r="AD80076" s="22"/>
    </row>
    <row r="80077" spans="30:30" x14ac:dyDescent="0.2">
      <c r="AD80077" s="22"/>
    </row>
    <row r="80078" spans="30:30" x14ac:dyDescent="0.2">
      <c r="AD80078" s="22"/>
    </row>
    <row r="80079" spans="30:30" x14ac:dyDescent="0.2">
      <c r="AD80079" s="22"/>
    </row>
    <row r="80080" spans="30:30" x14ac:dyDescent="0.2">
      <c r="AD80080" s="22"/>
    </row>
    <row r="80081" spans="30:30" x14ac:dyDescent="0.2">
      <c r="AD80081" s="22"/>
    </row>
    <row r="80082" spans="30:30" x14ac:dyDescent="0.2">
      <c r="AD80082" s="22"/>
    </row>
    <row r="80083" spans="30:30" x14ac:dyDescent="0.2">
      <c r="AD80083" s="22"/>
    </row>
    <row r="80084" spans="30:30" x14ac:dyDescent="0.2">
      <c r="AD80084" s="22"/>
    </row>
    <row r="80085" spans="30:30" x14ac:dyDescent="0.2">
      <c r="AD80085" s="22"/>
    </row>
    <row r="80086" spans="30:30" x14ac:dyDescent="0.2">
      <c r="AD80086" s="22"/>
    </row>
    <row r="80087" spans="30:30" x14ac:dyDescent="0.2">
      <c r="AD80087" s="22"/>
    </row>
    <row r="80088" spans="30:30" x14ac:dyDescent="0.2">
      <c r="AD80088" s="22"/>
    </row>
    <row r="80089" spans="30:30" x14ac:dyDescent="0.2">
      <c r="AD80089" s="22"/>
    </row>
    <row r="80090" spans="30:30" x14ac:dyDescent="0.2">
      <c r="AD80090" s="22"/>
    </row>
    <row r="80091" spans="30:30" x14ac:dyDescent="0.2">
      <c r="AD80091" s="22"/>
    </row>
    <row r="80092" spans="30:30" x14ac:dyDescent="0.2">
      <c r="AD80092" s="22"/>
    </row>
    <row r="80093" spans="30:30" x14ac:dyDescent="0.2">
      <c r="AD80093" s="22"/>
    </row>
    <row r="80094" spans="30:30" x14ac:dyDescent="0.2">
      <c r="AD80094" s="22"/>
    </row>
    <row r="80095" spans="30:30" x14ac:dyDescent="0.2">
      <c r="AD80095" s="22"/>
    </row>
    <row r="80096" spans="30:30" x14ac:dyDescent="0.2">
      <c r="AD80096" s="22"/>
    </row>
    <row r="80097" spans="30:30" x14ac:dyDescent="0.2">
      <c r="AD80097" s="22"/>
    </row>
    <row r="80098" spans="30:30" x14ac:dyDescent="0.2">
      <c r="AD80098" s="22"/>
    </row>
    <row r="80099" spans="30:30" x14ac:dyDescent="0.2">
      <c r="AD80099" s="22"/>
    </row>
    <row r="80100" spans="30:30" x14ac:dyDescent="0.2">
      <c r="AD80100" s="22"/>
    </row>
    <row r="80101" spans="30:30" x14ac:dyDescent="0.2">
      <c r="AD80101" s="22"/>
    </row>
    <row r="80102" spans="30:30" x14ac:dyDescent="0.2">
      <c r="AD80102" s="22"/>
    </row>
    <row r="80103" spans="30:30" x14ac:dyDescent="0.2">
      <c r="AD80103" s="22"/>
    </row>
    <row r="80104" spans="30:30" x14ac:dyDescent="0.2">
      <c r="AD80104" s="22"/>
    </row>
    <row r="80105" spans="30:30" x14ac:dyDescent="0.2">
      <c r="AD80105" s="22"/>
    </row>
    <row r="80106" spans="30:30" x14ac:dyDescent="0.2">
      <c r="AD80106" s="22"/>
    </row>
    <row r="80107" spans="30:30" x14ac:dyDescent="0.2">
      <c r="AD80107" s="22"/>
    </row>
    <row r="80108" spans="30:30" x14ac:dyDescent="0.2">
      <c r="AD80108" s="22"/>
    </row>
    <row r="80109" spans="30:30" x14ac:dyDescent="0.2">
      <c r="AD80109" s="22"/>
    </row>
    <row r="80110" spans="30:30" x14ac:dyDescent="0.2">
      <c r="AD80110" s="22"/>
    </row>
    <row r="80111" spans="30:30" x14ac:dyDescent="0.2">
      <c r="AD80111" s="22"/>
    </row>
    <row r="80112" spans="30:30" x14ac:dyDescent="0.2">
      <c r="AD80112" s="22"/>
    </row>
    <row r="80113" spans="30:30" x14ac:dyDescent="0.2">
      <c r="AD80113" s="22"/>
    </row>
    <row r="80114" spans="30:30" x14ac:dyDescent="0.2">
      <c r="AD80114" s="22"/>
    </row>
    <row r="80115" spans="30:30" x14ac:dyDescent="0.2">
      <c r="AD80115" s="22"/>
    </row>
    <row r="80116" spans="30:30" x14ac:dyDescent="0.2">
      <c r="AD80116" s="22"/>
    </row>
    <row r="80117" spans="30:30" x14ac:dyDescent="0.2">
      <c r="AD80117" s="22"/>
    </row>
    <row r="80118" spans="30:30" x14ac:dyDescent="0.2">
      <c r="AD80118" s="22"/>
    </row>
    <row r="80119" spans="30:30" x14ac:dyDescent="0.2">
      <c r="AD80119" s="22"/>
    </row>
    <row r="80120" spans="30:30" x14ac:dyDescent="0.2">
      <c r="AD80120" s="22"/>
    </row>
    <row r="80121" spans="30:30" x14ac:dyDescent="0.2">
      <c r="AD80121" s="22"/>
    </row>
    <row r="80122" spans="30:30" x14ac:dyDescent="0.2">
      <c r="AD80122" s="22"/>
    </row>
    <row r="80123" spans="30:30" x14ac:dyDescent="0.2">
      <c r="AD80123" s="22"/>
    </row>
    <row r="80124" spans="30:30" x14ac:dyDescent="0.2">
      <c r="AD80124" s="22"/>
    </row>
    <row r="80125" spans="30:30" x14ac:dyDescent="0.2">
      <c r="AD80125" s="22"/>
    </row>
    <row r="80126" spans="30:30" x14ac:dyDescent="0.2">
      <c r="AD80126" s="22"/>
    </row>
    <row r="80127" spans="30:30" x14ac:dyDescent="0.2">
      <c r="AD80127" s="22"/>
    </row>
    <row r="80128" spans="30:30" x14ac:dyDescent="0.2">
      <c r="AD80128" s="22"/>
    </row>
    <row r="80129" spans="30:30" x14ac:dyDescent="0.2">
      <c r="AD80129" s="22"/>
    </row>
    <row r="80130" spans="30:30" x14ac:dyDescent="0.2">
      <c r="AD80130" s="22"/>
    </row>
    <row r="80131" spans="30:30" x14ac:dyDescent="0.2">
      <c r="AD80131" s="22"/>
    </row>
    <row r="80132" spans="30:30" x14ac:dyDescent="0.2">
      <c r="AD80132" s="22"/>
    </row>
    <row r="80133" spans="30:30" x14ac:dyDescent="0.2">
      <c r="AD80133" s="22"/>
    </row>
    <row r="80134" spans="30:30" x14ac:dyDescent="0.2">
      <c r="AD80134" s="22"/>
    </row>
    <row r="80135" spans="30:30" x14ac:dyDescent="0.2">
      <c r="AD80135" s="22"/>
    </row>
    <row r="80136" spans="30:30" x14ac:dyDescent="0.2">
      <c r="AD80136" s="22"/>
    </row>
    <row r="80137" spans="30:30" x14ac:dyDescent="0.2">
      <c r="AD80137" s="22"/>
    </row>
    <row r="80138" spans="30:30" x14ac:dyDescent="0.2">
      <c r="AD80138" s="22"/>
    </row>
    <row r="80139" spans="30:30" x14ac:dyDescent="0.2">
      <c r="AD80139" s="22"/>
    </row>
    <row r="80140" spans="30:30" x14ac:dyDescent="0.2">
      <c r="AD80140" s="22"/>
    </row>
    <row r="80141" spans="30:30" x14ac:dyDescent="0.2">
      <c r="AD80141" s="22"/>
    </row>
    <row r="80142" spans="30:30" x14ac:dyDescent="0.2">
      <c r="AD80142" s="22"/>
    </row>
    <row r="80143" spans="30:30" x14ac:dyDescent="0.2">
      <c r="AD80143" s="22"/>
    </row>
    <row r="80144" spans="30:30" x14ac:dyDescent="0.2">
      <c r="AD80144" s="22"/>
    </row>
    <row r="80145" spans="30:30" x14ac:dyDescent="0.2">
      <c r="AD80145" s="22"/>
    </row>
    <row r="80146" spans="30:30" x14ac:dyDescent="0.2">
      <c r="AD80146" s="22"/>
    </row>
    <row r="80147" spans="30:30" x14ac:dyDescent="0.2">
      <c r="AD80147" s="22"/>
    </row>
    <row r="80148" spans="30:30" x14ac:dyDescent="0.2">
      <c r="AD80148" s="22"/>
    </row>
    <row r="80149" spans="30:30" x14ac:dyDescent="0.2">
      <c r="AD80149" s="22"/>
    </row>
    <row r="80150" spans="30:30" x14ac:dyDescent="0.2">
      <c r="AD80150" s="22"/>
    </row>
    <row r="80151" spans="30:30" x14ac:dyDescent="0.2">
      <c r="AD80151" s="22"/>
    </row>
    <row r="80152" spans="30:30" x14ac:dyDescent="0.2">
      <c r="AD80152" s="22"/>
    </row>
    <row r="80153" spans="30:30" x14ac:dyDescent="0.2">
      <c r="AD80153" s="22"/>
    </row>
    <row r="80154" spans="30:30" x14ac:dyDescent="0.2">
      <c r="AD80154" s="22"/>
    </row>
    <row r="80155" spans="30:30" x14ac:dyDescent="0.2">
      <c r="AD80155" s="22"/>
    </row>
    <row r="80156" spans="30:30" x14ac:dyDescent="0.2">
      <c r="AD80156" s="22"/>
    </row>
    <row r="80157" spans="30:30" x14ac:dyDescent="0.2">
      <c r="AD80157" s="22"/>
    </row>
    <row r="80158" spans="30:30" x14ac:dyDescent="0.2">
      <c r="AD80158" s="22"/>
    </row>
    <row r="80159" spans="30:30" x14ac:dyDescent="0.2">
      <c r="AD80159" s="22"/>
    </row>
    <row r="80160" spans="30:30" x14ac:dyDescent="0.2">
      <c r="AD80160" s="22"/>
    </row>
    <row r="80161" spans="30:30" x14ac:dyDescent="0.2">
      <c r="AD80161" s="22"/>
    </row>
    <row r="80162" spans="30:30" x14ac:dyDescent="0.2">
      <c r="AD80162" s="22"/>
    </row>
    <row r="80163" spans="30:30" x14ac:dyDescent="0.2">
      <c r="AD80163" s="22"/>
    </row>
    <row r="80164" spans="30:30" x14ac:dyDescent="0.2">
      <c r="AD80164" s="22"/>
    </row>
    <row r="80165" spans="30:30" x14ac:dyDescent="0.2">
      <c r="AD80165" s="22"/>
    </row>
    <row r="80166" spans="30:30" x14ac:dyDescent="0.2">
      <c r="AD80166" s="22"/>
    </row>
    <row r="80167" spans="30:30" x14ac:dyDescent="0.2">
      <c r="AD80167" s="22"/>
    </row>
    <row r="80168" spans="30:30" x14ac:dyDescent="0.2">
      <c r="AD80168" s="22"/>
    </row>
    <row r="80169" spans="30:30" x14ac:dyDescent="0.2">
      <c r="AD80169" s="22"/>
    </row>
    <row r="80170" spans="30:30" x14ac:dyDescent="0.2">
      <c r="AD80170" s="22"/>
    </row>
    <row r="80171" spans="30:30" x14ac:dyDescent="0.2">
      <c r="AD80171" s="22"/>
    </row>
    <row r="80172" spans="30:30" x14ac:dyDescent="0.2">
      <c r="AD80172" s="22"/>
    </row>
    <row r="80173" spans="30:30" x14ac:dyDescent="0.2">
      <c r="AD80173" s="22"/>
    </row>
    <row r="80174" spans="30:30" x14ac:dyDescent="0.2">
      <c r="AD80174" s="22"/>
    </row>
    <row r="80175" spans="30:30" x14ac:dyDescent="0.2">
      <c r="AD80175" s="22"/>
    </row>
    <row r="80176" spans="30:30" x14ac:dyDescent="0.2">
      <c r="AD80176" s="22"/>
    </row>
    <row r="80177" spans="30:30" x14ac:dyDescent="0.2">
      <c r="AD80177" s="22"/>
    </row>
    <row r="80178" spans="30:30" x14ac:dyDescent="0.2">
      <c r="AD80178" s="22"/>
    </row>
    <row r="80179" spans="30:30" x14ac:dyDescent="0.2">
      <c r="AD80179" s="22"/>
    </row>
    <row r="80180" spans="30:30" x14ac:dyDescent="0.2">
      <c r="AD80180" s="22"/>
    </row>
    <row r="80181" spans="30:30" x14ac:dyDescent="0.2">
      <c r="AD80181" s="22"/>
    </row>
    <row r="80182" spans="30:30" x14ac:dyDescent="0.2">
      <c r="AD80182" s="22"/>
    </row>
    <row r="80183" spans="30:30" x14ac:dyDescent="0.2">
      <c r="AD80183" s="22"/>
    </row>
    <row r="80184" spans="30:30" x14ac:dyDescent="0.2">
      <c r="AD80184" s="22"/>
    </row>
    <row r="80185" spans="30:30" x14ac:dyDescent="0.2">
      <c r="AD80185" s="22"/>
    </row>
    <row r="80186" spans="30:30" x14ac:dyDescent="0.2">
      <c r="AD80186" s="22"/>
    </row>
    <row r="80187" spans="30:30" x14ac:dyDescent="0.2">
      <c r="AD80187" s="22"/>
    </row>
    <row r="80188" spans="30:30" x14ac:dyDescent="0.2">
      <c r="AD80188" s="22"/>
    </row>
    <row r="80189" spans="30:30" x14ac:dyDescent="0.2">
      <c r="AD80189" s="22"/>
    </row>
    <row r="80190" spans="30:30" x14ac:dyDescent="0.2">
      <c r="AD80190" s="22"/>
    </row>
    <row r="80191" spans="30:30" x14ac:dyDescent="0.2">
      <c r="AD80191" s="22"/>
    </row>
    <row r="80192" spans="30:30" x14ac:dyDescent="0.2">
      <c r="AD80192" s="22"/>
    </row>
    <row r="80193" spans="30:30" x14ac:dyDescent="0.2">
      <c r="AD80193" s="22"/>
    </row>
    <row r="80194" spans="30:30" x14ac:dyDescent="0.2">
      <c r="AD80194" s="22"/>
    </row>
    <row r="80195" spans="30:30" x14ac:dyDescent="0.2">
      <c r="AD80195" s="22"/>
    </row>
    <row r="80196" spans="30:30" x14ac:dyDescent="0.2">
      <c r="AD80196" s="22"/>
    </row>
    <row r="80197" spans="30:30" x14ac:dyDescent="0.2">
      <c r="AD80197" s="22"/>
    </row>
    <row r="80198" spans="30:30" x14ac:dyDescent="0.2">
      <c r="AD80198" s="22"/>
    </row>
    <row r="80199" spans="30:30" x14ac:dyDescent="0.2">
      <c r="AD80199" s="22"/>
    </row>
    <row r="80200" spans="30:30" x14ac:dyDescent="0.2">
      <c r="AD80200" s="22"/>
    </row>
    <row r="80201" spans="30:30" x14ac:dyDescent="0.2">
      <c r="AD80201" s="22"/>
    </row>
    <row r="80202" spans="30:30" x14ac:dyDescent="0.2">
      <c r="AD80202" s="22"/>
    </row>
    <row r="80203" spans="30:30" x14ac:dyDescent="0.2">
      <c r="AD80203" s="22"/>
    </row>
    <row r="80204" spans="30:30" x14ac:dyDescent="0.2">
      <c r="AD80204" s="22"/>
    </row>
    <row r="80205" spans="30:30" x14ac:dyDescent="0.2">
      <c r="AD80205" s="22"/>
    </row>
    <row r="80206" spans="30:30" x14ac:dyDescent="0.2">
      <c r="AD80206" s="22"/>
    </row>
    <row r="80207" spans="30:30" x14ac:dyDescent="0.2">
      <c r="AD80207" s="22"/>
    </row>
    <row r="80208" spans="30:30" x14ac:dyDescent="0.2">
      <c r="AD80208" s="22"/>
    </row>
    <row r="80209" spans="30:30" x14ac:dyDescent="0.2">
      <c r="AD80209" s="22"/>
    </row>
    <row r="80210" spans="30:30" x14ac:dyDescent="0.2">
      <c r="AD80210" s="22"/>
    </row>
    <row r="80211" spans="30:30" x14ac:dyDescent="0.2">
      <c r="AD80211" s="22"/>
    </row>
    <row r="80212" spans="30:30" x14ac:dyDescent="0.2">
      <c r="AD80212" s="22"/>
    </row>
    <row r="80213" spans="30:30" x14ac:dyDescent="0.2">
      <c r="AD80213" s="22"/>
    </row>
    <row r="80214" spans="30:30" x14ac:dyDescent="0.2">
      <c r="AD80214" s="22"/>
    </row>
    <row r="80215" spans="30:30" x14ac:dyDescent="0.2">
      <c r="AD80215" s="22"/>
    </row>
    <row r="80216" spans="30:30" x14ac:dyDescent="0.2">
      <c r="AD80216" s="22"/>
    </row>
    <row r="80217" spans="30:30" x14ac:dyDescent="0.2">
      <c r="AD80217" s="22"/>
    </row>
    <row r="80218" spans="30:30" x14ac:dyDescent="0.2">
      <c r="AD80218" s="22"/>
    </row>
    <row r="80219" spans="30:30" x14ac:dyDescent="0.2">
      <c r="AD80219" s="22"/>
    </row>
    <row r="80220" spans="30:30" x14ac:dyDescent="0.2">
      <c r="AD80220" s="22"/>
    </row>
    <row r="80221" spans="30:30" x14ac:dyDescent="0.2">
      <c r="AD80221" s="22"/>
    </row>
    <row r="80222" spans="30:30" x14ac:dyDescent="0.2">
      <c r="AD80222" s="22"/>
    </row>
    <row r="80223" spans="30:30" x14ac:dyDescent="0.2">
      <c r="AD80223" s="22"/>
    </row>
    <row r="80224" spans="30:30" x14ac:dyDescent="0.2">
      <c r="AD80224" s="22"/>
    </row>
    <row r="80225" spans="30:30" x14ac:dyDescent="0.2">
      <c r="AD80225" s="22"/>
    </row>
    <row r="80226" spans="30:30" x14ac:dyDescent="0.2">
      <c r="AD80226" s="22"/>
    </row>
    <row r="80227" spans="30:30" x14ac:dyDescent="0.2">
      <c r="AD80227" s="22"/>
    </row>
    <row r="80228" spans="30:30" x14ac:dyDescent="0.2">
      <c r="AD80228" s="22"/>
    </row>
    <row r="80229" spans="30:30" x14ac:dyDescent="0.2">
      <c r="AD80229" s="22"/>
    </row>
    <row r="80230" spans="30:30" x14ac:dyDescent="0.2">
      <c r="AD80230" s="22"/>
    </row>
    <row r="80231" spans="30:30" x14ac:dyDescent="0.2">
      <c r="AD80231" s="22"/>
    </row>
    <row r="80232" spans="30:30" x14ac:dyDescent="0.2">
      <c r="AD80232" s="22"/>
    </row>
    <row r="80233" spans="30:30" x14ac:dyDescent="0.2">
      <c r="AD80233" s="22"/>
    </row>
    <row r="80234" spans="30:30" x14ac:dyDescent="0.2">
      <c r="AD80234" s="22"/>
    </row>
    <row r="80235" spans="30:30" x14ac:dyDescent="0.2">
      <c r="AD80235" s="22"/>
    </row>
    <row r="80236" spans="30:30" x14ac:dyDescent="0.2">
      <c r="AD80236" s="22"/>
    </row>
    <row r="80237" spans="30:30" x14ac:dyDescent="0.2">
      <c r="AD80237" s="22"/>
    </row>
    <row r="80238" spans="30:30" x14ac:dyDescent="0.2">
      <c r="AD80238" s="22"/>
    </row>
    <row r="80239" spans="30:30" x14ac:dyDescent="0.2">
      <c r="AD80239" s="22"/>
    </row>
    <row r="80240" spans="30:30" x14ac:dyDescent="0.2">
      <c r="AD80240" s="22"/>
    </row>
    <row r="80241" spans="30:30" x14ac:dyDescent="0.2">
      <c r="AD80241" s="22"/>
    </row>
    <row r="80242" spans="30:30" x14ac:dyDescent="0.2">
      <c r="AD80242" s="22"/>
    </row>
    <row r="80243" spans="30:30" x14ac:dyDescent="0.2">
      <c r="AD80243" s="22"/>
    </row>
    <row r="80244" spans="30:30" x14ac:dyDescent="0.2">
      <c r="AD80244" s="22"/>
    </row>
    <row r="80245" spans="30:30" x14ac:dyDescent="0.2">
      <c r="AD80245" s="22"/>
    </row>
    <row r="80246" spans="30:30" x14ac:dyDescent="0.2">
      <c r="AD80246" s="22"/>
    </row>
    <row r="80247" spans="30:30" x14ac:dyDescent="0.2">
      <c r="AD80247" s="22"/>
    </row>
    <row r="80248" spans="30:30" x14ac:dyDescent="0.2">
      <c r="AD80248" s="22"/>
    </row>
    <row r="80249" spans="30:30" x14ac:dyDescent="0.2">
      <c r="AD80249" s="22"/>
    </row>
    <row r="80250" spans="30:30" x14ac:dyDescent="0.2">
      <c r="AD80250" s="22"/>
    </row>
    <row r="80251" spans="30:30" x14ac:dyDescent="0.2">
      <c r="AD80251" s="22"/>
    </row>
    <row r="80252" spans="30:30" x14ac:dyDescent="0.2">
      <c r="AD80252" s="22"/>
    </row>
    <row r="80253" spans="30:30" x14ac:dyDescent="0.2">
      <c r="AD80253" s="22"/>
    </row>
    <row r="80254" spans="30:30" x14ac:dyDescent="0.2">
      <c r="AD80254" s="22"/>
    </row>
    <row r="80255" spans="30:30" x14ac:dyDescent="0.2">
      <c r="AD80255" s="22"/>
    </row>
    <row r="80256" spans="30:30" x14ac:dyDescent="0.2">
      <c r="AD80256" s="22"/>
    </row>
    <row r="80257" spans="30:30" x14ac:dyDescent="0.2">
      <c r="AD80257" s="22"/>
    </row>
    <row r="80258" spans="30:30" x14ac:dyDescent="0.2">
      <c r="AD80258" s="22"/>
    </row>
    <row r="80259" spans="30:30" x14ac:dyDescent="0.2">
      <c r="AD80259" s="22"/>
    </row>
    <row r="80260" spans="30:30" x14ac:dyDescent="0.2">
      <c r="AD80260" s="22"/>
    </row>
    <row r="80261" spans="30:30" x14ac:dyDescent="0.2">
      <c r="AD80261" s="22"/>
    </row>
    <row r="80262" spans="30:30" x14ac:dyDescent="0.2">
      <c r="AD80262" s="22"/>
    </row>
    <row r="80263" spans="30:30" x14ac:dyDescent="0.2">
      <c r="AD80263" s="22"/>
    </row>
    <row r="80264" spans="30:30" x14ac:dyDescent="0.2">
      <c r="AD80264" s="22"/>
    </row>
    <row r="80265" spans="30:30" x14ac:dyDescent="0.2">
      <c r="AD80265" s="22"/>
    </row>
    <row r="80266" spans="30:30" x14ac:dyDescent="0.2">
      <c r="AD80266" s="22"/>
    </row>
    <row r="80267" spans="30:30" x14ac:dyDescent="0.2">
      <c r="AD80267" s="22"/>
    </row>
    <row r="80268" spans="30:30" x14ac:dyDescent="0.2">
      <c r="AD80268" s="22"/>
    </row>
    <row r="80269" spans="30:30" x14ac:dyDescent="0.2">
      <c r="AD80269" s="22"/>
    </row>
    <row r="80270" spans="30:30" x14ac:dyDescent="0.2">
      <c r="AD80270" s="22"/>
    </row>
    <row r="80271" spans="30:30" x14ac:dyDescent="0.2">
      <c r="AD80271" s="22"/>
    </row>
    <row r="80272" spans="30:30" x14ac:dyDescent="0.2">
      <c r="AD80272" s="22"/>
    </row>
    <row r="80273" spans="30:30" x14ac:dyDescent="0.2">
      <c r="AD80273" s="22"/>
    </row>
    <row r="80274" spans="30:30" x14ac:dyDescent="0.2">
      <c r="AD80274" s="22"/>
    </row>
    <row r="80275" spans="30:30" x14ac:dyDescent="0.2">
      <c r="AD80275" s="22"/>
    </row>
    <row r="80276" spans="30:30" x14ac:dyDescent="0.2">
      <c r="AD80276" s="22"/>
    </row>
    <row r="80277" spans="30:30" x14ac:dyDescent="0.2">
      <c r="AD80277" s="22"/>
    </row>
    <row r="80278" spans="30:30" x14ac:dyDescent="0.2">
      <c r="AD80278" s="22"/>
    </row>
    <row r="80279" spans="30:30" x14ac:dyDescent="0.2">
      <c r="AD80279" s="22"/>
    </row>
    <row r="80280" spans="30:30" x14ac:dyDescent="0.2">
      <c r="AD80280" s="22"/>
    </row>
    <row r="80281" spans="30:30" x14ac:dyDescent="0.2">
      <c r="AD80281" s="22"/>
    </row>
    <row r="80282" spans="30:30" x14ac:dyDescent="0.2">
      <c r="AD80282" s="22"/>
    </row>
    <row r="80283" spans="30:30" x14ac:dyDescent="0.2">
      <c r="AD80283" s="22"/>
    </row>
    <row r="80284" spans="30:30" x14ac:dyDescent="0.2">
      <c r="AD80284" s="22"/>
    </row>
    <row r="80285" spans="30:30" x14ac:dyDescent="0.2">
      <c r="AD80285" s="22"/>
    </row>
    <row r="80286" spans="30:30" x14ac:dyDescent="0.2">
      <c r="AD80286" s="22"/>
    </row>
    <row r="80287" spans="30:30" x14ac:dyDescent="0.2">
      <c r="AD80287" s="22"/>
    </row>
    <row r="80288" spans="30:30" x14ac:dyDescent="0.2">
      <c r="AD80288" s="22"/>
    </row>
    <row r="80289" spans="30:30" x14ac:dyDescent="0.2">
      <c r="AD80289" s="22"/>
    </row>
    <row r="80290" spans="30:30" x14ac:dyDescent="0.2">
      <c r="AD80290" s="22"/>
    </row>
    <row r="80291" spans="30:30" x14ac:dyDescent="0.2">
      <c r="AD80291" s="22"/>
    </row>
    <row r="80292" spans="30:30" x14ac:dyDescent="0.2">
      <c r="AD80292" s="22"/>
    </row>
    <row r="80293" spans="30:30" x14ac:dyDescent="0.2">
      <c r="AD80293" s="22"/>
    </row>
    <row r="80294" spans="30:30" x14ac:dyDescent="0.2">
      <c r="AD80294" s="22"/>
    </row>
    <row r="80295" spans="30:30" x14ac:dyDescent="0.2">
      <c r="AD80295" s="22"/>
    </row>
    <row r="80296" spans="30:30" x14ac:dyDescent="0.2">
      <c r="AD80296" s="22"/>
    </row>
    <row r="80297" spans="30:30" x14ac:dyDescent="0.2">
      <c r="AD80297" s="22"/>
    </row>
    <row r="80298" spans="30:30" x14ac:dyDescent="0.2">
      <c r="AD80298" s="22"/>
    </row>
    <row r="80299" spans="30:30" x14ac:dyDescent="0.2">
      <c r="AD80299" s="22"/>
    </row>
    <row r="80300" spans="30:30" x14ac:dyDescent="0.2">
      <c r="AD80300" s="22"/>
    </row>
    <row r="80301" spans="30:30" x14ac:dyDescent="0.2">
      <c r="AD80301" s="22"/>
    </row>
    <row r="80302" spans="30:30" x14ac:dyDescent="0.2">
      <c r="AD80302" s="22"/>
    </row>
    <row r="80303" spans="30:30" x14ac:dyDescent="0.2">
      <c r="AD80303" s="22"/>
    </row>
    <row r="80304" spans="30:30" x14ac:dyDescent="0.2">
      <c r="AD80304" s="22"/>
    </row>
    <row r="80305" spans="30:30" x14ac:dyDescent="0.2">
      <c r="AD80305" s="22"/>
    </row>
    <row r="80306" spans="30:30" x14ac:dyDescent="0.2">
      <c r="AD80306" s="22"/>
    </row>
    <row r="80307" spans="30:30" x14ac:dyDescent="0.2">
      <c r="AD80307" s="22"/>
    </row>
    <row r="80308" spans="30:30" x14ac:dyDescent="0.2">
      <c r="AD80308" s="22"/>
    </row>
    <row r="80309" spans="30:30" x14ac:dyDescent="0.2">
      <c r="AD80309" s="22"/>
    </row>
    <row r="80310" spans="30:30" x14ac:dyDescent="0.2">
      <c r="AD80310" s="22"/>
    </row>
    <row r="80311" spans="30:30" x14ac:dyDescent="0.2">
      <c r="AD80311" s="22"/>
    </row>
    <row r="80312" spans="30:30" x14ac:dyDescent="0.2">
      <c r="AD80312" s="22"/>
    </row>
    <row r="80313" spans="30:30" x14ac:dyDescent="0.2">
      <c r="AD80313" s="22"/>
    </row>
    <row r="80314" spans="30:30" x14ac:dyDescent="0.2">
      <c r="AD80314" s="22"/>
    </row>
    <row r="80315" spans="30:30" x14ac:dyDescent="0.2">
      <c r="AD80315" s="22"/>
    </row>
    <row r="80316" spans="30:30" x14ac:dyDescent="0.2">
      <c r="AD80316" s="22"/>
    </row>
    <row r="80317" spans="30:30" x14ac:dyDescent="0.2">
      <c r="AD80317" s="22"/>
    </row>
    <row r="80318" spans="30:30" x14ac:dyDescent="0.2">
      <c r="AD80318" s="22"/>
    </row>
    <row r="80319" spans="30:30" x14ac:dyDescent="0.2">
      <c r="AD80319" s="22"/>
    </row>
    <row r="80320" spans="30:30" x14ac:dyDescent="0.2">
      <c r="AD80320" s="22"/>
    </row>
    <row r="80321" spans="30:30" x14ac:dyDescent="0.2">
      <c r="AD80321" s="22"/>
    </row>
    <row r="80322" spans="30:30" x14ac:dyDescent="0.2">
      <c r="AD80322" s="22"/>
    </row>
    <row r="80323" spans="30:30" x14ac:dyDescent="0.2">
      <c r="AD80323" s="22"/>
    </row>
    <row r="80324" spans="30:30" x14ac:dyDescent="0.2">
      <c r="AD80324" s="22"/>
    </row>
    <row r="80325" spans="30:30" x14ac:dyDescent="0.2">
      <c r="AD80325" s="22"/>
    </row>
    <row r="80326" spans="30:30" x14ac:dyDescent="0.2">
      <c r="AD80326" s="22"/>
    </row>
    <row r="80327" spans="30:30" x14ac:dyDescent="0.2">
      <c r="AD80327" s="22"/>
    </row>
    <row r="80328" spans="30:30" x14ac:dyDescent="0.2">
      <c r="AD80328" s="22"/>
    </row>
    <row r="80329" spans="30:30" x14ac:dyDescent="0.2">
      <c r="AD80329" s="22"/>
    </row>
    <row r="80330" spans="30:30" x14ac:dyDescent="0.2">
      <c r="AD80330" s="22"/>
    </row>
    <row r="80331" spans="30:30" x14ac:dyDescent="0.2">
      <c r="AD80331" s="22"/>
    </row>
    <row r="80332" spans="30:30" x14ac:dyDescent="0.2">
      <c r="AD80332" s="22"/>
    </row>
    <row r="80333" spans="30:30" x14ac:dyDescent="0.2">
      <c r="AD80333" s="22"/>
    </row>
    <row r="80334" spans="30:30" x14ac:dyDescent="0.2">
      <c r="AD80334" s="22"/>
    </row>
    <row r="80335" spans="30:30" x14ac:dyDescent="0.2">
      <c r="AD80335" s="22"/>
    </row>
    <row r="80336" spans="30:30" x14ac:dyDescent="0.2">
      <c r="AD80336" s="22"/>
    </row>
    <row r="80337" spans="30:30" x14ac:dyDescent="0.2">
      <c r="AD80337" s="22"/>
    </row>
    <row r="80338" spans="30:30" x14ac:dyDescent="0.2">
      <c r="AD80338" s="22"/>
    </row>
    <row r="80339" spans="30:30" x14ac:dyDescent="0.2">
      <c r="AD80339" s="22"/>
    </row>
    <row r="80340" spans="30:30" x14ac:dyDescent="0.2">
      <c r="AD80340" s="22"/>
    </row>
    <row r="80341" spans="30:30" x14ac:dyDescent="0.2">
      <c r="AD80341" s="22"/>
    </row>
    <row r="80342" spans="30:30" x14ac:dyDescent="0.2">
      <c r="AD80342" s="22"/>
    </row>
    <row r="80343" spans="30:30" x14ac:dyDescent="0.2">
      <c r="AD80343" s="22"/>
    </row>
    <row r="80344" spans="30:30" x14ac:dyDescent="0.2">
      <c r="AD80344" s="22"/>
    </row>
    <row r="80345" spans="30:30" x14ac:dyDescent="0.2">
      <c r="AD80345" s="22"/>
    </row>
    <row r="80346" spans="30:30" x14ac:dyDescent="0.2">
      <c r="AD80346" s="22"/>
    </row>
    <row r="80347" spans="30:30" x14ac:dyDescent="0.2">
      <c r="AD80347" s="22"/>
    </row>
    <row r="80348" spans="30:30" x14ac:dyDescent="0.2">
      <c r="AD80348" s="22"/>
    </row>
    <row r="80349" spans="30:30" x14ac:dyDescent="0.2">
      <c r="AD80349" s="22"/>
    </row>
    <row r="80350" spans="30:30" x14ac:dyDescent="0.2">
      <c r="AD80350" s="22"/>
    </row>
    <row r="80351" spans="30:30" x14ac:dyDescent="0.2">
      <c r="AD80351" s="22"/>
    </row>
    <row r="80352" spans="30:30" x14ac:dyDescent="0.2">
      <c r="AD80352" s="22"/>
    </row>
    <row r="80353" spans="30:30" x14ac:dyDescent="0.2">
      <c r="AD80353" s="22"/>
    </row>
    <row r="80354" spans="30:30" x14ac:dyDescent="0.2">
      <c r="AD80354" s="22"/>
    </row>
    <row r="80355" spans="30:30" x14ac:dyDescent="0.2">
      <c r="AD80355" s="22"/>
    </row>
    <row r="80356" spans="30:30" x14ac:dyDescent="0.2">
      <c r="AD80356" s="22"/>
    </row>
    <row r="80357" spans="30:30" x14ac:dyDescent="0.2">
      <c r="AD80357" s="22"/>
    </row>
    <row r="80358" spans="30:30" x14ac:dyDescent="0.2">
      <c r="AD80358" s="22"/>
    </row>
    <row r="80359" spans="30:30" x14ac:dyDescent="0.2">
      <c r="AD80359" s="22"/>
    </row>
    <row r="80360" spans="30:30" x14ac:dyDescent="0.2">
      <c r="AD80360" s="22"/>
    </row>
    <row r="80361" spans="30:30" x14ac:dyDescent="0.2">
      <c r="AD80361" s="22"/>
    </row>
    <row r="80362" spans="30:30" x14ac:dyDescent="0.2">
      <c r="AD80362" s="22"/>
    </row>
    <row r="80363" spans="30:30" x14ac:dyDescent="0.2">
      <c r="AD80363" s="22"/>
    </row>
    <row r="80364" spans="30:30" x14ac:dyDescent="0.2">
      <c r="AD80364" s="22"/>
    </row>
    <row r="80365" spans="30:30" x14ac:dyDescent="0.2">
      <c r="AD80365" s="22"/>
    </row>
    <row r="80366" spans="30:30" x14ac:dyDescent="0.2">
      <c r="AD80366" s="22"/>
    </row>
    <row r="80367" spans="30:30" x14ac:dyDescent="0.2">
      <c r="AD80367" s="22"/>
    </row>
    <row r="80368" spans="30:30" x14ac:dyDescent="0.2">
      <c r="AD80368" s="22"/>
    </row>
    <row r="80369" spans="30:30" x14ac:dyDescent="0.2">
      <c r="AD80369" s="22"/>
    </row>
    <row r="80370" spans="30:30" x14ac:dyDescent="0.2">
      <c r="AD80370" s="22"/>
    </row>
    <row r="80371" spans="30:30" x14ac:dyDescent="0.2">
      <c r="AD80371" s="22"/>
    </row>
    <row r="80372" spans="30:30" x14ac:dyDescent="0.2">
      <c r="AD80372" s="22"/>
    </row>
    <row r="80373" spans="30:30" x14ac:dyDescent="0.2">
      <c r="AD80373" s="22"/>
    </row>
    <row r="80374" spans="30:30" x14ac:dyDescent="0.2">
      <c r="AD80374" s="22"/>
    </row>
    <row r="80375" spans="30:30" x14ac:dyDescent="0.2">
      <c r="AD80375" s="22"/>
    </row>
    <row r="80376" spans="30:30" x14ac:dyDescent="0.2">
      <c r="AD80376" s="22"/>
    </row>
    <row r="80377" spans="30:30" x14ac:dyDescent="0.2">
      <c r="AD80377" s="22"/>
    </row>
    <row r="80378" spans="30:30" x14ac:dyDescent="0.2">
      <c r="AD80378" s="22"/>
    </row>
    <row r="80379" spans="30:30" x14ac:dyDescent="0.2">
      <c r="AD80379" s="22"/>
    </row>
    <row r="80380" spans="30:30" x14ac:dyDescent="0.2">
      <c r="AD80380" s="22"/>
    </row>
    <row r="80381" spans="30:30" x14ac:dyDescent="0.2">
      <c r="AD80381" s="22"/>
    </row>
    <row r="80382" spans="30:30" x14ac:dyDescent="0.2">
      <c r="AD80382" s="22"/>
    </row>
    <row r="80383" spans="30:30" x14ac:dyDescent="0.2">
      <c r="AD80383" s="22"/>
    </row>
    <row r="80384" spans="30:30" x14ac:dyDescent="0.2">
      <c r="AD80384" s="22"/>
    </row>
    <row r="80385" spans="30:30" x14ac:dyDescent="0.2">
      <c r="AD80385" s="22"/>
    </row>
    <row r="80386" spans="30:30" x14ac:dyDescent="0.2">
      <c r="AD80386" s="22"/>
    </row>
    <row r="80387" spans="30:30" x14ac:dyDescent="0.2">
      <c r="AD80387" s="22"/>
    </row>
    <row r="80388" spans="30:30" x14ac:dyDescent="0.2">
      <c r="AD80388" s="22"/>
    </row>
    <row r="80389" spans="30:30" x14ac:dyDescent="0.2">
      <c r="AD80389" s="22"/>
    </row>
    <row r="80390" spans="30:30" x14ac:dyDescent="0.2">
      <c r="AD80390" s="22"/>
    </row>
    <row r="80391" spans="30:30" x14ac:dyDescent="0.2">
      <c r="AD80391" s="22"/>
    </row>
    <row r="80392" spans="30:30" x14ac:dyDescent="0.2">
      <c r="AD80392" s="22"/>
    </row>
    <row r="80393" spans="30:30" x14ac:dyDescent="0.2">
      <c r="AD80393" s="22"/>
    </row>
    <row r="80394" spans="30:30" x14ac:dyDescent="0.2">
      <c r="AD80394" s="22"/>
    </row>
    <row r="80395" spans="30:30" x14ac:dyDescent="0.2">
      <c r="AD80395" s="22"/>
    </row>
    <row r="80396" spans="30:30" x14ac:dyDescent="0.2">
      <c r="AD80396" s="22"/>
    </row>
    <row r="80397" spans="30:30" x14ac:dyDescent="0.2">
      <c r="AD80397" s="22"/>
    </row>
    <row r="80398" spans="30:30" x14ac:dyDescent="0.2">
      <c r="AD80398" s="22"/>
    </row>
    <row r="80399" spans="30:30" x14ac:dyDescent="0.2">
      <c r="AD80399" s="22"/>
    </row>
    <row r="80400" spans="30:30" x14ac:dyDescent="0.2">
      <c r="AD80400" s="22"/>
    </row>
    <row r="80401" spans="30:30" x14ac:dyDescent="0.2">
      <c r="AD80401" s="22"/>
    </row>
    <row r="80402" spans="30:30" x14ac:dyDescent="0.2">
      <c r="AD80402" s="22"/>
    </row>
    <row r="80403" spans="30:30" x14ac:dyDescent="0.2">
      <c r="AD80403" s="22"/>
    </row>
    <row r="80404" spans="30:30" x14ac:dyDescent="0.2">
      <c r="AD80404" s="22"/>
    </row>
    <row r="80405" spans="30:30" x14ac:dyDescent="0.2">
      <c r="AD80405" s="22"/>
    </row>
    <row r="80406" spans="30:30" x14ac:dyDescent="0.2">
      <c r="AD80406" s="22"/>
    </row>
    <row r="80407" spans="30:30" x14ac:dyDescent="0.2">
      <c r="AD80407" s="22"/>
    </row>
    <row r="80408" spans="30:30" x14ac:dyDescent="0.2">
      <c r="AD80408" s="22"/>
    </row>
    <row r="80409" spans="30:30" x14ac:dyDescent="0.2">
      <c r="AD80409" s="22"/>
    </row>
    <row r="80410" spans="30:30" x14ac:dyDescent="0.2">
      <c r="AD80410" s="22"/>
    </row>
    <row r="80411" spans="30:30" x14ac:dyDescent="0.2">
      <c r="AD80411" s="22"/>
    </row>
    <row r="80412" spans="30:30" x14ac:dyDescent="0.2">
      <c r="AD80412" s="22"/>
    </row>
    <row r="80413" spans="30:30" x14ac:dyDescent="0.2">
      <c r="AD80413" s="22"/>
    </row>
    <row r="80414" spans="30:30" x14ac:dyDescent="0.2">
      <c r="AD80414" s="22"/>
    </row>
    <row r="80415" spans="30:30" x14ac:dyDescent="0.2">
      <c r="AD80415" s="22"/>
    </row>
    <row r="80416" spans="30:30" x14ac:dyDescent="0.2">
      <c r="AD80416" s="22"/>
    </row>
    <row r="80417" spans="30:30" x14ac:dyDescent="0.2">
      <c r="AD80417" s="22"/>
    </row>
    <row r="80418" spans="30:30" x14ac:dyDescent="0.2">
      <c r="AD80418" s="22"/>
    </row>
    <row r="80419" spans="30:30" x14ac:dyDescent="0.2">
      <c r="AD80419" s="22"/>
    </row>
    <row r="80420" spans="30:30" x14ac:dyDescent="0.2">
      <c r="AD80420" s="22"/>
    </row>
    <row r="80421" spans="30:30" x14ac:dyDescent="0.2">
      <c r="AD80421" s="22"/>
    </row>
    <row r="80422" spans="30:30" x14ac:dyDescent="0.2">
      <c r="AD80422" s="22"/>
    </row>
    <row r="80423" spans="30:30" x14ac:dyDescent="0.2">
      <c r="AD80423" s="22"/>
    </row>
    <row r="80424" spans="30:30" x14ac:dyDescent="0.2">
      <c r="AD80424" s="22"/>
    </row>
    <row r="80425" spans="30:30" x14ac:dyDescent="0.2">
      <c r="AD80425" s="22"/>
    </row>
    <row r="80426" spans="30:30" x14ac:dyDescent="0.2">
      <c r="AD80426" s="22"/>
    </row>
    <row r="80427" spans="30:30" x14ac:dyDescent="0.2">
      <c r="AD80427" s="22"/>
    </row>
    <row r="80428" spans="30:30" x14ac:dyDescent="0.2">
      <c r="AD80428" s="22"/>
    </row>
    <row r="80429" spans="30:30" x14ac:dyDescent="0.2">
      <c r="AD80429" s="22"/>
    </row>
    <row r="80430" spans="30:30" x14ac:dyDescent="0.2">
      <c r="AD80430" s="22"/>
    </row>
    <row r="80431" spans="30:30" x14ac:dyDescent="0.2">
      <c r="AD80431" s="22"/>
    </row>
    <row r="80432" spans="30:30" x14ac:dyDescent="0.2">
      <c r="AD80432" s="22"/>
    </row>
    <row r="80433" spans="30:30" x14ac:dyDescent="0.2">
      <c r="AD80433" s="22"/>
    </row>
    <row r="80434" spans="30:30" x14ac:dyDescent="0.2">
      <c r="AD80434" s="22"/>
    </row>
    <row r="80435" spans="30:30" x14ac:dyDescent="0.2">
      <c r="AD80435" s="22"/>
    </row>
    <row r="80436" spans="30:30" x14ac:dyDescent="0.2">
      <c r="AD80436" s="22"/>
    </row>
    <row r="80437" spans="30:30" x14ac:dyDescent="0.2">
      <c r="AD80437" s="22"/>
    </row>
    <row r="80438" spans="30:30" x14ac:dyDescent="0.2">
      <c r="AD80438" s="22"/>
    </row>
    <row r="80439" spans="30:30" x14ac:dyDescent="0.2">
      <c r="AD80439" s="22"/>
    </row>
    <row r="80440" spans="30:30" x14ac:dyDescent="0.2">
      <c r="AD80440" s="22"/>
    </row>
    <row r="80441" spans="30:30" x14ac:dyDescent="0.2">
      <c r="AD80441" s="22"/>
    </row>
    <row r="80442" spans="30:30" x14ac:dyDescent="0.2">
      <c r="AD80442" s="22"/>
    </row>
    <row r="80443" spans="30:30" x14ac:dyDescent="0.2">
      <c r="AD80443" s="22"/>
    </row>
    <row r="80444" spans="30:30" x14ac:dyDescent="0.2">
      <c r="AD80444" s="22"/>
    </row>
    <row r="80445" spans="30:30" x14ac:dyDescent="0.2">
      <c r="AD80445" s="22"/>
    </row>
    <row r="80446" spans="30:30" x14ac:dyDescent="0.2">
      <c r="AD80446" s="22"/>
    </row>
    <row r="80447" spans="30:30" x14ac:dyDescent="0.2">
      <c r="AD80447" s="22"/>
    </row>
    <row r="80448" spans="30:30" x14ac:dyDescent="0.2">
      <c r="AD80448" s="22"/>
    </row>
    <row r="80449" spans="30:30" x14ac:dyDescent="0.2">
      <c r="AD80449" s="22"/>
    </row>
    <row r="80450" spans="30:30" x14ac:dyDescent="0.2">
      <c r="AD80450" s="22"/>
    </row>
    <row r="80451" spans="30:30" x14ac:dyDescent="0.2">
      <c r="AD80451" s="22"/>
    </row>
    <row r="80452" spans="30:30" x14ac:dyDescent="0.2">
      <c r="AD80452" s="22"/>
    </row>
    <row r="80453" spans="30:30" x14ac:dyDescent="0.2">
      <c r="AD80453" s="22"/>
    </row>
    <row r="80454" spans="30:30" x14ac:dyDescent="0.2">
      <c r="AD80454" s="22"/>
    </row>
    <row r="80455" spans="30:30" x14ac:dyDescent="0.2">
      <c r="AD80455" s="22"/>
    </row>
    <row r="80456" spans="30:30" x14ac:dyDescent="0.2">
      <c r="AD80456" s="22"/>
    </row>
    <row r="80457" spans="30:30" x14ac:dyDescent="0.2">
      <c r="AD80457" s="22"/>
    </row>
    <row r="80458" spans="30:30" x14ac:dyDescent="0.2">
      <c r="AD80458" s="22"/>
    </row>
    <row r="80459" spans="30:30" x14ac:dyDescent="0.2">
      <c r="AD80459" s="22"/>
    </row>
    <row r="80460" spans="30:30" x14ac:dyDescent="0.2">
      <c r="AD80460" s="22"/>
    </row>
    <row r="80461" spans="30:30" x14ac:dyDescent="0.2">
      <c r="AD80461" s="22"/>
    </row>
    <row r="80462" spans="30:30" x14ac:dyDescent="0.2">
      <c r="AD80462" s="22"/>
    </row>
    <row r="80463" spans="30:30" x14ac:dyDescent="0.2">
      <c r="AD80463" s="22"/>
    </row>
    <row r="80464" spans="30:30" x14ac:dyDescent="0.2">
      <c r="AD80464" s="22"/>
    </row>
    <row r="80465" spans="30:30" x14ac:dyDescent="0.2">
      <c r="AD80465" s="22"/>
    </row>
    <row r="80466" spans="30:30" x14ac:dyDescent="0.2">
      <c r="AD80466" s="22"/>
    </row>
    <row r="80467" spans="30:30" x14ac:dyDescent="0.2">
      <c r="AD80467" s="22"/>
    </row>
    <row r="80468" spans="30:30" x14ac:dyDescent="0.2">
      <c r="AD80468" s="22"/>
    </row>
    <row r="80469" spans="30:30" x14ac:dyDescent="0.2">
      <c r="AD80469" s="22"/>
    </row>
    <row r="80470" spans="30:30" x14ac:dyDescent="0.2">
      <c r="AD80470" s="22"/>
    </row>
    <row r="80471" spans="30:30" x14ac:dyDescent="0.2">
      <c r="AD80471" s="22"/>
    </row>
    <row r="80472" spans="30:30" x14ac:dyDescent="0.2">
      <c r="AD80472" s="22"/>
    </row>
    <row r="80473" spans="30:30" x14ac:dyDescent="0.2">
      <c r="AD80473" s="22"/>
    </row>
    <row r="80474" spans="30:30" x14ac:dyDescent="0.2">
      <c r="AD80474" s="22"/>
    </row>
    <row r="80475" spans="30:30" x14ac:dyDescent="0.2">
      <c r="AD80475" s="22"/>
    </row>
    <row r="80476" spans="30:30" x14ac:dyDescent="0.2">
      <c r="AD80476" s="22"/>
    </row>
    <row r="80477" spans="30:30" x14ac:dyDescent="0.2">
      <c r="AD80477" s="22"/>
    </row>
    <row r="80478" spans="30:30" x14ac:dyDescent="0.2">
      <c r="AD80478" s="22"/>
    </row>
    <row r="80479" spans="30:30" x14ac:dyDescent="0.2">
      <c r="AD80479" s="22"/>
    </row>
    <row r="80480" spans="30:30" x14ac:dyDescent="0.2">
      <c r="AD80480" s="22"/>
    </row>
    <row r="80481" spans="30:30" x14ac:dyDescent="0.2">
      <c r="AD80481" s="22"/>
    </row>
    <row r="80482" spans="30:30" x14ac:dyDescent="0.2">
      <c r="AD80482" s="22"/>
    </row>
    <row r="80483" spans="30:30" x14ac:dyDescent="0.2">
      <c r="AD80483" s="22"/>
    </row>
    <row r="80484" spans="30:30" x14ac:dyDescent="0.2">
      <c r="AD80484" s="22"/>
    </row>
    <row r="80485" spans="30:30" x14ac:dyDescent="0.2">
      <c r="AD80485" s="22"/>
    </row>
    <row r="80486" spans="30:30" x14ac:dyDescent="0.2">
      <c r="AD80486" s="22"/>
    </row>
    <row r="80487" spans="30:30" x14ac:dyDescent="0.2">
      <c r="AD80487" s="22"/>
    </row>
    <row r="80488" spans="30:30" x14ac:dyDescent="0.2">
      <c r="AD80488" s="22"/>
    </row>
    <row r="80489" spans="30:30" x14ac:dyDescent="0.2">
      <c r="AD80489" s="22"/>
    </row>
    <row r="80490" spans="30:30" x14ac:dyDescent="0.2">
      <c r="AD80490" s="22"/>
    </row>
    <row r="80491" spans="30:30" x14ac:dyDescent="0.2">
      <c r="AD80491" s="22"/>
    </row>
    <row r="80492" spans="30:30" x14ac:dyDescent="0.2">
      <c r="AD80492" s="22"/>
    </row>
    <row r="80493" spans="30:30" x14ac:dyDescent="0.2">
      <c r="AD80493" s="22"/>
    </row>
    <row r="80494" spans="30:30" x14ac:dyDescent="0.2">
      <c r="AD80494" s="22"/>
    </row>
    <row r="80495" spans="30:30" x14ac:dyDescent="0.2">
      <c r="AD80495" s="22"/>
    </row>
    <row r="80496" spans="30:30" x14ac:dyDescent="0.2">
      <c r="AD80496" s="22"/>
    </row>
    <row r="80497" spans="30:30" x14ac:dyDescent="0.2">
      <c r="AD80497" s="22"/>
    </row>
    <row r="80498" spans="30:30" x14ac:dyDescent="0.2">
      <c r="AD80498" s="22"/>
    </row>
    <row r="80499" spans="30:30" x14ac:dyDescent="0.2">
      <c r="AD80499" s="22"/>
    </row>
    <row r="80500" spans="30:30" x14ac:dyDescent="0.2">
      <c r="AD80500" s="22"/>
    </row>
    <row r="80501" spans="30:30" x14ac:dyDescent="0.2">
      <c r="AD80501" s="22"/>
    </row>
    <row r="80502" spans="30:30" x14ac:dyDescent="0.2">
      <c r="AD80502" s="22"/>
    </row>
    <row r="80503" spans="30:30" x14ac:dyDescent="0.2">
      <c r="AD80503" s="22"/>
    </row>
    <row r="80504" spans="30:30" x14ac:dyDescent="0.2">
      <c r="AD80504" s="22"/>
    </row>
    <row r="80505" spans="30:30" x14ac:dyDescent="0.2">
      <c r="AD80505" s="22"/>
    </row>
    <row r="80506" spans="30:30" x14ac:dyDescent="0.2">
      <c r="AD80506" s="22"/>
    </row>
    <row r="80507" spans="30:30" x14ac:dyDescent="0.2">
      <c r="AD80507" s="22"/>
    </row>
    <row r="80508" spans="30:30" x14ac:dyDescent="0.2">
      <c r="AD80508" s="22"/>
    </row>
    <row r="80509" spans="30:30" x14ac:dyDescent="0.2">
      <c r="AD80509" s="22"/>
    </row>
    <row r="80510" spans="30:30" x14ac:dyDescent="0.2">
      <c r="AD80510" s="22"/>
    </row>
    <row r="80511" spans="30:30" x14ac:dyDescent="0.2">
      <c r="AD80511" s="22"/>
    </row>
    <row r="80512" spans="30:30" x14ac:dyDescent="0.2">
      <c r="AD80512" s="22"/>
    </row>
    <row r="80513" spans="30:30" x14ac:dyDescent="0.2">
      <c r="AD80513" s="22"/>
    </row>
    <row r="80514" spans="30:30" x14ac:dyDescent="0.2">
      <c r="AD80514" s="22"/>
    </row>
    <row r="80515" spans="30:30" x14ac:dyDescent="0.2">
      <c r="AD80515" s="22"/>
    </row>
    <row r="80516" spans="30:30" x14ac:dyDescent="0.2">
      <c r="AD80516" s="22"/>
    </row>
    <row r="80517" spans="30:30" x14ac:dyDescent="0.2">
      <c r="AD80517" s="22"/>
    </row>
    <row r="80518" spans="30:30" x14ac:dyDescent="0.2">
      <c r="AD80518" s="22"/>
    </row>
    <row r="80519" spans="30:30" x14ac:dyDescent="0.2">
      <c r="AD80519" s="22"/>
    </row>
    <row r="80520" spans="30:30" x14ac:dyDescent="0.2">
      <c r="AD80520" s="22"/>
    </row>
    <row r="80521" spans="30:30" x14ac:dyDescent="0.2">
      <c r="AD80521" s="22"/>
    </row>
    <row r="80522" spans="30:30" x14ac:dyDescent="0.2">
      <c r="AD80522" s="22"/>
    </row>
    <row r="80523" spans="30:30" x14ac:dyDescent="0.2">
      <c r="AD80523" s="22"/>
    </row>
    <row r="80524" spans="30:30" x14ac:dyDescent="0.2">
      <c r="AD80524" s="22"/>
    </row>
    <row r="80525" spans="30:30" x14ac:dyDescent="0.2">
      <c r="AD80525" s="22"/>
    </row>
    <row r="80526" spans="30:30" x14ac:dyDescent="0.2">
      <c r="AD80526" s="22"/>
    </row>
    <row r="80527" spans="30:30" x14ac:dyDescent="0.2">
      <c r="AD80527" s="22"/>
    </row>
    <row r="80528" spans="30:30" x14ac:dyDescent="0.2">
      <c r="AD80528" s="22"/>
    </row>
    <row r="80529" spans="30:30" x14ac:dyDescent="0.2">
      <c r="AD80529" s="22"/>
    </row>
    <row r="80530" spans="30:30" x14ac:dyDescent="0.2">
      <c r="AD80530" s="22"/>
    </row>
    <row r="80531" spans="30:30" x14ac:dyDescent="0.2">
      <c r="AD80531" s="22"/>
    </row>
    <row r="80532" spans="30:30" x14ac:dyDescent="0.2">
      <c r="AD80532" s="22"/>
    </row>
    <row r="80533" spans="30:30" x14ac:dyDescent="0.2">
      <c r="AD80533" s="22"/>
    </row>
    <row r="80534" spans="30:30" x14ac:dyDescent="0.2">
      <c r="AD80534" s="22"/>
    </row>
    <row r="80535" spans="30:30" x14ac:dyDescent="0.2">
      <c r="AD80535" s="22"/>
    </row>
    <row r="80536" spans="30:30" x14ac:dyDescent="0.2">
      <c r="AD80536" s="22"/>
    </row>
    <row r="80537" spans="30:30" x14ac:dyDescent="0.2">
      <c r="AD80537" s="22"/>
    </row>
    <row r="80538" spans="30:30" x14ac:dyDescent="0.2">
      <c r="AD80538" s="22"/>
    </row>
    <row r="80539" spans="30:30" x14ac:dyDescent="0.2">
      <c r="AD80539" s="22"/>
    </row>
    <row r="80540" spans="30:30" x14ac:dyDescent="0.2">
      <c r="AD80540" s="22"/>
    </row>
    <row r="80541" spans="30:30" x14ac:dyDescent="0.2">
      <c r="AD80541" s="22"/>
    </row>
    <row r="80542" spans="30:30" x14ac:dyDescent="0.2">
      <c r="AD80542" s="22"/>
    </row>
    <row r="80543" spans="30:30" x14ac:dyDescent="0.2">
      <c r="AD80543" s="22"/>
    </row>
    <row r="80544" spans="30:30" x14ac:dyDescent="0.2">
      <c r="AD80544" s="22"/>
    </row>
    <row r="80545" spans="30:30" x14ac:dyDescent="0.2">
      <c r="AD80545" s="22"/>
    </row>
    <row r="80546" spans="30:30" x14ac:dyDescent="0.2">
      <c r="AD80546" s="22"/>
    </row>
    <row r="80547" spans="30:30" x14ac:dyDescent="0.2">
      <c r="AD80547" s="22"/>
    </row>
    <row r="80548" spans="30:30" x14ac:dyDescent="0.2">
      <c r="AD80548" s="22"/>
    </row>
    <row r="80549" spans="30:30" x14ac:dyDescent="0.2">
      <c r="AD80549" s="22"/>
    </row>
    <row r="80550" spans="30:30" x14ac:dyDescent="0.2">
      <c r="AD80550" s="22"/>
    </row>
    <row r="80551" spans="30:30" x14ac:dyDescent="0.2">
      <c r="AD80551" s="22"/>
    </row>
    <row r="80552" spans="30:30" x14ac:dyDescent="0.2">
      <c r="AD80552" s="22"/>
    </row>
    <row r="80553" spans="30:30" x14ac:dyDescent="0.2">
      <c r="AD80553" s="22"/>
    </row>
    <row r="80554" spans="30:30" x14ac:dyDescent="0.2">
      <c r="AD80554" s="22"/>
    </row>
    <row r="80555" spans="30:30" x14ac:dyDescent="0.2">
      <c r="AD80555" s="22"/>
    </row>
    <row r="80556" spans="30:30" x14ac:dyDescent="0.2">
      <c r="AD80556" s="22"/>
    </row>
    <row r="80557" spans="30:30" x14ac:dyDescent="0.2">
      <c r="AD80557" s="22"/>
    </row>
    <row r="80558" spans="30:30" x14ac:dyDescent="0.2">
      <c r="AD80558" s="22"/>
    </row>
    <row r="80559" spans="30:30" x14ac:dyDescent="0.2">
      <c r="AD80559" s="22"/>
    </row>
    <row r="80560" spans="30:30" x14ac:dyDescent="0.2">
      <c r="AD80560" s="22"/>
    </row>
    <row r="80561" spans="30:30" x14ac:dyDescent="0.2">
      <c r="AD80561" s="22"/>
    </row>
    <row r="80562" spans="30:30" x14ac:dyDescent="0.2">
      <c r="AD80562" s="22"/>
    </row>
    <row r="80563" spans="30:30" x14ac:dyDescent="0.2">
      <c r="AD80563" s="22"/>
    </row>
    <row r="80564" spans="30:30" x14ac:dyDescent="0.2">
      <c r="AD80564" s="22"/>
    </row>
    <row r="80565" spans="30:30" x14ac:dyDescent="0.2">
      <c r="AD80565" s="22"/>
    </row>
    <row r="80566" spans="30:30" x14ac:dyDescent="0.2">
      <c r="AD80566" s="22"/>
    </row>
    <row r="80567" spans="30:30" x14ac:dyDescent="0.2">
      <c r="AD80567" s="22"/>
    </row>
    <row r="80568" spans="30:30" x14ac:dyDescent="0.2">
      <c r="AD80568" s="22"/>
    </row>
    <row r="80569" spans="30:30" x14ac:dyDescent="0.2">
      <c r="AD80569" s="22"/>
    </row>
    <row r="80570" spans="30:30" x14ac:dyDescent="0.2">
      <c r="AD80570" s="22"/>
    </row>
    <row r="80571" spans="30:30" x14ac:dyDescent="0.2">
      <c r="AD80571" s="22"/>
    </row>
    <row r="80572" spans="30:30" x14ac:dyDescent="0.2">
      <c r="AD80572" s="22"/>
    </row>
    <row r="80573" spans="30:30" x14ac:dyDescent="0.2">
      <c r="AD80573" s="22"/>
    </row>
    <row r="80574" spans="30:30" x14ac:dyDescent="0.2">
      <c r="AD80574" s="22"/>
    </row>
    <row r="80575" spans="30:30" x14ac:dyDescent="0.2">
      <c r="AD80575" s="22"/>
    </row>
    <row r="80576" spans="30:30" x14ac:dyDescent="0.2">
      <c r="AD80576" s="22"/>
    </row>
    <row r="80577" spans="30:30" x14ac:dyDescent="0.2">
      <c r="AD80577" s="22"/>
    </row>
    <row r="80578" spans="30:30" x14ac:dyDescent="0.2">
      <c r="AD80578" s="22"/>
    </row>
    <row r="80579" spans="30:30" x14ac:dyDescent="0.2">
      <c r="AD80579" s="22"/>
    </row>
    <row r="80580" spans="30:30" x14ac:dyDescent="0.2">
      <c r="AD80580" s="22"/>
    </row>
    <row r="80581" spans="30:30" x14ac:dyDescent="0.2">
      <c r="AD80581" s="22"/>
    </row>
    <row r="80582" spans="30:30" x14ac:dyDescent="0.2">
      <c r="AD80582" s="22"/>
    </row>
    <row r="80583" spans="30:30" x14ac:dyDescent="0.2">
      <c r="AD80583" s="22"/>
    </row>
    <row r="80584" spans="30:30" x14ac:dyDescent="0.2">
      <c r="AD80584" s="22"/>
    </row>
    <row r="80585" spans="30:30" x14ac:dyDescent="0.2">
      <c r="AD80585" s="22"/>
    </row>
    <row r="80586" spans="30:30" x14ac:dyDescent="0.2">
      <c r="AD80586" s="22"/>
    </row>
    <row r="80587" spans="30:30" x14ac:dyDescent="0.2">
      <c r="AD80587" s="22"/>
    </row>
    <row r="80588" spans="30:30" x14ac:dyDescent="0.2">
      <c r="AD80588" s="22"/>
    </row>
    <row r="80589" spans="30:30" x14ac:dyDescent="0.2">
      <c r="AD80589" s="22"/>
    </row>
    <row r="80590" spans="30:30" x14ac:dyDescent="0.2">
      <c r="AD80590" s="22"/>
    </row>
    <row r="80591" spans="30:30" x14ac:dyDescent="0.2">
      <c r="AD80591" s="22"/>
    </row>
    <row r="80592" spans="30:30" x14ac:dyDescent="0.2">
      <c r="AD80592" s="22"/>
    </row>
    <row r="80593" spans="30:30" x14ac:dyDescent="0.2">
      <c r="AD80593" s="22"/>
    </row>
    <row r="80594" spans="30:30" x14ac:dyDescent="0.2">
      <c r="AD80594" s="22"/>
    </row>
    <row r="80595" spans="30:30" x14ac:dyDescent="0.2">
      <c r="AD80595" s="22"/>
    </row>
    <row r="80596" spans="30:30" x14ac:dyDescent="0.2">
      <c r="AD80596" s="22"/>
    </row>
    <row r="80597" spans="30:30" x14ac:dyDescent="0.2">
      <c r="AD80597" s="22"/>
    </row>
    <row r="80598" spans="30:30" x14ac:dyDescent="0.2">
      <c r="AD80598" s="22"/>
    </row>
    <row r="80599" spans="30:30" x14ac:dyDescent="0.2">
      <c r="AD80599" s="22"/>
    </row>
    <row r="80600" spans="30:30" x14ac:dyDescent="0.2">
      <c r="AD80600" s="22"/>
    </row>
    <row r="80601" spans="30:30" x14ac:dyDescent="0.2">
      <c r="AD80601" s="22"/>
    </row>
    <row r="80602" spans="30:30" x14ac:dyDescent="0.2">
      <c r="AD80602" s="22"/>
    </row>
    <row r="80603" spans="30:30" x14ac:dyDescent="0.2">
      <c r="AD80603" s="22"/>
    </row>
    <row r="80604" spans="30:30" x14ac:dyDescent="0.2">
      <c r="AD80604" s="22"/>
    </row>
    <row r="80605" spans="30:30" x14ac:dyDescent="0.2">
      <c r="AD80605" s="22"/>
    </row>
    <row r="80606" spans="30:30" x14ac:dyDescent="0.2">
      <c r="AD80606" s="22"/>
    </row>
    <row r="80607" spans="30:30" x14ac:dyDescent="0.2">
      <c r="AD80607" s="22"/>
    </row>
    <row r="80608" spans="30:30" x14ac:dyDescent="0.2">
      <c r="AD80608" s="22"/>
    </row>
    <row r="80609" spans="30:30" x14ac:dyDescent="0.2">
      <c r="AD80609" s="22"/>
    </row>
    <row r="80610" spans="30:30" x14ac:dyDescent="0.2">
      <c r="AD80610" s="22"/>
    </row>
    <row r="80611" spans="30:30" x14ac:dyDescent="0.2">
      <c r="AD80611" s="22"/>
    </row>
    <row r="80612" spans="30:30" x14ac:dyDescent="0.2">
      <c r="AD80612" s="22"/>
    </row>
    <row r="80613" spans="30:30" x14ac:dyDescent="0.2">
      <c r="AD80613" s="22"/>
    </row>
    <row r="80614" spans="30:30" x14ac:dyDescent="0.2">
      <c r="AD80614" s="22"/>
    </row>
    <row r="80615" spans="30:30" x14ac:dyDescent="0.2">
      <c r="AD80615" s="22"/>
    </row>
    <row r="80616" spans="30:30" x14ac:dyDescent="0.2">
      <c r="AD80616" s="22"/>
    </row>
    <row r="80617" spans="30:30" x14ac:dyDescent="0.2">
      <c r="AD80617" s="22"/>
    </row>
    <row r="80618" spans="30:30" x14ac:dyDescent="0.2">
      <c r="AD80618" s="22"/>
    </row>
    <row r="80619" spans="30:30" x14ac:dyDescent="0.2">
      <c r="AD80619" s="22"/>
    </row>
    <row r="80620" spans="30:30" x14ac:dyDescent="0.2">
      <c r="AD80620" s="22"/>
    </row>
    <row r="80621" spans="30:30" x14ac:dyDescent="0.2">
      <c r="AD80621" s="22"/>
    </row>
    <row r="80622" spans="30:30" x14ac:dyDescent="0.2">
      <c r="AD80622" s="22"/>
    </row>
    <row r="80623" spans="30:30" x14ac:dyDescent="0.2">
      <c r="AD80623" s="22"/>
    </row>
    <row r="80624" spans="30:30" x14ac:dyDescent="0.2">
      <c r="AD80624" s="22"/>
    </row>
    <row r="80625" spans="30:30" x14ac:dyDescent="0.2">
      <c r="AD80625" s="22"/>
    </row>
    <row r="80626" spans="30:30" x14ac:dyDescent="0.2">
      <c r="AD80626" s="22"/>
    </row>
    <row r="80627" spans="30:30" x14ac:dyDescent="0.2">
      <c r="AD80627" s="22"/>
    </row>
    <row r="80628" spans="30:30" x14ac:dyDescent="0.2">
      <c r="AD80628" s="22"/>
    </row>
    <row r="80629" spans="30:30" x14ac:dyDescent="0.2">
      <c r="AD80629" s="22"/>
    </row>
    <row r="80630" spans="30:30" x14ac:dyDescent="0.2">
      <c r="AD80630" s="22"/>
    </row>
    <row r="80631" spans="30:30" x14ac:dyDescent="0.2">
      <c r="AD80631" s="22"/>
    </row>
    <row r="80632" spans="30:30" x14ac:dyDescent="0.2">
      <c r="AD80632" s="22"/>
    </row>
    <row r="80633" spans="30:30" x14ac:dyDescent="0.2">
      <c r="AD80633" s="22"/>
    </row>
    <row r="80634" spans="30:30" x14ac:dyDescent="0.2">
      <c r="AD80634" s="22"/>
    </row>
    <row r="80635" spans="30:30" x14ac:dyDescent="0.2">
      <c r="AD80635" s="22"/>
    </row>
    <row r="80636" spans="30:30" x14ac:dyDescent="0.2">
      <c r="AD80636" s="22"/>
    </row>
    <row r="80637" spans="30:30" x14ac:dyDescent="0.2">
      <c r="AD80637" s="22"/>
    </row>
    <row r="80638" spans="30:30" x14ac:dyDescent="0.2">
      <c r="AD80638" s="22"/>
    </row>
    <row r="80639" spans="30:30" x14ac:dyDescent="0.2">
      <c r="AD80639" s="22"/>
    </row>
    <row r="80640" spans="30:30" x14ac:dyDescent="0.2">
      <c r="AD80640" s="22"/>
    </row>
    <row r="80641" spans="30:30" x14ac:dyDescent="0.2">
      <c r="AD80641" s="22"/>
    </row>
    <row r="80642" spans="30:30" x14ac:dyDescent="0.2">
      <c r="AD80642" s="22"/>
    </row>
    <row r="80643" spans="30:30" x14ac:dyDescent="0.2">
      <c r="AD80643" s="22"/>
    </row>
    <row r="80644" spans="30:30" x14ac:dyDescent="0.2">
      <c r="AD80644" s="22"/>
    </row>
    <row r="80645" spans="30:30" x14ac:dyDescent="0.2">
      <c r="AD80645" s="22"/>
    </row>
    <row r="80646" spans="30:30" x14ac:dyDescent="0.2">
      <c r="AD80646" s="22"/>
    </row>
    <row r="80647" spans="30:30" x14ac:dyDescent="0.2">
      <c r="AD80647" s="22"/>
    </row>
    <row r="80648" spans="30:30" x14ac:dyDescent="0.2">
      <c r="AD80648" s="22"/>
    </row>
    <row r="80649" spans="30:30" x14ac:dyDescent="0.2">
      <c r="AD80649" s="22"/>
    </row>
    <row r="80650" spans="30:30" x14ac:dyDescent="0.2">
      <c r="AD80650" s="22"/>
    </row>
    <row r="80651" spans="30:30" x14ac:dyDescent="0.2">
      <c r="AD80651" s="22"/>
    </row>
    <row r="80652" spans="30:30" x14ac:dyDescent="0.2">
      <c r="AD80652" s="22"/>
    </row>
    <row r="80653" spans="30:30" x14ac:dyDescent="0.2">
      <c r="AD80653" s="22"/>
    </row>
    <row r="80654" spans="30:30" x14ac:dyDescent="0.2">
      <c r="AD80654" s="22"/>
    </row>
    <row r="80655" spans="30:30" x14ac:dyDescent="0.2">
      <c r="AD80655" s="22"/>
    </row>
    <row r="80656" spans="30:30" x14ac:dyDescent="0.2">
      <c r="AD80656" s="22"/>
    </row>
    <row r="80657" spans="30:30" x14ac:dyDescent="0.2">
      <c r="AD80657" s="22"/>
    </row>
    <row r="80658" spans="30:30" x14ac:dyDescent="0.2">
      <c r="AD80658" s="22"/>
    </row>
    <row r="80659" spans="30:30" x14ac:dyDescent="0.2">
      <c r="AD80659" s="22"/>
    </row>
    <row r="80660" spans="30:30" x14ac:dyDescent="0.2">
      <c r="AD80660" s="22"/>
    </row>
    <row r="80661" spans="30:30" x14ac:dyDescent="0.2">
      <c r="AD80661" s="22"/>
    </row>
    <row r="80662" spans="30:30" x14ac:dyDescent="0.2">
      <c r="AD80662" s="22"/>
    </row>
    <row r="80663" spans="30:30" x14ac:dyDescent="0.2">
      <c r="AD80663" s="22"/>
    </row>
    <row r="80664" spans="30:30" x14ac:dyDescent="0.2">
      <c r="AD80664" s="22"/>
    </row>
    <row r="80665" spans="30:30" x14ac:dyDescent="0.2">
      <c r="AD80665" s="22"/>
    </row>
    <row r="80666" spans="30:30" x14ac:dyDescent="0.2">
      <c r="AD80666" s="22"/>
    </row>
    <row r="80667" spans="30:30" x14ac:dyDescent="0.2">
      <c r="AD80667" s="22"/>
    </row>
    <row r="80668" spans="30:30" x14ac:dyDescent="0.2">
      <c r="AD80668" s="22"/>
    </row>
    <row r="80669" spans="30:30" x14ac:dyDescent="0.2">
      <c r="AD80669" s="22"/>
    </row>
    <row r="80670" spans="30:30" x14ac:dyDescent="0.2">
      <c r="AD80670" s="22"/>
    </row>
    <row r="80671" spans="30:30" x14ac:dyDescent="0.2">
      <c r="AD80671" s="22"/>
    </row>
    <row r="80672" spans="30:30" x14ac:dyDescent="0.2">
      <c r="AD80672" s="22"/>
    </row>
    <row r="80673" spans="30:30" x14ac:dyDescent="0.2">
      <c r="AD80673" s="22"/>
    </row>
    <row r="80674" spans="30:30" x14ac:dyDescent="0.2">
      <c r="AD80674" s="22"/>
    </row>
    <row r="80675" spans="30:30" x14ac:dyDescent="0.2">
      <c r="AD80675" s="22"/>
    </row>
    <row r="80676" spans="30:30" x14ac:dyDescent="0.2">
      <c r="AD80676" s="22"/>
    </row>
    <row r="80677" spans="30:30" x14ac:dyDescent="0.2">
      <c r="AD80677" s="22"/>
    </row>
    <row r="80678" spans="30:30" x14ac:dyDescent="0.2">
      <c r="AD80678" s="22"/>
    </row>
    <row r="80679" spans="30:30" x14ac:dyDescent="0.2">
      <c r="AD80679" s="22"/>
    </row>
    <row r="80680" spans="30:30" x14ac:dyDescent="0.2">
      <c r="AD80680" s="22"/>
    </row>
    <row r="80681" spans="30:30" x14ac:dyDescent="0.2">
      <c r="AD80681" s="22"/>
    </row>
    <row r="80682" spans="30:30" x14ac:dyDescent="0.2">
      <c r="AD80682" s="22"/>
    </row>
    <row r="80683" spans="30:30" x14ac:dyDescent="0.2">
      <c r="AD80683" s="22"/>
    </row>
    <row r="80684" spans="30:30" x14ac:dyDescent="0.2">
      <c r="AD80684" s="22"/>
    </row>
    <row r="80685" spans="30:30" x14ac:dyDescent="0.2">
      <c r="AD80685" s="22"/>
    </row>
    <row r="80686" spans="30:30" x14ac:dyDescent="0.2">
      <c r="AD80686" s="22"/>
    </row>
    <row r="80687" spans="30:30" x14ac:dyDescent="0.2">
      <c r="AD80687" s="22"/>
    </row>
    <row r="80688" spans="30:30" x14ac:dyDescent="0.2">
      <c r="AD80688" s="22"/>
    </row>
    <row r="80689" spans="30:30" x14ac:dyDescent="0.2">
      <c r="AD80689" s="22"/>
    </row>
    <row r="80690" spans="30:30" x14ac:dyDescent="0.2">
      <c r="AD80690" s="22"/>
    </row>
    <row r="80691" spans="30:30" x14ac:dyDescent="0.2">
      <c r="AD80691" s="22"/>
    </row>
    <row r="80692" spans="30:30" x14ac:dyDescent="0.2">
      <c r="AD80692" s="22"/>
    </row>
    <row r="80693" spans="30:30" x14ac:dyDescent="0.2">
      <c r="AD80693" s="22"/>
    </row>
    <row r="80694" spans="30:30" x14ac:dyDescent="0.2">
      <c r="AD80694" s="22"/>
    </row>
    <row r="80695" spans="30:30" x14ac:dyDescent="0.2">
      <c r="AD80695" s="22"/>
    </row>
    <row r="80696" spans="30:30" x14ac:dyDescent="0.2">
      <c r="AD80696" s="22"/>
    </row>
    <row r="80697" spans="30:30" x14ac:dyDescent="0.2">
      <c r="AD80697" s="22"/>
    </row>
    <row r="80698" spans="30:30" x14ac:dyDescent="0.2">
      <c r="AD80698" s="22"/>
    </row>
    <row r="80699" spans="30:30" x14ac:dyDescent="0.2">
      <c r="AD80699" s="22"/>
    </row>
    <row r="80700" spans="30:30" x14ac:dyDescent="0.2">
      <c r="AD80700" s="22"/>
    </row>
    <row r="80701" spans="30:30" x14ac:dyDescent="0.2">
      <c r="AD80701" s="22"/>
    </row>
    <row r="80702" spans="30:30" x14ac:dyDescent="0.2">
      <c r="AD80702" s="22"/>
    </row>
    <row r="80703" spans="30:30" x14ac:dyDescent="0.2">
      <c r="AD80703" s="22"/>
    </row>
    <row r="80704" spans="30:30" x14ac:dyDescent="0.2">
      <c r="AD80704" s="22"/>
    </row>
    <row r="80705" spans="30:30" x14ac:dyDescent="0.2">
      <c r="AD80705" s="22"/>
    </row>
    <row r="80706" spans="30:30" x14ac:dyDescent="0.2">
      <c r="AD80706" s="22"/>
    </row>
    <row r="80707" spans="30:30" x14ac:dyDescent="0.2">
      <c r="AD80707" s="22"/>
    </row>
    <row r="80708" spans="30:30" x14ac:dyDescent="0.2">
      <c r="AD80708" s="22"/>
    </row>
    <row r="80709" spans="30:30" x14ac:dyDescent="0.2">
      <c r="AD80709" s="22"/>
    </row>
    <row r="80710" spans="30:30" x14ac:dyDescent="0.2">
      <c r="AD80710" s="22"/>
    </row>
    <row r="80711" spans="30:30" x14ac:dyDescent="0.2">
      <c r="AD80711" s="22"/>
    </row>
    <row r="80712" spans="30:30" x14ac:dyDescent="0.2">
      <c r="AD80712" s="22"/>
    </row>
    <row r="80713" spans="30:30" x14ac:dyDescent="0.2">
      <c r="AD80713" s="22"/>
    </row>
    <row r="80714" spans="30:30" x14ac:dyDescent="0.2">
      <c r="AD80714" s="22"/>
    </row>
    <row r="80715" spans="30:30" x14ac:dyDescent="0.2">
      <c r="AD80715" s="22"/>
    </row>
    <row r="80716" spans="30:30" x14ac:dyDescent="0.2">
      <c r="AD80716" s="22"/>
    </row>
    <row r="80717" spans="30:30" x14ac:dyDescent="0.2">
      <c r="AD80717" s="22"/>
    </row>
    <row r="80718" spans="30:30" x14ac:dyDescent="0.2">
      <c r="AD80718" s="22"/>
    </row>
    <row r="80719" spans="30:30" x14ac:dyDescent="0.2">
      <c r="AD80719" s="22"/>
    </row>
    <row r="80720" spans="30:30" x14ac:dyDescent="0.2">
      <c r="AD80720" s="22"/>
    </row>
    <row r="80721" spans="30:30" x14ac:dyDescent="0.2">
      <c r="AD80721" s="22"/>
    </row>
    <row r="80722" spans="30:30" x14ac:dyDescent="0.2">
      <c r="AD80722" s="22"/>
    </row>
    <row r="80723" spans="30:30" x14ac:dyDescent="0.2">
      <c r="AD80723" s="22"/>
    </row>
    <row r="80724" spans="30:30" x14ac:dyDescent="0.2">
      <c r="AD80724" s="22"/>
    </row>
    <row r="80725" spans="30:30" x14ac:dyDescent="0.2">
      <c r="AD80725" s="22"/>
    </row>
    <row r="80726" spans="30:30" x14ac:dyDescent="0.2">
      <c r="AD80726" s="22"/>
    </row>
    <row r="80727" spans="30:30" x14ac:dyDescent="0.2">
      <c r="AD80727" s="22"/>
    </row>
    <row r="80728" spans="30:30" x14ac:dyDescent="0.2">
      <c r="AD80728" s="22"/>
    </row>
    <row r="80729" spans="30:30" x14ac:dyDescent="0.2">
      <c r="AD80729" s="22"/>
    </row>
    <row r="80730" spans="30:30" x14ac:dyDescent="0.2">
      <c r="AD80730" s="22"/>
    </row>
    <row r="80731" spans="30:30" x14ac:dyDescent="0.2">
      <c r="AD80731" s="22"/>
    </row>
    <row r="80732" spans="30:30" x14ac:dyDescent="0.2">
      <c r="AD80732" s="22"/>
    </row>
    <row r="80733" spans="30:30" x14ac:dyDescent="0.2">
      <c r="AD80733" s="22"/>
    </row>
    <row r="80734" spans="30:30" x14ac:dyDescent="0.2">
      <c r="AD80734" s="22"/>
    </row>
    <row r="80735" spans="30:30" x14ac:dyDescent="0.2">
      <c r="AD80735" s="22"/>
    </row>
    <row r="80736" spans="30:30" x14ac:dyDescent="0.2">
      <c r="AD80736" s="22"/>
    </row>
    <row r="80737" spans="30:30" x14ac:dyDescent="0.2">
      <c r="AD80737" s="22"/>
    </row>
    <row r="80738" spans="30:30" x14ac:dyDescent="0.2">
      <c r="AD80738" s="22"/>
    </row>
    <row r="80739" spans="30:30" x14ac:dyDescent="0.2">
      <c r="AD80739" s="22"/>
    </row>
    <row r="80740" spans="30:30" x14ac:dyDescent="0.2">
      <c r="AD80740" s="22"/>
    </row>
    <row r="80741" spans="30:30" x14ac:dyDescent="0.2">
      <c r="AD80741" s="22"/>
    </row>
    <row r="80742" spans="30:30" x14ac:dyDescent="0.2">
      <c r="AD80742" s="22"/>
    </row>
    <row r="80743" spans="30:30" x14ac:dyDescent="0.2">
      <c r="AD80743" s="22"/>
    </row>
    <row r="80744" spans="30:30" x14ac:dyDescent="0.2">
      <c r="AD80744" s="22"/>
    </row>
    <row r="80745" spans="30:30" x14ac:dyDescent="0.2">
      <c r="AD80745" s="22"/>
    </row>
    <row r="80746" spans="30:30" x14ac:dyDescent="0.2">
      <c r="AD80746" s="22"/>
    </row>
    <row r="80747" spans="30:30" x14ac:dyDescent="0.2">
      <c r="AD80747" s="22"/>
    </row>
    <row r="80748" spans="30:30" x14ac:dyDescent="0.2">
      <c r="AD80748" s="22"/>
    </row>
    <row r="80749" spans="30:30" x14ac:dyDescent="0.2">
      <c r="AD80749" s="22"/>
    </row>
    <row r="80750" spans="30:30" x14ac:dyDescent="0.2">
      <c r="AD80750" s="22"/>
    </row>
    <row r="80751" spans="30:30" x14ac:dyDescent="0.2">
      <c r="AD80751" s="22"/>
    </row>
    <row r="80752" spans="30:30" x14ac:dyDescent="0.2">
      <c r="AD80752" s="22"/>
    </row>
    <row r="80753" spans="30:30" x14ac:dyDescent="0.2">
      <c r="AD80753" s="22"/>
    </row>
    <row r="80754" spans="30:30" x14ac:dyDescent="0.2">
      <c r="AD80754" s="22"/>
    </row>
    <row r="80755" spans="30:30" x14ac:dyDescent="0.2">
      <c r="AD80755" s="22"/>
    </row>
    <row r="80756" spans="30:30" x14ac:dyDescent="0.2">
      <c r="AD80756" s="22"/>
    </row>
    <row r="80757" spans="30:30" x14ac:dyDescent="0.2">
      <c r="AD80757" s="22"/>
    </row>
    <row r="80758" spans="30:30" x14ac:dyDescent="0.2">
      <c r="AD80758" s="22"/>
    </row>
    <row r="80759" spans="30:30" x14ac:dyDescent="0.2">
      <c r="AD80759" s="22"/>
    </row>
    <row r="80760" spans="30:30" x14ac:dyDescent="0.2">
      <c r="AD80760" s="22"/>
    </row>
    <row r="80761" spans="30:30" x14ac:dyDescent="0.2">
      <c r="AD80761" s="22"/>
    </row>
    <row r="80762" spans="30:30" x14ac:dyDescent="0.2">
      <c r="AD80762" s="22"/>
    </row>
    <row r="80763" spans="30:30" x14ac:dyDescent="0.2">
      <c r="AD80763" s="22"/>
    </row>
    <row r="80764" spans="30:30" x14ac:dyDescent="0.2">
      <c r="AD80764" s="22"/>
    </row>
    <row r="80765" spans="30:30" x14ac:dyDescent="0.2">
      <c r="AD80765" s="22"/>
    </row>
    <row r="80766" spans="30:30" x14ac:dyDescent="0.2">
      <c r="AD80766" s="22"/>
    </row>
    <row r="80767" spans="30:30" x14ac:dyDescent="0.2">
      <c r="AD80767" s="22"/>
    </row>
    <row r="80768" spans="30:30" x14ac:dyDescent="0.2">
      <c r="AD80768" s="22"/>
    </row>
    <row r="80769" spans="30:30" x14ac:dyDescent="0.2">
      <c r="AD80769" s="22"/>
    </row>
    <row r="80770" spans="30:30" x14ac:dyDescent="0.2">
      <c r="AD80770" s="22"/>
    </row>
    <row r="80771" spans="30:30" x14ac:dyDescent="0.2">
      <c r="AD80771" s="22"/>
    </row>
    <row r="80772" spans="30:30" x14ac:dyDescent="0.2">
      <c r="AD80772" s="22"/>
    </row>
    <row r="80773" spans="30:30" x14ac:dyDescent="0.2">
      <c r="AD80773" s="22"/>
    </row>
    <row r="80774" spans="30:30" x14ac:dyDescent="0.2">
      <c r="AD80774" s="22"/>
    </row>
    <row r="80775" spans="30:30" x14ac:dyDescent="0.2">
      <c r="AD80775" s="22"/>
    </row>
    <row r="80776" spans="30:30" x14ac:dyDescent="0.2">
      <c r="AD80776" s="22"/>
    </row>
    <row r="80777" spans="30:30" x14ac:dyDescent="0.2">
      <c r="AD80777" s="22"/>
    </row>
    <row r="80778" spans="30:30" x14ac:dyDescent="0.2">
      <c r="AD80778" s="22"/>
    </row>
    <row r="80779" spans="30:30" x14ac:dyDescent="0.2">
      <c r="AD80779" s="22"/>
    </row>
    <row r="80780" spans="30:30" x14ac:dyDescent="0.2">
      <c r="AD80780" s="22"/>
    </row>
    <row r="80781" spans="30:30" x14ac:dyDescent="0.2">
      <c r="AD80781" s="22"/>
    </row>
    <row r="80782" spans="30:30" x14ac:dyDescent="0.2">
      <c r="AD80782" s="22"/>
    </row>
    <row r="80783" spans="30:30" x14ac:dyDescent="0.2">
      <c r="AD80783" s="22"/>
    </row>
    <row r="80784" spans="30:30" x14ac:dyDescent="0.2">
      <c r="AD80784" s="22"/>
    </row>
    <row r="80785" spans="30:30" x14ac:dyDescent="0.2">
      <c r="AD80785" s="22"/>
    </row>
    <row r="80786" spans="30:30" x14ac:dyDescent="0.2">
      <c r="AD80786" s="22"/>
    </row>
    <row r="80787" spans="30:30" x14ac:dyDescent="0.2">
      <c r="AD80787" s="22"/>
    </row>
    <row r="80788" spans="30:30" x14ac:dyDescent="0.2">
      <c r="AD80788" s="22"/>
    </row>
    <row r="80789" spans="30:30" x14ac:dyDescent="0.2">
      <c r="AD80789" s="22"/>
    </row>
    <row r="80790" spans="30:30" x14ac:dyDescent="0.2">
      <c r="AD80790" s="22"/>
    </row>
    <row r="80791" spans="30:30" x14ac:dyDescent="0.2">
      <c r="AD80791" s="22"/>
    </row>
    <row r="80792" spans="30:30" x14ac:dyDescent="0.2">
      <c r="AD80792" s="22"/>
    </row>
    <row r="80793" spans="30:30" x14ac:dyDescent="0.2">
      <c r="AD80793" s="22"/>
    </row>
    <row r="80794" spans="30:30" x14ac:dyDescent="0.2">
      <c r="AD80794" s="22"/>
    </row>
    <row r="80795" spans="30:30" x14ac:dyDescent="0.2">
      <c r="AD80795" s="22"/>
    </row>
    <row r="80796" spans="30:30" x14ac:dyDescent="0.2">
      <c r="AD80796" s="22"/>
    </row>
    <row r="80797" spans="30:30" x14ac:dyDescent="0.2">
      <c r="AD80797" s="22"/>
    </row>
    <row r="80798" spans="30:30" x14ac:dyDescent="0.2">
      <c r="AD80798" s="22"/>
    </row>
    <row r="80799" spans="30:30" x14ac:dyDescent="0.2">
      <c r="AD80799" s="22"/>
    </row>
    <row r="80800" spans="30:30" x14ac:dyDescent="0.2">
      <c r="AD80800" s="22"/>
    </row>
    <row r="80801" spans="30:30" x14ac:dyDescent="0.2">
      <c r="AD80801" s="22"/>
    </row>
    <row r="80802" spans="30:30" x14ac:dyDescent="0.2">
      <c r="AD80802" s="22"/>
    </row>
    <row r="80803" spans="30:30" x14ac:dyDescent="0.2">
      <c r="AD80803" s="22"/>
    </row>
    <row r="80804" spans="30:30" x14ac:dyDescent="0.2">
      <c r="AD80804" s="22"/>
    </row>
    <row r="80805" spans="30:30" x14ac:dyDescent="0.2">
      <c r="AD80805" s="22"/>
    </row>
    <row r="80806" spans="30:30" x14ac:dyDescent="0.2">
      <c r="AD80806" s="22"/>
    </row>
    <row r="80807" spans="30:30" x14ac:dyDescent="0.2">
      <c r="AD80807" s="22"/>
    </row>
    <row r="80808" spans="30:30" x14ac:dyDescent="0.2">
      <c r="AD80808" s="22"/>
    </row>
    <row r="80809" spans="30:30" x14ac:dyDescent="0.2">
      <c r="AD80809" s="22"/>
    </row>
    <row r="80810" spans="30:30" x14ac:dyDescent="0.2">
      <c r="AD80810" s="22"/>
    </row>
    <row r="80811" spans="30:30" x14ac:dyDescent="0.2">
      <c r="AD80811" s="22"/>
    </row>
    <row r="80812" spans="30:30" x14ac:dyDescent="0.2">
      <c r="AD80812" s="22"/>
    </row>
    <row r="80813" spans="30:30" x14ac:dyDescent="0.2">
      <c r="AD80813" s="22"/>
    </row>
    <row r="80814" spans="30:30" x14ac:dyDescent="0.2">
      <c r="AD80814" s="22"/>
    </row>
    <row r="80815" spans="30:30" x14ac:dyDescent="0.2">
      <c r="AD80815" s="22"/>
    </row>
    <row r="80816" spans="30:30" x14ac:dyDescent="0.2">
      <c r="AD80816" s="22"/>
    </row>
    <row r="80817" spans="30:30" x14ac:dyDescent="0.2">
      <c r="AD80817" s="22"/>
    </row>
    <row r="80818" spans="30:30" x14ac:dyDescent="0.2">
      <c r="AD80818" s="22"/>
    </row>
    <row r="80819" spans="30:30" x14ac:dyDescent="0.2">
      <c r="AD80819" s="22"/>
    </row>
    <row r="80820" spans="30:30" x14ac:dyDescent="0.2">
      <c r="AD80820" s="22"/>
    </row>
    <row r="80821" spans="30:30" x14ac:dyDescent="0.2">
      <c r="AD80821" s="22"/>
    </row>
    <row r="80822" spans="30:30" x14ac:dyDescent="0.2">
      <c r="AD80822" s="22"/>
    </row>
    <row r="80823" spans="30:30" x14ac:dyDescent="0.2">
      <c r="AD80823" s="22"/>
    </row>
    <row r="80824" spans="30:30" x14ac:dyDescent="0.2">
      <c r="AD80824" s="22"/>
    </row>
    <row r="80825" spans="30:30" x14ac:dyDescent="0.2">
      <c r="AD80825" s="22"/>
    </row>
    <row r="80826" spans="30:30" x14ac:dyDescent="0.2">
      <c r="AD80826" s="22"/>
    </row>
    <row r="80827" spans="30:30" x14ac:dyDescent="0.2">
      <c r="AD80827" s="22"/>
    </row>
    <row r="80828" spans="30:30" x14ac:dyDescent="0.2">
      <c r="AD80828" s="22"/>
    </row>
    <row r="80829" spans="30:30" x14ac:dyDescent="0.2">
      <c r="AD80829" s="22"/>
    </row>
    <row r="80830" spans="30:30" x14ac:dyDescent="0.2">
      <c r="AD80830" s="22"/>
    </row>
    <row r="80831" spans="30:30" x14ac:dyDescent="0.2">
      <c r="AD80831" s="22"/>
    </row>
    <row r="80832" spans="30:30" x14ac:dyDescent="0.2">
      <c r="AD80832" s="22"/>
    </row>
    <row r="80833" spans="30:30" x14ac:dyDescent="0.2">
      <c r="AD80833" s="22"/>
    </row>
    <row r="80834" spans="30:30" x14ac:dyDescent="0.2">
      <c r="AD80834" s="22"/>
    </row>
    <row r="80835" spans="30:30" x14ac:dyDescent="0.2">
      <c r="AD80835" s="22"/>
    </row>
    <row r="80836" spans="30:30" x14ac:dyDescent="0.2">
      <c r="AD80836" s="22"/>
    </row>
    <row r="80837" spans="30:30" x14ac:dyDescent="0.2">
      <c r="AD80837" s="22"/>
    </row>
    <row r="80838" spans="30:30" x14ac:dyDescent="0.2">
      <c r="AD80838" s="22"/>
    </row>
    <row r="80839" spans="30:30" x14ac:dyDescent="0.2">
      <c r="AD80839" s="22"/>
    </row>
    <row r="80840" spans="30:30" x14ac:dyDescent="0.2">
      <c r="AD80840" s="22"/>
    </row>
    <row r="80841" spans="30:30" x14ac:dyDescent="0.2">
      <c r="AD80841" s="22"/>
    </row>
    <row r="80842" spans="30:30" x14ac:dyDescent="0.2">
      <c r="AD80842" s="22"/>
    </row>
    <row r="80843" spans="30:30" x14ac:dyDescent="0.2">
      <c r="AD80843" s="22"/>
    </row>
    <row r="80844" spans="30:30" x14ac:dyDescent="0.2">
      <c r="AD80844" s="22"/>
    </row>
    <row r="80845" spans="30:30" x14ac:dyDescent="0.2">
      <c r="AD80845" s="22"/>
    </row>
    <row r="80846" spans="30:30" x14ac:dyDescent="0.2">
      <c r="AD80846" s="22"/>
    </row>
    <row r="80847" spans="30:30" x14ac:dyDescent="0.2">
      <c r="AD80847" s="22"/>
    </row>
    <row r="80848" spans="30:30" x14ac:dyDescent="0.2">
      <c r="AD80848" s="22"/>
    </row>
    <row r="80849" spans="30:30" x14ac:dyDescent="0.2">
      <c r="AD80849" s="22"/>
    </row>
    <row r="80850" spans="30:30" x14ac:dyDescent="0.2">
      <c r="AD80850" s="22"/>
    </row>
    <row r="80851" spans="30:30" x14ac:dyDescent="0.2">
      <c r="AD80851" s="22"/>
    </row>
    <row r="80852" spans="30:30" x14ac:dyDescent="0.2">
      <c r="AD80852" s="22"/>
    </row>
    <row r="80853" spans="30:30" x14ac:dyDescent="0.2">
      <c r="AD80853" s="22"/>
    </row>
    <row r="80854" spans="30:30" x14ac:dyDescent="0.2">
      <c r="AD80854" s="22"/>
    </row>
    <row r="80855" spans="30:30" x14ac:dyDescent="0.2">
      <c r="AD80855" s="22"/>
    </row>
    <row r="80856" spans="30:30" x14ac:dyDescent="0.2">
      <c r="AD80856" s="22"/>
    </row>
    <row r="80857" spans="30:30" x14ac:dyDescent="0.2">
      <c r="AD80857" s="22"/>
    </row>
    <row r="80858" spans="30:30" x14ac:dyDescent="0.2">
      <c r="AD80858" s="22"/>
    </row>
    <row r="80859" spans="30:30" x14ac:dyDescent="0.2">
      <c r="AD80859" s="22"/>
    </row>
    <row r="80860" spans="30:30" x14ac:dyDescent="0.2">
      <c r="AD80860" s="22"/>
    </row>
    <row r="80861" spans="30:30" x14ac:dyDescent="0.2">
      <c r="AD80861" s="22"/>
    </row>
    <row r="80862" spans="30:30" x14ac:dyDescent="0.2">
      <c r="AD80862" s="22"/>
    </row>
    <row r="80863" spans="30:30" x14ac:dyDescent="0.2">
      <c r="AD80863" s="22"/>
    </row>
    <row r="80864" spans="30:30" x14ac:dyDescent="0.2">
      <c r="AD80864" s="22"/>
    </row>
    <row r="80865" spans="30:30" x14ac:dyDescent="0.2">
      <c r="AD80865" s="22"/>
    </row>
    <row r="80866" spans="30:30" x14ac:dyDescent="0.2">
      <c r="AD80866" s="22"/>
    </row>
    <row r="80867" spans="30:30" x14ac:dyDescent="0.2">
      <c r="AD80867" s="22"/>
    </row>
    <row r="80868" spans="30:30" x14ac:dyDescent="0.2">
      <c r="AD80868" s="22"/>
    </row>
    <row r="80869" spans="30:30" x14ac:dyDescent="0.2">
      <c r="AD80869" s="22"/>
    </row>
    <row r="80870" spans="30:30" x14ac:dyDescent="0.2">
      <c r="AD80870" s="22"/>
    </row>
    <row r="80871" spans="30:30" x14ac:dyDescent="0.2">
      <c r="AD80871" s="22"/>
    </row>
    <row r="80872" spans="30:30" x14ac:dyDescent="0.2">
      <c r="AD80872" s="22"/>
    </row>
    <row r="80873" spans="30:30" x14ac:dyDescent="0.2">
      <c r="AD80873" s="22"/>
    </row>
    <row r="80874" spans="30:30" x14ac:dyDescent="0.2">
      <c r="AD80874" s="22"/>
    </row>
    <row r="80875" spans="30:30" x14ac:dyDescent="0.2">
      <c r="AD80875" s="22"/>
    </row>
    <row r="80876" spans="30:30" x14ac:dyDescent="0.2">
      <c r="AD80876" s="22"/>
    </row>
    <row r="80877" spans="30:30" x14ac:dyDescent="0.2">
      <c r="AD80877" s="22"/>
    </row>
    <row r="80878" spans="30:30" x14ac:dyDescent="0.2">
      <c r="AD80878" s="22"/>
    </row>
    <row r="80879" spans="30:30" x14ac:dyDescent="0.2">
      <c r="AD80879" s="22"/>
    </row>
    <row r="80880" spans="30:30" x14ac:dyDescent="0.2">
      <c r="AD80880" s="22"/>
    </row>
    <row r="80881" spans="30:30" x14ac:dyDescent="0.2">
      <c r="AD80881" s="22"/>
    </row>
    <row r="80882" spans="30:30" x14ac:dyDescent="0.2">
      <c r="AD80882" s="22"/>
    </row>
    <row r="80883" spans="30:30" x14ac:dyDescent="0.2">
      <c r="AD80883" s="22"/>
    </row>
    <row r="80884" spans="30:30" x14ac:dyDescent="0.2">
      <c r="AD80884" s="22"/>
    </row>
    <row r="80885" spans="30:30" x14ac:dyDescent="0.2">
      <c r="AD80885" s="22"/>
    </row>
    <row r="80886" spans="30:30" x14ac:dyDescent="0.2">
      <c r="AD80886" s="22"/>
    </row>
    <row r="80887" spans="30:30" x14ac:dyDescent="0.2">
      <c r="AD80887" s="22"/>
    </row>
    <row r="80888" spans="30:30" x14ac:dyDescent="0.2">
      <c r="AD80888" s="22"/>
    </row>
    <row r="80889" spans="30:30" x14ac:dyDescent="0.2">
      <c r="AD80889" s="22"/>
    </row>
    <row r="80890" spans="30:30" x14ac:dyDescent="0.2">
      <c r="AD80890" s="22"/>
    </row>
    <row r="80891" spans="30:30" x14ac:dyDescent="0.2">
      <c r="AD80891" s="22"/>
    </row>
    <row r="80892" spans="30:30" x14ac:dyDescent="0.2">
      <c r="AD80892" s="22"/>
    </row>
    <row r="80893" spans="30:30" x14ac:dyDescent="0.2">
      <c r="AD80893" s="22"/>
    </row>
    <row r="80894" spans="30:30" x14ac:dyDescent="0.2">
      <c r="AD80894" s="22"/>
    </row>
    <row r="80895" spans="30:30" x14ac:dyDescent="0.2">
      <c r="AD80895" s="22"/>
    </row>
    <row r="80896" spans="30:30" x14ac:dyDescent="0.2">
      <c r="AD80896" s="22"/>
    </row>
    <row r="80897" spans="30:30" x14ac:dyDescent="0.2">
      <c r="AD80897" s="22"/>
    </row>
    <row r="80898" spans="30:30" x14ac:dyDescent="0.2">
      <c r="AD80898" s="22"/>
    </row>
    <row r="80899" spans="30:30" x14ac:dyDescent="0.2">
      <c r="AD80899" s="22"/>
    </row>
    <row r="80900" spans="30:30" x14ac:dyDescent="0.2">
      <c r="AD80900" s="22"/>
    </row>
    <row r="80901" spans="30:30" x14ac:dyDescent="0.2">
      <c r="AD80901" s="22"/>
    </row>
    <row r="80902" spans="30:30" x14ac:dyDescent="0.2">
      <c r="AD80902" s="22"/>
    </row>
    <row r="80903" spans="30:30" x14ac:dyDescent="0.2">
      <c r="AD80903" s="22"/>
    </row>
    <row r="80904" spans="30:30" x14ac:dyDescent="0.2">
      <c r="AD80904" s="22"/>
    </row>
    <row r="80905" spans="30:30" x14ac:dyDescent="0.2">
      <c r="AD80905" s="22"/>
    </row>
    <row r="80906" spans="30:30" x14ac:dyDescent="0.2">
      <c r="AD80906" s="22"/>
    </row>
    <row r="80907" spans="30:30" x14ac:dyDescent="0.2">
      <c r="AD80907" s="22"/>
    </row>
    <row r="80908" spans="30:30" x14ac:dyDescent="0.2">
      <c r="AD80908" s="22"/>
    </row>
    <row r="80909" spans="30:30" x14ac:dyDescent="0.2">
      <c r="AD80909" s="22"/>
    </row>
    <row r="80910" spans="30:30" x14ac:dyDescent="0.2">
      <c r="AD80910" s="22"/>
    </row>
    <row r="80911" spans="30:30" x14ac:dyDescent="0.2">
      <c r="AD80911" s="22"/>
    </row>
    <row r="80912" spans="30:30" x14ac:dyDescent="0.2">
      <c r="AD80912" s="22"/>
    </row>
    <row r="80913" spans="30:30" x14ac:dyDescent="0.2">
      <c r="AD80913" s="22"/>
    </row>
    <row r="80914" spans="30:30" x14ac:dyDescent="0.2">
      <c r="AD80914" s="22"/>
    </row>
    <row r="80915" spans="30:30" x14ac:dyDescent="0.2">
      <c r="AD80915" s="22"/>
    </row>
    <row r="80916" spans="30:30" x14ac:dyDescent="0.2">
      <c r="AD80916" s="22"/>
    </row>
    <row r="80917" spans="30:30" x14ac:dyDescent="0.2">
      <c r="AD80917" s="22"/>
    </row>
    <row r="80918" spans="30:30" x14ac:dyDescent="0.2">
      <c r="AD80918" s="22"/>
    </row>
    <row r="80919" spans="30:30" x14ac:dyDescent="0.2">
      <c r="AD80919" s="22"/>
    </row>
    <row r="80920" spans="30:30" x14ac:dyDescent="0.2">
      <c r="AD80920" s="22"/>
    </row>
    <row r="80921" spans="30:30" x14ac:dyDescent="0.2">
      <c r="AD80921" s="22"/>
    </row>
    <row r="80922" spans="30:30" x14ac:dyDescent="0.2">
      <c r="AD80922" s="22"/>
    </row>
    <row r="80923" spans="30:30" x14ac:dyDescent="0.2">
      <c r="AD80923" s="22"/>
    </row>
    <row r="80924" spans="30:30" x14ac:dyDescent="0.2">
      <c r="AD80924" s="22"/>
    </row>
    <row r="80925" spans="30:30" x14ac:dyDescent="0.2">
      <c r="AD80925" s="22"/>
    </row>
    <row r="80926" spans="30:30" x14ac:dyDescent="0.2">
      <c r="AD80926" s="22"/>
    </row>
    <row r="80927" spans="30:30" x14ac:dyDescent="0.2">
      <c r="AD80927" s="22"/>
    </row>
    <row r="80928" spans="30:30" x14ac:dyDescent="0.2">
      <c r="AD80928" s="22"/>
    </row>
    <row r="80929" spans="30:30" x14ac:dyDescent="0.2">
      <c r="AD80929" s="22"/>
    </row>
    <row r="80930" spans="30:30" x14ac:dyDescent="0.2">
      <c r="AD80930" s="22"/>
    </row>
    <row r="80931" spans="30:30" x14ac:dyDescent="0.2">
      <c r="AD80931" s="22"/>
    </row>
    <row r="80932" spans="30:30" x14ac:dyDescent="0.2">
      <c r="AD80932" s="22"/>
    </row>
    <row r="80933" spans="30:30" x14ac:dyDescent="0.2">
      <c r="AD80933" s="22"/>
    </row>
    <row r="80934" spans="30:30" x14ac:dyDescent="0.2">
      <c r="AD80934" s="22"/>
    </row>
    <row r="80935" spans="30:30" x14ac:dyDescent="0.2">
      <c r="AD80935" s="22"/>
    </row>
    <row r="80936" spans="30:30" x14ac:dyDescent="0.2">
      <c r="AD80936" s="22"/>
    </row>
    <row r="80937" spans="30:30" x14ac:dyDescent="0.2">
      <c r="AD80937" s="22"/>
    </row>
    <row r="80938" spans="30:30" x14ac:dyDescent="0.2">
      <c r="AD80938" s="22"/>
    </row>
    <row r="80939" spans="30:30" x14ac:dyDescent="0.2">
      <c r="AD80939" s="22"/>
    </row>
    <row r="80940" spans="30:30" x14ac:dyDescent="0.2">
      <c r="AD80940" s="22"/>
    </row>
    <row r="80941" spans="30:30" x14ac:dyDescent="0.2">
      <c r="AD80941" s="22"/>
    </row>
    <row r="80942" spans="30:30" x14ac:dyDescent="0.2">
      <c r="AD80942" s="22"/>
    </row>
    <row r="80943" spans="30:30" x14ac:dyDescent="0.2">
      <c r="AD80943" s="22"/>
    </row>
    <row r="80944" spans="30:30" x14ac:dyDescent="0.2">
      <c r="AD80944" s="22"/>
    </row>
    <row r="80945" spans="30:30" x14ac:dyDescent="0.2">
      <c r="AD80945" s="22"/>
    </row>
    <row r="80946" spans="30:30" x14ac:dyDescent="0.2">
      <c r="AD80946" s="22"/>
    </row>
    <row r="80947" spans="30:30" x14ac:dyDescent="0.2">
      <c r="AD80947" s="22"/>
    </row>
    <row r="80948" spans="30:30" x14ac:dyDescent="0.2">
      <c r="AD80948" s="22"/>
    </row>
    <row r="80949" spans="30:30" x14ac:dyDescent="0.2">
      <c r="AD80949" s="22"/>
    </row>
    <row r="80950" spans="30:30" x14ac:dyDescent="0.2">
      <c r="AD80950" s="22"/>
    </row>
    <row r="80951" spans="30:30" x14ac:dyDescent="0.2">
      <c r="AD80951" s="22"/>
    </row>
    <row r="80952" spans="30:30" x14ac:dyDescent="0.2">
      <c r="AD80952" s="22"/>
    </row>
    <row r="80953" spans="30:30" x14ac:dyDescent="0.2">
      <c r="AD80953" s="22"/>
    </row>
    <row r="80954" spans="30:30" x14ac:dyDescent="0.2">
      <c r="AD80954" s="22"/>
    </row>
    <row r="80955" spans="30:30" x14ac:dyDescent="0.2">
      <c r="AD80955" s="22"/>
    </row>
    <row r="80956" spans="30:30" x14ac:dyDescent="0.2">
      <c r="AD80956" s="22"/>
    </row>
    <row r="80957" spans="30:30" x14ac:dyDescent="0.2">
      <c r="AD80957" s="22"/>
    </row>
    <row r="80958" spans="30:30" x14ac:dyDescent="0.2">
      <c r="AD80958" s="22"/>
    </row>
    <row r="80959" spans="30:30" x14ac:dyDescent="0.2">
      <c r="AD80959" s="22"/>
    </row>
    <row r="80960" spans="30:30" x14ac:dyDescent="0.2">
      <c r="AD80960" s="22"/>
    </row>
    <row r="80961" spans="30:30" x14ac:dyDescent="0.2">
      <c r="AD80961" s="22"/>
    </row>
    <row r="80962" spans="30:30" x14ac:dyDescent="0.2">
      <c r="AD80962" s="22"/>
    </row>
    <row r="80963" spans="30:30" x14ac:dyDescent="0.2">
      <c r="AD80963" s="22"/>
    </row>
    <row r="80964" spans="30:30" x14ac:dyDescent="0.2">
      <c r="AD80964" s="22"/>
    </row>
    <row r="80965" spans="30:30" x14ac:dyDescent="0.2">
      <c r="AD80965" s="22"/>
    </row>
    <row r="80966" spans="30:30" x14ac:dyDescent="0.2">
      <c r="AD80966" s="22"/>
    </row>
    <row r="80967" spans="30:30" x14ac:dyDescent="0.2">
      <c r="AD80967" s="22"/>
    </row>
    <row r="80968" spans="30:30" x14ac:dyDescent="0.2">
      <c r="AD80968" s="22"/>
    </row>
    <row r="80969" spans="30:30" x14ac:dyDescent="0.2">
      <c r="AD80969" s="22"/>
    </row>
    <row r="80970" spans="30:30" x14ac:dyDescent="0.2">
      <c r="AD80970" s="22"/>
    </row>
    <row r="80971" spans="30:30" x14ac:dyDescent="0.2">
      <c r="AD80971" s="22"/>
    </row>
    <row r="80972" spans="30:30" x14ac:dyDescent="0.2">
      <c r="AD80972" s="22"/>
    </row>
    <row r="80973" spans="30:30" x14ac:dyDescent="0.2">
      <c r="AD80973" s="22"/>
    </row>
    <row r="80974" spans="30:30" x14ac:dyDescent="0.2">
      <c r="AD80974" s="22"/>
    </row>
    <row r="80975" spans="30:30" x14ac:dyDescent="0.2">
      <c r="AD80975" s="22"/>
    </row>
    <row r="80976" spans="30:30" x14ac:dyDescent="0.2">
      <c r="AD80976" s="22"/>
    </row>
    <row r="80977" spans="30:30" x14ac:dyDescent="0.2">
      <c r="AD80977" s="22"/>
    </row>
    <row r="80978" spans="30:30" x14ac:dyDescent="0.2">
      <c r="AD80978" s="22"/>
    </row>
    <row r="80979" spans="30:30" x14ac:dyDescent="0.2">
      <c r="AD80979" s="22"/>
    </row>
    <row r="80980" spans="30:30" x14ac:dyDescent="0.2">
      <c r="AD80980" s="22"/>
    </row>
    <row r="80981" spans="30:30" x14ac:dyDescent="0.2">
      <c r="AD80981" s="22"/>
    </row>
    <row r="80982" spans="30:30" x14ac:dyDescent="0.2">
      <c r="AD80982" s="22"/>
    </row>
    <row r="80983" spans="30:30" x14ac:dyDescent="0.2">
      <c r="AD80983" s="22"/>
    </row>
    <row r="80984" spans="30:30" x14ac:dyDescent="0.2">
      <c r="AD80984" s="22"/>
    </row>
    <row r="80985" spans="30:30" x14ac:dyDescent="0.2">
      <c r="AD80985" s="22"/>
    </row>
    <row r="80986" spans="30:30" x14ac:dyDescent="0.2">
      <c r="AD80986" s="22"/>
    </row>
    <row r="80987" spans="30:30" x14ac:dyDescent="0.2">
      <c r="AD80987" s="22"/>
    </row>
    <row r="80988" spans="30:30" x14ac:dyDescent="0.2">
      <c r="AD80988" s="22"/>
    </row>
    <row r="80989" spans="30:30" x14ac:dyDescent="0.2">
      <c r="AD80989" s="22"/>
    </row>
    <row r="80990" spans="30:30" x14ac:dyDescent="0.2">
      <c r="AD80990" s="22"/>
    </row>
    <row r="80991" spans="30:30" x14ac:dyDescent="0.2">
      <c r="AD80991" s="22"/>
    </row>
    <row r="80992" spans="30:30" x14ac:dyDescent="0.2">
      <c r="AD80992" s="22"/>
    </row>
    <row r="80993" spans="30:30" x14ac:dyDescent="0.2">
      <c r="AD80993" s="22"/>
    </row>
    <row r="80994" spans="30:30" x14ac:dyDescent="0.2">
      <c r="AD80994" s="22"/>
    </row>
    <row r="80995" spans="30:30" x14ac:dyDescent="0.2">
      <c r="AD80995" s="22"/>
    </row>
    <row r="80996" spans="30:30" x14ac:dyDescent="0.2">
      <c r="AD80996" s="22"/>
    </row>
    <row r="80997" spans="30:30" x14ac:dyDescent="0.2">
      <c r="AD80997" s="22"/>
    </row>
    <row r="80998" spans="30:30" x14ac:dyDescent="0.2">
      <c r="AD80998" s="22"/>
    </row>
    <row r="80999" spans="30:30" x14ac:dyDescent="0.2">
      <c r="AD80999" s="22"/>
    </row>
    <row r="81000" spans="30:30" x14ac:dyDescent="0.2">
      <c r="AD81000" s="22"/>
    </row>
    <row r="81001" spans="30:30" x14ac:dyDescent="0.2">
      <c r="AD81001" s="22"/>
    </row>
    <row r="81002" spans="30:30" x14ac:dyDescent="0.2">
      <c r="AD81002" s="22"/>
    </row>
    <row r="81003" spans="30:30" x14ac:dyDescent="0.2">
      <c r="AD81003" s="22"/>
    </row>
    <row r="81004" spans="30:30" x14ac:dyDescent="0.2">
      <c r="AD81004" s="22"/>
    </row>
    <row r="81005" spans="30:30" x14ac:dyDescent="0.2">
      <c r="AD81005" s="22"/>
    </row>
    <row r="81006" spans="30:30" x14ac:dyDescent="0.2">
      <c r="AD81006" s="22"/>
    </row>
    <row r="81007" spans="30:30" x14ac:dyDescent="0.2">
      <c r="AD81007" s="22"/>
    </row>
    <row r="81008" spans="30:30" x14ac:dyDescent="0.2">
      <c r="AD81008" s="22"/>
    </row>
    <row r="81009" spans="30:30" x14ac:dyDescent="0.2">
      <c r="AD81009" s="22"/>
    </row>
    <row r="81010" spans="30:30" x14ac:dyDescent="0.2">
      <c r="AD81010" s="22"/>
    </row>
    <row r="81011" spans="30:30" x14ac:dyDescent="0.2">
      <c r="AD81011" s="22"/>
    </row>
    <row r="81012" spans="30:30" x14ac:dyDescent="0.2">
      <c r="AD81012" s="22"/>
    </row>
    <row r="81013" spans="30:30" x14ac:dyDescent="0.2">
      <c r="AD81013" s="22"/>
    </row>
    <row r="81014" spans="30:30" x14ac:dyDescent="0.2">
      <c r="AD81014" s="22"/>
    </row>
    <row r="81015" spans="30:30" x14ac:dyDescent="0.2">
      <c r="AD81015" s="22"/>
    </row>
    <row r="81016" spans="30:30" x14ac:dyDescent="0.2">
      <c r="AD81016" s="22"/>
    </row>
    <row r="81017" spans="30:30" x14ac:dyDescent="0.2">
      <c r="AD81017" s="22"/>
    </row>
    <row r="81018" spans="30:30" x14ac:dyDescent="0.2">
      <c r="AD81018" s="22"/>
    </row>
    <row r="81019" spans="30:30" x14ac:dyDescent="0.2">
      <c r="AD81019" s="22"/>
    </row>
    <row r="81020" spans="30:30" x14ac:dyDescent="0.2">
      <c r="AD81020" s="22"/>
    </row>
    <row r="81021" spans="30:30" x14ac:dyDescent="0.2">
      <c r="AD81021" s="22"/>
    </row>
    <row r="81022" spans="30:30" x14ac:dyDescent="0.2">
      <c r="AD81022" s="22"/>
    </row>
    <row r="81023" spans="30:30" x14ac:dyDescent="0.2">
      <c r="AD81023" s="22"/>
    </row>
    <row r="81024" spans="30:30" x14ac:dyDescent="0.2">
      <c r="AD81024" s="22"/>
    </row>
    <row r="81025" spans="30:30" x14ac:dyDescent="0.2">
      <c r="AD81025" s="22"/>
    </row>
    <row r="81026" spans="30:30" x14ac:dyDescent="0.2">
      <c r="AD81026" s="22"/>
    </row>
    <row r="81027" spans="30:30" x14ac:dyDescent="0.2">
      <c r="AD81027" s="22"/>
    </row>
    <row r="81028" spans="30:30" x14ac:dyDescent="0.2">
      <c r="AD81028" s="22"/>
    </row>
    <row r="81029" spans="30:30" x14ac:dyDescent="0.2">
      <c r="AD81029" s="22"/>
    </row>
    <row r="81030" spans="30:30" x14ac:dyDescent="0.2">
      <c r="AD81030" s="22"/>
    </row>
    <row r="81031" spans="30:30" x14ac:dyDescent="0.2">
      <c r="AD81031" s="22"/>
    </row>
    <row r="81032" spans="30:30" x14ac:dyDescent="0.2">
      <c r="AD81032" s="22"/>
    </row>
    <row r="81033" spans="30:30" x14ac:dyDescent="0.2">
      <c r="AD81033" s="22"/>
    </row>
    <row r="81034" spans="30:30" x14ac:dyDescent="0.2">
      <c r="AD81034" s="22"/>
    </row>
    <row r="81035" spans="30:30" x14ac:dyDescent="0.2">
      <c r="AD81035" s="22"/>
    </row>
    <row r="81036" spans="30:30" x14ac:dyDescent="0.2">
      <c r="AD81036" s="22"/>
    </row>
    <row r="81037" spans="30:30" x14ac:dyDescent="0.2">
      <c r="AD81037" s="22"/>
    </row>
    <row r="81038" spans="30:30" x14ac:dyDescent="0.2">
      <c r="AD81038" s="22"/>
    </row>
    <row r="81039" spans="30:30" x14ac:dyDescent="0.2">
      <c r="AD81039" s="22"/>
    </row>
    <row r="81040" spans="30:30" x14ac:dyDescent="0.2">
      <c r="AD81040" s="22"/>
    </row>
    <row r="81041" spans="30:30" x14ac:dyDescent="0.2">
      <c r="AD81041" s="22"/>
    </row>
    <row r="81042" spans="30:30" x14ac:dyDescent="0.2">
      <c r="AD81042" s="22"/>
    </row>
    <row r="81043" spans="30:30" x14ac:dyDescent="0.2">
      <c r="AD81043" s="22"/>
    </row>
    <row r="81044" spans="30:30" x14ac:dyDescent="0.2">
      <c r="AD81044" s="22"/>
    </row>
    <row r="81045" spans="30:30" x14ac:dyDescent="0.2">
      <c r="AD81045" s="22"/>
    </row>
    <row r="81046" spans="30:30" x14ac:dyDescent="0.2">
      <c r="AD81046" s="22"/>
    </row>
    <row r="81047" spans="30:30" x14ac:dyDescent="0.2">
      <c r="AD81047" s="22"/>
    </row>
    <row r="81048" spans="30:30" x14ac:dyDescent="0.2">
      <c r="AD81048" s="22"/>
    </row>
    <row r="81049" spans="30:30" x14ac:dyDescent="0.2">
      <c r="AD81049" s="22"/>
    </row>
    <row r="81050" spans="30:30" x14ac:dyDescent="0.2">
      <c r="AD81050" s="22"/>
    </row>
    <row r="81051" spans="30:30" x14ac:dyDescent="0.2">
      <c r="AD81051" s="22"/>
    </row>
    <row r="81052" spans="30:30" x14ac:dyDescent="0.2">
      <c r="AD81052" s="22"/>
    </row>
    <row r="81053" spans="30:30" x14ac:dyDescent="0.2">
      <c r="AD81053" s="22"/>
    </row>
    <row r="81054" spans="30:30" x14ac:dyDescent="0.2">
      <c r="AD81054" s="22"/>
    </row>
    <row r="81055" spans="30:30" x14ac:dyDescent="0.2">
      <c r="AD81055" s="22"/>
    </row>
    <row r="81056" spans="30:30" x14ac:dyDescent="0.2">
      <c r="AD81056" s="22"/>
    </row>
    <row r="81057" spans="30:30" x14ac:dyDescent="0.2">
      <c r="AD81057" s="22"/>
    </row>
    <row r="81058" spans="30:30" x14ac:dyDescent="0.2">
      <c r="AD81058" s="22"/>
    </row>
    <row r="81059" spans="30:30" x14ac:dyDescent="0.2">
      <c r="AD81059" s="22"/>
    </row>
    <row r="81060" spans="30:30" x14ac:dyDescent="0.2">
      <c r="AD81060" s="22"/>
    </row>
    <row r="81061" spans="30:30" x14ac:dyDescent="0.2">
      <c r="AD81061" s="22"/>
    </row>
    <row r="81062" spans="30:30" x14ac:dyDescent="0.2">
      <c r="AD81062" s="22"/>
    </row>
    <row r="81063" spans="30:30" x14ac:dyDescent="0.2">
      <c r="AD81063" s="22"/>
    </row>
    <row r="81064" spans="30:30" x14ac:dyDescent="0.2">
      <c r="AD81064" s="22"/>
    </row>
    <row r="81065" spans="30:30" x14ac:dyDescent="0.2">
      <c r="AD81065" s="22"/>
    </row>
    <row r="81066" spans="30:30" x14ac:dyDescent="0.2">
      <c r="AD81066" s="22"/>
    </row>
    <row r="81067" spans="30:30" x14ac:dyDescent="0.2">
      <c r="AD81067" s="22"/>
    </row>
    <row r="81068" spans="30:30" x14ac:dyDescent="0.2">
      <c r="AD81068" s="22"/>
    </row>
    <row r="81069" spans="30:30" x14ac:dyDescent="0.2">
      <c r="AD81069" s="22"/>
    </row>
    <row r="81070" spans="30:30" x14ac:dyDescent="0.2">
      <c r="AD81070" s="22"/>
    </row>
    <row r="81071" spans="30:30" x14ac:dyDescent="0.2">
      <c r="AD81071" s="22"/>
    </row>
    <row r="81072" spans="30:30" x14ac:dyDescent="0.2">
      <c r="AD81072" s="22"/>
    </row>
    <row r="81073" spans="30:30" x14ac:dyDescent="0.2">
      <c r="AD81073" s="22"/>
    </row>
    <row r="81074" spans="30:30" x14ac:dyDescent="0.2">
      <c r="AD81074" s="22"/>
    </row>
    <row r="81075" spans="30:30" x14ac:dyDescent="0.2">
      <c r="AD81075" s="22"/>
    </row>
    <row r="81076" spans="30:30" x14ac:dyDescent="0.2">
      <c r="AD81076" s="22"/>
    </row>
    <row r="81077" spans="30:30" x14ac:dyDescent="0.2">
      <c r="AD81077" s="22"/>
    </row>
    <row r="81078" spans="30:30" x14ac:dyDescent="0.2">
      <c r="AD81078" s="22"/>
    </row>
    <row r="81079" spans="30:30" x14ac:dyDescent="0.2">
      <c r="AD81079" s="22"/>
    </row>
    <row r="81080" spans="30:30" x14ac:dyDescent="0.2">
      <c r="AD81080" s="22"/>
    </row>
    <row r="81081" spans="30:30" x14ac:dyDescent="0.2">
      <c r="AD81081" s="22"/>
    </row>
    <row r="81082" spans="30:30" x14ac:dyDescent="0.2">
      <c r="AD81082" s="22"/>
    </row>
    <row r="81083" spans="30:30" x14ac:dyDescent="0.2">
      <c r="AD81083" s="22"/>
    </row>
    <row r="81084" spans="30:30" x14ac:dyDescent="0.2">
      <c r="AD81084" s="22"/>
    </row>
    <row r="81085" spans="30:30" x14ac:dyDescent="0.2">
      <c r="AD81085" s="22"/>
    </row>
    <row r="81086" spans="30:30" x14ac:dyDescent="0.2">
      <c r="AD81086" s="22"/>
    </row>
    <row r="81087" spans="30:30" x14ac:dyDescent="0.2">
      <c r="AD81087" s="22"/>
    </row>
    <row r="81088" spans="30:30" x14ac:dyDescent="0.2">
      <c r="AD81088" s="22"/>
    </row>
    <row r="81089" spans="30:30" x14ac:dyDescent="0.2">
      <c r="AD81089" s="22"/>
    </row>
    <row r="81090" spans="30:30" x14ac:dyDescent="0.2">
      <c r="AD81090" s="22"/>
    </row>
    <row r="81091" spans="30:30" x14ac:dyDescent="0.2">
      <c r="AD81091" s="22"/>
    </row>
    <row r="81092" spans="30:30" x14ac:dyDescent="0.2">
      <c r="AD81092" s="22"/>
    </row>
    <row r="81093" spans="30:30" x14ac:dyDescent="0.2">
      <c r="AD81093" s="22"/>
    </row>
    <row r="81094" spans="30:30" x14ac:dyDescent="0.2">
      <c r="AD81094" s="22"/>
    </row>
    <row r="81095" spans="30:30" x14ac:dyDescent="0.2">
      <c r="AD81095" s="22"/>
    </row>
    <row r="81096" spans="30:30" x14ac:dyDescent="0.2">
      <c r="AD81096" s="22"/>
    </row>
    <row r="81097" spans="30:30" x14ac:dyDescent="0.2">
      <c r="AD81097" s="22"/>
    </row>
    <row r="81098" spans="30:30" x14ac:dyDescent="0.2">
      <c r="AD81098" s="22"/>
    </row>
    <row r="81099" spans="30:30" x14ac:dyDescent="0.2">
      <c r="AD81099" s="22"/>
    </row>
    <row r="81100" spans="30:30" x14ac:dyDescent="0.2">
      <c r="AD81100" s="22"/>
    </row>
    <row r="81101" spans="30:30" x14ac:dyDescent="0.2">
      <c r="AD81101" s="22"/>
    </row>
    <row r="81102" spans="30:30" x14ac:dyDescent="0.2">
      <c r="AD81102" s="22"/>
    </row>
    <row r="81103" spans="30:30" x14ac:dyDescent="0.2">
      <c r="AD81103" s="22"/>
    </row>
    <row r="81104" spans="30:30" x14ac:dyDescent="0.2">
      <c r="AD81104" s="22"/>
    </row>
    <row r="81105" spans="30:30" x14ac:dyDescent="0.2">
      <c r="AD81105" s="22"/>
    </row>
    <row r="81106" spans="30:30" x14ac:dyDescent="0.2">
      <c r="AD81106" s="22"/>
    </row>
    <row r="81107" spans="30:30" x14ac:dyDescent="0.2">
      <c r="AD81107" s="22"/>
    </row>
    <row r="81108" spans="30:30" x14ac:dyDescent="0.2">
      <c r="AD81108" s="22"/>
    </row>
    <row r="81109" spans="30:30" x14ac:dyDescent="0.2">
      <c r="AD81109" s="22"/>
    </row>
    <row r="81110" spans="30:30" x14ac:dyDescent="0.2">
      <c r="AD81110" s="22"/>
    </row>
    <row r="81111" spans="30:30" x14ac:dyDescent="0.2">
      <c r="AD81111" s="22"/>
    </row>
    <row r="81112" spans="30:30" x14ac:dyDescent="0.2">
      <c r="AD81112" s="22"/>
    </row>
    <row r="81113" spans="30:30" x14ac:dyDescent="0.2">
      <c r="AD81113" s="22"/>
    </row>
    <row r="81114" spans="30:30" x14ac:dyDescent="0.2">
      <c r="AD81114" s="22"/>
    </row>
    <row r="81115" spans="30:30" x14ac:dyDescent="0.2">
      <c r="AD81115" s="22"/>
    </row>
    <row r="81116" spans="30:30" x14ac:dyDescent="0.2">
      <c r="AD81116" s="22"/>
    </row>
    <row r="81117" spans="30:30" x14ac:dyDescent="0.2">
      <c r="AD81117" s="22"/>
    </row>
    <row r="81118" spans="30:30" x14ac:dyDescent="0.2">
      <c r="AD81118" s="22"/>
    </row>
    <row r="81119" spans="30:30" x14ac:dyDescent="0.2">
      <c r="AD81119" s="22"/>
    </row>
    <row r="81120" spans="30:30" x14ac:dyDescent="0.2">
      <c r="AD81120" s="22"/>
    </row>
    <row r="81121" spans="30:30" x14ac:dyDescent="0.2">
      <c r="AD81121" s="22"/>
    </row>
    <row r="81122" spans="30:30" x14ac:dyDescent="0.2">
      <c r="AD81122" s="22"/>
    </row>
    <row r="81123" spans="30:30" x14ac:dyDescent="0.2">
      <c r="AD81123" s="22"/>
    </row>
    <row r="81124" spans="30:30" x14ac:dyDescent="0.2">
      <c r="AD81124" s="22"/>
    </row>
    <row r="81125" spans="30:30" x14ac:dyDescent="0.2">
      <c r="AD81125" s="22"/>
    </row>
    <row r="81126" spans="30:30" x14ac:dyDescent="0.2">
      <c r="AD81126" s="22"/>
    </row>
    <row r="81127" spans="30:30" x14ac:dyDescent="0.2">
      <c r="AD81127" s="22"/>
    </row>
    <row r="81128" spans="30:30" x14ac:dyDescent="0.2">
      <c r="AD81128" s="22"/>
    </row>
    <row r="81129" spans="30:30" x14ac:dyDescent="0.2">
      <c r="AD81129" s="22"/>
    </row>
    <row r="81130" spans="30:30" x14ac:dyDescent="0.2">
      <c r="AD81130" s="22"/>
    </row>
    <row r="81131" spans="30:30" x14ac:dyDescent="0.2">
      <c r="AD81131" s="22"/>
    </row>
    <row r="81132" spans="30:30" x14ac:dyDescent="0.2">
      <c r="AD81132" s="22"/>
    </row>
    <row r="81133" spans="30:30" x14ac:dyDescent="0.2">
      <c r="AD81133" s="22"/>
    </row>
    <row r="81134" spans="30:30" x14ac:dyDescent="0.2">
      <c r="AD81134" s="22"/>
    </row>
    <row r="81135" spans="30:30" x14ac:dyDescent="0.2">
      <c r="AD81135" s="22"/>
    </row>
    <row r="81136" spans="30:30" x14ac:dyDescent="0.2">
      <c r="AD81136" s="22"/>
    </row>
    <row r="81137" spans="30:30" x14ac:dyDescent="0.2">
      <c r="AD81137" s="22"/>
    </row>
    <row r="81138" spans="30:30" x14ac:dyDescent="0.2">
      <c r="AD81138" s="22"/>
    </row>
    <row r="81139" spans="30:30" x14ac:dyDescent="0.2">
      <c r="AD81139" s="22"/>
    </row>
    <row r="81140" spans="30:30" x14ac:dyDescent="0.2">
      <c r="AD81140" s="22"/>
    </row>
    <row r="81141" spans="30:30" x14ac:dyDescent="0.2">
      <c r="AD81141" s="22"/>
    </row>
    <row r="81142" spans="30:30" x14ac:dyDescent="0.2">
      <c r="AD81142" s="22"/>
    </row>
    <row r="81143" spans="30:30" x14ac:dyDescent="0.2">
      <c r="AD81143" s="22"/>
    </row>
    <row r="81144" spans="30:30" x14ac:dyDescent="0.2">
      <c r="AD81144" s="22"/>
    </row>
    <row r="81145" spans="30:30" x14ac:dyDescent="0.2">
      <c r="AD81145" s="22"/>
    </row>
    <row r="81146" spans="30:30" x14ac:dyDescent="0.2">
      <c r="AD81146" s="22"/>
    </row>
    <row r="81147" spans="30:30" x14ac:dyDescent="0.2">
      <c r="AD81147" s="22"/>
    </row>
    <row r="81148" spans="30:30" x14ac:dyDescent="0.2">
      <c r="AD81148" s="22"/>
    </row>
    <row r="81149" spans="30:30" x14ac:dyDescent="0.2">
      <c r="AD81149" s="22"/>
    </row>
    <row r="81150" spans="30:30" x14ac:dyDescent="0.2">
      <c r="AD81150" s="22"/>
    </row>
    <row r="81151" spans="30:30" x14ac:dyDescent="0.2">
      <c r="AD81151" s="22"/>
    </row>
    <row r="81152" spans="30:30" x14ac:dyDescent="0.2">
      <c r="AD81152" s="22"/>
    </row>
    <row r="81153" spans="30:30" x14ac:dyDescent="0.2">
      <c r="AD81153" s="22"/>
    </row>
    <row r="81154" spans="30:30" x14ac:dyDescent="0.2">
      <c r="AD81154" s="22"/>
    </row>
    <row r="81155" spans="30:30" x14ac:dyDescent="0.2">
      <c r="AD81155" s="22"/>
    </row>
    <row r="81156" spans="30:30" x14ac:dyDescent="0.2">
      <c r="AD81156" s="22"/>
    </row>
    <row r="81157" spans="30:30" x14ac:dyDescent="0.2">
      <c r="AD81157" s="22"/>
    </row>
    <row r="81158" spans="30:30" x14ac:dyDescent="0.2">
      <c r="AD81158" s="22"/>
    </row>
    <row r="81159" spans="30:30" x14ac:dyDescent="0.2">
      <c r="AD81159" s="22"/>
    </row>
    <row r="81160" spans="30:30" x14ac:dyDescent="0.2">
      <c r="AD81160" s="22"/>
    </row>
    <row r="81161" spans="30:30" x14ac:dyDescent="0.2">
      <c r="AD81161" s="22"/>
    </row>
    <row r="81162" spans="30:30" x14ac:dyDescent="0.2">
      <c r="AD81162" s="22"/>
    </row>
    <row r="81163" spans="30:30" x14ac:dyDescent="0.2">
      <c r="AD81163" s="22"/>
    </row>
    <row r="81164" spans="30:30" x14ac:dyDescent="0.2">
      <c r="AD81164" s="22"/>
    </row>
    <row r="81165" spans="30:30" x14ac:dyDescent="0.2">
      <c r="AD81165" s="22"/>
    </row>
    <row r="81166" spans="30:30" x14ac:dyDescent="0.2">
      <c r="AD81166" s="22"/>
    </row>
    <row r="81167" spans="30:30" x14ac:dyDescent="0.2">
      <c r="AD81167" s="22"/>
    </row>
    <row r="81168" spans="30:30" x14ac:dyDescent="0.2">
      <c r="AD81168" s="22"/>
    </row>
    <row r="81169" spans="30:30" x14ac:dyDescent="0.2">
      <c r="AD81169" s="22"/>
    </row>
    <row r="81170" spans="30:30" x14ac:dyDescent="0.2">
      <c r="AD81170" s="22"/>
    </row>
    <row r="81171" spans="30:30" x14ac:dyDescent="0.2">
      <c r="AD81171" s="22"/>
    </row>
    <row r="81172" spans="30:30" x14ac:dyDescent="0.2">
      <c r="AD81172" s="22"/>
    </row>
    <row r="81173" spans="30:30" x14ac:dyDescent="0.2">
      <c r="AD81173" s="22"/>
    </row>
    <row r="81174" spans="30:30" x14ac:dyDescent="0.2">
      <c r="AD81174" s="22"/>
    </row>
    <row r="81175" spans="30:30" x14ac:dyDescent="0.2">
      <c r="AD81175" s="22"/>
    </row>
    <row r="81176" spans="30:30" x14ac:dyDescent="0.2">
      <c r="AD81176" s="22"/>
    </row>
    <row r="81177" spans="30:30" x14ac:dyDescent="0.2">
      <c r="AD81177" s="22"/>
    </row>
    <row r="81178" spans="30:30" x14ac:dyDescent="0.2">
      <c r="AD81178" s="22"/>
    </row>
    <row r="81179" spans="30:30" x14ac:dyDescent="0.2">
      <c r="AD81179" s="22"/>
    </row>
    <row r="81180" spans="30:30" x14ac:dyDescent="0.2">
      <c r="AD81180" s="22"/>
    </row>
    <row r="81181" spans="30:30" x14ac:dyDescent="0.2">
      <c r="AD81181" s="22"/>
    </row>
    <row r="81182" spans="30:30" x14ac:dyDescent="0.2">
      <c r="AD81182" s="22"/>
    </row>
    <row r="81183" spans="30:30" x14ac:dyDescent="0.2">
      <c r="AD81183" s="22"/>
    </row>
    <row r="81184" spans="30:30" x14ac:dyDescent="0.2">
      <c r="AD81184" s="22"/>
    </row>
    <row r="81185" spans="30:30" x14ac:dyDescent="0.2">
      <c r="AD81185" s="22"/>
    </row>
    <row r="81186" spans="30:30" x14ac:dyDescent="0.2">
      <c r="AD81186" s="22"/>
    </row>
    <row r="81187" spans="30:30" x14ac:dyDescent="0.2">
      <c r="AD81187" s="22"/>
    </row>
    <row r="81188" spans="30:30" x14ac:dyDescent="0.2">
      <c r="AD81188" s="22"/>
    </row>
    <row r="81189" spans="30:30" x14ac:dyDescent="0.2">
      <c r="AD81189" s="22"/>
    </row>
    <row r="81190" spans="30:30" x14ac:dyDescent="0.2">
      <c r="AD81190" s="22"/>
    </row>
    <row r="81191" spans="30:30" x14ac:dyDescent="0.2">
      <c r="AD81191" s="22"/>
    </row>
    <row r="81192" spans="30:30" x14ac:dyDescent="0.2">
      <c r="AD81192" s="22"/>
    </row>
    <row r="81193" spans="30:30" x14ac:dyDescent="0.2">
      <c r="AD81193" s="22"/>
    </row>
    <row r="81194" spans="30:30" x14ac:dyDescent="0.2">
      <c r="AD81194" s="22"/>
    </row>
    <row r="81195" spans="30:30" x14ac:dyDescent="0.2">
      <c r="AD81195" s="22"/>
    </row>
    <row r="81196" spans="30:30" x14ac:dyDescent="0.2">
      <c r="AD81196" s="22"/>
    </row>
    <row r="81197" spans="30:30" x14ac:dyDescent="0.2">
      <c r="AD81197" s="22"/>
    </row>
    <row r="81198" spans="30:30" x14ac:dyDescent="0.2">
      <c r="AD81198" s="22"/>
    </row>
    <row r="81199" spans="30:30" x14ac:dyDescent="0.2">
      <c r="AD81199" s="22"/>
    </row>
    <row r="81200" spans="30:30" x14ac:dyDescent="0.2">
      <c r="AD81200" s="22"/>
    </row>
    <row r="81201" spans="30:30" x14ac:dyDescent="0.2">
      <c r="AD81201" s="22"/>
    </row>
    <row r="81202" spans="30:30" x14ac:dyDescent="0.2">
      <c r="AD81202" s="22"/>
    </row>
    <row r="81203" spans="30:30" x14ac:dyDescent="0.2">
      <c r="AD81203" s="22"/>
    </row>
    <row r="81204" spans="30:30" x14ac:dyDescent="0.2">
      <c r="AD81204" s="22"/>
    </row>
    <row r="81205" spans="30:30" x14ac:dyDescent="0.2">
      <c r="AD81205" s="22"/>
    </row>
    <row r="81206" spans="30:30" x14ac:dyDescent="0.2">
      <c r="AD81206" s="22"/>
    </row>
    <row r="81207" spans="30:30" x14ac:dyDescent="0.2">
      <c r="AD81207" s="22"/>
    </row>
    <row r="81208" spans="30:30" x14ac:dyDescent="0.2">
      <c r="AD81208" s="22"/>
    </row>
    <row r="81209" spans="30:30" x14ac:dyDescent="0.2">
      <c r="AD81209" s="22"/>
    </row>
    <row r="81210" spans="30:30" x14ac:dyDescent="0.2">
      <c r="AD81210" s="22"/>
    </row>
    <row r="81211" spans="30:30" x14ac:dyDescent="0.2">
      <c r="AD81211" s="22"/>
    </row>
    <row r="81212" spans="30:30" x14ac:dyDescent="0.2">
      <c r="AD81212" s="22"/>
    </row>
    <row r="81213" spans="30:30" x14ac:dyDescent="0.2">
      <c r="AD81213" s="22"/>
    </row>
    <row r="81214" spans="30:30" x14ac:dyDescent="0.2">
      <c r="AD81214" s="22"/>
    </row>
    <row r="81215" spans="30:30" x14ac:dyDescent="0.2">
      <c r="AD81215" s="22"/>
    </row>
    <row r="81216" spans="30:30" x14ac:dyDescent="0.2">
      <c r="AD81216" s="22"/>
    </row>
    <row r="81217" spans="30:30" x14ac:dyDescent="0.2">
      <c r="AD81217" s="22"/>
    </row>
    <row r="81218" spans="30:30" x14ac:dyDescent="0.2">
      <c r="AD81218" s="22"/>
    </row>
    <row r="81219" spans="30:30" x14ac:dyDescent="0.2">
      <c r="AD81219" s="22"/>
    </row>
    <row r="81220" spans="30:30" x14ac:dyDescent="0.2">
      <c r="AD81220" s="22"/>
    </row>
    <row r="81221" spans="30:30" x14ac:dyDescent="0.2">
      <c r="AD81221" s="22"/>
    </row>
    <row r="81222" spans="30:30" x14ac:dyDescent="0.2">
      <c r="AD81222" s="22"/>
    </row>
    <row r="81223" spans="30:30" x14ac:dyDescent="0.2">
      <c r="AD81223" s="22"/>
    </row>
    <row r="81224" spans="30:30" x14ac:dyDescent="0.2">
      <c r="AD81224" s="22"/>
    </row>
    <row r="81225" spans="30:30" x14ac:dyDescent="0.2">
      <c r="AD81225" s="22"/>
    </row>
    <row r="81226" spans="30:30" x14ac:dyDescent="0.2">
      <c r="AD81226" s="22"/>
    </row>
    <row r="81227" spans="30:30" x14ac:dyDescent="0.2">
      <c r="AD81227" s="22"/>
    </row>
    <row r="81228" spans="30:30" x14ac:dyDescent="0.2">
      <c r="AD81228" s="22"/>
    </row>
    <row r="81229" spans="30:30" x14ac:dyDescent="0.2">
      <c r="AD81229" s="22"/>
    </row>
    <row r="81230" spans="30:30" x14ac:dyDescent="0.2">
      <c r="AD81230" s="22"/>
    </row>
    <row r="81231" spans="30:30" x14ac:dyDescent="0.2">
      <c r="AD81231" s="22"/>
    </row>
    <row r="81232" spans="30:30" x14ac:dyDescent="0.2">
      <c r="AD81232" s="22"/>
    </row>
    <row r="81233" spans="30:30" x14ac:dyDescent="0.2">
      <c r="AD81233" s="22"/>
    </row>
    <row r="81234" spans="30:30" x14ac:dyDescent="0.2">
      <c r="AD81234" s="22"/>
    </row>
    <row r="81235" spans="30:30" x14ac:dyDescent="0.2">
      <c r="AD81235" s="22"/>
    </row>
    <row r="81236" spans="30:30" x14ac:dyDescent="0.2">
      <c r="AD81236" s="22"/>
    </row>
    <row r="81237" spans="30:30" x14ac:dyDescent="0.2">
      <c r="AD81237" s="22"/>
    </row>
    <row r="81238" spans="30:30" x14ac:dyDescent="0.2">
      <c r="AD81238" s="22"/>
    </row>
    <row r="81239" spans="30:30" x14ac:dyDescent="0.2">
      <c r="AD81239" s="22"/>
    </row>
    <row r="81240" spans="30:30" x14ac:dyDescent="0.2">
      <c r="AD81240" s="22"/>
    </row>
    <row r="81241" spans="30:30" x14ac:dyDescent="0.2">
      <c r="AD81241" s="22"/>
    </row>
    <row r="81242" spans="30:30" x14ac:dyDescent="0.2">
      <c r="AD81242" s="22"/>
    </row>
    <row r="81243" spans="30:30" x14ac:dyDescent="0.2">
      <c r="AD81243" s="22"/>
    </row>
    <row r="81244" spans="30:30" x14ac:dyDescent="0.2">
      <c r="AD81244" s="22"/>
    </row>
    <row r="81245" spans="30:30" x14ac:dyDescent="0.2">
      <c r="AD81245" s="22"/>
    </row>
    <row r="81246" spans="30:30" x14ac:dyDescent="0.2">
      <c r="AD81246" s="22"/>
    </row>
    <row r="81247" spans="30:30" x14ac:dyDescent="0.2">
      <c r="AD81247" s="22"/>
    </row>
    <row r="81248" spans="30:30" x14ac:dyDescent="0.2">
      <c r="AD81248" s="22"/>
    </row>
    <row r="81249" spans="30:30" x14ac:dyDescent="0.2">
      <c r="AD81249" s="22"/>
    </row>
    <row r="81250" spans="30:30" x14ac:dyDescent="0.2">
      <c r="AD81250" s="22"/>
    </row>
    <row r="81251" spans="30:30" x14ac:dyDescent="0.2">
      <c r="AD81251" s="22"/>
    </row>
    <row r="81252" spans="30:30" x14ac:dyDescent="0.2">
      <c r="AD81252" s="22"/>
    </row>
    <row r="81253" spans="30:30" x14ac:dyDescent="0.2">
      <c r="AD81253" s="22"/>
    </row>
    <row r="81254" spans="30:30" x14ac:dyDescent="0.2">
      <c r="AD81254" s="22"/>
    </row>
    <row r="81255" spans="30:30" x14ac:dyDescent="0.2">
      <c r="AD81255" s="22"/>
    </row>
    <row r="81256" spans="30:30" x14ac:dyDescent="0.2">
      <c r="AD81256" s="22"/>
    </row>
    <row r="81257" spans="30:30" x14ac:dyDescent="0.2">
      <c r="AD81257" s="22"/>
    </row>
    <row r="81258" spans="30:30" x14ac:dyDescent="0.2">
      <c r="AD81258" s="22"/>
    </row>
    <row r="81259" spans="30:30" x14ac:dyDescent="0.2">
      <c r="AD81259" s="22"/>
    </row>
    <row r="81260" spans="30:30" x14ac:dyDescent="0.2">
      <c r="AD81260" s="22"/>
    </row>
    <row r="81261" spans="30:30" x14ac:dyDescent="0.2">
      <c r="AD81261" s="22"/>
    </row>
    <row r="81262" spans="30:30" x14ac:dyDescent="0.2">
      <c r="AD81262" s="22"/>
    </row>
    <row r="81263" spans="30:30" x14ac:dyDescent="0.2">
      <c r="AD81263" s="22"/>
    </row>
    <row r="81264" spans="30:30" x14ac:dyDescent="0.2">
      <c r="AD81264" s="22"/>
    </row>
    <row r="81265" spans="30:30" x14ac:dyDescent="0.2">
      <c r="AD81265" s="22"/>
    </row>
    <row r="81266" spans="30:30" x14ac:dyDescent="0.2">
      <c r="AD81266" s="22"/>
    </row>
    <row r="81267" spans="30:30" x14ac:dyDescent="0.2">
      <c r="AD81267" s="22"/>
    </row>
    <row r="81268" spans="30:30" x14ac:dyDescent="0.2">
      <c r="AD81268" s="22"/>
    </row>
    <row r="81269" spans="30:30" x14ac:dyDescent="0.2">
      <c r="AD81269" s="22"/>
    </row>
    <row r="81270" spans="30:30" x14ac:dyDescent="0.2">
      <c r="AD81270" s="22"/>
    </row>
    <row r="81271" spans="30:30" x14ac:dyDescent="0.2">
      <c r="AD81271" s="22"/>
    </row>
    <row r="81272" spans="30:30" x14ac:dyDescent="0.2">
      <c r="AD81272" s="22"/>
    </row>
    <row r="81273" spans="30:30" x14ac:dyDescent="0.2">
      <c r="AD81273" s="22"/>
    </row>
    <row r="81274" spans="30:30" x14ac:dyDescent="0.2">
      <c r="AD81274" s="22"/>
    </row>
    <row r="81275" spans="30:30" x14ac:dyDescent="0.2">
      <c r="AD81275" s="22"/>
    </row>
    <row r="81276" spans="30:30" x14ac:dyDescent="0.2">
      <c r="AD81276" s="22"/>
    </row>
    <row r="81277" spans="30:30" x14ac:dyDescent="0.2">
      <c r="AD81277" s="22"/>
    </row>
    <row r="81278" spans="30:30" x14ac:dyDescent="0.2">
      <c r="AD81278" s="22"/>
    </row>
    <row r="81279" spans="30:30" x14ac:dyDescent="0.2">
      <c r="AD81279" s="22"/>
    </row>
    <row r="81280" spans="30:30" x14ac:dyDescent="0.2">
      <c r="AD81280" s="22"/>
    </row>
    <row r="81281" spans="30:30" x14ac:dyDescent="0.2">
      <c r="AD81281" s="22"/>
    </row>
    <row r="81282" spans="30:30" x14ac:dyDescent="0.2">
      <c r="AD81282" s="22"/>
    </row>
    <row r="81283" spans="30:30" x14ac:dyDescent="0.2">
      <c r="AD81283" s="22"/>
    </row>
    <row r="81284" spans="30:30" x14ac:dyDescent="0.2">
      <c r="AD81284" s="22"/>
    </row>
    <row r="81285" spans="30:30" x14ac:dyDescent="0.2">
      <c r="AD81285" s="22"/>
    </row>
    <row r="81286" spans="30:30" x14ac:dyDescent="0.2">
      <c r="AD81286" s="22"/>
    </row>
    <row r="81287" spans="30:30" x14ac:dyDescent="0.2">
      <c r="AD81287" s="22"/>
    </row>
    <row r="81288" spans="30:30" x14ac:dyDescent="0.2">
      <c r="AD81288" s="22"/>
    </row>
    <row r="81289" spans="30:30" x14ac:dyDescent="0.2">
      <c r="AD81289" s="22"/>
    </row>
    <row r="81290" spans="30:30" x14ac:dyDescent="0.2">
      <c r="AD81290" s="22"/>
    </row>
    <row r="81291" spans="30:30" x14ac:dyDescent="0.2">
      <c r="AD81291" s="22"/>
    </row>
    <row r="81292" spans="30:30" x14ac:dyDescent="0.2">
      <c r="AD81292" s="22"/>
    </row>
    <row r="81293" spans="30:30" x14ac:dyDescent="0.2">
      <c r="AD81293" s="22"/>
    </row>
    <row r="81294" spans="30:30" x14ac:dyDescent="0.2">
      <c r="AD81294" s="22"/>
    </row>
    <row r="81295" spans="30:30" x14ac:dyDescent="0.2">
      <c r="AD81295" s="22"/>
    </row>
    <row r="81296" spans="30:30" x14ac:dyDescent="0.2">
      <c r="AD81296" s="22"/>
    </row>
    <row r="81297" spans="30:30" x14ac:dyDescent="0.2">
      <c r="AD81297" s="22"/>
    </row>
    <row r="81298" spans="30:30" x14ac:dyDescent="0.2">
      <c r="AD81298" s="22"/>
    </row>
    <row r="81299" spans="30:30" x14ac:dyDescent="0.2">
      <c r="AD81299" s="22"/>
    </row>
    <row r="81300" spans="30:30" x14ac:dyDescent="0.2">
      <c r="AD81300" s="22"/>
    </row>
    <row r="81301" spans="30:30" x14ac:dyDescent="0.2">
      <c r="AD81301" s="22"/>
    </row>
    <row r="81302" spans="30:30" x14ac:dyDescent="0.2">
      <c r="AD81302" s="22"/>
    </row>
    <row r="81303" spans="30:30" x14ac:dyDescent="0.2">
      <c r="AD81303" s="22"/>
    </row>
    <row r="81304" spans="30:30" x14ac:dyDescent="0.2">
      <c r="AD81304" s="22"/>
    </row>
    <row r="81305" spans="30:30" x14ac:dyDescent="0.2">
      <c r="AD81305" s="22"/>
    </row>
    <row r="81306" spans="30:30" x14ac:dyDescent="0.2">
      <c r="AD81306" s="22"/>
    </row>
    <row r="81307" spans="30:30" x14ac:dyDescent="0.2">
      <c r="AD81307" s="22"/>
    </row>
    <row r="81308" spans="30:30" x14ac:dyDescent="0.2">
      <c r="AD81308" s="22"/>
    </row>
    <row r="81309" spans="30:30" x14ac:dyDescent="0.2">
      <c r="AD81309" s="22"/>
    </row>
    <row r="81310" spans="30:30" x14ac:dyDescent="0.2">
      <c r="AD81310" s="22"/>
    </row>
    <row r="81311" spans="30:30" x14ac:dyDescent="0.2">
      <c r="AD81311" s="22"/>
    </row>
    <row r="81312" spans="30:30" x14ac:dyDescent="0.2">
      <c r="AD81312" s="22"/>
    </row>
    <row r="81313" spans="30:30" x14ac:dyDescent="0.2">
      <c r="AD81313" s="22"/>
    </row>
    <row r="81314" spans="30:30" x14ac:dyDescent="0.2">
      <c r="AD81314" s="22"/>
    </row>
    <row r="81315" spans="30:30" x14ac:dyDescent="0.2">
      <c r="AD81315" s="22"/>
    </row>
    <row r="81316" spans="30:30" x14ac:dyDescent="0.2">
      <c r="AD81316" s="22"/>
    </row>
    <row r="81317" spans="30:30" x14ac:dyDescent="0.2">
      <c r="AD81317" s="22"/>
    </row>
    <row r="81318" spans="30:30" x14ac:dyDescent="0.2">
      <c r="AD81318" s="22"/>
    </row>
    <row r="81319" spans="30:30" x14ac:dyDescent="0.2">
      <c r="AD81319" s="22"/>
    </row>
    <row r="81320" spans="30:30" x14ac:dyDescent="0.2">
      <c r="AD81320" s="22"/>
    </row>
    <row r="81321" spans="30:30" x14ac:dyDescent="0.2">
      <c r="AD81321" s="22"/>
    </row>
    <row r="81322" spans="30:30" x14ac:dyDescent="0.2">
      <c r="AD81322" s="22"/>
    </row>
    <row r="81323" spans="30:30" x14ac:dyDescent="0.2">
      <c r="AD81323" s="22"/>
    </row>
    <row r="81324" spans="30:30" x14ac:dyDescent="0.2">
      <c r="AD81324" s="22"/>
    </row>
    <row r="81325" spans="30:30" x14ac:dyDescent="0.2">
      <c r="AD81325" s="22"/>
    </row>
    <row r="81326" spans="30:30" x14ac:dyDescent="0.2">
      <c r="AD81326" s="22"/>
    </row>
    <row r="81327" spans="30:30" x14ac:dyDescent="0.2">
      <c r="AD81327" s="22"/>
    </row>
    <row r="81328" spans="30:30" x14ac:dyDescent="0.2">
      <c r="AD81328" s="22"/>
    </row>
    <row r="81329" spans="30:30" x14ac:dyDescent="0.2">
      <c r="AD81329" s="22"/>
    </row>
    <row r="81330" spans="30:30" x14ac:dyDescent="0.2">
      <c r="AD81330" s="22"/>
    </row>
    <row r="81331" spans="30:30" x14ac:dyDescent="0.2">
      <c r="AD81331" s="22"/>
    </row>
    <row r="81332" spans="30:30" x14ac:dyDescent="0.2">
      <c r="AD81332" s="22"/>
    </row>
    <row r="81333" spans="30:30" x14ac:dyDescent="0.2">
      <c r="AD81333" s="22"/>
    </row>
    <row r="81334" spans="30:30" x14ac:dyDescent="0.2">
      <c r="AD81334" s="22"/>
    </row>
    <row r="81335" spans="30:30" x14ac:dyDescent="0.2">
      <c r="AD81335" s="22"/>
    </row>
    <row r="81336" spans="30:30" x14ac:dyDescent="0.2">
      <c r="AD81336" s="22"/>
    </row>
    <row r="81337" spans="30:30" x14ac:dyDescent="0.2">
      <c r="AD81337" s="22"/>
    </row>
    <row r="81338" spans="30:30" x14ac:dyDescent="0.2">
      <c r="AD81338" s="22"/>
    </row>
    <row r="81339" spans="30:30" x14ac:dyDescent="0.2">
      <c r="AD81339" s="22"/>
    </row>
    <row r="81340" spans="30:30" x14ac:dyDescent="0.2">
      <c r="AD81340" s="22"/>
    </row>
    <row r="81341" spans="30:30" x14ac:dyDescent="0.2">
      <c r="AD81341" s="22"/>
    </row>
    <row r="81342" spans="30:30" x14ac:dyDescent="0.2">
      <c r="AD81342" s="22"/>
    </row>
    <row r="81343" spans="30:30" x14ac:dyDescent="0.2">
      <c r="AD81343" s="22"/>
    </row>
    <row r="81344" spans="30:30" x14ac:dyDescent="0.2">
      <c r="AD81344" s="22"/>
    </row>
    <row r="81345" spans="30:30" x14ac:dyDescent="0.2">
      <c r="AD81345" s="22"/>
    </row>
    <row r="81346" spans="30:30" x14ac:dyDescent="0.2">
      <c r="AD81346" s="22"/>
    </row>
    <row r="81347" spans="30:30" x14ac:dyDescent="0.2">
      <c r="AD81347" s="22"/>
    </row>
    <row r="81348" spans="30:30" x14ac:dyDescent="0.2">
      <c r="AD81348" s="22"/>
    </row>
    <row r="81349" spans="30:30" x14ac:dyDescent="0.2">
      <c r="AD81349" s="22"/>
    </row>
    <row r="81350" spans="30:30" x14ac:dyDescent="0.2">
      <c r="AD81350" s="22"/>
    </row>
    <row r="81351" spans="30:30" x14ac:dyDescent="0.2">
      <c r="AD81351" s="22"/>
    </row>
    <row r="81352" spans="30:30" x14ac:dyDescent="0.2">
      <c r="AD81352" s="22"/>
    </row>
    <row r="81353" spans="30:30" x14ac:dyDescent="0.2">
      <c r="AD81353" s="22"/>
    </row>
    <row r="81354" spans="30:30" x14ac:dyDescent="0.2">
      <c r="AD81354" s="22"/>
    </row>
    <row r="81355" spans="30:30" x14ac:dyDescent="0.2">
      <c r="AD81355" s="22"/>
    </row>
    <row r="81356" spans="30:30" x14ac:dyDescent="0.2">
      <c r="AD81356" s="22"/>
    </row>
    <row r="81357" spans="30:30" x14ac:dyDescent="0.2">
      <c r="AD81357" s="22"/>
    </row>
    <row r="81358" spans="30:30" x14ac:dyDescent="0.2">
      <c r="AD81358" s="22"/>
    </row>
    <row r="81359" spans="30:30" x14ac:dyDescent="0.2">
      <c r="AD81359" s="22"/>
    </row>
    <row r="81360" spans="30:30" x14ac:dyDescent="0.2">
      <c r="AD81360" s="22"/>
    </row>
    <row r="81361" spans="30:30" x14ac:dyDescent="0.2">
      <c r="AD81361" s="22"/>
    </row>
    <row r="81362" spans="30:30" x14ac:dyDescent="0.2">
      <c r="AD81362" s="22"/>
    </row>
    <row r="81363" spans="30:30" x14ac:dyDescent="0.2">
      <c r="AD81363" s="22"/>
    </row>
    <row r="81364" spans="30:30" x14ac:dyDescent="0.2">
      <c r="AD81364" s="22"/>
    </row>
    <row r="81365" spans="30:30" x14ac:dyDescent="0.2">
      <c r="AD81365" s="22"/>
    </row>
    <row r="81366" spans="30:30" x14ac:dyDescent="0.2">
      <c r="AD81366" s="22"/>
    </row>
    <row r="81367" spans="30:30" x14ac:dyDescent="0.2">
      <c r="AD81367" s="22"/>
    </row>
    <row r="81368" spans="30:30" x14ac:dyDescent="0.2">
      <c r="AD81368" s="22"/>
    </row>
    <row r="81369" spans="30:30" x14ac:dyDescent="0.2">
      <c r="AD81369" s="22"/>
    </row>
    <row r="81370" spans="30:30" x14ac:dyDescent="0.2">
      <c r="AD81370" s="22"/>
    </row>
    <row r="81371" spans="30:30" x14ac:dyDescent="0.2">
      <c r="AD81371" s="22"/>
    </row>
    <row r="81372" spans="30:30" x14ac:dyDescent="0.2">
      <c r="AD81372" s="22"/>
    </row>
    <row r="81373" spans="30:30" x14ac:dyDescent="0.2">
      <c r="AD81373" s="22"/>
    </row>
    <row r="81374" spans="30:30" x14ac:dyDescent="0.2">
      <c r="AD81374" s="22"/>
    </row>
    <row r="81375" spans="30:30" x14ac:dyDescent="0.2">
      <c r="AD81375" s="22"/>
    </row>
    <row r="81376" spans="30:30" x14ac:dyDescent="0.2">
      <c r="AD81376" s="22"/>
    </row>
    <row r="81377" spans="30:30" x14ac:dyDescent="0.2">
      <c r="AD81377" s="22"/>
    </row>
    <row r="81378" spans="30:30" x14ac:dyDescent="0.2">
      <c r="AD81378" s="22"/>
    </row>
    <row r="81379" spans="30:30" x14ac:dyDescent="0.2">
      <c r="AD81379" s="22"/>
    </row>
    <row r="81380" spans="30:30" x14ac:dyDescent="0.2">
      <c r="AD81380" s="22"/>
    </row>
    <row r="81381" spans="30:30" x14ac:dyDescent="0.2">
      <c r="AD81381" s="22"/>
    </row>
    <row r="81382" spans="30:30" x14ac:dyDescent="0.2">
      <c r="AD81382" s="22"/>
    </row>
    <row r="81383" spans="30:30" x14ac:dyDescent="0.2">
      <c r="AD81383" s="22"/>
    </row>
    <row r="81384" spans="30:30" x14ac:dyDescent="0.2">
      <c r="AD81384" s="22"/>
    </row>
    <row r="81385" spans="30:30" x14ac:dyDescent="0.2">
      <c r="AD81385" s="22"/>
    </row>
    <row r="81386" spans="30:30" x14ac:dyDescent="0.2">
      <c r="AD81386" s="22"/>
    </row>
    <row r="81387" spans="30:30" x14ac:dyDescent="0.2">
      <c r="AD81387" s="22"/>
    </row>
    <row r="81388" spans="30:30" x14ac:dyDescent="0.2">
      <c r="AD81388" s="22"/>
    </row>
    <row r="81389" spans="30:30" x14ac:dyDescent="0.2">
      <c r="AD81389" s="22"/>
    </row>
    <row r="81390" spans="30:30" x14ac:dyDescent="0.2">
      <c r="AD81390" s="22"/>
    </row>
    <row r="81391" spans="30:30" x14ac:dyDescent="0.2">
      <c r="AD81391" s="22"/>
    </row>
    <row r="81392" spans="30:30" x14ac:dyDescent="0.2">
      <c r="AD81392" s="22"/>
    </row>
    <row r="81393" spans="30:30" x14ac:dyDescent="0.2">
      <c r="AD81393" s="22"/>
    </row>
    <row r="81394" spans="30:30" x14ac:dyDescent="0.2">
      <c r="AD81394" s="22"/>
    </row>
    <row r="81395" spans="30:30" x14ac:dyDescent="0.2">
      <c r="AD81395" s="22"/>
    </row>
    <row r="81396" spans="30:30" x14ac:dyDescent="0.2">
      <c r="AD81396" s="22"/>
    </row>
    <row r="81397" spans="30:30" x14ac:dyDescent="0.2">
      <c r="AD81397" s="22"/>
    </row>
    <row r="81398" spans="30:30" x14ac:dyDescent="0.2">
      <c r="AD81398" s="22"/>
    </row>
    <row r="81399" spans="30:30" x14ac:dyDescent="0.2">
      <c r="AD81399" s="22"/>
    </row>
    <row r="81400" spans="30:30" x14ac:dyDescent="0.2">
      <c r="AD81400" s="22"/>
    </row>
    <row r="81401" spans="30:30" x14ac:dyDescent="0.2">
      <c r="AD81401" s="22"/>
    </row>
    <row r="81402" spans="30:30" x14ac:dyDescent="0.2">
      <c r="AD81402" s="22"/>
    </row>
    <row r="81403" spans="30:30" x14ac:dyDescent="0.2">
      <c r="AD81403" s="22"/>
    </row>
    <row r="81404" spans="30:30" x14ac:dyDescent="0.2">
      <c r="AD81404" s="22"/>
    </row>
    <row r="81405" spans="30:30" x14ac:dyDescent="0.2">
      <c r="AD81405" s="22"/>
    </row>
    <row r="81406" spans="30:30" x14ac:dyDescent="0.2">
      <c r="AD81406" s="22"/>
    </row>
    <row r="81407" spans="30:30" x14ac:dyDescent="0.2">
      <c r="AD81407" s="22"/>
    </row>
    <row r="81408" spans="30:30" x14ac:dyDescent="0.2">
      <c r="AD81408" s="22"/>
    </row>
    <row r="81409" spans="30:30" x14ac:dyDescent="0.2">
      <c r="AD81409" s="22"/>
    </row>
    <row r="81410" spans="30:30" x14ac:dyDescent="0.2">
      <c r="AD81410" s="22"/>
    </row>
    <row r="81411" spans="30:30" x14ac:dyDescent="0.2">
      <c r="AD81411" s="22"/>
    </row>
    <row r="81412" spans="30:30" x14ac:dyDescent="0.2">
      <c r="AD81412" s="22"/>
    </row>
    <row r="81413" spans="30:30" x14ac:dyDescent="0.2">
      <c r="AD81413" s="22"/>
    </row>
    <row r="81414" spans="30:30" x14ac:dyDescent="0.2">
      <c r="AD81414" s="22"/>
    </row>
    <row r="81415" spans="30:30" x14ac:dyDescent="0.2">
      <c r="AD81415" s="22"/>
    </row>
    <row r="81416" spans="30:30" x14ac:dyDescent="0.2">
      <c r="AD81416" s="22"/>
    </row>
    <row r="81417" spans="30:30" x14ac:dyDescent="0.2">
      <c r="AD81417" s="22"/>
    </row>
    <row r="81418" spans="30:30" x14ac:dyDescent="0.2">
      <c r="AD81418" s="22"/>
    </row>
    <row r="81419" spans="30:30" x14ac:dyDescent="0.2">
      <c r="AD81419" s="22"/>
    </row>
    <row r="81420" spans="30:30" x14ac:dyDescent="0.2">
      <c r="AD81420" s="22"/>
    </row>
    <row r="81421" spans="30:30" x14ac:dyDescent="0.2">
      <c r="AD81421" s="22"/>
    </row>
    <row r="81422" spans="30:30" x14ac:dyDescent="0.2">
      <c r="AD81422" s="22"/>
    </row>
    <row r="81423" spans="30:30" x14ac:dyDescent="0.2">
      <c r="AD81423" s="22"/>
    </row>
    <row r="81424" spans="30:30" x14ac:dyDescent="0.2">
      <c r="AD81424" s="22"/>
    </row>
    <row r="81425" spans="30:30" x14ac:dyDescent="0.2">
      <c r="AD81425" s="22"/>
    </row>
    <row r="81426" spans="30:30" x14ac:dyDescent="0.2">
      <c r="AD81426" s="22"/>
    </row>
    <row r="81427" spans="30:30" x14ac:dyDescent="0.2">
      <c r="AD81427" s="22"/>
    </row>
    <row r="81428" spans="30:30" x14ac:dyDescent="0.2">
      <c r="AD81428" s="22"/>
    </row>
    <row r="81429" spans="30:30" x14ac:dyDescent="0.2">
      <c r="AD81429" s="22"/>
    </row>
    <row r="81430" spans="30:30" x14ac:dyDescent="0.2">
      <c r="AD81430" s="22"/>
    </row>
    <row r="81431" spans="30:30" x14ac:dyDescent="0.2">
      <c r="AD81431" s="22"/>
    </row>
    <row r="81432" spans="30:30" x14ac:dyDescent="0.2">
      <c r="AD81432" s="22"/>
    </row>
    <row r="81433" spans="30:30" x14ac:dyDescent="0.2">
      <c r="AD81433" s="22"/>
    </row>
    <row r="81434" spans="30:30" x14ac:dyDescent="0.2">
      <c r="AD81434" s="22"/>
    </row>
    <row r="81435" spans="30:30" x14ac:dyDescent="0.2">
      <c r="AD81435" s="22"/>
    </row>
    <row r="81436" spans="30:30" x14ac:dyDescent="0.2">
      <c r="AD81436" s="22"/>
    </row>
    <row r="81437" spans="30:30" x14ac:dyDescent="0.2">
      <c r="AD81437" s="22"/>
    </row>
    <row r="81438" spans="30:30" x14ac:dyDescent="0.2">
      <c r="AD81438" s="22"/>
    </row>
    <row r="81439" spans="30:30" x14ac:dyDescent="0.2">
      <c r="AD81439" s="22"/>
    </row>
    <row r="81440" spans="30:30" x14ac:dyDescent="0.2">
      <c r="AD81440" s="22"/>
    </row>
    <row r="81441" spans="30:30" x14ac:dyDescent="0.2">
      <c r="AD81441" s="22"/>
    </row>
    <row r="81442" spans="30:30" x14ac:dyDescent="0.2">
      <c r="AD81442" s="22"/>
    </row>
    <row r="81443" spans="30:30" x14ac:dyDescent="0.2">
      <c r="AD81443" s="22"/>
    </row>
    <row r="81444" spans="30:30" x14ac:dyDescent="0.2">
      <c r="AD81444" s="22"/>
    </row>
    <row r="81445" spans="30:30" x14ac:dyDescent="0.2">
      <c r="AD81445" s="22"/>
    </row>
    <row r="81446" spans="30:30" x14ac:dyDescent="0.2">
      <c r="AD81446" s="22"/>
    </row>
    <row r="81447" spans="30:30" x14ac:dyDescent="0.2">
      <c r="AD81447" s="22"/>
    </row>
    <row r="81448" spans="30:30" x14ac:dyDescent="0.2">
      <c r="AD81448" s="22"/>
    </row>
    <row r="81449" spans="30:30" x14ac:dyDescent="0.2">
      <c r="AD81449" s="22"/>
    </row>
    <row r="81450" spans="30:30" x14ac:dyDescent="0.2">
      <c r="AD81450" s="22"/>
    </row>
    <row r="81451" spans="30:30" x14ac:dyDescent="0.2">
      <c r="AD81451" s="22"/>
    </row>
    <row r="81452" spans="30:30" x14ac:dyDescent="0.2">
      <c r="AD81452" s="22"/>
    </row>
    <row r="81453" spans="30:30" x14ac:dyDescent="0.2">
      <c r="AD81453" s="22"/>
    </row>
    <row r="81454" spans="30:30" x14ac:dyDescent="0.2">
      <c r="AD81454" s="22"/>
    </row>
    <row r="81455" spans="30:30" x14ac:dyDescent="0.2">
      <c r="AD81455" s="22"/>
    </row>
    <row r="81456" spans="30:30" x14ac:dyDescent="0.2">
      <c r="AD81456" s="22"/>
    </row>
    <row r="81457" spans="30:30" x14ac:dyDescent="0.2">
      <c r="AD81457" s="22"/>
    </row>
    <row r="81458" spans="30:30" x14ac:dyDescent="0.2">
      <c r="AD81458" s="22"/>
    </row>
    <row r="81459" spans="30:30" x14ac:dyDescent="0.2">
      <c r="AD81459" s="22"/>
    </row>
    <row r="81460" spans="30:30" x14ac:dyDescent="0.2">
      <c r="AD81460" s="22"/>
    </row>
    <row r="81461" spans="30:30" x14ac:dyDescent="0.2">
      <c r="AD81461" s="22"/>
    </row>
    <row r="81462" spans="30:30" x14ac:dyDescent="0.2">
      <c r="AD81462" s="22"/>
    </row>
    <row r="81463" spans="30:30" x14ac:dyDescent="0.2">
      <c r="AD81463" s="22"/>
    </row>
    <row r="81464" spans="30:30" x14ac:dyDescent="0.2">
      <c r="AD81464" s="22"/>
    </row>
    <row r="81465" spans="30:30" x14ac:dyDescent="0.2">
      <c r="AD81465" s="22"/>
    </row>
    <row r="81466" spans="30:30" x14ac:dyDescent="0.2">
      <c r="AD81466" s="22"/>
    </row>
    <row r="81467" spans="30:30" x14ac:dyDescent="0.2">
      <c r="AD81467" s="22"/>
    </row>
    <row r="81468" spans="30:30" x14ac:dyDescent="0.2">
      <c r="AD81468" s="22"/>
    </row>
    <row r="81469" spans="30:30" x14ac:dyDescent="0.2">
      <c r="AD81469" s="22"/>
    </row>
    <row r="81470" spans="30:30" x14ac:dyDescent="0.2">
      <c r="AD81470" s="22"/>
    </row>
    <row r="81471" spans="30:30" x14ac:dyDescent="0.2">
      <c r="AD81471" s="22"/>
    </row>
    <row r="81472" spans="30:30" x14ac:dyDescent="0.2">
      <c r="AD81472" s="22"/>
    </row>
    <row r="81473" spans="30:30" x14ac:dyDescent="0.2">
      <c r="AD81473" s="22"/>
    </row>
    <row r="81474" spans="30:30" x14ac:dyDescent="0.2">
      <c r="AD81474" s="22"/>
    </row>
    <row r="81475" spans="30:30" x14ac:dyDescent="0.2">
      <c r="AD81475" s="22"/>
    </row>
    <row r="81476" spans="30:30" x14ac:dyDescent="0.2">
      <c r="AD81476" s="22"/>
    </row>
    <row r="81477" spans="30:30" x14ac:dyDescent="0.2">
      <c r="AD81477" s="22"/>
    </row>
    <row r="81478" spans="30:30" x14ac:dyDescent="0.2">
      <c r="AD81478" s="22"/>
    </row>
    <row r="81479" spans="30:30" x14ac:dyDescent="0.2">
      <c r="AD81479" s="22"/>
    </row>
    <row r="81480" spans="30:30" x14ac:dyDescent="0.2">
      <c r="AD81480" s="22"/>
    </row>
    <row r="81481" spans="30:30" x14ac:dyDescent="0.2">
      <c r="AD81481" s="22"/>
    </row>
    <row r="81482" spans="30:30" x14ac:dyDescent="0.2">
      <c r="AD81482" s="22"/>
    </row>
    <row r="81483" spans="30:30" x14ac:dyDescent="0.2">
      <c r="AD81483" s="22"/>
    </row>
    <row r="81484" spans="30:30" x14ac:dyDescent="0.2">
      <c r="AD81484" s="22"/>
    </row>
    <row r="81485" spans="30:30" x14ac:dyDescent="0.2">
      <c r="AD81485" s="22"/>
    </row>
    <row r="81486" spans="30:30" x14ac:dyDescent="0.2">
      <c r="AD81486" s="22"/>
    </row>
    <row r="81487" spans="30:30" x14ac:dyDescent="0.2">
      <c r="AD81487" s="22"/>
    </row>
    <row r="81488" spans="30:30" x14ac:dyDescent="0.2">
      <c r="AD81488" s="22"/>
    </row>
    <row r="81489" spans="30:30" x14ac:dyDescent="0.2">
      <c r="AD81489" s="22"/>
    </row>
    <row r="81490" spans="30:30" x14ac:dyDescent="0.2">
      <c r="AD81490" s="22"/>
    </row>
    <row r="81491" spans="30:30" x14ac:dyDescent="0.2">
      <c r="AD81491" s="22"/>
    </row>
    <row r="81492" spans="30:30" x14ac:dyDescent="0.2">
      <c r="AD81492" s="22"/>
    </row>
    <row r="81493" spans="30:30" x14ac:dyDescent="0.2">
      <c r="AD81493" s="22"/>
    </row>
    <row r="81494" spans="30:30" x14ac:dyDescent="0.2">
      <c r="AD81494" s="22"/>
    </row>
    <row r="81495" spans="30:30" x14ac:dyDescent="0.2">
      <c r="AD81495" s="22"/>
    </row>
    <row r="81496" spans="30:30" x14ac:dyDescent="0.2">
      <c r="AD81496" s="22"/>
    </row>
    <row r="81497" spans="30:30" x14ac:dyDescent="0.2">
      <c r="AD81497" s="22"/>
    </row>
    <row r="81498" spans="30:30" x14ac:dyDescent="0.2">
      <c r="AD81498" s="22"/>
    </row>
    <row r="81499" spans="30:30" x14ac:dyDescent="0.2">
      <c r="AD81499" s="22"/>
    </row>
    <row r="81500" spans="30:30" x14ac:dyDescent="0.2">
      <c r="AD81500" s="22"/>
    </row>
    <row r="81501" spans="30:30" x14ac:dyDescent="0.2">
      <c r="AD81501" s="22"/>
    </row>
    <row r="81502" spans="30:30" x14ac:dyDescent="0.2">
      <c r="AD81502" s="22"/>
    </row>
    <row r="81503" spans="30:30" x14ac:dyDescent="0.2">
      <c r="AD81503" s="22"/>
    </row>
    <row r="81504" spans="30:30" x14ac:dyDescent="0.2">
      <c r="AD81504" s="22"/>
    </row>
    <row r="81505" spans="30:30" x14ac:dyDescent="0.2">
      <c r="AD81505" s="22"/>
    </row>
    <row r="81506" spans="30:30" x14ac:dyDescent="0.2">
      <c r="AD81506" s="22"/>
    </row>
    <row r="81507" spans="30:30" x14ac:dyDescent="0.2">
      <c r="AD81507" s="22"/>
    </row>
    <row r="81508" spans="30:30" x14ac:dyDescent="0.2">
      <c r="AD81508" s="22"/>
    </row>
    <row r="81509" spans="30:30" x14ac:dyDescent="0.2">
      <c r="AD81509" s="22"/>
    </row>
    <row r="81510" spans="30:30" x14ac:dyDescent="0.2">
      <c r="AD81510" s="22"/>
    </row>
    <row r="81511" spans="30:30" x14ac:dyDescent="0.2">
      <c r="AD81511" s="22"/>
    </row>
    <row r="81512" spans="30:30" x14ac:dyDescent="0.2">
      <c r="AD81512" s="22"/>
    </row>
    <row r="81513" spans="30:30" x14ac:dyDescent="0.2">
      <c r="AD81513" s="22"/>
    </row>
    <row r="81514" spans="30:30" x14ac:dyDescent="0.2">
      <c r="AD81514" s="22"/>
    </row>
    <row r="81515" spans="30:30" x14ac:dyDescent="0.2">
      <c r="AD81515" s="22"/>
    </row>
    <row r="81516" spans="30:30" x14ac:dyDescent="0.2">
      <c r="AD81516" s="22"/>
    </row>
    <row r="81517" spans="30:30" x14ac:dyDescent="0.2">
      <c r="AD81517" s="22"/>
    </row>
    <row r="81518" spans="30:30" x14ac:dyDescent="0.2">
      <c r="AD81518" s="22"/>
    </row>
    <row r="81519" spans="30:30" x14ac:dyDescent="0.2">
      <c r="AD81519" s="22"/>
    </row>
    <row r="81520" spans="30:30" x14ac:dyDescent="0.2">
      <c r="AD81520" s="22"/>
    </row>
    <row r="81521" spans="30:30" x14ac:dyDescent="0.2">
      <c r="AD81521" s="22"/>
    </row>
    <row r="81522" spans="30:30" x14ac:dyDescent="0.2">
      <c r="AD81522" s="22"/>
    </row>
    <row r="81523" spans="30:30" x14ac:dyDescent="0.2">
      <c r="AD81523" s="22"/>
    </row>
    <row r="81524" spans="30:30" x14ac:dyDescent="0.2">
      <c r="AD81524" s="22"/>
    </row>
    <row r="81525" spans="30:30" x14ac:dyDescent="0.2">
      <c r="AD81525" s="22"/>
    </row>
    <row r="81526" spans="30:30" x14ac:dyDescent="0.2">
      <c r="AD81526" s="22"/>
    </row>
    <row r="81527" spans="30:30" x14ac:dyDescent="0.2">
      <c r="AD81527" s="22"/>
    </row>
    <row r="81528" spans="30:30" x14ac:dyDescent="0.2">
      <c r="AD81528" s="22"/>
    </row>
    <row r="81529" spans="30:30" x14ac:dyDescent="0.2">
      <c r="AD81529" s="22"/>
    </row>
    <row r="81530" spans="30:30" x14ac:dyDescent="0.2">
      <c r="AD81530" s="22"/>
    </row>
    <row r="81531" spans="30:30" x14ac:dyDescent="0.2">
      <c r="AD81531" s="22"/>
    </row>
    <row r="81532" spans="30:30" x14ac:dyDescent="0.2">
      <c r="AD81532" s="22"/>
    </row>
    <row r="81533" spans="30:30" x14ac:dyDescent="0.2">
      <c r="AD81533" s="22"/>
    </row>
    <row r="81534" spans="30:30" x14ac:dyDescent="0.2">
      <c r="AD81534" s="22"/>
    </row>
    <row r="81535" spans="30:30" x14ac:dyDescent="0.2">
      <c r="AD81535" s="22"/>
    </row>
    <row r="81536" spans="30:30" x14ac:dyDescent="0.2">
      <c r="AD81536" s="22"/>
    </row>
    <row r="81537" spans="30:30" x14ac:dyDescent="0.2">
      <c r="AD81537" s="22"/>
    </row>
    <row r="81538" spans="30:30" x14ac:dyDescent="0.2">
      <c r="AD81538" s="22"/>
    </row>
    <row r="81539" spans="30:30" x14ac:dyDescent="0.2">
      <c r="AD81539" s="22"/>
    </row>
    <row r="81540" spans="30:30" x14ac:dyDescent="0.2">
      <c r="AD81540" s="22"/>
    </row>
    <row r="81541" spans="30:30" x14ac:dyDescent="0.2">
      <c r="AD81541" s="22"/>
    </row>
    <row r="81542" spans="30:30" x14ac:dyDescent="0.2">
      <c r="AD81542" s="22"/>
    </row>
    <row r="81543" spans="30:30" x14ac:dyDescent="0.2">
      <c r="AD81543" s="22"/>
    </row>
    <row r="81544" spans="30:30" x14ac:dyDescent="0.2">
      <c r="AD81544" s="22"/>
    </row>
    <row r="81545" spans="30:30" x14ac:dyDescent="0.2">
      <c r="AD81545" s="22"/>
    </row>
    <row r="81546" spans="30:30" x14ac:dyDescent="0.2">
      <c r="AD81546" s="22"/>
    </row>
    <row r="81547" spans="30:30" x14ac:dyDescent="0.2">
      <c r="AD81547" s="22"/>
    </row>
    <row r="81548" spans="30:30" x14ac:dyDescent="0.2">
      <c r="AD81548" s="22"/>
    </row>
    <row r="81549" spans="30:30" x14ac:dyDescent="0.2">
      <c r="AD81549" s="22"/>
    </row>
    <row r="81550" spans="30:30" x14ac:dyDescent="0.2">
      <c r="AD81550" s="22"/>
    </row>
    <row r="81551" spans="30:30" x14ac:dyDescent="0.2">
      <c r="AD81551" s="22"/>
    </row>
    <row r="81552" spans="30:30" x14ac:dyDescent="0.2">
      <c r="AD81552" s="22"/>
    </row>
    <row r="81553" spans="30:30" x14ac:dyDescent="0.2">
      <c r="AD81553" s="22"/>
    </row>
    <row r="81554" spans="30:30" x14ac:dyDescent="0.2">
      <c r="AD81554" s="22"/>
    </row>
    <row r="81555" spans="30:30" x14ac:dyDescent="0.2">
      <c r="AD81555" s="22"/>
    </row>
    <row r="81556" spans="30:30" x14ac:dyDescent="0.2">
      <c r="AD81556" s="22"/>
    </row>
    <row r="81557" spans="30:30" x14ac:dyDescent="0.2">
      <c r="AD81557" s="22"/>
    </row>
    <row r="81558" spans="30:30" x14ac:dyDescent="0.2">
      <c r="AD81558" s="22"/>
    </row>
    <row r="81559" spans="30:30" x14ac:dyDescent="0.2">
      <c r="AD81559" s="22"/>
    </row>
    <row r="81560" spans="30:30" x14ac:dyDescent="0.2">
      <c r="AD81560" s="22"/>
    </row>
    <row r="81561" spans="30:30" x14ac:dyDescent="0.2">
      <c r="AD81561" s="22"/>
    </row>
    <row r="81562" spans="30:30" x14ac:dyDescent="0.2">
      <c r="AD81562" s="22"/>
    </row>
    <row r="81563" spans="30:30" x14ac:dyDescent="0.2">
      <c r="AD81563" s="22"/>
    </row>
    <row r="81564" spans="30:30" x14ac:dyDescent="0.2">
      <c r="AD81564" s="22"/>
    </row>
    <row r="81565" spans="30:30" x14ac:dyDescent="0.2">
      <c r="AD81565" s="22"/>
    </row>
    <row r="81566" spans="30:30" x14ac:dyDescent="0.2">
      <c r="AD81566" s="22"/>
    </row>
    <row r="81567" spans="30:30" x14ac:dyDescent="0.2">
      <c r="AD81567" s="22"/>
    </row>
    <row r="81568" spans="30:30" x14ac:dyDescent="0.2">
      <c r="AD81568" s="22"/>
    </row>
    <row r="81569" spans="30:30" x14ac:dyDescent="0.2">
      <c r="AD81569" s="22"/>
    </row>
    <row r="81570" spans="30:30" x14ac:dyDescent="0.2">
      <c r="AD81570" s="22"/>
    </row>
    <row r="81571" spans="30:30" x14ac:dyDescent="0.2">
      <c r="AD81571" s="22"/>
    </row>
    <row r="81572" spans="30:30" x14ac:dyDescent="0.2">
      <c r="AD81572" s="22"/>
    </row>
    <row r="81573" spans="30:30" x14ac:dyDescent="0.2">
      <c r="AD81573" s="22"/>
    </row>
    <row r="81574" spans="30:30" x14ac:dyDescent="0.2">
      <c r="AD81574" s="22"/>
    </row>
    <row r="81575" spans="30:30" x14ac:dyDescent="0.2">
      <c r="AD81575" s="22"/>
    </row>
    <row r="81576" spans="30:30" x14ac:dyDescent="0.2">
      <c r="AD81576" s="22"/>
    </row>
    <row r="81577" spans="30:30" x14ac:dyDescent="0.2">
      <c r="AD81577" s="22"/>
    </row>
    <row r="81578" spans="30:30" x14ac:dyDescent="0.2">
      <c r="AD81578" s="22"/>
    </row>
    <row r="81579" spans="30:30" x14ac:dyDescent="0.2">
      <c r="AD81579" s="22"/>
    </row>
    <row r="81580" spans="30:30" x14ac:dyDescent="0.2">
      <c r="AD81580" s="22"/>
    </row>
    <row r="81581" spans="30:30" x14ac:dyDescent="0.2">
      <c r="AD81581" s="22"/>
    </row>
    <row r="81582" spans="30:30" x14ac:dyDescent="0.2">
      <c r="AD81582" s="22"/>
    </row>
    <row r="81583" spans="30:30" x14ac:dyDescent="0.2">
      <c r="AD81583" s="22"/>
    </row>
    <row r="81584" spans="30:30" x14ac:dyDescent="0.2">
      <c r="AD81584" s="22"/>
    </row>
    <row r="81585" spans="30:30" x14ac:dyDescent="0.2">
      <c r="AD81585" s="22"/>
    </row>
    <row r="81586" spans="30:30" x14ac:dyDescent="0.2">
      <c r="AD81586" s="22"/>
    </row>
    <row r="81587" spans="30:30" x14ac:dyDescent="0.2">
      <c r="AD81587" s="22"/>
    </row>
    <row r="81588" spans="30:30" x14ac:dyDescent="0.2">
      <c r="AD81588" s="22"/>
    </row>
    <row r="81589" spans="30:30" x14ac:dyDescent="0.2">
      <c r="AD81589" s="22"/>
    </row>
    <row r="81590" spans="30:30" x14ac:dyDescent="0.2">
      <c r="AD81590" s="22"/>
    </row>
    <row r="81591" spans="30:30" x14ac:dyDescent="0.2">
      <c r="AD81591" s="22"/>
    </row>
    <row r="81592" spans="30:30" x14ac:dyDescent="0.2">
      <c r="AD81592" s="22"/>
    </row>
    <row r="81593" spans="30:30" x14ac:dyDescent="0.2">
      <c r="AD81593" s="22"/>
    </row>
    <row r="81594" spans="30:30" x14ac:dyDescent="0.2">
      <c r="AD81594" s="22"/>
    </row>
    <row r="81595" spans="30:30" x14ac:dyDescent="0.2">
      <c r="AD81595" s="22"/>
    </row>
    <row r="81596" spans="30:30" x14ac:dyDescent="0.2">
      <c r="AD81596" s="22"/>
    </row>
    <row r="81597" spans="30:30" x14ac:dyDescent="0.2">
      <c r="AD81597" s="22"/>
    </row>
    <row r="81598" spans="30:30" x14ac:dyDescent="0.2">
      <c r="AD81598" s="22"/>
    </row>
    <row r="81599" spans="30:30" x14ac:dyDescent="0.2">
      <c r="AD81599" s="22"/>
    </row>
    <row r="81600" spans="30:30" x14ac:dyDescent="0.2">
      <c r="AD81600" s="22"/>
    </row>
    <row r="81601" spans="30:30" x14ac:dyDescent="0.2">
      <c r="AD81601" s="22"/>
    </row>
    <row r="81602" spans="30:30" x14ac:dyDescent="0.2">
      <c r="AD81602" s="22"/>
    </row>
    <row r="81603" spans="30:30" x14ac:dyDescent="0.2">
      <c r="AD81603" s="22"/>
    </row>
    <row r="81604" spans="30:30" x14ac:dyDescent="0.2">
      <c r="AD81604" s="22"/>
    </row>
    <row r="81605" spans="30:30" x14ac:dyDescent="0.2">
      <c r="AD81605" s="22"/>
    </row>
    <row r="81606" spans="30:30" x14ac:dyDescent="0.2">
      <c r="AD81606" s="22"/>
    </row>
    <row r="81607" spans="30:30" x14ac:dyDescent="0.2">
      <c r="AD81607" s="22"/>
    </row>
    <row r="81608" spans="30:30" x14ac:dyDescent="0.2">
      <c r="AD81608" s="22"/>
    </row>
    <row r="81609" spans="30:30" x14ac:dyDescent="0.2">
      <c r="AD81609" s="22"/>
    </row>
    <row r="81610" spans="30:30" x14ac:dyDescent="0.2">
      <c r="AD81610" s="22"/>
    </row>
    <row r="81611" spans="30:30" x14ac:dyDescent="0.2">
      <c r="AD81611" s="22"/>
    </row>
    <row r="81612" spans="30:30" x14ac:dyDescent="0.2">
      <c r="AD81612" s="22"/>
    </row>
    <row r="81613" spans="30:30" x14ac:dyDescent="0.2">
      <c r="AD81613" s="22"/>
    </row>
    <row r="81614" spans="30:30" x14ac:dyDescent="0.2">
      <c r="AD81614" s="22"/>
    </row>
    <row r="81615" spans="30:30" x14ac:dyDescent="0.2">
      <c r="AD81615" s="22"/>
    </row>
    <row r="81616" spans="30:30" x14ac:dyDescent="0.2">
      <c r="AD81616" s="22"/>
    </row>
    <row r="81617" spans="30:30" x14ac:dyDescent="0.2">
      <c r="AD81617" s="22"/>
    </row>
    <row r="81618" spans="30:30" x14ac:dyDescent="0.2">
      <c r="AD81618" s="22"/>
    </row>
    <row r="81619" spans="30:30" x14ac:dyDescent="0.2">
      <c r="AD81619" s="22"/>
    </row>
    <row r="81620" spans="30:30" x14ac:dyDescent="0.2">
      <c r="AD81620" s="22"/>
    </row>
    <row r="81621" spans="30:30" x14ac:dyDescent="0.2">
      <c r="AD81621" s="22"/>
    </row>
    <row r="81622" spans="30:30" x14ac:dyDescent="0.2">
      <c r="AD81622" s="22"/>
    </row>
    <row r="81623" spans="30:30" x14ac:dyDescent="0.2">
      <c r="AD81623" s="22"/>
    </row>
    <row r="81624" spans="30:30" x14ac:dyDescent="0.2">
      <c r="AD81624" s="22"/>
    </row>
    <row r="81625" spans="30:30" x14ac:dyDescent="0.2">
      <c r="AD81625" s="22"/>
    </row>
    <row r="81626" spans="30:30" x14ac:dyDescent="0.2">
      <c r="AD81626" s="22"/>
    </row>
    <row r="81627" spans="30:30" x14ac:dyDescent="0.2">
      <c r="AD81627" s="22"/>
    </row>
    <row r="81628" spans="30:30" x14ac:dyDescent="0.2">
      <c r="AD81628" s="22"/>
    </row>
    <row r="81629" spans="30:30" x14ac:dyDescent="0.2">
      <c r="AD81629" s="22"/>
    </row>
    <row r="81630" spans="30:30" x14ac:dyDescent="0.2">
      <c r="AD81630" s="22"/>
    </row>
    <row r="81631" spans="30:30" x14ac:dyDescent="0.2">
      <c r="AD81631" s="22"/>
    </row>
    <row r="81632" spans="30:30" x14ac:dyDescent="0.2">
      <c r="AD81632" s="22"/>
    </row>
    <row r="81633" spans="30:30" x14ac:dyDescent="0.2">
      <c r="AD81633" s="22"/>
    </row>
    <row r="81634" spans="30:30" x14ac:dyDescent="0.2">
      <c r="AD81634" s="22"/>
    </row>
    <row r="81635" spans="30:30" x14ac:dyDescent="0.2">
      <c r="AD81635" s="22"/>
    </row>
    <row r="81636" spans="30:30" x14ac:dyDescent="0.2">
      <c r="AD81636" s="22"/>
    </row>
    <row r="81637" spans="30:30" x14ac:dyDescent="0.2">
      <c r="AD81637" s="22"/>
    </row>
    <row r="81638" spans="30:30" x14ac:dyDescent="0.2">
      <c r="AD81638" s="22"/>
    </row>
    <row r="81639" spans="30:30" x14ac:dyDescent="0.2">
      <c r="AD81639" s="22"/>
    </row>
    <row r="81640" spans="30:30" x14ac:dyDescent="0.2">
      <c r="AD81640" s="22"/>
    </row>
    <row r="81641" spans="30:30" x14ac:dyDescent="0.2">
      <c r="AD81641" s="22"/>
    </row>
    <row r="81642" spans="30:30" x14ac:dyDescent="0.2">
      <c r="AD81642" s="22"/>
    </row>
    <row r="81643" spans="30:30" x14ac:dyDescent="0.2">
      <c r="AD81643" s="22"/>
    </row>
    <row r="81644" spans="30:30" x14ac:dyDescent="0.2">
      <c r="AD81644" s="22"/>
    </row>
    <row r="81645" spans="30:30" x14ac:dyDescent="0.2">
      <c r="AD81645" s="22"/>
    </row>
    <row r="81646" spans="30:30" x14ac:dyDescent="0.2">
      <c r="AD81646" s="22"/>
    </row>
    <row r="81647" spans="30:30" x14ac:dyDescent="0.2">
      <c r="AD81647" s="22"/>
    </row>
    <row r="81648" spans="30:30" x14ac:dyDescent="0.2">
      <c r="AD81648" s="22"/>
    </row>
    <row r="81649" spans="30:30" x14ac:dyDescent="0.2">
      <c r="AD81649" s="22"/>
    </row>
    <row r="81650" spans="30:30" x14ac:dyDescent="0.2">
      <c r="AD81650" s="22"/>
    </row>
    <row r="81651" spans="30:30" x14ac:dyDescent="0.2">
      <c r="AD81651" s="22"/>
    </row>
    <row r="81652" spans="30:30" x14ac:dyDescent="0.2">
      <c r="AD81652" s="22"/>
    </row>
    <row r="81653" spans="30:30" x14ac:dyDescent="0.2">
      <c r="AD81653" s="22"/>
    </row>
    <row r="81654" spans="30:30" x14ac:dyDescent="0.2">
      <c r="AD81654" s="22"/>
    </row>
    <row r="81655" spans="30:30" x14ac:dyDescent="0.2">
      <c r="AD81655" s="22"/>
    </row>
    <row r="81656" spans="30:30" x14ac:dyDescent="0.2">
      <c r="AD81656" s="22"/>
    </row>
    <row r="81657" spans="30:30" x14ac:dyDescent="0.2">
      <c r="AD81657" s="22"/>
    </row>
    <row r="81658" spans="30:30" x14ac:dyDescent="0.2">
      <c r="AD81658" s="22"/>
    </row>
    <row r="81659" spans="30:30" x14ac:dyDescent="0.2">
      <c r="AD81659" s="22"/>
    </row>
    <row r="81660" spans="30:30" x14ac:dyDescent="0.2">
      <c r="AD81660" s="22"/>
    </row>
    <row r="81661" spans="30:30" x14ac:dyDescent="0.2">
      <c r="AD81661" s="22"/>
    </row>
    <row r="81662" spans="30:30" x14ac:dyDescent="0.2">
      <c r="AD81662" s="22"/>
    </row>
    <row r="81663" spans="30:30" x14ac:dyDescent="0.2">
      <c r="AD81663" s="22"/>
    </row>
    <row r="81664" spans="30:30" x14ac:dyDescent="0.2">
      <c r="AD81664" s="22"/>
    </row>
    <row r="81665" spans="30:30" x14ac:dyDescent="0.2">
      <c r="AD81665" s="22"/>
    </row>
    <row r="81666" spans="30:30" x14ac:dyDescent="0.2">
      <c r="AD81666" s="22"/>
    </row>
    <row r="81667" spans="30:30" x14ac:dyDescent="0.2">
      <c r="AD81667" s="22"/>
    </row>
    <row r="81668" spans="30:30" x14ac:dyDescent="0.2">
      <c r="AD81668" s="22"/>
    </row>
    <row r="81669" spans="30:30" x14ac:dyDescent="0.2">
      <c r="AD81669" s="22"/>
    </row>
    <row r="81670" spans="30:30" x14ac:dyDescent="0.2">
      <c r="AD81670" s="22"/>
    </row>
    <row r="81671" spans="30:30" x14ac:dyDescent="0.2">
      <c r="AD81671" s="22"/>
    </row>
    <row r="81672" spans="30:30" x14ac:dyDescent="0.2">
      <c r="AD81672" s="22"/>
    </row>
    <row r="81673" spans="30:30" x14ac:dyDescent="0.2">
      <c r="AD81673" s="22"/>
    </row>
    <row r="81674" spans="30:30" x14ac:dyDescent="0.2">
      <c r="AD81674" s="22"/>
    </row>
    <row r="81675" spans="30:30" x14ac:dyDescent="0.2">
      <c r="AD81675" s="22"/>
    </row>
    <row r="81676" spans="30:30" x14ac:dyDescent="0.2">
      <c r="AD81676" s="22"/>
    </row>
    <row r="81677" spans="30:30" x14ac:dyDescent="0.2">
      <c r="AD81677" s="22"/>
    </row>
    <row r="81678" spans="30:30" x14ac:dyDescent="0.2">
      <c r="AD81678" s="22"/>
    </row>
    <row r="81679" spans="30:30" x14ac:dyDescent="0.2">
      <c r="AD81679" s="22"/>
    </row>
    <row r="81680" spans="30:30" x14ac:dyDescent="0.2">
      <c r="AD81680" s="22"/>
    </row>
    <row r="81681" spans="30:30" x14ac:dyDescent="0.2">
      <c r="AD81681" s="22"/>
    </row>
    <row r="81682" spans="30:30" x14ac:dyDescent="0.2">
      <c r="AD81682" s="22"/>
    </row>
    <row r="81683" spans="30:30" x14ac:dyDescent="0.2">
      <c r="AD81683" s="22"/>
    </row>
    <row r="81684" spans="30:30" x14ac:dyDescent="0.2">
      <c r="AD81684" s="22"/>
    </row>
    <row r="81685" spans="30:30" x14ac:dyDescent="0.2">
      <c r="AD81685" s="22"/>
    </row>
    <row r="81686" spans="30:30" x14ac:dyDescent="0.2">
      <c r="AD81686" s="22"/>
    </row>
    <row r="81687" spans="30:30" x14ac:dyDescent="0.2">
      <c r="AD81687" s="22"/>
    </row>
    <row r="81688" spans="30:30" x14ac:dyDescent="0.2">
      <c r="AD81688" s="22"/>
    </row>
    <row r="81689" spans="30:30" x14ac:dyDescent="0.2">
      <c r="AD81689" s="22"/>
    </row>
    <row r="81690" spans="30:30" x14ac:dyDescent="0.2">
      <c r="AD81690" s="22"/>
    </row>
    <row r="81691" spans="30:30" x14ac:dyDescent="0.2">
      <c r="AD81691" s="22"/>
    </row>
    <row r="81692" spans="30:30" x14ac:dyDescent="0.2">
      <c r="AD81692" s="22"/>
    </row>
    <row r="81693" spans="30:30" x14ac:dyDescent="0.2">
      <c r="AD81693" s="22"/>
    </row>
    <row r="81694" spans="30:30" x14ac:dyDescent="0.2">
      <c r="AD81694" s="22"/>
    </row>
    <row r="81695" spans="30:30" x14ac:dyDescent="0.2">
      <c r="AD81695" s="22"/>
    </row>
    <row r="81696" spans="30:30" x14ac:dyDescent="0.2">
      <c r="AD81696" s="22"/>
    </row>
    <row r="81697" spans="30:30" x14ac:dyDescent="0.2">
      <c r="AD81697" s="22"/>
    </row>
    <row r="81698" spans="30:30" x14ac:dyDescent="0.2">
      <c r="AD81698" s="22"/>
    </row>
    <row r="81699" spans="30:30" x14ac:dyDescent="0.2">
      <c r="AD81699" s="22"/>
    </row>
    <row r="81700" spans="30:30" x14ac:dyDescent="0.2">
      <c r="AD81700" s="22"/>
    </row>
    <row r="81701" spans="30:30" x14ac:dyDescent="0.2">
      <c r="AD81701" s="22"/>
    </row>
    <row r="81702" spans="30:30" x14ac:dyDescent="0.2">
      <c r="AD81702" s="22"/>
    </row>
    <row r="81703" spans="30:30" x14ac:dyDescent="0.2">
      <c r="AD81703" s="22"/>
    </row>
    <row r="81704" spans="30:30" x14ac:dyDescent="0.2">
      <c r="AD81704" s="22"/>
    </row>
    <row r="81705" spans="30:30" x14ac:dyDescent="0.2">
      <c r="AD81705" s="22"/>
    </row>
    <row r="81706" spans="30:30" x14ac:dyDescent="0.2">
      <c r="AD81706" s="22"/>
    </row>
    <row r="81707" spans="30:30" x14ac:dyDescent="0.2">
      <c r="AD81707" s="22"/>
    </row>
    <row r="81708" spans="30:30" x14ac:dyDescent="0.2">
      <c r="AD81708" s="22"/>
    </row>
    <row r="81709" spans="30:30" x14ac:dyDescent="0.2">
      <c r="AD81709" s="22"/>
    </row>
    <row r="81710" spans="30:30" x14ac:dyDescent="0.2">
      <c r="AD81710" s="22"/>
    </row>
    <row r="81711" spans="30:30" x14ac:dyDescent="0.2">
      <c r="AD81711" s="22"/>
    </row>
    <row r="81712" spans="30:30" x14ac:dyDescent="0.2">
      <c r="AD81712" s="22"/>
    </row>
    <row r="81713" spans="30:30" x14ac:dyDescent="0.2">
      <c r="AD81713" s="22"/>
    </row>
    <row r="81714" spans="30:30" x14ac:dyDescent="0.2">
      <c r="AD81714" s="22"/>
    </row>
    <row r="81715" spans="30:30" x14ac:dyDescent="0.2">
      <c r="AD81715" s="22"/>
    </row>
    <row r="81716" spans="30:30" x14ac:dyDescent="0.2">
      <c r="AD81716" s="22"/>
    </row>
    <row r="81717" spans="30:30" x14ac:dyDescent="0.2">
      <c r="AD81717" s="22"/>
    </row>
    <row r="81718" spans="30:30" x14ac:dyDescent="0.2">
      <c r="AD81718" s="22"/>
    </row>
    <row r="81719" spans="30:30" x14ac:dyDescent="0.2">
      <c r="AD81719" s="22"/>
    </row>
    <row r="81720" spans="30:30" x14ac:dyDescent="0.2">
      <c r="AD81720" s="22"/>
    </row>
    <row r="81721" spans="30:30" x14ac:dyDescent="0.2">
      <c r="AD81721" s="22"/>
    </row>
    <row r="81722" spans="30:30" x14ac:dyDescent="0.2">
      <c r="AD81722" s="22"/>
    </row>
    <row r="81723" spans="30:30" x14ac:dyDescent="0.2">
      <c r="AD81723" s="22"/>
    </row>
    <row r="81724" spans="30:30" x14ac:dyDescent="0.2">
      <c r="AD81724" s="22"/>
    </row>
    <row r="81725" spans="30:30" x14ac:dyDescent="0.2">
      <c r="AD81725" s="22"/>
    </row>
    <row r="81726" spans="30:30" x14ac:dyDescent="0.2">
      <c r="AD81726" s="22"/>
    </row>
    <row r="81727" spans="30:30" x14ac:dyDescent="0.2">
      <c r="AD81727" s="22"/>
    </row>
    <row r="81728" spans="30:30" x14ac:dyDescent="0.2">
      <c r="AD81728" s="22"/>
    </row>
    <row r="81729" spans="30:30" x14ac:dyDescent="0.2">
      <c r="AD81729" s="22"/>
    </row>
    <row r="81730" spans="30:30" x14ac:dyDescent="0.2">
      <c r="AD81730" s="22"/>
    </row>
    <row r="81731" spans="30:30" x14ac:dyDescent="0.2">
      <c r="AD81731" s="22"/>
    </row>
    <row r="81732" spans="30:30" x14ac:dyDescent="0.2">
      <c r="AD81732" s="22"/>
    </row>
    <row r="81733" spans="30:30" x14ac:dyDescent="0.2">
      <c r="AD81733" s="22"/>
    </row>
    <row r="81734" spans="30:30" x14ac:dyDescent="0.2">
      <c r="AD81734" s="22"/>
    </row>
    <row r="81735" spans="30:30" x14ac:dyDescent="0.2">
      <c r="AD81735" s="22"/>
    </row>
    <row r="81736" spans="30:30" x14ac:dyDescent="0.2">
      <c r="AD81736" s="22"/>
    </row>
    <row r="81737" spans="30:30" x14ac:dyDescent="0.2">
      <c r="AD81737" s="22"/>
    </row>
    <row r="81738" spans="30:30" x14ac:dyDescent="0.2">
      <c r="AD81738" s="22"/>
    </row>
    <row r="81739" spans="30:30" x14ac:dyDescent="0.2">
      <c r="AD81739" s="22"/>
    </row>
    <row r="81740" spans="30:30" x14ac:dyDescent="0.2">
      <c r="AD81740" s="22"/>
    </row>
    <row r="81741" spans="30:30" x14ac:dyDescent="0.2">
      <c r="AD81741" s="22"/>
    </row>
    <row r="81742" spans="30:30" x14ac:dyDescent="0.2">
      <c r="AD81742" s="22"/>
    </row>
    <row r="81743" spans="30:30" x14ac:dyDescent="0.2">
      <c r="AD81743" s="22"/>
    </row>
    <row r="81744" spans="30:30" x14ac:dyDescent="0.2">
      <c r="AD81744" s="22"/>
    </row>
    <row r="81745" spans="30:30" x14ac:dyDescent="0.2">
      <c r="AD81745" s="22"/>
    </row>
    <row r="81746" spans="30:30" x14ac:dyDescent="0.2">
      <c r="AD81746" s="22"/>
    </row>
    <row r="81747" spans="30:30" x14ac:dyDescent="0.2">
      <c r="AD81747" s="22"/>
    </row>
    <row r="81748" spans="30:30" x14ac:dyDescent="0.2">
      <c r="AD81748" s="22"/>
    </row>
    <row r="81749" spans="30:30" x14ac:dyDescent="0.2">
      <c r="AD81749" s="22"/>
    </row>
    <row r="81750" spans="30:30" x14ac:dyDescent="0.2">
      <c r="AD81750" s="22"/>
    </row>
    <row r="81751" spans="30:30" x14ac:dyDescent="0.2">
      <c r="AD81751" s="22"/>
    </row>
    <row r="81752" spans="30:30" x14ac:dyDescent="0.2">
      <c r="AD81752" s="22"/>
    </row>
    <row r="81753" spans="30:30" x14ac:dyDescent="0.2">
      <c r="AD81753" s="22"/>
    </row>
    <row r="81754" spans="30:30" x14ac:dyDescent="0.2">
      <c r="AD81754" s="22"/>
    </row>
    <row r="81755" spans="30:30" x14ac:dyDescent="0.2">
      <c r="AD81755" s="22"/>
    </row>
    <row r="81756" spans="30:30" x14ac:dyDescent="0.2">
      <c r="AD81756" s="22"/>
    </row>
    <row r="81757" spans="30:30" x14ac:dyDescent="0.2">
      <c r="AD81757" s="22"/>
    </row>
    <row r="81758" spans="30:30" x14ac:dyDescent="0.2">
      <c r="AD81758" s="22"/>
    </row>
    <row r="81759" spans="30:30" x14ac:dyDescent="0.2">
      <c r="AD81759" s="22"/>
    </row>
    <row r="81760" spans="30:30" x14ac:dyDescent="0.2">
      <c r="AD81760" s="22"/>
    </row>
    <row r="81761" spans="30:30" x14ac:dyDescent="0.2">
      <c r="AD81761" s="22"/>
    </row>
    <row r="81762" spans="30:30" x14ac:dyDescent="0.2">
      <c r="AD81762" s="22"/>
    </row>
    <row r="81763" spans="30:30" x14ac:dyDescent="0.2">
      <c r="AD81763" s="22"/>
    </row>
    <row r="81764" spans="30:30" x14ac:dyDescent="0.2">
      <c r="AD81764" s="22"/>
    </row>
    <row r="81765" spans="30:30" x14ac:dyDescent="0.2">
      <c r="AD81765" s="22"/>
    </row>
    <row r="81766" spans="30:30" x14ac:dyDescent="0.2">
      <c r="AD81766" s="22"/>
    </row>
    <row r="81767" spans="30:30" x14ac:dyDescent="0.2">
      <c r="AD81767" s="22"/>
    </row>
    <row r="81768" spans="30:30" x14ac:dyDescent="0.2">
      <c r="AD81768" s="22"/>
    </row>
    <row r="81769" spans="30:30" x14ac:dyDescent="0.2">
      <c r="AD81769" s="22"/>
    </row>
    <row r="81770" spans="30:30" x14ac:dyDescent="0.2">
      <c r="AD81770" s="22"/>
    </row>
    <row r="81771" spans="30:30" x14ac:dyDescent="0.2">
      <c r="AD81771" s="22"/>
    </row>
    <row r="81772" spans="30:30" x14ac:dyDescent="0.2">
      <c r="AD81772" s="22"/>
    </row>
    <row r="81773" spans="30:30" x14ac:dyDescent="0.2">
      <c r="AD81773" s="22"/>
    </row>
    <row r="81774" spans="30:30" x14ac:dyDescent="0.2">
      <c r="AD81774" s="22"/>
    </row>
    <row r="81775" spans="30:30" x14ac:dyDescent="0.2">
      <c r="AD81775" s="22"/>
    </row>
    <row r="81776" spans="30:30" x14ac:dyDescent="0.2">
      <c r="AD81776" s="22"/>
    </row>
    <row r="81777" spans="30:30" x14ac:dyDescent="0.2">
      <c r="AD81777" s="22"/>
    </row>
    <row r="81778" spans="30:30" x14ac:dyDescent="0.2">
      <c r="AD81778" s="22"/>
    </row>
    <row r="81779" spans="30:30" x14ac:dyDescent="0.2">
      <c r="AD81779" s="22"/>
    </row>
    <row r="81780" spans="30:30" x14ac:dyDescent="0.2">
      <c r="AD81780" s="22"/>
    </row>
    <row r="81781" spans="30:30" x14ac:dyDescent="0.2">
      <c r="AD81781" s="22"/>
    </row>
    <row r="81782" spans="30:30" x14ac:dyDescent="0.2">
      <c r="AD81782" s="22"/>
    </row>
    <row r="81783" spans="30:30" x14ac:dyDescent="0.2">
      <c r="AD81783" s="22"/>
    </row>
    <row r="81784" spans="30:30" x14ac:dyDescent="0.2">
      <c r="AD81784" s="22"/>
    </row>
    <row r="81785" spans="30:30" x14ac:dyDescent="0.2">
      <c r="AD81785" s="22"/>
    </row>
    <row r="81786" spans="30:30" x14ac:dyDescent="0.2">
      <c r="AD81786" s="22"/>
    </row>
    <row r="81787" spans="30:30" x14ac:dyDescent="0.2">
      <c r="AD81787" s="22"/>
    </row>
    <row r="81788" spans="30:30" x14ac:dyDescent="0.2">
      <c r="AD81788" s="22"/>
    </row>
    <row r="81789" spans="30:30" x14ac:dyDescent="0.2">
      <c r="AD81789" s="22"/>
    </row>
    <row r="81790" spans="30:30" x14ac:dyDescent="0.2">
      <c r="AD81790" s="22"/>
    </row>
    <row r="81791" spans="30:30" x14ac:dyDescent="0.2">
      <c r="AD81791" s="22"/>
    </row>
    <row r="81792" spans="30:30" x14ac:dyDescent="0.2">
      <c r="AD81792" s="22"/>
    </row>
    <row r="81793" spans="30:30" x14ac:dyDescent="0.2">
      <c r="AD81793" s="22"/>
    </row>
    <row r="81794" spans="30:30" x14ac:dyDescent="0.2">
      <c r="AD81794" s="22"/>
    </row>
    <row r="81795" spans="30:30" x14ac:dyDescent="0.2">
      <c r="AD81795" s="22"/>
    </row>
    <row r="81796" spans="30:30" x14ac:dyDescent="0.2">
      <c r="AD81796" s="22"/>
    </row>
    <row r="81797" spans="30:30" x14ac:dyDescent="0.2">
      <c r="AD81797" s="22"/>
    </row>
    <row r="81798" spans="30:30" x14ac:dyDescent="0.2">
      <c r="AD81798" s="22"/>
    </row>
    <row r="81799" spans="30:30" x14ac:dyDescent="0.2">
      <c r="AD81799" s="22"/>
    </row>
    <row r="81800" spans="30:30" x14ac:dyDescent="0.2">
      <c r="AD81800" s="22"/>
    </row>
    <row r="81801" spans="30:30" x14ac:dyDescent="0.2">
      <c r="AD81801" s="22"/>
    </row>
    <row r="81802" spans="30:30" x14ac:dyDescent="0.2">
      <c r="AD81802" s="22"/>
    </row>
    <row r="81803" spans="30:30" x14ac:dyDescent="0.2">
      <c r="AD81803" s="22"/>
    </row>
    <row r="81804" spans="30:30" x14ac:dyDescent="0.2">
      <c r="AD81804" s="22"/>
    </row>
    <row r="81805" spans="30:30" x14ac:dyDescent="0.2">
      <c r="AD81805" s="22"/>
    </row>
    <row r="81806" spans="30:30" x14ac:dyDescent="0.2">
      <c r="AD81806" s="22"/>
    </row>
    <row r="81807" spans="30:30" x14ac:dyDescent="0.2">
      <c r="AD81807" s="22"/>
    </row>
    <row r="81808" spans="30:30" x14ac:dyDescent="0.2">
      <c r="AD81808" s="22"/>
    </row>
    <row r="81809" spans="30:30" x14ac:dyDescent="0.2">
      <c r="AD81809" s="22"/>
    </row>
    <row r="81810" spans="30:30" x14ac:dyDescent="0.2">
      <c r="AD81810" s="22"/>
    </row>
    <row r="81811" spans="30:30" x14ac:dyDescent="0.2">
      <c r="AD81811" s="22"/>
    </row>
    <row r="81812" spans="30:30" x14ac:dyDescent="0.2">
      <c r="AD81812" s="22"/>
    </row>
    <row r="81813" spans="30:30" x14ac:dyDescent="0.2">
      <c r="AD81813" s="22"/>
    </row>
    <row r="81814" spans="30:30" x14ac:dyDescent="0.2">
      <c r="AD81814" s="22"/>
    </row>
    <row r="81815" spans="30:30" x14ac:dyDescent="0.2">
      <c r="AD81815" s="22"/>
    </row>
    <row r="81816" spans="30:30" x14ac:dyDescent="0.2">
      <c r="AD81816" s="22"/>
    </row>
    <row r="81817" spans="30:30" x14ac:dyDescent="0.2">
      <c r="AD81817" s="22"/>
    </row>
    <row r="81818" spans="30:30" x14ac:dyDescent="0.2">
      <c r="AD81818" s="22"/>
    </row>
    <row r="81819" spans="30:30" x14ac:dyDescent="0.2">
      <c r="AD81819" s="22"/>
    </row>
    <row r="81820" spans="30:30" x14ac:dyDescent="0.2">
      <c r="AD81820" s="22"/>
    </row>
    <row r="81821" spans="30:30" x14ac:dyDescent="0.2">
      <c r="AD81821" s="22"/>
    </row>
    <row r="81822" spans="30:30" x14ac:dyDescent="0.2">
      <c r="AD81822" s="22"/>
    </row>
    <row r="81823" spans="30:30" x14ac:dyDescent="0.2">
      <c r="AD81823" s="22"/>
    </row>
    <row r="81824" spans="30:30" x14ac:dyDescent="0.2">
      <c r="AD81824" s="22"/>
    </row>
    <row r="81825" spans="30:30" x14ac:dyDescent="0.2">
      <c r="AD81825" s="22"/>
    </row>
    <row r="81826" spans="30:30" x14ac:dyDescent="0.2">
      <c r="AD81826" s="22"/>
    </row>
    <row r="81827" spans="30:30" x14ac:dyDescent="0.2">
      <c r="AD81827" s="22"/>
    </row>
    <row r="81828" spans="30:30" x14ac:dyDescent="0.2">
      <c r="AD81828" s="22"/>
    </row>
    <row r="81829" spans="30:30" x14ac:dyDescent="0.2">
      <c r="AD81829" s="22"/>
    </row>
    <row r="81830" spans="30:30" x14ac:dyDescent="0.2">
      <c r="AD81830" s="22"/>
    </row>
    <row r="81831" spans="30:30" x14ac:dyDescent="0.2">
      <c r="AD81831" s="22"/>
    </row>
    <row r="81832" spans="30:30" x14ac:dyDescent="0.2">
      <c r="AD81832" s="22"/>
    </row>
    <row r="81833" spans="30:30" x14ac:dyDescent="0.2">
      <c r="AD81833" s="22"/>
    </row>
    <row r="81834" spans="30:30" x14ac:dyDescent="0.2">
      <c r="AD81834" s="22"/>
    </row>
    <row r="81835" spans="30:30" x14ac:dyDescent="0.2">
      <c r="AD81835" s="22"/>
    </row>
    <row r="81836" spans="30:30" x14ac:dyDescent="0.2">
      <c r="AD81836" s="22"/>
    </row>
    <row r="81837" spans="30:30" x14ac:dyDescent="0.2">
      <c r="AD81837" s="22"/>
    </row>
    <row r="81838" spans="30:30" x14ac:dyDescent="0.2">
      <c r="AD81838" s="22"/>
    </row>
    <row r="81839" spans="30:30" x14ac:dyDescent="0.2">
      <c r="AD81839" s="22"/>
    </row>
    <row r="81840" spans="30:30" x14ac:dyDescent="0.2">
      <c r="AD81840" s="22"/>
    </row>
    <row r="81841" spans="30:30" x14ac:dyDescent="0.2">
      <c r="AD81841" s="22"/>
    </row>
    <row r="81842" spans="30:30" x14ac:dyDescent="0.2">
      <c r="AD81842" s="22"/>
    </row>
    <row r="81843" spans="30:30" x14ac:dyDescent="0.2">
      <c r="AD81843" s="22"/>
    </row>
    <row r="81844" spans="30:30" x14ac:dyDescent="0.2">
      <c r="AD81844" s="22"/>
    </row>
    <row r="81845" spans="30:30" x14ac:dyDescent="0.2">
      <c r="AD81845" s="22"/>
    </row>
    <row r="81846" spans="30:30" x14ac:dyDescent="0.2">
      <c r="AD81846" s="22"/>
    </row>
    <row r="81847" spans="30:30" x14ac:dyDescent="0.2">
      <c r="AD81847" s="22"/>
    </row>
    <row r="81848" spans="30:30" x14ac:dyDescent="0.2">
      <c r="AD81848" s="22"/>
    </row>
    <row r="81849" spans="30:30" x14ac:dyDescent="0.2">
      <c r="AD81849" s="22"/>
    </row>
    <row r="81850" spans="30:30" x14ac:dyDescent="0.2">
      <c r="AD81850" s="22"/>
    </row>
    <row r="81851" spans="30:30" x14ac:dyDescent="0.2">
      <c r="AD81851" s="22"/>
    </row>
    <row r="81852" spans="30:30" x14ac:dyDescent="0.2">
      <c r="AD81852" s="22"/>
    </row>
    <row r="81853" spans="30:30" x14ac:dyDescent="0.2">
      <c r="AD81853" s="22"/>
    </row>
    <row r="81854" spans="30:30" x14ac:dyDescent="0.2">
      <c r="AD81854" s="22"/>
    </row>
    <row r="81855" spans="30:30" x14ac:dyDescent="0.2">
      <c r="AD81855" s="22"/>
    </row>
    <row r="81856" spans="30:30" x14ac:dyDescent="0.2">
      <c r="AD81856" s="22"/>
    </row>
    <row r="81857" spans="30:30" x14ac:dyDescent="0.2">
      <c r="AD81857" s="22"/>
    </row>
    <row r="81858" spans="30:30" x14ac:dyDescent="0.2">
      <c r="AD81858" s="22"/>
    </row>
    <row r="81859" spans="30:30" x14ac:dyDescent="0.2">
      <c r="AD81859" s="22"/>
    </row>
    <row r="81860" spans="30:30" x14ac:dyDescent="0.2">
      <c r="AD81860" s="22"/>
    </row>
    <row r="81861" spans="30:30" x14ac:dyDescent="0.2">
      <c r="AD81861" s="22"/>
    </row>
    <row r="81862" spans="30:30" x14ac:dyDescent="0.2">
      <c r="AD81862" s="22"/>
    </row>
    <row r="81863" spans="30:30" x14ac:dyDescent="0.2">
      <c r="AD81863" s="22"/>
    </row>
    <row r="81864" spans="30:30" x14ac:dyDescent="0.2">
      <c r="AD81864" s="22"/>
    </row>
    <row r="81865" spans="30:30" x14ac:dyDescent="0.2">
      <c r="AD81865" s="22"/>
    </row>
    <row r="81866" spans="30:30" x14ac:dyDescent="0.2">
      <c r="AD81866" s="22"/>
    </row>
    <row r="81867" spans="30:30" x14ac:dyDescent="0.2">
      <c r="AD81867" s="22"/>
    </row>
    <row r="81868" spans="30:30" x14ac:dyDescent="0.2">
      <c r="AD81868" s="22"/>
    </row>
    <row r="81869" spans="30:30" x14ac:dyDescent="0.2">
      <c r="AD81869" s="22"/>
    </row>
    <row r="81870" spans="30:30" x14ac:dyDescent="0.2">
      <c r="AD81870" s="22"/>
    </row>
    <row r="81871" spans="30:30" x14ac:dyDescent="0.2">
      <c r="AD81871" s="22"/>
    </row>
    <row r="81872" spans="30:30" x14ac:dyDescent="0.2">
      <c r="AD81872" s="22"/>
    </row>
    <row r="81873" spans="30:30" x14ac:dyDescent="0.2">
      <c r="AD81873" s="22"/>
    </row>
    <row r="81874" spans="30:30" x14ac:dyDescent="0.2">
      <c r="AD81874" s="22"/>
    </row>
    <row r="81875" spans="30:30" x14ac:dyDescent="0.2">
      <c r="AD81875" s="22"/>
    </row>
    <row r="81876" spans="30:30" x14ac:dyDescent="0.2">
      <c r="AD81876" s="22"/>
    </row>
    <row r="81877" spans="30:30" x14ac:dyDescent="0.2">
      <c r="AD81877" s="22"/>
    </row>
    <row r="81878" spans="30:30" x14ac:dyDescent="0.2">
      <c r="AD81878" s="22"/>
    </row>
    <row r="81879" spans="30:30" x14ac:dyDescent="0.2">
      <c r="AD81879" s="22"/>
    </row>
    <row r="81880" spans="30:30" x14ac:dyDescent="0.2">
      <c r="AD81880" s="22"/>
    </row>
    <row r="81881" spans="30:30" x14ac:dyDescent="0.2">
      <c r="AD81881" s="22"/>
    </row>
    <row r="81882" spans="30:30" x14ac:dyDescent="0.2">
      <c r="AD81882" s="22"/>
    </row>
    <row r="81883" spans="30:30" x14ac:dyDescent="0.2">
      <c r="AD81883" s="22"/>
    </row>
    <row r="81884" spans="30:30" x14ac:dyDescent="0.2">
      <c r="AD81884" s="22"/>
    </row>
    <row r="81885" spans="30:30" x14ac:dyDescent="0.2">
      <c r="AD81885" s="22"/>
    </row>
    <row r="81886" spans="30:30" x14ac:dyDescent="0.2">
      <c r="AD81886" s="22"/>
    </row>
    <row r="81887" spans="30:30" x14ac:dyDescent="0.2">
      <c r="AD81887" s="22"/>
    </row>
    <row r="81888" spans="30:30" x14ac:dyDescent="0.2">
      <c r="AD81888" s="22"/>
    </row>
    <row r="81889" spans="30:30" x14ac:dyDescent="0.2">
      <c r="AD81889" s="22"/>
    </row>
    <row r="81890" spans="30:30" x14ac:dyDescent="0.2">
      <c r="AD81890" s="22"/>
    </row>
    <row r="81891" spans="30:30" x14ac:dyDescent="0.2">
      <c r="AD81891" s="22"/>
    </row>
    <row r="81892" spans="30:30" x14ac:dyDescent="0.2">
      <c r="AD81892" s="22"/>
    </row>
    <row r="81893" spans="30:30" x14ac:dyDescent="0.2">
      <c r="AD81893" s="22"/>
    </row>
    <row r="81894" spans="30:30" x14ac:dyDescent="0.2">
      <c r="AD81894" s="22"/>
    </row>
    <row r="81895" spans="30:30" x14ac:dyDescent="0.2">
      <c r="AD81895" s="22"/>
    </row>
    <row r="81896" spans="30:30" x14ac:dyDescent="0.2">
      <c r="AD81896" s="22"/>
    </row>
    <row r="81897" spans="30:30" x14ac:dyDescent="0.2">
      <c r="AD81897" s="22"/>
    </row>
    <row r="81898" spans="30:30" x14ac:dyDescent="0.2">
      <c r="AD81898" s="22"/>
    </row>
    <row r="81899" spans="30:30" x14ac:dyDescent="0.2">
      <c r="AD81899" s="22"/>
    </row>
    <row r="81900" spans="30:30" x14ac:dyDescent="0.2">
      <c r="AD81900" s="22"/>
    </row>
    <row r="81901" spans="30:30" x14ac:dyDescent="0.2">
      <c r="AD81901" s="22"/>
    </row>
    <row r="81902" spans="30:30" x14ac:dyDescent="0.2">
      <c r="AD81902" s="22"/>
    </row>
    <row r="81903" spans="30:30" x14ac:dyDescent="0.2">
      <c r="AD81903" s="22"/>
    </row>
    <row r="81904" spans="30:30" x14ac:dyDescent="0.2">
      <c r="AD81904" s="22"/>
    </row>
    <row r="81905" spans="30:30" x14ac:dyDescent="0.2">
      <c r="AD81905" s="22"/>
    </row>
    <row r="81906" spans="30:30" x14ac:dyDescent="0.2">
      <c r="AD81906" s="22"/>
    </row>
    <row r="81907" spans="30:30" x14ac:dyDescent="0.2">
      <c r="AD81907" s="22"/>
    </row>
    <row r="81908" spans="30:30" x14ac:dyDescent="0.2">
      <c r="AD81908" s="22"/>
    </row>
    <row r="81909" spans="30:30" x14ac:dyDescent="0.2">
      <c r="AD81909" s="22"/>
    </row>
    <row r="81910" spans="30:30" x14ac:dyDescent="0.2">
      <c r="AD81910" s="22"/>
    </row>
    <row r="81911" spans="30:30" x14ac:dyDescent="0.2">
      <c r="AD81911" s="22"/>
    </row>
    <row r="81912" spans="30:30" x14ac:dyDescent="0.2">
      <c r="AD81912" s="22"/>
    </row>
    <row r="81913" spans="30:30" x14ac:dyDescent="0.2">
      <c r="AD81913" s="22"/>
    </row>
    <row r="81914" spans="30:30" x14ac:dyDescent="0.2">
      <c r="AD81914" s="22"/>
    </row>
    <row r="81915" spans="30:30" x14ac:dyDescent="0.2">
      <c r="AD81915" s="22"/>
    </row>
    <row r="81916" spans="30:30" x14ac:dyDescent="0.2">
      <c r="AD81916" s="22"/>
    </row>
    <row r="81917" spans="30:30" x14ac:dyDescent="0.2">
      <c r="AD81917" s="22"/>
    </row>
    <row r="81918" spans="30:30" x14ac:dyDescent="0.2">
      <c r="AD81918" s="22"/>
    </row>
    <row r="81919" spans="30:30" x14ac:dyDescent="0.2">
      <c r="AD81919" s="22"/>
    </row>
    <row r="81920" spans="30:30" x14ac:dyDescent="0.2">
      <c r="AD81920" s="22"/>
    </row>
    <row r="81921" spans="30:30" x14ac:dyDescent="0.2">
      <c r="AD81921" s="22"/>
    </row>
    <row r="81922" spans="30:30" x14ac:dyDescent="0.2">
      <c r="AD81922" s="22"/>
    </row>
    <row r="81923" spans="30:30" x14ac:dyDescent="0.2">
      <c r="AD81923" s="22"/>
    </row>
    <row r="81924" spans="30:30" x14ac:dyDescent="0.2">
      <c r="AD81924" s="22"/>
    </row>
    <row r="81925" spans="30:30" x14ac:dyDescent="0.2">
      <c r="AD81925" s="22"/>
    </row>
    <row r="81926" spans="30:30" x14ac:dyDescent="0.2">
      <c r="AD81926" s="22"/>
    </row>
    <row r="81927" spans="30:30" x14ac:dyDescent="0.2">
      <c r="AD81927" s="22"/>
    </row>
    <row r="81928" spans="30:30" x14ac:dyDescent="0.2">
      <c r="AD81928" s="22"/>
    </row>
    <row r="81929" spans="30:30" x14ac:dyDescent="0.2">
      <c r="AD81929" s="22"/>
    </row>
    <row r="81930" spans="30:30" x14ac:dyDescent="0.2">
      <c r="AD81930" s="22"/>
    </row>
    <row r="81931" spans="30:30" x14ac:dyDescent="0.2">
      <c r="AD81931" s="22"/>
    </row>
    <row r="81932" spans="30:30" x14ac:dyDescent="0.2">
      <c r="AD81932" s="22"/>
    </row>
    <row r="81933" spans="30:30" x14ac:dyDescent="0.2">
      <c r="AD81933" s="22"/>
    </row>
    <row r="81934" spans="30:30" x14ac:dyDescent="0.2">
      <c r="AD81934" s="22"/>
    </row>
    <row r="81935" spans="30:30" x14ac:dyDescent="0.2">
      <c r="AD81935" s="22"/>
    </row>
    <row r="81936" spans="30:30" x14ac:dyDescent="0.2">
      <c r="AD81936" s="22"/>
    </row>
    <row r="81937" spans="30:30" x14ac:dyDescent="0.2">
      <c r="AD81937" s="22"/>
    </row>
    <row r="81938" spans="30:30" x14ac:dyDescent="0.2">
      <c r="AD81938" s="22"/>
    </row>
    <row r="81939" spans="30:30" x14ac:dyDescent="0.2">
      <c r="AD81939" s="22"/>
    </row>
    <row r="81940" spans="30:30" x14ac:dyDescent="0.2">
      <c r="AD81940" s="22"/>
    </row>
    <row r="81941" spans="30:30" x14ac:dyDescent="0.2">
      <c r="AD81941" s="22"/>
    </row>
    <row r="81942" spans="30:30" x14ac:dyDescent="0.2">
      <c r="AD81942" s="22"/>
    </row>
    <row r="81943" spans="30:30" x14ac:dyDescent="0.2">
      <c r="AD81943" s="22"/>
    </row>
    <row r="81944" spans="30:30" x14ac:dyDescent="0.2">
      <c r="AD81944" s="22"/>
    </row>
    <row r="81945" spans="30:30" x14ac:dyDescent="0.2">
      <c r="AD81945" s="22"/>
    </row>
    <row r="81946" spans="30:30" x14ac:dyDescent="0.2">
      <c r="AD81946" s="22"/>
    </row>
    <row r="81947" spans="30:30" x14ac:dyDescent="0.2">
      <c r="AD81947" s="22"/>
    </row>
    <row r="81948" spans="30:30" x14ac:dyDescent="0.2">
      <c r="AD81948" s="22"/>
    </row>
    <row r="81949" spans="30:30" x14ac:dyDescent="0.2">
      <c r="AD81949" s="22"/>
    </row>
    <row r="81950" spans="30:30" x14ac:dyDescent="0.2">
      <c r="AD81950" s="22"/>
    </row>
    <row r="81951" spans="30:30" x14ac:dyDescent="0.2">
      <c r="AD81951" s="22"/>
    </row>
    <row r="81952" spans="30:30" x14ac:dyDescent="0.2">
      <c r="AD81952" s="22"/>
    </row>
    <row r="81953" spans="30:30" x14ac:dyDescent="0.2">
      <c r="AD81953" s="22"/>
    </row>
    <row r="81954" spans="30:30" x14ac:dyDescent="0.2">
      <c r="AD81954" s="22"/>
    </row>
    <row r="81955" spans="30:30" x14ac:dyDescent="0.2">
      <c r="AD81955" s="22"/>
    </row>
    <row r="81956" spans="30:30" x14ac:dyDescent="0.2">
      <c r="AD81956" s="22"/>
    </row>
    <row r="81957" spans="30:30" x14ac:dyDescent="0.2">
      <c r="AD81957" s="22"/>
    </row>
    <row r="81958" spans="30:30" x14ac:dyDescent="0.2">
      <c r="AD81958" s="22"/>
    </row>
    <row r="81959" spans="30:30" x14ac:dyDescent="0.2">
      <c r="AD81959" s="22"/>
    </row>
    <row r="81960" spans="30:30" x14ac:dyDescent="0.2">
      <c r="AD81960" s="22"/>
    </row>
    <row r="81961" spans="30:30" x14ac:dyDescent="0.2">
      <c r="AD81961" s="22"/>
    </row>
    <row r="81962" spans="30:30" x14ac:dyDescent="0.2">
      <c r="AD81962" s="22"/>
    </row>
    <row r="81963" spans="30:30" x14ac:dyDescent="0.2">
      <c r="AD81963" s="22"/>
    </row>
    <row r="81964" spans="30:30" x14ac:dyDescent="0.2">
      <c r="AD81964" s="22"/>
    </row>
    <row r="81965" spans="30:30" x14ac:dyDescent="0.2">
      <c r="AD81965" s="22"/>
    </row>
    <row r="81966" spans="30:30" x14ac:dyDescent="0.2">
      <c r="AD81966" s="22"/>
    </row>
    <row r="81967" spans="30:30" x14ac:dyDescent="0.2">
      <c r="AD81967" s="22"/>
    </row>
    <row r="81968" spans="30:30" x14ac:dyDescent="0.2">
      <c r="AD81968" s="22"/>
    </row>
    <row r="81969" spans="30:30" x14ac:dyDescent="0.2">
      <c r="AD81969" s="22"/>
    </row>
    <row r="81970" spans="30:30" x14ac:dyDescent="0.2">
      <c r="AD81970" s="22"/>
    </row>
    <row r="81971" spans="30:30" x14ac:dyDescent="0.2">
      <c r="AD81971" s="22"/>
    </row>
    <row r="81972" spans="30:30" x14ac:dyDescent="0.2">
      <c r="AD81972" s="22"/>
    </row>
    <row r="81973" spans="30:30" x14ac:dyDescent="0.2">
      <c r="AD81973" s="22"/>
    </row>
    <row r="81974" spans="30:30" x14ac:dyDescent="0.2">
      <c r="AD81974" s="22"/>
    </row>
    <row r="81975" spans="30:30" x14ac:dyDescent="0.2">
      <c r="AD81975" s="22"/>
    </row>
    <row r="81976" spans="30:30" x14ac:dyDescent="0.2">
      <c r="AD81976" s="22"/>
    </row>
    <row r="81977" spans="30:30" x14ac:dyDescent="0.2">
      <c r="AD81977" s="22"/>
    </row>
    <row r="81978" spans="30:30" x14ac:dyDescent="0.2">
      <c r="AD81978" s="22"/>
    </row>
    <row r="81979" spans="30:30" x14ac:dyDescent="0.2">
      <c r="AD81979" s="22"/>
    </row>
    <row r="81980" spans="30:30" x14ac:dyDescent="0.2">
      <c r="AD81980" s="22"/>
    </row>
    <row r="81981" spans="30:30" x14ac:dyDescent="0.2">
      <c r="AD81981" s="22"/>
    </row>
    <row r="81982" spans="30:30" x14ac:dyDescent="0.2">
      <c r="AD81982" s="22"/>
    </row>
    <row r="81983" spans="30:30" x14ac:dyDescent="0.2">
      <c r="AD81983" s="22"/>
    </row>
    <row r="81984" spans="30:30" x14ac:dyDescent="0.2">
      <c r="AD81984" s="22"/>
    </row>
    <row r="81985" spans="30:30" x14ac:dyDescent="0.2">
      <c r="AD81985" s="22"/>
    </row>
    <row r="81986" spans="30:30" x14ac:dyDescent="0.2">
      <c r="AD81986" s="22"/>
    </row>
    <row r="81987" spans="30:30" x14ac:dyDescent="0.2">
      <c r="AD81987" s="22"/>
    </row>
    <row r="81988" spans="30:30" x14ac:dyDescent="0.2">
      <c r="AD81988" s="22"/>
    </row>
    <row r="81989" spans="30:30" x14ac:dyDescent="0.2">
      <c r="AD81989" s="22"/>
    </row>
    <row r="81990" spans="30:30" x14ac:dyDescent="0.2">
      <c r="AD81990" s="22"/>
    </row>
    <row r="81991" spans="30:30" x14ac:dyDescent="0.2">
      <c r="AD81991" s="22"/>
    </row>
    <row r="81992" spans="30:30" x14ac:dyDescent="0.2">
      <c r="AD81992" s="22"/>
    </row>
    <row r="81993" spans="30:30" x14ac:dyDescent="0.2">
      <c r="AD81993" s="22"/>
    </row>
    <row r="81994" spans="30:30" x14ac:dyDescent="0.2">
      <c r="AD81994" s="22"/>
    </row>
    <row r="81995" spans="30:30" x14ac:dyDescent="0.2">
      <c r="AD81995" s="22"/>
    </row>
    <row r="81996" spans="30:30" x14ac:dyDescent="0.2">
      <c r="AD81996" s="22"/>
    </row>
    <row r="81997" spans="30:30" x14ac:dyDescent="0.2">
      <c r="AD81997" s="22"/>
    </row>
    <row r="81998" spans="30:30" x14ac:dyDescent="0.2">
      <c r="AD81998" s="22"/>
    </row>
    <row r="81999" spans="30:30" x14ac:dyDescent="0.2">
      <c r="AD81999" s="22"/>
    </row>
    <row r="82000" spans="30:30" x14ac:dyDescent="0.2">
      <c r="AD82000" s="22"/>
    </row>
    <row r="82001" spans="30:30" x14ac:dyDescent="0.2">
      <c r="AD82001" s="22"/>
    </row>
    <row r="82002" spans="30:30" x14ac:dyDescent="0.2">
      <c r="AD82002" s="22"/>
    </row>
    <row r="82003" spans="30:30" x14ac:dyDescent="0.2">
      <c r="AD82003" s="22"/>
    </row>
    <row r="82004" spans="30:30" x14ac:dyDescent="0.2">
      <c r="AD82004" s="22"/>
    </row>
    <row r="82005" spans="30:30" x14ac:dyDescent="0.2">
      <c r="AD82005" s="22"/>
    </row>
    <row r="82006" spans="30:30" x14ac:dyDescent="0.2">
      <c r="AD82006" s="22"/>
    </row>
    <row r="82007" spans="30:30" x14ac:dyDescent="0.2">
      <c r="AD82007" s="22"/>
    </row>
    <row r="82008" spans="30:30" x14ac:dyDescent="0.2">
      <c r="AD82008" s="22"/>
    </row>
    <row r="82009" spans="30:30" x14ac:dyDescent="0.2">
      <c r="AD82009" s="22"/>
    </row>
    <row r="82010" spans="30:30" x14ac:dyDescent="0.2">
      <c r="AD82010" s="22"/>
    </row>
    <row r="82011" spans="30:30" x14ac:dyDescent="0.2">
      <c r="AD82011" s="22"/>
    </row>
    <row r="82012" spans="30:30" x14ac:dyDescent="0.2">
      <c r="AD82012" s="22"/>
    </row>
    <row r="82013" spans="30:30" x14ac:dyDescent="0.2">
      <c r="AD82013" s="22"/>
    </row>
    <row r="82014" spans="30:30" x14ac:dyDescent="0.2">
      <c r="AD82014" s="22"/>
    </row>
    <row r="82015" spans="30:30" x14ac:dyDescent="0.2">
      <c r="AD82015" s="22"/>
    </row>
    <row r="82016" spans="30:30" x14ac:dyDescent="0.2">
      <c r="AD82016" s="22"/>
    </row>
    <row r="82017" spans="30:30" x14ac:dyDescent="0.2">
      <c r="AD82017" s="22"/>
    </row>
    <row r="82018" spans="30:30" x14ac:dyDescent="0.2">
      <c r="AD82018" s="22"/>
    </row>
    <row r="82019" spans="30:30" x14ac:dyDescent="0.2">
      <c r="AD82019" s="22"/>
    </row>
    <row r="82020" spans="30:30" x14ac:dyDescent="0.2">
      <c r="AD82020" s="22"/>
    </row>
    <row r="82021" spans="30:30" x14ac:dyDescent="0.2">
      <c r="AD82021" s="22"/>
    </row>
    <row r="82022" spans="30:30" x14ac:dyDescent="0.2">
      <c r="AD82022" s="22"/>
    </row>
    <row r="82023" spans="30:30" x14ac:dyDescent="0.2">
      <c r="AD82023" s="22"/>
    </row>
    <row r="82024" spans="30:30" x14ac:dyDescent="0.2">
      <c r="AD82024" s="22"/>
    </row>
    <row r="82025" spans="30:30" x14ac:dyDescent="0.2">
      <c r="AD82025" s="22"/>
    </row>
    <row r="82026" spans="30:30" x14ac:dyDescent="0.2">
      <c r="AD82026" s="22"/>
    </row>
    <row r="82027" spans="30:30" x14ac:dyDescent="0.2">
      <c r="AD82027" s="22"/>
    </row>
    <row r="82028" spans="30:30" x14ac:dyDescent="0.2">
      <c r="AD82028" s="22"/>
    </row>
    <row r="82029" spans="30:30" x14ac:dyDescent="0.2">
      <c r="AD82029" s="22"/>
    </row>
    <row r="82030" spans="30:30" x14ac:dyDescent="0.2">
      <c r="AD82030" s="22"/>
    </row>
    <row r="82031" spans="30:30" x14ac:dyDescent="0.2">
      <c r="AD82031" s="22"/>
    </row>
    <row r="82032" spans="30:30" x14ac:dyDescent="0.2">
      <c r="AD82032" s="22"/>
    </row>
    <row r="82033" spans="30:30" x14ac:dyDescent="0.2">
      <c r="AD82033" s="22"/>
    </row>
    <row r="82034" spans="30:30" x14ac:dyDescent="0.2">
      <c r="AD82034" s="22"/>
    </row>
    <row r="82035" spans="30:30" x14ac:dyDescent="0.2">
      <c r="AD82035" s="22"/>
    </row>
    <row r="82036" spans="30:30" x14ac:dyDescent="0.2">
      <c r="AD82036" s="22"/>
    </row>
    <row r="82037" spans="30:30" x14ac:dyDescent="0.2">
      <c r="AD82037" s="22"/>
    </row>
    <row r="82038" spans="30:30" x14ac:dyDescent="0.2">
      <c r="AD82038" s="22"/>
    </row>
    <row r="82039" spans="30:30" x14ac:dyDescent="0.2">
      <c r="AD82039" s="22"/>
    </row>
    <row r="82040" spans="30:30" x14ac:dyDescent="0.2">
      <c r="AD82040" s="22"/>
    </row>
    <row r="82041" spans="30:30" x14ac:dyDescent="0.2">
      <c r="AD82041" s="22"/>
    </row>
    <row r="82042" spans="30:30" x14ac:dyDescent="0.2">
      <c r="AD82042" s="22"/>
    </row>
    <row r="82043" spans="30:30" x14ac:dyDescent="0.2">
      <c r="AD82043" s="22"/>
    </row>
    <row r="82044" spans="30:30" x14ac:dyDescent="0.2">
      <c r="AD82044" s="22"/>
    </row>
    <row r="82045" spans="30:30" x14ac:dyDescent="0.2">
      <c r="AD82045" s="22"/>
    </row>
    <row r="82046" spans="30:30" x14ac:dyDescent="0.2">
      <c r="AD82046" s="22"/>
    </row>
    <row r="82047" spans="30:30" x14ac:dyDescent="0.2">
      <c r="AD82047" s="22"/>
    </row>
    <row r="82048" spans="30:30" x14ac:dyDescent="0.2">
      <c r="AD82048" s="22"/>
    </row>
    <row r="82049" spans="30:30" x14ac:dyDescent="0.2">
      <c r="AD82049" s="22"/>
    </row>
    <row r="82050" spans="30:30" x14ac:dyDescent="0.2">
      <c r="AD82050" s="22"/>
    </row>
    <row r="82051" spans="30:30" x14ac:dyDescent="0.2">
      <c r="AD82051" s="22"/>
    </row>
    <row r="82052" spans="30:30" x14ac:dyDescent="0.2">
      <c r="AD82052" s="22"/>
    </row>
    <row r="82053" spans="30:30" x14ac:dyDescent="0.2">
      <c r="AD82053" s="22"/>
    </row>
    <row r="82054" spans="30:30" x14ac:dyDescent="0.2">
      <c r="AD82054" s="22"/>
    </row>
    <row r="82055" spans="30:30" x14ac:dyDescent="0.2">
      <c r="AD82055" s="22"/>
    </row>
    <row r="82056" spans="30:30" x14ac:dyDescent="0.2">
      <c r="AD82056" s="22"/>
    </row>
    <row r="82057" spans="30:30" x14ac:dyDescent="0.2">
      <c r="AD82057" s="22"/>
    </row>
    <row r="82058" spans="30:30" x14ac:dyDescent="0.2">
      <c r="AD82058" s="22"/>
    </row>
    <row r="82059" spans="30:30" x14ac:dyDescent="0.2">
      <c r="AD82059" s="22"/>
    </row>
    <row r="82060" spans="30:30" x14ac:dyDescent="0.2">
      <c r="AD82060" s="22"/>
    </row>
    <row r="82061" spans="30:30" x14ac:dyDescent="0.2">
      <c r="AD82061" s="22"/>
    </row>
    <row r="82062" spans="30:30" x14ac:dyDescent="0.2">
      <c r="AD82062" s="22"/>
    </row>
    <row r="82063" spans="30:30" x14ac:dyDescent="0.2">
      <c r="AD82063" s="22"/>
    </row>
    <row r="82064" spans="30:30" x14ac:dyDescent="0.2">
      <c r="AD82064" s="22"/>
    </row>
    <row r="82065" spans="30:30" x14ac:dyDescent="0.2">
      <c r="AD82065" s="22"/>
    </row>
    <row r="82066" spans="30:30" x14ac:dyDescent="0.2">
      <c r="AD82066" s="22"/>
    </row>
    <row r="82067" spans="30:30" x14ac:dyDescent="0.2">
      <c r="AD82067" s="22"/>
    </row>
    <row r="82068" spans="30:30" x14ac:dyDescent="0.2">
      <c r="AD82068" s="22"/>
    </row>
    <row r="82069" spans="30:30" x14ac:dyDescent="0.2">
      <c r="AD82069" s="22"/>
    </row>
    <row r="82070" spans="30:30" x14ac:dyDescent="0.2">
      <c r="AD82070" s="22"/>
    </row>
    <row r="82071" spans="30:30" x14ac:dyDescent="0.2">
      <c r="AD82071" s="22"/>
    </row>
    <row r="82072" spans="30:30" x14ac:dyDescent="0.2">
      <c r="AD82072" s="22"/>
    </row>
    <row r="82073" spans="30:30" x14ac:dyDescent="0.2">
      <c r="AD82073" s="22"/>
    </row>
    <row r="82074" spans="30:30" x14ac:dyDescent="0.2">
      <c r="AD82074" s="22"/>
    </row>
    <row r="82075" spans="30:30" x14ac:dyDescent="0.2">
      <c r="AD82075" s="22"/>
    </row>
    <row r="82076" spans="30:30" x14ac:dyDescent="0.2">
      <c r="AD82076" s="22"/>
    </row>
    <row r="82077" spans="30:30" x14ac:dyDescent="0.2">
      <c r="AD82077" s="22"/>
    </row>
    <row r="82078" spans="30:30" x14ac:dyDescent="0.2">
      <c r="AD82078" s="22"/>
    </row>
    <row r="82079" spans="30:30" x14ac:dyDescent="0.2">
      <c r="AD82079" s="22"/>
    </row>
    <row r="82080" spans="30:30" x14ac:dyDescent="0.2">
      <c r="AD82080" s="22"/>
    </row>
    <row r="82081" spans="30:30" x14ac:dyDescent="0.2">
      <c r="AD82081" s="22"/>
    </row>
    <row r="82082" spans="30:30" x14ac:dyDescent="0.2">
      <c r="AD82082" s="22"/>
    </row>
    <row r="82083" spans="30:30" x14ac:dyDescent="0.2">
      <c r="AD82083" s="22"/>
    </row>
    <row r="82084" spans="30:30" x14ac:dyDescent="0.2">
      <c r="AD82084" s="22"/>
    </row>
    <row r="82085" spans="30:30" x14ac:dyDescent="0.2">
      <c r="AD82085" s="22"/>
    </row>
    <row r="82086" spans="30:30" x14ac:dyDescent="0.2">
      <c r="AD82086" s="22"/>
    </row>
    <row r="82087" spans="30:30" x14ac:dyDescent="0.2">
      <c r="AD82087" s="22"/>
    </row>
    <row r="82088" spans="30:30" x14ac:dyDescent="0.2">
      <c r="AD82088" s="22"/>
    </row>
    <row r="82089" spans="30:30" x14ac:dyDescent="0.2">
      <c r="AD82089" s="22"/>
    </row>
    <row r="82090" spans="30:30" x14ac:dyDescent="0.2">
      <c r="AD82090" s="22"/>
    </row>
    <row r="82091" spans="30:30" x14ac:dyDescent="0.2">
      <c r="AD82091" s="22"/>
    </row>
    <row r="82092" spans="30:30" x14ac:dyDescent="0.2">
      <c r="AD82092" s="22"/>
    </row>
    <row r="82093" spans="30:30" x14ac:dyDescent="0.2">
      <c r="AD82093" s="22"/>
    </row>
    <row r="82094" spans="30:30" x14ac:dyDescent="0.2">
      <c r="AD82094" s="22"/>
    </row>
    <row r="82095" spans="30:30" x14ac:dyDescent="0.2">
      <c r="AD82095" s="22"/>
    </row>
    <row r="82096" spans="30:30" x14ac:dyDescent="0.2">
      <c r="AD82096" s="22"/>
    </row>
    <row r="82097" spans="30:30" x14ac:dyDescent="0.2">
      <c r="AD82097" s="22"/>
    </row>
    <row r="82098" spans="30:30" x14ac:dyDescent="0.2">
      <c r="AD82098" s="22"/>
    </row>
    <row r="82099" spans="30:30" x14ac:dyDescent="0.2">
      <c r="AD82099" s="22"/>
    </row>
    <row r="82100" spans="30:30" x14ac:dyDescent="0.2">
      <c r="AD82100" s="22"/>
    </row>
    <row r="82101" spans="30:30" x14ac:dyDescent="0.2">
      <c r="AD82101" s="22"/>
    </row>
    <row r="82102" spans="30:30" x14ac:dyDescent="0.2">
      <c r="AD82102" s="22"/>
    </row>
    <row r="82103" spans="30:30" x14ac:dyDescent="0.2">
      <c r="AD82103" s="22"/>
    </row>
    <row r="82104" spans="30:30" x14ac:dyDescent="0.2">
      <c r="AD82104" s="22"/>
    </row>
    <row r="82105" spans="30:30" x14ac:dyDescent="0.2">
      <c r="AD82105" s="22"/>
    </row>
    <row r="82106" spans="30:30" x14ac:dyDescent="0.2">
      <c r="AD82106" s="22"/>
    </row>
    <row r="82107" spans="30:30" x14ac:dyDescent="0.2">
      <c r="AD82107" s="22"/>
    </row>
    <row r="82108" spans="30:30" x14ac:dyDescent="0.2">
      <c r="AD82108" s="22"/>
    </row>
    <row r="82109" spans="30:30" x14ac:dyDescent="0.2">
      <c r="AD82109" s="22"/>
    </row>
    <row r="82110" spans="30:30" x14ac:dyDescent="0.2">
      <c r="AD82110" s="22"/>
    </row>
    <row r="82111" spans="30:30" x14ac:dyDescent="0.2">
      <c r="AD82111" s="22"/>
    </row>
    <row r="82112" spans="30:30" x14ac:dyDescent="0.2">
      <c r="AD82112" s="22"/>
    </row>
    <row r="82113" spans="30:30" x14ac:dyDescent="0.2">
      <c r="AD82113" s="22"/>
    </row>
    <row r="82114" spans="30:30" x14ac:dyDescent="0.2">
      <c r="AD82114" s="22"/>
    </row>
    <row r="82115" spans="30:30" x14ac:dyDescent="0.2">
      <c r="AD82115" s="22"/>
    </row>
    <row r="82116" spans="30:30" x14ac:dyDescent="0.2">
      <c r="AD82116" s="22"/>
    </row>
    <row r="82117" spans="30:30" x14ac:dyDescent="0.2">
      <c r="AD82117" s="22"/>
    </row>
    <row r="82118" spans="30:30" x14ac:dyDescent="0.2">
      <c r="AD82118" s="22"/>
    </row>
    <row r="82119" spans="30:30" x14ac:dyDescent="0.2">
      <c r="AD82119" s="22"/>
    </row>
    <row r="82120" spans="30:30" x14ac:dyDescent="0.2">
      <c r="AD82120" s="22"/>
    </row>
    <row r="82121" spans="30:30" x14ac:dyDescent="0.2">
      <c r="AD82121" s="22"/>
    </row>
    <row r="82122" spans="30:30" x14ac:dyDescent="0.2">
      <c r="AD82122" s="22"/>
    </row>
    <row r="82123" spans="30:30" x14ac:dyDescent="0.2">
      <c r="AD82123" s="22"/>
    </row>
    <row r="82124" spans="30:30" x14ac:dyDescent="0.2">
      <c r="AD82124" s="22"/>
    </row>
    <row r="82125" spans="30:30" x14ac:dyDescent="0.2">
      <c r="AD82125" s="22"/>
    </row>
    <row r="82126" spans="30:30" x14ac:dyDescent="0.2">
      <c r="AD82126" s="22"/>
    </row>
    <row r="82127" spans="30:30" x14ac:dyDescent="0.2">
      <c r="AD82127" s="22"/>
    </row>
    <row r="82128" spans="30:30" x14ac:dyDescent="0.2">
      <c r="AD82128" s="22"/>
    </row>
    <row r="82129" spans="30:30" x14ac:dyDescent="0.2">
      <c r="AD82129" s="22"/>
    </row>
    <row r="82130" spans="30:30" x14ac:dyDescent="0.2">
      <c r="AD82130" s="22"/>
    </row>
    <row r="82131" spans="30:30" x14ac:dyDescent="0.2">
      <c r="AD82131" s="22"/>
    </row>
    <row r="82132" spans="30:30" x14ac:dyDescent="0.2">
      <c r="AD82132" s="22"/>
    </row>
    <row r="82133" spans="30:30" x14ac:dyDescent="0.2">
      <c r="AD82133" s="22"/>
    </row>
    <row r="82134" spans="30:30" x14ac:dyDescent="0.2">
      <c r="AD82134" s="22"/>
    </row>
    <row r="82135" spans="30:30" x14ac:dyDescent="0.2">
      <c r="AD82135" s="22"/>
    </row>
    <row r="82136" spans="30:30" x14ac:dyDescent="0.2">
      <c r="AD82136" s="22"/>
    </row>
    <row r="82137" spans="30:30" x14ac:dyDescent="0.2">
      <c r="AD82137" s="22"/>
    </row>
    <row r="82138" spans="30:30" x14ac:dyDescent="0.2">
      <c r="AD82138" s="22"/>
    </row>
    <row r="82139" spans="30:30" x14ac:dyDescent="0.2">
      <c r="AD82139" s="22"/>
    </row>
    <row r="82140" spans="30:30" x14ac:dyDescent="0.2">
      <c r="AD82140" s="22"/>
    </row>
    <row r="82141" spans="30:30" x14ac:dyDescent="0.2">
      <c r="AD82141" s="22"/>
    </row>
    <row r="82142" spans="30:30" x14ac:dyDescent="0.2">
      <c r="AD82142" s="22"/>
    </row>
    <row r="82143" spans="30:30" x14ac:dyDescent="0.2">
      <c r="AD82143" s="22"/>
    </row>
    <row r="82144" spans="30:30" x14ac:dyDescent="0.2">
      <c r="AD82144" s="22"/>
    </row>
    <row r="82145" spans="30:30" x14ac:dyDescent="0.2">
      <c r="AD82145" s="22"/>
    </row>
    <row r="82146" spans="30:30" x14ac:dyDescent="0.2">
      <c r="AD82146" s="22"/>
    </row>
    <row r="82147" spans="30:30" x14ac:dyDescent="0.2">
      <c r="AD82147" s="22"/>
    </row>
    <row r="82148" spans="30:30" x14ac:dyDescent="0.2">
      <c r="AD82148" s="22"/>
    </row>
    <row r="82149" spans="30:30" x14ac:dyDescent="0.2">
      <c r="AD82149" s="22"/>
    </row>
    <row r="82150" spans="30:30" x14ac:dyDescent="0.2">
      <c r="AD82150" s="22"/>
    </row>
    <row r="82151" spans="30:30" x14ac:dyDescent="0.2">
      <c r="AD82151" s="22"/>
    </row>
    <row r="82152" spans="30:30" x14ac:dyDescent="0.2">
      <c r="AD82152" s="22"/>
    </row>
    <row r="82153" spans="30:30" x14ac:dyDescent="0.2">
      <c r="AD82153" s="22"/>
    </row>
    <row r="82154" spans="30:30" x14ac:dyDescent="0.2">
      <c r="AD82154" s="22"/>
    </row>
    <row r="82155" spans="30:30" x14ac:dyDescent="0.2">
      <c r="AD82155" s="22"/>
    </row>
    <row r="82156" spans="30:30" x14ac:dyDescent="0.2">
      <c r="AD82156" s="22"/>
    </row>
    <row r="82157" spans="30:30" x14ac:dyDescent="0.2">
      <c r="AD82157" s="22"/>
    </row>
    <row r="82158" spans="30:30" x14ac:dyDescent="0.2">
      <c r="AD82158" s="22"/>
    </row>
    <row r="82159" spans="30:30" x14ac:dyDescent="0.2">
      <c r="AD82159" s="22"/>
    </row>
    <row r="82160" spans="30:30" x14ac:dyDescent="0.2">
      <c r="AD82160" s="22"/>
    </row>
    <row r="82161" spans="30:30" x14ac:dyDescent="0.2">
      <c r="AD82161" s="22"/>
    </row>
    <row r="82162" spans="30:30" x14ac:dyDescent="0.2">
      <c r="AD82162" s="22"/>
    </row>
    <row r="82163" spans="30:30" x14ac:dyDescent="0.2">
      <c r="AD82163" s="22"/>
    </row>
    <row r="82164" spans="30:30" x14ac:dyDescent="0.2">
      <c r="AD82164" s="22"/>
    </row>
    <row r="82165" spans="30:30" x14ac:dyDescent="0.2">
      <c r="AD82165" s="22"/>
    </row>
    <row r="82166" spans="30:30" x14ac:dyDescent="0.2">
      <c r="AD82166" s="22"/>
    </row>
    <row r="82167" spans="30:30" x14ac:dyDescent="0.2">
      <c r="AD82167" s="22"/>
    </row>
    <row r="82168" spans="30:30" x14ac:dyDescent="0.2">
      <c r="AD82168" s="22"/>
    </row>
    <row r="82169" spans="30:30" x14ac:dyDescent="0.2">
      <c r="AD82169" s="22"/>
    </row>
    <row r="82170" spans="30:30" x14ac:dyDescent="0.2">
      <c r="AD82170" s="22"/>
    </row>
    <row r="82171" spans="30:30" x14ac:dyDescent="0.2">
      <c r="AD82171" s="22"/>
    </row>
    <row r="82172" spans="30:30" x14ac:dyDescent="0.2">
      <c r="AD82172" s="22"/>
    </row>
    <row r="82173" spans="30:30" x14ac:dyDescent="0.2">
      <c r="AD82173" s="22"/>
    </row>
    <row r="82174" spans="30:30" x14ac:dyDescent="0.2">
      <c r="AD82174" s="22"/>
    </row>
    <row r="82175" spans="30:30" x14ac:dyDescent="0.2">
      <c r="AD82175" s="22"/>
    </row>
    <row r="82176" spans="30:30" x14ac:dyDescent="0.2">
      <c r="AD82176" s="22"/>
    </row>
    <row r="82177" spans="30:30" x14ac:dyDescent="0.2">
      <c r="AD82177" s="22"/>
    </row>
    <row r="82178" spans="30:30" x14ac:dyDescent="0.2">
      <c r="AD82178" s="22"/>
    </row>
    <row r="82179" spans="30:30" x14ac:dyDescent="0.2">
      <c r="AD82179" s="22"/>
    </row>
    <row r="82180" spans="30:30" x14ac:dyDescent="0.2">
      <c r="AD82180" s="22"/>
    </row>
    <row r="82181" spans="30:30" x14ac:dyDescent="0.2">
      <c r="AD82181" s="22"/>
    </row>
    <row r="82182" spans="30:30" x14ac:dyDescent="0.2">
      <c r="AD82182" s="22"/>
    </row>
    <row r="82183" spans="30:30" x14ac:dyDescent="0.2">
      <c r="AD82183" s="22"/>
    </row>
    <row r="82184" spans="30:30" x14ac:dyDescent="0.2">
      <c r="AD82184" s="22"/>
    </row>
    <row r="82185" spans="30:30" x14ac:dyDescent="0.2">
      <c r="AD82185" s="22"/>
    </row>
    <row r="82186" spans="30:30" x14ac:dyDescent="0.2">
      <c r="AD82186" s="22"/>
    </row>
    <row r="82187" spans="30:30" x14ac:dyDescent="0.2">
      <c r="AD82187" s="22"/>
    </row>
    <row r="82188" spans="30:30" x14ac:dyDescent="0.2">
      <c r="AD82188" s="22"/>
    </row>
    <row r="82189" spans="30:30" x14ac:dyDescent="0.2">
      <c r="AD82189" s="22"/>
    </row>
    <row r="82190" spans="30:30" x14ac:dyDescent="0.2">
      <c r="AD82190" s="22"/>
    </row>
    <row r="82191" spans="30:30" x14ac:dyDescent="0.2">
      <c r="AD82191" s="22"/>
    </row>
    <row r="82192" spans="30:30" x14ac:dyDescent="0.2">
      <c r="AD82192" s="22"/>
    </row>
    <row r="82193" spans="30:30" x14ac:dyDescent="0.2">
      <c r="AD82193" s="22"/>
    </row>
    <row r="82194" spans="30:30" x14ac:dyDescent="0.2">
      <c r="AD82194" s="22"/>
    </row>
    <row r="82195" spans="30:30" x14ac:dyDescent="0.2">
      <c r="AD82195" s="22"/>
    </row>
    <row r="82196" spans="30:30" x14ac:dyDescent="0.2">
      <c r="AD82196" s="22"/>
    </row>
    <row r="82197" spans="30:30" x14ac:dyDescent="0.2">
      <c r="AD82197" s="22"/>
    </row>
    <row r="82198" spans="30:30" x14ac:dyDescent="0.2">
      <c r="AD82198" s="22"/>
    </row>
    <row r="82199" spans="30:30" x14ac:dyDescent="0.2">
      <c r="AD82199" s="22"/>
    </row>
    <row r="82200" spans="30:30" x14ac:dyDescent="0.2">
      <c r="AD82200" s="22"/>
    </row>
    <row r="82201" spans="30:30" x14ac:dyDescent="0.2">
      <c r="AD82201" s="22"/>
    </row>
    <row r="82202" spans="30:30" x14ac:dyDescent="0.2">
      <c r="AD82202" s="22"/>
    </row>
    <row r="82203" spans="30:30" x14ac:dyDescent="0.2">
      <c r="AD82203" s="22"/>
    </row>
    <row r="82204" spans="30:30" x14ac:dyDescent="0.2">
      <c r="AD82204" s="22"/>
    </row>
    <row r="82205" spans="30:30" x14ac:dyDescent="0.2">
      <c r="AD82205" s="22"/>
    </row>
    <row r="82206" spans="30:30" x14ac:dyDescent="0.2">
      <c r="AD82206" s="22"/>
    </row>
    <row r="82207" spans="30:30" x14ac:dyDescent="0.2">
      <c r="AD82207" s="22"/>
    </row>
    <row r="82208" spans="30:30" x14ac:dyDescent="0.2">
      <c r="AD82208" s="22"/>
    </row>
    <row r="82209" spans="30:30" x14ac:dyDescent="0.2">
      <c r="AD82209" s="22"/>
    </row>
    <row r="82210" spans="30:30" x14ac:dyDescent="0.2">
      <c r="AD82210" s="22"/>
    </row>
    <row r="82211" spans="30:30" x14ac:dyDescent="0.2">
      <c r="AD82211" s="22"/>
    </row>
    <row r="82212" spans="30:30" x14ac:dyDescent="0.2">
      <c r="AD82212" s="22"/>
    </row>
    <row r="82213" spans="30:30" x14ac:dyDescent="0.2">
      <c r="AD82213" s="22"/>
    </row>
    <row r="82214" spans="30:30" x14ac:dyDescent="0.2">
      <c r="AD82214" s="22"/>
    </row>
    <row r="82215" spans="30:30" x14ac:dyDescent="0.2">
      <c r="AD82215" s="22"/>
    </row>
    <row r="82216" spans="30:30" x14ac:dyDescent="0.2">
      <c r="AD82216" s="22"/>
    </row>
    <row r="82217" spans="30:30" x14ac:dyDescent="0.2">
      <c r="AD82217" s="22"/>
    </row>
    <row r="82218" spans="30:30" x14ac:dyDescent="0.2">
      <c r="AD82218" s="22"/>
    </row>
    <row r="82219" spans="30:30" x14ac:dyDescent="0.2">
      <c r="AD82219" s="22"/>
    </row>
    <row r="82220" spans="30:30" x14ac:dyDescent="0.2">
      <c r="AD82220" s="22"/>
    </row>
    <row r="82221" spans="30:30" x14ac:dyDescent="0.2">
      <c r="AD82221" s="22"/>
    </row>
    <row r="82222" spans="30:30" x14ac:dyDescent="0.2">
      <c r="AD82222" s="22"/>
    </row>
    <row r="82223" spans="30:30" x14ac:dyDescent="0.2">
      <c r="AD82223" s="22"/>
    </row>
    <row r="82224" spans="30:30" x14ac:dyDescent="0.2">
      <c r="AD82224" s="22"/>
    </row>
    <row r="82225" spans="30:30" x14ac:dyDescent="0.2">
      <c r="AD82225" s="22"/>
    </row>
    <row r="82226" spans="30:30" x14ac:dyDescent="0.2">
      <c r="AD82226" s="22"/>
    </row>
    <row r="82227" spans="30:30" x14ac:dyDescent="0.2">
      <c r="AD82227" s="22"/>
    </row>
    <row r="82228" spans="30:30" x14ac:dyDescent="0.2">
      <c r="AD82228" s="22"/>
    </row>
    <row r="82229" spans="30:30" x14ac:dyDescent="0.2">
      <c r="AD82229" s="22"/>
    </row>
    <row r="82230" spans="30:30" x14ac:dyDescent="0.2">
      <c r="AD82230" s="22"/>
    </row>
    <row r="82231" spans="30:30" x14ac:dyDescent="0.2">
      <c r="AD82231" s="22"/>
    </row>
    <row r="82232" spans="30:30" x14ac:dyDescent="0.2">
      <c r="AD82232" s="22"/>
    </row>
    <row r="82233" spans="30:30" x14ac:dyDescent="0.2">
      <c r="AD82233" s="22"/>
    </row>
    <row r="82234" spans="30:30" x14ac:dyDescent="0.2">
      <c r="AD82234" s="22"/>
    </row>
    <row r="82235" spans="30:30" x14ac:dyDescent="0.2">
      <c r="AD82235" s="22"/>
    </row>
    <row r="82236" spans="30:30" x14ac:dyDescent="0.2">
      <c r="AD82236" s="22"/>
    </row>
    <row r="82237" spans="30:30" x14ac:dyDescent="0.2">
      <c r="AD82237" s="22"/>
    </row>
    <row r="82238" spans="30:30" x14ac:dyDescent="0.2">
      <c r="AD82238" s="22"/>
    </row>
    <row r="82239" spans="30:30" x14ac:dyDescent="0.2">
      <c r="AD82239" s="22"/>
    </row>
    <row r="82240" spans="30:30" x14ac:dyDescent="0.2">
      <c r="AD82240" s="22"/>
    </row>
    <row r="82241" spans="30:30" x14ac:dyDescent="0.2">
      <c r="AD82241" s="22"/>
    </row>
    <row r="82242" spans="30:30" x14ac:dyDescent="0.2">
      <c r="AD82242" s="22"/>
    </row>
    <row r="82243" spans="30:30" x14ac:dyDescent="0.2">
      <c r="AD82243" s="22"/>
    </row>
    <row r="82244" spans="30:30" x14ac:dyDescent="0.2">
      <c r="AD82244" s="22"/>
    </row>
    <row r="82245" spans="30:30" x14ac:dyDescent="0.2">
      <c r="AD82245" s="22"/>
    </row>
    <row r="82246" spans="30:30" x14ac:dyDescent="0.2">
      <c r="AD82246" s="22"/>
    </row>
    <row r="82247" spans="30:30" x14ac:dyDescent="0.2">
      <c r="AD82247" s="22"/>
    </row>
    <row r="82248" spans="30:30" x14ac:dyDescent="0.2">
      <c r="AD82248" s="22"/>
    </row>
    <row r="82249" spans="30:30" x14ac:dyDescent="0.2">
      <c r="AD82249" s="22"/>
    </row>
    <row r="82250" spans="30:30" x14ac:dyDescent="0.2">
      <c r="AD82250" s="22"/>
    </row>
    <row r="82251" spans="30:30" x14ac:dyDescent="0.2">
      <c r="AD82251" s="22"/>
    </row>
    <row r="82252" spans="30:30" x14ac:dyDescent="0.2">
      <c r="AD82252" s="22"/>
    </row>
    <row r="82253" spans="30:30" x14ac:dyDescent="0.2">
      <c r="AD82253" s="22"/>
    </row>
    <row r="82254" spans="30:30" x14ac:dyDescent="0.2">
      <c r="AD82254" s="22"/>
    </row>
    <row r="82255" spans="30:30" x14ac:dyDescent="0.2">
      <c r="AD82255" s="22"/>
    </row>
    <row r="82256" spans="30:30" x14ac:dyDescent="0.2">
      <c r="AD82256" s="22"/>
    </row>
    <row r="82257" spans="30:30" x14ac:dyDescent="0.2">
      <c r="AD82257" s="22"/>
    </row>
    <row r="82258" spans="30:30" x14ac:dyDescent="0.2">
      <c r="AD82258" s="22"/>
    </row>
    <row r="82259" spans="30:30" x14ac:dyDescent="0.2">
      <c r="AD82259" s="22"/>
    </row>
    <row r="82260" spans="30:30" x14ac:dyDescent="0.2">
      <c r="AD82260" s="22"/>
    </row>
    <row r="82261" spans="30:30" x14ac:dyDescent="0.2">
      <c r="AD82261" s="22"/>
    </row>
    <row r="82262" spans="30:30" x14ac:dyDescent="0.2">
      <c r="AD82262" s="22"/>
    </row>
    <row r="82263" spans="30:30" x14ac:dyDescent="0.2">
      <c r="AD82263" s="22"/>
    </row>
    <row r="82264" spans="30:30" x14ac:dyDescent="0.2">
      <c r="AD82264" s="22"/>
    </row>
    <row r="82265" spans="30:30" x14ac:dyDescent="0.2">
      <c r="AD82265" s="22"/>
    </row>
    <row r="82266" spans="30:30" x14ac:dyDescent="0.2">
      <c r="AD82266" s="22"/>
    </row>
    <row r="82267" spans="30:30" x14ac:dyDescent="0.2">
      <c r="AD82267" s="22"/>
    </row>
    <row r="82268" spans="30:30" x14ac:dyDescent="0.2">
      <c r="AD82268" s="22"/>
    </row>
    <row r="82269" spans="30:30" x14ac:dyDescent="0.2">
      <c r="AD82269" s="22"/>
    </row>
    <row r="82270" spans="30:30" x14ac:dyDescent="0.2">
      <c r="AD82270" s="22"/>
    </row>
    <row r="82271" spans="30:30" x14ac:dyDescent="0.2">
      <c r="AD82271" s="22"/>
    </row>
    <row r="82272" spans="30:30" x14ac:dyDescent="0.2">
      <c r="AD82272" s="22"/>
    </row>
    <row r="82273" spans="30:30" x14ac:dyDescent="0.2">
      <c r="AD82273" s="22"/>
    </row>
    <row r="82274" spans="30:30" x14ac:dyDescent="0.2">
      <c r="AD82274" s="22"/>
    </row>
    <row r="82275" spans="30:30" x14ac:dyDescent="0.2">
      <c r="AD82275" s="22"/>
    </row>
    <row r="82276" spans="30:30" x14ac:dyDescent="0.2">
      <c r="AD82276" s="22"/>
    </row>
    <row r="82277" spans="30:30" x14ac:dyDescent="0.2">
      <c r="AD82277" s="22"/>
    </row>
    <row r="82278" spans="30:30" x14ac:dyDescent="0.2">
      <c r="AD82278" s="22"/>
    </row>
    <row r="82279" spans="30:30" x14ac:dyDescent="0.2">
      <c r="AD82279" s="22"/>
    </row>
    <row r="82280" spans="30:30" x14ac:dyDescent="0.2">
      <c r="AD82280" s="22"/>
    </row>
    <row r="82281" spans="30:30" x14ac:dyDescent="0.2">
      <c r="AD82281" s="22"/>
    </row>
    <row r="82282" spans="30:30" x14ac:dyDescent="0.2">
      <c r="AD82282" s="22"/>
    </row>
    <row r="82283" spans="30:30" x14ac:dyDescent="0.2">
      <c r="AD82283" s="22"/>
    </row>
    <row r="82284" spans="30:30" x14ac:dyDescent="0.2">
      <c r="AD82284" s="22"/>
    </row>
    <row r="82285" spans="30:30" x14ac:dyDescent="0.2">
      <c r="AD82285" s="22"/>
    </row>
    <row r="82286" spans="30:30" x14ac:dyDescent="0.2">
      <c r="AD82286" s="22"/>
    </row>
    <row r="82287" spans="30:30" x14ac:dyDescent="0.2">
      <c r="AD82287" s="22"/>
    </row>
    <row r="82288" spans="30:30" x14ac:dyDescent="0.2">
      <c r="AD82288" s="22"/>
    </row>
    <row r="82289" spans="30:30" x14ac:dyDescent="0.2">
      <c r="AD82289" s="22"/>
    </row>
    <row r="82290" spans="30:30" x14ac:dyDescent="0.2">
      <c r="AD82290" s="22"/>
    </row>
    <row r="82291" spans="30:30" x14ac:dyDescent="0.2">
      <c r="AD82291" s="22"/>
    </row>
    <row r="82292" spans="30:30" x14ac:dyDescent="0.2">
      <c r="AD82292" s="22"/>
    </row>
    <row r="82293" spans="30:30" x14ac:dyDescent="0.2">
      <c r="AD82293" s="22"/>
    </row>
    <row r="82294" spans="30:30" x14ac:dyDescent="0.2">
      <c r="AD82294" s="22"/>
    </row>
    <row r="82295" spans="30:30" x14ac:dyDescent="0.2">
      <c r="AD82295" s="22"/>
    </row>
    <row r="82296" spans="30:30" x14ac:dyDescent="0.2">
      <c r="AD82296" s="22"/>
    </row>
    <row r="82297" spans="30:30" x14ac:dyDescent="0.2">
      <c r="AD82297" s="22"/>
    </row>
    <row r="82298" spans="30:30" x14ac:dyDescent="0.2">
      <c r="AD82298" s="22"/>
    </row>
    <row r="82299" spans="30:30" x14ac:dyDescent="0.2">
      <c r="AD82299" s="22"/>
    </row>
    <row r="82300" spans="30:30" x14ac:dyDescent="0.2">
      <c r="AD82300" s="22"/>
    </row>
    <row r="82301" spans="30:30" x14ac:dyDescent="0.2">
      <c r="AD82301" s="22"/>
    </row>
    <row r="82302" spans="30:30" x14ac:dyDescent="0.2">
      <c r="AD82302" s="22"/>
    </row>
    <row r="82303" spans="30:30" x14ac:dyDescent="0.2">
      <c r="AD82303" s="22"/>
    </row>
    <row r="82304" spans="30:30" x14ac:dyDescent="0.2">
      <c r="AD82304" s="22"/>
    </row>
    <row r="82305" spans="30:30" x14ac:dyDescent="0.2">
      <c r="AD82305" s="22"/>
    </row>
    <row r="82306" spans="30:30" x14ac:dyDescent="0.2">
      <c r="AD82306" s="22"/>
    </row>
    <row r="82307" spans="30:30" x14ac:dyDescent="0.2">
      <c r="AD82307" s="22"/>
    </row>
    <row r="82308" spans="30:30" x14ac:dyDescent="0.2">
      <c r="AD82308" s="22"/>
    </row>
    <row r="82309" spans="30:30" x14ac:dyDescent="0.2">
      <c r="AD82309" s="22"/>
    </row>
    <row r="82310" spans="30:30" x14ac:dyDescent="0.2">
      <c r="AD82310" s="22"/>
    </row>
    <row r="82311" spans="30:30" x14ac:dyDescent="0.2">
      <c r="AD82311" s="22"/>
    </row>
    <row r="82312" spans="30:30" x14ac:dyDescent="0.2">
      <c r="AD82312" s="22"/>
    </row>
    <row r="82313" spans="30:30" x14ac:dyDescent="0.2">
      <c r="AD82313" s="22"/>
    </row>
    <row r="82314" spans="30:30" x14ac:dyDescent="0.2">
      <c r="AD82314" s="22"/>
    </row>
    <row r="82315" spans="30:30" x14ac:dyDescent="0.2">
      <c r="AD82315" s="22"/>
    </row>
    <row r="82316" spans="30:30" x14ac:dyDescent="0.2">
      <c r="AD82316" s="22"/>
    </row>
    <row r="82317" spans="30:30" x14ac:dyDescent="0.2">
      <c r="AD82317" s="22"/>
    </row>
    <row r="82318" spans="30:30" x14ac:dyDescent="0.2">
      <c r="AD82318" s="22"/>
    </row>
    <row r="82319" spans="30:30" x14ac:dyDescent="0.2">
      <c r="AD82319" s="22"/>
    </row>
    <row r="82320" spans="30:30" x14ac:dyDescent="0.2">
      <c r="AD82320" s="22"/>
    </row>
    <row r="82321" spans="30:30" x14ac:dyDescent="0.2">
      <c r="AD82321" s="22"/>
    </row>
    <row r="82322" spans="30:30" x14ac:dyDescent="0.2">
      <c r="AD82322" s="22"/>
    </row>
    <row r="82323" spans="30:30" x14ac:dyDescent="0.2">
      <c r="AD82323" s="22"/>
    </row>
    <row r="82324" spans="30:30" x14ac:dyDescent="0.2">
      <c r="AD82324" s="22"/>
    </row>
    <row r="82325" spans="30:30" x14ac:dyDescent="0.2">
      <c r="AD82325" s="22"/>
    </row>
    <row r="82326" spans="30:30" x14ac:dyDescent="0.2">
      <c r="AD82326" s="22"/>
    </row>
    <row r="82327" spans="30:30" x14ac:dyDescent="0.2">
      <c r="AD82327" s="22"/>
    </row>
    <row r="82328" spans="30:30" x14ac:dyDescent="0.2">
      <c r="AD82328" s="22"/>
    </row>
    <row r="82329" spans="30:30" x14ac:dyDescent="0.2">
      <c r="AD82329" s="22"/>
    </row>
    <row r="82330" spans="30:30" x14ac:dyDescent="0.2">
      <c r="AD82330" s="22"/>
    </row>
    <row r="82331" spans="30:30" x14ac:dyDescent="0.2">
      <c r="AD82331" s="22"/>
    </row>
    <row r="82332" spans="30:30" x14ac:dyDescent="0.2">
      <c r="AD82332" s="22"/>
    </row>
    <row r="82333" spans="30:30" x14ac:dyDescent="0.2">
      <c r="AD82333" s="22"/>
    </row>
    <row r="82334" spans="30:30" x14ac:dyDescent="0.2">
      <c r="AD82334" s="22"/>
    </row>
    <row r="82335" spans="30:30" x14ac:dyDescent="0.2">
      <c r="AD82335" s="22"/>
    </row>
    <row r="82336" spans="30:30" x14ac:dyDescent="0.2">
      <c r="AD82336" s="22"/>
    </row>
    <row r="82337" spans="30:30" x14ac:dyDescent="0.2">
      <c r="AD82337" s="22"/>
    </row>
    <row r="82338" spans="30:30" x14ac:dyDescent="0.2">
      <c r="AD82338" s="22"/>
    </row>
    <row r="82339" spans="30:30" x14ac:dyDescent="0.2">
      <c r="AD82339" s="22"/>
    </row>
    <row r="82340" spans="30:30" x14ac:dyDescent="0.2">
      <c r="AD82340" s="22"/>
    </row>
    <row r="82341" spans="30:30" x14ac:dyDescent="0.2">
      <c r="AD82341" s="22"/>
    </row>
    <row r="82342" spans="30:30" x14ac:dyDescent="0.2">
      <c r="AD82342" s="22"/>
    </row>
    <row r="82343" spans="30:30" x14ac:dyDescent="0.2">
      <c r="AD82343" s="22"/>
    </row>
    <row r="82344" spans="30:30" x14ac:dyDescent="0.2">
      <c r="AD82344" s="22"/>
    </row>
    <row r="82345" spans="30:30" x14ac:dyDescent="0.2">
      <c r="AD82345" s="22"/>
    </row>
    <row r="82346" spans="30:30" x14ac:dyDescent="0.2">
      <c r="AD82346" s="22"/>
    </row>
    <row r="82347" spans="30:30" x14ac:dyDescent="0.2">
      <c r="AD82347" s="22"/>
    </row>
    <row r="82348" spans="30:30" x14ac:dyDescent="0.2">
      <c r="AD82348" s="22"/>
    </row>
    <row r="82349" spans="30:30" x14ac:dyDescent="0.2">
      <c r="AD82349" s="22"/>
    </row>
    <row r="82350" spans="30:30" x14ac:dyDescent="0.2">
      <c r="AD82350" s="22"/>
    </row>
    <row r="82351" spans="30:30" x14ac:dyDescent="0.2">
      <c r="AD82351" s="22"/>
    </row>
    <row r="82352" spans="30:30" x14ac:dyDescent="0.2">
      <c r="AD82352" s="22"/>
    </row>
    <row r="82353" spans="30:30" x14ac:dyDescent="0.2">
      <c r="AD82353" s="22"/>
    </row>
    <row r="82354" spans="30:30" x14ac:dyDescent="0.2">
      <c r="AD82354" s="22"/>
    </row>
    <row r="82355" spans="30:30" x14ac:dyDescent="0.2">
      <c r="AD82355" s="22"/>
    </row>
    <row r="82356" spans="30:30" x14ac:dyDescent="0.2">
      <c r="AD82356" s="22"/>
    </row>
    <row r="82357" spans="30:30" x14ac:dyDescent="0.2">
      <c r="AD82357" s="22"/>
    </row>
    <row r="82358" spans="30:30" x14ac:dyDescent="0.2">
      <c r="AD82358" s="22"/>
    </row>
    <row r="82359" spans="30:30" x14ac:dyDescent="0.2">
      <c r="AD82359" s="22"/>
    </row>
    <row r="82360" spans="30:30" x14ac:dyDescent="0.2">
      <c r="AD82360" s="22"/>
    </row>
    <row r="82361" spans="30:30" x14ac:dyDescent="0.2">
      <c r="AD82361" s="22"/>
    </row>
    <row r="82362" spans="30:30" x14ac:dyDescent="0.2">
      <c r="AD82362" s="22"/>
    </row>
    <row r="82363" spans="30:30" x14ac:dyDescent="0.2">
      <c r="AD82363" s="22"/>
    </row>
    <row r="82364" spans="30:30" x14ac:dyDescent="0.2">
      <c r="AD82364" s="22"/>
    </row>
    <row r="82365" spans="30:30" x14ac:dyDescent="0.2">
      <c r="AD82365" s="22"/>
    </row>
    <row r="82366" spans="30:30" x14ac:dyDescent="0.2">
      <c r="AD82366" s="22"/>
    </row>
    <row r="82367" spans="30:30" x14ac:dyDescent="0.2">
      <c r="AD82367" s="22"/>
    </row>
    <row r="82368" spans="30:30" x14ac:dyDescent="0.2">
      <c r="AD82368" s="22"/>
    </row>
    <row r="82369" spans="30:30" x14ac:dyDescent="0.2">
      <c r="AD82369" s="22"/>
    </row>
    <row r="82370" spans="30:30" x14ac:dyDescent="0.2">
      <c r="AD82370" s="22"/>
    </row>
    <row r="82371" spans="30:30" x14ac:dyDescent="0.2">
      <c r="AD82371" s="22"/>
    </row>
    <row r="82372" spans="30:30" x14ac:dyDescent="0.2">
      <c r="AD82372" s="22"/>
    </row>
    <row r="82373" spans="30:30" x14ac:dyDescent="0.2">
      <c r="AD82373" s="22"/>
    </row>
    <row r="82374" spans="30:30" x14ac:dyDescent="0.2">
      <c r="AD82374" s="22"/>
    </row>
    <row r="82375" spans="30:30" x14ac:dyDescent="0.2">
      <c r="AD82375" s="22"/>
    </row>
    <row r="82376" spans="30:30" x14ac:dyDescent="0.2">
      <c r="AD82376" s="22"/>
    </row>
    <row r="82377" spans="30:30" x14ac:dyDescent="0.2">
      <c r="AD82377" s="22"/>
    </row>
    <row r="82378" spans="30:30" x14ac:dyDescent="0.2">
      <c r="AD82378" s="22"/>
    </row>
    <row r="82379" spans="30:30" x14ac:dyDescent="0.2">
      <c r="AD82379" s="22"/>
    </row>
    <row r="82380" spans="30:30" x14ac:dyDescent="0.2">
      <c r="AD82380" s="22"/>
    </row>
    <row r="82381" spans="30:30" x14ac:dyDescent="0.2">
      <c r="AD82381" s="22"/>
    </row>
    <row r="82382" spans="30:30" x14ac:dyDescent="0.2">
      <c r="AD82382" s="22"/>
    </row>
    <row r="82383" spans="30:30" x14ac:dyDescent="0.2">
      <c r="AD82383" s="22"/>
    </row>
    <row r="82384" spans="30:30" x14ac:dyDescent="0.2">
      <c r="AD82384" s="22"/>
    </row>
    <row r="82385" spans="30:30" x14ac:dyDescent="0.2">
      <c r="AD82385" s="22"/>
    </row>
    <row r="82386" spans="30:30" x14ac:dyDescent="0.2">
      <c r="AD82386" s="22"/>
    </row>
    <row r="82387" spans="30:30" x14ac:dyDescent="0.2">
      <c r="AD82387" s="22"/>
    </row>
    <row r="82388" spans="30:30" x14ac:dyDescent="0.2">
      <c r="AD82388" s="22"/>
    </row>
    <row r="82389" spans="30:30" x14ac:dyDescent="0.2">
      <c r="AD82389" s="22"/>
    </row>
    <row r="82390" spans="30:30" x14ac:dyDescent="0.2">
      <c r="AD82390" s="22"/>
    </row>
    <row r="82391" spans="30:30" x14ac:dyDescent="0.2">
      <c r="AD82391" s="22"/>
    </row>
    <row r="82392" spans="30:30" x14ac:dyDescent="0.2">
      <c r="AD82392" s="22"/>
    </row>
    <row r="82393" spans="30:30" x14ac:dyDescent="0.2">
      <c r="AD82393" s="22"/>
    </row>
    <row r="82394" spans="30:30" x14ac:dyDescent="0.2">
      <c r="AD82394" s="22"/>
    </row>
    <row r="82395" spans="30:30" x14ac:dyDescent="0.2">
      <c r="AD82395" s="22"/>
    </row>
    <row r="82396" spans="30:30" x14ac:dyDescent="0.2">
      <c r="AD82396" s="22"/>
    </row>
    <row r="82397" spans="30:30" x14ac:dyDescent="0.2">
      <c r="AD82397" s="22"/>
    </row>
    <row r="82398" spans="30:30" x14ac:dyDescent="0.2">
      <c r="AD82398" s="22"/>
    </row>
    <row r="82399" spans="30:30" x14ac:dyDescent="0.2">
      <c r="AD82399" s="22"/>
    </row>
    <row r="82400" spans="30:30" x14ac:dyDescent="0.2">
      <c r="AD82400" s="22"/>
    </row>
    <row r="82401" spans="30:30" x14ac:dyDescent="0.2">
      <c r="AD82401" s="22"/>
    </row>
    <row r="82402" spans="30:30" x14ac:dyDescent="0.2">
      <c r="AD82402" s="22"/>
    </row>
    <row r="82403" spans="30:30" x14ac:dyDescent="0.2">
      <c r="AD82403" s="22"/>
    </row>
    <row r="82404" spans="30:30" x14ac:dyDescent="0.2">
      <c r="AD82404" s="22"/>
    </row>
    <row r="82405" spans="30:30" x14ac:dyDescent="0.2">
      <c r="AD82405" s="22"/>
    </row>
    <row r="82406" spans="30:30" x14ac:dyDescent="0.2">
      <c r="AD82406" s="22"/>
    </row>
    <row r="82407" spans="30:30" x14ac:dyDescent="0.2">
      <c r="AD82407" s="22"/>
    </row>
    <row r="82408" spans="30:30" x14ac:dyDescent="0.2">
      <c r="AD82408" s="22"/>
    </row>
    <row r="82409" spans="30:30" x14ac:dyDescent="0.2">
      <c r="AD82409" s="22"/>
    </row>
    <row r="82410" spans="30:30" x14ac:dyDescent="0.2">
      <c r="AD82410" s="22"/>
    </row>
    <row r="82411" spans="30:30" x14ac:dyDescent="0.2">
      <c r="AD82411" s="22"/>
    </row>
    <row r="82412" spans="30:30" x14ac:dyDescent="0.2">
      <c r="AD82412" s="22"/>
    </row>
    <row r="82413" spans="30:30" x14ac:dyDescent="0.2">
      <c r="AD82413" s="22"/>
    </row>
    <row r="82414" spans="30:30" x14ac:dyDescent="0.2">
      <c r="AD82414" s="22"/>
    </row>
    <row r="82415" spans="30:30" x14ac:dyDescent="0.2">
      <c r="AD82415" s="22"/>
    </row>
    <row r="82416" spans="30:30" x14ac:dyDescent="0.2">
      <c r="AD82416" s="22"/>
    </row>
    <row r="82417" spans="30:30" x14ac:dyDescent="0.2">
      <c r="AD82417" s="22"/>
    </row>
    <row r="82418" spans="30:30" x14ac:dyDescent="0.2">
      <c r="AD82418" s="22"/>
    </row>
    <row r="82419" spans="30:30" x14ac:dyDescent="0.2">
      <c r="AD82419" s="22"/>
    </row>
    <row r="82420" spans="30:30" x14ac:dyDescent="0.2">
      <c r="AD82420" s="22"/>
    </row>
    <row r="82421" spans="30:30" x14ac:dyDescent="0.2">
      <c r="AD82421" s="22"/>
    </row>
    <row r="82422" spans="30:30" x14ac:dyDescent="0.2">
      <c r="AD82422" s="22"/>
    </row>
    <row r="82423" spans="30:30" x14ac:dyDescent="0.2">
      <c r="AD82423" s="22"/>
    </row>
    <row r="82424" spans="30:30" x14ac:dyDescent="0.2">
      <c r="AD82424" s="22"/>
    </row>
    <row r="82425" spans="30:30" x14ac:dyDescent="0.2">
      <c r="AD82425" s="22"/>
    </row>
    <row r="82426" spans="30:30" x14ac:dyDescent="0.2">
      <c r="AD82426" s="22"/>
    </row>
    <row r="82427" spans="30:30" x14ac:dyDescent="0.2">
      <c r="AD82427" s="22"/>
    </row>
    <row r="82428" spans="30:30" x14ac:dyDescent="0.2">
      <c r="AD82428" s="22"/>
    </row>
    <row r="82429" spans="30:30" x14ac:dyDescent="0.2">
      <c r="AD82429" s="22"/>
    </row>
    <row r="82430" spans="30:30" x14ac:dyDescent="0.2">
      <c r="AD82430" s="22"/>
    </row>
    <row r="82431" spans="30:30" x14ac:dyDescent="0.2">
      <c r="AD82431" s="22"/>
    </row>
    <row r="82432" spans="30:30" x14ac:dyDescent="0.2">
      <c r="AD82432" s="22"/>
    </row>
    <row r="82433" spans="30:30" x14ac:dyDescent="0.2">
      <c r="AD82433" s="22"/>
    </row>
    <row r="82434" spans="30:30" x14ac:dyDescent="0.2">
      <c r="AD82434" s="22"/>
    </row>
    <row r="82435" spans="30:30" x14ac:dyDescent="0.2">
      <c r="AD82435" s="22"/>
    </row>
    <row r="82436" spans="30:30" x14ac:dyDescent="0.2">
      <c r="AD82436" s="22"/>
    </row>
    <row r="82437" spans="30:30" x14ac:dyDescent="0.2">
      <c r="AD82437" s="22"/>
    </row>
    <row r="82438" spans="30:30" x14ac:dyDescent="0.2">
      <c r="AD82438" s="22"/>
    </row>
    <row r="82439" spans="30:30" x14ac:dyDescent="0.2">
      <c r="AD82439" s="22"/>
    </row>
    <row r="82440" spans="30:30" x14ac:dyDescent="0.2">
      <c r="AD82440" s="22"/>
    </row>
    <row r="82441" spans="30:30" x14ac:dyDescent="0.2">
      <c r="AD82441" s="22"/>
    </row>
    <row r="82442" spans="30:30" x14ac:dyDescent="0.2">
      <c r="AD82442" s="22"/>
    </row>
    <row r="82443" spans="30:30" x14ac:dyDescent="0.2">
      <c r="AD82443" s="22"/>
    </row>
    <row r="82444" spans="30:30" x14ac:dyDescent="0.2">
      <c r="AD82444" s="22"/>
    </row>
    <row r="82445" spans="30:30" x14ac:dyDescent="0.2">
      <c r="AD82445" s="22"/>
    </row>
    <row r="82446" spans="30:30" x14ac:dyDescent="0.2">
      <c r="AD82446" s="22"/>
    </row>
    <row r="82447" spans="30:30" x14ac:dyDescent="0.2">
      <c r="AD82447" s="22"/>
    </row>
    <row r="82448" spans="30:30" x14ac:dyDescent="0.2">
      <c r="AD82448" s="22"/>
    </row>
    <row r="82449" spans="30:30" x14ac:dyDescent="0.2">
      <c r="AD82449" s="22"/>
    </row>
    <row r="82450" spans="30:30" x14ac:dyDescent="0.2">
      <c r="AD82450" s="22"/>
    </row>
    <row r="82451" spans="30:30" x14ac:dyDescent="0.2">
      <c r="AD82451" s="22"/>
    </row>
    <row r="82452" spans="30:30" x14ac:dyDescent="0.2">
      <c r="AD82452" s="22"/>
    </row>
    <row r="82453" spans="30:30" x14ac:dyDescent="0.2">
      <c r="AD82453" s="22"/>
    </row>
    <row r="82454" spans="30:30" x14ac:dyDescent="0.2">
      <c r="AD82454" s="22"/>
    </row>
    <row r="82455" spans="30:30" x14ac:dyDescent="0.2">
      <c r="AD82455" s="22"/>
    </row>
    <row r="82456" spans="30:30" x14ac:dyDescent="0.2">
      <c r="AD82456" s="22"/>
    </row>
    <row r="82457" spans="30:30" x14ac:dyDescent="0.2">
      <c r="AD82457" s="22"/>
    </row>
    <row r="82458" spans="30:30" x14ac:dyDescent="0.2">
      <c r="AD82458" s="22"/>
    </row>
    <row r="82459" spans="30:30" x14ac:dyDescent="0.2">
      <c r="AD82459" s="22"/>
    </row>
    <row r="82460" spans="30:30" x14ac:dyDescent="0.2">
      <c r="AD82460" s="22"/>
    </row>
    <row r="82461" spans="30:30" x14ac:dyDescent="0.2">
      <c r="AD82461" s="22"/>
    </row>
    <row r="82462" spans="30:30" x14ac:dyDescent="0.2">
      <c r="AD82462" s="22"/>
    </row>
    <row r="82463" spans="30:30" x14ac:dyDescent="0.2">
      <c r="AD82463" s="22"/>
    </row>
    <row r="82464" spans="30:30" x14ac:dyDescent="0.2">
      <c r="AD82464" s="22"/>
    </row>
    <row r="82465" spans="30:30" x14ac:dyDescent="0.2">
      <c r="AD82465" s="22"/>
    </row>
    <row r="82466" spans="30:30" x14ac:dyDescent="0.2">
      <c r="AD82466" s="22"/>
    </row>
    <row r="82467" spans="30:30" x14ac:dyDescent="0.2">
      <c r="AD82467" s="22"/>
    </row>
    <row r="82468" spans="30:30" x14ac:dyDescent="0.2">
      <c r="AD82468" s="22"/>
    </row>
    <row r="82469" spans="30:30" x14ac:dyDescent="0.2">
      <c r="AD82469" s="22"/>
    </row>
    <row r="82470" spans="30:30" x14ac:dyDescent="0.2">
      <c r="AD82470" s="22"/>
    </row>
    <row r="82471" spans="30:30" x14ac:dyDescent="0.2">
      <c r="AD82471" s="22"/>
    </row>
    <row r="82472" spans="30:30" x14ac:dyDescent="0.2">
      <c r="AD82472" s="22"/>
    </row>
    <row r="82473" spans="30:30" x14ac:dyDescent="0.2">
      <c r="AD82473" s="22"/>
    </row>
    <row r="82474" spans="30:30" x14ac:dyDescent="0.2">
      <c r="AD82474" s="22"/>
    </row>
    <row r="82475" spans="30:30" x14ac:dyDescent="0.2">
      <c r="AD82475" s="22"/>
    </row>
    <row r="82476" spans="30:30" x14ac:dyDescent="0.2">
      <c r="AD82476" s="22"/>
    </row>
    <row r="82477" spans="30:30" x14ac:dyDescent="0.2">
      <c r="AD82477" s="22"/>
    </row>
    <row r="82478" spans="30:30" x14ac:dyDescent="0.2">
      <c r="AD82478" s="22"/>
    </row>
    <row r="82479" spans="30:30" x14ac:dyDescent="0.2">
      <c r="AD82479" s="22"/>
    </row>
    <row r="82480" spans="30:30" x14ac:dyDescent="0.2">
      <c r="AD82480" s="22"/>
    </row>
    <row r="82481" spans="30:30" x14ac:dyDescent="0.2">
      <c r="AD82481" s="22"/>
    </row>
    <row r="82482" spans="30:30" x14ac:dyDescent="0.2">
      <c r="AD82482" s="22"/>
    </row>
    <row r="82483" spans="30:30" x14ac:dyDescent="0.2">
      <c r="AD82483" s="22"/>
    </row>
    <row r="82484" spans="30:30" x14ac:dyDescent="0.2">
      <c r="AD82484" s="22"/>
    </row>
    <row r="82485" spans="30:30" x14ac:dyDescent="0.2">
      <c r="AD82485" s="22"/>
    </row>
    <row r="82486" spans="30:30" x14ac:dyDescent="0.2">
      <c r="AD82486" s="22"/>
    </row>
    <row r="82487" spans="30:30" x14ac:dyDescent="0.2">
      <c r="AD82487" s="22"/>
    </row>
    <row r="82488" spans="30:30" x14ac:dyDescent="0.2">
      <c r="AD82488" s="22"/>
    </row>
    <row r="82489" spans="30:30" x14ac:dyDescent="0.2">
      <c r="AD82489" s="22"/>
    </row>
    <row r="82490" spans="30:30" x14ac:dyDescent="0.2">
      <c r="AD82490" s="22"/>
    </row>
    <row r="82491" spans="30:30" x14ac:dyDescent="0.2">
      <c r="AD82491" s="22"/>
    </row>
    <row r="82492" spans="30:30" x14ac:dyDescent="0.2">
      <c r="AD82492" s="22"/>
    </row>
    <row r="82493" spans="30:30" x14ac:dyDescent="0.2">
      <c r="AD82493" s="22"/>
    </row>
    <row r="82494" spans="30:30" x14ac:dyDescent="0.2">
      <c r="AD82494" s="22"/>
    </row>
    <row r="82495" spans="30:30" x14ac:dyDescent="0.2">
      <c r="AD82495" s="22"/>
    </row>
    <row r="82496" spans="30:30" x14ac:dyDescent="0.2">
      <c r="AD82496" s="22"/>
    </row>
    <row r="82497" spans="30:30" x14ac:dyDescent="0.2">
      <c r="AD82497" s="22"/>
    </row>
    <row r="82498" spans="30:30" x14ac:dyDescent="0.2">
      <c r="AD82498" s="22"/>
    </row>
    <row r="82499" spans="30:30" x14ac:dyDescent="0.2">
      <c r="AD82499" s="22"/>
    </row>
    <row r="82500" spans="30:30" x14ac:dyDescent="0.2">
      <c r="AD82500" s="22"/>
    </row>
    <row r="82501" spans="30:30" x14ac:dyDescent="0.2">
      <c r="AD82501" s="22"/>
    </row>
    <row r="82502" spans="30:30" x14ac:dyDescent="0.2">
      <c r="AD82502" s="22"/>
    </row>
    <row r="82503" spans="30:30" x14ac:dyDescent="0.2">
      <c r="AD82503" s="22"/>
    </row>
    <row r="82504" spans="30:30" x14ac:dyDescent="0.2">
      <c r="AD82504" s="22"/>
    </row>
    <row r="82505" spans="30:30" x14ac:dyDescent="0.2">
      <c r="AD82505" s="22"/>
    </row>
    <row r="82506" spans="30:30" x14ac:dyDescent="0.2">
      <c r="AD82506" s="22"/>
    </row>
    <row r="82507" spans="30:30" x14ac:dyDescent="0.2">
      <c r="AD82507" s="22"/>
    </row>
    <row r="82508" spans="30:30" x14ac:dyDescent="0.2">
      <c r="AD82508" s="22"/>
    </row>
    <row r="82509" spans="30:30" x14ac:dyDescent="0.2">
      <c r="AD82509" s="22"/>
    </row>
    <row r="82510" spans="30:30" x14ac:dyDescent="0.2">
      <c r="AD82510" s="22"/>
    </row>
    <row r="82511" spans="30:30" x14ac:dyDescent="0.2">
      <c r="AD82511" s="22"/>
    </row>
    <row r="82512" spans="30:30" x14ac:dyDescent="0.2">
      <c r="AD82512" s="22"/>
    </row>
    <row r="82513" spans="30:30" x14ac:dyDescent="0.2">
      <c r="AD82513" s="22"/>
    </row>
    <row r="82514" spans="30:30" x14ac:dyDescent="0.2">
      <c r="AD82514" s="22"/>
    </row>
    <row r="82515" spans="30:30" x14ac:dyDescent="0.2">
      <c r="AD82515" s="22"/>
    </row>
    <row r="82516" spans="30:30" x14ac:dyDescent="0.2">
      <c r="AD82516" s="22"/>
    </row>
    <row r="82517" spans="30:30" x14ac:dyDescent="0.2">
      <c r="AD82517" s="22"/>
    </row>
    <row r="82518" spans="30:30" x14ac:dyDescent="0.2">
      <c r="AD82518" s="22"/>
    </row>
    <row r="82519" spans="30:30" x14ac:dyDescent="0.2">
      <c r="AD82519" s="22"/>
    </row>
    <row r="82520" spans="30:30" x14ac:dyDescent="0.2">
      <c r="AD82520" s="22"/>
    </row>
    <row r="82521" spans="30:30" x14ac:dyDescent="0.2">
      <c r="AD82521" s="22"/>
    </row>
    <row r="82522" spans="30:30" x14ac:dyDescent="0.2">
      <c r="AD82522" s="22"/>
    </row>
    <row r="82523" spans="30:30" x14ac:dyDescent="0.2">
      <c r="AD82523" s="22"/>
    </row>
    <row r="82524" spans="30:30" x14ac:dyDescent="0.2">
      <c r="AD82524" s="22"/>
    </row>
    <row r="82525" spans="30:30" x14ac:dyDescent="0.2">
      <c r="AD82525" s="22"/>
    </row>
    <row r="82526" spans="30:30" x14ac:dyDescent="0.2">
      <c r="AD82526" s="22"/>
    </row>
    <row r="82527" spans="30:30" x14ac:dyDescent="0.2">
      <c r="AD82527" s="22"/>
    </row>
    <row r="82528" spans="30:30" x14ac:dyDescent="0.2">
      <c r="AD82528" s="22"/>
    </row>
    <row r="82529" spans="30:30" x14ac:dyDescent="0.2">
      <c r="AD82529" s="22"/>
    </row>
    <row r="82530" spans="30:30" x14ac:dyDescent="0.2">
      <c r="AD82530" s="22"/>
    </row>
    <row r="82531" spans="30:30" x14ac:dyDescent="0.2">
      <c r="AD82531" s="22"/>
    </row>
    <row r="82532" spans="30:30" x14ac:dyDescent="0.2">
      <c r="AD82532" s="22"/>
    </row>
    <row r="82533" spans="30:30" x14ac:dyDescent="0.2">
      <c r="AD82533" s="22"/>
    </row>
    <row r="82534" spans="30:30" x14ac:dyDescent="0.2">
      <c r="AD82534" s="22"/>
    </row>
    <row r="82535" spans="30:30" x14ac:dyDescent="0.2">
      <c r="AD82535" s="22"/>
    </row>
    <row r="82536" spans="30:30" x14ac:dyDescent="0.2">
      <c r="AD82536" s="22"/>
    </row>
    <row r="82537" spans="30:30" x14ac:dyDescent="0.2">
      <c r="AD82537" s="22"/>
    </row>
    <row r="82538" spans="30:30" x14ac:dyDescent="0.2">
      <c r="AD82538" s="22"/>
    </row>
    <row r="82539" spans="30:30" x14ac:dyDescent="0.2">
      <c r="AD82539" s="22"/>
    </row>
    <row r="82540" spans="30:30" x14ac:dyDescent="0.2">
      <c r="AD82540" s="22"/>
    </row>
    <row r="82541" spans="30:30" x14ac:dyDescent="0.2">
      <c r="AD82541" s="22"/>
    </row>
    <row r="82542" spans="30:30" x14ac:dyDescent="0.2">
      <c r="AD82542" s="22"/>
    </row>
    <row r="82543" spans="30:30" x14ac:dyDescent="0.2">
      <c r="AD82543" s="22"/>
    </row>
    <row r="82544" spans="30:30" x14ac:dyDescent="0.2">
      <c r="AD82544" s="22"/>
    </row>
    <row r="82545" spans="30:30" x14ac:dyDescent="0.2">
      <c r="AD82545" s="22"/>
    </row>
    <row r="82546" spans="30:30" x14ac:dyDescent="0.2">
      <c r="AD82546" s="22"/>
    </row>
    <row r="82547" spans="30:30" x14ac:dyDescent="0.2">
      <c r="AD82547" s="22"/>
    </row>
    <row r="82548" spans="30:30" x14ac:dyDescent="0.2">
      <c r="AD82548" s="22"/>
    </row>
    <row r="82549" spans="30:30" x14ac:dyDescent="0.2">
      <c r="AD82549" s="22"/>
    </row>
    <row r="82550" spans="30:30" x14ac:dyDescent="0.2">
      <c r="AD82550" s="22"/>
    </row>
    <row r="82551" spans="30:30" x14ac:dyDescent="0.2">
      <c r="AD82551" s="22"/>
    </row>
    <row r="82552" spans="30:30" x14ac:dyDescent="0.2">
      <c r="AD82552" s="22"/>
    </row>
    <row r="82553" spans="30:30" x14ac:dyDescent="0.2">
      <c r="AD82553" s="22"/>
    </row>
    <row r="82554" spans="30:30" x14ac:dyDescent="0.2">
      <c r="AD82554" s="22"/>
    </row>
    <row r="82555" spans="30:30" x14ac:dyDescent="0.2">
      <c r="AD82555" s="22"/>
    </row>
    <row r="82556" spans="30:30" x14ac:dyDescent="0.2">
      <c r="AD82556" s="22"/>
    </row>
    <row r="82557" spans="30:30" x14ac:dyDescent="0.2">
      <c r="AD82557" s="22"/>
    </row>
    <row r="82558" spans="30:30" x14ac:dyDescent="0.2">
      <c r="AD82558" s="22"/>
    </row>
    <row r="82559" spans="30:30" x14ac:dyDescent="0.2">
      <c r="AD82559" s="22"/>
    </row>
    <row r="82560" spans="30:30" x14ac:dyDescent="0.2">
      <c r="AD82560" s="22"/>
    </row>
    <row r="82561" spans="30:30" x14ac:dyDescent="0.2">
      <c r="AD82561" s="22"/>
    </row>
    <row r="82562" spans="30:30" x14ac:dyDescent="0.2">
      <c r="AD82562" s="22"/>
    </row>
    <row r="82563" spans="30:30" x14ac:dyDescent="0.2">
      <c r="AD82563" s="22"/>
    </row>
    <row r="82564" spans="30:30" x14ac:dyDescent="0.2">
      <c r="AD82564" s="22"/>
    </row>
    <row r="82565" spans="30:30" x14ac:dyDescent="0.2">
      <c r="AD82565" s="22"/>
    </row>
    <row r="82566" spans="30:30" x14ac:dyDescent="0.2">
      <c r="AD82566" s="22"/>
    </row>
    <row r="82567" spans="30:30" x14ac:dyDescent="0.2">
      <c r="AD82567" s="22"/>
    </row>
    <row r="82568" spans="30:30" x14ac:dyDescent="0.2">
      <c r="AD82568" s="22"/>
    </row>
    <row r="82569" spans="30:30" x14ac:dyDescent="0.2">
      <c r="AD82569" s="22"/>
    </row>
    <row r="82570" spans="30:30" x14ac:dyDescent="0.2">
      <c r="AD82570" s="22"/>
    </row>
    <row r="82571" spans="30:30" x14ac:dyDescent="0.2">
      <c r="AD82571" s="22"/>
    </row>
    <row r="82572" spans="30:30" x14ac:dyDescent="0.2">
      <c r="AD82572" s="22"/>
    </row>
    <row r="82573" spans="30:30" x14ac:dyDescent="0.2">
      <c r="AD82573" s="22"/>
    </row>
    <row r="82574" spans="30:30" x14ac:dyDescent="0.2">
      <c r="AD82574" s="22"/>
    </row>
    <row r="82575" spans="30:30" x14ac:dyDescent="0.2">
      <c r="AD82575" s="22"/>
    </row>
    <row r="82576" spans="30:30" x14ac:dyDescent="0.2">
      <c r="AD82576" s="22"/>
    </row>
    <row r="82577" spans="30:30" x14ac:dyDescent="0.2">
      <c r="AD82577" s="22"/>
    </row>
    <row r="82578" spans="30:30" x14ac:dyDescent="0.2">
      <c r="AD82578" s="22"/>
    </row>
    <row r="82579" spans="30:30" x14ac:dyDescent="0.2">
      <c r="AD82579" s="22"/>
    </row>
    <row r="82580" spans="30:30" x14ac:dyDescent="0.2">
      <c r="AD82580" s="22"/>
    </row>
    <row r="82581" spans="30:30" x14ac:dyDescent="0.2">
      <c r="AD82581" s="22"/>
    </row>
    <row r="82582" spans="30:30" x14ac:dyDescent="0.2">
      <c r="AD82582" s="22"/>
    </row>
    <row r="82583" spans="30:30" x14ac:dyDescent="0.2">
      <c r="AD82583" s="22"/>
    </row>
    <row r="82584" spans="30:30" x14ac:dyDescent="0.2">
      <c r="AD82584" s="22"/>
    </row>
    <row r="82585" spans="30:30" x14ac:dyDescent="0.2">
      <c r="AD82585" s="22"/>
    </row>
    <row r="82586" spans="30:30" x14ac:dyDescent="0.2">
      <c r="AD82586" s="22"/>
    </row>
    <row r="82587" spans="30:30" x14ac:dyDescent="0.2">
      <c r="AD82587" s="22"/>
    </row>
    <row r="82588" spans="30:30" x14ac:dyDescent="0.2">
      <c r="AD82588" s="22"/>
    </row>
    <row r="82589" spans="30:30" x14ac:dyDescent="0.2">
      <c r="AD82589" s="22"/>
    </row>
    <row r="82590" spans="30:30" x14ac:dyDescent="0.2">
      <c r="AD82590" s="22"/>
    </row>
    <row r="82591" spans="30:30" x14ac:dyDescent="0.2">
      <c r="AD82591" s="22"/>
    </row>
    <row r="82592" spans="30:30" x14ac:dyDescent="0.2">
      <c r="AD82592" s="22"/>
    </row>
    <row r="82593" spans="30:30" x14ac:dyDescent="0.2">
      <c r="AD82593" s="22"/>
    </row>
    <row r="82594" spans="30:30" x14ac:dyDescent="0.2">
      <c r="AD82594" s="22"/>
    </row>
    <row r="82595" spans="30:30" x14ac:dyDescent="0.2">
      <c r="AD82595" s="22"/>
    </row>
    <row r="82596" spans="30:30" x14ac:dyDescent="0.2">
      <c r="AD82596" s="22"/>
    </row>
    <row r="82597" spans="30:30" x14ac:dyDescent="0.2">
      <c r="AD82597" s="22"/>
    </row>
    <row r="82598" spans="30:30" x14ac:dyDescent="0.2">
      <c r="AD82598" s="22"/>
    </row>
    <row r="82599" spans="30:30" x14ac:dyDescent="0.2">
      <c r="AD82599" s="22"/>
    </row>
    <row r="82600" spans="30:30" x14ac:dyDescent="0.2">
      <c r="AD82600" s="22"/>
    </row>
    <row r="82601" spans="30:30" x14ac:dyDescent="0.2">
      <c r="AD82601" s="22"/>
    </row>
    <row r="82602" spans="30:30" x14ac:dyDescent="0.2">
      <c r="AD82602" s="22"/>
    </row>
    <row r="82603" spans="30:30" x14ac:dyDescent="0.2">
      <c r="AD82603" s="22"/>
    </row>
    <row r="82604" spans="30:30" x14ac:dyDescent="0.2">
      <c r="AD82604" s="22"/>
    </row>
    <row r="82605" spans="30:30" x14ac:dyDescent="0.2">
      <c r="AD82605" s="22"/>
    </row>
    <row r="82606" spans="30:30" x14ac:dyDescent="0.2">
      <c r="AD82606" s="22"/>
    </row>
    <row r="82607" spans="30:30" x14ac:dyDescent="0.2">
      <c r="AD82607" s="22"/>
    </row>
    <row r="82608" spans="30:30" x14ac:dyDescent="0.2">
      <c r="AD82608" s="22"/>
    </row>
    <row r="82609" spans="30:30" x14ac:dyDescent="0.2">
      <c r="AD82609" s="22"/>
    </row>
    <row r="82610" spans="30:30" x14ac:dyDescent="0.2">
      <c r="AD82610" s="22"/>
    </row>
    <row r="82611" spans="30:30" x14ac:dyDescent="0.2">
      <c r="AD82611" s="22"/>
    </row>
    <row r="82612" spans="30:30" x14ac:dyDescent="0.2">
      <c r="AD82612" s="22"/>
    </row>
    <row r="82613" spans="30:30" x14ac:dyDescent="0.2">
      <c r="AD82613" s="22"/>
    </row>
    <row r="82614" spans="30:30" x14ac:dyDescent="0.2">
      <c r="AD82614" s="22"/>
    </row>
    <row r="82615" spans="30:30" x14ac:dyDescent="0.2">
      <c r="AD82615" s="22"/>
    </row>
    <row r="82616" spans="30:30" x14ac:dyDescent="0.2">
      <c r="AD82616" s="22"/>
    </row>
    <row r="82617" spans="30:30" x14ac:dyDescent="0.2">
      <c r="AD82617" s="22"/>
    </row>
    <row r="82618" spans="30:30" x14ac:dyDescent="0.2">
      <c r="AD82618" s="22"/>
    </row>
    <row r="82619" spans="30:30" x14ac:dyDescent="0.2">
      <c r="AD82619" s="22"/>
    </row>
    <row r="82620" spans="30:30" x14ac:dyDescent="0.2">
      <c r="AD82620" s="22"/>
    </row>
    <row r="82621" spans="30:30" x14ac:dyDescent="0.2">
      <c r="AD82621" s="22"/>
    </row>
    <row r="82622" spans="30:30" x14ac:dyDescent="0.2">
      <c r="AD82622" s="22"/>
    </row>
    <row r="82623" spans="30:30" x14ac:dyDescent="0.2">
      <c r="AD82623" s="22"/>
    </row>
    <row r="82624" spans="30:30" x14ac:dyDescent="0.2">
      <c r="AD82624" s="22"/>
    </row>
    <row r="82625" spans="30:30" x14ac:dyDescent="0.2">
      <c r="AD82625" s="22"/>
    </row>
    <row r="82626" spans="30:30" x14ac:dyDescent="0.2">
      <c r="AD82626" s="22"/>
    </row>
    <row r="82627" spans="30:30" x14ac:dyDescent="0.2">
      <c r="AD82627" s="22"/>
    </row>
    <row r="82628" spans="30:30" x14ac:dyDescent="0.2">
      <c r="AD82628" s="22"/>
    </row>
    <row r="82629" spans="30:30" x14ac:dyDescent="0.2">
      <c r="AD82629" s="22"/>
    </row>
    <row r="82630" spans="30:30" x14ac:dyDescent="0.2">
      <c r="AD82630" s="22"/>
    </row>
    <row r="82631" spans="30:30" x14ac:dyDescent="0.2">
      <c r="AD82631" s="22"/>
    </row>
    <row r="82632" spans="30:30" x14ac:dyDescent="0.2">
      <c r="AD82632" s="22"/>
    </row>
    <row r="82633" spans="30:30" x14ac:dyDescent="0.2">
      <c r="AD82633" s="22"/>
    </row>
    <row r="82634" spans="30:30" x14ac:dyDescent="0.2">
      <c r="AD82634" s="22"/>
    </row>
    <row r="82635" spans="30:30" x14ac:dyDescent="0.2">
      <c r="AD82635" s="22"/>
    </row>
    <row r="82636" spans="30:30" x14ac:dyDescent="0.2">
      <c r="AD82636" s="22"/>
    </row>
    <row r="82637" spans="30:30" x14ac:dyDescent="0.2">
      <c r="AD82637" s="22"/>
    </row>
    <row r="82638" spans="30:30" x14ac:dyDescent="0.2">
      <c r="AD82638" s="22"/>
    </row>
    <row r="82639" spans="30:30" x14ac:dyDescent="0.2">
      <c r="AD82639" s="22"/>
    </row>
    <row r="82640" spans="30:30" x14ac:dyDescent="0.2">
      <c r="AD82640" s="22"/>
    </row>
    <row r="82641" spans="30:30" x14ac:dyDescent="0.2">
      <c r="AD82641" s="22"/>
    </row>
    <row r="82642" spans="30:30" x14ac:dyDescent="0.2">
      <c r="AD82642" s="22"/>
    </row>
    <row r="82643" spans="30:30" x14ac:dyDescent="0.2">
      <c r="AD82643" s="22"/>
    </row>
    <row r="82644" spans="30:30" x14ac:dyDescent="0.2">
      <c r="AD82644" s="22"/>
    </row>
    <row r="82645" spans="30:30" x14ac:dyDescent="0.2">
      <c r="AD82645" s="22"/>
    </row>
    <row r="82646" spans="30:30" x14ac:dyDescent="0.2">
      <c r="AD82646" s="22"/>
    </row>
    <row r="82647" spans="30:30" x14ac:dyDescent="0.2">
      <c r="AD82647" s="22"/>
    </row>
    <row r="82648" spans="30:30" x14ac:dyDescent="0.2">
      <c r="AD82648" s="22"/>
    </row>
    <row r="82649" spans="30:30" x14ac:dyDescent="0.2">
      <c r="AD82649" s="22"/>
    </row>
    <row r="82650" spans="30:30" x14ac:dyDescent="0.2">
      <c r="AD82650" s="22"/>
    </row>
    <row r="82651" spans="30:30" x14ac:dyDescent="0.2">
      <c r="AD82651" s="22"/>
    </row>
    <row r="82652" spans="30:30" x14ac:dyDescent="0.2">
      <c r="AD82652" s="22"/>
    </row>
    <row r="82653" spans="30:30" x14ac:dyDescent="0.2">
      <c r="AD82653" s="22"/>
    </row>
    <row r="82654" spans="30:30" x14ac:dyDescent="0.2">
      <c r="AD82654" s="22"/>
    </row>
    <row r="82655" spans="30:30" x14ac:dyDescent="0.2">
      <c r="AD82655" s="22"/>
    </row>
    <row r="82656" spans="30:30" x14ac:dyDescent="0.2">
      <c r="AD82656" s="22"/>
    </row>
    <row r="82657" spans="30:30" x14ac:dyDescent="0.2">
      <c r="AD82657" s="22"/>
    </row>
    <row r="82658" spans="30:30" x14ac:dyDescent="0.2">
      <c r="AD82658" s="22"/>
    </row>
    <row r="82659" spans="30:30" x14ac:dyDescent="0.2">
      <c r="AD82659" s="22"/>
    </row>
    <row r="82660" spans="30:30" x14ac:dyDescent="0.2">
      <c r="AD82660" s="22"/>
    </row>
    <row r="82661" spans="30:30" x14ac:dyDescent="0.2">
      <c r="AD82661" s="22"/>
    </row>
    <row r="82662" spans="30:30" x14ac:dyDescent="0.2">
      <c r="AD82662" s="22"/>
    </row>
    <row r="82663" spans="30:30" x14ac:dyDescent="0.2">
      <c r="AD82663" s="22"/>
    </row>
    <row r="82664" spans="30:30" x14ac:dyDescent="0.2">
      <c r="AD82664" s="22"/>
    </row>
    <row r="82665" spans="30:30" x14ac:dyDescent="0.2">
      <c r="AD82665" s="22"/>
    </row>
    <row r="82666" spans="30:30" x14ac:dyDescent="0.2">
      <c r="AD82666" s="22"/>
    </row>
    <row r="82667" spans="30:30" x14ac:dyDescent="0.2">
      <c r="AD82667" s="22"/>
    </row>
    <row r="82668" spans="30:30" x14ac:dyDescent="0.2">
      <c r="AD82668" s="22"/>
    </row>
    <row r="82669" spans="30:30" x14ac:dyDescent="0.2">
      <c r="AD82669" s="22"/>
    </row>
    <row r="82670" spans="30:30" x14ac:dyDescent="0.2">
      <c r="AD82670" s="22"/>
    </row>
    <row r="82671" spans="30:30" x14ac:dyDescent="0.2">
      <c r="AD82671" s="22"/>
    </row>
    <row r="82672" spans="30:30" x14ac:dyDescent="0.2">
      <c r="AD82672" s="22"/>
    </row>
    <row r="82673" spans="30:30" x14ac:dyDescent="0.2">
      <c r="AD82673" s="22"/>
    </row>
    <row r="82674" spans="30:30" x14ac:dyDescent="0.2">
      <c r="AD82674" s="22"/>
    </row>
    <row r="82675" spans="30:30" x14ac:dyDescent="0.2">
      <c r="AD82675" s="22"/>
    </row>
    <row r="82676" spans="30:30" x14ac:dyDescent="0.2">
      <c r="AD82676" s="22"/>
    </row>
    <row r="82677" spans="30:30" x14ac:dyDescent="0.2">
      <c r="AD82677" s="22"/>
    </row>
    <row r="82678" spans="30:30" x14ac:dyDescent="0.2">
      <c r="AD82678" s="22"/>
    </row>
    <row r="82679" spans="30:30" x14ac:dyDescent="0.2">
      <c r="AD82679" s="22"/>
    </row>
    <row r="82680" spans="30:30" x14ac:dyDescent="0.2">
      <c r="AD82680" s="22"/>
    </row>
    <row r="82681" spans="30:30" x14ac:dyDescent="0.2">
      <c r="AD82681" s="22"/>
    </row>
    <row r="82682" spans="30:30" x14ac:dyDescent="0.2">
      <c r="AD82682" s="22"/>
    </row>
    <row r="82683" spans="30:30" x14ac:dyDescent="0.2">
      <c r="AD82683" s="22"/>
    </row>
    <row r="82684" spans="30:30" x14ac:dyDescent="0.2">
      <c r="AD82684" s="22"/>
    </row>
    <row r="82685" spans="30:30" x14ac:dyDescent="0.2">
      <c r="AD82685" s="22"/>
    </row>
    <row r="82686" spans="30:30" x14ac:dyDescent="0.2">
      <c r="AD82686" s="22"/>
    </row>
    <row r="82687" spans="30:30" x14ac:dyDescent="0.2">
      <c r="AD82687" s="22"/>
    </row>
    <row r="82688" spans="30:30" x14ac:dyDescent="0.2">
      <c r="AD82688" s="22"/>
    </row>
    <row r="82689" spans="30:30" x14ac:dyDescent="0.2">
      <c r="AD82689" s="22"/>
    </row>
    <row r="82690" spans="30:30" x14ac:dyDescent="0.2">
      <c r="AD82690" s="22"/>
    </row>
    <row r="82691" spans="30:30" x14ac:dyDescent="0.2">
      <c r="AD82691" s="22"/>
    </row>
    <row r="82692" spans="30:30" x14ac:dyDescent="0.2">
      <c r="AD82692" s="22"/>
    </row>
    <row r="82693" spans="30:30" x14ac:dyDescent="0.2">
      <c r="AD82693" s="22"/>
    </row>
    <row r="82694" spans="30:30" x14ac:dyDescent="0.2">
      <c r="AD82694" s="22"/>
    </row>
    <row r="82695" spans="30:30" x14ac:dyDescent="0.2">
      <c r="AD82695" s="22"/>
    </row>
    <row r="82696" spans="30:30" x14ac:dyDescent="0.2">
      <c r="AD82696" s="22"/>
    </row>
    <row r="82697" spans="30:30" x14ac:dyDescent="0.2">
      <c r="AD82697" s="22"/>
    </row>
    <row r="82698" spans="30:30" x14ac:dyDescent="0.2">
      <c r="AD82698" s="22"/>
    </row>
    <row r="82699" spans="30:30" x14ac:dyDescent="0.2">
      <c r="AD82699" s="22"/>
    </row>
    <row r="82700" spans="30:30" x14ac:dyDescent="0.2">
      <c r="AD82700" s="22"/>
    </row>
    <row r="82701" spans="30:30" x14ac:dyDescent="0.2">
      <c r="AD82701" s="22"/>
    </row>
    <row r="82702" spans="30:30" x14ac:dyDescent="0.2">
      <c r="AD82702" s="22"/>
    </row>
    <row r="82703" spans="30:30" x14ac:dyDescent="0.2">
      <c r="AD82703" s="22"/>
    </row>
    <row r="82704" spans="30:30" x14ac:dyDescent="0.2">
      <c r="AD82704" s="22"/>
    </row>
    <row r="82705" spans="30:30" x14ac:dyDescent="0.2">
      <c r="AD82705" s="22"/>
    </row>
    <row r="82706" spans="30:30" x14ac:dyDescent="0.2">
      <c r="AD82706" s="22"/>
    </row>
    <row r="82707" spans="30:30" x14ac:dyDescent="0.2">
      <c r="AD82707" s="22"/>
    </row>
    <row r="82708" spans="30:30" x14ac:dyDescent="0.2">
      <c r="AD82708" s="22"/>
    </row>
    <row r="82709" spans="30:30" x14ac:dyDescent="0.2">
      <c r="AD82709" s="22"/>
    </row>
    <row r="82710" spans="30:30" x14ac:dyDescent="0.2">
      <c r="AD82710" s="22"/>
    </row>
    <row r="82711" spans="30:30" x14ac:dyDescent="0.2">
      <c r="AD82711" s="22"/>
    </row>
    <row r="82712" spans="30:30" x14ac:dyDescent="0.2">
      <c r="AD82712" s="22"/>
    </row>
    <row r="82713" spans="30:30" x14ac:dyDescent="0.2">
      <c r="AD82713" s="22"/>
    </row>
    <row r="82714" spans="30:30" x14ac:dyDescent="0.2">
      <c r="AD82714" s="22"/>
    </row>
    <row r="82715" spans="30:30" x14ac:dyDescent="0.2">
      <c r="AD82715" s="22"/>
    </row>
    <row r="82716" spans="30:30" x14ac:dyDescent="0.2">
      <c r="AD82716" s="22"/>
    </row>
    <row r="82717" spans="30:30" x14ac:dyDescent="0.2">
      <c r="AD82717" s="22"/>
    </row>
    <row r="82718" spans="30:30" x14ac:dyDescent="0.2">
      <c r="AD82718" s="22"/>
    </row>
    <row r="82719" spans="30:30" x14ac:dyDescent="0.2">
      <c r="AD82719" s="22"/>
    </row>
    <row r="82720" spans="30:30" x14ac:dyDescent="0.2">
      <c r="AD82720" s="22"/>
    </row>
    <row r="82721" spans="30:30" x14ac:dyDescent="0.2">
      <c r="AD82721" s="22"/>
    </row>
    <row r="82722" spans="30:30" x14ac:dyDescent="0.2">
      <c r="AD82722" s="22"/>
    </row>
    <row r="82723" spans="30:30" x14ac:dyDescent="0.2">
      <c r="AD82723" s="22"/>
    </row>
    <row r="82724" spans="30:30" x14ac:dyDescent="0.2">
      <c r="AD82724" s="22"/>
    </row>
    <row r="82725" spans="30:30" x14ac:dyDescent="0.2">
      <c r="AD82725" s="22"/>
    </row>
    <row r="82726" spans="30:30" x14ac:dyDescent="0.2">
      <c r="AD82726" s="22"/>
    </row>
    <row r="82727" spans="30:30" x14ac:dyDescent="0.2">
      <c r="AD82727" s="22"/>
    </row>
    <row r="82728" spans="30:30" x14ac:dyDescent="0.2">
      <c r="AD82728" s="22"/>
    </row>
    <row r="82729" spans="30:30" x14ac:dyDescent="0.2">
      <c r="AD82729" s="22"/>
    </row>
    <row r="82730" spans="30:30" x14ac:dyDescent="0.2">
      <c r="AD82730" s="22"/>
    </row>
    <row r="82731" spans="30:30" x14ac:dyDescent="0.2">
      <c r="AD82731" s="22"/>
    </row>
    <row r="82732" spans="30:30" x14ac:dyDescent="0.2">
      <c r="AD82732" s="22"/>
    </row>
    <row r="82733" spans="30:30" x14ac:dyDescent="0.2">
      <c r="AD82733" s="22"/>
    </row>
    <row r="82734" spans="30:30" x14ac:dyDescent="0.2">
      <c r="AD82734" s="22"/>
    </row>
    <row r="82735" spans="30:30" x14ac:dyDescent="0.2">
      <c r="AD82735" s="22"/>
    </row>
    <row r="82736" spans="30:30" x14ac:dyDescent="0.2">
      <c r="AD82736" s="22"/>
    </row>
    <row r="82737" spans="30:30" x14ac:dyDescent="0.2">
      <c r="AD82737" s="22"/>
    </row>
    <row r="82738" spans="30:30" x14ac:dyDescent="0.2">
      <c r="AD82738" s="22"/>
    </row>
    <row r="82739" spans="30:30" x14ac:dyDescent="0.2">
      <c r="AD82739" s="22"/>
    </row>
    <row r="82740" spans="30:30" x14ac:dyDescent="0.2">
      <c r="AD82740" s="22"/>
    </row>
    <row r="82741" spans="30:30" x14ac:dyDescent="0.2">
      <c r="AD82741" s="22"/>
    </row>
    <row r="82742" spans="30:30" x14ac:dyDescent="0.2">
      <c r="AD82742" s="22"/>
    </row>
    <row r="82743" spans="30:30" x14ac:dyDescent="0.2">
      <c r="AD82743" s="22"/>
    </row>
    <row r="82744" spans="30:30" x14ac:dyDescent="0.2">
      <c r="AD82744" s="22"/>
    </row>
    <row r="82745" spans="30:30" x14ac:dyDescent="0.2">
      <c r="AD82745" s="22"/>
    </row>
    <row r="82746" spans="30:30" x14ac:dyDescent="0.2">
      <c r="AD82746" s="22"/>
    </row>
    <row r="82747" spans="30:30" x14ac:dyDescent="0.2">
      <c r="AD82747" s="22"/>
    </row>
    <row r="82748" spans="30:30" x14ac:dyDescent="0.2">
      <c r="AD82748" s="22"/>
    </row>
    <row r="82749" spans="30:30" x14ac:dyDescent="0.2">
      <c r="AD82749" s="22"/>
    </row>
    <row r="82750" spans="30:30" x14ac:dyDescent="0.2">
      <c r="AD82750" s="22"/>
    </row>
    <row r="82751" spans="30:30" x14ac:dyDescent="0.2">
      <c r="AD82751" s="22"/>
    </row>
    <row r="82752" spans="30:30" x14ac:dyDescent="0.2">
      <c r="AD82752" s="22"/>
    </row>
    <row r="82753" spans="30:30" x14ac:dyDescent="0.2">
      <c r="AD82753" s="22"/>
    </row>
    <row r="82754" spans="30:30" x14ac:dyDescent="0.2">
      <c r="AD82754" s="22"/>
    </row>
    <row r="82755" spans="30:30" x14ac:dyDescent="0.2">
      <c r="AD82755" s="22"/>
    </row>
    <row r="82756" spans="30:30" x14ac:dyDescent="0.2">
      <c r="AD82756" s="22"/>
    </row>
    <row r="82757" spans="30:30" x14ac:dyDescent="0.2">
      <c r="AD82757" s="22"/>
    </row>
    <row r="82758" spans="30:30" x14ac:dyDescent="0.2">
      <c r="AD82758" s="22"/>
    </row>
    <row r="82759" spans="30:30" x14ac:dyDescent="0.2">
      <c r="AD82759" s="22"/>
    </row>
    <row r="82760" spans="30:30" x14ac:dyDescent="0.2">
      <c r="AD82760" s="22"/>
    </row>
    <row r="82761" spans="30:30" x14ac:dyDescent="0.2">
      <c r="AD82761" s="22"/>
    </row>
    <row r="82762" spans="30:30" x14ac:dyDescent="0.2">
      <c r="AD82762" s="22"/>
    </row>
    <row r="82763" spans="30:30" x14ac:dyDescent="0.2">
      <c r="AD82763" s="22"/>
    </row>
    <row r="82764" spans="30:30" x14ac:dyDescent="0.2">
      <c r="AD82764" s="22"/>
    </row>
    <row r="82765" spans="30:30" x14ac:dyDescent="0.2">
      <c r="AD82765" s="22"/>
    </row>
    <row r="82766" spans="30:30" x14ac:dyDescent="0.2">
      <c r="AD82766" s="22"/>
    </row>
    <row r="82767" spans="30:30" x14ac:dyDescent="0.2">
      <c r="AD82767" s="22"/>
    </row>
    <row r="82768" spans="30:30" x14ac:dyDescent="0.2">
      <c r="AD82768" s="22"/>
    </row>
    <row r="82769" spans="30:30" x14ac:dyDescent="0.2">
      <c r="AD82769" s="22"/>
    </row>
    <row r="82770" spans="30:30" x14ac:dyDescent="0.2">
      <c r="AD82770" s="22"/>
    </row>
    <row r="82771" spans="30:30" x14ac:dyDescent="0.2">
      <c r="AD82771" s="22"/>
    </row>
    <row r="82772" spans="30:30" x14ac:dyDescent="0.2">
      <c r="AD82772" s="22"/>
    </row>
    <row r="82773" spans="30:30" x14ac:dyDescent="0.2">
      <c r="AD82773" s="22"/>
    </row>
    <row r="82774" spans="30:30" x14ac:dyDescent="0.2">
      <c r="AD82774" s="22"/>
    </row>
    <row r="82775" spans="30:30" x14ac:dyDescent="0.2">
      <c r="AD82775" s="22"/>
    </row>
    <row r="82776" spans="30:30" x14ac:dyDescent="0.2">
      <c r="AD82776" s="22"/>
    </row>
    <row r="82777" spans="30:30" x14ac:dyDescent="0.2">
      <c r="AD82777" s="22"/>
    </row>
    <row r="82778" spans="30:30" x14ac:dyDescent="0.2">
      <c r="AD82778" s="22"/>
    </row>
    <row r="82779" spans="30:30" x14ac:dyDescent="0.2">
      <c r="AD82779" s="22"/>
    </row>
    <row r="82780" spans="30:30" x14ac:dyDescent="0.2">
      <c r="AD82780" s="22"/>
    </row>
    <row r="82781" spans="30:30" x14ac:dyDescent="0.2">
      <c r="AD82781" s="22"/>
    </row>
    <row r="82782" spans="30:30" x14ac:dyDescent="0.2">
      <c r="AD82782" s="22"/>
    </row>
    <row r="82783" spans="30:30" x14ac:dyDescent="0.2">
      <c r="AD82783" s="22"/>
    </row>
    <row r="82784" spans="30:30" x14ac:dyDescent="0.2">
      <c r="AD82784" s="22"/>
    </row>
    <row r="82785" spans="30:30" x14ac:dyDescent="0.2">
      <c r="AD82785" s="22"/>
    </row>
    <row r="82786" spans="30:30" x14ac:dyDescent="0.2">
      <c r="AD82786" s="22"/>
    </row>
    <row r="82787" spans="30:30" x14ac:dyDescent="0.2">
      <c r="AD82787" s="22"/>
    </row>
    <row r="82788" spans="30:30" x14ac:dyDescent="0.2">
      <c r="AD82788" s="22"/>
    </row>
    <row r="82789" spans="30:30" x14ac:dyDescent="0.2">
      <c r="AD82789" s="22"/>
    </row>
    <row r="82790" spans="30:30" x14ac:dyDescent="0.2">
      <c r="AD82790" s="22"/>
    </row>
    <row r="82791" spans="30:30" x14ac:dyDescent="0.2">
      <c r="AD82791" s="22"/>
    </row>
    <row r="82792" spans="30:30" x14ac:dyDescent="0.2">
      <c r="AD82792" s="22"/>
    </row>
    <row r="82793" spans="30:30" x14ac:dyDescent="0.2">
      <c r="AD82793" s="22"/>
    </row>
    <row r="82794" spans="30:30" x14ac:dyDescent="0.2">
      <c r="AD82794" s="22"/>
    </row>
    <row r="82795" spans="30:30" x14ac:dyDescent="0.2">
      <c r="AD82795" s="22"/>
    </row>
    <row r="82796" spans="30:30" x14ac:dyDescent="0.2">
      <c r="AD82796" s="22"/>
    </row>
    <row r="82797" spans="30:30" x14ac:dyDescent="0.2">
      <c r="AD82797" s="22"/>
    </row>
    <row r="82798" spans="30:30" x14ac:dyDescent="0.2">
      <c r="AD82798" s="22"/>
    </row>
    <row r="82799" spans="30:30" x14ac:dyDescent="0.2">
      <c r="AD82799" s="22"/>
    </row>
    <row r="82800" spans="30:30" x14ac:dyDescent="0.2">
      <c r="AD82800" s="22"/>
    </row>
    <row r="82801" spans="30:30" x14ac:dyDescent="0.2">
      <c r="AD82801" s="22"/>
    </row>
    <row r="82802" spans="30:30" x14ac:dyDescent="0.2">
      <c r="AD82802" s="22"/>
    </row>
    <row r="82803" spans="30:30" x14ac:dyDescent="0.2">
      <c r="AD82803" s="22"/>
    </row>
    <row r="82804" spans="30:30" x14ac:dyDescent="0.2">
      <c r="AD82804" s="22"/>
    </row>
    <row r="82805" spans="30:30" x14ac:dyDescent="0.2">
      <c r="AD82805" s="22"/>
    </row>
    <row r="82806" spans="30:30" x14ac:dyDescent="0.2">
      <c r="AD82806" s="22"/>
    </row>
    <row r="82807" spans="30:30" x14ac:dyDescent="0.2">
      <c r="AD82807" s="22"/>
    </row>
    <row r="82808" spans="30:30" x14ac:dyDescent="0.2">
      <c r="AD82808" s="22"/>
    </row>
    <row r="82809" spans="30:30" x14ac:dyDescent="0.2">
      <c r="AD82809" s="22"/>
    </row>
    <row r="82810" spans="30:30" x14ac:dyDescent="0.2">
      <c r="AD82810" s="22"/>
    </row>
    <row r="82811" spans="30:30" x14ac:dyDescent="0.2">
      <c r="AD82811" s="22"/>
    </row>
    <row r="82812" spans="30:30" x14ac:dyDescent="0.2">
      <c r="AD82812" s="22"/>
    </row>
    <row r="82813" spans="30:30" x14ac:dyDescent="0.2">
      <c r="AD82813" s="22"/>
    </row>
    <row r="82814" spans="30:30" x14ac:dyDescent="0.2">
      <c r="AD82814" s="22"/>
    </row>
    <row r="82815" spans="30:30" x14ac:dyDescent="0.2">
      <c r="AD82815" s="22"/>
    </row>
    <row r="82816" spans="30:30" x14ac:dyDescent="0.2">
      <c r="AD82816" s="22"/>
    </row>
    <row r="82817" spans="30:30" x14ac:dyDescent="0.2">
      <c r="AD82817" s="22"/>
    </row>
    <row r="82818" spans="30:30" x14ac:dyDescent="0.2">
      <c r="AD82818" s="22"/>
    </row>
    <row r="82819" spans="30:30" x14ac:dyDescent="0.2">
      <c r="AD82819" s="22"/>
    </row>
    <row r="82820" spans="30:30" x14ac:dyDescent="0.2">
      <c r="AD82820" s="22"/>
    </row>
    <row r="82821" spans="30:30" x14ac:dyDescent="0.2">
      <c r="AD82821" s="22"/>
    </row>
    <row r="82822" spans="30:30" x14ac:dyDescent="0.2">
      <c r="AD82822" s="22"/>
    </row>
    <row r="82823" spans="30:30" x14ac:dyDescent="0.2">
      <c r="AD82823" s="22"/>
    </row>
    <row r="82824" spans="30:30" x14ac:dyDescent="0.2">
      <c r="AD82824" s="22"/>
    </row>
    <row r="82825" spans="30:30" x14ac:dyDescent="0.2">
      <c r="AD82825" s="22"/>
    </row>
    <row r="82826" spans="30:30" x14ac:dyDescent="0.2">
      <c r="AD82826" s="22"/>
    </row>
    <row r="82827" spans="30:30" x14ac:dyDescent="0.2">
      <c r="AD82827" s="22"/>
    </row>
    <row r="82828" spans="30:30" x14ac:dyDescent="0.2">
      <c r="AD82828" s="22"/>
    </row>
    <row r="82829" spans="30:30" x14ac:dyDescent="0.2">
      <c r="AD82829" s="22"/>
    </row>
    <row r="82830" spans="30:30" x14ac:dyDescent="0.2">
      <c r="AD82830" s="22"/>
    </row>
    <row r="82831" spans="30:30" x14ac:dyDescent="0.2">
      <c r="AD82831" s="22"/>
    </row>
    <row r="82832" spans="30:30" x14ac:dyDescent="0.2">
      <c r="AD82832" s="22"/>
    </row>
    <row r="82833" spans="30:30" x14ac:dyDescent="0.2">
      <c r="AD82833" s="22"/>
    </row>
    <row r="82834" spans="30:30" x14ac:dyDescent="0.2">
      <c r="AD82834" s="22"/>
    </row>
    <row r="82835" spans="30:30" x14ac:dyDescent="0.2">
      <c r="AD82835" s="22"/>
    </row>
    <row r="82836" spans="30:30" x14ac:dyDescent="0.2">
      <c r="AD82836" s="22"/>
    </row>
    <row r="82837" spans="30:30" x14ac:dyDescent="0.2">
      <c r="AD82837" s="22"/>
    </row>
    <row r="82838" spans="30:30" x14ac:dyDescent="0.2">
      <c r="AD82838" s="22"/>
    </row>
    <row r="82839" spans="30:30" x14ac:dyDescent="0.2">
      <c r="AD82839" s="22"/>
    </row>
    <row r="82840" spans="30:30" x14ac:dyDescent="0.2">
      <c r="AD82840" s="22"/>
    </row>
    <row r="82841" spans="30:30" x14ac:dyDescent="0.2">
      <c r="AD82841" s="22"/>
    </row>
    <row r="82842" spans="30:30" x14ac:dyDescent="0.2">
      <c r="AD82842" s="22"/>
    </row>
    <row r="82843" spans="30:30" x14ac:dyDescent="0.2">
      <c r="AD82843" s="22"/>
    </row>
    <row r="82844" spans="30:30" x14ac:dyDescent="0.2">
      <c r="AD82844" s="22"/>
    </row>
    <row r="82845" spans="30:30" x14ac:dyDescent="0.2">
      <c r="AD82845" s="22"/>
    </row>
    <row r="82846" spans="30:30" x14ac:dyDescent="0.2">
      <c r="AD82846" s="22"/>
    </row>
    <row r="82847" spans="30:30" x14ac:dyDescent="0.2">
      <c r="AD82847" s="22"/>
    </row>
    <row r="82848" spans="30:30" x14ac:dyDescent="0.2">
      <c r="AD82848" s="22"/>
    </row>
    <row r="82849" spans="30:30" x14ac:dyDescent="0.2">
      <c r="AD82849" s="22"/>
    </row>
    <row r="82850" spans="30:30" x14ac:dyDescent="0.2">
      <c r="AD82850" s="22"/>
    </row>
    <row r="82851" spans="30:30" x14ac:dyDescent="0.2">
      <c r="AD82851" s="22"/>
    </row>
    <row r="82852" spans="30:30" x14ac:dyDescent="0.2">
      <c r="AD82852" s="22"/>
    </row>
    <row r="82853" spans="30:30" x14ac:dyDescent="0.2">
      <c r="AD82853" s="22"/>
    </row>
    <row r="82854" spans="30:30" x14ac:dyDescent="0.2">
      <c r="AD82854" s="22"/>
    </row>
    <row r="82855" spans="30:30" x14ac:dyDescent="0.2">
      <c r="AD82855" s="22"/>
    </row>
    <row r="82856" spans="30:30" x14ac:dyDescent="0.2">
      <c r="AD82856" s="22"/>
    </row>
    <row r="82857" spans="30:30" x14ac:dyDescent="0.2">
      <c r="AD82857" s="22"/>
    </row>
    <row r="82858" spans="30:30" x14ac:dyDescent="0.2">
      <c r="AD82858" s="22"/>
    </row>
    <row r="82859" spans="30:30" x14ac:dyDescent="0.2">
      <c r="AD82859" s="22"/>
    </row>
    <row r="82860" spans="30:30" x14ac:dyDescent="0.2">
      <c r="AD82860" s="22"/>
    </row>
    <row r="82861" spans="30:30" x14ac:dyDescent="0.2">
      <c r="AD82861" s="22"/>
    </row>
    <row r="82862" spans="30:30" x14ac:dyDescent="0.2">
      <c r="AD82862" s="22"/>
    </row>
    <row r="82863" spans="30:30" x14ac:dyDescent="0.2">
      <c r="AD82863" s="22"/>
    </row>
    <row r="82864" spans="30:30" x14ac:dyDescent="0.2">
      <c r="AD82864" s="22"/>
    </row>
    <row r="82865" spans="30:30" x14ac:dyDescent="0.2">
      <c r="AD82865" s="22"/>
    </row>
    <row r="82866" spans="30:30" x14ac:dyDescent="0.2">
      <c r="AD82866" s="22"/>
    </row>
    <row r="82867" spans="30:30" x14ac:dyDescent="0.2">
      <c r="AD82867" s="22"/>
    </row>
    <row r="82868" spans="30:30" x14ac:dyDescent="0.2">
      <c r="AD82868" s="22"/>
    </row>
    <row r="82869" spans="30:30" x14ac:dyDescent="0.2">
      <c r="AD82869" s="22"/>
    </row>
    <row r="82870" spans="30:30" x14ac:dyDescent="0.2">
      <c r="AD82870" s="22"/>
    </row>
    <row r="82871" spans="30:30" x14ac:dyDescent="0.2">
      <c r="AD82871" s="22"/>
    </row>
    <row r="82872" spans="30:30" x14ac:dyDescent="0.2">
      <c r="AD82872" s="22"/>
    </row>
    <row r="82873" spans="30:30" x14ac:dyDescent="0.2">
      <c r="AD82873" s="22"/>
    </row>
    <row r="82874" spans="30:30" x14ac:dyDescent="0.2">
      <c r="AD82874" s="22"/>
    </row>
    <row r="82875" spans="30:30" x14ac:dyDescent="0.2">
      <c r="AD82875" s="22"/>
    </row>
    <row r="82876" spans="30:30" x14ac:dyDescent="0.2">
      <c r="AD82876" s="22"/>
    </row>
    <row r="82877" spans="30:30" x14ac:dyDescent="0.2">
      <c r="AD82877" s="22"/>
    </row>
    <row r="82878" spans="30:30" x14ac:dyDescent="0.2">
      <c r="AD82878" s="22"/>
    </row>
    <row r="82879" spans="30:30" x14ac:dyDescent="0.2">
      <c r="AD82879" s="22"/>
    </row>
    <row r="82880" spans="30:30" x14ac:dyDescent="0.2">
      <c r="AD82880" s="22"/>
    </row>
    <row r="82881" spans="30:30" x14ac:dyDescent="0.2">
      <c r="AD82881" s="22"/>
    </row>
    <row r="82882" spans="30:30" x14ac:dyDescent="0.2">
      <c r="AD82882" s="22"/>
    </row>
    <row r="82883" spans="30:30" x14ac:dyDescent="0.2">
      <c r="AD82883" s="22"/>
    </row>
    <row r="82884" spans="30:30" x14ac:dyDescent="0.2">
      <c r="AD82884" s="22"/>
    </row>
    <row r="82885" spans="30:30" x14ac:dyDescent="0.2">
      <c r="AD82885" s="22"/>
    </row>
    <row r="82886" spans="30:30" x14ac:dyDescent="0.2">
      <c r="AD82886" s="22"/>
    </row>
    <row r="82887" spans="30:30" x14ac:dyDescent="0.2">
      <c r="AD82887" s="22"/>
    </row>
    <row r="82888" spans="30:30" x14ac:dyDescent="0.2">
      <c r="AD82888" s="22"/>
    </row>
    <row r="82889" spans="30:30" x14ac:dyDescent="0.2">
      <c r="AD82889" s="22"/>
    </row>
    <row r="82890" spans="30:30" x14ac:dyDescent="0.2">
      <c r="AD82890" s="22"/>
    </row>
    <row r="82891" spans="30:30" x14ac:dyDescent="0.2">
      <c r="AD82891" s="22"/>
    </row>
    <row r="82892" spans="30:30" x14ac:dyDescent="0.2">
      <c r="AD82892" s="22"/>
    </row>
    <row r="82893" spans="30:30" x14ac:dyDescent="0.2">
      <c r="AD82893" s="22"/>
    </row>
    <row r="82894" spans="30:30" x14ac:dyDescent="0.2">
      <c r="AD82894" s="22"/>
    </row>
    <row r="82895" spans="30:30" x14ac:dyDescent="0.2">
      <c r="AD82895" s="22"/>
    </row>
    <row r="82896" spans="30:30" x14ac:dyDescent="0.2">
      <c r="AD82896" s="22"/>
    </row>
    <row r="82897" spans="30:30" x14ac:dyDescent="0.2">
      <c r="AD82897" s="22"/>
    </row>
    <row r="82898" spans="30:30" x14ac:dyDescent="0.2">
      <c r="AD82898" s="22"/>
    </row>
    <row r="82899" spans="30:30" x14ac:dyDescent="0.2">
      <c r="AD82899" s="22"/>
    </row>
    <row r="82900" spans="30:30" x14ac:dyDescent="0.2">
      <c r="AD82900" s="22"/>
    </row>
    <row r="82901" spans="30:30" x14ac:dyDescent="0.2">
      <c r="AD82901" s="22"/>
    </row>
    <row r="82902" spans="30:30" x14ac:dyDescent="0.2">
      <c r="AD82902" s="22"/>
    </row>
    <row r="82903" spans="30:30" x14ac:dyDescent="0.2">
      <c r="AD82903" s="22"/>
    </row>
    <row r="82904" spans="30:30" x14ac:dyDescent="0.2">
      <c r="AD82904" s="22"/>
    </row>
    <row r="82905" spans="30:30" x14ac:dyDescent="0.2">
      <c r="AD82905" s="22"/>
    </row>
    <row r="82906" spans="30:30" x14ac:dyDescent="0.2">
      <c r="AD82906" s="22"/>
    </row>
    <row r="82907" spans="30:30" x14ac:dyDescent="0.2">
      <c r="AD82907" s="22"/>
    </row>
    <row r="82908" spans="30:30" x14ac:dyDescent="0.2">
      <c r="AD82908" s="22"/>
    </row>
    <row r="82909" spans="30:30" x14ac:dyDescent="0.2">
      <c r="AD82909" s="22"/>
    </row>
    <row r="82910" spans="30:30" x14ac:dyDescent="0.2">
      <c r="AD82910" s="22"/>
    </row>
    <row r="82911" spans="30:30" x14ac:dyDescent="0.2">
      <c r="AD82911" s="22"/>
    </row>
    <row r="82912" spans="30:30" x14ac:dyDescent="0.2">
      <c r="AD82912" s="22"/>
    </row>
    <row r="82913" spans="30:30" x14ac:dyDescent="0.2">
      <c r="AD82913" s="22"/>
    </row>
    <row r="82914" spans="30:30" x14ac:dyDescent="0.2">
      <c r="AD82914" s="22"/>
    </row>
    <row r="82915" spans="30:30" x14ac:dyDescent="0.2">
      <c r="AD82915" s="22"/>
    </row>
    <row r="82916" spans="30:30" x14ac:dyDescent="0.2">
      <c r="AD82916" s="22"/>
    </row>
    <row r="82917" spans="30:30" x14ac:dyDescent="0.2">
      <c r="AD82917" s="22"/>
    </row>
    <row r="82918" spans="30:30" x14ac:dyDescent="0.2">
      <c r="AD82918" s="22"/>
    </row>
    <row r="82919" spans="30:30" x14ac:dyDescent="0.2">
      <c r="AD82919" s="22"/>
    </row>
    <row r="82920" spans="30:30" x14ac:dyDescent="0.2">
      <c r="AD82920" s="22"/>
    </row>
    <row r="82921" spans="30:30" x14ac:dyDescent="0.2">
      <c r="AD82921" s="22"/>
    </row>
    <row r="82922" spans="30:30" x14ac:dyDescent="0.2">
      <c r="AD82922" s="22"/>
    </row>
    <row r="82923" spans="30:30" x14ac:dyDescent="0.2">
      <c r="AD82923" s="22"/>
    </row>
    <row r="82924" spans="30:30" x14ac:dyDescent="0.2">
      <c r="AD82924" s="22"/>
    </row>
    <row r="82925" spans="30:30" x14ac:dyDescent="0.2">
      <c r="AD82925" s="22"/>
    </row>
    <row r="82926" spans="30:30" x14ac:dyDescent="0.2">
      <c r="AD82926" s="22"/>
    </row>
    <row r="82927" spans="30:30" x14ac:dyDescent="0.2">
      <c r="AD82927" s="22"/>
    </row>
    <row r="82928" spans="30:30" x14ac:dyDescent="0.2">
      <c r="AD82928" s="22"/>
    </row>
    <row r="82929" spans="30:30" x14ac:dyDescent="0.2">
      <c r="AD82929" s="22"/>
    </row>
    <row r="82930" spans="30:30" x14ac:dyDescent="0.2">
      <c r="AD82930" s="22"/>
    </row>
    <row r="82931" spans="30:30" x14ac:dyDescent="0.2">
      <c r="AD82931" s="22"/>
    </row>
    <row r="82932" spans="30:30" x14ac:dyDescent="0.2">
      <c r="AD82932" s="22"/>
    </row>
    <row r="82933" spans="30:30" x14ac:dyDescent="0.2">
      <c r="AD82933" s="22"/>
    </row>
    <row r="82934" spans="30:30" x14ac:dyDescent="0.2">
      <c r="AD82934" s="22"/>
    </row>
    <row r="82935" spans="30:30" x14ac:dyDescent="0.2">
      <c r="AD82935" s="22"/>
    </row>
    <row r="82936" spans="30:30" x14ac:dyDescent="0.2">
      <c r="AD82936" s="22"/>
    </row>
    <row r="82937" spans="30:30" x14ac:dyDescent="0.2">
      <c r="AD82937" s="22"/>
    </row>
    <row r="82938" spans="30:30" x14ac:dyDescent="0.2">
      <c r="AD82938" s="22"/>
    </row>
    <row r="82939" spans="30:30" x14ac:dyDescent="0.2">
      <c r="AD82939" s="22"/>
    </row>
    <row r="82940" spans="30:30" x14ac:dyDescent="0.2">
      <c r="AD82940" s="22"/>
    </row>
    <row r="82941" spans="30:30" x14ac:dyDescent="0.2">
      <c r="AD82941" s="22"/>
    </row>
    <row r="82942" spans="30:30" x14ac:dyDescent="0.2">
      <c r="AD82942" s="22"/>
    </row>
    <row r="82943" spans="30:30" x14ac:dyDescent="0.2">
      <c r="AD82943" s="22"/>
    </row>
    <row r="82944" spans="30:30" x14ac:dyDescent="0.2">
      <c r="AD82944" s="22"/>
    </row>
    <row r="82945" spans="30:30" x14ac:dyDescent="0.2">
      <c r="AD82945" s="22"/>
    </row>
    <row r="82946" spans="30:30" x14ac:dyDescent="0.2">
      <c r="AD82946" s="22"/>
    </row>
    <row r="82947" spans="30:30" x14ac:dyDescent="0.2">
      <c r="AD82947" s="22"/>
    </row>
    <row r="82948" spans="30:30" x14ac:dyDescent="0.2">
      <c r="AD82948" s="22"/>
    </row>
    <row r="82949" spans="30:30" x14ac:dyDescent="0.2">
      <c r="AD82949" s="22"/>
    </row>
    <row r="82950" spans="30:30" x14ac:dyDescent="0.2">
      <c r="AD82950" s="22"/>
    </row>
    <row r="82951" spans="30:30" x14ac:dyDescent="0.2">
      <c r="AD82951" s="22"/>
    </row>
    <row r="82952" spans="30:30" x14ac:dyDescent="0.2">
      <c r="AD82952" s="22"/>
    </row>
    <row r="82953" spans="30:30" x14ac:dyDescent="0.2">
      <c r="AD82953" s="22"/>
    </row>
    <row r="82954" spans="30:30" x14ac:dyDescent="0.2">
      <c r="AD82954" s="22"/>
    </row>
    <row r="82955" spans="30:30" x14ac:dyDescent="0.2">
      <c r="AD82955" s="22"/>
    </row>
    <row r="82956" spans="30:30" x14ac:dyDescent="0.2">
      <c r="AD82956" s="22"/>
    </row>
    <row r="82957" spans="30:30" x14ac:dyDescent="0.2">
      <c r="AD82957" s="22"/>
    </row>
    <row r="82958" spans="30:30" x14ac:dyDescent="0.2">
      <c r="AD82958" s="22"/>
    </row>
    <row r="82959" spans="30:30" x14ac:dyDescent="0.2">
      <c r="AD82959" s="22"/>
    </row>
    <row r="82960" spans="30:30" x14ac:dyDescent="0.2">
      <c r="AD82960" s="22"/>
    </row>
    <row r="82961" spans="30:30" x14ac:dyDescent="0.2">
      <c r="AD82961" s="22"/>
    </row>
    <row r="82962" spans="30:30" x14ac:dyDescent="0.2">
      <c r="AD82962" s="22"/>
    </row>
    <row r="82963" spans="30:30" x14ac:dyDescent="0.2">
      <c r="AD82963" s="22"/>
    </row>
    <row r="82964" spans="30:30" x14ac:dyDescent="0.2">
      <c r="AD82964" s="22"/>
    </row>
    <row r="82965" spans="30:30" x14ac:dyDescent="0.2">
      <c r="AD82965" s="22"/>
    </row>
    <row r="82966" spans="30:30" x14ac:dyDescent="0.2">
      <c r="AD82966" s="22"/>
    </row>
    <row r="82967" spans="30:30" x14ac:dyDescent="0.2">
      <c r="AD82967" s="22"/>
    </row>
    <row r="82968" spans="30:30" x14ac:dyDescent="0.2">
      <c r="AD82968" s="22"/>
    </row>
    <row r="82969" spans="30:30" x14ac:dyDescent="0.2">
      <c r="AD82969" s="22"/>
    </row>
    <row r="82970" spans="30:30" x14ac:dyDescent="0.2">
      <c r="AD82970" s="22"/>
    </row>
    <row r="82971" spans="30:30" x14ac:dyDescent="0.2">
      <c r="AD82971" s="22"/>
    </row>
    <row r="82972" spans="30:30" x14ac:dyDescent="0.2">
      <c r="AD82972" s="22"/>
    </row>
    <row r="82973" spans="30:30" x14ac:dyDescent="0.2">
      <c r="AD82973" s="22"/>
    </row>
    <row r="82974" spans="30:30" x14ac:dyDescent="0.2">
      <c r="AD82974" s="22"/>
    </row>
    <row r="82975" spans="30:30" x14ac:dyDescent="0.2">
      <c r="AD82975" s="22"/>
    </row>
    <row r="82976" spans="30:30" x14ac:dyDescent="0.2">
      <c r="AD82976" s="22"/>
    </row>
    <row r="82977" spans="30:30" x14ac:dyDescent="0.2">
      <c r="AD82977" s="22"/>
    </row>
    <row r="82978" spans="30:30" x14ac:dyDescent="0.2">
      <c r="AD82978" s="22"/>
    </row>
    <row r="82979" spans="30:30" x14ac:dyDescent="0.2">
      <c r="AD82979" s="22"/>
    </row>
    <row r="82980" spans="30:30" x14ac:dyDescent="0.2">
      <c r="AD82980" s="22"/>
    </row>
    <row r="82981" spans="30:30" x14ac:dyDescent="0.2">
      <c r="AD82981" s="22"/>
    </row>
    <row r="82982" spans="30:30" x14ac:dyDescent="0.2">
      <c r="AD82982" s="22"/>
    </row>
    <row r="82983" spans="30:30" x14ac:dyDescent="0.2">
      <c r="AD82983" s="22"/>
    </row>
    <row r="82984" spans="30:30" x14ac:dyDescent="0.2">
      <c r="AD82984" s="22"/>
    </row>
    <row r="82985" spans="30:30" x14ac:dyDescent="0.2">
      <c r="AD82985" s="22"/>
    </row>
    <row r="82986" spans="30:30" x14ac:dyDescent="0.2">
      <c r="AD82986" s="22"/>
    </row>
    <row r="82987" spans="30:30" x14ac:dyDescent="0.2">
      <c r="AD82987" s="22"/>
    </row>
    <row r="82988" spans="30:30" x14ac:dyDescent="0.2">
      <c r="AD82988" s="22"/>
    </row>
    <row r="82989" spans="30:30" x14ac:dyDescent="0.2">
      <c r="AD82989" s="22"/>
    </row>
    <row r="82990" spans="30:30" x14ac:dyDescent="0.2">
      <c r="AD82990" s="22"/>
    </row>
    <row r="82991" spans="30:30" x14ac:dyDescent="0.2">
      <c r="AD82991" s="22"/>
    </row>
    <row r="82992" spans="30:30" x14ac:dyDescent="0.2">
      <c r="AD82992" s="22"/>
    </row>
    <row r="82993" spans="30:30" x14ac:dyDescent="0.2">
      <c r="AD82993" s="22"/>
    </row>
    <row r="82994" spans="30:30" x14ac:dyDescent="0.2">
      <c r="AD82994" s="22"/>
    </row>
    <row r="82995" spans="30:30" x14ac:dyDescent="0.2">
      <c r="AD82995" s="22"/>
    </row>
    <row r="82996" spans="30:30" x14ac:dyDescent="0.2">
      <c r="AD82996" s="22"/>
    </row>
    <row r="82997" spans="30:30" x14ac:dyDescent="0.2">
      <c r="AD82997" s="22"/>
    </row>
    <row r="82998" spans="30:30" x14ac:dyDescent="0.2">
      <c r="AD82998" s="22"/>
    </row>
    <row r="82999" spans="30:30" x14ac:dyDescent="0.2">
      <c r="AD82999" s="22"/>
    </row>
    <row r="83000" spans="30:30" x14ac:dyDescent="0.2">
      <c r="AD83000" s="22"/>
    </row>
    <row r="83001" spans="30:30" x14ac:dyDescent="0.2">
      <c r="AD83001" s="22"/>
    </row>
    <row r="83002" spans="30:30" x14ac:dyDescent="0.2">
      <c r="AD83002" s="22"/>
    </row>
    <row r="83003" spans="30:30" x14ac:dyDescent="0.2">
      <c r="AD83003" s="22"/>
    </row>
    <row r="83004" spans="30:30" x14ac:dyDescent="0.2">
      <c r="AD83004" s="22"/>
    </row>
    <row r="83005" spans="30:30" x14ac:dyDescent="0.2">
      <c r="AD83005" s="22"/>
    </row>
    <row r="83006" spans="30:30" x14ac:dyDescent="0.2">
      <c r="AD83006" s="22"/>
    </row>
    <row r="83007" spans="30:30" x14ac:dyDescent="0.2">
      <c r="AD83007" s="22"/>
    </row>
    <row r="83008" spans="30:30" x14ac:dyDescent="0.2">
      <c r="AD83008" s="22"/>
    </row>
    <row r="83009" spans="30:30" x14ac:dyDescent="0.2">
      <c r="AD83009" s="22"/>
    </row>
    <row r="83010" spans="30:30" x14ac:dyDescent="0.2">
      <c r="AD83010" s="22"/>
    </row>
    <row r="83011" spans="30:30" x14ac:dyDescent="0.2">
      <c r="AD83011" s="22"/>
    </row>
    <row r="83012" spans="30:30" x14ac:dyDescent="0.2">
      <c r="AD83012" s="22"/>
    </row>
    <row r="83013" spans="30:30" x14ac:dyDescent="0.2">
      <c r="AD83013" s="22"/>
    </row>
    <row r="83014" spans="30:30" x14ac:dyDescent="0.2">
      <c r="AD83014" s="22"/>
    </row>
    <row r="83015" spans="30:30" x14ac:dyDescent="0.2">
      <c r="AD83015" s="22"/>
    </row>
    <row r="83016" spans="30:30" x14ac:dyDescent="0.2">
      <c r="AD83016" s="22"/>
    </row>
    <row r="83017" spans="30:30" x14ac:dyDescent="0.2">
      <c r="AD83017" s="22"/>
    </row>
    <row r="83018" spans="30:30" x14ac:dyDescent="0.2">
      <c r="AD83018" s="22"/>
    </row>
    <row r="83019" spans="30:30" x14ac:dyDescent="0.2">
      <c r="AD83019" s="22"/>
    </row>
    <row r="83020" spans="30:30" x14ac:dyDescent="0.2">
      <c r="AD83020" s="22"/>
    </row>
    <row r="83021" spans="30:30" x14ac:dyDescent="0.2">
      <c r="AD83021" s="22"/>
    </row>
    <row r="83022" spans="30:30" x14ac:dyDescent="0.2">
      <c r="AD83022" s="22"/>
    </row>
    <row r="83023" spans="30:30" x14ac:dyDescent="0.2">
      <c r="AD83023" s="22"/>
    </row>
    <row r="83024" spans="30:30" x14ac:dyDescent="0.2">
      <c r="AD83024" s="22"/>
    </row>
    <row r="83025" spans="30:30" x14ac:dyDescent="0.2">
      <c r="AD83025" s="22"/>
    </row>
    <row r="83026" spans="30:30" x14ac:dyDescent="0.2">
      <c r="AD83026" s="22"/>
    </row>
    <row r="83027" spans="30:30" x14ac:dyDescent="0.2">
      <c r="AD83027" s="22"/>
    </row>
    <row r="83028" spans="30:30" x14ac:dyDescent="0.2">
      <c r="AD83028" s="22"/>
    </row>
    <row r="83029" spans="30:30" x14ac:dyDescent="0.2">
      <c r="AD83029" s="22"/>
    </row>
    <row r="83030" spans="30:30" x14ac:dyDescent="0.2">
      <c r="AD83030" s="22"/>
    </row>
    <row r="83031" spans="30:30" x14ac:dyDescent="0.2">
      <c r="AD83031" s="22"/>
    </row>
    <row r="83032" spans="30:30" x14ac:dyDescent="0.2">
      <c r="AD83032" s="22"/>
    </row>
    <row r="83033" spans="30:30" x14ac:dyDescent="0.2">
      <c r="AD83033" s="22"/>
    </row>
    <row r="83034" spans="30:30" x14ac:dyDescent="0.2">
      <c r="AD83034" s="22"/>
    </row>
    <row r="83035" spans="30:30" x14ac:dyDescent="0.2">
      <c r="AD83035" s="22"/>
    </row>
    <row r="83036" spans="30:30" x14ac:dyDescent="0.2">
      <c r="AD83036" s="22"/>
    </row>
    <row r="83037" spans="30:30" x14ac:dyDescent="0.2">
      <c r="AD83037" s="22"/>
    </row>
    <row r="83038" spans="30:30" x14ac:dyDescent="0.2">
      <c r="AD83038" s="22"/>
    </row>
    <row r="83039" spans="30:30" x14ac:dyDescent="0.2">
      <c r="AD83039" s="22"/>
    </row>
    <row r="83040" spans="30:30" x14ac:dyDescent="0.2">
      <c r="AD83040" s="22"/>
    </row>
    <row r="83041" spans="30:30" x14ac:dyDescent="0.2">
      <c r="AD83041" s="22"/>
    </row>
    <row r="83042" spans="30:30" x14ac:dyDescent="0.2">
      <c r="AD83042" s="22"/>
    </row>
    <row r="83043" spans="30:30" x14ac:dyDescent="0.2">
      <c r="AD83043" s="22"/>
    </row>
    <row r="83044" spans="30:30" x14ac:dyDescent="0.2">
      <c r="AD83044" s="22"/>
    </row>
    <row r="83045" spans="30:30" x14ac:dyDescent="0.2">
      <c r="AD83045" s="22"/>
    </row>
    <row r="83046" spans="30:30" x14ac:dyDescent="0.2">
      <c r="AD83046" s="22"/>
    </row>
    <row r="83047" spans="30:30" x14ac:dyDescent="0.2">
      <c r="AD83047" s="22"/>
    </row>
    <row r="83048" spans="30:30" x14ac:dyDescent="0.2">
      <c r="AD83048" s="22"/>
    </row>
    <row r="83049" spans="30:30" x14ac:dyDescent="0.2">
      <c r="AD83049" s="22"/>
    </row>
    <row r="83050" spans="30:30" x14ac:dyDescent="0.2">
      <c r="AD83050" s="22"/>
    </row>
    <row r="83051" spans="30:30" x14ac:dyDescent="0.2">
      <c r="AD83051" s="22"/>
    </row>
    <row r="83052" spans="30:30" x14ac:dyDescent="0.2">
      <c r="AD83052" s="22"/>
    </row>
    <row r="83053" spans="30:30" x14ac:dyDescent="0.2">
      <c r="AD83053" s="22"/>
    </row>
    <row r="83054" spans="30:30" x14ac:dyDescent="0.2">
      <c r="AD83054" s="22"/>
    </row>
    <row r="83055" spans="30:30" x14ac:dyDescent="0.2">
      <c r="AD83055" s="22"/>
    </row>
    <row r="83056" spans="30:30" x14ac:dyDescent="0.2">
      <c r="AD83056" s="22"/>
    </row>
    <row r="83057" spans="30:30" x14ac:dyDescent="0.2">
      <c r="AD83057" s="22"/>
    </row>
    <row r="83058" spans="30:30" x14ac:dyDescent="0.2">
      <c r="AD83058" s="22"/>
    </row>
    <row r="83059" spans="30:30" x14ac:dyDescent="0.2">
      <c r="AD83059" s="22"/>
    </row>
    <row r="83060" spans="30:30" x14ac:dyDescent="0.2">
      <c r="AD83060" s="22"/>
    </row>
    <row r="83061" spans="30:30" x14ac:dyDescent="0.2">
      <c r="AD83061" s="22"/>
    </row>
    <row r="83062" spans="30:30" x14ac:dyDescent="0.2">
      <c r="AD83062" s="22"/>
    </row>
    <row r="83063" spans="30:30" x14ac:dyDescent="0.2">
      <c r="AD83063" s="22"/>
    </row>
    <row r="83064" spans="30:30" x14ac:dyDescent="0.2">
      <c r="AD83064" s="22"/>
    </row>
    <row r="83065" spans="30:30" x14ac:dyDescent="0.2">
      <c r="AD83065" s="22"/>
    </row>
    <row r="83066" spans="30:30" x14ac:dyDescent="0.2">
      <c r="AD83066" s="22"/>
    </row>
    <row r="83067" spans="30:30" x14ac:dyDescent="0.2">
      <c r="AD83067" s="22"/>
    </row>
    <row r="83068" spans="30:30" x14ac:dyDescent="0.2">
      <c r="AD83068" s="22"/>
    </row>
    <row r="83069" spans="30:30" x14ac:dyDescent="0.2">
      <c r="AD83069" s="22"/>
    </row>
    <row r="83070" spans="30:30" x14ac:dyDescent="0.2">
      <c r="AD83070" s="22"/>
    </row>
    <row r="83071" spans="30:30" x14ac:dyDescent="0.2">
      <c r="AD83071" s="22"/>
    </row>
    <row r="83072" spans="30:30" x14ac:dyDescent="0.2">
      <c r="AD83072" s="22"/>
    </row>
    <row r="83073" spans="30:30" x14ac:dyDescent="0.2">
      <c r="AD83073" s="22"/>
    </row>
    <row r="83074" spans="30:30" x14ac:dyDescent="0.2">
      <c r="AD83074" s="22"/>
    </row>
    <row r="83075" spans="30:30" x14ac:dyDescent="0.2">
      <c r="AD83075" s="22"/>
    </row>
    <row r="83076" spans="30:30" x14ac:dyDescent="0.2">
      <c r="AD83076" s="22"/>
    </row>
    <row r="83077" spans="30:30" x14ac:dyDescent="0.2">
      <c r="AD83077" s="22"/>
    </row>
    <row r="83078" spans="30:30" x14ac:dyDescent="0.2">
      <c r="AD83078" s="22"/>
    </row>
    <row r="83079" spans="30:30" x14ac:dyDescent="0.2">
      <c r="AD83079" s="22"/>
    </row>
    <row r="83080" spans="30:30" x14ac:dyDescent="0.2">
      <c r="AD83080" s="22"/>
    </row>
    <row r="83081" spans="30:30" x14ac:dyDescent="0.2">
      <c r="AD83081" s="22"/>
    </row>
    <row r="83082" spans="30:30" x14ac:dyDescent="0.2">
      <c r="AD83082" s="22"/>
    </row>
    <row r="83083" spans="30:30" x14ac:dyDescent="0.2">
      <c r="AD83083" s="22"/>
    </row>
    <row r="83084" spans="30:30" x14ac:dyDescent="0.2">
      <c r="AD83084" s="22"/>
    </row>
    <row r="83085" spans="30:30" x14ac:dyDescent="0.2">
      <c r="AD83085" s="22"/>
    </row>
    <row r="83086" spans="30:30" x14ac:dyDescent="0.2">
      <c r="AD83086" s="22"/>
    </row>
    <row r="83087" spans="30:30" x14ac:dyDescent="0.2">
      <c r="AD83087" s="22"/>
    </row>
    <row r="83088" spans="30:30" x14ac:dyDescent="0.2">
      <c r="AD83088" s="22"/>
    </row>
    <row r="83089" spans="30:30" x14ac:dyDescent="0.2">
      <c r="AD83089" s="22"/>
    </row>
    <row r="83090" spans="30:30" x14ac:dyDescent="0.2">
      <c r="AD83090" s="22"/>
    </row>
    <row r="83091" spans="30:30" x14ac:dyDescent="0.2">
      <c r="AD83091" s="22"/>
    </row>
    <row r="83092" spans="30:30" x14ac:dyDescent="0.2">
      <c r="AD83092" s="22"/>
    </row>
    <row r="83093" spans="30:30" x14ac:dyDescent="0.2">
      <c r="AD83093" s="22"/>
    </row>
    <row r="83094" spans="30:30" x14ac:dyDescent="0.2">
      <c r="AD83094" s="22"/>
    </row>
    <row r="83095" spans="30:30" x14ac:dyDescent="0.2">
      <c r="AD83095" s="22"/>
    </row>
    <row r="83096" spans="30:30" x14ac:dyDescent="0.2">
      <c r="AD83096" s="22"/>
    </row>
    <row r="83097" spans="30:30" x14ac:dyDescent="0.2">
      <c r="AD83097" s="22"/>
    </row>
    <row r="83098" spans="30:30" x14ac:dyDescent="0.2">
      <c r="AD83098" s="22"/>
    </row>
    <row r="83099" spans="30:30" x14ac:dyDescent="0.2">
      <c r="AD83099" s="22"/>
    </row>
    <row r="83100" spans="30:30" x14ac:dyDescent="0.2">
      <c r="AD83100" s="22"/>
    </row>
    <row r="83101" spans="30:30" x14ac:dyDescent="0.2">
      <c r="AD83101" s="22"/>
    </row>
    <row r="83102" spans="30:30" x14ac:dyDescent="0.2">
      <c r="AD83102" s="22"/>
    </row>
    <row r="83103" spans="30:30" x14ac:dyDescent="0.2">
      <c r="AD83103" s="22"/>
    </row>
    <row r="83104" spans="30:30" x14ac:dyDescent="0.2">
      <c r="AD83104" s="22"/>
    </row>
    <row r="83105" spans="30:30" x14ac:dyDescent="0.2">
      <c r="AD83105" s="22"/>
    </row>
    <row r="83106" spans="30:30" x14ac:dyDescent="0.2">
      <c r="AD83106" s="22"/>
    </row>
    <row r="83107" spans="30:30" x14ac:dyDescent="0.2">
      <c r="AD83107" s="22"/>
    </row>
    <row r="83108" spans="30:30" x14ac:dyDescent="0.2">
      <c r="AD83108" s="22"/>
    </row>
    <row r="83109" spans="30:30" x14ac:dyDescent="0.2">
      <c r="AD83109" s="22"/>
    </row>
    <row r="83110" spans="30:30" x14ac:dyDescent="0.2">
      <c r="AD83110" s="22"/>
    </row>
    <row r="83111" spans="30:30" x14ac:dyDescent="0.2">
      <c r="AD83111" s="22"/>
    </row>
    <row r="83112" spans="30:30" x14ac:dyDescent="0.2">
      <c r="AD83112" s="22"/>
    </row>
    <row r="83113" spans="30:30" x14ac:dyDescent="0.2">
      <c r="AD83113" s="22"/>
    </row>
    <row r="83114" spans="30:30" x14ac:dyDescent="0.2">
      <c r="AD83114" s="22"/>
    </row>
    <row r="83115" spans="30:30" x14ac:dyDescent="0.2">
      <c r="AD83115" s="22"/>
    </row>
    <row r="83116" spans="30:30" x14ac:dyDescent="0.2">
      <c r="AD83116" s="22"/>
    </row>
    <row r="83117" spans="30:30" x14ac:dyDescent="0.2">
      <c r="AD83117" s="22"/>
    </row>
    <row r="83118" spans="30:30" x14ac:dyDescent="0.2">
      <c r="AD83118" s="22"/>
    </row>
    <row r="83119" spans="30:30" x14ac:dyDescent="0.2">
      <c r="AD83119" s="22"/>
    </row>
    <row r="83120" spans="30:30" x14ac:dyDescent="0.2">
      <c r="AD83120" s="22"/>
    </row>
    <row r="83121" spans="30:30" x14ac:dyDescent="0.2">
      <c r="AD83121" s="22"/>
    </row>
    <row r="83122" spans="30:30" x14ac:dyDescent="0.2">
      <c r="AD83122" s="22"/>
    </row>
    <row r="83123" spans="30:30" x14ac:dyDescent="0.2">
      <c r="AD83123" s="22"/>
    </row>
    <row r="83124" spans="30:30" x14ac:dyDescent="0.2">
      <c r="AD83124" s="22"/>
    </row>
    <row r="83125" spans="30:30" x14ac:dyDescent="0.2">
      <c r="AD83125" s="22"/>
    </row>
    <row r="83126" spans="30:30" x14ac:dyDescent="0.2">
      <c r="AD83126" s="22"/>
    </row>
    <row r="83127" spans="30:30" x14ac:dyDescent="0.2">
      <c r="AD83127" s="22"/>
    </row>
    <row r="83128" spans="30:30" x14ac:dyDescent="0.2">
      <c r="AD83128" s="22"/>
    </row>
    <row r="83129" spans="30:30" x14ac:dyDescent="0.2">
      <c r="AD83129" s="22"/>
    </row>
    <row r="83130" spans="30:30" x14ac:dyDescent="0.2">
      <c r="AD83130" s="22"/>
    </row>
    <row r="83131" spans="30:30" x14ac:dyDescent="0.2">
      <c r="AD83131" s="22"/>
    </row>
    <row r="83132" spans="30:30" x14ac:dyDescent="0.2">
      <c r="AD83132" s="22"/>
    </row>
    <row r="83133" spans="30:30" x14ac:dyDescent="0.2">
      <c r="AD83133" s="22"/>
    </row>
    <row r="83134" spans="30:30" x14ac:dyDescent="0.2">
      <c r="AD83134" s="22"/>
    </row>
    <row r="83135" spans="30:30" x14ac:dyDescent="0.2">
      <c r="AD83135" s="22"/>
    </row>
    <row r="83136" spans="30:30" x14ac:dyDescent="0.2">
      <c r="AD83136" s="22"/>
    </row>
    <row r="83137" spans="30:30" x14ac:dyDescent="0.2">
      <c r="AD83137" s="22"/>
    </row>
    <row r="83138" spans="30:30" x14ac:dyDescent="0.2">
      <c r="AD83138" s="22"/>
    </row>
    <row r="83139" spans="30:30" x14ac:dyDescent="0.2">
      <c r="AD83139" s="22"/>
    </row>
    <row r="83140" spans="30:30" x14ac:dyDescent="0.2">
      <c r="AD83140" s="22"/>
    </row>
    <row r="83141" spans="30:30" x14ac:dyDescent="0.2">
      <c r="AD83141" s="22"/>
    </row>
    <row r="83142" spans="30:30" x14ac:dyDescent="0.2">
      <c r="AD83142" s="22"/>
    </row>
    <row r="83143" spans="30:30" x14ac:dyDescent="0.2">
      <c r="AD83143" s="22"/>
    </row>
    <row r="83144" spans="30:30" x14ac:dyDescent="0.2">
      <c r="AD83144" s="22"/>
    </row>
    <row r="83145" spans="30:30" x14ac:dyDescent="0.2">
      <c r="AD83145" s="22"/>
    </row>
    <row r="83146" spans="30:30" x14ac:dyDescent="0.2">
      <c r="AD83146" s="22"/>
    </row>
    <row r="83147" spans="30:30" x14ac:dyDescent="0.2">
      <c r="AD83147" s="22"/>
    </row>
    <row r="83148" spans="30:30" x14ac:dyDescent="0.2">
      <c r="AD83148" s="22"/>
    </row>
    <row r="83149" spans="30:30" x14ac:dyDescent="0.2">
      <c r="AD83149" s="22"/>
    </row>
    <row r="83150" spans="30:30" x14ac:dyDescent="0.2">
      <c r="AD83150" s="22"/>
    </row>
    <row r="83151" spans="30:30" x14ac:dyDescent="0.2">
      <c r="AD83151" s="22"/>
    </row>
    <row r="83152" spans="30:30" x14ac:dyDescent="0.2">
      <c r="AD83152" s="22"/>
    </row>
    <row r="83153" spans="30:30" x14ac:dyDescent="0.2">
      <c r="AD83153" s="22"/>
    </row>
    <row r="83154" spans="30:30" x14ac:dyDescent="0.2">
      <c r="AD83154" s="22"/>
    </row>
    <row r="83155" spans="30:30" x14ac:dyDescent="0.2">
      <c r="AD83155" s="22"/>
    </row>
    <row r="83156" spans="30:30" x14ac:dyDescent="0.2">
      <c r="AD83156" s="22"/>
    </row>
    <row r="83157" spans="30:30" x14ac:dyDescent="0.2">
      <c r="AD83157" s="22"/>
    </row>
    <row r="83158" spans="30:30" x14ac:dyDescent="0.2">
      <c r="AD83158" s="22"/>
    </row>
    <row r="83159" spans="30:30" x14ac:dyDescent="0.2">
      <c r="AD83159" s="22"/>
    </row>
    <row r="83160" spans="30:30" x14ac:dyDescent="0.2">
      <c r="AD83160" s="22"/>
    </row>
    <row r="83161" spans="30:30" x14ac:dyDescent="0.2">
      <c r="AD83161" s="22"/>
    </row>
    <row r="83162" spans="30:30" x14ac:dyDescent="0.2">
      <c r="AD83162" s="22"/>
    </row>
    <row r="83163" spans="30:30" x14ac:dyDescent="0.2">
      <c r="AD83163" s="22"/>
    </row>
    <row r="83164" spans="30:30" x14ac:dyDescent="0.2">
      <c r="AD83164" s="22"/>
    </row>
    <row r="83165" spans="30:30" x14ac:dyDescent="0.2">
      <c r="AD83165" s="22"/>
    </row>
    <row r="83166" spans="30:30" x14ac:dyDescent="0.2">
      <c r="AD83166" s="22"/>
    </row>
    <row r="83167" spans="30:30" x14ac:dyDescent="0.2">
      <c r="AD83167" s="22"/>
    </row>
    <row r="83168" spans="30:30" x14ac:dyDescent="0.2">
      <c r="AD83168" s="22"/>
    </row>
    <row r="83169" spans="30:30" x14ac:dyDescent="0.2">
      <c r="AD83169" s="22"/>
    </row>
    <row r="83170" spans="30:30" x14ac:dyDescent="0.2">
      <c r="AD83170" s="22"/>
    </row>
    <row r="83171" spans="30:30" x14ac:dyDescent="0.2">
      <c r="AD83171" s="22"/>
    </row>
    <row r="83172" spans="30:30" x14ac:dyDescent="0.2">
      <c r="AD83172" s="22"/>
    </row>
    <row r="83173" spans="30:30" x14ac:dyDescent="0.2">
      <c r="AD83173" s="22"/>
    </row>
    <row r="83174" spans="30:30" x14ac:dyDescent="0.2">
      <c r="AD83174" s="22"/>
    </row>
    <row r="83175" spans="30:30" x14ac:dyDescent="0.2">
      <c r="AD83175" s="22"/>
    </row>
    <row r="83176" spans="30:30" x14ac:dyDescent="0.2">
      <c r="AD83176" s="22"/>
    </row>
    <row r="83177" spans="30:30" x14ac:dyDescent="0.2">
      <c r="AD83177" s="22"/>
    </row>
    <row r="83178" spans="30:30" x14ac:dyDescent="0.2">
      <c r="AD83178" s="22"/>
    </row>
    <row r="83179" spans="30:30" x14ac:dyDescent="0.2">
      <c r="AD83179" s="22"/>
    </row>
    <row r="83180" spans="30:30" x14ac:dyDescent="0.2">
      <c r="AD83180" s="22"/>
    </row>
    <row r="83181" spans="30:30" x14ac:dyDescent="0.2">
      <c r="AD83181" s="22"/>
    </row>
    <row r="83182" spans="30:30" x14ac:dyDescent="0.2">
      <c r="AD83182" s="22"/>
    </row>
    <row r="83183" spans="30:30" x14ac:dyDescent="0.2">
      <c r="AD83183" s="22"/>
    </row>
    <row r="83184" spans="30:30" x14ac:dyDescent="0.2">
      <c r="AD83184" s="22"/>
    </row>
    <row r="83185" spans="30:30" x14ac:dyDescent="0.2">
      <c r="AD83185" s="22"/>
    </row>
    <row r="83186" spans="30:30" x14ac:dyDescent="0.2">
      <c r="AD83186" s="22"/>
    </row>
    <row r="83187" spans="30:30" x14ac:dyDescent="0.2">
      <c r="AD83187" s="22"/>
    </row>
    <row r="83188" spans="30:30" x14ac:dyDescent="0.2">
      <c r="AD83188" s="22"/>
    </row>
    <row r="83189" spans="30:30" x14ac:dyDescent="0.2">
      <c r="AD83189" s="22"/>
    </row>
    <row r="83190" spans="30:30" x14ac:dyDescent="0.2">
      <c r="AD83190" s="22"/>
    </row>
    <row r="83191" spans="30:30" x14ac:dyDescent="0.2">
      <c r="AD83191" s="22"/>
    </row>
    <row r="83192" spans="30:30" x14ac:dyDescent="0.2">
      <c r="AD83192" s="22"/>
    </row>
    <row r="83193" spans="30:30" x14ac:dyDescent="0.2">
      <c r="AD83193" s="22"/>
    </row>
    <row r="83194" spans="30:30" x14ac:dyDescent="0.2">
      <c r="AD83194" s="22"/>
    </row>
    <row r="83195" spans="30:30" x14ac:dyDescent="0.2">
      <c r="AD83195" s="22"/>
    </row>
    <row r="83196" spans="30:30" x14ac:dyDescent="0.2">
      <c r="AD83196" s="22"/>
    </row>
    <row r="83197" spans="30:30" x14ac:dyDescent="0.2">
      <c r="AD83197" s="22"/>
    </row>
    <row r="83198" spans="30:30" x14ac:dyDescent="0.2">
      <c r="AD83198" s="22"/>
    </row>
    <row r="83199" spans="30:30" x14ac:dyDescent="0.2">
      <c r="AD83199" s="22"/>
    </row>
    <row r="83200" spans="30:30" x14ac:dyDescent="0.2">
      <c r="AD83200" s="22"/>
    </row>
    <row r="83201" spans="30:30" x14ac:dyDescent="0.2">
      <c r="AD83201" s="22"/>
    </row>
    <row r="83202" spans="30:30" x14ac:dyDescent="0.2">
      <c r="AD83202" s="22"/>
    </row>
    <row r="83203" spans="30:30" x14ac:dyDescent="0.2">
      <c r="AD83203" s="22"/>
    </row>
    <row r="83204" spans="30:30" x14ac:dyDescent="0.2">
      <c r="AD83204" s="22"/>
    </row>
    <row r="83205" spans="30:30" x14ac:dyDescent="0.2">
      <c r="AD83205" s="22"/>
    </row>
    <row r="83206" spans="30:30" x14ac:dyDescent="0.2">
      <c r="AD83206" s="22"/>
    </row>
    <row r="83207" spans="30:30" x14ac:dyDescent="0.2">
      <c r="AD83207" s="22"/>
    </row>
    <row r="83208" spans="30:30" x14ac:dyDescent="0.2">
      <c r="AD83208" s="22"/>
    </row>
    <row r="83209" spans="30:30" x14ac:dyDescent="0.2">
      <c r="AD83209" s="22"/>
    </row>
    <row r="83210" spans="30:30" x14ac:dyDescent="0.2">
      <c r="AD83210" s="22"/>
    </row>
    <row r="83211" spans="30:30" x14ac:dyDescent="0.2">
      <c r="AD83211" s="22"/>
    </row>
    <row r="83212" spans="30:30" x14ac:dyDescent="0.2">
      <c r="AD83212" s="22"/>
    </row>
    <row r="83213" spans="30:30" x14ac:dyDescent="0.2">
      <c r="AD83213" s="22"/>
    </row>
    <row r="83214" spans="30:30" x14ac:dyDescent="0.2">
      <c r="AD83214" s="22"/>
    </row>
    <row r="83215" spans="30:30" x14ac:dyDescent="0.2">
      <c r="AD83215" s="22"/>
    </row>
    <row r="83216" spans="30:30" x14ac:dyDescent="0.2">
      <c r="AD83216" s="22"/>
    </row>
    <row r="83217" spans="30:30" x14ac:dyDescent="0.2">
      <c r="AD83217" s="22"/>
    </row>
    <row r="83218" spans="30:30" x14ac:dyDescent="0.2">
      <c r="AD83218" s="22"/>
    </row>
    <row r="83219" spans="30:30" x14ac:dyDescent="0.2">
      <c r="AD83219" s="22"/>
    </row>
    <row r="83220" spans="30:30" x14ac:dyDescent="0.2">
      <c r="AD83220" s="22"/>
    </row>
    <row r="83221" spans="30:30" x14ac:dyDescent="0.2">
      <c r="AD83221" s="22"/>
    </row>
    <row r="83222" spans="30:30" x14ac:dyDescent="0.2">
      <c r="AD83222" s="22"/>
    </row>
    <row r="83223" spans="30:30" x14ac:dyDescent="0.2">
      <c r="AD83223" s="22"/>
    </row>
    <row r="83224" spans="30:30" x14ac:dyDescent="0.2">
      <c r="AD83224" s="22"/>
    </row>
    <row r="83225" spans="30:30" x14ac:dyDescent="0.2">
      <c r="AD83225" s="22"/>
    </row>
    <row r="83226" spans="30:30" x14ac:dyDescent="0.2">
      <c r="AD83226" s="22"/>
    </row>
    <row r="83227" spans="30:30" x14ac:dyDescent="0.2">
      <c r="AD83227" s="22"/>
    </row>
    <row r="83228" spans="30:30" x14ac:dyDescent="0.2">
      <c r="AD83228" s="22"/>
    </row>
    <row r="83229" spans="30:30" x14ac:dyDescent="0.2">
      <c r="AD83229" s="22"/>
    </row>
    <row r="83230" spans="30:30" x14ac:dyDescent="0.2">
      <c r="AD83230" s="22"/>
    </row>
    <row r="83231" spans="30:30" x14ac:dyDescent="0.2">
      <c r="AD83231" s="22"/>
    </row>
    <row r="83232" spans="30:30" x14ac:dyDescent="0.2">
      <c r="AD83232" s="22"/>
    </row>
    <row r="83233" spans="30:30" x14ac:dyDescent="0.2">
      <c r="AD83233" s="22"/>
    </row>
    <row r="83234" spans="30:30" x14ac:dyDescent="0.2">
      <c r="AD83234" s="22"/>
    </row>
    <row r="83235" spans="30:30" x14ac:dyDescent="0.2">
      <c r="AD83235" s="22"/>
    </row>
    <row r="83236" spans="30:30" x14ac:dyDescent="0.2">
      <c r="AD83236" s="22"/>
    </row>
    <row r="83237" spans="30:30" x14ac:dyDescent="0.2">
      <c r="AD83237" s="22"/>
    </row>
    <row r="83238" spans="30:30" x14ac:dyDescent="0.2">
      <c r="AD83238" s="22"/>
    </row>
    <row r="83239" spans="30:30" x14ac:dyDescent="0.2">
      <c r="AD83239" s="22"/>
    </row>
    <row r="83240" spans="30:30" x14ac:dyDescent="0.2">
      <c r="AD83240" s="22"/>
    </row>
    <row r="83241" spans="30:30" x14ac:dyDescent="0.2">
      <c r="AD83241" s="22"/>
    </row>
    <row r="83242" spans="30:30" x14ac:dyDescent="0.2">
      <c r="AD83242" s="22"/>
    </row>
    <row r="83243" spans="30:30" x14ac:dyDescent="0.2">
      <c r="AD83243" s="22"/>
    </row>
    <row r="83244" spans="30:30" x14ac:dyDescent="0.2">
      <c r="AD83244" s="22"/>
    </row>
    <row r="83245" spans="30:30" x14ac:dyDescent="0.2">
      <c r="AD83245" s="22"/>
    </row>
    <row r="83246" spans="30:30" x14ac:dyDescent="0.2">
      <c r="AD83246" s="22"/>
    </row>
    <row r="83247" spans="30:30" x14ac:dyDescent="0.2">
      <c r="AD83247" s="22"/>
    </row>
    <row r="83248" spans="30:30" x14ac:dyDescent="0.2">
      <c r="AD83248" s="22"/>
    </row>
    <row r="83249" spans="30:30" x14ac:dyDescent="0.2">
      <c r="AD83249" s="22"/>
    </row>
    <row r="83250" spans="30:30" x14ac:dyDescent="0.2">
      <c r="AD83250" s="22"/>
    </row>
    <row r="83251" spans="30:30" x14ac:dyDescent="0.2">
      <c r="AD83251" s="22"/>
    </row>
    <row r="83252" spans="30:30" x14ac:dyDescent="0.2">
      <c r="AD83252" s="22"/>
    </row>
    <row r="83253" spans="30:30" x14ac:dyDescent="0.2">
      <c r="AD83253" s="22"/>
    </row>
    <row r="83254" spans="30:30" x14ac:dyDescent="0.2">
      <c r="AD83254" s="22"/>
    </row>
    <row r="83255" spans="30:30" x14ac:dyDescent="0.2">
      <c r="AD83255" s="22"/>
    </row>
    <row r="83256" spans="30:30" x14ac:dyDescent="0.2">
      <c r="AD83256" s="22"/>
    </row>
    <row r="83257" spans="30:30" x14ac:dyDescent="0.2">
      <c r="AD83257" s="22"/>
    </row>
    <row r="83258" spans="30:30" x14ac:dyDescent="0.2">
      <c r="AD83258" s="22"/>
    </row>
    <row r="83259" spans="30:30" x14ac:dyDescent="0.2">
      <c r="AD83259" s="22"/>
    </row>
    <row r="83260" spans="30:30" x14ac:dyDescent="0.2">
      <c r="AD83260" s="22"/>
    </row>
    <row r="83261" spans="30:30" x14ac:dyDescent="0.2">
      <c r="AD83261" s="22"/>
    </row>
    <row r="83262" spans="30:30" x14ac:dyDescent="0.2">
      <c r="AD83262" s="22"/>
    </row>
    <row r="83263" spans="30:30" x14ac:dyDescent="0.2">
      <c r="AD83263" s="22"/>
    </row>
    <row r="83264" spans="30:30" x14ac:dyDescent="0.2">
      <c r="AD83264" s="22"/>
    </row>
    <row r="83265" spans="30:30" x14ac:dyDescent="0.2">
      <c r="AD83265" s="22"/>
    </row>
    <row r="83266" spans="30:30" x14ac:dyDescent="0.2">
      <c r="AD83266" s="22"/>
    </row>
    <row r="83267" spans="30:30" x14ac:dyDescent="0.2">
      <c r="AD83267" s="22"/>
    </row>
    <row r="83268" spans="30:30" x14ac:dyDescent="0.2">
      <c r="AD83268" s="22"/>
    </row>
    <row r="83269" spans="30:30" x14ac:dyDescent="0.2">
      <c r="AD83269" s="22"/>
    </row>
    <row r="83270" spans="30:30" x14ac:dyDescent="0.2">
      <c r="AD83270" s="22"/>
    </row>
    <row r="83271" spans="30:30" x14ac:dyDescent="0.2">
      <c r="AD83271" s="22"/>
    </row>
    <row r="83272" spans="30:30" x14ac:dyDescent="0.2">
      <c r="AD83272" s="22"/>
    </row>
    <row r="83273" spans="30:30" x14ac:dyDescent="0.2">
      <c r="AD83273" s="22"/>
    </row>
    <row r="83274" spans="30:30" x14ac:dyDescent="0.2">
      <c r="AD83274" s="22"/>
    </row>
    <row r="83275" spans="30:30" x14ac:dyDescent="0.2">
      <c r="AD83275" s="22"/>
    </row>
    <row r="83276" spans="30:30" x14ac:dyDescent="0.2">
      <c r="AD83276" s="22"/>
    </row>
    <row r="83277" spans="30:30" x14ac:dyDescent="0.2">
      <c r="AD83277" s="22"/>
    </row>
    <row r="83278" spans="30:30" x14ac:dyDescent="0.2">
      <c r="AD83278" s="22"/>
    </row>
    <row r="83279" spans="30:30" x14ac:dyDescent="0.2">
      <c r="AD83279" s="22"/>
    </row>
    <row r="83280" spans="30:30" x14ac:dyDescent="0.2">
      <c r="AD83280" s="22"/>
    </row>
    <row r="83281" spans="30:30" x14ac:dyDescent="0.2">
      <c r="AD83281" s="22"/>
    </row>
    <row r="83282" spans="30:30" x14ac:dyDescent="0.2">
      <c r="AD83282" s="22"/>
    </row>
    <row r="83283" spans="30:30" x14ac:dyDescent="0.2">
      <c r="AD83283" s="22"/>
    </row>
    <row r="83284" spans="30:30" x14ac:dyDescent="0.2">
      <c r="AD83284" s="22"/>
    </row>
    <row r="83285" spans="30:30" x14ac:dyDescent="0.2">
      <c r="AD83285" s="22"/>
    </row>
    <row r="83286" spans="30:30" x14ac:dyDescent="0.2">
      <c r="AD83286" s="22"/>
    </row>
    <row r="83287" spans="30:30" x14ac:dyDescent="0.2">
      <c r="AD83287" s="22"/>
    </row>
    <row r="83288" spans="30:30" x14ac:dyDescent="0.2">
      <c r="AD83288" s="22"/>
    </row>
    <row r="83289" spans="30:30" x14ac:dyDescent="0.2">
      <c r="AD83289" s="22"/>
    </row>
    <row r="83290" spans="30:30" x14ac:dyDescent="0.2">
      <c r="AD83290" s="22"/>
    </row>
    <row r="83291" spans="30:30" x14ac:dyDescent="0.2">
      <c r="AD83291" s="22"/>
    </row>
    <row r="83292" spans="30:30" x14ac:dyDescent="0.2">
      <c r="AD83292" s="22"/>
    </row>
    <row r="83293" spans="30:30" x14ac:dyDescent="0.2">
      <c r="AD83293" s="22"/>
    </row>
    <row r="83294" spans="30:30" x14ac:dyDescent="0.2">
      <c r="AD83294" s="22"/>
    </row>
    <row r="83295" spans="30:30" x14ac:dyDescent="0.2">
      <c r="AD83295" s="22"/>
    </row>
    <row r="83296" spans="30:30" x14ac:dyDescent="0.2">
      <c r="AD83296" s="22"/>
    </row>
    <row r="83297" spans="30:30" x14ac:dyDescent="0.2">
      <c r="AD83297" s="22"/>
    </row>
    <row r="83298" spans="30:30" x14ac:dyDescent="0.2">
      <c r="AD83298" s="22"/>
    </row>
    <row r="83299" spans="30:30" x14ac:dyDescent="0.2">
      <c r="AD83299" s="22"/>
    </row>
    <row r="83300" spans="30:30" x14ac:dyDescent="0.2">
      <c r="AD83300" s="22"/>
    </row>
    <row r="83301" spans="30:30" x14ac:dyDescent="0.2">
      <c r="AD83301" s="22"/>
    </row>
    <row r="83302" spans="30:30" x14ac:dyDescent="0.2">
      <c r="AD83302" s="22"/>
    </row>
    <row r="83303" spans="30:30" x14ac:dyDescent="0.2">
      <c r="AD83303" s="22"/>
    </row>
    <row r="83304" spans="30:30" x14ac:dyDescent="0.2">
      <c r="AD83304" s="22"/>
    </row>
    <row r="83305" spans="30:30" x14ac:dyDescent="0.2">
      <c r="AD83305" s="22"/>
    </row>
    <row r="83306" spans="30:30" x14ac:dyDescent="0.2">
      <c r="AD83306" s="22"/>
    </row>
    <row r="83307" spans="30:30" x14ac:dyDescent="0.2">
      <c r="AD83307" s="22"/>
    </row>
    <row r="83308" spans="30:30" x14ac:dyDescent="0.2">
      <c r="AD83308" s="22"/>
    </row>
    <row r="83309" spans="30:30" x14ac:dyDescent="0.2">
      <c r="AD83309" s="22"/>
    </row>
    <row r="83310" spans="30:30" x14ac:dyDescent="0.2">
      <c r="AD83310" s="22"/>
    </row>
    <row r="83311" spans="30:30" x14ac:dyDescent="0.2">
      <c r="AD83311" s="22"/>
    </row>
    <row r="83312" spans="30:30" x14ac:dyDescent="0.2">
      <c r="AD83312" s="22"/>
    </row>
    <row r="83313" spans="30:30" x14ac:dyDescent="0.2">
      <c r="AD83313" s="22"/>
    </row>
    <row r="83314" spans="30:30" x14ac:dyDescent="0.2">
      <c r="AD83314" s="22"/>
    </row>
    <row r="83315" spans="30:30" x14ac:dyDescent="0.2">
      <c r="AD83315" s="22"/>
    </row>
    <row r="83316" spans="30:30" x14ac:dyDescent="0.2">
      <c r="AD83316" s="22"/>
    </row>
    <row r="83317" spans="30:30" x14ac:dyDescent="0.2">
      <c r="AD83317" s="22"/>
    </row>
    <row r="83318" spans="30:30" x14ac:dyDescent="0.2">
      <c r="AD83318" s="22"/>
    </row>
    <row r="83319" spans="30:30" x14ac:dyDescent="0.2">
      <c r="AD83319" s="22"/>
    </row>
    <row r="83320" spans="30:30" x14ac:dyDescent="0.2">
      <c r="AD83320" s="22"/>
    </row>
    <row r="83321" spans="30:30" x14ac:dyDescent="0.2">
      <c r="AD83321" s="22"/>
    </row>
    <row r="83322" spans="30:30" x14ac:dyDescent="0.2">
      <c r="AD83322" s="22"/>
    </row>
    <row r="83323" spans="30:30" x14ac:dyDescent="0.2">
      <c r="AD83323" s="22"/>
    </row>
    <row r="83324" spans="30:30" x14ac:dyDescent="0.2">
      <c r="AD83324" s="22"/>
    </row>
    <row r="83325" spans="30:30" x14ac:dyDescent="0.2">
      <c r="AD83325" s="22"/>
    </row>
    <row r="83326" spans="30:30" x14ac:dyDescent="0.2">
      <c r="AD83326" s="22"/>
    </row>
    <row r="83327" spans="30:30" x14ac:dyDescent="0.2">
      <c r="AD83327" s="22"/>
    </row>
    <row r="83328" spans="30:30" x14ac:dyDescent="0.2">
      <c r="AD83328" s="22"/>
    </row>
    <row r="83329" spans="30:30" x14ac:dyDescent="0.2">
      <c r="AD83329" s="22"/>
    </row>
    <row r="83330" spans="30:30" x14ac:dyDescent="0.2">
      <c r="AD83330" s="22"/>
    </row>
    <row r="83331" spans="30:30" x14ac:dyDescent="0.2">
      <c r="AD83331" s="22"/>
    </row>
    <row r="83332" spans="30:30" x14ac:dyDescent="0.2">
      <c r="AD83332" s="22"/>
    </row>
    <row r="83333" spans="30:30" x14ac:dyDescent="0.2">
      <c r="AD83333" s="22"/>
    </row>
    <row r="83334" spans="30:30" x14ac:dyDescent="0.2">
      <c r="AD83334" s="22"/>
    </row>
    <row r="83335" spans="30:30" x14ac:dyDescent="0.2">
      <c r="AD83335" s="22"/>
    </row>
    <row r="83336" spans="30:30" x14ac:dyDescent="0.2">
      <c r="AD83336" s="22"/>
    </row>
    <row r="83337" spans="30:30" x14ac:dyDescent="0.2">
      <c r="AD83337" s="22"/>
    </row>
    <row r="83338" spans="30:30" x14ac:dyDescent="0.2">
      <c r="AD83338" s="22"/>
    </row>
    <row r="83339" spans="30:30" x14ac:dyDescent="0.2">
      <c r="AD83339" s="22"/>
    </row>
    <row r="83340" spans="30:30" x14ac:dyDescent="0.2">
      <c r="AD83340" s="22"/>
    </row>
    <row r="83341" spans="30:30" x14ac:dyDescent="0.2">
      <c r="AD83341" s="22"/>
    </row>
    <row r="83342" spans="30:30" x14ac:dyDescent="0.2">
      <c r="AD83342" s="22"/>
    </row>
    <row r="83343" spans="30:30" x14ac:dyDescent="0.2">
      <c r="AD83343" s="22"/>
    </row>
    <row r="83344" spans="30:30" x14ac:dyDescent="0.2">
      <c r="AD83344" s="22"/>
    </row>
    <row r="83345" spans="30:30" x14ac:dyDescent="0.2">
      <c r="AD83345" s="22"/>
    </row>
    <row r="83346" spans="30:30" x14ac:dyDescent="0.2">
      <c r="AD83346" s="22"/>
    </row>
    <row r="83347" spans="30:30" x14ac:dyDescent="0.2">
      <c r="AD83347" s="22"/>
    </row>
    <row r="83348" spans="30:30" x14ac:dyDescent="0.2">
      <c r="AD83348" s="22"/>
    </row>
    <row r="83349" spans="30:30" x14ac:dyDescent="0.2">
      <c r="AD83349" s="22"/>
    </row>
    <row r="83350" spans="30:30" x14ac:dyDescent="0.2">
      <c r="AD83350" s="22"/>
    </row>
    <row r="83351" spans="30:30" x14ac:dyDescent="0.2">
      <c r="AD83351" s="22"/>
    </row>
    <row r="83352" spans="30:30" x14ac:dyDescent="0.2">
      <c r="AD83352" s="22"/>
    </row>
    <row r="83353" spans="30:30" x14ac:dyDescent="0.2">
      <c r="AD83353" s="22"/>
    </row>
    <row r="83354" spans="30:30" x14ac:dyDescent="0.2">
      <c r="AD83354" s="22"/>
    </row>
    <row r="83355" spans="30:30" x14ac:dyDescent="0.2">
      <c r="AD83355" s="22"/>
    </row>
    <row r="83356" spans="30:30" x14ac:dyDescent="0.2">
      <c r="AD83356" s="22"/>
    </row>
    <row r="83357" spans="30:30" x14ac:dyDescent="0.2">
      <c r="AD83357" s="22"/>
    </row>
    <row r="83358" spans="30:30" x14ac:dyDescent="0.2">
      <c r="AD83358" s="22"/>
    </row>
    <row r="83359" spans="30:30" x14ac:dyDescent="0.2">
      <c r="AD83359" s="22"/>
    </row>
    <row r="83360" spans="30:30" x14ac:dyDescent="0.2">
      <c r="AD83360" s="22"/>
    </row>
    <row r="83361" spans="30:30" x14ac:dyDescent="0.2">
      <c r="AD83361" s="22"/>
    </row>
    <row r="83362" spans="30:30" x14ac:dyDescent="0.2">
      <c r="AD83362" s="22"/>
    </row>
    <row r="83363" spans="30:30" x14ac:dyDescent="0.2">
      <c r="AD83363" s="22"/>
    </row>
    <row r="83364" spans="30:30" x14ac:dyDescent="0.2">
      <c r="AD83364" s="22"/>
    </row>
    <row r="83365" spans="30:30" x14ac:dyDescent="0.2">
      <c r="AD83365" s="22"/>
    </row>
    <row r="83366" spans="30:30" x14ac:dyDescent="0.2">
      <c r="AD83366" s="22"/>
    </row>
    <row r="83367" spans="30:30" x14ac:dyDescent="0.2">
      <c r="AD83367" s="22"/>
    </row>
    <row r="83368" spans="30:30" x14ac:dyDescent="0.2">
      <c r="AD83368" s="22"/>
    </row>
    <row r="83369" spans="30:30" x14ac:dyDescent="0.2">
      <c r="AD83369" s="22"/>
    </row>
    <row r="83370" spans="30:30" x14ac:dyDescent="0.2">
      <c r="AD83370" s="22"/>
    </row>
    <row r="83371" spans="30:30" x14ac:dyDescent="0.2">
      <c r="AD83371" s="22"/>
    </row>
    <row r="83372" spans="30:30" x14ac:dyDescent="0.2">
      <c r="AD83372" s="22"/>
    </row>
    <row r="83373" spans="30:30" x14ac:dyDescent="0.2">
      <c r="AD83373" s="22"/>
    </row>
    <row r="83374" spans="30:30" x14ac:dyDescent="0.2">
      <c r="AD83374" s="22"/>
    </row>
    <row r="83375" spans="30:30" x14ac:dyDescent="0.2">
      <c r="AD83375" s="22"/>
    </row>
    <row r="83376" spans="30:30" x14ac:dyDescent="0.2">
      <c r="AD83376" s="22"/>
    </row>
    <row r="83377" spans="30:30" x14ac:dyDescent="0.2">
      <c r="AD83377" s="22"/>
    </row>
    <row r="83378" spans="30:30" x14ac:dyDescent="0.2">
      <c r="AD83378" s="22"/>
    </row>
    <row r="83379" spans="30:30" x14ac:dyDescent="0.2">
      <c r="AD83379" s="22"/>
    </row>
    <row r="83380" spans="30:30" x14ac:dyDescent="0.2">
      <c r="AD83380" s="22"/>
    </row>
    <row r="83381" spans="30:30" x14ac:dyDescent="0.2">
      <c r="AD83381" s="22"/>
    </row>
    <row r="83382" spans="30:30" x14ac:dyDescent="0.2">
      <c r="AD83382" s="22"/>
    </row>
    <row r="83383" spans="30:30" x14ac:dyDescent="0.2">
      <c r="AD83383" s="22"/>
    </row>
    <row r="83384" spans="30:30" x14ac:dyDescent="0.2">
      <c r="AD83384" s="22"/>
    </row>
    <row r="83385" spans="30:30" x14ac:dyDescent="0.2">
      <c r="AD83385" s="22"/>
    </row>
    <row r="83386" spans="30:30" x14ac:dyDescent="0.2">
      <c r="AD83386" s="22"/>
    </row>
    <row r="83387" spans="30:30" x14ac:dyDescent="0.2">
      <c r="AD83387" s="22"/>
    </row>
    <row r="83388" spans="30:30" x14ac:dyDescent="0.2">
      <c r="AD83388" s="22"/>
    </row>
    <row r="83389" spans="30:30" x14ac:dyDescent="0.2">
      <c r="AD83389" s="22"/>
    </row>
    <row r="83390" spans="30:30" x14ac:dyDescent="0.2">
      <c r="AD83390" s="22"/>
    </row>
    <row r="83391" spans="30:30" x14ac:dyDescent="0.2">
      <c r="AD83391" s="22"/>
    </row>
    <row r="83392" spans="30:30" x14ac:dyDescent="0.2">
      <c r="AD83392" s="22"/>
    </row>
    <row r="83393" spans="30:30" x14ac:dyDescent="0.2">
      <c r="AD83393" s="22"/>
    </row>
    <row r="83394" spans="30:30" x14ac:dyDescent="0.2">
      <c r="AD83394" s="22"/>
    </row>
    <row r="83395" spans="30:30" x14ac:dyDescent="0.2">
      <c r="AD83395" s="22"/>
    </row>
    <row r="83396" spans="30:30" x14ac:dyDescent="0.2">
      <c r="AD83396" s="22"/>
    </row>
    <row r="83397" spans="30:30" x14ac:dyDescent="0.2">
      <c r="AD83397" s="22"/>
    </row>
    <row r="83398" spans="30:30" x14ac:dyDescent="0.2">
      <c r="AD83398" s="22"/>
    </row>
    <row r="83399" spans="30:30" x14ac:dyDescent="0.2">
      <c r="AD83399" s="22"/>
    </row>
    <row r="83400" spans="30:30" x14ac:dyDescent="0.2">
      <c r="AD83400" s="22"/>
    </row>
    <row r="83401" spans="30:30" x14ac:dyDescent="0.2">
      <c r="AD83401" s="22"/>
    </row>
    <row r="83402" spans="30:30" x14ac:dyDescent="0.2">
      <c r="AD83402" s="22"/>
    </row>
    <row r="83403" spans="30:30" x14ac:dyDescent="0.2">
      <c r="AD83403" s="22"/>
    </row>
    <row r="83404" spans="30:30" x14ac:dyDescent="0.2">
      <c r="AD83404" s="22"/>
    </row>
    <row r="83405" spans="30:30" x14ac:dyDescent="0.2">
      <c r="AD83405" s="22"/>
    </row>
    <row r="83406" spans="30:30" x14ac:dyDescent="0.2">
      <c r="AD83406" s="22"/>
    </row>
    <row r="83407" spans="30:30" x14ac:dyDescent="0.2">
      <c r="AD83407" s="22"/>
    </row>
    <row r="83408" spans="30:30" x14ac:dyDescent="0.2">
      <c r="AD83408" s="22"/>
    </row>
    <row r="83409" spans="30:30" x14ac:dyDescent="0.2">
      <c r="AD83409" s="22"/>
    </row>
    <row r="83410" spans="30:30" x14ac:dyDescent="0.2">
      <c r="AD83410" s="22"/>
    </row>
    <row r="83411" spans="30:30" x14ac:dyDescent="0.2">
      <c r="AD83411" s="22"/>
    </row>
    <row r="83412" spans="30:30" x14ac:dyDescent="0.2">
      <c r="AD83412" s="22"/>
    </row>
    <row r="83413" spans="30:30" x14ac:dyDescent="0.2">
      <c r="AD83413" s="22"/>
    </row>
    <row r="83414" spans="30:30" x14ac:dyDescent="0.2">
      <c r="AD83414" s="22"/>
    </row>
    <row r="83415" spans="30:30" x14ac:dyDescent="0.2">
      <c r="AD83415" s="22"/>
    </row>
    <row r="83416" spans="30:30" x14ac:dyDescent="0.2">
      <c r="AD83416" s="22"/>
    </row>
    <row r="83417" spans="30:30" x14ac:dyDescent="0.2">
      <c r="AD83417" s="22"/>
    </row>
    <row r="83418" spans="30:30" x14ac:dyDescent="0.2">
      <c r="AD83418" s="22"/>
    </row>
    <row r="83419" spans="30:30" x14ac:dyDescent="0.2">
      <c r="AD83419" s="22"/>
    </row>
    <row r="83420" spans="30:30" x14ac:dyDescent="0.2">
      <c r="AD83420" s="22"/>
    </row>
    <row r="83421" spans="30:30" x14ac:dyDescent="0.2">
      <c r="AD83421" s="22"/>
    </row>
    <row r="83422" spans="30:30" x14ac:dyDescent="0.2">
      <c r="AD83422" s="22"/>
    </row>
    <row r="83423" spans="30:30" x14ac:dyDescent="0.2">
      <c r="AD83423" s="22"/>
    </row>
    <row r="83424" spans="30:30" x14ac:dyDescent="0.2">
      <c r="AD83424" s="22"/>
    </row>
    <row r="83425" spans="30:30" x14ac:dyDescent="0.2">
      <c r="AD83425" s="22"/>
    </row>
    <row r="83426" spans="30:30" x14ac:dyDescent="0.2">
      <c r="AD83426" s="22"/>
    </row>
    <row r="83427" spans="30:30" x14ac:dyDescent="0.2">
      <c r="AD83427" s="22"/>
    </row>
    <row r="83428" spans="30:30" x14ac:dyDescent="0.2">
      <c r="AD83428" s="22"/>
    </row>
    <row r="83429" spans="30:30" x14ac:dyDescent="0.2">
      <c r="AD83429" s="22"/>
    </row>
    <row r="83430" spans="30:30" x14ac:dyDescent="0.2">
      <c r="AD83430" s="22"/>
    </row>
    <row r="83431" spans="30:30" x14ac:dyDescent="0.2">
      <c r="AD83431" s="22"/>
    </row>
    <row r="83432" spans="30:30" x14ac:dyDescent="0.2">
      <c r="AD83432" s="22"/>
    </row>
    <row r="83433" spans="30:30" x14ac:dyDescent="0.2">
      <c r="AD83433" s="22"/>
    </row>
    <row r="83434" spans="30:30" x14ac:dyDescent="0.2">
      <c r="AD83434" s="22"/>
    </row>
    <row r="83435" spans="30:30" x14ac:dyDescent="0.2">
      <c r="AD83435" s="22"/>
    </row>
    <row r="83436" spans="30:30" x14ac:dyDescent="0.2">
      <c r="AD83436" s="22"/>
    </row>
    <row r="83437" spans="30:30" x14ac:dyDescent="0.2">
      <c r="AD83437" s="22"/>
    </row>
    <row r="83438" spans="30:30" x14ac:dyDescent="0.2">
      <c r="AD83438" s="22"/>
    </row>
    <row r="83439" spans="30:30" x14ac:dyDescent="0.2">
      <c r="AD83439" s="22"/>
    </row>
    <row r="83440" spans="30:30" x14ac:dyDescent="0.2">
      <c r="AD83440" s="22"/>
    </row>
    <row r="83441" spans="30:30" x14ac:dyDescent="0.2">
      <c r="AD83441" s="22"/>
    </row>
    <row r="83442" spans="30:30" x14ac:dyDescent="0.2">
      <c r="AD83442" s="22"/>
    </row>
    <row r="83443" spans="30:30" x14ac:dyDescent="0.2">
      <c r="AD83443" s="22"/>
    </row>
    <row r="83444" spans="30:30" x14ac:dyDescent="0.2">
      <c r="AD83444" s="22"/>
    </row>
    <row r="83445" spans="30:30" x14ac:dyDescent="0.2">
      <c r="AD83445" s="22"/>
    </row>
    <row r="83446" spans="30:30" x14ac:dyDescent="0.2">
      <c r="AD83446" s="22"/>
    </row>
    <row r="83447" spans="30:30" x14ac:dyDescent="0.2">
      <c r="AD83447" s="22"/>
    </row>
    <row r="83448" spans="30:30" x14ac:dyDescent="0.2">
      <c r="AD83448" s="22"/>
    </row>
    <row r="83449" spans="30:30" x14ac:dyDescent="0.2">
      <c r="AD83449" s="22"/>
    </row>
    <row r="83450" spans="30:30" x14ac:dyDescent="0.2">
      <c r="AD83450" s="22"/>
    </row>
    <row r="83451" spans="30:30" x14ac:dyDescent="0.2">
      <c r="AD83451" s="22"/>
    </row>
    <row r="83452" spans="30:30" x14ac:dyDescent="0.2">
      <c r="AD83452" s="22"/>
    </row>
    <row r="83453" spans="30:30" x14ac:dyDescent="0.2">
      <c r="AD83453" s="22"/>
    </row>
    <row r="83454" spans="30:30" x14ac:dyDescent="0.2">
      <c r="AD83454" s="22"/>
    </row>
    <row r="83455" spans="30:30" x14ac:dyDescent="0.2">
      <c r="AD83455" s="22"/>
    </row>
    <row r="83456" spans="30:30" x14ac:dyDescent="0.2">
      <c r="AD83456" s="22"/>
    </row>
    <row r="83457" spans="30:30" x14ac:dyDescent="0.2">
      <c r="AD83457" s="22"/>
    </row>
    <row r="83458" spans="30:30" x14ac:dyDescent="0.2">
      <c r="AD83458" s="22"/>
    </row>
    <row r="83459" spans="30:30" x14ac:dyDescent="0.2">
      <c r="AD83459" s="22"/>
    </row>
    <row r="83460" spans="30:30" x14ac:dyDescent="0.2">
      <c r="AD83460" s="22"/>
    </row>
    <row r="83461" spans="30:30" x14ac:dyDescent="0.2">
      <c r="AD83461" s="22"/>
    </row>
    <row r="83462" spans="30:30" x14ac:dyDescent="0.2">
      <c r="AD83462" s="22"/>
    </row>
    <row r="83463" spans="30:30" x14ac:dyDescent="0.2">
      <c r="AD83463" s="22"/>
    </row>
    <row r="83464" spans="30:30" x14ac:dyDescent="0.2">
      <c r="AD83464" s="22"/>
    </row>
    <row r="83465" spans="30:30" x14ac:dyDescent="0.2">
      <c r="AD83465" s="22"/>
    </row>
    <row r="83466" spans="30:30" x14ac:dyDescent="0.2">
      <c r="AD83466" s="22"/>
    </row>
    <row r="83467" spans="30:30" x14ac:dyDescent="0.2">
      <c r="AD83467" s="22"/>
    </row>
    <row r="83468" spans="30:30" x14ac:dyDescent="0.2">
      <c r="AD83468" s="22"/>
    </row>
    <row r="83469" spans="30:30" x14ac:dyDescent="0.2">
      <c r="AD83469" s="22"/>
    </row>
    <row r="83470" spans="30:30" x14ac:dyDescent="0.2">
      <c r="AD83470" s="22"/>
    </row>
    <row r="83471" spans="30:30" x14ac:dyDescent="0.2">
      <c r="AD83471" s="22"/>
    </row>
    <row r="83472" spans="30:30" x14ac:dyDescent="0.2">
      <c r="AD83472" s="22"/>
    </row>
    <row r="83473" spans="30:30" x14ac:dyDescent="0.2">
      <c r="AD83473" s="22"/>
    </row>
    <row r="83474" spans="30:30" x14ac:dyDescent="0.2">
      <c r="AD83474" s="22"/>
    </row>
    <row r="83475" spans="30:30" x14ac:dyDescent="0.2">
      <c r="AD83475" s="22"/>
    </row>
    <row r="83476" spans="30:30" x14ac:dyDescent="0.2">
      <c r="AD83476" s="22"/>
    </row>
    <row r="83477" spans="30:30" x14ac:dyDescent="0.2">
      <c r="AD83477" s="22"/>
    </row>
    <row r="83478" spans="30:30" x14ac:dyDescent="0.2">
      <c r="AD83478" s="22"/>
    </row>
    <row r="83479" spans="30:30" x14ac:dyDescent="0.2">
      <c r="AD83479" s="22"/>
    </row>
    <row r="83480" spans="30:30" x14ac:dyDescent="0.2">
      <c r="AD83480" s="22"/>
    </row>
    <row r="83481" spans="30:30" x14ac:dyDescent="0.2">
      <c r="AD83481" s="22"/>
    </row>
    <row r="83482" spans="30:30" x14ac:dyDescent="0.2">
      <c r="AD83482" s="22"/>
    </row>
    <row r="83483" spans="30:30" x14ac:dyDescent="0.2">
      <c r="AD83483" s="22"/>
    </row>
    <row r="83484" spans="30:30" x14ac:dyDescent="0.2">
      <c r="AD83484" s="22"/>
    </row>
    <row r="83485" spans="30:30" x14ac:dyDescent="0.2">
      <c r="AD83485" s="22"/>
    </row>
    <row r="83486" spans="30:30" x14ac:dyDescent="0.2">
      <c r="AD83486" s="22"/>
    </row>
    <row r="83487" spans="30:30" x14ac:dyDescent="0.2">
      <c r="AD83487" s="22"/>
    </row>
    <row r="83488" spans="30:30" x14ac:dyDescent="0.2">
      <c r="AD83488" s="22"/>
    </row>
    <row r="83489" spans="30:30" x14ac:dyDescent="0.2">
      <c r="AD83489" s="22"/>
    </row>
    <row r="83490" spans="30:30" x14ac:dyDescent="0.2">
      <c r="AD83490" s="22"/>
    </row>
    <row r="83491" spans="30:30" x14ac:dyDescent="0.2">
      <c r="AD83491" s="22"/>
    </row>
    <row r="83492" spans="30:30" x14ac:dyDescent="0.2">
      <c r="AD83492" s="22"/>
    </row>
    <row r="83493" spans="30:30" x14ac:dyDescent="0.2">
      <c r="AD83493" s="22"/>
    </row>
    <row r="83494" spans="30:30" x14ac:dyDescent="0.2">
      <c r="AD83494" s="22"/>
    </row>
    <row r="83495" spans="30:30" x14ac:dyDescent="0.2">
      <c r="AD83495" s="22"/>
    </row>
    <row r="83496" spans="30:30" x14ac:dyDescent="0.2">
      <c r="AD83496" s="22"/>
    </row>
    <row r="83497" spans="30:30" x14ac:dyDescent="0.2">
      <c r="AD83497" s="22"/>
    </row>
    <row r="83498" spans="30:30" x14ac:dyDescent="0.2">
      <c r="AD83498" s="22"/>
    </row>
    <row r="83499" spans="30:30" x14ac:dyDescent="0.2">
      <c r="AD83499" s="22"/>
    </row>
    <row r="83500" spans="30:30" x14ac:dyDescent="0.2">
      <c r="AD83500" s="22"/>
    </row>
    <row r="83501" spans="30:30" x14ac:dyDescent="0.2">
      <c r="AD83501" s="22"/>
    </row>
    <row r="83502" spans="30:30" x14ac:dyDescent="0.2">
      <c r="AD83502" s="22"/>
    </row>
    <row r="83503" spans="30:30" x14ac:dyDescent="0.2">
      <c r="AD83503" s="22"/>
    </row>
    <row r="83504" spans="30:30" x14ac:dyDescent="0.2">
      <c r="AD83504" s="22"/>
    </row>
    <row r="83505" spans="30:30" x14ac:dyDescent="0.2">
      <c r="AD83505" s="22"/>
    </row>
    <row r="83506" spans="30:30" x14ac:dyDescent="0.2">
      <c r="AD83506" s="22"/>
    </row>
    <row r="83507" spans="30:30" x14ac:dyDescent="0.2">
      <c r="AD83507" s="22"/>
    </row>
    <row r="83508" spans="30:30" x14ac:dyDescent="0.2">
      <c r="AD83508" s="22"/>
    </row>
    <row r="83509" spans="30:30" x14ac:dyDescent="0.2">
      <c r="AD83509" s="22"/>
    </row>
    <row r="83510" spans="30:30" x14ac:dyDescent="0.2">
      <c r="AD83510" s="22"/>
    </row>
    <row r="83511" spans="30:30" x14ac:dyDescent="0.2">
      <c r="AD83511" s="22"/>
    </row>
    <row r="83512" spans="30:30" x14ac:dyDescent="0.2">
      <c r="AD83512" s="22"/>
    </row>
    <row r="83513" spans="30:30" x14ac:dyDescent="0.2">
      <c r="AD83513" s="22"/>
    </row>
    <row r="83514" spans="30:30" x14ac:dyDescent="0.2">
      <c r="AD83514" s="22"/>
    </row>
    <row r="83515" spans="30:30" x14ac:dyDescent="0.2">
      <c r="AD83515" s="22"/>
    </row>
    <row r="83516" spans="30:30" x14ac:dyDescent="0.2">
      <c r="AD83516" s="22"/>
    </row>
    <row r="83517" spans="30:30" x14ac:dyDescent="0.2">
      <c r="AD83517" s="22"/>
    </row>
    <row r="83518" spans="30:30" x14ac:dyDescent="0.2">
      <c r="AD83518" s="22"/>
    </row>
    <row r="83519" spans="30:30" x14ac:dyDescent="0.2">
      <c r="AD83519" s="22"/>
    </row>
    <row r="83520" spans="30:30" x14ac:dyDescent="0.2">
      <c r="AD83520" s="22"/>
    </row>
    <row r="83521" spans="30:30" x14ac:dyDescent="0.2">
      <c r="AD83521" s="22"/>
    </row>
    <row r="83522" spans="30:30" x14ac:dyDescent="0.2">
      <c r="AD83522" s="22"/>
    </row>
    <row r="83523" spans="30:30" x14ac:dyDescent="0.2">
      <c r="AD83523" s="22"/>
    </row>
    <row r="83524" spans="30:30" x14ac:dyDescent="0.2">
      <c r="AD83524" s="22"/>
    </row>
    <row r="83525" spans="30:30" x14ac:dyDescent="0.2">
      <c r="AD83525" s="22"/>
    </row>
    <row r="83526" spans="30:30" x14ac:dyDescent="0.2">
      <c r="AD83526" s="22"/>
    </row>
    <row r="83527" spans="30:30" x14ac:dyDescent="0.2">
      <c r="AD83527" s="22"/>
    </row>
    <row r="83528" spans="30:30" x14ac:dyDescent="0.2">
      <c r="AD83528" s="22"/>
    </row>
    <row r="83529" spans="30:30" x14ac:dyDescent="0.2">
      <c r="AD83529" s="22"/>
    </row>
    <row r="83530" spans="30:30" x14ac:dyDescent="0.2">
      <c r="AD83530" s="22"/>
    </row>
    <row r="83531" spans="30:30" x14ac:dyDescent="0.2">
      <c r="AD83531" s="22"/>
    </row>
    <row r="83532" spans="30:30" x14ac:dyDescent="0.2">
      <c r="AD83532" s="22"/>
    </row>
    <row r="83533" spans="30:30" x14ac:dyDescent="0.2">
      <c r="AD83533" s="22"/>
    </row>
    <row r="83534" spans="30:30" x14ac:dyDescent="0.2">
      <c r="AD83534" s="22"/>
    </row>
    <row r="83535" spans="30:30" x14ac:dyDescent="0.2">
      <c r="AD83535" s="22"/>
    </row>
    <row r="83536" spans="30:30" x14ac:dyDescent="0.2">
      <c r="AD83536" s="22"/>
    </row>
    <row r="83537" spans="30:30" x14ac:dyDescent="0.2">
      <c r="AD83537" s="22"/>
    </row>
    <row r="83538" spans="30:30" x14ac:dyDescent="0.2">
      <c r="AD83538" s="22"/>
    </row>
    <row r="83539" spans="30:30" x14ac:dyDescent="0.2">
      <c r="AD83539" s="22"/>
    </row>
    <row r="83540" spans="30:30" x14ac:dyDescent="0.2">
      <c r="AD83540" s="22"/>
    </row>
    <row r="83541" spans="30:30" x14ac:dyDescent="0.2">
      <c r="AD83541" s="22"/>
    </row>
    <row r="83542" spans="30:30" x14ac:dyDescent="0.2">
      <c r="AD83542" s="22"/>
    </row>
    <row r="83543" spans="30:30" x14ac:dyDescent="0.2">
      <c r="AD83543" s="22"/>
    </row>
    <row r="83544" spans="30:30" x14ac:dyDescent="0.2">
      <c r="AD83544" s="22"/>
    </row>
    <row r="83545" spans="30:30" x14ac:dyDescent="0.2">
      <c r="AD83545" s="22"/>
    </row>
    <row r="83546" spans="30:30" x14ac:dyDescent="0.2">
      <c r="AD83546" s="22"/>
    </row>
    <row r="83547" spans="30:30" x14ac:dyDescent="0.2">
      <c r="AD83547" s="22"/>
    </row>
    <row r="83548" spans="30:30" x14ac:dyDescent="0.2">
      <c r="AD83548" s="22"/>
    </row>
    <row r="83549" spans="30:30" x14ac:dyDescent="0.2">
      <c r="AD83549" s="22"/>
    </row>
    <row r="83550" spans="30:30" x14ac:dyDescent="0.2">
      <c r="AD83550" s="22"/>
    </row>
    <row r="83551" spans="30:30" x14ac:dyDescent="0.2">
      <c r="AD83551" s="22"/>
    </row>
    <row r="83552" spans="30:30" x14ac:dyDescent="0.2">
      <c r="AD83552" s="22"/>
    </row>
    <row r="83553" spans="30:30" x14ac:dyDescent="0.2">
      <c r="AD83553" s="22"/>
    </row>
    <row r="83554" spans="30:30" x14ac:dyDescent="0.2">
      <c r="AD83554" s="22"/>
    </row>
    <row r="83555" spans="30:30" x14ac:dyDescent="0.2">
      <c r="AD83555" s="22"/>
    </row>
    <row r="83556" spans="30:30" x14ac:dyDescent="0.2">
      <c r="AD83556" s="22"/>
    </row>
    <row r="83557" spans="30:30" x14ac:dyDescent="0.2">
      <c r="AD83557" s="22"/>
    </row>
    <row r="83558" spans="30:30" x14ac:dyDescent="0.2">
      <c r="AD83558" s="22"/>
    </row>
    <row r="83559" spans="30:30" x14ac:dyDescent="0.2">
      <c r="AD83559" s="22"/>
    </row>
    <row r="83560" spans="30:30" x14ac:dyDescent="0.2">
      <c r="AD83560" s="22"/>
    </row>
    <row r="83561" spans="30:30" x14ac:dyDescent="0.2">
      <c r="AD83561" s="22"/>
    </row>
    <row r="83562" spans="30:30" x14ac:dyDescent="0.2">
      <c r="AD83562" s="22"/>
    </row>
    <row r="83563" spans="30:30" x14ac:dyDescent="0.2">
      <c r="AD83563" s="22"/>
    </row>
    <row r="83564" spans="30:30" x14ac:dyDescent="0.2">
      <c r="AD83564" s="22"/>
    </row>
    <row r="83565" spans="30:30" x14ac:dyDescent="0.2">
      <c r="AD83565" s="22"/>
    </row>
    <row r="83566" spans="30:30" x14ac:dyDescent="0.2">
      <c r="AD83566" s="22"/>
    </row>
    <row r="83567" spans="30:30" x14ac:dyDescent="0.2">
      <c r="AD83567" s="22"/>
    </row>
    <row r="83568" spans="30:30" x14ac:dyDescent="0.2">
      <c r="AD83568" s="22"/>
    </row>
    <row r="83569" spans="30:30" x14ac:dyDescent="0.2">
      <c r="AD83569" s="22"/>
    </row>
    <row r="83570" spans="30:30" x14ac:dyDescent="0.2">
      <c r="AD83570" s="22"/>
    </row>
    <row r="83571" spans="30:30" x14ac:dyDescent="0.2">
      <c r="AD83571" s="22"/>
    </row>
    <row r="83572" spans="30:30" x14ac:dyDescent="0.2">
      <c r="AD83572" s="22"/>
    </row>
    <row r="83573" spans="30:30" x14ac:dyDescent="0.2">
      <c r="AD83573" s="22"/>
    </row>
    <row r="83574" spans="30:30" x14ac:dyDescent="0.2">
      <c r="AD83574" s="22"/>
    </row>
    <row r="83575" spans="30:30" x14ac:dyDescent="0.2">
      <c r="AD83575" s="22"/>
    </row>
    <row r="83576" spans="30:30" x14ac:dyDescent="0.2">
      <c r="AD83576" s="22"/>
    </row>
    <row r="83577" spans="30:30" x14ac:dyDescent="0.2">
      <c r="AD83577" s="22"/>
    </row>
    <row r="83578" spans="30:30" x14ac:dyDescent="0.2">
      <c r="AD83578" s="22"/>
    </row>
    <row r="83579" spans="30:30" x14ac:dyDescent="0.2">
      <c r="AD83579" s="22"/>
    </row>
    <row r="83580" spans="30:30" x14ac:dyDescent="0.2">
      <c r="AD83580" s="22"/>
    </row>
    <row r="83581" spans="30:30" x14ac:dyDescent="0.2">
      <c r="AD83581" s="22"/>
    </row>
    <row r="83582" spans="30:30" x14ac:dyDescent="0.2">
      <c r="AD83582" s="22"/>
    </row>
    <row r="83583" spans="30:30" x14ac:dyDescent="0.2">
      <c r="AD83583" s="22"/>
    </row>
    <row r="83584" spans="30:30" x14ac:dyDescent="0.2">
      <c r="AD83584" s="22"/>
    </row>
    <row r="83585" spans="30:30" x14ac:dyDescent="0.2">
      <c r="AD83585" s="22"/>
    </row>
    <row r="83586" spans="30:30" x14ac:dyDescent="0.2">
      <c r="AD83586" s="22"/>
    </row>
    <row r="83587" spans="30:30" x14ac:dyDescent="0.2">
      <c r="AD83587" s="22"/>
    </row>
    <row r="83588" spans="30:30" x14ac:dyDescent="0.2">
      <c r="AD83588" s="22"/>
    </row>
    <row r="83589" spans="30:30" x14ac:dyDescent="0.2">
      <c r="AD83589" s="22"/>
    </row>
    <row r="83590" spans="30:30" x14ac:dyDescent="0.2">
      <c r="AD83590" s="22"/>
    </row>
    <row r="83591" spans="30:30" x14ac:dyDescent="0.2">
      <c r="AD83591" s="22"/>
    </row>
    <row r="83592" spans="30:30" x14ac:dyDescent="0.2">
      <c r="AD83592" s="22"/>
    </row>
    <row r="83593" spans="30:30" x14ac:dyDescent="0.2">
      <c r="AD83593" s="22"/>
    </row>
    <row r="83594" spans="30:30" x14ac:dyDescent="0.2">
      <c r="AD83594" s="22"/>
    </row>
    <row r="83595" spans="30:30" x14ac:dyDescent="0.2">
      <c r="AD83595" s="22"/>
    </row>
    <row r="83596" spans="30:30" x14ac:dyDescent="0.2">
      <c r="AD83596" s="22"/>
    </row>
    <row r="83597" spans="30:30" x14ac:dyDescent="0.2">
      <c r="AD83597" s="22"/>
    </row>
    <row r="83598" spans="30:30" x14ac:dyDescent="0.2">
      <c r="AD83598" s="22"/>
    </row>
    <row r="83599" spans="30:30" x14ac:dyDescent="0.2">
      <c r="AD83599" s="22"/>
    </row>
    <row r="83600" spans="30:30" x14ac:dyDescent="0.2">
      <c r="AD83600" s="22"/>
    </row>
    <row r="83601" spans="30:30" x14ac:dyDescent="0.2">
      <c r="AD83601" s="22"/>
    </row>
    <row r="83602" spans="30:30" x14ac:dyDescent="0.2">
      <c r="AD83602" s="22"/>
    </row>
    <row r="83603" spans="30:30" x14ac:dyDescent="0.2">
      <c r="AD83603" s="22"/>
    </row>
    <row r="83604" spans="30:30" x14ac:dyDescent="0.2">
      <c r="AD83604" s="22"/>
    </row>
    <row r="83605" spans="30:30" x14ac:dyDescent="0.2">
      <c r="AD83605" s="22"/>
    </row>
    <row r="83606" spans="30:30" x14ac:dyDescent="0.2">
      <c r="AD83606" s="22"/>
    </row>
    <row r="83607" spans="30:30" x14ac:dyDescent="0.2">
      <c r="AD83607" s="22"/>
    </row>
    <row r="83608" spans="30:30" x14ac:dyDescent="0.2">
      <c r="AD83608" s="22"/>
    </row>
    <row r="83609" spans="30:30" x14ac:dyDescent="0.2">
      <c r="AD83609" s="22"/>
    </row>
    <row r="83610" spans="30:30" x14ac:dyDescent="0.2">
      <c r="AD83610" s="22"/>
    </row>
    <row r="83611" spans="30:30" x14ac:dyDescent="0.2">
      <c r="AD83611" s="22"/>
    </row>
    <row r="83612" spans="30:30" x14ac:dyDescent="0.2">
      <c r="AD83612" s="22"/>
    </row>
    <row r="83613" spans="30:30" x14ac:dyDescent="0.2">
      <c r="AD83613" s="22"/>
    </row>
    <row r="83614" spans="30:30" x14ac:dyDescent="0.2">
      <c r="AD83614" s="22"/>
    </row>
    <row r="83615" spans="30:30" x14ac:dyDescent="0.2">
      <c r="AD83615" s="22"/>
    </row>
    <row r="83616" spans="30:30" x14ac:dyDescent="0.2">
      <c r="AD83616" s="22"/>
    </row>
    <row r="83617" spans="30:30" x14ac:dyDescent="0.2">
      <c r="AD83617" s="22"/>
    </row>
    <row r="83618" spans="30:30" x14ac:dyDescent="0.2">
      <c r="AD83618" s="22"/>
    </row>
    <row r="83619" spans="30:30" x14ac:dyDescent="0.2">
      <c r="AD83619" s="22"/>
    </row>
    <row r="83620" spans="30:30" x14ac:dyDescent="0.2">
      <c r="AD83620" s="22"/>
    </row>
    <row r="83621" spans="30:30" x14ac:dyDescent="0.2">
      <c r="AD83621" s="22"/>
    </row>
    <row r="83622" spans="30:30" x14ac:dyDescent="0.2">
      <c r="AD83622" s="22"/>
    </row>
    <row r="83623" spans="30:30" x14ac:dyDescent="0.2">
      <c r="AD83623" s="22"/>
    </row>
    <row r="83624" spans="30:30" x14ac:dyDescent="0.2">
      <c r="AD83624" s="22"/>
    </row>
    <row r="83625" spans="30:30" x14ac:dyDescent="0.2">
      <c r="AD83625" s="22"/>
    </row>
    <row r="83626" spans="30:30" x14ac:dyDescent="0.2">
      <c r="AD83626" s="22"/>
    </row>
    <row r="83627" spans="30:30" x14ac:dyDescent="0.2">
      <c r="AD83627" s="22"/>
    </row>
    <row r="83628" spans="30:30" x14ac:dyDescent="0.2">
      <c r="AD83628" s="22"/>
    </row>
    <row r="83629" spans="30:30" x14ac:dyDescent="0.2">
      <c r="AD83629" s="22"/>
    </row>
    <row r="83630" spans="30:30" x14ac:dyDescent="0.2">
      <c r="AD83630" s="22"/>
    </row>
    <row r="83631" spans="30:30" x14ac:dyDescent="0.2">
      <c r="AD83631" s="22"/>
    </row>
    <row r="83632" spans="30:30" x14ac:dyDescent="0.2">
      <c r="AD83632" s="22"/>
    </row>
    <row r="83633" spans="30:30" x14ac:dyDescent="0.2">
      <c r="AD83633" s="22"/>
    </row>
    <row r="83634" spans="30:30" x14ac:dyDescent="0.2">
      <c r="AD83634" s="22"/>
    </row>
    <row r="83635" spans="30:30" x14ac:dyDescent="0.2">
      <c r="AD83635" s="22"/>
    </row>
    <row r="83636" spans="30:30" x14ac:dyDescent="0.2">
      <c r="AD83636" s="22"/>
    </row>
    <row r="83637" spans="30:30" x14ac:dyDescent="0.2">
      <c r="AD83637" s="22"/>
    </row>
    <row r="83638" spans="30:30" x14ac:dyDescent="0.2">
      <c r="AD83638" s="22"/>
    </row>
    <row r="83639" spans="30:30" x14ac:dyDescent="0.2">
      <c r="AD83639" s="22"/>
    </row>
    <row r="83640" spans="30:30" x14ac:dyDescent="0.2">
      <c r="AD83640" s="22"/>
    </row>
    <row r="83641" spans="30:30" x14ac:dyDescent="0.2">
      <c r="AD83641" s="22"/>
    </row>
    <row r="83642" spans="30:30" x14ac:dyDescent="0.2">
      <c r="AD83642" s="22"/>
    </row>
    <row r="83643" spans="30:30" x14ac:dyDescent="0.2">
      <c r="AD83643" s="22"/>
    </row>
    <row r="83644" spans="30:30" x14ac:dyDescent="0.2">
      <c r="AD83644" s="22"/>
    </row>
    <row r="83645" spans="30:30" x14ac:dyDescent="0.2">
      <c r="AD83645" s="22"/>
    </row>
    <row r="83646" spans="30:30" x14ac:dyDescent="0.2">
      <c r="AD83646" s="22"/>
    </row>
    <row r="83647" spans="30:30" x14ac:dyDescent="0.2">
      <c r="AD83647" s="22"/>
    </row>
    <row r="83648" spans="30:30" x14ac:dyDescent="0.2">
      <c r="AD83648" s="22"/>
    </row>
    <row r="83649" spans="30:30" x14ac:dyDescent="0.2">
      <c r="AD83649" s="22"/>
    </row>
    <row r="83650" spans="30:30" x14ac:dyDescent="0.2">
      <c r="AD83650" s="22"/>
    </row>
    <row r="83651" spans="30:30" x14ac:dyDescent="0.2">
      <c r="AD83651" s="22"/>
    </row>
    <row r="83652" spans="30:30" x14ac:dyDescent="0.2">
      <c r="AD83652" s="22"/>
    </row>
    <row r="83653" spans="30:30" x14ac:dyDescent="0.2">
      <c r="AD83653" s="22"/>
    </row>
    <row r="83654" spans="30:30" x14ac:dyDescent="0.2">
      <c r="AD83654" s="22"/>
    </row>
    <row r="83655" spans="30:30" x14ac:dyDescent="0.2">
      <c r="AD83655" s="22"/>
    </row>
    <row r="83656" spans="30:30" x14ac:dyDescent="0.2">
      <c r="AD83656" s="22"/>
    </row>
    <row r="83657" spans="30:30" x14ac:dyDescent="0.2">
      <c r="AD83657" s="22"/>
    </row>
    <row r="83658" spans="30:30" x14ac:dyDescent="0.2">
      <c r="AD83658" s="22"/>
    </row>
    <row r="83659" spans="30:30" x14ac:dyDescent="0.2">
      <c r="AD83659" s="22"/>
    </row>
    <row r="83660" spans="30:30" x14ac:dyDescent="0.2">
      <c r="AD83660" s="22"/>
    </row>
    <row r="83661" spans="30:30" x14ac:dyDescent="0.2">
      <c r="AD83661" s="22"/>
    </row>
    <row r="83662" spans="30:30" x14ac:dyDescent="0.2">
      <c r="AD83662" s="22"/>
    </row>
    <row r="83663" spans="30:30" x14ac:dyDescent="0.2">
      <c r="AD83663" s="22"/>
    </row>
    <row r="83664" spans="30:30" x14ac:dyDescent="0.2">
      <c r="AD83664" s="22"/>
    </row>
    <row r="83665" spans="30:30" x14ac:dyDescent="0.2">
      <c r="AD83665" s="22"/>
    </row>
    <row r="83666" spans="30:30" x14ac:dyDescent="0.2">
      <c r="AD83666" s="22"/>
    </row>
    <row r="83667" spans="30:30" x14ac:dyDescent="0.2">
      <c r="AD83667" s="22"/>
    </row>
    <row r="83668" spans="30:30" x14ac:dyDescent="0.2">
      <c r="AD83668" s="22"/>
    </row>
    <row r="83669" spans="30:30" x14ac:dyDescent="0.2">
      <c r="AD83669" s="22"/>
    </row>
    <row r="83670" spans="30:30" x14ac:dyDescent="0.2">
      <c r="AD83670" s="22"/>
    </row>
    <row r="83671" spans="30:30" x14ac:dyDescent="0.2">
      <c r="AD83671" s="22"/>
    </row>
    <row r="83672" spans="30:30" x14ac:dyDescent="0.2">
      <c r="AD83672" s="22"/>
    </row>
    <row r="83673" spans="30:30" x14ac:dyDescent="0.2">
      <c r="AD83673" s="22"/>
    </row>
    <row r="83674" spans="30:30" x14ac:dyDescent="0.2">
      <c r="AD83674" s="22"/>
    </row>
    <row r="83675" spans="30:30" x14ac:dyDescent="0.2">
      <c r="AD83675" s="22"/>
    </row>
    <row r="83676" spans="30:30" x14ac:dyDescent="0.2">
      <c r="AD83676" s="22"/>
    </row>
    <row r="83677" spans="30:30" x14ac:dyDescent="0.2">
      <c r="AD83677" s="22"/>
    </row>
    <row r="83678" spans="30:30" x14ac:dyDescent="0.2">
      <c r="AD83678" s="22"/>
    </row>
    <row r="83679" spans="30:30" x14ac:dyDescent="0.2">
      <c r="AD83679" s="22"/>
    </row>
    <row r="83680" spans="30:30" x14ac:dyDescent="0.2">
      <c r="AD83680" s="22"/>
    </row>
    <row r="83681" spans="30:30" x14ac:dyDescent="0.2">
      <c r="AD83681" s="22"/>
    </row>
    <row r="83682" spans="30:30" x14ac:dyDescent="0.2">
      <c r="AD83682" s="22"/>
    </row>
    <row r="83683" spans="30:30" x14ac:dyDescent="0.2">
      <c r="AD83683" s="22"/>
    </row>
    <row r="83684" spans="30:30" x14ac:dyDescent="0.2">
      <c r="AD83684" s="22"/>
    </row>
    <row r="83685" spans="30:30" x14ac:dyDescent="0.2">
      <c r="AD83685" s="22"/>
    </row>
    <row r="83686" spans="30:30" x14ac:dyDescent="0.2">
      <c r="AD83686" s="22"/>
    </row>
    <row r="83687" spans="30:30" x14ac:dyDescent="0.2">
      <c r="AD83687" s="22"/>
    </row>
    <row r="83688" spans="30:30" x14ac:dyDescent="0.2">
      <c r="AD83688" s="22"/>
    </row>
    <row r="83689" spans="30:30" x14ac:dyDescent="0.2">
      <c r="AD83689" s="22"/>
    </row>
    <row r="83690" spans="30:30" x14ac:dyDescent="0.2">
      <c r="AD83690" s="22"/>
    </row>
    <row r="83691" spans="30:30" x14ac:dyDescent="0.2">
      <c r="AD83691" s="22"/>
    </row>
    <row r="83692" spans="30:30" x14ac:dyDescent="0.2">
      <c r="AD83692" s="22"/>
    </row>
    <row r="83693" spans="30:30" x14ac:dyDescent="0.2">
      <c r="AD83693" s="22"/>
    </row>
    <row r="83694" spans="30:30" x14ac:dyDescent="0.2">
      <c r="AD83694" s="22"/>
    </row>
    <row r="83695" spans="30:30" x14ac:dyDescent="0.2">
      <c r="AD83695" s="22"/>
    </row>
    <row r="83696" spans="30:30" x14ac:dyDescent="0.2">
      <c r="AD83696" s="22"/>
    </row>
    <row r="83697" spans="30:30" x14ac:dyDescent="0.2">
      <c r="AD83697" s="22"/>
    </row>
    <row r="83698" spans="30:30" x14ac:dyDescent="0.2">
      <c r="AD83698" s="22"/>
    </row>
    <row r="83699" spans="30:30" x14ac:dyDescent="0.2">
      <c r="AD83699" s="22"/>
    </row>
    <row r="83700" spans="30:30" x14ac:dyDescent="0.2">
      <c r="AD83700" s="22"/>
    </row>
    <row r="83701" spans="30:30" x14ac:dyDescent="0.2">
      <c r="AD83701" s="22"/>
    </row>
    <row r="83702" spans="30:30" x14ac:dyDescent="0.2">
      <c r="AD83702" s="22"/>
    </row>
    <row r="83703" spans="30:30" x14ac:dyDescent="0.2">
      <c r="AD83703" s="22"/>
    </row>
    <row r="83704" spans="30:30" x14ac:dyDescent="0.2">
      <c r="AD83704" s="22"/>
    </row>
    <row r="83705" spans="30:30" x14ac:dyDescent="0.2">
      <c r="AD83705" s="22"/>
    </row>
    <row r="83706" spans="30:30" x14ac:dyDescent="0.2">
      <c r="AD83706" s="22"/>
    </row>
    <row r="83707" spans="30:30" x14ac:dyDescent="0.2">
      <c r="AD83707" s="22"/>
    </row>
    <row r="83708" spans="30:30" x14ac:dyDescent="0.2">
      <c r="AD83708" s="22"/>
    </row>
    <row r="83709" spans="30:30" x14ac:dyDescent="0.2">
      <c r="AD83709" s="22"/>
    </row>
    <row r="83710" spans="30:30" x14ac:dyDescent="0.2">
      <c r="AD83710" s="22"/>
    </row>
    <row r="83711" spans="30:30" x14ac:dyDescent="0.2">
      <c r="AD83711" s="22"/>
    </row>
    <row r="83712" spans="30:30" x14ac:dyDescent="0.2">
      <c r="AD83712" s="22"/>
    </row>
    <row r="83713" spans="30:30" x14ac:dyDescent="0.2">
      <c r="AD83713" s="22"/>
    </row>
    <row r="83714" spans="30:30" x14ac:dyDescent="0.2">
      <c r="AD83714" s="22"/>
    </row>
    <row r="83715" spans="30:30" x14ac:dyDescent="0.2">
      <c r="AD83715" s="22"/>
    </row>
    <row r="83716" spans="30:30" x14ac:dyDescent="0.2">
      <c r="AD83716" s="22"/>
    </row>
    <row r="83717" spans="30:30" x14ac:dyDescent="0.2">
      <c r="AD83717" s="22"/>
    </row>
    <row r="83718" spans="30:30" x14ac:dyDescent="0.2">
      <c r="AD83718" s="22"/>
    </row>
    <row r="83719" spans="30:30" x14ac:dyDescent="0.2">
      <c r="AD83719" s="22"/>
    </row>
    <row r="83720" spans="30:30" x14ac:dyDescent="0.2">
      <c r="AD83720" s="22"/>
    </row>
    <row r="83721" spans="30:30" x14ac:dyDescent="0.2">
      <c r="AD83721" s="22"/>
    </row>
    <row r="83722" spans="30:30" x14ac:dyDescent="0.2">
      <c r="AD83722" s="22"/>
    </row>
    <row r="83723" spans="30:30" x14ac:dyDescent="0.2">
      <c r="AD83723" s="22"/>
    </row>
    <row r="83724" spans="30:30" x14ac:dyDescent="0.2">
      <c r="AD83724" s="22"/>
    </row>
    <row r="83725" spans="30:30" x14ac:dyDescent="0.2">
      <c r="AD83725" s="22"/>
    </row>
    <row r="83726" spans="30:30" x14ac:dyDescent="0.2">
      <c r="AD83726" s="22"/>
    </row>
    <row r="83727" spans="30:30" x14ac:dyDescent="0.2">
      <c r="AD83727" s="22"/>
    </row>
    <row r="83728" spans="30:30" x14ac:dyDescent="0.2">
      <c r="AD83728" s="22"/>
    </row>
    <row r="83729" spans="30:30" x14ac:dyDescent="0.2">
      <c r="AD83729" s="22"/>
    </row>
    <row r="83730" spans="30:30" x14ac:dyDescent="0.2">
      <c r="AD83730" s="22"/>
    </row>
    <row r="83731" spans="30:30" x14ac:dyDescent="0.2">
      <c r="AD83731" s="22"/>
    </row>
    <row r="83732" spans="30:30" x14ac:dyDescent="0.2">
      <c r="AD83732" s="22"/>
    </row>
    <row r="83733" spans="30:30" x14ac:dyDescent="0.2">
      <c r="AD83733" s="22"/>
    </row>
    <row r="83734" spans="30:30" x14ac:dyDescent="0.2">
      <c r="AD83734" s="22"/>
    </row>
    <row r="83735" spans="30:30" x14ac:dyDescent="0.2">
      <c r="AD83735" s="22"/>
    </row>
    <row r="83736" spans="30:30" x14ac:dyDescent="0.2">
      <c r="AD83736" s="22"/>
    </row>
    <row r="83737" spans="30:30" x14ac:dyDescent="0.2">
      <c r="AD83737" s="22"/>
    </row>
    <row r="83738" spans="30:30" x14ac:dyDescent="0.2">
      <c r="AD83738" s="22"/>
    </row>
    <row r="83739" spans="30:30" x14ac:dyDescent="0.2">
      <c r="AD83739" s="22"/>
    </row>
    <row r="83740" spans="30:30" x14ac:dyDescent="0.2">
      <c r="AD83740" s="22"/>
    </row>
    <row r="83741" spans="30:30" x14ac:dyDescent="0.2">
      <c r="AD83741" s="22"/>
    </row>
    <row r="83742" spans="30:30" x14ac:dyDescent="0.2">
      <c r="AD83742" s="22"/>
    </row>
    <row r="83743" spans="30:30" x14ac:dyDescent="0.2">
      <c r="AD83743" s="22"/>
    </row>
    <row r="83744" spans="30:30" x14ac:dyDescent="0.2">
      <c r="AD83744" s="22"/>
    </row>
    <row r="83745" spans="30:30" x14ac:dyDescent="0.2">
      <c r="AD83745" s="22"/>
    </row>
    <row r="83746" spans="30:30" x14ac:dyDescent="0.2">
      <c r="AD83746" s="22"/>
    </row>
    <row r="83747" spans="30:30" x14ac:dyDescent="0.2">
      <c r="AD83747" s="22"/>
    </row>
    <row r="83748" spans="30:30" x14ac:dyDescent="0.2">
      <c r="AD83748" s="22"/>
    </row>
    <row r="83749" spans="30:30" x14ac:dyDescent="0.2">
      <c r="AD83749" s="22"/>
    </row>
    <row r="83750" spans="30:30" x14ac:dyDescent="0.2">
      <c r="AD83750" s="22"/>
    </row>
    <row r="83751" spans="30:30" x14ac:dyDescent="0.2">
      <c r="AD83751" s="22"/>
    </row>
    <row r="83752" spans="30:30" x14ac:dyDescent="0.2">
      <c r="AD83752" s="22"/>
    </row>
    <row r="83753" spans="30:30" x14ac:dyDescent="0.2">
      <c r="AD83753" s="22"/>
    </row>
    <row r="83754" spans="30:30" x14ac:dyDescent="0.2">
      <c r="AD83754" s="22"/>
    </row>
    <row r="83755" spans="30:30" x14ac:dyDescent="0.2">
      <c r="AD83755" s="22"/>
    </row>
    <row r="83756" spans="30:30" x14ac:dyDescent="0.2">
      <c r="AD83756" s="22"/>
    </row>
    <row r="83757" spans="30:30" x14ac:dyDescent="0.2">
      <c r="AD83757" s="22"/>
    </row>
    <row r="83758" spans="30:30" x14ac:dyDescent="0.2">
      <c r="AD83758" s="22"/>
    </row>
    <row r="83759" spans="30:30" x14ac:dyDescent="0.2">
      <c r="AD83759" s="22"/>
    </row>
    <row r="83760" spans="30:30" x14ac:dyDescent="0.2">
      <c r="AD83760" s="22"/>
    </row>
    <row r="83761" spans="30:30" x14ac:dyDescent="0.2">
      <c r="AD83761" s="22"/>
    </row>
    <row r="83762" spans="30:30" x14ac:dyDescent="0.2">
      <c r="AD83762" s="22"/>
    </row>
    <row r="83763" spans="30:30" x14ac:dyDescent="0.2">
      <c r="AD83763" s="22"/>
    </row>
    <row r="83764" spans="30:30" x14ac:dyDescent="0.2">
      <c r="AD83764" s="22"/>
    </row>
    <row r="83765" spans="30:30" x14ac:dyDescent="0.2">
      <c r="AD83765" s="22"/>
    </row>
    <row r="83766" spans="30:30" x14ac:dyDescent="0.2">
      <c r="AD83766" s="22"/>
    </row>
    <row r="83767" spans="30:30" x14ac:dyDescent="0.2">
      <c r="AD83767" s="22"/>
    </row>
    <row r="83768" spans="30:30" x14ac:dyDescent="0.2">
      <c r="AD83768" s="22"/>
    </row>
    <row r="83769" spans="30:30" x14ac:dyDescent="0.2">
      <c r="AD83769" s="22"/>
    </row>
    <row r="83770" spans="30:30" x14ac:dyDescent="0.2">
      <c r="AD83770" s="22"/>
    </row>
    <row r="83771" spans="30:30" x14ac:dyDescent="0.2">
      <c r="AD83771" s="22"/>
    </row>
    <row r="83772" spans="30:30" x14ac:dyDescent="0.2">
      <c r="AD83772" s="22"/>
    </row>
    <row r="83773" spans="30:30" x14ac:dyDescent="0.2">
      <c r="AD83773" s="22"/>
    </row>
    <row r="83774" spans="30:30" x14ac:dyDescent="0.2">
      <c r="AD83774" s="22"/>
    </row>
    <row r="83775" spans="30:30" x14ac:dyDescent="0.2">
      <c r="AD83775" s="22"/>
    </row>
    <row r="83776" spans="30:30" x14ac:dyDescent="0.2">
      <c r="AD83776" s="22"/>
    </row>
    <row r="83777" spans="30:30" x14ac:dyDescent="0.2">
      <c r="AD83777" s="22"/>
    </row>
    <row r="83778" spans="30:30" x14ac:dyDescent="0.2">
      <c r="AD83778" s="22"/>
    </row>
    <row r="83779" spans="30:30" x14ac:dyDescent="0.2">
      <c r="AD83779" s="22"/>
    </row>
    <row r="83780" spans="30:30" x14ac:dyDescent="0.2">
      <c r="AD83780" s="22"/>
    </row>
    <row r="83781" spans="30:30" x14ac:dyDescent="0.2">
      <c r="AD83781" s="22"/>
    </row>
    <row r="83782" spans="30:30" x14ac:dyDescent="0.2">
      <c r="AD83782" s="22"/>
    </row>
    <row r="83783" spans="30:30" x14ac:dyDescent="0.2">
      <c r="AD83783" s="22"/>
    </row>
    <row r="83784" spans="30:30" x14ac:dyDescent="0.2">
      <c r="AD83784" s="22"/>
    </row>
    <row r="83785" spans="30:30" x14ac:dyDescent="0.2">
      <c r="AD83785" s="22"/>
    </row>
    <row r="83786" spans="30:30" x14ac:dyDescent="0.2">
      <c r="AD83786" s="22"/>
    </row>
    <row r="83787" spans="30:30" x14ac:dyDescent="0.2">
      <c r="AD83787" s="22"/>
    </row>
    <row r="83788" spans="30:30" x14ac:dyDescent="0.2">
      <c r="AD83788" s="22"/>
    </row>
    <row r="83789" spans="30:30" x14ac:dyDescent="0.2">
      <c r="AD83789" s="22"/>
    </row>
    <row r="83790" spans="30:30" x14ac:dyDescent="0.2">
      <c r="AD83790" s="22"/>
    </row>
    <row r="83791" spans="30:30" x14ac:dyDescent="0.2">
      <c r="AD83791" s="22"/>
    </row>
    <row r="83792" spans="30:30" x14ac:dyDescent="0.2">
      <c r="AD83792" s="22"/>
    </row>
    <row r="83793" spans="30:30" x14ac:dyDescent="0.2">
      <c r="AD83793" s="22"/>
    </row>
    <row r="83794" spans="30:30" x14ac:dyDescent="0.2">
      <c r="AD83794" s="22"/>
    </row>
    <row r="83795" spans="30:30" x14ac:dyDescent="0.2">
      <c r="AD83795" s="22"/>
    </row>
    <row r="83796" spans="30:30" x14ac:dyDescent="0.2">
      <c r="AD83796" s="22"/>
    </row>
    <row r="83797" spans="30:30" x14ac:dyDescent="0.2">
      <c r="AD83797" s="22"/>
    </row>
    <row r="83798" spans="30:30" x14ac:dyDescent="0.2">
      <c r="AD83798" s="22"/>
    </row>
    <row r="83799" spans="30:30" x14ac:dyDescent="0.2">
      <c r="AD83799" s="22"/>
    </row>
    <row r="83800" spans="30:30" x14ac:dyDescent="0.2">
      <c r="AD83800" s="22"/>
    </row>
    <row r="83801" spans="30:30" x14ac:dyDescent="0.2">
      <c r="AD83801" s="22"/>
    </row>
    <row r="83802" spans="30:30" x14ac:dyDescent="0.2">
      <c r="AD83802" s="22"/>
    </row>
    <row r="83803" spans="30:30" x14ac:dyDescent="0.2">
      <c r="AD83803" s="22"/>
    </row>
    <row r="83804" spans="30:30" x14ac:dyDescent="0.2">
      <c r="AD83804" s="22"/>
    </row>
    <row r="83805" spans="30:30" x14ac:dyDescent="0.2">
      <c r="AD83805" s="22"/>
    </row>
    <row r="83806" spans="30:30" x14ac:dyDescent="0.2">
      <c r="AD83806" s="22"/>
    </row>
    <row r="83807" spans="30:30" x14ac:dyDescent="0.2">
      <c r="AD83807" s="22"/>
    </row>
    <row r="83808" spans="30:30" x14ac:dyDescent="0.2">
      <c r="AD83808" s="22"/>
    </row>
    <row r="83809" spans="30:30" x14ac:dyDescent="0.2">
      <c r="AD83809" s="22"/>
    </row>
    <row r="83810" spans="30:30" x14ac:dyDescent="0.2">
      <c r="AD83810" s="22"/>
    </row>
    <row r="83811" spans="30:30" x14ac:dyDescent="0.2">
      <c r="AD83811" s="22"/>
    </row>
    <row r="83812" spans="30:30" x14ac:dyDescent="0.2">
      <c r="AD83812" s="22"/>
    </row>
    <row r="83813" spans="30:30" x14ac:dyDescent="0.2">
      <c r="AD83813" s="22"/>
    </row>
    <row r="83814" spans="30:30" x14ac:dyDescent="0.2">
      <c r="AD83814" s="22"/>
    </row>
    <row r="83815" spans="30:30" x14ac:dyDescent="0.2">
      <c r="AD83815" s="22"/>
    </row>
    <row r="83816" spans="30:30" x14ac:dyDescent="0.2">
      <c r="AD83816" s="22"/>
    </row>
    <row r="83817" spans="30:30" x14ac:dyDescent="0.2">
      <c r="AD83817" s="22"/>
    </row>
    <row r="83818" spans="30:30" x14ac:dyDescent="0.2">
      <c r="AD83818" s="22"/>
    </row>
    <row r="83819" spans="30:30" x14ac:dyDescent="0.2">
      <c r="AD83819" s="22"/>
    </row>
    <row r="83820" spans="30:30" x14ac:dyDescent="0.2">
      <c r="AD83820" s="22"/>
    </row>
    <row r="83821" spans="30:30" x14ac:dyDescent="0.2">
      <c r="AD83821" s="22"/>
    </row>
    <row r="83822" spans="30:30" x14ac:dyDescent="0.2">
      <c r="AD83822" s="22"/>
    </row>
    <row r="83823" spans="30:30" x14ac:dyDescent="0.2">
      <c r="AD83823" s="22"/>
    </row>
    <row r="83824" spans="30:30" x14ac:dyDescent="0.2">
      <c r="AD83824" s="22"/>
    </row>
    <row r="83825" spans="30:30" x14ac:dyDescent="0.2">
      <c r="AD83825" s="22"/>
    </row>
    <row r="83826" spans="30:30" x14ac:dyDescent="0.2">
      <c r="AD83826" s="22"/>
    </row>
    <row r="83827" spans="30:30" x14ac:dyDescent="0.2">
      <c r="AD83827" s="22"/>
    </row>
    <row r="83828" spans="30:30" x14ac:dyDescent="0.2">
      <c r="AD83828" s="22"/>
    </row>
    <row r="83829" spans="30:30" x14ac:dyDescent="0.2">
      <c r="AD83829" s="22"/>
    </row>
    <row r="83830" spans="30:30" x14ac:dyDescent="0.2">
      <c r="AD83830" s="22"/>
    </row>
    <row r="83831" spans="30:30" x14ac:dyDescent="0.2">
      <c r="AD83831" s="22"/>
    </row>
    <row r="83832" spans="30:30" x14ac:dyDescent="0.2">
      <c r="AD83832" s="22"/>
    </row>
    <row r="83833" spans="30:30" x14ac:dyDescent="0.2">
      <c r="AD83833" s="22"/>
    </row>
    <row r="83834" spans="30:30" x14ac:dyDescent="0.2">
      <c r="AD83834" s="22"/>
    </row>
    <row r="83835" spans="30:30" x14ac:dyDescent="0.2">
      <c r="AD83835" s="22"/>
    </row>
    <row r="83836" spans="30:30" x14ac:dyDescent="0.2">
      <c r="AD83836" s="22"/>
    </row>
    <row r="83837" spans="30:30" x14ac:dyDescent="0.2">
      <c r="AD83837" s="22"/>
    </row>
    <row r="83838" spans="30:30" x14ac:dyDescent="0.2">
      <c r="AD83838" s="22"/>
    </row>
    <row r="83839" spans="30:30" x14ac:dyDescent="0.2">
      <c r="AD83839" s="22"/>
    </row>
    <row r="83840" spans="30:30" x14ac:dyDescent="0.2">
      <c r="AD83840" s="22"/>
    </row>
    <row r="83841" spans="30:30" x14ac:dyDescent="0.2">
      <c r="AD83841" s="22"/>
    </row>
    <row r="83842" spans="30:30" x14ac:dyDescent="0.2">
      <c r="AD83842" s="22"/>
    </row>
    <row r="83843" spans="30:30" x14ac:dyDescent="0.2">
      <c r="AD83843" s="22"/>
    </row>
    <row r="83844" spans="30:30" x14ac:dyDescent="0.2">
      <c r="AD83844" s="22"/>
    </row>
    <row r="83845" spans="30:30" x14ac:dyDescent="0.2">
      <c r="AD83845" s="22"/>
    </row>
    <row r="83846" spans="30:30" x14ac:dyDescent="0.2">
      <c r="AD83846" s="22"/>
    </row>
    <row r="83847" spans="30:30" x14ac:dyDescent="0.2">
      <c r="AD83847" s="22"/>
    </row>
    <row r="83848" spans="30:30" x14ac:dyDescent="0.2">
      <c r="AD83848" s="22"/>
    </row>
    <row r="83849" spans="30:30" x14ac:dyDescent="0.2">
      <c r="AD83849" s="22"/>
    </row>
    <row r="83850" spans="30:30" x14ac:dyDescent="0.2">
      <c r="AD83850" s="22"/>
    </row>
    <row r="83851" spans="30:30" x14ac:dyDescent="0.2">
      <c r="AD83851" s="22"/>
    </row>
    <row r="83852" spans="30:30" x14ac:dyDescent="0.2">
      <c r="AD83852" s="22"/>
    </row>
    <row r="83853" spans="30:30" x14ac:dyDescent="0.2">
      <c r="AD83853" s="22"/>
    </row>
    <row r="83854" spans="30:30" x14ac:dyDescent="0.2">
      <c r="AD83854" s="22"/>
    </row>
    <row r="83855" spans="30:30" x14ac:dyDescent="0.2">
      <c r="AD83855" s="22"/>
    </row>
    <row r="83856" spans="30:30" x14ac:dyDescent="0.2">
      <c r="AD83856" s="22"/>
    </row>
    <row r="83857" spans="30:30" x14ac:dyDescent="0.2">
      <c r="AD83857" s="22"/>
    </row>
    <row r="83858" spans="30:30" x14ac:dyDescent="0.2">
      <c r="AD83858" s="22"/>
    </row>
    <row r="83859" spans="30:30" x14ac:dyDescent="0.2">
      <c r="AD83859" s="22"/>
    </row>
    <row r="83860" spans="30:30" x14ac:dyDescent="0.2">
      <c r="AD83860" s="22"/>
    </row>
    <row r="83861" spans="30:30" x14ac:dyDescent="0.2">
      <c r="AD83861" s="22"/>
    </row>
    <row r="83862" spans="30:30" x14ac:dyDescent="0.2">
      <c r="AD83862" s="22"/>
    </row>
    <row r="83863" spans="30:30" x14ac:dyDescent="0.2">
      <c r="AD83863" s="22"/>
    </row>
    <row r="83864" spans="30:30" x14ac:dyDescent="0.2">
      <c r="AD83864" s="22"/>
    </row>
    <row r="83865" spans="30:30" x14ac:dyDescent="0.2">
      <c r="AD83865" s="22"/>
    </row>
    <row r="83866" spans="30:30" x14ac:dyDescent="0.2">
      <c r="AD83866" s="22"/>
    </row>
    <row r="83867" spans="30:30" x14ac:dyDescent="0.2">
      <c r="AD83867" s="22"/>
    </row>
    <row r="83868" spans="30:30" x14ac:dyDescent="0.2">
      <c r="AD83868" s="22"/>
    </row>
    <row r="83869" spans="30:30" x14ac:dyDescent="0.2">
      <c r="AD83869" s="22"/>
    </row>
    <row r="83870" spans="30:30" x14ac:dyDescent="0.2">
      <c r="AD83870" s="22"/>
    </row>
    <row r="83871" spans="30:30" x14ac:dyDescent="0.2">
      <c r="AD83871" s="22"/>
    </row>
    <row r="83872" spans="30:30" x14ac:dyDescent="0.2">
      <c r="AD83872" s="22"/>
    </row>
    <row r="83873" spans="30:30" x14ac:dyDescent="0.2">
      <c r="AD83873" s="22"/>
    </row>
    <row r="83874" spans="30:30" x14ac:dyDescent="0.2">
      <c r="AD83874" s="22"/>
    </row>
    <row r="83875" spans="30:30" x14ac:dyDescent="0.2">
      <c r="AD83875" s="22"/>
    </row>
    <row r="83876" spans="30:30" x14ac:dyDescent="0.2">
      <c r="AD83876" s="22"/>
    </row>
    <row r="83877" spans="30:30" x14ac:dyDescent="0.2">
      <c r="AD83877" s="22"/>
    </row>
    <row r="83878" spans="30:30" x14ac:dyDescent="0.2">
      <c r="AD83878" s="22"/>
    </row>
    <row r="83879" spans="30:30" x14ac:dyDescent="0.2">
      <c r="AD83879" s="22"/>
    </row>
    <row r="83880" spans="30:30" x14ac:dyDescent="0.2">
      <c r="AD83880" s="22"/>
    </row>
    <row r="83881" spans="30:30" x14ac:dyDescent="0.2">
      <c r="AD83881" s="22"/>
    </row>
    <row r="83882" spans="30:30" x14ac:dyDescent="0.2">
      <c r="AD83882" s="22"/>
    </row>
    <row r="83883" spans="30:30" x14ac:dyDescent="0.2">
      <c r="AD83883" s="22"/>
    </row>
    <row r="83884" spans="30:30" x14ac:dyDescent="0.2">
      <c r="AD83884" s="22"/>
    </row>
    <row r="83885" spans="30:30" x14ac:dyDescent="0.2">
      <c r="AD83885" s="22"/>
    </row>
    <row r="83886" spans="30:30" x14ac:dyDescent="0.2">
      <c r="AD83886" s="22"/>
    </row>
    <row r="83887" spans="30:30" x14ac:dyDescent="0.2">
      <c r="AD83887" s="22"/>
    </row>
    <row r="83888" spans="30:30" x14ac:dyDescent="0.2">
      <c r="AD83888" s="22"/>
    </row>
    <row r="83889" spans="30:30" x14ac:dyDescent="0.2">
      <c r="AD83889" s="22"/>
    </row>
    <row r="83890" spans="30:30" x14ac:dyDescent="0.2">
      <c r="AD83890" s="22"/>
    </row>
    <row r="83891" spans="30:30" x14ac:dyDescent="0.2">
      <c r="AD83891" s="22"/>
    </row>
    <row r="83892" spans="30:30" x14ac:dyDescent="0.2">
      <c r="AD83892" s="22"/>
    </row>
    <row r="83893" spans="30:30" x14ac:dyDescent="0.2">
      <c r="AD83893" s="22"/>
    </row>
    <row r="83894" spans="30:30" x14ac:dyDescent="0.2">
      <c r="AD83894" s="22"/>
    </row>
    <row r="83895" spans="30:30" x14ac:dyDescent="0.2">
      <c r="AD83895" s="22"/>
    </row>
    <row r="83896" spans="30:30" x14ac:dyDescent="0.2">
      <c r="AD83896" s="22"/>
    </row>
    <row r="83897" spans="30:30" x14ac:dyDescent="0.2">
      <c r="AD83897" s="22"/>
    </row>
    <row r="83898" spans="30:30" x14ac:dyDescent="0.2">
      <c r="AD83898" s="22"/>
    </row>
    <row r="83899" spans="30:30" x14ac:dyDescent="0.2">
      <c r="AD83899" s="22"/>
    </row>
    <row r="83900" spans="30:30" x14ac:dyDescent="0.2">
      <c r="AD83900" s="22"/>
    </row>
    <row r="83901" spans="30:30" x14ac:dyDescent="0.2">
      <c r="AD83901" s="22"/>
    </row>
    <row r="83902" spans="30:30" x14ac:dyDescent="0.2">
      <c r="AD83902" s="22"/>
    </row>
    <row r="83903" spans="30:30" x14ac:dyDescent="0.2">
      <c r="AD83903" s="22"/>
    </row>
    <row r="83904" spans="30:30" x14ac:dyDescent="0.2">
      <c r="AD83904" s="22"/>
    </row>
    <row r="83905" spans="30:30" x14ac:dyDescent="0.2">
      <c r="AD83905" s="22"/>
    </row>
    <row r="83906" spans="30:30" x14ac:dyDescent="0.2">
      <c r="AD83906" s="22"/>
    </row>
    <row r="83907" spans="30:30" x14ac:dyDescent="0.2">
      <c r="AD83907" s="22"/>
    </row>
    <row r="83908" spans="30:30" x14ac:dyDescent="0.2">
      <c r="AD83908" s="22"/>
    </row>
    <row r="83909" spans="30:30" x14ac:dyDescent="0.2">
      <c r="AD83909" s="22"/>
    </row>
    <row r="83910" spans="30:30" x14ac:dyDescent="0.2">
      <c r="AD83910" s="22"/>
    </row>
    <row r="83911" spans="30:30" x14ac:dyDescent="0.2">
      <c r="AD83911" s="22"/>
    </row>
    <row r="83912" spans="30:30" x14ac:dyDescent="0.2">
      <c r="AD83912" s="22"/>
    </row>
    <row r="83913" spans="30:30" x14ac:dyDescent="0.2">
      <c r="AD83913" s="22"/>
    </row>
    <row r="83914" spans="30:30" x14ac:dyDescent="0.2">
      <c r="AD83914" s="22"/>
    </row>
    <row r="83915" spans="30:30" x14ac:dyDescent="0.2">
      <c r="AD83915" s="22"/>
    </row>
    <row r="83916" spans="30:30" x14ac:dyDescent="0.2">
      <c r="AD83916" s="22"/>
    </row>
    <row r="83917" spans="30:30" x14ac:dyDescent="0.2">
      <c r="AD83917" s="22"/>
    </row>
    <row r="83918" spans="30:30" x14ac:dyDescent="0.2">
      <c r="AD83918" s="22"/>
    </row>
    <row r="83919" spans="30:30" x14ac:dyDescent="0.2">
      <c r="AD83919" s="22"/>
    </row>
    <row r="83920" spans="30:30" x14ac:dyDescent="0.2">
      <c r="AD83920" s="22"/>
    </row>
    <row r="83921" spans="30:30" x14ac:dyDescent="0.2">
      <c r="AD83921" s="22"/>
    </row>
    <row r="83922" spans="30:30" x14ac:dyDescent="0.2">
      <c r="AD83922" s="22"/>
    </row>
    <row r="83923" spans="30:30" x14ac:dyDescent="0.2">
      <c r="AD83923" s="22"/>
    </row>
    <row r="83924" spans="30:30" x14ac:dyDescent="0.2">
      <c r="AD83924" s="22"/>
    </row>
    <row r="83925" spans="30:30" x14ac:dyDescent="0.2">
      <c r="AD83925" s="22"/>
    </row>
    <row r="83926" spans="30:30" x14ac:dyDescent="0.2">
      <c r="AD83926" s="22"/>
    </row>
    <row r="83927" spans="30:30" x14ac:dyDescent="0.2">
      <c r="AD83927" s="22"/>
    </row>
    <row r="83928" spans="30:30" x14ac:dyDescent="0.2">
      <c r="AD83928" s="22"/>
    </row>
    <row r="83929" spans="30:30" x14ac:dyDescent="0.2">
      <c r="AD83929" s="22"/>
    </row>
    <row r="83930" spans="30:30" x14ac:dyDescent="0.2">
      <c r="AD83930" s="22"/>
    </row>
    <row r="83931" spans="30:30" x14ac:dyDescent="0.2">
      <c r="AD83931" s="22"/>
    </row>
    <row r="83932" spans="30:30" x14ac:dyDescent="0.2">
      <c r="AD83932" s="22"/>
    </row>
    <row r="83933" spans="30:30" x14ac:dyDescent="0.2">
      <c r="AD83933" s="22"/>
    </row>
    <row r="83934" spans="30:30" x14ac:dyDescent="0.2">
      <c r="AD83934" s="22"/>
    </row>
    <row r="83935" spans="30:30" x14ac:dyDescent="0.2">
      <c r="AD83935" s="22"/>
    </row>
    <row r="83936" spans="30:30" x14ac:dyDescent="0.2">
      <c r="AD83936" s="22"/>
    </row>
    <row r="83937" spans="30:30" x14ac:dyDescent="0.2">
      <c r="AD83937" s="22"/>
    </row>
    <row r="83938" spans="30:30" x14ac:dyDescent="0.2">
      <c r="AD83938" s="22"/>
    </row>
    <row r="83939" spans="30:30" x14ac:dyDescent="0.2">
      <c r="AD83939" s="22"/>
    </row>
    <row r="83940" spans="30:30" x14ac:dyDescent="0.2">
      <c r="AD83940" s="22"/>
    </row>
    <row r="83941" spans="30:30" x14ac:dyDescent="0.2">
      <c r="AD83941" s="22"/>
    </row>
    <row r="83942" spans="30:30" x14ac:dyDescent="0.2">
      <c r="AD83942" s="22"/>
    </row>
    <row r="83943" spans="30:30" x14ac:dyDescent="0.2">
      <c r="AD83943" s="22"/>
    </row>
    <row r="83944" spans="30:30" x14ac:dyDescent="0.2">
      <c r="AD83944" s="22"/>
    </row>
    <row r="83945" spans="30:30" x14ac:dyDescent="0.2">
      <c r="AD83945" s="22"/>
    </row>
    <row r="83946" spans="30:30" x14ac:dyDescent="0.2">
      <c r="AD83946" s="22"/>
    </row>
    <row r="83947" spans="30:30" x14ac:dyDescent="0.2">
      <c r="AD83947" s="22"/>
    </row>
    <row r="83948" spans="30:30" x14ac:dyDescent="0.2">
      <c r="AD83948" s="22"/>
    </row>
    <row r="83949" spans="30:30" x14ac:dyDescent="0.2">
      <c r="AD83949" s="22"/>
    </row>
    <row r="83950" spans="30:30" x14ac:dyDescent="0.2">
      <c r="AD83950" s="22"/>
    </row>
    <row r="83951" spans="30:30" x14ac:dyDescent="0.2">
      <c r="AD83951" s="22"/>
    </row>
    <row r="83952" spans="30:30" x14ac:dyDescent="0.2">
      <c r="AD83952" s="22"/>
    </row>
    <row r="83953" spans="30:30" x14ac:dyDescent="0.2">
      <c r="AD83953" s="22"/>
    </row>
    <row r="83954" spans="30:30" x14ac:dyDescent="0.2">
      <c r="AD83954" s="22"/>
    </row>
    <row r="83955" spans="30:30" x14ac:dyDescent="0.2">
      <c r="AD83955" s="22"/>
    </row>
    <row r="83956" spans="30:30" x14ac:dyDescent="0.2">
      <c r="AD83956" s="22"/>
    </row>
    <row r="83957" spans="30:30" x14ac:dyDescent="0.2">
      <c r="AD83957" s="22"/>
    </row>
    <row r="83958" spans="30:30" x14ac:dyDescent="0.2">
      <c r="AD83958" s="22"/>
    </row>
    <row r="83959" spans="30:30" x14ac:dyDescent="0.2">
      <c r="AD83959" s="22"/>
    </row>
    <row r="83960" spans="30:30" x14ac:dyDescent="0.2">
      <c r="AD83960" s="22"/>
    </row>
    <row r="83961" spans="30:30" x14ac:dyDescent="0.2">
      <c r="AD83961" s="22"/>
    </row>
    <row r="83962" spans="30:30" x14ac:dyDescent="0.2">
      <c r="AD83962" s="22"/>
    </row>
    <row r="83963" spans="30:30" x14ac:dyDescent="0.2">
      <c r="AD83963" s="22"/>
    </row>
    <row r="83964" spans="30:30" x14ac:dyDescent="0.2">
      <c r="AD83964" s="22"/>
    </row>
    <row r="83965" spans="30:30" x14ac:dyDescent="0.2">
      <c r="AD83965" s="22"/>
    </row>
    <row r="83966" spans="30:30" x14ac:dyDescent="0.2">
      <c r="AD83966" s="22"/>
    </row>
    <row r="83967" spans="30:30" x14ac:dyDescent="0.2">
      <c r="AD83967" s="22"/>
    </row>
    <row r="83968" spans="30:30" x14ac:dyDescent="0.2">
      <c r="AD83968" s="22"/>
    </row>
    <row r="83969" spans="30:30" x14ac:dyDescent="0.2">
      <c r="AD83969" s="22"/>
    </row>
    <row r="83970" spans="30:30" x14ac:dyDescent="0.2">
      <c r="AD83970" s="22"/>
    </row>
    <row r="83971" spans="30:30" x14ac:dyDescent="0.2">
      <c r="AD83971" s="22"/>
    </row>
    <row r="83972" spans="30:30" x14ac:dyDescent="0.2">
      <c r="AD83972" s="22"/>
    </row>
    <row r="83973" spans="30:30" x14ac:dyDescent="0.2">
      <c r="AD83973" s="22"/>
    </row>
    <row r="83974" spans="30:30" x14ac:dyDescent="0.2">
      <c r="AD83974" s="22"/>
    </row>
    <row r="83975" spans="30:30" x14ac:dyDescent="0.2">
      <c r="AD83975" s="22"/>
    </row>
    <row r="83976" spans="30:30" x14ac:dyDescent="0.2">
      <c r="AD83976" s="22"/>
    </row>
    <row r="83977" spans="30:30" x14ac:dyDescent="0.2">
      <c r="AD83977" s="22"/>
    </row>
    <row r="83978" spans="30:30" x14ac:dyDescent="0.2">
      <c r="AD83978" s="22"/>
    </row>
    <row r="83979" spans="30:30" x14ac:dyDescent="0.2">
      <c r="AD83979" s="22"/>
    </row>
    <row r="83980" spans="30:30" x14ac:dyDescent="0.2">
      <c r="AD83980" s="22"/>
    </row>
    <row r="83981" spans="30:30" x14ac:dyDescent="0.2">
      <c r="AD83981" s="22"/>
    </row>
    <row r="83982" spans="30:30" x14ac:dyDescent="0.2">
      <c r="AD83982" s="22"/>
    </row>
    <row r="83983" spans="30:30" x14ac:dyDescent="0.2">
      <c r="AD83983" s="22"/>
    </row>
    <row r="83984" spans="30:30" x14ac:dyDescent="0.2">
      <c r="AD83984" s="22"/>
    </row>
    <row r="83985" spans="30:30" x14ac:dyDescent="0.2">
      <c r="AD83985" s="22"/>
    </row>
    <row r="83986" spans="30:30" x14ac:dyDescent="0.2">
      <c r="AD83986" s="22"/>
    </row>
    <row r="83987" spans="30:30" x14ac:dyDescent="0.2">
      <c r="AD83987" s="22"/>
    </row>
    <row r="83988" spans="30:30" x14ac:dyDescent="0.2">
      <c r="AD83988" s="22"/>
    </row>
    <row r="83989" spans="30:30" x14ac:dyDescent="0.2">
      <c r="AD83989" s="22"/>
    </row>
    <row r="83990" spans="30:30" x14ac:dyDescent="0.2">
      <c r="AD83990" s="22"/>
    </row>
    <row r="83991" spans="30:30" x14ac:dyDescent="0.2">
      <c r="AD83991" s="22"/>
    </row>
    <row r="83992" spans="30:30" x14ac:dyDescent="0.2">
      <c r="AD83992" s="22"/>
    </row>
    <row r="83993" spans="30:30" x14ac:dyDescent="0.2">
      <c r="AD83993" s="22"/>
    </row>
    <row r="83994" spans="30:30" x14ac:dyDescent="0.2">
      <c r="AD83994" s="22"/>
    </row>
    <row r="83995" spans="30:30" x14ac:dyDescent="0.2">
      <c r="AD83995" s="22"/>
    </row>
    <row r="83996" spans="30:30" x14ac:dyDescent="0.2">
      <c r="AD83996" s="22"/>
    </row>
    <row r="83997" spans="30:30" x14ac:dyDescent="0.2">
      <c r="AD83997" s="22"/>
    </row>
    <row r="83998" spans="30:30" x14ac:dyDescent="0.2">
      <c r="AD83998" s="22"/>
    </row>
    <row r="83999" spans="30:30" x14ac:dyDescent="0.2">
      <c r="AD83999" s="22"/>
    </row>
    <row r="84000" spans="30:30" x14ac:dyDescent="0.2">
      <c r="AD84000" s="22"/>
    </row>
    <row r="84001" spans="30:30" x14ac:dyDescent="0.2">
      <c r="AD84001" s="22"/>
    </row>
    <row r="84002" spans="30:30" x14ac:dyDescent="0.2">
      <c r="AD84002" s="22"/>
    </row>
    <row r="84003" spans="30:30" x14ac:dyDescent="0.2">
      <c r="AD84003" s="22"/>
    </row>
    <row r="84004" spans="30:30" x14ac:dyDescent="0.2">
      <c r="AD84004" s="22"/>
    </row>
    <row r="84005" spans="30:30" x14ac:dyDescent="0.2">
      <c r="AD84005" s="22"/>
    </row>
    <row r="84006" spans="30:30" x14ac:dyDescent="0.2">
      <c r="AD84006" s="22"/>
    </row>
    <row r="84007" spans="30:30" x14ac:dyDescent="0.2">
      <c r="AD84007" s="22"/>
    </row>
    <row r="84008" spans="30:30" x14ac:dyDescent="0.2">
      <c r="AD84008" s="22"/>
    </row>
    <row r="84009" spans="30:30" x14ac:dyDescent="0.2">
      <c r="AD84009" s="22"/>
    </row>
    <row r="84010" spans="30:30" x14ac:dyDescent="0.2">
      <c r="AD84010" s="22"/>
    </row>
    <row r="84011" spans="30:30" x14ac:dyDescent="0.2">
      <c r="AD84011" s="22"/>
    </row>
    <row r="84012" spans="30:30" x14ac:dyDescent="0.2">
      <c r="AD84012" s="22"/>
    </row>
    <row r="84013" spans="30:30" x14ac:dyDescent="0.2">
      <c r="AD84013" s="22"/>
    </row>
    <row r="84014" spans="30:30" x14ac:dyDescent="0.2">
      <c r="AD84014" s="22"/>
    </row>
    <row r="84015" spans="30:30" x14ac:dyDescent="0.2">
      <c r="AD84015" s="22"/>
    </row>
    <row r="84016" spans="30:30" x14ac:dyDescent="0.2">
      <c r="AD84016" s="22"/>
    </row>
    <row r="84017" spans="30:30" x14ac:dyDescent="0.2">
      <c r="AD84017" s="22"/>
    </row>
    <row r="84018" spans="30:30" x14ac:dyDescent="0.2">
      <c r="AD84018" s="22"/>
    </row>
    <row r="84019" spans="30:30" x14ac:dyDescent="0.2">
      <c r="AD84019" s="22"/>
    </row>
    <row r="84020" spans="30:30" x14ac:dyDescent="0.2">
      <c r="AD84020" s="22"/>
    </row>
    <row r="84021" spans="30:30" x14ac:dyDescent="0.2">
      <c r="AD84021" s="22"/>
    </row>
    <row r="84022" spans="30:30" x14ac:dyDescent="0.2">
      <c r="AD84022" s="22"/>
    </row>
    <row r="84023" spans="30:30" x14ac:dyDescent="0.2">
      <c r="AD84023" s="22"/>
    </row>
    <row r="84024" spans="30:30" x14ac:dyDescent="0.2">
      <c r="AD84024" s="22"/>
    </row>
    <row r="84025" spans="30:30" x14ac:dyDescent="0.2">
      <c r="AD84025" s="22"/>
    </row>
    <row r="84026" spans="30:30" x14ac:dyDescent="0.2">
      <c r="AD84026" s="22"/>
    </row>
    <row r="84027" spans="30:30" x14ac:dyDescent="0.2">
      <c r="AD84027" s="22"/>
    </row>
    <row r="84028" spans="30:30" x14ac:dyDescent="0.2">
      <c r="AD84028" s="22"/>
    </row>
    <row r="84029" spans="30:30" x14ac:dyDescent="0.2">
      <c r="AD84029" s="22"/>
    </row>
    <row r="84030" spans="30:30" x14ac:dyDescent="0.2">
      <c r="AD84030" s="22"/>
    </row>
    <row r="84031" spans="30:30" x14ac:dyDescent="0.2">
      <c r="AD84031" s="22"/>
    </row>
    <row r="84032" spans="30:30" x14ac:dyDescent="0.2">
      <c r="AD84032" s="22"/>
    </row>
    <row r="84033" spans="30:30" x14ac:dyDescent="0.2">
      <c r="AD84033" s="22"/>
    </row>
    <row r="84034" spans="30:30" x14ac:dyDescent="0.2">
      <c r="AD84034" s="22"/>
    </row>
    <row r="84035" spans="30:30" x14ac:dyDescent="0.2">
      <c r="AD84035" s="22"/>
    </row>
    <row r="84036" spans="30:30" x14ac:dyDescent="0.2">
      <c r="AD84036" s="22"/>
    </row>
    <row r="84037" spans="30:30" x14ac:dyDescent="0.2">
      <c r="AD84037" s="22"/>
    </row>
    <row r="84038" spans="30:30" x14ac:dyDescent="0.2">
      <c r="AD84038" s="22"/>
    </row>
    <row r="84039" spans="30:30" x14ac:dyDescent="0.2">
      <c r="AD84039" s="22"/>
    </row>
    <row r="84040" spans="30:30" x14ac:dyDescent="0.2">
      <c r="AD84040" s="22"/>
    </row>
    <row r="84041" spans="30:30" x14ac:dyDescent="0.2">
      <c r="AD84041" s="22"/>
    </row>
    <row r="84042" spans="30:30" x14ac:dyDescent="0.2">
      <c r="AD84042" s="22"/>
    </row>
    <row r="84043" spans="30:30" x14ac:dyDescent="0.2">
      <c r="AD84043" s="22"/>
    </row>
    <row r="84044" spans="30:30" x14ac:dyDescent="0.2">
      <c r="AD84044" s="22"/>
    </row>
    <row r="84045" spans="30:30" x14ac:dyDescent="0.2">
      <c r="AD84045" s="22"/>
    </row>
    <row r="84046" spans="30:30" x14ac:dyDescent="0.2">
      <c r="AD84046" s="22"/>
    </row>
    <row r="84047" spans="30:30" x14ac:dyDescent="0.2">
      <c r="AD84047" s="22"/>
    </row>
    <row r="84048" spans="30:30" x14ac:dyDescent="0.2">
      <c r="AD84048" s="22"/>
    </row>
    <row r="84049" spans="30:30" x14ac:dyDescent="0.2">
      <c r="AD84049" s="22"/>
    </row>
    <row r="84050" spans="30:30" x14ac:dyDescent="0.2">
      <c r="AD84050" s="22"/>
    </row>
    <row r="84051" spans="30:30" x14ac:dyDescent="0.2">
      <c r="AD84051" s="22"/>
    </row>
    <row r="84052" spans="30:30" x14ac:dyDescent="0.2">
      <c r="AD84052" s="22"/>
    </row>
    <row r="84053" spans="30:30" x14ac:dyDescent="0.2">
      <c r="AD84053" s="22"/>
    </row>
    <row r="84054" spans="30:30" x14ac:dyDescent="0.2">
      <c r="AD84054" s="22"/>
    </row>
    <row r="84055" spans="30:30" x14ac:dyDescent="0.2">
      <c r="AD84055" s="22"/>
    </row>
    <row r="84056" spans="30:30" x14ac:dyDescent="0.2">
      <c r="AD84056" s="22"/>
    </row>
    <row r="84057" spans="30:30" x14ac:dyDescent="0.2">
      <c r="AD84057" s="22"/>
    </row>
    <row r="84058" spans="30:30" x14ac:dyDescent="0.2">
      <c r="AD84058" s="22"/>
    </row>
    <row r="84059" spans="30:30" x14ac:dyDescent="0.2">
      <c r="AD84059" s="22"/>
    </row>
    <row r="84060" spans="30:30" x14ac:dyDescent="0.2">
      <c r="AD84060" s="22"/>
    </row>
    <row r="84061" spans="30:30" x14ac:dyDescent="0.2">
      <c r="AD84061" s="22"/>
    </row>
    <row r="84062" spans="30:30" x14ac:dyDescent="0.2">
      <c r="AD84062" s="22"/>
    </row>
    <row r="84063" spans="30:30" x14ac:dyDescent="0.2">
      <c r="AD84063" s="22"/>
    </row>
    <row r="84064" spans="30:30" x14ac:dyDescent="0.2">
      <c r="AD84064" s="22"/>
    </row>
    <row r="84065" spans="30:30" x14ac:dyDescent="0.2">
      <c r="AD84065" s="22"/>
    </row>
    <row r="84066" spans="30:30" x14ac:dyDescent="0.2">
      <c r="AD84066" s="22"/>
    </row>
    <row r="84067" spans="30:30" x14ac:dyDescent="0.2">
      <c r="AD84067" s="22"/>
    </row>
    <row r="84068" spans="30:30" x14ac:dyDescent="0.2">
      <c r="AD84068" s="22"/>
    </row>
    <row r="84069" spans="30:30" x14ac:dyDescent="0.2">
      <c r="AD84069" s="22"/>
    </row>
    <row r="84070" spans="30:30" x14ac:dyDescent="0.2">
      <c r="AD84070" s="22"/>
    </row>
    <row r="84071" spans="30:30" x14ac:dyDescent="0.2">
      <c r="AD84071" s="22"/>
    </row>
    <row r="84072" spans="30:30" x14ac:dyDescent="0.2">
      <c r="AD84072" s="22"/>
    </row>
    <row r="84073" spans="30:30" x14ac:dyDescent="0.2">
      <c r="AD84073" s="22"/>
    </row>
    <row r="84074" spans="30:30" x14ac:dyDescent="0.2">
      <c r="AD84074" s="22"/>
    </row>
    <row r="84075" spans="30:30" x14ac:dyDescent="0.2">
      <c r="AD84075" s="22"/>
    </row>
    <row r="84076" spans="30:30" x14ac:dyDescent="0.2">
      <c r="AD84076" s="22"/>
    </row>
    <row r="84077" spans="30:30" x14ac:dyDescent="0.2">
      <c r="AD84077" s="22"/>
    </row>
    <row r="84078" spans="30:30" x14ac:dyDescent="0.2">
      <c r="AD84078" s="22"/>
    </row>
    <row r="84079" spans="30:30" x14ac:dyDescent="0.2">
      <c r="AD84079" s="22"/>
    </row>
    <row r="84080" spans="30:30" x14ac:dyDescent="0.2">
      <c r="AD84080" s="22"/>
    </row>
    <row r="84081" spans="30:30" x14ac:dyDescent="0.2">
      <c r="AD84081" s="22"/>
    </row>
    <row r="84082" spans="30:30" x14ac:dyDescent="0.2">
      <c r="AD84082" s="22"/>
    </row>
    <row r="84083" spans="30:30" x14ac:dyDescent="0.2">
      <c r="AD84083" s="22"/>
    </row>
    <row r="84084" spans="30:30" x14ac:dyDescent="0.2">
      <c r="AD84084" s="22"/>
    </row>
    <row r="84085" spans="30:30" x14ac:dyDescent="0.2">
      <c r="AD84085" s="22"/>
    </row>
    <row r="84086" spans="30:30" x14ac:dyDescent="0.2">
      <c r="AD84086" s="22"/>
    </row>
    <row r="84087" spans="30:30" x14ac:dyDescent="0.2">
      <c r="AD84087" s="22"/>
    </row>
    <row r="84088" spans="30:30" x14ac:dyDescent="0.2">
      <c r="AD84088" s="22"/>
    </row>
    <row r="84089" spans="30:30" x14ac:dyDescent="0.2">
      <c r="AD84089" s="22"/>
    </row>
    <row r="84090" spans="30:30" x14ac:dyDescent="0.2">
      <c r="AD84090" s="22"/>
    </row>
    <row r="84091" spans="30:30" x14ac:dyDescent="0.2">
      <c r="AD84091" s="22"/>
    </row>
    <row r="84092" spans="30:30" x14ac:dyDescent="0.2">
      <c r="AD84092" s="22"/>
    </row>
    <row r="84093" spans="30:30" x14ac:dyDescent="0.2">
      <c r="AD84093" s="22"/>
    </row>
    <row r="84094" spans="30:30" x14ac:dyDescent="0.2">
      <c r="AD84094" s="22"/>
    </row>
    <row r="84095" spans="30:30" x14ac:dyDescent="0.2">
      <c r="AD84095" s="22"/>
    </row>
    <row r="84096" spans="30:30" x14ac:dyDescent="0.2">
      <c r="AD84096" s="22"/>
    </row>
    <row r="84097" spans="30:30" x14ac:dyDescent="0.2">
      <c r="AD84097" s="22"/>
    </row>
    <row r="84098" spans="30:30" x14ac:dyDescent="0.2">
      <c r="AD84098" s="22"/>
    </row>
    <row r="84099" spans="30:30" x14ac:dyDescent="0.2">
      <c r="AD84099" s="22"/>
    </row>
    <row r="84100" spans="30:30" x14ac:dyDescent="0.2">
      <c r="AD84100" s="22"/>
    </row>
    <row r="84101" spans="30:30" x14ac:dyDescent="0.2">
      <c r="AD84101" s="22"/>
    </row>
    <row r="84102" spans="30:30" x14ac:dyDescent="0.2">
      <c r="AD84102" s="22"/>
    </row>
    <row r="84103" spans="30:30" x14ac:dyDescent="0.2">
      <c r="AD84103" s="22"/>
    </row>
    <row r="84104" spans="30:30" x14ac:dyDescent="0.2">
      <c r="AD84104" s="22"/>
    </row>
    <row r="84105" spans="30:30" x14ac:dyDescent="0.2">
      <c r="AD84105" s="22"/>
    </row>
    <row r="84106" spans="30:30" x14ac:dyDescent="0.2">
      <c r="AD84106" s="22"/>
    </row>
    <row r="84107" spans="30:30" x14ac:dyDescent="0.2">
      <c r="AD84107" s="22"/>
    </row>
    <row r="84108" spans="30:30" x14ac:dyDescent="0.2">
      <c r="AD84108" s="22"/>
    </row>
    <row r="84109" spans="30:30" x14ac:dyDescent="0.2">
      <c r="AD84109" s="22"/>
    </row>
    <row r="84110" spans="30:30" x14ac:dyDescent="0.2">
      <c r="AD84110" s="22"/>
    </row>
    <row r="84111" spans="30:30" x14ac:dyDescent="0.2">
      <c r="AD84111" s="22"/>
    </row>
    <row r="84112" spans="30:30" x14ac:dyDescent="0.2">
      <c r="AD84112" s="22"/>
    </row>
    <row r="84113" spans="30:30" x14ac:dyDescent="0.2">
      <c r="AD84113" s="22"/>
    </row>
    <row r="84114" spans="30:30" x14ac:dyDescent="0.2">
      <c r="AD84114" s="22"/>
    </row>
    <row r="84115" spans="30:30" x14ac:dyDescent="0.2">
      <c r="AD84115" s="22"/>
    </row>
    <row r="84116" spans="30:30" x14ac:dyDescent="0.2">
      <c r="AD84116" s="22"/>
    </row>
    <row r="84117" spans="30:30" x14ac:dyDescent="0.2">
      <c r="AD84117" s="22"/>
    </row>
    <row r="84118" spans="30:30" x14ac:dyDescent="0.2">
      <c r="AD84118" s="22"/>
    </row>
    <row r="84119" spans="30:30" x14ac:dyDescent="0.2">
      <c r="AD84119" s="22"/>
    </row>
    <row r="84120" spans="30:30" x14ac:dyDescent="0.2">
      <c r="AD84120" s="22"/>
    </row>
    <row r="84121" spans="30:30" x14ac:dyDescent="0.2">
      <c r="AD84121" s="22"/>
    </row>
    <row r="84122" spans="30:30" x14ac:dyDescent="0.2">
      <c r="AD84122" s="22"/>
    </row>
    <row r="84123" spans="30:30" x14ac:dyDescent="0.2">
      <c r="AD84123" s="22"/>
    </row>
    <row r="84124" spans="30:30" x14ac:dyDescent="0.2">
      <c r="AD84124" s="22"/>
    </row>
    <row r="84125" spans="30:30" x14ac:dyDescent="0.2">
      <c r="AD84125" s="22"/>
    </row>
    <row r="84126" spans="30:30" x14ac:dyDescent="0.2">
      <c r="AD84126" s="22"/>
    </row>
    <row r="84127" spans="30:30" x14ac:dyDescent="0.2">
      <c r="AD84127" s="22"/>
    </row>
    <row r="84128" spans="30:30" x14ac:dyDescent="0.2">
      <c r="AD84128" s="22"/>
    </row>
    <row r="84129" spans="30:30" x14ac:dyDescent="0.2">
      <c r="AD84129" s="22"/>
    </row>
    <row r="84130" spans="30:30" x14ac:dyDescent="0.2">
      <c r="AD84130" s="22"/>
    </row>
    <row r="84131" spans="30:30" x14ac:dyDescent="0.2">
      <c r="AD84131" s="22"/>
    </row>
    <row r="84132" spans="30:30" x14ac:dyDescent="0.2">
      <c r="AD84132" s="22"/>
    </row>
    <row r="84133" spans="30:30" x14ac:dyDescent="0.2">
      <c r="AD84133" s="22"/>
    </row>
    <row r="84134" spans="30:30" x14ac:dyDescent="0.2">
      <c r="AD84134" s="22"/>
    </row>
    <row r="84135" spans="30:30" x14ac:dyDescent="0.2">
      <c r="AD84135" s="22"/>
    </row>
    <row r="84136" spans="30:30" x14ac:dyDescent="0.2">
      <c r="AD84136" s="22"/>
    </row>
    <row r="84137" spans="30:30" x14ac:dyDescent="0.2">
      <c r="AD84137" s="22"/>
    </row>
    <row r="84138" spans="30:30" x14ac:dyDescent="0.2">
      <c r="AD84138" s="22"/>
    </row>
    <row r="84139" spans="30:30" x14ac:dyDescent="0.2">
      <c r="AD84139" s="22"/>
    </row>
    <row r="84140" spans="30:30" x14ac:dyDescent="0.2">
      <c r="AD84140" s="22"/>
    </row>
    <row r="84141" spans="30:30" x14ac:dyDescent="0.2">
      <c r="AD84141" s="22"/>
    </row>
    <row r="84142" spans="30:30" x14ac:dyDescent="0.2">
      <c r="AD84142" s="22"/>
    </row>
    <row r="84143" spans="30:30" x14ac:dyDescent="0.2">
      <c r="AD84143" s="22"/>
    </row>
    <row r="84144" spans="30:30" x14ac:dyDescent="0.2">
      <c r="AD84144" s="22"/>
    </row>
    <row r="84145" spans="30:30" x14ac:dyDescent="0.2">
      <c r="AD84145" s="22"/>
    </row>
    <row r="84146" spans="30:30" x14ac:dyDescent="0.2">
      <c r="AD84146" s="22"/>
    </row>
    <row r="84147" spans="30:30" x14ac:dyDescent="0.2">
      <c r="AD84147" s="22"/>
    </row>
    <row r="84148" spans="30:30" x14ac:dyDescent="0.2">
      <c r="AD84148" s="22"/>
    </row>
    <row r="84149" spans="30:30" x14ac:dyDescent="0.2">
      <c r="AD84149" s="22"/>
    </row>
    <row r="84150" spans="30:30" x14ac:dyDescent="0.2">
      <c r="AD84150" s="22"/>
    </row>
    <row r="84151" spans="30:30" x14ac:dyDescent="0.2">
      <c r="AD84151" s="22"/>
    </row>
    <row r="84152" spans="30:30" x14ac:dyDescent="0.2">
      <c r="AD84152" s="22"/>
    </row>
    <row r="84153" spans="30:30" x14ac:dyDescent="0.2">
      <c r="AD84153" s="22"/>
    </row>
    <row r="84154" spans="30:30" x14ac:dyDescent="0.2">
      <c r="AD84154" s="22"/>
    </row>
    <row r="84155" spans="30:30" x14ac:dyDescent="0.2">
      <c r="AD84155" s="22"/>
    </row>
    <row r="84156" spans="30:30" x14ac:dyDescent="0.2">
      <c r="AD84156" s="22"/>
    </row>
    <row r="84157" spans="30:30" x14ac:dyDescent="0.2">
      <c r="AD84157" s="22"/>
    </row>
    <row r="84158" spans="30:30" x14ac:dyDescent="0.2">
      <c r="AD84158" s="22"/>
    </row>
    <row r="84159" spans="30:30" x14ac:dyDescent="0.2">
      <c r="AD84159" s="22"/>
    </row>
    <row r="84160" spans="30:30" x14ac:dyDescent="0.2">
      <c r="AD84160" s="22"/>
    </row>
    <row r="84161" spans="30:30" x14ac:dyDescent="0.2">
      <c r="AD84161" s="22"/>
    </row>
    <row r="84162" spans="30:30" x14ac:dyDescent="0.2">
      <c r="AD84162" s="22"/>
    </row>
    <row r="84163" spans="30:30" x14ac:dyDescent="0.2">
      <c r="AD84163" s="22"/>
    </row>
    <row r="84164" spans="30:30" x14ac:dyDescent="0.2">
      <c r="AD84164" s="22"/>
    </row>
    <row r="84165" spans="30:30" x14ac:dyDescent="0.2">
      <c r="AD84165" s="22"/>
    </row>
    <row r="84166" spans="30:30" x14ac:dyDescent="0.2">
      <c r="AD84166" s="22"/>
    </row>
    <row r="84167" spans="30:30" x14ac:dyDescent="0.2">
      <c r="AD84167" s="22"/>
    </row>
    <row r="84168" spans="30:30" x14ac:dyDescent="0.2">
      <c r="AD84168" s="22"/>
    </row>
    <row r="84169" spans="30:30" x14ac:dyDescent="0.2">
      <c r="AD84169" s="22"/>
    </row>
    <row r="84170" spans="30:30" x14ac:dyDescent="0.2">
      <c r="AD84170" s="22"/>
    </row>
    <row r="84171" spans="30:30" x14ac:dyDescent="0.2">
      <c r="AD84171" s="22"/>
    </row>
    <row r="84172" spans="30:30" x14ac:dyDescent="0.2">
      <c r="AD84172" s="22"/>
    </row>
    <row r="84173" spans="30:30" x14ac:dyDescent="0.2">
      <c r="AD84173" s="22"/>
    </row>
    <row r="84174" spans="30:30" x14ac:dyDescent="0.2">
      <c r="AD84174" s="22"/>
    </row>
    <row r="84175" spans="30:30" x14ac:dyDescent="0.2">
      <c r="AD84175" s="22"/>
    </row>
    <row r="84176" spans="30:30" x14ac:dyDescent="0.2">
      <c r="AD84176" s="22"/>
    </row>
    <row r="84177" spans="30:30" x14ac:dyDescent="0.2">
      <c r="AD84177" s="22"/>
    </row>
    <row r="84178" spans="30:30" x14ac:dyDescent="0.2">
      <c r="AD84178" s="22"/>
    </row>
    <row r="84179" spans="30:30" x14ac:dyDescent="0.2">
      <c r="AD84179" s="22"/>
    </row>
    <row r="84180" spans="30:30" x14ac:dyDescent="0.2">
      <c r="AD84180" s="22"/>
    </row>
    <row r="84181" spans="30:30" x14ac:dyDescent="0.2">
      <c r="AD84181" s="22"/>
    </row>
    <row r="84182" spans="30:30" x14ac:dyDescent="0.2">
      <c r="AD84182" s="22"/>
    </row>
    <row r="84183" spans="30:30" x14ac:dyDescent="0.2">
      <c r="AD84183" s="22"/>
    </row>
    <row r="84184" spans="30:30" x14ac:dyDescent="0.2">
      <c r="AD84184" s="22"/>
    </row>
    <row r="84185" spans="30:30" x14ac:dyDescent="0.2">
      <c r="AD84185" s="22"/>
    </row>
    <row r="84186" spans="30:30" x14ac:dyDescent="0.2">
      <c r="AD84186" s="22"/>
    </row>
    <row r="84187" spans="30:30" x14ac:dyDescent="0.2">
      <c r="AD84187" s="22"/>
    </row>
    <row r="84188" spans="30:30" x14ac:dyDescent="0.2">
      <c r="AD84188" s="22"/>
    </row>
    <row r="84189" spans="30:30" x14ac:dyDescent="0.2">
      <c r="AD84189" s="22"/>
    </row>
    <row r="84190" spans="30:30" x14ac:dyDescent="0.2">
      <c r="AD84190" s="22"/>
    </row>
    <row r="84191" spans="30:30" x14ac:dyDescent="0.2">
      <c r="AD84191" s="22"/>
    </row>
    <row r="84192" spans="30:30" x14ac:dyDescent="0.2">
      <c r="AD84192" s="22"/>
    </row>
    <row r="84193" spans="30:30" x14ac:dyDescent="0.2">
      <c r="AD84193" s="22"/>
    </row>
    <row r="84194" spans="30:30" x14ac:dyDescent="0.2">
      <c r="AD84194" s="22"/>
    </row>
    <row r="84195" spans="30:30" x14ac:dyDescent="0.2">
      <c r="AD84195" s="22"/>
    </row>
    <row r="84196" spans="30:30" x14ac:dyDescent="0.2">
      <c r="AD84196" s="22"/>
    </row>
    <row r="84197" spans="30:30" x14ac:dyDescent="0.2">
      <c r="AD84197" s="22"/>
    </row>
    <row r="84198" spans="30:30" x14ac:dyDescent="0.2">
      <c r="AD84198" s="22"/>
    </row>
    <row r="84199" spans="30:30" x14ac:dyDescent="0.2">
      <c r="AD84199" s="22"/>
    </row>
    <row r="84200" spans="30:30" x14ac:dyDescent="0.2">
      <c r="AD84200" s="22"/>
    </row>
    <row r="84201" spans="30:30" x14ac:dyDescent="0.2">
      <c r="AD84201" s="22"/>
    </row>
    <row r="84202" spans="30:30" x14ac:dyDescent="0.2">
      <c r="AD84202" s="22"/>
    </row>
    <row r="84203" spans="30:30" x14ac:dyDescent="0.2">
      <c r="AD84203" s="22"/>
    </row>
    <row r="84204" spans="30:30" x14ac:dyDescent="0.2">
      <c r="AD84204" s="22"/>
    </row>
    <row r="84205" spans="30:30" x14ac:dyDescent="0.2">
      <c r="AD84205" s="22"/>
    </row>
    <row r="84206" spans="30:30" x14ac:dyDescent="0.2">
      <c r="AD84206" s="22"/>
    </row>
    <row r="84207" spans="30:30" x14ac:dyDescent="0.2">
      <c r="AD84207" s="22"/>
    </row>
    <row r="84208" spans="30:30" x14ac:dyDescent="0.2">
      <c r="AD84208" s="22"/>
    </row>
    <row r="84209" spans="30:30" x14ac:dyDescent="0.2">
      <c r="AD84209" s="22"/>
    </row>
    <row r="84210" spans="30:30" x14ac:dyDescent="0.2">
      <c r="AD84210" s="22"/>
    </row>
    <row r="84211" spans="30:30" x14ac:dyDescent="0.2">
      <c r="AD84211" s="22"/>
    </row>
    <row r="84212" spans="30:30" x14ac:dyDescent="0.2">
      <c r="AD84212" s="22"/>
    </row>
    <row r="84213" spans="30:30" x14ac:dyDescent="0.2">
      <c r="AD84213" s="22"/>
    </row>
    <row r="84214" spans="30:30" x14ac:dyDescent="0.2">
      <c r="AD84214" s="22"/>
    </row>
    <row r="84215" spans="30:30" x14ac:dyDescent="0.2">
      <c r="AD84215" s="22"/>
    </row>
    <row r="84216" spans="30:30" x14ac:dyDescent="0.2">
      <c r="AD84216" s="22"/>
    </row>
    <row r="84217" spans="30:30" x14ac:dyDescent="0.2">
      <c r="AD84217" s="22"/>
    </row>
    <row r="84218" spans="30:30" x14ac:dyDescent="0.2">
      <c r="AD84218" s="22"/>
    </row>
    <row r="84219" spans="30:30" x14ac:dyDescent="0.2">
      <c r="AD84219" s="22"/>
    </row>
    <row r="84220" spans="30:30" x14ac:dyDescent="0.2">
      <c r="AD84220" s="22"/>
    </row>
    <row r="84221" spans="30:30" x14ac:dyDescent="0.2">
      <c r="AD84221" s="22"/>
    </row>
    <row r="84222" spans="30:30" x14ac:dyDescent="0.2">
      <c r="AD84222" s="22"/>
    </row>
    <row r="84223" spans="30:30" x14ac:dyDescent="0.2">
      <c r="AD84223" s="22"/>
    </row>
    <row r="84224" spans="30:30" x14ac:dyDescent="0.2">
      <c r="AD84224" s="22"/>
    </row>
    <row r="84225" spans="30:30" x14ac:dyDescent="0.2">
      <c r="AD84225" s="22"/>
    </row>
    <row r="84226" spans="30:30" x14ac:dyDescent="0.2">
      <c r="AD84226" s="22"/>
    </row>
    <row r="84227" spans="30:30" x14ac:dyDescent="0.2">
      <c r="AD84227" s="22"/>
    </row>
    <row r="84228" spans="30:30" x14ac:dyDescent="0.2">
      <c r="AD84228" s="22"/>
    </row>
    <row r="84229" spans="30:30" x14ac:dyDescent="0.2">
      <c r="AD84229" s="22"/>
    </row>
    <row r="84230" spans="30:30" x14ac:dyDescent="0.2">
      <c r="AD84230" s="22"/>
    </row>
    <row r="84231" spans="30:30" x14ac:dyDescent="0.2">
      <c r="AD84231" s="22"/>
    </row>
    <row r="84232" spans="30:30" x14ac:dyDescent="0.2">
      <c r="AD84232" s="22"/>
    </row>
    <row r="84233" spans="30:30" x14ac:dyDescent="0.2">
      <c r="AD84233" s="22"/>
    </row>
    <row r="84234" spans="30:30" x14ac:dyDescent="0.2">
      <c r="AD84234" s="22"/>
    </row>
    <row r="84235" spans="30:30" x14ac:dyDescent="0.2">
      <c r="AD84235" s="22"/>
    </row>
    <row r="84236" spans="30:30" x14ac:dyDescent="0.2">
      <c r="AD84236" s="22"/>
    </row>
    <row r="84237" spans="30:30" x14ac:dyDescent="0.2">
      <c r="AD84237" s="22"/>
    </row>
    <row r="84238" spans="30:30" x14ac:dyDescent="0.2">
      <c r="AD84238" s="22"/>
    </row>
    <row r="84239" spans="30:30" x14ac:dyDescent="0.2">
      <c r="AD84239" s="22"/>
    </row>
    <row r="84240" spans="30:30" x14ac:dyDescent="0.2">
      <c r="AD84240" s="22"/>
    </row>
    <row r="84241" spans="30:30" x14ac:dyDescent="0.2">
      <c r="AD84241" s="22"/>
    </row>
    <row r="84242" spans="30:30" x14ac:dyDescent="0.2">
      <c r="AD84242" s="22"/>
    </row>
    <row r="84243" spans="30:30" x14ac:dyDescent="0.2">
      <c r="AD84243" s="22"/>
    </row>
    <row r="84244" spans="30:30" x14ac:dyDescent="0.2">
      <c r="AD84244" s="22"/>
    </row>
    <row r="84245" spans="30:30" x14ac:dyDescent="0.2">
      <c r="AD84245" s="22"/>
    </row>
    <row r="84246" spans="30:30" x14ac:dyDescent="0.2">
      <c r="AD84246" s="22"/>
    </row>
    <row r="84247" spans="30:30" x14ac:dyDescent="0.2">
      <c r="AD84247" s="22"/>
    </row>
    <row r="84248" spans="30:30" x14ac:dyDescent="0.2">
      <c r="AD84248" s="22"/>
    </row>
    <row r="84249" spans="30:30" x14ac:dyDescent="0.2">
      <c r="AD84249" s="22"/>
    </row>
    <row r="84250" spans="30:30" x14ac:dyDescent="0.2">
      <c r="AD84250" s="22"/>
    </row>
    <row r="84251" spans="30:30" x14ac:dyDescent="0.2">
      <c r="AD84251" s="22"/>
    </row>
    <row r="84252" spans="30:30" x14ac:dyDescent="0.2">
      <c r="AD84252" s="22"/>
    </row>
    <row r="84253" spans="30:30" x14ac:dyDescent="0.2">
      <c r="AD84253" s="22"/>
    </row>
    <row r="84254" spans="30:30" x14ac:dyDescent="0.2">
      <c r="AD84254" s="22"/>
    </row>
    <row r="84255" spans="30:30" x14ac:dyDescent="0.2">
      <c r="AD84255" s="22"/>
    </row>
    <row r="84256" spans="30:30" x14ac:dyDescent="0.2">
      <c r="AD84256" s="22"/>
    </row>
    <row r="84257" spans="30:30" x14ac:dyDescent="0.2">
      <c r="AD84257" s="22"/>
    </row>
    <row r="84258" spans="30:30" x14ac:dyDescent="0.2">
      <c r="AD84258" s="22"/>
    </row>
    <row r="84259" spans="30:30" x14ac:dyDescent="0.2">
      <c r="AD84259" s="22"/>
    </row>
    <row r="84260" spans="30:30" x14ac:dyDescent="0.2">
      <c r="AD84260" s="22"/>
    </row>
    <row r="84261" spans="30:30" x14ac:dyDescent="0.2">
      <c r="AD84261" s="22"/>
    </row>
    <row r="84262" spans="30:30" x14ac:dyDescent="0.2">
      <c r="AD84262" s="22"/>
    </row>
    <row r="84263" spans="30:30" x14ac:dyDescent="0.2">
      <c r="AD84263" s="22"/>
    </row>
    <row r="84264" spans="30:30" x14ac:dyDescent="0.2">
      <c r="AD84264" s="22"/>
    </row>
    <row r="84265" spans="30:30" x14ac:dyDescent="0.2">
      <c r="AD84265" s="22"/>
    </row>
    <row r="84266" spans="30:30" x14ac:dyDescent="0.2">
      <c r="AD84266" s="22"/>
    </row>
    <row r="84267" spans="30:30" x14ac:dyDescent="0.2">
      <c r="AD84267" s="22"/>
    </row>
    <row r="84268" spans="30:30" x14ac:dyDescent="0.2">
      <c r="AD84268" s="22"/>
    </row>
    <row r="84269" spans="30:30" x14ac:dyDescent="0.2">
      <c r="AD84269" s="22"/>
    </row>
    <row r="84270" spans="30:30" x14ac:dyDescent="0.2">
      <c r="AD84270" s="22"/>
    </row>
    <row r="84271" spans="30:30" x14ac:dyDescent="0.2">
      <c r="AD84271" s="22"/>
    </row>
    <row r="84272" spans="30:30" x14ac:dyDescent="0.2">
      <c r="AD84272" s="22"/>
    </row>
    <row r="84273" spans="30:30" x14ac:dyDescent="0.2">
      <c r="AD84273" s="22"/>
    </row>
    <row r="84274" spans="30:30" x14ac:dyDescent="0.2">
      <c r="AD84274" s="22"/>
    </row>
    <row r="84275" spans="30:30" x14ac:dyDescent="0.2">
      <c r="AD84275" s="22"/>
    </row>
    <row r="84276" spans="30:30" x14ac:dyDescent="0.2">
      <c r="AD84276" s="22"/>
    </row>
    <row r="84277" spans="30:30" x14ac:dyDescent="0.2">
      <c r="AD84277" s="22"/>
    </row>
    <row r="84278" spans="30:30" x14ac:dyDescent="0.2">
      <c r="AD84278" s="22"/>
    </row>
    <row r="84279" spans="30:30" x14ac:dyDescent="0.2">
      <c r="AD84279" s="22"/>
    </row>
    <row r="84280" spans="30:30" x14ac:dyDescent="0.2">
      <c r="AD84280" s="22"/>
    </row>
    <row r="84281" spans="30:30" x14ac:dyDescent="0.2">
      <c r="AD84281" s="22"/>
    </row>
    <row r="84282" spans="30:30" x14ac:dyDescent="0.2">
      <c r="AD84282" s="22"/>
    </row>
    <row r="84283" spans="30:30" x14ac:dyDescent="0.2">
      <c r="AD84283" s="22"/>
    </row>
    <row r="84284" spans="30:30" x14ac:dyDescent="0.2">
      <c r="AD84284" s="22"/>
    </row>
    <row r="84285" spans="30:30" x14ac:dyDescent="0.2">
      <c r="AD84285" s="22"/>
    </row>
    <row r="84286" spans="30:30" x14ac:dyDescent="0.2">
      <c r="AD84286" s="22"/>
    </row>
    <row r="84287" spans="30:30" x14ac:dyDescent="0.2">
      <c r="AD84287" s="22"/>
    </row>
    <row r="84288" spans="30:30" x14ac:dyDescent="0.2">
      <c r="AD84288" s="22"/>
    </row>
    <row r="84289" spans="30:30" x14ac:dyDescent="0.2">
      <c r="AD84289" s="22"/>
    </row>
    <row r="84290" spans="30:30" x14ac:dyDescent="0.2">
      <c r="AD84290" s="22"/>
    </row>
    <row r="84291" spans="30:30" x14ac:dyDescent="0.2">
      <c r="AD84291" s="22"/>
    </row>
    <row r="84292" spans="30:30" x14ac:dyDescent="0.2">
      <c r="AD84292" s="22"/>
    </row>
    <row r="84293" spans="30:30" x14ac:dyDescent="0.2">
      <c r="AD84293" s="22"/>
    </row>
    <row r="84294" spans="30:30" x14ac:dyDescent="0.2">
      <c r="AD84294" s="22"/>
    </row>
    <row r="84295" spans="30:30" x14ac:dyDescent="0.2">
      <c r="AD84295" s="22"/>
    </row>
    <row r="84296" spans="30:30" x14ac:dyDescent="0.2">
      <c r="AD84296" s="22"/>
    </row>
    <row r="84297" spans="30:30" x14ac:dyDescent="0.2">
      <c r="AD84297" s="22"/>
    </row>
    <row r="84298" spans="30:30" x14ac:dyDescent="0.2">
      <c r="AD84298" s="22"/>
    </row>
    <row r="84299" spans="30:30" x14ac:dyDescent="0.2">
      <c r="AD84299" s="22"/>
    </row>
    <row r="84300" spans="30:30" x14ac:dyDescent="0.2">
      <c r="AD84300" s="22"/>
    </row>
    <row r="84301" spans="30:30" x14ac:dyDescent="0.2">
      <c r="AD84301" s="22"/>
    </row>
    <row r="84302" spans="30:30" x14ac:dyDescent="0.2">
      <c r="AD84302" s="22"/>
    </row>
    <row r="84303" spans="30:30" x14ac:dyDescent="0.2">
      <c r="AD84303" s="22"/>
    </row>
    <row r="84304" spans="30:30" x14ac:dyDescent="0.2">
      <c r="AD84304" s="22"/>
    </row>
    <row r="84305" spans="30:30" x14ac:dyDescent="0.2">
      <c r="AD84305" s="22"/>
    </row>
    <row r="84306" spans="30:30" x14ac:dyDescent="0.2">
      <c r="AD84306" s="22"/>
    </row>
    <row r="84307" spans="30:30" x14ac:dyDescent="0.2">
      <c r="AD84307" s="22"/>
    </row>
    <row r="84308" spans="30:30" x14ac:dyDescent="0.2">
      <c r="AD84308" s="22"/>
    </row>
    <row r="84309" spans="30:30" x14ac:dyDescent="0.2">
      <c r="AD84309" s="22"/>
    </row>
    <row r="84310" spans="30:30" x14ac:dyDescent="0.2">
      <c r="AD84310" s="22"/>
    </row>
    <row r="84311" spans="30:30" x14ac:dyDescent="0.2">
      <c r="AD84311" s="22"/>
    </row>
    <row r="84312" spans="30:30" x14ac:dyDescent="0.2">
      <c r="AD84312" s="22"/>
    </row>
    <row r="84313" spans="30:30" x14ac:dyDescent="0.2">
      <c r="AD84313" s="22"/>
    </row>
    <row r="84314" spans="30:30" x14ac:dyDescent="0.2">
      <c r="AD84314" s="22"/>
    </row>
    <row r="84315" spans="30:30" x14ac:dyDescent="0.2">
      <c r="AD84315" s="22"/>
    </row>
    <row r="84316" spans="30:30" x14ac:dyDescent="0.2">
      <c r="AD84316" s="22"/>
    </row>
    <row r="84317" spans="30:30" x14ac:dyDescent="0.2">
      <c r="AD84317" s="22"/>
    </row>
    <row r="84318" spans="30:30" x14ac:dyDescent="0.2">
      <c r="AD84318" s="22"/>
    </row>
    <row r="84319" spans="30:30" x14ac:dyDescent="0.2">
      <c r="AD84319" s="22"/>
    </row>
    <row r="84320" spans="30:30" x14ac:dyDescent="0.2">
      <c r="AD84320" s="22"/>
    </row>
    <row r="84321" spans="30:30" x14ac:dyDescent="0.2">
      <c r="AD84321" s="22"/>
    </row>
    <row r="84322" spans="30:30" x14ac:dyDescent="0.2">
      <c r="AD84322" s="22"/>
    </row>
    <row r="84323" spans="30:30" x14ac:dyDescent="0.2">
      <c r="AD84323" s="22"/>
    </row>
    <row r="84324" spans="30:30" x14ac:dyDescent="0.2">
      <c r="AD84324" s="22"/>
    </row>
    <row r="84325" spans="30:30" x14ac:dyDescent="0.2">
      <c r="AD84325" s="22"/>
    </row>
    <row r="84326" spans="30:30" x14ac:dyDescent="0.2">
      <c r="AD84326" s="22"/>
    </row>
    <row r="84327" spans="30:30" x14ac:dyDescent="0.2">
      <c r="AD84327" s="22"/>
    </row>
    <row r="84328" spans="30:30" x14ac:dyDescent="0.2">
      <c r="AD84328" s="22"/>
    </row>
    <row r="84329" spans="30:30" x14ac:dyDescent="0.2">
      <c r="AD84329" s="22"/>
    </row>
    <row r="84330" spans="30:30" x14ac:dyDescent="0.2">
      <c r="AD84330" s="22"/>
    </row>
    <row r="84331" spans="30:30" x14ac:dyDescent="0.2">
      <c r="AD84331" s="22"/>
    </row>
    <row r="84332" spans="30:30" x14ac:dyDescent="0.2">
      <c r="AD84332" s="22"/>
    </row>
    <row r="84333" spans="30:30" x14ac:dyDescent="0.2">
      <c r="AD84333" s="22"/>
    </row>
    <row r="84334" spans="30:30" x14ac:dyDescent="0.2">
      <c r="AD84334" s="22"/>
    </row>
    <row r="84335" spans="30:30" x14ac:dyDescent="0.2">
      <c r="AD84335" s="22"/>
    </row>
    <row r="84336" spans="30:30" x14ac:dyDescent="0.2">
      <c r="AD84336" s="22"/>
    </row>
    <row r="84337" spans="30:30" x14ac:dyDescent="0.2">
      <c r="AD84337" s="22"/>
    </row>
    <row r="84338" spans="30:30" x14ac:dyDescent="0.2">
      <c r="AD84338" s="22"/>
    </row>
    <row r="84339" spans="30:30" x14ac:dyDescent="0.2">
      <c r="AD84339" s="22"/>
    </row>
    <row r="84340" spans="30:30" x14ac:dyDescent="0.2">
      <c r="AD84340" s="22"/>
    </row>
    <row r="84341" spans="30:30" x14ac:dyDescent="0.2">
      <c r="AD84341" s="22"/>
    </row>
    <row r="84342" spans="30:30" x14ac:dyDescent="0.2">
      <c r="AD84342" s="22"/>
    </row>
    <row r="84343" spans="30:30" x14ac:dyDescent="0.2">
      <c r="AD84343" s="22"/>
    </row>
    <row r="84344" spans="30:30" x14ac:dyDescent="0.2">
      <c r="AD84344" s="22"/>
    </row>
    <row r="84345" spans="30:30" x14ac:dyDescent="0.2">
      <c r="AD84345" s="22"/>
    </row>
    <row r="84346" spans="30:30" x14ac:dyDescent="0.2">
      <c r="AD84346" s="22"/>
    </row>
    <row r="84347" spans="30:30" x14ac:dyDescent="0.2">
      <c r="AD84347" s="22"/>
    </row>
    <row r="84348" spans="30:30" x14ac:dyDescent="0.2">
      <c r="AD84348" s="22"/>
    </row>
    <row r="84349" spans="30:30" x14ac:dyDescent="0.2">
      <c r="AD84349" s="22"/>
    </row>
    <row r="84350" spans="30:30" x14ac:dyDescent="0.2">
      <c r="AD84350" s="22"/>
    </row>
    <row r="84351" spans="30:30" x14ac:dyDescent="0.2">
      <c r="AD84351" s="22"/>
    </row>
    <row r="84352" spans="30:30" x14ac:dyDescent="0.2">
      <c r="AD84352" s="22"/>
    </row>
    <row r="84353" spans="30:30" x14ac:dyDescent="0.2">
      <c r="AD84353" s="22"/>
    </row>
    <row r="84354" spans="30:30" x14ac:dyDescent="0.2">
      <c r="AD84354" s="22"/>
    </row>
    <row r="84355" spans="30:30" x14ac:dyDescent="0.2">
      <c r="AD84355" s="22"/>
    </row>
    <row r="84356" spans="30:30" x14ac:dyDescent="0.2">
      <c r="AD84356" s="22"/>
    </row>
    <row r="84357" spans="30:30" x14ac:dyDescent="0.2">
      <c r="AD84357" s="22"/>
    </row>
    <row r="84358" spans="30:30" x14ac:dyDescent="0.2">
      <c r="AD84358" s="22"/>
    </row>
    <row r="84359" spans="30:30" x14ac:dyDescent="0.2">
      <c r="AD84359" s="22"/>
    </row>
    <row r="84360" spans="30:30" x14ac:dyDescent="0.2">
      <c r="AD84360" s="22"/>
    </row>
    <row r="84361" spans="30:30" x14ac:dyDescent="0.2">
      <c r="AD84361" s="22"/>
    </row>
    <row r="84362" spans="30:30" x14ac:dyDescent="0.2">
      <c r="AD84362" s="22"/>
    </row>
    <row r="84363" spans="30:30" x14ac:dyDescent="0.2">
      <c r="AD84363" s="22"/>
    </row>
    <row r="84364" spans="30:30" x14ac:dyDescent="0.2">
      <c r="AD84364" s="22"/>
    </row>
    <row r="84365" spans="30:30" x14ac:dyDescent="0.2">
      <c r="AD84365" s="22"/>
    </row>
    <row r="84366" spans="30:30" x14ac:dyDescent="0.2">
      <c r="AD84366" s="22"/>
    </row>
    <row r="84367" spans="30:30" x14ac:dyDescent="0.2">
      <c r="AD84367" s="22"/>
    </row>
    <row r="84368" spans="30:30" x14ac:dyDescent="0.2">
      <c r="AD84368" s="22"/>
    </row>
    <row r="84369" spans="30:30" x14ac:dyDescent="0.2">
      <c r="AD84369" s="22"/>
    </row>
    <row r="84370" spans="30:30" x14ac:dyDescent="0.2">
      <c r="AD84370" s="22"/>
    </row>
    <row r="84371" spans="30:30" x14ac:dyDescent="0.2">
      <c r="AD84371" s="22"/>
    </row>
    <row r="84372" spans="30:30" x14ac:dyDescent="0.2">
      <c r="AD84372" s="22"/>
    </row>
    <row r="84373" spans="30:30" x14ac:dyDescent="0.2">
      <c r="AD84373" s="22"/>
    </row>
    <row r="84374" spans="30:30" x14ac:dyDescent="0.2">
      <c r="AD84374" s="22"/>
    </row>
    <row r="84375" spans="30:30" x14ac:dyDescent="0.2">
      <c r="AD84375" s="22"/>
    </row>
    <row r="84376" spans="30:30" x14ac:dyDescent="0.2">
      <c r="AD84376" s="22"/>
    </row>
    <row r="84377" spans="30:30" x14ac:dyDescent="0.2">
      <c r="AD84377" s="22"/>
    </row>
    <row r="84378" spans="30:30" x14ac:dyDescent="0.2">
      <c r="AD84378" s="22"/>
    </row>
    <row r="84379" spans="30:30" x14ac:dyDescent="0.2">
      <c r="AD84379" s="22"/>
    </row>
    <row r="84380" spans="30:30" x14ac:dyDescent="0.2">
      <c r="AD84380" s="22"/>
    </row>
    <row r="84381" spans="30:30" x14ac:dyDescent="0.2">
      <c r="AD84381" s="22"/>
    </row>
    <row r="84382" spans="30:30" x14ac:dyDescent="0.2">
      <c r="AD84382" s="22"/>
    </row>
    <row r="84383" spans="30:30" x14ac:dyDescent="0.2">
      <c r="AD84383" s="22"/>
    </row>
    <row r="84384" spans="30:30" x14ac:dyDescent="0.2">
      <c r="AD84384" s="22"/>
    </row>
    <row r="84385" spans="30:30" x14ac:dyDescent="0.2">
      <c r="AD84385" s="22"/>
    </row>
    <row r="84386" spans="30:30" x14ac:dyDescent="0.2">
      <c r="AD84386" s="22"/>
    </row>
    <row r="84387" spans="30:30" x14ac:dyDescent="0.2">
      <c r="AD84387" s="22"/>
    </row>
    <row r="84388" spans="30:30" x14ac:dyDescent="0.2">
      <c r="AD84388" s="22"/>
    </row>
    <row r="84389" spans="30:30" x14ac:dyDescent="0.2">
      <c r="AD84389" s="22"/>
    </row>
    <row r="84390" spans="30:30" x14ac:dyDescent="0.2">
      <c r="AD84390" s="22"/>
    </row>
    <row r="84391" spans="30:30" x14ac:dyDescent="0.2">
      <c r="AD84391" s="22"/>
    </row>
    <row r="84392" spans="30:30" x14ac:dyDescent="0.2">
      <c r="AD84392" s="22"/>
    </row>
    <row r="84393" spans="30:30" x14ac:dyDescent="0.2">
      <c r="AD84393" s="22"/>
    </row>
    <row r="84394" spans="30:30" x14ac:dyDescent="0.2">
      <c r="AD84394" s="22"/>
    </row>
    <row r="84395" spans="30:30" x14ac:dyDescent="0.2">
      <c r="AD84395" s="22"/>
    </row>
    <row r="84396" spans="30:30" x14ac:dyDescent="0.2">
      <c r="AD84396" s="22"/>
    </row>
    <row r="84397" spans="30:30" x14ac:dyDescent="0.2">
      <c r="AD84397" s="22"/>
    </row>
    <row r="84398" spans="30:30" x14ac:dyDescent="0.2">
      <c r="AD84398" s="22"/>
    </row>
    <row r="84399" spans="30:30" x14ac:dyDescent="0.2">
      <c r="AD84399" s="22"/>
    </row>
    <row r="84400" spans="30:30" x14ac:dyDescent="0.2">
      <c r="AD84400" s="22"/>
    </row>
    <row r="84401" spans="30:30" x14ac:dyDescent="0.2">
      <c r="AD84401" s="22"/>
    </row>
    <row r="84402" spans="30:30" x14ac:dyDescent="0.2">
      <c r="AD84402" s="22"/>
    </row>
    <row r="84403" spans="30:30" x14ac:dyDescent="0.2">
      <c r="AD84403" s="22"/>
    </row>
    <row r="84404" spans="30:30" x14ac:dyDescent="0.2">
      <c r="AD84404" s="22"/>
    </row>
    <row r="84405" spans="30:30" x14ac:dyDescent="0.2">
      <c r="AD84405" s="22"/>
    </row>
    <row r="84406" spans="30:30" x14ac:dyDescent="0.2">
      <c r="AD84406" s="22"/>
    </row>
    <row r="84407" spans="30:30" x14ac:dyDescent="0.2">
      <c r="AD84407" s="22"/>
    </row>
    <row r="84408" spans="30:30" x14ac:dyDescent="0.2">
      <c r="AD84408" s="22"/>
    </row>
    <row r="84409" spans="30:30" x14ac:dyDescent="0.2">
      <c r="AD84409" s="22"/>
    </row>
    <row r="84410" spans="30:30" x14ac:dyDescent="0.2">
      <c r="AD84410" s="22"/>
    </row>
    <row r="84411" spans="30:30" x14ac:dyDescent="0.2">
      <c r="AD84411" s="22"/>
    </row>
    <row r="84412" spans="30:30" x14ac:dyDescent="0.2">
      <c r="AD84412" s="22"/>
    </row>
    <row r="84413" spans="30:30" x14ac:dyDescent="0.2">
      <c r="AD84413" s="22"/>
    </row>
    <row r="84414" spans="30:30" x14ac:dyDescent="0.2">
      <c r="AD84414" s="22"/>
    </row>
    <row r="84415" spans="30:30" x14ac:dyDescent="0.2">
      <c r="AD84415" s="22"/>
    </row>
    <row r="84416" spans="30:30" x14ac:dyDescent="0.2">
      <c r="AD84416" s="22"/>
    </row>
    <row r="84417" spans="30:30" x14ac:dyDescent="0.2">
      <c r="AD84417" s="22"/>
    </row>
    <row r="84418" spans="30:30" x14ac:dyDescent="0.2">
      <c r="AD84418" s="22"/>
    </row>
    <row r="84419" spans="30:30" x14ac:dyDescent="0.2">
      <c r="AD84419" s="22"/>
    </row>
    <row r="84420" spans="30:30" x14ac:dyDescent="0.2">
      <c r="AD84420" s="22"/>
    </row>
    <row r="84421" spans="30:30" x14ac:dyDescent="0.2">
      <c r="AD84421" s="22"/>
    </row>
    <row r="84422" spans="30:30" x14ac:dyDescent="0.2">
      <c r="AD84422" s="22"/>
    </row>
    <row r="84423" spans="30:30" x14ac:dyDescent="0.2">
      <c r="AD84423" s="22"/>
    </row>
    <row r="84424" spans="30:30" x14ac:dyDescent="0.2">
      <c r="AD84424" s="22"/>
    </row>
    <row r="84425" spans="30:30" x14ac:dyDescent="0.2">
      <c r="AD84425" s="22"/>
    </row>
    <row r="84426" spans="30:30" x14ac:dyDescent="0.2">
      <c r="AD84426" s="22"/>
    </row>
    <row r="84427" spans="30:30" x14ac:dyDescent="0.2">
      <c r="AD84427" s="22"/>
    </row>
    <row r="84428" spans="30:30" x14ac:dyDescent="0.2">
      <c r="AD84428" s="22"/>
    </row>
    <row r="84429" spans="30:30" x14ac:dyDescent="0.2">
      <c r="AD84429" s="22"/>
    </row>
    <row r="84430" spans="30:30" x14ac:dyDescent="0.2">
      <c r="AD84430" s="22"/>
    </row>
    <row r="84431" spans="30:30" x14ac:dyDescent="0.2">
      <c r="AD84431" s="22"/>
    </row>
    <row r="84432" spans="30:30" x14ac:dyDescent="0.2">
      <c r="AD84432" s="22"/>
    </row>
    <row r="84433" spans="30:30" x14ac:dyDescent="0.2">
      <c r="AD84433" s="22"/>
    </row>
    <row r="84434" spans="30:30" x14ac:dyDescent="0.2">
      <c r="AD84434" s="22"/>
    </row>
    <row r="84435" spans="30:30" x14ac:dyDescent="0.2">
      <c r="AD84435" s="22"/>
    </row>
    <row r="84436" spans="30:30" x14ac:dyDescent="0.2">
      <c r="AD84436" s="22"/>
    </row>
    <row r="84437" spans="30:30" x14ac:dyDescent="0.2">
      <c r="AD84437" s="22"/>
    </row>
    <row r="84438" spans="30:30" x14ac:dyDescent="0.2">
      <c r="AD84438" s="22"/>
    </row>
    <row r="84439" spans="30:30" x14ac:dyDescent="0.2">
      <c r="AD84439" s="22"/>
    </row>
    <row r="84440" spans="30:30" x14ac:dyDescent="0.2">
      <c r="AD84440" s="22"/>
    </row>
    <row r="84441" spans="30:30" x14ac:dyDescent="0.2">
      <c r="AD84441" s="22"/>
    </row>
    <row r="84442" spans="30:30" x14ac:dyDescent="0.2">
      <c r="AD84442" s="22"/>
    </row>
    <row r="84443" spans="30:30" x14ac:dyDescent="0.2">
      <c r="AD84443" s="22"/>
    </row>
    <row r="84444" spans="30:30" x14ac:dyDescent="0.2">
      <c r="AD84444" s="22"/>
    </row>
    <row r="84445" spans="30:30" x14ac:dyDescent="0.2">
      <c r="AD84445" s="22"/>
    </row>
    <row r="84446" spans="30:30" x14ac:dyDescent="0.2">
      <c r="AD84446" s="22"/>
    </row>
    <row r="84447" spans="30:30" x14ac:dyDescent="0.2">
      <c r="AD84447" s="22"/>
    </row>
    <row r="84448" spans="30:30" x14ac:dyDescent="0.2">
      <c r="AD84448" s="22"/>
    </row>
    <row r="84449" spans="30:30" x14ac:dyDescent="0.2">
      <c r="AD84449" s="22"/>
    </row>
    <row r="84450" spans="30:30" x14ac:dyDescent="0.2">
      <c r="AD84450" s="22"/>
    </row>
    <row r="84451" spans="30:30" x14ac:dyDescent="0.2">
      <c r="AD84451" s="22"/>
    </row>
    <row r="84452" spans="30:30" x14ac:dyDescent="0.2">
      <c r="AD84452" s="22"/>
    </row>
    <row r="84453" spans="30:30" x14ac:dyDescent="0.2">
      <c r="AD84453" s="22"/>
    </row>
    <row r="84454" spans="30:30" x14ac:dyDescent="0.2">
      <c r="AD84454" s="22"/>
    </row>
    <row r="84455" spans="30:30" x14ac:dyDescent="0.2">
      <c r="AD84455" s="22"/>
    </row>
    <row r="84456" spans="30:30" x14ac:dyDescent="0.2">
      <c r="AD84456" s="22"/>
    </row>
    <row r="84457" spans="30:30" x14ac:dyDescent="0.2">
      <c r="AD84457" s="22"/>
    </row>
    <row r="84458" spans="30:30" x14ac:dyDescent="0.2">
      <c r="AD84458" s="22"/>
    </row>
    <row r="84459" spans="30:30" x14ac:dyDescent="0.2">
      <c r="AD84459" s="22"/>
    </row>
    <row r="84460" spans="30:30" x14ac:dyDescent="0.2">
      <c r="AD84460" s="22"/>
    </row>
    <row r="84461" spans="30:30" x14ac:dyDescent="0.2">
      <c r="AD84461" s="22"/>
    </row>
    <row r="84462" spans="30:30" x14ac:dyDescent="0.2">
      <c r="AD84462" s="22"/>
    </row>
    <row r="84463" spans="30:30" x14ac:dyDescent="0.2">
      <c r="AD84463" s="22"/>
    </row>
    <row r="84464" spans="30:30" x14ac:dyDescent="0.2">
      <c r="AD84464" s="22"/>
    </row>
    <row r="84465" spans="30:30" x14ac:dyDescent="0.2">
      <c r="AD84465" s="22"/>
    </row>
    <row r="84466" spans="30:30" x14ac:dyDescent="0.2">
      <c r="AD84466" s="22"/>
    </row>
    <row r="84467" spans="30:30" x14ac:dyDescent="0.2">
      <c r="AD84467" s="22"/>
    </row>
    <row r="84468" spans="30:30" x14ac:dyDescent="0.2">
      <c r="AD84468" s="22"/>
    </row>
    <row r="84469" spans="30:30" x14ac:dyDescent="0.2">
      <c r="AD84469" s="22"/>
    </row>
    <row r="84470" spans="30:30" x14ac:dyDescent="0.2">
      <c r="AD84470" s="22"/>
    </row>
    <row r="84471" spans="30:30" x14ac:dyDescent="0.2">
      <c r="AD84471" s="22"/>
    </row>
    <row r="84472" spans="30:30" x14ac:dyDescent="0.2">
      <c r="AD84472" s="22"/>
    </row>
    <row r="84473" spans="30:30" x14ac:dyDescent="0.2">
      <c r="AD84473" s="22"/>
    </row>
    <row r="84474" spans="30:30" x14ac:dyDescent="0.2">
      <c r="AD84474" s="22"/>
    </row>
    <row r="84475" spans="30:30" x14ac:dyDescent="0.2">
      <c r="AD84475" s="22"/>
    </row>
    <row r="84476" spans="30:30" x14ac:dyDescent="0.2">
      <c r="AD84476" s="22"/>
    </row>
    <row r="84477" spans="30:30" x14ac:dyDescent="0.2">
      <c r="AD84477" s="22"/>
    </row>
    <row r="84478" spans="30:30" x14ac:dyDescent="0.2">
      <c r="AD84478" s="22"/>
    </row>
    <row r="84479" spans="30:30" x14ac:dyDescent="0.2">
      <c r="AD84479" s="22"/>
    </row>
    <row r="84480" spans="30:30" x14ac:dyDescent="0.2">
      <c r="AD84480" s="22"/>
    </row>
    <row r="84481" spans="30:30" x14ac:dyDescent="0.2">
      <c r="AD84481" s="22"/>
    </row>
    <row r="84482" spans="30:30" x14ac:dyDescent="0.2">
      <c r="AD84482" s="22"/>
    </row>
    <row r="84483" spans="30:30" x14ac:dyDescent="0.2">
      <c r="AD84483" s="22"/>
    </row>
    <row r="84484" spans="30:30" x14ac:dyDescent="0.2">
      <c r="AD84484" s="22"/>
    </row>
    <row r="84485" spans="30:30" x14ac:dyDescent="0.2">
      <c r="AD84485" s="22"/>
    </row>
    <row r="84486" spans="30:30" x14ac:dyDescent="0.2">
      <c r="AD84486" s="22"/>
    </row>
    <row r="84487" spans="30:30" x14ac:dyDescent="0.2">
      <c r="AD84487" s="22"/>
    </row>
    <row r="84488" spans="30:30" x14ac:dyDescent="0.2">
      <c r="AD84488" s="22"/>
    </row>
    <row r="84489" spans="30:30" x14ac:dyDescent="0.2">
      <c r="AD84489" s="22"/>
    </row>
    <row r="84490" spans="30:30" x14ac:dyDescent="0.2">
      <c r="AD84490" s="22"/>
    </row>
    <row r="84491" spans="30:30" x14ac:dyDescent="0.2">
      <c r="AD84491" s="22"/>
    </row>
    <row r="84492" spans="30:30" x14ac:dyDescent="0.2">
      <c r="AD84492" s="22"/>
    </row>
    <row r="84493" spans="30:30" x14ac:dyDescent="0.2">
      <c r="AD84493" s="22"/>
    </row>
    <row r="84494" spans="30:30" x14ac:dyDescent="0.2">
      <c r="AD84494" s="22"/>
    </row>
    <row r="84495" spans="30:30" x14ac:dyDescent="0.2">
      <c r="AD84495" s="22"/>
    </row>
    <row r="84496" spans="30:30" x14ac:dyDescent="0.2">
      <c r="AD84496" s="22"/>
    </row>
    <row r="84497" spans="30:30" x14ac:dyDescent="0.2">
      <c r="AD84497" s="22"/>
    </row>
    <row r="84498" spans="30:30" x14ac:dyDescent="0.2">
      <c r="AD84498" s="22"/>
    </row>
    <row r="84499" spans="30:30" x14ac:dyDescent="0.2">
      <c r="AD84499" s="22"/>
    </row>
    <row r="84500" spans="30:30" x14ac:dyDescent="0.2">
      <c r="AD84500" s="22"/>
    </row>
    <row r="84501" spans="30:30" x14ac:dyDescent="0.2">
      <c r="AD84501" s="22"/>
    </row>
    <row r="84502" spans="30:30" x14ac:dyDescent="0.2">
      <c r="AD84502" s="22"/>
    </row>
    <row r="84503" spans="30:30" x14ac:dyDescent="0.2">
      <c r="AD84503" s="22"/>
    </row>
    <row r="84504" spans="30:30" x14ac:dyDescent="0.2">
      <c r="AD84504" s="22"/>
    </row>
    <row r="84505" spans="30:30" x14ac:dyDescent="0.2">
      <c r="AD84505" s="22"/>
    </row>
    <row r="84506" spans="30:30" x14ac:dyDescent="0.2">
      <c r="AD84506" s="22"/>
    </row>
    <row r="84507" spans="30:30" x14ac:dyDescent="0.2">
      <c r="AD84507" s="22"/>
    </row>
    <row r="84508" spans="30:30" x14ac:dyDescent="0.2">
      <c r="AD84508" s="22"/>
    </row>
    <row r="84509" spans="30:30" x14ac:dyDescent="0.2">
      <c r="AD84509" s="22"/>
    </row>
    <row r="84510" spans="30:30" x14ac:dyDescent="0.2">
      <c r="AD84510" s="22"/>
    </row>
    <row r="84511" spans="30:30" x14ac:dyDescent="0.2">
      <c r="AD84511" s="22"/>
    </row>
    <row r="84512" spans="30:30" x14ac:dyDescent="0.2">
      <c r="AD84512" s="22"/>
    </row>
    <row r="84513" spans="30:30" x14ac:dyDescent="0.2">
      <c r="AD84513" s="22"/>
    </row>
    <row r="84514" spans="30:30" x14ac:dyDescent="0.2">
      <c r="AD84514" s="22"/>
    </row>
    <row r="84515" spans="30:30" x14ac:dyDescent="0.2">
      <c r="AD84515" s="22"/>
    </row>
    <row r="84516" spans="30:30" x14ac:dyDescent="0.2">
      <c r="AD84516" s="22"/>
    </row>
    <row r="84517" spans="30:30" x14ac:dyDescent="0.2">
      <c r="AD84517" s="22"/>
    </row>
    <row r="84518" spans="30:30" x14ac:dyDescent="0.2">
      <c r="AD84518" s="22"/>
    </row>
    <row r="84519" spans="30:30" x14ac:dyDescent="0.2">
      <c r="AD84519" s="22"/>
    </row>
    <row r="84520" spans="30:30" x14ac:dyDescent="0.2">
      <c r="AD84520" s="22"/>
    </row>
    <row r="84521" spans="30:30" x14ac:dyDescent="0.2">
      <c r="AD84521" s="22"/>
    </row>
    <row r="84522" spans="30:30" x14ac:dyDescent="0.2">
      <c r="AD84522" s="22"/>
    </row>
    <row r="84523" spans="30:30" x14ac:dyDescent="0.2">
      <c r="AD84523" s="22"/>
    </row>
    <row r="84524" spans="30:30" x14ac:dyDescent="0.2">
      <c r="AD84524" s="22"/>
    </row>
    <row r="84525" spans="30:30" x14ac:dyDescent="0.2">
      <c r="AD84525" s="22"/>
    </row>
    <row r="84526" spans="30:30" x14ac:dyDescent="0.2">
      <c r="AD84526" s="22"/>
    </row>
    <row r="84527" spans="30:30" x14ac:dyDescent="0.2">
      <c r="AD84527" s="22"/>
    </row>
    <row r="84528" spans="30:30" x14ac:dyDescent="0.2">
      <c r="AD84528" s="22"/>
    </row>
    <row r="84529" spans="30:30" x14ac:dyDescent="0.2">
      <c r="AD84529" s="22"/>
    </row>
    <row r="84530" spans="30:30" x14ac:dyDescent="0.2">
      <c r="AD84530" s="22"/>
    </row>
    <row r="84531" spans="30:30" x14ac:dyDescent="0.2">
      <c r="AD84531" s="22"/>
    </row>
    <row r="84532" spans="30:30" x14ac:dyDescent="0.2">
      <c r="AD84532" s="22"/>
    </row>
    <row r="84533" spans="30:30" x14ac:dyDescent="0.2">
      <c r="AD84533" s="22"/>
    </row>
    <row r="84534" spans="30:30" x14ac:dyDescent="0.2">
      <c r="AD84534" s="22"/>
    </row>
    <row r="84535" spans="30:30" x14ac:dyDescent="0.2">
      <c r="AD84535" s="22"/>
    </row>
    <row r="84536" spans="30:30" x14ac:dyDescent="0.2">
      <c r="AD84536" s="22"/>
    </row>
    <row r="84537" spans="30:30" x14ac:dyDescent="0.2">
      <c r="AD84537" s="22"/>
    </row>
    <row r="84538" spans="30:30" x14ac:dyDescent="0.2">
      <c r="AD84538" s="22"/>
    </row>
    <row r="84539" spans="30:30" x14ac:dyDescent="0.2">
      <c r="AD84539" s="22"/>
    </row>
    <row r="84540" spans="30:30" x14ac:dyDescent="0.2">
      <c r="AD84540" s="22"/>
    </row>
    <row r="84541" spans="30:30" x14ac:dyDescent="0.2">
      <c r="AD84541" s="22"/>
    </row>
    <row r="84542" spans="30:30" x14ac:dyDescent="0.2">
      <c r="AD84542" s="22"/>
    </row>
    <row r="84543" spans="30:30" x14ac:dyDescent="0.2">
      <c r="AD84543" s="22"/>
    </row>
    <row r="84544" spans="30:30" x14ac:dyDescent="0.2">
      <c r="AD84544" s="22"/>
    </row>
    <row r="84545" spans="30:30" x14ac:dyDescent="0.2">
      <c r="AD84545" s="22"/>
    </row>
    <row r="84546" spans="30:30" x14ac:dyDescent="0.2">
      <c r="AD84546" s="22"/>
    </row>
    <row r="84547" spans="30:30" x14ac:dyDescent="0.2">
      <c r="AD84547" s="22"/>
    </row>
    <row r="84548" spans="30:30" x14ac:dyDescent="0.2">
      <c r="AD84548" s="22"/>
    </row>
    <row r="84549" spans="30:30" x14ac:dyDescent="0.2">
      <c r="AD84549" s="22"/>
    </row>
    <row r="84550" spans="30:30" x14ac:dyDescent="0.2">
      <c r="AD84550" s="22"/>
    </row>
    <row r="84551" spans="30:30" x14ac:dyDescent="0.2">
      <c r="AD84551" s="22"/>
    </row>
    <row r="84552" spans="30:30" x14ac:dyDescent="0.2">
      <c r="AD84552" s="22"/>
    </row>
    <row r="84553" spans="30:30" x14ac:dyDescent="0.2">
      <c r="AD84553" s="22"/>
    </row>
    <row r="84554" spans="30:30" x14ac:dyDescent="0.2">
      <c r="AD84554" s="22"/>
    </row>
    <row r="84555" spans="30:30" x14ac:dyDescent="0.2">
      <c r="AD84555" s="22"/>
    </row>
    <row r="84556" spans="30:30" x14ac:dyDescent="0.2">
      <c r="AD84556" s="22"/>
    </row>
    <row r="84557" spans="30:30" x14ac:dyDescent="0.2">
      <c r="AD84557" s="22"/>
    </row>
    <row r="84558" spans="30:30" x14ac:dyDescent="0.2">
      <c r="AD84558" s="22"/>
    </row>
    <row r="84559" spans="30:30" x14ac:dyDescent="0.2">
      <c r="AD84559" s="22"/>
    </row>
    <row r="84560" spans="30:30" x14ac:dyDescent="0.2">
      <c r="AD84560" s="22"/>
    </row>
    <row r="84561" spans="30:30" x14ac:dyDescent="0.2">
      <c r="AD84561" s="22"/>
    </row>
    <row r="84562" spans="30:30" x14ac:dyDescent="0.2">
      <c r="AD84562" s="22"/>
    </row>
    <row r="84563" spans="30:30" x14ac:dyDescent="0.2">
      <c r="AD84563" s="22"/>
    </row>
    <row r="84564" spans="30:30" x14ac:dyDescent="0.2">
      <c r="AD84564" s="22"/>
    </row>
    <row r="84565" spans="30:30" x14ac:dyDescent="0.2">
      <c r="AD84565" s="22"/>
    </row>
    <row r="84566" spans="30:30" x14ac:dyDescent="0.2">
      <c r="AD84566" s="22"/>
    </row>
    <row r="84567" spans="30:30" x14ac:dyDescent="0.2">
      <c r="AD84567" s="22"/>
    </row>
    <row r="84568" spans="30:30" x14ac:dyDescent="0.2">
      <c r="AD84568" s="22"/>
    </row>
    <row r="84569" spans="30:30" x14ac:dyDescent="0.2">
      <c r="AD84569" s="22"/>
    </row>
    <row r="84570" spans="30:30" x14ac:dyDescent="0.2">
      <c r="AD84570" s="22"/>
    </row>
    <row r="84571" spans="30:30" x14ac:dyDescent="0.2">
      <c r="AD84571" s="22"/>
    </row>
    <row r="84572" spans="30:30" x14ac:dyDescent="0.2">
      <c r="AD84572" s="22"/>
    </row>
    <row r="84573" spans="30:30" x14ac:dyDescent="0.2">
      <c r="AD84573" s="22"/>
    </row>
    <row r="84574" spans="30:30" x14ac:dyDescent="0.2">
      <c r="AD84574" s="22"/>
    </row>
    <row r="84575" spans="30:30" x14ac:dyDescent="0.2">
      <c r="AD84575" s="22"/>
    </row>
    <row r="84576" spans="30:30" x14ac:dyDescent="0.2">
      <c r="AD84576" s="22"/>
    </row>
    <row r="84577" spans="30:30" x14ac:dyDescent="0.2">
      <c r="AD84577" s="22"/>
    </row>
    <row r="84578" spans="30:30" x14ac:dyDescent="0.2">
      <c r="AD84578" s="22"/>
    </row>
    <row r="84579" spans="30:30" x14ac:dyDescent="0.2">
      <c r="AD84579" s="22"/>
    </row>
    <row r="84580" spans="30:30" x14ac:dyDescent="0.2">
      <c r="AD84580" s="22"/>
    </row>
    <row r="84581" spans="30:30" x14ac:dyDescent="0.2">
      <c r="AD84581" s="22"/>
    </row>
    <row r="84582" spans="30:30" x14ac:dyDescent="0.2">
      <c r="AD84582" s="22"/>
    </row>
    <row r="84583" spans="30:30" x14ac:dyDescent="0.2">
      <c r="AD84583" s="22"/>
    </row>
    <row r="84584" spans="30:30" x14ac:dyDescent="0.2">
      <c r="AD84584" s="22"/>
    </row>
    <row r="84585" spans="30:30" x14ac:dyDescent="0.2">
      <c r="AD84585" s="22"/>
    </row>
    <row r="84586" spans="30:30" x14ac:dyDescent="0.2">
      <c r="AD84586" s="22"/>
    </row>
    <row r="84587" spans="30:30" x14ac:dyDescent="0.2">
      <c r="AD84587" s="22"/>
    </row>
    <row r="84588" spans="30:30" x14ac:dyDescent="0.2">
      <c r="AD84588" s="22"/>
    </row>
    <row r="84589" spans="30:30" x14ac:dyDescent="0.2">
      <c r="AD84589" s="22"/>
    </row>
    <row r="84590" spans="30:30" x14ac:dyDescent="0.2">
      <c r="AD84590" s="22"/>
    </row>
    <row r="84591" spans="30:30" x14ac:dyDescent="0.2">
      <c r="AD84591" s="22"/>
    </row>
    <row r="84592" spans="30:30" x14ac:dyDescent="0.2">
      <c r="AD84592" s="22"/>
    </row>
    <row r="84593" spans="30:30" x14ac:dyDescent="0.2">
      <c r="AD84593" s="22"/>
    </row>
    <row r="84594" spans="30:30" x14ac:dyDescent="0.2">
      <c r="AD84594" s="22"/>
    </row>
    <row r="84595" spans="30:30" x14ac:dyDescent="0.2">
      <c r="AD84595" s="22"/>
    </row>
    <row r="84596" spans="30:30" x14ac:dyDescent="0.2">
      <c r="AD84596" s="22"/>
    </row>
    <row r="84597" spans="30:30" x14ac:dyDescent="0.2">
      <c r="AD84597" s="22"/>
    </row>
    <row r="84598" spans="30:30" x14ac:dyDescent="0.2">
      <c r="AD84598" s="22"/>
    </row>
    <row r="84599" spans="30:30" x14ac:dyDescent="0.2">
      <c r="AD84599" s="22"/>
    </row>
    <row r="84600" spans="30:30" x14ac:dyDescent="0.2">
      <c r="AD84600" s="22"/>
    </row>
    <row r="84601" spans="30:30" x14ac:dyDescent="0.2">
      <c r="AD84601" s="22"/>
    </row>
    <row r="84602" spans="30:30" x14ac:dyDescent="0.2">
      <c r="AD84602" s="22"/>
    </row>
    <row r="84603" spans="30:30" x14ac:dyDescent="0.2">
      <c r="AD84603" s="22"/>
    </row>
    <row r="84604" spans="30:30" x14ac:dyDescent="0.2">
      <c r="AD84604" s="22"/>
    </row>
    <row r="84605" spans="30:30" x14ac:dyDescent="0.2">
      <c r="AD84605" s="22"/>
    </row>
    <row r="84606" spans="30:30" x14ac:dyDescent="0.2">
      <c r="AD84606" s="22"/>
    </row>
    <row r="84607" spans="30:30" x14ac:dyDescent="0.2">
      <c r="AD84607" s="22"/>
    </row>
    <row r="84608" spans="30:30" x14ac:dyDescent="0.2">
      <c r="AD84608" s="22"/>
    </row>
    <row r="84609" spans="30:30" x14ac:dyDescent="0.2">
      <c r="AD84609" s="22"/>
    </row>
    <row r="84610" spans="30:30" x14ac:dyDescent="0.2">
      <c r="AD84610" s="22"/>
    </row>
    <row r="84611" spans="30:30" x14ac:dyDescent="0.2">
      <c r="AD84611" s="22"/>
    </row>
    <row r="84612" spans="30:30" x14ac:dyDescent="0.2">
      <c r="AD84612" s="22"/>
    </row>
    <row r="84613" spans="30:30" x14ac:dyDescent="0.2">
      <c r="AD84613" s="22"/>
    </row>
    <row r="84614" spans="30:30" x14ac:dyDescent="0.2">
      <c r="AD84614" s="22"/>
    </row>
    <row r="84615" spans="30:30" x14ac:dyDescent="0.2">
      <c r="AD84615" s="22"/>
    </row>
    <row r="84616" spans="30:30" x14ac:dyDescent="0.2">
      <c r="AD84616" s="22"/>
    </row>
    <row r="84617" spans="30:30" x14ac:dyDescent="0.2">
      <c r="AD84617" s="22"/>
    </row>
    <row r="84618" spans="30:30" x14ac:dyDescent="0.2">
      <c r="AD84618" s="22"/>
    </row>
    <row r="84619" spans="30:30" x14ac:dyDescent="0.2">
      <c r="AD84619" s="22"/>
    </row>
    <row r="84620" spans="30:30" x14ac:dyDescent="0.2">
      <c r="AD84620" s="22"/>
    </row>
    <row r="84621" spans="30:30" x14ac:dyDescent="0.2">
      <c r="AD84621" s="22"/>
    </row>
    <row r="84622" spans="30:30" x14ac:dyDescent="0.2">
      <c r="AD84622" s="22"/>
    </row>
    <row r="84623" spans="30:30" x14ac:dyDescent="0.2">
      <c r="AD84623" s="22"/>
    </row>
    <row r="84624" spans="30:30" x14ac:dyDescent="0.2">
      <c r="AD84624" s="22"/>
    </row>
    <row r="84625" spans="30:30" x14ac:dyDescent="0.2">
      <c r="AD84625" s="22"/>
    </row>
    <row r="84626" spans="30:30" x14ac:dyDescent="0.2">
      <c r="AD84626" s="22"/>
    </row>
    <row r="84627" spans="30:30" x14ac:dyDescent="0.2">
      <c r="AD84627" s="22"/>
    </row>
    <row r="84628" spans="30:30" x14ac:dyDescent="0.2">
      <c r="AD84628" s="22"/>
    </row>
    <row r="84629" spans="30:30" x14ac:dyDescent="0.2">
      <c r="AD84629" s="22"/>
    </row>
    <row r="84630" spans="30:30" x14ac:dyDescent="0.2">
      <c r="AD84630" s="22"/>
    </row>
    <row r="84631" spans="30:30" x14ac:dyDescent="0.2">
      <c r="AD84631" s="22"/>
    </row>
    <row r="84632" spans="30:30" x14ac:dyDescent="0.2">
      <c r="AD84632" s="22"/>
    </row>
    <row r="84633" spans="30:30" x14ac:dyDescent="0.2">
      <c r="AD84633" s="22"/>
    </row>
    <row r="84634" spans="30:30" x14ac:dyDescent="0.2">
      <c r="AD84634" s="22"/>
    </row>
    <row r="84635" spans="30:30" x14ac:dyDescent="0.2">
      <c r="AD84635" s="22"/>
    </row>
    <row r="84636" spans="30:30" x14ac:dyDescent="0.2">
      <c r="AD84636" s="22"/>
    </row>
    <row r="84637" spans="30:30" x14ac:dyDescent="0.2">
      <c r="AD84637" s="22"/>
    </row>
    <row r="84638" spans="30:30" x14ac:dyDescent="0.2">
      <c r="AD84638" s="22"/>
    </row>
    <row r="84639" spans="30:30" x14ac:dyDescent="0.2">
      <c r="AD84639" s="22"/>
    </row>
    <row r="84640" spans="30:30" x14ac:dyDescent="0.2">
      <c r="AD84640" s="22"/>
    </row>
    <row r="84641" spans="30:30" x14ac:dyDescent="0.2">
      <c r="AD84641" s="22"/>
    </row>
    <row r="84642" spans="30:30" x14ac:dyDescent="0.2">
      <c r="AD84642" s="22"/>
    </row>
    <row r="84643" spans="30:30" x14ac:dyDescent="0.2">
      <c r="AD84643" s="22"/>
    </row>
    <row r="84644" spans="30:30" x14ac:dyDescent="0.2">
      <c r="AD84644" s="22"/>
    </row>
    <row r="84645" spans="30:30" x14ac:dyDescent="0.2">
      <c r="AD84645" s="22"/>
    </row>
    <row r="84646" spans="30:30" x14ac:dyDescent="0.2">
      <c r="AD84646" s="22"/>
    </row>
    <row r="84647" spans="30:30" x14ac:dyDescent="0.2">
      <c r="AD84647" s="22"/>
    </row>
    <row r="84648" spans="30:30" x14ac:dyDescent="0.2">
      <c r="AD84648" s="22"/>
    </row>
    <row r="84649" spans="30:30" x14ac:dyDescent="0.2">
      <c r="AD84649" s="22"/>
    </row>
    <row r="84650" spans="30:30" x14ac:dyDescent="0.2">
      <c r="AD84650" s="22"/>
    </row>
    <row r="84651" spans="30:30" x14ac:dyDescent="0.2">
      <c r="AD84651" s="22"/>
    </row>
    <row r="84652" spans="30:30" x14ac:dyDescent="0.2">
      <c r="AD84652" s="22"/>
    </row>
    <row r="84653" spans="30:30" x14ac:dyDescent="0.2">
      <c r="AD84653" s="22"/>
    </row>
    <row r="84654" spans="30:30" x14ac:dyDescent="0.2">
      <c r="AD84654" s="22"/>
    </row>
    <row r="84655" spans="30:30" x14ac:dyDescent="0.2">
      <c r="AD84655" s="22"/>
    </row>
    <row r="84656" spans="30:30" x14ac:dyDescent="0.2">
      <c r="AD84656" s="22"/>
    </row>
    <row r="84657" spans="30:30" x14ac:dyDescent="0.2">
      <c r="AD84657" s="22"/>
    </row>
    <row r="84658" spans="30:30" x14ac:dyDescent="0.2">
      <c r="AD84658" s="22"/>
    </row>
    <row r="84659" spans="30:30" x14ac:dyDescent="0.2">
      <c r="AD84659" s="22"/>
    </row>
    <row r="84660" spans="30:30" x14ac:dyDescent="0.2">
      <c r="AD84660" s="22"/>
    </row>
    <row r="84661" spans="30:30" x14ac:dyDescent="0.2">
      <c r="AD84661" s="22"/>
    </row>
    <row r="84662" spans="30:30" x14ac:dyDescent="0.2">
      <c r="AD84662" s="22"/>
    </row>
    <row r="84663" spans="30:30" x14ac:dyDescent="0.2">
      <c r="AD84663" s="22"/>
    </row>
    <row r="84664" spans="30:30" x14ac:dyDescent="0.2">
      <c r="AD84664" s="22"/>
    </row>
    <row r="84665" spans="30:30" x14ac:dyDescent="0.2">
      <c r="AD84665" s="22"/>
    </row>
    <row r="84666" spans="30:30" x14ac:dyDescent="0.2">
      <c r="AD84666" s="22"/>
    </row>
    <row r="84667" spans="30:30" x14ac:dyDescent="0.2">
      <c r="AD84667" s="22"/>
    </row>
    <row r="84668" spans="30:30" x14ac:dyDescent="0.2">
      <c r="AD84668" s="22"/>
    </row>
    <row r="84669" spans="30:30" x14ac:dyDescent="0.2">
      <c r="AD84669" s="22"/>
    </row>
    <row r="84670" spans="30:30" x14ac:dyDescent="0.2">
      <c r="AD84670" s="22"/>
    </row>
    <row r="84671" spans="30:30" x14ac:dyDescent="0.2">
      <c r="AD84671" s="22"/>
    </row>
    <row r="84672" spans="30:30" x14ac:dyDescent="0.2">
      <c r="AD84672" s="22"/>
    </row>
    <row r="84673" spans="30:30" x14ac:dyDescent="0.2">
      <c r="AD84673" s="22"/>
    </row>
    <row r="84674" spans="30:30" x14ac:dyDescent="0.2">
      <c r="AD84674" s="22"/>
    </row>
    <row r="84675" spans="30:30" x14ac:dyDescent="0.2">
      <c r="AD84675" s="22"/>
    </row>
    <row r="84676" spans="30:30" x14ac:dyDescent="0.2">
      <c r="AD84676" s="22"/>
    </row>
    <row r="84677" spans="30:30" x14ac:dyDescent="0.2">
      <c r="AD84677" s="22"/>
    </row>
    <row r="84678" spans="30:30" x14ac:dyDescent="0.2">
      <c r="AD84678" s="22"/>
    </row>
    <row r="84679" spans="30:30" x14ac:dyDescent="0.2">
      <c r="AD84679" s="22"/>
    </row>
    <row r="84680" spans="30:30" x14ac:dyDescent="0.2">
      <c r="AD84680" s="22"/>
    </row>
    <row r="84681" spans="30:30" x14ac:dyDescent="0.2">
      <c r="AD84681" s="22"/>
    </row>
    <row r="84682" spans="30:30" x14ac:dyDescent="0.2">
      <c r="AD84682" s="22"/>
    </row>
    <row r="84683" spans="30:30" x14ac:dyDescent="0.2">
      <c r="AD84683" s="22"/>
    </row>
    <row r="84684" spans="30:30" x14ac:dyDescent="0.2">
      <c r="AD84684" s="22"/>
    </row>
    <row r="84685" spans="30:30" x14ac:dyDescent="0.2">
      <c r="AD84685" s="22"/>
    </row>
    <row r="84686" spans="30:30" x14ac:dyDescent="0.2">
      <c r="AD84686" s="22"/>
    </row>
    <row r="84687" spans="30:30" x14ac:dyDescent="0.2">
      <c r="AD84687" s="22"/>
    </row>
    <row r="84688" spans="30:30" x14ac:dyDescent="0.2">
      <c r="AD84688" s="22"/>
    </row>
    <row r="84689" spans="30:30" x14ac:dyDescent="0.2">
      <c r="AD84689" s="22"/>
    </row>
    <row r="84690" spans="30:30" x14ac:dyDescent="0.2">
      <c r="AD84690" s="22"/>
    </row>
    <row r="84691" spans="30:30" x14ac:dyDescent="0.2">
      <c r="AD84691" s="22"/>
    </row>
    <row r="84692" spans="30:30" x14ac:dyDescent="0.2">
      <c r="AD84692" s="22"/>
    </row>
    <row r="84693" spans="30:30" x14ac:dyDescent="0.2">
      <c r="AD84693" s="22"/>
    </row>
    <row r="84694" spans="30:30" x14ac:dyDescent="0.2">
      <c r="AD84694" s="22"/>
    </row>
    <row r="84695" spans="30:30" x14ac:dyDescent="0.2">
      <c r="AD84695" s="22"/>
    </row>
    <row r="84696" spans="30:30" x14ac:dyDescent="0.2">
      <c r="AD84696" s="22"/>
    </row>
    <row r="84697" spans="30:30" x14ac:dyDescent="0.2">
      <c r="AD84697" s="22"/>
    </row>
    <row r="84698" spans="30:30" x14ac:dyDescent="0.2">
      <c r="AD84698" s="22"/>
    </row>
    <row r="84699" spans="30:30" x14ac:dyDescent="0.2">
      <c r="AD84699" s="22"/>
    </row>
    <row r="84700" spans="30:30" x14ac:dyDescent="0.2">
      <c r="AD84700" s="22"/>
    </row>
    <row r="84701" spans="30:30" x14ac:dyDescent="0.2">
      <c r="AD84701" s="22"/>
    </row>
    <row r="84702" spans="30:30" x14ac:dyDescent="0.2">
      <c r="AD84702" s="22"/>
    </row>
    <row r="84703" spans="30:30" x14ac:dyDescent="0.2">
      <c r="AD84703" s="22"/>
    </row>
    <row r="84704" spans="30:30" x14ac:dyDescent="0.2">
      <c r="AD84704" s="22"/>
    </row>
    <row r="84705" spans="30:30" x14ac:dyDescent="0.2">
      <c r="AD84705" s="22"/>
    </row>
    <row r="84706" spans="30:30" x14ac:dyDescent="0.2">
      <c r="AD84706" s="22"/>
    </row>
    <row r="84707" spans="30:30" x14ac:dyDescent="0.2">
      <c r="AD84707" s="22"/>
    </row>
    <row r="84708" spans="30:30" x14ac:dyDescent="0.2">
      <c r="AD84708" s="22"/>
    </row>
    <row r="84709" spans="30:30" x14ac:dyDescent="0.2">
      <c r="AD84709" s="22"/>
    </row>
    <row r="84710" spans="30:30" x14ac:dyDescent="0.2">
      <c r="AD84710" s="22"/>
    </row>
    <row r="84711" spans="30:30" x14ac:dyDescent="0.2">
      <c r="AD84711" s="22"/>
    </row>
    <row r="84712" spans="30:30" x14ac:dyDescent="0.2">
      <c r="AD84712" s="22"/>
    </row>
    <row r="84713" spans="30:30" x14ac:dyDescent="0.2">
      <c r="AD84713" s="22"/>
    </row>
    <row r="84714" spans="30:30" x14ac:dyDescent="0.2">
      <c r="AD84714" s="22"/>
    </row>
    <row r="84715" spans="30:30" x14ac:dyDescent="0.2">
      <c r="AD84715" s="22"/>
    </row>
    <row r="84716" spans="30:30" x14ac:dyDescent="0.2">
      <c r="AD84716" s="22"/>
    </row>
    <row r="84717" spans="30:30" x14ac:dyDescent="0.2">
      <c r="AD84717" s="22"/>
    </row>
    <row r="84718" spans="30:30" x14ac:dyDescent="0.2">
      <c r="AD84718" s="22"/>
    </row>
    <row r="84719" spans="30:30" x14ac:dyDescent="0.2">
      <c r="AD84719" s="22"/>
    </row>
    <row r="84720" spans="30:30" x14ac:dyDescent="0.2">
      <c r="AD84720" s="22"/>
    </row>
    <row r="84721" spans="30:30" x14ac:dyDescent="0.2">
      <c r="AD84721" s="22"/>
    </row>
    <row r="84722" spans="30:30" x14ac:dyDescent="0.2">
      <c r="AD84722" s="22"/>
    </row>
    <row r="84723" spans="30:30" x14ac:dyDescent="0.2">
      <c r="AD84723" s="22"/>
    </row>
    <row r="84724" spans="30:30" x14ac:dyDescent="0.2">
      <c r="AD84724" s="22"/>
    </row>
    <row r="84725" spans="30:30" x14ac:dyDescent="0.2">
      <c r="AD84725" s="22"/>
    </row>
    <row r="84726" spans="30:30" x14ac:dyDescent="0.2">
      <c r="AD84726" s="22"/>
    </row>
    <row r="84727" spans="30:30" x14ac:dyDescent="0.2">
      <c r="AD84727" s="22"/>
    </row>
    <row r="84728" spans="30:30" x14ac:dyDescent="0.2">
      <c r="AD84728" s="22"/>
    </row>
    <row r="84729" spans="30:30" x14ac:dyDescent="0.2">
      <c r="AD84729" s="22"/>
    </row>
    <row r="84730" spans="30:30" x14ac:dyDescent="0.2">
      <c r="AD84730" s="22"/>
    </row>
    <row r="84731" spans="30:30" x14ac:dyDescent="0.2">
      <c r="AD84731" s="22"/>
    </row>
    <row r="84732" spans="30:30" x14ac:dyDescent="0.2">
      <c r="AD84732" s="22"/>
    </row>
    <row r="84733" spans="30:30" x14ac:dyDescent="0.2">
      <c r="AD84733" s="22"/>
    </row>
    <row r="84734" spans="30:30" x14ac:dyDescent="0.2">
      <c r="AD84734" s="22"/>
    </row>
    <row r="84735" spans="30:30" x14ac:dyDescent="0.2">
      <c r="AD84735" s="22"/>
    </row>
    <row r="84736" spans="30:30" x14ac:dyDescent="0.2">
      <c r="AD84736" s="22"/>
    </row>
    <row r="84737" spans="30:30" x14ac:dyDescent="0.2">
      <c r="AD84737" s="22"/>
    </row>
    <row r="84738" spans="30:30" x14ac:dyDescent="0.2">
      <c r="AD84738" s="22"/>
    </row>
    <row r="84739" spans="30:30" x14ac:dyDescent="0.2">
      <c r="AD84739" s="22"/>
    </row>
    <row r="84740" spans="30:30" x14ac:dyDescent="0.2">
      <c r="AD84740" s="22"/>
    </row>
    <row r="84741" spans="30:30" x14ac:dyDescent="0.2">
      <c r="AD84741" s="22"/>
    </row>
    <row r="84742" spans="30:30" x14ac:dyDescent="0.2">
      <c r="AD84742" s="22"/>
    </row>
    <row r="84743" spans="30:30" x14ac:dyDescent="0.2">
      <c r="AD84743" s="22"/>
    </row>
    <row r="84744" spans="30:30" x14ac:dyDescent="0.2">
      <c r="AD84744" s="22"/>
    </row>
    <row r="84745" spans="30:30" x14ac:dyDescent="0.2">
      <c r="AD84745" s="22"/>
    </row>
    <row r="84746" spans="30:30" x14ac:dyDescent="0.2">
      <c r="AD84746" s="22"/>
    </row>
    <row r="84747" spans="30:30" x14ac:dyDescent="0.2">
      <c r="AD84747" s="22"/>
    </row>
    <row r="84748" spans="30:30" x14ac:dyDescent="0.2">
      <c r="AD84748" s="22"/>
    </row>
    <row r="84749" spans="30:30" x14ac:dyDescent="0.2">
      <c r="AD84749" s="22"/>
    </row>
    <row r="84750" spans="30:30" x14ac:dyDescent="0.2">
      <c r="AD84750" s="22"/>
    </row>
    <row r="84751" spans="30:30" x14ac:dyDescent="0.2">
      <c r="AD84751" s="22"/>
    </row>
    <row r="84752" spans="30:30" x14ac:dyDescent="0.2">
      <c r="AD84752" s="22"/>
    </row>
    <row r="84753" spans="30:30" x14ac:dyDescent="0.2">
      <c r="AD84753" s="22"/>
    </row>
    <row r="84754" spans="30:30" x14ac:dyDescent="0.2">
      <c r="AD84754" s="22"/>
    </row>
    <row r="84755" spans="30:30" x14ac:dyDescent="0.2">
      <c r="AD84755" s="22"/>
    </row>
    <row r="84756" spans="30:30" x14ac:dyDescent="0.2">
      <c r="AD84756" s="22"/>
    </row>
    <row r="84757" spans="30:30" x14ac:dyDescent="0.2">
      <c r="AD84757" s="22"/>
    </row>
    <row r="84758" spans="30:30" x14ac:dyDescent="0.2">
      <c r="AD84758" s="22"/>
    </row>
    <row r="84759" spans="30:30" x14ac:dyDescent="0.2">
      <c r="AD84759" s="22"/>
    </row>
    <row r="84760" spans="30:30" x14ac:dyDescent="0.2">
      <c r="AD84760" s="22"/>
    </row>
    <row r="84761" spans="30:30" x14ac:dyDescent="0.2">
      <c r="AD84761" s="22"/>
    </row>
    <row r="84762" spans="30:30" x14ac:dyDescent="0.2">
      <c r="AD84762" s="22"/>
    </row>
    <row r="84763" spans="30:30" x14ac:dyDescent="0.2">
      <c r="AD84763" s="22"/>
    </row>
    <row r="84764" spans="30:30" x14ac:dyDescent="0.2">
      <c r="AD84764" s="22"/>
    </row>
    <row r="84765" spans="30:30" x14ac:dyDescent="0.2">
      <c r="AD84765" s="22"/>
    </row>
    <row r="84766" spans="30:30" x14ac:dyDescent="0.2">
      <c r="AD84766" s="22"/>
    </row>
    <row r="84767" spans="30:30" x14ac:dyDescent="0.2">
      <c r="AD84767" s="22"/>
    </row>
    <row r="84768" spans="30:30" x14ac:dyDescent="0.2">
      <c r="AD84768" s="22"/>
    </row>
    <row r="84769" spans="30:30" x14ac:dyDescent="0.2">
      <c r="AD84769" s="22"/>
    </row>
    <row r="84770" spans="30:30" x14ac:dyDescent="0.2">
      <c r="AD84770" s="22"/>
    </row>
    <row r="84771" spans="30:30" x14ac:dyDescent="0.2">
      <c r="AD84771" s="22"/>
    </row>
    <row r="84772" spans="30:30" x14ac:dyDescent="0.2">
      <c r="AD84772" s="22"/>
    </row>
    <row r="84773" spans="30:30" x14ac:dyDescent="0.2">
      <c r="AD84773" s="22"/>
    </row>
    <row r="84774" spans="30:30" x14ac:dyDescent="0.2">
      <c r="AD84774" s="22"/>
    </row>
    <row r="84775" spans="30:30" x14ac:dyDescent="0.2">
      <c r="AD84775" s="22"/>
    </row>
    <row r="84776" spans="30:30" x14ac:dyDescent="0.2">
      <c r="AD84776" s="22"/>
    </row>
    <row r="84777" spans="30:30" x14ac:dyDescent="0.2">
      <c r="AD84777" s="22"/>
    </row>
    <row r="84778" spans="30:30" x14ac:dyDescent="0.2">
      <c r="AD84778" s="22"/>
    </row>
    <row r="84779" spans="30:30" x14ac:dyDescent="0.2">
      <c r="AD84779" s="22"/>
    </row>
    <row r="84780" spans="30:30" x14ac:dyDescent="0.2">
      <c r="AD84780" s="22"/>
    </row>
    <row r="84781" spans="30:30" x14ac:dyDescent="0.2">
      <c r="AD84781" s="22"/>
    </row>
    <row r="84782" spans="30:30" x14ac:dyDescent="0.2">
      <c r="AD84782" s="22"/>
    </row>
    <row r="84783" spans="30:30" x14ac:dyDescent="0.2">
      <c r="AD84783" s="22"/>
    </row>
    <row r="84784" spans="30:30" x14ac:dyDescent="0.2">
      <c r="AD84784" s="22"/>
    </row>
    <row r="84785" spans="30:30" x14ac:dyDescent="0.2">
      <c r="AD84785" s="22"/>
    </row>
    <row r="84786" spans="30:30" x14ac:dyDescent="0.2">
      <c r="AD84786" s="22"/>
    </row>
    <row r="84787" spans="30:30" x14ac:dyDescent="0.2">
      <c r="AD84787" s="22"/>
    </row>
    <row r="84788" spans="30:30" x14ac:dyDescent="0.2">
      <c r="AD84788" s="22"/>
    </row>
    <row r="84789" spans="30:30" x14ac:dyDescent="0.2">
      <c r="AD84789" s="22"/>
    </row>
    <row r="84790" spans="30:30" x14ac:dyDescent="0.2">
      <c r="AD84790" s="22"/>
    </row>
    <row r="84791" spans="30:30" x14ac:dyDescent="0.2">
      <c r="AD84791" s="22"/>
    </row>
    <row r="84792" spans="30:30" x14ac:dyDescent="0.2">
      <c r="AD84792" s="22"/>
    </row>
    <row r="84793" spans="30:30" x14ac:dyDescent="0.2">
      <c r="AD84793" s="22"/>
    </row>
    <row r="84794" spans="30:30" x14ac:dyDescent="0.2">
      <c r="AD84794" s="22"/>
    </row>
    <row r="84795" spans="30:30" x14ac:dyDescent="0.2">
      <c r="AD84795" s="22"/>
    </row>
    <row r="84796" spans="30:30" x14ac:dyDescent="0.2">
      <c r="AD84796" s="22"/>
    </row>
    <row r="84797" spans="30:30" x14ac:dyDescent="0.2">
      <c r="AD84797" s="22"/>
    </row>
    <row r="84798" spans="30:30" x14ac:dyDescent="0.2">
      <c r="AD84798" s="22"/>
    </row>
    <row r="84799" spans="30:30" x14ac:dyDescent="0.2">
      <c r="AD84799" s="22"/>
    </row>
    <row r="84800" spans="30:30" x14ac:dyDescent="0.2">
      <c r="AD84800" s="22"/>
    </row>
    <row r="84801" spans="30:30" x14ac:dyDescent="0.2">
      <c r="AD84801" s="22"/>
    </row>
    <row r="84802" spans="30:30" x14ac:dyDescent="0.2">
      <c r="AD84802" s="22"/>
    </row>
    <row r="84803" spans="30:30" x14ac:dyDescent="0.2">
      <c r="AD84803" s="22"/>
    </row>
    <row r="84804" spans="30:30" x14ac:dyDescent="0.2">
      <c r="AD84804" s="22"/>
    </row>
    <row r="84805" spans="30:30" x14ac:dyDescent="0.2">
      <c r="AD84805" s="22"/>
    </row>
    <row r="84806" spans="30:30" x14ac:dyDescent="0.2">
      <c r="AD84806" s="22"/>
    </row>
    <row r="84807" spans="30:30" x14ac:dyDescent="0.2">
      <c r="AD84807" s="22"/>
    </row>
    <row r="84808" spans="30:30" x14ac:dyDescent="0.2">
      <c r="AD84808" s="22"/>
    </row>
    <row r="84809" spans="30:30" x14ac:dyDescent="0.2">
      <c r="AD84809" s="22"/>
    </row>
    <row r="84810" spans="30:30" x14ac:dyDescent="0.2">
      <c r="AD84810" s="22"/>
    </row>
    <row r="84811" spans="30:30" x14ac:dyDescent="0.2">
      <c r="AD84811" s="22"/>
    </row>
    <row r="84812" spans="30:30" x14ac:dyDescent="0.2">
      <c r="AD84812" s="22"/>
    </row>
    <row r="84813" spans="30:30" x14ac:dyDescent="0.2">
      <c r="AD84813" s="22"/>
    </row>
    <row r="84814" spans="30:30" x14ac:dyDescent="0.2">
      <c r="AD84814" s="22"/>
    </row>
    <row r="84815" spans="30:30" x14ac:dyDescent="0.2">
      <c r="AD84815" s="22"/>
    </row>
    <row r="84816" spans="30:30" x14ac:dyDescent="0.2">
      <c r="AD84816" s="22"/>
    </row>
    <row r="84817" spans="30:30" x14ac:dyDescent="0.2">
      <c r="AD84817" s="22"/>
    </row>
    <row r="84818" spans="30:30" x14ac:dyDescent="0.2">
      <c r="AD84818" s="22"/>
    </row>
    <row r="84819" spans="30:30" x14ac:dyDescent="0.2">
      <c r="AD84819" s="22"/>
    </row>
    <row r="84820" spans="30:30" x14ac:dyDescent="0.2">
      <c r="AD84820" s="22"/>
    </row>
    <row r="84821" spans="30:30" x14ac:dyDescent="0.2">
      <c r="AD84821" s="22"/>
    </row>
    <row r="84822" spans="30:30" x14ac:dyDescent="0.2">
      <c r="AD84822" s="22"/>
    </row>
    <row r="84823" spans="30:30" x14ac:dyDescent="0.2">
      <c r="AD84823" s="22"/>
    </row>
    <row r="84824" spans="30:30" x14ac:dyDescent="0.2">
      <c r="AD84824" s="22"/>
    </row>
    <row r="84825" spans="30:30" x14ac:dyDescent="0.2">
      <c r="AD84825" s="22"/>
    </row>
    <row r="84826" spans="30:30" x14ac:dyDescent="0.2">
      <c r="AD84826" s="22"/>
    </row>
    <row r="84827" spans="30:30" x14ac:dyDescent="0.2">
      <c r="AD84827" s="22"/>
    </row>
    <row r="84828" spans="30:30" x14ac:dyDescent="0.2">
      <c r="AD84828" s="22"/>
    </row>
    <row r="84829" spans="30:30" x14ac:dyDescent="0.2">
      <c r="AD84829" s="22"/>
    </row>
    <row r="84830" spans="30:30" x14ac:dyDescent="0.2">
      <c r="AD84830" s="22"/>
    </row>
    <row r="84831" spans="30:30" x14ac:dyDescent="0.2">
      <c r="AD84831" s="22"/>
    </row>
    <row r="84832" spans="30:30" x14ac:dyDescent="0.2">
      <c r="AD84832" s="22"/>
    </row>
    <row r="84833" spans="30:30" x14ac:dyDescent="0.2">
      <c r="AD84833" s="22"/>
    </row>
    <row r="84834" spans="30:30" x14ac:dyDescent="0.2">
      <c r="AD84834" s="22"/>
    </row>
    <row r="84835" spans="30:30" x14ac:dyDescent="0.2">
      <c r="AD84835" s="22"/>
    </row>
    <row r="84836" spans="30:30" x14ac:dyDescent="0.2">
      <c r="AD84836" s="22"/>
    </row>
    <row r="84837" spans="30:30" x14ac:dyDescent="0.2">
      <c r="AD84837" s="22"/>
    </row>
    <row r="84838" spans="30:30" x14ac:dyDescent="0.2">
      <c r="AD84838" s="22"/>
    </row>
    <row r="84839" spans="30:30" x14ac:dyDescent="0.2">
      <c r="AD84839" s="22"/>
    </row>
    <row r="84840" spans="30:30" x14ac:dyDescent="0.2">
      <c r="AD84840" s="22"/>
    </row>
    <row r="84841" spans="30:30" x14ac:dyDescent="0.2">
      <c r="AD84841" s="22"/>
    </row>
    <row r="84842" spans="30:30" x14ac:dyDescent="0.2">
      <c r="AD84842" s="22"/>
    </row>
    <row r="84843" spans="30:30" x14ac:dyDescent="0.2">
      <c r="AD84843" s="22"/>
    </row>
    <row r="84844" spans="30:30" x14ac:dyDescent="0.2">
      <c r="AD84844" s="22"/>
    </row>
    <row r="84845" spans="30:30" x14ac:dyDescent="0.2">
      <c r="AD84845" s="22"/>
    </row>
    <row r="84846" spans="30:30" x14ac:dyDescent="0.2">
      <c r="AD84846" s="22"/>
    </row>
    <row r="84847" spans="30:30" x14ac:dyDescent="0.2">
      <c r="AD84847" s="22"/>
    </row>
    <row r="84848" spans="30:30" x14ac:dyDescent="0.2">
      <c r="AD84848" s="22"/>
    </row>
    <row r="84849" spans="30:30" x14ac:dyDescent="0.2">
      <c r="AD84849" s="22"/>
    </row>
    <row r="84850" spans="30:30" x14ac:dyDescent="0.2">
      <c r="AD84850" s="22"/>
    </row>
    <row r="84851" spans="30:30" x14ac:dyDescent="0.2">
      <c r="AD84851" s="22"/>
    </row>
    <row r="84852" spans="30:30" x14ac:dyDescent="0.2">
      <c r="AD84852" s="22"/>
    </row>
    <row r="84853" spans="30:30" x14ac:dyDescent="0.2">
      <c r="AD84853" s="22"/>
    </row>
    <row r="84854" spans="30:30" x14ac:dyDescent="0.2">
      <c r="AD84854" s="22"/>
    </row>
    <row r="84855" spans="30:30" x14ac:dyDescent="0.2">
      <c r="AD84855" s="22"/>
    </row>
    <row r="84856" spans="30:30" x14ac:dyDescent="0.2">
      <c r="AD84856" s="22"/>
    </row>
    <row r="84857" spans="30:30" x14ac:dyDescent="0.2">
      <c r="AD84857" s="22"/>
    </row>
    <row r="84858" spans="30:30" x14ac:dyDescent="0.2">
      <c r="AD84858" s="22"/>
    </row>
    <row r="84859" spans="30:30" x14ac:dyDescent="0.2">
      <c r="AD84859" s="22"/>
    </row>
    <row r="84860" spans="30:30" x14ac:dyDescent="0.2">
      <c r="AD84860" s="22"/>
    </row>
    <row r="84861" spans="30:30" x14ac:dyDescent="0.2">
      <c r="AD84861" s="22"/>
    </row>
    <row r="84862" spans="30:30" x14ac:dyDescent="0.2">
      <c r="AD84862" s="22"/>
    </row>
    <row r="84863" spans="30:30" x14ac:dyDescent="0.2">
      <c r="AD84863" s="22"/>
    </row>
    <row r="84864" spans="30:30" x14ac:dyDescent="0.2">
      <c r="AD84864" s="22"/>
    </row>
    <row r="84865" spans="30:30" x14ac:dyDescent="0.2">
      <c r="AD84865" s="22"/>
    </row>
    <row r="84866" spans="30:30" x14ac:dyDescent="0.2">
      <c r="AD84866" s="22"/>
    </row>
    <row r="84867" spans="30:30" x14ac:dyDescent="0.2">
      <c r="AD84867" s="22"/>
    </row>
    <row r="84868" spans="30:30" x14ac:dyDescent="0.2">
      <c r="AD84868" s="22"/>
    </row>
    <row r="84869" spans="30:30" x14ac:dyDescent="0.2">
      <c r="AD84869" s="22"/>
    </row>
    <row r="84870" spans="30:30" x14ac:dyDescent="0.2">
      <c r="AD84870" s="22"/>
    </row>
    <row r="84871" spans="30:30" x14ac:dyDescent="0.2">
      <c r="AD84871" s="22"/>
    </row>
    <row r="84872" spans="30:30" x14ac:dyDescent="0.2">
      <c r="AD84872" s="22"/>
    </row>
    <row r="84873" spans="30:30" x14ac:dyDescent="0.2">
      <c r="AD84873" s="22"/>
    </row>
    <row r="84874" spans="30:30" x14ac:dyDescent="0.2">
      <c r="AD84874" s="22"/>
    </row>
    <row r="84875" spans="30:30" x14ac:dyDescent="0.2">
      <c r="AD84875" s="22"/>
    </row>
    <row r="84876" spans="30:30" x14ac:dyDescent="0.2">
      <c r="AD84876" s="22"/>
    </row>
    <row r="84877" spans="30:30" x14ac:dyDescent="0.2">
      <c r="AD84877" s="22"/>
    </row>
    <row r="84878" spans="30:30" x14ac:dyDescent="0.2">
      <c r="AD84878" s="22"/>
    </row>
    <row r="84879" spans="30:30" x14ac:dyDescent="0.2">
      <c r="AD84879" s="22"/>
    </row>
    <row r="84880" spans="30:30" x14ac:dyDescent="0.2">
      <c r="AD84880" s="22"/>
    </row>
    <row r="84881" spans="30:30" x14ac:dyDescent="0.2">
      <c r="AD84881" s="22"/>
    </row>
    <row r="84882" spans="30:30" x14ac:dyDescent="0.2">
      <c r="AD84882" s="22"/>
    </row>
    <row r="84883" spans="30:30" x14ac:dyDescent="0.2">
      <c r="AD84883" s="22"/>
    </row>
    <row r="84884" spans="30:30" x14ac:dyDescent="0.2">
      <c r="AD84884" s="22"/>
    </row>
    <row r="84885" spans="30:30" x14ac:dyDescent="0.2">
      <c r="AD84885" s="22"/>
    </row>
    <row r="84886" spans="30:30" x14ac:dyDescent="0.2">
      <c r="AD84886" s="22"/>
    </row>
    <row r="84887" spans="30:30" x14ac:dyDescent="0.2">
      <c r="AD84887" s="22"/>
    </row>
    <row r="84888" spans="30:30" x14ac:dyDescent="0.2">
      <c r="AD84888" s="22"/>
    </row>
    <row r="84889" spans="30:30" x14ac:dyDescent="0.2">
      <c r="AD84889" s="22"/>
    </row>
    <row r="84890" spans="30:30" x14ac:dyDescent="0.2">
      <c r="AD84890" s="22"/>
    </row>
    <row r="84891" spans="30:30" x14ac:dyDescent="0.2">
      <c r="AD84891" s="22"/>
    </row>
    <row r="84892" spans="30:30" x14ac:dyDescent="0.2">
      <c r="AD84892" s="22"/>
    </row>
    <row r="84893" spans="30:30" x14ac:dyDescent="0.2">
      <c r="AD84893" s="22"/>
    </row>
    <row r="84894" spans="30:30" x14ac:dyDescent="0.2">
      <c r="AD84894" s="22"/>
    </row>
    <row r="84895" spans="30:30" x14ac:dyDescent="0.2">
      <c r="AD84895" s="22"/>
    </row>
    <row r="84896" spans="30:30" x14ac:dyDescent="0.2">
      <c r="AD84896" s="22"/>
    </row>
    <row r="84897" spans="30:30" x14ac:dyDescent="0.2">
      <c r="AD84897" s="22"/>
    </row>
    <row r="84898" spans="30:30" x14ac:dyDescent="0.2">
      <c r="AD84898" s="22"/>
    </row>
    <row r="84899" spans="30:30" x14ac:dyDescent="0.2">
      <c r="AD84899" s="22"/>
    </row>
    <row r="84900" spans="30:30" x14ac:dyDescent="0.2">
      <c r="AD84900" s="22"/>
    </row>
    <row r="84901" spans="30:30" x14ac:dyDescent="0.2">
      <c r="AD84901" s="22"/>
    </row>
    <row r="84902" spans="30:30" x14ac:dyDescent="0.2">
      <c r="AD84902" s="22"/>
    </row>
    <row r="84903" spans="30:30" x14ac:dyDescent="0.2">
      <c r="AD84903" s="22"/>
    </row>
    <row r="84904" spans="30:30" x14ac:dyDescent="0.2">
      <c r="AD84904" s="22"/>
    </row>
    <row r="84905" spans="30:30" x14ac:dyDescent="0.2">
      <c r="AD84905" s="22"/>
    </row>
    <row r="84906" spans="30:30" x14ac:dyDescent="0.2">
      <c r="AD84906" s="22"/>
    </row>
    <row r="84907" spans="30:30" x14ac:dyDescent="0.2">
      <c r="AD84907" s="22"/>
    </row>
    <row r="84908" spans="30:30" x14ac:dyDescent="0.2">
      <c r="AD84908" s="22"/>
    </row>
    <row r="84909" spans="30:30" x14ac:dyDescent="0.2">
      <c r="AD84909" s="22"/>
    </row>
    <row r="84910" spans="30:30" x14ac:dyDescent="0.2">
      <c r="AD84910" s="22"/>
    </row>
    <row r="84911" spans="30:30" x14ac:dyDescent="0.2">
      <c r="AD84911" s="22"/>
    </row>
    <row r="84912" spans="30:30" x14ac:dyDescent="0.2">
      <c r="AD84912" s="22"/>
    </row>
    <row r="84913" spans="30:30" x14ac:dyDescent="0.2">
      <c r="AD84913" s="22"/>
    </row>
    <row r="84914" spans="30:30" x14ac:dyDescent="0.2">
      <c r="AD84914" s="22"/>
    </row>
    <row r="84915" spans="30:30" x14ac:dyDescent="0.2">
      <c r="AD84915" s="22"/>
    </row>
    <row r="84916" spans="30:30" x14ac:dyDescent="0.2">
      <c r="AD84916" s="22"/>
    </row>
    <row r="84917" spans="30:30" x14ac:dyDescent="0.2">
      <c r="AD84917" s="22"/>
    </row>
    <row r="84918" spans="30:30" x14ac:dyDescent="0.2">
      <c r="AD84918" s="22"/>
    </row>
    <row r="84919" spans="30:30" x14ac:dyDescent="0.2">
      <c r="AD84919" s="22"/>
    </row>
    <row r="84920" spans="30:30" x14ac:dyDescent="0.2">
      <c r="AD84920" s="22"/>
    </row>
    <row r="84921" spans="30:30" x14ac:dyDescent="0.2">
      <c r="AD84921" s="22"/>
    </row>
    <row r="84922" spans="30:30" x14ac:dyDescent="0.2">
      <c r="AD84922" s="22"/>
    </row>
    <row r="84923" spans="30:30" x14ac:dyDescent="0.2">
      <c r="AD84923" s="22"/>
    </row>
    <row r="84924" spans="30:30" x14ac:dyDescent="0.2">
      <c r="AD84924" s="22"/>
    </row>
    <row r="84925" spans="30:30" x14ac:dyDescent="0.2">
      <c r="AD84925" s="22"/>
    </row>
    <row r="84926" spans="30:30" x14ac:dyDescent="0.2">
      <c r="AD84926" s="22"/>
    </row>
    <row r="84927" spans="30:30" x14ac:dyDescent="0.2">
      <c r="AD84927" s="22"/>
    </row>
    <row r="84928" spans="30:30" x14ac:dyDescent="0.2">
      <c r="AD84928" s="22"/>
    </row>
    <row r="84929" spans="30:30" x14ac:dyDescent="0.2">
      <c r="AD84929" s="22"/>
    </row>
    <row r="84930" spans="30:30" x14ac:dyDescent="0.2">
      <c r="AD84930" s="22"/>
    </row>
    <row r="84931" spans="30:30" x14ac:dyDescent="0.2">
      <c r="AD84931" s="22"/>
    </row>
    <row r="84932" spans="30:30" x14ac:dyDescent="0.2">
      <c r="AD84932" s="22"/>
    </row>
    <row r="84933" spans="30:30" x14ac:dyDescent="0.2">
      <c r="AD84933" s="22"/>
    </row>
    <row r="84934" spans="30:30" x14ac:dyDescent="0.2">
      <c r="AD84934" s="22"/>
    </row>
    <row r="84935" spans="30:30" x14ac:dyDescent="0.2">
      <c r="AD84935" s="22"/>
    </row>
    <row r="84936" spans="30:30" x14ac:dyDescent="0.2">
      <c r="AD84936" s="22"/>
    </row>
    <row r="84937" spans="30:30" x14ac:dyDescent="0.2">
      <c r="AD84937" s="22"/>
    </row>
    <row r="84938" spans="30:30" x14ac:dyDescent="0.2">
      <c r="AD84938" s="22"/>
    </row>
    <row r="84939" spans="30:30" x14ac:dyDescent="0.2">
      <c r="AD84939" s="22"/>
    </row>
    <row r="84940" spans="30:30" x14ac:dyDescent="0.2">
      <c r="AD84940" s="22"/>
    </row>
    <row r="84941" spans="30:30" x14ac:dyDescent="0.2">
      <c r="AD84941" s="22"/>
    </row>
    <row r="84942" spans="30:30" x14ac:dyDescent="0.2">
      <c r="AD84942" s="22"/>
    </row>
    <row r="84943" spans="30:30" x14ac:dyDescent="0.2">
      <c r="AD84943" s="22"/>
    </row>
    <row r="84944" spans="30:30" x14ac:dyDescent="0.2">
      <c r="AD84944" s="22"/>
    </row>
    <row r="84945" spans="30:30" x14ac:dyDescent="0.2">
      <c r="AD84945" s="22"/>
    </row>
    <row r="84946" spans="30:30" x14ac:dyDescent="0.2">
      <c r="AD84946" s="22"/>
    </row>
    <row r="84947" spans="30:30" x14ac:dyDescent="0.2">
      <c r="AD84947" s="22"/>
    </row>
    <row r="84948" spans="30:30" x14ac:dyDescent="0.2">
      <c r="AD84948" s="22"/>
    </row>
    <row r="84949" spans="30:30" x14ac:dyDescent="0.2">
      <c r="AD84949" s="22"/>
    </row>
    <row r="84950" spans="30:30" x14ac:dyDescent="0.2">
      <c r="AD84950" s="22"/>
    </row>
    <row r="84951" spans="30:30" x14ac:dyDescent="0.2">
      <c r="AD84951" s="22"/>
    </row>
    <row r="84952" spans="30:30" x14ac:dyDescent="0.2">
      <c r="AD84952" s="22"/>
    </row>
    <row r="84953" spans="30:30" x14ac:dyDescent="0.2">
      <c r="AD84953" s="22"/>
    </row>
    <row r="84954" spans="30:30" x14ac:dyDescent="0.2">
      <c r="AD84954" s="22"/>
    </row>
    <row r="84955" spans="30:30" x14ac:dyDescent="0.2">
      <c r="AD84955" s="22"/>
    </row>
    <row r="84956" spans="30:30" x14ac:dyDescent="0.2">
      <c r="AD84956" s="22"/>
    </row>
    <row r="84957" spans="30:30" x14ac:dyDescent="0.2">
      <c r="AD84957" s="22"/>
    </row>
    <row r="84958" spans="30:30" x14ac:dyDescent="0.2">
      <c r="AD84958" s="22"/>
    </row>
    <row r="84959" spans="30:30" x14ac:dyDescent="0.2">
      <c r="AD84959" s="22"/>
    </row>
    <row r="84960" spans="30:30" x14ac:dyDescent="0.2">
      <c r="AD84960" s="22"/>
    </row>
    <row r="84961" spans="30:30" x14ac:dyDescent="0.2">
      <c r="AD84961" s="22"/>
    </row>
    <row r="84962" spans="30:30" x14ac:dyDescent="0.2">
      <c r="AD84962" s="22"/>
    </row>
    <row r="84963" spans="30:30" x14ac:dyDescent="0.2">
      <c r="AD84963" s="22"/>
    </row>
    <row r="84964" spans="30:30" x14ac:dyDescent="0.2">
      <c r="AD84964" s="22"/>
    </row>
    <row r="84965" spans="30:30" x14ac:dyDescent="0.2">
      <c r="AD84965" s="22"/>
    </row>
    <row r="84966" spans="30:30" x14ac:dyDescent="0.2">
      <c r="AD84966" s="22"/>
    </row>
    <row r="84967" spans="30:30" x14ac:dyDescent="0.2">
      <c r="AD84967" s="22"/>
    </row>
    <row r="84968" spans="30:30" x14ac:dyDescent="0.2">
      <c r="AD84968" s="22"/>
    </row>
    <row r="84969" spans="30:30" x14ac:dyDescent="0.2">
      <c r="AD84969" s="22"/>
    </row>
    <row r="84970" spans="30:30" x14ac:dyDescent="0.2">
      <c r="AD84970" s="22"/>
    </row>
    <row r="84971" spans="30:30" x14ac:dyDescent="0.2">
      <c r="AD84971" s="22"/>
    </row>
    <row r="84972" spans="30:30" x14ac:dyDescent="0.2">
      <c r="AD84972" s="22"/>
    </row>
    <row r="84973" spans="30:30" x14ac:dyDescent="0.2">
      <c r="AD84973" s="22"/>
    </row>
    <row r="84974" spans="30:30" x14ac:dyDescent="0.2">
      <c r="AD84974" s="22"/>
    </row>
    <row r="84975" spans="30:30" x14ac:dyDescent="0.2">
      <c r="AD84975" s="22"/>
    </row>
    <row r="84976" spans="30:30" x14ac:dyDescent="0.2">
      <c r="AD84976" s="22"/>
    </row>
    <row r="84977" spans="30:30" x14ac:dyDescent="0.2">
      <c r="AD84977" s="22"/>
    </row>
    <row r="84978" spans="30:30" x14ac:dyDescent="0.2">
      <c r="AD84978" s="22"/>
    </row>
    <row r="84979" spans="30:30" x14ac:dyDescent="0.2">
      <c r="AD84979" s="22"/>
    </row>
    <row r="84980" spans="30:30" x14ac:dyDescent="0.2">
      <c r="AD84980" s="22"/>
    </row>
    <row r="84981" spans="30:30" x14ac:dyDescent="0.2">
      <c r="AD84981" s="22"/>
    </row>
    <row r="84982" spans="30:30" x14ac:dyDescent="0.2">
      <c r="AD84982" s="22"/>
    </row>
    <row r="84983" spans="30:30" x14ac:dyDescent="0.2">
      <c r="AD84983" s="22"/>
    </row>
    <row r="84984" spans="30:30" x14ac:dyDescent="0.2">
      <c r="AD84984" s="22"/>
    </row>
    <row r="84985" spans="30:30" x14ac:dyDescent="0.2">
      <c r="AD84985" s="22"/>
    </row>
    <row r="84986" spans="30:30" x14ac:dyDescent="0.2">
      <c r="AD84986" s="22"/>
    </row>
    <row r="84987" spans="30:30" x14ac:dyDescent="0.2">
      <c r="AD84987" s="22"/>
    </row>
    <row r="84988" spans="30:30" x14ac:dyDescent="0.2">
      <c r="AD84988" s="22"/>
    </row>
    <row r="84989" spans="30:30" x14ac:dyDescent="0.2">
      <c r="AD84989" s="22"/>
    </row>
    <row r="84990" spans="30:30" x14ac:dyDescent="0.2">
      <c r="AD84990" s="22"/>
    </row>
    <row r="84991" spans="30:30" x14ac:dyDescent="0.2">
      <c r="AD84991" s="22"/>
    </row>
    <row r="84992" spans="30:30" x14ac:dyDescent="0.2">
      <c r="AD84992" s="22"/>
    </row>
    <row r="84993" spans="30:30" x14ac:dyDescent="0.2">
      <c r="AD84993" s="22"/>
    </row>
    <row r="84994" spans="30:30" x14ac:dyDescent="0.2">
      <c r="AD84994" s="22"/>
    </row>
    <row r="84995" spans="30:30" x14ac:dyDescent="0.2">
      <c r="AD84995" s="22"/>
    </row>
    <row r="84996" spans="30:30" x14ac:dyDescent="0.2">
      <c r="AD84996" s="22"/>
    </row>
    <row r="84997" spans="30:30" x14ac:dyDescent="0.2">
      <c r="AD84997" s="22"/>
    </row>
    <row r="84998" spans="30:30" x14ac:dyDescent="0.2">
      <c r="AD84998" s="22"/>
    </row>
    <row r="84999" spans="30:30" x14ac:dyDescent="0.2">
      <c r="AD84999" s="22"/>
    </row>
    <row r="85000" spans="30:30" x14ac:dyDescent="0.2">
      <c r="AD85000" s="22"/>
    </row>
    <row r="85001" spans="30:30" x14ac:dyDescent="0.2">
      <c r="AD85001" s="22"/>
    </row>
    <row r="85002" spans="30:30" x14ac:dyDescent="0.2">
      <c r="AD85002" s="22"/>
    </row>
    <row r="85003" spans="30:30" x14ac:dyDescent="0.2">
      <c r="AD85003" s="22"/>
    </row>
    <row r="85004" spans="30:30" x14ac:dyDescent="0.2">
      <c r="AD85004" s="22"/>
    </row>
    <row r="85005" spans="30:30" x14ac:dyDescent="0.2">
      <c r="AD85005" s="22"/>
    </row>
    <row r="85006" spans="30:30" x14ac:dyDescent="0.2">
      <c r="AD85006" s="22"/>
    </row>
    <row r="85007" spans="30:30" x14ac:dyDescent="0.2">
      <c r="AD85007" s="22"/>
    </row>
    <row r="85008" spans="30:30" x14ac:dyDescent="0.2">
      <c r="AD85008" s="22"/>
    </row>
    <row r="85009" spans="30:30" x14ac:dyDescent="0.2">
      <c r="AD85009" s="22"/>
    </row>
    <row r="85010" spans="30:30" x14ac:dyDescent="0.2">
      <c r="AD85010" s="22"/>
    </row>
    <row r="85011" spans="30:30" x14ac:dyDescent="0.2">
      <c r="AD85011" s="22"/>
    </row>
    <row r="85012" spans="30:30" x14ac:dyDescent="0.2">
      <c r="AD85012" s="22"/>
    </row>
    <row r="85013" spans="30:30" x14ac:dyDescent="0.2">
      <c r="AD85013" s="22"/>
    </row>
    <row r="85014" spans="30:30" x14ac:dyDescent="0.2">
      <c r="AD85014" s="22"/>
    </row>
    <row r="85015" spans="30:30" x14ac:dyDescent="0.2">
      <c r="AD85015" s="22"/>
    </row>
    <row r="85016" spans="30:30" x14ac:dyDescent="0.2">
      <c r="AD85016" s="22"/>
    </row>
    <row r="85017" spans="30:30" x14ac:dyDescent="0.2">
      <c r="AD85017" s="22"/>
    </row>
    <row r="85018" spans="30:30" x14ac:dyDescent="0.2">
      <c r="AD85018" s="22"/>
    </row>
    <row r="85019" spans="30:30" x14ac:dyDescent="0.2">
      <c r="AD85019" s="22"/>
    </row>
    <row r="85020" spans="30:30" x14ac:dyDescent="0.2">
      <c r="AD85020" s="22"/>
    </row>
    <row r="85021" spans="30:30" x14ac:dyDescent="0.2">
      <c r="AD85021" s="22"/>
    </row>
    <row r="85022" spans="30:30" x14ac:dyDescent="0.2">
      <c r="AD85022" s="22"/>
    </row>
    <row r="85023" spans="30:30" x14ac:dyDescent="0.2">
      <c r="AD85023" s="22"/>
    </row>
    <row r="85024" spans="30:30" x14ac:dyDescent="0.2">
      <c r="AD85024" s="22"/>
    </row>
    <row r="85025" spans="30:30" x14ac:dyDescent="0.2">
      <c r="AD85025" s="22"/>
    </row>
    <row r="85026" spans="30:30" x14ac:dyDescent="0.2">
      <c r="AD85026" s="22"/>
    </row>
    <row r="85027" spans="30:30" x14ac:dyDescent="0.2">
      <c r="AD85027" s="22"/>
    </row>
    <row r="85028" spans="30:30" x14ac:dyDescent="0.2">
      <c r="AD85028" s="22"/>
    </row>
    <row r="85029" spans="30:30" x14ac:dyDescent="0.2">
      <c r="AD85029" s="22"/>
    </row>
    <row r="85030" spans="30:30" x14ac:dyDescent="0.2">
      <c r="AD85030" s="22"/>
    </row>
    <row r="85031" spans="30:30" x14ac:dyDescent="0.2">
      <c r="AD85031" s="22"/>
    </row>
    <row r="85032" spans="30:30" x14ac:dyDescent="0.2">
      <c r="AD85032" s="22"/>
    </row>
    <row r="85033" spans="30:30" x14ac:dyDescent="0.2">
      <c r="AD85033" s="22"/>
    </row>
    <row r="85034" spans="30:30" x14ac:dyDescent="0.2">
      <c r="AD85034" s="22"/>
    </row>
    <row r="85035" spans="30:30" x14ac:dyDescent="0.2">
      <c r="AD85035" s="22"/>
    </row>
    <row r="85036" spans="30:30" x14ac:dyDescent="0.2">
      <c r="AD85036" s="22"/>
    </row>
    <row r="85037" spans="30:30" x14ac:dyDescent="0.2">
      <c r="AD85037" s="22"/>
    </row>
    <row r="85038" spans="30:30" x14ac:dyDescent="0.2">
      <c r="AD85038" s="22"/>
    </row>
    <row r="85039" spans="30:30" x14ac:dyDescent="0.2">
      <c r="AD85039" s="22"/>
    </row>
    <row r="85040" spans="30:30" x14ac:dyDescent="0.2">
      <c r="AD85040" s="22"/>
    </row>
    <row r="85041" spans="30:30" x14ac:dyDescent="0.2">
      <c r="AD85041" s="22"/>
    </row>
    <row r="85042" spans="30:30" x14ac:dyDescent="0.2">
      <c r="AD85042" s="22"/>
    </row>
    <row r="85043" spans="30:30" x14ac:dyDescent="0.2">
      <c r="AD85043" s="22"/>
    </row>
    <row r="85044" spans="30:30" x14ac:dyDescent="0.2">
      <c r="AD85044" s="22"/>
    </row>
    <row r="85045" spans="30:30" x14ac:dyDescent="0.2">
      <c r="AD85045" s="22"/>
    </row>
    <row r="85046" spans="30:30" x14ac:dyDescent="0.2">
      <c r="AD85046" s="22"/>
    </row>
    <row r="85047" spans="30:30" x14ac:dyDescent="0.2">
      <c r="AD85047" s="22"/>
    </row>
    <row r="85048" spans="30:30" x14ac:dyDescent="0.2">
      <c r="AD85048" s="22"/>
    </row>
    <row r="85049" spans="30:30" x14ac:dyDescent="0.2">
      <c r="AD85049" s="22"/>
    </row>
    <row r="85050" spans="30:30" x14ac:dyDescent="0.2">
      <c r="AD85050" s="22"/>
    </row>
    <row r="85051" spans="30:30" x14ac:dyDescent="0.2">
      <c r="AD85051" s="22"/>
    </row>
    <row r="85052" spans="30:30" x14ac:dyDescent="0.2">
      <c r="AD85052" s="22"/>
    </row>
    <row r="85053" spans="30:30" x14ac:dyDescent="0.2">
      <c r="AD85053" s="22"/>
    </row>
    <row r="85054" spans="30:30" x14ac:dyDescent="0.2">
      <c r="AD85054" s="22"/>
    </row>
    <row r="85055" spans="30:30" x14ac:dyDescent="0.2">
      <c r="AD85055" s="22"/>
    </row>
    <row r="85056" spans="30:30" x14ac:dyDescent="0.2">
      <c r="AD85056" s="22"/>
    </row>
    <row r="85057" spans="30:30" x14ac:dyDescent="0.2">
      <c r="AD85057" s="22"/>
    </row>
    <row r="85058" spans="30:30" x14ac:dyDescent="0.2">
      <c r="AD85058" s="22"/>
    </row>
    <row r="85059" spans="30:30" x14ac:dyDescent="0.2">
      <c r="AD85059" s="22"/>
    </row>
    <row r="85060" spans="30:30" x14ac:dyDescent="0.2">
      <c r="AD85060" s="22"/>
    </row>
    <row r="85061" spans="30:30" x14ac:dyDescent="0.2">
      <c r="AD85061" s="22"/>
    </row>
    <row r="85062" spans="30:30" x14ac:dyDescent="0.2">
      <c r="AD85062" s="22"/>
    </row>
    <row r="85063" spans="30:30" x14ac:dyDescent="0.2">
      <c r="AD85063" s="22"/>
    </row>
    <row r="85064" spans="30:30" x14ac:dyDescent="0.2">
      <c r="AD85064" s="22"/>
    </row>
    <row r="85065" spans="30:30" x14ac:dyDescent="0.2">
      <c r="AD85065" s="22"/>
    </row>
    <row r="85066" spans="30:30" x14ac:dyDescent="0.2">
      <c r="AD85066" s="22"/>
    </row>
    <row r="85067" spans="30:30" x14ac:dyDescent="0.2">
      <c r="AD85067" s="22"/>
    </row>
    <row r="85068" spans="30:30" x14ac:dyDescent="0.2">
      <c r="AD85068" s="22"/>
    </row>
    <row r="85069" spans="30:30" x14ac:dyDescent="0.2">
      <c r="AD85069" s="22"/>
    </row>
    <row r="85070" spans="30:30" x14ac:dyDescent="0.2">
      <c r="AD85070" s="22"/>
    </row>
    <row r="85071" spans="30:30" x14ac:dyDescent="0.2">
      <c r="AD85071" s="22"/>
    </row>
    <row r="85072" spans="30:30" x14ac:dyDescent="0.2">
      <c r="AD85072" s="22"/>
    </row>
    <row r="85073" spans="30:30" x14ac:dyDescent="0.2">
      <c r="AD85073" s="22"/>
    </row>
    <row r="85074" spans="30:30" x14ac:dyDescent="0.2">
      <c r="AD85074" s="22"/>
    </row>
    <row r="85075" spans="30:30" x14ac:dyDescent="0.2">
      <c r="AD85075" s="22"/>
    </row>
    <row r="85076" spans="30:30" x14ac:dyDescent="0.2">
      <c r="AD85076" s="22"/>
    </row>
    <row r="85077" spans="30:30" x14ac:dyDescent="0.2">
      <c r="AD85077" s="22"/>
    </row>
    <row r="85078" spans="30:30" x14ac:dyDescent="0.2">
      <c r="AD85078" s="22"/>
    </row>
    <row r="85079" spans="30:30" x14ac:dyDescent="0.2">
      <c r="AD85079" s="22"/>
    </row>
    <row r="85080" spans="30:30" x14ac:dyDescent="0.2">
      <c r="AD85080" s="22"/>
    </row>
    <row r="85081" spans="30:30" x14ac:dyDescent="0.2">
      <c r="AD85081" s="22"/>
    </row>
    <row r="85082" spans="30:30" x14ac:dyDescent="0.2">
      <c r="AD85082" s="22"/>
    </row>
    <row r="85083" spans="30:30" x14ac:dyDescent="0.2">
      <c r="AD85083" s="22"/>
    </row>
    <row r="85084" spans="30:30" x14ac:dyDescent="0.2">
      <c r="AD85084" s="22"/>
    </row>
    <row r="85085" spans="30:30" x14ac:dyDescent="0.2">
      <c r="AD85085" s="22"/>
    </row>
    <row r="85086" spans="30:30" x14ac:dyDescent="0.2">
      <c r="AD85086" s="22"/>
    </row>
    <row r="85087" spans="30:30" x14ac:dyDescent="0.2">
      <c r="AD85087" s="22"/>
    </row>
    <row r="85088" spans="30:30" x14ac:dyDescent="0.2">
      <c r="AD85088" s="22"/>
    </row>
    <row r="85089" spans="30:30" x14ac:dyDescent="0.2">
      <c r="AD85089" s="22"/>
    </row>
    <row r="85090" spans="30:30" x14ac:dyDescent="0.2">
      <c r="AD85090" s="22"/>
    </row>
    <row r="85091" spans="30:30" x14ac:dyDescent="0.2">
      <c r="AD85091" s="22"/>
    </row>
    <row r="85092" spans="30:30" x14ac:dyDescent="0.2">
      <c r="AD85092" s="22"/>
    </row>
    <row r="85093" spans="30:30" x14ac:dyDescent="0.2">
      <c r="AD85093" s="22"/>
    </row>
    <row r="85094" spans="30:30" x14ac:dyDescent="0.2">
      <c r="AD85094" s="22"/>
    </row>
    <row r="85095" spans="30:30" x14ac:dyDescent="0.2">
      <c r="AD85095" s="22"/>
    </row>
    <row r="85096" spans="30:30" x14ac:dyDescent="0.2">
      <c r="AD85096" s="22"/>
    </row>
    <row r="85097" spans="30:30" x14ac:dyDescent="0.2">
      <c r="AD85097" s="22"/>
    </row>
    <row r="85098" spans="30:30" x14ac:dyDescent="0.2">
      <c r="AD85098" s="22"/>
    </row>
    <row r="85099" spans="30:30" x14ac:dyDescent="0.2">
      <c r="AD85099" s="22"/>
    </row>
    <row r="85100" spans="30:30" x14ac:dyDescent="0.2">
      <c r="AD85100" s="22"/>
    </row>
    <row r="85101" spans="30:30" x14ac:dyDescent="0.2">
      <c r="AD85101" s="22"/>
    </row>
    <row r="85102" spans="30:30" x14ac:dyDescent="0.2">
      <c r="AD85102" s="22"/>
    </row>
    <row r="85103" spans="30:30" x14ac:dyDescent="0.2">
      <c r="AD85103" s="22"/>
    </row>
    <row r="85104" spans="30:30" x14ac:dyDescent="0.2">
      <c r="AD85104" s="22"/>
    </row>
    <row r="85105" spans="30:30" x14ac:dyDescent="0.2">
      <c r="AD85105" s="22"/>
    </row>
    <row r="85106" spans="30:30" x14ac:dyDescent="0.2">
      <c r="AD85106" s="22"/>
    </row>
    <row r="85107" spans="30:30" x14ac:dyDescent="0.2">
      <c r="AD85107" s="22"/>
    </row>
    <row r="85108" spans="30:30" x14ac:dyDescent="0.2">
      <c r="AD85108" s="22"/>
    </row>
    <row r="85109" spans="30:30" x14ac:dyDescent="0.2">
      <c r="AD85109" s="22"/>
    </row>
    <row r="85110" spans="30:30" x14ac:dyDescent="0.2">
      <c r="AD85110" s="22"/>
    </row>
    <row r="85111" spans="30:30" x14ac:dyDescent="0.2">
      <c r="AD85111" s="22"/>
    </row>
    <row r="85112" spans="30:30" x14ac:dyDescent="0.2">
      <c r="AD85112" s="22"/>
    </row>
    <row r="85113" spans="30:30" x14ac:dyDescent="0.2">
      <c r="AD85113" s="22"/>
    </row>
    <row r="85114" spans="30:30" x14ac:dyDescent="0.2">
      <c r="AD85114" s="22"/>
    </row>
    <row r="85115" spans="30:30" x14ac:dyDescent="0.2">
      <c r="AD85115" s="22"/>
    </row>
    <row r="85116" spans="30:30" x14ac:dyDescent="0.2">
      <c r="AD85116" s="22"/>
    </row>
    <row r="85117" spans="30:30" x14ac:dyDescent="0.2">
      <c r="AD85117" s="22"/>
    </row>
    <row r="85118" spans="30:30" x14ac:dyDescent="0.2">
      <c r="AD85118" s="22"/>
    </row>
    <row r="85119" spans="30:30" x14ac:dyDescent="0.2">
      <c r="AD85119" s="22"/>
    </row>
    <row r="85120" spans="30:30" x14ac:dyDescent="0.2">
      <c r="AD85120" s="22"/>
    </row>
    <row r="85121" spans="30:30" x14ac:dyDescent="0.2">
      <c r="AD85121" s="22"/>
    </row>
    <row r="85122" spans="30:30" x14ac:dyDescent="0.2">
      <c r="AD85122" s="22"/>
    </row>
    <row r="85123" spans="30:30" x14ac:dyDescent="0.2">
      <c r="AD85123" s="22"/>
    </row>
    <row r="85124" spans="30:30" x14ac:dyDescent="0.2">
      <c r="AD85124" s="22"/>
    </row>
    <row r="85125" spans="30:30" x14ac:dyDescent="0.2">
      <c r="AD85125" s="22"/>
    </row>
    <row r="85126" spans="30:30" x14ac:dyDescent="0.2">
      <c r="AD85126" s="22"/>
    </row>
    <row r="85127" spans="30:30" x14ac:dyDescent="0.2">
      <c r="AD85127" s="22"/>
    </row>
    <row r="85128" spans="30:30" x14ac:dyDescent="0.2">
      <c r="AD85128" s="22"/>
    </row>
    <row r="85129" spans="30:30" x14ac:dyDescent="0.2">
      <c r="AD85129" s="22"/>
    </row>
    <row r="85130" spans="30:30" x14ac:dyDescent="0.2">
      <c r="AD85130" s="22"/>
    </row>
    <row r="85131" spans="30:30" x14ac:dyDescent="0.2">
      <c r="AD85131" s="22"/>
    </row>
    <row r="85132" spans="30:30" x14ac:dyDescent="0.2">
      <c r="AD85132" s="22"/>
    </row>
    <row r="85133" spans="30:30" x14ac:dyDescent="0.2">
      <c r="AD85133" s="22"/>
    </row>
    <row r="85134" spans="30:30" x14ac:dyDescent="0.2">
      <c r="AD85134" s="22"/>
    </row>
    <row r="85135" spans="30:30" x14ac:dyDescent="0.2">
      <c r="AD85135" s="22"/>
    </row>
    <row r="85136" spans="30:30" x14ac:dyDescent="0.2">
      <c r="AD85136" s="22"/>
    </row>
    <row r="85137" spans="30:30" x14ac:dyDescent="0.2">
      <c r="AD85137" s="22"/>
    </row>
    <row r="85138" spans="30:30" x14ac:dyDescent="0.2">
      <c r="AD85138" s="22"/>
    </row>
    <row r="85139" spans="30:30" x14ac:dyDescent="0.2">
      <c r="AD85139" s="22"/>
    </row>
    <row r="85140" spans="30:30" x14ac:dyDescent="0.2">
      <c r="AD85140" s="22"/>
    </row>
    <row r="85141" spans="30:30" x14ac:dyDescent="0.2">
      <c r="AD85141" s="22"/>
    </row>
    <row r="85142" spans="30:30" x14ac:dyDescent="0.2">
      <c r="AD85142" s="22"/>
    </row>
    <row r="85143" spans="30:30" x14ac:dyDescent="0.2">
      <c r="AD85143" s="22"/>
    </row>
    <row r="85144" spans="30:30" x14ac:dyDescent="0.2">
      <c r="AD85144" s="22"/>
    </row>
    <row r="85145" spans="30:30" x14ac:dyDescent="0.2">
      <c r="AD85145" s="22"/>
    </row>
    <row r="85146" spans="30:30" x14ac:dyDescent="0.2">
      <c r="AD85146" s="22"/>
    </row>
    <row r="85147" spans="30:30" x14ac:dyDescent="0.2">
      <c r="AD85147" s="22"/>
    </row>
    <row r="85148" spans="30:30" x14ac:dyDescent="0.2">
      <c r="AD85148" s="22"/>
    </row>
    <row r="85149" spans="30:30" x14ac:dyDescent="0.2">
      <c r="AD85149" s="22"/>
    </row>
    <row r="85150" spans="30:30" x14ac:dyDescent="0.2">
      <c r="AD85150" s="22"/>
    </row>
    <row r="85151" spans="30:30" x14ac:dyDescent="0.2">
      <c r="AD85151" s="22"/>
    </row>
    <row r="85152" spans="30:30" x14ac:dyDescent="0.2">
      <c r="AD85152" s="22"/>
    </row>
    <row r="85153" spans="30:30" x14ac:dyDescent="0.2">
      <c r="AD85153" s="22"/>
    </row>
    <row r="85154" spans="30:30" x14ac:dyDescent="0.2">
      <c r="AD85154" s="22"/>
    </row>
    <row r="85155" spans="30:30" x14ac:dyDescent="0.2">
      <c r="AD85155" s="22"/>
    </row>
    <row r="85156" spans="30:30" x14ac:dyDescent="0.2">
      <c r="AD85156" s="22"/>
    </row>
    <row r="85157" spans="30:30" x14ac:dyDescent="0.2">
      <c r="AD85157" s="22"/>
    </row>
    <row r="85158" spans="30:30" x14ac:dyDescent="0.2">
      <c r="AD85158" s="22"/>
    </row>
    <row r="85159" spans="30:30" x14ac:dyDescent="0.2">
      <c r="AD85159" s="22"/>
    </row>
    <row r="85160" spans="30:30" x14ac:dyDescent="0.2">
      <c r="AD85160" s="22"/>
    </row>
    <row r="85161" spans="30:30" x14ac:dyDescent="0.2">
      <c r="AD85161" s="22"/>
    </row>
    <row r="85162" spans="30:30" x14ac:dyDescent="0.2">
      <c r="AD85162" s="22"/>
    </row>
    <row r="85163" spans="30:30" x14ac:dyDescent="0.2">
      <c r="AD85163" s="22"/>
    </row>
    <row r="85164" spans="30:30" x14ac:dyDescent="0.2">
      <c r="AD85164" s="22"/>
    </row>
    <row r="85165" spans="30:30" x14ac:dyDescent="0.2">
      <c r="AD85165" s="22"/>
    </row>
    <row r="85166" spans="30:30" x14ac:dyDescent="0.2">
      <c r="AD85166" s="22"/>
    </row>
    <row r="85167" spans="30:30" x14ac:dyDescent="0.2">
      <c r="AD85167" s="22"/>
    </row>
    <row r="85168" spans="30:30" x14ac:dyDescent="0.2">
      <c r="AD85168" s="22"/>
    </row>
    <row r="85169" spans="30:30" x14ac:dyDescent="0.2">
      <c r="AD85169" s="22"/>
    </row>
    <row r="85170" spans="30:30" x14ac:dyDescent="0.2">
      <c r="AD85170" s="22"/>
    </row>
    <row r="85171" spans="30:30" x14ac:dyDescent="0.2">
      <c r="AD85171" s="22"/>
    </row>
    <row r="85172" spans="30:30" x14ac:dyDescent="0.2">
      <c r="AD85172" s="22"/>
    </row>
    <row r="85173" spans="30:30" x14ac:dyDescent="0.2">
      <c r="AD85173" s="22"/>
    </row>
    <row r="85174" spans="30:30" x14ac:dyDescent="0.2">
      <c r="AD85174" s="22"/>
    </row>
    <row r="85175" spans="30:30" x14ac:dyDescent="0.2">
      <c r="AD85175" s="22"/>
    </row>
    <row r="85176" spans="30:30" x14ac:dyDescent="0.2">
      <c r="AD85176" s="22"/>
    </row>
    <row r="85177" spans="30:30" x14ac:dyDescent="0.2">
      <c r="AD85177" s="22"/>
    </row>
    <row r="85178" spans="30:30" x14ac:dyDescent="0.2">
      <c r="AD85178" s="22"/>
    </row>
    <row r="85179" spans="30:30" x14ac:dyDescent="0.2">
      <c r="AD85179" s="22"/>
    </row>
    <row r="85180" spans="30:30" x14ac:dyDescent="0.2">
      <c r="AD85180" s="22"/>
    </row>
    <row r="85181" spans="30:30" x14ac:dyDescent="0.2">
      <c r="AD85181" s="22"/>
    </row>
    <row r="85182" spans="30:30" x14ac:dyDescent="0.2">
      <c r="AD85182" s="22"/>
    </row>
    <row r="85183" spans="30:30" x14ac:dyDescent="0.2">
      <c r="AD85183" s="22"/>
    </row>
    <row r="85184" spans="30:30" x14ac:dyDescent="0.2">
      <c r="AD85184" s="22"/>
    </row>
    <row r="85185" spans="30:30" x14ac:dyDescent="0.2">
      <c r="AD85185" s="22"/>
    </row>
    <row r="85186" spans="30:30" x14ac:dyDescent="0.2">
      <c r="AD85186" s="22"/>
    </row>
    <row r="85187" spans="30:30" x14ac:dyDescent="0.2">
      <c r="AD85187" s="22"/>
    </row>
    <row r="85188" spans="30:30" x14ac:dyDescent="0.2">
      <c r="AD85188" s="22"/>
    </row>
    <row r="85189" spans="30:30" x14ac:dyDescent="0.2">
      <c r="AD85189" s="22"/>
    </row>
    <row r="85190" spans="30:30" x14ac:dyDescent="0.2">
      <c r="AD85190" s="22"/>
    </row>
    <row r="85191" spans="30:30" x14ac:dyDescent="0.2">
      <c r="AD85191" s="22"/>
    </row>
    <row r="85192" spans="30:30" x14ac:dyDescent="0.2">
      <c r="AD85192" s="22"/>
    </row>
    <row r="85193" spans="30:30" x14ac:dyDescent="0.2">
      <c r="AD85193" s="22"/>
    </row>
    <row r="85194" spans="30:30" x14ac:dyDescent="0.2">
      <c r="AD85194" s="22"/>
    </row>
    <row r="85195" spans="30:30" x14ac:dyDescent="0.2">
      <c r="AD85195" s="22"/>
    </row>
    <row r="85196" spans="30:30" x14ac:dyDescent="0.2">
      <c r="AD85196" s="22"/>
    </row>
    <row r="85197" spans="30:30" x14ac:dyDescent="0.2">
      <c r="AD85197" s="22"/>
    </row>
    <row r="85198" spans="30:30" x14ac:dyDescent="0.2">
      <c r="AD85198" s="22"/>
    </row>
    <row r="85199" spans="30:30" x14ac:dyDescent="0.2">
      <c r="AD85199" s="22"/>
    </row>
    <row r="85200" spans="30:30" x14ac:dyDescent="0.2">
      <c r="AD85200" s="22"/>
    </row>
    <row r="85201" spans="30:30" x14ac:dyDescent="0.2">
      <c r="AD85201" s="22"/>
    </row>
    <row r="85202" spans="30:30" x14ac:dyDescent="0.2">
      <c r="AD85202" s="22"/>
    </row>
    <row r="85203" spans="30:30" x14ac:dyDescent="0.2">
      <c r="AD85203" s="22"/>
    </row>
    <row r="85204" spans="30:30" x14ac:dyDescent="0.2">
      <c r="AD85204" s="22"/>
    </row>
    <row r="85205" spans="30:30" x14ac:dyDescent="0.2">
      <c r="AD85205" s="22"/>
    </row>
    <row r="85206" spans="30:30" x14ac:dyDescent="0.2">
      <c r="AD85206" s="22"/>
    </row>
    <row r="85207" spans="30:30" x14ac:dyDescent="0.2">
      <c r="AD85207" s="22"/>
    </row>
    <row r="85208" spans="30:30" x14ac:dyDescent="0.2">
      <c r="AD85208" s="22"/>
    </row>
    <row r="85209" spans="30:30" x14ac:dyDescent="0.2">
      <c r="AD85209" s="22"/>
    </row>
    <row r="85210" spans="30:30" x14ac:dyDescent="0.2">
      <c r="AD85210" s="22"/>
    </row>
    <row r="85211" spans="30:30" x14ac:dyDescent="0.2">
      <c r="AD85211" s="22"/>
    </row>
    <row r="85212" spans="30:30" x14ac:dyDescent="0.2">
      <c r="AD85212" s="22"/>
    </row>
    <row r="85213" spans="30:30" x14ac:dyDescent="0.2">
      <c r="AD85213" s="22"/>
    </row>
    <row r="85214" spans="30:30" x14ac:dyDescent="0.2">
      <c r="AD85214" s="22"/>
    </row>
    <row r="85215" spans="30:30" x14ac:dyDescent="0.2">
      <c r="AD85215" s="22"/>
    </row>
    <row r="85216" spans="30:30" x14ac:dyDescent="0.2">
      <c r="AD85216" s="22"/>
    </row>
    <row r="85217" spans="30:30" x14ac:dyDescent="0.2">
      <c r="AD85217" s="22"/>
    </row>
    <row r="85218" spans="30:30" x14ac:dyDescent="0.2">
      <c r="AD85218" s="22"/>
    </row>
    <row r="85219" spans="30:30" x14ac:dyDescent="0.2">
      <c r="AD85219" s="22"/>
    </row>
    <row r="85220" spans="30:30" x14ac:dyDescent="0.2">
      <c r="AD85220" s="22"/>
    </row>
    <row r="85221" spans="30:30" x14ac:dyDescent="0.2">
      <c r="AD85221" s="22"/>
    </row>
    <row r="85222" spans="30:30" x14ac:dyDescent="0.2">
      <c r="AD85222" s="22"/>
    </row>
    <row r="85223" spans="30:30" x14ac:dyDescent="0.2">
      <c r="AD85223" s="22"/>
    </row>
    <row r="85224" spans="30:30" x14ac:dyDescent="0.2">
      <c r="AD85224" s="22"/>
    </row>
    <row r="85225" spans="30:30" x14ac:dyDescent="0.2">
      <c r="AD85225" s="22"/>
    </row>
    <row r="85226" spans="30:30" x14ac:dyDescent="0.2">
      <c r="AD85226" s="22"/>
    </row>
    <row r="85227" spans="30:30" x14ac:dyDescent="0.2">
      <c r="AD85227" s="22"/>
    </row>
    <row r="85228" spans="30:30" x14ac:dyDescent="0.2">
      <c r="AD85228" s="22"/>
    </row>
    <row r="85229" spans="30:30" x14ac:dyDescent="0.2">
      <c r="AD85229" s="22"/>
    </row>
    <row r="85230" spans="30:30" x14ac:dyDescent="0.2">
      <c r="AD85230" s="22"/>
    </row>
    <row r="85231" spans="30:30" x14ac:dyDescent="0.2">
      <c r="AD85231" s="22"/>
    </row>
    <row r="85232" spans="30:30" x14ac:dyDescent="0.2">
      <c r="AD85232" s="22"/>
    </row>
    <row r="85233" spans="30:30" x14ac:dyDescent="0.2">
      <c r="AD85233" s="22"/>
    </row>
    <row r="85234" spans="30:30" x14ac:dyDescent="0.2">
      <c r="AD85234" s="22"/>
    </row>
    <row r="85235" spans="30:30" x14ac:dyDescent="0.2">
      <c r="AD85235" s="22"/>
    </row>
    <row r="85236" spans="30:30" x14ac:dyDescent="0.2">
      <c r="AD85236" s="22"/>
    </row>
    <row r="85237" spans="30:30" x14ac:dyDescent="0.2">
      <c r="AD85237" s="22"/>
    </row>
    <row r="85238" spans="30:30" x14ac:dyDescent="0.2">
      <c r="AD85238" s="22"/>
    </row>
    <row r="85239" spans="30:30" x14ac:dyDescent="0.2">
      <c r="AD85239" s="22"/>
    </row>
    <row r="85240" spans="30:30" x14ac:dyDescent="0.2">
      <c r="AD85240" s="22"/>
    </row>
    <row r="85241" spans="30:30" x14ac:dyDescent="0.2">
      <c r="AD85241" s="22"/>
    </row>
    <row r="85242" spans="30:30" x14ac:dyDescent="0.2">
      <c r="AD85242" s="22"/>
    </row>
    <row r="85243" spans="30:30" x14ac:dyDescent="0.2">
      <c r="AD85243" s="22"/>
    </row>
    <row r="85244" spans="30:30" x14ac:dyDescent="0.2">
      <c r="AD85244" s="22"/>
    </row>
    <row r="85245" spans="30:30" x14ac:dyDescent="0.2">
      <c r="AD85245" s="22"/>
    </row>
    <row r="85246" spans="30:30" x14ac:dyDescent="0.2">
      <c r="AD85246" s="22"/>
    </row>
    <row r="85247" spans="30:30" x14ac:dyDescent="0.2">
      <c r="AD85247" s="22"/>
    </row>
    <row r="85248" spans="30:30" x14ac:dyDescent="0.2">
      <c r="AD85248" s="22"/>
    </row>
    <row r="85249" spans="30:30" x14ac:dyDescent="0.2">
      <c r="AD85249" s="22"/>
    </row>
    <row r="85250" spans="30:30" x14ac:dyDescent="0.2">
      <c r="AD85250" s="22"/>
    </row>
    <row r="85251" spans="30:30" x14ac:dyDescent="0.2">
      <c r="AD85251" s="22"/>
    </row>
    <row r="85252" spans="30:30" x14ac:dyDescent="0.2">
      <c r="AD85252" s="22"/>
    </row>
    <row r="85253" spans="30:30" x14ac:dyDescent="0.2">
      <c r="AD85253" s="22"/>
    </row>
    <row r="85254" spans="30:30" x14ac:dyDescent="0.2">
      <c r="AD85254" s="22"/>
    </row>
    <row r="85255" spans="30:30" x14ac:dyDescent="0.2">
      <c r="AD85255" s="22"/>
    </row>
    <row r="85256" spans="30:30" x14ac:dyDescent="0.2">
      <c r="AD85256" s="22"/>
    </row>
    <row r="85257" spans="30:30" x14ac:dyDescent="0.2">
      <c r="AD85257" s="22"/>
    </row>
    <row r="85258" spans="30:30" x14ac:dyDescent="0.2">
      <c r="AD85258" s="22"/>
    </row>
    <row r="85259" spans="30:30" x14ac:dyDescent="0.2">
      <c r="AD85259" s="22"/>
    </row>
    <row r="85260" spans="30:30" x14ac:dyDescent="0.2">
      <c r="AD85260" s="22"/>
    </row>
    <row r="85261" spans="30:30" x14ac:dyDescent="0.2">
      <c r="AD85261" s="22"/>
    </row>
    <row r="85262" spans="30:30" x14ac:dyDescent="0.2">
      <c r="AD85262" s="22"/>
    </row>
    <row r="85263" spans="30:30" x14ac:dyDescent="0.2">
      <c r="AD85263" s="22"/>
    </row>
    <row r="85264" spans="30:30" x14ac:dyDescent="0.2">
      <c r="AD85264" s="22"/>
    </row>
    <row r="85265" spans="30:30" x14ac:dyDescent="0.2">
      <c r="AD85265" s="22"/>
    </row>
    <row r="85266" spans="30:30" x14ac:dyDescent="0.2">
      <c r="AD85266" s="22"/>
    </row>
    <row r="85267" spans="30:30" x14ac:dyDescent="0.2">
      <c r="AD85267" s="22"/>
    </row>
    <row r="85268" spans="30:30" x14ac:dyDescent="0.2">
      <c r="AD85268" s="22"/>
    </row>
    <row r="85269" spans="30:30" x14ac:dyDescent="0.2">
      <c r="AD85269" s="22"/>
    </row>
    <row r="85270" spans="30:30" x14ac:dyDescent="0.2">
      <c r="AD85270" s="22"/>
    </row>
    <row r="85271" spans="30:30" x14ac:dyDescent="0.2">
      <c r="AD85271" s="22"/>
    </row>
    <row r="85272" spans="30:30" x14ac:dyDescent="0.2">
      <c r="AD85272" s="22"/>
    </row>
    <row r="85273" spans="30:30" x14ac:dyDescent="0.2">
      <c r="AD85273" s="22"/>
    </row>
    <row r="85274" spans="30:30" x14ac:dyDescent="0.2">
      <c r="AD85274" s="22"/>
    </row>
    <row r="85275" spans="30:30" x14ac:dyDescent="0.2">
      <c r="AD85275" s="22"/>
    </row>
    <row r="85276" spans="30:30" x14ac:dyDescent="0.2">
      <c r="AD85276" s="22"/>
    </row>
    <row r="85277" spans="30:30" x14ac:dyDescent="0.2">
      <c r="AD85277" s="22"/>
    </row>
    <row r="85278" spans="30:30" x14ac:dyDescent="0.2">
      <c r="AD85278" s="22"/>
    </row>
    <row r="85279" spans="30:30" x14ac:dyDescent="0.2">
      <c r="AD85279" s="22"/>
    </row>
    <row r="85280" spans="30:30" x14ac:dyDescent="0.2">
      <c r="AD85280" s="22"/>
    </row>
    <row r="85281" spans="30:30" x14ac:dyDescent="0.2">
      <c r="AD85281" s="22"/>
    </row>
    <row r="85282" spans="30:30" x14ac:dyDescent="0.2">
      <c r="AD85282" s="22"/>
    </row>
    <row r="85283" spans="30:30" x14ac:dyDescent="0.2">
      <c r="AD85283" s="22"/>
    </row>
    <row r="85284" spans="30:30" x14ac:dyDescent="0.2">
      <c r="AD85284" s="22"/>
    </row>
    <row r="85285" spans="30:30" x14ac:dyDescent="0.2">
      <c r="AD85285" s="22"/>
    </row>
    <row r="85286" spans="30:30" x14ac:dyDescent="0.2">
      <c r="AD85286" s="22"/>
    </row>
    <row r="85287" spans="30:30" x14ac:dyDescent="0.2">
      <c r="AD85287" s="22"/>
    </row>
    <row r="85288" spans="30:30" x14ac:dyDescent="0.2">
      <c r="AD85288" s="22"/>
    </row>
    <row r="85289" spans="30:30" x14ac:dyDescent="0.2">
      <c r="AD85289" s="22"/>
    </row>
    <row r="85290" spans="30:30" x14ac:dyDescent="0.2">
      <c r="AD85290" s="22"/>
    </row>
    <row r="85291" spans="30:30" x14ac:dyDescent="0.2">
      <c r="AD85291" s="22"/>
    </row>
    <row r="85292" spans="30:30" x14ac:dyDescent="0.2">
      <c r="AD85292" s="22"/>
    </row>
    <row r="85293" spans="30:30" x14ac:dyDescent="0.2">
      <c r="AD85293" s="22"/>
    </row>
    <row r="85294" spans="30:30" x14ac:dyDescent="0.2">
      <c r="AD85294" s="22"/>
    </row>
    <row r="85295" spans="30:30" x14ac:dyDescent="0.2">
      <c r="AD85295" s="22"/>
    </row>
    <row r="85296" spans="30:30" x14ac:dyDescent="0.2">
      <c r="AD85296" s="22"/>
    </row>
    <row r="85297" spans="30:30" x14ac:dyDescent="0.2">
      <c r="AD85297" s="22"/>
    </row>
    <row r="85298" spans="30:30" x14ac:dyDescent="0.2">
      <c r="AD85298" s="22"/>
    </row>
    <row r="85299" spans="30:30" x14ac:dyDescent="0.2">
      <c r="AD85299" s="22"/>
    </row>
    <row r="85300" spans="30:30" x14ac:dyDescent="0.2">
      <c r="AD85300" s="22"/>
    </row>
    <row r="85301" spans="30:30" x14ac:dyDescent="0.2">
      <c r="AD85301" s="22"/>
    </row>
    <row r="85302" spans="30:30" x14ac:dyDescent="0.2">
      <c r="AD85302" s="22"/>
    </row>
    <row r="85303" spans="30:30" x14ac:dyDescent="0.2">
      <c r="AD85303" s="22"/>
    </row>
    <row r="85304" spans="30:30" x14ac:dyDescent="0.2">
      <c r="AD85304" s="22"/>
    </row>
    <row r="85305" spans="30:30" x14ac:dyDescent="0.2">
      <c r="AD85305" s="22"/>
    </row>
    <row r="85306" spans="30:30" x14ac:dyDescent="0.2">
      <c r="AD85306" s="22"/>
    </row>
    <row r="85307" spans="30:30" x14ac:dyDescent="0.2">
      <c r="AD85307" s="22"/>
    </row>
    <row r="85308" spans="30:30" x14ac:dyDescent="0.2">
      <c r="AD85308" s="22"/>
    </row>
    <row r="85309" spans="30:30" x14ac:dyDescent="0.2">
      <c r="AD85309" s="22"/>
    </row>
    <row r="85310" spans="30:30" x14ac:dyDescent="0.2">
      <c r="AD85310" s="22"/>
    </row>
    <row r="85311" spans="30:30" x14ac:dyDescent="0.2">
      <c r="AD85311" s="22"/>
    </row>
    <row r="85312" spans="30:30" x14ac:dyDescent="0.2">
      <c r="AD85312" s="22"/>
    </row>
    <row r="85313" spans="30:30" x14ac:dyDescent="0.2">
      <c r="AD85313" s="22"/>
    </row>
    <row r="85314" spans="30:30" x14ac:dyDescent="0.2">
      <c r="AD85314" s="22"/>
    </row>
    <row r="85315" spans="30:30" x14ac:dyDescent="0.2">
      <c r="AD85315" s="22"/>
    </row>
    <row r="85316" spans="30:30" x14ac:dyDescent="0.2">
      <c r="AD85316" s="22"/>
    </row>
    <row r="85317" spans="30:30" x14ac:dyDescent="0.2">
      <c r="AD85317" s="22"/>
    </row>
    <row r="85318" spans="30:30" x14ac:dyDescent="0.2">
      <c r="AD85318" s="22"/>
    </row>
    <row r="85319" spans="30:30" x14ac:dyDescent="0.2">
      <c r="AD85319" s="22"/>
    </row>
    <row r="85320" spans="30:30" x14ac:dyDescent="0.2">
      <c r="AD85320" s="22"/>
    </row>
    <row r="85321" spans="30:30" x14ac:dyDescent="0.2">
      <c r="AD85321" s="22"/>
    </row>
    <row r="85322" spans="30:30" x14ac:dyDescent="0.2">
      <c r="AD85322" s="22"/>
    </row>
    <row r="85323" spans="30:30" x14ac:dyDescent="0.2">
      <c r="AD85323" s="22"/>
    </row>
    <row r="85324" spans="30:30" x14ac:dyDescent="0.2">
      <c r="AD85324" s="22"/>
    </row>
    <row r="85325" spans="30:30" x14ac:dyDescent="0.2">
      <c r="AD85325" s="22"/>
    </row>
    <row r="85326" spans="30:30" x14ac:dyDescent="0.2">
      <c r="AD85326" s="22"/>
    </row>
    <row r="85327" spans="30:30" x14ac:dyDescent="0.2">
      <c r="AD85327" s="22"/>
    </row>
    <row r="85328" spans="30:30" x14ac:dyDescent="0.2">
      <c r="AD85328" s="22"/>
    </row>
    <row r="85329" spans="30:30" x14ac:dyDescent="0.2">
      <c r="AD85329" s="22"/>
    </row>
    <row r="85330" spans="30:30" x14ac:dyDescent="0.2">
      <c r="AD85330" s="22"/>
    </row>
    <row r="85331" spans="30:30" x14ac:dyDescent="0.2">
      <c r="AD85331" s="22"/>
    </row>
    <row r="85332" spans="30:30" x14ac:dyDescent="0.2">
      <c r="AD85332" s="22"/>
    </row>
    <row r="85333" spans="30:30" x14ac:dyDescent="0.2">
      <c r="AD85333" s="22"/>
    </row>
    <row r="85334" spans="30:30" x14ac:dyDescent="0.2">
      <c r="AD85334" s="22"/>
    </row>
    <row r="85335" spans="30:30" x14ac:dyDescent="0.2">
      <c r="AD85335" s="22"/>
    </row>
    <row r="85336" spans="30:30" x14ac:dyDescent="0.2">
      <c r="AD85336" s="22"/>
    </row>
    <row r="85337" spans="30:30" x14ac:dyDescent="0.2">
      <c r="AD85337" s="22"/>
    </row>
    <row r="85338" spans="30:30" x14ac:dyDescent="0.2">
      <c r="AD85338" s="22"/>
    </row>
    <row r="85339" spans="30:30" x14ac:dyDescent="0.2">
      <c r="AD85339" s="22"/>
    </row>
    <row r="85340" spans="30:30" x14ac:dyDescent="0.2">
      <c r="AD85340" s="22"/>
    </row>
    <row r="85341" spans="30:30" x14ac:dyDescent="0.2">
      <c r="AD85341" s="22"/>
    </row>
    <row r="85342" spans="30:30" x14ac:dyDescent="0.2">
      <c r="AD85342" s="22"/>
    </row>
    <row r="85343" spans="30:30" x14ac:dyDescent="0.2">
      <c r="AD85343" s="22"/>
    </row>
    <row r="85344" spans="30:30" x14ac:dyDescent="0.2">
      <c r="AD85344" s="22"/>
    </row>
    <row r="85345" spans="30:30" x14ac:dyDescent="0.2">
      <c r="AD85345" s="22"/>
    </row>
    <row r="85346" spans="30:30" x14ac:dyDescent="0.2">
      <c r="AD85346" s="22"/>
    </row>
    <row r="85347" spans="30:30" x14ac:dyDescent="0.2">
      <c r="AD85347" s="22"/>
    </row>
    <row r="85348" spans="30:30" x14ac:dyDescent="0.2">
      <c r="AD85348" s="22"/>
    </row>
    <row r="85349" spans="30:30" x14ac:dyDescent="0.2">
      <c r="AD85349" s="22"/>
    </row>
    <row r="85350" spans="30:30" x14ac:dyDescent="0.2">
      <c r="AD85350" s="22"/>
    </row>
    <row r="85351" spans="30:30" x14ac:dyDescent="0.2">
      <c r="AD85351" s="22"/>
    </row>
    <row r="85352" spans="30:30" x14ac:dyDescent="0.2">
      <c r="AD85352" s="22"/>
    </row>
    <row r="85353" spans="30:30" x14ac:dyDescent="0.2">
      <c r="AD85353" s="22"/>
    </row>
    <row r="85354" spans="30:30" x14ac:dyDescent="0.2">
      <c r="AD85354" s="22"/>
    </row>
    <row r="85355" spans="30:30" x14ac:dyDescent="0.2">
      <c r="AD85355" s="22"/>
    </row>
    <row r="85356" spans="30:30" x14ac:dyDescent="0.2">
      <c r="AD85356" s="22"/>
    </row>
    <row r="85357" spans="30:30" x14ac:dyDescent="0.2">
      <c r="AD85357" s="22"/>
    </row>
    <row r="85358" spans="30:30" x14ac:dyDescent="0.2">
      <c r="AD85358" s="22"/>
    </row>
    <row r="85359" spans="30:30" x14ac:dyDescent="0.2">
      <c r="AD85359" s="22"/>
    </row>
    <row r="85360" spans="30:30" x14ac:dyDescent="0.2">
      <c r="AD85360" s="22"/>
    </row>
    <row r="85361" spans="30:30" x14ac:dyDescent="0.2">
      <c r="AD85361" s="22"/>
    </row>
    <row r="85362" spans="30:30" x14ac:dyDescent="0.2">
      <c r="AD85362" s="22"/>
    </row>
    <row r="85363" spans="30:30" x14ac:dyDescent="0.2">
      <c r="AD85363" s="22"/>
    </row>
    <row r="85364" spans="30:30" x14ac:dyDescent="0.2">
      <c r="AD85364" s="22"/>
    </row>
    <row r="85365" spans="30:30" x14ac:dyDescent="0.2">
      <c r="AD85365" s="22"/>
    </row>
    <row r="85366" spans="30:30" x14ac:dyDescent="0.2">
      <c r="AD85366" s="22"/>
    </row>
    <row r="85367" spans="30:30" x14ac:dyDescent="0.2">
      <c r="AD85367" s="22"/>
    </row>
    <row r="85368" spans="30:30" x14ac:dyDescent="0.2">
      <c r="AD85368" s="22"/>
    </row>
    <row r="85369" spans="30:30" x14ac:dyDescent="0.2">
      <c r="AD85369" s="22"/>
    </row>
    <row r="85370" spans="30:30" x14ac:dyDescent="0.2">
      <c r="AD85370" s="22"/>
    </row>
    <row r="85371" spans="30:30" x14ac:dyDescent="0.2">
      <c r="AD85371" s="22"/>
    </row>
    <row r="85372" spans="30:30" x14ac:dyDescent="0.2">
      <c r="AD85372" s="22"/>
    </row>
    <row r="85373" spans="30:30" x14ac:dyDescent="0.2">
      <c r="AD85373" s="22"/>
    </row>
    <row r="85374" spans="30:30" x14ac:dyDescent="0.2">
      <c r="AD85374" s="22"/>
    </row>
    <row r="85375" spans="30:30" x14ac:dyDescent="0.2">
      <c r="AD85375" s="22"/>
    </row>
    <row r="85376" spans="30:30" x14ac:dyDescent="0.2">
      <c r="AD85376" s="22"/>
    </row>
    <row r="85377" spans="30:30" x14ac:dyDescent="0.2">
      <c r="AD85377" s="22"/>
    </row>
    <row r="85378" spans="30:30" x14ac:dyDescent="0.2">
      <c r="AD85378" s="22"/>
    </row>
    <row r="85379" spans="30:30" x14ac:dyDescent="0.2">
      <c r="AD85379" s="22"/>
    </row>
    <row r="85380" spans="30:30" x14ac:dyDescent="0.2">
      <c r="AD85380" s="22"/>
    </row>
    <row r="85381" spans="30:30" x14ac:dyDescent="0.2">
      <c r="AD85381" s="22"/>
    </row>
    <row r="85382" spans="30:30" x14ac:dyDescent="0.2">
      <c r="AD85382" s="22"/>
    </row>
    <row r="85383" spans="30:30" x14ac:dyDescent="0.2">
      <c r="AD85383" s="22"/>
    </row>
    <row r="85384" spans="30:30" x14ac:dyDescent="0.2">
      <c r="AD85384" s="22"/>
    </row>
    <row r="85385" spans="30:30" x14ac:dyDescent="0.2">
      <c r="AD85385" s="22"/>
    </row>
    <row r="85386" spans="30:30" x14ac:dyDescent="0.2">
      <c r="AD85386" s="22"/>
    </row>
    <row r="85387" spans="30:30" x14ac:dyDescent="0.2">
      <c r="AD85387" s="22"/>
    </row>
    <row r="85388" spans="30:30" x14ac:dyDescent="0.2">
      <c r="AD85388" s="22"/>
    </row>
    <row r="85389" spans="30:30" x14ac:dyDescent="0.2">
      <c r="AD85389" s="22"/>
    </row>
    <row r="85390" spans="30:30" x14ac:dyDescent="0.2">
      <c r="AD85390" s="22"/>
    </row>
    <row r="85391" spans="30:30" x14ac:dyDescent="0.2">
      <c r="AD85391" s="22"/>
    </row>
    <row r="85392" spans="30:30" x14ac:dyDescent="0.2">
      <c r="AD85392" s="22"/>
    </row>
    <row r="85393" spans="30:30" x14ac:dyDescent="0.2">
      <c r="AD85393" s="22"/>
    </row>
    <row r="85394" spans="30:30" x14ac:dyDescent="0.2">
      <c r="AD85394" s="22"/>
    </row>
    <row r="85395" spans="30:30" x14ac:dyDescent="0.2">
      <c r="AD85395" s="22"/>
    </row>
    <row r="85396" spans="30:30" x14ac:dyDescent="0.2">
      <c r="AD85396" s="22"/>
    </row>
    <row r="85397" spans="30:30" x14ac:dyDescent="0.2">
      <c r="AD85397" s="22"/>
    </row>
    <row r="85398" spans="30:30" x14ac:dyDescent="0.2">
      <c r="AD85398" s="22"/>
    </row>
    <row r="85399" spans="30:30" x14ac:dyDescent="0.2">
      <c r="AD85399" s="22"/>
    </row>
    <row r="85400" spans="30:30" x14ac:dyDescent="0.2">
      <c r="AD85400" s="22"/>
    </row>
    <row r="85401" spans="30:30" x14ac:dyDescent="0.2">
      <c r="AD85401" s="22"/>
    </row>
    <row r="85402" spans="30:30" x14ac:dyDescent="0.2">
      <c r="AD85402" s="22"/>
    </row>
    <row r="85403" spans="30:30" x14ac:dyDescent="0.2">
      <c r="AD85403" s="22"/>
    </row>
    <row r="85404" spans="30:30" x14ac:dyDescent="0.2">
      <c r="AD85404" s="22"/>
    </row>
    <row r="85405" spans="30:30" x14ac:dyDescent="0.2">
      <c r="AD85405" s="22"/>
    </row>
    <row r="85406" spans="30:30" x14ac:dyDescent="0.2">
      <c r="AD85406" s="22"/>
    </row>
    <row r="85407" spans="30:30" x14ac:dyDescent="0.2">
      <c r="AD85407" s="22"/>
    </row>
    <row r="85408" spans="30:30" x14ac:dyDescent="0.2">
      <c r="AD85408" s="22"/>
    </row>
    <row r="85409" spans="30:30" x14ac:dyDescent="0.2">
      <c r="AD85409" s="22"/>
    </row>
    <row r="85410" spans="30:30" x14ac:dyDescent="0.2">
      <c r="AD85410" s="22"/>
    </row>
    <row r="85411" spans="30:30" x14ac:dyDescent="0.2">
      <c r="AD85411" s="22"/>
    </row>
    <row r="85412" spans="30:30" x14ac:dyDescent="0.2">
      <c r="AD85412" s="22"/>
    </row>
    <row r="85413" spans="30:30" x14ac:dyDescent="0.2">
      <c r="AD85413" s="22"/>
    </row>
    <row r="85414" spans="30:30" x14ac:dyDescent="0.2">
      <c r="AD85414" s="22"/>
    </row>
    <row r="85415" spans="30:30" x14ac:dyDescent="0.2">
      <c r="AD85415" s="22"/>
    </row>
    <row r="85416" spans="30:30" x14ac:dyDescent="0.2">
      <c r="AD85416" s="22"/>
    </row>
    <row r="85417" spans="30:30" x14ac:dyDescent="0.2">
      <c r="AD85417" s="22"/>
    </row>
    <row r="85418" spans="30:30" x14ac:dyDescent="0.2">
      <c r="AD85418" s="22"/>
    </row>
    <row r="85419" spans="30:30" x14ac:dyDescent="0.2">
      <c r="AD85419" s="22"/>
    </row>
    <row r="85420" spans="30:30" x14ac:dyDescent="0.2">
      <c r="AD85420" s="22"/>
    </row>
    <row r="85421" spans="30:30" x14ac:dyDescent="0.2">
      <c r="AD85421" s="22"/>
    </row>
    <row r="85422" spans="30:30" x14ac:dyDescent="0.2">
      <c r="AD85422" s="22"/>
    </row>
    <row r="85423" spans="30:30" x14ac:dyDescent="0.2">
      <c r="AD85423" s="22"/>
    </row>
    <row r="85424" spans="30:30" x14ac:dyDescent="0.2">
      <c r="AD85424" s="22"/>
    </row>
    <row r="85425" spans="30:30" x14ac:dyDescent="0.2">
      <c r="AD85425" s="22"/>
    </row>
    <row r="85426" spans="30:30" x14ac:dyDescent="0.2">
      <c r="AD85426" s="22"/>
    </row>
    <row r="85427" spans="30:30" x14ac:dyDescent="0.2">
      <c r="AD85427" s="22"/>
    </row>
    <row r="85428" spans="30:30" x14ac:dyDescent="0.2">
      <c r="AD85428" s="22"/>
    </row>
    <row r="85429" spans="30:30" x14ac:dyDescent="0.2">
      <c r="AD85429" s="22"/>
    </row>
    <row r="85430" spans="30:30" x14ac:dyDescent="0.2">
      <c r="AD85430" s="22"/>
    </row>
    <row r="85431" spans="30:30" x14ac:dyDescent="0.2">
      <c r="AD85431" s="22"/>
    </row>
    <row r="85432" spans="30:30" x14ac:dyDescent="0.2">
      <c r="AD85432" s="22"/>
    </row>
    <row r="85433" spans="30:30" x14ac:dyDescent="0.2">
      <c r="AD85433" s="22"/>
    </row>
    <row r="85434" spans="30:30" x14ac:dyDescent="0.2">
      <c r="AD85434" s="22"/>
    </row>
    <row r="85435" spans="30:30" x14ac:dyDescent="0.2">
      <c r="AD85435" s="22"/>
    </row>
    <row r="85436" spans="30:30" x14ac:dyDescent="0.2">
      <c r="AD85436" s="22"/>
    </row>
    <row r="85437" spans="30:30" x14ac:dyDescent="0.2">
      <c r="AD85437" s="22"/>
    </row>
    <row r="85438" spans="30:30" x14ac:dyDescent="0.2">
      <c r="AD85438" s="22"/>
    </row>
    <row r="85439" spans="30:30" x14ac:dyDescent="0.2">
      <c r="AD85439" s="22"/>
    </row>
    <row r="85440" spans="30:30" x14ac:dyDescent="0.2">
      <c r="AD85440" s="22"/>
    </row>
    <row r="85441" spans="30:30" x14ac:dyDescent="0.2">
      <c r="AD85441" s="22"/>
    </row>
    <row r="85442" spans="30:30" x14ac:dyDescent="0.2">
      <c r="AD85442" s="22"/>
    </row>
    <row r="85443" spans="30:30" x14ac:dyDescent="0.2">
      <c r="AD85443" s="22"/>
    </row>
    <row r="85444" spans="30:30" x14ac:dyDescent="0.2">
      <c r="AD85444" s="22"/>
    </row>
    <row r="85445" spans="30:30" x14ac:dyDescent="0.2">
      <c r="AD85445" s="22"/>
    </row>
    <row r="85446" spans="30:30" x14ac:dyDescent="0.2">
      <c r="AD85446" s="22"/>
    </row>
    <row r="85447" spans="30:30" x14ac:dyDescent="0.2">
      <c r="AD85447" s="22"/>
    </row>
    <row r="85448" spans="30:30" x14ac:dyDescent="0.2">
      <c r="AD85448" s="22"/>
    </row>
    <row r="85449" spans="30:30" x14ac:dyDescent="0.2">
      <c r="AD85449" s="22"/>
    </row>
    <row r="85450" spans="30:30" x14ac:dyDescent="0.2">
      <c r="AD85450" s="22"/>
    </row>
    <row r="85451" spans="30:30" x14ac:dyDescent="0.2">
      <c r="AD85451" s="22"/>
    </row>
    <row r="85452" spans="30:30" x14ac:dyDescent="0.2">
      <c r="AD85452" s="22"/>
    </row>
    <row r="85453" spans="30:30" x14ac:dyDescent="0.2">
      <c r="AD85453" s="22"/>
    </row>
    <row r="85454" spans="30:30" x14ac:dyDescent="0.2">
      <c r="AD85454" s="22"/>
    </row>
    <row r="85455" spans="30:30" x14ac:dyDescent="0.2">
      <c r="AD85455" s="22"/>
    </row>
    <row r="85456" spans="30:30" x14ac:dyDescent="0.2">
      <c r="AD85456" s="22"/>
    </row>
    <row r="85457" spans="30:30" x14ac:dyDescent="0.2">
      <c r="AD85457" s="22"/>
    </row>
    <row r="85458" spans="30:30" x14ac:dyDescent="0.2">
      <c r="AD85458" s="22"/>
    </row>
    <row r="85459" spans="30:30" x14ac:dyDescent="0.2">
      <c r="AD85459" s="22"/>
    </row>
    <row r="85460" spans="30:30" x14ac:dyDescent="0.2">
      <c r="AD85460" s="22"/>
    </row>
    <row r="85461" spans="30:30" x14ac:dyDescent="0.2">
      <c r="AD85461" s="22"/>
    </row>
    <row r="85462" spans="30:30" x14ac:dyDescent="0.2">
      <c r="AD85462" s="22"/>
    </row>
    <row r="85463" spans="30:30" x14ac:dyDescent="0.2">
      <c r="AD85463" s="22"/>
    </row>
    <row r="85464" spans="30:30" x14ac:dyDescent="0.2">
      <c r="AD85464" s="22"/>
    </row>
    <row r="85465" spans="30:30" x14ac:dyDescent="0.2">
      <c r="AD85465" s="22"/>
    </row>
    <row r="85466" spans="30:30" x14ac:dyDescent="0.2">
      <c r="AD85466" s="22"/>
    </row>
    <row r="85467" spans="30:30" x14ac:dyDescent="0.2">
      <c r="AD85467" s="22"/>
    </row>
    <row r="85468" spans="30:30" x14ac:dyDescent="0.2">
      <c r="AD85468" s="22"/>
    </row>
    <row r="85469" spans="30:30" x14ac:dyDescent="0.2">
      <c r="AD85469" s="22"/>
    </row>
    <row r="85470" spans="30:30" x14ac:dyDescent="0.2">
      <c r="AD85470" s="22"/>
    </row>
    <row r="85471" spans="30:30" x14ac:dyDescent="0.2">
      <c r="AD85471" s="22"/>
    </row>
    <row r="85472" spans="30:30" x14ac:dyDescent="0.2">
      <c r="AD85472" s="22"/>
    </row>
    <row r="85473" spans="30:30" x14ac:dyDescent="0.2">
      <c r="AD85473" s="22"/>
    </row>
    <row r="85474" spans="30:30" x14ac:dyDescent="0.2">
      <c r="AD85474" s="22"/>
    </row>
    <row r="85475" spans="30:30" x14ac:dyDescent="0.2">
      <c r="AD85475" s="22"/>
    </row>
    <row r="85476" spans="30:30" x14ac:dyDescent="0.2">
      <c r="AD85476" s="22"/>
    </row>
    <row r="85477" spans="30:30" x14ac:dyDescent="0.2">
      <c r="AD85477" s="22"/>
    </row>
    <row r="85478" spans="30:30" x14ac:dyDescent="0.2">
      <c r="AD85478" s="22"/>
    </row>
    <row r="85479" spans="30:30" x14ac:dyDescent="0.2">
      <c r="AD85479" s="22"/>
    </row>
    <row r="85480" spans="30:30" x14ac:dyDescent="0.2">
      <c r="AD85480" s="22"/>
    </row>
    <row r="85481" spans="30:30" x14ac:dyDescent="0.2">
      <c r="AD85481" s="22"/>
    </row>
    <row r="85482" spans="30:30" x14ac:dyDescent="0.2">
      <c r="AD85482" s="22"/>
    </row>
    <row r="85483" spans="30:30" x14ac:dyDescent="0.2">
      <c r="AD85483" s="22"/>
    </row>
    <row r="85484" spans="30:30" x14ac:dyDescent="0.2">
      <c r="AD85484" s="22"/>
    </row>
    <row r="85485" spans="30:30" x14ac:dyDescent="0.2">
      <c r="AD85485" s="22"/>
    </row>
    <row r="85486" spans="30:30" x14ac:dyDescent="0.2">
      <c r="AD85486" s="22"/>
    </row>
    <row r="85487" spans="30:30" x14ac:dyDescent="0.2">
      <c r="AD85487" s="22"/>
    </row>
    <row r="85488" spans="30:30" x14ac:dyDescent="0.2">
      <c r="AD85488" s="22"/>
    </row>
    <row r="85489" spans="30:30" x14ac:dyDescent="0.2">
      <c r="AD85489" s="22"/>
    </row>
    <row r="85490" spans="30:30" x14ac:dyDescent="0.2">
      <c r="AD85490" s="22"/>
    </row>
    <row r="85491" spans="30:30" x14ac:dyDescent="0.2">
      <c r="AD85491" s="22"/>
    </row>
    <row r="85492" spans="30:30" x14ac:dyDescent="0.2">
      <c r="AD85492" s="22"/>
    </row>
    <row r="85493" spans="30:30" x14ac:dyDescent="0.2">
      <c r="AD85493" s="22"/>
    </row>
    <row r="85494" spans="30:30" x14ac:dyDescent="0.2">
      <c r="AD85494" s="22"/>
    </row>
    <row r="85495" spans="30:30" x14ac:dyDescent="0.2">
      <c r="AD85495" s="22"/>
    </row>
    <row r="85496" spans="30:30" x14ac:dyDescent="0.2">
      <c r="AD85496" s="22"/>
    </row>
    <row r="85497" spans="30:30" x14ac:dyDescent="0.2">
      <c r="AD85497" s="22"/>
    </row>
    <row r="85498" spans="30:30" x14ac:dyDescent="0.2">
      <c r="AD85498" s="22"/>
    </row>
    <row r="85499" spans="30:30" x14ac:dyDescent="0.2">
      <c r="AD85499" s="22"/>
    </row>
    <row r="85500" spans="30:30" x14ac:dyDescent="0.2">
      <c r="AD85500" s="22"/>
    </row>
    <row r="85501" spans="30:30" x14ac:dyDescent="0.2">
      <c r="AD85501" s="22"/>
    </row>
    <row r="85502" spans="30:30" x14ac:dyDescent="0.2">
      <c r="AD85502" s="22"/>
    </row>
    <row r="85503" spans="30:30" x14ac:dyDescent="0.2">
      <c r="AD85503" s="22"/>
    </row>
    <row r="85504" spans="30:30" x14ac:dyDescent="0.2">
      <c r="AD85504" s="22"/>
    </row>
    <row r="85505" spans="30:30" x14ac:dyDescent="0.2">
      <c r="AD85505" s="22"/>
    </row>
    <row r="85506" spans="30:30" x14ac:dyDescent="0.2">
      <c r="AD85506" s="22"/>
    </row>
    <row r="85507" spans="30:30" x14ac:dyDescent="0.2">
      <c r="AD85507" s="22"/>
    </row>
    <row r="85508" spans="30:30" x14ac:dyDescent="0.2">
      <c r="AD85508" s="22"/>
    </row>
    <row r="85509" spans="30:30" x14ac:dyDescent="0.2">
      <c r="AD85509" s="22"/>
    </row>
    <row r="85510" spans="30:30" x14ac:dyDescent="0.2">
      <c r="AD85510" s="22"/>
    </row>
    <row r="85511" spans="30:30" x14ac:dyDescent="0.2">
      <c r="AD85511" s="22"/>
    </row>
    <row r="85512" spans="30:30" x14ac:dyDescent="0.2">
      <c r="AD85512" s="22"/>
    </row>
    <row r="85513" spans="30:30" x14ac:dyDescent="0.2">
      <c r="AD85513" s="22"/>
    </row>
    <row r="85514" spans="30:30" x14ac:dyDescent="0.2">
      <c r="AD85514" s="22"/>
    </row>
    <row r="85515" spans="30:30" x14ac:dyDescent="0.2">
      <c r="AD85515" s="22"/>
    </row>
    <row r="85516" spans="30:30" x14ac:dyDescent="0.2">
      <c r="AD85516" s="22"/>
    </row>
    <row r="85517" spans="30:30" x14ac:dyDescent="0.2">
      <c r="AD85517" s="22"/>
    </row>
    <row r="85518" spans="30:30" x14ac:dyDescent="0.2">
      <c r="AD85518" s="22"/>
    </row>
    <row r="85519" spans="30:30" x14ac:dyDescent="0.2">
      <c r="AD85519" s="22"/>
    </row>
    <row r="85520" spans="30:30" x14ac:dyDescent="0.2">
      <c r="AD85520" s="22"/>
    </row>
    <row r="85521" spans="30:30" x14ac:dyDescent="0.2">
      <c r="AD85521" s="22"/>
    </row>
    <row r="85522" spans="30:30" x14ac:dyDescent="0.2">
      <c r="AD85522" s="22"/>
    </row>
    <row r="85523" spans="30:30" x14ac:dyDescent="0.2">
      <c r="AD85523" s="22"/>
    </row>
    <row r="85524" spans="30:30" x14ac:dyDescent="0.2">
      <c r="AD85524" s="22"/>
    </row>
    <row r="85525" spans="30:30" x14ac:dyDescent="0.2">
      <c r="AD85525" s="22"/>
    </row>
    <row r="85526" spans="30:30" x14ac:dyDescent="0.2">
      <c r="AD85526" s="22"/>
    </row>
    <row r="85527" spans="30:30" x14ac:dyDescent="0.2">
      <c r="AD85527" s="22"/>
    </row>
    <row r="85528" spans="30:30" x14ac:dyDescent="0.2">
      <c r="AD85528" s="22"/>
    </row>
    <row r="85529" spans="30:30" x14ac:dyDescent="0.2">
      <c r="AD85529" s="22"/>
    </row>
    <row r="85530" spans="30:30" x14ac:dyDescent="0.2">
      <c r="AD85530" s="22"/>
    </row>
    <row r="85531" spans="30:30" x14ac:dyDescent="0.2">
      <c r="AD85531" s="22"/>
    </row>
    <row r="85532" spans="30:30" x14ac:dyDescent="0.2">
      <c r="AD85532" s="22"/>
    </row>
    <row r="85533" spans="30:30" x14ac:dyDescent="0.2">
      <c r="AD85533" s="22"/>
    </row>
    <row r="85534" spans="30:30" x14ac:dyDescent="0.2">
      <c r="AD85534" s="22"/>
    </row>
    <row r="85535" spans="30:30" x14ac:dyDescent="0.2">
      <c r="AD85535" s="22"/>
    </row>
    <row r="85536" spans="30:30" x14ac:dyDescent="0.2">
      <c r="AD85536" s="22"/>
    </row>
    <row r="85537" spans="30:30" x14ac:dyDescent="0.2">
      <c r="AD85537" s="22"/>
    </row>
    <row r="85538" spans="30:30" x14ac:dyDescent="0.2">
      <c r="AD85538" s="22"/>
    </row>
    <row r="85539" spans="30:30" x14ac:dyDescent="0.2">
      <c r="AD85539" s="22"/>
    </row>
    <row r="85540" spans="30:30" x14ac:dyDescent="0.2">
      <c r="AD85540" s="22"/>
    </row>
    <row r="85541" spans="30:30" x14ac:dyDescent="0.2">
      <c r="AD85541" s="22"/>
    </row>
    <row r="85542" spans="30:30" x14ac:dyDescent="0.2">
      <c r="AD85542" s="22"/>
    </row>
    <row r="85543" spans="30:30" x14ac:dyDescent="0.2">
      <c r="AD85543" s="22"/>
    </row>
    <row r="85544" spans="30:30" x14ac:dyDescent="0.2">
      <c r="AD85544" s="22"/>
    </row>
    <row r="85545" spans="30:30" x14ac:dyDescent="0.2">
      <c r="AD85545" s="22"/>
    </row>
    <row r="85546" spans="30:30" x14ac:dyDescent="0.2">
      <c r="AD85546" s="22"/>
    </row>
    <row r="85547" spans="30:30" x14ac:dyDescent="0.2">
      <c r="AD85547" s="22"/>
    </row>
    <row r="85548" spans="30:30" x14ac:dyDescent="0.2">
      <c r="AD85548" s="22"/>
    </row>
    <row r="85549" spans="30:30" x14ac:dyDescent="0.2">
      <c r="AD85549" s="22"/>
    </row>
    <row r="85550" spans="30:30" x14ac:dyDescent="0.2">
      <c r="AD85550" s="22"/>
    </row>
    <row r="85551" spans="30:30" x14ac:dyDescent="0.2">
      <c r="AD85551" s="22"/>
    </row>
    <row r="85552" spans="30:30" x14ac:dyDescent="0.2">
      <c r="AD85552" s="22"/>
    </row>
    <row r="85553" spans="30:30" x14ac:dyDescent="0.2">
      <c r="AD85553" s="22"/>
    </row>
    <row r="85554" spans="30:30" x14ac:dyDescent="0.2">
      <c r="AD85554" s="22"/>
    </row>
    <row r="85555" spans="30:30" x14ac:dyDescent="0.2">
      <c r="AD85555" s="22"/>
    </row>
    <row r="85556" spans="30:30" x14ac:dyDescent="0.2">
      <c r="AD85556" s="22"/>
    </row>
    <row r="85557" spans="30:30" x14ac:dyDescent="0.2">
      <c r="AD85557" s="22"/>
    </row>
    <row r="85558" spans="30:30" x14ac:dyDescent="0.2">
      <c r="AD85558" s="22"/>
    </row>
    <row r="85559" spans="30:30" x14ac:dyDescent="0.2">
      <c r="AD85559" s="22"/>
    </row>
    <row r="85560" spans="30:30" x14ac:dyDescent="0.2">
      <c r="AD85560" s="22"/>
    </row>
    <row r="85561" spans="30:30" x14ac:dyDescent="0.2">
      <c r="AD85561" s="22"/>
    </row>
    <row r="85562" spans="30:30" x14ac:dyDescent="0.2">
      <c r="AD85562" s="22"/>
    </row>
    <row r="85563" spans="30:30" x14ac:dyDescent="0.2">
      <c r="AD85563" s="22"/>
    </row>
    <row r="85564" spans="30:30" x14ac:dyDescent="0.2">
      <c r="AD85564" s="22"/>
    </row>
    <row r="85565" spans="30:30" x14ac:dyDescent="0.2">
      <c r="AD85565" s="22"/>
    </row>
    <row r="85566" spans="30:30" x14ac:dyDescent="0.2">
      <c r="AD85566" s="22"/>
    </row>
    <row r="85567" spans="30:30" x14ac:dyDescent="0.2">
      <c r="AD85567" s="22"/>
    </row>
    <row r="85568" spans="30:30" x14ac:dyDescent="0.2">
      <c r="AD85568" s="22"/>
    </row>
    <row r="85569" spans="30:30" x14ac:dyDescent="0.2">
      <c r="AD85569" s="22"/>
    </row>
    <row r="85570" spans="30:30" x14ac:dyDescent="0.2">
      <c r="AD85570" s="22"/>
    </row>
    <row r="85571" spans="30:30" x14ac:dyDescent="0.2">
      <c r="AD85571" s="22"/>
    </row>
    <row r="85572" spans="30:30" x14ac:dyDescent="0.2">
      <c r="AD85572" s="22"/>
    </row>
    <row r="85573" spans="30:30" x14ac:dyDescent="0.2">
      <c r="AD85573" s="22"/>
    </row>
    <row r="85574" spans="30:30" x14ac:dyDescent="0.2">
      <c r="AD85574" s="22"/>
    </row>
    <row r="85575" spans="30:30" x14ac:dyDescent="0.2">
      <c r="AD85575" s="22"/>
    </row>
    <row r="85576" spans="30:30" x14ac:dyDescent="0.2">
      <c r="AD85576" s="22"/>
    </row>
    <row r="85577" spans="30:30" x14ac:dyDescent="0.2">
      <c r="AD85577" s="22"/>
    </row>
    <row r="85578" spans="30:30" x14ac:dyDescent="0.2">
      <c r="AD85578" s="22"/>
    </row>
    <row r="85579" spans="30:30" x14ac:dyDescent="0.2">
      <c r="AD85579" s="22"/>
    </row>
    <row r="85580" spans="30:30" x14ac:dyDescent="0.2">
      <c r="AD85580" s="22"/>
    </row>
    <row r="85581" spans="30:30" x14ac:dyDescent="0.2">
      <c r="AD85581" s="22"/>
    </row>
    <row r="85582" spans="30:30" x14ac:dyDescent="0.2">
      <c r="AD85582" s="22"/>
    </row>
    <row r="85583" spans="30:30" x14ac:dyDescent="0.2">
      <c r="AD85583" s="22"/>
    </row>
    <row r="85584" spans="30:30" x14ac:dyDescent="0.2">
      <c r="AD85584" s="22"/>
    </row>
    <row r="85585" spans="30:30" x14ac:dyDescent="0.2">
      <c r="AD85585" s="22"/>
    </row>
    <row r="85586" spans="30:30" x14ac:dyDescent="0.2">
      <c r="AD85586" s="22"/>
    </row>
    <row r="85587" spans="30:30" x14ac:dyDescent="0.2">
      <c r="AD85587" s="22"/>
    </row>
    <row r="85588" spans="30:30" x14ac:dyDescent="0.2">
      <c r="AD85588" s="22"/>
    </row>
    <row r="85589" spans="30:30" x14ac:dyDescent="0.2">
      <c r="AD85589" s="22"/>
    </row>
    <row r="85590" spans="30:30" x14ac:dyDescent="0.2">
      <c r="AD85590" s="22"/>
    </row>
    <row r="85591" spans="30:30" x14ac:dyDescent="0.2">
      <c r="AD85591" s="22"/>
    </row>
    <row r="85592" spans="30:30" x14ac:dyDescent="0.2">
      <c r="AD85592" s="22"/>
    </row>
    <row r="85593" spans="30:30" x14ac:dyDescent="0.2">
      <c r="AD85593" s="22"/>
    </row>
    <row r="85594" spans="30:30" x14ac:dyDescent="0.2">
      <c r="AD85594" s="22"/>
    </row>
    <row r="85595" spans="30:30" x14ac:dyDescent="0.2">
      <c r="AD85595" s="22"/>
    </row>
    <row r="85596" spans="30:30" x14ac:dyDescent="0.2">
      <c r="AD85596" s="22"/>
    </row>
    <row r="85597" spans="30:30" x14ac:dyDescent="0.2">
      <c r="AD85597" s="22"/>
    </row>
    <row r="85598" spans="30:30" x14ac:dyDescent="0.2">
      <c r="AD85598" s="22"/>
    </row>
    <row r="85599" spans="30:30" x14ac:dyDescent="0.2">
      <c r="AD85599" s="22"/>
    </row>
    <row r="85600" spans="30:30" x14ac:dyDescent="0.2">
      <c r="AD85600" s="22"/>
    </row>
    <row r="85601" spans="30:30" x14ac:dyDescent="0.2">
      <c r="AD85601" s="22"/>
    </row>
    <row r="85602" spans="30:30" x14ac:dyDescent="0.2">
      <c r="AD85602" s="22"/>
    </row>
    <row r="85603" spans="30:30" x14ac:dyDescent="0.2">
      <c r="AD85603" s="22"/>
    </row>
    <row r="85604" spans="30:30" x14ac:dyDescent="0.2">
      <c r="AD85604" s="22"/>
    </row>
    <row r="85605" spans="30:30" x14ac:dyDescent="0.2">
      <c r="AD85605" s="22"/>
    </row>
    <row r="85606" spans="30:30" x14ac:dyDescent="0.2">
      <c r="AD85606" s="22"/>
    </row>
    <row r="85607" spans="30:30" x14ac:dyDescent="0.2">
      <c r="AD85607" s="22"/>
    </row>
    <row r="85608" spans="30:30" x14ac:dyDescent="0.2">
      <c r="AD85608" s="22"/>
    </row>
    <row r="85609" spans="30:30" x14ac:dyDescent="0.2">
      <c r="AD85609" s="22"/>
    </row>
    <row r="85610" spans="30:30" x14ac:dyDescent="0.2">
      <c r="AD85610" s="22"/>
    </row>
    <row r="85611" spans="30:30" x14ac:dyDescent="0.2">
      <c r="AD85611" s="22"/>
    </row>
    <row r="85612" spans="30:30" x14ac:dyDescent="0.2">
      <c r="AD85612" s="22"/>
    </row>
    <row r="85613" spans="30:30" x14ac:dyDescent="0.2">
      <c r="AD85613" s="22"/>
    </row>
    <row r="85614" spans="30:30" x14ac:dyDescent="0.2">
      <c r="AD85614" s="22"/>
    </row>
    <row r="85615" spans="30:30" x14ac:dyDescent="0.2">
      <c r="AD85615" s="22"/>
    </row>
    <row r="85616" spans="30:30" x14ac:dyDescent="0.2">
      <c r="AD85616" s="22"/>
    </row>
    <row r="85617" spans="30:30" x14ac:dyDescent="0.2">
      <c r="AD85617" s="22"/>
    </row>
    <row r="85618" spans="30:30" x14ac:dyDescent="0.2">
      <c r="AD85618" s="22"/>
    </row>
    <row r="85619" spans="30:30" x14ac:dyDescent="0.2">
      <c r="AD85619" s="22"/>
    </row>
    <row r="85620" spans="30:30" x14ac:dyDescent="0.2">
      <c r="AD85620" s="22"/>
    </row>
    <row r="85621" spans="30:30" x14ac:dyDescent="0.2">
      <c r="AD85621" s="22"/>
    </row>
    <row r="85622" spans="30:30" x14ac:dyDescent="0.2">
      <c r="AD85622" s="22"/>
    </row>
    <row r="85623" spans="30:30" x14ac:dyDescent="0.2">
      <c r="AD85623" s="22"/>
    </row>
    <row r="85624" spans="30:30" x14ac:dyDescent="0.2">
      <c r="AD85624" s="22"/>
    </row>
    <row r="85625" spans="30:30" x14ac:dyDescent="0.2">
      <c r="AD85625" s="22"/>
    </row>
    <row r="85626" spans="30:30" x14ac:dyDescent="0.2">
      <c r="AD85626" s="22"/>
    </row>
    <row r="85627" spans="30:30" x14ac:dyDescent="0.2">
      <c r="AD85627" s="22"/>
    </row>
    <row r="85628" spans="30:30" x14ac:dyDescent="0.2">
      <c r="AD85628" s="22"/>
    </row>
    <row r="85629" spans="30:30" x14ac:dyDescent="0.2">
      <c r="AD85629" s="22"/>
    </row>
    <row r="85630" spans="30:30" x14ac:dyDescent="0.2">
      <c r="AD85630" s="22"/>
    </row>
    <row r="85631" spans="30:30" x14ac:dyDescent="0.2">
      <c r="AD85631" s="22"/>
    </row>
    <row r="85632" spans="30:30" x14ac:dyDescent="0.2">
      <c r="AD85632" s="22"/>
    </row>
    <row r="85633" spans="30:30" x14ac:dyDescent="0.2">
      <c r="AD85633" s="22"/>
    </row>
    <row r="85634" spans="30:30" x14ac:dyDescent="0.2">
      <c r="AD85634" s="22"/>
    </row>
    <row r="85635" spans="30:30" x14ac:dyDescent="0.2">
      <c r="AD85635" s="22"/>
    </row>
    <row r="85636" spans="30:30" x14ac:dyDescent="0.2">
      <c r="AD85636" s="22"/>
    </row>
    <row r="85637" spans="30:30" x14ac:dyDescent="0.2">
      <c r="AD85637" s="22"/>
    </row>
    <row r="85638" spans="30:30" x14ac:dyDescent="0.2">
      <c r="AD85638" s="22"/>
    </row>
    <row r="85639" spans="30:30" x14ac:dyDescent="0.2">
      <c r="AD85639" s="22"/>
    </row>
    <row r="85640" spans="30:30" x14ac:dyDescent="0.2">
      <c r="AD85640" s="22"/>
    </row>
    <row r="85641" spans="30:30" x14ac:dyDescent="0.2">
      <c r="AD85641" s="22"/>
    </row>
    <row r="85642" spans="30:30" x14ac:dyDescent="0.2">
      <c r="AD85642" s="22"/>
    </row>
    <row r="85643" spans="30:30" x14ac:dyDescent="0.2">
      <c r="AD85643" s="22"/>
    </row>
    <row r="85644" spans="30:30" x14ac:dyDescent="0.2">
      <c r="AD85644" s="22"/>
    </row>
    <row r="85645" spans="30:30" x14ac:dyDescent="0.2">
      <c r="AD85645" s="22"/>
    </row>
    <row r="85646" spans="30:30" x14ac:dyDescent="0.2">
      <c r="AD85646" s="22"/>
    </row>
    <row r="85647" spans="30:30" x14ac:dyDescent="0.2">
      <c r="AD85647" s="22"/>
    </row>
    <row r="85648" spans="30:30" x14ac:dyDescent="0.2">
      <c r="AD85648" s="22"/>
    </row>
    <row r="85649" spans="30:30" x14ac:dyDescent="0.2">
      <c r="AD85649" s="22"/>
    </row>
    <row r="85650" spans="30:30" x14ac:dyDescent="0.2">
      <c r="AD85650" s="22"/>
    </row>
    <row r="85651" spans="30:30" x14ac:dyDescent="0.2">
      <c r="AD85651" s="22"/>
    </row>
    <row r="85652" spans="30:30" x14ac:dyDescent="0.2">
      <c r="AD85652" s="22"/>
    </row>
    <row r="85653" spans="30:30" x14ac:dyDescent="0.2">
      <c r="AD85653" s="22"/>
    </row>
    <row r="85654" spans="30:30" x14ac:dyDescent="0.2">
      <c r="AD85654" s="22"/>
    </row>
    <row r="85655" spans="30:30" x14ac:dyDescent="0.2">
      <c r="AD85655" s="22"/>
    </row>
    <row r="85656" spans="30:30" x14ac:dyDescent="0.2">
      <c r="AD85656" s="22"/>
    </row>
    <row r="85657" spans="30:30" x14ac:dyDescent="0.2">
      <c r="AD85657" s="22"/>
    </row>
    <row r="85658" spans="30:30" x14ac:dyDescent="0.2">
      <c r="AD85658" s="22"/>
    </row>
    <row r="85659" spans="30:30" x14ac:dyDescent="0.2">
      <c r="AD85659" s="22"/>
    </row>
    <row r="85660" spans="30:30" x14ac:dyDescent="0.2">
      <c r="AD85660" s="22"/>
    </row>
    <row r="85661" spans="30:30" x14ac:dyDescent="0.2">
      <c r="AD85661" s="22"/>
    </row>
    <row r="85662" spans="30:30" x14ac:dyDescent="0.2">
      <c r="AD85662" s="22"/>
    </row>
    <row r="85663" spans="30:30" x14ac:dyDescent="0.2">
      <c r="AD85663" s="22"/>
    </row>
    <row r="85664" spans="30:30" x14ac:dyDescent="0.2">
      <c r="AD85664" s="22"/>
    </row>
    <row r="85665" spans="30:30" x14ac:dyDescent="0.2">
      <c r="AD85665" s="22"/>
    </row>
    <row r="85666" spans="30:30" x14ac:dyDescent="0.2">
      <c r="AD85666" s="22"/>
    </row>
    <row r="85667" spans="30:30" x14ac:dyDescent="0.2">
      <c r="AD85667" s="22"/>
    </row>
    <row r="85668" spans="30:30" x14ac:dyDescent="0.2">
      <c r="AD85668" s="22"/>
    </row>
    <row r="85669" spans="30:30" x14ac:dyDescent="0.2">
      <c r="AD85669" s="22"/>
    </row>
    <row r="85670" spans="30:30" x14ac:dyDescent="0.2">
      <c r="AD85670" s="22"/>
    </row>
    <row r="85671" spans="30:30" x14ac:dyDescent="0.2">
      <c r="AD85671" s="22"/>
    </row>
    <row r="85672" spans="30:30" x14ac:dyDescent="0.2">
      <c r="AD85672" s="22"/>
    </row>
    <row r="85673" spans="30:30" x14ac:dyDescent="0.2">
      <c r="AD85673" s="22"/>
    </row>
    <row r="85674" spans="30:30" x14ac:dyDescent="0.2">
      <c r="AD85674" s="22"/>
    </row>
    <row r="85675" spans="30:30" x14ac:dyDescent="0.2">
      <c r="AD85675" s="22"/>
    </row>
    <row r="85676" spans="30:30" x14ac:dyDescent="0.2">
      <c r="AD85676" s="22"/>
    </row>
    <row r="85677" spans="30:30" x14ac:dyDescent="0.2">
      <c r="AD85677" s="22"/>
    </row>
    <row r="85678" spans="30:30" x14ac:dyDescent="0.2">
      <c r="AD85678" s="22"/>
    </row>
    <row r="85679" spans="30:30" x14ac:dyDescent="0.2">
      <c r="AD85679" s="22"/>
    </row>
    <row r="85680" spans="30:30" x14ac:dyDescent="0.2">
      <c r="AD85680" s="22"/>
    </row>
    <row r="85681" spans="30:30" x14ac:dyDescent="0.2">
      <c r="AD85681" s="22"/>
    </row>
    <row r="85682" spans="30:30" x14ac:dyDescent="0.2">
      <c r="AD85682" s="22"/>
    </row>
    <row r="85683" spans="30:30" x14ac:dyDescent="0.2">
      <c r="AD85683" s="22"/>
    </row>
    <row r="85684" spans="30:30" x14ac:dyDescent="0.2">
      <c r="AD85684" s="22"/>
    </row>
    <row r="85685" spans="30:30" x14ac:dyDescent="0.2">
      <c r="AD85685" s="22"/>
    </row>
    <row r="85686" spans="30:30" x14ac:dyDescent="0.2">
      <c r="AD85686" s="22"/>
    </row>
    <row r="85687" spans="30:30" x14ac:dyDescent="0.2">
      <c r="AD85687" s="22"/>
    </row>
    <row r="85688" spans="30:30" x14ac:dyDescent="0.2">
      <c r="AD85688" s="22"/>
    </row>
    <row r="85689" spans="30:30" x14ac:dyDescent="0.2">
      <c r="AD85689" s="22"/>
    </row>
    <row r="85690" spans="30:30" x14ac:dyDescent="0.2">
      <c r="AD85690" s="22"/>
    </row>
    <row r="85691" spans="30:30" x14ac:dyDescent="0.2">
      <c r="AD85691" s="22"/>
    </row>
    <row r="85692" spans="30:30" x14ac:dyDescent="0.2">
      <c r="AD85692" s="22"/>
    </row>
    <row r="85693" spans="30:30" x14ac:dyDescent="0.2">
      <c r="AD85693" s="22"/>
    </row>
    <row r="85694" spans="30:30" x14ac:dyDescent="0.2">
      <c r="AD85694" s="22"/>
    </row>
    <row r="85695" spans="30:30" x14ac:dyDescent="0.2">
      <c r="AD85695" s="22"/>
    </row>
    <row r="85696" spans="30:30" x14ac:dyDescent="0.2">
      <c r="AD85696" s="22"/>
    </row>
    <row r="85697" spans="30:30" x14ac:dyDescent="0.2">
      <c r="AD85697" s="22"/>
    </row>
    <row r="85698" spans="30:30" x14ac:dyDescent="0.2">
      <c r="AD85698" s="22"/>
    </row>
    <row r="85699" spans="30:30" x14ac:dyDescent="0.2">
      <c r="AD85699" s="22"/>
    </row>
    <row r="85700" spans="30:30" x14ac:dyDescent="0.2">
      <c r="AD85700" s="22"/>
    </row>
    <row r="85701" spans="30:30" x14ac:dyDescent="0.2">
      <c r="AD85701" s="22"/>
    </row>
    <row r="85702" spans="30:30" x14ac:dyDescent="0.2">
      <c r="AD85702" s="22"/>
    </row>
    <row r="85703" spans="30:30" x14ac:dyDescent="0.2">
      <c r="AD85703" s="22"/>
    </row>
    <row r="85704" spans="30:30" x14ac:dyDescent="0.2">
      <c r="AD85704" s="22"/>
    </row>
    <row r="85705" spans="30:30" x14ac:dyDescent="0.2">
      <c r="AD85705" s="22"/>
    </row>
    <row r="85706" spans="30:30" x14ac:dyDescent="0.2">
      <c r="AD85706" s="22"/>
    </row>
    <row r="85707" spans="30:30" x14ac:dyDescent="0.2">
      <c r="AD85707" s="22"/>
    </row>
    <row r="85708" spans="30:30" x14ac:dyDescent="0.2">
      <c r="AD85708" s="22"/>
    </row>
    <row r="85709" spans="30:30" x14ac:dyDescent="0.2">
      <c r="AD85709" s="22"/>
    </row>
    <row r="85710" spans="30:30" x14ac:dyDescent="0.2">
      <c r="AD85710" s="22"/>
    </row>
    <row r="85711" spans="30:30" x14ac:dyDescent="0.2">
      <c r="AD85711" s="22"/>
    </row>
    <row r="85712" spans="30:30" x14ac:dyDescent="0.2">
      <c r="AD85712" s="22"/>
    </row>
    <row r="85713" spans="30:30" x14ac:dyDescent="0.2">
      <c r="AD85713" s="22"/>
    </row>
    <row r="85714" spans="30:30" x14ac:dyDescent="0.2">
      <c r="AD85714" s="22"/>
    </row>
    <row r="85715" spans="30:30" x14ac:dyDescent="0.2">
      <c r="AD85715" s="22"/>
    </row>
    <row r="85716" spans="30:30" x14ac:dyDescent="0.2">
      <c r="AD85716" s="22"/>
    </row>
    <row r="85717" spans="30:30" x14ac:dyDescent="0.2">
      <c r="AD85717" s="22"/>
    </row>
    <row r="85718" spans="30:30" x14ac:dyDescent="0.2">
      <c r="AD85718" s="22"/>
    </row>
    <row r="85719" spans="30:30" x14ac:dyDescent="0.2">
      <c r="AD85719" s="22"/>
    </row>
    <row r="85720" spans="30:30" x14ac:dyDescent="0.2">
      <c r="AD85720" s="22"/>
    </row>
    <row r="85721" spans="30:30" x14ac:dyDescent="0.2">
      <c r="AD85721" s="22"/>
    </row>
    <row r="85722" spans="30:30" x14ac:dyDescent="0.2">
      <c r="AD85722" s="22"/>
    </row>
    <row r="85723" spans="30:30" x14ac:dyDescent="0.2">
      <c r="AD85723" s="22"/>
    </row>
    <row r="85724" spans="30:30" x14ac:dyDescent="0.2">
      <c r="AD85724" s="22"/>
    </row>
    <row r="85725" spans="30:30" x14ac:dyDescent="0.2">
      <c r="AD85725" s="22"/>
    </row>
    <row r="85726" spans="30:30" x14ac:dyDescent="0.2">
      <c r="AD85726" s="22"/>
    </row>
    <row r="85727" spans="30:30" x14ac:dyDescent="0.2">
      <c r="AD85727" s="22"/>
    </row>
    <row r="85728" spans="30:30" x14ac:dyDescent="0.2">
      <c r="AD85728" s="22"/>
    </row>
    <row r="85729" spans="30:30" x14ac:dyDescent="0.2">
      <c r="AD85729" s="22"/>
    </row>
    <row r="85730" spans="30:30" x14ac:dyDescent="0.2">
      <c r="AD85730" s="22"/>
    </row>
    <row r="85731" spans="30:30" x14ac:dyDescent="0.2">
      <c r="AD85731" s="22"/>
    </row>
    <row r="85732" spans="30:30" x14ac:dyDescent="0.2">
      <c r="AD85732" s="22"/>
    </row>
    <row r="85733" spans="30:30" x14ac:dyDescent="0.2">
      <c r="AD85733" s="22"/>
    </row>
    <row r="85734" spans="30:30" x14ac:dyDescent="0.2">
      <c r="AD85734" s="22"/>
    </row>
    <row r="85735" spans="30:30" x14ac:dyDescent="0.2">
      <c r="AD85735" s="22"/>
    </row>
    <row r="85736" spans="30:30" x14ac:dyDescent="0.2">
      <c r="AD85736" s="22"/>
    </row>
    <row r="85737" spans="30:30" x14ac:dyDescent="0.2">
      <c r="AD85737" s="22"/>
    </row>
    <row r="85738" spans="30:30" x14ac:dyDescent="0.2">
      <c r="AD85738" s="22"/>
    </row>
    <row r="85739" spans="30:30" x14ac:dyDescent="0.2">
      <c r="AD85739" s="22"/>
    </row>
    <row r="85740" spans="30:30" x14ac:dyDescent="0.2">
      <c r="AD85740" s="22"/>
    </row>
    <row r="85741" spans="30:30" x14ac:dyDescent="0.2">
      <c r="AD85741" s="22"/>
    </row>
    <row r="85742" spans="30:30" x14ac:dyDescent="0.2">
      <c r="AD85742" s="22"/>
    </row>
    <row r="85743" spans="30:30" x14ac:dyDescent="0.2">
      <c r="AD85743" s="22"/>
    </row>
    <row r="85744" spans="30:30" x14ac:dyDescent="0.2">
      <c r="AD85744" s="22"/>
    </row>
    <row r="85745" spans="30:30" x14ac:dyDescent="0.2">
      <c r="AD85745" s="22"/>
    </row>
    <row r="85746" spans="30:30" x14ac:dyDescent="0.2">
      <c r="AD85746" s="22"/>
    </row>
    <row r="85747" spans="30:30" x14ac:dyDescent="0.2">
      <c r="AD85747" s="22"/>
    </row>
    <row r="85748" spans="30:30" x14ac:dyDescent="0.2">
      <c r="AD85748" s="22"/>
    </row>
    <row r="85749" spans="30:30" x14ac:dyDescent="0.2">
      <c r="AD85749" s="22"/>
    </row>
    <row r="85750" spans="30:30" x14ac:dyDescent="0.2">
      <c r="AD85750" s="22"/>
    </row>
    <row r="85751" spans="30:30" x14ac:dyDescent="0.2">
      <c r="AD85751" s="22"/>
    </row>
    <row r="85752" spans="30:30" x14ac:dyDescent="0.2">
      <c r="AD85752" s="22"/>
    </row>
    <row r="85753" spans="30:30" x14ac:dyDescent="0.2">
      <c r="AD85753" s="22"/>
    </row>
    <row r="85754" spans="30:30" x14ac:dyDescent="0.2">
      <c r="AD85754" s="22"/>
    </row>
    <row r="85755" spans="30:30" x14ac:dyDescent="0.2">
      <c r="AD85755" s="22"/>
    </row>
    <row r="85756" spans="30:30" x14ac:dyDescent="0.2">
      <c r="AD85756" s="22"/>
    </row>
    <row r="85757" spans="30:30" x14ac:dyDescent="0.2">
      <c r="AD85757" s="22"/>
    </row>
    <row r="85758" spans="30:30" x14ac:dyDescent="0.2">
      <c r="AD85758" s="22"/>
    </row>
    <row r="85759" spans="30:30" x14ac:dyDescent="0.2">
      <c r="AD85759" s="22"/>
    </row>
    <row r="85760" spans="30:30" x14ac:dyDescent="0.2">
      <c r="AD85760" s="22"/>
    </row>
    <row r="85761" spans="30:30" x14ac:dyDescent="0.2">
      <c r="AD85761" s="22"/>
    </row>
    <row r="85762" spans="30:30" x14ac:dyDescent="0.2">
      <c r="AD85762" s="22"/>
    </row>
    <row r="85763" spans="30:30" x14ac:dyDescent="0.2">
      <c r="AD85763" s="22"/>
    </row>
    <row r="85764" spans="30:30" x14ac:dyDescent="0.2">
      <c r="AD85764" s="22"/>
    </row>
    <row r="85765" spans="30:30" x14ac:dyDescent="0.2">
      <c r="AD85765" s="22"/>
    </row>
    <row r="85766" spans="30:30" x14ac:dyDescent="0.2">
      <c r="AD85766" s="22"/>
    </row>
    <row r="85767" spans="30:30" x14ac:dyDescent="0.2">
      <c r="AD85767" s="22"/>
    </row>
    <row r="85768" spans="30:30" x14ac:dyDescent="0.2">
      <c r="AD85768" s="22"/>
    </row>
    <row r="85769" spans="30:30" x14ac:dyDescent="0.2">
      <c r="AD85769" s="22"/>
    </row>
    <row r="85770" spans="30:30" x14ac:dyDescent="0.2">
      <c r="AD85770" s="22"/>
    </row>
    <row r="85771" spans="30:30" x14ac:dyDescent="0.2">
      <c r="AD85771" s="22"/>
    </row>
    <row r="85772" spans="30:30" x14ac:dyDescent="0.2">
      <c r="AD85772" s="22"/>
    </row>
    <row r="85773" spans="30:30" x14ac:dyDescent="0.2">
      <c r="AD85773" s="22"/>
    </row>
    <row r="85774" spans="30:30" x14ac:dyDescent="0.2">
      <c r="AD85774" s="22"/>
    </row>
    <row r="85775" spans="30:30" x14ac:dyDescent="0.2">
      <c r="AD85775" s="22"/>
    </row>
    <row r="85776" spans="30:30" x14ac:dyDescent="0.2">
      <c r="AD85776" s="22"/>
    </row>
    <row r="85777" spans="30:30" x14ac:dyDescent="0.2">
      <c r="AD85777" s="22"/>
    </row>
    <row r="85778" spans="30:30" x14ac:dyDescent="0.2">
      <c r="AD85778" s="22"/>
    </row>
    <row r="85779" spans="30:30" x14ac:dyDescent="0.2">
      <c r="AD85779" s="22"/>
    </row>
    <row r="85780" spans="30:30" x14ac:dyDescent="0.2">
      <c r="AD85780" s="22"/>
    </row>
    <row r="85781" spans="30:30" x14ac:dyDescent="0.2">
      <c r="AD85781" s="22"/>
    </row>
    <row r="85782" spans="30:30" x14ac:dyDescent="0.2">
      <c r="AD85782" s="22"/>
    </row>
    <row r="85783" spans="30:30" x14ac:dyDescent="0.2">
      <c r="AD85783" s="22"/>
    </row>
    <row r="85784" spans="30:30" x14ac:dyDescent="0.2">
      <c r="AD85784" s="22"/>
    </row>
    <row r="85785" spans="30:30" x14ac:dyDescent="0.2">
      <c r="AD85785" s="22"/>
    </row>
    <row r="85786" spans="30:30" x14ac:dyDescent="0.2">
      <c r="AD85786" s="22"/>
    </row>
    <row r="85787" spans="30:30" x14ac:dyDescent="0.2">
      <c r="AD85787" s="22"/>
    </row>
    <row r="85788" spans="30:30" x14ac:dyDescent="0.2">
      <c r="AD85788" s="22"/>
    </row>
    <row r="85789" spans="30:30" x14ac:dyDescent="0.2">
      <c r="AD85789" s="22"/>
    </row>
    <row r="85790" spans="30:30" x14ac:dyDescent="0.2">
      <c r="AD85790" s="22"/>
    </row>
    <row r="85791" spans="30:30" x14ac:dyDescent="0.2">
      <c r="AD85791" s="22"/>
    </row>
    <row r="85792" spans="30:30" x14ac:dyDescent="0.2">
      <c r="AD85792" s="22"/>
    </row>
    <row r="85793" spans="30:30" x14ac:dyDescent="0.2">
      <c r="AD85793" s="22"/>
    </row>
    <row r="85794" spans="30:30" x14ac:dyDescent="0.2">
      <c r="AD85794" s="22"/>
    </row>
    <row r="85795" spans="30:30" x14ac:dyDescent="0.2">
      <c r="AD85795" s="22"/>
    </row>
    <row r="85796" spans="30:30" x14ac:dyDescent="0.2">
      <c r="AD85796" s="22"/>
    </row>
    <row r="85797" spans="30:30" x14ac:dyDescent="0.2">
      <c r="AD85797" s="22"/>
    </row>
    <row r="85798" spans="30:30" x14ac:dyDescent="0.2">
      <c r="AD85798" s="22"/>
    </row>
    <row r="85799" spans="30:30" x14ac:dyDescent="0.2">
      <c r="AD85799" s="22"/>
    </row>
    <row r="85800" spans="30:30" x14ac:dyDescent="0.2">
      <c r="AD85800" s="22"/>
    </row>
    <row r="85801" spans="30:30" x14ac:dyDescent="0.2">
      <c r="AD85801" s="22"/>
    </row>
    <row r="85802" spans="30:30" x14ac:dyDescent="0.2">
      <c r="AD85802" s="22"/>
    </row>
    <row r="85803" spans="30:30" x14ac:dyDescent="0.2">
      <c r="AD85803" s="22"/>
    </row>
    <row r="85804" spans="30:30" x14ac:dyDescent="0.2">
      <c r="AD85804" s="22"/>
    </row>
    <row r="85805" spans="30:30" x14ac:dyDescent="0.2">
      <c r="AD85805" s="22"/>
    </row>
    <row r="85806" spans="30:30" x14ac:dyDescent="0.2">
      <c r="AD85806" s="22"/>
    </row>
    <row r="85807" spans="30:30" x14ac:dyDescent="0.2">
      <c r="AD85807" s="22"/>
    </row>
    <row r="85808" spans="30:30" x14ac:dyDescent="0.2">
      <c r="AD85808" s="22"/>
    </row>
    <row r="85809" spans="30:30" x14ac:dyDescent="0.2">
      <c r="AD85809" s="22"/>
    </row>
    <row r="85810" spans="30:30" x14ac:dyDescent="0.2">
      <c r="AD85810" s="22"/>
    </row>
    <row r="85811" spans="30:30" x14ac:dyDescent="0.2">
      <c r="AD85811" s="22"/>
    </row>
    <row r="85812" spans="30:30" x14ac:dyDescent="0.2">
      <c r="AD85812" s="22"/>
    </row>
    <row r="85813" spans="30:30" x14ac:dyDescent="0.2">
      <c r="AD85813" s="22"/>
    </row>
    <row r="85814" spans="30:30" x14ac:dyDescent="0.2">
      <c r="AD85814" s="22"/>
    </row>
    <row r="85815" spans="30:30" x14ac:dyDescent="0.2">
      <c r="AD85815" s="22"/>
    </row>
    <row r="85816" spans="30:30" x14ac:dyDescent="0.2">
      <c r="AD85816" s="22"/>
    </row>
    <row r="85817" spans="30:30" x14ac:dyDescent="0.2">
      <c r="AD85817" s="22"/>
    </row>
    <row r="85818" spans="30:30" x14ac:dyDescent="0.2">
      <c r="AD85818" s="22"/>
    </row>
    <row r="85819" spans="30:30" x14ac:dyDescent="0.2">
      <c r="AD85819" s="22"/>
    </row>
    <row r="85820" spans="30:30" x14ac:dyDescent="0.2">
      <c r="AD85820" s="22"/>
    </row>
    <row r="85821" spans="30:30" x14ac:dyDescent="0.2">
      <c r="AD85821" s="22"/>
    </row>
    <row r="85822" spans="30:30" x14ac:dyDescent="0.2">
      <c r="AD85822" s="22"/>
    </row>
    <row r="85823" spans="30:30" x14ac:dyDescent="0.2">
      <c r="AD85823" s="22"/>
    </row>
    <row r="85824" spans="30:30" x14ac:dyDescent="0.2">
      <c r="AD85824" s="22"/>
    </row>
    <row r="85825" spans="30:30" x14ac:dyDescent="0.2">
      <c r="AD85825" s="22"/>
    </row>
    <row r="85826" spans="30:30" x14ac:dyDescent="0.2">
      <c r="AD85826" s="22"/>
    </row>
    <row r="85827" spans="30:30" x14ac:dyDescent="0.2">
      <c r="AD85827" s="22"/>
    </row>
    <row r="85828" spans="30:30" x14ac:dyDescent="0.2">
      <c r="AD85828" s="22"/>
    </row>
    <row r="85829" spans="30:30" x14ac:dyDescent="0.2">
      <c r="AD85829" s="22"/>
    </row>
    <row r="85830" spans="30:30" x14ac:dyDescent="0.2">
      <c r="AD85830" s="22"/>
    </row>
    <row r="85831" spans="30:30" x14ac:dyDescent="0.2">
      <c r="AD85831" s="22"/>
    </row>
    <row r="85832" spans="30:30" x14ac:dyDescent="0.2">
      <c r="AD85832" s="22"/>
    </row>
    <row r="85833" spans="30:30" x14ac:dyDescent="0.2">
      <c r="AD85833" s="22"/>
    </row>
    <row r="85834" spans="30:30" x14ac:dyDescent="0.2">
      <c r="AD85834" s="22"/>
    </row>
    <row r="85835" spans="30:30" x14ac:dyDescent="0.2">
      <c r="AD85835" s="22"/>
    </row>
    <row r="85836" spans="30:30" x14ac:dyDescent="0.2">
      <c r="AD85836" s="22"/>
    </row>
    <row r="85837" spans="30:30" x14ac:dyDescent="0.2">
      <c r="AD85837" s="22"/>
    </row>
    <row r="85838" spans="30:30" x14ac:dyDescent="0.2">
      <c r="AD85838" s="22"/>
    </row>
    <row r="85839" spans="30:30" x14ac:dyDescent="0.2">
      <c r="AD85839" s="22"/>
    </row>
    <row r="85840" spans="30:30" x14ac:dyDescent="0.2">
      <c r="AD85840" s="22"/>
    </row>
    <row r="85841" spans="30:30" x14ac:dyDescent="0.2">
      <c r="AD85841" s="22"/>
    </row>
    <row r="85842" spans="30:30" x14ac:dyDescent="0.2">
      <c r="AD85842" s="22"/>
    </row>
    <row r="85843" spans="30:30" x14ac:dyDescent="0.2">
      <c r="AD85843" s="22"/>
    </row>
    <row r="85844" spans="30:30" x14ac:dyDescent="0.2">
      <c r="AD85844" s="22"/>
    </row>
    <row r="85845" spans="30:30" x14ac:dyDescent="0.2">
      <c r="AD85845" s="22"/>
    </row>
    <row r="85846" spans="30:30" x14ac:dyDescent="0.2">
      <c r="AD85846" s="22"/>
    </row>
    <row r="85847" spans="30:30" x14ac:dyDescent="0.2">
      <c r="AD85847" s="22"/>
    </row>
    <row r="85848" spans="30:30" x14ac:dyDescent="0.2">
      <c r="AD85848" s="22"/>
    </row>
    <row r="85849" spans="30:30" x14ac:dyDescent="0.2">
      <c r="AD85849" s="22"/>
    </row>
    <row r="85850" spans="30:30" x14ac:dyDescent="0.2">
      <c r="AD85850" s="22"/>
    </row>
    <row r="85851" spans="30:30" x14ac:dyDescent="0.2">
      <c r="AD85851" s="22"/>
    </row>
    <row r="85852" spans="30:30" x14ac:dyDescent="0.2">
      <c r="AD85852" s="22"/>
    </row>
    <row r="85853" spans="30:30" x14ac:dyDescent="0.2">
      <c r="AD85853" s="22"/>
    </row>
    <row r="85854" spans="30:30" x14ac:dyDescent="0.2">
      <c r="AD85854" s="22"/>
    </row>
    <row r="85855" spans="30:30" x14ac:dyDescent="0.2">
      <c r="AD85855" s="22"/>
    </row>
    <row r="85856" spans="30:30" x14ac:dyDescent="0.2">
      <c r="AD85856" s="22"/>
    </row>
    <row r="85857" spans="30:30" x14ac:dyDescent="0.2">
      <c r="AD85857" s="22"/>
    </row>
    <row r="85858" spans="30:30" x14ac:dyDescent="0.2">
      <c r="AD85858" s="22"/>
    </row>
    <row r="85859" spans="30:30" x14ac:dyDescent="0.2">
      <c r="AD85859" s="22"/>
    </row>
    <row r="85860" spans="30:30" x14ac:dyDescent="0.2">
      <c r="AD85860" s="22"/>
    </row>
    <row r="85861" spans="30:30" x14ac:dyDescent="0.2">
      <c r="AD85861" s="22"/>
    </row>
    <row r="85862" spans="30:30" x14ac:dyDescent="0.2">
      <c r="AD85862" s="22"/>
    </row>
    <row r="85863" spans="30:30" x14ac:dyDescent="0.2">
      <c r="AD85863" s="22"/>
    </row>
    <row r="85864" spans="30:30" x14ac:dyDescent="0.2">
      <c r="AD85864" s="22"/>
    </row>
    <row r="85865" spans="30:30" x14ac:dyDescent="0.2">
      <c r="AD85865" s="22"/>
    </row>
    <row r="85866" spans="30:30" x14ac:dyDescent="0.2">
      <c r="AD85866" s="22"/>
    </row>
    <row r="85867" spans="30:30" x14ac:dyDescent="0.2">
      <c r="AD85867" s="22"/>
    </row>
    <row r="85868" spans="30:30" x14ac:dyDescent="0.2">
      <c r="AD85868" s="22"/>
    </row>
    <row r="85869" spans="30:30" x14ac:dyDescent="0.2">
      <c r="AD85869" s="22"/>
    </row>
    <row r="85870" spans="30:30" x14ac:dyDescent="0.2">
      <c r="AD85870" s="22"/>
    </row>
    <row r="85871" spans="30:30" x14ac:dyDescent="0.2">
      <c r="AD85871" s="22"/>
    </row>
    <row r="85872" spans="30:30" x14ac:dyDescent="0.2">
      <c r="AD85872" s="22"/>
    </row>
    <row r="85873" spans="30:30" x14ac:dyDescent="0.2">
      <c r="AD85873" s="22"/>
    </row>
    <row r="85874" spans="30:30" x14ac:dyDescent="0.2">
      <c r="AD85874" s="22"/>
    </row>
    <row r="85875" spans="30:30" x14ac:dyDescent="0.2">
      <c r="AD85875" s="22"/>
    </row>
    <row r="85876" spans="30:30" x14ac:dyDescent="0.2">
      <c r="AD85876" s="22"/>
    </row>
    <row r="85877" spans="30:30" x14ac:dyDescent="0.2">
      <c r="AD85877" s="22"/>
    </row>
    <row r="85878" spans="30:30" x14ac:dyDescent="0.2">
      <c r="AD85878" s="22"/>
    </row>
    <row r="85879" spans="30:30" x14ac:dyDescent="0.2">
      <c r="AD85879" s="22"/>
    </row>
    <row r="85880" spans="30:30" x14ac:dyDescent="0.2">
      <c r="AD85880" s="22"/>
    </row>
    <row r="85881" spans="30:30" x14ac:dyDescent="0.2">
      <c r="AD85881" s="22"/>
    </row>
    <row r="85882" spans="30:30" x14ac:dyDescent="0.2">
      <c r="AD85882" s="22"/>
    </row>
    <row r="85883" spans="30:30" x14ac:dyDescent="0.2">
      <c r="AD85883" s="22"/>
    </row>
    <row r="85884" spans="30:30" x14ac:dyDescent="0.2">
      <c r="AD85884" s="22"/>
    </row>
    <row r="85885" spans="30:30" x14ac:dyDescent="0.2">
      <c r="AD85885" s="22"/>
    </row>
    <row r="85886" spans="30:30" x14ac:dyDescent="0.2">
      <c r="AD85886" s="22"/>
    </row>
    <row r="85887" spans="30:30" x14ac:dyDescent="0.2">
      <c r="AD85887" s="22"/>
    </row>
    <row r="85888" spans="30:30" x14ac:dyDescent="0.2">
      <c r="AD85888" s="22"/>
    </row>
    <row r="85889" spans="30:30" x14ac:dyDescent="0.2">
      <c r="AD85889" s="22"/>
    </row>
    <row r="85890" spans="30:30" x14ac:dyDescent="0.2">
      <c r="AD85890" s="22"/>
    </row>
    <row r="85891" spans="30:30" x14ac:dyDescent="0.2">
      <c r="AD85891" s="22"/>
    </row>
    <row r="85892" spans="30:30" x14ac:dyDescent="0.2">
      <c r="AD85892" s="22"/>
    </row>
    <row r="85893" spans="30:30" x14ac:dyDescent="0.2">
      <c r="AD85893" s="22"/>
    </row>
    <row r="85894" spans="30:30" x14ac:dyDescent="0.2">
      <c r="AD85894" s="22"/>
    </row>
    <row r="85895" spans="30:30" x14ac:dyDescent="0.2">
      <c r="AD85895" s="22"/>
    </row>
    <row r="85896" spans="30:30" x14ac:dyDescent="0.2">
      <c r="AD85896" s="22"/>
    </row>
    <row r="85897" spans="30:30" x14ac:dyDescent="0.2">
      <c r="AD85897" s="22"/>
    </row>
    <row r="85898" spans="30:30" x14ac:dyDescent="0.2">
      <c r="AD85898" s="22"/>
    </row>
    <row r="85899" spans="30:30" x14ac:dyDescent="0.2">
      <c r="AD85899" s="22"/>
    </row>
    <row r="85900" spans="30:30" x14ac:dyDescent="0.2">
      <c r="AD85900" s="22"/>
    </row>
    <row r="85901" spans="30:30" x14ac:dyDescent="0.2">
      <c r="AD85901" s="22"/>
    </row>
    <row r="85902" spans="30:30" x14ac:dyDescent="0.2">
      <c r="AD85902" s="22"/>
    </row>
    <row r="85903" spans="30:30" x14ac:dyDescent="0.2">
      <c r="AD85903" s="22"/>
    </row>
    <row r="85904" spans="30:30" x14ac:dyDescent="0.2">
      <c r="AD85904" s="22"/>
    </row>
    <row r="85905" spans="30:30" x14ac:dyDescent="0.2">
      <c r="AD85905" s="22"/>
    </row>
    <row r="85906" spans="30:30" x14ac:dyDescent="0.2">
      <c r="AD85906" s="22"/>
    </row>
    <row r="85907" spans="30:30" x14ac:dyDescent="0.2">
      <c r="AD85907" s="22"/>
    </row>
    <row r="85908" spans="30:30" x14ac:dyDescent="0.2">
      <c r="AD85908" s="22"/>
    </row>
    <row r="85909" spans="30:30" x14ac:dyDescent="0.2">
      <c r="AD85909" s="22"/>
    </row>
    <row r="85910" spans="30:30" x14ac:dyDescent="0.2">
      <c r="AD85910" s="22"/>
    </row>
    <row r="85911" spans="30:30" x14ac:dyDescent="0.2">
      <c r="AD85911" s="22"/>
    </row>
    <row r="85912" spans="30:30" x14ac:dyDescent="0.2">
      <c r="AD85912" s="22"/>
    </row>
    <row r="85913" spans="30:30" x14ac:dyDescent="0.2">
      <c r="AD85913" s="22"/>
    </row>
    <row r="85914" spans="30:30" x14ac:dyDescent="0.2">
      <c r="AD85914" s="22"/>
    </row>
    <row r="85915" spans="30:30" x14ac:dyDescent="0.2">
      <c r="AD85915" s="22"/>
    </row>
    <row r="85916" spans="30:30" x14ac:dyDescent="0.2">
      <c r="AD85916" s="22"/>
    </row>
    <row r="85917" spans="30:30" x14ac:dyDescent="0.2">
      <c r="AD85917" s="22"/>
    </row>
    <row r="85918" spans="30:30" x14ac:dyDescent="0.2">
      <c r="AD85918" s="22"/>
    </row>
    <row r="85919" spans="30:30" x14ac:dyDescent="0.2">
      <c r="AD85919" s="22"/>
    </row>
    <row r="85920" spans="30:30" x14ac:dyDescent="0.2">
      <c r="AD85920" s="22"/>
    </row>
    <row r="85921" spans="30:30" x14ac:dyDescent="0.2">
      <c r="AD85921" s="22"/>
    </row>
    <row r="85922" spans="30:30" x14ac:dyDescent="0.2">
      <c r="AD85922" s="22"/>
    </row>
    <row r="85923" spans="30:30" x14ac:dyDescent="0.2">
      <c r="AD85923" s="22"/>
    </row>
    <row r="85924" spans="30:30" x14ac:dyDescent="0.2">
      <c r="AD85924" s="22"/>
    </row>
    <row r="85925" spans="30:30" x14ac:dyDescent="0.2">
      <c r="AD85925" s="22"/>
    </row>
    <row r="85926" spans="30:30" x14ac:dyDescent="0.2">
      <c r="AD85926" s="22"/>
    </row>
    <row r="85927" spans="30:30" x14ac:dyDescent="0.2">
      <c r="AD85927" s="22"/>
    </row>
    <row r="85928" spans="30:30" x14ac:dyDescent="0.2">
      <c r="AD85928" s="22"/>
    </row>
    <row r="85929" spans="30:30" x14ac:dyDescent="0.2">
      <c r="AD85929" s="22"/>
    </row>
    <row r="85930" spans="30:30" x14ac:dyDescent="0.2">
      <c r="AD85930" s="22"/>
    </row>
    <row r="85931" spans="30:30" x14ac:dyDescent="0.2">
      <c r="AD85931" s="22"/>
    </row>
    <row r="85932" spans="30:30" x14ac:dyDescent="0.2">
      <c r="AD85932" s="22"/>
    </row>
    <row r="85933" spans="30:30" x14ac:dyDescent="0.2">
      <c r="AD85933" s="22"/>
    </row>
    <row r="85934" spans="30:30" x14ac:dyDescent="0.2">
      <c r="AD85934" s="22"/>
    </row>
    <row r="85935" spans="30:30" x14ac:dyDescent="0.2">
      <c r="AD85935" s="22"/>
    </row>
    <row r="85936" spans="30:30" x14ac:dyDescent="0.2">
      <c r="AD85936" s="22"/>
    </row>
    <row r="85937" spans="30:30" x14ac:dyDescent="0.2">
      <c r="AD85937" s="22"/>
    </row>
    <row r="85938" spans="30:30" x14ac:dyDescent="0.2">
      <c r="AD85938" s="22"/>
    </row>
    <row r="85939" spans="30:30" x14ac:dyDescent="0.2">
      <c r="AD85939" s="22"/>
    </row>
    <row r="85940" spans="30:30" x14ac:dyDescent="0.2">
      <c r="AD85940" s="22"/>
    </row>
    <row r="85941" spans="30:30" x14ac:dyDescent="0.2">
      <c r="AD85941" s="22"/>
    </row>
    <row r="85942" spans="30:30" x14ac:dyDescent="0.2">
      <c r="AD85942" s="22"/>
    </row>
    <row r="85943" spans="30:30" x14ac:dyDescent="0.2">
      <c r="AD85943" s="22"/>
    </row>
    <row r="85944" spans="30:30" x14ac:dyDescent="0.2">
      <c r="AD85944" s="22"/>
    </row>
    <row r="85945" spans="30:30" x14ac:dyDescent="0.2">
      <c r="AD85945" s="22"/>
    </row>
    <row r="85946" spans="30:30" x14ac:dyDescent="0.2">
      <c r="AD85946" s="22"/>
    </row>
    <row r="85947" spans="30:30" x14ac:dyDescent="0.2">
      <c r="AD85947" s="22"/>
    </row>
    <row r="85948" spans="30:30" x14ac:dyDescent="0.2">
      <c r="AD85948" s="22"/>
    </row>
    <row r="85949" spans="30:30" x14ac:dyDescent="0.2">
      <c r="AD85949" s="22"/>
    </row>
    <row r="85950" spans="30:30" x14ac:dyDescent="0.2">
      <c r="AD85950" s="22"/>
    </row>
    <row r="85951" spans="30:30" x14ac:dyDescent="0.2">
      <c r="AD85951" s="22"/>
    </row>
    <row r="85952" spans="30:30" x14ac:dyDescent="0.2">
      <c r="AD85952" s="22"/>
    </row>
    <row r="85953" spans="30:30" x14ac:dyDescent="0.2">
      <c r="AD85953" s="22"/>
    </row>
    <row r="85954" spans="30:30" x14ac:dyDescent="0.2">
      <c r="AD85954" s="22"/>
    </row>
    <row r="85955" spans="30:30" x14ac:dyDescent="0.2">
      <c r="AD85955" s="22"/>
    </row>
    <row r="85956" spans="30:30" x14ac:dyDescent="0.2">
      <c r="AD85956" s="22"/>
    </row>
    <row r="85957" spans="30:30" x14ac:dyDescent="0.2">
      <c r="AD85957" s="22"/>
    </row>
    <row r="85958" spans="30:30" x14ac:dyDescent="0.2">
      <c r="AD85958" s="22"/>
    </row>
    <row r="85959" spans="30:30" x14ac:dyDescent="0.2">
      <c r="AD85959" s="22"/>
    </row>
    <row r="85960" spans="30:30" x14ac:dyDescent="0.2">
      <c r="AD85960" s="22"/>
    </row>
    <row r="85961" spans="30:30" x14ac:dyDescent="0.2">
      <c r="AD85961" s="22"/>
    </row>
    <row r="85962" spans="30:30" x14ac:dyDescent="0.2">
      <c r="AD85962" s="22"/>
    </row>
    <row r="85963" spans="30:30" x14ac:dyDescent="0.2">
      <c r="AD85963" s="22"/>
    </row>
    <row r="85964" spans="30:30" x14ac:dyDescent="0.2">
      <c r="AD85964" s="22"/>
    </row>
    <row r="85965" spans="30:30" x14ac:dyDescent="0.2">
      <c r="AD85965" s="22"/>
    </row>
    <row r="85966" spans="30:30" x14ac:dyDescent="0.2">
      <c r="AD85966" s="22"/>
    </row>
    <row r="85967" spans="30:30" x14ac:dyDescent="0.2">
      <c r="AD85967" s="22"/>
    </row>
    <row r="85968" spans="30:30" x14ac:dyDescent="0.2">
      <c r="AD85968" s="22"/>
    </row>
    <row r="85969" spans="30:30" x14ac:dyDescent="0.2">
      <c r="AD85969" s="22"/>
    </row>
    <row r="85970" spans="30:30" x14ac:dyDescent="0.2">
      <c r="AD85970" s="22"/>
    </row>
    <row r="85971" spans="30:30" x14ac:dyDescent="0.2">
      <c r="AD85971" s="22"/>
    </row>
    <row r="85972" spans="30:30" x14ac:dyDescent="0.2">
      <c r="AD85972" s="22"/>
    </row>
    <row r="85973" spans="30:30" x14ac:dyDescent="0.2">
      <c r="AD85973" s="22"/>
    </row>
    <row r="85974" spans="30:30" x14ac:dyDescent="0.2">
      <c r="AD85974" s="22"/>
    </row>
    <row r="85975" spans="30:30" x14ac:dyDescent="0.2">
      <c r="AD85975" s="22"/>
    </row>
    <row r="85976" spans="30:30" x14ac:dyDescent="0.2">
      <c r="AD85976" s="22"/>
    </row>
    <row r="85977" spans="30:30" x14ac:dyDescent="0.2">
      <c r="AD85977" s="22"/>
    </row>
    <row r="85978" spans="30:30" x14ac:dyDescent="0.2">
      <c r="AD85978" s="22"/>
    </row>
    <row r="85979" spans="30:30" x14ac:dyDescent="0.2">
      <c r="AD85979" s="22"/>
    </row>
    <row r="85980" spans="30:30" x14ac:dyDescent="0.2">
      <c r="AD85980" s="22"/>
    </row>
    <row r="85981" spans="30:30" x14ac:dyDescent="0.2">
      <c r="AD85981" s="22"/>
    </row>
    <row r="85982" spans="30:30" x14ac:dyDescent="0.2">
      <c r="AD85982" s="22"/>
    </row>
    <row r="85983" spans="30:30" x14ac:dyDescent="0.2">
      <c r="AD85983" s="22"/>
    </row>
    <row r="85984" spans="30:30" x14ac:dyDescent="0.2">
      <c r="AD85984" s="22"/>
    </row>
    <row r="85985" spans="30:30" x14ac:dyDescent="0.2">
      <c r="AD85985" s="22"/>
    </row>
    <row r="85986" spans="30:30" x14ac:dyDescent="0.2">
      <c r="AD85986" s="22"/>
    </row>
    <row r="85987" spans="30:30" x14ac:dyDescent="0.2">
      <c r="AD85987" s="22"/>
    </row>
    <row r="85988" spans="30:30" x14ac:dyDescent="0.2">
      <c r="AD85988" s="22"/>
    </row>
    <row r="85989" spans="30:30" x14ac:dyDescent="0.2">
      <c r="AD85989" s="22"/>
    </row>
    <row r="85990" spans="30:30" x14ac:dyDescent="0.2">
      <c r="AD85990" s="22"/>
    </row>
    <row r="85991" spans="30:30" x14ac:dyDescent="0.2">
      <c r="AD85991" s="22"/>
    </row>
    <row r="85992" spans="30:30" x14ac:dyDescent="0.2">
      <c r="AD85992" s="22"/>
    </row>
    <row r="85993" spans="30:30" x14ac:dyDescent="0.2">
      <c r="AD85993" s="22"/>
    </row>
    <row r="85994" spans="30:30" x14ac:dyDescent="0.2">
      <c r="AD85994" s="22"/>
    </row>
    <row r="85995" spans="30:30" x14ac:dyDescent="0.2">
      <c r="AD85995" s="22"/>
    </row>
    <row r="85996" spans="30:30" x14ac:dyDescent="0.2">
      <c r="AD85996" s="22"/>
    </row>
    <row r="85997" spans="30:30" x14ac:dyDescent="0.2">
      <c r="AD85997" s="22"/>
    </row>
    <row r="85998" spans="30:30" x14ac:dyDescent="0.2">
      <c r="AD85998" s="22"/>
    </row>
    <row r="85999" spans="30:30" x14ac:dyDescent="0.2">
      <c r="AD85999" s="22"/>
    </row>
    <row r="86000" spans="30:30" x14ac:dyDescent="0.2">
      <c r="AD86000" s="22"/>
    </row>
    <row r="86001" spans="30:30" x14ac:dyDescent="0.2">
      <c r="AD86001" s="22"/>
    </row>
    <row r="86002" spans="30:30" x14ac:dyDescent="0.2">
      <c r="AD86002" s="22"/>
    </row>
    <row r="86003" spans="30:30" x14ac:dyDescent="0.2">
      <c r="AD86003" s="22"/>
    </row>
    <row r="86004" spans="30:30" x14ac:dyDescent="0.2">
      <c r="AD86004" s="22"/>
    </row>
    <row r="86005" spans="30:30" x14ac:dyDescent="0.2">
      <c r="AD86005" s="22"/>
    </row>
    <row r="86006" spans="30:30" x14ac:dyDescent="0.2">
      <c r="AD86006" s="22"/>
    </row>
    <row r="86007" spans="30:30" x14ac:dyDescent="0.2">
      <c r="AD86007" s="22"/>
    </row>
    <row r="86008" spans="30:30" x14ac:dyDescent="0.2">
      <c r="AD86008" s="22"/>
    </row>
    <row r="86009" spans="30:30" x14ac:dyDescent="0.2">
      <c r="AD86009" s="22"/>
    </row>
    <row r="86010" spans="30:30" x14ac:dyDescent="0.2">
      <c r="AD86010" s="22"/>
    </row>
    <row r="86011" spans="30:30" x14ac:dyDescent="0.2">
      <c r="AD86011" s="22"/>
    </row>
    <row r="86012" spans="30:30" x14ac:dyDescent="0.2">
      <c r="AD86012" s="22"/>
    </row>
    <row r="86013" spans="30:30" x14ac:dyDescent="0.2">
      <c r="AD86013" s="22"/>
    </row>
    <row r="86014" spans="30:30" x14ac:dyDescent="0.2">
      <c r="AD86014" s="22"/>
    </row>
    <row r="86015" spans="30:30" x14ac:dyDescent="0.2">
      <c r="AD86015" s="22"/>
    </row>
    <row r="86016" spans="30:30" x14ac:dyDescent="0.2">
      <c r="AD86016" s="22"/>
    </row>
    <row r="86017" spans="30:30" x14ac:dyDescent="0.2">
      <c r="AD86017" s="22"/>
    </row>
    <row r="86018" spans="30:30" x14ac:dyDescent="0.2">
      <c r="AD86018" s="22"/>
    </row>
    <row r="86019" spans="30:30" x14ac:dyDescent="0.2">
      <c r="AD86019" s="22"/>
    </row>
    <row r="86020" spans="30:30" x14ac:dyDescent="0.2">
      <c r="AD86020" s="22"/>
    </row>
    <row r="86021" spans="30:30" x14ac:dyDescent="0.2">
      <c r="AD86021" s="22"/>
    </row>
    <row r="86022" spans="30:30" x14ac:dyDescent="0.2">
      <c r="AD86022" s="22"/>
    </row>
    <row r="86023" spans="30:30" x14ac:dyDescent="0.2">
      <c r="AD86023" s="22"/>
    </row>
    <row r="86024" spans="30:30" x14ac:dyDescent="0.2">
      <c r="AD86024" s="22"/>
    </row>
    <row r="86025" spans="30:30" x14ac:dyDescent="0.2">
      <c r="AD86025" s="22"/>
    </row>
    <row r="86026" spans="30:30" x14ac:dyDescent="0.2">
      <c r="AD86026" s="22"/>
    </row>
    <row r="86027" spans="30:30" x14ac:dyDescent="0.2">
      <c r="AD86027" s="22"/>
    </row>
    <row r="86028" spans="30:30" x14ac:dyDescent="0.2">
      <c r="AD86028" s="22"/>
    </row>
    <row r="86029" spans="30:30" x14ac:dyDescent="0.2">
      <c r="AD86029" s="22"/>
    </row>
    <row r="86030" spans="30:30" x14ac:dyDescent="0.2">
      <c r="AD86030" s="22"/>
    </row>
    <row r="86031" spans="30:30" x14ac:dyDescent="0.2">
      <c r="AD86031" s="22"/>
    </row>
    <row r="86032" spans="30:30" x14ac:dyDescent="0.2">
      <c r="AD86032" s="22"/>
    </row>
    <row r="86033" spans="30:30" x14ac:dyDescent="0.2">
      <c r="AD86033" s="22"/>
    </row>
    <row r="86034" spans="30:30" x14ac:dyDescent="0.2">
      <c r="AD86034" s="22"/>
    </row>
    <row r="86035" spans="30:30" x14ac:dyDescent="0.2">
      <c r="AD86035" s="22"/>
    </row>
    <row r="86036" spans="30:30" x14ac:dyDescent="0.2">
      <c r="AD86036" s="22"/>
    </row>
    <row r="86037" spans="30:30" x14ac:dyDescent="0.2">
      <c r="AD86037" s="22"/>
    </row>
    <row r="86038" spans="30:30" x14ac:dyDescent="0.2">
      <c r="AD86038" s="22"/>
    </row>
    <row r="86039" spans="30:30" x14ac:dyDescent="0.2">
      <c r="AD86039" s="22"/>
    </row>
    <row r="86040" spans="30:30" x14ac:dyDescent="0.2">
      <c r="AD86040" s="22"/>
    </row>
    <row r="86041" spans="30:30" x14ac:dyDescent="0.2">
      <c r="AD86041" s="22"/>
    </row>
    <row r="86042" spans="30:30" x14ac:dyDescent="0.2">
      <c r="AD86042" s="22"/>
    </row>
    <row r="86043" spans="30:30" x14ac:dyDescent="0.2">
      <c r="AD86043" s="22"/>
    </row>
    <row r="86044" spans="30:30" x14ac:dyDescent="0.2">
      <c r="AD86044" s="22"/>
    </row>
    <row r="86045" spans="30:30" x14ac:dyDescent="0.2">
      <c r="AD86045" s="22"/>
    </row>
    <row r="86046" spans="30:30" x14ac:dyDescent="0.2">
      <c r="AD86046" s="22"/>
    </row>
    <row r="86047" spans="30:30" x14ac:dyDescent="0.2">
      <c r="AD86047" s="22"/>
    </row>
    <row r="86048" spans="30:30" x14ac:dyDescent="0.2">
      <c r="AD86048" s="22"/>
    </row>
    <row r="86049" spans="30:30" x14ac:dyDescent="0.2">
      <c r="AD86049" s="22"/>
    </row>
    <row r="86050" spans="30:30" x14ac:dyDescent="0.2">
      <c r="AD86050" s="22"/>
    </row>
    <row r="86051" spans="30:30" x14ac:dyDescent="0.2">
      <c r="AD86051" s="22"/>
    </row>
    <row r="86052" spans="30:30" x14ac:dyDescent="0.2">
      <c r="AD86052" s="22"/>
    </row>
    <row r="86053" spans="30:30" x14ac:dyDescent="0.2">
      <c r="AD86053" s="22"/>
    </row>
    <row r="86054" spans="30:30" x14ac:dyDescent="0.2">
      <c r="AD86054" s="22"/>
    </row>
    <row r="86055" spans="30:30" x14ac:dyDescent="0.2">
      <c r="AD86055" s="22"/>
    </row>
    <row r="86056" spans="30:30" x14ac:dyDescent="0.2">
      <c r="AD86056" s="22"/>
    </row>
    <row r="86057" spans="30:30" x14ac:dyDescent="0.2">
      <c r="AD86057" s="22"/>
    </row>
    <row r="86058" spans="30:30" x14ac:dyDescent="0.2">
      <c r="AD86058" s="22"/>
    </row>
    <row r="86059" spans="30:30" x14ac:dyDescent="0.2">
      <c r="AD86059" s="22"/>
    </row>
    <row r="86060" spans="30:30" x14ac:dyDescent="0.2">
      <c r="AD86060" s="22"/>
    </row>
    <row r="86061" spans="30:30" x14ac:dyDescent="0.2">
      <c r="AD86061" s="22"/>
    </row>
    <row r="86062" spans="30:30" x14ac:dyDescent="0.2">
      <c r="AD86062" s="22"/>
    </row>
    <row r="86063" spans="30:30" x14ac:dyDescent="0.2">
      <c r="AD86063" s="22"/>
    </row>
    <row r="86064" spans="30:30" x14ac:dyDescent="0.2">
      <c r="AD86064" s="22"/>
    </row>
    <row r="86065" spans="30:30" x14ac:dyDescent="0.2">
      <c r="AD86065" s="22"/>
    </row>
    <row r="86066" spans="30:30" x14ac:dyDescent="0.2">
      <c r="AD86066" s="22"/>
    </row>
    <row r="86067" spans="30:30" x14ac:dyDescent="0.2">
      <c r="AD86067" s="22"/>
    </row>
    <row r="86068" spans="30:30" x14ac:dyDescent="0.2">
      <c r="AD86068" s="22"/>
    </row>
    <row r="86069" spans="30:30" x14ac:dyDescent="0.2">
      <c r="AD86069" s="22"/>
    </row>
    <row r="86070" spans="30:30" x14ac:dyDescent="0.2">
      <c r="AD86070" s="22"/>
    </row>
    <row r="86071" spans="30:30" x14ac:dyDescent="0.2">
      <c r="AD86071" s="22"/>
    </row>
    <row r="86072" spans="30:30" x14ac:dyDescent="0.2">
      <c r="AD86072" s="22"/>
    </row>
    <row r="86073" spans="30:30" x14ac:dyDescent="0.2">
      <c r="AD86073" s="22"/>
    </row>
    <row r="86074" spans="30:30" x14ac:dyDescent="0.2">
      <c r="AD86074" s="22"/>
    </row>
    <row r="86075" spans="30:30" x14ac:dyDescent="0.2">
      <c r="AD86075" s="22"/>
    </row>
    <row r="86076" spans="30:30" x14ac:dyDescent="0.2">
      <c r="AD86076" s="22"/>
    </row>
    <row r="86077" spans="30:30" x14ac:dyDescent="0.2">
      <c r="AD86077" s="22"/>
    </row>
    <row r="86078" spans="30:30" x14ac:dyDescent="0.2">
      <c r="AD86078" s="22"/>
    </row>
    <row r="86079" spans="30:30" x14ac:dyDescent="0.2">
      <c r="AD86079" s="22"/>
    </row>
    <row r="86080" spans="30:30" x14ac:dyDescent="0.2">
      <c r="AD86080" s="22"/>
    </row>
    <row r="86081" spans="30:30" x14ac:dyDescent="0.2">
      <c r="AD86081" s="22"/>
    </row>
    <row r="86082" spans="30:30" x14ac:dyDescent="0.2">
      <c r="AD86082" s="22"/>
    </row>
    <row r="86083" spans="30:30" x14ac:dyDescent="0.2">
      <c r="AD86083" s="22"/>
    </row>
    <row r="86084" spans="30:30" x14ac:dyDescent="0.2">
      <c r="AD86084" s="22"/>
    </row>
    <row r="86085" spans="30:30" x14ac:dyDescent="0.2">
      <c r="AD86085" s="22"/>
    </row>
    <row r="86086" spans="30:30" x14ac:dyDescent="0.2">
      <c r="AD86086" s="22"/>
    </row>
    <row r="86087" spans="30:30" x14ac:dyDescent="0.2">
      <c r="AD86087" s="22"/>
    </row>
    <row r="86088" spans="30:30" x14ac:dyDescent="0.2">
      <c r="AD86088" s="22"/>
    </row>
    <row r="86089" spans="30:30" x14ac:dyDescent="0.2">
      <c r="AD86089" s="22"/>
    </row>
    <row r="86090" spans="30:30" x14ac:dyDescent="0.2">
      <c r="AD86090" s="22"/>
    </row>
    <row r="86091" spans="30:30" x14ac:dyDescent="0.2">
      <c r="AD86091" s="22"/>
    </row>
    <row r="86092" spans="30:30" x14ac:dyDescent="0.2">
      <c r="AD86092" s="22"/>
    </row>
    <row r="86093" spans="30:30" x14ac:dyDescent="0.2">
      <c r="AD86093" s="22"/>
    </row>
    <row r="86094" spans="30:30" x14ac:dyDescent="0.2">
      <c r="AD86094" s="22"/>
    </row>
    <row r="86095" spans="30:30" x14ac:dyDescent="0.2">
      <c r="AD86095" s="22"/>
    </row>
    <row r="86096" spans="30:30" x14ac:dyDescent="0.2">
      <c r="AD86096" s="22"/>
    </row>
    <row r="86097" spans="30:30" x14ac:dyDescent="0.2">
      <c r="AD86097" s="22"/>
    </row>
    <row r="86098" spans="30:30" x14ac:dyDescent="0.2">
      <c r="AD86098" s="22"/>
    </row>
    <row r="86099" spans="30:30" x14ac:dyDescent="0.2">
      <c r="AD86099" s="22"/>
    </row>
    <row r="86100" spans="30:30" x14ac:dyDescent="0.2">
      <c r="AD86100" s="22"/>
    </row>
    <row r="86101" spans="30:30" x14ac:dyDescent="0.2">
      <c r="AD86101" s="22"/>
    </row>
    <row r="86102" spans="30:30" x14ac:dyDescent="0.2">
      <c r="AD86102" s="22"/>
    </row>
    <row r="86103" spans="30:30" x14ac:dyDescent="0.2">
      <c r="AD86103" s="22"/>
    </row>
    <row r="86104" spans="30:30" x14ac:dyDescent="0.2">
      <c r="AD86104" s="22"/>
    </row>
    <row r="86105" spans="30:30" x14ac:dyDescent="0.2">
      <c r="AD86105" s="22"/>
    </row>
    <row r="86106" spans="30:30" x14ac:dyDescent="0.2">
      <c r="AD86106" s="22"/>
    </row>
    <row r="86107" spans="30:30" x14ac:dyDescent="0.2">
      <c r="AD86107" s="22"/>
    </row>
    <row r="86108" spans="30:30" x14ac:dyDescent="0.2">
      <c r="AD86108" s="22"/>
    </row>
    <row r="86109" spans="30:30" x14ac:dyDescent="0.2">
      <c r="AD86109" s="22"/>
    </row>
    <row r="86110" spans="30:30" x14ac:dyDescent="0.2">
      <c r="AD86110" s="22"/>
    </row>
    <row r="86111" spans="30:30" x14ac:dyDescent="0.2">
      <c r="AD86111" s="22"/>
    </row>
    <row r="86112" spans="30:30" x14ac:dyDescent="0.2">
      <c r="AD86112" s="22"/>
    </row>
    <row r="86113" spans="30:30" x14ac:dyDescent="0.2">
      <c r="AD86113" s="22"/>
    </row>
    <row r="86114" spans="30:30" x14ac:dyDescent="0.2">
      <c r="AD86114" s="22"/>
    </row>
    <row r="86115" spans="30:30" x14ac:dyDescent="0.2">
      <c r="AD86115" s="22"/>
    </row>
    <row r="86116" spans="30:30" x14ac:dyDescent="0.2">
      <c r="AD86116" s="22"/>
    </row>
    <row r="86117" spans="30:30" x14ac:dyDescent="0.2">
      <c r="AD86117" s="22"/>
    </row>
    <row r="86118" spans="30:30" x14ac:dyDescent="0.2">
      <c r="AD86118" s="22"/>
    </row>
    <row r="86119" spans="30:30" x14ac:dyDescent="0.2">
      <c r="AD86119" s="22"/>
    </row>
    <row r="86120" spans="30:30" x14ac:dyDescent="0.2">
      <c r="AD86120" s="22"/>
    </row>
    <row r="86121" spans="30:30" x14ac:dyDescent="0.2">
      <c r="AD86121" s="22"/>
    </row>
    <row r="86122" spans="30:30" x14ac:dyDescent="0.2">
      <c r="AD86122" s="22"/>
    </row>
    <row r="86123" spans="30:30" x14ac:dyDescent="0.2">
      <c r="AD86123" s="22"/>
    </row>
    <row r="86124" spans="30:30" x14ac:dyDescent="0.2">
      <c r="AD86124" s="22"/>
    </row>
    <row r="86125" spans="30:30" x14ac:dyDescent="0.2">
      <c r="AD86125" s="22"/>
    </row>
    <row r="86126" spans="30:30" x14ac:dyDescent="0.2">
      <c r="AD86126" s="22"/>
    </row>
    <row r="86127" spans="30:30" x14ac:dyDescent="0.2">
      <c r="AD86127" s="22"/>
    </row>
    <row r="86128" spans="30:30" x14ac:dyDescent="0.2">
      <c r="AD86128" s="22"/>
    </row>
    <row r="86129" spans="30:30" x14ac:dyDescent="0.2">
      <c r="AD86129" s="22"/>
    </row>
    <row r="86130" spans="30:30" x14ac:dyDescent="0.2">
      <c r="AD86130" s="22"/>
    </row>
    <row r="86131" spans="30:30" x14ac:dyDescent="0.2">
      <c r="AD86131" s="22"/>
    </row>
    <row r="86132" spans="30:30" x14ac:dyDescent="0.2">
      <c r="AD86132" s="22"/>
    </row>
    <row r="86133" spans="30:30" x14ac:dyDescent="0.2">
      <c r="AD86133" s="22"/>
    </row>
    <row r="86134" spans="30:30" x14ac:dyDescent="0.2">
      <c r="AD86134" s="22"/>
    </row>
    <row r="86135" spans="30:30" x14ac:dyDescent="0.2">
      <c r="AD86135" s="22"/>
    </row>
    <row r="86136" spans="30:30" x14ac:dyDescent="0.2">
      <c r="AD86136" s="22"/>
    </row>
    <row r="86137" spans="30:30" x14ac:dyDescent="0.2">
      <c r="AD86137" s="22"/>
    </row>
    <row r="86138" spans="30:30" x14ac:dyDescent="0.2">
      <c r="AD86138" s="22"/>
    </row>
    <row r="86139" spans="30:30" x14ac:dyDescent="0.2">
      <c r="AD86139" s="22"/>
    </row>
    <row r="86140" spans="30:30" x14ac:dyDescent="0.2">
      <c r="AD86140" s="22"/>
    </row>
    <row r="86141" spans="30:30" x14ac:dyDescent="0.2">
      <c r="AD86141" s="22"/>
    </row>
    <row r="86142" spans="30:30" x14ac:dyDescent="0.2">
      <c r="AD86142" s="22"/>
    </row>
    <row r="86143" spans="30:30" x14ac:dyDescent="0.2">
      <c r="AD86143" s="22"/>
    </row>
    <row r="86144" spans="30:30" x14ac:dyDescent="0.2">
      <c r="AD86144" s="22"/>
    </row>
    <row r="86145" spans="30:30" x14ac:dyDescent="0.2">
      <c r="AD86145" s="22"/>
    </row>
    <row r="86146" spans="30:30" x14ac:dyDescent="0.2">
      <c r="AD86146" s="22"/>
    </row>
    <row r="86147" spans="30:30" x14ac:dyDescent="0.2">
      <c r="AD86147" s="22"/>
    </row>
    <row r="86148" spans="30:30" x14ac:dyDescent="0.2">
      <c r="AD86148" s="22"/>
    </row>
    <row r="86149" spans="30:30" x14ac:dyDescent="0.2">
      <c r="AD86149" s="22"/>
    </row>
    <row r="86150" spans="30:30" x14ac:dyDescent="0.2">
      <c r="AD86150" s="22"/>
    </row>
    <row r="86151" spans="30:30" x14ac:dyDescent="0.2">
      <c r="AD86151" s="22"/>
    </row>
    <row r="86152" spans="30:30" x14ac:dyDescent="0.2">
      <c r="AD86152" s="22"/>
    </row>
    <row r="86153" spans="30:30" x14ac:dyDescent="0.2">
      <c r="AD86153" s="22"/>
    </row>
    <row r="86154" spans="30:30" x14ac:dyDescent="0.2">
      <c r="AD86154" s="22"/>
    </row>
    <row r="86155" spans="30:30" x14ac:dyDescent="0.2">
      <c r="AD86155" s="22"/>
    </row>
    <row r="86156" spans="30:30" x14ac:dyDescent="0.2">
      <c r="AD86156" s="22"/>
    </row>
    <row r="86157" spans="30:30" x14ac:dyDescent="0.2">
      <c r="AD86157" s="22"/>
    </row>
    <row r="86158" spans="30:30" x14ac:dyDescent="0.2">
      <c r="AD86158" s="22"/>
    </row>
    <row r="86159" spans="30:30" x14ac:dyDescent="0.2">
      <c r="AD86159" s="22"/>
    </row>
    <row r="86160" spans="30:30" x14ac:dyDescent="0.2">
      <c r="AD86160" s="22"/>
    </row>
    <row r="86161" spans="30:30" x14ac:dyDescent="0.2">
      <c r="AD86161" s="22"/>
    </row>
    <row r="86162" spans="30:30" x14ac:dyDescent="0.2">
      <c r="AD86162" s="22"/>
    </row>
    <row r="86163" spans="30:30" x14ac:dyDescent="0.2">
      <c r="AD86163" s="22"/>
    </row>
    <row r="86164" spans="30:30" x14ac:dyDescent="0.2">
      <c r="AD86164" s="22"/>
    </row>
    <row r="86165" spans="30:30" x14ac:dyDescent="0.2">
      <c r="AD86165" s="22"/>
    </row>
    <row r="86166" spans="30:30" x14ac:dyDescent="0.2">
      <c r="AD86166" s="22"/>
    </row>
    <row r="86167" spans="30:30" x14ac:dyDescent="0.2">
      <c r="AD86167" s="22"/>
    </row>
    <row r="86168" spans="30:30" x14ac:dyDescent="0.2">
      <c r="AD86168" s="22"/>
    </row>
    <row r="86169" spans="30:30" x14ac:dyDescent="0.2">
      <c r="AD86169" s="22"/>
    </row>
    <row r="86170" spans="30:30" x14ac:dyDescent="0.2">
      <c r="AD86170" s="22"/>
    </row>
    <row r="86171" spans="30:30" x14ac:dyDescent="0.2">
      <c r="AD86171" s="22"/>
    </row>
    <row r="86172" spans="30:30" x14ac:dyDescent="0.2">
      <c r="AD86172" s="22"/>
    </row>
    <row r="86173" spans="30:30" x14ac:dyDescent="0.2">
      <c r="AD86173" s="22"/>
    </row>
    <row r="86174" spans="30:30" x14ac:dyDescent="0.2">
      <c r="AD86174" s="22"/>
    </row>
    <row r="86175" spans="30:30" x14ac:dyDescent="0.2">
      <c r="AD86175" s="22"/>
    </row>
    <row r="86176" spans="30:30" x14ac:dyDescent="0.2">
      <c r="AD86176" s="22"/>
    </row>
    <row r="86177" spans="30:30" x14ac:dyDescent="0.2">
      <c r="AD86177" s="22"/>
    </row>
    <row r="86178" spans="30:30" x14ac:dyDescent="0.2">
      <c r="AD86178" s="22"/>
    </row>
    <row r="86179" spans="30:30" x14ac:dyDescent="0.2">
      <c r="AD86179" s="22"/>
    </row>
    <row r="86180" spans="30:30" x14ac:dyDescent="0.2">
      <c r="AD86180" s="22"/>
    </row>
    <row r="86181" spans="30:30" x14ac:dyDescent="0.2">
      <c r="AD86181" s="22"/>
    </row>
    <row r="86182" spans="30:30" x14ac:dyDescent="0.2">
      <c r="AD86182" s="22"/>
    </row>
    <row r="86183" spans="30:30" x14ac:dyDescent="0.2">
      <c r="AD86183" s="22"/>
    </row>
    <row r="86184" spans="30:30" x14ac:dyDescent="0.2">
      <c r="AD86184" s="22"/>
    </row>
    <row r="86185" spans="30:30" x14ac:dyDescent="0.2">
      <c r="AD86185" s="22"/>
    </row>
    <row r="86186" spans="30:30" x14ac:dyDescent="0.2">
      <c r="AD86186" s="22"/>
    </row>
    <row r="86187" spans="30:30" x14ac:dyDescent="0.2">
      <c r="AD86187" s="22"/>
    </row>
    <row r="86188" spans="30:30" x14ac:dyDescent="0.2">
      <c r="AD86188" s="22"/>
    </row>
    <row r="86189" spans="30:30" x14ac:dyDescent="0.2">
      <c r="AD86189" s="22"/>
    </row>
    <row r="86190" spans="30:30" x14ac:dyDescent="0.2">
      <c r="AD86190" s="22"/>
    </row>
    <row r="86191" spans="30:30" x14ac:dyDescent="0.2">
      <c r="AD86191" s="22"/>
    </row>
    <row r="86192" spans="30:30" x14ac:dyDescent="0.2">
      <c r="AD86192" s="22"/>
    </row>
    <row r="86193" spans="30:30" x14ac:dyDescent="0.2">
      <c r="AD86193" s="22"/>
    </row>
    <row r="86194" spans="30:30" x14ac:dyDescent="0.2">
      <c r="AD86194" s="22"/>
    </row>
    <row r="86195" spans="30:30" x14ac:dyDescent="0.2">
      <c r="AD86195" s="22"/>
    </row>
    <row r="86196" spans="30:30" x14ac:dyDescent="0.2">
      <c r="AD86196" s="22"/>
    </row>
    <row r="86197" spans="30:30" x14ac:dyDescent="0.2">
      <c r="AD86197" s="22"/>
    </row>
    <row r="86198" spans="30:30" x14ac:dyDescent="0.2">
      <c r="AD86198" s="22"/>
    </row>
    <row r="86199" spans="30:30" x14ac:dyDescent="0.2">
      <c r="AD86199" s="22"/>
    </row>
    <row r="86200" spans="30:30" x14ac:dyDescent="0.2">
      <c r="AD86200" s="22"/>
    </row>
    <row r="86201" spans="30:30" x14ac:dyDescent="0.2">
      <c r="AD86201" s="22"/>
    </row>
    <row r="86202" spans="30:30" x14ac:dyDescent="0.2">
      <c r="AD86202" s="22"/>
    </row>
    <row r="86203" spans="30:30" x14ac:dyDescent="0.2">
      <c r="AD86203" s="22"/>
    </row>
    <row r="86204" spans="30:30" x14ac:dyDescent="0.2">
      <c r="AD86204" s="22"/>
    </row>
    <row r="86205" spans="30:30" x14ac:dyDescent="0.2">
      <c r="AD86205" s="22"/>
    </row>
    <row r="86206" spans="30:30" x14ac:dyDescent="0.2">
      <c r="AD86206" s="22"/>
    </row>
    <row r="86207" spans="30:30" x14ac:dyDescent="0.2">
      <c r="AD86207" s="22"/>
    </row>
    <row r="86208" spans="30:30" x14ac:dyDescent="0.2">
      <c r="AD86208" s="22"/>
    </row>
    <row r="86209" spans="30:30" x14ac:dyDescent="0.2">
      <c r="AD86209" s="22"/>
    </row>
    <row r="86210" spans="30:30" x14ac:dyDescent="0.2">
      <c r="AD86210" s="22"/>
    </row>
    <row r="86211" spans="30:30" x14ac:dyDescent="0.2">
      <c r="AD86211" s="22"/>
    </row>
    <row r="86212" spans="30:30" x14ac:dyDescent="0.2">
      <c r="AD86212" s="22"/>
    </row>
    <row r="86213" spans="30:30" x14ac:dyDescent="0.2">
      <c r="AD86213" s="22"/>
    </row>
    <row r="86214" spans="30:30" x14ac:dyDescent="0.2">
      <c r="AD86214" s="22"/>
    </row>
    <row r="86215" spans="30:30" x14ac:dyDescent="0.2">
      <c r="AD86215" s="22"/>
    </row>
    <row r="86216" spans="30:30" x14ac:dyDescent="0.2">
      <c r="AD86216" s="22"/>
    </row>
    <row r="86217" spans="30:30" x14ac:dyDescent="0.2">
      <c r="AD86217" s="22"/>
    </row>
    <row r="86218" spans="30:30" x14ac:dyDescent="0.2">
      <c r="AD86218" s="22"/>
    </row>
    <row r="86219" spans="30:30" x14ac:dyDescent="0.2">
      <c r="AD86219" s="22"/>
    </row>
    <row r="86220" spans="30:30" x14ac:dyDescent="0.2">
      <c r="AD86220" s="22"/>
    </row>
    <row r="86221" spans="30:30" x14ac:dyDescent="0.2">
      <c r="AD86221" s="22"/>
    </row>
    <row r="86222" spans="30:30" x14ac:dyDescent="0.2">
      <c r="AD86222" s="22"/>
    </row>
    <row r="86223" spans="30:30" x14ac:dyDescent="0.2">
      <c r="AD86223" s="22"/>
    </row>
    <row r="86224" spans="30:30" x14ac:dyDescent="0.2">
      <c r="AD86224" s="22"/>
    </row>
    <row r="86225" spans="30:30" x14ac:dyDescent="0.2">
      <c r="AD86225" s="22"/>
    </row>
    <row r="86226" spans="30:30" x14ac:dyDescent="0.2">
      <c r="AD86226" s="22"/>
    </row>
    <row r="86227" spans="30:30" x14ac:dyDescent="0.2">
      <c r="AD86227" s="22"/>
    </row>
    <row r="86228" spans="30:30" x14ac:dyDescent="0.2">
      <c r="AD86228" s="22"/>
    </row>
    <row r="86229" spans="30:30" x14ac:dyDescent="0.2">
      <c r="AD86229" s="22"/>
    </row>
    <row r="86230" spans="30:30" x14ac:dyDescent="0.2">
      <c r="AD86230" s="22"/>
    </row>
    <row r="86231" spans="30:30" x14ac:dyDescent="0.2">
      <c r="AD86231" s="22"/>
    </row>
    <row r="86232" spans="30:30" x14ac:dyDescent="0.2">
      <c r="AD86232" s="22"/>
    </row>
    <row r="86233" spans="30:30" x14ac:dyDescent="0.2">
      <c r="AD86233" s="22"/>
    </row>
    <row r="86234" spans="30:30" x14ac:dyDescent="0.2">
      <c r="AD86234" s="22"/>
    </row>
    <row r="86235" spans="30:30" x14ac:dyDescent="0.2">
      <c r="AD86235" s="22"/>
    </row>
    <row r="86236" spans="30:30" x14ac:dyDescent="0.2">
      <c r="AD86236" s="22"/>
    </row>
    <row r="86237" spans="30:30" x14ac:dyDescent="0.2">
      <c r="AD86237" s="22"/>
    </row>
    <row r="86238" spans="30:30" x14ac:dyDescent="0.2">
      <c r="AD86238" s="22"/>
    </row>
    <row r="86239" spans="30:30" x14ac:dyDescent="0.2">
      <c r="AD86239" s="22"/>
    </row>
    <row r="86240" spans="30:30" x14ac:dyDescent="0.2">
      <c r="AD86240" s="22"/>
    </row>
    <row r="86241" spans="30:30" x14ac:dyDescent="0.2">
      <c r="AD86241" s="22"/>
    </row>
    <row r="86242" spans="30:30" x14ac:dyDescent="0.2">
      <c r="AD86242" s="22"/>
    </row>
    <row r="86243" spans="30:30" x14ac:dyDescent="0.2">
      <c r="AD86243" s="22"/>
    </row>
    <row r="86244" spans="30:30" x14ac:dyDescent="0.2">
      <c r="AD86244" s="22"/>
    </row>
    <row r="86245" spans="30:30" x14ac:dyDescent="0.2">
      <c r="AD86245" s="22"/>
    </row>
    <row r="86246" spans="30:30" x14ac:dyDescent="0.2">
      <c r="AD86246" s="22"/>
    </row>
    <row r="86247" spans="30:30" x14ac:dyDescent="0.2">
      <c r="AD86247" s="22"/>
    </row>
    <row r="86248" spans="30:30" x14ac:dyDescent="0.2">
      <c r="AD86248" s="22"/>
    </row>
    <row r="86249" spans="30:30" x14ac:dyDescent="0.2">
      <c r="AD86249" s="22"/>
    </row>
    <row r="86250" spans="30:30" x14ac:dyDescent="0.2">
      <c r="AD86250" s="22"/>
    </row>
    <row r="86251" spans="30:30" x14ac:dyDescent="0.2">
      <c r="AD86251" s="22"/>
    </row>
    <row r="86252" spans="30:30" x14ac:dyDescent="0.2">
      <c r="AD86252" s="22"/>
    </row>
    <row r="86253" spans="30:30" x14ac:dyDescent="0.2">
      <c r="AD86253" s="22"/>
    </row>
    <row r="86254" spans="30:30" x14ac:dyDescent="0.2">
      <c r="AD86254" s="22"/>
    </row>
    <row r="86255" spans="30:30" x14ac:dyDescent="0.2">
      <c r="AD86255" s="22"/>
    </row>
    <row r="86256" spans="30:30" x14ac:dyDescent="0.2">
      <c r="AD86256" s="22"/>
    </row>
    <row r="86257" spans="30:30" x14ac:dyDescent="0.2">
      <c r="AD86257" s="22"/>
    </row>
    <row r="86258" spans="30:30" x14ac:dyDescent="0.2">
      <c r="AD86258" s="22"/>
    </row>
    <row r="86259" spans="30:30" x14ac:dyDescent="0.2">
      <c r="AD86259" s="22"/>
    </row>
    <row r="86260" spans="30:30" x14ac:dyDescent="0.2">
      <c r="AD86260" s="22"/>
    </row>
    <row r="86261" spans="30:30" x14ac:dyDescent="0.2">
      <c r="AD86261" s="22"/>
    </row>
    <row r="86262" spans="30:30" x14ac:dyDescent="0.2">
      <c r="AD86262" s="22"/>
    </row>
    <row r="86263" spans="30:30" x14ac:dyDescent="0.2">
      <c r="AD86263" s="22"/>
    </row>
    <row r="86264" spans="30:30" x14ac:dyDescent="0.2">
      <c r="AD86264" s="22"/>
    </row>
    <row r="86265" spans="30:30" x14ac:dyDescent="0.2">
      <c r="AD86265" s="22"/>
    </row>
    <row r="86266" spans="30:30" x14ac:dyDescent="0.2">
      <c r="AD86266" s="22"/>
    </row>
    <row r="86267" spans="30:30" x14ac:dyDescent="0.2">
      <c r="AD86267" s="22"/>
    </row>
    <row r="86268" spans="30:30" x14ac:dyDescent="0.2">
      <c r="AD86268" s="22"/>
    </row>
    <row r="86269" spans="30:30" x14ac:dyDescent="0.2">
      <c r="AD86269" s="22"/>
    </row>
    <row r="86270" spans="30:30" x14ac:dyDescent="0.2">
      <c r="AD86270" s="22"/>
    </row>
    <row r="86271" spans="30:30" x14ac:dyDescent="0.2">
      <c r="AD86271" s="22"/>
    </row>
    <row r="86272" spans="30:30" x14ac:dyDescent="0.2">
      <c r="AD86272" s="22"/>
    </row>
    <row r="86273" spans="30:30" x14ac:dyDescent="0.2">
      <c r="AD86273" s="22"/>
    </row>
    <row r="86274" spans="30:30" x14ac:dyDescent="0.2">
      <c r="AD86274" s="22"/>
    </row>
    <row r="86275" spans="30:30" x14ac:dyDescent="0.2">
      <c r="AD86275" s="22"/>
    </row>
    <row r="86276" spans="30:30" x14ac:dyDescent="0.2">
      <c r="AD86276" s="22"/>
    </row>
    <row r="86277" spans="30:30" x14ac:dyDescent="0.2">
      <c r="AD86277" s="22"/>
    </row>
    <row r="86278" spans="30:30" x14ac:dyDescent="0.2">
      <c r="AD86278" s="22"/>
    </row>
    <row r="86279" spans="30:30" x14ac:dyDescent="0.2">
      <c r="AD86279" s="22"/>
    </row>
    <row r="86280" spans="30:30" x14ac:dyDescent="0.2">
      <c r="AD86280" s="22"/>
    </row>
    <row r="86281" spans="30:30" x14ac:dyDescent="0.2">
      <c r="AD86281" s="22"/>
    </row>
    <row r="86282" spans="30:30" x14ac:dyDescent="0.2">
      <c r="AD86282" s="22"/>
    </row>
    <row r="86283" spans="30:30" x14ac:dyDescent="0.2">
      <c r="AD86283" s="22"/>
    </row>
    <row r="86284" spans="30:30" x14ac:dyDescent="0.2">
      <c r="AD86284" s="22"/>
    </row>
    <row r="86285" spans="30:30" x14ac:dyDescent="0.2">
      <c r="AD86285" s="22"/>
    </row>
    <row r="86286" spans="30:30" x14ac:dyDescent="0.2">
      <c r="AD86286" s="22"/>
    </row>
    <row r="86287" spans="30:30" x14ac:dyDescent="0.2">
      <c r="AD86287" s="22"/>
    </row>
    <row r="86288" spans="30:30" x14ac:dyDescent="0.2">
      <c r="AD86288" s="22"/>
    </row>
    <row r="86289" spans="30:30" x14ac:dyDescent="0.2">
      <c r="AD86289" s="22"/>
    </row>
    <row r="86290" spans="30:30" x14ac:dyDescent="0.2">
      <c r="AD86290" s="22"/>
    </row>
    <row r="86291" spans="30:30" x14ac:dyDescent="0.2">
      <c r="AD86291" s="22"/>
    </row>
    <row r="86292" spans="30:30" x14ac:dyDescent="0.2">
      <c r="AD86292" s="22"/>
    </row>
    <row r="86293" spans="30:30" x14ac:dyDescent="0.2">
      <c r="AD86293" s="22"/>
    </row>
    <row r="86294" spans="30:30" x14ac:dyDescent="0.2">
      <c r="AD86294" s="22"/>
    </row>
    <row r="86295" spans="30:30" x14ac:dyDescent="0.2">
      <c r="AD86295" s="22"/>
    </row>
    <row r="86296" spans="30:30" x14ac:dyDescent="0.2">
      <c r="AD86296" s="22"/>
    </row>
    <row r="86297" spans="30:30" x14ac:dyDescent="0.2">
      <c r="AD86297" s="22"/>
    </row>
    <row r="86298" spans="30:30" x14ac:dyDescent="0.2">
      <c r="AD86298" s="22"/>
    </row>
    <row r="86299" spans="30:30" x14ac:dyDescent="0.2">
      <c r="AD86299" s="22"/>
    </row>
    <row r="86300" spans="30:30" x14ac:dyDescent="0.2">
      <c r="AD86300" s="22"/>
    </row>
    <row r="86301" spans="30:30" x14ac:dyDescent="0.2">
      <c r="AD86301" s="22"/>
    </row>
    <row r="86302" spans="30:30" x14ac:dyDescent="0.2">
      <c r="AD86302" s="22"/>
    </row>
    <row r="86303" spans="30:30" x14ac:dyDescent="0.2">
      <c r="AD86303" s="22"/>
    </row>
    <row r="86304" spans="30:30" x14ac:dyDescent="0.2">
      <c r="AD86304" s="22"/>
    </row>
    <row r="86305" spans="30:30" x14ac:dyDescent="0.2">
      <c r="AD86305" s="22"/>
    </row>
    <row r="86306" spans="30:30" x14ac:dyDescent="0.2">
      <c r="AD86306" s="22"/>
    </row>
    <row r="86307" spans="30:30" x14ac:dyDescent="0.2">
      <c r="AD86307" s="22"/>
    </row>
    <row r="86308" spans="30:30" x14ac:dyDescent="0.2">
      <c r="AD86308" s="22"/>
    </row>
    <row r="86309" spans="30:30" x14ac:dyDescent="0.2">
      <c r="AD86309" s="22"/>
    </row>
    <row r="86310" spans="30:30" x14ac:dyDescent="0.2">
      <c r="AD86310" s="22"/>
    </row>
    <row r="86311" spans="30:30" x14ac:dyDescent="0.2">
      <c r="AD86311" s="22"/>
    </row>
    <row r="86312" spans="30:30" x14ac:dyDescent="0.2">
      <c r="AD86312" s="22"/>
    </row>
    <row r="86313" spans="30:30" x14ac:dyDescent="0.2">
      <c r="AD86313" s="22"/>
    </row>
    <row r="86314" spans="30:30" x14ac:dyDescent="0.2">
      <c r="AD86314" s="22"/>
    </row>
    <row r="86315" spans="30:30" x14ac:dyDescent="0.2">
      <c r="AD86315" s="22"/>
    </row>
    <row r="86316" spans="30:30" x14ac:dyDescent="0.2">
      <c r="AD86316" s="22"/>
    </row>
    <row r="86317" spans="30:30" x14ac:dyDescent="0.2">
      <c r="AD86317" s="22"/>
    </row>
    <row r="86318" spans="30:30" x14ac:dyDescent="0.2">
      <c r="AD86318" s="22"/>
    </row>
    <row r="86319" spans="30:30" x14ac:dyDescent="0.2">
      <c r="AD86319" s="22"/>
    </row>
    <row r="86320" spans="30:30" x14ac:dyDescent="0.2">
      <c r="AD86320" s="22"/>
    </row>
    <row r="86321" spans="30:30" x14ac:dyDescent="0.2">
      <c r="AD86321" s="22"/>
    </row>
    <row r="86322" spans="30:30" x14ac:dyDescent="0.2">
      <c r="AD86322" s="22"/>
    </row>
    <row r="86323" spans="30:30" x14ac:dyDescent="0.2">
      <c r="AD86323" s="22"/>
    </row>
    <row r="86324" spans="30:30" x14ac:dyDescent="0.2">
      <c r="AD86324" s="22"/>
    </row>
    <row r="86325" spans="30:30" x14ac:dyDescent="0.2">
      <c r="AD86325" s="22"/>
    </row>
    <row r="86326" spans="30:30" x14ac:dyDescent="0.2">
      <c r="AD86326" s="22"/>
    </row>
    <row r="86327" spans="30:30" x14ac:dyDescent="0.2">
      <c r="AD86327" s="22"/>
    </row>
    <row r="86328" spans="30:30" x14ac:dyDescent="0.2">
      <c r="AD86328" s="22"/>
    </row>
    <row r="86329" spans="30:30" x14ac:dyDescent="0.2">
      <c r="AD86329" s="22"/>
    </row>
    <row r="86330" spans="30:30" x14ac:dyDescent="0.2">
      <c r="AD86330" s="22"/>
    </row>
    <row r="86331" spans="30:30" x14ac:dyDescent="0.2">
      <c r="AD86331" s="22"/>
    </row>
    <row r="86332" spans="30:30" x14ac:dyDescent="0.2">
      <c r="AD86332" s="22"/>
    </row>
    <row r="86333" spans="30:30" x14ac:dyDescent="0.2">
      <c r="AD86333" s="22"/>
    </row>
    <row r="86334" spans="30:30" x14ac:dyDescent="0.2">
      <c r="AD86334" s="22"/>
    </row>
    <row r="86335" spans="30:30" x14ac:dyDescent="0.2">
      <c r="AD86335" s="22"/>
    </row>
    <row r="86336" spans="30:30" x14ac:dyDescent="0.2">
      <c r="AD86336" s="22"/>
    </row>
    <row r="86337" spans="30:30" x14ac:dyDescent="0.2">
      <c r="AD86337" s="22"/>
    </row>
    <row r="86338" spans="30:30" x14ac:dyDescent="0.2">
      <c r="AD86338" s="22"/>
    </row>
    <row r="86339" spans="30:30" x14ac:dyDescent="0.2">
      <c r="AD86339" s="22"/>
    </row>
    <row r="86340" spans="30:30" x14ac:dyDescent="0.2">
      <c r="AD86340" s="22"/>
    </row>
    <row r="86341" spans="30:30" x14ac:dyDescent="0.2">
      <c r="AD86341" s="22"/>
    </row>
    <row r="86342" spans="30:30" x14ac:dyDescent="0.2">
      <c r="AD86342" s="22"/>
    </row>
    <row r="86343" spans="30:30" x14ac:dyDescent="0.2">
      <c r="AD86343" s="22"/>
    </row>
    <row r="86344" spans="30:30" x14ac:dyDescent="0.2">
      <c r="AD86344" s="22"/>
    </row>
    <row r="86345" spans="30:30" x14ac:dyDescent="0.2">
      <c r="AD86345" s="22"/>
    </row>
    <row r="86346" spans="30:30" x14ac:dyDescent="0.2">
      <c r="AD86346" s="22"/>
    </row>
    <row r="86347" spans="30:30" x14ac:dyDescent="0.2">
      <c r="AD86347" s="22"/>
    </row>
    <row r="86348" spans="30:30" x14ac:dyDescent="0.2">
      <c r="AD86348" s="22"/>
    </row>
    <row r="86349" spans="30:30" x14ac:dyDescent="0.2">
      <c r="AD86349" s="22"/>
    </row>
    <row r="86350" spans="30:30" x14ac:dyDescent="0.2">
      <c r="AD86350" s="22"/>
    </row>
    <row r="86351" spans="30:30" x14ac:dyDescent="0.2">
      <c r="AD86351" s="22"/>
    </row>
    <row r="86352" spans="30:30" x14ac:dyDescent="0.2">
      <c r="AD86352" s="22"/>
    </row>
    <row r="86353" spans="30:30" x14ac:dyDescent="0.2">
      <c r="AD86353" s="22"/>
    </row>
    <row r="86354" spans="30:30" x14ac:dyDescent="0.2">
      <c r="AD86354" s="22"/>
    </row>
    <row r="86355" spans="30:30" x14ac:dyDescent="0.2">
      <c r="AD86355" s="22"/>
    </row>
    <row r="86356" spans="30:30" x14ac:dyDescent="0.2">
      <c r="AD86356" s="22"/>
    </row>
    <row r="86357" spans="30:30" x14ac:dyDescent="0.2">
      <c r="AD86357" s="22"/>
    </row>
    <row r="86358" spans="30:30" x14ac:dyDescent="0.2">
      <c r="AD86358" s="22"/>
    </row>
    <row r="86359" spans="30:30" x14ac:dyDescent="0.2">
      <c r="AD86359" s="22"/>
    </row>
    <row r="86360" spans="30:30" x14ac:dyDescent="0.2">
      <c r="AD86360" s="22"/>
    </row>
    <row r="86361" spans="30:30" x14ac:dyDescent="0.2">
      <c r="AD86361" s="22"/>
    </row>
    <row r="86362" spans="30:30" x14ac:dyDescent="0.2">
      <c r="AD86362" s="22"/>
    </row>
    <row r="86363" spans="30:30" x14ac:dyDescent="0.2">
      <c r="AD86363" s="22"/>
    </row>
    <row r="86364" spans="30:30" x14ac:dyDescent="0.2">
      <c r="AD86364" s="22"/>
    </row>
    <row r="86365" spans="30:30" x14ac:dyDescent="0.2">
      <c r="AD86365" s="22"/>
    </row>
    <row r="86366" spans="30:30" x14ac:dyDescent="0.2">
      <c r="AD86366" s="22"/>
    </row>
    <row r="86367" spans="30:30" x14ac:dyDescent="0.2">
      <c r="AD86367" s="22"/>
    </row>
    <row r="86368" spans="30:30" x14ac:dyDescent="0.2">
      <c r="AD86368" s="22"/>
    </row>
    <row r="86369" spans="30:30" x14ac:dyDescent="0.2">
      <c r="AD86369" s="22"/>
    </row>
    <row r="86370" spans="30:30" x14ac:dyDescent="0.2">
      <c r="AD86370" s="22"/>
    </row>
    <row r="86371" spans="30:30" x14ac:dyDescent="0.2">
      <c r="AD86371" s="22"/>
    </row>
    <row r="86372" spans="30:30" x14ac:dyDescent="0.2">
      <c r="AD86372" s="22"/>
    </row>
    <row r="86373" spans="30:30" x14ac:dyDescent="0.2">
      <c r="AD86373" s="22"/>
    </row>
    <row r="86374" spans="30:30" x14ac:dyDescent="0.2">
      <c r="AD86374" s="22"/>
    </row>
    <row r="86375" spans="30:30" x14ac:dyDescent="0.2">
      <c r="AD86375" s="22"/>
    </row>
    <row r="86376" spans="30:30" x14ac:dyDescent="0.2">
      <c r="AD86376" s="22"/>
    </row>
    <row r="86377" spans="30:30" x14ac:dyDescent="0.2">
      <c r="AD86377" s="22"/>
    </row>
    <row r="86378" spans="30:30" x14ac:dyDescent="0.2">
      <c r="AD86378" s="22"/>
    </row>
    <row r="86379" spans="30:30" x14ac:dyDescent="0.2">
      <c r="AD86379" s="22"/>
    </row>
    <row r="86380" spans="30:30" x14ac:dyDescent="0.2">
      <c r="AD86380" s="22"/>
    </row>
    <row r="86381" spans="30:30" x14ac:dyDescent="0.2">
      <c r="AD86381" s="22"/>
    </row>
    <row r="86382" spans="30:30" x14ac:dyDescent="0.2">
      <c r="AD86382" s="22"/>
    </row>
    <row r="86383" spans="30:30" x14ac:dyDescent="0.2">
      <c r="AD86383" s="22"/>
    </row>
    <row r="86384" spans="30:30" x14ac:dyDescent="0.2">
      <c r="AD86384" s="22"/>
    </row>
    <row r="86385" spans="30:30" x14ac:dyDescent="0.2">
      <c r="AD86385" s="22"/>
    </row>
    <row r="86386" spans="30:30" x14ac:dyDescent="0.2">
      <c r="AD86386" s="22"/>
    </row>
    <row r="86387" spans="30:30" x14ac:dyDescent="0.2">
      <c r="AD86387" s="22"/>
    </row>
    <row r="86388" spans="30:30" x14ac:dyDescent="0.2">
      <c r="AD86388" s="22"/>
    </row>
    <row r="86389" spans="30:30" x14ac:dyDescent="0.2">
      <c r="AD86389" s="22"/>
    </row>
    <row r="86390" spans="30:30" x14ac:dyDescent="0.2">
      <c r="AD86390" s="22"/>
    </row>
    <row r="86391" spans="30:30" x14ac:dyDescent="0.2">
      <c r="AD86391" s="22"/>
    </row>
    <row r="86392" spans="30:30" x14ac:dyDescent="0.2">
      <c r="AD86392" s="22"/>
    </row>
    <row r="86393" spans="30:30" x14ac:dyDescent="0.2">
      <c r="AD86393" s="22"/>
    </row>
    <row r="86394" spans="30:30" x14ac:dyDescent="0.2">
      <c r="AD86394" s="22"/>
    </row>
    <row r="86395" spans="30:30" x14ac:dyDescent="0.2">
      <c r="AD86395" s="22"/>
    </row>
    <row r="86396" spans="30:30" x14ac:dyDescent="0.2">
      <c r="AD86396" s="22"/>
    </row>
    <row r="86397" spans="30:30" x14ac:dyDescent="0.2">
      <c r="AD86397" s="22"/>
    </row>
    <row r="86398" spans="30:30" x14ac:dyDescent="0.2">
      <c r="AD86398" s="22"/>
    </row>
    <row r="86399" spans="30:30" x14ac:dyDescent="0.2">
      <c r="AD86399" s="22"/>
    </row>
    <row r="86400" spans="30:30" x14ac:dyDescent="0.2">
      <c r="AD86400" s="22"/>
    </row>
    <row r="86401" spans="30:30" x14ac:dyDescent="0.2">
      <c r="AD86401" s="22"/>
    </row>
    <row r="86402" spans="30:30" x14ac:dyDescent="0.2">
      <c r="AD86402" s="22"/>
    </row>
    <row r="86403" spans="30:30" x14ac:dyDescent="0.2">
      <c r="AD86403" s="22"/>
    </row>
    <row r="86404" spans="30:30" x14ac:dyDescent="0.2">
      <c r="AD86404" s="22"/>
    </row>
    <row r="86405" spans="30:30" x14ac:dyDescent="0.2">
      <c r="AD86405" s="22"/>
    </row>
    <row r="86406" spans="30:30" x14ac:dyDescent="0.2">
      <c r="AD86406" s="22"/>
    </row>
    <row r="86407" spans="30:30" x14ac:dyDescent="0.2">
      <c r="AD86407" s="22"/>
    </row>
    <row r="86408" spans="30:30" x14ac:dyDescent="0.2">
      <c r="AD86408" s="22"/>
    </row>
    <row r="86409" spans="30:30" x14ac:dyDescent="0.2">
      <c r="AD86409" s="22"/>
    </row>
    <row r="86410" spans="30:30" x14ac:dyDescent="0.2">
      <c r="AD86410" s="22"/>
    </row>
    <row r="86411" spans="30:30" x14ac:dyDescent="0.2">
      <c r="AD86411" s="22"/>
    </row>
    <row r="86412" spans="30:30" x14ac:dyDescent="0.2">
      <c r="AD86412" s="22"/>
    </row>
    <row r="86413" spans="30:30" x14ac:dyDescent="0.2">
      <c r="AD86413" s="22"/>
    </row>
    <row r="86414" spans="30:30" x14ac:dyDescent="0.2">
      <c r="AD86414" s="22"/>
    </row>
    <row r="86415" spans="30:30" x14ac:dyDescent="0.2">
      <c r="AD86415" s="22"/>
    </row>
    <row r="86416" spans="30:30" x14ac:dyDescent="0.2">
      <c r="AD86416" s="22"/>
    </row>
    <row r="86417" spans="30:30" x14ac:dyDescent="0.2">
      <c r="AD86417" s="22"/>
    </row>
    <row r="86418" spans="30:30" x14ac:dyDescent="0.2">
      <c r="AD86418" s="22"/>
    </row>
    <row r="86419" spans="30:30" x14ac:dyDescent="0.2">
      <c r="AD86419" s="22"/>
    </row>
    <row r="86420" spans="30:30" x14ac:dyDescent="0.2">
      <c r="AD86420" s="22"/>
    </row>
    <row r="86421" spans="30:30" x14ac:dyDescent="0.2">
      <c r="AD86421" s="22"/>
    </row>
    <row r="86422" spans="30:30" x14ac:dyDescent="0.2">
      <c r="AD86422" s="22"/>
    </row>
    <row r="86423" spans="30:30" x14ac:dyDescent="0.2">
      <c r="AD86423" s="22"/>
    </row>
    <row r="86424" spans="30:30" x14ac:dyDescent="0.2">
      <c r="AD86424" s="22"/>
    </row>
    <row r="86425" spans="30:30" x14ac:dyDescent="0.2">
      <c r="AD86425" s="22"/>
    </row>
    <row r="86426" spans="30:30" x14ac:dyDescent="0.2">
      <c r="AD86426" s="22"/>
    </row>
    <row r="86427" spans="30:30" x14ac:dyDescent="0.2">
      <c r="AD86427" s="22"/>
    </row>
    <row r="86428" spans="30:30" x14ac:dyDescent="0.2">
      <c r="AD86428" s="22"/>
    </row>
    <row r="86429" spans="30:30" x14ac:dyDescent="0.2">
      <c r="AD86429" s="22"/>
    </row>
    <row r="86430" spans="30:30" x14ac:dyDescent="0.2">
      <c r="AD86430" s="22"/>
    </row>
    <row r="86431" spans="30:30" x14ac:dyDescent="0.2">
      <c r="AD86431" s="22"/>
    </row>
    <row r="86432" spans="30:30" x14ac:dyDescent="0.2">
      <c r="AD86432" s="22"/>
    </row>
    <row r="86433" spans="30:30" x14ac:dyDescent="0.2">
      <c r="AD86433" s="22"/>
    </row>
    <row r="86434" spans="30:30" x14ac:dyDescent="0.2">
      <c r="AD86434" s="22"/>
    </row>
    <row r="86435" spans="30:30" x14ac:dyDescent="0.2">
      <c r="AD86435" s="22"/>
    </row>
    <row r="86436" spans="30:30" x14ac:dyDescent="0.2">
      <c r="AD86436" s="22"/>
    </row>
    <row r="86437" spans="30:30" x14ac:dyDescent="0.2">
      <c r="AD86437" s="22"/>
    </row>
    <row r="86438" spans="30:30" x14ac:dyDescent="0.2">
      <c r="AD86438" s="22"/>
    </row>
    <row r="86439" spans="30:30" x14ac:dyDescent="0.2">
      <c r="AD86439" s="22"/>
    </row>
    <row r="86440" spans="30:30" x14ac:dyDescent="0.2">
      <c r="AD86440" s="22"/>
    </row>
    <row r="86441" spans="30:30" x14ac:dyDescent="0.2">
      <c r="AD86441" s="22"/>
    </row>
    <row r="86442" spans="30:30" x14ac:dyDescent="0.2">
      <c r="AD86442" s="22"/>
    </row>
    <row r="86443" spans="30:30" x14ac:dyDescent="0.2">
      <c r="AD86443" s="22"/>
    </row>
    <row r="86444" spans="30:30" x14ac:dyDescent="0.2">
      <c r="AD86444" s="22"/>
    </row>
    <row r="86445" spans="30:30" x14ac:dyDescent="0.2">
      <c r="AD86445" s="22"/>
    </row>
    <row r="86446" spans="30:30" x14ac:dyDescent="0.2">
      <c r="AD86446" s="22"/>
    </row>
    <row r="86447" spans="30:30" x14ac:dyDescent="0.2">
      <c r="AD86447" s="22"/>
    </row>
    <row r="86448" spans="30:30" x14ac:dyDescent="0.2">
      <c r="AD86448" s="22"/>
    </row>
    <row r="86449" spans="30:30" x14ac:dyDescent="0.2">
      <c r="AD86449" s="22"/>
    </row>
    <row r="86450" spans="30:30" x14ac:dyDescent="0.2">
      <c r="AD86450" s="22"/>
    </row>
    <row r="86451" spans="30:30" x14ac:dyDescent="0.2">
      <c r="AD86451" s="22"/>
    </row>
    <row r="86452" spans="30:30" x14ac:dyDescent="0.2">
      <c r="AD86452" s="22"/>
    </row>
    <row r="86453" spans="30:30" x14ac:dyDescent="0.2">
      <c r="AD86453" s="22"/>
    </row>
    <row r="86454" spans="30:30" x14ac:dyDescent="0.2">
      <c r="AD86454" s="22"/>
    </row>
    <row r="86455" spans="30:30" x14ac:dyDescent="0.2">
      <c r="AD86455" s="22"/>
    </row>
    <row r="86456" spans="30:30" x14ac:dyDescent="0.2">
      <c r="AD86456" s="22"/>
    </row>
    <row r="86457" spans="30:30" x14ac:dyDescent="0.2">
      <c r="AD86457" s="22"/>
    </row>
    <row r="86458" spans="30:30" x14ac:dyDescent="0.2">
      <c r="AD86458" s="22"/>
    </row>
    <row r="86459" spans="30:30" x14ac:dyDescent="0.2">
      <c r="AD86459" s="22"/>
    </row>
    <row r="86460" spans="30:30" x14ac:dyDescent="0.2">
      <c r="AD86460" s="22"/>
    </row>
    <row r="86461" spans="30:30" x14ac:dyDescent="0.2">
      <c r="AD86461" s="22"/>
    </row>
    <row r="86462" spans="30:30" x14ac:dyDescent="0.2">
      <c r="AD86462" s="22"/>
    </row>
    <row r="86463" spans="30:30" x14ac:dyDescent="0.2">
      <c r="AD86463" s="22"/>
    </row>
    <row r="86464" spans="30:30" x14ac:dyDescent="0.2">
      <c r="AD86464" s="22"/>
    </row>
    <row r="86465" spans="30:30" x14ac:dyDescent="0.2">
      <c r="AD86465" s="22"/>
    </row>
    <row r="86466" spans="30:30" x14ac:dyDescent="0.2">
      <c r="AD86466" s="22"/>
    </row>
    <row r="86467" spans="30:30" x14ac:dyDescent="0.2">
      <c r="AD86467" s="22"/>
    </row>
    <row r="86468" spans="30:30" x14ac:dyDescent="0.2">
      <c r="AD86468" s="22"/>
    </row>
    <row r="86469" spans="30:30" x14ac:dyDescent="0.2">
      <c r="AD86469" s="22"/>
    </row>
    <row r="86470" spans="30:30" x14ac:dyDescent="0.2">
      <c r="AD86470" s="22"/>
    </row>
    <row r="86471" spans="30:30" x14ac:dyDescent="0.2">
      <c r="AD86471" s="22"/>
    </row>
    <row r="86472" spans="30:30" x14ac:dyDescent="0.2">
      <c r="AD86472" s="22"/>
    </row>
    <row r="86473" spans="30:30" x14ac:dyDescent="0.2">
      <c r="AD86473" s="22"/>
    </row>
    <row r="86474" spans="30:30" x14ac:dyDescent="0.2">
      <c r="AD86474" s="22"/>
    </row>
    <row r="86475" spans="30:30" x14ac:dyDescent="0.2">
      <c r="AD86475" s="22"/>
    </row>
    <row r="86476" spans="30:30" x14ac:dyDescent="0.2">
      <c r="AD86476" s="22"/>
    </row>
    <row r="86477" spans="30:30" x14ac:dyDescent="0.2">
      <c r="AD86477" s="22"/>
    </row>
    <row r="86478" spans="30:30" x14ac:dyDescent="0.2">
      <c r="AD86478" s="22"/>
    </row>
    <row r="86479" spans="30:30" x14ac:dyDescent="0.2">
      <c r="AD86479" s="22"/>
    </row>
    <row r="86480" spans="30:30" x14ac:dyDescent="0.2">
      <c r="AD86480" s="22"/>
    </row>
    <row r="86481" spans="30:30" x14ac:dyDescent="0.2">
      <c r="AD86481" s="22"/>
    </row>
    <row r="86482" spans="30:30" x14ac:dyDescent="0.2">
      <c r="AD86482" s="22"/>
    </row>
    <row r="86483" spans="30:30" x14ac:dyDescent="0.2">
      <c r="AD86483" s="22"/>
    </row>
    <row r="86484" spans="30:30" x14ac:dyDescent="0.2">
      <c r="AD86484" s="22"/>
    </row>
    <row r="86485" spans="30:30" x14ac:dyDescent="0.2">
      <c r="AD86485" s="22"/>
    </row>
    <row r="86486" spans="30:30" x14ac:dyDescent="0.2">
      <c r="AD86486" s="22"/>
    </row>
    <row r="86487" spans="30:30" x14ac:dyDescent="0.2">
      <c r="AD86487" s="22"/>
    </row>
    <row r="86488" spans="30:30" x14ac:dyDescent="0.2">
      <c r="AD86488" s="22"/>
    </row>
    <row r="86489" spans="30:30" x14ac:dyDescent="0.2">
      <c r="AD86489" s="22"/>
    </row>
    <row r="86490" spans="30:30" x14ac:dyDescent="0.2">
      <c r="AD86490" s="22"/>
    </row>
    <row r="86491" spans="30:30" x14ac:dyDescent="0.2">
      <c r="AD86491" s="22"/>
    </row>
    <row r="86492" spans="30:30" x14ac:dyDescent="0.2">
      <c r="AD86492" s="22"/>
    </row>
    <row r="86493" spans="30:30" x14ac:dyDescent="0.2">
      <c r="AD86493" s="22"/>
    </row>
    <row r="86494" spans="30:30" x14ac:dyDescent="0.2">
      <c r="AD86494" s="22"/>
    </row>
    <row r="86495" spans="30:30" x14ac:dyDescent="0.2">
      <c r="AD86495" s="22"/>
    </row>
    <row r="86496" spans="30:30" x14ac:dyDescent="0.2">
      <c r="AD86496" s="22"/>
    </row>
    <row r="86497" spans="30:30" x14ac:dyDescent="0.2">
      <c r="AD86497" s="22"/>
    </row>
    <row r="86498" spans="30:30" x14ac:dyDescent="0.2">
      <c r="AD86498" s="22"/>
    </row>
    <row r="86499" spans="30:30" x14ac:dyDescent="0.2">
      <c r="AD86499" s="22"/>
    </row>
    <row r="86500" spans="30:30" x14ac:dyDescent="0.2">
      <c r="AD86500" s="22"/>
    </row>
    <row r="86501" spans="30:30" x14ac:dyDescent="0.2">
      <c r="AD86501" s="22"/>
    </row>
    <row r="86502" spans="30:30" x14ac:dyDescent="0.2">
      <c r="AD86502" s="22"/>
    </row>
    <row r="86503" spans="30:30" x14ac:dyDescent="0.2">
      <c r="AD86503" s="22"/>
    </row>
    <row r="86504" spans="30:30" x14ac:dyDescent="0.2">
      <c r="AD86504" s="22"/>
    </row>
    <row r="86505" spans="30:30" x14ac:dyDescent="0.2">
      <c r="AD86505" s="22"/>
    </row>
    <row r="86506" spans="30:30" x14ac:dyDescent="0.2">
      <c r="AD86506" s="22"/>
    </row>
    <row r="86507" spans="30:30" x14ac:dyDescent="0.2">
      <c r="AD86507" s="22"/>
    </row>
    <row r="86508" spans="30:30" x14ac:dyDescent="0.2">
      <c r="AD86508" s="22"/>
    </row>
    <row r="86509" spans="30:30" x14ac:dyDescent="0.2">
      <c r="AD86509" s="22"/>
    </row>
    <row r="86510" spans="30:30" x14ac:dyDescent="0.2">
      <c r="AD86510" s="22"/>
    </row>
    <row r="86511" spans="30:30" x14ac:dyDescent="0.2">
      <c r="AD86511" s="22"/>
    </row>
    <row r="86512" spans="30:30" x14ac:dyDescent="0.2">
      <c r="AD86512" s="22"/>
    </row>
    <row r="86513" spans="30:30" x14ac:dyDescent="0.2">
      <c r="AD86513" s="22"/>
    </row>
    <row r="86514" spans="30:30" x14ac:dyDescent="0.2">
      <c r="AD86514" s="22"/>
    </row>
    <row r="86515" spans="30:30" x14ac:dyDescent="0.2">
      <c r="AD86515" s="22"/>
    </row>
    <row r="86516" spans="30:30" x14ac:dyDescent="0.2">
      <c r="AD86516" s="22"/>
    </row>
    <row r="86517" spans="30:30" x14ac:dyDescent="0.2">
      <c r="AD86517" s="22"/>
    </row>
    <row r="86518" spans="30:30" x14ac:dyDescent="0.2">
      <c r="AD86518" s="22"/>
    </row>
    <row r="86519" spans="30:30" x14ac:dyDescent="0.2">
      <c r="AD86519" s="22"/>
    </row>
    <row r="86520" spans="30:30" x14ac:dyDescent="0.2">
      <c r="AD86520" s="22"/>
    </row>
    <row r="86521" spans="30:30" x14ac:dyDescent="0.2">
      <c r="AD86521" s="22"/>
    </row>
    <row r="86522" spans="30:30" x14ac:dyDescent="0.2">
      <c r="AD86522" s="22"/>
    </row>
    <row r="86523" spans="30:30" x14ac:dyDescent="0.2">
      <c r="AD86523" s="22"/>
    </row>
    <row r="86524" spans="30:30" x14ac:dyDescent="0.2">
      <c r="AD86524" s="22"/>
    </row>
    <row r="86525" spans="30:30" x14ac:dyDescent="0.2">
      <c r="AD86525" s="22"/>
    </row>
    <row r="86526" spans="30:30" x14ac:dyDescent="0.2">
      <c r="AD86526" s="22"/>
    </row>
    <row r="86527" spans="30:30" x14ac:dyDescent="0.2">
      <c r="AD86527" s="22"/>
    </row>
    <row r="86528" spans="30:30" x14ac:dyDescent="0.2">
      <c r="AD86528" s="22"/>
    </row>
    <row r="86529" spans="30:30" x14ac:dyDescent="0.2">
      <c r="AD86529" s="22"/>
    </row>
    <row r="86530" spans="30:30" x14ac:dyDescent="0.2">
      <c r="AD86530" s="22"/>
    </row>
    <row r="86531" spans="30:30" x14ac:dyDescent="0.2">
      <c r="AD86531" s="22"/>
    </row>
    <row r="86532" spans="30:30" x14ac:dyDescent="0.2">
      <c r="AD86532" s="22"/>
    </row>
    <row r="86533" spans="30:30" x14ac:dyDescent="0.2">
      <c r="AD86533" s="22"/>
    </row>
    <row r="86534" spans="30:30" x14ac:dyDescent="0.2">
      <c r="AD86534" s="22"/>
    </row>
    <row r="86535" spans="30:30" x14ac:dyDescent="0.2">
      <c r="AD86535" s="22"/>
    </row>
    <row r="86536" spans="30:30" x14ac:dyDescent="0.2">
      <c r="AD86536" s="22"/>
    </row>
    <row r="86537" spans="30:30" x14ac:dyDescent="0.2">
      <c r="AD86537" s="22"/>
    </row>
    <row r="86538" spans="30:30" x14ac:dyDescent="0.2">
      <c r="AD86538" s="22"/>
    </row>
    <row r="86539" spans="30:30" x14ac:dyDescent="0.2">
      <c r="AD86539" s="22"/>
    </row>
    <row r="86540" spans="30:30" x14ac:dyDescent="0.2">
      <c r="AD86540" s="22"/>
    </row>
    <row r="86541" spans="30:30" x14ac:dyDescent="0.2">
      <c r="AD86541" s="22"/>
    </row>
    <row r="86542" spans="30:30" x14ac:dyDescent="0.2">
      <c r="AD86542" s="22"/>
    </row>
    <row r="86543" spans="30:30" x14ac:dyDescent="0.2">
      <c r="AD86543" s="22"/>
    </row>
    <row r="86544" spans="30:30" x14ac:dyDescent="0.2">
      <c r="AD86544" s="22"/>
    </row>
    <row r="86545" spans="30:30" x14ac:dyDescent="0.2">
      <c r="AD86545" s="22"/>
    </row>
    <row r="86546" spans="30:30" x14ac:dyDescent="0.2">
      <c r="AD86546" s="22"/>
    </row>
    <row r="86547" spans="30:30" x14ac:dyDescent="0.2">
      <c r="AD86547" s="22"/>
    </row>
    <row r="86548" spans="30:30" x14ac:dyDescent="0.2">
      <c r="AD86548" s="22"/>
    </row>
    <row r="86549" spans="30:30" x14ac:dyDescent="0.2">
      <c r="AD86549" s="22"/>
    </row>
    <row r="86550" spans="30:30" x14ac:dyDescent="0.2">
      <c r="AD86550" s="22"/>
    </row>
    <row r="86551" spans="30:30" x14ac:dyDescent="0.2">
      <c r="AD86551" s="22"/>
    </row>
    <row r="86552" spans="30:30" x14ac:dyDescent="0.2">
      <c r="AD86552" s="22"/>
    </row>
    <row r="86553" spans="30:30" x14ac:dyDescent="0.2">
      <c r="AD86553" s="22"/>
    </row>
    <row r="86554" spans="30:30" x14ac:dyDescent="0.2">
      <c r="AD86554" s="22"/>
    </row>
    <row r="86555" spans="30:30" x14ac:dyDescent="0.2">
      <c r="AD86555" s="22"/>
    </row>
    <row r="86556" spans="30:30" x14ac:dyDescent="0.2">
      <c r="AD86556" s="22"/>
    </row>
    <row r="86557" spans="30:30" x14ac:dyDescent="0.2">
      <c r="AD86557" s="22"/>
    </row>
    <row r="86558" spans="30:30" x14ac:dyDescent="0.2">
      <c r="AD86558" s="22"/>
    </row>
    <row r="86559" spans="30:30" x14ac:dyDescent="0.2">
      <c r="AD86559" s="22"/>
    </row>
    <row r="86560" spans="30:30" x14ac:dyDescent="0.2">
      <c r="AD86560" s="22"/>
    </row>
    <row r="86561" spans="30:30" x14ac:dyDescent="0.2">
      <c r="AD86561" s="22"/>
    </row>
    <row r="86562" spans="30:30" x14ac:dyDescent="0.2">
      <c r="AD86562" s="22"/>
    </row>
    <row r="86563" spans="30:30" x14ac:dyDescent="0.2">
      <c r="AD86563" s="22"/>
    </row>
    <row r="86564" spans="30:30" x14ac:dyDescent="0.2">
      <c r="AD86564" s="22"/>
    </row>
    <row r="86565" spans="30:30" x14ac:dyDescent="0.2">
      <c r="AD86565" s="22"/>
    </row>
    <row r="86566" spans="30:30" x14ac:dyDescent="0.2">
      <c r="AD86566" s="22"/>
    </row>
    <row r="86567" spans="30:30" x14ac:dyDescent="0.2">
      <c r="AD86567" s="22"/>
    </row>
    <row r="86568" spans="30:30" x14ac:dyDescent="0.2">
      <c r="AD86568" s="22"/>
    </row>
    <row r="86569" spans="30:30" x14ac:dyDescent="0.2">
      <c r="AD86569" s="22"/>
    </row>
    <row r="86570" spans="30:30" x14ac:dyDescent="0.2">
      <c r="AD86570" s="22"/>
    </row>
    <row r="86571" spans="30:30" x14ac:dyDescent="0.2">
      <c r="AD86571" s="22"/>
    </row>
    <row r="86572" spans="30:30" x14ac:dyDescent="0.2">
      <c r="AD86572" s="22"/>
    </row>
    <row r="86573" spans="30:30" x14ac:dyDescent="0.2">
      <c r="AD86573" s="22"/>
    </row>
    <row r="86574" spans="30:30" x14ac:dyDescent="0.2">
      <c r="AD86574" s="22"/>
    </row>
    <row r="86575" spans="30:30" x14ac:dyDescent="0.2">
      <c r="AD86575" s="22"/>
    </row>
    <row r="86576" spans="30:30" x14ac:dyDescent="0.2">
      <c r="AD86576" s="22"/>
    </row>
    <row r="86577" spans="30:30" x14ac:dyDescent="0.2">
      <c r="AD86577" s="22"/>
    </row>
    <row r="86578" spans="30:30" x14ac:dyDescent="0.2">
      <c r="AD86578" s="22"/>
    </row>
    <row r="86579" spans="30:30" x14ac:dyDescent="0.2">
      <c r="AD86579" s="22"/>
    </row>
    <row r="86580" spans="30:30" x14ac:dyDescent="0.2">
      <c r="AD86580" s="22"/>
    </row>
    <row r="86581" spans="30:30" x14ac:dyDescent="0.2">
      <c r="AD86581" s="22"/>
    </row>
    <row r="86582" spans="30:30" x14ac:dyDescent="0.2">
      <c r="AD86582" s="22"/>
    </row>
    <row r="86583" spans="30:30" x14ac:dyDescent="0.2">
      <c r="AD86583" s="22"/>
    </row>
    <row r="86584" spans="30:30" x14ac:dyDescent="0.2">
      <c r="AD86584" s="22"/>
    </row>
    <row r="86585" spans="30:30" x14ac:dyDescent="0.2">
      <c r="AD86585" s="22"/>
    </row>
    <row r="86586" spans="30:30" x14ac:dyDescent="0.2">
      <c r="AD86586" s="22"/>
    </row>
    <row r="86587" spans="30:30" x14ac:dyDescent="0.2">
      <c r="AD86587" s="22"/>
    </row>
    <row r="86588" spans="30:30" x14ac:dyDescent="0.2">
      <c r="AD86588" s="22"/>
    </row>
    <row r="86589" spans="30:30" x14ac:dyDescent="0.2">
      <c r="AD86589" s="22"/>
    </row>
    <row r="86590" spans="30:30" x14ac:dyDescent="0.2">
      <c r="AD86590" s="22"/>
    </row>
    <row r="86591" spans="30:30" x14ac:dyDescent="0.2">
      <c r="AD86591" s="22"/>
    </row>
    <row r="86592" spans="30:30" x14ac:dyDescent="0.2">
      <c r="AD86592" s="22"/>
    </row>
    <row r="86593" spans="30:30" x14ac:dyDescent="0.2">
      <c r="AD86593" s="22"/>
    </row>
    <row r="86594" spans="30:30" x14ac:dyDescent="0.2">
      <c r="AD86594" s="22"/>
    </row>
    <row r="86595" spans="30:30" x14ac:dyDescent="0.2">
      <c r="AD86595" s="22"/>
    </row>
    <row r="86596" spans="30:30" x14ac:dyDescent="0.2">
      <c r="AD86596" s="22"/>
    </row>
    <row r="86597" spans="30:30" x14ac:dyDescent="0.2">
      <c r="AD86597" s="22"/>
    </row>
    <row r="86598" spans="30:30" x14ac:dyDescent="0.2">
      <c r="AD86598" s="22"/>
    </row>
    <row r="86599" spans="30:30" x14ac:dyDescent="0.2">
      <c r="AD86599" s="22"/>
    </row>
    <row r="86600" spans="30:30" x14ac:dyDescent="0.2">
      <c r="AD86600" s="22"/>
    </row>
    <row r="86601" spans="30:30" x14ac:dyDescent="0.2">
      <c r="AD86601" s="22"/>
    </row>
    <row r="86602" spans="30:30" x14ac:dyDescent="0.2">
      <c r="AD86602" s="22"/>
    </row>
    <row r="86603" spans="30:30" x14ac:dyDescent="0.2">
      <c r="AD86603" s="22"/>
    </row>
    <row r="86604" spans="30:30" x14ac:dyDescent="0.2">
      <c r="AD86604" s="22"/>
    </row>
    <row r="86605" spans="30:30" x14ac:dyDescent="0.2">
      <c r="AD86605" s="22"/>
    </row>
    <row r="86606" spans="30:30" x14ac:dyDescent="0.2">
      <c r="AD86606" s="22"/>
    </row>
    <row r="86607" spans="30:30" x14ac:dyDescent="0.2">
      <c r="AD86607" s="22"/>
    </row>
    <row r="86608" spans="30:30" x14ac:dyDescent="0.2">
      <c r="AD86608" s="22"/>
    </row>
    <row r="86609" spans="30:30" x14ac:dyDescent="0.2">
      <c r="AD86609" s="22"/>
    </row>
    <row r="86610" spans="30:30" x14ac:dyDescent="0.2">
      <c r="AD86610" s="22"/>
    </row>
    <row r="86611" spans="30:30" x14ac:dyDescent="0.2">
      <c r="AD86611" s="22"/>
    </row>
    <row r="86612" spans="30:30" x14ac:dyDescent="0.2">
      <c r="AD86612" s="22"/>
    </row>
    <row r="86613" spans="30:30" x14ac:dyDescent="0.2">
      <c r="AD86613" s="22"/>
    </row>
    <row r="86614" spans="30:30" x14ac:dyDescent="0.2">
      <c r="AD86614" s="22"/>
    </row>
    <row r="86615" spans="30:30" x14ac:dyDescent="0.2">
      <c r="AD86615" s="22"/>
    </row>
    <row r="86616" spans="30:30" x14ac:dyDescent="0.2">
      <c r="AD86616" s="22"/>
    </row>
    <row r="86617" spans="30:30" x14ac:dyDescent="0.2">
      <c r="AD86617" s="22"/>
    </row>
    <row r="86618" spans="30:30" x14ac:dyDescent="0.2">
      <c r="AD86618" s="22"/>
    </row>
    <row r="86619" spans="30:30" x14ac:dyDescent="0.2">
      <c r="AD86619" s="22"/>
    </row>
    <row r="86620" spans="30:30" x14ac:dyDescent="0.2">
      <c r="AD86620" s="22"/>
    </row>
    <row r="86621" spans="30:30" x14ac:dyDescent="0.2">
      <c r="AD86621" s="22"/>
    </row>
    <row r="86622" spans="30:30" x14ac:dyDescent="0.2">
      <c r="AD86622" s="22"/>
    </row>
    <row r="86623" spans="30:30" x14ac:dyDescent="0.2">
      <c r="AD86623" s="22"/>
    </row>
    <row r="86624" spans="30:30" x14ac:dyDescent="0.2">
      <c r="AD86624" s="22"/>
    </row>
    <row r="86625" spans="30:30" x14ac:dyDescent="0.2">
      <c r="AD86625" s="22"/>
    </row>
    <row r="86626" spans="30:30" x14ac:dyDescent="0.2">
      <c r="AD86626" s="22"/>
    </row>
    <row r="86627" spans="30:30" x14ac:dyDescent="0.2">
      <c r="AD86627" s="22"/>
    </row>
    <row r="86628" spans="30:30" x14ac:dyDescent="0.2">
      <c r="AD86628" s="22"/>
    </row>
    <row r="86629" spans="30:30" x14ac:dyDescent="0.2">
      <c r="AD86629" s="22"/>
    </row>
    <row r="86630" spans="30:30" x14ac:dyDescent="0.2">
      <c r="AD86630" s="22"/>
    </row>
    <row r="86631" spans="30:30" x14ac:dyDescent="0.2">
      <c r="AD86631" s="22"/>
    </row>
    <row r="86632" spans="30:30" x14ac:dyDescent="0.2">
      <c r="AD86632" s="22"/>
    </row>
    <row r="86633" spans="30:30" x14ac:dyDescent="0.2">
      <c r="AD86633" s="22"/>
    </row>
    <row r="86634" spans="30:30" x14ac:dyDescent="0.2">
      <c r="AD86634" s="22"/>
    </row>
    <row r="86635" spans="30:30" x14ac:dyDescent="0.2">
      <c r="AD86635" s="22"/>
    </row>
    <row r="86636" spans="30:30" x14ac:dyDescent="0.2">
      <c r="AD86636" s="22"/>
    </row>
    <row r="86637" spans="30:30" x14ac:dyDescent="0.2">
      <c r="AD86637" s="22"/>
    </row>
    <row r="86638" spans="30:30" x14ac:dyDescent="0.2">
      <c r="AD86638" s="22"/>
    </row>
    <row r="86639" spans="30:30" x14ac:dyDescent="0.2">
      <c r="AD86639" s="22"/>
    </row>
    <row r="86640" spans="30:30" x14ac:dyDescent="0.2">
      <c r="AD86640" s="22"/>
    </row>
    <row r="86641" spans="30:30" x14ac:dyDescent="0.2">
      <c r="AD86641" s="22"/>
    </row>
    <row r="86642" spans="30:30" x14ac:dyDescent="0.2">
      <c r="AD86642" s="22"/>
    </row>
    <row r="86643" spans="30:30" x14ac:dyDescent="0.2">
      <c r="AD86643" s="22"/>
    </row>
    <row r="86644" spans="30:30" x14ac:dyDescent="0.2">
      <c r="AD86644" s="22"/>
    </row>
    <row r="86645" spans="30:30" x14ac:dyDescent="0.2">
      <c r="AD86645" s="22"/>
    </row>
    <row r="86646" spans="30:30" x14ac:dyDescent="0.2">
      <c r="AD86646" s="22"/>
    </row>
    <row r="86647" spans="30:30" x14ac:dyDescent="0.2">
      <c r="AD86647" s="22"/>
    </row>
    <row r="86648" spans="30:30" x14ac:dyDescent="0.2">
      <c r="AD86648" s="22"/>
    </row>
    <row r="86649" spans="30:30" x14ac:dyDescent="0.2">
      <c r="AD86649" s="22"/>
    </row>
    <row r="86650" spans="30:30" x14ac:dyDescent="0.2">
      <c r="AD86650" s="22"/>
    </row>
    <row r="86651" spans="30:30" x14ac:dyDescent="0.2">
      <c r="AD86651" s="22"/>
    </row>
    <row r="86652" spans="30:30" x14ac:dyDescent="0.2">
      <c r="AD86652" s="22"/>
    </row>
    <row r="86653" spans="30:30" x14ac:dyDescent="0.2">
      <c r="AD86653" s="22"/>
    </row>
    <row r="86654" spans="30:30" x14ac:dyDescent="0.2">
      <c r="AD86654" s="22"/>
    </row>
    <row r="86655" spans="30:30" x14ac:dyDescent="0.2">
      <c r="AD86655" s="22"/>
    </row>
    <row r="86656" spans="30:30" x14ac:dyDescent="0.2">
      <c r="AD86656" s="22"/>
    </row>
    <row r="86657" spans="30:30" x14ac:dyDescent="0.2">
      <c r="AD86657" s="22"/>
    </row>
    <row r="86658" spans="30:30" x14ac:dyDescent="0.2">
      <c r="AD86658" s="22"/>
    </row>
    <row r="86659" spans="30:30" x14ac:dyDescent="0.2">
      <c r="AD86659" s="22"/>
    </row>
    <row r="86660" spans="30:30" x14ac:dyDescent="0.2">
      <c r="AD86660" s="22"/>
    </row>
    <row r="86661" spans="30:30" x14ac:dyDescent="0.2">
      <c r="AD86661" s="22"/>
    </row>
    <row r="86662" spans="30:30" x14ac:dyDescent="0.2">
      <c r="AD86662" s="22"/>
    </row>
    <row r="86663" spans="30:30" x14ac:dyDescent="0.2">
      <c r="AD86663" s="22"/>
    </row>
    <row r="86664" spans="30:30" x14ac:dyDescent="0.2">
      <c r="AD86664" s="22"/>
    </row>
    <row r="86665" spans="30:30" x14ac:dyDescent="0.2">
      <c r="AD86665" s="22"/>
    </row>
    <row r="86666" spans="30:30" x14ac:dyDescent="0.2">
      <c r="AD86666" s="22"/>
    </row>
    <row r="86667" spans="30:30" x14ac:dyDescent="0.2">
      <c r="AD86667" s="22"/>
    </row>
    <row r="86668" spans="30:30" x14ac:dyDescent="0.2">
      <c r="AD86668" s="22"/>
    </row>
    <row r="86669" spans="30:30" x14ac:dyDescent="0.2">
      <c r="AD86669" s="22"/>
    </row>
    <row r="86670" spans="30:30" x14ac:dyDescent="0.2">
      <c r="AD86670" s="22"/>
    </row>
    <row r="86671" spans="30:30" x14ac:dyDescent="0.2">
      <c r="AD86671" s="22"/>
    </row>
    <row r="86672" spans="30:30" x14ac:dyDescent="0.2">
      <c r="AD86672" s="22"/>
    </row>
    <row r="86673" spans="30:30" x14ac:dyDescent="0.2">
      <c r="AD86673" s="22"/>
    </row>
    <row r="86674" spans="30:30" x14ac:dyDescent="0.2">
      <c r="AD86674" s="22"/>
    </row>
    <row r="86675" spans="30:30" x14ac:dyDescent="0.2">
      <c r="AD86675" s="22"/>
    </row>
    <row r="86676" spans="30:30" x14ac:dyDescent="0.2">
      <c r="AD86676" s="22"/>
    </row>
    <row r="86677" spans="30:30" x14ac:dyDescent="0.2">
      <c r="AD86677" s="22"/>
    </row>
    <row r="86678" spans="30:30" x14ac:dyDescent="0.2">
      <c r="AD86678" s="22"/>
    </row>
    <row r="86679" spans="30:30" x14ac:dyDescent="0.2">
      <c r="AD86679" s="22"/>
    </row>
    <row r="86680" spans="30:30" x14ac:dyDescent="0.2">
      <c r="AD86680" s="22"/>
    </row>
    <row r="86681" spans="30:30" x14ac:dyDescent="0.2">
      <c r="AD86681" s="22"/>
    </row>
    <row r="86682" spans="30:30" x14ac:dyDescent="0.2">
      <c r="AD86682" s="22"/>
    </row>
    <row r="86683" spans="30:30" x14ac:dyDescent="0.2">
      <c r="AD86683" s="22"/>
    </row>
    <row r="86684" spans="30:30" x14ac:dyDescent="0.2">
      <c r="AD86684" s="22"/>
    </row>
    <row r="86685" spans="30:30" x14ac:dyDescent="0.2">
      <c r="AD86685" s="22"/>
    </row>
    <row r="86686" spans="30:30" x14ac:dyDescent="0.2">
      <c r="AD86686" s="22"/>
    </row>
    <row r="86687" spans="30:30" x14ac:dyDescent="0.2">
      <c r="AD86687" s="22"/>
    </row>
    <row r="86688" spans="30:30" x14ac:dyDescent="0.2">
      <c r="AD86688" s="22"/>
    </row>
    <row r="86689" spans="30:30" x14ac:dyDescent="0.2">
      <c r="AD86689" s="22"/>
    </row>
    <row r="86690" spans="30:30" x14ac:dyDescent="0.2">
      <c r="AD86690" s="22"/>
    </row>
    <row r="86691" spans="30:30" x14ac:dyDescent="0.2">
      <c r="AD86691" s="22"/>
    </row>
    <row r="86692" spans="30:30" x14ac:dyDescent="0.2">
      <c r="AD86692" s="22"/>
    </row>
    <row r="86693" spans="30:30" x14ac:dyDescent="0.2">
      <c r="AD86693" s="22"/>
    </row>
    <row r="86694" spans="30:30" x14ac:dyDescent="0.2">
      <c r="AD86694" s="22"/>
    </row>
    <row r="86695" spans="30:30" x14ac:dyDescent="0.2">
      <c r="AD86695" s="22"/>
    </row>
    <row r="86696" spans="30:30" x14ac:dyDescent="0.2">
      <c r="AD86696" s="22"/>
    </row>
    <row r="86697" spans="30:30" x14ac:dyDescent="0.2">
      <c r="AD86697" s="22"/>
    </row>
    <row r="86698" spans="30:30" x14ac:dyDescent="0.2">
      <c r="AD86698" s="22"/>
    </row>
    <row r="86699" spans="30:30" x14ac:dyDescent="0.2">
      <c r="AD86699" s="22"/>
    </row>
    <row r="86700" spans="30:30" x14ac:dyDescent="0.2">
      <c r="AD86700" s="22"/>
    </row>
    <row r="86701" spans="30:30" x14ac:dyDescent="0.2">
      <c r="AD86701" s="22"/>
    </row>
    <row r="86702" spans="30:30" x14ac:dyDescent="0.2">
      <c r="AD86702" s="22"/>
    </row>
    <row r="86703" spans="30:30" x14ac:dyDescent="0.2">
      <c r="AD86703" s="22"/>
    </row>
    <row r="86704" spans="30:30" x14ac:dyDescent="0.2">
      <c r="AD86704" s="22"/>
    </row>
    <row r="86705" spans="30:30" x14ac:dyDescent="0.2">
      <c r="AD86705" s="22"/>
    </row>
    <row r="86706" spans="30:30" x14ac:dyDescent="0.2">
      <c r="AD86706" s="22"/>
    </row>
    <row r="86707" spans="30:30" x14ac:dyDescent="0.2">
      <c r="AD86707" s="22"/>
    </row>
    <row r="86708" spans="30:30" x14ac:dyDescent="0.2">
      <c r="AD86708" s="22"/>
    </row>
    <row r="86709" spans="30:30" x14ac:dyDescent="0.2">
      <c r="AD86709" s="22"/>
    </row>
    <row r="86710" spans="30:30" x14ac:dyDescent="0.2">
      <c r="AD86710" s="22"/>
    </row>
    <row r="86711" spans="30:30" x14ac:dyDescent="0.2">
      <c r="AD86711" s="22"/>
    </row>
    <row r="86712" spans="30:30" x14ac:dyDescent="0.2">
      <c r="AD86712" s="22"/>
    </row>
    <row r="86713" spans="30:30" x14ac:dyDescent="0.2">
      <c r="AD86713" s="22"/>
    </row>
    <row r="86714" spans="30:30" x14ac:dyDescent="0.2">
      <c r="AD86714" s="22"/>
    </row>
    <row r="86715" spans="30:30" x14ac:dyDescent="0.2">
      <c r="AD86715" s="22"/>
    </row>
    <row r="86716" spans="30:30" x14ac:dyDescent="0.2">
      <c r="AD86716" s="22"/>
    </row>
    <row r="86717" spans="30:30" x14ac:dyDescent="0.2">
      <c r="AD86717" s="22"/>
    </row>
    <row r="86718" spans="30:30" x14ac:dyDescent="0.2">
      <c r="AD86718" s="22"/>
    </row>
    <row r="86719" spans="30:30" x14ac:dyDescent="0.2">
      <c r="AD86719" s="22"/>
    </row>
    <row r="86720" spans="30:30" x14ac:dyDescent="0.2">
      <c r="AD86720" s="22"/>
    </row>
    <row r="86721" spans="30:30" x14ac:dyDescent="0.2">
      <c r="AD86721" s="22"/>
    </row>
    <row r="86722" spans="30:30" x14ac:dyDescent="0.2">
      <c r="AD86722" s="22"/>
    </row>
    <row r="86723" spans="30:30" x14ac:dyDescent="0.2">
      <c r="AD86723" s="22"/>
    </row>
    <row r="86724" spans="30:30" x14ac:dyDescent="0.2">
      <c r="AD86724" s="22"/>
    </row>
    <row r="86725" spans="30:30" x14ac:dyDescent="0.2">
      <c r="AD86725" s="22"/>
    </row>
    <row r="86726" spans="30:30" x14ac:dyDescent="0.2">
      <c r="AD86726" s="22"/>
    </row>
    <row r="86727" spans="30:30" x14ac:dyDescent="0.2">
      <c r="AD86727" s="22"/>
    </row>
    <row r="86728" spans="30:30" x14ac:dyDescent="0.2">
      <c r="AD86728" s="22"/>
    </row>
    <row r="86729" spans="30:30" x14ac:dyDescent="0.2">
      <c r="AD86729" s="22"/>
    </row>
    <row r="86730" spans="30:30" x14ac:dyDescent="0.2">
      <c r="AD86730" s="22"/>
    </row>
    <row r="86731" spans="30:30" x14ac:dyDescent="0.2">
      <c r="AD86731" s="22"/>
    </row>
    <row r="86732" spans="30:30" x14ac:dyDescent="0.2">
      <c r="AD86732" s="22"/>
    </row>
    <row r="86733" spans="30:30" x14ac:dyDescent="0.2">
      <c r="AD86733" s="22"/>
    </row>
    <row r="86734" spans="30:30" x14ac:dyDescent="0.2">
      <c r="AD86734" s="22"/>
    </row>
    <row r="86735" spans="30:30" x14ac:dyDescent="0.2">
      <c r="AD86735" s="22"/>
    </row>
    <row r="86736" spans="30:30" x14ac:dyDescent="0.2">
      <c r="AD86736" s="22"/>
    </row>
    <row r="86737" spans="30:30" x14ac:dyDescent="0.2">
      <c r="AD86737" s="22"/>
    </row>
    <row r="86738" spans="30:30" x14ac:dyDescent="0.2">
      <c r="AD86738" s="22"/>
    </row>
    <row r="86739" spans="30:30" x14ac:dyDescent="0.2">
      <c r="AD86739" s="22"/>
    </row>
    <row r="86740" spans="30:30" x14ac:dyDescent="0.2">
      <c r="AD86740" s="22"/>
    </row>
    <row r="86741" spans="30:30" x14ac:dyDescent="0.2">
      <c r="AD86741" s="22"/>
    </row>
    <row r="86742" spans="30:30" x14ac:dyDescent="0.2">
      <c r="AD86742" s="22"/>
    </row>
    <row r="86743" spans="30:30" x14ac:dyDescent="0.2">
      <c r="AD86743" s="22"/>
    </row>
    <row r="86744" spans="30:30" x14ac:dyDescent="0.2">
      <c r="AD86744" s="22"/>
    </row>
    <row r="86745" spans="30:30" x14ac:dyDescent="0.2">
      <c r="AD86745" s="22"/>
    </row>
    <row r="86746" spans="30:30" x14ac:dyDescent="0.2">
      <c r="AD86746" s="22"/>
    </row>
    <row r="86747" spans="30:30" x14ac:dyDescent="0.2">
      <c r="AD86747" s="22"/>
    </row>
    <row r="86748" spans="30:30" x14ac:dyDescent="0.2">
      <c r="AD86748" s="22"/>
    </row>
    <row r="86749" spans="30:30" x14ac:dyDescent="0.2">
      <c r="AD86749" s="22"/>
    </row>
    <row r="86750" spans="30:30" x14ac:dyDescent="0.2">
      <c r="AD86750" s="22"/>
    </row>
    <row r="86751" spans="30:30" x14ac:dyDescent="0.2">
      <c r="AD86751" s="22"/>
    </row>
    <row r="86752" spans="30:30" x14ac:dyDescent="0.2">
      <c r="AD86752" s="22"/>
    </row>
    <row r="86753" spans="30:30" x14ac:dyDescent="0.2">
      <c r="AD86753" s="22"/>
    </row>
    <row r="86754" spans="30:30" x14ac:dyDescent="0.2">
      <c r="AD86754" s="22"/>
    </row>
    <row r="86755" spans="30:30" x14ac:dyDescent="0.2">
      <c r="AD86755" s="22"/>
    </row>
    <row r="86756" spans="30:30" x14ac:dyDescent="0.2">
      <c r="AD86756" s="22"/>
    </row>
    <row r="86757" spans="30:30" x14ac:dyDescent="0.2">
      <c r="AD86757" s="22"/>
    </row>
    <row r="86758" spans="30:30" x14ac:dyDescent="0.2">
      <c r="AD86758" s="22"/>
    </row>
    <row r="86759" spans="30:30" x14ac:dyDescent="0.2">
      <c r="AD86759" s="22"/>
    </row>
    <row r="86760" spans="30:30" x14ac:dyDescent="0.2">
      <c r="AD86760" s="22"/>
    </row>
    <row r="86761" spans="30:30" x14ac:dyDescent="0.2">
      <c r="AD86761" s="22"/>
    </row>
    <row r="86762" spans="30:30" x14ac:dyDescent="0.2">
      <c r="AD86762" s="22"/>
    </row>
    <row r="86763" spans="30:30" x14ac:dyDescent="0.2">
      <c r="AD86763" s="22"/>
    </row>
    <row r="86764" spans="30:30" x14ac:dyDescent="0.2">
      <c r="AD86764" s="22"/>
    </row>
    <row r="86765" spans="30:30" x14ac:dyDescent="0.2">
      <c r="AD86765" s="22"/>
    </row>
    <row r="86766" spans="30:30" x14ac:dyDescent="0.2">
      <c r="AD86766" s="22"/>
    </row>
    <row r="86767" spans="30:30" x14ac:dyDescent="0.2">
      <c r="AD86767" s="22"/>
    </row>
    <row r="86768" spans="30:30" x14ac:dyDescent="0.2">
      <c r="AD86768" s="22"/>
    </row>
    <row r="86769" spans="30:30" x14ac:dyDescent="0.2">
      <c r="AD86769" s="22"/>
    </row>
    <row r="86770" spans="30:30" x14ac:dyDescent="0.2">
      <c r="AD86770" s="22"/>
    </row>
    <row r="86771" spans="30:30" x14ac:dyDescent="0.2">
      <c r="AD86771" s="22"/>
    </row>
    <row r="86772" spans="30:30" x14ac:dyDescent="0.2">
      <c r="AD86772" s="22"/>
    </row>
    <row r="86773" spans="30:30" x14ac:dyDescent="0.2">
      <c r="AD86773" s="22"/>
    </row>
    <row r="86774" spans="30:30" x14ac:dyDescent="0.2">
      <c r="AD86774" s="22"/>
    </row>
    <row r="86775" spans="30:30" x14ac:dyDescent="0.2">
      <c r="AD86775" s="22"/>
    </row>
    <row r="86776" spans="30:30" x14ac:dyDescent="0.2">
      <c r="AD86776" s="22"/>
    </row>
    <row r="86777" spans="30:30" x14ac:dyDescent="0.2">
      <c r="AD86777" s="22"/>
    </row>
    <row r="86778" spans="30:30" x14ac:dyDescent="0.2">
      <c r="AD86778" s="22"/>
    </row>
    <row r="86779" spans="30:30" x14ac:dyDescent="0.2">
      <c r="AD86779" s="22"/>
    </row>
    <row r="86780" spans="30:30" x14ac:dyDescent="0.2">
      <c r="AD86780" s="22"/>
    </row>
    <row r="86781" spans="30:30" x14ac:dyDescent="0.2">
      <c r="AD86781" s="22"/>
    </row>
    <row r="86782" spans="30:30" x14ac:dyDescent="0.2">
      <c r="AD86782" s="22"/>
    </row>
    <row r="86783" spans="30:30" x14ac:dyDescent="0.2">
      <c r="AD86783" s="22"/>
    </row>
    <row r="86784" spans="30:30" x14ac:dyDescent="0.2">
      <c r="AD86784" s="22"/>
    </row>
    <row r="86785" spans="30:30" x14ac:dyDescent="0.2">
      <c r="AD86785" s="22"/>
    </row>
    <row r="86786" spans="30:30" x14ac:dyDescent="0.2">
      <c r="AD86786" s="22"/>
    </row>
    <row r="86787" spans="30:30" x14ac:dyDescent="0.2">
      <c r="AD86787" s="22"/>
    </row>
    <row r="86788" spans="30:30" x14ac:dyDescent="0.2">
      <c r="AD86788" s="22"/>
    </row>
    <row r="86789" spans="30:30" x14ac:dyDescent="0.2">
      <c r="AD86789" s="22"/>
    </row>
    <row r="86790" spans="30:30" x14ac:dyDescent="0.2">
      <c r="AD86790" s="22"/>
    </row>
    <row r="86791" spans="30:30" x14ac:dyDescent="0.2">
      <c r="AD86791" s="22"/>
    </row>
    <row r="86792" spans="30:30" x14ac:dyDescent="0.2">
      <c r="AD86792" s="22"/>
    </row>
    <row r="86793" spans="30:30" x14ac:dyDescent="0.2">
      <c r="AD86793" s="22"/>
    </row>
    <row r="86794" spans="30:30" x14ac:dyDescent="0.2">
      <c r="AD86794" s="22"/>
    </row>
    <row r="86795" spans="30:30" x14ac:dyDescent="0.2">
      <c r="AD86795" s="22"/>
    </row>
    <row r="86796" spans="30:30" x14ac:dyDescent="0.2">
      <c r="AD86796" s="22"/>
    </row>
    <row r="86797" spans="30:30" x14ac:dyDescent="0.2">
      <c r="AD86797" s="22"/>
    </row>
    <row r="86798" spans="30:30" x14ac:dyDescent="0.2">
      <c r="AD86798" s="22"/>
    </row>
    <row r="86799" spans="30:30" x14ac:dyDescent="0.2">
      <c r="AD86799" s="22"/>
    </row>
    <row r="86800" spans="30:30" x14ac:dyDescent="0.2">
      <c r="AD86800" s="22"/>
    </row>
    <row r="86801" spans="30:30" x14ac:dyDescent="0.2">
      <c r="AD86801" s="22"/>
    </row>
    <row r="86802" spans="30:30" x14ac:dyDescent="0.2">
      <c r="AD86802" s="22"/>
    </row>
    <row r="86803" spans="30:30" x14ac:dyDescent="0.2">
      <c r="AD86803" s="22"/>
    </row>
    <row r="86804" spans="30:30" x14ac:dyDescent="0.2">
      <c r="AD86804" s="22"/>
    </row>
    <row r="86805" spans="30:30" x14ac:dyDescent="0.2">
      <c r="AD86805" s="22"/>
    </row>
    <row r="86806" spans="30:30" x14ac:dyDescent="0.2">
      <c r="AD86806" s="22"/>
    </row>
    <row r="86807" spans="30:30" x14ac:dyDescent="0.2">
      <c r="AD86807" s="22"/>
    </row>
    <row r="86808" spans="30:30" x14ac:dyDescent="0.2">
      <c r="AD86808" s="22"/>
    </row>
    <row r="86809" spans="30:30" x14ac:dyDescent="0.2">
      <c r="AD86809" s="22"/>
    </row>
    <row r="86810" spans="30:30" x14ac:dyDescent="0.2">
      <c r="AD86810" s="22"/>
    </row>
    <row r="86811" spans="30:30" x14ac:dyDescent="0.2">
      <c r="AD86811" s="22"/>
    </row>
    <row r="86812" spans="30:30" x14ac:dyDescent="0.2">
      <c r="AD86812" s="22"/>
    </row>
    <row r="86813" spans="30:30" x14ac:dyDescent="0.2">
      <c r="AD86813" s="22"/>
    </row>
    <row r="86814" spans="30:30" x14ac:dyDescent="0.2">
      <c r="AD86814" s="22"/>
    </row>
    <row r="86815" spans="30:30" x14ac:dyDescent="0.2">
      <c r="AD86815" s="22"/>
    </row>
    <row r="86816" spans="30:30" x14ac:dyDescent="0.2">
      <c r="AD86816" s="22"/>
    </row>
    <row r="86817" spans="30:30" x14ac:dyDescent="0.2">
      <c r="AD86817" s="22"/>
    </row>
    <row r="86818" spans="30:30" x14ac:dyDescent="0.2">
      <c r="AD86818" s="22"/>
    </row>
    <row r="86819" spans="30:30" x14ac:dyDescent="0.2">
      <c r="AD86819" s="22"/>
    </row>
    <row r="86820" spans="30:30" x14ac:dyDescent="0.2">
      <c r="AD86820" s="22"/>
    </row>
    <row r="86821" spans="30:30" x14ac:dyDescent="0.2">
      <c r="AD86821" s="22"/>
    </row>
    <row r="86822" spans="30:30" x14ac:dyDescent="0.2">
      <c r="AD86822" s="22"/>
    </row>
    <row r="86823" spans="30:30" x14ac:dyDescent="0.2">
      <c r="AD86823" s="22"/>
    </row>
    <row r="86824" spans="30:30" x14ac:dyDescent="0.2">
      <c r="AD86824" s="22"/>
    </row>
    <row r="86825" spans="30:30" x14ac:dyDescent="0.2">
      <c r="AD86825" s="22"/>
    </row>
    <row r="86826" spans="30:30" x14ac:dyDescent="0.2">
      <c r="AD86826" s="22"/>
    </row>
    <row r="86827" spans="30:30" x14ac:dyDescent="0.2">
      <c r="AD86827" s="22"/>
    </row>
    <row r="86828" spans="30:30" x14ac:dyDescent="0.2">
      <c r="AD86828" s="22"/>
    </row>
    <row r="86829" spans="30:30" x14ac:dyDescent="0.2">
      <c r="AD86829" s="22"/>
    </row>
    <row r="86830" spans="30:30" x14ac:dyDescent="0.2">
      <c r="AD86830" s="22"/>
    </row>
    <row r="86831" spans="30:30" x14ac:dyDescent="0.2">
      <c r="AD86831" s="22"/>
    </row>
    <row r="86832" spans="30:30" x14ac:dyDescent="0.2">
      <c r="AD86832" s="22"/>
    </row>
    <row r="86833" spans="30:30" x14ac:dyDescent="0.2">
      <c r="AD86833" s="22"/>
    </row>
    <row r="86834" spans="30:30" x14ac:dyDescent="0.2">
      <c r="AD86834" s="22"/>
    </row>
    <row r="86835" spans="30:30" x14ac:dyDescent="0.2">
      <c r="AD86835" s="22"/>
    </row>
    <row r="86836" spans="30:30" x14ac:dyDescent="0.2">
      <c r="AD86836" s="22"/>
    </row>
    <row r="86837" spans="30:30" x14ac:dyDescent="0.2">
      <c r="AD86837" s="22"/>
    </row>
    <row r="86838" spans="30:30" x14ac:dyDescent="0.2">
      <c r="AD86838" s="22"/>
    </row>
    <row r="86839" spans="30:30" x14ac:dyDescent="0.2">
      <c r="AD86839" s="22"/>
    </row>
    <row r="86840" spans="30:30" x14ac:dyDescent="0.2">
      <c r="AD86840" s="22"/>
    </row>
    <row r="86841" spans="30:30" x14ac:dyDescent="0.2">
      <c r="AD86841" s="22"/>
    </row>
    <row r="86842" spans="30:30" x14ac:dyDescent="0.2">
      <c r="AD86842" s="22"/>
    </row>
    <row r="86843" spans="30:30" x14ac:dyDescent="0.2">
      <c r="AD86843" s="22"/>
    </row>
    <row r="86844" spans="30:30" x14ac:dyDescent="0.2">
      <c r="AD86844" s="22"/>
    </row>
    <row r="86845" spans="30:30" x14ac:dyDescent="0.2">
      <c r="AD86845" s="22"/>
    </row>
    <row r="86846" spans="30:30" x14ac:dyDescent="0.2">
      <c r="AD86846" s="22"/>
    </row>
    <row r="86847" spans="30:30" x14ac:dyDescent="0.2">
      <c r="AD86847" s="22"/>
    </row>
    <row r="86848" spans="30:30" x14ac:dyDescent="0.2">
      <c r="AD86848" s="22"/>
    </row>
    <row r="86849" spans="30:30" x14ac:dyDescent="0.2">
      <c r="AD86849" s="22"/>
    </row>
    <row r="86850" spans="30:30" x14ac:dyDescent="0.2">
      <c r="AD86850" s="22"/>
    </row>
    <row r="86851" spans="30:30" x14ac:dyDescent="0.2">
      <c r="AD86851" s="22"/>
    </row>
    <row r="86852" spans="30:30" x14ac:dyDescent="0.2">
      <c r="AD86852" s="22"/>
    </row>
    <row r="86853" spans="30:30" x14ac:dyDescent="0.2">
      <c r="AD86853" s="22"/>
    </row>
    <row r="86854" spans="30:30" x14ac:dyDescent="0.2">
      <c r="AD86854" s="22"/>
    </row>
    <row r="86855" spans="30:30" x14ac:dyDescent="0.2">
      <c r="AD86855" s="22"/>
    </row>
    <row r="86856" spans="30:30" x14ac:dyDescent="0.2">
      <c r="AD86856" s="22"/>
    </row>
    <row r="86857" spans="30:30" x14ac:dyDescent="0.2">
      <c r="AD86857" s="22"/>
    </row>
    <row r="86858" spans="30:30" x14ac:dyDescent="0.2">
      <c r="AD86858" s="22"/>
    </row>
    <row r="86859" spans="30:30" x14ac:dyDescent="0.2">
      <c r="AD86859" s="22"/>
    </row>
    <row r="86860" spans="30:30" x14ac:dyDescent="0.2">
      <c r="AD86860" s="22"/>
    </row>
    <row r="86861" spans="30:30" x14ac:dyDescent="0.2">
      <c r="AD86861" s="22"/>
    </row>
    <row r="86862" spans="30:30" x14ac:dyDescent="0.2">
      <c r="AD86862" s="22"/>
    </row>
    <row r="86863" spans="30:30" x14ac:dyDescent="0.2">
      <c r="AD86863" s="22"/>
    </row>
    <row r="86864" spans="30:30" x14ac:dyDescent="0.2">
      <c r="AD86864" s="22"/>
    </row>
    <row r="86865" spans="30:30" x14ac:dyDescent="0.2">
      <c r="AD86865" s="22"/>
    </row>
    <row r="86866" spans="30:30" x14ac:dyDescent="0.2">
      <c r="AD86866" s="22"/>
    </row>
    <row r="86867" spans="30:30" x14ac:dyDescent="0.2">
      <c r="AD86867" s="22"/>
    </row>
    <row r="86868" spans="30:30" x14ac:dyDescent="0.2">
      <c r="AD86868" s="22"/>
    </row>
    <row r="86869" spans="30:30" x14ac:dyDescent="0.2">
      <c r="AD86869" s="22"/>
    </row>
    <row r="86870" spans="30:30" x14ac:dyDescent="0.2">
      <c r="AD86870" s="22"/>
    </row>
    <row r="86871" spans="30:30" x14ac:dyDescent="0.2">
      <c r="AD86871" s="22"/>
    </row>
    <row r="86872" spans="30:30" x14ac:dyDescent="0.2">
      <c r="AD86872" s="22"/>
    </row>
    <row r="86873" spans="30:30" x14ac:dyDescent="0.2">
      <c r="AD86873" s="22"/>
    </row>
    <row r="86874" spans="30:30" x14ac:dyDescent="0.2">
      <c r="AD86874" s="22"/>
    </row>
    <row r="86875" spans="30:30" x14ac:dyDescent="0.2">
      <c r="AD86875" s="22"/>
    </row>
    <row r="86876" spans="30:30" x14ac:dyDescent="0.2">
      <c r="AD86876" s="22"/>
    </row>
    <row r="86877" spans="30:30" x14ac:dyDescent="0.2">
      <c r="AD86877" s="22"/>
    </row>
    <row r="86878" spans="30:30" x14ac:dyDescent="0.2">
      <c r="AD86878" s="22"/>
    </row>
    <row r="86879" spans="30:30" x14ac:dyDescent="0.2">
      <c r="AD86879" s="22"/>
    </row>
    <row r="86880" spans="30:30" x14ac:dyDescent="0.2">
      <c r="AD86880" s="22"/>
    </row>
    <row r="86881" spans="30:30" x14ac:dyDescent="0.2">
      <c r="AD86881" s="22"/>
    </row>
    <row r="86882" spans="30:30" x14ac:dyDescent="0.2">
      <c r="AD86882" s="22"/>
    </row>
    <row r="86883" spans="30:30" x14ac:dyDescent="0.2">
      <c r="AD86883" s="22"/>
    </row>
    <row r="86884" spans="30:30" x14ac:dyDescent="0.2">
      <c r="AD86884" s="22"/>
    </row>
    <row r="86885" spans="30:30" x14ac:dyDescent="0.2">
      <c r="AD86885" s="22"/>
    </row>
    <row r="86886" spans="30:30" x14ac:dyDescent="0.2">
      <c r="AD86886" s="22"/>
    </row>
    <row r="86887" spans="30:30" x14ac:dyDescent="0.2">
      <c r="AD86887" s="22"/>
    </row>
    <row r="86888" spans="30:30" x14ac:dyDescent="0.2">
      <c r="AD86888" s="22"/>
    </row>
    <row r="86889" spans="30:30" x14ac:dyDescent="0.2">
      <c r="AD86889" s="22"/>
    </row>
    <row r="86890" spans="30:30" x14ac:dyDescent="0.2">
      <c r="AD86890" s="22"/>
    </row>
    <row r="86891" spans="30:30" x14ac:dyDescent="0.2">
      <c r="AD86891" s="22"/>
    </row>
    <row r="86892" spans="30:30" x14ac:dyDescent="0.2">
      <c r="AD86892" s="22"/>
    </row>
    <row r="86893" spans="30:30" x14ac:dyDescent="0.2">
      <c r="AD86893" s="22"/>
    </row>
    <row r="86894" spans="30:30" x14ac:dyDescent="0.2">
      <c r="AD86894" s="22"/>
    </row>
    <row r="86895" spans="30:30" x14ac:dyDescent="0.2">
      <c r="AD86895" s="22"/>
    </row>
    <row r="86896" spans="30:30" x14ac:dyDescent="0.2">
      <c r="AD86896" s="22"/>
    </row>
    <row r="86897" spans="30:30" x14ac:dyDescent="0.2">
      <c r="AD86897" s="22"/>
    </row>
    <row r="86898" spans="30:30" x14ac:dyDescent="0.2">
      <c r="AD86898" s="22"/>
    </row>
    <row r="86899" spans="30:30" x14ac:dyDescent="0.2">
      <c r="AD86899" s="22"/>
    </row>
    <row r="86900" spans="30:30" x14ac:dyDescent="0.2">
      <c r="AD86900" s="22"/>
    </row>
    <row r="86901" spans="30:30" x14ac:dyDescent="0.2">
      <c r="AD86901" s="22"/>
    </row>
    <row r="86902" spans="30:30" x14ac:dyDescent="0.2">
      <c r="AD86902" s="22"/>
    </row>
    <row r="86903" spans="30:30" x14ac:dyDescent="0.2">
      <c r="AD86903" s="22"/>
    </row>
    <row r="86904" spans="30:30" x14ac:dyDescent="0.2">
      <c r="AD86904" s="22"/>
    </row>
    <row r="86905" spans="30:30" x14ac:dyDescent="0.2">
      <c r="AD86905" s="22"/>
    </row>
    <row r="86906" spans="30:30" x14ac:dyDescent="0.2">
      <c r="AD86906" s="22"/>
    </row>
    <row r="86907" spans="30:30" x14ac:dyDescent="0.2">
      <c r="AD86907" s="22"/>
    </row>
    <row r="86908" spans="30:30" x14ac:dyDescent="0.2">
      <c r="AD86908" s="22"/>
    </row>
    <row r="86909" spans="30:30" x14ac:dyDescent="0.2">
      <c r="AD86909" s="22"/>
    </row>
    <row r="86910" spans="30:30" x14ac:dyDescent="0.2">
      <c r="AD86910" s="22"/>
    </row>
    <row r="86911" spans="30:30" x14ac:dyDescent="0.2">
      <c r="AD86911" s="22"/>
    </row>
    <row r="86912" spans="30:30" x14ac:dyDescent="0.2">
      <c r="AD86912" s="22"/>
    </row>
    <row r="86913" spans="30:30" x14ac:dyDescent="0.2">
      <c r="AD86913" s="22"/>
    </row>
    <row r="86914" spans="30:30" x14ac:dyDescent="0.2">
      <c r="AD86914" s="22"/>
    </row>
    <row r="86915" spans="30:30" x14ac:dyDescent="0.2">
      <c r="AD86915" s="22"/>
    </row>
    <row r="86916" spans="30:30" x14ac:dyDescent="0.2">
      <c r="AD86916" s="22"/>
    </row>
    <row r="86917" spans="30:30" x14ac:dyDescent="0.2">
      <c r="AD86917" s="22"/>
    </row>
    <row r="86918" spans="30:30" x14ac:dyDescent="0.2">
      <c r="AD86918" s="22"/>
    </row>
    <row r="86919" spans="30:30" x14ac:dyDescent="0.2">
      <c r="AD86919" s="22"/>
    </row>
    <row r="86920" spans="30:30" x14ac:dyDescent="0.2">
      <c r="AD86920" s="22"/>
    </row>
    <row r="86921" spans="30:30" x14ac:dyDescent="0.2">
      <c r="AD86921" s="22"/>
    </row>
    <row r="86922" spans="30:30" x14ac:dyDescent="0.2">
      <c r="AD86922" s="22"/>
    </row>
    <row r="86923" spans="30:30" x14ac:dyDescent="0.2">
      <c r="AD86923" s="22"/>
    </row>
    <row r="86924" spans="30:30" x14ac:dyDescent="0.2">
      <c r="AD86924" s="22"/>
    </row>
    <row r="86925" spans="30:30" x14ac:dyDescent="0.2">
      <c r="AD86925" s="22"/>
    </row>
    <row r="86926" spans="30:30" x14ac:dyDescent="0.2">
      <c r="AD86926" s="22"/>
    </row>
    <row r="86927" spans="30:30" x14ac:dyDescent="0.2">
      <c r="AD86927" s="22"/>
    </row>
    <row r="86928" spans="30:30" x14ac:dyDescent="0.2">
      <c r="AD86928" s="22"/>
    </row>
    <row r="86929" spans="30:30" x14ac:dyDescent="0.2">
      <c r="AD86929" s="22"/>
    </row>
    <row r="86930" spans="30:30" x14ac:dyDescent="0.2">
      <c r="AD86930" s="22"/>
    </row>
    <row r="86931" spans="30:30" x14ac:dyDescent="0.2">
      <c r="AD86931" s="22"/>
    </row>
    <row r="86932" spans="30:30" x14ac:dyDescent="0.2">
      <c r="AD86932" s="22"/>
    </row>
    <row r="86933" spans="30:30" x14ac:dyDescent="0.2">
      <c r="AD86933" s="22"/>
    </row>
    <row r="86934" spans="30:30" x14ac:dyDescent="0.2">
      <c r="AD86934" s="22"/>
    </row>
    <row r="86935" spans="30:30" x14ac:dyDescent="0.2">
      <c r="AD86935" s="22"/>
    </row>
    <row r="86936" spans="30:30" x14ac:dyDescent="0.2">
      <c r="AD86936" s="22"/>
    </row>
    <row r="86937" spans="30:30" x14ac:dyDescent="0.2">
      <c r="AD86937" s="22"/>
    </row>
    <row r="86938" spans="30:30" x14ac:dyDescent="0.2">
      <c r="AD86938" s="22"/>
    </row>
    <row r="86939" spans="30:30" x14ac:dyDescent="0.2">
      <c r="AD86939" s="22"/>
    </row>
    <row r="86940" spans="30:30" x14ac:dyDescent="0.2">
      <c r="AD86940" s="22"/>
    </row>
    <row r="86941" spans="30:30" x14ac:dyDescent="0.2">
      <c r="AD86941" s="22"/>
    </row>
    <row r="86942" spans="30:30" x14ac:dyDescent="0.2">
      <c r="AD86942" s="22"/>
    </row>
    <row r="86943" spans="30:30" x14ac:dyDescent="0.2">
      <c r="AD86943" s="22"/>
    </row>
    <row r="86944" spans="30:30" x14ac:dyDescent="0.2">
      <c r="AD86944" s="22"/>
    </row>
    <row r="86945" spans="30:30" x14ac:dyDescent="0.2">
      <c r="AD86945" s="22"/>
    </row>
    <row r="86946" spans="30:30" x14ac:dyDescent="0.2">
      <c r="AD86946" s="22"/>
    </row>
    <row r="86947" spans="30:30" x14ac:dyDescent="0.2">
      <c r="AD86947" s="22"/>
    </row>
    <row r="86948" spans="30:30" x14ac:dyDescent="0.2">
      <c r="AD86948" s="22"/>
    </row>
    <row r="86949" spans="30:30" x14ac:dyDescent="0.2">
      <c r="AD86949" s="22"/>
    </row>
    <row r="86950" spans="30:30" x14ac:dyDescent="0.2">
      <c r="AD86950" s="22"/>
    </row>
    <row r="86951" spans="30:30" x14ac:dyDescent="0.2">
      <c r="AD86951" s="22"/>
    </row>
    <row r="86952" spans="30:30" x14ac:dyDescent="0.2">
      <c r="AD86952" s="22"/>
    </row>
    <row r="86953" spans="30:30" x14ac:dyDescent="0.2">
      <c r="AD86953" s="22"/>
    </row>
    <row r="86954" spans="30:30" x14ac:dyDescent="0.2">
      <c r="AD86954" s="22"/>
    </row>
    <row r="86955" spans="30:30" x14ac:dyDescent="0.2">
      <c r="AD86955" s="22"/>
    </row>
    <row r="86956" spans="30:30" x14ac:dyDescent="0.2">
      <c r="AD86956" s="22"/>
    </row>
    <row r="86957" spans="30:30" x14ac:dyDescent="0.2">
      <c r="AD86957" s="22"/>
    </row>
    <row r="86958" spans="30:30" x14ac:dyDescent="0.2">
      <c r="AD86958" s="22"/>
    </row>
    <row r="86959" spans="30:30" x14ac:dyDescent="0.2">
      <c r="AD86959" s="22"/>
    </row>
    <row r="86960" spans="30:30" x14ac:dyDescent="0.2">
      <c r="AD86960" s="22"/>
    </row>
    <row r="86961" spans="30:30" x14ac:dyDescent="0.2">
      <c r="AD86961" s="22"/>
    </row>
    <row r="86962" spans="30:30" x14ac:dyDescent="0.2">
      <c r="AD86962" s="22"/>
    </row>
    <row r="86963" spans="30:30" x14ac:dyDescent="0.2">
      <c r="AD86963" s="22"/>
    </row>
    <row r="86964" spans="30:30" x14ac:dyDescent="0.2">
      <c r="AD86964" s="22"/>
    </row>
    <row r="86965" spans="30:30" x14ac:dyDescent="0.2">
      <c r="AD86965" s="22"/>
    </row>
    <row r="86966" spans="30:30" x14ac:dyDescent="0.2">
      <c r="AD86966" s="22"/>
    </row>
    <row r="86967" spans="30:30" x14ac:dyDescent="0.2">
      <c r="AD86967" s="22"/>
    </row>
    <row r="86968" spans="30:30" x14ac:dyDescent="0.2">
      <c r="AD86968" s="22"/>
    </row>
    <row r="86969" spans="30:30" x14ac:dyDescent="0.2">
      <c r="AD86969" s="22"/>
    </row>
    <row r="86970" spans="30:30" x14ac:dyDescent="0.2">
      <c r="AD86970" s="22"/>
    </row>
    <row r="86971" spans="30:30" x14ac:dyDescent="0.2">
      <c r="AD86971" s="22"/>
    </row>
    <row r="86972" spans="30:30" x14ac:dyDescent="0.2">
      <c r="AD86972" s="22"/>
    </row>
    <row r="86973" spans="30:30" x14ac:dyDescent="0.2">
      <c r="AD86973" s="22"/>
    </row>
    <row r="86974" spans="30:30" x14ac:dyDescent="0.2">
      <c r="AD86974" s="22"/>
    </row>
    <row r="86975" spans="30:30" x14ac:dyDescent="0.2">
      <c r="AD86975" s="22"/>
    </row>
    <row r="86976" spans="30:30" x14ac:dyDescent="0.2">
      <c r="AD86976" s="22"/>
    </row>
    <row r="86977" spans="30:30" x14ac:dyDescent="0.2">
      <c r="AD86977" s="22"/>
    </row>
    <row r="86978" spans="30:30" x14ac:dyDescent="0.2">
      <c r="AD86978" s="22"/>
    </row>
    <row r="86979" spans="30:30" x14ac:dyDescent="0.2">
      <c r="AD86979" s="22"/>
    </row>
    <row r="86980" spans="30:30" x14ac:dyDescent="0.2">
      <c r="AD86980" s="22"/>
    </row>
    <row r="86981" spans="30:30" x14ac:dyDescent="0.2">
      <c r="AD86981" s="22"/>
    </row>
    <row r="86982" spans="30:30" x14ac:dyDescent="0.2">
      <c r="AD86982" s="22"/>
    </row>
    <row r="86983" spans="30:30" x14ac:dyDescent="0.2">
      <c r="AD86983" s="22"/>
    </row>
    <row r="86984" spans="30:30" x14ac:dyDescent="0.2">
      <c r="AD86984" s="22"/>
    </row>
    <row r="86985" spans="30:30" x14ac:dyDescent="0.2">
      <c r="AD86985" s="22"/>
    </row>
    <row r="86986" spans="30:30" x14ac:dyDescent="0.2">
      <c r="AD86986" s="22"/>
    </row>
    <row r="86987" spans="30:30" x14ac:dyDescent="0.2">
      <c r="AD86987" s="22"/>
    </row>
    <row r="86988" spans="30:30" x14ac:dyDescent="0.2">
      <c r="AD86988" s="22"/>
    </row>
    <row r="86989" spans="30:30" x14ac:dyDescent="0.2">
      <c r="AD86989" s="22"/>
    </row>
    <row r="86990" spans="30:30" x14ac:dyDescent="0.2">
      <c r="AD86990" s="22"/>
    </row>
    <row r="86991" spans="30:30" x14ac:dyDescent="0.2">
      <c r="AD86991" s="22"/>
    </row>
    <row r="86992" spans="30:30" x14ac:dyDescent="0.2">
      <c r="AD86992" s="22"/>
    </row>
    <row r="86993" spans="30:30" x14ac:dyDescent="0.2">
      <c r="AD86993" s="22"/>
    </row>
    <row r="86994" spans="30:30" x14ac:dyDescent="0.2">
      <c r="AD86994" s="22"/>
    </row>
    <row r="86995" spans="30:30" x14ac:dyDescent="0.2">
      <c r="AD86995" s="22"/>
    </row>
    <row r="86996" spans="30:30" x14ac:dyDescent="0.2">
      <c r="AD86996" s="22"/>
    </row>
    <row r="86997" spans="30:30" x14ac:dyDescent="0.2">
      <c r="AD86997" s="22"/>
    </row>
    <row r="86998" spans="30:30" x14ac:dyDescent="0.2">
      <c r="AD86998" s="22"/>
    </row>
    <row r="86999" spans="30:30" x14ac:dyDescent="0.2">
      <c r="AD86999" s="22"/>
    </row>
    <row r="87000" spans="30:30" x14ac:dyDescent="0.2">
      <c r="AD87000" s="22"/>
    </row>
    <row r="87001" spans="30:30" x14ac:dyDescent="0.2">
      <c r="AD87001" s="22"/>
    </row>
    <row r="87002" spans="30:30" x14ac:dyDescent="0.2">
      <c r="AD87002" s="22"/>
    </row>
    <row r="87003" spans="30:30" x14ac:dyDescent="0.2">
      <c r="AD87003" s="22"/>
    </row>
    <row r="87004" spans="30:30" x14ac:dyDescent="0.2">
      <c r="AD87004" s="22"/>
    </row>
    <row r="87005" spans="30:30" x14ac:dyDescent="0.2">
      <c r="AD87005" s="22"/>
    </row>
    <row r="87006" spans="30:30" x14ac:dyDescent="0.2">
      <c r="AD87006" s="22"/>
    </row>
    <row r="87007" spans="30:30" x14ac:dyDescent="0.2">
      <c r="AD87007" s="22"/>
    </row>
    <row r="87008" spans="30:30" x14ac:dyDescent="0.2">
      <c r="AD87008" s="22"/>
    </row>
    <row r="87009" spans="30:30" x14ac:dyDescent="0.2">
      <c r="AD87009" s="22"/>
    </row>
    <row r="87010" spans="30:30" x14ac:dyDescent="0.2">
      <c r="AD87010" s="22"/>
    </row>
    <row r="87011" spans="30:30" x14ac:dyDescent="0.2">
      <c r="AD87011" s="22"/>
    </row>
    <row r="87012" spans="30:30" x14ac:dyDescent="0.2">
      <c r="AD87012" s="22"/>
    </row>
    <row r="87013" spans="30:30" x14ac:dyDescent="0.2">
      <c r="AD87013" s="22"/>
    </row>
    <row r="87014" spans="30:30" x14ac:dyDescent="0.2">
      <c r="AD87014" s="22"/>
    </row>
    <row r="87015" spans="30:30" x14ac:dyDescent="0.2">
      <c r="AD87015" s="22"/>
    </row>
    <row r="87016" spans="30:30" x14ac:dyDescent="0.2">
      <c r="AD87016" s="22"/>
    </row>
    <row r="87017" spans="30:30" x14ac:dyDescent="0.2">
      <c r="AD87017" s="22"/>
    </row>
    <row r="87018" spans="30:30" x14ac:dyDescent="0.2">
      <c r="AD87018" s="22"/>
    </row>
    <row r="87019" spans="30:30" x14ac:dyDescent="0.2">
      <c r="AD87019" s="22"/>
    </row>
    <row r="87020" spans="30:30" x14ac:dyDescent="0.2">
      <c r="AD87020" s="22"/>
    </row>
    <row r="87021" spans="30:30" x14ac:dyDescent="0.2">
      <c r="AD87021" s="22"/>
    </row>
    <row r="87022" spans="30:30" x14ac:dyDescent="0.2">
      <c r="AD87022" s="22"/>
    </row>
    <row r="87023" spans="30:30" x14ac:dyDescent="0.2">
      <c r="AD87023" s="22"/>
    </row>
    <row r="87024" spans="30:30" x14ac:dyDescent="0.2">
      <c r="AD87024" s="22"/>
    </row>
    <row r="87025" spans="30:30" x14ac:dyDescent="0.2">
      <c r="AD87025" s="22"/>
    </row>
    <row r="87026" spans="30:30" x14ac:dyDescent="0.2">
      <c r="AD87026" s="22"/>
    </row>
    <row r="87027" spans="30:30" x14ac:dyDescent="0.2">
      <c r="AD87027" s="22"/>
    </row>
    <row r="87028" spans="30:30" x14ac:dyDescent="0.2">
      <c r="AD87028" s="22"/>
    </row>
    <row r="87029" spans="30:30" x14ac:dyDescent="0.2">
      <c r="AD87029" s="22"/>
    </row>
    <row r="87030" spans="30:30" x14ac:dyDescent="0.2">
      <c r="AD87030" s="22"/>
    </row>
    <row r="87031" spans="30:30" x14ac:dyDescent="0.2">
      <c r="AD87031" s="22"/>
    </row>
    <row r="87032" spans="30:30" x14ac:dyDescent="0.2">
      <c r="AD87032" s="22"/>
    </row>
    <row r="87033" spans="30:30" x14ac:dyDescent="0.2">
      <c r="AD87033" s="22"/>
    </row>
    <row r="87034" spans="30:30" x14ac:dyDescent="0.2">
      <c r="AD87034" s="22"/>
    </row>
    <row r="87035" spans="30:30" x14ac:dyDescent="0.2">
      <c r="AD87035" s="22"/>
    </row>
    <row r="87036" spans="30:30" x14ac:dyDescent="0.2">
      <c r="AD87036" s="22"/>
    </row>
    <row r="87037" spans="30:30" x14ac:dyDescent="0.2">
      <c r="AD87037" s="22"/>
    </row>
    <row r="87038" spans="30:30" x14ac:dyDescent="0.2">
      <c r="AD87038" s="22"/>
    </row>
    <row r="87039" spans="30:30" x14ac:dyDescent="0.2">
      <c r="AD87039" s="22"/>
    </row>
    <row r="87040" spans="30:30" x14ac:dyDescent="0.2">
      <c r="AD87040" s="22"/>
    </row>
    <row r="87041" spans="30:30" x14ac:dyDescent="0.2">
      <c r="AD87041" s="22"/>
    </row>
    <row r="87042" spans="30:30" x14ac:dyDescent="0.2">
      <c r="AD87042" s="22"/>
    </row>
    <row r="87043" spans="30:30" x14ac:dyDescent="0.2">
      <c r="AD87043" s="22"/>
    </row>
    <row r="87044" spans="30:30" x14ac:dyDescent="0.2">
      <c r="AD87044" s="22"/>
    </row>
    <row r="87045" spans="30:30" x14ac:dyDescent="0.2">
      <c r="AD87045" s="22"/>
    </row>
    <row r="87046" spans="30:30" x14ac:dyDescent="0.2">
      <c r="AD87046" s="22"/>
    </row>
    <row r="87047" spans="30:30" x14ac:dyDescent="0.2">
      <c r="AD87047" s="22"/>
    </row>
    <row r="87048" spans="30:30" x14ac:dyDescent="0.2">
      <c r="AD87048" s="22"/>
    </row>
    <row r="87049" spans="30:30" x14ac:dyDescent="0.2">
      <c r="AD87049" s="22"/>
    </row>
    <row r="87050" spans="30:30" x14ac:dyDescent="0.2">
      <c r="AD87050" s="22"/>
    </row>
    <row r="87051" spans="30:30" x14ac:dyDescent="0.2">
      <c r="AD87051" s="22"/>
    </row>
    <row r="87052" spans="30:30" x14ac:dyDescent="0.2">
      <c r="AD87052" s="22"/>
    </row>
    <row r="87053" spans="30:30" x14ac:dyDescent="0.2">
      <c r="AD87053" s="22"/>
    </row>
    <row r="87054" spans="30:30" x14ac:dyDescent="0.2">
      <c r="AD87054" s="22"/>
    </row>
    <row r="87055" spans="30:30" x14ac:dyDescent="0.2">
      <c r="AD87055" s="22"/>
    </row>
    <row r="87056" spans="30:30" x14ac:dyDescent="0.2">
      <c r="AD87056" s="22"/>
    </row>
    <row r="87057" spans="30:30" x14ac:dyDescent="0.2">
      <c r="AD87057" s="22"/>
    </row>
    <row r="87058" spans="30:30" x14ac:dyDescent="0.2">
      <c r="AD87058" s="22"/>
    </row>
    <row r="87059" spans="30:30" x14ac:dyDescent="0.2">
      <c r="AD87059" s="22"/>
    </row>
    <row r="87060" spans="30:30" x14ac:dyDescent="0.2">
      <c r="AD87060" s="22"/>
    </row>
    <row r="87061" spans="30:30" x14ac:dyDescent="0.2">
      <c r="AD87061" s="22"/>
    </row>
    <row r="87062" spans="30:30" x14ac:dyDescent="0.2">
      <c r="AD87062" s="22"/>
    </row>
    <row r="87063" spans="30:30" x14ac:dyDescent="0.2">
      <c r="AD87063" s="22"/>
    </row>
    <row r="87064" spans="30:30" x14ac:dyDescent="0.2">
      <c r="AD87064" s="22"/>
    </row>
    <row r="87065" spans="30:30" x14ac:dyDescent="0.2">
      <c r="AD87065" s="22"/>
    </row>
    <row r="87066" spans="30:30" x14ac:dyDescent="0.2">
      <c r="AD87066" s="22"/>
    </row>
    <row r="87067" spans="30:30" x14ac:dyDescent="0.2">
      <c r="AD87067" s="22"/>
    </row>
    <row r="87068" spans="30:30" x14ac:dyDescent="0.2">
      <c r="AD87068" s="22"/>
    </row>
    <row r="87069" spans="30:30" x14ac:dyDescent="0.2">
      <c r="AD87069" s="22"/>
    </row>
    <row r="87070" spans="30:30" x14ac:dyDescent="0.2">
      <c r="AD87070" s="22"/>
    </row>
    <row r="87071" spans="30:30" x14ac:dyDescent="0.2">
      <c r="AD87071" s="22"/>
    </row>
    <row r="87072" spans="30:30" x14ac:dyDescent="0.2">
      <c r="AD87072" s="22"/>
    </row>
    <row r="87073" spans="30:30" x14ac:dyDescent="0.2">
      <c r="AD87073" s="22"/>
    </row>
    <row r="87074" spans="30:30" x14ac:dyDescent="0.2">
      <c r="AD87074" s="22"/>
    </row>
    <row r="87075" spans="30:30" x14ac:dyDescent="0.2">
      <c r="AD87075" s="22"/>
    </row>
    <row r="87076" spans="30:30" x14ac:dyDescent="0.2">
      <c r="AD87076" s="22"/>
    </row>
    <row r="87077" spans="30:30" x14ac:dyDescent="0.2">
      <c r="AD87077" s="22"/>
    </row>
    <row r="87078" spans="30:30" x14ac:dyDescent="0.2">
      <c r="AD87078" s="22"/>
    </row>
    <row r="87079" spans="30:30" x14ac:dyDescent="0.2">
      <c r="AD87079" s="22"/>
    </row>
    <row r="87080" spans="30:30" x14ac:dyDescent="0.2">
      <c r="AD87080" s="22"/>
    </row>
    <row r="87081" spans="30:30" x14ac:dyDescent="0.2">
      <c r="AD87081" s="22"/>
    </row>
    <row r="87082" spans="30:30" x14ac:dyDescent="0.2">
      <c r="AD87082" s="22"/>
    </row>
    <row r="87083" spans="30:30" x14ac:dyDescent="0.2">
      <c r="AD87083" s="22"/>
    </row>
    <row r="87084" spans="30:30" x14ac:dyDescent="0.2">
      <c r="AD87084" s="22"/>
    </row>
    <row r="87085" spans="30:30" x14ac:dyDescent="0.2">
      <c r="AD87085" s="22"/>
    </row>
    <row r="87086" spans="30:30" x14ac:dyDescent="0.2">
      <c r="AD87086" s="22"/>
    </row>
    <row r="87087" spans="30:30" x14ac:dyDescent="0.2">
      <c r="AD87087" s="22"/>
    </row>
    <row r="87088" spans="30:30" x14ac:dyDescent="0.2">
      <c r="AD87088" s="22"/>
    </row>
    <row r="87089" spans="30:30" x14ac:dyDescent="0.2">
      <c r="AD87089" s="22"/>
    </row>
    <row r="87090" spans="30:30" x14ac:dyDescent="0.2">
      <c r="AD87090" s="22"/>
    </row>
    <row r="87091" spans="30:30" x14ac:dyDescent="0.2">
      <c r="AD87091" s="22"/>
    </row>
    <row r="87092" spans="30:30" x14ac:dyDescent="0.2">
      <c r="AD87092" s="22"/>
    </row>
    <row r="87093" spans="30:30" x14ac:dyDescent="0.2">
      <c r="AD87093" s="22"/>
    </row>
    <row r="87094" spans="30:30" x14ac:dyDescent="0.2">
      <c r="AD87094" s="22"/>
    </row>
    <row r="87095" spans="30:30" x14ac:dyDescent="0.2">
      <c r="AD87095" s="22"/>
    </row>
    <row r="87096" spans="30:30" x14ac:dyDescent="0.2">
      <c r="AD87096" s="22"/>
    </row>
    <row r="87097" spans="30:30" x14ac:dyDescent="0.2">
      <c r="AD87097" s="22"/>
    </row>
    <row r="87098" spans="30:30" x14ac:dyDescent="0.2">
      <c r="AD87098" s="22"/>
    </row>
    <row r="87099" spans="30:30" x14ac:dyDescent="0.2">
      <c r="AD87099" s="22"/>
    </row>
    <row r="87100" spans="30:30" x14ac:dyDescent="0.2">
      <c r="AD87100" s="22"/>
    </row>
    <row r="87101" spans="30:30" x14ac:dyDescent="0.2">
      <c r="AD87101" s="22"/>
    </row>
    <row r="87102" spans="30:30" x14ac:dyDescent="0.2">
      <c r="AD87102" s="22"/>
    </row>
    <row r="87103" spans="30:30" x14ac:dyDescent="0.2">
      <c r="AD87103" s="22"/>
    </row>
    <row r="87104" spans="30:30" x14ac:dyDescent="0.2">
      <c r="AD87104" s="22"/>
    </row>
    <row r="87105" spans="30:30" x14ac:dyDescent="0.2">
      <c r="AD87105" s="22"/>
    </row>
    <row r="87106" spans="30:30" x14ac:dyDescent="0.2">
      <c r="AD87106" s="22"/>
    </row>
    <row r="87107" spans="30:30" x14ac:dyDescent="0.2">
      <c r="AD87107" s="22"/>
    </row>
    <row r="87108" spans="30:30" x14ac:dyDescent="0.2">
      <c r="AD87108" s="22"/>
    </row>
    <row r="87109" spans="30:30" x14ac:dyDescent="0.2">
      <c r="AD87109" s="22"/>
    </row>
    <row r="87110" spans="30:30" x14ac:dyDescent="0.2">
      <c r="AD87110" s="22"/>
    </row>
    <row r="87111" spans="30:30" x14ac:dyDescent="0.2">
      <c r="AD87111" s="22"/>
    </row>
    <row r="87112" spans="30:30" x14ac:dyDescent="0.2">
      <c r="AD87112" s="22"/>
    </row>
    <row r="87113" spans="30:30" x14ac:dyDescent="0.2">
      <c r="AD87113" s="22"/>
    </row>
    <row r="87114" spans="30:30" x14ac:dyDescent="0.2">
      <c r="AD87114" s="22"/>
    </row>
    <row r="87115" spans="30:30" x14ac:dyDescent="0.2">
      <c r="AD87115" s="22"/>
    </row>
    <row r="87116" spans="30:30" x14ac:dyDescent="0.2">
      <c r="AD87116" s="22"/>
    </row>
    <row r="87117" spans="30:30" x14ac:dyDescent="0.2">
      <c r="AD87117" s="22"/>
    </row>
    <row r="87118" spans="30:30" x14ac:dyDescent="0.2">
      <c r="AD87118" s="22"/>
    </row>
    <row r="87119" spans="30:30" x14ac:dyDescent="0.2">
      <c r="AD87119" s="22"/>
    </row>
    <row r="87120" spans="30:30" x14ac:dyDescent="0.2">
      <c r="AD87120" s="22"/>
    </row>
    <row r="87121" spans="30:30" x14ac:dyDescent="0.2">
      <c r="AD87121" s="22"/>
    </row>
    <row r="87122" spans="30:30" x14ac:dyDescent="0.2">
      <c r="AD87122" s="22"/>
    </row>
    <row r="87123" spans="30:30" x14ac:dyDescent="0.2">
      <c r="AD87123" s="22"/>
    </row>
    <row r="87124" spans="30:30" x14ac:dyDescent="0.2">
      <c r="AD87124" s="22"/>
    </row>
    <row r="87125" spans="30:30" x14ac:dyDescent="0.2">
      <c r="AD87125" s="22"/>
    </row>
    <row r="87126" spans="30:30" x14ac:dyDescent="0.2">
      <c r="AD87126" s="22"/>
    </row>
    <row r="87127" spans="30:30" x14ac:dyDescent="0.2">
      <c r="AD87127" s="22"/>
    </row>
    <row r="87128" spans="30:30" x14ac:dyDescent="0.2">
      <c r="AD87128" s="22"/>
    </row>
    <row r="87129" spans="30:30" x14ac:dyDescent="0.2">
      <c r="AD87129" s="22"/>
    </row>
    <row r="87130" spans="30:30" x14ac:dyDescent="0.2">
      <c r="AD87130" s="22"/>
    </row>
    <row r="87131" spans="30:30" x14ac:dyDescent="0.2">
      <c r="AD87131" s="22"/>
    </row>
    <row r="87132" spans="30:30" x14ac:dyDescent="0.2">
      <c r="AD87132" s="22"/>
    </row>
    <row r="87133" spans="30:30" x14ac:dyDescent="0.2">
      <c r="AD87133" s="22"/>
    </row>
    <row r="87134" spans="30:30" x14ac:dyDescent="0.2">
      <c r="AD87134" s="22"/>
    </row>
    <row r="87135" spans="30:30" x14ac:dyDescent="0.2">
      <c r="AD87135" s="22"/>
    </row>
    <row r="87136" spans="30:30" x14ac:dyDescent="0.2">
      <c r="AD87136" s="22"/>
    </row>
    <row r="87137" spans="30:30" x14ac:dyDescent="0.2">
      <c r="AD87137" s="22"/>
    </row>
    <row r="87138" spans="30:30" x14ac:dyDescent="0.2">
      <c r="AD87138" s="22"/>
    </row>
    <row r="87139" spans="30:30" x14ac:dyDescent="0.2">
      <c r="AD87139" s="22"/>
    </row>
    <row r="87140" spans="30:30" x14ac:dyDescent="0.2">
      <c r="AD87140" s="22"/>
    </row>
    <row r="87141" spans="30:30" x14ac:dyDescent="0.2">
      <c r="AD87141" s="22"/>
    </row>
    <row r="87142" spans="30:30" x14ac:dyDescent="0.2">
      <c r="AD87142" s="22"/>
    </row>
    <row r="87143" spans="30:30" x14ac:dyDescent="0.2">
      <c r="AD87143" s="22"/>
    </row>
    <row r="87144" spans="30:30" x14ac:dyDescent="0.2">
      <c r="AD87144" s="22"/>
    </row>
    <row r="87145" spans="30:30" x14ac:dyDescent="0.2">
      <c r="AD87145" s="22"/>
    </row>
    <row r="87146" spans="30:30" x14ac:dyDescent="0.2">
      <c r="AD87146" s="22"/>
    </row>
    <row r="87147" spans="30:30" x14ac:dyDescent="0.2">
      <c r="AD87147" s="22"/>
    </row>
    <row r="87148" spans="30:30" x14ac:dyDescent="0.2">
      <c r="AD87148" s="22"/>
    </row>
    <row r="87149" spans="30:30" x14ac:dyDescent="0.2">
      <c r="AD87149" s="22"/>
    </row>
    <row r="87150" spans="30:30" x14ac:dyDescent="0.2">
      <c r="AD87150" s="22"/>
    </row>
    <row r="87151" spans="30:30" x14ac:dyDescent="0.2">
      <c r="AD87151" s="22"/>
    </row>
    <row r="87152" spans="30:30" x14ac:dyDescent="0.2">
      <c r="AD87152" s="22"/>
    </row>
    <row r="87153" spans="30:30" x14ac:dyDescent="0.2">
      <c r="AD87153" s="22"/>
    </row>
    <row r="87154" spans="30:30" x14ac:dyDescent="0.2">
      <c r="AD87154" s="22"/>
    </row>
    <row r="87155" spans="30:30" x14ac:dyDescent="0.2">
      <c r="AD87155" s="22"/>
    </row>
    <row r="87156" spans="30:30" x14ac:dyDescent="0.2">
      <c r="AD87156" s="22"/>
    </row>
    <row r="87157" spans="30:30" x14ac:dyDescent="0.2">
      <c r="AD87157" s="22"/>
    </row>
    <row r="87158" spans="30:30" x14ac:dyDescent="0.2">
      <c r="AD87158" s="22"/>
    </row>
    <row r="87159" spans="30:30" x14ac:dyDescent="0.2">
      <c r="AD87159" s="22"/>
    </row>
    <row r="87160" spans="30:30" x14ac:dyDescent="0.2">
      <c r="AD87160" s="22"/>
    </row>
    <row r="87161" spans="30:30" x14ac:dyDescent="0.2">
      <c r="AD87161" s="22"/>
    </row>
    <row r="87162" spans="30:30" x14ac:dyDescent="0.2">
      <c r="AD87162" s="22"/>
    </row>
    <row r="87163" spans="30:30" x14ac:dyDescent="0.2">
      <c r="AD87163" s="22"/>
    </row>
    <row r="87164" spans="30:30" x14ac:dyDescent="0.2">
      <c r="AD87164" s="22"/>
    </row>
    <row r="87165" spans="30:30" x14ac:dyDescent="0.2">
      <c r="AD87165" s="22"/>
    </row>
    <row r="87166" spans="30:30" x14ac:dyDescent="0.2">
      <c r="AD87166" s="22"/>
    </row>
    <row r="87167" spans="30:30" x14ac:dyDescent="0.2">
      <c r="AD87167" s="22"/>
    </row>
    <row r="87168" spans="30:30" x14ac:dyDescent="0.2">
      <c r="AD87168" s="22"/>
    </row>
    <row r="87169" spans="30:30" x14ac:dyDescent="0.2">
      <c r="AD87169" s="22"/>
    </row>
    <row r="87170" spans="30:30" x14ac:dyDescent="0.2">
      <c r="AD87170" s="22"/>
    </row>
    <row r="87171" spans="30:30" x14ac:dyDescent="0.2">
      <c r="AD87171" s="22"/>
    </row>
    <row r="87172" spans="30:30" x14ac:dyDescent="0.2">
      <c r="AD87172" s="22"/>
    </row>
    <row r="87173" spans="30:30" x14ac:dyDescent="0.2">
      <c r="AD87173" s="22"/>
    </row>
    <row r="87174" spans="30:30" x14ac:dyDescent="0.2">
      <c r="AD87174" s="22"/>
    </row>
    <row r="87175" spans="30:30" x14ac:dyDescent="0.2">
      <c r="AD87175" s="22"/>
    </row>
    <row r="87176" spans="30:30" x14ac:dyDescent="0.2">
      <c r="AD87176" s="22"/>
    </row>
    <row r="87177" spans="30:30" x14ac:dyDescent="0.2">
      <c r="AD87177" s="22"/>
    </row>
    <row r="87178" spans="30:30" x14ac:dyDescent="0.2">
      <c r="AD87178" s="22"/>
    </row>
    <row r="87179" spans="30:30" x14ac:dyDescent="0.2">
      <c r="AD87179" s="22"/>
    </row>
    <row r="87180" spans="30:30" x14ac:dyDescent="0.2">
      <c r="AD87180" s="22"/>
    </row>
    <row r="87181" spans="30:30" x14ac:dyDescent="0.2">
      <c r="AD87181" s="22"/>
    </row>
    <row r="87182" spans="30:30" x14ac:dyDescent="0.2">
      <c r="AD87182" s="22"/>
    </row>
    <row r="87183" spans="30:30" x14ac:dyDescent="0.2">
      <c r="AD87183" s="22"/>
    </row>
    <row r="87184" spans="30:30" x14ac:dyDescent="0.2">
      <c r="AD87184" s="22"/>
    </row>
    <row r="87185" spans="30:30" x14ac:dyDescent="0.2">
      <c r="AD87185" s="22"/>
    </row>
    <row r="87186" spans="30:30" x14ac:dyDescent="0.2">
      <c r="AD87186" s="22"/>
    </row>
    <row r="87187" spans="30:30" x14ac:dyDescent="0.2">
      <c r="AD87187" s="22"/>
    </row>
    <row r="87188" spans="30:30" x14ac:dyDescent="0.2">
      <c r="AD87188" s="22"/>
    </row>
    <row r="87189" spans="30:30" x14ac:dyDescent="0.2">
      <c r="AD87189" s="22"/>
    </row>
    <row r="87190" spans="30:30" x14ac:dyDescent="0.2">
      <c r="AD87190" s="22"/>
    </row>
    <row r="87191" spans="30:30" x14ac:dyDescent="0.2">
      <c r="AD87191" s="22"/>
    </row>
    <row r="87192" spans="30:30" x14ac:dyDescent="0.2">
      <c r="AD87192" s="22"/>
    </row>
    <row r="87193" spans="30:30" x14ac:dyDescent="0.2">
      <c r="AD87193" s="22"/>
    </row>
    <row r="87194" spans="30:30" x14ac:dyDescent="0.2">
      <c r="AD87194" s="22"/>
    </row>
    <row r="87195" spans="30:30" x14ac:dyDescent="0.2">
      <c r="AD87195" s="22"/>
    </row>
    <row r="87196" spans="30:30" x14ac:dyDescent="0.2">
      <c r="AD87196" s="22"/>
    </row>
    <row r="87197" spans="30:30" x14ac:dyDescent="0.2">
      <c r="AD87197" s="22"/>
    </row>
    <row r="87198" spans="30:30" x14ac:dyDescent="0.2">
      <c r="AD87198" s="22"/>
    </row>
    <row r="87199" spans="30:30" x14ac:dyDescent="0.2">
      <c r="AD87199" s="22"/>
    </row>
    <row r="87200" spans="30:30" x14ac:dyDescent="0.2">
      <c r="AD87200" s="22"/>
    </row>
    <row r="87201" spans="30:30" x14ac:dyDescent="0.2">
      <c r="AD87201" s="22"/>
    </row>
    <row r="87202" spans="30:30" x14ac:dyDescent="0.2">
      <c r="AD87202" s="22"/>
    </row>
    <row r="87203" spans="30:30" x14ac:dyDescent="0.2">
      <c r="AD87203" s="22"/>
    </row>
    <row r="87204" spans="30:30" x14ac:dyDescent="0.2">
      <c r="AD87204" s="22"/>
    </row>
    <row r="87205" spans="30:30" x14ac:dyDescent="0.2">
      <c r="AD87205" s="22"/>
    </row>
    <row r="87206" spans="30:30" x14ac:dyDescent="0.2">
      <c r="AD87206" s="22"/>
    </row>
    <row r="87207" spans="30:30" x14ac:dyDescent="0.2">
      <c r="AD87207" s="22"/>
    </row>
    <row r="87208" spans="30:30" x14ac:dyDescent="0.2">
      <c r="AD87208" s="22"/>
    </row>
    <row r="87209" spans="30:30" x14ac:dyDescent="0.2">
      <c r="AD87209" s="22"/>
    </row>
    <row r="87210" spans="30:30" x14ac:dyDescent="0.2">
      <c r="AD87210" s="22"/>
    </row>
    <row r="87211" spans="30:30" x14ac:dyDescent="0.2">
      <c r="AD87211" s="22"/>
    </row>
    <row r="87212" spans="30:30" x14ac:dyDescent="0.2">
      <c r="AD87212" s="22"/>
    </row>
    <row r="87213" spans="30:30" x14ac:dyDescent="0.2">
      <c r="AD87213" s="22"/>
    </row>
    <row r="87214" spans="30:30" x14ac:dyDescent="0.2">
      <c r="AD87214" s="22"/>
    </row>
    <row r="87215" spans="30:30" x14ac:dyDescent="0.2">
      <c r="AD87215" s="22"/>
    </row>
    <row r="87216" spans="30:30" x14ac:dyDescent="0.2">
      <c r="AD87216" s="22"/>
    </row>
    <row r="87217" spans="30:30" x14ac:dyDescent="0.2">
      <c r="AD87217" s="22"/>
    </row>
    <row r="87218" spans="30:30" x14ac:dyDescent="0.2">
      <c r="AD87218" s="22"/>
    </row>
    <row r="87219" spans="30:30" x14ac:dyDescent="0.2">
      <c r="AD87219" s="22"/>
    </row>
    <row r="87220" spans="30:30" x14ac:dyDescent="0.2">
      <c r="AD87220" s="22"/>
    </row>
    <row r="87221" spans="30:30" x14ac:dyDescent="0.2">
      <c r="AD87221" s="22"/>
    </row>
    <row r="87222" spans="30:30" x14ac:dyDescent="0.2">
      <c r="AD87222" s="22"/>
    </row>
    <row r="87223" spans="30:30" x14ac:dyDescent="0.2">
      <c r="AD87223" s="22"/>
    </row>
    <row r="87224" spans="30:30" x14ac:dyDescent="0.2">
      <c r="AD87224" s="22"/>
    </row>
    <row r="87225" spans="30:30" x14ac:dyDescent="0.2">
      <c r="AD87225" s="22"/>
    </row>
    <row r="87226" spans="30:30" x14ac:dyDescent="0.2">
      <c r="AD87226" s="22"/>
    </row>
    <row r="87227" spans="30:30" x14ac:dyDescent="0.2">
      <c r="AD87227" s="22"/>
    </row>
    <row r="87228" spans="30:30" x14ac:dyDescent="0.2">
      <c r="AD87228" s="22"/>
    </row>
    <row r="87229" spans="30:30" x14ac:dyDescent="0.2">
      <c r="AD87229" s="22"/>
    </row>
    <row r="87230" spans="30:30" x14ac:dyDescent="0.2">
      <c r="AD87230" s="22"/>
    </row>
    <row r="87231" spans="30:30" x14ac:dyDescent="0.2">
      <c r="AD87231" s="22"/>
    </row>
    <row r="87232" spans="30:30" x14ac:dyDescent="0.2">
      <c r="AD87232" s="22"/>
    </row>
    <row r="87233" spans="30:30" x14ac:dyDescent="0.2">
      <c r="AD87233" s="22"/>
    </row>
    <row r="87234" spans="30:30" x14ac:dyDescent="0.2">
      <c r="AD87234" s="22"/>
    </row>
    <row r="87235" spans="30:30" x14ac:dyDescent="0.2">
      <c r="AD87235" s="22"/>
    </row>
    <row r="87236" spans="30:30" x14ac:dyDescent="0.2">
      <c r="AD87236" s="22"/>
    </row>
    <row r="87237" spans="30:30" x14ac:dyDescent="0.2">
      <c r="AD87237" s="22"/>
    </row>
    <row r="87238" spans="30:30" x14ac:dyDescent="0.2">
      <c r="AD87238" s="22"/>
    </row>
    <row r="87239" spans="30:30" x14ac:dyDescent="0.2">
      <c r="AD87239" s="22"/>
    </row>
    <row r="87240" spans="30:30" x14ac:dyDescent="0.2">
      <c r="AD87240" s="22"/>
    </row>
    <row r="87241" spans="30:30" x14ac:dyDescent="0.2">
      <c r="AD87241" s="22"/>
    </row>
    <row r="87242" spans="30:30" x14ac:dyDescent="0.2">
      <c r="AD87242" s="22"/>
    </row>
    <row r="87243" spans="30:30" x14ac:dyDescent="0.2">
      <c r="AD87243" s="22"/>
    </row>
    <row r="87244" spans="30:30" x14ac:dyDescent="0.2">
      <c r="AD87244" s="22"/>
    </row>
    <row r="87245" spans="30:30" x14ac:dyDescent="0.2">
      <c r="AD87245" s="22"/>
    </row>
    <row r="87246" spans="30:30" x14ac:dyDescent="0.2">
      <c r="AD87246" s="22"/>
    </row>
    <row r="87247" spans="30:30" x14ac:dyDescent="0.2">
      <c r="AD87247" s="22"/>
    </row>
    <row r="87248" spans="30:30" x14ac:dyDescent="0.2">
      <c r="AD87248" s="22"/>
    </row>
    <row r="87249" spans="30:30" x14ac:dyDescent="0.2">
      <c r="AD87249" s="22"/>
    </row>
    <row r="87250" spans="30:30" x14ac:dyDescent="0.2">
      <c r="AD87250" s="22"/>
    </row>
    <row r="87251" spans="30:30" x14ac:dyDescent="0.2">
      <c r="AD87251" s="22"/>
    </row>
    <row r="87252" spans="30:30" x14ac:dyDescent="0.2">
      <c r="AD87252" s="22"/>
    </row>
    <row r="87253" spans="30:30" x14ac:dyDescent="0.2">
      <c r="AD87253" s="22"/>
    </row>
    <row r="87254" spans="30:30" x14ac:dyDescent="0.2">
      <c r="AD87254" s="22"/>
    </row>
    <row r="87255" spans="30:30" x14ac:dyDescent="0.2">
      <c r="AD87255" s="22"/>
    </row>
    <row r="87256" spans="30:30" x14ac:dyDescent="0.2">
      <c r="AD87256" s="22"/>
    </row>
    <row r="87257" spans="30:30" x14ac:dyDescent="0.2">
      <c r="AD87257" s="22"/>
    </row>
    <row r="87258" spans="30:30" x14ac:dyDescent="0.2">
      <c r="AD87258" s="22"/>
    </row>
    <row r="87259" spans="30:30" x14ac:dyDescent="0.2">
      <c r="AD87259" s="22"/>
    </row>
    <row r="87260" spans="30:30" x14ac:dyDescent="0.2">
      <c r="AD87260" s="22"/>
    </row>
    <row r="87261" spans="30:30" x14ac:dyDescent="0.2">
      <c r="AD87261" s="22"/>
    </row>
    <row r="87262" spans="30:30" x14ac:dyDescent="0.2">
      <c r="AD87262" s="22"/>
    </row>
    <row r="87263" spans="30:30" x14ac:dyDescent="0.2">
      <c r="AD87263" s="22"/>
    </row>
    <row r="87264" spans="30:30" x14ac:dyDescent="0.2">
      <c r="AD87264" s="22"/>
    </row>
    <row r="87265" spans="30:30" x14ac:dyDescent="0.2">
      <c r="AD87265" s="22"/>
    </row>
    <row r="87266" spans="30:30" x14ac:dyDescent="0.2">
      <c r="AD87266" s="22"/>
    </row>
    <row r="87267" spans="30:30" x14ac:dyDescent="0.2">
      <c r="AD87267" s="22"/>
    </row>
    <row r="87268" spans="30:30" x14ac:dyDescent="0.2">
      <c r="AD87268" s="22"/>
    </row>
    <row r="87269" spans="30:30" x14ac:dyDescent="0.2">
      <c r="AD87269" s="22"/>
    </row>
    <row r="87270" spans="30:30" x14ac:dyDescent="0.2">
      <c r="AD87270" s="22"/>
    </row>
    <row r="87271" spans="30:30" x14ac:dyDescent="0.2">
      <c r="AD87271" s="22"/>
    </row>
    <row r="87272" spans="30:30" x14ac:dyDescent="0.2">
      <c r="AD87272" s="22"/>
    </row>
    <row r="87273" spans="30:30" x14ac:dyDescent="0.2">
      <c r="AD87273" s="22"/>
    </row>
    <row r="87274" spans="30:30" x14ac:dyDescent="0.2">
      <c r="AD87274" s="22"/>
    </row>
    <row r="87275" spans="30:30" x14ac:dyDescent="0.2">
      <c r="AD87275" s="22"/>
    </row>
    <row r="87276" spans="30:30" x14ac:dyDescent="0.2">
      <c r="AD87276" s="22"/>
    </row>
    <row r="87277" spans="30:30" x14ac:dyDescent="0.2">
      <c r="AD87277" s="22"/>
    </row>
    <row r="87278" spans="30:30" x14ac:dyDescent="0.2">
      <c r="AD87278" s="22"/>
    </row>
    <row r="87279" spans="30:30" x14ac:dyDescent="0.2">
      <c r="AD87279" s="22"/>
    </row>
    <row r="87280" spans="30:30" x14ac:dyDescent="0.2">
      <c r="AD87280" s="22"/>
    </row>
    <row r="87281" spans="30:30" x14ac:dyDescent="0.2">
      <c r="AD87281" s="22"/>
    </row>
    <row r="87282" spans="30:30" x14ac:dyDescent="0.2">
      <c r="AD87282" s="22"/>
    </row>
    <row r="87283" spans="30:30" x14ac:dyDescent="0.2">
      <c r="AD87283" s="22"/>
    </row>
    <row r="87284" spans="30:30" x14ac:dyDescent="0.2">
      <c r="AD87284" s="22"/>
    </row>
    <row r="87285" spans="30:30" x14ac:dyDescent="0.2">
      <c r="AD87285" s="22"/>
    </row>
    <row r="87286" spans="30:30" x14ac:dyDescent="0.2">
      <c r="AD87286" s="22"/>
    </row>
    <row r="87287" spans="30:30" x14ac:dyDescent="0.2">
      <c r="AD87287" s="22"/>
    </row>
    <row r="87288" spans="30:30" x14ac:dyDescent="0.2">
      <c r="AD87288" s="22"/>
    </row>
    <row r="87289" spans="30:30" x14ac:dyDescent="0.2">
      <c r="AD87289" s="22"/>
    </row>
    <row r="87290" spans="30:30" x14ac:dyDescent="0.2">
      <c r="AD87290" s="22"/>
    </row>
    <row r="87291" spans="30:30" x14ac:dyDescent="0.2">
      <c r="AD87291" s="22"/>
    </row>
    <row r="87292" spans="30:30" x14ac:dyDescent="0.2">
      <c r="AD87292" s="22"/>
    </row>
    <row r="87293" spans="30:30" x14ac:dyDescent="0.2">
      <c r="AD87293" s="22"/>
    </row>
    <row r="87294" spans="30:30" x14ac:dyDescent="0.2">
      <c r="AD87294" s="22"/>
    </row>
    <row r="87295" spans="30:30" x14ac:dyDescent="0.2">
      <c r="AD87295" s="22"/>
    </row>
    <row r="87296" spans="30:30" x14ac:dyDescent="0.2">
      <c r="AD87296" s="22"/>
    </row>
    <row r="87297" spans="30:30" x14ac:dyDescent="0.2">
      <c r="AD87297" s="22"/>
    </row>
    <row r="87298" spans="30:30" x14ac:dyDescent="0.2">
      <c r="AD87298" s="22"/>
    </row>
    <row r="87299" spans="30:30" x14ac:dyDescent="0.2">
      <c r="AD87299" s="22"/>
    </row>
    <row r="87300" spans="30:30" x14ac:dyDescent="0.2">
      <c r="AD87300" s="22"/>
    </row>
    <row r="87301" spans="30:30" x14ac:dyDescent="0.2">
      <c r="AD87301" s="22"/>
    </row>
    <row r="87302" spans="30:30" x14ac:dyDescent="0.2">
      <c r="AD87302" s="22"/>
    </row>
    <row r="87303" spans="30:30" x14ac:dyDescent="0.2">
      <c r="AD87303" s="22"/>
    </row>
    <row r="87304" spans="30:30" x14ac:dyDescent="0.2">
      <c r="AD87304" s="22"/>
    </row>
    <row r="87305" spans="30:30" x14ac:dyDescent="0.2">
      <c r="AD87305" s="22"/>
    </row>
    <row r="87306" spans="30:30" x14ac:dyDescent="0.2">
      <c r="AD87306" s="22"/>
    </row>
    <row r="87307" spans="30:30" x14ac:dyDescent="0.2">
      <c r="AD87307" s="22"/>
    </row>
    <row r="87308" spans="30:30" x14ac:dyDescent="0.2">
      <c r="AD87308" s="22"/>
    </row>
    <row r="87309" spans="30:30" x14ac:dyDescent="0.2">
      <c r="AD87309" s="22"/>
    </row>
    <row r="87310" spans="30:30" x14ac:dyDescent="0.2">
      <c r="AD87310" s="22"/>
    </row>
    <row r="87311" spans="30:30" x14ac:dyDescent="0.2">
      <c r="AD87311" s="22"/>
    </row>
    <row r="87312" spans="30:30" x14ac:dyDescent="0.2">
      <c r="AD87312" s="22"/>
    </row>
    <row r="87313" spans="30:30" x14ac:dyDescent="0.2">
      <c r="AD87313" s="22"/>
    </row>
    <row r="87314" spans="30:30" x14ac:dyDescent="0.2">
      <c r="AD87314" s="22"/>
    </row>
    <row r="87315" spans="30:30" x14ac:dyDescent="0.2">
      <c r="AD87315" s="22"/>
    </row>
    <row r="87316" spans="30:30" x14ac:dyDescent="0.2">
      <c r="AD87316" s="22"/>
    </row>
    <row r="87317" spans="30:30" x14ac:dyDescent="0.2">
      <c r="AD87317" s="22"/>
    </row>
    <row r="87318" spans="30:30" x14ac:dyDescent="0.2">
      <c r="AD87318" s="22"/>
    </row>
    <row r="87319" spans="30:30" x14ac:dyDescent="0.2">
      <c r="AD87319" s="22"/>
    </row>
    <row r="87320" spans="30:30" x14ac:dyDescent="0.2">
      <c r="AD87320" s="22"/>
    </row>
    <row r="87321" spans="30:30" x14ac:dyDescent="0.2">
      <c r="AD87321" s="22"/>
    </row>
    <row r="87322" spans="30:30" x14ac:dyDescent="0.2">
      <c r="AD87322" s="22"/>
    </row>
    <row r="87323" spans="30:30" x14ac:dyDescent="0.2">
      <c r="AD87323" s="22"/>
    </row>
    <row r="87324" spans="30:30" x14ac:dyDescent="0.2">
      <c r="AD87324" s="22"/>
    </row>
    <row r="87325" spans="30:30" x14ac:dyDescent="0.2">
      <c r="AD87325" s="22"/>
    </row>
    <row r="87326" spans="30:30" x14ac:dyDescent="0.2">
      <c r="AD87326" s="22"/>
    </row>
    <row r="87327" spans="30:30" x14ac:dyDescent="0.2">
      <c r="AD87327" s="22"/>
    </row>
    <row r="87328" spans="30:30" x14ac:dyDescent="0.2">
      <c r="AD87328" s="22"/>
    </row>
    <row r="87329" spans="30:30" x14ac:dyDescent="0.2">
      <c r="AD87329" s="22"/>
    </row>
    <row r="87330" spans="30:30" x14ac:dyDescent="0.2">
      <c r="AD87330" s="22"/>
    </row>
    <row r="87331" spans="30:30" x14ac:dyDescent="0.2">
      <c r="AD87331" s="22"/>
    </row>
    <row r="87332" spans="30:30" x14ac:dyDescent="0.2">
      <c r="AD87332" s="22"/>
    </row>
    <row r="87333" spans="30:30" x14ac:dyDescent="0.2">
      <c r="AD87333" s="22"/>
    </row>
    <row r="87334" spans="30:30" x14ac:dyDescent="0.2">
      <c r="AD87334" s="22"/>
    </row>
    <row r="87335" spans="30:30" x14ac:dyDescent="0.2">
      <c r="AD87335" s="22"/>
    </row>
    <row r="87336" spans="30:30" x14ac:dyDescent="0.2">
      <c r="AD87336" s="22"/>
    </row>
    <row r="87337" spans="30:30" x14ac:dyDescent="0.2">
      <c r="AD87337" s="22"/>
    </row>
    <row r="87338" spans="30:30" x14ac:dyDescent="0.2">
      <c r="AD87338" s="22"/>
    </row>
    <row r="87339" spans="30:30" x14ac:dyDescent="0.2">
      <c r="AD87339" s="22"/>
    </row>
    <row r="87340" spans="30:30" x14ac:dyDescent="0.2">
      <c r="AD87340" s="22"/>
    </row>
    <row r="87341" spans="30:30" x14ac:dyDescent="0.2">
      <c r="AD87341" s="22"/>
    </row>
    <row r="87342" spans="30:30" x14ac:dyDescent="0.2">
      <c r="AD87342" s="22"/>
    </row>
    <row r="87343" spans="30:30" x14ac:dyDescent="0.2">
      <c r="AD87343" s="22"/>
    </row>
    <row r="87344" spans="30:30" x14ac:dyDescent="0.2">
      <c r="AD87344" s="22"/>
    </row>
    <row r="87345" spans="30:30" x14ac:dyDescent="0.2">
      <c r="AD87345" s="22"/>
    </row>
    <row r="87346" spans="30:30" x14ac:dyDescent="0.2">
      <c r="AD87346" s="22"/>
    </row>
    <row r="87347" spans="30:30" x14ac:dyDescent="0.2">
      <c r="AD87347" s="22"/>
    </row>
    <row r="87348" spans="30:30" x14ac:dyDescent="0.2">
      <c r="AD87348" s="22"/>
    </row>
    <row r="87349" spans="30:30" x14ac:dyDescent="0.2">
      <c r="AD87349" s="22"/>
    </row>
    <row r="87350" spans="30:30" x14ac:dyDescent="0.2">
      <c r="AD87350" s="22"/>
    </row>
    <row r="87351" spans="30:30" x14ac:dyDescent="0.2">
      <c r="AD87351" s="22"/>
    </row>
    <row r="87352" spans="30:30" x14ac:dyDescent="0.2">
      <c r="AD87352" s="22"/>
    </row>
    <row r="87353" spans="30:30" x14ac:dyDescent="0.2">
      <c r="AD87353" s="22"/>
    </row>
    <row r="87354" spans="30:30" x14ac:dyDescent="0.2">
      <c r="AD87354" s="22"/>
    </row>
    <row r="87355" spans="30:30" x14ac:dyDescent="0.2">
      <c r="AD87355" s="22"/>
    </row>
    <row r="87356" spans="30:30" x14ac:dyDescent="0.2">
      <c r="AD87356" s="22"/>
    </row>
    <row r="87357" spans="30:30" x14ac:dyDescent="0.2">
      <c r="AD87357" s="22"/>
    </row>
    <row r="87358" spans="30:30" x14ac:dyDescent="0.2">
      <c r="AD87358" s="22"/>
    </row>
    <row r="87359" spans="30:30" x14ac:dyDescent="0.2">
      <c r="AD87359" s="22"/>
    </row>
    <row r="87360" spans="30:30" x14ac:dyDescent="0.2">
      <c r="AD87360" s="22"/>
    </row>
    <row r="87361" spans="30:30" x14ac:dyDescent="0.2">
      <c r="AD87361" s="22"/>
    </row>
    <row r="87362" spans="30:30" x14ac:dyDescent="0.2">
      <c r="AD87362" s="22"/>
    </row>
    <row r="87363" spans="30:30" x14ac:dyDescent="0.2">
      <c r="AD87363" s="22"/>
    </row>
    <row r="87364" spans="30:30" x14ac:dyDescent="0.2">
      <c r="AD87364" s="22"/>
    </row>
    <row r="87365" spans="30:30" x14ac:dyDescent="0.2">
      <c r="AD87365" s="22"/>
    </row>
    <row r="87366" spans="30:30" x14ac:dyDescent="0.2">
      <c r="AD87366" s="22"/>
    </row>
    <row r="87367" spans="30:30" x14ac:dyDescent="0.2">
      <c r="AD87367" s="22"/>
    </row>
    <row r="87368" spans="30:30" x14ac:dyDescent="0.2">
      <c r="AD87368" s="22"/>
    </row>
    <row r="87369" spans="30:30" x14ac:dyDescent="0.2">
      <c r="AD87369" s="22"/>
    </row>
    <row r="87370" spans="30:30" x14ac:dyDescent="0.2">
      <c r="AD87370" s="22"/>
    </row>
    <row r="87371" spans="30:30" x14ac:dyDescent="0.2">
      <c r="AD87371" s="22"/>
    </row>
    <row r="87372" spans="30:30" x14ac:dyDescent="0.2">
      <c r="AD87372" s="22"/>
    </row>
    <row r="87373" spans="30:30" x14ac:dyDescent="0.2">
      <c r="AD87373" s="22"/>
    </row>
    <row r="87374" spans="30:30" x14ac:dyDescent="0.2">
      <c r="AD87374" s="22"/>
    </row>
    <row r="87375" spans="30:30" x14ac:dyDescent="0.2">
      <c r="AD87375" s="22"/>
    </row>
    <row r="87376" spans="30:30" x14ac:dyDescent="0.2">
      <c r="AD87376" s="22"/>
    </row>
    <row r="87377" spans="30:30" x14ac:dyDescent="0.2">
      <c r="AD87377" s="22"/>
    </row>
    <row r="87378" spans="30:30" x14ac:dyDescent="0.2">
      <c r="AD87378" s="22"/>
    </row>
    <row r="87379" spans="30:30" x14ac:dyDescent="0.2">
      <c r="AD87379" s="22"/>
    </row>
    <row r="87380" spans="30:30" x14ac:dyDescent="0.2">
      <c r="AD87380" s="22"/>
    </row>
    <row r="87381" spans="30:30" x14ac:dyDescent="0.2">
      <c r="AD87381" s="22"/>
    </row>
    <row r="87382" spans="30:30" x14ac:dyDescent="0.2">
      <c r="AD87382" s="22"/>
    </row>
    <row r="87383" spans="30:30" x14ac:dyDescent="0.2">
      <c r="AD87383" s="22"/>
    </row>
    <row r="87384" spans="30:30" x14ac:dyDescent="0.2">
      <c r="AD87384" s="22"/>
    </row>
    <row r="87385" spans="30:30" x14ac:dyDescent="0.2">
      <c r="AD87385" s="22"/>
    </row>
    <row r="87386" spans="30:30" x14ac:dyDescent="0.2">
      <c r="AD87386" s="22"/>
    </row>
    <row r="87387" spans="30:30" x14ac:dyDescent="0.2">
      <c r="AD87387" s="22"/>
    </row>
    <row r="87388" spans="30:30" x14ac:dyDescent="0.2">
      <c r="AD87388" s="22"/>
    </row>
    <row r="87389" spans="30:30" x14ac:dyDescent="0.2">
      <c r="AD87389" s="22"/>
    </row>
    <row r="87390" spans="30:30" x14ac:dyDescent="0.2">
      <c r="AD87390" s="22"/>
    </row>
    <row r="87391" spans="30:30" x14ac:dyDescent="0.2">
      <c r="AD87391" s="22"/>
    </row>
    <row r="87392" spans="30:30" x14ac:dyDescent="0.2">
      <c r="AD87392" s="22"/>
    </row>
    <row r="87393" spans="30:30" x14ac:dyDescent="0.2">
      <c r="AD87393" s="22"/>
    </row>
    <row r="87394" spans="30:30" x14ac:dyDescent="0.2">
      <c r="AD87394" s="22"/>
    </row>
    <row r="87395" spans="30:30" x14ac:dyDescent="0.2">
      <c r="AD87395" s="22"/>
    </row>
    <row r="87396" spans="30:30" x14ac:dyDescent="0.2">
      <c r="AD87396" s="22"/>
    </row>
    <row r="87397" spans="30:30" x14ac:dyDescent="0.2">
      <c r="AD87397" s="22"/>
    </row>
    <row r="87398" spans="30:30" x14ac:dyDescent="0.2">
      <c r="AD87398" s="22"/>
    </row>
    <row r="87399" spans="30:30" x14ac:dyDescent="0.2">
      <c r="AD87399" s="22"/>
    </row>
    <row r="87400" spans="30:30" x14ac:dyDescent="0.2">
      <c r="AD87400" s="22"/>
    </row>
    <row r="87401" spans="30:30" x14ac:dyDescent="0.2">
      <c r="AD87401" s="22"/>
    </row>
    <row r="87402" spans="30:30" x14ac:dyDescent="0.2">
      <c r="AD87402" s="22"/>
    </row>
    <row r="87403" spans="30:30" x14ac:dyDescent="0.2">
      <c r="AD87403" s="22"/>
    </row>
    <row r="87404" spans="30:30" x14ac:dyDescent="0.2">
      <c r="AD87404" s="22"/>
    </row>
    <row r="87405" spans="30:30" x14ac:dyDescent="0.2">
      <c r="AD87405" s="22"/>
    </row>
    <row r="87406" spans="30:30" x14ac:dyDescent="0.2">
      <c r="AD87406" s="22"/>
    </row>
    <row r="87407" spans="30:30" x14ac:dyDescent="0.2">
      <c r="AD87407" s="22"/>
    </row>
    <row r="87408" spans="30:30" x14ac:dyDescent="0.2">
      <c r="AD87408" s="22"/>
    </row>
    <row r="87409" spans="30:30" x14ac:dyDescent="0.2">
      <c r="AD87409" s="22"/>
    </row>
    <row r="87410" spans="30:30" x14ac:dyDescent="0.2">
      <c r="AD87410" s="22"/>
    </row>
    <row r="87411" spans="30:30" x14ac:dyDescent="0.2">
      <c r="AD87411" s="22"/>
    </row>
    <row r="87412" spans="30:30" x14ac:dyDescent="0.2">
      <c r="AD87412" s="22"/>
    </row>
    <row r="87413" spans="30:30" x14ac:dyDescent="0.2">
      <c r="AD87413" s="22"/>
    </row>
    <row r="87414" spans="30:30" x14ac:dyDescent="0.2">
      <c r="AD87414" s="22"/>
    </row>
    <row r="87415" spans="30:30" x14ac:dyDescent="0.2">
      <c r="AD87415" s="22"/>
    </row>
    <row r="87416" spans="30:30" x14ac:dyDescent="0.2">
      <c r="AD87416" s="22"/>
    </row>
    <row r="87417" spans="30:30" x14ac:dyDescent="0.2">
      <c r="AD87417" s="22"/>
    </row>
    <row r="87418" spans="30:30" x14ac:dyDescent="0.2">
      <c r="AD87418" s="22"/>
    </row>
    <row r="87419" spans="30:30" x14ac:dyDescent="0.2">
      <c r="AD87419" s="22"/>
    </row>
    <row r="87420" spans="30:30" x14ac:dyDescent="0.2">
      <c r="AD87420" s="22"/>
    </row>
    <row r="87421" spans="30:30" x14ac:dyDescent="0.2">
      <c r="AD87421" s="22"/>
    </row>
    <row r="87422" spans="30:30" x14ac:dyDescent="0.2">
      <c r="AD87422" s="22"/>
    </row>
    <row r="87423" spans="30:30" x14ac:dyDescent="0.2">
      <c r="AD87423" s="22"/>
    </row>
    <row r="87424" spans="30:30" x14ac:dyDescent="0.2">
      <c r="AD87424" s="22"/>
    </row>
    <row r="87425" spans="30:30" x14ac:dyDescent="0.2">
      <c r="AD87425" s="22"/>
    </row>
    <row r="87426" spans="30:30" x14ac:dyDescent="0.2">
      <c r="AD87426" s="22"/>
    </row>
    <row r="87427" spans="30:30" x14ac:dyDescent="0.2">
      <c r="AD87427" s="22"/>
    </row>
    <row r="87428" spans="30:30" x14ac:dyDescent="0.2">
      <c r="AD87428" s="22"/>
    </row>
    <row r="87429" spans="30:30" x14ac:dyDescent="0.2">
      <c r="AD87429" s="22"/>
    </row>
    <row r="87430" spans="30:30" x14ac:dyDescent="0.2">
      <c r="AD87430" s="22"/>
    </row>
    <row r="87431" spans="30:30" x14ac:dyDescent="0.2">
      <c r="AD87431" s="22"/>
    </row>
    <row r="87432" spans="30:30" x14ac:dyDescent="0.2">
      <c r="AD87432" s="22"/>
    </row>
    <row r="87433" spans="30:30" x14ac:dyDescent="0.2">
      <c r="AD87433" s="22"/>
    </row>
    <row r="87434" spans="30:30" x14ac:dyDescent="0.2">
      <c r="AD87434" s="22"/>
    </row>
    <row r="87435" spans="30:30" x14ac:dyDescent="0.2">
      <c r="AD87435" s="22"/>
    </row>
    <row r="87436" spans="30:30" x14ac:dyDescent="0.2">
      <c r="AD87436" s="22"/>
    </row>
    <row r="87437" spans="30:30" x14ac:dyDescent="0.2">
      <c r="AD87437" s="22"/>
    </row>
    <row r="87438" spans="30:30" x14ac:dyDescent="0.2">
      <c r="AD87438" s="22"/>
    </row>
    <row r="87439" spans="30:30" x14ac:dyDescent="0.2">
      <c r="AD87439" s="22"/>
    </row>
    <row r="87440" spans="30:30" x14ac:dyDescent="0.2">
      <c r="AD87440" s="22"/>
    </row>
    <row r="87441" spans="30:30" x14ac:dyDescent="0.2">
      <c r="AD87441" s="22"/>
    </row>
    <row r="87442" spans="30:30" x14ac:dyDescent="0.2">
      <c r="AD87442" s="22"/>
    </row>
    <row r="87443" spans="30:30" x14ac:dyDescent="0.2">
      <c r="AD87443" s="22"/>
    </row>
    <row r="87444" spans="30:30" x14ac:dyDescent="0.2">
      <c r="AD87444" s="22"/>
    </row>
    <row r="87445" spans="30:30" x14ac:dyDescent="0.2">
      <c r="AD87445" s="22"/>
    </row>
    <row r="87446" spans="30:30" x14ac:dyDescent="0.2">
      <c r="AD87446" s="22"/>
    </row>
    <row r="87447" spans="30:30" x14ac:dyDescent="0.2">
      <c r="AD87447" s="22"/>
    </row>
    <row r="87448" spans="30:30" x14ac:dyDescent="0.2">
      <c r="AD87448" s="22"/>
    </row>
    <row r="87449" spans="30:30" x14ac:dyDescent="0.2">
      <c r="AD87449" s="22"/>
    </row>
    <row r="87450" spans="30:30" x14ac:dyDescent="0.2">
      <c r="AD87450" s="22"/>
    </row>
    <row r="87451" spans="30:30" x14ac:dyDescent="0.2">
      <c r="AD87451" s="22"/>
    </row>
    <row r="87452" spans="30:30" x14ac:dyDescent="0.2">
      <c r="AD87452" s="22"/>
    </row>
    <row r="87453" spans="30:30" x14ac:dyDescent="0.2">
      <c r="AD87453" s="22"/>
    </row>
    <row r="87454" spans="30:30" x14ac:dyDescent="0.2">
      <c r="AD87454" s="22"/>
    </row>
    <row r="87455" spans="30:30" x14ac:dyDescent="0.2">
      <c r="AD87455" s="22"/>
    </row>
    <row r="87456" spans="30:30" x14ac:dyDescent="0.2">
      <c r="AD87456" s="22"/>
    </row>
    <row r="87457" spans="30:30" x14ac:dyDescent="0.2">
      <c r="AD87457" s="22"/>
    </row>
    <row r="87458" spans="30:30" x14ac:dyDescent="0.2">
      <c r="AD87458" s="22"/>
    </row>
    <row r="87459" spans="30:30" x14ac:dyDescent="0.2">
      <c r="AD87459" s="22"/>
    </row>
    <row r="87460" spans="30:30" x14ac:dyDescent="0.2">
      <c r="AD87460" s="22"/>
    </row>
    <row r="87461" spans="30:30" x14ac:dyDescent="0.2">
      <c r="AD87461" s="22"/>
    </row>
    <row r="87462" spans="30:30" x14ac:dyDescent="0.2">
      <c r="AD87462" s="22"/>
    </row>
    <row r="87463" spans="30:30" x14ac:dyDescent="0.2">
      <c r="AD87463" s="22"/>
    </row>
    <row r="87464" spans="30:30" x14ac:dyDescent="0.2">
      <c r="AD87464" s="22"/>
    </row>
    <row r="87465" spans="30:30" x14ac:dyDescent="0.2">
      <c r="AD87465" s="22"/>
    </row>
    <row r="87466" spans="30:30" x14ac:dyDescent="0.2">
      <c r="AD87466" s="22"/>
    </row>
    <row r="87467" spans="30:30" x14ac:dyDescent="0.2">
      <c r="AD87467" s="22"/>
    </row>
    <row r="87468" spans="30:30" x14ac:dyDescent="0.2">
      <c r="AD87468" s="22"/>
    </row>
    <row r="87469" spans="30:30" x14ac:dyDescent="0.2">
      <c r="AD87469" s="22"/>
    </row>
    <row r="87470" spans="30:30" x14ac:dyDescent="0.2">
      <c r="AD87470" s="22"/>
    </row>
    <row r="87471" spans="30:30" x14ac:dyDescent="0.2">
      <c r="AD87471" s="22"/>
    </row>
    <row r="87472" spans="30:30" x14ac:dyDescent="0.2">
      <c r="AD87472" s="22"/>
    </row>
    <row r="87473" spans="30:30" x14ac:dyDescent="0.2">
      <c r="AD87473" s="22"/>
    </row>
    <row r="87474" spans="30:30" x14ac:dyDescent="0.2">
      <c r="AD87474" s="22"/>
    </row>
    <row r="87475" spans="30:30" x14ac:dyDescent="0.2">
      <c r="AD87475" s="22"/>
    </row>
    <row r="87476" spans="30:30" x14ac:dyDescent="0.2">
      <c r="AD87476" s="22"/>
    </row>
    <row r="87477" spans="30:30" x14ac:dyDescent="0.2">
      <c r="AD87477" s="22"/>
    </row>
    <row r="87478" spans="30:30" x14ac:dyDescent="0.2">
      <c r="AD87478" s="22"/>
    </row>
    <row r="87479" spans="30:30" x14ac:dyDescent="0.2">
      <c r="AD87479" s="22"/>
    </row>
    <row r="87480" spans="30:30" x14ac:dyDescent="0.2">
      <c r="AD87480" s="22"/>
    </row>
    <row r="87481" spans="30:30" x14ac:dyDescent="0.2">
      <c r="AD87481" s="22"/>
    </row>
    <row r="87482" spans="30:30" x14ac:dyDescent="0.2">
      <c r="AD87482" s="22"/>
    </row>
    <row r="87483" spans="30:30" x14ac:dyDescent="0.2">
      <c r="AD87483" s="22"/>
    </row>
    <row r="87484" spans="30:30" x14ac:dyDescent="0.2">
      <c r="AD87484" s="22"/>
    </row>
    <row r="87485" spans="30:30" x14ac:dyDescent="0.2">
      <c r="AD87485" s="22"/>
    </row>
    <row r="87486" spans="30:30" x14ac:dyDescent="0.2">
      <c r="AD87486" s="22"/>
    </row>
    <row r="87487" spans="30:30" x14ac:dyDescent="0.2">
      <c r="AD87487" s="22"/>
    </row>
    <row r="87488" spans="30:30" x14ac:dyDescent="0.2">
      <c r="AD87488" s="22"/>
    </row>
    <row r="87489" spans="30:30" x14ac:dyDescent="0.2">
      <c r="AD87489" s="22"/>
    </row>
    <row r="87490" spans="30:30" x14ac:dyDescent="0.2">
      <c r="AD87490" s="22"/>
    </row>
    <row r="87491" spans="30:30" x14ac:dyDescent="0.2">
      <c r="AD87491" s="22"/>
    </row>
    <row r="87492" spans="30:30" x14ac:dyDescent="0.2">
      <c r="AD87492" s="22"/>
    </row>
    <row r="87493" spans="30:30" x14ac:dyDescent="0.2">
      <c r="AD87493" s="22"/>
    </row>
    <row r="87494" spans="30:30" x14ac:dyDescent="0.2">
      <c r="AD87494" s="22"/>
    </row>
    <row r="87495" spans="30:30" x14ac:dyDescent="0.2">
      <c r="AD87495" s="22"/>
    </row>
    <row r="87496" spans="30:30" x14ac:dyDescent="0.2">
      <c r="AD87496" s="22"/>
    </row>
    <row r="87497" spans="30:30" x14ac:dyDescent="0.2">
      <c r="AD87497" s="22"/>
    </row>
    <row r="87498" spans="30:30" x14ac:dyDescent="0.2">
      <c r="AD87498" s="22"/>
    </row>
    <row r="87499" spans="30:30" x14ac:dyDescent="0.2">
      <c r="AD87499" s="22"/>
    </row>
    <row r="87500" spans="30:30" x14ac:dyDescent="0.2">
      <c r="AD87500" s="22"/>
    </row>
    <row r="87501" spans="30:30" x14ac:dyDescent="0.2">
      <c r="AD87501" s="22"/>
    </row>
    <row r="87502" spans="30:30" x14ac:dyDescent="0.2">
      <c r="AD87502" s="22"/>
    </row>
    <row r="87503" spans="30:30" x14ac:dyDescent="0.2">
      <c r="AD87503" s="22"/>
    </row>
    <row r="87504" spans="30:30" x14ac:dyDescent="0.2">
      <c r="AD87504" s="22"/>
    </row>
    <row r="87505" spans="30:30" x14ac:dyDescent="0.2">
      <c r="AD87505" s="22"/>
    </row>
    <row r="87506" spans="30:30" x14ac:dyDescent="0.2">
      <c r="AD87506" s="22"/>
    </row>
    <row r="87507" spans="30:30" x14ac:dyDescent="0.2">
      <c r="AD87507" s="22"/>
    </row>
    <row r="87508" spans="30:30" x14ac:dyDescent="0.2">
      <c r="AD87508" s="22"/>
    </row>
    <row r="87509" spans="30:30" x14ac:dyDescent="0.2">
      <c r="AD87509" s="22"/>
    </row>
    <row r="87510" spans="30:30" x14ac:dyDescent="0.2">
      <c r="AD87510" s="22"/>
    </row>
    <row r="87511" spans="30:30" x14ac:dyDescent="0.2">
      <c r="AD87511" s="22"/>
    </row>
    <row r="87512" spans="30:30" x14ac:dyDescent="0.2">
      <c r="AD87512" s="22"/>
    </row>
    <row r="87513" spans="30:30" x14ac:dyDescent="0.2">
      <c r="AD87513" s="22"/>
    </row>
    <row r="87514" spans="30:30" x14ac:dyDescent="0.2">
      <c r="AD87514" s="22"/>
    </row>
    <row r="87515" spans="30:30" x14ac:dyDescent="0.2">
      <c r="AD87515" s="22"/>
    </row>
    <row r="87516" spans="30:30" x14ac:dyDescent="0.2">
      <c r="AD87516" s="22"/>
    </row>
    <row r="87517" spans="30:30" x14ac:dyDescent="0.2">
      <c r="AD87517" s="22"/>
    </row>
    <row r="87518" spans="30:30" x14ac:dyDescent="0.2">
      <c r="AD87518" s="22"/>
    </row>
    <row r="87519" spans="30:30" x14ac:dyDescent="0.2">
      <c r="AD87519" s="22"/>
    </row>
    <row r="87520" spans="30:30" x14ac:dyDescent="0.2">
      <c r="AD87520" s="22"/>
    </row>
    <row r="87521" spans="30:30" x14ac:dyDescent="0.2">
      <c r="AD87521" s="22"/>
    </row>
    <row r="87522" spans="30:30" x14ac:dyDescent="0.2">
      <c r="AD87522" s="22"/>
    </row>
    <row r="87523" spans="30:30" x14ac:dyDescent="0.2">
      <c r="AD87523" s="22"/>
    </row>
    <row r="87524" spans="30:30" x14ac:dyDescent="0.2">
      <c r="AD87524" s="22"/>
    </row>
    <row r="87525" spans="30:30" x14ac:dyDescent="0.2">
      <c r="AD87525" s="22"/>
    </row>
    <row r="87526" spans="30:30" x14ac:dyDescent="0.2">
      <c r="AD87526" s="22"/>
    </row>
    <row r="87527" spans="30:30" x14ac:dyDescent="0.2">
      <c r="AD87527" s="22"/>
    </row>
    <row r="87528" spans="30:30" x14ac:dyDescent="0.2">
      <c r="AD87528" s="22"/>
    </row>
    <row r="87529" spans="30:30" x14ac:dyDescent="0.2">
      <c r="AD87529" s="22"/>
    </row>
    <row r="87530" spans="30:30" x14ac:dyDescent="0.2">
      <c r="AD87530" s="22"/>
    </row>
    <row r="87531" spans="30:30" x14ac:dyDescent="0.2">
      <c r="AD87531" s="22"/>
    </row>
    <row r="87532" spans="30:30" x14ac:dyDescent="0.2">
      <c r="AD87532" s="22"/>
    </row>
    <row r="87533" spans="30:30" x14ac:dyDescent="0.2">
      <c r="AD87533" s="22"/>
    </row>
    <row r="87534" spans="30:30" x14ac:dyDescent="0.2">
      <c r="AD87534" s="22"/>
    </row>
    <row r="87535" spans="30:30" x14ac:dyDescent="0.2">
      <c r="AD87535" s="22"/>
    </row>
    <row r="87536" spans="30:30" x14ac:dyDescent="0.2">
      <c r="AD87536" s="22"/>
    </row>
    <row r="87537" spans="30:30" x14ac:dyDescent="0.2">
      <c r="AD87537" s="22"/>
    </row>
    <row r="87538" spans="30:30" x14ac:dyDescent="0.2">
      <c r="AD87538" s="22"/>
    </row>
    <row r="87539" spans="30:30" x14ac:dyDescent="0.2">
      <c r="AD87539" s="22"/>
    </row>
    <row r="87540" spans="30:30" x14ac:dyDescent="0.2">
      <c r="AD87540" s="22"/>
    </row>
    <row r="87541" spans="30:30" x14ac:dyDescent="0.2">
      <c r="AD87541" s="22"/>
    </row>
    <row r="87542" spans="30:30" x14ac:dyDescent="0.2">
      <c r="AD87542" s="22"/>
    </row>
    <row r="87543" spans="30:30" x14ac:dyDescent="0.2">
      <c r="AD87543" s="22"/>
    </row>
    <row r="87544" spans="30:30" x14ac:dyDescent="0.2">
      <c r="AD87544" s="22"/>
    </row>
    <row r="87545" spans="30:30" x14ac:dyDescent="0.2">
      <c r="AD87545" s="22"/>
    </row>
    <row r="87546" spans="30:30" x14ac:dyDescent="0.2">
      <c r="AD87546" s="22"/>
    </row>
    <row r="87547" spans="30:30" x14ac:dyDescent="0.2">
      <c r="AD87547" s="22"/>
    </row>
    <row r="87548" spans="30:30" x14ac:dyDescent="0.2">
      <c r="AD87548" s="22"/>
    </row>
    <row r="87549" spans="30:30" x14ac:dyDescent="0.2">
      <c r="AD87549" s="22"/>
    </row>
    <row r="87550" spans="30:30" x14ac:dyDescent="0.2">
      <c r="AD87550" s="22"/>
    </row>
    <row r="87551" spans="30:30" x14ac:dyDescent="0.2">
      <c r="AD87551" s="22"/>
    </row>
    <row r="87552" spans="30:30" x14ac:dyDescent="0.2">
      <c r="AD87552" s="22"/>
    </row>
    <row r="87553" spans="30:30" x14ac:dyDescent="0.2">
      <c r="AD87553" s="22"/>
    </row>
    <row r="87554" spans="30:30" x14ac:dyDescent="0.2">
      <c r="AD87554" s="22"/>
    </row>
    <row r="87555" spans="30:30" x14ac:dyDescent="0.2">
      <c r="AD87555" s="22"/>
    </row>
    <row r="87556" spans="30:30" x14ac:dyDescent="0.2">
      <c r="AD87556" s="22"/>
    </row>
    <row r="87557" spans="30:30" x14ac:dyDescent="0.2">
      <c r="AD87557" s="22"/>
    </row>
    <row r="87558" spans="30:30" x14ac:dyDescent="0.2">
      <c r="AD87558" s="22"/>
    </row>
    <row r="87559" spans="30:30" x14ac:dyDescent="0.2">
      <c r="AD87559" s="22"/>
    </row>
    <row r="87560" spans="30:30" x14ac:dyDescent="0.2">
      <c r="AD87560" s="22"/>
    </row>
    <row r="87561" spans="30:30" x14ac:dyDescent="0.2">
      <c r="AD87561" s="22"/>
    </row>
    <row r="87562" spans="30:30" x14ac:dyDescent="0.2">
      <c r="AD87562" s="22"/>
    </row>
    <row r="87563" spans="30:30" x14ac:dyDescent="0.2">
      <c r="AD87563" s="22"/>
    </row>
    <row r="87564" spans="30:30" x14ac:dyDescent="0.2">
      <c r="AD87564" s="22"/>
    </row>
    <row r="87565" spans="30:30" x14ac:dyDescent="0.2">
      <c r="AD87565" s="22"/>
    </row>
    <row r="87566" spans="30:30" x14ac:dyDescent="0.2">
      <c r="AD87566" s="22"/>
    </row>
    <row r="87567" spans="30:30" x14ac:dyDescent="0.2">
      <c r="AD87567" s="22"/>
    </row>
    <row r="87568" spans="30:30" x14ac:dyDescent="0.2">
      <c r="AD87568" s="22"/>
    </row>
    <row r="87569" spans="30:30" x14ac:dyDescent="0.2">
      <c r="AD87569" s="22"/>
    </row>
    <row r="87570" spans="30:30" x14ac:dyDescent="0.2">
      <c r="AD87570" s="22"/>
    </row>
    <row r="87571" spans="30:30" x14ac:dyDescent="0.2">
      <c r="AD87571" s="22"/>
    </row>
    <row r="87572" spans="30:30" x14ac:dyDescent="0.2">
      <c r="AD87572" s="22"/>
    </row>
    <row r="87573" spans="30:30" x14ac:dyDescent="0.2">
      <c r="AD87573" s="22"/>
    </row>
    <row r="87574" spans="30:30" x14ac:dyDescent="0.2">
      <c r="AD87574" s="22"/>
    </row>
    <row r="87575" spans="30:30" x14ac:dyDescent="0.2">
      <c r="AD87575" s="22"/>
    </row>
    <row r="87576" spans="30:30" x14ac:dyDescent="0.2">
      <c r="AD87576" s="22"/>
    </row>
    <row r="87577" spans="30:30" x14ac:dyDescent="0.2">
      <c r="AD87577" s="22"/>
    </row>
    <row r="87578" spans="30:30" x14ac:dyDescent="0.2">
      <c r="AD87578" s="22"/>
    </row>
    <row r="87579" spans="30:30" x14ac:dyDescent="0.2">
      <c r="AD87579" s="22"/>
    </row>
    <row r="87580" spans="30:30" x14ac:dyDescent="0.2">
      <c r="AD87580" s="22"/>
    </row>
    <row r="87581" spans="30:30" x14ac:dyDescent="0.2">
      <c r="AD87581" s="22"/>
    </row>
    <row r="87582" spans="30:30" x14ac:dyDescent="0.2">
      <c r="AD87582" s="22"/>
    </row>
    <row r="87583" spans="30:30" x14ac:dyDescent="0.2">
      <c r="AD87583" s="22"/>
    </row>
    <row r="87584" spans="30:30" x14ac:dyDescent="0.2">
      <c r="AD87584" s="22"/>
    </row>
    <row r="87585" spans="30:30" x14ac:dyDescent="0.2">
      <c r="AD87585" s="22"/>
    </row>
    <row r="87586" spans="30:30" x14ac:dyDescent="0.2">
      <c r="AD87586" s="22"/>
    </row>
    <row r="87587" spans="30:30" x14ac:dyDescent="0.2">
      <c r="AD87587" s="22"/>
    </row>
    <row r="87588" spans="30:30" x14ac:dyDescent="0.2">
      <c r="AD87588" s="22"/>
    </row>
    <row r="87589" spans="30:30" x14ac:dyDescent="0.2">
      <c r="AD87589" s="22"/>
    </row>
    <row r="87590" spans="30:30" x14ac:dyDescent="0.2">
      <c r="AD87590" s="22"/>
    </row>
    <row r="87591" spans="30:30" x14ac:dyDescent="0.2">
      <c r="AD87591" s="22"/>
    </row>
    <row r="87592" spans="30:30" x14ac:dyDescent="0.2">
      <c r="AD87592" s="22"/>
    </row>
    <row r="87593" spans="30:30" x14ac:dyDescent="0.2">
      <c r="AD87593" s="22"/>
    </row>
    <row r="87594" spans="30:30" x14ac:dyDescent="0.2">
      <c r="AD87594" s="22"/>
    </row>
    <row r="87595" spans="30:30" x14ac:dyDescent="0.2">
      <c r="AD87595" s="22"/>
    </row>
    <row r="87596" spans="30:30" x14ac:dyDescent="0.2">
      <c r="AD87596" s="22"/>
    </row>
    <row r="87597" spans="30:30" x14ac:dyDescent="0.2">
      <c r="AD87597" s="22"/>
    </row>
    <row r="87598" spans="30:30" x14ac:dyDescent="0.2">
      <c r="AD87598" s="22"/>
    </row>
    <row r="87599" spans="30:30" x14ac:dyDescent="0.2">
      <c r="AD87599" s="22"/>
    </row>
    <row r="87600" spans="30:30" x14ac:dyDescent="0.2">
      <c r="AD87600" s="22"/>
    </row>
    <row r="87601" spans="30:30" x14ac:dyDescent="0.2">
      <c r="AD87601" s="22"/>
    </row>
    <row r="87602" spans="30:30" x14ac:dyDescent="0.2">
      <c r="AD87602" s="22"/>
    </row>
    <row r="87603" spans="30:30" x14ac:dyDescent="0.2">
      <c r="AD87603" s="22"/>
    </row>
    <row r="87604" spans="30:30" x14ac:dyDescent="0.2">
      <c r="AD87604" s="22"/>
    </row>
    <row r="87605" spans="30:30" x14ac:dyDescent="0.2">
      <c r="AD87605" s="22"/>
    </row>
    <row r="87606" spans="30:30" x14ac:dyDescent="0.2">
      <c r="AD87606" s="22"/>
    </row>
    <row r="87607" spans="30:30" x14ac:dyDescent="0.2">
      <c r="AD87607" s="22"/>
    </row>
    <row r="87608" spans="30:30" x14ac:dyDescent="0.2">
      <c r="AD87608" s="22"/>
    </row>
    <row r="87609" spans="30:30" x14ac:dyDescent="0.2">
      <c r="AD87609" s="22"/>
    </row>
    <row r="87610" spans="30:30" x14ac:dyDescent="0.2">
      <c r="AD87610" s="22"/>
    </row>
    <row r="87611" spans="30:30" x14ac:dyDescent="0.2">
      <c r="AD87611" s="22"/>
    </row>
    <row r="87612" spans="30:30" x14ac:dyDescent="0.2">
      <c r="AD87612" s="22"/>
    </row>
    <row r="87613" spans="30:30" x14ac:dyDescent="0.2">
      <c r="AD87613" s="22"/>
    </row>
    <row r="87614" spans="30:30" x14ac:dyDescent="0.2">
      <c r="AD87614" s="22"/>
    </row>
    <row r="87615" spans="30:30" x14ac:dyDescent="0.2">
      <c r="AD87615" s="22"/>
    </row>
    <row r="87616" spans="30:30" x14ac:dyDescent="0.2">
      <c r="AD87616" s="22"/>
    </row>
    <row r="87617" spans="30:30" x14ac:dyDescent="0.2">
      <c r="AD87617" s="22"/>
    </row>
    <row r="87618" spans="30:30" x14ac:dyDescent="0.2">
      <c r="AD87618" s="22"/>
    </row>
    <row r="87619" spans="30:30" x14ac:dyDescent="0.2">
      <c r="AD87619" s="22"/>
    </row>
    <row r="87620" spans="30:30" x14ac:dyDescent="0.2">
      <c r="AD87620" s="22"/>
    </row>
    <row r="87621" spans="30:30" x14ac:dyDescent="0.2">
      <c r="AD87621" s="22"/>
    </row>
    <row r="87622" spans="30:30" x14ac:dyDescent="0.2">
      <c r="AD87622" s="22"/>
    </row>
    <row r="87623" spans="30:30" x14ac:dyDescent="0.2">
      <c r="AD87623" s="22"/>
    </row>
    <row r="87624" spans="30:30" x14ac:dyDescent="0.2">
      <c r="AD87624" s="22"/>
    </row>
    <row r="87625" spans="30:30" x14ac:dyDescent="0.2">
      <c r="AD87625" s="22"/>
    </row>
    <row r="87626" spans="30:30" x14ac:dyDescent="0.2">
      <c r="AD87626" s="22"/>
    </row>
    <row r="87627" spans="30:30" x14ac:dyDescent="0.2">
      <c r="AD87627" s="22"/>
    </row>
    <row r="87628" spans="30:30" x14ac:dyDescent="0.2">
      <c r="AD87628" s="22"/>
    </row>
    <row r="87629" spans="30:30" x14ac:dyDescent="0.2">
      <c r="AD87629" s="22"/>
    </row>
    <row r="87630" spans="30:30" x14ac:dyDescent="0.2">
      <c r="AD87630" s="22"/>
    </row>
    <row r="87631" spans="30:30" x14ac:dyDescent="0.2">
      <c r="AD87631" s="22"/>
    </row>
    <row r="87632" spans="30:30" x14ac:dyDescent="0.2">
      <c r="AD87632" s="22"/>
    </row>
    <row r="87633" spans="30:30" x14ac:dyDescent="0.2">
      <c r="AD87633" s="22"/>
    </row>
    <row r="87634" spans="30:30" x14ac:dyDescent="0.2">
      <c r="AD87634" s="22"/>
    </row>
    <row r="87635" spans="30:30" x14ac:dyDescent="0.2">
      <c r="AD87635" s="22"/>
    </row>
    <row r="87636" spans="30:30" x14ac:dyDescent="0.2">
      <c r="AD87636" s="22"/>
    </row>
    <row r="87637" spans="30:30" x14ac:dyDescent="0.2">
      <c r="AD87637" s="22"/>
    </row>
    <row r="87638" spans="30:30" x14ac:dyDescent="0.2">
      <c r="AD87638" s="22"/>
    </row>
    <row r="87639" spans="30:30" x14ac:dyDescent="0.2">
      <c r="AD87639" s="22"/>
    </row>
    <row r="87640" spans="30:30" x14ac:dyDescent="0.2">
      <c r="AD87640" s="22"/>
    </row>
    <row r="87641" spans="30:30" x14ac:dyDescent="0.2">
      <c r="AD87641" s="22"/>
    </row>
    <row r="87642" spans="30:30" x14ac:dyDescent="0.2">
      <c r="AD87642" s="22"/>
    </row>
    <row r="87643" spans="30:30" x14ac:dyDescent="0.2">
      <c r="AD87643" s="22"/>
    </row>
    <row r="87644" spans="30:30" x14ac:dyDescent="0.2">
      <c r="AD87644" s="22"/>
    </row>
    <row r="87645" spans="30:30" x14ac:dyDescent="0.2">
      <c r="AD87645" s="22"/>
    </row>
    <row r="87646" spans="30:30" x14ac:dyDescent="0.2">
      <c r="AD87646" s="22"/>
    </row>
    <row r="87647" spans="30:30" x14ac:dyDescent="0.2">
      <c r="AD87647" s="22"/>
    </row>
    <row r="87648" spans="30:30" x14ac:dyDescent="0.2">
      <c r="AD87648" s="22"/>
    </row>
    <row r="87649" spans="30:30" x14ac:dyDescent="0.2">
      <c r="AD87649" s="22"/>
    </row>
    <row r="87650" spans="30:30" x14ac:dyDescent="0.2">
      <c r="AD87650" s="22"/>
    </row>
    <row r="87651" spans="30:30" x14ac:dyDescent="0.2">
      <c r="AD87651" s="22"/>
    </row>
    <row r="87652" spans="30:30" x14ac:dyDescent="0.2">
      <c r="AD87652" s="22"/>
    </row>
    <row r="87653" spans="30:30" x14ac:dyDescent="0.2">
      <c r="AD87653" s="22"/>
    </row>
    <row r="87654" spans="30:30" x14ac:dyDescent="0.2">
      <c r="AD87654" s="22"/>
    </row>
    <row r="87655" spans="30:30" x14ac:dyDescent="0.2">
      <c r="AD87655" s="22"/>
    </row>
    <row r="87656" spans="30:30" x14ac:dyDescent="0.2">
      <c r="AD87656" s="22"/>
    </row>
    <row r="87657" spans="30:30" x14ac:dyDescent="0.2">
      <c r="AD87657" s="22"/>
    </row>
    <row r="87658" spans="30:30" x14ac:dyDescent="0.2">
      <c r="AD87658" s="22"/>
    </row>
    <row r="87659" spans="30:30" x14ac:dyDescent="0.2">
      <c r="AD87659" s="22"/>
    </row>
    <row r="87660" spans="30:30" x14ac:dyDescent="0.2">
      <c r="AD87660" s="22"/>
    </row>
    <row r="87661" spans="30:30" x14ac:dyDescent="0.2">
      <c r="AD87661" s="22"/>
    </row>
    <row r="87662" spans="30:30" x14ac:dyDescent="0.2">
      <c r="AD87662" s="22"/>
    </row>
    <row r="87663" spans="30:30" x14ac:dyDescent="0.2">
      <c r="AD87663" s="22"/>
    </row>
    <row r="87664" spans="30:30" x14ac:dyDescent="0.2">
      <c r="AD87664" s="22"/>
    </row>
    <row r="87665" spans="30:30" x14ac:dyDescent="0.2">
      <c r="AD87665" s="22"/>
    </row>
    <row r="87666" spans="30:30" x14ac:dyDescent="0.2">
      <c r="AD87666" s="22"/>
    </row>
    <row r="87667" spans="30:30" x14ac:dyDescent="0.2">
      <c r="AD87667" s="22"/>
    </row>
    <row r="87668" spans="30:30" x14ac:dyDescent="0.2">
      <c r="AD87668" s="22"/>
    </row>
    <row r="87669" spans="30:30" x14ac:dyDescent="0.2">
      <c r="AD87669" s="22"/>
    </row>
    <row r="87670" spans="30:30" x14ac:dyDescent="0.2">
      <c r="AD87670" s="22"/>
    </row>
    <row r="87671" spans="30:30" x14ac:dyDescent="0.2">
      <c r="AD87671" s="22"/>
    </row>
    <row r="87672" spans="30:30" x14ac:dyDescent="0.2">
      <c r="AD87672" s="22"/>
    </row>
    <row r="87673" spans="30:30" x14ac:dyDescent="0.2">
      <c r="AD87673" s="22"/>
    </row>
    <row r="87674" spans="30:30" x14ac:dyDescent="0.2">
      <c r="AD87674" s="22"/>
    </row>
    <row r="87675" spans="30:30" x14ac:dyDescent="0.2">
      <c r="AD87675" s="22"/>
    </row>
    <row r="87676" spans="30:30" x14ac:dyDescent="0.2">
      <c r="AD87676" s="22"/>
    </row>
    <row r="87677" spans="30:30" x14ac:dyDescent="0.2">
      <c r="AD87677" s="22"/>
    </row>
    <row r="87678" spans="30:30" x14ac:dyDescent="0.2">
      <c r="AD87678" s="22"/>
    </row>
    <row r="87679" spans="30:30" x14ac:dyDescent="0.2">
      <c r="AD87679" s="22"/>
    </row>
    <row r="87680" spans="30:30" x14ac:dyDescent="0.2">
      <c r="AD87680" s="22"/>
    </row>
    <row r="87681" spans="30:30" x14ac:dyDescent="0.2">
      <c r="AD87681" s="22"/>
    </row>
    <row r="87682" spans="30:30" x14ac:dyDescent="0.2">
      <c r="AD87682" s="22"/>
    </row>
    <row r="87683" spans="30:30" x14ac:dyDescent="0.2">
      <c r="AD87683" s="22"/>
    </row>
    <row r="87684" spans="30:30" x14ac:dyDescent="0.2">
      <c r="AD87684" s="22"/>
    </row>
    <row r="87685" spans="30:30" x14ac:dyDescent="0.2">
      <c r="AD87685" s="22"/>
    </row>
    <row r="87686" spans="30:30" x14ac:dyDescent="0.2">
      <c r="AD87686" s="22"/>
    </row>
    <row r="87687" spans="30:30" x14ac:dyDescent="0.2">
      <c r="AD87687" s="22"/>
    </row>
    <row r="87688" spans="30:30" x14ac:dyDescent="0.2">
      <c r="AD87688" s="22"/>
    </row>
    <row r="87689" spans="30:30" x14ac:dyDescent="0.2">
      <c r="AD87689" s="22"/>
    </row>
    <row r="87690" spans="30:30" x14ac:dyDescent="0.2">
      <c r="AD87690" s="22"/>
    </row>
    <row r="87691" spans="30:30" x14ac:dyDescent="0.2">
      <c r="AD87691" s="22"/>
    </row>
    <row r="87692" spans="30:30" x14ac:dyDescent="0.2">
      <c r="AD87692" s="22"/>
    </row>
    <row r="87693" spans="30:30" x14ac:dyDescent="0.2">
      <c r="AD87693" s="22"/>
    </row>
    <row r="87694" spans="30:30" x14ac:dyDescent="0.2">
      <c r="AD87694" s="22"/>
    </row>
    <row r="87695" spans="30:30" x14ac:dyDescent="0.2">
      <c r="AD87695" s="22"/>
    </row>
    <row r="87696" spans="30:30" x14ac:dyDescent="0.2">
      <c r="AD87696" s="22"/>
    </row>
    <row r="87697" spans="30:30" x14ac:dyDescent="0.2">
      <c r="AD87697" s="22"/>
    </row>
    <row r="87698" spans="30:30" x14ac:dyDescent="0.2">
      <c r="AD87698" s="22"/>
    </row>
    <row r="87699" spans="30:30" x14ac:dyDescent="0.2">
      <c r="AD87699" s="22"/>
    </row>
    <row r="87700" spans="30:30" x14ac:dyDescent="0.2">
      <c r="AD87700" s="22"/>
    </row>
    <row r="87701" spans="30:30" x14ac:dyDescent="0.2">
      <c r="AD87701" s="22"/>
    </row>
    <row r="87702" spans="30:30" x14ac:dyDescent="0.2">
      <c r="AD87702" s="22"/>
    </row>
    <row r="87703" spans="30:30" x14ac:dyDescent="0.2">
      <c r="AD87703" s="22"/>
    </row>
    <row r="87704" spans="30:30" x14ac:dyDescent="0.2">
      <c r="AD87704" s="22"/>
    </row>
    <row r="87705" spans="30:30" x14ac:dyDescent="0.2">
      <c r="AD87705" s="22"/>
    </row>
    <row r="87706" spans="30:30" x14ac:dyDescent="0.2">
      <c r="AD87706" s="22"/>
    </row>
    <row r="87707" spans="30:30" x14ac:dyDescent="0.2">
      <c r="AD87707" s="22"/>
    </row>
    <row r="87708" spans="30:30" x14ac:dyDescent="0.2">
      <c r="AD87708" s="22"/>
    </row>
    <row r="87709" spans="30:30" x14ac:dyDescent="0.2">
      <c r="AD87709" s="22"/>
    </row>
    <row r="87710" spans="30:30" x14ac:dyDescent="0.2">
      <c r="AD87710" s="22"/>
    </row>
    <row r="87711" spans="30:30" x14ac:dyDescent="0.2">
      <c r="AD87711" s="22"/>
    </row>
    <row r="87712" spans="30:30" x14ac:dyDescent="0.2">
      <c r="AD87712" s="22"/>
    </row>
    <row r="87713" spans="30:30" x14ac:dyDescent="0.2">
      <c r="AD87713" s="22"/>
    </row>
    <row r="87714" spans="30:30" x14ac:dyDescent="0.2">
      <c r="AD87714" s="22"/>
    </row>
    <row r="87715" spans="30:30" x14ac:dyDescent="0.2">
      <c r="AD87715" s="22"/>
    </row>
    <row r="87716" spans="30:30" x14ac:dyDescent="0.2">
      <c r="AD87716" s="22"/>
    </row>
    <row r="87717" spans="30:30" x14ac:dyDescent="0.2">
      <c r="AD87717" s="22"/>
    </row>
    <row r="87718" spans="30:30" x14ac:dyDescent="0.2">
      <c r="AD87718" s="22"/>
    </row>
    <row r="87719" spans="30:30" x14ac:dyDescent="0.2">
      <c r="AD87719" s="22"/>
    </row>
    <row r="87720" spans="30:30" x14ac:dyDescent="0.2">
      <c r="AD87720" s="22"/>
    </row>
    <row r="87721" spans="30:30" x14ac:dyDescent="0.2">
      <c r="AD87721" s="22"/>
    </row>
    <row r="87722" spans="30:30" x14ac:dyDescent="0.2">
      <c r="AD87722" s="22"/>
    </row>
    <row r="87723" spans="30:30" x14ac:dyDescent="0.2">
      <c r="AD87723" s="22"/>
    </row>
    <row r="87724" spans="30:30" x14ac:dyDescent="0.2">
      <c r="AD87724" s="22"/>
    </row>
    <row r="87725" spans="30:30" x14ac:dyDescent="0.2">
      <c r="AD87725" s="22"/>
    </row>
    <row r="87726" spans="30:30" x14ac:dyDescent="0.2">
      <c r="AD87726" s="22"/>
    </row>
    <row r="87727" spans="30:30" x14ac:dyDescent="0.2">
      <c r="AD87727" s="22"/>
    </row>
    <row r="87728" spans="30:30" x14ac:dyDescent="0.2">
      <c r="AD87728" s="22"/>
    </row>
    <row r="87729" spans="30:30" x14ac:dyDescent="0.2">
      <c r="AD87729" s="22"/>
    </row>
    <row r="87730" spans="30:30" x14ac:dyDescent="0.2">
      <c r="AD87730" s="22"/>
    </row>
    <row r="87731" spans="30:30" x14ac:dyDescent="0.2">
      <c r="AD87731" s="22"/>
    </row>
    <row r="87732" spans="30:30" x14ac:dyDescent="0.2">
      <c r="AD87732" s="22"/>
    </row>
    <row r="87733" spans="30:30" x14ac:dyDescent="0.2">
      <c r="AD87733" s="22"/>
    </row>
    <row r="87734" spans="30:30" x14ac:dyDescent="0.2">
      <c r="AD87734" s="22"/>
    </row>
    <row r="87735" spans="30:30" x14ac:dyDescent="0.2">
      <c r="AD87735" s="22"/>
    </row>
    <row r="87736" spans="30:30" x14ac:dyDescent="0.2">
      <c r="AD87736" s="22"/>
    </row>
    <row r="87737" spans="30:30" x14ac:dyDescent="0.2">
      <c r="AD87737" s="22"/>
    </row>
    <row r="87738" spans="30:30" x14ac:dyDescent="0.2">
      <c r="AD87738" s="22"/>
    </row>
    <row r="87739" spans="30:30" x14ac:dyDescent="0.2">
      <c r="AD87739" s="22"/>
    </row>
    <row r="87740" spans="30:30" x14ac:dyDescent="0.2">
      <c r="AD87740" s="22"/>
    </row>
    <row r="87741" spans="30:30" x14ac:dyDescent="0.2">
      <c r="AD87741" s="22"/>
    </row>
    <row r="87742" spans="30:30" x14ac:dyDescent="0.2">
      <c r="AD87742" s="22"/>
    </row>
    <row r="87743" spans="30:30" x14ac:dyDescent="0.2">
      <c r="AD87743" s="22"/>
    </row>
    <row r="87744" spans="30:30" x14ac:dyDescent="0.2">
      <c r="AD87744" s="22"/>
    </row>
    <row r="87745" spans="30:30" x14ac:dyDescent="0.2">
      <c r="AD87745" s="22"/>
    </row>
    <row r="87746" spans="30:30" x14ac:dyDescent="0.2">
      <c r="AD87746" s="22"/>
    </row>
    <row r="87747" spans="30:30" x14ac:dyDescent="0.2">
      <c r="AD87747" s="22"/>
    </row>
    <row r="87748" spans="30:30" x14ac:dyDescent="0.2">
      <c r="AD87748" s="22"/>
    </row>
    <row r="87749" spans="30:30" x14ac:dyDescent="0.2">
      <c r="AD87749" s="22"/>
    </row>
    <row r="87750" spans="30:30" x14ac:dyDescent="0.2">
      <c r="AD87750" s="22"/>
    </row>
    <row r="87751" spans="30:30" x14ac:dyDescent="0.2">
      <c r="AD87751" s="22"/>
    </row>
    <row r="87752" spans="30:30" x14ac:dyDescent="0.2">
      <c r="AD87752" s="22"/>
    </row>
    <row r="87753" spans="30:30" x14ac:dyDescent="0.2">
      <c r="AD87753" s="22"/>
    </row>
    <row r="87754" spans="30:30" x14ac:dyDescent="0.2">
      <c r="AD87754" s="22"/>
    </row>
    <row r="87755" spans="30:30" x14ac:dyDescent="0.2">
      <c r="AD87755" s="22"/>
    </row>
    <row r="87756" spans="30:30" x14ac:dyDescent="0.2">
      <c r="AD87756" s="22"/>
    </row>
    <row r="87757" spans="30:30" x14ac:dyDescent="0.2">
      <c r="AD87757" s="22"/>
    </row>
    <row r="87758" spans="30:30" x14ac:dyDescent="0.2">
      <c r="AD87758" s="22"/>
    </row>
    <row r="87759" spans="30:30" x14ac:dyDescent="0.2">
      <c r="AD87759" s="22"/>
    </row>
    <row r="87760" spans="30:30" x14ac:dyDescent="0.2">
      <c r="AD87760" s="22"/>
    </row>
    <row r="87761" spans="30:30" x14ac:dyDescent="0.2">
      <c r="AD87761" s="22"/>
    </row>
    <row r="87762" spans="30:30" x14ac:dyDescent="0.2">
      <c r="AD87762" s="22"/>
    </row>
    <row r="87763" spans="30:30" x14ac:dyDescent="0.2">
      <c r="AD87763" s="22"/>
    </row>
    <row r="87764" spans="30:30" x14ac:dyDescent="0.2">
      <c r="AD87764" s="22"/>
    </row>
    <row r="87765" spans="30:30" x14ac:dyDescent="0.2">
      <c r="AD87765" s="22"/>
    </row>
    <row r="87766" spans="30:30" x14ac:dyDescent="0.2">
      <c r="AD87766" s="22"/>
    </row>
    <row r="87767" spans="30:30" x14ac:dyDescent="0.2">
      <c r="AD87767" s="22"/>
    </row>
    <row r="87768" spans="30:30" x14ac:dyDescent="0.2">
      <c r="AD87768" s="22"/>
    </row>
    <row r="87769" spans="30:30" x14ac:dyDescent="0.2">
      <c r="AD87769" s="22"/>
    </row>
    <row r="87770" spans="30:30" x14ac:dyDescent="0.2">
      <c r="AD87770" s="22"/>
    </row>
    <row r="87771" spans="30:30" x14ac:dyDescent="0.2">
      <c r="AD87771" s="22"/>
    </row>
    <row r="87772" spans="30:30" x14ac:dyDescent="0.2">
      <c r="AD87772" s="22"/>
    </row>
    <row r="87773" spans="30:30" x14ac:dyDescent="0.2">
      <c r="AD87773" s="22"/>
    </row>
    <row r="87774" spans="30:30" x14ac:dyDescent="0.2">
      <c r="AD87774" s="22"/>
    </row>
    <row r="87775" spans="30:30" x14ac:dyDescent="0.2">
      <c r="AD87775" s="22"/>
    </row>
    <row r="87776" spans="30:30" x14ac:dyDescent="0.2">
      <c r="AD87776" s="22"/>
    </row>
    <row r="87777" spans="30:30" x14ac:dyDescent="0.2">
      <c r="AD87777" s="22"/>
    </row>
    <row r="87778" spans="30:30" x14ac:dyDescent="0.2">
      <c r="AD87778" s="22"/>
    </row>
    <row r="87779" spans="30:30" x14ac:dyDescent="0.2">
      <c r="AD87779" s="22"/>
    </row>
    <row r="87780" spans="30:30" x14ac:dyDescent="0.2">
      <c r="AD87780" s="22"/>
    </row>
    <row r="87781" spans="30:30" x14ac:dyDescent="0.2">
      <c r="AD87781" s="22"/>
    </row>
    <row r="87782" spans="30:30" x14ac:dyDescent="0.2">
      <c r="AD87782" s="22"/>
    </row>
    <row r="87783" spans="30:30" x14ac:dyDescent="0.2">
      <c r="AD87783" s="22"/>
    </row>
    <row r="87784" spans="30:30" x14ac:dyDescent="0.2">
      <c r="AD87784" s="22"/>
    </row>
    <row r="87785" spans="30:30" x14ac:dyDescent="0.2">
      <c r="AD87785" s="22"/>
    </row>
    <row r="87786" spans="30:30" x14ac:dyDescent="0.2">
      <c r="AD87786" s="22"/>
    </row>
    <row r="87787" spans="30:30" x14ac:dyDescent="0.2">
      <c r="AD87787" s="22"/>
    </row>
    <row r="87788" spans="30:30" x14ac:dyDescent="0.2">
      <c r="AD87788" s="22"/>
    </row>
    <row r="87789" spans="30:30" x14ac:dyDescent="0.2">
      <c r="AD87789" s="22"/>
    </row>
    <row r="87790" spans="30:30" x14ac:dyDescent="0.2">
      <c r="AD87790" s="22"/>
    </row>
    <row r="87791" spans="30:30" x14ac:dyDescent="0.2">
      <c r="AD87791" s="22"/>
    </row>
    <row r="87792" spans="30:30" x14ac:dyDescent="0.2">
      <c r="AD87792" s="22"/>
    </row>
    <row r="87793" spans="30:30" x14ac:dyDescent="0.2">
      <c r="AD87793" s="22"/>
    </row>
    <row r="87794" spans="30:30" x14ac:dyDescent="0.2">
      <c r="AD87794" s="22"/>
    </row>
    <row r="87795" spans="30:30" x14ac:dyDescent="0.2">
      <c r="AD87795" s="22"/>
    </row>
    <row r="87796" spans="30:30" x14ac:dyDescent="0.2">
      <c r="AD87796" s="22"/>
    </row>
    <row r="87797" spans="30:30" x14ac:dyDescent="0.2">
      <c r="AD87797" s="22"/>
    </row>
    <row r="87798" spans="30:30" x14ac:dyDescent="0.2">
      <c r="AD87798" s="22"/>
    </row>
    <row r="87799" spans="30:30" x14ac:dyDescent="0.2">
      <c r="AD87799" s="22"/>
    </row>
    <row r="87800" spans="30:30" x14ac:dyDescent="0.2">
      <c r="AD87800" s="22"/>
    </row>
    <row r="87801" spans="30:30" x14ac:dyDescent="0.2">
      <c r="AD87801" s="22"/>
    </row>
    <row r="87802" spans="30:30" x14ac:dyDescent="0.2">
      <c r="AD87802" s="22"/>
    </row>
    <row r="87803" spans="30:30" x14ac:dyDescent="0.2">
      <c r="AD87803" s="22"/>
    </row>
    <row r="87804" spans="30:30" x14ac:dyDescent="0.2">
      <c r="AD87804" s="22"/>
    </row>
    <row r="87805" spans="30:30" x14ac:dyDescent="0.2">
      <c r="AD87805" s="22"/>
    </row>
    <row r="87806" spans="30:30" x14ac:dyDescent="0.2">
      <c r="AD87806" s="22"/>
    </row>
    <row r="87807" spans="30:30" x14ac:dyDescent="0.2">
      <c r="AD87807" s="22"/>
    </row>
    <row r="87808" spans="30:30" x14ac:dyDescent="0.2">
      <c r="AD87808" s="22"/>
    </row>
    <row r="87809" spans="30:30" x14ac:dyDescent="0.2">
      <c r="AD87809" s="22"/>
    </row>
    <row r="87810" spans="30:30" x14ac:dyDescent="0.2">
      <c r="AD87810" s="22"/>
    </row>
    <row r="87811" spans="30:30" x14ac:dyDescent="0.2">
      <c r="AD87811" s="22"/>
    </row>
    <row r="87812" spans="30:30" x14ac:dyDescent="0.2">
      <c r="AD87812" s="22"/>
    </row>
    <row r="87813" spans="30:30" x14ac:dyDescent="0.2">
      <c r="AD87813" s="22"/>
    </row>
    <row r="87814" spans="30:30" x14ac:dyDescent="0.2">
      <c r="AD87814" s="22"/>
    </row>
    <row r="87815" spans="30:30" x14ac:dyDescent="0.2">
      <c r="AD87815" s="22"/>
    </row>
    <row r="87816" spans="30:30" x14ac:dyDescent="0.2">
      <c r="AD87816" s="22"/>
    </row>
    <row r="87817" spans="30:30" x14ac:dyDescent="0.2">
      <c r="AD87817" s="22"/>
    </row>
    <row r="87818" spans="30:30" x14ac:dyDescent="0.2">
      <c r="AD87818" s="22"/>
    </row>
    <row r="87819" spans="30:30" x14ac:dyDescent="0.2">
      <c r="AD87819" s="22"/>
    </row>
    <row r="87820" spans="30:30" x14ac:dyDescent="0.2">
      <c r="AD87820" s="22"/>
    </row>
    <row r="87821" spans="30:30" x14ac:dyDescent="0.2">
      <c r="AD87821" s="22"/>
    </row>
    <row r="87822" spans="30:30" x14ac:dyDescent="0.2">
      <c r="AD87822" s="22"/>
    </row>
    <row r="87823" spans="30:30" x14ac:dyDescent="0.2">
      <c r="AD87823" s="22"/>
    </row>
    <row r="87824" spans="30:30" x14ac:dyDescent="0.2">
      <c r="AD87824" s="22"/>
    </row>
    <row r="87825" spans="30:30" x14ac:dyDescent="0.2">
      <c r="AD87825" s="22"/>
    </row>
    <row r="87826" spans="30:30" x14ac:dyDescent="0.2">
      <c r="AD87826" s="22"/>
    </row>
    <row r="87827" spans="30:30" x14ac:dyDescent="0.2">
      <c r="AD87827" s="22"/>
    </row>
    <row r="87828" spans="30:30" x14ac:dyDescent="0.2">
      <c r="AD87828" s="22"/>
    </row>
    <row r="87829" spans="30:30" x14ac:dyDescent="0.2">
      <c r="AD87829" s="22"/>
    </row>
    <row r="87830" spans="30:30" x14ac:dyDescent="0.2">
      <c r="AD87830" s="22"/>
    </row>
    <row r="87831" spans="30:30" x14ac:dyDescent="0.2">
      <c r="AD87831" s="22"/>
    </row>
    <row r="87832" spans="30:30" x14ac:dyDescent="0.2">
      <c r="AD87832" s="22"/>
    </row>
    <row r="87833" spans="30:30" x14ac:dyDescent="0.2">
      <c r="AD87833" s="22"/>
    </row>
    <row r="87834" spans="30:30" x14ac:dyDescent="0.2">
      <c r="AD87834" s="22"/>
    </row>
    <row r="87835" spans="30:30" x14ac:dyDescent="0.2">
      <c r="AD87835" s="22"/>
    </row>
    <row r="87836" spans="30:30" x14ac:dyDescent="0.2">
      <c r="AD87836" s="22"/>
    </row>
    <row r="87837" spans="30:30" x14ac:dyDescent="0.2">
      <c r="AD87837" s="22"/>
    </row>
    <row r="87838" spans="30:30" x14ac:dyDescent="0.2">
      <c r="AD87838" s="22"/>
    </row>
    <row r="87839" spans="30:30" x14ac:dyDescent="0.2">
      <c r="AD87839" s="22"/>
    </row>
    <row r="87840" spans="30:30" x14ac:dyDescent="0.2">
      <c r="AD87840" s="22"/>
    </row>
    <row r="87841" spans="30:30" x14ac:dyDescent="0.2">
      <c r="AD87841" s="22"/>
    </row>
    <row r="87842" spans="30:30" x14ac:dyDescent="0.2">
      <c r="AD87842" s="22"/>
    </row>
    <row r="87843" spans="30:30" x14ac:dyDescent="0.2">
      <c r="AD87843" s="22"/>
    </row>
    <row r="87844" spans="30:30" x14ac:dyDescent="0.2">
      <c r="AD87844" s="22"/>
    </row>
    <row r="87845" spans="30:30" x14ac:dyDescent="0.2">
      <c r="AD87845" s="22"/>
    </row>
    <row r="87846" spans="30:30" x14ac:dyDescent="0.2">
      <c r="AD87846" s="22"/>
    </row>
    <row r="87847" spans="30:30" x14ac:dyDescent="0.2">
      <c r="AD87847" s="22"/>
    </row>
    <row r="87848" spans="30:30" x14ac:dyDescent="0.2">
      <c r="AD87848" s="22"/>
    </row>
    <row r="87849" spans="30:30" x14ac:dyDescent="0.2">
      <c r="AD87849" s="22"/>
    </row>
    <row r="87850" spans="30:30" x14ac:dyDescent="0.2">
      <c r="AD87850" s="22"/>
    </row>
    <row r="87851" spans="30:30" x14ac:dyDescent="0.2">
      <c r="AD87851" s="22"/>
    </row>
    <row r="87852" spans="30:30" x14ac:dyDescent="0.2">
      <c r="AD87852" s="22"/>
    </row>
    <row r="87853" spans="30:30" x14ac:dyDescent="0.2">
      <c r="AD87853" s="22"/>
    </row>
    <row r="87854" spans="30:30" x14ac:dyDescent="0.2">
      <c r="AD87854" s="22"/>
    </row>
    <row r="87855" spans="30:30" x14ac:dyDescent="0.2">
      <c r="AD87855" s="22"/>
    </row>
    <row r="87856" spans="30:30" x14ac:dyDescent="0.2">
      <c r="AD87856" s="22"/>
    </row>
    <row r="87857" spans="30:30" x14ac:dyDescent="0.2">
      <c r="AD87857" s="22"/>
    </row>
    <row r="87858" spans="30:30" x14ac:dyDescent="0.2">
      <c r="AD87858" s="22"/>
    </row>
    <row r="87859" spans="30:30" x14ac:dyDescent="0.2">
      <c r="AD87859" s="22"/>
    </row>
    <row r="87860" spans="30:30" x14ac:dyDescent="0.2">
      <c r="AD87860" s="22"/>
    </row>
    <row r="87861" spans="30:30" x14ac:dyDescent="0.2">
      <c r="AD87861" s="22"/>
    </row>
    <row r="87862" spans="30:30" x14ac:dyDescent="0.2">
      <c r="AD87862" s="22"/>
    </row>
    <row r="87863" spans="30:30" x14ac:dyDescent="0.2">
      <c r="AD87863" s="22"/>
    </row>
    <row r="87864" spans="30:30" x14ac:dyDescent="0.2">
      <c r="AD87864" s="22"/>
    </row>
    <row r="87865" spans="30:30" x14ac:dyDescent="0.2">
      <c r="AD87865" s="22"/>
    </row>
    <row r="87866" spans="30:30" x14ac:dyDescent="0.2">
      <c r="AD87866" s="22"/>
    </row>
    <row r="87867" spans="30:30" x14ac:dyDescent="0.2">
      <c r="AD87867" s="22"/>
    </row>
    <row r="87868" spans="30:30" x14ac:dyDescent="0.2">
      <c r="AD87868" s="22"/>
    </row>
    <row r="87869" spans="30:30" x14ac:dyDescent="0.2">
      <c r="AD87869" s="22"/>
    </row>
    <row r="87870" spans="30:30" x14ac:dyDescent="0.2">
      <c r="AD87870" s="22"/>
    </row>
    <row r="87871" spans="30:30" x14ac:dyDescent="0.2">
      <c r="AD87871" s="22"/>
    </row>
    <row r="87872" spans="30:30" x14ac:dyDescent="0.2">
      <c r="AD87872" s="22"/>
    </row>
    <row r="87873" spans="30:30" x14ac:dyDescent="0.2">
      <c r="AD87873" s="22"/>
    </row>
    <row r="87874" spans="30:30" x14ac:dyDescent="0.2">
      <c r="AD87874" s="22"/>
    </row>
    <row r="87875" spans="30:30" x14ac:dyDescent="0.2">
      <c r="AD87875" s="22"/>
    </row>
    <row r="87876" spans="30:30" x14ac:dyDescent="0.2">
      <c r="AD87876" s="22"/>
    </row>
    <row r="87877" spans="30:30" x14ac:dyDescent="0.2">
      <c r="AD87877" s="22"/>
    </row>
    <row r="87878" spans="30:30" x14ac:dyDescent="0.2">
      <c r="AD87878" s="22"/>
    </row>
    <row r="87879" spans="30:30" x14ac:dyDescent="0.2">
      <c r="AD87879" s="22"/>
    </row>
    <row r="87880" spans="30:30" x14ac:dyDescent="0.2">
      <c r="AD87880" s="22"/>
    </row>
    <row r="87881" spans="30:30" x14ac:dyDescent="0.2">
      <c r="AD87881" s="22"/>
    </row>
    <row r="87882" spans="30:30" x14ac:dyDescent="0.2">
      <c r="AD87882" s="22"/>
    </row>
    <row r="87883" spans="30:30" x14ac:dyDescent="0.2">
      <c r="AD87883" s="22"/>
    </row>
    <row r="87884" spans="30:30" x14ac:dyDescent="0.2">
      <c r="AD87884" s="22"/>
    </row>
    <row r="87885" spans="30:30" x14ac:dyDescent="0.2">
      <c r="AD87885" s="22"/>
    </row>
    <row r="87886" spans="30:30" x14ac:dyDescent="0.2">
      <c r="AD87886" s="22"/>
    </row>
    <row r="87887" spans="30:30" x14ac:dyDescent="0.2">
      <c r="AD87887" s="22"/>
    </row>
    <row r="87888" spans="30:30" x14ac:dyDescent="0.2">
      <c r="AD87888" s="22"/>
    </row>
    <row r="87889" spans="30:30" x14ac:dyDescent="0.2">
      <c r="AD87889" s="22"/>
    </row>
    <row r="87890" spans="30:30" x14ac:dyDescent="0.2">
      <c r="AD87890" s="22"/>
    </row>
    <row r="87891" spans="30:30" x14ac:dyDescent="0.2">
      <c r="AD87891" s="22"/>
    </row>
    <row r="87892" spans="30:30" x14ac:dyDescent="0.2">
      <c r="AD87892" s="22"/>
    </row>
    <row r="87893" spans="30:30" x14ac:dyDescent="0.2">
      <c r="AD87893" s="22"/>
    </row>
    <row r="87894" spans="30:30" x14ac:dyDescent="0.2">
      <c r="AD87894" s="22"/>
    </row>
    <row r="87895" spans="30:30" x14ac:dyDescent="0.2">
      <c r="AD87895" s="22"/>
    </row>
    <row r="87896" spans="30:30" x14ac:dyDescent="0.2">
      <c r="AD87896" s="22"/>
    </row>
    <row r="87897" spans="30:30" x14ac:dyDescent="0.2">
      <c r="AD87897" s="22"/>
    </row>
    <row r="87898" spans="30:30" x14ac:dyDescent="0.2">
      <c r="AD87898" s="22"/>
    </row>
    <row r="87899" spans="30:30" x14ac:dyDescent="0.2">
      <c r="AD87899" s="22"/>
    </row>
    <row r="87900" spans="30:30" x14ac:dyDescent="0.2">
      <c r="AD87900" s="22"/>
    </row>
    <row r="87901" spans="30:30" x14ac:dyDescent="0.2">
      <c r="AD87901" s="22"/>
    </row>
    <row r="87902" spans="30:30" x14ac:dyDescent="0.2">
      <c r="AD87902" s="22"/>
    </row>
    <row r="87903" spans="30:30" x14ac:dyDescent="0.2">
      <c r="AD87903" s="22"/>
    </row>
    <row r="87904" spans="30:30" x14ac:dyDescent="0.2">
      <c r="AD87904" s="22"/>
    </row>
    <row r="87905" spans="30:30" x14ac:dyDescent="0.2">
      <c r="AD87905" s="22"/>
    </row>
    <row r="87906" spans="30:30" x14ac:dyDescent="0.2">
      <c r="AD87906" s="22"/>
    </row>
    <row r="87907" spans="30:30" x14ac:dyDescent="0.2">
      <c r="AD87907" s="22"/>
    </row>
    <row r="87908" spans="30:30" x14ac:dyDescent="0.2">
      <c r="AD87908" s="22"/>
    </row>
    <row r="87909" spans="30:30" x14ac:dyDescent="0.2">
      <c r="AD87909" s="22"/>
    </row>
    <row r="87910" spans="30:30" x14ac:dyDescent="0.2">
      <c r="AD87910" s="22"/>
    </row>
    <row r="87911" spans="30:30" x14ac:dyDescent="0.2">
      <c r="AD87911" s="22"/>
    </row>
    <row r="87912" spans="30:30" x14ac:dyDescent="0.2">
      <c r="AD87912" s="22"/>
    </row>
    <row r="87913" spans="30:30" x14ac:dyDescent="0.2">
      <c r="AD87913" s="22"/>
    </row>
    <row r="87914" spans="30:30" x14ac:dyDescent="0.2">
      <c r="AD87914" s="22"/>
    </row>
    <row r="87915" spans="30:30" x14ac:dyDescent="0.2">
      <c r="AD87915" s="22"/>
    </row>
    <row r="87916" spans="30:30" x14ac:dyDescent="0.2">
      <c r="AD87916" s="22"/>
    </row>
    <row r="87917" spans="30:30" x14ac:dyDescent="0.2">
      <c r="AD87917" s="22"/>
    </row>
    <row r="87918" spans="30:30" x14ac:dyDescent="0.2">
      <c r="AD87918" s="22"/>
    </row>
    <row r="87919" spans="30:30" x14ac:dyDescent="0.2">
      <c r="AD87919" s="22"/>
    </row>
    <row r="87920" spans="30:30" x14ac:dyDescent="0.2">
      <c r="AD87920" s="22"/>
    </row>
    <row r="87921" spans="30:30" x14ac:dyDescent="0.2">
      <c r="AD87921" s="22"/>
    </row>
    <row r="87922" spans="30:30" x14ac:dyDescent="0.2">
      <c r="AD87922" s="22"/>
    </row>
    <row r="87923" spans="30:30" x14ac:dyDescent="0.2">
      <c r="AD87923" s="22"/>
    </row>
    <row r="87924" spans="30:30" x14ac:dyDescent="0.2">
      <c r="AD87924" s="22"/>
    </row>
    <row r="87925" spans="30:30" x14ac:dyDescent="0.2">
      <c r="AD87925" s="22"/>
    </row>
    <row r="87926" spans="30:30" x14ac:dyDescent="0.2">
      <c r="AD87926" s="22"/>
    </row>
    <row r="87927" spans="30:30" x14ac:dyDescent="0.2">
      <c r="AD87927" s="22"/>
    </row>
    <row r="87928" spans="30:30" x14ac:dyDescent="0.2">
      <c r="AD87928" s="22"/>
    </row>
    <row r="87929" spans="30:30" x14ac:dyDescent="0.2">
      <c r="AD87929" s="22"/>
    </row>
    <row r="87930" spans="30:30" x14ac:dyDescent="0.2">
      <c r="AD87930" s="22"/>
    </row>
    <row r="87931" spans="30:30" x14ac:dyDescent="0.2">
      <c r="AD87931" s="22"/>
    </row>
    <row r="87932" spans="30:30" x14ac:dyDescent="0.2">
      <c r="AD87932" s="22"/>
    </row>
    <row r="87933" spans="30:30" x14ac:dyDescent="0.2">
      <c r="AD87933" s="22"/>
    </row>
    <row r="87934" spans="30:30" x14ac:dyDescent="0.2">
      <c r="AD87934" s="22"/>
    </row>
    <row r="87935" spans="30:30" x14ac:dyDescent="0.2">
      <c r="AD87935" s="22"/>
    </row>
    <row r="87936" spans="30:30" x14ac:dyDescent="0.2">
      <c r="AD87936" s="22"/>
    </row>
    <row r="87937" spans="30:30" x14ac:dyDescent="0.2">
      <c r="AD87937" s="22"/>
    </row>
    <row r="87938" spans="30:30" x14ac:dyDescent="0.2">
      <c r="AD87938" s="22"/>
    </row>
    <row r="87939" spans="30:30" x14ac:dyDescent="0.2">
      <c r="AD87939" s="22"/>
    </row>
    <row r="87940" spans="30:30" x14ac:dyDescent="0.2">
      <c r="AD87940" s="22"/>
    </row>
    <row r="87941" spans="30:30" x14ac:dyDescent="0.2">
      <c r="AD87941" s="22"/>
    </row>
    <row r="87942" spans="30:30" x14ac:dyDescent="0.2">
      <c r="AD87942" s="22"/>
    </row>
    <row r="87943" spans="30:30" x14ac:dyDescent="0.2">
      <c r="AD87943" s="22"/>
    </row>
    <row r="87944" spans="30:30" x14ac:dyDescent="0.2">
      <c r="AD87944" s="22"/>
    </row>
    <row r="87945" spans="30:30" x14ac:dyDescent="0.2">
      <c r="AD87945" s="22"/>
    </row>
    <row r="87946" spans="30:30" x14ac:dyDescent="0.2">
      <c r="AD87946" s="22"/>
    </row>
    <row r="87947" spans="30:30" x14ac:dyDescent="0.2">
      <c r="AD87947" s="22"/>
    </row>
    <row r="87948" spans="30:30" x14ac:dyDescent="0.2">
      <c r="AD87948" s="22"/>
    </row>
    <row r="87949" spans="30:30" x14ac:dyDescent="0.2">
      <c r="AD87949" s="22"/>
    </row>
    <row r="87950" spans="30:30" x14ac:dyDescent="0.2">
      <c r="AD87950" s="22"/>
    </row>
    <row r="87951" spans="30:30" x14ac:dyDescent="0.2">
      <c r="AD87951" s="22"/>
    </row>
    <row r="87952" spans="30:30" x14ac:dyDescent="0.2">
      <c r="AD87952" s="22"/>
    </row>
    <row r="87953" spans="30:30" x14ac:dyDescent="0.2">
      <c r="AD87953" s="22"/>
    </row>
    <row r="87954" spans="30:30" x14ac:dyDescent="0.2">
      <c r="AD87954" s="22"/>
    </row>
    <row r="87955" spans="30:30" x14ac:dyDescent="0.2">
      <c r="AD87955" s="22"/>
    </row>
    <row r="87956" spans="30:30" x14ac:dyDescent="0.2">
      <c r="AD87956" s="22"/>
    </row>
    <row r="87957" spans="30:30" x14ac:dyDescent="0.2">
      <c r="AD87957" s="22"/>
    </row>
    <row r="87958" spans="30:30" x14ac:dyDescent="0.2">
      <c r="AD87958" s="22"/>
    </row>
    <row r="87959" spans="30:30" x14ac:dyDescent="0.2">
      <c r="AD87959" s="22"/>
    </row>
    <row r="87960" spans="30:30" x14ac:dyDescent="0.2">
      <c r="AD87960" s="22"/>
    </row>
    <row r="87961" spans="30:30" x14ac:dyDescent="0.2">
      <c r="AD87961" s="22"/>
    </row>
    <row r="87962" spans="30:30" x14ac:dyDescent="0.2">
      <c r="AD87962" s="22"/>
    </row>
    <row r="87963" spans="30:30" x14ac:dyDescent="0.2">
      <c r="AD87963" s="22"/>
    </row>
    <row r="87964" spans="30:30" x14ac:dyDescent="0.2">
      <c r="AD87964" s="22"/>
    </row>
    <row r="87965" spans="30:30" x14ac:dyDescent="0.2">
      <c r="AD87965" s="22"/>
    </row>
    <row r="87966" spans="30:30" x14ac:dyDescent="0.2">
      <c r="AD87966" s="22"/>
    </row>
    <row r="87967" spans="30:30" x14ac:dyDescent="0.2">
      <c r="AD87967" s="22"/>
    </row>
    <row r="87968" spans="30:30" x14ac:dyDescent="0.2">
      <c r="AD87968" s="22"/>
    </row>
    <row r="87969" spans="30:30" x14ac:dyDescent="0.2">
      <c r="AD87969" s="22"/>
    </row>
    <row r="87970" spans="30:30" x14ac:dyDescent="0.2">
      <c r="AD87970" s="22"/>
    </row>
    <row r="87971" spans="30:30" x14ac:dyDescent="0.2">
      <c r="AD87971" s="22"/>
    </row>
    <row r="87972" spans="30:30" x14ac:dyDescent="0.2">
      <c r="AD87972" s="22"/>
    </row>
    <row r="87973" spans="30:30" x14ac:dyDescent="0.2">
      <c r="AD87973" s="22"/>
    </row>
    <row r="87974" spans="30:30" x14ac:dyDescent="0.2">
      <c r="AD87974" s="22"/>
    </row>
    <row r="87975" spans="30:30" x14ac:dyDescent="0.2">
      <c r="AD87975" s="22"/>
    </row>
    <row r="87976" spans="30:30" x14ac:dyDescent="0.2">
      <c r="AD87976" s="22"/>
    </row>
    <row r="87977" spans="30:30" x14ac:dyDescent="0.2">
      <c r="AD87977" s="22"/>
    </row>
    <row r="87978" spans="30:30" x14ac:dyDescent="0.2">
      <c r="AD87978" s="22"/>
    </row>
    <row r="87979" spans="30:30" x14ac:dyDescent="0.2">
      <c r="AD87979" s="22"/>
    </row>
    <row r="87980" spans="30:30" x14ac:dyDescent="0.2">
      <c r="AD87980" s="22"/>
    </row>
    <row r="87981" spans="30:30" x14ac:dyDescent="0.2">
      <c r="AD87981" s="22"/>
    </row>
    <row r="87982" spans="30:30" x14ac:dyDescent="0.2">
      <c r="AD87982" s="22"/>
    </row>
    <row r="87983" spans="30:30" x14ac:dyDescent="0.2">
      <c r="AD87983" s="22"/>
    </row>
    <row r="87984" spans="30:30" x14ac:dyDescent="0.2">
      <c r="AD87984" s="22"/>
    </row>
    <row r="87985" spans="30:30" x14ac:dyDescent="0.2">
      <c r="AD87985" s="22"/>
    </row>
    <row r="87986" spans="30:30" x14ac:dyDescent="0.2">
      <c r="AD87986" s="22"/>
    </row>
    <row r="87987" spans="30:30" x14ac:dyDescent="0.2">
      <c r="AD87987" s="22"/>
    </row>
    <row r="87988" spans="30:30" x14ac:dyDescent="0.2">
      <c r="AD87988" s="22"/>
    </row>
    <row r="87989" spans="30:30" x14ac:dyDescent="0.2">
      <c r="AD87989" s="22"/>
    </row>
    <row r="87990" spans="30:30" x14ac:dyDescent="0.2">
      <c r="AD87990" s="22"/>
    </row>
    <row r="87991" spans="30:30" x14ac:dyDescent="0.2">
      <c r="AD87991" s="22"/>
    </row>
    <row r="87992" spans="30:30" x14ac:dyDescent="0.2">
      <c r="AD87992" s="22"/>
    </row>
    <row r="87993" spans="30:30" x14ac:dyDescent="0.2">
      <c r="AD87993" s="22"/>
    </row>
    <row r="87994" spans="30:30" x14ac:dyDescent="0.2">
      <c r="AD87994" s="22"/>
    </row>
    <row r="87995" spans="30:30" x14ac:dyDescent="0.2">
      <c r="AD87995" s="22"/>
    </row>
    <row r="87996" spans="30:30" x14ac:dyDescent="0.2">
      <c r="AD87996" s="22"/>
    </row>
    <row r="87997" spans="30:30" x14ac:dyDescent="0.2">
      <c r="AD87997" s="22"/>
    </row>
    <row r="87998" spans="30:30" x14ac:dyDescent="0.2">
      <c r="AD87998" s="22"/>
    </row>
    <row r="87999" spans="30:30" x14ac:dyDescent="0.2">
      <c r="AD87999" s="22"/>
    </row>
    <row r="88000" spans="30:30" x14ac:dyDescent="0.2">
      <c r="AD88000" s="22"/>
    </row>
    <row r="88001" spans="30:30" x14ac:dyDescent="0.2">
      <c r="AD88001" s="22"/>
    </row>
    <row r="88002" spans="30:30" x14ac:dyDescent="0.2">
      <c r="AD88002" s="22"/>
    </row>
    <row r="88003" spans="30:30" x14ac:dyDescent="0.2">
      <c r="AD88003" s="22"/>
    </row>
    <row r="88004" spans="30:30" x14ac:dyDescent="0.2">
      <c r="AD88004" s="22"/>
    </row>
    <row r="88005" spans="30:30" x14ac:dyDescent="0.2">
      <c r="AD88005" s="22"/>
    </row>
    <row r="88006" spans="30:30" x14ac:dyDescent="0.2">
      <c r="AD88006" s="22"/>
    </row>
    <row r="88007" spans="30:30" x14ac:dyDescent="0.2">
      <c r="AD88007" s="22"/>
    </row>
    <row r="88008" spans="30:30" x14ac:dyDescent="0.2">
      <c r="AD88008" s="22"/>
    </row>
    <row r="88009" spans="30:30" x14ac:dyDescent="0.2">
      <c r="AD88009" s="22"/>
    </row>
    <row r="88010" spans="30:30" x14ac:dyDescent="0.2">
      <c r="AD88010" s="22"/>
    </row>
    <row r="88011" spans="30:30" x14ac:dyDescent="0.2">
      <c r="AD88011" s="22"/>
    </row>
    <row r="88012" spans="30:30" x14ac:dyDescent="0.2">
      <c r="AD88012" s="22"/>
    </row>
    <row r="88013" spans="30:30" x14ac:dyDescent="0.2">
      <c r="AD88013" s="22"/>
    </row>
    <row r="88014" spans="30:30" x14ac:dyDescent="0.2">
      <c r="AD88014" s="22"/>
    </row>
    <row r="88015" spans="30:30" x14ac:dyDescent="0.2">
      <c r="AD88015" s="22"/>
    </row>
    <row r="88016" spans="30:30" x14ac:dyDescent="0.2">
      <c r="AD88016" s="22"/>
    </row>
    <row r="88017" spans="30:30" x14ac:dyDescent="0.2">
      <c r="AD88017" s="22"/>
    </row>
    <row r="88018" spans="30:30" x14ac:dyDescent="0.2">
      <c r="AD88018" s="22"/>
    </row>
    <row r="88019" spans="30:30" x14ac:dyDescent="0.2">
      <c r="AD88019" s="22"/>
    </row>
    <row r="88020" spans="30:30" x14ac:dyDescent="0.2">
      <c r="AD88020" s="22"/>
    </row>
    <row r="88021" spans="30:30" x14ac:dyDescent="0.2">
      <c r="AD88021" s="22"/>
    </row>
    <row r="88022" spans="30:30" x14ac:dyDescent="0.2">
      <c r="AD88022" s="22"/>
    </row>
    <row r="88023" spans="30:30" x14ac:dyDescent="0.2">
      <c r="AD88023" s="22"/>
    </row>
    <row r="88024" spans="30:30" x14ac:dyDescent="0.2">
      <c r="AD88024" s="22"/>
    </row>
    <row r="88025" spans="30:30" x14ac:dyDescent="0.2">
      <c r="AD88025" s="22"/>
    </row>
    <row r="88026" spans="30:30" x14ac:dyDescent="0.2">
      <c r="AD88026" s="22"/>
    </row>
    <row r="88027" spans="30:30" x14ac:dyDescent="0.2">
      <c r="AD88027" s="22"/>
    </row>
    <row r="88028" spans="30:30" x14ac:dyDescent="0.2">
      <c r="AD88028" s="22"/>
    </row>
    <row r="88029" spans="30:30" x14ac:dyDescent="0.2">
      <c r="AD88029" s="22"/>
    </row>
    <row r="88030" spans="30:30" x14ac:dyDescent="0.2">
      <c r="AD88030" s="22"/>
    </row>
    <row r="88031" spans="30:30" x14ac:dyDescent="0.2">
      <c r="AD88031" s="22"/>
    </row>
    <row r="88032" spans="30:30" x14ac:dyDescent="0.2">
      <c r="AD88032" s="22"/>
    </row>
    <row r="88033" spans="30:30" x14ac:dyDescent="0.2">
      <c r="AD88033" s="22"/>
    </row>
    <row r="88034" spans="30:30" x14ac:dyDescent="0.2">
      <c r="AD88034" s="22"/>
    </row>
    <row r="88035" spans="30:30" x14ac:dyDescent="0.2">
      <c r="AD88035" s="22"/>
    </row>
    <row r="88036" spans="30:30" x14ac:dyDescent="0.2">
      <c r="AD88036" s="22"/>
    </row>
    <row r="88037" spans="30:30" x14ac:dyDescent="0.2">
      <c r="AD88037" s="22"/>
    </row>
    <row r="88038" spans="30:30" x14ac:dyDescent="0.2">
      <c r="AD88038" s="22"/>
    </row>
    <row r="88039" spans="30:30" x14ac:dyDescent="0.2">
      <c r="AD88039" s="22"/>
    </row>
    <row r="88040" spans="30:30" x14ac:dyDescent="0.2">
      <c r="AD88040" s="22"/>
    </row>
    <row r="88041" spans="30:30" x14ac:dyDescent="0.2">
      <c r="AD88041" s="22"/>
    </row>
    <row r="88042" spans="30:30" x14ac:dyDescent="0.2">
      <c r="AD88042" s="22"/>
    </row>
    <row r="88043" spans="30:30" x14ac:dyDescent="0.2">
      <c r="AD88043" s="22"/>
    </row>
    <row r="88044" spans="30:30" x14ac:dyDescent="0.2">
      <c r="AD88044" s="22"/>
    </row>
    <row r="88045" spans="30:30" x14ac:dyDescent="0.2">
      <c r="AD88045" s="22"/>
    </row>
    <row r="88046" spans="30:30" x14ac:dyDescent="0.2">
      <c r="AD88046" s="22"/>
    </row>
    <row r="88047" spans="30:30" x14ac:dyDescent="0.2">
      <c r="AD88047" s="22"/>
    </row>
    <row r="88048" spans="30:30" x14ac:dyDescent="0.2">
      <c r="AD88048" s="22"/>
    </row>
    <row r="88049" spans="30:30" x14ac:dyDescent="0.2">
      <c r="AD88049" s="22"/>
    </row>
    <row r="88050" spans="30:30" x14ac:dyDescent="0.2">
      <c r="AD88050" s="22"/>
    </row>
    <row r="88051" spans="30:30" x14ac:dyDescent="0.2">
      <c r="AD88051" s="22"/>
    </row>
    <row r="88052" spans="30:30" x14ac:dyDescent="0.2">
      <c r="AD88052" s="22"/>
    </row>
    <row r="88053" spans="30:30" x14ac:dyDescent="0.2">
      <c r="AD88053" s="22"/>
    </row>
    <row r="88054" spans="30:30" x14ac:dyDescent="0.2">
      <c r="AD88054" s="22"/>
    </row>
    <row r="88055" spans="30:30" x14ac:dyDescent="0.2">
      <c r="AD88055" s="22"/>
    </row>
    <row r="88056" spans="30:30" x14ac:dyDescent="0.2">
      <c r="AD88056" s="22"/>
    </row>
    <row r="88057" spans="30:30" x14ac:dyDescent="0.2">
      <c r="AD88057" s="22"/>
    </row>
    <row r="88058" spans="30:30" x14ac:dyDescent="0.2">
      <c r="AD88058" s="22"/>
    </row>
    <row r="88059" spans="30:30" x14ac:dyDescent="0.2">
      <c r="AD88059" s="22"/>
    </row>
    <row r="88060" spans="30:30" x14ac:dyDescent="0.2">
      <c r="AD88060" s="22"/>
    </row>
    <row r="88061" spans="30:30" x14ac:dyDescent="0.2">
      <c r="AD88061" s="22"/>
    </row>
    <row r="88062" spans="30:30" x14ac:dyDescent="0.2">
      <c r="AD88062" s="22"/>
    </row>
    <row r="88063" spans="30:30" x14ac:dyDescent="0.2">
      <c r="AD88063" s="22"/>
    </row>
    <row r="88064" spans="30:30" x14ac:dyDescent="0.2">
      <c r="AD88064" s="22"/>
    </row>
    <row r="88065" spans="30:30" x14ac:dyDescent="0.2">
      <c r="AD88065" s="22"/>
    </row>
    <row r="88066" spans="30:30" x14ac:dyDescent="0.2">
      <c r="AD88066" s="22"/>
    </row>
    <row r="88067" spans="30:30" x14ac:dyDescent="0.2">
      <c r="AD88067" s="22"/>
    </row>
    <row r="88068" spans="30:30" x14ac:dyDescent="0.2">
      <c r="AD88068" s="22"/>
    </row>
    <row r="88069" spans="30:30" x14ac:dyDescent="0.2">
      <c r="AD88069" s="22"/>
    </row>
    <row r="88070" spans="30:30" x14ac:dyDescent="0.2">
      <c r="AD88070" s="22"/>
    </row>
    <row r="88071" spans="30:30" x14ac:dyDescent="0.2">
      <c r="AD88071" s="22"/>
    </row>
    <row r="88072" spans="30:30" x14ac:dyDescent="0.2">
      <c r="AD88072" s="22"/>
    </row>
    <row r="88073" spans="30:30" x14ac:dyDescent="0.2">
      <c r="AD88073" s="22"/>
    </row>
    <row r="88074" spans="30:30" x14ac:dyDescent="0.2">
      <c r="AD88074" s="22"/>
    </row>
    <row r="88075" spans="30:30" x14ac:dyDescent="0.2">
      <c r="AD88075" s="22"/>
    </row>
    <row r="88076" spans="30:30" x14ac:dyDescent="0.2">
      <c r="AD88076" s="22"/>
    </row>
    <row r="88077" spans="30:30" x14ac:dyDescent="0.2">
      <c r="AD88077" s="22"/>
    </row>
    <row r="88078" spans="30:30" x14ac:dyDescent="0.2">
      <c r="AD88078" s="22"/>
    </row>
    <row r="88079" spans="30:30" x14ac:dyDescent="0.2">
      <c r="AD88079" s="22"/>
    </row>
    <row r="88080" spans="30:30" x14ac:dyDescent="0.2">
      <c r="AD88080" s="22"/>
    </row>
    <row r="88081" spans="30:30" x14ac:dyDescent="0.2">
      <c r="AD88081" s="22"/>
    </row>
    <row r="88082" spans="30:30" x14ac:dyDescent="0.2">
      <c r="AD88082" s="22"/>
    </row>
    <row r="88083" spans="30:30" x14ac:dyDescent="0.2">
      <c r="AD88083" s="22"/>
    </row>
    <row r="88084" spans="30:30" x14ac:dyDescent="0.2">
      <c r="AD88084" s="22"/>
    </row>
    <row r="88085" spans="30:30" x14ac:dyDescent="0.2">
      <c r="AD88085" s="22"/>
    </row>
    <row r="88086" spans="30:30" x14ac:dyDescent="0.2">
      <c r="AD88086" s="22"/>
    </row>
    <row r="88087" spans="30:30" x14ac:dyDescent="0.2">
      <c r="AD88087" s="22"/>
    </row>
    <row r="88088" spans="30:30" x14ac:dyDescent="0.2">
      <c r="AD88088" s="22"/>
    </row>
    <row r="88089" spans="30:30" x14ac:dyDescent="0.2">
      <c r="AD88089" s="22"/>
    </row>
    <row r="88090" spans="30:30" x14ac:dyDescent="0.2">
      <c r="AD88090" s="22"/>
    </row>
    <row r="88091" spans="30:30" x14ac:dyDescent="0.2">
      <c r="AD88091" s="22"/>
    </row>
    <row r="88092" spans="30:30" x14ac:dyDescent="0.2">
      <c r="AD88092" s="22"/>
    </row>
    <row r="88093" spans="30:30" x14ac:dyDescent="0.2">
      <c r="AD88093" s="22"/>
    </row>
    <row r="88094" spans="30:30" x14ac:dyDescent="0.2">
      <c r="AD88094" s="22"/>
    </row>
    <row r="88095" spans="30:30" x14ac:dyDescent="0.2">
      <c r="AD88095" s="22"/>
    </row>
    <row r="88096" spans="30:30" x14ac:dyDescent="0.2">
      <c r="AD88096" s="22"/>
    </row>
    <row r="88097" spans="30:30" x14ac:dyDescent="0.2">
      <c r="AD88097" s="22"/>
    </row>
    <row r="88098" spans="30:30" x14ac:dyDescent="0.2">
      <c r="AD88098" s="22"/>
    </row>
    <row r="88099" spans="30:30" x14ac:dyDescent="0.2">
      <c r="AD88099" s="22"/>
    </row>
    <row r="88100" spans="30:30" x14ac:dyDescent="0.2">
      <c r="AD88100" s="22"/>
    </row>
    <row r="88101" spans="30:30" x14ac:dyDescent="0.2">
      <c r="AD88101" s="22"/>
    </row>
    <row r="88102" spans="30:30" x14ac:dyDescent="0.2">
      <c r="AD88102" s="22"/>
    </row>
    <row r="88103" spans="30:30" x14ac:dyDescent="0.2">
      <c r="AD88103" s="22"/>
    </row>
    <row r="88104" spans="30:30" x14ac:dyDescent="0.2">
      <c r="AD88104" s="22"/>
    </row>
    <row r="88105" spans="30:30" x14ac:dyDescent="0.2">
      <c r="AD88105" s="22"/>
    </row>
    <row r="88106" spans="30:30" x14ac:dyDescent="0.2">
      <c r="AD88106" s="22"/>
    </row>
    <row r="88107" spans="30:30" x14ac:dyDescent="0.2">
      <c r="AD88107" s="22"/>
    </row>
    <row r="88108" spans="30:30" x14ac:dyDescent="0.2">
      <c r="AD88108" s="22"/>
    </row>
    <row r="88109" spans="30:30" x14ac:dyDescent="0.2">
      <c r="AD88109" s="22"/>
    </row>
    <row r="88110" spans="30:30" x14ac:dyDescent="0.2">
      <c r="AD88110" s="22"/>
    </row>
    <row r="88111" spans="30:30" x14ac:dyDescent="0.2">
      <c r="AD88111" s="22"/>
    </row>
    <row r="88112" spans="30:30" x14ac:dyDescent="0.2">
      <c r="AD88112" s="22"/>
    </row>
    <row r="88113" spans="30:30" x14ac:dyDescent="0.2">
      <c r="AD88113" s="22"/>
    </row>
    <row r="88114" spans="30:30" x14ac:dyDescent="0.2">
      <c r="AD88114" s="22"/>
    </row>
    <row r="88115" spans="30:30" x14ac:dyDescent="0.2">
      <c r="AD88115" s="22"/>
    </row>
    <row r="88116" spans="30:30" x14ac:dyDescent="0.2">
      <c r="AD88116" s="22"/>
    </row>
    <row r="88117" spans="30:30" x14ac:dyDescent="0.2">
      <c r="AD88117" s="22"/>
    </row>
    <row r="88118" spans="30:30" x14ac:dyDescent="0.2">
      <c r="AD88118" s="22"/>
    </row>
    <row r="88119" spans="30:30" x14ac:dyDescent="0.2">
      <c r="AD88119" s="22"/>
    </row>
    <row r="88120" spans="30:30" x14ac:dyDescent="0.2">
      <c r="AD88120" s="22"/>
    </row>
    <row r="88121" spans="30:30" x14ac:dyDescent="0.2">
      <c r="AD88121" s="22"/>
    </row>
    <row r="88122" spans="30:30" x14ac:dyDescent="0.2">
      <c r="AD88122" s="22"/>
    </row>
    <row r="88123" spans="30:30" x14ac:dyDescent="0.2">
      <c r="AD88123" s="22"/>
    </row>
    <row r="88124" spans="30:30" x14ac:dyDescent="0.2">
      <c r="AD88124" s="22"/>
    </row>
    <row r="88125" spans="30:30" x14ac:dyDescent="0.2">
      <c r="AD88125" s="22"/>
    </row>
    <row r="88126" spans="30:30" x14ac:dyDescent="0.2">
      <c r="AD88126" s="22"/>
    </row>
    <row r="88127" spans="30:30" x14ac:dyDescent="0.2">
      <c r="AD88127" s="22"/>
    </row>
    <row r="88128" spans="30:30" x14ac:dyDescent="0.2">
      <c r="AD88128" s="22"/>
    </row>
    <row r="88129" spans="30:30" x14ac:dyDescent="0.2">
      <c r="AD88129" s="22"/>
    </row>
    <row r="88130" spans="30:30" x14ac:dyDescent="0.2">
      <c r="AD88130" s="22"/>
    </row>
    <row r="88131" spans="30:30" x14ac:dyDescent="0.2">
      <c r="AD88131" s="22"/>
    </row>
    <row r="88132" spans="30:30" x14ac:dyDescent="0.2">
      <c r="AD88132" s="22"/>
    </row>
    <row r="88133" spans="30:30" x14ac:dyDescent="0.2">
      <c r="AD88133" s="22"/>
    </row>
    <row r="88134" spans="30:30" x14ac:dyDescent="0.2">
      <c r="AD88134" s="22"/>
    </row>
    <row r="88135" spans="30:30" x14ac:dyDescent="0.2">
      <c r="AD88135" s="22"/>
    </row>
    <row r="88136" spans="30:30" x14ac:dyDescent="0.2">
      <c r="AD88136" s="22"/>
    </row>
    <row r="88137" spans="30:30" x14ac:dyDescent="0.2">
      <c r="AD88137" s="22"/>
    </row>
    <row r="88138" spans="30:30" x14ac:dyDescent="0.2">
      <c r="AD88138" s="22"/>
    </row>
    <row r="88139" spans="30:30" x14ac:dyDescent="0.2">
      <c r="AD88139" s="22"/>
    </row>
    <row r="88140" spans="30:30" x14ac:dyDescent="0.2">
      <c r="AD88140" s="22"/>
    </row>
    <row r="88141" spans="30:30" x14ac:dyDescent="0.2">
      <c r="AD88141" s="22"/>
    </row>
    <row r="88142" spans="30:30" x14ac:dyDescent="0.2">
      <c r="AD88142" s="22"/>
    </row>
    <row r="88143" spans="30:30" x14ac:dyDescent="0.2">
      <c r="AD88143" s="22"/>
    </row>
    <row r="88144" spans="30:30" x14ac:dyDescent="0.2">
      <c r="AD88144" s="22"/>
    </row>
    <row r="88145" spans="30:30" x14ac:dyDescent="0.2">
      <c r="AD88145" s="22"/>
    </row>
    <row r="88146" spans="30:30" x14ac:dyDescent="0.2">
      <c r="AD88146" s="22"/>
    </row>
    <row r="88147" spans="30:30" x14ac:dyDescent="0.2">
      <c r="AD88147" s="22"/>
    </row>
    <row r="88148" spans="30:30" x14ac:dyDescent="0.2">
      <c r="AD88148" s="22"/>
    </row>
    <row r="88149" spans="30:30" x14ac:dyDescent="0.2">
      <c r="AD88149" s="22"/>
    </row>
    <row r="88150" spans="30:30" x14ac:dyDescent="0.2">
      <c r="AD88150" s="22"/>
    </row>
    <row r="88151" spans="30:30" x14ac:dyDescent="0.2">
      <c r="AD88151" s="22"/>
    </row>
    <row r="88152" spans="30:30" x14ac:dyDescent="0.2">
      <c r="AD88152" s="22"/>
    </row>
    <row r="88153" spans="30:30" x14ac:dyDescent="0.2">
      <c r="AD88153" s="22"/>
    </row>
    <row r="88154" spans="30:30" x14ac:dyDescent="0.2">
      <c r="AD88154" s="22"/>
    </row>
    <row r="88155" spans="30:30" x14ac:dyDescent="0.2">
      <c r="AD88155" s="22"/>
    </row>
    <row r="88156" spans="30:30" x14ac:dyDescent="0.2">
      <c r="AD88156" s="22"/>
    </row>
    <row r="88157" spans="30:30" x14ac:dyDescent="0.2">
      <c r="AD88157" s="22"/>
    </row>
    <row r="88158" spans="30:30" x14ac:dyDescent="0.2">
      <c r="AD88158" s="22"/>
    </row>
    <row r="88159" spans="30:30" x14ac:dyDescent="0.2">
      <c r="AD88159" s="22"/>
    </row>
    <row r="88160" spans="30:30" x14ac:dyDescent="0.2">
      <c r="AD88160" s="22"/>
    </row>
    <row r="88161" spans="30:30" x14ac:dyDescent="0.2">
      <c r="AD88161" s="22"/>
    </row>
    <row r="88162" spans="30:30" x14ac:dyDescent="0.2">
      <c r="AD88162" s="22"/>
    </row>
    <row r="88163" spans="30:30" x14ac:dyDescent="0.2">
      <c r="AD88163" s="22"/>
    </row>
    <row r="88164" spans="30:30" x14ac:dyDescent="0.2">
      <c r="AD88164" s="22"/>
    </row>
    <row r="88165" spans="30:30" x14ac:dyDescent="0.2">
      <c r="AD88165" s="22"/>
    </row>
    <row r="88166" spans="30:30" x14ac:dyDescent="0.2">
      <c r="AD88166" s="22"/>
    </row>
    <row r="88167" spans="30:30" x14ac:dyDescent="0.2">
      <c r="AD88167" s="22"/>
    </row>
    <row r="88168" spans="30:30" x14ac:dyDescent="0.2">
      <c r="AD88168" s="22"/>
    </row>
    <row r="88169" spans="30:30" x14ac:dyDescent="0.2">
      <c r="AD88169" s="22"/>
    </row>
    <row r="88170" spans="30:30" x14ac:dyDescent="0.2">
      <c r="AD88170" s="22"/>
    </row>
    <row r="88171" spans="30:30" x14ac:dyDescent="0.2">
      <c r="AD88171" s="22"/>
    </row>
    <row r="88172" spans="30:30" x14ac:dyDescent="0.2">
      <c r="AD88172" s="22"/>
    </row>
    <row r="88173" spans="30:30" x14ac:dyDescent="0.2">
      <c r="AD88173" s="22"/>
    </row>
    <row r="88174" spans="30:30" x14ac:dyDescent="0.2">
      <c r="AD88174" s="22"/>
    </row>
    <row r="88175" spans="30:30" x14ac:dyDescent="0.2">
      <c r="AD88175" s="22"/>
    </row>
    <row r="88176" spans="30:30" x14ac:dyDescent="0.2">
      <c r="AD88176" s="22"/>
    </row>
    <row r="88177" spans="30:30" x14ac:dyDescent="0.2">
      <c r="AD88177" s="22"/>
    </row>
    <row r="88178" spans="30:30" x14ac:dyDescent="0.2">
      <c r="AD88178" s="22"/>
    </row>
    <row r="88179" spans="30:30" x14ac:dyDescent="0.2">
      <c r="AD88179" s="22"/>
    </row>
    <row r="88180" spans="30:30" x14ac:dyDescent="0.2">
      <c r="AD88180" s="22"/>
    </row>
    <row r="88181" spans="30:30" x14ac:dyDescent="0.2">
      <c r="AD88181" s="22"/>
    </row>
    <row r="88182" spans="30:30" x14ac:dyDescent="0.2">
      <c r="AD88182" s="22"/>
    </row>
    <row r="88183" spans="30:30" x14ac:dyDescent="0.2">
      <c r="AD88183" s="22"/>
    </row>
    <row r="88184" spans="30:30" x14ac:dyDescent="0.2">
      <c r="AD88184" s="22"/>
    </row>
    <row r="88185" spans="30:30" x14ac:dyDescent="0.2">
      <c r="AD88185" s="22"/>
    </row>
    <row r="88186" spans="30:30" x14ac:dyDescent="0.2">
      <c r="AD88186" s="22"/>
    </row>
    <row r="88187" spans="30:30" x14ac:dyDescent="0.2">
      <c r="AD88187" s="22"/>
    </row>
    <row r="88188" spans="30:30" x14ac:dyDescent="0.2">
      <c r="AD88188" s="22"/>
    </row>
    <row r="88189" spans="30:30" x14ac:dyDescent="0.2">
      <c r="AD88189" s="22"/>
    </row>
    <row r="88190" spans="30:30" x14ac:dyDescent="0.2">
      <c r="AD88190" s="22"/>
    </row>
    <row r="88191" spans="30:30" x14ac:dyDescent="0.2">
      <c r="AD88191" s="22"/>
    </row>
    <row r="88192" spans="30:30" x14ac:dyDescent="0.2">
      <c r="AD88192" s="22"/>
    </row>
    <row r="88193" spans="30:30" x14ac:dyDescent="0.2">
      <c r="AD88193" s="22"/>
    </row>
    <row r="88194" spans="30:30" x14ac:dyDescent="0.2">
      <c r="AD88194" s="22"/>
    </row>
    <row r="88195" spans="30:30" x14ac:dyDescent="0.2">
      <c r="AD88195" s="22"/>
    </row>
    <row r="88196" spans="30:30" x14ac:dyDescent="0.2">
      <c r="AD88196" s="22"/>
    </row>
    <row r="88197" spans="30:30" x14ac:dyDescent="0.2">
      <c r="AD88197" s="22"/>
    </row>
    <row r="88198" spans="30:30" x14ac:dyDescent="0.2">
      <c r="AD88198" s="22"/>
    </row>
    <row r="88199" spans="30:30" x14ac:dyDescent="0.2">
      <c r="AD88199" s="22"/>
    </row>
    <row r="88200" spans="30:30" x14ac:dyDescent="0.2">
      <c r="AD88200" s="22"/>
    </row>
    <row r="88201" spans="30:30" x14ac:dyDescent="0.2">
      <c r="AD88201" s="22"/>
    </row>
    <row r="88202" spans="30:30" x14ac:dyDescent="0.2">
      <c r="AD88202" s="22"/>
    </row>
    <row r="88203" spans="30:30" x14ac:dyDescent="0.2">
      <c r="AD88203" s="22"/>
    </row>
    <row r="88204" spans="30:30" x14ac:dyDescent="0.2">
      <c r="AD88204" s="22"/>
    </row>
    <row r="88205" spans="30:30" x14ac:dyDescent="0.2">
      <c r="AD88205" s="22"/>
    </row>
    <row r="88206" spans="30:30" x14ac:dyDescent="0.2">
      <c r="AD88206" s="22"/>
    </row>
    <row r="88207" spans="30:30" x14ac:dyDescent="0.2">
      <c r="AD88207" s="22"/>
    </row>
    <row r="88208" spans="30:30" x14ac:dyDescent="0.2">
      <c r="AD88208" s="22"/>
    </row>
    <row r="88209" spans="30:30" x14ac:dyDescent="0.2">
      <c r="AD88209" s="22"/>
    </row>
    <row r="88210" spans="30:30" x14ac:dyDescent="0.2">
      <c r="AD88210" s="22"/>
    </row>
    <row r="88211" spans="30:30" x14ac:dyDescent="0.2">
      <c r="AD88211" s="22"/>
    </row>
    <row r="88212" spans="30:30" x14ac:dyDescent="0.2">
      <c r="AD88212" s="22"/>
    </row>
    <row r="88213" spans="30:30" x14ac:dyDescent="0.2">
      <c r="AD88213" s="22"/>
    </row>
    <row r="88214" spans="30:30" x14ac:dyDescent="0.2">
      <c r="AD88214" s="22"/>
    </row>
    <row r="88215" spans="30:30" x14ac:dyDescent="0.2">
      <c r="AD88215" s="22"/>
    </row>
    <row r="88216" spans="30:30" x14ac:dyDescent="0.2">
      <c r="AD88216" s="22"/>
    </row>
    <row r="88217" spans="30:30" x14ac:dyDescent="0.2">
      <c r="AD88217" s="22"/>
    </row>
    <row r="88218" spans="30:30" x14ac:dyDescent="0.2">
      <c r="AD88218" s="22"/>
    </row>
    <row r="88219" spans="30:30" x14ac:dyDescent="0.2">
      <c r="AD88219" s="22"/>
    </row>
    <row r="88220" spans="30:30" x14ac:dyDescent="0.2">
      <c r="AD88220" s="22"/>
    </row>
    <row r="88221" spans="30:30" x14ac:dyDescent="0.2">
      <c r="AD88221" s="22"/>
    </row>
    <row r="88222" spans="30:30" x14ac:dyDescent="0.2">
      <c r="AD88222" s="22"/>
    </row>
    <row r="88223" spans="30:30" x14ac:dyDescent="0.2">
      <c r="AD88223" s="22"/>
    </row>
    <row r="88224" spans="30:30" x14ac:dyDescent="0.2">
      <c r="AD88224" s="22"/>
    </row>
    <row r="88225" spans="30:30" x14ac:dyDescent="0.2">
      <c r="AD88225" s="22"/>
    </row>
    <row r="88226" spans="30:30" x14ac:dyDescent="0.2">
      <c r="AD88226" s="22"/>
    </row>
    <row r="88227" spans="30:30" x14ac:dyDescent="0.2">
      <c r="AD88227" s="22"/>
    </row>
    <row r="88228" spans="30:30" x14ac:dyDescent="0.2">
      <c r="AD88228" s="22"/>
    </row>
    <row r="88229" spans="30:30" x14ac:dyDescent="0.2">
      <c r="AD88229" s="22"/>
    </row>
    <row r="88230" spans="30:30" x14ac:dyDescent="0.2">
      <c r="AD88230" s="22"/>
    </row>
    <row r="88231" spans="30:30" x14ac:dyDescent="0.2">
      <c r="AD88231" s="22"/>
    </row>
    <row r="88232" spans="30:30" x14ac:dyDescent="0.2">
      <c r="AD88232" s="22"/>
    </row>
    <row r="88233" spans="30:30" x14ac:dyDescent="0.2">
      <c r="AD88233" s="22"/>
    </row>
    <row r="88234" spans="30:30" x14ac:dyDescent="0.2">
      <c r="AD88234" s="22"/>
    </row>
    <row r="88235" spans="30:30" x14ac:dyDescent="0.2">
      <c r="AD88235" s="22"/>
    </row>
    <row r="88236" spans="30:30" x14ac:dyDescent="0.2">
      <c r="AD88236" s="22"/>
    </row>
    <row r="88237" spans="30:30" x14ac:dyDescent="0.2">
      <c r="AD88237" s="22"/>
    </row>
    <row r="88238" spans="30:30" x14ac:dyDescent="0.2">
      <c r="AD88238" s="22"/>
    </row>
    <row r="88239" spans="30:30" x14ac:dyDescent="0.2">
      <c r="AD88239" s="22"/>
    </row>
    <row r="88240" spans="30:30" x14ac:dyDescent="0.2">
      <c r="AD88240" s="22"/>
    </row>
    <row r="88241" spans="30:30" x14ac:dyDescent="0.2">
      <c r="AD88241" s="22"/>
    </row>
    <row r="88242" spans="30:30" x14ac:dyDescent="0.2">
      <c r="AD88242" s="22"/>
    </row>
    <row r="88243" spans="30:30" x14ac:dyDescent="0.2">
      <c r="AD88243" s="22"/>
    </row>
    <row r="88244" spans="30:30" x14ac:dyDescent="0.2">
      <c r="AD88244" s="22"/>
    </row>
    <row r="88245" spans="30:30" x14ac:dyDescent="0.2">
      <c r="AD88245" s="22"/>
    </row>
    <row r="88246" spans="30:30" x14ac:dyDescent="0.2">
      <c r="AD88246" s="22"/>
    </row>
    <row r="88247" spans="30:30" x14ac:dyDescent="0.2">
      <c r="AD88247" s="22"/>
    </row>
    <row r="88248" spans="30:30" x14ac:dyDescent="0.2">
      <c r="AD88248" s="22"/>
    </row>
    <row r="88249" spans="30:30" x14ac:dyDescent="0.2">
      <c r="AD88249" s="22"/>
    </row>
    <row r="88250" spans="30:30" x14ac:dyDescent="0.2">
      <c r="AD88250" s="22"/>
    </row>
    <row r="88251" spans="30:30" x14ac:dyDescent="0.2">
      <c r="AD88251" s="22"/>
    </row>
    <row r="88252" spans="30:30" x14ac:dyDescent="0.2">
      <c r="AD88252" s="22"/>
    </row>
    <row r="88253" spans="30:30" x14ac:dyDescent="0.2">
      <c r="AD88253" s="22"/>
    </row>
    <row r="88254" spans="30:30" x14ac:dyDescent="0.2">
      <c r="AD88254" s="22"/>
    </row>
    <row r="88255" spans="30:30" x14ac:dyDescent="0.2">
      <c r="AD88255" s="22"/>
    </row>
    <row r="88256" spans="30:30" x14ac:dyDescent="0.2">
      <c r="AD88256" s="22"/>
    </row>
    <row r="88257" spans="30:30" x14ac:dyDescent="0.2">
      <c r="AD88257" s="22"/>
    </row>
    <row r="88258" spans="30:30" x14ac:dyDescent="0.2">
      <c r="AD88258" s="22"/>
    </row>
    <row r="88259" spans="30:30" x14ac:dyDescent="0.2">
      <c r="AD88259" s="22"/>
    </row>
    <row r="88260" spans="30:30" x14ac:dyDescent="0.2">
      <c r="AD88260" s="22"/>
    </row>
    <row r="88261" spans="30:30" x14ac:dyDescent="0.2">
      <c r="AD88261" s="22"/>
    </row>
    <row r="88262" spans="30:30" x14ac:dyDescent="0.2">
      <c r="AD88262" s="22"/>
    </row>
    <row r="88263" spans="30:30" x14ac:dyDescent="0.2">
      <c r="AD88263" s="22"/>
    </row>
    <row r="88264" spans="30:30" x14ac:dyDescent="0.2">
      <c r="AD88264" s="22"/>
    </row>
    <row r="88265" spans="30:30" x14ac:dyDescent="0.2">
      <c r="AD88265" s="22"/>
    </row>
    <row r="88266" spans="30:30" x14ac:dyDescent="0.2">
      <c r="AD88266" s="22"/>
    </row>
    <row r="88267" spans="30:30" x14ac:dyDescent="0.2">
      <c r="AD88267" s="22"/>
    </row>
    <row r="88268" spans="30:30" x14ac:dyDescent="0.2">
      <c r="AD88268" s="22"/>
    </row>
    <row r="88269" spans="30:30" x14ac:dyDescent="0.2">
      <c r="AD88269" s="22"/>
    </row>
    <row r="88270" spans="30:30" x14ac:dyDescent="0.2">
      <c r="AD88270" s="22"/>
    </row>
    <row r="88271" spans="30:30" x14ac:dyDescent="0.2">
      <c r="AD88271" s="22"/>
    </row>
    <row r="88272" spans="30:30" x14ac:dyDescent="0.2">
      <c r="AD88272" s="22"/>
    </row>
    <row r="88273" spans="30:30" x14ac:dyDescent="0.2">
      <c r="AD88273" s="22"/>
    </row>
    <row r="88274" spans="30:30" x14ac:dyDescent="0.2">
      <c r="AD88274" s="22"/>
    </row>
    <row r="88275" spans="30:30" x14ac:dyDescent="0.2">
      <c r="AD88275" s="22"/>
    </row>
    <row r="88276" spans="30:30" x14ac:dyDescent="0.2">
      <c r="AD88276" s="22"/>
    </row>
    <row r="88277" spans="30:30" x14ac:dyDescent="0.2">
      <c r="AD88277" s="22"/>
    </row>
    <row r="88278" spans="30:30" x14ac:dyDescent="0.2">
      <c r="AD88278" s="22"/>
    </row>
    <row r="88279" spans="30:30" x14ac:dyDescent="0.2">
      <c r="AD88279" s="22"/>
    </row>
    <row r="88280" spans="30:30" x14ac:dyDescent="0.2">
      <c r="AD88280" s="22"/>
    </row>
    <row r="88281" spans="30:30" x14ac:dyDescent="0.2">
      <c r="AD88281" s="22"/>
    </row>
    <row r="88282" spans="30:30" x14ac:dyDescent="0.2">
      <c r="AD88282" s="22"/>
    </row>
    <row r="88283" spans="30:30" x14ac:dyDescent="0.2">
      <c r="AD88283" s="22"/>
    </row>
    <row r="88284" spans="30:30" x14ac:dyDescent="0.2">
      <c r="AD88284" s="22"/>
    </row>
    <row r="88285" spans="30:30" x14ac:dyDescent="0.2">
      <c r="AD88285" s="22"/>
    </row>
    <row r="88286" spans="30:30" x14ac:dyDescent="0.2">
      <c r="AD88286" s="22"/>
    </row>
    <row r="88287" spans="30:30" x14ac:dyDescent="0.2">
      <c r="AD88287" s="22"/>
    </row>
    <row r="88288" spans="30:30" x14ac:dyDescent="0.2">
      <c r="AD88288" s="22"/>
    </row>
    <row r="88289" spans="30:30" x14ac:dyDescent="0.2">
      <c r="AD88289" s="22"/>
    </row>
    <row r="88290" spans="30:30" x14ac:dyDescent="0.2">
      <c r="AD88290" s="22"/>
    </row>
    <row r="88291" spans="30:30" x14ac:dyDescent="0.2">
      <c r="AD88291" s="22"/>
    </row>
    <row r="88292" spans="30:30" x14ac:dyDescent="0.2">
      <c r="AD88292" s="22"/>
    </row>
    <row r="88293" spans="30:30" x14ac:dyDescent="0.2">
      <c r="AD88293" s="22"/>
    </row>
    <row r="88294" spans="30:30" x14ac:dyDescent="0.2">
      <c r="AD88294" s="22"/>
    </row>
    <row r="88295" spans="30:30" x14ac:dyDescent="0.2">
      <c r="AD88295" s="22"/>
    </row>
    <row r="88296" spans="30:30" x14ac:dyDescent="0.2">
      <c r="AD88296" s="22"/>
    </row>
    <row r="88297" spans="30:30" x14ac:dyDescent="0.2">
      <c r="AD88297" s="22"/>
    </row>
    <row r="88298" spans="30:30" x14ac:dyDescent="0.2">
      <c r="AD88298" s="22"/>
    </row>
    <row r="88299" spans="30:30" x14ac:dyDescent="0.2">
      <c r="AD88299" s="22"/>
    </row>
    <row r="88300" spans="30:30" x14ac:dyDescent="0.2">
      <c r="AD88300" s="22"/>
    </row>
    <row r="88301" spans="30:30" x14ac:dyDescent="0.2">
      <c r="AD88301" s="22"/>
    </row>
    <row r="88302" spans="30:30" x14ac:dyDescent="0.2">
      <c r="AD88302" s="22"/>
    </row>
    <row r="88303" spans="30:30" x14ac:dyDescent="0.2">
      <c r="AD88303" s="22"/>
    </row>
    <row r="88304" spans="30:30" x14ac:dyDescent="0.2">
      <c r="AD88304" s="22"/>
    </row>
    <row r="88305" spans="30:30" x14ac:dyDescent="0.2">
      <c r="AD88305" s="22"/>
    </row>
    <row r="88306" spans="30:30" x14ac:dyDescent="0.2">
      <c r="AD88306" s="22"/>
    </row>
    <row r="88307" spans="30:30" x14ac:dyDescent="0.2">
      <c r="AD88307" s="22"/>
    </row>
    <row r="88308" spans="30:30" x14ac:dyDescent="0.2">
      <c r="AD88308" s="22"/>
    </row>
    <row r="88309" spans="30:30" x14ac:dyDescent="0.2">
      <c r="AD88309" s="22"/>
    </row>
    <row r="88310" spans="30:30" x14ac:dyDescent="0.2">
      <c r="AD88310" s="22"/>
    </row>
    <row r="88311" spans="30:30" x14ac:dyDescent="0.2">
      <c r="AD88311" s="22"/>
    </row>
    <row r="88312" spans="30:30" x14ac:dyDescent="0.2">
      <c r="AD88312" s="22"/>
    </row>
    <row r="88313" spans="30:30" x14ac:dyDescent="0.2">
      <c r="AD88313" s="22"/>
    </row>
    <row r="88314" spans="30:30" x14ac:dyDescent="0.2">
      <c r="AD88314" s="22"/>
    </row>
    <row r="88315" spans="30:30" x14ac:dyDescent="0.2">
      <c r="AD88315" s="22"/>
    </row>
    <row r="88316" spans="30:30" x14ac:dyDescent="0.2">
      <c r="AD88316" s="22"/>
    </row>
    <row r="88317" spans="30:30" x14ac:dyDescent="0.2">
      <c r="AD88317" s="22"/>
    </row>
    <row r="88318" spans="30:30" x14ac:dyDescent="0.2">
      <c r="AD88318" s="22"/>
    </row>
    <row r="88319" spans="30:30" x14ac:dyDescent="0.2">
      <c r="AD88319" s="22"/>
    </row>
    <row r="88320" spans="30:30" x14ac:dyDescent="0.2">
      <c r="AD88320" s="22"/>
    </row>
    <row r="88321" spans="30:30" x14ac:dyDescent="0.2">
      <c r="AD88321" s="22"/>
    </row>
    <row r="88322" spans="30:30" x14ac:dyDescent="0.2">
      <c r="AD88322" s="22"/>
    </row>
    <row r="88323" spans="30:30" x14ac:dyDescent="0.2">
      <c r="AD88323" s="22"/>
    </row>
    <row r="88324" spans="30:30" x14ac:dyDescent="0.2">
      <c r="AD88324" s="22"/>
    </row>
    <row r="88325" spans="30:30" x14ac:dyDescent="0.2">
      <c r="AD88325" s="22"/>
    </row>
    <row r="88326" spans="30:30" x14ac:dyDescent="0.2">
      <c r="AD88326" s="22"/>
    </row>
    <row r="88327" spans="30:30" x14ac:dyDescent="0.2">
      <c r="AD88327" s="22"/>
    </row>
    <row r="88328" spans="30:30" x14ac:dyDescent="0.2">
      <c r="AD88328" s="22"/>
    </row>
    <row r="88329" spans="30:30" x14ac:dyDescent="0.2">
      <c r="AD88329" s="22"/>
    </row>
    <row r="88330" spans="30:30" x14ac:dyDescent="0.2">
      <c r="AD88330" s="22"/>
    </row>
    <row r="88331" spans="30:30" x14ac:dyDescent="0.2">
      <c r="AD88331" s="22"/>
    </row>
    <row r="88332" spans="30:30" x14ac:dyDescent="0.2">
      <c r="AD88332" s="22"/>
    </row>
    <row r="88333" spans="30:30" x14ac:dyDescent="0.2">
      <c r="AD88333" s="22"/>
    </row>
    <row r="88334" spans="30:30" x14ac:dyDescent="0.2">
      <c r="AD88334" s="22"/>
    </row>
    <row r="88335" spans="30:30" x14ac:dyDescent="0.2">
      <c r="AD88335" s="22"/>
    </row>
    <row r="88336" spans="30:30" x14ac:dyDescent="0.2">
      <c r="AD88336" s="22"/>
    </row>
    <row r="88337" spans="30:30" x14ac:dyDescent="0.2">
      <c r="AD88337" s="22"/>
    </row>
    <row r="88338" spans="30:30" x14ac:dyDescent="0.2">
      <c r="AD88338" s="22"/>
    </row>
    <row r="88339" spans="30:30" x14ac:dyDescent="0.2">
      <c r="AD88339" s="22"/>
    </row>
    <row r="88340" spans="30:30" x14ac:dyDescent="0.2">
      <c r="AD88340" s="22"/>
    </row>
    <row r="88341" spans="30:30" x14ac:dyDescent="0.2">
      <c r="AD88341" s="22"/>
    </row>
    <row r="88342" spans="30:30" x14ac:dyDescent="0.2">
      <c r="AD88342" s="22"/>
    </row>
    <row r="88343" spans="30:30" x14ac:dyDescent="0.2">
      <c r="AD88343" s="22"/>
    </row>
    <row r="88344" spans="30:30" x14ac:dyDescent="0.2">
      <c r="AD88344" s="22"/>
    </row>
    <row r="88345" spans="30:30" x14ac:dyDescent="0.2">
      <c r="AD88345" s="22"/>
    </row>
    <row r="88346" spans="30:30" x14ac:dyDescent="0.2">
      <c r="AD88346" s="22"/>
    </row>
    <row r="88347" spans="30:30" x14ac:dyDescent="0.2">
      <c r="AD88347" s="22"/>
    </row>
    <row r="88348" spans="30:30" x14ac:dyDescent="0.2">
      <c r="AD88348" s="22"/>
    </row>
    <row r="88349" spans="30:30" x14ac:dyDescent="0.2">
      <c r="AD88349" s="22"/>
    </row>
    <row r="88350" spans="30:30" x14ac:dyDescent="0.2">
      <c r="AD88350" s="22"/>
    </row>
    <row r="88351" spans="30:30" x14ac:dyDescent="0.2">
      <c r="AD88351" s="22"/>
    </row>
    <row r="88352" spans="30:30" x14ac:dyDescent="0.2">
      <c r="AD88352" s="22"/>
    </row>
    <row r="88353" spans="30:30" x14ac:dyDescent="0.2">
      <c r="AD88353" s="22"/>
    </row>
    <row r="88354" spans="30:30" x14ac:dyDescent="0.2">
      <c r="AD88354" s="22"/>
    </row>
    <row r="88355" spans="30:30" x14ac:dyDescent="0.2">
      <c r="AD88355" s="22"/>
    </row>
    <row r="88356" spans="30:30" x14ac:dyDescent="0.2">
      <c r="AD88356" s="22"/>
    </row>
    <row r="88357" spans="30:30" x14ac:dyDescent="0.2">
      <c r="AD88357" s="22"/>
    </row>
    <row r="88358" spans="30:30" x14ac:dyDescent="0.2">
      <c r="AD88358" s="22"/>
    </row>
    <row r="88359" spans="30:30" x14ac:dyDescent="0.2">
      <c r="AD88359" s="22"/>
    </row>
    <row r="88360" spans="30:30" x14ac:dyDescent="0.2">
      <c r="AD88360" s="22"/>
    </row>
    <row r="88361" spans="30:30" x14ac:dyDescent="0.2">
      <c r="AD88361" s="22"/>
    </row>
    <row r="88362" spans="30:30" x14ac:dyDescent="0.2">
      <c r="AD88362" s="22"/>
    </row>
    <row r="88363" spans="30:30" x14ac:dyDescent="0.2">
      <c r="AD88363" s="22"/>
    </row>
    <row r="88364" spans="30:30" x14ac:dyDescent="0.2">
      <c r="AD88364" s="22"/>
    </row>
    <row r="88365" spans="30:30" x14ac:dyDescent="0.2">
      <c r="AD88365" s="22"/>
    </row>
    <row r="88366" spans="30:30" x14ac:dyDescent="0.2">
      <c r="AD88366" s="22"/>
    </row>
    <row r="88367" spans="30:30" x14ac:dyDescent="0.2">
      <c r="AD88367" s="22"/>
    </row>
    <row r="88368" spans="30:30" x14ac:dyDescent="0.2">
      <c r="AD88368" s="22"/>
    </row>
    <row r="88369" spans="30:30" x14ac:dyDescent="0.2">
      <c r="AD88369" s="22"/>
    </row>
    <row r="88370" spans="30:30" x14ac:dyDescent="0.2">
      <c r="AD88370" s="22"/>
    </row>
    <row r="88371" spans="30:30" x14ac:dyDescent="0.2">
      <c r="AD88371" s="22"/>
    </row>
    <row r="88372" spans="30:30" x14ac:dyDescent="0.2">
      <c r="AD88372" s="22"/>
    </row>
    <row r="88373" spans="30:30" x14ac:dyDescent="0.2">
      <c r="AD88373" s="22"/>
    </row>
    <row r="88374" spans="30:30" x14ac:dyDescent="0.2">
      <c r="AD88374" s="22"/>
    </row>
    <row r="88375" spans="30:30" x14ac:dyDescent="0.2">
      <c r="AD88375" s="22"/>
    </row>
    <row r="88376" spans="30:30" x14ac:dyDescent="0.2">
      <c r="AD88376" s="22"/>
    </row>
    <row r="88377" spans="30:30" x14ac:dyDescent="0.2">
      <c r="AD88377" s="22"/>
    </row>
    <row r="88378" spans="30:30" x14ac:dyDescent="0.2">
      <c r="AD88378" s="22"/>
    </row>
    <row r="88379" spans="30:30" x14ac:dyDescent="0.2">
      <c r="AD88379" s="22"/>
    </row>
    <row r="88380" spans="30:30" x14ac:dyDescent="0.2">
      <c r="AD88380" s="22"/>
    </row>
    <row r="88381" spans="30:30" x14ac:dyDescent="0.2">
      <c r="AD88381" s="22"/>
    </row>
    <row r="88382" spans="30:30" x14ac:dyDescent="0.2">
      <c r="AD88382" s="22"/>
    </row>
    <row r="88383" spans="30:30" x14ac:dyDescent="0.2">
      <c r="AD88383" s="22"/>
    </row>
    <row r="88384" spans="30:30" x14ac:dyDescent="0.2">
      <c r="AD88384" s="22"/>
    </row>
    <row r="88385" spans="30:30" x14ac:dyDescent="0.2">
      <c r="AD88385" s="22"/>
    </row>
    <row r="88386" spans="30:30" x14ac:dyDescent="0.2">
      <c r="AD88386" s="22"/>
    </row>
    <row r="88387" spans="30:30" x14ac:dyDescent="0.2">
      <c r="AD88387" s="22"/>
    </row>
    <row r="88388" spans="30:30" x14ac:dyDescent="0.2">
      <c r="AD88388" s="22"/>
    </row>
    <row r="88389" spans="30:30" x14ac:dyDescent="0.2">
      <c r="AD88389" s="22"/>
    </row>
    <row r="88390" spans="30:30" x14ac:dyDescent="0.2">
      <c r="AD88390" s="22"/>
    </row>
    <row r="88391" spans="30:30" x14ac:dyDescent="0.2">
      <c r="AD88391" s="22"/>
    </row>
    <row r="88392" spans="30:30" x14ac:dyDescent="0.2">
      <c r="AD88392" s="22"/>
    </row>
    <row r="88393" spans="30:30" x14ac:dyDescent="0.2">
      <c r="AD88393" s="22"/>
    </row>
    <row r="88394" spans="30:30" x14ac:dyDescent="0.2">
      <c r="AD88394" s="22"/>
    </row>
    <row r="88395" spans="30:30" x14ac:dyDescent="0.2">
      <c r="AD88395" s="22"/>
    </row>
    <row r="88396" spans="30:30" x14ac:dyDescent="0.2">
      <c r="AD88396" s="22"/>
    </row>
    <row r="88397" spans="30:30" x14ac:dyDescent="0.2">
      <c r="AD88397" s="22"/>
    </row>
    <row r="88398" spans="30:30" x14ac:dyDescent="0.2">
      <c r="AD88398" s="22"/>
    </row>
    <row r="88399" spans="30:30" x14ac:dyDescent="0.2">
      <c r="AD88399" s="22"/>
    </row>
    <row r="88400" spans="30:30" x14ac:dyDescent="0.2">
      <c r="AD88400" s="22"/>
    </row>
    <row r="88401" spans="30:30" x14ac:dyDescent="0.2">
      <c r="AD88401" s="22"/>
    </row>
    <row r="88402" spans="30:30" x14ac:dyDescent="0.2">
      <c r="AD88402" s="22"/>
    </row>
    <row r="88403" spans="30:30" x14ac:dyDescent="0.2">
      <c r="AD88403" s="22"/>
    </row>
    <row r="88404" spans="30:30" x14ac:dyDescent="0.2">
      <c r="AD88404" s="22"/>
    </row>
    <row r="88405" spans="30:30" x14ac:dyDescent="0.2">
      <c r="AD88405" s="22"/>
    </row>
    <row r="88406" spans="30:30" x14ac:dyDescent="0.2">
      <c r="AD88406" s="22"/>
    </row>
    <row r="88407" spans="30:30" x14ac:dyDescent="0.2">
      <c r="AD88407" s="22"/>
    </row>
    <row r="88408" spans="30:30" x14ac:dyDescent="0.2">
      <c r="AD88408" s="22"/>
    </row>
    <row r="88409" spans="30:30" x14ac:dyDescent="0.2">
      <c r="AD88409" s="22"/>
    </row>
    <row r="88410" spans="30:30" x14ac:dyDescent="0.2">
      <c r="AD88410" s="22"/>
    </row>
    <row r="88411" spans="30:30" x14ac:dyDescent="0.2">
      <c r="AD88411" s="22"/>
    </row>
    <row r="88412" spans="30:30" x14ac:dyDescent="0.2">
      <c r="AD88412" s="22"/>
    </row>
    <row r="88413" spans="30:30" x14ac:dyDescent="0.2">
      <c r="AD88413" s="22"/>
    </row>
    <row r="88414" spans="30:30" x14ac:dyDescent="0.2">
      <c r="AD88414" s="22"/>
    </row>
    <row r="88415" spans="30:30" x14ac:dyDescent="0.2">
      <c r="AD88415" s="22"/>
    </row>
    <row r="88416" spans="30:30" x14ac:dyDescent="0.2">
      <c r="AD88416" s="22"/>
    </row>
    <row r="88417" spans="30:30" x14ac:dyDescent="0.2">
      <c r="AD88417" s="22"/>
    </row>
    <row r="88418" spans="30:30" x14ac:dyDescent="0.2">
      <c r="AD88418" s="22"/>
    </row>
    <row r="88419" spans="30:30" x14ac:dyDescent="0.2">
      <c r="AD88419" s="22"/>
    </row>
    <row r="88420" spans="30:30" x14ac:dyDescent="0.2">
      <c r="AD88420" s="22"/>
    </row>
    <row r="88421" spans="30:30" x14ac:dyDescent="0.2">
      <c r="AD88421" s="22"/>
    </row>
    <row r="88422" spans="30:30" x14ac:dyDescent="0.2">
      <c r="AD88422" s="22"/>
    </row>
    <row r="88423" spans="30:30" x14ac:dyDescent="0.2">
      <c r="AD88423" s="22"/>
    </row>
    <row r="88424" spans="30:30" x14ac:dyDescent="0.2">
      <c r="AD88424" s="22"/>
    </row>
    <row r="88425" spans="30:30" x14ac:dyDescent="0.2">
      <c r="AD88425" s="22"/>
    </row>
    <row r="88426" spans="30:30" x14ac:dyDescent="0.2">
      <c r="AD88426" s="22"/>
    </row>
    <row r="88427" spans="30:30" x14ac:dyDescent="0.2">
      <c r="AD88427" s="22"/>
    </row>
    <row r="88428" spans="30:30" x14ac:dyDescent="0.2">
      <c r="AD88428" s="22"/>
    </row>
    <row r="88429" spans="30:30" x14ac:dyDescent="0.2">
      <c r="AD88429" s="22"/>
    </row>
    <row r="88430" spans="30:30" x14ac:dyDescent="0.2">
      <c r="AD88430" s="22"/>
    </row>
    <row r="88431" spans="30:30" x14ac:dyDescent="0.2">
      <c r="AD88431" s="22"/>
    </row>
    <row r="88432" spans="30:30" x14ac:dyDescent="0.2">
      <c r="AD88432" s="22"/>
    </row>
    <row r="88433" spans="30:30" x14ac:dyDescent="0.2">
      <c r="AD88433" s="22"/>
    </row>
    <row r="88434" spans="30:30" x14ac:dyDescent="0.2">
      <c r="AD88434" s="22"/>
    </row>
    <row r="88435" spans="30:30" x14ac:dyDescent="0.2">
      <c r="AD88435" s="22"/>
    </row>
    <row r="88436" spans="30:30" x14ac:dyDescent="0.2">
      <c r="AD88436" s="22"/>
    </row>
    <row r="88437" spans="30:30" x14ac:dyDescent="0.2">
      <c r="AD88437" s="22"/>
    </row>
    <row r="88438" spans="30:30" x14ac:dyDescent="0.2">
      <c r="AD88438" s="22"/>
    </row>
    <row r="88439" spans="30:30" x14ac:dyDescent="0.2">
      <c r="AD88439" s="22"/>
    </row>
    <row r="88440" spans="30:30" x14ac:dyDescent="0.2">
      <c r="AD88440" s="22"/>
    </row>
    <row r="88441" spans="30:30" x14ac:dyDescent="0.2">
      <c r="AD88441" s="22"/>
    </row>
    <row r="88442" spans="30:30" x14ac:dyDescent="0.2">
      <c r="AD88442" s="22"/>
    </row>
    <row r="88443" spans="30:30" x14ac:dyDescent="0.2">
      <c r="AD88443" s="22"/>
    </row>
    <row r="88444" spans="30:30" x14ac:dyDescent="0.2">
      <c r="AD88444" s="22"/>
    </row>
    <row r="88445" spans="30:30" x14ac:dyDescent="0.2">
      <c r="AD88445" s="22"/>
    </row>
    <row r="88446" spans="30:30" x14ac:dyDescent="0.2">
      <c r="AD88446" s="22"/>
    </row>
    <row r="88447" spans="30:30" x14ac:dyDescent="0.2">
      <c r="AD88447" s="22"/>
    </row>
    <row r="88448" spans="30:30" x14ac:dyDescent="0.2">
      <c r="AD88448" s="22"/>
    </row>
    <row r="88449" spans="30:30" x14ac:dyDescent="0.2">
      <c r="AD88449" s="22"/>
    </row>
    <row r="88450" spans="30:30" x14ac:dyDescent="0.2">
      <c r="AD88450" s="22"/>
    </row>
    <row r="88451" spans="30:30" x14ac:dyDescent="0.2">
      <c r="AD88451" s="22"/>
    </row>
    <row r="88452" spans="30:30" x14ac:dyDescent="0.2">
      <c r="AD88452" s="22"/>
    </row>
    <row r="88453" spans="30:30" x14ac:dyDescent="0.2">
      <c r="AD88453" s="22"/>
    </row>
    <row r="88454" spans="30:30" x14ac:dyDescent="0.2">
      <c r="AD88454" s="22"/>
    </row>
    <row r="88455" spans="30:30" x14ac:dyDescent="0.2">
      <c r="AD88455" s="22"/>
    </row>
    <row r="88456" spans="30:30" x14ac:dyDescent="0.2">
      <c r="AD88456" s="22"/>
    </row>
    <row r="88457" spans="30:30" x14ac:dyDescent="0.2">
      <c r="AD88457" s="22"/>
    </row>
    <row r="88458" spans="30:30" x14ac:dyDescent="0.2">
      <c r="AD88458" s="22"/>
    </row>
    <row r="88459" spans="30:30" x14ac:dyDescent="0.2">
      <c r="AD88459" s="22"/>
    </row>
    <row r="88460" spans="30:30" x14ac:dyDescent="0.2">
      <c r="AD88460" s="22"/>
    </row>
    <row r="88461" spans="30:30" x14ac:dyDescent="0.2">
      <c r="AD88461" s="22"/>
    </row>
    <row r="88462" spans="30:30" x14ac:dyDescent="0.2">
      <c r="AD88462" s="22"/>
    </row>
    <row r="88463" spans="30:30" x14ac:dyDescent="0.2">
      <c r="AD88463" s="22"/>
    </row>
    <row r="88464" spans="30:30" x14ac:dyDescent="0.2">
      <c r="AD88464" s="22"/>
    </row>
    <row r="88465" spans="30:30" x14ac:dyDescent="0.2">
      <c r="AD88465" s="22"/>
    </row>
    <row r="88466" spans="30:30" x14ac:dyDescent="0.2">
      <c r="AD88466" s="22"/>
    </row>
    <row r="88467" spans="30:30" x14ac:dyDescent="0.2">
      <c r="AD88467" s="22"/>
    </row>
    <row r="88468" spans="30:30" x14ac:dyDescent="0.2">
      <c r="AD88468" s="22"/>
    </row>
    <row r="88469" spans="30:30" x14ac:dyDescent="0.2">
      <c r="AD88469" s="22"/>
    </row>
    <row r="88470" spans="30:30" x14ac:dyDescent="0.2">
      <c r="AD88470" s="22"/>
    </row>
    <row r="88471" spans="30:30" x14ac:dyDescent="0.2">
      <c r="AD88471" s="22"/>
    </row>
    <row r="88472" spans="30:30" x14ac:dyDescent="0.2">
      <c r="AD88472" s="22"/>
    </row>
    <row r="88473" spans="30:30" x14ac:dyDescent="0.2">
      <c r="AD88473" s="22"/>
    </row>
    <row r="88474" spans="30:30" x14ac:dyDescent="0.2">
      <c r="AD88474" s="22"/>
    </row>
    <row r="88475" spans="30:30" x14ac:dyDescent="0.2">
      <c r="AD88475" s="22"/>
    </row>
    <row r="88476" spans="30:30" x14ac:dyDescent="0.2">
      <c r="AD88476" s="22"/>
    </row>
    <row r="88477" spans="30:30" x14ac:dyDescent="0.2">
      <c r="AD88477" s="22"/>
    </row>
    <row r="88478" spans="30:30" x14ac:dyDescent="0.2">
      <c r="AD88478" s="22"/>
    </row>
    <row r="88479" spans="30:30" x14ac:dyDescent="0.2">
      <c r="AD88479" s="22"/>
    </row>
    <row r="88480" spans="30:30" x14ac:dyDescent="0.2">
      <c r="AD88480" s="22"/>
    </row>
    <row r="88481" spans="30:30" x14ac:dyDescent="0.2">
      <c r="AD88481" s="22"/>
    </row>
    <row r="88482" spans="30:30" x14ac:dyDescent="0.2">
      <c r="AD88482" s="22"/>
    </row>
    <row r="88483" spans="30:30" x14ac:dyDescent="0.2">
      <c r="AD88483" s="22"/>
    </row>
    <row r="88484" spans="30:30" x14ac:dyDescent="0.2">
      <c r="AD88484" s="22"/>
    </row>
    <row r="88485" spans="30:30" x14ac:dyDescent="0.2">
      <c r="AD88485" s="22"/>
    </row>
    <row r="88486" spans="30:30" x14ac:dyDescent="0.2">
      <c r="AD88486" s="22"/>
    </row>
    <row r="88487" spans="30:30" x14ac:dyDescent="0.2">
      <c r="AD88487" s="22"/>
    </row>
    <row r="88488" spans="30:30" x14ac:dyDescent="0.2">
      <c r="AD88488" s="22"/>
    </row>
    <row r="88489" spans="30:30" x14ac:dyDescent="0.2">
      <c r="AD88489" s="22"/>
    </row>
    <row r="88490" spans="30:30" x14ac:dyDescent="0.2">
      <c r="AD88490" s="22"/>
    </row>
    <row r="88491" spans="30:30" x14ac:dyDescent="0.2">
      <c r="AD88491" s="22"/>
    </row>
    <row r="88492" spans="30:30" x14ac:dyDescent="0.2">
      <c r="AD88492" s="22"/>
    </row>
    <row r="88493" spans="30:30" x14ac:dyDescent="0.2">
      <c r="AD88493" s="22"/>
    </row>
    <row r="88494" spans="30:30" x14ac:dyDescent="0.2">
      <c r="AD88494" s="22"/>
    </row>
    <row r="88495" spans="30:30" x14ac:dyDescent="0.2">
      <c r="AD88495" s="22"/>
    </row>
    <row r="88496" spans="30:30" x14ac:dyDescent="0.2">
      <c r="AD88496" s="22"/>
    </row>
    <row r="88497" spans="30:30" x14ac:dyDescent="0.2">
      <c r="AD88497" s="22"/>
    </row>
    <row r="88498" spans="30:30" x14ac:dyDescent="0.2">
      <c r="AD88498" s="22"/>
    </row>
    <row r="88499" spans="30:30" x14ac:dyDescent="0.2">
      <c r="AD88499" s="22"/>
    </row>
    <row r="88500" spans="30:30" x14ac:dyDescent="0.2">
      <c r="AD88500" s="22"/>
    </row>
    <row r="88501" spans="30:30" x14ac:dyDescent="0.2">
      <c r="AD88501" s="22"/>
    </row>
    <row r="88502" spans="30:30" x14ac:dyDescent="0.2">
      <c r="AD88502" s="22"/>
    </row>
    <row r="88503" spans="30:30" x14ac:dyDescent="0.2">
      <c r="AD88503" s="22"/>
    </row>
    <row r="88504" spans="30:30" x14ac:dyDescent="0.2">
      <c r="AD88504" s="22"/>
    </row>
    <row r="88505" spans="30:30" x14ac:dyDescent="0.2">
      <c r="AD88505" s="22"/>
    </row>
    <row r="88506" spans="30:30" x14ac:dyDescent="0.2">
      <c r="AD88506" s="22"/>
    </row>
    <row r="88507" spans="30:30" x14ac:dyDescent="0.2">
      <c r="AD88507" s="22"/>
    </row>
    <row r="88508" spans="30:30" x14ac:dyDescent="0.2">
      <c r="AD88508" s="22"/>
    </row>
    <row r="88509" spans="30:30" x14ac:dyDescent="0.2">
      <c r="AD88509" s="22"/>
    </row>
    <row r="88510" spans="30:30" x14ac:dyDescent="0.2">
      <c r="AD88510" s="22"/>
    </row>
    <row r="88511" spans="30:30" x14ac:dyDescent="0.2">
      <c r="AD88511" s="22"/>
    </row>
    <row r="88512" spans="30:30" x14ac:dyDescent="0.2">
      <c r="AD88512" s="22"/>
    </row>
    <row r="88513" spans="30:30" x14ac:dyDescent="0.2">
      <c r="AD88513" s="22"/>
    </row>
    <row r="88514" spans="30:30" x14ac:dyDescent="0.2">
      <c r="AD88514" s="22"/>
    </row>
    <row r="88515" spans="30:30" x14ac:dyDescent="0.2">
      <c r="AD88515" s="22"/>
    </row>
    <row r="88516" spans="30:30" x14ac:dyDescent="0.2">
      <c r="AD88516" s="22"/>
    </row>
    <row r="88517" spans="30:30" x14ac:dyDescent="0.2">
      <c r="AD88517" s="22"/>
    </row>
    <row r="88518" spans="30:30" x14ac:dyDescent="0.2">
      <c r="AD88518" s="22"/>
    </row>
    <row r="88519" spans="30:30" x14ac:dyDescent="0.2">
      <c r="AD88519" s="22"/>
    </row>
    <row r="88520" spans="30:30" x14ac:dyDescent="0.2">
      <c r="AD88520" s="22"/>
    </row>
    <row r="88521" spans="30:30" x14ac:dyDescent="0.2">
      <c r="AD88521" s="22"/>
    </row>
    <row r="88522" spans="30:30" x14ac:dyDescent="0.2">
      <c r="AD88522" s="22"/>
    </row>
    <row r="88523" spans="30:30" x14ac:dyDescent="0.2">
      <c r="AD88523" s="22"/>
    </row>
    <row r="88524" spans="30:30" x14ac:dyDescent="0.2">
      <c r="AD88524" s="22"/>
    </row>
    <row r="88525" spans="30:30" x14ac:dyDescent="0.2">
      <c r="AD88525" s="22"/>
    </row>
    <row r="88526" spans="30:30" x14ac:dyDescent="0.2">
      <c r="AD88526" s="22"/>
    </row>
    <row r="88527" spans="30:30" x14ac:dyDescent="0.2">
      <c r="AD88527" s="22"/>
    </row>
    <row r="88528" spans="30:30" x14ac:dyDescent="0.2">
      <c r="AD88528" s="22"/>
    </row>
    <row r="88529" spans="30:30" x14ac:dyDescent="0.2">
      <c r="AD88529" s="22"/>
    </row>
    <row r="88530" spans="30:30" x14ac:dyDescent="0.2">
      <c r="AD88530" s="22"/>
    </row>
    <row r="88531" spans="30:30" x14ac:dyDescent="0.2">
      <c r="AD88531" s="22"/>
    </row>
    <row r="88532" spans="30:30" x14ac:dyDescent="0.2">
      <c r="AD88532" s="22"/>
    </row>
    <row r="88533" spans="30:30" x14ac:dyDescent="0.2">
      <c r="AD88533" s="22"/>
    </row>
    <row r="88534" spans="30:30" x14ac:dyDescent="0.2">
      <c r="AD88534" s="22"/>
    </row>
    <row r="88535" spans="30:30" x14ac:dyDescent="0.2">
      <c r="AD88535" s="22"/>
    </row>
    <row r="88536" spans="30:30" x14ac:dyDescent="0.2">
      <c r="AD88536" s="22"/>
    </row>
    <row r="88537" spans="30:30" x14ac:dyDescent="0.2">
      <c r="AD88537" s="22"/>
    </row>
    <row r="88538" spans="30:30" x14ac:dyDescent="0.2">
      <c r="AD88538" s="22"/>
    </row>
    <row r="88539" spans="30:30" x14ac:dyDescent="0.2">
      <c r="AD88539" s="22"/>
    </row>
    <row r="88540" spans="30:30" x14ac:dyDescent="0.2">
      <c r="AD88540" s="22"/>
    </row>
    <row r="88541" spans="30:30" x14ac:dyDescent="0.2">
      <c r="AD88541" s="22"/>
    </row>
    <row r="88542" spans="30:30" x14ac:dyDescent="0.2">
      <c r="AD88542" s="22"/>
    </row>
    <row r="88543" spans="30:30" x14ac:dyDescent="0.2">
      <c r="AD88543" s="22"/>
    </row>
    <row r="88544" spans="30:30" x14ac:dyDescent="0.2">
      <c r="AD88544" s="22"/>
    </row>
    <row r="88545" spans="30:30" x14ac:dyDescent="0.2">
      <c r="AD88545" s="22"/>
    </row>
    <row r="88546" spans="30:30" x14ac:dyDescent="0.2">
      <c r="AD88546" s="22"/>
    </row>
    <row r="88547" spans="30:30" x14ac:dyDescent="0.2">
      <c r="AD88547" s="22"/>
    </row>
    <row r="88548" spans="30:30" x14ac:dyDescent="0.2">
      <c r="AD88548" s="22"/>
    </row>
    <row r="88549" spans="30:30" x14ac:dyDescent="0.2">
      <c r="AD88549" s="22"/>
    </row>
    <row r="88550" spans="30:30" x14ac:dyDescent="0.2">
      <c r="AD88550" s="22"/>
    </row>
    <row r="88551" spans="30:30" x14ac:dyDescent="0.2">
      <c r="AD88551" s="22"/>
    </row>
    <row r="88552" spans="30:30" x14ac:dyDescent="0.2">
      <c r="AD88552" s="22"/>
    </row>
    <row r="88553" spans="30:30" x14ac:dyDescent="0.2">
      <c r="AD88553" s="22"/>
    </row>
    <row r="88554" spans="30:30" x14ac:dyDescent="0.2">
      <c r="AD88554" s="22"/>
    </row>
    <row r="88555" spans="30:30" x14ac:dyDescent="0.2">
      <c r="AD88555" s="22"/>
    </row>
    <row r="88556" spans="30:30" x14ac:dyDescent="0.2">
      <c r="AD88556" s="22"/>
    </row>
    <row r="88557" spans="30:30" x14ac:dyDescent="0.2">
      <c r="AD88557" s="22"/>
    </row>
    <row r="88558" spans="30:30" x14ac:dyDescent="0.2">
      <c r="AD88558" s="22"/>
    </row>
    <row r="88559" spans="30:30" x14ac:dyDescent="0.2">
      <c r="AD88559" s="22"/>
    </row>
    <row r="88560" spans="30:30" x14ac:dyDescent="0.2">
      <c r="AD88560" s="22"/>
    </row>
    <row r="88561" spans="30:30" x14ac:dyDescent="0.2">
      <c r="AD88561" s="22"/>
    </row>
    <row r="88562" spans="30:30" x14ac:dyDescent="0.2">
      <c r="AD88562" s="22"/>
    </row>
    <row r="88563" spans="30:30" x14ac:dyDescent="0.2">
      <c r="AD88563" s="22"/>
    </row>
    <row r="88564" spans="30:30" x14ac:dyDescent="0.2">
      <c r="AD88564" s="22"/>
    </row>
    <row r="88565" spans="30:30" x14ac:dyDescent="0.2">
      <c r="AD88565" s="22"/>
    </row>
    <row r="88566" spans="30:30" x14ac:dyDescent="0.2">
      <c r="AD88566" s="22"/>
    </row>
    <row r="88567" spans="30:30" x14ac:dyDescent="0.2">
      <c r="AD88567" s="22"/>
    </row>
    <row r="88568" spans="30:30" x14ac:dyDescent="0.2">
      <c r="AD88568" s="22"/>
    </row>
    <row r="88569" spans="30:30" x14ac:dyDescent="0.2">
      <c r="AD88569" s="22"/>
    </row>
    <row r="88570" spans="30:30" x14ac:dyDescent="0.2">
      <c r="AD88570" s="22"/>
    </row>
    <row r="88571" spans="30:30" x14ac:dyDescent="0.2">
      <c r="AD88571" s="22"/>
    </row>
    <row r="88572" spans="30:30" x14ac:dyDescent="0.2">
      <c r="AD88572" s="22"/>
    </row>
    <row r="88573" spans="30:30" x14ac:dyDescent="0.2">
      <c r="AD88573" s="22"/>
    </row>
    <row r="88574" spans="30:30" x14ac:dyDescent="0.2">
      <c r="AD88574" s="22"/>
    </row>
    <row r="88575" spans="30:30" x14ac:dyDescent="0.2">
      <c r="AD88575" s="22"/>
    </row>
    <row r="88576" spans="30:30" x14ac:dyDescent="0.2">
      <c r="AD88576" s="22"/>
    </row>
    <row r="88577" spans="30:30" x14ac:dyDescent="0.2">
      <c r="AD88577" s="22"/>
    </row>
    <row r="88578" spans="30:30" x14ac:dyDescent="0.2">
      <c r="AD88578" s="22"/>
    </row>
    <row r="88579" spans="30:30" x14ac:dyDescent="0.2">
      <c r="AD88579" s="22"/>
    </row>
    <row r="88580" spans="30:30" x14ac:dyDescent="0.2">
      <c r="AD88580" s="22"/>
    </row>
    <row r="88581" spans="30:30" x14ac:dyDescent="0.2">
      <c r="AD88581" s="22"/>
    </row>
    <row r="88582" spans="30:30" x14ac:dyDescent="0.2">
      <c r="AD88582" s="22"/>
    </row>
    <row r="88583" spans="30:30" x14ac:dyDescent="0.2">
      <c r="AD88583" s="22"/>
    </row>
    <row r="88584" spans="30:30" x14ac:dyDescent="0.2">
      <c r="AD88584" s="22"/>
    </row>
    <row r="88585" spans="30:30" x14ac:dyDescent="0.2">
      <c r="AD88585" s="22"/>
    </row>
    <row r="88586" spans="30:30" x14ac:dyDescent="0.2">
      <c r="AD88586" s="22"/>
    </row>
    <row r="88587" spans="30:30" x14ac:dyDescent="0.2">
      <c r="AD88587" s="22"/>
    </row>
    <row r="88588" spans="30:30" x14ac:dyDescent="0.2">
      <c r="AD88588" s="22"/>
    </row>
    <row r="88589" spans="30:30" x14ac:dyDescent="0.2">
      <c r="AD88589" s="22"/>
    </row>
    <row r="88590" spans="30:30" x14ac:dyDescent="0.2">
      <c r="AD88590" s="22"/>
    </row>
    <row r="88591" spans="30:30" x14ac:dyDescent="0.2">
      <c r="AD88591" s="22"/>
    </row>
    <row r="88592" spans="30:30" x14ac:dyDescent="0.2">
      <c r="AD88592" s="22"/>
    </row>
    <row r="88593" spans="30:30" x14ac:dyDescent="0.2">
      <c r="AD88593" s="22"/>
    </row>
    <row r="88594" spans="30:30" x14ac:dyDescent="0.2">
      <c r="AD88594" s="22"/>
    </row>
    <row r="88595" spans="30:30" x14ac:dyDescent="0.2">
      <c r="AD88595" s="22"/>
    </row>
    <row r="88596" spans="30:30" x14ac:dyDescent="0.2">
      <c r="AD88596" s="22"/>
    </row>
    <row r="88597" spans="30:30" x14ac:dyDescent="0.2">
      <c r="AD88597" s="22"/>
    </row>
    <row r="88598" spans="30:30" x14ac:dyDescent="0.2">
      <c r="AD88598" s="22"/>
    </row>
    <row r="88599" spans="30:30" x14ac:dyDescent="0.2">
      <c r="AD88599" s="22"/>
    </row>
    <row r="88600" spans="30:30" x14ac:dyDescent="0.2">
      <c r="AD88600" s="22"/>
    </row>
    <row r="88601" spans="30:30" x14ac:dyDescent="0.2">
      <c r="AD88601" s="22"/>
    </row>
    <row r="88602" spans="30:30" x14ac:dyDescent="0.2">
      <c r="AD88602" s="22"/>
    </row>
    <row r="88603" spans="30:30" x14ac:dyDescent="0.2">
      <c r="AD88603" s="22"/>
    </row>
    <row r="88604" spans="30:30" x14ac:dyDescent="0.2">
      <c r="AD88604" s="22"/>
    </row>
    <row r="88605" spans="30:30" x14ac:dyDescent="0.2">
      <c r="AD88605" s="22"/>
    </row>
    <row r="88606" spans="30:30" x14ac:dyDescent="0.2">
      <c r="AD88606" s="22"/>
    </row>
    <row r="88607" spans="30:30" x14ac:dyDescent="0.2">
      <c r="AD88607" s="22"/>
    </row>
    <row r="88608" spans="30:30" x14ac:dyDescent="0.2">
      <c r="AD88608" s="22"/>
    </row>
    <row r="88609" spans="30:30" x14ac:dyDescent="0.2">
      <c r="AD88609" s="22"/>
    </row>
    <row r="88610" spans="30:30" x14ac:dyDescent="0.2">
      <c r="AD88610" s="22"/>
    </row>
    <row r="88611" spans="30:30" x14ac:dyDescent="0.2">
      <c r="AD88611" s="22"/>
    </row>
    <row r="88612" spans="30:30" x14ac:dyDescent="0.2">
      <c r="AD88612" s="22"/>
    </row>
    <row r="88613" spans="30:30" x14ac:dyDescent="0.2">
      <c r="AD88613" s="22"/>
    </row>
    <row r="88614" spans="30:30" x14ac:dyDescent="0.2">
      <c r="AD88614" s="22"/>
    </row>
    <row r="88615" spans="30:30" x14ac:dyDescent="0.2">
      <c r="AD88615" s="22"/>
    </row>
    <row r="88616" spans="30:30" x14ac:dyDescent="0.2">
      <c r="AD88616" s="22"/>
    </row>
    <row r="88617" spans="30:30" x14ac:dyDescent="0.2">
      <c r="AD88617" s="22"/>
    </row>
    <row r="88618" spans="30:30" x14ac:dyDescent="0.2">
      <c r="AD88618" s="22"/>
    </row>
    <row r="88619" spans="30:30" x14ac:dyDescent="0.2">
      <c r="AD88619" s="22"/>
    </row>
    <row r="88620" spans="30:30" x14ac:dyDescent="0.2">
      <c r="AD88620" s="22"/>
    </row>
    <row r="88621" spans="30:30" x14ac:dyDescent="0.2">
      <c r="AD88621" s="22"/>
    </row>
    <row r="88622" spans="30:30" x14ac:dyDescent="0.2">
      <c r="AD88622" s="22"/>
    </row>
    <row r="88623" spans="30:30" x14ac:dyDescent="0.2">
      <c r="AD88623" s="22"/>
    </row>
    <row r="88624" spans="30:30" x14ac:dyDescent="0.2">
      <c r="AD88624" s="22"/>
    </row>
    <row r="88625" spans="30:30" x14ac:dyDescent="0.2">
      <c r="AD88625" s="22"/>
    </row>
    <row r="88626" spans="30:30" x14ac:dyDescent="0.2">
      <c r="AD88626" s="22"/>
    </row>
    <row r="88627" spans="30:30" x14ac:dyDescent="0.2">
      <c r="AD88627" s="22"/>
    </row>
    <row r="88628" spans="30:30" x14ac:dyDescent="0.2">
      <c r="AD88628" s="22"/>
    </row>
    <row r="88629" spans="30:30" x14ac:dyDescent="0.2">
      <c r="AD88629" s="22"/>
    </row>
    <row r="88630" spans="30:30" x14ac:dyDescent="0.2">
      <c r="AD88630" s="22"/>
    </row>
    <row r="88631" spans="30:30" x14ac:dyDescent="0.2">
      <c r="AD88631" s="22"/>
    </row>
    <row r="88632" spans="30:30" x14ac:dyDescent="0.2">
      <c r="AD88632" s="22"/>
    </row>
    <row r="88633" spans="30:30" x14ac:dyDescent="0.2">
      <c r="AD88633" s="22"/>
    </row>
    <row r="88634" spans="30:30" x14ac:dyDescent="0.2">
      <c r="AD88634" s="22"/>
    </row>
    <row r="88635" spans="30:30" x14ac:dyDescent="0.2">
      <c r="AD88635" s="22"/>
    </row>
    <row r="88636" spans="30:30" x14ac:dyDescent="0.2">
      <c r="AD88636" s="22"/>
    </row>
    <row r="88637" spans="30:30" x14ac:dyDescent="0.2">
      <c r="AD88637" s="22"/>
    </row>
    <row r="88638" spans="30:30" x14ac:dyDescent="0.2">
      <c r="AD88638" s="22"/>
    </row>
    <row r="88639" spans="30:30" x14ac:dyDescent="0.2">
      <c r="AD88639" s="22"/>
    </row>
    <row r="88640" spans="30:30" x14ac:dyDescent="0.2">
      <c r="AD88640" s="22"/>
    </row>
    <row r="88641" spans="30:30" x14ac:dyDescent="0.2">
      <c r="AD88641" s="22"/>
    </row>
    <row r="88642" spans="30:30" x14ac:dyDescent="0.2">
      <c r="AD88642" s="22"/>
    </row>
    <row r="88643" spans="30:30" x14ac:dyDescent="0.2">
      <c r="AD88643" s="22"/>
    </row>
    <row r="88644" spans="30:30" x14ac:dyDescent="0.2">
      <c r="AD88644" s="22"/>
    </row>
    <row r="88645" spans="30:30" x14ac:dyDescent="0.2">
      <c r="AD88645" s="22"/>
    </row>
    <row r="88646" spans="30:30" x14ac:dyDescent="0.2">
      <c r="AD88646" s="22"/>
    </row>
    <row r="88647" spans="30:30" x14ac:dyDescent="0.2">
      <c r="AD88647" s="22"/>
    </row>
    <row r="88648" spans="30:30" x14ac:dyDescent="0.2">
      <c r="AD88648" s="22"/>
    </row>
    <row r="88649" spans="30:30" x14ac:dyDescent="0.2">
      <c r="AD88649" s="22"/>
    </row>
    <row r="88650" spans="30:30" x14ac:dyDescent="0.2">
      <c r="AD88650" s="22"/>
    </row>
    <row r="88651" spans="30:30" x14ac:dyDescent="0.2">
      <c r="AD88651" s="22"/>
    </row>
    <row r="88652" spans="30:30" x14ac:dyDescent="0.2">
      <c r="AD88652" s="22"/>
    </row>
    <row r="88653" spans="30:30" x14ac:dyDescent="0.2">
      <c r="AD88653" s="22"/>
    </row>
    <row r="88654" spans="30:30" x14ac:dyDescent="0.2">
      <c r="AD88654" s="22"/>
    </row>
    <row r="88655" spans="30:30" x14ac:dyDescent="0.2">
      <c r="AD88655" s="22"/>
    </row>
    <row r="88656" spans="30:30" x14ac:dyDescent="0.2">
      <c r="AD88656" s="22"/>
    </row>
    <row r="88657" spans="30:30" x14ac:dyDescent="0.2">
      <c r="AD88657" s="22"/>
    </row>
    <row r="88658" spans="30:30" x14ac:dyDescent="0.2">
      <c r="AD88658" s="22"/>
    </row>
    <row r="88659" spans="30:30" x14ac:dyDescent="0.2">
      <c r="AD88659" s="22"/>
    </row>
    <row r="88660" spans="30:30" x14ac:dyDescent="0.2">
      <c r="AD88660" s="22"/>
    </row>
    <row r="88661" spans="30:30" x14ac:dyDescent="0.2">
      <c r="AD88661" s="22"/>
    </row>
    <row r="88662" spans="30:30" x14ac:dyDescent="0.2">
      <c r="AD88662" s="22"/>
    </row>
    <row r="88663" spans="30:30" x14ac:dyDescent="0.2">
      <c r="AD88663" s="22"/>
    </row>
    <row r="88664" spans="30:30" x14ac:dyDescent="0.2">
      <c r="AD88664" s="22"/>
    </row>
    <row r="88665" spans="30:30" x14ac:dyDescent="0.2">
      <c r="AD88665" s="22"/>
    </row>
    <row r="88666" spans="30:30" x14ac:dyDescent="0.2">
      <c r="AD88666" s="22"/>
    </row>
    <row r="88667" spans="30:30" x14ac:dyDescent="0.2">
      <c r="AD88667" s="22"/>
    </row>
    <row r="88668" spans="30:30" x14ac:dyDescent="0.2">
      <c r="AD88668" s="22"/>
    </row>
    <row r="88669" spans="30:30" x14ac:dyDescent="0.2">
      <c r="AD88669" s="22"/>
    </row>
    <row r="88670" spans="30:30" x14ac:dyDescent="0.2">
      <c r="AD88670" s="22"/>
    </row>
    <row r="88671" spans="30:30" x14ac:dyDescent="0.2">
      <c r="AD88671" s="22"/>
    </row>
    <row r="88672" spans="30:30" x14ac:dyDescent="0.2">
      <c r="AD88672" s="22"/>
    </row>
    <row r="88673" spans="30:30" x14ac:dyDescent="0.2">
      <c r="AD88673" s="22"/>
    </row>
    <row r="88674" spans="30:30" x14ac:dyDescent="0.2">
      <c r="AD88674" s="22"/>
    </row>
    <row r="88675" spans="30:30" x14ac:dyDescent="0.2">
      <c r="AD88675" s="22"/>
    </row>
    <row r="88676" spans="30:30" x14ac:dyDescent="0.2">
      <c r="AD88676" s="22"/>
    </row>
    <row r="88677" spans="30:30" x14ac:dyDescent="0.2">
      <c r="AD88677" s="22"/>
    </row>
    <row r="88678" spans="30:30" x14ac:dyDescent="0.2">
      <c r="AD88678" s="22"/>
    </row>
    <row r="88679" spans="30:30" x14ac:dyDescent="0.2">
      <c r="AD88679" s="22"/>
    </row>
    <row r="88680" spans="30:30" x14ac:dyDescent="0.2">
      <c r="AD88680" s="22"/>
    </row>
    <row r="88681" spans="30:30" x14ac:dyDescent="0.2">
      <c r="AD88681" s="22"/>
    </row>
    <row r="88682" spans="30:30" x14ac:dyDescent="0.2">
      <c r="AD88682" s="22"/>
    </row>
    <row r="88683" spans="30:30" x14ac:dyDescent="0.2">
      <c r="AD88683" s="22"/>
    </row>
    <row r="88684" spans="30:30" x14ac:dyDescent="0.2">
      <c r="AD88684" s="22"/>
    </row>
    <row r="88685" spans="30:30" x14ac:dyDescent="0.2">
      <c r="AD88685" s="22"/>
    </row>
    <row r="88686" spans="30:30" x14ac:dyDescent="0.2">
      <c r="AD88686" s="22"/>
    </row>
    <row r="88687" spans="30:30" x14ac:dyDescent="0.2">
      <c r="AD88687" s="22"/>
    </row>
    <row r="88688" spans="30:30" x14ac:dyDescent="0.2">
      <c r="AD88688" s="22"/>
    </row>
    <row r="88689" spans="30:30" x14ac:dyDescent="0.2">
      <c r="AD88689" s="22"/>
    </row>
    <row r="88690" spans="30:30" x14ac:dyDescent="0.2">
      <c r="AD88690" s="22"/>
    </row>
    <row r="88691" spans="30:30" x14ac:dyDescent="0.2">
      <c r="AD88691" s="22"/>
    </row>
    <row r="88692" spans="30:30" x14ac:dyDescent="0.2">
      <c r="AD88692" s="22"/>
    </row>
    <row r="88693" spans="30:30" x14ac:dyDescent="0.2">
      <c r="AD88693" s="22"/>
    </row>
    <row r="88694" spans="30:30" x14ac:dyDescent="0.2">
      <c r="AD88694" s="22"/>
    </row>
    <row r="88695" spans="30:30" x14ac:dyDescent="0.2">
      <c r="AD88695" s="22"/>
    </row>
    <row r="88696" spans="30:30" x14ac:dyDescent="0.2">
      <c r="AD88696" s="22"/>
    </row>
    <row r="88697" spans="30:30" x14ac:dyDescent="0.2">
      <c r="AD88697" s="22"/>
    </row>
    <row r="88698" spans="30:30" x14ac:dyDescent="0.2">
      <c r="AD88698" s="22"/>
    </row>
    <row r="88699" spans="30:30" x14ac:dyDescent="0.2">
      <c r="AD88699" s="22"/>
    </row>
    <row r="88700" spans="30:30" x14ac:dyDescent="0.2">
      <c r="AD88700" s="22"/>
    </row>
    <row r="88701" spans="30:30" x14ac:dyDescent="0.2">
      <c r="AD88701" s="22"/>
    </row>
    <row r="88702" spans="30:30" x14ac:dyDescent="0.2">
      <c r="AD88702" s="22"/>
    </row>
    <row r="88703" spans="30:30" x14ac:dyDescent="0.2">
      <c r="AD88703" s="22"/>
    </row>
    <row r="88704" spans="30:30" x14ac:dyDescent="0.2">
      <c r="AD88704" s="22"/>
    </row>
    <row r="88705" spans="30:30" x14ac:dyDescent="0.2">
      <c r="AD88705" s="22"/>
    </row>
    <row r="88706" spans="30:30" x14ac:dyDescent="0.2">
      <c r="AD88706" s="22"/>
    </row>
    <row r="88707" spans="30:30" x14ac:dyDescent="0.2">
      <c r="AD88707" s="22"/>
    </row>
    <row r="88708" spans="30:30" x14ac:dyDescent="0.2">
      <c r="AD88708" s="22"/>
    </row>
    <row r="88709" spans="30:30" x14ac:dyDescent="0.2">
      <c r="AD88709" s="22"/>
    </row>
    <row r="88710" spans="30:30" x14ac:dyDescent="0.2">
      <c r="AD88710" s="22"/>
    </row>
    <row r="88711" spans="30:30" x14ac:dyDescent="0.2">
      <c r="AD88711" s="22"/>
    </row>
    <row r="88712" spans="30:30" x14ac:dyDescent="0.2">
      <c r="AD88712" s="22"/>
    </row>
    <row r="88713" spans="30:30" x14ac:dyDescent="0.2">
      <c r="AD88713" s="22"/>
    </row>
    <row r="88714" spans="30:30" x14ac:dyDescent="0.2">
      <c r="AD88714" s="22"/>
    </row>
    <row r="88715" spans="30:30" x14ac:dyDescent="0.2">
      <c r="AD88715" s="22"/>
    </row>
    <row r="88716" spans="30:30" x14ac:dyDescent="0.2">
      <c r="AD88716" s="22"/>
    </row>
    <row r="88717" spans="30:30" x14ac:dyDescent="0.2">
      <c r="AD88717" s="22"/>
    </row>
    <row r="88718" spans="30:30" x14ac:dyDescent="0.2">
      <c r="AD88718" s="22"/>
    </row>
    <row r="88719" spans="30:30" x14ac:dyDescent="0.2">
      <c r="AD88719" s="22"/>
    </row>
    <row r="88720" spans="30:30" x14ac:dyDescent="0.2">
      <c r="AD88720" s="22"/>
    </row>
    <row r="88721" spans="30:30" x14ac:dyDescent="0.2">
      <c r="AD88721" s="22"/>
    </row>
    <row r="88722" spans="30:30" x14ac:dyDescent="0.2">
      <c r="AD88722" s="22"/>
    </row>
    <row r="88723" spans="30:30" x14ac:dyDescent="0.2">
      <c r="AD88723" s="22"/>
    </row>
    <row r="88724" spans="30:30" x14ac:dyDescent="0.2">
      <c r="AD88724" s="22"/>
    </row>
    <row r="88725" spans="30:30" x14ac:dyDescent="0.2">
      <c r="AD88725" s="22"/>
    </row>
    <row r="88726" spans="30:30" x14ac:dyDescent="0.2">
      <c r="AD88726" s="22"/>
    </row>
    <row r="88727" spans="30:30" x14ac:dyDescent="0.2">
      <c r="AD88727" s="22"/>
    </row>
    <row r="88728" spans="30:30" x14ac:dyDescent="0.2">
      <c r="AD88728" s="22"/>
    </row>
    <row r="88729" spans="30:30" x14ac:dyDescent="0.2">
      <c r="AD88729" s="22"/>
    </row>
    <row r="88730" spans="30:30" x14ac:dyDescent="0.2">
      <c r="AD88730" s="22"/>
    </row>
    <row r="88731" spans="30:30" x14ac:dyDescent="0.2">
      <c r="AD88731" s="22"/>
    </row>
    <row r="88732" spans="30:30" x14ac:dyDescent="0.2">
      <c r="AD88732" s="22"/>
    </row>
    <row r="88733" spans="30:30" x14ac:dyDescent="0.2">
      <c r="AD88733" s="22"/>
    </row>
    <row r="88734" spans="30:30" x14ac:dyDescent="0.2">
      <c r="AD88734" s="22"/>
    </row>
    <row r="88735" spans="30:30" x14ac:dyDescent="0.2">
      <c r="AD88735" s="22"/>
    </row>
    <row r="88736" spans="30:30" x14ac:dyDescent="0.2">
      <c r="AD88736" s="22"/>
    </row>
    <row r="88737" spans="30:30" x14ac:dyDescent="0.2">
      <c r="AD88737" s="22"/>
    </row>
    <row r="88738" spans="30:30" x14ac:dyDescent="0.2">
      <c r="AD88738" s="22"/>
    </row>
    <row r="88739" spans="30:30" x14ac:dyDescent="0.2">
      <c r="AD88739" s="22"/>
    </row>
    <row r="88740" spans="30:30" x14ac:dyDescent="0.2">
      <c r="AD88740" s="22"/>
    </row>
    <row r="88741" spans="30:30" x14ac:dyDescent="0.2">
      <c r="AD88741" s="22"/>
    </row>
    <row r="88742" spans="30:30" x14ac:dyDescent="0.2">
      <c r="AD88742" s="22"/>
    </row>
    <row r="88743" spans="30:30" x14ac:dyDescent="0.2">
      <c r="AD88743" s="22"/>
    </row>
    <row r="88744" spans="30:30" x14ac:dyDescent="0.2">
      <c r="AD88744" s="22"/>
    </row>
    <row r="88745" spans="30:30" x14ac:dyDescent="0.2">
      <c r="AD88745" s="22"/>
    </row>
    <row r="88746" spans="30:30" x14ac:dyDescent="0.2">
      <c r="AD88746" s="22"/>
    </row>
    <row r="88747" spans="30:30" x14ac:dyDescent="0.2">
      <c r="AD88747" s="22"/>
    </row>
    <row r="88748" spans="30:30" x14ac:dyDescent="0.2">
      <c r="AD88748" s="22"/>
    </row>
    <row r="88749" spans="30:30" x14ac:dyDescent="0.2">
      <c r="AD88749" s="22"/>
    </row>
    <row r="88750" spans="30:30" x14ac:dyDescent="0.2">
      <c r="AD88750" s="22"/>
    </row>
    <row r="88751" spans="30:30" x14ac:dyDescent="0.2">
      <c r="AD88751" s="22"/>
    </row>
    <row r="88752" spans="30:30" x14ac:dyDescent="0.2">
      <c r="AD88752" s="22"/>
    </row>
    <row r="88753" spans="30:30" x14ac:dyDescent="0.2">
      <c r="AD88753" s="22"/>
    </row>
    <row r="88754" spans="30:30" x14ac:dyDescent="0.2">
      <c r="AD88754" s="22"/>
    </row>
    <row r="88755" spans="30:30" x14ac:dyDescent="0.2">
      <c r="AD88755" s="22"/>
    </row>
    <row r="88756" spans="30:30" x14ac:dyDescent="0.2">
      <c r="AD88756" s="22"/>
    </row>
    <row r="88757" spans="30:30" x14ac:dyDescent="0.2">
      <c r="AD88757" s="22"/>
    </row>
    <row r="88758" spans="30:30" x14ac:dyDescent="0.2">
      <c r="AD88758" s="22"/>
    </row>
    <row r="88759" spans="30:30" x14ac:dyDescent="0.2">
      <c r="AD88759" s="22"/>
    </row>
    <row r="88760" spans="30:30" x14ac:dyDescent="0.2">
      <c r="AD88760" s="22"/>
    </row>
    <row r="88761" spans="30:30" x14ac:dyDescent="0.2">
      <c r="AD88761" s="22"/>
    </row>
    <row r="88762" spans="30:30" x14ac:dyDescent="0.2">
      <c r="AD88762" s="22"/>
    </row>
    <row r="88763" spans="30:30" x14ac:dyDescent="0.2">
      <c r="AD88763" s="22"/>
    </row>
    <row r="88764" spans="30:30" x14ac:dyDescent="0.2">
      <c r="AD88764" s="22"/>
    </row>
    <row r="88765" spans="30:30" x14ac:dyDescent="0.2">
      <c r="AD88765" s="22"/>
    </row>
    <row r="88766" spans="30:30" x14ac:dyDescent="0.2">
      <c r="AD88766" s="22"/>
    </row>
    <row r="88767" spans="30:30" x14ac:dyDescent="0.2">
      <c r="AD88767" s="22"/>
    </row>
    <row r="88768" spans="30:30" x14ac:dyDescent="0.2">
      <c r="AD88768" s="22"/>
    </row>
    <row r="88769" spans="30:30" x14ac:dyDescent="0.2">
      <c r="AD88769" s="22"/>
    </row>
    <row r="88770" spans="30:30" x14ac:dyDescent="0.2">
      <c r="AD88770" s="22"/>
    </row>
    <row r="88771" spans="30:30" x14ac:dyDescent="0.2">
      <c r="AD88771" s="22"/>
    </row>
    <row r="88772" spans="30:30" x14ac:dyDescent="0.2">
      <c r="AD88772" s="22"/>
    </row>
    <row r="88773" spans="30:30" x14ac:dyDescent="0.2">
      <c r="AD88773" s="22"/>
    </row>
    <row r="88774" spans="30:30" x14ac:dyDescent="0.2">
      <c r="AD88774" s="22"/>
    </row>
    <row r="88775" spans="30:30" x14ac:dyDescent="0.2">
      <c r="AD88775" s="22"/>
    </row>
    <row r="88776" spans="30:30" x14ac:dyDescent="0.2">
      <c r="AD88776" s="22"/>
    </row>
    <row r="88777" spans="30:30" x14ac:dyDescent="0.2">
      <c r="AD88777" s="22"/>
    </row>
    <row r="88778" spans="30:30" x14ac:dyDescent="0.2">
      <c r="AD88778" s="22"/>
    </row>
    <row r="88779" spans="30:30" x14ac:dyDescent="0.2">
      <c r="AD88779" s="22"/>
    </row>
    <row r="88780" spans="30:30" x14ac:dyDescent="0.2">
      <c r="AD88780" s="22"/>
    </row>
    <row r="88781" spans="30:30" x14ac:dyDescent="0.2">
      <c r="AD88781" s="22"/>
    </row>
    <row r="88782" spans="30:30" x14ac:dyDescent="0.2">
      <c r="AD88782" s="22"/>
    </row>
    <row r="88783" spans="30:30" x14ac:dyDescent="0.2">
      <c r="AD88783" s="22"/>
    </row>
    <row r="88784" spans="30:30" x14ac:dyDescent="0.2">
      <c r="AD88784" s="22"/>
    </row>
    <row r="88785" spans="30:30" x14ac:dyDescent="0.2">
      <c r="AD88785" s="22"/>
    </row>
    <row r="88786" spans="30:30" x14ac:dyDescent="0.2">
      <c r="AD88786" s="22"/>
    </row>
    <row r="88787" spans="30:30" x14ac:dyDescent="0.2">
      <c r="AD88787" s="22"/>
    </row>
    <row r="88788" spans="30:30" x14ac:dyDescent="0.2">
      <c r="AD88788" s="22"/>
    </row>
    <row r="88789" spans="30:30" x14ac:dyDescent="0.2">
      <c r="AD88789" s="22"/>
    </row>
    <row r="88790" spans="30:30" x14ac:dyDescent="0.2">
      <c r="AD88790" s="22"/>
    </row>
    <row r="88791" spans="30:30" x14ac:dyDescent="0.2">
      <c r="AD88791" s="22"/>
    </row>
    <row r="88792" spans="30:30" x14ac:dyDescent="0.2">
      <c r="AD88792" s="22"/>
    </row>
    <row r="88793" spans="30:30" x14ac:dyDescent="0.2">
      <c r="AD88793" s="22"/>
    </row>
    <row r="88794" spans="30:30" x14ac:dyDescent="0.2">
      <c r="AD88794" s="22"/>
    </row>
    <row r="88795" spans="30:30" x14ac:dyDescent="0.2">
      <c r="AD88795" s="22"/>
    </row>
    <row r="88796" spans="30:30" x14ac:dyDescent="0.2">
      <c r="AD88796" s="22"/>
    </row>
    <row r="88797" spans="30:30" x14ac:dyDescent="0.2">
      <c r="AD88797" s="22"/>
    </row>
    <row r="88798" spans="30:30" x14ac:dyDescent="0.2">
      <c r="AD88798" s="22"/>
    </row>
    <row r="88799" spans="30:30" x14ac:dyDescent="0.2">
      <c r="AD88799" s="22"/>
    </row>
    <row r="88800" spans="30:30" x14ac:dyDescent="0.2">
      <c r="AD88800" s="22"/>
    </row>
    <row r="88801" spans="30:30" x14ac:dyDescent="0.2">
      <c r="AD88801" s="22"/>
    </row>
    <row r="88802" spans="30:30" x14ac:dyDescent="0.2">
      <c r="AD88802" s="22"/>
    </row>
    <row r="88803" spans="30:30" x14ac:dyDescent="0.2">
      <c r="AD88803" s="22"/>
    </row>
    <row r="88804" spans="30:30" x14ac:dyDescent="0.2">
      <c r="AD88804" s="22"/>
    </row>
    <row r="88805" spans="30:30" x14ac:dyDescent="0.2">
      <c r="AD88805" s="22"/>
    </row>
    <row r="88806" spans="30:30" x14ac:dyDescent="0.2">
      <c r="AD88806" s="22"/>
    </row>
    <row r="88807" spans="30:30" x14ac:dyDescent="0.2">
      <c r="AD88807" s="22"/>
    </row>
    <row r="88808" spans="30:30" x14ac:dyDescent="0.2">
      <c r="AD88808" s="22"/>
    </row>
    <row r="88809" spans="30:30" x14ac:dyDescent="0.2">
      <c r="AD88809" s="22"/>
    </row>
    <row r="88810" spans="30:30" x14ac:dyDescent="0.2">
      <c r="AD88810" s="22"/>
    </row>
    <row r="88811" spans="30:30" x14ac:dyDescent="0.2">
      <c r="AD88811" s="22"/>
    </row>
    <row r="88812" spans="30:30" x14ac:dyDescent="0.2">
      <c r="AD88812" s="22"/>
    </row>
    <row r="88813" spans="30:30" x14ac:dyDescent="0.2">
      <c r="AD88813" s="22"/>
    </row>
    <row r="88814" spans="30:30" x14ac:dyDescent="0.2">
      <c r="AD88814" s="22"/>
    </row>
    <row r="88815" spans="30:30" x14ac:dyDescent="0.2">
      <c r="AD88815" s="22"/>
    </row>
    <row r="88816" spans="30:30" x14ac:dyDescent="0.2">
      <c r="AD88816" s="22"/>
    </row>
    <row r="88817" spans="30:30" x14ac:dyDescent="0.2">
      <c r="AD88817" s="22"/>
    </row>
    <row r="88818" spans="30:30" x14ac:dyDescent="0.2">
      <c r="AD88818" s="22"/>
    </row>
    <row r="88819" spans="30:30" x14ac:dyDescent="0.2">
      <c r="AD88819" s="22"/>
    </row>
    <row r="88820" spans="30:30" x14ac:dyDescent="0.2">
      <c r="AD88820" s="22"/>
    </row>
    <row r="88821" spans="30:30" x14ac:dyDescent="0.2">
      <c r="AD88821" s="22"/>
    </row>
    <row r="88822" spans="30:30" x14ac:dyDescent="0.2">
      <c r="AD88822" s="22"/>
    </row>
    <row r="88823" spans="30:30" x14ac:dyDescent="0.2">
      <c r="AD88823" s="22"/>
    </row>
    <row r="88824" spans="30:30" x14ac:dyDescent="0.2">
      <c r="AD88824" s="22"/>
    </row>
    <row r="88825" spans="30:30" x14ac:dyDescent="0.2">
      <c r="AD88825" s="22"/>
    </row>
    <row r="88826" spans="30:30" x14ac:dyDescent="0.2">
      <c r="AD88826" s="22"/>
    </row>
    <row r="88827" spans="30:30" x14ac:dyDescent="0.2">
      <c r="AD88827" s="22"/>
    </row>
    <row r="88828" spans="30:30" x14ac:dyDescent="0.2">
      <c r="AD88828" s="22"/>
    </row>
    <row r="88829" spans="30:30" x14ac:dyDescent="0.2">
      <c r="AD88829" s="22"/>
    </row>
    <row r="88830" spans="30:30" x14ac:dyDescent="0.2">
      <c r="AD88830" s="22"/>
    </row>
    <row r="88831" spans="30:30" x14ac:dyDescent="0.2">
      <c r="AD88831" s="22"/>
    </row>
    <row r="88832" spans="30:30" x14ac:dyDescent="0.2">
      <c r="AD88832" s="22"/>
    </row>
    <row r="88833" spans="30:30" x14ac:dyDescent="0.2">
      <c r="AD88833" s="22"/>
    </row>
    <row r="88834" spans="30:30" x14ac:dyDescent="0.2">
      <c r="AD88834" s="22"/>
    </row>
    <row r="88835" spans="30:30" x14ac:dyDescent="0.2">
      <c r="AD88835" s="22"/>
    </row>
    <row r="88836" spans="30:30" x14ac:dyDescent="0.2">
      <c r="AD88836" s="22"/>
    </row>
    <row r="88837" spans="30:30" x14ac:dyDescent="0.2">
      <c r="AD88837" s="22"/>
    </row>
    <row r="88838" spans="30:30" x14ac:dyDescent="0.2">
      <c r="AD88838" s="22"/>
    </row>
    <row r="88839" spans="30:30" x14ac:dyDescent="0.2">
      <c r="AD88839" s="22"/>
    </row>
    <row r="88840" spans="30:30" x14ac:dyDescent="0.2">
      <c r="AD88840" s="22"/>
    </row>
    <row r="88841" spans="30:30" x14ac:dyDescent="0.2">
      <c r="AD88841" s="22"/>
    </row>
    <row r="88842" spans="30:30" x14ac:dyDescent="0.2">
      <c r="AD88842" s="22"/>
    </row>
    <row r="88843" spans="30:30" x14ac:dyDescent="0.2">
      <c r="AD88843" s="22"/>
    </row>
    <row r="88844" spans="30:30" x14ac:dyDescent="0.2">
      <c r="AD88844" s="22"/>
    </row>
    <row r="88845" spans="30:30" x14ac:dyDescent="0.2">
      <c r="AD88845" s="22"/>
    </row>
    <row r="88846" spans="30:30" x14ac:dyDescent="0.2">
      <c r="AD88846" s="22"/>
    </row>
    <row r="88847" spans="30:30" x14ac:dyDescent="0.2">
      <c r="AD88847" s="22"/>
    </row>
    <row r="88848" spans="30:30" x14ac:dyDescent="0.2">
      <c r="AD88848" s="22"/>
    </row>
    <row r="88849" spans="30:30" x14ac:dyDescent="0.2">
      <c r="AD88849" s="22"/>
    </row>
    <row r="88850" spans="30:30" x14ac:dyDescent="0.2">
      <c r="AD88850" s="22"/>
    </row>
    <row r="88851" spans="30:30" x14ac:dyDescent="0.2">
      <c r="AD88851" s="22"/>
    </row>
    <row r="88852" spans="30:30" x14ac:dyDescent="0.2">
      <c r="AD88852" s="22"/>
    </row>
    <row r="88853" spans="30:30" x14ac:dyDescent="0.2">
      <c r="AD88853" s="22"/>
    </row>
    <row r="88854" spans="30:30" x14ac:dyDescent="0.2">
      <c r="AD88854" s="22"/>
    </row>
    <row r="88855" spans="30:30" x14ac:dyDescent="0.2">
      <c r="AD88855" s="22"/>
    </row>
    <row r="88856" spans="30:30" x14ac:dyDescent="0.2">
      <c r="AD88856" s="22"/>
    </row>
    <row r="88857" spans="30:30" x14ac:dyDescent="0.2">
      <c r="AD88857" s="22"/>
    </row>
    <row r="88858" spans="30:30" x14ac:dyDescent="0.2">
      <c r="AD88858" s="22"/>
    </row>
    <row r="88859" spans="30:30" x14ac:dyDescent="0.2">
      <c r="AD88859" s="22"/>
    </row>
    <row r="88860" spans="30:30" x14ac:dyDescent="0.2">
      <c r="AD88860" s="22"/>
    </row>
    <row r="88861" spans="30:30" x14ac:dyDescent="0.2">
      <c r="AD88861" s="22"/>
    </row>
    <row r="88862" spans="30:30" x14ac:dyDescent="0.2">
      <c r="AD88862" s="22"/>
    </row>
    <row r="88863" spans="30:30" x14ac:dyDescent="0.2">
      <c r="AD88863" s="22"/>
    </row>
    <row r="88864" spans="30:30" x14ac:dyDescent="0.2">
      <c r="AD88864" s="22"/>
    </row>
    <row r="88865" spans="30:30" x14ac:dyDescent="0.2">
      <c r="AD88865" s="22"/>
    </row>
    <row r="88866" spans="30:30" x14ac:dyDescent="0.2">
      <c r="AD88866" s="22"/>
    </row>
    <row r="88867" spans="30:30" x14ac:dyDescent="0.2">
      <c r="AD88867" s="22"/>
    </row>
    <row r="88868" spans="30:30" x14ac:dyDescent="0.2">
      <c r="AD88868" s="22"/>
    </row>
    <row r="88869" spans="30:30" x14ac:dyDescent="0.2">
      <c r="AD88869" s="22"/>
    </row>
    <row r="88870" spans="30:30" x14ac:dyDescent="0.2">
      <c r="AD88870" s="22"/>
    </row>
    <row r="88871" spans="30:30" x14ac:dyDescent="0.2">
      <c r="AD88871" s="22"/>
    </row>
    <row r="88872" spans="30:30" x14ac:dyDescent="0.2">
      <c r="AD88872" s="22"/>
    </row>
    <row r="88873" spans="30:30" x14ac:dyDescent="0.2">
      <c r="AD88873" s="22"/>
    </row>
    <row r="88874" spans="30:30" x14ac:dyDescent="0.2">
      <c r="AD88874" s="22"/>
    </row>
    <row r="88875" spans="30:30" x14ac:dyDescent="0.2">
      <c r="AD88875" s="22"/>
    </row>
    <row r="88876" spans="30:30" x14ac:dyDescent="0.2">
      <c r="AD88876" s="22"/>
    </row>
    <row r="88877" spans="30:30" x14ac:dyDescent="0.2">
      <c r="AD88877" s="22"/>
    </row>
    <row r="88878" spans="30:30" x14ac:dyDescent="0.2">
      <c r="AD88878" s="22"/>
    </row>
    <row r="88879" spans="30:30" x14ac:dyDescent="0.2">
      <c r="AD88879" s="22"/>
    </row>
    <row r="88880" spans="30:30" x14ac:dyDescent="0.2">
      <c r="AD88880" s="22"/>
    </row>
    <row r="88881" spans="30:30" x14ac:dyDescent="0.2">
      <c r="AD88881" s="22"/>
    </row>
    <row r="88882" spans="30:30" x14ac:dyDescent="0.2">
      <c r="AD88882" s="22"/>
    </row>
    <row r="88883" spans="30:30" x14ac:dyDescent="0.2">
      <c r="AD88883" s="22"/>
    </row>
    <row r="88884" spans="30:30" x14ac:dyDescent="0.2">
      <c r="AD88884" s="22"/>
    </row>
    <row r="88885" spans="30:30" x14ac:dyDescent="0.2">
      <c r="AD88885" s="22"/>
    </row>
    <row r="88886" spans="30:30" x14ac:dyDescent="0.2">
      <c r="AD88886" s="22"/>
    </row>
    <row r="88887" spans="30:30" x14ac:dyDescent="0.2">
      <c r="AD88887" s="22"/>
    </row>
    <row r="88888" spans="30:30" x14ac:dyDescent="0.2">
      <c r="AD88888" s="22"/>
    </row>
    <row r="88889" spans="30:30" x14ac:dyDescent="0.2">
      <c r="AD88889" s="22"/>
    </row>
    <row r="88890" spans="30:30" x14ac:dyDescent="0.2">
      <c r="AD88890" s="22"/>
    </row>
    <row r="88891" spans="30:30" x14ac:dyDescent="0.2">
      <c r="AD88891" s="22"/>
    </row>
    <row r="88892" spans="30:30" x14ac:dyDescent="0.2">
      <c r="AD88892" s="22"/>
    </row>
    <row r="88893" spans="30:30" x14ac:dyDescent="0.2">
      <c r="AD88893" s="22"/>
    </row>
    <row r="88894" spans="30:30" x14ac:dyDescent="0.2">
      <c r="AD88894" s="22"/>
    </row>
    <row r="88895" spans="30:30" x14ac:dyDescent="0.2">
      <c r="AD88895" s="22"/>
    </row>
    <row r="88896" spans="30:30" x14ac:dyDescent="0.2">
      <c r="AD88896" s="22"/>
    </row>
    <row r="88897" spans="30:30" x14ac:dyDescent="0.2">
      <c r="AD88897" s="22"/>
    </row>
    <row r="88898" spans="30:30" x14ac:dyDescent="0.2">
      <c r="AD88898" s="22"/>
    </row>
    <row r="88899" spans="30:30" x14ac:dyDescent="0.2">
      <c r="AD88899" s="22"/>
    </row>
    <row r="88900" spans="30:30" x14ac:dyDescent="0.2">
      <c r="AD88900" s="22"/>
    </row>
    <row r="88901" spans="30:30" x14ac:dyDescent="0.2">
      <c r="AD88901" s="22"/>
    </row>
    <row r="88902" spans="30:30" x14ac:dyDescent="0.2">
      <c r="AD88902" s="22"/>
    </row>
    <row r="88903" spans="30:30" x14ac:dyDescent="0.2">
      <c r="AD88903" s="22"/>
    </row>
    <row r="88904" spans="30:30" x14ac:dyDescent="0.2">
      <c r="AD88904" s="22"/>
    </row>
    <row r="88905" spans="30:30" x14ac:dyDescent="0.2">
      <c r="AD88905" s="22"/>
    </row>
    <row r="88906" spans="30:30" x14ac:dyDescent="0.2">
      <c r="AD88906" s="22"/>
    </row>
    <row r="88907" spans="30:30" x14ac:dyDescent="0.2">
      <c r="AD88907" s="22"/>
    </row>
    <row r="88908" spans="30:30" x14ac:dyDescent="0.2">
      <c r="AD88908" s="22"/>
    </row>
    <row r="88909" spans="30:30" x14ac:dyDescent="0.2">
      <c r="AD88909" s="22"/>
    </row>
    <row r="88910" spans="30:30" x14ac:dyDescent="0.2">
      <c r="AD88910" s="22"/>
    </row>
    <row r="88911" spans="30:30" x14ac:dyDescent="0.2">
      <c r="AD88911" s="22"/>
    </row>
    <row r="88912" spans="30:30" x14ac:dyDescent="0.2">
      <c r="AD88912" s="22"/>
    </row>
    <row r="88913" spans="30:30" x14ac:dyDescent="0.2">
      <c r="AD88913" s="22"/>
    </row>
    <row r="88914" spans="30:30" x14ac:dyDescent="0.2">
      <c r="AD88914" s="22"/>
    </row>
    <row r="88915" spans="30:30" x14ac:dyDescent="0.2">
      <c r="AD88915" s="22"/>
    </row>
    <row r="88916" spans="30:30" x14ac:dyDescent="0.2">
      <c r="AD88916" s="22"/>
    </row>
    <row r="88917" spans="30:30" x14ac:dyDescent="0.2">
      <c r="AD88917" s="22"/>
    </row>
    <row r="88918" spans="30:30" x14ac:dyDescent="0.2">
      <c r="AD88918" s="22"/>
    </row>
    <row r="88919" spans="30:30" x14ac:dyDescent="0.2">
      <c r="AD88919" s="22"/>
    </row>
    <row r="88920" spans="30:30" x14ac:dyDescent="0.2">
      <c r="AD88920" s="22"/>
    </row>
    <row r="88921" spans="30:30" x14ac:dyDescent="0.2">
      <c r="AD88921" s="22"/>
    </row>
    <row r="88922" spans="30:30" x14ac:dyDescent="0.2">
      <c r="AD88922" s="22"/>
    </row>
    <row r="88923" spans="30:30" x14ac:dyDescent="0.2">
      <c r="AD88923" s="22"/>
    </row>
    <row r="88924" spans="30:30" x14ac:dyDescent="0.2">
      <c r="AD88924" s="22"/>
    </row>
    <row r="88925" spans="30:30" x14ac:dyDescent="0.2">
      <c r="AD88925" s="22"/>
    </row>
    <row r="88926" spans="30:30" x14ac:dyDescent="0.2">
      <c r="AD88926" s="22"/>
    </row>
    <row r="88927" spans="30:30" x14ac:dyDescent="0.2">
      <c r="AD88927" s="22"/>
    </row>
    <row r="88928" spans="30:30" x14ac:dyDescent="0.2">
      <c r="AD88928" s="22"/>
    </row>
    <row r="88929" spans="30:30" x14ac:dyDescent="0.2">
      <c r="AD88929" s="22"/>
    </row>
    <row r="88930" spans="30:30" x14ac:dyDescent="0.2">
      <c r="AD88930" s="22"/>
    </row>
    <row r="88931" spans="30:30" x14ac:dyDescent="0.2">
      <c r="AD88931" s="22"/>
    </row>
    <row r="88932" spans="30:30" x14ac:dyDescent="0.2">
      <c r="AD88932" s="22"/>
    </row>
    <row r="88933" spans="30:30" x14ac:dyDescent="0.2">
      <c r="AD88933" s="22"/>
    </row>
    <row r="88934" spans="30:30" x14ac:dyDescent="0.2">
      <c r="AD88934" s="22"/>
    </row>
    <row r="88935" spans="30:30" x14ac:dyDescent="0.2">
      <c r="AD88935" s="22"/>
    </row>
    <row r="88936" spans="30:30" x14ac:dyDescent="0.2">
      <c r="AD88936" s="22"/>
    </row>
    <row r="88937" spans="30:30" x14ac:dyDescent="0.2">
      <c r="AD88937" s="22"/>
    </row>
    <row r="88938" spans="30:30" x14ac:dyDescent="0.2">
      <c r="AD88938" s="22"/>
    </row>
    <row r="88939" spans="30:30" x14ac:dyDescent="0.2">
      <c r="AD88939" s="22"/>
    </row>
    <row r="88940" spans="30:30" x14ac:dyDescent="0.2">
      <c r="AD88940" s="22"/>
    </row>
    <row r="88941" spans="30:30" x14ac:dyDescent="0.2">
      <c r="AD88941" s="22"/>
    </row>
    <row r="88942" spans="30:30" x14ac:dyDescent="0.2">
      <c r="AD88942" s="22"/>
    </row>
    <row r="88943" spans="30:30" x14ac:dyDescent="0.2">
      <c r="AD88943" s="22"/>
    </row>
    <row r="88944" spans="30:30" x14ac:dyDescent="0.2">
      <c r="AD88944" s="22"/>
    </row>
    <row r="88945" spans="30:30" x14ac:dyDescent="0.2">
      <c r="AD88945" s="22"/>
    </row>
    <row r="88946" spans="30:30" x14ac:dyDescent="0.2">
      <c r="AD88946" s="22"/>
    </row>
    <row r="88947" spans="30:30" x14ac:dyDescent="0.2">
      <c r="AD88947" s="22"/>
    </row>
    <row r="88948" spans="30:30" x14ac:dyDescent="0.2">
      <c r="AD88948" s="22"/>
    </row>
    <row r="88949" spans="30:30" x14ac:dyDescent="0.2">
      <c r="AD88949" s="22"/>
    </row>
    <row r="88950" spans="30:30" x14ac:dyDescent="0.2">
      <c r="AD88950" s="22"/>
    </row>
    <row r="88951" spans="30:30" x14ac:dyDescent="0.2">
      <c r="AD88951" s="22"/>
    </row>
    <row r="88952" spans="30:30" x14ac:dyDescent="0.2">
      <c r="AD88952" s="22"/>
    </row>
    <row r="88953" spans="30:30" x14ac:dyDescent="0.2">
      <c r="AD88953" s="22"/>
    </row>
    <row r="88954" spans="30:30" x14ac:dyDescent="0.2">
      <c r="AD88954" s="22"/>
    </row>
    <row r="88955" spans="30:30" x14ac:dyDescent="0.2">
      <c r="AD88955" s="22"/>
    </row>
    <row r="88956" spans="30:30" x14ac:dyDescent="0.2">
      <c r="AD88956" s="22"/>
    </row>
    <row r="88957" spans="30:30" x14ac:dyDescent="0.2">
      <c r="AD88957" s="22"/>
    </row>
    <row r="88958" spans="30:30" x14ac:dyDescent="0.2">
      <c r="AD88958" s="22"/>
    </row>
    <row r="88959" spans="30:30" x14ac:dyDescent="0.2">
      <c r="AD88959" s="22"/>
    </row>
    <row r="88960" spans="30:30" x14ac:dyDescent="0.2">
      <c r="AD88960" s="22"/>
    </row>
    <row r="88961" spans="30:30" x14ac:dyDescent="0.2">
      <c r="AD88961" s="22"/>
    </row>
    <row r="88962" spans="30:30" x14ac:dyDescent="0.2">
      <c r="AD88962" s="22"/>
    </row>
    <row r="88963" spans="30:30" x14ac:dyDescent="0.2">
      <c r="AD88963" s="22"/>
    </row>
    <row r="88964" spans="30:30" x14ac:dyDescent="0.2">
      <c r="AD88964" s="22"/>
    </row>
    <row r="88965" spans="30:30" x14ac:dyDescent="0.2">
      <c r="AD88965" s="22"/>
    </row>
    <row r="88966" spans="30:30" x14ac:dyDescent="0.2">
      <c r="AD88966" s="22"/>
    </row>
    <row r="88967" spans="30:30" x14ac:dyDescent="0.2">
      <c r="AD88967" s="22"/>
    </row>
    <row r="88968" spans="30:30" x14ac:dyDescent="0.2">
      <c r="AD88968" s="22"/>
    </row>
    <row r="88969" spans="30:30" x14ac:dyDescent="0.2">
      <c r="AD88969" s="22"/>
    </row>
    <row r="88970" spans="30:30" x14ac:dyDescent="0.2">
      <c r="AD88970" s="22"/>
    </row>
    <row r="88971" spans="30:30" x14ac:dyDescent="0.2">
      <c r="AD88971" s="22"/>
    </row>
    <row r="88972" spans="30:30" x14ac:dyDescent="0.2">
      <c r="AD88972" s="22"/>
    </row>
    <row r="88973" spans="30:30" x14ac:dyDescent="0.2">
      <c r="AD88973" s="22"/>
    </row>
    <row r="88974" spans="30:30" x14ac:dyDescent="0.2">
      <c r="AD88974" s="22"/>
    </row>
    <row r="88975" spans="30:30" x14ac:dyDescent="0.2">
      <c r="AD88975" s="22"/>
    </row>
    <row r="88976" spans="30:30" x14ac:dyDescent="0.2">
      <c r="AD88976" s="22"/>
    </row>
    <row r="88977" spans="30:30" x14ac:dyDescent="0.2">
      <c r="AD88977" s="22"/>
    </row>
    <row r="88978" spans="30:30" x14ac:dyDescent="0.2">
      <c r="AD88978" s="22"/>
    </row>
    <row r="88979" spans="30:30" x14ac:dyDescent="0.2">
      <c r="AD88979" s="22"/>
    </row>
    <row r="88980" spans="30:30" x14ac:dyDescent="0.2">
      <c r="AD88980" s="22"/>
    </row>
    <row r="88981" spans="30:30" x14ac:dyDescent="0.2">
      <c r="AD88981" s="22"/>
    </row>
    <row r="88982" spans="30:30" x14ac:dyDescent="0.2">
      <c r="AD88982" s="22"/>
    </row>
    <row r="88983" spans="30:30" x14ac:dyDescent="0.2">
      <c r="AD88983" s="22"/>
    </row>
    <row r="88984" spans="30:30" x14ac:dyDescent="0.2">
      <c r="AD88984" s="22"/>
    </row>
    <row r="88985" spans="30:30" x14ac:dyDescent="0.2">
      <c r="AD88985" s="22"/>
    </row>
    <row r="88986" spans="30:30" x14ac:dyDescent="0.2">
      <c r="AD88986" s="22"/>
    </row>
    <row r="88987" spans="30:30" x14ac:dyDescent="0.2">
      <c r="AD88987" s="22"/>
    </row>
    <row r="88988" spans="30:30" x14ac:dyDescent="0.2">
      <c r="AD88988" s="22"/>
    </row>
    <row r="88989" spans="30:30" x14ac:dyDescent="0.2">
      <c r="AD88989" s="22"/>
    </row>
    <row r="88990" spans="30:30" x14ac:dyDescent="0.2">
      <c r="AD88990" s="22"/>
    </row>
    <row r="88991" spans="30:30" x14ac:dyDescent="0.2">
      <c r="AD88991" s="22"/>
    </row>
    <row r="88992" spans="30:30" x14ac:dyDescent="0.2">
      <c r="AD88992" s="22"/>
    </row>
    <row r="88993" spans="30:30" x14ac:dyDescent="0.2">
      <c r="AD88993" s="22"/>
    </row>
    <row r="88994" spans="30:30" x14ac:dyDescent="0.2">
      <c r="AD88994" s="22"/>
    </row>
    <row r="88995" spans="30:30" x14ac:dyDescent="0.2">
      <c r="AD88995" s="22"/>
    </row>
    <row r="88996" spans="30:30" x14ac:dyDescent="0.2">
      <c r="AD88996" s="22"/>
    </row>
    <row r="88997" spans="30:30" x14ac:dyDescent="0.2">
      <c r="AD88997" s="22"/>
    </row>
    <row r="88998" spans="30:30" x14ac:dyDescent="0.2">
      <c r="AD88998" s="22"/>
    </row>
    <row r="88999" spans="30:30" x14ac:dyDescent="0.2">
      <c r="AD88999" s="22"/>
    </row>
    <row r="89000" spans="30:30" x14ac:dyDescent="0.2">
      <c r="AD89000" s="22"/>
    </row>
    <row r="89001" spans="30:30" x14ac:dyDescent="0.2">
      <c r="AD89001" s="22"/>
    </row>
    <row r="89002" spans="30:30" x14ac:dyDescent="0.2">
      <c r="AD89002" s="22"/>
    </row>
    <row r="89003" spans="30:30" x14ac:dyDescent="0.2">
      <c r="AD89003" s="22"/>
    </row>
    <row r="89004" spans="30:30" x14ac:dyDescent="0.2">
      <c r="AD89004" s="22"/>
    </row>
    <row r="89005" spans="30:30" x14ac:dyDescent="0.2">
      <c r="AD89005" s="22"/>
    </row>
    <row r="89006" spans="30:30" x14ac:dyDescent="0.2">
      <c r="AD89006" s="22"/>
    </row>
    <row r="89007" spans="30:30" x14ac:dyDescent="0.2">
      <c r="AD89007" s="22"/>
    </row>
    <row r="89008" spans="30:30" x14ac:dyDescent="0.2">
      <c r="AD89008" s="22"/>
    </row>
    <row r="89009" spans="30:30" x14ac:dyDescent="0.2">
      <c r="AD89009" s="22"/>
    </row>
    <row r="89010" spans="30:30" x14ac:dyDescent="0.2">
      <c r="AD89010" s="22"/>
    </row>
    <row r="89011" spans="30:30" x14ac:dyDescent="0.2">
      <c r="AD89011" s="22"/>
    </row>
    <row r="89012" spans="30:30" x14ac:dyDescent="0.2">
      <c r="AD89012" s="22"/>
    </row>
    <row r="89013" spans="30:30" x14ac:dyDescent="0.2">
      <c r="AD89013" s="22"/>
    </row>
    <row r="89014" spans="30:30" x14ac:dyDescent="0.2">
      <c r="AD89014" s="22"/>
    </row>
    <row r="89015" spans="30:30" x14ac:dyDescent="0.2">
      <c r="AD89015" s="22"/>
    </row>
    <row r="89016" spans="30:30" x14ac:dyDescent="0.2">
      <c r="AD89016" s="22"/>
    </row>
    <row r="89017" spans="30:30" x14ac:dyDescent="0.2">
      <c r="AD89017" s="22"/>
    </row>
    <row r="89018" spans="30:30" x14ac:dyDescent="0.2">
      <c r="AD89018" s="22"/>
    </row>
    <row r="89019" spans="30:30" x14ac:dyDescent="0.2">
      <c r="AD89019" s="22"/>
    </row>
    <row r="89020" spans="30:30" x14ac:dyDescent="0.2">
      <c r="AD89020" s="22"/>
    </row>
    <row r="89021" spans="30:30" x14ac:dyDescent="0.2">
      <c r="AD89021" s="22"/>
    </row>
    <row r="89022" spans="30:30" x14ac:dyDescent="0.2">
      <c r="AD89022" s="22"/>
    </row>
    <row r="89023" spans="30:30" x14ac:dyDescent="0.2">
      <c r="AD89023" s="22"/>
    </row>
    <row r="89024" spans="30:30" x14ac:dyDescent="0.2">
      <c r="AD89024" s="22"/>
    </row>
    <row r="89025" spans="30:30" x14ac:dyDescent="0.2">
      <c r="AD89025" s="22"/>
    </row>
    <row r="89026" spans="30:30" x14ac:dyDescent="0.2">
      <c r="AD89026" s="22"/>
    </row>
    <row r="89027" spans="30:30" x14ac:dyDescent="0.2">
      <c r="AD89027" s="22"/>
    </row>
    <row r="89028" spans="30:30" x14ac:dyDescent="0.2">
      <c r="AD89028" s="22"/>
    </row>
    <row r="89029" spans="30:30" x14ac:dyDescent="0.2">
      <c r="AD89029" s="22"/>
    </row>
    <row r="89030" spans="30:30" x14ac:dyDescent="0.2">
      <c r="AD89030" s="22"/>
    </row>
    <row r="89031" spans="30:30" x14ac:dyDescent="0.2">
      <c r="AD89031" s="22"/>
    </row>
    <row r="89032" spans="30:30" x14ac:dyDescent="0.2">
      <c r="AD89032" s="22"/>
    </row>
    <row r="89033" spans="30:30" x14ac:dyDescent="0.2">
      <c r="AD89033" s="22"/>
    </row>
    <row r="89034" spans="30:30" x14ac:dyDescent="0.2">
      <c r="AD89034" s="22"/>
    </row>
    <row r="89035" spans="30:30" x14ac:dyDescent="0.2">
      <c r="AD89035" s="22"/>
    </row>
    <row r="89036" spans="30:30" x14ac:dyDescent="0.2">
      <c r="AD89036" s="22"/>
    </row>
    <row r="89037" spans="30:30" x14ac:dyDescent="0.2">
      <c r="AD89037" s="22"/>
    </row>
    <row r="89038" spans="30:30" x14ac:dyDescent="0.2">
      <c r="AD89038" s="22"/>
    </row>
    <row r="89039" spans="30:30" x14ac:dyDescent="0.2">
      <c r="AD89039" s="22"/>
    </row>
    <row r="89040" spans="30:30" x14ac:dyDescent="0.2">
      <c r="AD89040" s="22"/>
    </row>
    <row r="89041" spans="30:30" x14ac:dyDescent="0.2">
      <c r="AD89041" s="22"/>
    </row>
    <row r="89042" spans="30:30" x14ac:dyDescent="0.2">
      <c r="AD89042" s="22"/>
    </row>
    <row r="89043" spans="30:30" x14ac:dyDescent="0.2">
      <c r="AD89043" s="22"/>
    </row>
    <row r="89044" spans="30:30" x14ac:dyDescent="0.2">
      <c r="AD89044" s="22"/>
    </row>
    <row r="89045" spans="30:30" x14ac:dyDescent="0.2">
      <c r="AD89045" s="22"/>
    </row>
    <row r="89046" spans="30:30" x14ac:dyDescent="0.2">
      <c r="AD89046" s="22"/>
    </row>
    <row r="89047" spans="30:30" x14ac:dyDescent="0.2">
      <c r="AD89047" s="22"/>
    </row>
    <row r="89048" spans="30:30" x14ac:dyDescent="0.2">
      <c r="AD89048" s="22"/>
    </row>
    <row r="89049" spans="30:30" x14ac:dyDescent="0.2">
      <c r="AD89049" s="22"/>
    </row>
    <row r="89050" spans="30:30" x14ac:dyDescent="0.2">
      <c r="AD89050" s="22"/>
    </row>
    <row r="89051" spans="30:30" x14ac:dyDescent="0.2">
      <c r="AD89051" s="22"/>
    </row>
    <row r="89052" spans="30:30" x14ac:dyDescent="0.2">
      <c r="AD89052" s="22"/>
    </row>
    <row r="89053" spans="30:30" x14ac:dyDescent="0.2">
      <c r="AD89053" s="22"/>
    </row>
    <row r="89054" spans="30:30" x14ac:dyDescent="0.2">
      <c r="AD89054" s="22"/>
    </row>
    <row r="89055" spans="30:30" x14ac:dyDescent="0.2">
      <c r="AD89055" s="22"/>
    </row>
    <row r="89056" spans="30:30" x14ac:dyDescent="0.2">
      <c r="AD89056" s="22"/>
    </row>
    <row r="89057" spans="30:30" x14ac:dyDescent="0.2">
      <c r="AD89057" s="22"/>
    </row>
    <row r="89058" spans="30:30" x14ac:dyDescent="0.2">
      <c r="AD89058" s="22"/>
    </row>
    <row r="89059" spans="30:30" x14ac:dyDescent="0.2">
      <c r="AD89059" s="22"/>
    </row>
    <row r="89060" spans="30:30" x14ac:dyDescent="0.2">
      <c r="AD89060" s="22"/>
    </row>
    <row r="89061" spans="30:30" x14ac:dyDescent="0.2">
      <c r="AD89061" s="22"/>
    </row>
    <row r="89062" spans="30:30" x14ac:dyDescent="0.2">
      <c r="AD89062" s="22"/>
    </row>
    <row r="89063" spans="30:30" x14ac:dyDescent="0.2">
      <c r="AD89063" s="22"/>
    </row>
    <row r="89064" spans="30:30" x14ac:dyDescent="0.2">
      <c r="AD89064" s="22"/>
    </row>
    <row r="89065" spans="30:30" x14ac:dyDescent="0.2">
      <c r="AD89065" s="22"/>
    </row>
    <row r="89066" spans="30:30" x14ac:dyDescent="0.2">
      <c r="AD89066" s="22"/>
    </row>
    <row r="89067" spans="30:30" x14ac:dyDescent="0.2">
      <c r="AD89067" s="22"/>
    </row>
    <row r="89068" spans="30:30" x14ac:dyDescent="0.2">
      <c r="AD89068" s="22"/>
    </row>
    <row r="89069" spans="30:30" x14ac:dyDescent="0.2">
      <c r="AD89069" s="22"/>
    </row>
    <row r="89070" spans="30:30" x14ac:dyDescent="0.2">
      <c r="AD89070" s="22"/>
    </row>
    <row r="89071" spans="30:30" x14ac:dyDescent="0.2">
      <c r="AD89071" s="22"/>
    </row>
    <row r="89072" spans="30:30" x14ac:dyDescent="0.2">
      <c r="AD89072" s="22"/>
    </row>
    <row r="89073" spans="30:30" x14ac:dyDescent="0.2">
      <c r="AD89073" s="22"/>
    </row>
    <row r="89074" spans="30:30" x14ac:dyDescent="0.2">
      <c r="AD89074" s="22"/>
    </row>
    <row r="89075" spans="30:30" x14ac:dyDescent="0.2">
      <c r="AD89075" s="22"/>
    </row>
    <row r="89076" spans="30:30" x14ac:dyDescent="0.2">
      <c r="AD89076" s="22"/>
    </row>
    <row r="89077" spans="30:30" x14ac:dyDescent="0.2">
      <c r="AD89077" s="22"/>
    </row>
    <row r="89078" spans="30:30" x14ac:dyDescent="0.2">
      <c r="AD89078" s="22"/>
    </row>
    <row r="89079" spans="30:30" x14ac:dyDescent="0.2">
      <c r="AD89079" s="22"/>
    </row>
    <row r="89080" spans="30:30" x14ac:dyDescent="0.2">
      <c r="AD89080" s="22"/>
    </row>
    <row r="89081" spans="30:30" x14ac:dyDescent="0.2">
      <c r="AD89081" s="22"/>
    </row>
    <row r="89082" spans="30:30" x14ac:dyDescent="0.2">
      <c r="AD89082" s="22"/>
    </row>
    <row r="89083" spans="30:30" x14ac:dyDescent="0.2">
      <c r="AD89083" s="22"/>
    </row>
    <row r="89084" spans="30:30" x14ac:dyDescent="0.2">
      <c r="AD89084" s="22"/>
    </row>
    <row r="89085" spans="30:30" x14ac:dyDescent="0.2">
      <c r="AD89085" s="22"/>
    </row>
    <row r="89086" spans="30:30" x14ac:dyDescent="0.2">
      <c r="AD89086" s="22"/>
    </row>
    <row r="89087" spans="30:30" x14ac:dyDescent="0.2">
      <c r="AD89087" s="22"/>
    </row>
    <row r="89088" spans="30:30" x14ac:dyDescent="0.2">
      <c r="AD89088" s="22"/>
    </row>
    <row r="89089" spans="30:30" x14ac:dyDescent="0.2">
      <c r="AD89089" s="22"/>
    </row>
    <row r="89090" spans="30:30" x14ac:dyDescent="0.2">
      <c r="AD89090" s="22"/>
    </row>
    <row r="89091" spans="30:30" x14ac:dyDescent="0.2">
      <c r="AD89091" s="22"/>
    </row>
    <row r="89092" spans="30:30" x14ac:dyDescent="0.2">
      <c r="AD89092" s="22"/>
    </row>
    <row r="89093" spans="30:30" x14ac:dyDescent="0.2">
      <c r="AD89093" s="22"/>
    </row>
    <row r="89094" spans="30:30" x14ac:dyDescent="0.2">
      <c r="AD89094" s="22"/>
    </row>
    <row r="89095" spans="30:30" x14ac:dyDescent="0.2">
      <c r="AD89095" s="22"/>
    </row>
    <row r="89096" spans="30:30" x14ac:dyDescent="0.2">
      <c r="AD89096" s="22"/>
    </row>
    <row r="89097" spans="30:30" x14ac:dyDescent="0.2">
      <c r="AD89097" s="22"/>
    </row>
    <row r="89098" spans="30:30" x14ac:dyDescent="0.2">
      <c r="AD89098" s="22"/>
    </row>
    <row r="89099" spans="30:30" x14ac:dyDescent="0.2">
      <c r="AD89099" s="22"/>
    </row>
    <row r="89100" spans="30:30" x14ac:dyDescent="0.2">
      <c r="AD89100" s="22"/>
    </row>
    <row r="89101" spans="30:30" x14ac:dyDescent="0.2">
      <c r="AD89101" s="22"/>
    </row>
    <row r="89102" spans="30:30" x14ac:dyDescent="0.2">
      <c r="AD89102" s="22"/>
    </row>
    <row r="89103" spans="30:30" x14ac:dyDescent="0.2">
      <c r="AD89103" s="22"/>
    </row>
    <row r="89104" spans="30:30" x14ac:dyDescent="0.2">
      <c r="AD89104" s="22"/>
    </row>
    <row r="89105" spans="30:30" x14ac:dyDescent="0.2">
      <c r="AD89105" s="22"/>
    </row>
    <row r="89106" spans="30:30" x14ac:dyDescent="0.2">
      <c r="AD89106" s="22"/>
    </row>
    <row r="89107" spans="30:30" x14ac:dyDescent="0.2">
      <c r="AD89107" s="22"/>
    </row>
    <row r="89108" spans="30:30" x14ac:dyDescent="0.2">
      <c r="AD89108" s="22"/>
    </row>
    <row r="89109" spans="30:30" x14ac:dyDescent="0.2">
      <c r="AD89109" s="22"/>
    </row>
    <row r="89110" spans="30:30" x14ac:dyDescent="0.2">
      <c r="AD89110" s="22"/>
    </row>
    <row r="89111" spans="30:30" x14ac:dyDescent="0.2">
      <c r="AD89111" s="22"/>
    </row>
    <row r="89112" spans="30:30" x14ac:dyDescent="0.2">
      <c r="AD89112" s="22"/>
    </row>
    <row r="89113" spans="30:30" x14ac:dyDescent="0.2">
      <c r="AD89113" s="22"/>
    </row>
    <row r="89114" spans="30:30" x14ac:dyDescent="0.2">
      <c r="AD89114" s="22"/>
    </row>
    <row r="89115" spans="30:30" x14ac:dyDescent="0.2">
      <c r="AD89115" s="22"/>
    </row>
    <row r="89116" spans="30:30" x14ac:dyDescent="0.2">
      <c r="AD89116" s="22"/>
    </row>
    <row r="89117" spans="30:30" x14ac:dyDescent="0.2">
      <c r="AD89117" s="22"/>
    </row>
    <row r="89118" spans="30:30" x14ac:dyDescent="0.2">
      <c r="AD89118" s="22"/>
    </row>
    <row r="89119" spans="30:30" x14ac:dyDescent="0.2">
      <c r="AD89119" s="22"/>
    </row>
    <row r="89120" spans="30:30" x14ac:dyDescent="0.2">
      <c r="AD89120" s="22"/>
    </row>
    <row r="89121" spans="30:30" x14ac:dyDescent="0.2">
      <c r="AD89121" s="22"/>
    </row>
    <row r="89122" spans="30:30" x14ac:dyDescent="0.2">
      <c r="AD89122" s="22"/>
    </row>
    <row r="89123" spans="30:30" x14ac:dyDescent="0.2">
      <c r="AD89123" s="22"/>
    </row>
    <row r="89124" spans="30:30" x14ac:dyDescent="0.2">
      <c r="AD89124" s="22"/>
    </row>
    <row r="89125" spans="30:30" x14ac:dyDescent="0.2">
      <c r="AD89125" s="22"/>
    </row>
    <row r="89126" spans="30:30" x14ac:dyDescent="0.2">
      <c r="AD89126" s="22"/>
    </row>
    <row r="89127" spans="30:30" x14ac:dyDescent="0.2">
      <c r="AD89127" s="22"/>
    </row>
    <row r="89128" spans="30:30" x14ac:dyDescent="0.2">
      <c r="AD89128" s="22"/>
    </row>
    <row r="89129" spans="30:30" x14ac:dyDescent="0.2">
      <c r="AD89129" s="22"/>
    </row>
    <row r="89130" spans="30:30" x14ac:dyDescent="0.2">
      <c r="AD89130" s="22"/>
    </row>
    <row r="89131" spans="30:30" x14ac:dyDescent="0.2">
      <c r="AD89131" s="22"/>
    </row>
    <row r="89132" spans="30:30" x14ac:dyDescent="0.2">
      <c r="AD89132" s="22"/>
    </row>
    <row r="89133" spans="30:30" x14ac:dyDescent="0.2">
      <c r="AD89133" s="22"/>
    </row>
    <row r="89134" spans="30:30" x14ac:dyDescent="0.2">
      <c r="AD89134" s="22"/>
    </row>
    <row r="89135" spans="30:30" x14ac:dyDescent="0.2">
      <c r="AD89135" s="22"/>
    </row>
    <row r="89136" spans="30:30" x14ac:dyDescent="0.2">
      <c r="AD89136" s="22"/>
    </row>
    <row r="89137" spans="30:30" x14ac:dyDescent="0.2">
      <c r="AD89137" s="22"/>
    </row>
    <row r="89138" spans="30:30" x14ac:dyDescent="0.2">
      <c r="AD89138" s="22"/>
    </row>
    <row r="89139" spans="30:30" x14ac:dyDescent="0.2">
      <c r="AD89139" s="22"/>
    </row>
    <row r="89140" spans="30:30" x14ac:dyDescent="0.2">
      <c r="AD89140" s="22"/>
    </row>
    <row r="89141" spans="30:30" x14ac:dyDescent="0.2">
      <c r="AD89141" s="22"/>
    </row>
    <row r="89142" spans="30:30" x14ac:dyDescent="0.2">
      <c r="AD89142" s="22"/>
    </row>
    <row r="89143" spans="30:30" x14ac:dyDescent="0.2">
      <c r="AD89143" s="22"/>
    </row>
    <row r="89144" spans="30:30" x14ac:dyDescent="0.2">
      <c r="AD89144" s="22"/>
    </row>
    <row r="89145" spans="30:30" x14ac:dyDescent="0.2">
      <c r="AD89145" s="22"/>
    </row>
    <row r="89146" spans="30:30" x14ac:dyDescent="0.2">
      <c r="AD89146" s="22"/>
    </row>
    <row r="89147" spans="30:30" x14ac:dyDescent="0.2">
      <c r="AD89147" s="22"/>
    </row>
    <row r="89148" spans="30:30" x14ac:dyDescent="0.2">
      <c r="AD89148" s="22"/>
    </row>
    <row r="89149" spans="30:30" x14ac:dyDescent="0.2">
      <c r="AD89149" s="22"/>
    </row>
    <row r="89150" spans="30:30" x14ac:dyDescent="0.2">
      <c r="AD89150" s="22"/>
    </row>
    <row r="89151" spans="30:30" x14ac:dyDescent="0.2">
      <c r="AD89151" s="22"/>
    </row>
    <row r="89152" spans="30:30" x14ac:dyDescent="0.2">
      <c r="AD89152" s="22"/>
    </row>
    <row r="89153" spans="30:30" x14ac:dyDescent="0.2">
      <c r="AD89153" s="22"/>
    </row>
    <row r="89154" spans="30:30" x14ac:dyDescent="0.2">
      <c r="AD89154" s="22"/>
    </row>
    <row r="89155" spans="30:30" x14ac:dyDescent="0.2">
      <c r="AD89155" s="22"/>
    </row>
    <row r="89156" spans="30:30" x14ac:dyDescent="0.2">
      <c r="AD89156" s="22"/>
    </row>
    <row r="89157" spans="30:30" x14ac:dyDescent="0.2">
      <c r="AD89157" s="22"/>
    </row>
    <row r="89158" spans="30:30" x14ac:dyDescent="0.2">
      <c r="AD89158" s="22"/>
    </row>
    <row r="89159" spans="30:30" x14ac:dyDescent="0.2">
      <c r="AD89159" s="22"/>
    </row>
    <row r="89160" spans="30:30" x14ac:dyDescent="0.2">
      <c r="AD89160" s="22"/>
    </row>
    <row r="89161" spans="30:30" x14ac:dyDescent="0.2">
      <c r="AD89161" s="22"/>
    </row>
    <row r="89162" spans="30:30" x14ac:dyDescent="0.2">
      <c r="AD89162" s="22"/>
    </row>
    <row r="89163" spans="30:30" x14ac:dyDescent="0.2">
      <c r="AD89163" s="22"/>
    </row>
    <row r="89164" spans="30:30" x14ac:dyDescent="0.2">
      <c r="AD89164" s="22"/>
    </row>
    <row r="89165" spans="30:30" x14ac:dyDescent="0.2">
      <c r="AD89165" s="22"/>
    </row>
    <row r="89166" spans="30:30" x14ac:dyDescent="0.2">
      <c r="AD89166" s="22"/>
    </row>
    <row r="89167" spans="30:30" x14ac:dyDescent="0.2">
      <c r="AD89167" s="22"/>
    </row>
    <row r="89168" spans="30:30" x14ac:dyDescent="0.2">
      <c r="AD89168" s="22"/>
    </row>
    <row r="89169" spans="30:30" x14ac:dyDescent="0.2">
      <c r="AD89169" s="22"/>
    </row>
    <row r="89170" spans="30:30" x14ac:dyDescent="0.2">
      <c r="AD89170" s="22"/>
    </row>
    <row r="89171" spans="30:30" x14ac:dyDescent="0.2">
      <c r="AD89171" s="22"/>
    </row>
    <row r="89172" spans="30:30" x14ac:dyDescent="0.2">
      <c r="AD89172" s="22"/>
    </row>
    <row r="89173" spans="30:30" x14ac:dyDescent="0.2">
      <c r="AD89173" s="22"/>
    </row>
    <row r="89174" spans="30:30" x14ac:dyDescent="0.2">
      <c r="AD89174" s="22"/>
    </row>
    <row r="89175" spans="30:30" x14ac:dyDescent="0.2">
      <c r="AD89175" s="22"/>
    </row>
    <row r="89176" spans="30:30" x14ac:dyDescent="0.2">
      <c r="AD89176" s="22"/>
    </row>
    <row r="89177" spans="30:30" x14ac:dyDescent="0.2">
      <c r="AD89177" s="22"/>
    </row>
    <row r="89178" spans="30:30" x14ac:dyDescent="0.2">
      <c r="AD89178" s="22"/>
    </row>
    <row r="89179" spans="30:30" x14ac:dyDescent="0.2">
      <c r="AD89179" s="22"/>
    </row>
    <row r="89180" spans="30:30" x14ac:dyDescent="0.2">
      <c r="AD89180" s="22"/>
    </row>
    <row r="89181" spans="30:30" x14ac:dyDescent="0.2">
      <c r="AD89181" s="22"/>
    </row>
    <row r="89182" spans="30:30" x14ac:dyDescent="0.2">
      <c r="AD89182" s="22"/>
    </row>
    <row r="89183" spans="30:30" x14ac:dyDescent="0.2">
      <c r="AD89183" s="22"/>
    </row>
    <row r="89184" spans="30:30" x14ac:dyDescent="0.2">
      <c r="AD89184" s="22"/>
    </row>
    <row r="89185" spans="30:30" x14ac:dyDescent="0.2">
      <c r="AD89185" s="22"/>
    </row>
    <row r="89186" spans="30:30" x14ac:dyDescent="0.2">
      <c r="AD89186" s="22"/>
    </row>
    <row r="89187" spans="30:30" x14ac:dyDescent="0.2">
      <c r="AD89187" s="22"/>
    </row>
    <row r="89188" spans="30:30" x14ac:dyDescent="0.2">
      <c r="AD89188" s="22"/>
    </row>
    <row r="89189" spans="30:30" x14ac:dyDescent="0.2">
      <c r="AD89189" s="22"/>
    </row>
    <row r="89190" spans="30:30" x14ac:dyDescent="0.2">
      <c r="AD89190" s="22"/>
    </row>
    <row r="89191" spans="30:30" x14ac:dyDescent="0.2">
      <c r="AD89191" s="22"/>
    </row>
    <row r="89192" spans="30:30" x14ac:dyDescent="0.2">
      <c r="AD89192" s="22"/>
    </row>
    <row r="89193" spans="30:30" x14ac:dyDescent="0.2">
      <c r="AD89193" s="22"/>
    </row>
    <row r="89194" spans="30:30" x14ac:dyDescent="0.2">
      <c r="AD89194" s="22"/>
    </row>
    <row r="89195" spans="30:30" x14ac:dyDescent="0.2">
      <c r="AD89195" s="22"/>
    </row>
    <row r="89196" spans="30:30" x14ac:dyDescent="0.2">
      <c r="AD89196" s="22"/>
    </row>
    <row r="89197" spans="30:30" x14ac:dyDescent="0.2">
      <c r="AD89197" s="22"/>
    </row>
    <row r="89198" spans="30:30" x14ac:dyDescent="0.2">
      <c r="AD89198" s="22"/>
    </row>
    <row r="89199" spans="30:30" x14ac:dyDescent="0.2">
      <c r="AD89199" s="22"/>
    </row>
    <row r="89200" spans="30:30" x14ac:dyDescent="0.2">
      <c r="AD89200" s="22"/>
    </row>
    <row r="89201" spans="30:30" x14ac:dyDescent="0.2">
      <c r="AD89201" s="22"/>
    </row>
    <row r="89202" spans="30:30" x14ac:dyDescent="0.2">
      <c r="AD89202" s="22"/>
    </row>
    <row r="89203" spans="30:30" x14ac:dyDescent="0.2">
      <c r="AD89203" s="22"/>
    </row>
    <row r="89204" spans="30:30" x14ac:dyDescent="0.2">
      <c r="AD89204" s="22"/>
    </row>
    <row r="89205" spans="30:30" x14ac:dyDescent="0.2">
      <c r="AD89205" s="22"/>
    </row>
    <row r="89206" spans="30:30" x14ac:dyDescent="0.2">
      <c r="AD89206" s="22"/>
    </row>
    <row r="89207" spans="30:30" x14ac:dyDescent="0.2">
      <c r="AD89207" s="22"/>
    </row>
    <row r="89208" spans="30:30" x14ac:dyDescent="0.2">
      <c r="AD89208" s="22"/>
    </row>
    <row r="89209" spans="30:30" x14ac:dyDescent="0.2">
      <c r="AD89209" s="22"/>
    </row>
    <row r="89210" spans="30:30" x14ac:dyDescent="0.2">
      <c r="AD89210" s="22"/>
    </row>
    <row r="89211" spans="30:30" x14ac:dyDescent="0.2">
      <c r="AD89211" s="22"/>
    </row>
    <row r="89212" spans="30:30" x14ac:dyDescent="0.2">
      <c r="AD89212" s="22"/>
    </row>
    <row r="89213" spans="30:30" x14ac:dyDescent="0.2">
      <c r="AD89213" s="22"/>
    </row>
    <row r="89214" spans="30:30" x14ac:dyDescent="0.2">
      <c r="AD89214" s="22"/>
    </row>
    <row r="89215" spans="30:30" x14ac:dyDescent="0.2">
      <c r="AD89215" s="22"/>
    </row>
    <row r="89216" spans="30:30" x14ac:dyDescent="0.2">
      <c r="AD89216" s="22"/>
    </row>
    <row r="89217" spans="30:30" x14ac:dyDescent="0.2">
      <c r="AD89217" s="22"/>
    </row>
    <row r="89218" spans="30:30" x14ac:dyDescent="0.2">
      <c r="AD89218" s="22"/>
    </row>
    <row r="89219" spans="30:30" x14ac:dyDescent="0.2">
      <c r="AD89219" s="22"/>
    </row>
    <row r="89220" spans="30:30" x14ac:dyDescent="0.2">
      <c r="AD89220" s="22"/>
    </row>
    <row r="89221" spans="30:30" x14ac:dyDescent="0.2">
      <c r="AD89221" s="22"/>
    </row>
    <row r="89222" spans="30:30" x14ac:dyDescent="0.2">
      <c r="AD89222" s="22"/>
    </row>
    <row r="89223" spans="30:30" x14ac:dyDescent="0.2">
      <c r="AD89223" s="22"/>
    </row>
    <row r="89224" spans="30:30" x14ac:dyDescent="0.2">
      <c r="AD89224" s="22"/>
    </row>
    <row r="89225" spans="30:30" x14ac:dyDescent="0.2">
      <c r="AD89225" s="22"/>
    </row>
    <row r="89226" spans="30:30" x14ac:dyDescent="0.2">
      <c r="AD89226" s="22"/>
    </row>
    <row r="89227" spans="30:30" x14ac:dyDescent="0.2">
      <c r="AD89227" s="22"/>
    </row>
    <row r="89228" spans="30:30" x14ac:dyDescent="0.2">
      <c r="AD89228" s="22"/>
    </row>
    <row r="89229" spans="30:30" x14ac:dyDescent="0.2">
      <c r="AD89229" s="22"/>
    </row>
    <row r="89230" spans="30:30" x14ac:dyDescent="0.2">
      <c r="AD89230" s="22"/>
    </row>
    <row r="89231" spans="30:30" x14ac:dyDescent="0.2">
      <c r="AD89231" s="22"/>
    </row>
    <row r="89232" spans="30:30" x14ac:dyDescent="0.2">
      <c r="AD89232" s="22"/>
    </row>
    <row r="89233" spans="30:30" x14ac:dyDescent="0.2">
      <c r="AD89233" s="22"/>
    </row>
    <row r="89234" spans="30:30" x14ac:dyDescent="0.2">
      <c r="AD89234" s="22"/>
    </row>
    <row r="89235" spans="30:30" x14ac:dyDescent="0.2">
      <c r="AD89235" s="22"/>
    </row>
    <row r="89236" spans="30:30" x14ac:dyDescent="0.2">
      <c r="AD89236" s="22"/>
    </row>
    <row r="89237" spans="30:30" x14ac:dyDescent="0.2">
      <c r="AD89237" s="22"/>
    </row>
    <row r="89238" spans="30:30" x14ac:dyDescent="0.2">
      <c r="AD89238" s="22"/>
    </row>
    <row r="89239" spans="30:30" x14ac:dyDescent="0.2">
      <c r="AD89239" s="22"/>
    </row>
    <row r="89240" spans="30:30" x14ac:dyDescent="0.2">
      <c r="AD89240" s="22"/>
    </row>
    <row r="89241" spans="30:30" x14ac:dyDescent="0.2">
      <c r="AD89241" s="22"/>
    </row>
    <row r="89242" spans="30:30" x14ac:dyDescent="0.2">
      <c r="AD89242" s="22"/>
    </row>
    <row r="89243" spans="30:30" x14ac:dyDescent="0.2">
      <c r="AD89243" s="22"/>
    </row>
    <row r="89244" spans="30:30" x14ac:dyDescent="0.2">
      <c r="AD89244" s="22"/>
    </row>
    <row r="89245" spans="30:30" x14ac:dyDescent="0.2">
      <c r="AD89245" s="22"/>
    </row>
    <row r="89246" spans="30:30" x14ac:dyDescent="0.2">
      <c r="AD89246" s="22"/>
    </row>
    <row r="89247" spans="30:30" x14ac:dyDescent="0.2">
      <c r="AD89247" s="22"/>
    </row>
    <row r="89248" spans="30:30" x14ac:dyDescent="0.2">
      <c r="AD89248" s="22"/>
    </row>
    <row r="89249" spans="30:30" x14ac:dyDescent="0.2">
      <c r="AD89249" s="22"/>
    </row>
    <row r="89250" spans="30:30" x14ac:dyDescent="0.2">
      <c r="AD89250" s="22"/>
    </row>
    <row r="89251" spans="30:30" x14ac:dyDescent="0.2">
      <c r="AD89251" s="22"/>
    </row>
    <row r="89252" spans="30:30" x14ac:dyDescent="0.2">
      <c r="AD89252" s="22"/>
    </row>
    <row r="89253" spans="30:30" x14ac:dyDescent="0.2">
      <c r="AD89253" s="22"/>
    </row>
    <row r="89254" spans="30:30" x14ac:dyDescent="0.2">
      <c r="AD89254" s="22"/>
    </row>
    <row r="89255" spans="30:30" x14ac:dyDescent="0.2">
      <c r="AD89255" s="22"/>
    </row>
    <row r="89256" spans="30:30" x14ac:dyDescent="0.2">
      <c r="AD89256" s="22"/>
    </row>
    <row r="89257" spans="30:30" x14ac:dyDescent="0.2">
      <c r="AD89257" s="22"/>
    </row>
    <row r="89258" spans="30:30" x14ac:dyDescent="0.2">
      <c r="AD89258" s="22"/>
    </row>
    <row r="89259" spans="30:30" x14ac:dyDescent="0.2">
      <c r="AD89259" s="22"/>
    </row>
    <row r="89260" spans="30:30" x14ac:dyDescent="0.2">
      <c r="AD89260" s="22"/>
    </row>
    <row r="89261" spans="30:30" x14ac:dyDescent="0.2">
      <c r="AD89261" s="22"/>
    </row>
    <row r="89262" spans="30:30" x14ac:dyDescent="0.2">
      <c r="AD89262" s="22"/>
    </row>
    <row r="89263" spans="30:30" x14ac:dyDescent="0.2">
      <c r="AD89263" s="22"/>
    </row>
    <row r="89264" spans="30:30" x14ac:dyDescent="0.2">
      <c r="AD89264" s="22"/>
    </row>
    <row r="89265" spans="30:30" x14ac:dyDescent="0.2">
      <c r="AD89265" s="22"/>
    </row>
    <row r="89266" spans="30:30" x14ac:dyDescent="0.2">
      <c r="AD89266" s="22"/>
    </row>
    <row r="89267" spans="30:30" x14ac:dyDescent="0.2">
      <c r="AD89267" s="22"/>
    </row>
    <row r="89268" spans="30:30" x14ac:dyDescent="0.2">
      <c r="AD89268" s="22"/>
    </row>
    <row r="89269" spans="30:30" x14ac:dyDescent="0.2">
      <c r="AD89269" s="22"/>
    </row>
    <row r="89270" spans="30:30" x14ac:dyDescent="0.2">
      <c r="AD89270" s="22"/>
    </row>
    <row r="89271" spans="30:30" x14ac:dyDescent="0.2">
      <c r="AD89271" s="22"/>
    </row>
    <row r="89272" spans="30:30" x14ac:dyDescent="0.2">
      <c r="AD89272" s="22"/>
    </row>
    <row r="89273" spans="30:30" x14ac:dyDescent="0.2">
      <c r="AD89273" s="22"/>
    </row>
    <row r="89274" spans="30:30" x14ac:dyDescent="0.2">
      <c r="AD89274" s="22"/>
    </row>
    <row r="89275" spans="30:30" x14ac:dyDescent="0.2">
      <c r="AD89275" s="22"/>
    </row>
    <row r="89276" spans="30:30" x14ac:dyDescent="0.2">
      <c r="AD89276" s="22"/>
    </row>
    <row r="89277" spans="30:30" x14ac:dyDescent="0.2">
      <c r="AD89277" s="22"/>
    </row>
    <row r="89278" spans="30:30" x14ac:dyDescent="0.2">
      <c r="AD89278" s="22"/>
    </row>
    <row r="89279" spans="30:30" x14ac:dyDescent="0.2">
      <c r="AD89279" s="22"/>
    </row>
    <row r="89280" spans="30:30" x14ac:dyDescent="0.2">
      <c r="AD89280" s="22"/>
    </row>
    <row r="89281" spans="30:30" x14ac:dyDescent="0.2">
      <c r="AD89281" s="22"/>
    </row>
    <row r="89282" spans="30:30" x14ac:dyDescent="0.2">
      <c r="AD89282" s="22"/>
    </row>
    <row r="89283" spans="30:30" x14ac:dyDescent="0.2">
      <c r="AD89283" s="22"/>
    </row>
    <row r="89284" spans="30:30" x14ac:dyDescent="0.2">
      <c r="AD89284" s="22"/>
    </row>
    <row r="89285" spans="30:30" x14ac:dyDescent="0.2">
      <c r="AD89285" s="22"/>
    </row>
    <row r="89286" spans="30:30" x14ac:dyDescent="0.2">
      <c r="AD89286" s="22"/>
    </row>
    <row r="89287" spans="30:30" x14ac:dyDescent="0.2">
      <c r="AD89287" s="22"/>
    </row>
    <row r="89288" spans="30:30" x14ac:dyDescent="0.2">
      <c r="AD89288" s="22"/>
    </row>
    <row r="89289" spans="30:30" x14ac:dyDescent="0.2">
      <c r="AD89289" s="22"/>
    </row>
    <row r="89290" spans="30:30" x14ac:dyDescent="0.2">
      <c r="AD89290" s="22"/>
    </row>
    <row r="89291" spans="30:30" x14ac:dyDescent="0.2">
      <c r="AD89291" s="22"/>
    </row>
    <row r="89292" spans="30:30" x14ac:dyDescent="0.2">
      <c r="AD89292" s="22"/>
    </row>
    <row r="89293" spans="30:30" x14ac:dyDescent="0.2">
      <c r="AD89293" s="22"/>
    </row>
    <row r="89294" spans="30:30" x14ac:dyDescent="0.2">
      <c r="AD89294" s="22"/>
    </row>
    <row r="89295" spans="30:30" x14ac:dyDescent="0.2">
      <c r="AD89295" s="22"/>
    </row>
    <row r="89296" spans="30:30" x14ac:dyDescent="0.2">
      <c r="AD89296" s="22"/>
    </row>
    <row r="89297" spans="30:30" x14ac:dyDescent="0.2">
      <c r="AD89297" s="22"/>
    </row>
    <row r="89298" spans="30:30" x14ac:dyDescent="0.2">
      <c r="AD89298" s="22"/>
    </row>
    <row r="89299" spans="30:30" x14ac:dyDescent="0.2">
      <c r="AD89299" s="22"/>
    </row>
    <row r="89300" spans="30:30" x14ac:dyDescent="0.2">
      <c r="AD89300" s="22"/>
    </row>
    <row r="89301" spans="30:30" x14ac:dyDescent="0.2">
      <c r="AD89301" s="22"/>
    </row>
    <row r="89302" spans="30:30" x14ac:dyDescent="0.2">
      <c r="AD89302" s="22"/>
    </row>
    <row r="89303" spans="30:30" x14ac:dyDescent="0.2">
      <c r="AD89303" s="22"/>
    </row>
    <row r="89304" spans="30:30" x14ac:dyDescent="0.2">
      <c r="AD89304" s="22"/>
    </row>
    <row r="89305" spans="30:30" x14ac:dyDescent="0.2">
      <c r="AD89305" s="22"/>
    </row>
    <row r="89306" spans="30:30" x14ac:dyDescent="0.2">
      <c r="AD89306" s="22"/>
    </row>
    <row r="89307" spans="30:30" x14ac:dyDescent="0.2">
      <c r="AD89307" s="22"/>
    </row>
    <row r="89308" spans="30:30" x14ac:dyDescent="0.2">
      <c r="AD89308" s="22"/>
    </row>
    <row r="89309" spans="30:30" x14ac:dyDescent="0.2">
      <c r="AD89309" s="22"/>
    </row>
    <row r="89310" spans="30:30" x14ac:dyDescent="0.2">
      <c r="AD89310" s="22"/>
    </row>
    <row r="89311" spans="30:30" x14ac:dyDescent="0.2">
      <c r="AD89311" s="22"/>
    </row>
    <row r="89312" spans="30:30" x14ac:dyDescent="0.2">
      <c r="AD89312" s="22"/>
    </row>
    <row r="89313" spans="30:30" x14ac:dyDescent="0.2">
      <c r="AD89313" s="22"/>
    </row>
    <row r="89314" spans="30:30" x14ac:dyDescent="0.2">
      <c r="AD89314" s="22"/>
    </row>
    <row r="89315" spans="30:30" x14ac:dyDescent="0.2">
      <c r="AD89315" s="22"/>
    </row>
    <row r="89316" spans="30:30" x14ac:dyDescent="0.2">
      <c r="AD89316" s="22"/>
    </row>
    <row r="89317" spans="30:30" x14ac:dyDescent="0.2">
      <c r="AD89317" s="22"/>
    </row>
    <row r="89318" spans="30:30" x14ac:dyDescent="0.2">
      <c r="AD89318" s="22"/>
    </row>
    <row r="89319" spans="30:30" x14ac:dyDescent="0.2">
      <c r="AD89319" s="22"/>
    </row>
    <row r="89320" spans="30:30" x14ac:dyDescent="0.2">
      <c r="AD89320" s="22"/>
    </row>
    <row r="89321" spans="30:30" x14ac:dyDescent="0.2">
      <c r="AD89321" s="22"/>
    </row>
    <row r="89322" spans="30:30" x14ac:dyDescent="0.2">
      <c r="AD89322" s="22"/>
    </row>
    <row r="89323" spans="30:30" x14ac:dyDescent="0.2">
      <c r="AD89323" s="22"/>
    </row>
    <row r="89324" spans="30:30" x14ac:dyDescent="0.2">
      <c r="AD89324" s="22"/>
    </row>
    <row r="89325" spans="30:30" x14ac:dyDescent="0.2">
      <c r="AD89325" s="22"/>
    </row>
    <row r="89326" spans="30:30" x14ac:dyDescent="0.2">
      <c r="AD89326" s="22"/>
    </row>
    <row r="89327" spans="30:30" x14ac:dyDescent="0.2">
      <c r="AD89327" s="22"/>
    </row>
    <row r="89328" spans="30:30" x14ac:dyDescent="0.2">
      <c r="AD89328" s="22"/>
    </row>
    <row r="89329" spans="30:30" x14ac:dyDescent="0.2">
      <c r="AD89329" s="22"/>
    </row>
    <row r="89330" spans="30:30" x14ac:dyDescent="0.2">
      <c r="AD89330" s="22"/>
    </row>
    <row r="89331" spans="30:30" x14ac:dyDescent="0.2">
      <c r="AD89331" s="22"/>
    </row>
    <row r="89332" spans="30:30" x14ac:dyDescent="0.2">
      <c r="AD89332" s="22"/>
    </row>
    <row r="89333" spans="30:30" x14ac:dyDescent="0.2">
      <c r="AD89333" s="22"/>
    </row>
    <row r="89334" spans="30:30" x14ac:dyDescent="0.2">
      <c r="AD89334" s="22"/>
    </row>
    <row r="89335" spans="30:30" x14ac:dyDescent="0.2">
      <c r="AD89335" s="22"/>
    </row>
    <row r="89336" spans="30:30" x14ac:dyDescent="0.2">
      <c r="AD89336" s="22"/>
    </row>
    <row r="89337" spans="30:30" x14ac:dyDescent="0.2">
      <c r="AD89337" s="22"/>
    </row>
    <row r="89338" spans="30:30" x14ac:dyDescent="0.2">
      <c r="AD89338" s="22"/>
    </row>
    <row r="89339" spans="30:30" x14ac:dyDescent="0.2">
      <c r="AD89339" s="22"/>
    </row>
    <row r="89340" spans="30:30" x14ac:dyDescent="0.2">
      <c r="AD89340" s="22"/>
    </row>
    <row r="89341" spans="30:30" x14ac:dyDescent="0.2">
      <c r="AD89341" s="22"/>
    </row>
    <row r="89342" spans="30:30" x14ac:dyDescent="0.2">
      <c r="AD89342" s="22"/>
    </row>
    <row r="89343" spans="30:30" x14ac:dyDescent="0.2">
      <c r="AD89343" s="22"/>
    </row>
    <row r="89344" spans="30:30" x14ac:dyDescent="0.2">
      <c r="AD89344" s="22"/>
    </row>
    <row r="89345" spans="30:30" x14ac:dyDescent="0.2">
      <c r="AD89345" s="22"/>
    </row>
    <row r="89346" spans="30:30" x14ac:dyDescent="0.2">
      <c r="AD89346" s="22"/>
    </row>
    <row r="89347" spans="30:30" x14ac:dyDescent="0.2">
      <c r="AD89347" s="22"/>
    </row>
    <row r="89348" spans="30:30" x14ac:dyDescent="0.2">
      <c r="AD89348" s="22"/>
    </row>
    <row r="89349" spans="30:30" x14ac:dyDescent="0.2">
      <c r="AD89349" s="22"/>
    </row>
    <row r="89350" spans="30:30" x14ac:dyDescent="0.2">
      <c r="AD89350" s="22"/>
    </row>
    <row r="89351" spans="30:30" x14ac:dyDescent="0.2">
      <c r="AD89351" s="22"/>
    </row>
    <row r="89352" spans="30:30" x14ac:dyDescent="0.2">
      <c r="AD89352" s="22"/>
    </row>
    <row r="89353" spans="30:30" x14ac:dyDescent="0.2">
      <c r="AD89353" s="22"/>
    </row>
    <row r="89354" spans="30:30" x14ac:dyDescent="0.2">
      <c r="AD89354" s="22"/>
    </row>
    <row r="89355" spans="30:30" x14ac:dyDescent="0.2">
      <c r="AD89355" s="22"/>
    </row>
    <row r="89356" spans="30:30" x14ac:dyDescent="0.2">
      <c r="AD89356" s="22"/>
    </row>
    <row r="89357" spans="30:30" x14ac:dyDescent="0.2">
      <c r="AD89357" s="22"/>
    </row>
    <row r="89358" spans="30:30" x14ac:dyDescent="0.2">
      <c r="AD89358" s="22"/>
    </row>
    <row r="89359" spans="30:30" x14ac:dyDescent="0.2">
      <c r="AD89359" s="22"/>
    </row>
    <row r="89360" spans="30:30" x14ac:dyDescent="0.2">
      <c r="AD89360" s="22"/>
    </row>
    <row r="89361" spans="30:30" x14ac:dyDescent="0.2">
      <c r="AD89361" s="22"/>
    </row>
    <row r="89362" spans="30:30" x14ac:dyDescent="0.2">
      <c r="AD89362" s="22"/>
    </row>
    <row r="89363" spans="30:30" x14ac:dyDescent="0.2">
      <c r="AD89363" s="22"/>
    </row>
    <row r="89364" spans="30:30" x14ac:dyDescent="0.2">
      <c r="AD89364" s="22"/>
    </row>
    <row r="89365" spans="30:30" x14ac:dyDescent="0.2">
      <c r="AD89365" s="22"/>
    </row>
    <row r="89366" spans="30:30" x14ac:dyDescent="0.2">
      <c r="AD89366" s="22"/>
    </row>
    <row r="89367" spans="30:30" x14ac:dyDescent="0.2">
      <c r="AD89367" s="22"/>
    </row>
    <row r="89368" spans="30:30" x14ac:dyDescent="0.2">
      <c r="AD89368" s="22"/>
    </row>
    <row r="89369" spans="30:30" x14ac:dyDescent="0.2">
      <c r="AD89369" s="22"/>
    </row>
    <row r="89370" spans="30:30" x14ac:dyDescent="0.2">
      <c r="AD89370" s="22"/>
    </row>
    <row r="89371" spans="30:30" x14ac:dyDescent="0.2">
      <c r="AD89371" s="22"/>
    </row>
    <row r="89372" spans="30:30" x14ac:dyDescent="0.2">
      <c r="AD89372" s="22"/>
    </row>
    <row r="89373" spans="30:30" x14ac:dyDescent="0.2">
      <c r="AD89373" s="22"/>
    </row>
    <row r="89374" spans="30:30" x14ac:dyDescent="0.2">
      <c r="AD89374" s="22"/>
    </row>
    <row r="89375" spans="30:30" x14ac:dyDescent="0.2">
      <c r="AD89375" s="22"/>
    </row>
    <row r="89376" spans="30:30" x14ac:dyDescent="0.2">
      <c r="AD89376" s="22"/>
    </row>
    <row r="89377" spans="30:30" x14ac:dyDescent="0.2">
      <c r="AD89377" s="22"/>
    </row>
    <row r="89378" spans="30:30" x14ac:dyDescent="0.2">
      <c r="AD89378" s="22"/>
    </row>
    <row r="89379" spans="30:30" x14ac:dyDescent="0.2">
      <c r="AD89379" s="22"/>
    </row>
    <row r="89380" spans="30:30" x14ac:dyDescent="0.2">
      <c r="AD89380" s="22"/>
    </row>
    <row r="89381" spans="30:30" x14ac:dyDescent="0.2">
      <c r="AD89381" s="22"/>
    </row>
    <row r="89382" spans="30:30" x14ac:dyDescent="0.2">
      <c r="AD89382" s="22"/>
    </row>
    <row r="89383" spans="30:30" x14ac:dyDescent="0.2">
      <c r="AD89383" s="22"/>
    </row>
    <row r="89384" spans="30:30" x14ac:dyDescent="0.2">
      <c r="AD89384" s="22"/>
    </row>
    <row r="89385" spans="30:30" x14ac:dyDescent="0.2">
      <c r="AD89385" s="22"/>
    </row>
    <row r="89386" spans="30:30" x14ac:dyDescent="0.2">
      <c r="AD89386" s="22"/>
    </row>
    <row r="89387" spans="30:30" x14ac:dyDescent="0.2">
      <c r="AD89387" s="22"/>
    </row>
    <row r="89388" spans="30:30" x14ac:dyDescent="0.2">
      <c r="AD89388" s="22"/>
    </row>
    <row r="89389" spans="30:30" x14ac:dyDescent="0.2">
      <c r="AD89389" s="22"/>
    </row>
    <row r="89390" spans="30:30" x14ac:dyDescent="0.2">
      <c r="AD89390" s="22"/>
    </row>
    <row r="89391" spans="30:30" x14ac:dyDescent="0.2">
      <c r="AD89391" s="22"/>
    </row>
    <row r="89392" spans="30:30" x14ac:dyDescent="0.2">
      <c r="AD89392" s="22"/>
    </row>
    <row r="89393" spans="30:30" x14ac:dyDescent="0.2">
      <c r="AD89393" s="22"/>
    </row>
    <row r="89394" spans="30:30" x14ac:dyDescent="0.2">
      <c r="AD89394" s="22"/>
    </row>
    <row r="89395" spans="30:30" x14ac:dyDescent="0.2">
      <c r="AD89395" s="22"/>
    </row>
    <row r="89396" spans="30:30" x14ac:dyDescent="0.2">
      <c r="AD89396" s="22"/>
    </row>
    <row r="89397" spans="30:30" x14ac:dyDescent="0.2">
      <c r="AD89397" s="22"/>
    </row>
    <row r="89398" spans="30:30" x14ac:dyDescent="0.2">
      <c r="AD89398" s="22"/>
    </row>
    <row r="89399" spans="30:30" x14ac:dyDescent="0.2">
      <c r="AD89399" s="22"/>
    </row>
    <row r="89400" spans="30:30" x14ac:dyDescent="0.2">
      <c r="AD89400" s="22"/>
    </row>
    <row r="89401" spans="30:30" x14ac:dyDescent="0.2">
      <c r="AD89401" s="22"/>
    </row>
    <row r="89402" spans="30:30" x14ac:dyDescent="0.2">
      <c r="AD89402" s="22"/>
    </row>
    <row r="89403" spans="30:30" x14ac:dyDescent="0.2">
      <c r="AD89403" s="22"/>
    </row>
    <row r="89404" spans="30:30" x14ac:dyDescent="0.2">
      <c r="AD89404" s="22"/>
    </row>
    <row r="89405" spans="30:30" x14ac:dyDescent="0.2">
      <c r="AD89405" s="22"/>
    </row>
    <row r="89406" spans="30:30" x14ac:dyDescent="0.2">
      <c r="AD89406" s="22"/>
    </row>
    <row r="89407" spans="30:30" x14ac:dyDescent="0.2">
      <c r="AD89407" s="22"/>
    </row>
    <row r="89408" spans="30:30" x14ac:dyDescent="0.2">
      <c r="AD89408" s="22"/>
    </row>
    <row r="89409" spans="30:30" x14ac:dyDescent="0.2">
      <c r="AD89409" s="22"/>
    </row>
    <row r="89410" spans="30:30" x14ac:dyDescent="0.2">
      <c r="AD89410" s="22"/>
    </row>
    <row r="89411" spans="30:30" x14ac:dyDescent="0.2">
      <c r="AD89411" s="22"/>
    </row>
    <row r="89412" spans="30:30" x14ac:dyDescent="0.2">
      <c r="AD89412" s="22"/>
    </row>
    <row r="89413" spans="30:30" x14ac:dyDescent="0.2">
      <c r="AD89413" s="22"/>
    </row>
    <row r="89414" spans="30:30" x14ac:dyDescent="0.2">
      <c r="AD89414" s="22"/>
    </row>
    <row r="89415" spans="30:30" x14ac:dyDescent="0.2">
      <c r="AD89415" s="22"/>
    </row>
    <row r="89416" spans="30:30" x14ac:dyDescent="0.2">
      <c r="AD89416" s="22"/>
    </row>
    <row r="89417" spans="30:30" x14ac:dyDescent="0.2">
      <c r="AD89417" s="22"/>
    </row>
    <row r="89418" spans="30:30" x14ac:dyDescent="0.2">
      <c r="AD89418" s="22"/>
    </row>
    <row r="89419" spans="30:30" x14ac:dyDescent="0.2">
      <c r="AD89419" s="22"/>
    </row>
    <row r="89420" spans="30:30" x14ac:dyDescent="0.2">
      <c r="AD89420" s="22"/>
    </row>
    <row r="89421" spans="30:30" x14ac:dyDescent="0.2">
      <c r="AD89421" s="22"/>
    </row>
    <row r="89422" spans="30:30" x14ac:dyDescent="0.2">
      <c r="AD89422" s="22"/>
    </row>
    <row r="89423" spans="30:30" x14ac:dyDescent="0.2">
      <c r="AD89423" s="22"/>
    </row>
    <row r="89424" spans="30:30" x14ac:dyDescent="0.2">
      <c r="AD89424" s="22"/>
    </row>
    <row r="89425" spans="30:30" x14ac:dyDescent="0.2">
      <c r="AD89425" s="22"/>
    </row>
    <row r="89426" spans="30:30" x14ac:dyDescent="0.2">
      <c r="AD89426" s="22"/>
    </row>
    <row r="89427" spans="30:30" x14ac:dyDescent="0.2">
      <c r="AD89427" s="22"/>
    </row>
    <row r="89428" spans="30:30" x14ac:dyDescent="0.2">
      <c r="AD89428" s="22"/>
    </row>
    <row r="89429" spans="30:30" x14ac:dyDescent="0.2">
      <c r="AD89429" s="22"/>
    </row>
    <row r="89430" spans="30:30" x14ac:dyDescent="0.2">
      <c r="AD89430" s="22"/>
    </row>
    <row r="89431" spans="30:30" x14ac:dyDescent="0.2">
      <c r="AD89431" s="22"/>
    </row>
    <row r="89432" spans="30:30" x14ac:dyDescent="0.2">
      <c r="AD89432" s="22"/>
    </row>
    <row r="89433" spans="30:30" x14ac:dyDescent="0.2">
      <c r="AD89433" s="22"/>
    </row>
    <row r="89434" spans="30:30" x14ac:dyDescent="0.2">
      <c r="AD89434" s="22"/>
    </row>
    <row r="89435" spans="30:30" x14ac:dyDescent="0.2">
      <c r="AD89435" s="22"/>
    </row>
    <row r="89436" spans="30:30" x14ac:dyDescent="0.2">
      <c r="AD89436" s="22"/>
    </row>
    <row r="89437" spans="30:30" x14ac:dyDescent="0.2">
      <c r="AD89437" s="22"/>
    </row>
    <row r="89438" spans="30:30" x14ac:dyDescent="0.2">
      <c r="AD89438" s="22"/>
    </row>
    <row r="89439" spans="30:30" x14ac:dyDescent="0.2">
      <c r="AD89439" s="22"/>
    </row>
    <row r="89440" spans="30:30" x14ac:dyDescent="0.2">
      <c r="AD89440" s="22"/>
    </row>
    <row r="89441" spans="30:30" x14ac:dyDescent="0.2">
      <c r="AD89441" s="22"/>
    </row>
    <row r="89442" spans="30:30" x14ac:dyDescent="0.2">
      <c r="AD89442" s="22"/>
    </row>
    <row r="89443" spans="30:30" x14ac:dyDescent="0.2">
      <c r="AD89443" s="22"/>
    </row>
    <row r="89444" spans="30:30" x14ac:dyDescent="0.2">
      <c r="AD89444" s="22"/>
    </row>
    <row r="89445" spans="30:30" x14ac:dyDescent="0.2">
      <c r="AD89445" s="22"/>
    </row>
    <row r="89446" spans="30:30" x14ac:dyDescent="0.2">
      <c r="AD89446" s="22"/>
    </row>
    <row r="89447" spans="30:30" x14ac:dyDescent="0.2">
      <c r="AD89447" s="22"/>
    </row>
    <row r="89448" spans="30:30" x14ac:dyDescent="0.2">
      <c r="AD89448" s="22"/>
    </row>
    <row r="89449" spans="30:30" x14ac:dyDescent="0.2">
      <c r="AD89449" s="22"/>
    </row>
    <row r="89450" spans="30:30" x14ac:dyDescent="0.2">
      <c r="AD89450" s="22"/>
    </row>
    <row r="89451" spans="30:30" x14ac:dyDescent="0.2">
      <c r="AD89451" s="22"/>
    </row>
    <row r="89452" spans="30:30" x14ac:dyDescent="0.2">
      <c r="AD89452" s="22"/>
    </row>
    <row r="89453" spans="30:30" x14ac:dyDescent="0.2">
      <c r="AD89453" s="22"/>
    </row>
    <row r="89454" spans="30:30" x14ac:dyDescent="0.2">
      <c r="AD89454" s="22"/>
    </row>
    <row r="89455" spans="30:30" x14ac:dyDescent="0.2">
      <c r="AD89455" s="22"/>
    </row>
    <row r="89456" spans="30:30" x14ac:dyDescent="0.2">
      <c r="AD89456" s="22"/>
    </row>
    <row r="89457" spans="30:30" x14ac:dyDescent="0.2">
      <c r="AD89457" s="22"/>
    </row>
    <row r="89458" spans="30:30" x14ac:dyDescent="0.2">
      <c r="AD89458" s="22"/>
    </row>
    <row r="89459" spans="30:30" x14ac:dyDescent="0.2">
      <c r="AD89459" s="22"/>
    </row>
    <row r="89460" spans="30:30" x14ac:dyDescent="0.2">
      <c r="AD89460" s="22"/>
    </row>
    <row r="89461" spans="30:30" x14ac:dyDescent="0.2">
      <c r="AD89461" s="22"/>
    </row>
    <row r="89462" spans="30:30" x14ac:dyDescent="0.2">
      <c r="AD89462" s="22"/>
    </row>
    <row r="89463" spans="30:30" x14ac:dyDescent="0.2">
      <c r="AD89463" s="22"/>
    </row>
    <row r="89464" spans="30:30" x14ac:dyDescent="0.2">
      <c r="AD89464" s="22"/>
    </row>
    <row r="89465" spans="30:30" x14ac:dyDescent="0.2">
      <c r="AD89465" s="22"/>
    </row>
    <row r="89466" spans="30:30" x14ac:dyDescent="0.2">
      <c r="AD89466" s="22"/>
    </row>
    <row r="89467" spans="30:30" x14ac:dyDescent="0.2">
      <c r="AD89467" s="22"/>
    </row>
    <row r="89468" spans="30:30" x14ac:dyDescent="0.2">
      <c r="AD89468" s="22"/>
    </row>
    <row r="89469" spans="30:30" x14ac:dyDescent="0.2">
      <c r="AD89469" s="22"/>
    </row>
    <row r="89470" spans="30:30" x14ac:dyDescent="0.2">
      <c r="AD89470" s="22"/>
    </row>
    <row r="89471" spans="30:30" x14ac:dyDescent="0.2">
      <c r="AD89471" s="22"/>
    </row>
    <row r="89472" spans="30:30" x14ac:dyDescent="0.2">
      <c r="AD89472" s="22"/>
    </row>
    <row r="89473" spans="30:30" x14ac:dyDescent="0.2">
      <c r="AD89473" s="22"/>
    </row>
    <row r="89474" spans="30:30" x14ac:dyDescent="0.2">
      <c r="AD89474" s="22"/>
    </row>
    <row r="89475" spans="30:30" x14ac:dyDescent="0.2">
      <c r="AD89475" s="22"/>
    </row>
    <row r="89476" spans="30:30" x14ac:dyDescent="0.2">
      <c r="AD89476" s="22"/>
    </row>
    <row r="89477" spans="30:30" x14ac:dyDescent="0.2">
      <c r="AD89477" s="22"/>
    </row>
    <row r="89478" spans="30:30" x14ac:dyDescent="0.2">
      <c r="AD89478" s="22"/>
    </row>
    <row r="89479" spans="30:30" x14ac:dyDescent="0.2">
      <c r="AD89479" s="22"/>
    </row>
    <row r="89480" spans="30:30" x14ac:dyDescent="0.2">
      <c r="AD89480" s="22"/>
    </row>
    <row r="89481" spans="30:30" x14ac:dyDescent="0.2">
      <c r="AD89481" s="22"/>
    </row>
    <row r="89482" spans="30:30" x14ac:dyDescent="0.2">
      <c r="AD89482" s="22"/>
    </row>
    <row r="89483" spans="30:30" x14ac:dyDescent="0.2">
      <c r="AD89483" s="22"/>
    </row>
    <row r="89484" spans="30:30" x14ac:dyDescent="0.2">
      <c r="AD89484" s="22"/>
    </row>
    <row r="89485" spans="30:30" x14ac:dyDescent="0.2">
      <c r="AD89485" s="22"/>
    </row>
    <row r="89486" spans="30:30" x14ac:dyDescent="0.2">
      <c r="AD89486" s="22"/>
    </row>
    <row r="89487" spans="30:30" x14ac:dyDescent="0.2">
      <c r="AD89487" s="22"/>
    </row>
    <row r="89488" spans="30:30" x14ac:dyDescent="0.2">
      <c r="AD89488" s="22"/>
    </row>
    <row r="89489" spans="30:30" x14ac:dyDescent="0.2">
      <c r="AD89489" s="22"/>
    </row>
    <row r="89490" spans="30:30" x14ac:dyDescent="0.2">
      <c r="AD89490" s="22"/>
    </row>
    <row r="89491" spans="30:30" x14ac:dyDescent="0.2">
      <c r="AD89491" s="22"/>
    </row>
    <row r="89492" spans="30:30" x14ac:dyDescent="0.2">
      <c r="AD89492" s="22"/>
    </row>
    <row r="89493" spans="30:30" x14ac:dyDescent="0.2">
      <c r="AD89493" s="22"/>
    </row>
    <row r="89494" spans="30:30" x14ac:dyDescent="0.2">
      <c r="AD89494" s="22"/>
    </row>
    <row r="89495" spans="30:30" x14ac:dyDescent="0.2">
      <c r="AD89495" s="22"/>
    </row>
    <row r="89496" spans="30:30" x14ac:dyDescent="0.2">
      <c r="AD89496" s="22"/>
    </row>
    <row r="89497" spans="30:30" x14ac:dyDescent="0.2">
      <c r="AD89497" s="22"/>
    </row>
    <row r="89498" spans="30:30" x14ac:dyDescent="0.2">
      <c r="AD89498" s="22"/>
    </row>
    <row r="89499" spans="30:30" x14ac:dyDescent="0.2">
      <c r="AD89499" s="22"/>
    </row>
    <row r="89500" spans="30:30" x14ac:dyDescent="0.2">
      <c r="AD89500" s="22"/>
    </row>
    <row r="89501" spans="30:30" x14ac:dyDescent="0.2">
      <c r="AD89501" s="22"/>
    </row>
    <row r="89502" spans="30:30" x14ac:dyDescent="0.2">
      <c r="AD89502" s="22"/>
    </row>
    <row r="89503" spans="30:30" x14ac:dyDescent="0.2">
      <c r="AD89503" s="22"/>
    </row>
    <row r="89504" spans="30:30" x14ac:dyDescent="0.2">
      <c r="AD89504" s="22"/>
    </row>
    <row r="89505" spans="30:30" x14ac:dyDescent="0.2">
      <c r="AD89505" s="22"/>
    </row>
    <row r="89506" spans="30:30" x14ac:dyDescent="0.2">
      <c r="AD89506" s="22"/>
    </row>
    <row r="89507" spans="30:30" x14ac:dyDescent="0.2">
      <c r="AD89507" s="22"/>
    </row>
    <row r="89508" spans="30:30" x14ac:dyDescent="0.2">
      <c r="AD89508" s="22"/>
    </row>
    <row r="89509" spans="30:30" x14ac:dyDescent="0.2">
      <c r="AD89509" s="22"/>
    </row>
    <row r="89510" spans="30:30" x14ac:dyDescent="0.2">
      <c r="AD89510" s="22"/>
    </row>
    <row r="89511" spans="30:30" x14ac:dyDescent="0.2">
      <c r="AD89511" s="22"/>
    </row>
    <row r="89512" spans="30:30" x14ac:dyDescent="0.2">
      <c r="AD89512" s="22"/>
    </row>
    <row r="89513" spans="30:30" x14ac:dyDescent="0.2">
      <c r="AD89513" s="22"/>
    </row>
    <row r="89514" spans="30:30" x14ac:dyDescent="0.2">
      <c r="AD89514" s="22"/>
    </row>
    <row r="89515" spans="30:30" x14ac:dyDescent="0.2">
      <c r="AD89515" s="22"/>
    </row>
    <row r="89516" spans="30:30" x14ac:dyDescent="0.2">
      <c r="AD89516" s="22"/>
    </row>
    <row r="89517" spans="30:30" x14ac:dyDescent="0.2">
      <c r="AD89517" s="22"/>
    </row>
    <row r="89518" spans="30:30" x14ac:dyDescent="0.2">
      <c r="AD89518" s="22"/>
    </row>
    <row r="89519" spans="30:30" x14ac:dyDescent="0.2">
      <c r="AD89519" s="22"/>
    </row>
    <row r="89520" spans="30:30" x14ac:dyDescent="0.2">
      <c r="AD89520" s="22"/>
    </row>
    <row r="89521" spans="30:30" x14ac:dyDescent="0.2">
      <c r="AD89521" s="22"/>
    </row>
    <row r="89522" spans="30:30" x14ac:dyDescent="0.2">
      <c r="AD89522" s="22"/>
    </row>
    <row r="89523" spans="30:30" x14ac:dyDescent="0.2">
      <c r="AD89523" s="22"/>
    </row>
    <row r="89524" spans="30:30" x14ac:dyDescent="0.2">
      <c r="AD89524" s="22"/>
    </row>
    <row r="89525" spans="30:30" x14ac:dyDescent="0.2">
      <c r="AD89525" s="22"/>
    </row>
    <row r="89526" spans="30:30" x14ac:dyDescent="0.2">
      <c r="AD89526" s="22"/>
    </row>
    <row r="89527" spans="30:30" x14ac:dyDescent="0.2">
      <c r="AD89527" s="22"/>
    </row>
    <row r="89528" spans="30:30" x14ac:dyDescent="0.2">
      <c r="AD89528" s="22"/>
    </row>
    <row r="89529" spans="30:30" x14ac:dyDescent="0.2">
      <c r="AD89529" s="22"/>
    </row>
    <row r="89530" spans="30:30" x14ac:dyDescent="0.2">
      <c r="AD89530" s="22"/>
    </row>
    <row r="89531" spans="30:30" x14ac:dyDescent="0.2">
      <c r="AD89531" s="22"/>
    </row>
    <row r="89532" spans="30:30" x14ac:dyDescent="0.2">
      <c r="AD89532" s="22"/>
    </row>
    <row r="89533" spans="30:30" x14ac:dyDescent="0.2">
      <c r="AD89533" s="22"/>
    </row>
    <row r="89534" spans="30:30" x14ac:dyDescent="0.2">
      <c r="AD89534" s="22"/>
    </row>
    <row r="89535" spans="30:30" x14ac:dyDescent="0.2">
      <c r="AD89535" s="22"/>
    </row>
    <row r="89536" spans="30:30" x14ac:dyDescent="0.2">
      <c r="AD89536" s="22"/>
    </row>
    <row r="89537" spans="30:30" x14ac:dyDescent="0.2">
      <c r="AD89537" s="22"/>
    </row>
    <row r="89538" spans="30:30" x14ac:dyDescent="0.2">
      <c r="AD89538" s="22"/>
    </row>
    <row r="89539" spans="30:30" x14ac:dyDescent="0.2">
      <c r="AD89539" s="22"/>
    </row>
    <row r="89540" spans="30:30" x14ac:dyDescent="0.2">
      <c r="AD89540" s="22"/>
    </row>
    <row r="89541" spans="30:30" x14ac:dyDescent="0.2">
      <c r="AD89541" s="22"/>
    </row>
    <row r="89542" spans="30:30" x14ac:dyDescent="0.2">
      <c r="AD89542" s="22"/>
    </row>
    <row r="89543" spans="30:30" x14ac:dyDescent="0.2">
      <c r="AD89543" s="22"/>
    </row>
    <row r="89544" spans="30:30" x14ac:dyDescent="0.2">
      <c r="AD89544" s="22"/>
    </row>
    <row r="89545" spans="30:30" x14ac:dyDescent="0.2">
      <c r="AD89545" s="22"/>
    </row>
    <row r="89546" spans="30:30" x14ac:dyDescent="0.2">
      <c r="AD89546" s="22"/>
    </row>
    <row r="89547" spans="30:30" x14ac:dyDescent="0.2">
      <c r="AD89547" s="22"/>
    </row>
    <row r="89548" spans="30:30" x14ac:dyDescent="0.2">
      <c r="AD89548" s="22"/>
    </row>
    <row r="89549" spans="30:30" x14ac:dyDescent="0.2">
      <c r="AD89549" s="22"/>
    </row>
    <row r="89550" spans="30:30" x14ac:dyDescent="0.2">
      <c r="AD89550" s="22"/>
    </row>
    <row r="89551" spans="30:30" x14ac:dyDescent="0.2">
      <c r="AD89551" s="22"/>
    </row>
    <row r="89552" spans="30:30" x14ac:dyDescent="0.2">
      <c r="AD89552" s="22"/>
    </row>
    <row r="89553" spans="30:30" x14ac:dyDescent="0.2">
      <c r="AD89553" s="22"/>
    </row>
    <row r="89554" spans="30:30" x14ac:dyDescent="0.2">
      <c r="AD89554" s="22"/>
    </row>
    <row r="89555" spans="30:30" x14ac:dyDescent="0.2">
      <c r="AD89555" s="22"/>
    </row>
    <row r="89556" spans="30:30" x14ac:dyDescent="0.2">
      <c r="AD89556" s="22"/>
    </row>
    <row r="89557" spans="30:30" x14ac:dyDescent="0.2">
      <c r="AD89557" s="22"/>
    </row>
    <row r="89558" spans="30:30" x14ac:dyDescent="0.2">
      <c r="AD89558" s="22"/>
    </row>
    <row r="89559" spans="30:30" x14ac:dyDescent="0.2">
      <c r="AD89559" s="22"/>
    </row>
    <row r="89560" spans="30:30" x14ac:dyDescent="0.2">
      <c r="AD89560" s="22"/>
    </row>
    <row r="89561" spans="30:30" x14ac:dyDescent="0.2">
      <c r="AD89561" s="22"/>
    </row>
    <row r="89562" spans="30:30" x14ac:dyDescent="0.2">
      <c r="AD89562" s="22"/>
    </row>
    <row r="89563" spans="30:30" x14ac:dyDescent="0.2">
      <c r="AD89563" s="22"/>
    </row>
    <row r="89564" spans="30:30" x14ac:dyDescent="0.2">
      <c r="AD89564" s="22"/>
    </row>
    <row r="89565" spans="30:30" x14ac:dyDescent="0.2">
      <c r="AD89565" s="22"/>
    </row>
    <row r="89566" spans="30:30" x14ac:dyDescent="0.2">
      <c r="AD89566" s="22"/>
    </row>
    <row r="89567" spans="30:30" x14ac:dyDescent="0.2">
      <c r="AD89567" s="22"/>
    </row>
    <row r="89568" spans="30:30" x14ac:dyDescent="0.2">
      <c r="AD89568" s="22"/>
    </row>
    <row r="89569" spans="30:30" x14ac:dyDescent="0.2">
      <c r="AD89569" s="22"/>
    </row>
    <row r="89570" spans="30:30" x14ac:dyDescent="0.2">
      <c r="AD89570" s="22"/>
    </row>
    <row r="89571" spans="30:30" x14ac:dyDescent="0.2">
      <c r="AD89571" s="22"/>
    </row>
    <row r="89572" spans="30:30" x14ac:dyDescent="0.2">
      <c r="AD89572" s="22"/>
    </row>
    <row r="89573" spans="30:30" x14ac:dyDescent="0.2">
      <c r="AD89573" s="22"/>
    </row>
    <row r="89574" spans="30:30" x14ac:dyDescent="0.2">
      <c r="AD89574" s="22"/>
    </row>
    <row r="89575" spans="30:30" x14ac:dyDescent="0.2">
      <c r="AD89575" s="22"/>
    </row>
    <row r="89576" spans="30:30" x14ac:dyDescent="0.2">
      <c r="AD89576" s="22"/>
    </row>
    <row r="89577" spans="30:30" x14ac:dyDescent="0.2">
      <c r="AD89577" s="22"/>
    </row>
    <row r="89578" spans="30:30" x14ac:dyDescent="0.2">
      <c r="AD89578" s="22"/>
    </row>
    <row r="89579" spans="30:30" x14ac:dyDescent="0.2">
      <c r="AD89579" s="22"/>
    </row>
    <row r="89580" spans="30:30" x14ac:dyDescent="0.2">
      <c r="AD89580" s="22"/>
    </row>
    <row r="89581" spans="30:30" x14ac:dyDescent="0.2">
      <c r="AD89581" s="22"/>
    </row>
    <row r="89582" spans="30:30" x14ac:dyDescent="0.2">
      <c r="AD89582" s="22"/>
    </row>
    <row r="89583" spans="30:30" x14ac:dyDescent="0.2">
      <c r="AD89583" s="22"/>
    </row>
    <row r="89584" spans="30:30" x14ac:dyDescent="0.2">
      <c r="AD89584" s="22"/>
    </row>
    <row r="89585" spans="30:30" x14ac:dyDescent="0.2">
      <c r="AD89585" s="22"/>
    </row>
    <row r="89586" spans="30:30" x14ac:dyDescent="0.2">
      <c r="AD89586" s="22"/>
    </row>
    <row r="89587" spans="30:30" x14ac:dyDescent="0.2">
      <c r="AD89587" s="22"/>
    </row>
    <row r="89588" spans="30:30" x14ac:dyDescent="0.2">
      <c r="AD89588" s="22"/>
    </row>
    <row r="89589" spans="30:30" x14ac:dyDescent="0.2">
      <c r="AD89589" s="22"/>
    </row>
    <row r="89590" spans="30:30" x14ac:dyDescent="0.2">
      <c r="AD89590" s="22"/>
    </row>
    <row r="89591" spans="30:30" x14ac:dyDescent="0.2">
      <c r="AD89591" s="22"/>
    </row>
    <row r="89592" spans="30:30" x14ac:dyDescent="0.2">
      <c r="AD89592" s="22"/>
    </row>
    <row r="89593" spans="30:30" x14ac:dyDescent="0.2">
      <c r="AD89593" s="22"/>
    </row>
    <row r="89594" spans="30:30" x14ac:dyDescent="0.2">
      <c r="AD89594" s="22"/>
    </row>
    <row r="89595" spans="30:30" x14ac:dyDescent="0.2">
      <c r="AD89595" s="22"/>
    </row>
    <row r="89596" spans="30:30" x14ac:dyDescent="0.2">
      <c r="AD89596" s="22"/>
    </row>
    <row r="89597" spans="30:30" x14ac:dyDescent="0.2">
      <c r="AD89597" s="22"/>
    </row>
    <row r="89598" spans="30:30" x14ac:dyDescent="0.2">
      <c r="AD89598" s="22"/>
    </row>
    <row r="89599" spans="30:30" x14ac:dyDescent="0.2">
      <c r="AD89599" s="22"/>
    </row>
    <row r="89600" spans="30:30" x14ac:dyDescent="0.2">
      <c r="AD89600" s="22"/>
    </row>
    <row r="89601" spans="30:30" x14ac:dyDescent="0.2">
      <c r="AD89601" s="22"/>
    </row>
    <row r="89602" spans="30:30" x14ac:dyDescent="0.2">
      <c r="AD89602" s="22"/>
    </row>
    <row r="89603" spans="30:30" x14ac:dyDescent="0.2">
      <c r="AD89603" s="22"/>
    </row>
    <row r="89604" spans="30:30" x14ac:dyDescent="0.2">
      <c r="AD89604" s="22"/>
    </row>
    <row r="89605" spans="30:30" x14ac:dyDescent="0.2">
      <c r="AD89605" s="22"/>
    </row>
    <row r="89606" spans="30:30" x14ac:dyDescent="0.2">
      <c r="AD89606" s="22"/>
    </row>
    <row r="89607" spans="30:30" x14ac:dyDescent="0.2">
      <c r="AD89607" s="22"/>
    </row>
    <row r="89608" spans="30:30" x14ac:dyDescent="0.2">
      <c r="AD89608" s="22"/>
    </row>
    <row r="89609" spans="30:30" x14ac:dyDescent="0.2">
      <c r="AD89609" s="22"/>
    </row>
    <row r="89610" spans="30:30" x14ac:dyDescent="0.2">
      <c r="AD89610" s="22"/>
    </row>
    <row r="89611" spans="30:30" x14ac:dyDescent="0.2">
      <c r="AD89611" s="22"/>
    </row>
    <row r="89612" spans="30:30" x14ac:dyDescent="0.2">
      <c r="AD89612" s="22"/>
    </row>
    <row r="89613" spans="30:30" x14ac:dyDescent="0.2">
      <c r="AD89613" s="22"/>
    </row>
    <row r="89614" spans="30:30" x14ac:dyDescent="0.2">
      <c r="AD89614" s="22"/>
    </row>
    <row r="89615" spans="30:30" x14ac:dyDescent="0.2">
      <c r="AD89615" s="22"/>
    </row>
    <row r="89616" spans="30:30" x14ac:dyDescent="0.2">
      <c r="AD89616" s="22"/>
    </row>
    <row r="89617" spans="30:30" x14ac:dyDescent="0.2">
      <c r="AD89617" s="22"/>
    </row>
    <row r="89618" spans="30:30" x14ac:dyDescent="0.2">
      <c r="AD89618" s="22"/>
    </row>
    <row r="89619" spans="30:30" x14ac:dyDescent="0.2">
      <c r="AD89619" s="22"/>
    </row>
    <row r="89620" spans="30:30" x14ac:dyDescent="0.2">
      <c r="AD89620" s="22"/>
    </row>
    <row r="89621" spans="30:30" x14ac:dyDescent="0.2">
      <c r="AD89621" s="22"/>
    </row>
    <row r="89622" spans="30:30" x14ac:dyDescent="0.2">
      <c r="AD89622" s="22"/>
    </row>
    <row r="89623" spans="30:30" x14ac:dyDescent="0.2">
      <c r="AD89623" s="22"/>
    </row>
    <row r="89624" spans="30:30" x14ac:dyDescent="0.2">
      <c r="AD89624" s="22"/>
    </row>
    <row r="89625" spans="30:30" x14ac:dyDescent="0.2">
      <c r="AD89625" s="22"/>
    </row>
    <row r="89626" spans="30:30" x14ac:dyDescent="0.2">
      <c r="AD89626" s="22"/>
    </row>
    <row r="89627" spans="30:30" x14ac:dyDescent="0.2">
      <c r="AD89627" s="22"/>
    </row>
    <row r="89628" spans="30:30" x14ac:dyDescent="0.2">
      <c r="AD89628" s="22"/>
    </row>
    <row r="89629" spans="30:30" x14ac:dyDescent="0.2">
      <c r="AD89629" s="22"/>
    </row>
    <row r="89630" spans="30:30" x14ac:dyDescent="0.2">
      <c r="AD89630" s="22"/>
    </row>
    <row r="89631" spans="30:30" x14ac:dyDescent="0.2">
      <c r="AD89631" s="22"/>
    </row>
    <row r="89632" spans="30:30" x14ac:dyDescent="0.2">
      <c r="AD89632" s="22"/>
    </row>
    <row r="89633" spans="30:30" x14ac:dyDescent="0.2">
      <c r="AD89633" s="22"/>
    </row>
    <row r="89634" spans="30:30" x14ac:dyDescent="0.2">
      <c r="AD89634" s="22"/>
    </row>
    <row r="89635" spans="30:30" x14ac:dyDescent="0.2">
      <c r="AD89635" s="22"/>
    </row>
    <row r="89636" spans="30:30" x14ac:dyDescent="0.2">
      <c r="AD89636" s="22"/>
    </row>
    <row r="89637" spans="30:30" x14ac:dyDescent="0.2">
      <c r="AD89637" s="22"/>
    </row>
    <row r="89638" spans="30:30" x14ac:dyDescent="0.2">
      <c r="AD89638" s="22"/>
    </row>
    <row r="89639" spans="30:30" x14ac:dyDescent="0.2">
      <c r="AD89639" s="22"/>
    </row>
    <row r="89640" spans="30:30" x14ac:dyDescent="0.2">
      <c r="AD89640" s="22"/>
    </row>
    <row r="89641" spans="30:30" x14ac:dyDescent="0.2">
      <c r="AD89641" s="22"/>
    </row>
    <row r="89642" spans="30:30" x14ac:dyDescent="0.2">
      <c r="AD89642" s="22"/>
    </row>
    <row r="89643" spans="30:30" x14ac:dyDescent="0.2">
      <c r="AD89643" s="22"/>
    </row>
    <row r="89644" spans="30:30" x14ac:dyDescent="0.2">
      <c r="AD89644" s="22"/>
    </row>
    <row r="89645" spans="30:30" x14ac:dyDescent="0.2">
      <c r="AD89645" s="22"/>
    </row>
    <row r="89646" spans="30:30" x14ac:dyDescent="0.2">
      <c r="AD89646" s="22"/>
    </row>
    <row r="89647" spans="30:30" x14ac:dyDescent="0.2">
      <c r="AD89647" s="22"/>
    </row>
    <row r="89648" spans="30:30" x14ac:dyDescent="0.2">
      <c r="AD89648" s="22"/>
    </row>
    <row r="89649" spans="30:30" x14ac:dyDescent="0.2">
      <c r="AD89649" s="22"/>
    </row>
    <row r="89650" spans="30:30" x14ac:dyDescent="0.2">
      <c r="AD89650" s="22"/>
    </row>
    <row r="89651" spans="30:30" x14ac:dyDescent="0.2">
      <c r="AD89651" s="22"/>
    </row>
    <row r="89652" spans="30:30" x14ac:dyDescent="0.2">
      <c r="AD89652" s="22"/>
    </row>
    <row r="89653" spans="30:30" x14ac:dyDescent="0.2">
      <c r="AD89653" s="22"/>
    </row>
    <row r="89654" spans="30:30" x14ac:dyDescent="0.2">
      <c r="AD89654" s="22"/>
    </row>
    <row r="89655" spans="30:30" x14ac:dyDescent="0.2">
      <c r="AD89655" s="22"/>
    </row>
    <row r="89656" spans="30:30" x14ac:dyDescent="0.2">
      <c r="AD89656" s="22"/>
    </row>
    <row r="89657" spans="30:30" x14ac:dyDescent="0.2">
      <c r="AD89657" s="22"/>
    </row>
    <row r="89658" spans="30:30" x14ac:dyDescent="0.2">
      <c r="AD89658" s="22"/>
    </row>
    <row r="89659" spans="30:30" x14ac:dyDescent="0.2">
      <c r="AD89659" s="22"/>
    </row>
    <row r="89660" spans="30:30" x14ac:dyDescent="0.2">
      <c r="AD89660" s="22"/>
    </row>
    <row r="89661" spans="30:30" x14ac:dyDescent="0.2">
      <c r="AD89661" s="22"/>
    </row>
    <row r="89662" spans="30:30" x14ac:dyDescent="0.2">
      <c r="AD89662" s="22"/>
    </row>
    <row r="89663" spans="30:30" x14ac:dyDescent="0.2">
      <c r="AD89663" s="22"/>
    </row>
    <row r="89664" spans="30:30" x14ac:dyDescent="0.2">
      <c r="AD89664" s="22"/>
    </row>
    <row r="89665" spans="30:30" x14ac:dyDescent="0.2">
      <c r="AD89665" s="22"/>
    </row>
    <row r="89666" spans="30:30" x14ac:dyDescent="0.2">
      <c r="AD89666" s="22"/>
    </row>
    <row r="89667" spans="30:30" x14ac:dyDescent="0.2">
      <c r="AD89667" s="22"/>
    </row>
    <row r="89668" spans="30:30" x14ac:dyDescent="0.2">
      <c r="AD89668" s="22"/>
    </row>
    <row r="89669" spans="30:30" x14ac:dyDescent="0.2">
      <c r="AD89669" s="22"/>
    </row>
    <row r="89670" spans="30:30" x14ac:dyDescent="0.2">
      <c r="AD89670" s="22"/>
    </row>
    <row r="89671" spans="30:30" x14ac:dyDescent="0.2">
      <c r="AD89671" s="22"/>
    </row>
    <row r="89672" spans="30:30" x14ac:dyDescent="0.2">
      <c r="AD89672" s="22"/>
    </row>
    <row r="89673" spans="30:30" x14ac:dyDescent="0.2">
      <c r="AD89673" s="22"/>
    </row>
    <row r="89674" spans="30:30" x14ac:dyDescent="0.2">
      <c r="AD89674" s="22"/>
    </row>
    <row r="89675" spans="30:30" x14ac:dyDescent="0.2">
      <c r="AD89675" s="22"/>
    </row>
    <row r="89676" spans="30:30" x14ac:dyDescent="0.2">
      <c r="AD89676" s="22"/>
    </row>
    <row r="89677" spans="30:30" x14ac:dyDescent="0.2">
      <c r="AD89677" s="22"/>
    </row>
    <row r="89678" spans="30:30" x14ac:dyDescent="0.2">
      <c r="AD89678" s="22"/>
    </row>
    <row r="89679" spans="30:30" x14ac:dyDescent="0.2">
      <c r="AD89679" s="22"/>
    </row>
    <row r="89680" spans="30:30" x14ac:dyDescent="0.2">
      <c r="AD89680" s="22"/>
    </row>
    <row r="89681" spans="30:30" x14ac:dyDescent="0.2">
      <c r="AD89681" s="22"/>
    </row>
    <row r="89682" spans="30:30" x14ac:dyDescent="0.2">
      <c r="AD89682" s="22"/>
    </row>
    <row r="89683" spans="30:30" x14ac:dyDescent="0.2">
      <c r="AD89683" s="22"/>
    </row>
    <row r="89684" spans="30:30" x14ac:dyDescent="0.2">
      <c r="AD89684" s="22"/>
    </row>
    <row r="89685" spans="30:30" x14ac:dyDescent="0.2">
      <c r="AD89685" s="22"/>
    </row>
    <row r="89686" spans="30:30" x14ac:dyDescent="0.2">
      <c r="AD89686" s="22"/>
    </row>
    <row r="89687" spans="30:30" x14ac:dyDescent="0.2">
      <c r="AD89687" s="22"/>
    </row>
    <row r="89688" spans="30:30" x14ac:dyDescent="0.2">
      <c r="AD89688" s="22"/>
    </row>
    <row r="89689" spans="30:30" x14ac:dyDescent="0.2">
      <c r="AD89689" s="22"/>
    </row>
    <row r="89690" spans="30:30" x14ac:dyDescent="0.2">
      <c r="AD89690" s="22"/>
    </row>
    <row r="89691" spans="30:30" x14ac:dyDescent="0.2">
      <c r="AD89691" s="22"/>
    </row>
    <row r="89692" spans="30:30" x14ac:dyDescent="0.2">
      <c r="AD89692" s="22"/>
    </row>
    <row r="89693" spans="30:30" x14ac:dyDescent="0.2">
      <c r="AD89693" s="22"/>
    </row>
    <row r="89694" spans="30:30" x14ac:dyDescent="0.2">
      <c r="AD89694" s="22"/>
    </row>
    <row r="89695" spans="30:30" x14ac:dyDescent="0.2">
      <c r="AD89695" s="22"/>
    </row>
    <row r="89696" spans="30:30" x14ac:dyDescent="0.2">
      <c r="AD89696" s="22"/>
    </row>
    <row r="89697" spans="30:30" x14ac:dyDescent="0.2">
      <c r="AD89697" s="22"/>
    </row>
    <row r="89698" spans="30:30" x14ac:dyDescent="0.2">
      <c r="AD89698" s="22"/>
    </row>
    <row r="89699" spans="30:30" x14ac:dyDescent="0.2">
      <c r="AD89699" s="22"/>
    </row>
    <row r="89700" spans="30:30" x14ac:dyDescent="0.2">
      <c r="AD89700" s="22"/>
    </row>
    <row r="89701" spans="30:30" x14ac:dyDescent="0.2">
      <c r="AD89701" s="22"/>
    </row>
    <row r="89702" spans="30:30" x14ac:dyDescent="0.2">
      <c r="AD89702" s="22"/>
    </row>
    <row r="89703" spans="30:30" x14ac:dyDescent="0.2">
      <c r="AD89703" s="22"/>
    </row>
    <row r="89704" spans="30:30" x14ac:dyDescent="0.2">
      <c r="AD89704" s="22"/>
    </row>
    <row r="89705" spans="30:30" x14ac:dyDescent="0.2">
      <c r="AD89705" s="22"/>
    </row>
    <row r="89706" spans="30:30" x14ac:dyDescent="0.2">
      <c r="AD89706" s="22"/>
    </row>
    <row r="89707" spans="30:30" x14ac:dyDescent="0.2">
      <c r="AD89707" s="22"/>
    </row>
    <row r="89708" spans="30:30" x14ac:dyDescent="0.2">
      <c r="AD89708" s="22"/>
    </row>
    <row r="89709" spans="30:30" x14ac:dyDescent="0.2">
      <c r="AD89709" s="22"/>
    </row>
    <row r="89710" spans="30:30" x14ac:dyDescent="0.2">
      <c r="AD89710" s="22"/>
    </row>
    <row r="89711" spans="30:30" x14ac:dyDescent="0.2">
      <c r="AD89711" s="22"/>
    </row>
    <row r="89712" spans="30:30" x14ac:dyDescent="0.2">
      <c r="AD89712" s="22"/>
    </row>
    <row r="89713" spans="30:30" x14ac:dyDescent="0.2">
      <c r="AD89713" s="22"/>
    </row>
    <row r="89714" spans="30:30" x14ac:dyDescent="0.2">
      <c r="AD89714" s="22"/>
    </row>
    <row r="89715" spans="30:30" x14ac:dyDescent="0.2">
      <c r="AD89715" s="22"/>
    </row>
    <row r="89716" spans="30:30" x14ac:dyDescent="0.2">
      <c r="AD89716" s="22"/>
    </row>
    <row r="89717" spans="30:30" x14ac:dyDescent="0.2">
      <c r="AD89717" s="22"/>
    </row>
    <row r="89718" spans="30:30" x14ac:dyDescent="0.2">
      <c r="AD89718" s="22"/>
    </row>
    <row r="89719" spans="30:30" x14ac:dyDescent="0.2">
      <c r="AD89719" s="22"/>
    </row>
    <row r="89720" spans="30:30" x14ac:dyDescent="0.2">
      <c r="AD89720" s="22"/>
    </row>
    <row r="89721" spans="30:30" x14ac:dyDescent="0.2">
      <c r="AD89721" s="22"/>
    </row>
    <row r="89722" spans="30:30" x14ac:dyDescent="0.2">
      <c r="AD89722" s="22"/>
    </row>
    <row r="89723" spans="30:30" x14ac:dyDescent="0.2">
      <c r="AD89723" s="22"/>
    </row>
    <row r="89724" spans="30:30" x14ac:dyDescent="0.2">
      <c r="AD89724" s="22"/>
    </row>
    <row r="89725" spans="30:30" x14ac:dyDescent="0.2">
      <c r="AD89725" s="22"/>
    </row>
    <row r="89726" spans="30:30" x14ac:dyDescent="0.2">
      <c r="AD89726" s="22"/>
    </row>
    <row r="89727" spans="30:30" x14ac:dyDescent="0.2">
      <c r="AD89727" s="22"/>
    </row>
    <row r="89728" spans="30:30" x14ac:dyDescent="0.2">
      <c r="AD89728" s="22"/>
    </row>
    <row r="89729" spans="30:30" x14ac:dyDescent="0.2">
      <c r="AD89729" s="22"/>
    </row>
    <row r="89730" spans="30:30" x14ac:dyDescent="0.2">
      <c r="AD89730" s="22"/>
    </row>
    <row r="89731" spans="30:30" x14ac:dyDescent="0.2">
      <c r="AD89731" s="22"/>
    </row>
    <row r="89732" spans="30:30" x14ac:dyDescent="0.2">
      <c r="AD89732" s="22"/>
    </row>
    <row r="89733" spans="30:30" x14ac:dyDescent="0.2">
      <c r="AD89733" s="22"/>
    </row>
    <row r="89734" spans="30:30" x14ac:dyDescent="0.2">
      <c r="AD89734" s="22"/>
    </row>
    <row r="89735" spans="30:30" x14ac:dyDescent="0.2">
      <c r="AD89735" s="22"/>
    </row>
    <row r="89736" spans="30:30" x14ac:dyDescent="0.2">
      <c r="AD89736" s="22"/>
    </row>
    <row r="89737" spans="30:30" x14ac:dyDescent="0.2">
      <c r="AD89737" s="22"/>
    </row>
    <row r="89738" spans="30:30" x14ac:dyDescent="0.2">
      <c r="AD89738" s="22"/>
    </row>
    <row r="89739" spans="30:30" x14ac:dyDescent="0.2">
      <c r="AD89739" s="22"/>
    </row>
    <row r="89740" spans="30:30" x14ac:dyDescent="0.2">
      <c r="AD89740" s="22"/>
    </row>
    <row r="89741" spans="30:30" x14ac:dyDescent="0.2">
      <c r="AD89741" s="22"/>
    </row>
    <row r="89742" spans="30:30" x14ac:dyDescent="0.2">
      <c r="AD89742" s="22"/>
    </row>
    <row r="89743" spans="30:30" x14ac:dyDescent="0.2">
      <c r="AD89743" s="22"/>
    </row>
    <row r="89744" spans="30:30" x14ac:dyDescent="0.2">
      <c r="AD89744" s="22"/>
    </row>
    <row r="89745" spans="30:30" x14ac:dyDescent="0.2">
      <c r="AD89745" s="22"/>
    </row>
    <row r="89746" spans="30:30" x14ac:dyDescent="0.2">
      <c r="AD89746" s="22"/>
    </row>
    <row r="89747" spans="30:30" x14ac:dyDescent="0.2">
      <c r="AD89747" s="22"/>
    </row>
    <row r="89748" spans="30:30" x14ac:dyDescent="0.2">
      <c r="AD89748" s="22"/>
    </row>
    <row r="89749" spans="30:30" x14ac:dyDescent="0.2">
      <c r="AD89749" s="22"/>
    </row>
    <row r="89750" spans="30:30" x14ac:dyDescent="0.2">
      <c r="AD89750" s="22"/>
    </row>
    <row r="89751" spans="30:30" x14ac:dyDescent="0.2">
      <c r="AD89751" s="22"/>
    </row>
    <row r="89752" spans="30:30" x14ac:dyDescent="0.2">
      <c r="AD89752" s="22"/>
    </row>
    <row r="89753" spans="30:30" x14ac:dyDescent="0.2">
      <c r="AD89753" s="22"/>
    </row>
    <row r="89754" spans="30:30" x14ac:dyDescent="0.2">
      <c r="AD89754" s="22"/>
    </row>
    <row r="89755" spans="30:30" x14ac:dyDescent="0.2">
      <c r="AD89755" s="22"/>
    </row>
    <row r="89756" spans="30:30" x14ac:dyDescent="0.2">
      <c r="AD89756" s="22"/>
    </row>
    <row r="89757" spans="30:30" x14ac:dyDescent="0.2">
      <c r="AD89757" s="22"/>
    </row>
    <row r="89758" spans="30:30" x14ac:dyDescent="0.2">
      <c r="AD89758" s="22"/>
    </row>
    <row r="89759" spans="30:30" x14ac:dyDescent="0.2">
      <c r="AD89759" s="22"/>
    </row>
    <row r="89760" spans="30:30" x14ac:dyDescent="0.2">
      <c r="AD89760" s="22"/>
    </row>
    <row r="89761" spans="30:30" x14ac:dyDescent="0.2">
      <c r="AD89761" s="22"/>
    </row>
    <row r="89762" spans="30:30" x14ac:dyDescent="0.2">
      <c r="AD89762" s="22"/>
    </row>
    <row r="89763" spans="30:30" x14ac:dyDescent="0.2">
      <c r="AD89763" s="22"/>
    </row>
    <row r="89764" spans="30:30" x14ac:dyDescent="0.2">
      <c r="AD89764" s="22"/>
    </row>
    <row r="89765" spans="30:30" x14ac:dyDescent="0.2">
      <c r="AD89765" s="22"/>
    </row>
    <row r="89766" spans="30:30" x14ac:dyDescent="0.2">
      <c r="AD89766" s="22"/>
    </row>
    <row r="89767" spans="30:30" x14ac:dyDescent="0.2">
      <c r="AD89767" s="22"/>
    </row>
    <row r="89768" spans="30:30" x14ac:dyDescent="0.2">
      <c r="AD89768" s="22"/>
    </row>
    <row r="89769" spans="30:30" x14ac:dyDescent="0.2">
      <c r="AD89769" s="22"/>
    </row>
    <row r="89770" spans="30:30" x14ac:dyDescent="0.2">
      <c r="AD89770" s="22"/>
    </row>
    <row r="89771" spans="30:30" x14ac:dyDescent="0.2">
      <c r="AD89771" s="22"/>
    </row>
    <row r="89772" spans="30:30" x14ac:dyDescent="0.2">
      <c r="AD89772" s="22"/>
    </row>
    <row r="89773" spans="30:30" x14ac:dyDescent="0.2">
      <c r="AD89773" s="22"/>
    </row>
    <row r="89774" spans="30:30" x14ac:dyDescent="0.2">
      <c r="AD89774" s="22"/>
    </row>
    <row r="89775" spans="30:30" x14ac:dyDescent="0.2">
      <c r="AD89775" s="22"/>
    </row>
    <row r="89776" spans="30:30" x14ac:dyDescent="0.2">
      <c r="AD89776" s="22"/>
    </row>
    <row r="89777" spans="30:30" x14ac:dyDescent="0.2">
      <c r="AD89777" s="22"/>
    </row>
    <row r="89778" spans="30:30" x14ac:dyDescent="0.2">
      <c r="AD89778" s="22"/>
    </row>
    <row r="89779" spans="30:30" x14ac:dyDescent="0.2">
      <c r="AD89779" s="22"/>
    </row>
    <row r="89780" spans="30:30" x14ac:dyDescent="0.2">
      <c r="AD89780" s="22"/>
    </row>
    <row r="89781" spans="30:30" x14ac:dyDescent="0.2">
      <c r="AD89781" s="22"/>
    </row>
    <row r="89782" spans="30:30" x14ac:dyDescent="0.2">
      <c r="AD89782" s="22"/>
    </row>
    <row r="89783" spans="30:30" x14ac:dyDescent="0.2">
      <c r="AD89783" s="22"/>
    </row>
    <row r="89784" spans="30:30" x14ac:dyDescent="0.2">
      <c r="AD89784" s="22"/>
    </row>
    <row r="89785" spans="30:30" x14ac:dyDescent="0.2">
      <c r="AD89785" s="22"/>
    </row>
    <row r="89786" spans="30:30" x14ac:dyDescent="0.2">
      <c r="AD89786" s="22"/>
    </row>
    <row r="89787" spans="30:30" x14ac:dyDescent="0.2">
      <c r="AD89787" s="22"/>
    </row>
    <row r="89788" spans="30:30" x14ac:dyDescent="0.2">
      <c r="AD89788" s="22"/>
    </row>
    <row r="89789" spans="30:30" x14ac:dyDescent="0.2">
      <c r="AD89789" s="22"/>
    </row>
    <row r="89790" spans="30:30" x14ac:dyDescent="0.2">
      <c r="AD89790" s="22"/>
    </row>
    <row r="89791" spans="30:30" x14ac:dyDescent="0.2">
      <c r="AD89791" s="22"/>
    </row>
    <row r="89792" spans="30:30" x14ac:dyDescent="0.2">
      <c r="AD89792" s="22"/>
    </row>
    <row r="89793" spans="30:30" x14ac:dyDescent="0.2">
      <c r="AD89793" s="22"/>
    </row>
    <row r="89794" spans="30:30" x14ac:dyDescent="0.2">
      <c r="AD89794" s="22"/>
    </row>
    <row r="89795" spans="30:30" x14ac:dyDescent="0.2">
      <c r="AD89795" s="22"/>
    </row>
    <row r="89796" spans="30:30" x14ac:dyDescent="0.2">
      <c r="AD89796" s="22"/>
    </row>
    <row r="89797" spans="30:30" x14ac:dyDescent="0.2">
      <c r="AD89797" s="22"/>
    </row>
    <row r="89798" spans="30:30" x14ac:dyDescent="0.2">
      <c r="AD89798" s="22"/>
    </row>
    <row r="89799" spans="30:30" x14ac:dyDescent="0.2">
      <c r="AD89799" s="22"/>
    </row>
    <row r="89800" spans="30:30" x14ac:dyDescent="0.2">
      <c r="AD89800" s="22"/>
    </row>
    <row r="89801" spans="30:30" x14ac:dyDescent="0.2">
      <c r="AD89801" s="22"/>
    </row>
    <row r="89802" spans="30:30" x14ac:dyDescent="0.2">
      <c r="AD89802" s="22"/>
    </row>
    <row r="89803" spans="30:30" x14ac:dyDescent="0.2">
      <c r="AD89803" s="22"/>
    </row>
    <row r="89804" spans="30:30" x14ac:dyDescent="0.2">
      <c r="AD89804" s="22"/>
    </row>
    <row r="89805" spans="30:30" x14ac:dyDescent="0.2">
      <c r="AD89805" s="22"/>
    </row>
    <row r="89806" spans="30:30" x14ac:dyDescent="0.2">
      <c r="AD89806" s="22"/>
    </row>
    <row r="89807" spans="30:30" x14ac:dyDescent="0.2">
      <c r="AD89807" s="22"/>
    </row>
    <row r="89808" spans="30:30" x14ac:dyDescent="0.2">
      <c r="AD89808" s="22"/>
    </row>
    <row r="89809" spans="30:30" x14ac:dyDescent="0.2">
      <c r="AD89809" s="22"/>
    </row>
    <row r="89810" spans="30:30" x14ac:dyDescent="0.2">
      <c r="AD89810" s="22"/>
    </row>
    <row r="89811" spans="30:30" x14ac:dyDescent="0.2">
      <c r="AD89811" s="22"/>
    </row>
    <row r="89812" spans="30:30" x14ac:dyDescent="0.2">
      <c r="AD89812" s="22"/>
    </row>
    <row r="89813" spans="30:30" x14ac:dyDescent="0.2">
      <c r="AD89813" s="22"/>
    </row>
    <row r="89814" spans="30:30" x14ac:dyDescent="0.2">
      <c r="AD89814" s="22"/>
    </row>
    <row r="89815" spans="30:30" x14ac:dyDescent="0.2">
      <c r="AD89815" s="22"/>
    </row>
    <row r="89816" spans="30:30" x14ac:dyDescent="0.2">
      <c r="AD89816" s="22"/>
    </row>
    <row r="89817" spans="30:30" x14ac:dyDescent="0.2">
      <c r="AD89817" s="22"/>
    </row>
    <row r="89818" spans="30:30" x14ac:dyDescent="0.2">
      <c r="AD89818" s="22"/>
    </row>
    <row r="89819" spans="30:30" x14ac:dyDescent="0.2">
      <c r="AD89819" s="22"/>
    </row>
    <row r="89820" spans="30:30" x14ac:dyDescent="0.2">
      <c r="AD89820" s="22"/>
    </row>
    <row r="89821" spans="30:30" x14ac:dyDescent="0.2">
      <c r="AD89821" s="22"/>
    </row>
    <row r="89822" spans="30:30" x14ac:dyDescent="0.2">
      <c r="AD89822" s="22"/>
    </row>
    <row r="89823" spans="30:30" x14ac:dyDescent="0.2">
      <c r="AD89823" s="22"/>
    </row>
    <row r="89824" spans="30:30" x14ac:dyDescent="0.2">
      <c r="AD89824" s="22"/>
    </row>
    <row r="89825" spans="30:30" x14ac:dyDescent="0.2">
      <c r="AD89825" s="22"/>
    </row>
    <row r="89826" spans="30:30" x14ac:dyDescent="0.2">
      <c r="AD89826" s="22"/>
    </row>
    <row r="89827" spans="30:30" x14ac:dyDescent="0.2">
      <c r="AD89827" s="22"/>
    </row>
    <row r="89828" spans="30:30" x14ac:dyDescent="0.2">
      <c r="AD89828" s="22"/>
    </row>
    <row r="89829" spans="30:30" x14ac:dyDescent="0.2">
      <c r="AD89829" s="22"/>
    </row>
    <row r="89830" spans="30:30" x14ac:dyDescent="0.2">
      <c r="AD89830" s="22"/>
    </row>
    <row r="89831" spans="30:30" x14ac:dyDescent="0.2">
      <c r="AD89831" s="22"/>
    </row>
    <row r="89832" spans="30:30" x14ac:dyDescent="0.2">
      <c r="AD89832" s="22"/>
    </row>
    <row r="89833" spans="30:30" x14ac:dyDescent="0.2">
      <c r="AD89833" s="22"/>
    </row>
    <row r="89834" spans="30:30" x14ac:dyDescent="0.2">
      <c r="AD89834" s="22"/>
    </row>
    <row r="89835" spans="30:30" x14ac:dyDescent="0.2">
      <c r="AD89835" s="22"/>
    </row>
    <row r="89836" spans="30:30" x14ac:dyDescent="0.2">
      <c r="AD89836" s="22"/>
    </row>
    <row r="89837" spans="30:30" x14ac:dyDescent="0.2">
      <c r="AD89837" s="22"/>
    </row>
    <row r="89838" spans="30:30" x14ac:dyDescent="0.2">
      <c r="AD89838" s="22"/>
    </row>
    <row r="89839" spans="30:30" x14ac:dyDescent="0.2">
      <c r="AD89839" s="22"/>
    </row>
    <row r="89840" spans="30:30" x14ac:dyDescent="0.2">
      <c r="AD89840" s="22"/>
    </row>
    <row r="89841" spans="30:30" x14ac:dyDescent="0.2">
      <c r="AD89841" s="22"/>
    </row>
    <row r="89842" spans="30:30" x14ac:dyDescent="0.2">
      <c r="AD89842" s="22"/>
    </row>
    <row r="89843" spans="30:30" x14ac:dyDescent="0.2">
      <c r="AD89843" s="22"/>
    </row>
    <row r="89844" spans="30:30" x14ac:dyDescent="0.2">
      <c r="AD89844" s="22"/>
    </row>
    <row r="89845" spans="30:30" x14ac:dyDescent="0.2">
      <c r="AD89845" s="22"/>
    </row>
    <row r="89846" spans="30:30" x14ac:dyDescent="0.2">
      <c r="AD89846" s="22"/>
    </row>
    <row r="89847" spans="30:30" x14ac:dyDescent="0.2">
      <c r="AD89847" s="22"/>
    </row>
    <row r="89848" spans="30:30" x14ac:dyDescent="0.2">
      <c r="AD89848" s="22"/>
    </row>
    <row r="89849" spans="30:30" x14ac:dyDescent="0.2">
      <c r="AD89849" s="22"/>
    </row>
    <row r="89850" spans="30:30" x14ac:dyDescent="0.2">
      <c r="AD89850" s="22"/>
    </row>
    <row r="89851" spans="30:30" x14ac:dyDescent="0.2">
      <c r="AD89851" s="22"/>
    </row>
    <row r="89852" spans="30:30" x14ac:dyDescent="0.2">
      <c r="AD89852" s="22"/>
    </row>
    <row r="89853" spans="30:30" x14ac:dyDescent="0.2">
      <c r="AD89853" s="22"/>
    </row>
    <row r="89854" spans="30:30" x14ac:dyDescent="0.2">
      <c r="AD89854" s="22"/>
    </row>
    <row r="89855" spans="30:30" x14ac:dyDescent="0.2">
      <c r="AD89855" s="22"/>
    </row>
    <row r="89856" spans="30:30" x14ac:dyDescent="0.2">
      <c r="AD89856" s="22"/>
    </row>
    <row r="89857" spans="30:30" x14ac:dyDescent="0.2">
      <c r="AD89857" s="22"/>
    </row>
    <row r="89858" spans="30:30" x14ac:dyDescent="0.2">
      <c r="AD89858" s="22"/>
    </row>
    <row r="89859" spans="30:30" x14ac:dyDescent="0.2">
      <c r="AD89859" s="22"/>
    </row>
    <row r="89860" spans="30:30" x14ac:dyDescent="0.2">
      <c r="AD89860" s="22"/>
    </row>
    <row r="89861" spans="30:30" x14ac:dyDescent="0.2">
      <c r="AD89861" s="22"/>
    </row>
    <row r="89862" spans="30:30" x14ac:dyDescent="0.2">
      <c r="AD89862" s="22"/>
    </row>
    <row r="89863" spans="30:30" x14ac:dyDescent="0.2">
      <c r="AD89863" s="22"/>
    </row>
    <row r="89864" spans="30:30" x14ac:dyDescent="0.2">
      <c r="AD89864" s="22"/>
    </row>
    <row r="89865" spans="30:30" x14ac:dyDescent="0.2">
      <c r="AD89865" s="22"/>
    </row>
    <row r="89866" spans="30:30" x14ac:dyDescent="0.2">
      <c r="AD89866" s="22"/>
    </row>
    <row r="89867" spans="30:30" x14ac:dyDescent="0.2">
      <c r="AD89867" s="22"/>
    </row>
    <row r="89868" spans="30:30" x14ac:dyDescent="0.2">
      <c r="AD89868" s="22"/>
    </row>
    <row r="89869" spans="30:30" x14ac:dyDescent="0.2">
      <c r="AD89869" s="22"/>
    </row>
    <row r="89870" spans="30:30" x14ac:dyDescent="0.2">
      <c r="AD89870" s="22"/>
    </row>
    <row r="89871" spans="30:30" x14ac:dyDescent="0.2">
      <c r="AD89871" s="22"/>
    </row>
    <row r="89872" spans="30:30" x14ac:dyDescent="0.2">
      <c r="AD89872" s="22"/>
    </row>
    <row r="89873" spans="30:30" x14ac:dyDescent="0.2">
      <c r="AD89873" s="22"/>
    </row>
    <row r="89874" spans="30:30" x14ac:dyDescent="0.2">
      <c r="AD89874" s="22"/>
    </row>
    <row r="89875" spans="30:30" x14ac:dyDescent="0.2">
      <c r="AD89875" s="22"/>
    </row>
    <row r="89876" spans="30:30" x14ac:dyDescent="0.2">
      <c r="AD89876" s="22"/>
    </row>
    <row r="89877" spans="30:30" x14ac:dyDescent="0.2">
      <c r="AD89877" s="22"/>
    </row>
    <row r="89878" spans="30:30" x14ac:dyDescent="0.2">
      <c r="AD89878" s="22"/>
    </row>
    <row r="89879" spans="30:30" x14ac:dyDescent="0.2">
      <c r="AD89879" s="22"/>
    </row>
    <row r="89880" spans="30:30" x14ac:dyDescent="0.2">
      <c r="AD89880" s="22"/>
    </row>
    <row r="89881" spans="30:30" x14ac:dyDescent="0.2">
      <c r="AD89881" s="22"/>
    </row>
    <row r="89882" spans="30:30" x14ac:dyDescent="0.2">
      <c r="AD89882" s="22"/>
    </row>
    <row r="89883" spans="30:30" x14ac:dyDescent="0.2">
      <c r="AD89883" s="22"/>
    </row>
    <row r="89884" spans="30:30" x14ac:dyDescent="0.2">
      <c r="AD89884" s="22"/>
    </row>
    <row r="89885" spans="30:30" x14ac:dyDescent="0.2">
      <c r="AD89885" s="22"/>
    </row>
    <row r="89886" spans="30:30" x14ac:dyDescent="0.2">
      <c r="AD89886" s="22"/>
    </row>
    <row r="89887" spans="30:30" x14ac:dyDescent="0.2">
      <c r="AD89887" s="22"/>
    </row>
    <row r="89888" spans="30:30" x14ac:dyDescent="0.2">
      <c r="AD89888" s="22"/>
    </row>
    <row r="89889" spans="30:30" x14ac:dyDescent="0.2">
      <c r="AD89889" s="22"/>
    </row>
    <row r="89890" spans="30:30" x14ac:dyDescent="0.2">
      <c r="AD89890" s="22"/>
    </row>
    <row r="89891" spans="30:30" x14ac:dyDescent="0.2">
      <c r="AD89891" s="22"/>
    </row>
    <row r="89892" spans="30:30" x14ac:dyDescent="0.2">
      <c r="AD89892" s="22"/>
    </row>
    <row r="89893" spans="30:30" x14ac:dyDescent="0.2">
      <c r="AD89893" s="22"/>
    </row>
    <row r="89894" spans="30:30" x14ac:dyDescent="0.2">
      <c r="AD89894" s="22"/>
    </row>
    <row r="89895" spans="30:30" x14ac:dyDescent="0.2">
      <c r="AD89895" s="22"/>
    </row>
    <row r="89896" spans="30:30" x14ac:dyDescent="0.2">
      <c r="AD89896" s="22"/>
    </row>
    <row r="89897" spans="30:30" x14ac:dyDescent="0.2">
      <c r="AD89897" s="22"/>
    </row>
    <row r="89898" spans="30:30" x14ac:dyDescent="0.2">
      <c r="AD89898" s="22"/>
    </row>
    <row r="89899" spans="30:30" x14ac:dyDescent="0.2">
      <c r="AD89899" s="22"/>
    </row>
    <row r="89900" spans="30:30" x14ac:dyDescent="0.2">
      <c r="AD89900" s="22"/>
    </row>
    <row r="89901" spans="30:30" x14ac:dyDescent="0.2">
      <c r="AD89901" s="22"/>
    </row>
    <row r="89902" spans="30:30" x14ac:dyDescent="0.2">
      <c r="AD89902" s="22"/>
    </row>
    <row r="89903" spans="30:30" x14ac:dyDescent="0.2">
      <c r="AD89903" s="22"/>
    </row>
    <row r="89904" spans="30:30" x14ac:dyDescent="0.2">
      <c r="AD89904" s="22"/>
    </row>
    <row r="89905" spans="30:30" x14ac:dyDescent="0.2">
      <c r="AD89905" s="22"/>
    </row>
    <row r="89906" spans="30:30" x14ac:dyDescent="0.2">
      <c r="AD89906" s="22"/>
    </row>
    <row r="89907" spans="30:30" x14ac:dyDescent="0.2">
      <c r="AD89907" s="22"/>
    </row>
    <row r="89908" spans="30:30" x14ac:dyDescent="0.2">
      <c r="AD89908" s="22"/>
    </row>
    <row r="89909" spans="30:30" x14ac:dyDescent="0.2">
      <c r="AD89909" s="22"/>
    </row>
    <row r="89910" spans="30:30" x14ac:dyDescent="0.2">
      <c r="AD89910" s="22"/>
    </row>
    <row r="89911" spans="30:30" x14ac:dyDescent="0.2">
      <c r="AD89911" s="22"/>
    </row>
    <row r="89912" spans="30:30" x14ac:dyDescent="0.2">
      <c r="AD89912" s="22"/>
    </row>
    <row r="89913" spans="30:30" x14ac:dyDescent="0.2">
      <c r="AD89913" s="22"/>
    </row>
    <row r="89914" spans="30:30" x14ac:dyDescent="0.2">
      <c r="AD89914" s="22"/>
    </row>
    <row r="89915" spans="30:30" x14ac:dyDescent="0.2">
      <c r="AD89915" s="22"/>
    </row>
    <row r="89916" spans="30:30" x14ac:dyDescent="0.2">
      <c r="AD89916" s="22"/>
    </row>
    <row r="89917" spans="30:30" x14ac:dyDescent="0.2">
      <c r="AD89917" s="22"/>
    </row>
    <row r="89918" spans="30:30" x14ac:dyDescent="0.2">
      <c r="AD89918" s="22"/>
    </row>
    <row r="89919" spans="30:30" x14ac:dyDescent="0.2">
      <c r="AD89919" s="22"/>
    </row>
    <row r="89920" spans="30:30" x14ac:dyDescent="0.2">
      <c r="AD89920" s="22"/>
    </row>
    <row r="89921" spans="30:30" x14ac:dyDescent="0.2">
      <c r="AD89921" s="22"/>
    </row>
    <row r="89922" spans="30:30" x14ac:dyDescent="0.2">
      <c r="AD89922" s="22"/>
    </row>
    <row r="89923" spans="30:30" x14ac:dyDescent="0.2">
      <c r="AD89923" s="22"/>
    </row>
    <row r="89924" spans="30:30" x14ac:dyDescent="0.2">
      <c r="AD89924" s="22"/>
    </row>
    <row r="89925" spans="30:30" x14ac:dyDescent="0.2">
      <c r="AD89925" s="22"/>
    </row>
    <row r="89926" spans="30:30" x14ac:dyDescent="0.2">
      <c r="AD89926" s="22"/>
    </row>
    <row r="89927" spans="30:30" x14ac:dyDescent="0.2">
      <c r="AD89927" s="22"/>
    </row>
    <row r="89928" spans="30:30" x14ac:dyDescent="0.2">
      <c r="AD89928" s="22"/>
    </row>
    <row r="89929" spans="30:30" x14ac:dyDescent="0.2">
      <c r="AD89929" s="22"/>
    </row>
    <row r="89930" spans="30:30" x14ac:dyDescent="0.2">
      <c r="AD89930" s="22"/>
    </row>
    <row r="89931" spans="30:30" x14ac:dyDescent="0.2">
      <c r="AD89931" s="22"/>
    </row>
    <row r="89932" spans="30:30" x14ac:dyDescent="0.2">
      <c r="AD89932" s="22"/>
    </row>
    <row r="89933" spans="30:30" x14ac:dyDescent="0.2">
      <c r="AD89933" s="22"/>
    </row>
    <row r="89934" spans="30:30" x14ac:dyDescent="0.2">
      <c r="AD89934" s="22"/>
    </row>
    <row r="89935" spans="30:30" x14ac:dyDescent="0.2">
      <c r="AD89935" s="22"/>
    </row>
    <row r="89936" spans="30:30" x14ac:dyDescent="0.2">
      <c r="AD89936" s="22"/>
    </row>
    <row r="89937" spans="30:30" x14ac:dyDescent="0.2">
      <c r="AD89937" s="22"/>
    </row>
    <row r="89938" spans="30:30" x14ac:dyDescent="0.2">
      <c r="AD89938" s="22"/>
    </row>
    <row r="89939" spans="30:30" x14ac:dyDescent="0.2">
      <c r="AD89939" s="22"/>
    </row>
    <row r="89940" spans="30:30" x14ac:dyDescent="0.2">
      <c r="AD89940" s="22"/>
    </row>
    <row r="89941" spans="30:30" x14ac:dyDescent="0.2">
      <c r="AD89941" s="22"/>
    </row>
    <row r="89942" spans="30:30" x14ac:dyDescent="0.2">
      <c r="AD89942" s="22"/>
    </row>
    <row r="89943" spans="30:30" x14ac:dyDescent="0.2">
      <c r="AD89943" s="22"/>
    </row>
    <row r="89944" spans="30:30" x14ac:dyDescent="0.2">
      <c r="AD89944" s="22"/>
    </row>
    <row r="89945" spans="30:30" x14ac:dyDescent="0.2">
      <c r="AD89945" s="22"/>
    </row>
    <row r="89946" spans="30:30" x14ac:dyDescent="0.2">
      <c r="AD89946" s="22"/>
    </row>
    <row r="89947" spans="30:30" x14ac:dyDescent="0.2">
      <c r="AD89947" s="22"/>
    </row>
    <row r="89948" spans="30:30" x14ac:dyDescent="0.2">
      <c r="AD89948" s="22"/>
    </row>
    <row r="89949" spans="30:30" x14ac:dyDescent="0.2">
      <c r="AD89949" s="22"/>
    </row>
    <row r="89950" spans="30:30" x14ac:dyDescent="0.2">
      <c r="AD89950" s="22"/>
    </row>
    <row r="89951" spans="30:30" x14ac:dyDescent="0.2">
      <c r="AD89951" s="22"/>
    </row>
    <row r="89952" spans="30:30" x14ac:dyDescent="0.2">
      <c r="AD89952" s="22"/>
    </row>
    <row r="89953" spans="30:30" x14ac:dyDescent="0.2">
      <c r="AD89953" s="22"/>
    </row>
    <row r="89954" spans="30:30" x14ac:dyDescent="0.2">
      <c r="AD89954" s="22"/>
    </row>
    <row r="89955" spans="30:30" x14ac:dyDescent="0.2">
      <c r="AD89955" s="22"/>
    </row>
    <row r="89956" spans="30:30" x14ac:dyDescent="0.2">
      <c r="AD89956" s="22"/>
    </row>
    <row r="89957" spans="30:30" x14ac:dyDescent="0.2">
      <c r="AD89957" s="22"/>
    </row>
    <row r="89958" spans="30:30" x14ac:dyDescent="0.2">
      <c r="AD89958" s="22"/>
    </row>
    <row r="89959" spans="30:30" x14ac:dyDescent="0.2">
      <c r="AD89959" s="22"/>
    </row>
    <row r="89960" spans="30:30" x14ac:dyDescent="0.2">
      <c r="AD89960" s="22"/>
    </row>
    <row r="89961" spans="30:30" x14ac:dyDescent="0.2">
      <c r="AD89961" s="22"/>
    </row>
    <row r="89962" spans="30:30" x14ac:dyDescent="0.2">
      <c r="AD89962" s="22"/>
    </row>
    <row r="89963" spans="30:30" x14ac:dyDescent="0.2">
      <c r="AD89963" s="22"/>
    </row>
    <row r="89964" spans="30:30" x14ac:dyDescent="0.2">
      <c r="AD89964" s="22"/>
    </row>
    <row r="89965" spans="30:30" x14ac:dyDescent="0.2">
      <c r="AD89965" s="22"/>
    </row>
    <row r="89966" spans="30:30" x14ac:dyDescent="0.2">
      <c r="AD89966" s="22"/>
    </row>
    <row r="89967" spans="30:30" x14ac:dyDescent="0.2">
      <c r="AD89967" s="22"/>
    </row>
    <row r="89968" spans="30:30" x14ac:dyDescent="0.2">
      <c r="AD89968" s="22"/>
    </row>
    <row r="89969" spans="30:30" x14ac:dyDescent="0.2">
      <c r="AD89969" s="22"/>
    </row>
    <row r="89970" spans="30:30" x14ac:dyDescent="0.2">
      <c r="AD89970" s="22"/>
    </row>
    <row r="89971" spans="30:30" x14ac:dyDescent="0.2">
      <c r="AD89971" s="22"/>
    </row>
    <row r="89972" spans="30:30" x14ac:dyDescent="0.2">
      <c r="AD89972" s="22"/>
    </row>
    <row r="89973" spans="30:30" x14ac:dyDescent="0.2">
      <c r="AD89973" s="22"/>
    </row>
    <row r="89974" spans="30:30" x14ac:dyDescent="0.2">
      <c r="AD89974" s="22"/>
    </row>
    <row r="89975" spans="30:30" x14ac:dyDescent="0.2">
      <c r="AD89975" s="22"/>
    </row>
    <row r="89976" spans="30:30" x14ac:dyDescent="0.2">
      <c r="AD89976" s="22"/>
    </row>
    <row r="89977" spans="30:30" x14ac:dyDescent="0.2">
      <c r="AD89977" s="22"/>
    </row>
    <row r="89978" spans="30:30" x14ac:dyDescent="0.2">
      <c r="AD89978" s="22"/>
    </row>
    <row r="89979" spans="30:30" x14ac:dyDescent="0.2">
      <c r="AD89979" s="22"/>
    </row>
    <row r="89980" spans="30:30" x14ac:dyDescent="0.2">
      <c r="AD89980" s="22"/>
    </row>
    <row r="89981" spans="30:30" x14ac:dyDescent="0.2">
      <c r="AD89981" s="22"/>
    </row>
    <row r="89982" spans="30:30" x14ac:dyDescent="0.2">
      <c r="AD89982" s="22"/>
    </row>
    <row r="89983" spans="30:30" x14ac:dyDescent="0.2">
      <c r="AD89983" s="22"/>
    </row>
    <row r="89984" spans="30:30" x14ac:dyDescent="0.2">
      <c r="AD89984" s="22"/>
    </row>
    <row r="89985" spans="30:30" x14ac:dyDescent="0.2">
      <c r="AD89985" s="22"/>
    </row>
    <row r="89986" spans="30:30" x14ac:dyDescent="0.2">
      <c r="AD89986" s="22"/>
    </row>
    <row r="89987" spans="30:30" x14ac:dyDescent="0.2">
      <c r="AD89987" s="22"/>
    </row>
    <row r="89988" spans="30:30" x14ac:dyDescent="0.2">
      <c r="AD89988" s="22"/>
    </row>
    <row r="89989" spans="30:30" x14ac:dyDescent="0.2">
      <c r="AD89989" s="22"/>
    </row>
    <row r="89990" spans="30:30" x14ac:dyDescent="0.2">
      <c r="AD89990" s="22"/>
    </row>
    <row r="89991" spans="30:30" x14ac:dyDescent="0.2">
      <c r="AD89991" s="22"/>
    </row>
    <row r="89992" spans="30:30" x14ac:dyDescent="0.2">
      <c r="AD89992" s="22"/>
    </row>
    <row r="89993" spans="30:30" x14ac:dyDescent="0.2">
      <c r="AD89993" s="22"/>
    </row>
    <row r="89994" spans="30:30" x14ac:dyDescent="0.2">
      <c r="AD89994" s="22"/>
    </row>
    <row r="89995" spans="30:30" x14ac:dyDescent="0.2">
      <c r="AD89995" s="22"/>
    </row>
    <row r="89996" spans="30:30" x14ac:dyDescent="0.2">
      <c r="AD89996" s="22"/>
    </row>
    <row r="89997" spans="30:30" x14ac:dyDescent="0.2">
      <c r="AD89997" s="22"/>
    </row>
    <row r="89998" spans="30:30" x14ac:dyDescent="0.2">
      <c r="AD89998" s="22"/>
    </row>
    <row r="89999" spans="30:30" x14ac:dyDescent="0.2">
      <c r="AD89999" s="22"/>
    </row>
    <row r="90000" spans="30:30" x14ac:dyDescent="0.2">
      <c r="AD90000" s="22"/>
    </row>
    <row r="90001" spans="30:30" x14ac:dyDescent="0.2">
      <c r="AD90001" s="22"/>
    </row>
    <row r="90002" spans="30:30" x14ac:dyDescent="0.2">
      <c r="AD90002" s="22"/>
    </row>
    <row r="90003" spans="30:30" x14ac:dyDescent="0.2">
      <c r="AD90003" s="22"/>
    </row>
    <row r="90004" spans="30:30" x14ac:dyDescent="0.2">
      <c r="AD90004" s="22"/>
    </row>
    <row r="90005" spans="30:30" x14ac:dyDescent="0.2">
      <c r="AD90005" s="22"/>
    </row>
    <row r="90006" spans="30:30" x14ac:dyDescent="0.2">
      <c r="AD90006" s="22"/>
    </row>
    <row r="90007" spans="30:30" x14ac:dyDescent="0.2">
      <c r="AD90007" s="22"/>
    </row>
    <row r="90008" spans="30:30" x14ac:dyDescent="0.2">
      <c r="AD90008" s="22"/>
    </row>
    <row r="90009" spans="30:30" x14ac:dyDescent="0.2">
      <c r="AD90009" s="22"/>
    </row>
    <row r="90010" spans="30:30" x14ac:dyDescent="0.2">
      <c r="AD90010" s="22"/>
    </row>
    <row r="90011" spans="30:30" x14ac:dyDescent="0.2">
      <c r="AD90011" s="22"/>
    </row>
    <row r="90012" spans="30:30" x14ac:dyDescent="0.2">
      <c r="AD90012" s="22"/>
    </row>
    <row r="90013" spans="30:30" x14ac:dyDescent="0.2">
      <c r="AD90013" s="22"/>
    </row>
    <row r="90014" spans="30:30" x14ac:dyDescent="0.2">
      <c r="AD90014" s="22"/>
    </row>
    <row r="90015" spans="30:30" x14ac:dyDescent="0.2">
      <c r="AD90015" s="22"/>
    </row>
    <row r="90016" spans="30:30" x14ac:dyDescent="0.2">
      <c r="AD90016" s="22"/>
    </row>
    <row r="90017" spans="30:30" x14ac:dyDescent="0.2">
      <c r="AD90017" s="22"/>
    </row>
    <row r="90018" spans="30:30" x14ac:dyDescent="0.2">
      <c r="AD90018" s="22"/>
    </row>
    <row r="90019" spans="30:30" x14ac:dyDescent="0.2">
      <c r="AD90019" s="22"/>
    </row>
    <row r="90020" spans="30:30" x14ac:dyDescent="0.2">
      <c r="AD90020" s="22"/>
    </row>
    <row r="90021" spans="30:30" x14ac:dyDescent="0.2">
      <c r="AD90021" s="22"/>
    </row>
    <row r="90022" spans="30:30" x14ac:dyDescent="0.2">
      <c r="AD90022" s="22"/>
    </row>
    <row r="90023" spans="30:30" x14ac:dyDescent="0.2">
      <c r="AD90023" s="22"/>
    </row>
    <row r="90024" spans="30:30" x14ac:dyDescent="0.2">
      <c r="AD90024" s="22"/>
    </row>
    <row r="90025" spans="30:30" x14ac:dyDescent="0.2">
      <c r="AD90025" s="22"/>
    </row>
    <row r="90026" spans="30:30" x14ac:dyDescent="0.2">
      <c r="AD90026" s="22"/>
    </row>
    <row r="90027" spans="30:30" x14ac:dyDescent="0.2">
      <c r="AD90027" s="22"/>
    </row>
    <row r="90028" spans="30:30" x14ac:dyDescent="0.2">
      <c r="AD90028" s="22"/>
    </row>
    <row r="90029" spans="30:30" x14ac:dyDescent="0.2">
      <c r="AD90029" s="22"/>
    </row>
    <row r="90030" spans="30:30" x14ac:dyDescent="0.2">
      <c r="AD90030" s="22"/>
    </row>
    <row r="90031" spans="30:30" x14ac:dyDescent="0.2">
      <c r="AD90031" s="22"/>
    </row>
    <row r="90032" spans="30:30" x14ac:dyDescent="0.2">
      <c r="AD90032" s="22"/>
    </row>
    <row r="90033" spans="30:30" x14ac:dyDescent="0.2">
      <c r="AD90033" s="22"/>
    </row>
    <row r="90034" spans="30:30" x14ac:dyDescent="0.2">
      <c r="AD90034" s="22"/>
    </row>
    <row r="90035" spans="30:30" x14ac:dyDescent="0.2">
      <c r="AD90035" s="22"/>
    </row>
    <row r="90036" spans="30:30" x14ac:dyDescent="0.2">
      <c r="AD90036" s="22"/>
    </row>
    <row r="90037" spans="30:30" x14ac:dyDescent="0.2">
      <c r="AD90037" s="22"/>
    </row>
    <row r="90038" spans="30:30" x14ac:dyDescent="0.2">
      <c r="AD90038" s="22"/>
    </row>
    <row r="90039" spans="30:30" x14ac:dyDescent="0.2">
      <c r="AD90039" s="22"/>
    </row>
    <row r="90040" spans="30:30" x14ac:dyDescent="0.2">
      <c r="AD90040" s="22"/>
    </row>
    <row r="90041" spans="30:30" x14ac:dyDescent="0.2">
      <c r="AD90041" s="22"/>
    </row>
    <row r="90042" spans="30:30" x14ac:dyDescent="0.2">
      <c r="AD90042" s="22"/>
    </row>
    <row r="90043" spans="30:30" x14ac:dyDescent="0.2">
      <c r="AD90043" s="22"/>
    </row>
    <row r="90044" spans="30:30" x14ac:dyDescent="0.2">
      <c r="AD90044" s="22"/>
    </row>
    <row r="90045" spans="30:30" x14ac:dyDescent="0.2">
      <c r="AD90045" s="22"/>
    </row>
    <row r="90046" spans="30:30" x14ac:dyDescent="0.2">
      <c r="AD90046" s="22"/>
    </row>
    <row r="90047" spans="30:30" x14ac:dyDescent="0.2">
      <c r="AD90047" s="22"/>
    </row>
    <row r="90048" spans="30:30" x14ac:dyDescent="0.2">
      <c r="AD90048" s="22"/>
    </row>
    <row r="90049" spans="30:30" x14ac:dyDescent="0.2">
      <c r="AD90049" s="22"/>
    </row>
    <row r="90050" spans="30:30" x14ac:dyDescent="0.2">
      <c r="AD90050" s="22"/>
    </row>
    <row r="90051" spans="30:30" x14ac:dyDescent="0.2">
      <c r="AD90051" s="22"/>
    </row>
    <row r="90052" spans="30:30" x14ac:dyDescent="0.2">
      <c r="AD90052" s="22"/>
    </row>
    <row r="90053" spans="30:30" x14ac:dyDescent="0.2">
      <c r="AD90053" s="22"/>
    </row>
    <row r="90054" spans="30:30" x14ac:dyDescent="0.2">
      <c r="AD90054" s="22"/>
    </row>
    <row r="90055" spans="30:30" x14ac:dyDescent="0.2">
      <c r="AD90055" s="22"/>
    </row>
    <row r="90056" spans="30:30" x14ac:dyDescent="0.2">
      <c r="AD90056" s="22"/>
    </row>
    <row r="90057" spans="30:30" x14ac:dyDescent="0.2">
      <c r="AD90057" s="22"/>
    </row>
    <row r="90058" spans="30:30" x14ac:dyDescent="0.2">
      <c r="AD90058" s="22"/>
    </row>
    <row r="90059" spans="30:30" x14ac:dyDescent="0.2">
      <c r="AD90059" s="22"/>
    </row>
    <row r="90060" spans="30:30" x14ac:dyDescent="0.2">
      <c r="AD90060" s="22"/>
    </row>
    <row r="90061" spans="30:30" x14ac:dyDescent="0.2">
      <c r="AD90061" s="22"/>
    </row>
    <row r="90062" spans="30:30" x14ac:dyDescent="0.2">
      <c r="AD90062" s="22"/>
    </row>
    <row r="90063" spans="30:30" x14ac:dyDescent="0.2">
      <c r="AD90063" s="22"/>
    </row>
    <row r="90064" spans="30:30" x14ac:dyDescent="0.2">
      <c r="AD90064" s="22"/>
    </row>
    <row r="90065" spans="30:30" x14ac:dyDescent="0.2">
      <c r="AD90065" s="22"/>
    </row>
    <row r="90066" spans="30:30" x14ac:dyDescent="0.2">
      <c r="AD90066" s="22"/>
    </row>
    <row r="90067" spans="30:30" x14ac:dyDescent="0.2">
      <c r="AD90067" s="22"/>
    </row>
    <row r="90068" spans="30:30" x14ac:dyDescent="0.2">
      <c r="AD90068" s="22"/>
    </row>
    <row r="90069" spans="30:30" x14ac:dyDescent="0.2">
      <c r="AD90069" s="22"/>
    </row>
    <row r="90070" spans="30:30" x14ac:dyDescent="0.2">
      <c r="AD90070" s="22"/>
    </row>
    <row r="90071" spans="30:30" x14ac:dyDescent="0.2">
      <c r="AD90071" s="22"/>
    </row>
    <row r="90072" spans="30:30" x14ac:dyDescent="0.2">
      <c r="AD90072" s="22"/>
    </row>
    <row r="90073" spans="30:30" x14ac:dyDescent="0.2">
      <c r="AD90073" s="22"/>
    </row>
    <row r="90074" spans="30:30" x14ac:dyDescent="0.2">
      <c r="AD90074" s="22"/>
    </row>
    <row r="90075" spans="30:30" x14ac:dyDescent="0.2">
      <c r="AD90075" s="22"/>
    </row>
    <row r="90076" spans="30:30" x14ac:dyDescent="0.2">
      <c r="AD90076" s="22"/>
    </row>
    <row r="90077" spans="30:30" x14ac:dyDescent="0.2">
      <c r="AD90077" s="22"/>
    </row>
    <row r="90078" spans="30:30" x14ac:dyDescent="0.2">
      <c r="AD90078" s="22"/>
    </row>
    <row r="90079" spans="30:30" x14ac:dyDescent="0.2">
      <c r="AD90079" s="22"/>
    </row>
    <row r="90080" spans="30:30" x14ac:dyDescent="0.2">
      <c r="AD90080" s="22"/>
    </row>
    <row r="90081" spans="30:30" x14ac:dyDescent="0.2">
      <c r="AD90081" s="22"/>
    </row>
    <row r="90082" spans="30:30" x14ac:dyDescent="0.2">
      <c r="AD90082" s="22"/>
    </row>
    <row r="90083" spans="30:30" x14ac:dyDescent="0.2">
      <c r="AD90083" s="22"/>
    </row>
    <row r="90084" spans="30:30" x14ac:dyDescent="0.2">
      <c r="AD90084" s="22"/>
    </row>
    <row r="90085" spans="30:30" x14ac:dyDescent="0.2">
      <c r="AD90085" s="22"/>
    </row>
    <row r="90086" spans="30:30" x14ac:dyDescent="0.2">
      <c r="AD90086" s="22"/>
    </row>
    <row r="90087" spans="30:30" x14ac:dyDescent="0.2">
      <c r="AD90087" s="22"/>
    </row>
    <row r="90088" spans="30:30" x14ac:dyDescent="0.2">
      <c r="AD90088" s="22"/>
    </row>
    <row r="90089" spans="30:30" x14ac:dyDescent="0.2">
      <c r="AD90089" s="22"/>
    </row>
    <row r="90090" spans="30:30" x14ac:dyDescent="0.2">
      <c r="AD90090" s="22"/>
    </row>
    <row r="90091" spans="30:30" x14ac:dyDescent="0.2">
      <c r="AD90091" s="22"/>
    </row>
    <row r="90092" spans="30:30" x14ac:dyDescent="0.2">
      <c r="AD90092" s="22"/>
    </row>
    <row r="90093" spans="30:30" x14ac:dyDescent="0.2">
      <c r="AD90093" s="22"/>
    </row>
    <row r="90094" spans="30:30" x14ac:dyDescent="0.2">
      <c r="AD90094" s="22"/>
    </row>
    <row r="90095" spans="30:30" x14ac:dyDescent="0.2">
      <c r="AD90095" s="22"/>
    </row>
    <row r="90096" spans="30:30" x14ac:dyDescent="0.2">
      <c r="AD90096" s="22"/>
    </row>
    <row r="90097" spans="30:30" x14ac:dyDescent="0.2">
      <c r="AD90097" s="22"/>
    </row>
    <row r="90098" spans="30:30" x14ac:dyDescent="0.2">
      <c r="AD90098" s="22"/>
    </row>
    <row r="90099" spans="30:30" x14ac:dyDescent="0.2">
      <c r="AD90099" s="22"/>
    </row>
    <row r="90100" spans="30:30" x14ac:dyDescent="0.2">
      <c r="AD90100" s="22"/>
    </row>
    <row r="90101" spans="30:30" x14ac:dyDescent="0.2">
      <c r="AD90101" s="22"/>
    </row>
    <row r="90102" spans="30:30" x14ac:dyDescent="0.2">
      <c r="AD90102" s="22"/>
    </row>
    <row r="90103" spans="30:30" x14ac:dyDescent="0.2">
      <c r="AD90103" s="22"/>
    </row>
    <row r="90104" spans="30:30" x14ac:dyDescent="0.2">
      <c r="AD90104" s="22"/>
    </row>
    <row r="90105" spans="30:30" x14ac:dyDescent="0.2">
      <c r="AD90105" s="22"/>
    </row>
    <row r="90106" spans="30:30" x14ac:dyDescent="0.2">
      <c r="AD90106" s="22"/>
    </row>
    <row r="90107" spans="30:30" x14ac:dyDescent="0.2">
      <c r="AD90107" s="22"/>
    </row>
    <row r="90108" spans="30:30" x14ac:dyDescent="0.2">
      <c r="AD90108" s="22"/>
    </row>
    <row r="90109" spans="30:30" x14ac:dyDescent="0.2">
      <c r="AD90109" s="22"/>
    </row>
    <row r="90110" spans="30:30" x14ac:dyDescent="0.2">
      <c r="AD90110" s="22"/>
    </row>
    <row r="90111" spans="30:30" x14ac:dyDescent="0.2">
      <c r="AD90111" s="22"/>
    </row>
    <row r="90112" spans="30:30" x14ac:dyDescent="0.2">
      <c r="AD90112" s="22"/>
    </row>
    <row r="90113" spans="30:30" x14ac:dyDescent="0.2">
      <c r="AD90113" s="22"/>
    </row>
    <row r="90114" spans="30:30" x14ac:dyDescent="0.2">
      <c r="AD90114" s="22"/>
    </row>
    <row r="90115" spans="30:30" x14ac:dyDescent="0.2">
      <c r="AD90115" s="22"/>
    </row>
    <row r="90116" spans="30:30" x14ac:dyDescent="0.2">
      <c r="AD90116" s="22"/>
    </row>
    <row r="90117" spans="30:30" x14ac:dyDescent="0.2">
      <c r="AD90117" s="22"/>
    </row>
    <row r="90118" spans="30:30" x14ac:dyDescent="0.2">
      <c r="AD90118" s="22"/>
    </row>
    <row r="90119" spans="30:30" x14ac:dyDescent="0.2">
      <c r="AD90119" s="22"/>
    </row>
    <row r="90120" spans="30:30" x14ac:dyDescent="0.2">
      <c r="AD90120" s="22"/>
    </row>
    <row r="90121" spans="30:30" x14ac:dyDescent="0.2">
      <c r="AD90121" s="22"/>
    </row>
    <row r="90122" spans="30:30" x14ac:dyDescent="0.2">
      <c r="AD90122" s="22"/>
    </row>
    <row r="90123" spans="30:30" x14ac:dyDescent="0.2">
      <c r="AD90123" s="22"/>
    </row>
    <row r="90124" spans="30:30" x14ac:dyDescent="0.2">
      <c r="AD90124" s="22"/>
    </row>
    <row r="90125" spans="30:30" x14ac:dyDescent="0.2">
      <c r="AD90125" s="22"/>
    </row>
    <row r="90126" spans="30:30" x14ac:dyDescent="0.2">
      <c r="AD90126" s="22"/>
    </row>
    <row r="90127" spans="30:30" x14ac:dyDescent="0.2">
      <c r="AD90127" s="22"/>
    </row>
    <row r="90128" spans="30:30" x14ac:dyDescent="0.2">
      <c r="AD90128" s="22"/>
    </row>
    <row r="90129" spans="30:30" x14ac:dyDescent="0.2">
      <c r="AD90129" s="22"/>
    </row>
    <row r="90130" spans="30:30" x14ac:dyDescent="0.2">
      <c r="AD90130" s="22"/>
    </row>
    <row r="90131" spans="30:30" x14ac:dyDescent="0.2">
      <c r="AD90131" s="22"/>
    </row>
    <row r="90132" spans="30:30" x14ac:dyDescent="0.2">
      <c r="AD90132" s="22"/>
    </row>
    <row r="90133" spans="30:30" x14ac:dyDescent="0.2">
      <c r="AD90133" s="22"/>
    </row>
    <row r="90134" spans="30:30" x14ac:dyDescent="0.2">
      <c r="AD90134" s="22"/>
    </row>
    <row r="90135" spans="30:30" x14ac:dyDescent="0.2">
      <c r="AD90135" s="22"/>
    </row>
    <row r="90136" spans="30:30" x14ac:dyDescent="0.2">
      <c r="AD90136" s="22"/>
    </row>
    <row r="90137" spans="30:30" x14ac:dyDescent="0.2">
      <c r="AD90137" s="22"/>
    </row>
    <row r="90138" spans="30:30" x14ac:dyDescent="0.2">
      <c r="AD90138" s="22"/>
    </row>
    <row r="90139" spans="30:30" x14ac:dyDescent="0.2">
      <c r="AD90139" s="22"/>
    </row>
    <row r="90140" spans="30:30" x14ac:dyDescent="0.2">
      <c r="AD90140" s="22"/>
    </row>
    <row r="90141" spans="30:30" x14ac:dyDescent="0.2">
      <c r="AD90141" s="22"/>
    </row>
    <row r="90142" spans="30:30" x14ac:dyDescent="0.2">
      <c r="AD90142" s="22"/>
    </row>
    <row r="90143" spans="30:30" x14ac:dyDescent="0.2">
      <c r="AD90143" s="22"/>
    </row>
    <row r="90144" spans="30:30" x14ac:dyDescent="0.2">
      <c r="AD90144" s="22"/>
    </row>
    <row r="90145" spans="30:30" x14ac:dyDescent="0.2">
      <c r="AD90145" s="22"/>
    </row>
    <row r="90146" spans="30:30" x14ac:dyDescent="0.2">
      <c r="AD90146" s="22"/>
    </row>
    <row r="90147" spans="30:30" x14ac:dyDescent="0.2">
      <c r="AD90147" s="22"/>
    </row>
    <row r="90148" spans="30:30" x14ac:dyDescent="0.2">
      <c r="AD90148" s="22"/>
    </row>
    <row r="90149" spans="30:30" x14ac:dyDescent="0.2">
      <c r="AD90149" s="22"/>
    </row>
    <row r="90150" spans="30:30" x14ac:dyDescent="0.2">
      <c r="AD90150" s="22"/>
    </row>
    <row r="90151" spans="30:30" x14ac:dyDescent="0.2">
      <c r="AD90151" s="22"/>
    </row>
    <row r="90152" spans="30:30" x14ac:dyDescent="0.2">
      <c r="AD90152" s="22"/>
    </row>
    <row r="90153" spans="30:30" x14ac:dyDescent="0.2">
      <c r="AD90153" s="22"/>
    </row>
    <row r="90154" spans="30:30" x14ac:dyDescent="0.2">
      <c r="AD90154" s="22"/>
    </row>
    <row r="90155" spans="30:30" x14ac:dyDescent="0.2">
      <c r="AD90155" s="22"/>
    </row>
    <row r="90156" spans="30:30" x14ac:dyDescent="0.2">
      <c r="AD90156" s="22"/>
    </row>
    <row r="90157" spans="30:30" x14ac:dyDescent="0.2">
      <c r="AD90157" s="22"/>
    </row>
    <row r="90158" spans="30:30" x14ac:dyDescent="0.2">
      <c r="AD90158" s="22"/>
    </row>
    <row r="90159" spans="30:30" x14ac:dyDescent="0.2">
      <c r="AD90159" s="22"/>
    </row>
    <row r="90160" spans="30:30" x14ac:dyDescent="0.2">
      <c r="AD90160" s="22"/>
    </row>
    <row r="90161" spans="30:30" x14ac:dyDescent="0.2">
      <c r="AD90161" s="22"/>
    </row>
    <row r="90162" spans="30:30" x14ac:dyDescent="0.2">
      <c r="AD90162" s="22"/>
    </row>
    <row r="90163" spans="30:30" x14ac:dyDescent="0.2">
      <c r="AD90163" s="22"/>
    </row>
    <row r="90164" spans="30:30" x14ac:dyDescent="0.2">
      <c r="AD90164" s="22"/>
    </row>
    <row r="90165" spans="30:30" x14ac:dyDescent="0.2">
      <c r="AD90165" s="22"/>
    </row>
    <row r="90166" spans="30:30" x14ac:dyDescent="0.2">
      <c r="AD90166" s="22"/>
    </row>
    <row r="90167" spans="30:30" x14ac:dyDescent="0.2">
      <c r="AD90167" s="22"/>
    </row>
    <row r="90168" spans="30:30" x14ac:dyDescent="0.2">
      <c r="AD90168" s="22"/>
    </row>
    <row r="90169" spans="30:30" x14ac:dyDescent="0.2">
      <c r="AD90169" s="22"/>
    </row>
    <row r="90170" spans="30:30" x14ac:dyDescent="0.2">
      <c r="AD90170" s="22"/>
    </row>
    <row r="90171" spans="30:30" x14ac:dyDescent="0.2">
      <c r="AD90171" s="22"/>
    </row>
    <row r="90172" spans="30:30" x14ac:dyDescent="0.2">
      <c r="AD90172" s="22"/>
    </row>
    <row r="90173" spans="30:30" x14ac:dyDescent="0.2">
      <c r="AD90173" s="22"/>
    </row>
    <row r="90174" spans="30:30" x14ac:dyDescent="0.2">
      <c r="AD90174" s="22"/>
    </row>
    <row r="90175" spans="30:30" x14ac:dyDescent="0.2">
      <c r="AD90175" s="22"/>
    </row>
    <row r="90176" spans="30:30" x14ac:dyDescent="0.2">
      <c r="AD90176" s="22"/>
    </row>
    <row r="90177" spans="30:30" x14ac:dyDescent="0.2">
      <c r="AD90177" s="22"/>
    </row>
    <row r="90178" spans="30:30" x14ac:dyDescent="0.2">
      <c r="AD90178" s="22"/>
    </row>
    <row r="90179" spans="30:30" x14ac:dyDescent="0.2">
      <c r="AD90179" s="22"/>
    </row>
    <row r="90180" spans="30:30" x14ac:dyDescent="0.2">
      <c r="AD90180" s="22"/>
    </row>
    <row r="90181" spans="30:30" x14ac:dyDescent="0.2">
      <c r="AD90181" s="22"/>
    </row>
    <row r="90182" spans="30:30" x14ac:dyDescent="0.2">
      <c r="AD90182" s="22"/>
    </row>
    <row r="90183" spans="30:30" x14ac:dyDescent="0.2">
      <c r="AD90183" s="22"/>
    </row>
    <row r="90184" spans="30:30" x14ac:dyDescent="0.2">
      <c r="AD90184" s="22"/>
    </row>
    <row r="90185" spans="30:30" x14ac:dyDescent="0.2">
      <c r="AD90185" s="22"/>
    </row>
    <row r="90186" spans="30:30" x14ac:dyDescent="0.2">
      <c r="AD90186" s="22"/>
    </row>
    <row r="90187" spans="30:30" x14ac:dyDescent="0.2">
      <c r="AD90187" s="22"/>
    </row>
    <row r="90188" spans="30:30" x14ac:dyDescent="0.2">
      <c r="AD90188" s="22"/>
    </row>
    <row r="90189" spans="30:30" x14ac:dyDescent="0.2">
      <c r="AD90189" s="22"/>
    </row>
    <row r="90190" spans="30:30" x14ac:dyDescent="0.2">
      <c r="AD90190" s="22"/>
    </row>
    <row r="90191" spans="30:30" x14ac:dyDescent="0.2">
      <c r="AD90191" s="22"/>
    </row>
    <row r="90192" spans="30:30" x14ac:dyDescent="0.2">
      <c r="AD90192" s="22"/>
    </row>
    <row r="90193" spans="30:30" x14ac:dyDescent="0.2">
      <c r="AD90193" s="22"/>
    </row>
    <row r="90194" spans="30:30" x14ac:dyDescent="0.2">
      <c r="AD90194" s="22"/>
    </row>
    <row r="90195" spans="30:30" x14ac:dyDescent="0.2">
      <c r="AD90195" s="22"/>
    </row>
    <row r="90196" spans="30:30" x14ac:dyDescent="0.2">
      <c r="AD90196" s="22"/>
    </row>
    <row r="90197" spans="30:30" x14ac:dyDescent="0.2">
      <c r="AD90197" s="22"/>
    </row>
    <row r="90198" spans="30:30" x14ac:dyDescent="0.2">
      <c r="AD90198" s="22"/>
    </row>
    <row r="90199" spans="30:30" x14ac:dyDescent="0.2">
      <c r="AD90199" s="22"/>
    </row>
    <row r="90200" spans="30:30" x14ac:dyDescent="0.2">
      <c r="AD90200" s="22"/>
    </row>
    <row r="90201" spans="30:30" x14ac:dyDescent="0.2">
      <c r="AD90201" s="22"/>
    </row>
    <row r="90202" spans="30:30" x14ac:dyDescent="0.2">
      <c r="AD90202" s="22"/>
    </row>
    <row r="90203" spans="30:30" x14ac:dyDescent="0.2">
      <c r="AD90203" s="22"/>
    </row>
    <row r="90204" spans="30:30" x14ac:dyDescent="0.2">
      <c r="AD90204" s="22"/>
    </row>
    <row r="90205" spans="30:30" x14ac:dyDescent="0.2">
      <c r="AD90205" s="22"/>
    </row>
    <row r="90206" spans="30:30" x14ac:dyDescent="0.2">
      <c r="AD90206" s="22"/>
    </row>
    <row r="90207" spans="30:30" x14ac:dyDescent="0.2">
      <c r="AD90207" s="22"/>
    </row>
    <row r="90208" spans="30:30" x14ac:dyDescent="0.2">
      <c r="AD90208" s="22"/>
    </row>
    <row r="90209" spans="30:30" x14ac:dyDescent="0.2">
      <c r="AD90209" s="22"/>
    </row>
    <row r="90210" spans="30:30" x14ac:dyDescent="0.2">
      <c r="AD90210" s="22"/>
    </row>
    <row r="90211" spans="30:30" x14ac:dyDescent="0.2">
      <c r="AD90211" s="22"/>
    </row>
    <row r="90212" spans="30:30" x14ac:dyDescent="0.2">
      <c r="AD90212" s="22"/>
    </row>
    <row r="90213" spans="30:30" x14ac:dyDescent="0.2">
      <c r="AD90213" s="22"/>
    </row>
    <row r="90214" spans="30:30" x14ac:dyDescent="0.2">
      <c r="AD90214" s="22"/>
    </row>
    <row r="90215" spans="30:30" x14ac:dyDescent="0.2">
      <c r="AD90215" s="22"/>
    </row>
    <row r="90216" spans="30:30" x14ac:dyDescent="0.2">
      <c r="AD90216" s="22"/>
    </row>
    <row r="90217" spans="30:30" x14ac:dyDescent="0.2">
      <c r="AD90217" s="22"/>
    </row>
    <row r="90218" spans="30:30" x14ac:dyDescent="0.2">
      <c r="AD90218" s="22"/>
    </row>
    <row r="90219" spans="30:30" x14ac:dyDescent="0.2">
      <c r="AD90219" s="22"/>
    </row>
    <row r="90220" spans="30:30" x14ac:dyDescent="0.2">
      <c r="AD90220" s="22"/>
    </row>
    <row r="90221" spans="30:30" x14ac:dyDescent="0.2">
      <c r="AD90221" s="22"/>
    </row>
    <row r="90222" spans="30:30" x14ac:dyDescent="0.2">
      <c r="AD90222" s="22"/>
    </row>
    <row r="90223" spans="30:30" x14ac:dyDescent="0.2">
      <c r="AD90223" s="22"/>
    </row>
    <row r="90224" spans="30:30" x14ac:dyDescent="0.2">
      <c r="AD90224" s="22"/>
    </row>
    <row r="90225" spans="30:30" x14ac:dyDescent="0.2">
      <c r="AD90225" s="22"/>
    </row>
    <row r="90226" spans="30:30" x14ac:dyDescent="0.2">
      <c r="AD90226" s="22"/>
    </row>
    <row r="90227" spans="30:30" x14ac:dyDescent="0.2">
      <c r="AD90227" s="22"/>
    </row>
    <row r="90228" spans="30:30" x14ac:dyDescent="0.2">
      <c r="AD90228" s="22"/>
    </row>
    <row r="90229" spans="30:30" x14ac:dyDescent="0.2">
      <c r="AD90229" s="22"/>
    </row>
    <row r="90230" spans="30:30" x14ac:dyDescent="0.2">
      <c r="AD90230" s="22"/>
    </row>
    <row r="90231" spans="30:30" x14ac:dyDescent="0.2">
      <c r="AD90231" s="22"/>
    </row>
    <row r="90232" spans="30:30" x14ac:dyDescent="0.2">
      <c r="AD90232" s="22"/>
    </row>
    <row r="90233" spans="30:30" x14ac:dyDescent="0.2">
      <c r="AD90233" s="22"/>
    </row>
    <row r="90234" spans="30:30" x14ac:dyDescent="0.2">
      <c r="AD90234" s="22"/>
    </row>
    <row r="90235" spans="30:30" x14ac:dyDescent="0.2">
      <c r="AD90235" s="22"/>
    </row>
    <row r="90236" spans="30:30" x14ac:dyDescent="0.2">
      <c r="AD90236" s="22"/>
    </row>
    <row r="90237" spans="30:30" x14ac:dyDescent="0.2">
      <c r="AD90237" s="22"/>
    </row>
    <row r="90238" spans="30:30" x14ac:dyDescent="0.2">
      <c r="AD90238" s="22"/>
    </row>
    <row r="90239" spans="30:30" x14ac:dyDescent="0.2">
      <c r="AD90239" s="22"/>
    </row>
    <row r="90240" spans="30:30" x14ac:dyDescent="0.2">
      <c r="AD90240" s="22"/>
    </row>
    <row r="90241" spans="30:30" x14ac:dyDescent="0.2">
      <c r="AD90241" s="22"/>
    </row>
    <row r="90242" spans="30:30" x14ac:dyDescent="0.2">
      <c r="AD90242" s="22"/>
    </row>
    <row r="90243" spans="30:30" x14ac:dyDescent="0.2">
      <c r="AD90243" s="22"/>
    </row>
    <row r="90244" spans="30:30" x14ac:dyDescent="0.2">
      <c r="AD90244" s="22"/>
    </row>
    <row r="90245" spans="30:30" x14ac:dyDescent="0.2">
      <c r="AD90245" s="22"/>
    </row>
    <row r="90246" spans="30:30" x14ac:dyDescent="0.2">
      <c r="AD90246" s="22"/>
    </row>
    <row r="90247" spans="30:30" x14ac:dyDescent="0.2">
      <c r="AD90247" s="22"/>
    </row>
    <row r="90248" spans="30:30" x14ac:dyDescent="0.2">
      <c r="AD90248" s="22"/>
    </row>
    <row r="90249" spans="30:30" x14ac:dyDescent="0.2">
      <c r="AD90249" s="22"/>
    </row>
    <row r="90250" spans="30:30" x14ac:dyDescent="0.2">
      <c r="AD90250" s="22"/>
    </row>
    <row r="90251" spans="30:30" x14ac:dyDescent="0.2">
      <c r="AD90251" s="22"/>
    </row>
    <row r="90252" spans="30:30" x14ac:dyDescent="0.2">
      <c r="AD90252" s="22"/>
    </row>
    <row r="90253" spans="30:30" x14ac:dyDescent="0.2">
      <c r="AD90253" s="22"/>
    </row>
    <row r="90254" spans="30:30" x14ac:dyDescent="0.2">
      <c r="AD90254" s="22"/>
    </row>
    <row r="90255" spans="30:30" x14ac:dyDescent="0.2">
      <c r="AD90255" s="22"/>
    </row>
    <row r="90256" spans="30:30" x14ac:dyDescent="0.2">
      <c r="AD90256" s="22"/>
    </row>
    <row r="90257" spans="30:30" x14ac:dyDescent="0.2">
      <c r="AD90257" s="22"/>
    </row>
    <row r="90258" spans="30:30" x14ac:dyDescent="0.2">
      <c r="AD90258" s="22"/>
    </row>
    <row r="90259" spans="30:30" x14ac:dyDescent="0.2">
      <c r="AD90259" s="22"/>
    </row>
    <row r="90260" spans="30:30" x14ac:dyDescent="0.2">
      <c r="AD90260" s="22"/>
    </row>
    <row r="90261" spans="30:30" x14ac:dyDescent="0.2">
      <c r="AD90261" s="22"/>
    </row>
    <row r="90262" spans="30:30" x14ac:dyDescent="0.2">
      <c r="AD90262" s="22"/>
    </row>
    <row r="90263" spans="30:30" x14ac:dyDescent="0.2">
      <c r="AD90263" s="22"/>
    </row>
    <row r="90264" spans="30:30" x14ac:dyDescent="0.2">
      <c r="AD90264" s="22"/>
    </row>
    <row r="90265" spans="30:30" x14ac:dyDescent="0.2">
      <c r="AD90265" s="22"/>
    </row>
    <row r="90266" spans="30:30" x14ac:dyDescent="0.2">
      <c r="AD90266" s="22"/>
    </row>
    <row r="90267" spans="30:30" x14ac:dyDescent="0.2">
      <c r="AD90267" s="22"/>
    </row>
    <row r="90268" spans="30:30" x14ac:dyDescent="0.2">
      <c r="AD90268" s="22"/>
    </row>
    <row r="90269" spans="30:30" x14ac:dyDescent="0.2">
      <c r="AD90269" s="22"/>
    </row>
    <row r="90270" spans="30:30" x14ac:dyDescent="0.2">
      <c r="AD90270" s="22"/>
    </row>
    <row r="90271" spans="30:30" x14ac:dyDescent="0.2">
      <c r="AD90271" s="22"/>
    </row>
    <row r="90272" spans="30:30" x14ac:dyDescent="0.2">
      <c r="AD90272" s="22"/>
    </row>
    <row r="90273" spans="30:30" x14ac:dyDescent="0.2">
      <c r="AD90273" s="22"/>
    </row>
    <row r="90274" spans="30:30" x14ac:dyDescent="0.2">
      <c r="AD90274" s="22"/>
    </row>
    <row r="90275" spans="30:30" x14ac:dyDescent="0.2">
      <c r="AD90275" s="22"/>
    </row>
    <row r="90276" spans="30:30" x14ac:dyDescent="0.2">
      <c r="AD90276" s="22"/>
    </row>
    <row r="90277" spans="30:30" x14ac:dyDescent="0.2">
      <c r="AD90277" s="22"/>
    </row>
    <row r="90278" spans="30:30" x14ac:dyDescent="0.2">
      <c r="AD90278" s="22"/>
    </row>
    <row r="90279" spans="30:30" x14ac:dyDescent="0.2">
      <c r="AD90279" s="22"/>
    </row>
    <row r="90280" spans="30:30" x14ac:dyDescent="0.2">
      <c r="AD90280" s="22"/>
    </row>
    <row r="90281" spans="30:30" x14ac:dyDescent="0.2">
      <c r="AD90281" s="22"/>
    </row>
    <row r="90282" spans="30:30" x14ac:dyDescent="0.2">
      <c r="AD90282" s="22"/>
    </row>
    <row r="90283" spans="30:30" x14ac:dyDescent="0.2">
      <c r="AD90283" s="22"/>
    </row>
    <row r="90284" spans="30:30" x14ac:dyDescent="0.2">
      <c r="AD90284" s="22"/>
    </row>
    <row r="90285" spans="30:30" x14ac:dyDescent="0.2">
      <c r="AD90285" s="22"/>
    </row>
    <row r="90286" spans="30:30" x14ac:dyDescent="0.2">
      <c r="AD90286" s="22"/>
    </row>
    <row r="90287" spans="30:30" x14ac:dyDescent="0.2">
      <c r="AD90287" s="22"/>
    </row>
    <row r="90288" spans="30:30" x14ac:dyDescent="0.2">
      <c r="AD90288" s="22"/>
    </row>
    <row r="90289" spans="30:30" x14ac:dyDescent="0.2">
      <c r="AD90289" s="22"/>
    </row>
    <row r="90290" spans="30:30" x14ac:dyDescent="0.2">
      <c r="AD90290" s="22"/>
    </row>
    <row r="90291" spans="30:30" x14ac:dyDescent="0.2">
      <c r="AD90291" s="22"/>
    </row>
    <row r="90292" spans="30:30" x14ac:dyDescent="0.2">
      <c r="AD90292" s="22"/>
    </row>
    <row r="90293" spans="30:30" x14ac:dyDescent="0.2">
      <c r="AD90293" s="22"/>
    </row>
    <row r="90294" spans="30:30" x14ac:dyDescent="0.2">
      <c r="AD90294" s="22"/>
    </row>
    <row r="90295" spans="30:30" x14ac:dyDescent="0.2">
      <c r="AD90295" s="22"/>
    </row>
    <row r="90296" spans="30:30" x14ac:dyDescent="0.2">
      <c r="AD90296" s="22"/>
    </row>
    <row r="90297" spans="30:30" x14ac:dyDescent="0.2">
      <c r="AD90297" s="22"/>
    </row>
    <row r="90298" spans="30:30" x14ac:dyDescent="0.2">
      <c r="AD90298" s="22"/>
    </row>
    <row r="90299" spans="30:30" x14ac:dyDescent="0.2">
      <c r="AD90299" s="22"/>
    </row>
    <row r="90300" spans="30:30" x14ac:dyDescent="0.2">
      <c r="AD90300" s="22"/>
    </row>
    <row r="90301" spans="30:30" x14ac:dyDescent="0.2">
      <c r="AD90301" s="22"/>
    </row>
    <row r="90302" spans="30:30" x14ac:dyDescent="0.2">
      <c r="AD90302" s="22"/>
    </row>
    <row r="90303" spans="30:30" x14ac:dyDescent="0.2">
      <c r="AD90303" s="22"/>
    </row>
    <row r="90304" spans="30:30" x14ac:dyDescent="0.2">
      <c r="AD90304" s="22"/>
    </row>
    <row r="90305" spans="30:30" x14ac:dyDescent="0.2">
      <c r="AD90305" s="22"/>
    </row>
    <row r="90306" spans="30:30" x14ac:dyDescent="0.2">
      <c r="AD90306" s="22"/>
    </row>
    <row r="90307" spans="30:30" x14ac:dyDescent="0.2">
      <c r="AD90307" s="22"/>
    </row>
    <row r="90308" spans="30:30" x14ac:dyDescent="0.2">
      <c r="AD90308" s="22"/>
    </row>
    <row r="90309" spans="30:30" x14ac:dyDescent="0.2">
      <c r="AD90309" s="22"/>
    </row>
    <row r="90310" spans="30:30" x14ac:dyDescent="0.2">
      <c r="AD90310" s="22"/>
    </row>
    <row r="90311" spans="30:30" x14ac:dyDescent="0.2">
      <c r="AD90311" s="22"/>
    </row>
    <row r="90312" spans="30:30" x14ac:dyDescent="0.2">
      <c r="AD90312" s="22"/>
    </row>
    <row r="90313" spans="30:30" x14ac:dyDescent="0.2">
      <c r="AD90313" s="22"/>
    </row>
    <row r="90314" spans="30:30" x14ac:dyDescent="0.2">
      <c r="AD90314" s="22"/>
    </row>
    <row r="90315" spans="30:30" x14ac:dyDescent="0.2">
      <c r="AD90315" s="22"/>
    </row>
    <row r="90316" spans="30:30" x14ac:dyDescent="0.2">
      <c r="AD90316" s="22"/>
    </row>
    <row r="90317" spans="30:30" x14ac:dyDescent="0.2">
      <c r="AD90317" s="22"/>
    </row>
    <row r="90318" spans="30:30" x14ac:dyDescent="0.2">
      <c r="AD90318" s="22"/>
    </row>
    <row r="90319" spans="30:30" x14ac:dyDescent="0.2">
      <c r="AD90319" s="22"/>
    </row>
    <row r="90320" spans="30:30" x14ac:dyDescent="0.2">
      <c r="AD90320" s="22"/>
    </row>
    <row r="90321" spans="30:30" x14ac:dyDescent="0.2">
      <c r="AD90321" s="22"/>
    </row>
    <row r="90322" spans="30:30" x14ac:dyDescent="0.2">
      <c r="AD90322" s="22"/>
    </row>
    <row r="90323" spans="30:30" x14ac:dyDescent="0.2">
      <c r="AD90323" s="22"/>
    </row>
    <row r="90324" spans="30:30" x14ac:dyDescent="0.2">
      <c r="AD90324" s="22"/>
    </row>
    <row r="90325" spans="30:30" x14ac:dyDescent="0.2">
      <c r="AD90325" s="22"/>
    </row>
    <row r="90326" spans="30:30" x14ac:dyDescent="0.2">
      <c r="AD90326" s="22"/>
    </row>
    <row r="90327" spans="30:30" x14ac:dyDescent="0.2">
      <c r="AD90327" s="22"/>
    </row>
    <row r="90328" spans="30:30" x14ac:dyDescent="0.2">
      <c r="AD90328" s="22"/>
    </row>
    <row r="90329" spans="30:30" x14ac:dyDescent="0.2">
      <c r="AD90329" s="22"/>
    </row>
    <row r="90330" spans="30:30" x14ac:dyDescent="0.2">
      <c r="AD90330" s="22"/>
    </row>
    <row r="90331" spans="30:30" x14ac:dyDescent="0.2">
      <c r="AD90331" s="22"/>
    </row>
    <row r="90332" spans="30:30" x14ac:dyDescent="0.2">
      <c r="AD90332" s="22"/>
    </row>
    <row r="90333" spans="30:30" x14ac:dyDescent="0.2">
      <c r="AD90333" s="22"/>
    </row>
    <row r="90334" spans="30:30" x14ac:dyDescent="0.2">
      <c r="AD90334" s="22"/>
    </row>
    <row r="90335" spans="30:30" x14ac:dyDescent="0.2">
      <c r="AD90335" s="22"/>
    </row>
    <row r="90336" spans="30:30" x14ac:dyDescent="0.2">
      <c r="AD90336" s="22"/>
    </row>
    <row r="90337" spans="30:30" x14ac:dyDescent="0.2">
      <c r="AD90337" s="22"/>
    </row>
    <row r="90338" spans="30:30" x14ac:dyDescent="0.2">
      <c r="AD90338" s="22"/>
    </row>
    <row r="90339" spans="30:30" x14ac:dyDescent="0.2">
      <c r="AD90339" s="22"/>
    </row>
    <row r="90340" spans="30:30" x14ac:dyDescent="0.2">
      <c r="AD90340" s="22"/>
    </row>
    <row r="90341" spans="30:30" x14ac:dyDescent="0.2">
      <c r="AD90341" s="22"/>
    </row>
    <row r="90342" spans="30:30" x14ac:dyDescent="0.2">
      <c r="AD90342" s="22"/>
    </row>
    <row r="90343" spans="30:30" x14ac:dyDescent="0.2">
      <c r="AD90343" s="22"/>
    </row>
    <row r="90344" spans="30:30" x14ac:dyDescent="0.2">
      <c r="AD90344" s="22"/>
    </row>
    <row r="90345" spans="30:30" x14ac:dyDescent="0.2">
      <c r="AD90345" s="22"/>
    </row>
    <row r="90346" spans="30:30" x14ac:dyDescent="0.2">
      <c r="AD90346" s="22"/>
    </row>
    <row r="90347" spans="30:30" x14ac:dyDescent="0.2">
      <c r="AD90347" s="22"/>
    </row>
    <row r="90348" spans="30:30" x14ac:dyDescent="0.2">
      <c r="AD90348" s="22"/>
    </row>
    <row r="90349" spans="30:30" x14ac:dyDescent="0.2">
      <c r="AD90349" s="22"/>
    </row>
    <row r="90350" spans="30:30" x14ac:dyDescent="0.2">
      <c r="AD90350" s="22"/>
    </row>
    <row r="90351" spans="30:30" x14ac:dyDescent="0.2">
      <c r="AD90351" s="22"/>
    </row>
    <row r="90352" spans="30:30" x14ac:dyDescent="0.2">
      <c r="AD90352" s="22"/>
    </row>
    <row r="90353" spans="30:30" x14ac:dyDescent="0.2">
      <c r="AD90353" s="22"/>
    </row>
    <row r="90354" spans="30:30" x14ac:dyDescent="0.2">
      <c r="AD90354" s="22"/>
    </row>
    <row r="90355" spans="30:30" x14ac:dyDescent="0.2">
      <c r="AD90355" s="22"/>
    </row>
    <row r="90356" spans="30:30" x14ac:dyDescent="0.2">
      <c r="AD90356" s="22"/>
    </row>
    <row r="90357" spans="30:30" x14ac:dyDescent="0.2">
      <c r="AD90357" s="22"/>
    </row>
    <row r="90358" spans="30:30" x14ac:dyDescent="0.2">
      <c r="AD90358" s="22"/>
    </row>
    <row r="90359" spans="30:30" x14ac:dyDescent="0.2">
      <c r="AD90359" s="22"/>
    </row>
    <row r="90360" spans="30:30" x14ac:dyDescent="0.2">
      <c r="AD90360" s="22"/>
    </row>
    <row r="90361" spans="30:30" x14ac:dyDescent="0.2">
      <c r="AD90361" s="22"/>
    </row>
    <row r="90362" spans="30:30" x14ac:dyDescent="0.2">
      <c r="AD90362" s="22"/>
    </row>
    <row r="90363" spans="30:30" x14ac:dyDescent="0.2">
      <c r="AD90363" s="22"/>
    </row>
    <row r="90364" spans="30:30" x14ac:dyDescent="0.2">
      <c r="AD90364" s="22"/>
    </row>
    <row r="90365" spans="30:30" x14ac:dyDescent="0.2">
      <c r="AD90365" s="22"/>
    </row>
    <row r="90366" spans="30:30" x14ac:dyDescent="0.2">
      <c r="AD90366" s="22"/>
    </row>
    <row r="90367" spans="30:30" x14ac:dyDescent="0.2">
      <c r="AD90367" s="22"/>
    </row>
    <row r="90368" spans="30:30" x14ac:dyDescent="0.2">
      <c r="AD90368" s="22"/>
    </row>
    <row r="90369" spans="30:30" x14ac:dyDescent="0.2">
      <c r="AD90369" s="22"/>
    </row>
    <row r="90370" spans="30:30" x14ac:dyDescent="0.2">
      <c r="AD90370" s="22"/>
    </row>
    <row r="90371" spans="30:30" x14ac:dyDescent="0.2">
      <c r="AD90371" s="22"/>
    </row>
    <row r="90372" spans="30:30" x14ac:dyDescent="0.2">
      <c r="AD90372" s="22"/>
    </row>
    <row r="90373" spans="30:30" x14ac:dyDescent="0.2">
      <c r="AD90373" s="22"/>
    </row>
    <row r="90374" spans="30:30" x14ac:dyDescent="0.2">
      <c r="AD90374" s="22"/>
    </row>
    <row r="90375" spans="30:30" x14ac:dyDescent="0.2">
      <c r="AD90375" s="22"/>
    </row>
    <row r="90376" spans="30:30" x14ac:dyDescent="0.2">
      <c r="AD90376" s="22"/>
    </row>
    <row r="90377" spans="30:30" x14ac:dyDescent="0.2">
      <c r="AD90377" s="22"/>
    </row>
    <row r="90378" spans="30:30" x14ac:dyDescent="0.2">
      <c r="AD90378" s="22"/>
    </row>
    <row r="90379" spans="30:30" x14ac:dyDescent="0.2">
      <c r="AD90379" s="22"/>
    </row>
    <row r="90380" spans="30:30" x14ac:dyDescent="0.2">
      <c r="AD90380" s="22"/>
    </row>
    <row r="90381" spans="30:30" x14ac:dyDescent="0.2">
      <c r="AD90381" s="22"/>
    </row>
    <row r="90382" spans="30:30" x14ac:dyDescent="0.2">
      <c r="AD90382" s="22"/>
    </row>
    <row r="90383" spans="30:30" x14ac:dyDescent="0.2">
      <c r="AD90383" s="22"/>
    </row>
    <row r="90384" spans="30:30" x14ac:dyDescent="0.2">
      <c r="AD90384" s="22"/>
    </row>
    <row r="90385" spans="30:30" x14ac:dyDescent="0.2">
      <c r="AD90385" s="22"/>
    </row>
    <row r="90386" spans="30:30" x14ac:dyDescent="0.2">
      <c r="AD90386" s="22"/>
    </row>
    <row r="90387" spans="30:30" x14ac:dyDescent="0.2">
      <c r="AD90387" s="22"/>
    </row>
    <row r="90388" spans="30:30" x14ac:dyDescent="0.2">
      <c r="AD90388" s="22"/>
    </row>
    <row r="90389" spans="30:30" x14ac:dyDescent="0.2">
      <c r="AD90389" s="22"/>
    </row>
    <row r="90390" spans="30:30" x14ac:dyDescent="0.2">
      <c r="AD90390" s="22"/>
    </row>
    <row r="90391" spans="30:30" x14ac:dyDescent="0.2">
      <c r="AD90391" s="22"/>
    </row>
    <row r="90392" spans="30:30" x14ac:dyDescent="0.2">
      <c r="AD90392" s="22"/>
    </row>
    <row r="90393" spans="30:30" x14ac:dyDescent="0.2">
      <c r="AD90393" s="22"/>
    </row>
    <row r="90394" spans="30:30" x14ac:dyDescent="0.2">
      <c r="AD90394" s="22"/>
    </row>
    <row r="90395" spans="30:30" x14ac:dyDescent="0.2">
      <c r="AD90395" s="22"/>
    </row>
    <row r="90396" spans="30:30" x14ac:dyDescent="0.2">
      <c r="AD90396" s="22"/>
    </row>
    <row r="90397" spans="30:30" x14ac:dyDescent="0.2">
      <c r="AD90397" s="22"/>
    </row>
    <row r="90398" spans="30:30" x14ac:dyDescent="0.2">
      <c r="AD90398" s="22"/>
    </row>
    <row r="90399" spans="30:30" x14ac:dyDescent="0.2">
      <c r="AD90399" s="22"/>
    </row>
    <row r="90400" spans="30:30" x14ac:dyDescent="0.2">
      <c r="AD90400" s="22"/>
    </row>
    <row r="90401" spans="30:30" x14ac:dyDescent="0.2">
      <c r="AD90401" s="22"/>
    </row>
    <row r="90402" spans="30:30" x14ac:dyDescent="0.2">
      <c r="AD90402" s="22"/>
    </row>
    <row r="90403" spans="30:30" x14ac:dyDescent="0.2">
      <c r="AD90403" s="22"/>
    </row>
    <row r="90404" spans="30:30" x14ac:dyDescent="0.2">
      <c r="AD90404" s="22"/>
    </row>
    <row r="90405" spans="30:30" x14ac:dyDescent="0.2">
      <c r="AD90405" s="22"/>
    </row>
    <row r="90406" spans="30:30" x14ac:dyDescent="0.2">
      <c r="AD90406" s="22"/>
    </row>
    <row r="90407" spans="30:30" x14ac:dyDescent="0.2">
      <c r="AD90407" s="22"/>
    </row>
    <row r="90408" spans="30:30" x14ac:dyDescent="0.2">
      <c r="AD90408" s="22"/>
    </row>
    <row r="90409" spans="30:30" x14ac:dyDescent="0.2">
      <c r="AD90409" s="22"/>
    </row>
    <row r="90410" spans="30:30" x14ac:dyDescent="0.2">
      <c r="AD90410" s="22"/>
    </row>
    <row r="90411" spans="30:30" x14ac:dyDescent="0.2">
      <c r="AD90411" s="22"/>
    </row>
    <row r="90412" spans="30:30" x14ac:dyDescent="0.2">
      <c r="AD90412" s="22"/>
    </row>
    <row r="90413" spans="30:30" x14ac:dyDescent="0.2">
      <c r="AD90413" s="22"/>
    </row>
    <row r="90414" spans="30:30" x14ac:dyDescent="0.2">
      <c r="AD90414" s="22"/>
    </row>
    <row r="90415" spans="30:30" x14ac:dyDescent="0.2">
      <c r="AD90415" s="22"/>
    </row>
    <row r="90416" spans="30:30" x14ac:dyDescent="0.2">
      <c r="AD90416" s="22"/>
    </row>
    <row r="90417" spans="30:30" x14ac:dyDescent="0.2">
      <c r="AD90417" s="22"/>
    </row>
    <row r="90418" spans="30:30" x14ac:dyDescent="0.2">
      <c r="AD90418" s="22"/>
    </row>
    <row r="90419" spans="30:30" x14ac:dyDescent="0.2">
      <c r="AD90419" s="22"/>
    </row>
    <row r="90420" spans="30:30" x14ac:dyDescent="0.2">
      <c r="AD90420" s="22"/>
    </row>
    <row r="90421" spans="30:30" x14ac:dyDescent="0.2">
      <c r="AD90421" s="22"/>
    </row>
    <row r="90422" spans="30:30" x14ac:dyDescent="0.2">
      <c r="AD90422" s="22"/>
    </row>
    <row r="90423" spans="30:30" x14ac:dyDescent="0.2">
      <c r="AD90423" s="22"/>
    </row>
    <row r="90424" spans="30:30" x14ac:dyDescent="0.2">
      <c r="AD90424" s="22"/>
    </row>
    <row r="90425" spans="30:30" x14ac:dyDescent="0.2">
      <c r="AD90425" s="22"/>
    </row>
    <row r="90426" spans="30:30" x14ac:dyDescent="0.2">
      <c r="AD90426" s="22"/>
    </row>
    <row r="90427" spans="30:30" x14ac:dyDescent="0.2">
      <c r="AD90427" s="22"/>
    </row>
    <row r="90428" spans="30:30" x14ac:dyDescent="0.2">
      <c r="AD90428" s="22"/>
    </row>
    <row r="90429" spans="30:30" x14ac:dyDescent="0.2">
      <c r="AD90429" s="22"/>
    </row>
    <row r="90430" spans="30:30" x14ac:dyDescent="0.2">
      <c r="AD90430" s="22"/>
    </row>
    <row r="90431" spans="30:30" x14ac:dyDescent="0.2">
      <c r="AD90431" s="22"/>
    </row>
    <row r="90432" spans="30:30" x14ac:dyDescent="0.2">
      <c r="AD90432" s="22"/>
    </row>
    <row r="90433" spans="30:30" x14ac:dyDescent="0.2">
      <c r="AD90433" s="22"/>
    </row>
    <row r="90434" spans="30:30" x14ac:dyDescent="0.2">
      <c r="AD90434" s="22"/>
    </row>
    <row r="90435" spans="30:30" x14ac:dyDescent="0.2">
      <c r="AD90435" s="22"/>
    </row>
    <row r="90436" spans="30:30" x14ac:dyDescent="0.2">
      <c r="AD90436" s="22"/>
    </row>
    <row r="90437" spans="30:30" x14ac:dyDescent="0.2">
      <c r="AD90437" s="22"/>
    </row>
    <row r="90438" spans="30:30" x14ac:dyDescent="0.2">
      <c r="AD90438" s="22"/>
    </row>
    <row r="90439" spans="30:30" x14ac:dyDescent="0.2">
      <c r="AD90439" s="22"/>
    </row>
    <row r="90440" spans="30:30" x14ac:dyDescent="0.2">
      <c r="AD90440" s="22"/>
    </row>
    <row r="90441" spans="30:30" x14ac:dyDescent="0.2">
      <c r="AD90441" s="22"/>
    </row>
    <row r="90442" spans="30:30" x14ac:dyDescent="0.2">
      <c r="AD90442" s="22"/>
    </row>
    <row r="90443" spans="30:30" x14ac:dyDescent="0.2">
      <c r="AD90443" s="22"/>
    </row>
    <row r="90444" spans="30:30" x14ac:dyDescent="0.2">
      <c r="AD90444" s="22"/>
    </row>
    <row r="90445" spans="30:30" x14ac:dyDescent="0.2">
      <c r="AD90445" s="22"/>
    </row>
    <row r="90446" spans="30:30" x14ac:dyDescent="0.2">
      <c r="AD90446" s="22"/>
    </row>
    <row r="90447" spans="30:30" x14ac:dyDescent="0.2">
      <c r="AD90447" s="22"/>
    </row>
    <row r="90448" spans="30:30" x14ac:dyDescent="0.2">
      <c r="AD90448" s="22"/>
    </row>
    <row r="90449" spans="30:30" x14ac:dyDescent="0.2">
      <c r="AD90449" s="22"/>
    </row>
    <row r="90450" spans="30:30" x14ac:dyDescent="0.2">
      <c r="AD90450" s="22"/>
    </row>
    <row r="90451" spans="30:30" x14ac:dyDescent="0.2">
      <c r="AD90451" s="22"/>
    </row>
    <row r="90452" spans="30:30" x14ac:dyDescent="0.2">
      <c r="AD90452" s="22"/>
    </row>
    <row r="90453" spans="30:30" x14ac:dyDescent="0.2">
      <c r="AD90453" s="22"/>
    </row>
    <row r="90454" spans="30:30" x14ac:dyDescent="0.2">
      <c r="AD90454" s="22"/>
    </row>
    <row r="90455" spans="30:30" x14ac:dyDescent="0.2">
      <c r="AD90455" s="22"/>
    </row>
    <row r="90456" spans="30:30" x14ac:dyDescent="0.2">
      <c r="AD90456" s="22"/>
    </row>
    <row r="90457" spans="30:30" x14ac:dyDescent="0.2">
      <c r="AD90457" s="22"/>
    </row>
    <row r="90458" spans="30:30" x14ac:dyDescent="0.2">
      <c r="AD90458" s="22"/>
    </row>
    <row r="90459" spans="30:30" x14ac:dyDescent="0.2">
      <c r="AD90459" s="22"/>
    </row>
    <row r="90460" spans="30:30" x14ac:dyDescent="0.2">
      <c r="AD90460" s="22"/>
    </row>
    <row r="90461" spans="30:30" x14ac:dyDescent="0.2">
      <c r="AD90461" s="22"/>
    </row>
    <row r="90462" spans="30:30" x14ac:dyDescent="0.2">
      <c r="AD90462" s="22"/>
    </row>
    <row r="90463" spans="30:30" x14ac:dyDescent="0.2">
      <c r="AD90463" s="22"/>
    </row>
    <row r="90464" spans="30:30" x14ac:dyDescent="0.2">
      <c r="AD90464" s="22"/>
    </row>
    <row r="90465" spans="30:30" x14ac:dyDescent="0.2">
      <c r="AD90465" s="22"/>
    </row>
    <row r="90466" spans="30:30" x14ac:dyDescent="0.2">
      <c r="AD90466" s="22"/>
    </row>
    <row r="90467" spans="30:30" x14ac:dyDescent="0.2">
      <c r="AD90467" s="22"/>
    </row>
    <row r="90468" spans="30:30" x14ac:dyDescent="0.2">
      <c r="AD90468" s="22"/>
    </row>
    <row r="90469" spans="30:30" x14ac:dyDescent="0.2">
      <c r="AD90469" s="22"/>
    </row>
    <row r="90470" spans="30:30" x14ac:dyDescent="0.2">
      <c r="AD90470" s="22"/>
    </row>
    <row r="90471" spans="30:30" x14ac:dyDescent="0.2">
      <c r="AD90471" s="22"/>
    </row>
    <row r="90472" spans="30:30" x14ac:dyDescent="0.2">
      <c r="AD90472" s="22"/>
    </row>
    <row r="90473" spans="30:30" x14ac:dyDescent="0.2">
      <c r="AD90473" s="22"/>
    </row>
    <row r="90474" spans="30:30" x14ac:dyDescent="0.2">
      <c r="AD90474" s="22"/>
    </row>
    <row r="90475" spans="30:30" x14ac:dyDescent="0.2">
      <c r="AD90475" s="22"/>
    </row>
    <row r="90476" spans="30:30" x14ac:dyDescent="0.2">
      <c r="AD90476" s="22"/>
    </row>
    <row r="90477" spans="30:30" x14ac:dyDescent="0.2">
      <c r="AD90477" s="22"/>
    </row>
    <row r="90478" spans="30:30" x14ac:dyDescent="0.2">
      <c r="AD90478" s="22"/>
    </row>
    <row r="90479" spans="30:30" x14ac:dyDescent="0.2">
      <c r="AD90479" s="22"/>
    </row>
    <row r="90480" spans="30:30" x14ac:dyDescent="0.2">
      <c r="AD90480" s="22"/>
    </row>
    <row r="90481" spans="30:30" x14ac:dyDescent="0.2">
      <c r="AD90481" s="22"/>
    </row>
    <row r="90482" spans="30:30" x14ac:dyDescent="0.2">
      <c r="AD90482" s="22"/>
    </row>
    <row r="90483" spans="30:30" x14ac:dyDescent="0.2">
      <c r="AD90483" s="22"/>
    </row>
    <row r="90484" spans="30:30" x14ac:dyDescent="0.2">
      <c r="AD90484" s="22"/>
    </row>
    <row r="90485" spans="30:30" x14ac:dyDescent="0.2">
      <c r="AD90485" s="22"/>
    </row>
    <row r="90486" spans="30:30" x14ac:dyDescent="0.2">
      <c r="AD90486" s="22"/>
    </row>
    <row r="90487" spans="30:30" x14ac:dyDescent="0.2">
      <c r="AD90487" s="22"/>
    </row>
    <row r="90488" spans="30:30" x14ac:dyDescent="0.2">
      <c r="AD90488" s="22"/>
    </row>
    <row r="90489" spans="30:30" x14ac:dyDescent="0.2">
      <c r="AD90489" s="22"/>
    </row>
    <row r="90490" spans="30:30" x14ac:dyDescent="0.2">
      <c r="AD90490" s="22"/>
    </row>
    <row r="90491" spans="30:30" x14ac:dyDescent="0.2">
      <c r="AD90491" s="22"/>
    </row>
    <row r="90492" spans="30:30" x14ac:dyDescent="0.2">
      <c r="AD90492" s="22"/>
    </row>
    <row r="90493" spans="30:30" x14ac:dyDescent="0.2">
      <c r="AD90493" s="22"/>
    </row>
    <row r="90494" spans="30:30" x14ac:dyDescent="0.2">
      <c r="AD90494" s="22"/>
    </row>
    <row r="90495" spans="30:30" x14ac:dyDescent="0.2">
      <c r="AD90495" s="22"/>
    </row>
    <row r="90496" spans="30:30" x14ac:dyDescent="0.2">
      <c r="AD90496" s="22"/>
    </row>
    <row r="90497" spans="30:30" x14ac:dyDescent="0.2">
      <c r="AD90497" s="22"/>
    </row>
    <row r="90498" spans="30:30" x14ac:dyDescent="0.2">
      <c r="AD90498" s="22"/>
    </row>
    <row r="90499" spans="30:30" x14ac:dyDescent="0.2">
      <c r="AD90499" s="22"/>
    </row>
    <row r="90500" spans="30:30" x14ac:dyDescent="0.2">
      <c r="AD90500" s="22"/>
    </row>
    <row r="90501" spans="30:30" x14ac:dyDescent="0.2">
      <c r="AD90501" s="22"/>
    </row>
    <row r="90502" spans="30:30" x14ac:dyDescent="0.2">
      <c r="AD90502" s="22"/>
    </row>
    <row r="90503" spans="30:30" x14ac:dyDescent="0.2">
      <c r="AD90503" s="22"/>
    </row>
    <row r="90504" spans="30:30" x14ac:dyDescent="0.2">
      <c r="AD90504" s="22"/>
    </row>
    <row r="90505" spans="30:30" x14ac:dyDescent="0.2">
      <c r="AD90505" s="22"/>
    </row>
    <row r="90506" spans="30:30" x14ac:dyDescent="0.2">
      <c r="AD90506" s="22"/>
    </row>
    <row r="90507" spans="30:30" x14ac:dyDescent="0.2">
      <c r="AD90507" s="22"/>
    </row>
    <row r="90508" spans="30:30" x14ac:dyDescent="0.2">
      <c r="AD90508" s="22"/>
    </row>
    <row r="90509" spans="30:30" x14ac:dyDescent="0.2">
      <c r="AD90509" s="22"/>
    </row>
    <row r="90510" spans="30:30" x14ac:dyDescent="0.2">
      <c r="AD90510" s="22"/>
    </row>
    <row r="90511" spans="30:30" x14ac:dyDescent="0.2">
      <c r="AD90511" s="22"/>
    </row>
    <row r="90512" spans="30:30" x14ac:dyDescent="0.2">
      <c r="AD90512" s="22"/>
    </row>
    <row r="90513" spans="30:30" x14ac:dyDescent="0.2">
      <c r="AD90513" s="22"/>
    </row>
    <row r="90514" spans="30:30" x14ac:dyDescent="0.2">
      <c r="AD90514" s="22"/>
    </row>
    <row r="90515" spans="30:30" x14ac:dyDescent="0.2">
      <c r="AD90515" s="22"/>
    </row>
    <row r="90516" spans="30:30" x14ac:dyDescent="0.2">
      <c r="AD90516" s="22"/>
    </row>
    <row r="90517" spans="30:30" x14ac:dyDescent="0.2">
      <c r="AD90517" s="22"/>
    </row>
    <row r="90518" spans="30:30" x14ac:dyDescent="0.2">
      <c r="AD90518" s="22"/>
    </row>
    <row r="90519" spans="30:30" x14ac:dyDescent="0.2">
      <c r="AD90519" s="22"/>
    </row>
    <row r="90520" spans="30:30" x14ac:dyDescent="0.2">
      <c r="AD90520" s="22"/>
    </row>
    <row r="90521" spans="30:30" x14ac:dyDescent="0.2">
      <c r="AD90521" s="22"/>
    </row>
    <row r="90522" spans="30:30" x14ac:dyDescent="0.2">
      <c r="AD90522" s="22"/>
    </row>
    <row r="90523" spans="30:30" x14ac:dyDescent="0.2">
      <c r="AD90523" s="22"/>
    </row>
    <row r="90524" spans="30:30" x14ac:dyDescent="0.2">
      <c r="AD90524" s="22"/>
    </row>
    <row r="90525" spans="30:30" x14ac:dyDescent="0.2">
      <c r="AD90525" s="22"/>
    </row>
    <row r="90526" spans="30:30" x14ac:dyDescent="0.2">
      <c r="AD90526" s="22"/>
    </row>
    <row r="90527" spans="30:30" x14ac:dyDescent="0.2">
      <c r="AD90527" s="22"/>
    </row>
    <row r="90528" spans="30:30" x14ac:dyDescent="0.2">
      <c r="AD90528" s="22"/>
    </row>
    <row r="90529" spans="30:30" x14ac:dyDescent="0.2">
      <c r="AD90529" s="22"/>
    </row>
    <row r="90530" spans="30:30" x14ac:dyDescent="0.2">
      <c r="AD90530" s="22"/>
    </row>
    <row r="90531" spans="30:30" x14ac:dyDescent="0.2">
      <c r="AD90531" s="22"/>
    </row>
    <row r="90532" spans="30:30" x14ac:dyDescent="0.2">
      <c r="AD90532" s="22"/>
    </row>
    <row r="90533" spans="30:30" x14ac:dyDescent="0.2">
      <c r="AD90533" s="22"/>
    </row>
    <row r="90534" spans="30:30" x14ac:dyDescent="0.2">
      <c r="AD90534" s="22"/>
    </row>
    <row r="90535" spans="30:30" x14ac:dyDescent="0.2">
      <c r="AD90535" s="22"/>
    </row>
    <row r="90536" spans="30:30" x14ac:dyDescent="0.2">
      <c r="AD90536" s="22"/>
    </row>
    <row r="90537" spans="30:30" x14ac:dyDescent="0.2">
      <c r="AD90537" s="22"/>
    </row>
    <row r="90538" spans="30:30" x14ac:dyDescent="0.2">
      <c r="AD90538" s="22"/>
    </row>
    <row r="90539" spans="30:30" x14ac:dyDescent="0.2">
      <c r="AD90539" s="22"/>
    </row>
    <row r="90540" spans="30:30" x14ac:dyDescent="0.2">
      <c r="AD90540" s="22"/>
    </row>
    <row r="90541" spans="30:30" x14ac:dyDescent="0.2">
      <c r="AD90541" s="22"/>
    </row>
    <row r="90542" spans="30:30" x14ac:dyDescent="0.2">
      <c r="AD90542" s="22"/>
    </row>
    <row r="90543" spans="30:30" x14ac:dyDescent="0.2">
      <c r="AD90543" s="22"/>
    </row>
    <row r="90544" spans="30:30" x14ac:dyDescent="0.2">
      <c r="AD90544" s="22"/>
    </row>
    <row r="90545" spans="30:30" x14ac:dyDescent="0.2">
      <c r="AD90545" s="22"/>
    </row>
    <row r="90546" spans="30:30" x14ac:dyDescent="0.2">
      <c r="AD90546" s="22"/>
    </row>
    <row r="90547" spans="30:30" x14ac:dyDescent="0.2">
      <c r="AD90547" s="22"/>
    </row>
    <row r="90548" spans="30:30" x14ac:dyDescent="0.2">
      <c r="AD90548" s="22"/>
    </row>
    <row r="90549" spans="30:30" x14ac:dyDescent="0.2">
      <c r="AD90549" s="22"/>
    </row>
    <row r="90550" spans="30:30" x14ac:dyDescent="0.2">
      <c r="AD90550" s="22"/>
    </row>
    <row r="90551" spans="30:30" x14ac:dyDescent="0.2">
      <c r="AD90551" s="22"/>
    </row>
    <row r="90552" spans="30:30" x14ac:dyDescent="0.2">
      <c r="AD90552" s="22"/>
    </row>
    <row r="90553" spans="30:30" x14ac:dyDescent="0.2">
      <c r="AD90553" s="22"/>
    </row>
    <row r="90554" spans="30:30" x14ac:dyDescent="0.2">
      <c r="AD90554" s="22"/>
    </row>
    <row r="90555" spans="30:30" x14ac:dyDescent="0.2">
      <c r="AD90555" s="22"/>
    </row>
    <row r="90556" spans="30:30" x14ac:dyDescent="0.2">
      <c r="AD90556" s="22"/>
    </row>
    <row r="90557" spans="30:30" x14ac:dyDescent="0.2">
      <c r="AD90557" s="22"/>
    </row>
    <row r="90558" spans="30:30" x14ac:dyDescent="0.2">
      <c r="AD90558" s="22"/>
    </row>
    <row r="90559" spans="30:30" x14ac:dyDescent="0.2">
      <c r="AD90559" s="22"/>
    </row>
    <row r="90560" spans="30:30" x14ac:dyDescent="0.2">
      <c r="AD90560" s="22"/>
    </row>
    <row r="90561" spans="30:30" x14ac:dyDescent="0.2">
      <c r="AD90561" s="22"/>
    </row>
    <row r="90562" spans="30:30" x14ac:dyDescent="0.2">
      <c r="AD90562" s="22"/>
    </row>
    <row r="90563" spans="30:30" x14ac:dyDescent="0.2">
      <c r="AD90563" s="22"/>
    </row>
    <row r="90564" spans="30:30" x14ac:dyDescent="0.2">
      <c r="AD90564" s="22"/>
    </row>
    <row r="90565" spans="30:30" x14ac:dyDescent="0.2">
      <c r="AD90565" s="22"/>
    </row>
    <row r="90566" spans="30:30" x14ac:dyDescent="0.2">
      <c r="AD90566" s="22"/>
    </row>
    <row r="90567" spans="30:30" x14ac:dyDescent="0.2">
      <c r="AD90567" s="22"/>
    </row>
    <row r="90568" spans="30:30" x14ac:dyDescent="0.2">
      <c r="AD90568" s="22"/>
    </row>
    <row r="90569" spans="30:30" x14ac:dyDescent="0.2">
      <c r="AD90569" s="22"/>
    </row>
    <row r="90570" spans="30:30" x14ac:dyDescent="0.2">
      <c r="AD90570" s="22"/>
    </row>
    <row r="90571" spans="30:30" x14ac:dyDescent="0.2">
      <c r="AD90571" s="22"/>
    </row>
    <row r="90572" spans="30:30" x14ac:dyDescent="0.2">
      <c r="AD90572" s="22"/>
    </row>
    <row r="90573" spans="30:30" x14ac:dyDescent="0.2">
      <c r="AD90573" s="22"/>
    </row>
    <row r="90574" spans="30:30" x14ac:dyDescent="0.2">
      <c r="AD90574" s="22"/>
    </row>
    <row r="90575" spans="30:30" x14ac:dyDescent="0.2">
      <c r="AD90575" s="22"/>
    </row>
    <row r="90576" spans="30:30" x14ac:dyDescent="0.2">
      <c r="AD90576" s="22"/>
    </row>
    <row r="90577" spans="30:30" x14ac:dyDescent="0.2">
      <c r="AD90577" s="22"/>
    </row>
    <row r="90578" spans="30:30" x14ac:dyDescent="0.2">
      <c r="AD90578" s="22"/>
    </row>
    <row r="90579" spans="30:30" x14ac:dyDescent="0.2">
      <c r="AD90579" s="22"/>
    </row>
    <row r="90580" spans="30:30" x14ac:dyDescent="0.2">
      <c r="AD90580" s="22"/>
    </row>
    <row r="90581" spans="30:30" x14ac:dyDescent="0.2">
      <c r="AD90581" s="22"/>
    </row>
    <row r="90582" spans="30:30" x14ac:dyDescent="0.2">
      <c r="AD90582" s="22"/>
    </row>
    <row r="90583" spans="30:30" x14ac:dyDescent="0.2">
      <c r="AD90583" s="22"/>
    </row>
    <row r="90584" spans="30:30" x14ac:dyDescent="0.2">
      <c r="AD90584" s="22"/>
    </row>
    <row r="90585" spans="30:30" x14ac:dyDescent="0.2">
      <c r="AD90585" s="22"/>
    </row>
    <row r="90586" spans="30:30" x14ac:dyDescent="0.2">
      <c r="AD90586" s="22"/>
    </row>
    <row r="90587" spans="30:30" x14ac:dyDescent="0.2">
      <c r="AD90587" s="22"/>
    </row>
    <row r="90588" spans="30:30" x14ac:dyDescent="0.2">
      <c r="AD90588" s="22"/>
    </row>
    <row r="90589" spans="30:30" x14ac:dyDescent="0.2">
      <c r="AD90589" s="22"/>
    </row>
    <row r="90590" spans="30:30" x14ac:dyDescent="0.2">
      <c r="AD90590" s="22"/>
    </row>
    <row r="90591" spans="30:30" x14ac:dyDescent="0.2">
      <c r="AD90591" s="22"/>
    </row>
    <row r="90592" spans="30:30" x14ac:dyDescent="0.2">
      <c r="AD90592" s="22"/>
    </row>
    <row r="90593" spans="30:30" x14ac:dyDescent="0.2">
      <c r="AD90593" s="22"/>
    </row>
    <row r="90594" spans="30:30" x14ac:dyDescent="0.2">
      <c r="AD90594" s="22"/>
    </row>
    <row r="90595" spans="30:30" x14ac:dyDescent="0.2">
      <c r="AD90595" s="22"/>
    </row>
    <row r="90596" spans="30:30" x14ac:dyDescent="0.2">
      <c r="AD90596" s="22"/>
    </row>
    <row r="90597" spans="30:30" x14ac:dyDescent="0.2">
      <c r="AD90597" s="22"/>
    </row>
    <row r="90598" spans="30:30" x14ac:dyDescent="0.2">
      <c r="AD90598" s="22"/>
    </row>
    <row r="90599" spans="30:30" x14ac:dyDescent="0.2">
      <c r="AD90599" s="22"/>
    </row>
    <row r="90600" spans="30:30" x14ac:dyDescent="0.2">
      <c r="AD90600" s="22"/>
    </row>
    <row r="90601" spans="30:30" x14ac:dyDescent="0.2">
      <c r="AD90601" s="22"/>
    </row>
    <row r="90602" spans="30:30" x14ac:dyDescent="0.2">
      <c r="AD90602" s="22"/>
    </row>
    <row r="90603" spans="30:30" x14ac:dyDescent="0.2">
      <c r="AD90603" s="22"/>
    </row>
    <row r="90604" spans="30:30" x14ac:dyDescent="0.2">
      <c r="AD90604" s="22"/>
    </row>
    <row r="90605" spans="30:30" x14ac:dyDescent="0.2">
      <c r="AD90605" s="22"/>
    </row>
    <row r="90606" spans="30:30" x14ac:dyDescent="0.2">
      <c r="AD90606" s="22"/>
    </row>
    <row r="90607" spans="30:30" x14ac:dyDescent="0.2">
      <c r="AD90607" s="22"/>
    </row>
    <row r="90608" spans="30:30" x14ac:dyDescent="0.2">
      <c r="AD90608" s="22"/>
    </row>
    <row r="90609" spans="30:30" x14ac:dyDescent="0.2">
      <c r="AD90609" s="22"/>
    </row>
    <row r="90610" spans="30:30" x14ac:dyDescent="0.2">
      <c r="AD90610" s="22"/>
    </row>
    <row r="90611" spans="30:30" x14ac:dyDescent="0.2">
      <c r="AD90611" s="22"/>
    </row>
    <row r="90612" spans="30:30" x14ac:dyDescent="0.2">
      <c r="AD90612" s="22"/>
    </row>
    <row r="90613" spans="30:30" x14ac:dyDescent="0.2">
      <c r="AD90613" s="22"/>
    </row>
    <row r="90614" spans="30:30" x14ac:dyDescent="0.2">
      <c r="AD90614" s="22"/>
    </row>
    <row r="90615" spans="30:30" x14ac:dyDescent="0.2">
      <c r="AD90615" s="22"/>
    </row>
    <row r="90616" spans="30:30" x14ac:dyDescent="0.2">
      <c r="AD90616" s="22"/>
    </row>
    <row r="90617" spans="30:30" x14ac:dyDescent="0.2">
      <c r="AD90617" s="22"/>
    </row>
    <row r="90618" spans="30:30" x14ac:dyDescent="0.2">
      <c r="AD90618" s="22"/>
    </row>
    <row r="90619" spans="30:30" x14ac:dyDescent="0.2">
      <c r="AD90619" s="22"/>
    </row>
    <row r="90620" spans="30:30" x14ac:dyDescent="0.2">
      <c r="AD90620" s="22"/>
    </row>
    <row r="90621" spans="30:30" x14ac:dyDescent="0.2">
      <c r="AD90621" s="22"/>
    </row>
    <row r="90622" spans="30:30" x14ac:dyDescent="0.2">
      <c r="AD90622" s="22"/>
    </row>
    <row r="90623" spans="30:30" x14ac:dyDescent="0.2">
      <c r="AD90623" s="22"/>
    </row>
    <row r="90624" spans="30:30" x14ac:dyDescent="0.2">
      <c r="AD90624" s="22"/>
    </row>
    <row r="90625" spans="30:30" x14ac:dyDescent="0.2">
      <c r="AD90625" s="22"/>
    </row>
    <row r="90626" spans="30:30" x14ac:dyDescent="0.2">
      <c r="AD90626" s="22"/>
    </row>
    <row r="90627" spans="30:30" x14ac:dyDescent="0.2">
      <c r="AD90627" s="22"/>
    </row>
    <row r="90628" spans="30:30" x14ac:dyDescent="0.2">
      <c r="AD90628" s="22"/>
    </row>
    <row r="90629" spans="30:30" x14ac:dyDescent="0.2">
      <c r="AD90629" s="22"/>
    </row>
    <row r="90630" spans="30:30" x14ac:dyDescent="0.2">
      <c r="AD90630" s="22"/>
    </row>
    <row r="90631" spans="30:30" x14ac:dyDescent="0.2">
      <c r="AD90631" s="22"/>
    </row>
    <row r="90632" spans="30:30" x14ac:dyDescent="0.2">
      <c r="AD90632" s="22"/>
    </row>
    <row r="90633" spans="30:30" x14ac:dyDescent="0.2">
      <c r="AD90633" s="22"/>
    </row>
    <row r="90634" spans="30:30" x14ac:dyDescent="0.2">
      <c r="AD90634" s="22"/>
    </row>
    <row r="90635" spans="30:30" x14ac:dyDescent="0.2">
      <c r="AD90635" s="22"/>
    </row>
    <row r="90636" spans="30:30" x14ac:dyDescent="0.2">
      <c r="AD90636" s="22"/>
    </row>
    <row r="90637" spans="30:30" x14ac:dyDescent="0.2">
      <c r="AD90637" s="22"/>
    </row>
    <row r="90638" spans="30:30" x14ac:dyDescent="0.2">
      <c r="AD90638" s="22"/>
    </row>
    <row r="90639" spans="30:30" x14ac:dyDescent="0.2">
      <c r="AD90639" s="22"/>
    </row>
    <row r="90640" spans="30:30" x14ac:dyDescent="0.2">
      <c r="AD90640" s="22"/>
    </row>
    <row r="90641" spans="30:30" x14ac:dyDescent="0.2">
      <c r="AD90641" s="22"/>
    </row>
    <row r="90642" spans="30:30" x14ac:dyDescent="0.2">
      <c r="AD90642" s="22"/>
    </row>
    <row r="90643" spans="30:30" x14ac:dyDescent="0.2">
      <c r="AD90643" s="22"/>
    </row>
    <row r="90644" spans="30:30" x14ac:dyDescent="0.2">
      <c r="AD90644" s="22"/>
    </row>
    <row r="90645" spans="30:30" x14ac:dyDescent="0.2">
      <c r="AD90645" s="22"/>
    </row>
    <row r="90646" spans="30:30" x14ac:dyDescent="0.2">
      <c r="AD90646" s="22"/>
    </row>
    <row r="90647" spans="30:30" x14ac:dyDescent="0.2">
      <c r="AD90647" s="22"/>
    </row>
    <row r="90648" spans="30:30" x14ac:dyDescent="0.2">
      <c r="AD90648" s="22"/>
    </row>
    <row r="90649" spans="30:30" x14ac:dyDescent="0.2">
      <c r="AD90649" s="22"/>
    </row>
    <row r="90650" spans="30:30" x14ac:dyDescent="0.2">
      <c r="AD90650" s="22"/>
    </row>
    <row r="90651" spans="30:30" x14ac:dyDescent="0.2">
      <c r="AD90651" s="22"/>
    </row>
    <row r="90652" spans="30:30" x14ac:dyDescent="0.2">
      <c r="AD90652" s="22"/>
    </row>
    <row r="90653" spans="30:30" x14ac:dyDescent="0.2">
      <c r="AD90653" s="22"/>
    </row>
    <row r="90654" spans="30:30" x14ac:dyDescent="0.2">
      <c r="AD90654" s="22"/>
    </row>
    <row r="90655" spans="30:30" x14ac:dyDescent="0.2">
      <c r="AD90655" s="22"/>
    </row>
    <row r="90656" spans="30:30" x14ac:dyDescent="0.2">
      <c r="AD90656" s="22"/>
    </row>
    <row r="90657" spans="30:30" x14ac:dyDescent="0.2">
      <c r="AD90657" s="22"/>
    </row>
    <row r="90658" spans="30:30" x14ac:dyDescent="0.2">
      <c r="AD90658" s="22"/>
    </row>
    <row r="90659" spans="30:30" x14ac:dyDescent="0.2">
      <c r="AD90659" s="22"/>
    </row>
    <row r="90660" spans="30:30" x14ac:dyDescent="0.2">
      <c r="AD90660" s="22"/>
    </row>
    <row r="90661" spans="30:30" x14ac:dyDescent="0.2">
      <c r="AD90661" s="22"/>
    </row>
    <row r="90662" spans="30:30" x14ac:dyDescent="0.2">
      <c r="AD90662" s="22"/>
    </row>
    <row r="90663" spans="30:30" x14ac:dyDescent="0.2">
      <c r="AD90663" s="22"/>
    </row>
    <row r="90664" spans="30:30" x14ac:dyDescent="0.2">
      <c r="AD90664" s="22"/>
    </row>
    <row r="90665" spans="30:30" x14ac:dyDescent="0.2">
      <c r="AD90665" s="22"/>
    </row>
    <row r="90666" spans="30:30" x14ac:dyDescent="0.2">
      <c r="AD90666" s="22"/>
    </row>
    <row r="90667" spans="30:30" x14ac:dyDescent="0.2">
      <c r="AD90667" s="22"/>
    </row>
    <row r="90668" spans="30:30" x14ac:dyDescent="0.2">
      <c r="AD90668" s="22"/>
    </row>
    <row r="90669" spans="30:30" x14ac:dyDescent="0.2">
      <c r="AD90669" s="22"/>
    </row>
    <row r="90670" spans="30:30" x14ac:dyDescent="0.2">
      <c r="AD90670" s="22"/>
    </row>
    <row r="90671" spans="30:30" x14ac:dyDescent="0.2">
      <c r="AD90671" s="22"/>
    </row>
    <row r="90672" spans="30:30" x14ac:dyDescent="0.2">
      <c r="AD90672" s="22"/>
    </row>
    <row r="90673" spans="30:30" x14ac:dyDescent="0.2">
      <c r="AD90673" s="22"/>
    </row>
    <row r="90674" spans="30:30" x14ac:dyDescent="0.2">
      <c r="AD90674" s="22"/>
    </row>
    <row r="90675" spans="30:30" x14ac:dyDescent="0.2">
      <c r="AD90675" s="22"/>
    </row>
    <row r="90676" spans="30:30" x14ac:dyDescent="0.2">
      <c r="AD90676" s="22"/>
    </row>
    <row r="90677" spans="30:30" x14ac:dyDescent="0.2">
      <c r="AD90677" s="22"/>
    </row>
    <row r="90678" spans="30:30" x14ac:dyDescent="0.2">
      <c r="AD90678" s="22"/>
    </row>
    <row r="90679" spans="30:30" x14ac:dyDescent="0.2">
      <c r="AD90679" s="22"/>
    </row>
    <row r="90680" spans="30:30" x14ac:dyDescent="0.2">
      <c r="AD90680" s="22"/>
    </row>
    <row r="90681" spans="30:30" x14ac:dyDescent="0.2">
      <c r="AD90681" s="22"/>
    </row>
    <row r="90682" spans="30:30" x14ac:dyDescent="0.2">
      <c r="AD90682" s="22"/>
    </row>
    <row r="90683" spans="30:30" x14ac:dyDescent="0.2">
      <c r="AD90683" s="22"/>
    </row>
    <row r="90684" spans="30:30" x14ac:dyDescent="0.2">
      <c r="AD90684" s="22"/>
    </row>
    <row r="90685" spans="30:30" x14ac:dyDescent="0.2">
      <c r="AD90685" s="22"/>
    </row>
    <row r="90686" spans="30:30" x14ac:dyDescent="0.2">
      <c r="AD90686" s="22"/>
    </row>
    <row r="90687" spans="30:30" x14ac:dyDescent="0.2">
      <c r="AD90687" s="22"/>
    </row>
    <row r="90688" spans="30:30" x14ac:dyDescent="0.2">
      <c r="AD90688" s="22"/>
    </row>
    <row r="90689" spans="30:30" x14ac:dyDescent="0.2">
      <c r="AD90689" s="22"/>
    </row>
    <row r="90690" spans="30:30" x14ac:dyDescent="0.2">
      <c r="AD90690" s="22"/>
    </row>
    <row r="90691" spans="30:30" x14ac:dyDescent="0.2">
      <c r="AD90691" s="22"/>
    </row>
    <row r="90692" spans="30:30" x14ac:dyDescent="0.2">
      <c r="AD90692" s="22"/>
    </row>
    <row r="90693" spans="30:30" x14ac:dyDescent="0.2">
      <c r="AD90693" s="22"/>
    </row>
    <row r="90694" spans="30:30" x14ac:dyDescent="0.2">
      <c r="AD90694" s="22"/>
    </row>
    <row r="90695" spans="30:30" x14ac:dyDescent="0.2">
      <c r="AD90695" s="22"/>
    </row>
    <row r="90696" spans="30:30" x14ac:dyDescent="0.2">
      <c r="AD90696" s="22"/>
    </row>
    <row r="90697" spans="30:30" x14ac:dyDescent="0.2">
      <c r="AD90697" s="22"/>
    </row>
    <row r="90698" spans="30:30" x14ac:dyDescent="0.2">
      <c r="AD90698" s="22"/>
    </row>
    <row r="90699" spans="30:30" x14ac:dyDescent="0.2">
      <c r="AD90699" s="22"/>
    </row>
    <row r="90700" spans="30:30" x14ac:dyDescent="0.2">
      <c r="AD90700" s="22"/>
    </row>
    <row r="90701" spans="30:30" x14ac:dyDescent="0.2">
      <c r="AD90701" s="22"/>
    </row>
    <row r="90702" spans="30:30" x14ac:dyDescent="0.2">
      <c r="AD90702" s="22"/>
    </row>
    <row r="90703" spans="30:30" x14ac:dyDescent="0.2">
      <c r="AD90703" s="22"/>
    </row>
    <row r="90704" spans="30:30" x14ac:dyDescent="0.2">
      <c r="AD90704" s="22"/>
    </row>
    <row r="90705" spans="30:30" x14ac:dyDescent="0.2">
      <c r="AD90705" s="22"/>
    </row>
    <row r="90706" spans="30:30" x14ac:dyDescent="0.2">
      <c r="AD90706" s="22"/>
    </row>
    <row r="90707" spans="30:30" x14ac:dyDescent="0.2">
      <c r="AD90707" s="22"/>
    </row>
    <row r="90708" spans="30:30" x14ac:dyDescent="0.2">
      <c r="AD90708" s="22"/>
    </row>
    <row r="90709" spans="30:30" x14ac:dyDescent="0.2">
      <c r="AD90709" s="22"/>
    </row>
    <row r="90710" spans="30:30" x14ac:dyDescent="0.2">
      <c r="AD90710" s="22"/>
    </row>
    <row r="90711" spans="30:30" x14ac:dyDescent="0.2">
      <c r="AD90711" s="22"/>
    </row>
    <row r="90712" spans="30:30" x14ac:dyDescent="0.2">
      <c r="AD90712" s="22"/>
    </row>
    <row r="90713" spans="30:30" x14ac:dyDescent="0.2">
      <c r="AD90713" s="22"/>
    </row>
    <row r="90714" spans="30:30" x14ac:dyDescent="0.2">
      <c r="AD90714" s="22"/>
    </row>
    <row r="90715" spans="30:30" x14ac:dyDescent="0.2">
      <c r="AD90715" s="22"/>
    </row>
    <row r="90716" spans="30:30" x14ac:dyDescent="0.2">
      <c r="AD90716" s="22"/>
    </row>
    <row r="90717" spans="30:30" x14ac:dyDescent="0.2">
      <c r="AD90717" s="22"/>
    </row>
    <row r="90718" spans="30:30" x14ac:dyDescent="0.2">
      <c r="AD90718" s="22"/>
    </row>
    <row r="90719" spans="30:30" x14ac:dyDescent="0.2">
      <c r="AD90719" s="22"/>
    </row>
    <row r="90720" spans="30:30" x14ac:dyDescent="0.2">
      <c r="AD90720" s="22"/>
    </row>
    <row r="90721" spans="30:30" x14ac:dyDescent="0.2">
      <c r="AD90721" s="22"/>
    </row>
    <row r="90722" spans="30:30" x14ac:dyDescent="0.2">
      <c r="AD90722" s="22"/>
    </row>
    <row r="90723" spans="30:30" x14ac:dyDescent="0.2">
      <c r="AD90723" s="22"/>
    </row>
    <row r="90724" spans="30:30" x14ac:dyDescent="0.2">
      <c r="AD90724" s="22"/>
    </row>
    <row r="90725" spans="30:30" x14ac:dyDescent="0.2">
      <c r="AD90725" s="22"/>
    </row>
    <row r="90726" spans="30:30" x14ac:dyDescent="0.2">
      <c r="AD90726" s="22"/>
    </row>
    <row r="90727" spans="30:30" x14ac:dyDescent="0.2">
      <c r="AD90727" s="22"/>
    </row>
    <row r="90728" spans="30:30" x14ac:dyDescent="0.2">
      <c r="AD90728" s="22"/>
    </row>
    <row r="90729" spans="30:30" x14ac:dyDescent="0.2">
      <c r="AD90729" s="22"/>
    </row>
    <row r="90730" spans="30:30" x14ac:dyDescent="0.2">
      <c r="AD90730" s="22"/>
    </row>
    <row r="90731" spans="30:30" x14ac:dyDescent="0.2">
      <c r="AD90731" s="22"/>
    </row>
    <row r="90732" spans="30:30" x14ac:dyDescent="0.2">
      <c r="AD90732" s="22"/>
    </row>
    <row r="90733" spans="30:30" x14ac:dyDescent="0.2">
      <c r="AD90733" s="22"/>
    </row>
    <row r="90734" spans="30:30" x14ac:dyDescent="0.2">
      <c r="AD90734" s="22"/>
    </row>
    <row r="90735" spans="30:30" x14ac:dyDescent="0.2">
      <c r="AD90735" s="22"/>
    </row>
    <row r="90736" spans="30:30" x14ac:dyDescent="0.2">
      <c r="AD90736" s="22"/>
    </row>
    <row r="90737" spans="30:30" x14ac:dyDescent="0.2">
      <c r="AD90737" s="22"/>
    </row>
    <row r="90738" spans="30:30" x14ac:dyDescent="0.2">
      <c r="AD90738" s="22"/>
    </row>
    <row r="90739" spans="30:30" x14ac:dyDescent="0.2">
      <c r="AD90739" s="22"/>
    </row>
    <row r="90740" spans="30:30" x14ac:dyDescent="0.2">
      <c r="AD90740" s="22"/>
    </row>
    <row r="90741" spans="30:30" x14ac:dyDescent="0.2">
      <c r="AD90741" s="22"/>
    </row>
    <row r="90742" spans="30:30" x14ac:dyDescent="0.2">
      <c r="AD90742" s="22"/>
    </row>
    <row r="90743" spans="30:30" x14ac:dyDescent="0.2">
      <c r="AD90743" s="22"/>
    </row>
    <row r="90744" spans="30:30" x14ac:dyDescent="0.2">
      <c r="AD90744" s="22"/>
    </row>
    <row r="90745" spans="30:30" x14ac:dyDescent="0.2">
      <c r="AD90745" s="22"/>
    </row>
    <row r="90746" spans="30:30" x14ac:dyDescent="0.2">
      <c r="AD90746" s="22"/>
    </row>
    <row r="90747" spans="30:30" x14ac:dyDescent="0.2">
      <c r="AD90747" s="22"/>
    </row>
    <row r="90748" spans="30:30" x14ac:dyDescent="0.2">
      <c r="AD90748" s="22"/>
    </row>
    <row r="90749" spans="30:30" x14ac:dyDescent="0.2">
      <c r="AD90749" s="22"/>
    </row>
    <row r="90750" spans="30:30" x14ac:dyDescent="0.2">
      <c r="AD90750" s="22"/>
    </row>
    <row r="90751" spans="30:30" x14ac:dyDescent="0.2">
      <c r="AD90751" s="22"/>
    </row>
    <row r="90752" spans="30:30" x14ac:dyDescent="0.2">
      <c r="AD90752" s="22"/>
    </row>
    <row r="90753" spans="30:30" x14ac:dyDescent="0.2">
      <c r="AD90753" s="22"/>
    </row>
    <row r="90754" spans="30:30" x14ac:dyDescent="0.2">
      <c r="AD90754" s="22"/>
    </row>
    <row r="90755" spans="30:30" x14ac:dyDescent="0.2">
      <c r="AD90755" s="22"/>
    </row>
    <row r="90756" spans="30:30" x14ac:dyDescent="0.2">
      <c r="AD90756" s="22"/>
    </row>
    <row r="90757" spans="30:30" x14ac:dyDescent="0.2">
      <c r="AD90757" s="22"/>
    </row>
    <row r="90758" spans="30:30" x14ac:dyDescent="0.2">
      <c r="AD90758" s="22"/>
    </row>
    <row r="90759" spans="30:30" x14ac:dyDescent="0.2">
      <c r="AD90759" s="22"/>
    </row>
    <row r="90760" spans="30:30" x14ac:dyDescent="0.2">
      <c r="AD90760" s="22"/>
    </row>
    <row r="90761" spans="30:30" x14ac:dyDescent="0.2">
      <c r="AD90761" s="22"/>
    </row>
    <row r="90762" spans="30:30" x14ac:dyDescent="0.2">
      <c r="AD90762" s="22"/>
    </row>
    <row r="90763" spans="30:30" x14ac:dyDescent="0.2">
      <c r="AD90763" s="22"/>
    </row>
    <row r="90764" spans="30:30" x14ac:dyDescent="0.2">
      <c r="AD90764" s="22"/>
    </row>
    <row r="90765" spans="30:30" x14ac:dyDescent="0.2">
      <c r="AD90765" s="22"/>
    </row>
    <row r="90766" spans="30:30" x14ac:dyDescent="0.2">
      <c r="AD90766" s="22"/>
    </row>
    <row r="90767" spans="30:30" x14ac:dyDescent="0.2">
      <c r="AD90767" s="22"/>
    </row>
    <row r="90768" spans="30:30" x14ac:dyDescent="0.2">
      <c r="AD90768" s="22"/>
    </row>
    <row r="90769" spans="30:30" x14ac:dyDescent="0.2">
      <c r="AD90769" s="22"/>
    </row>
    <row r="90770" spans="30:30" x14ac:dyDescent="0.2">
      <c r="AD90770" s="22"/>
    </row>
    <row r="90771" spans="30:30" x14ac:dyDescent="0.2">
      <c r="AD90771" s="22"/>
    </row>
    <row r="90772" spans="30:30" x14ac:dyDescent="0.2">
      <c r="AD90772" s="22"/>
    </row>
    <row r="90773" spans="30:30" x14ac:dyDescent="0.2">
      <c r="AD90773" s="22"/>
    </row>
    <row r="90774" spans="30:30" x14ac:dyDescent="0.2">
      <c r="AD90774" s="22"/>
    </row>
    <row r="90775" spans="30:30" x14ac:dyDescent="0.2">
      <c r="AD90775" s="22"/>
    </row>
    <row r="90776" spans="30:30" x14ac:dyDescent="0.2">
      <c r="AD90776" s="22"/>
    </row>
    <row r="90777" spans="30:30" x14ac:dyDescent="0.2">
      <c r="AD90777" s="22"/>
    </row>
    <row r="90778" spans="30:30" x14ac:dyDescent="0.2">
      <c r="AD90778" s="22"/>
    </row>
    <row r="90779" spans="30:30" x14ac:dyDescent="0.2">
      <c r="AD90779" s="22"/>
    </row>
    <row r="90780" spans="30:30" x14ac:dyDescent="0.2">
      <c r="AD90780" s="22"/>
    </row>
    <row r="90781" spans="30:30" x14ac:dyDescent="0.2">
      <c r="AD90781" s="22"/>
    </row>
    <row r="90782" spans="30:30" x14ac:dyDescent="0.2">
      <c r="AD90782" s="22"/>
    </row>
    <row r="90783" spans="30:30" x14ac:dyDescent="0.2">
      <c r="AD90783" s="22"/>
    </row>
    <row r="90784" spans="30:30" x14ac:dyDescent="0.2">
      <c r="AD90784" s="22"/>
    </row>
    <row r="90785" spans="30:30" x14ac:dyDescent="0.2">
      <c r="AD90785" s="22"/>
    </row>
    <row r="90786" spans="30:30" x14ac:dyDescent="0.2">
      <c r="AD90786" s="22"/>
    </row>
    <row r="90787" spans="30:30" x14ac:dyDescent="0.2">
      <c r="AD90787" s="22"/>
    </row>
    <row r="90788" spans="30:30" x14ac:dyDescent="0.2">
      <c r="AD90788" s="22"/>
    </row>
    <row r="90789" spans="30:30" x14ac:dyDescent="0.2">
      <c r="AD90789" s="22"/>
    </row>
    <row r="90790" spans="30:30" x14ac:dyDescent="0.2">
      <c r="AD90790" s="22"/>
    </row>
    <row r="90791" spans="30:30" x14ac:dyDescent="0.2">
      <c r="AD90791" s="22"/>
    </row>
    <row r="90792" spans="30:30" x14ac:dyDescent="0.2">
      <c r="AD90792" s="22"/>
    </row>
    <row r="90793" spans="30:30" x14ac:dyDescent="0.2">
      <c r="AD90793" s="22"/>
    </row>
    <row r="90794" spans="30:30" x14ac:dyDescent="0.2">
      <c r="AD90794" s="22"/>
    </row>
    <row r="90795" spans="30:30" x14ac:dyDescent="0.2">
      <c r="AD90795" s="22"/>
    </row>
    <row r="90796" spans="30:30" x14ac:dyDescent="0.2">
      <c r="AD90796" s="22"/>
    </row>
    <row r="90797" spans="30:30" x14ac:dyDescent="0.2">
      <c r="AD90797" s="22"/>
    </row>
    <row r="90798" spans="30:30" x14ac:dyDescent="0.2">
      <c r="AD90798" s="22"/>
    </row>
    <row r="90799" spans="30:30" x14ac:dyDescent="0.2">
      <c r="AD90799" s="22"/>
    </row>
    <row r="90800" spans="30:30" x14ac:dyDescent="0.2">
      <c r="AD90800" s="22"/>
    </row>
    <row r="90801" spans="30:30" x14ac:dyDescent="0.2">
      <c r="AD90801" s="22"/>
    </row>
    <row r="90802" spans="30:30" x14ac:dyDescent="0.2">
      <c r="AD90802" s="22"/>
    </row>
    <row r="90803" spans="30:30" x14ac:dyDescent="0.2">
      <c r="AD90803" s="22"/>
    </row>
    <row r="90804" spans="30:30" x14ac:dyDescent="0.2">
      <c r="AD90804" s="22"/>
    </row>
    <row r="90805" spans="30:30" x14ac:dyDescent="0.2">
      <c r="AD90805" s="22"/>
    </row>
    <row r="90806" spans="30:30" x14ac:dyDescent="0.2">
      <c r="AD90806" s="22"/>
    </row>
    <row r="90807" spans="30:30" x14ac:dyDescent="0.2">
      <c r="AD90807" s="22"/>
    </row>
    <row r="90808" spans="30:30" x14ac:dyDescent="0.2">
      <c r="AD90808" s="22"/>
    </row>
    <row r="90809" spans="30:30" x14ac:dyDescent="0.2">
      <c r="AD90809" s="22"/>
    </row>
    <row r="90810" spans="30:30" x14ac:dyDescent="0.2">
      <c r="AD90810" s="22"/>
    </row>
    <row r="90811" spans="30:30" x14ac:dyDescent="0.2">
      <c r="AD90811" s="22"/>
    </row>
    <row r="90812" spans="30:30" x14ac:dyDescent="0.2">
      <c r="AD90812" s="22"/>
    </row>
    <row r="90813" spans="30:30" x14ac:dyDescent="0.2">
      <c r="AD90813" s="22"/>
    </row>
    <row r="90814" spans="30:30" x14ac:dyDescent="0.2">
      <c r="AD90814" s="22"/>
    </row>
    <row r="90815" spans="30:30" x14ac:dyDescent="0.2">
      <c r="AD90815" s="22"/>
    </row>
    <row r="90816" spans="30:30" x14ac:dyDescent="0.2">
      <c r="AD90816" s="22"/>
    </row>
    <row r="90817" spans="30:30" x14ac:dyDescent="0.2">
      <c r="AD90817" s="22"/>
    </row>
    <row r="90818" spans="30:30" x14ac:dyDescent="0.2">
      <c r="AD90818" s="22"/>
    </row>
    <row r="90819" spans="30:30" x14ac:dyDescent="0.2">
      <c r="AD90819" s="22"/>
    </row>
    <row r="90820" spans="30:30" x14ac:dyDescent="0.2">
      <c r="AD90820" s="22"/>
    </row>
    <row r="90821" spans="30:30" x14ac:dyDescent="0.2">
      <c r="AD90821" s="22"/>
    </row>
    <row r="90822" spans="30:30" x14ac:dyDescent="0.2">
      <c r="AD90822" s="22"/>
    </row>
    <row r="90823" spans="30:30" x14ac:dyDescent="0.2">
      <c r="AD90823" s="22"/>
    </row>
    <row r="90824" spans="30:30" x14ac:dyDescent="0.2">
      <c r="AD90824" s="22"/>
    </row>
    <row r="90825" spans="30:30" x14ac:dyDescent="0.2">
      <c r="AD90825" s="22"/>
    </row>
    <row r="90826" spans="30:30" x14ac:dyDescent="0.2">
      <c r="AD90826" s="22"/>
    </row>
    <row r="90827" spans="30:30" x14ac:dyDescent="0.2">
      <c r="AD90827" s="22"/>
    </row>
    <row r="90828" spans="30:30" x14ac:dyDescent="0.2">
      <c r="AD90828" s="22"/>
    </row>
    <row r="90829" spans="30:30" x14ac:dyDescent="0.2">
      <c r="AD90829" s="22"/>
    </row>
    <row r="90830" spans="30:30" x14ac:dyDescent="0.2">
      <c r="AD90830" s="22"/>
    </row>
    <row r="90831" spans="30:30" x14ac:dyDescent="0.2">
      <c r="AD90831" s="22"/>
    </row>
    <row r="90832" spans="30:30" x14ac:dyDescent="0.2">
      <c r="AD90832" s="22"/>
    </row>
    <row r="90833" spans="30:30" x14ac:dyDescent="0.2">
      <c r="AD90833" s="22"/>
    </row>
    <row r="90834" spans="30:30" x14ac:dyDescent="0.2">
      <c r="AD90834" s="22"/>
    </row>
    <row r="90835" spans="30:30" x14ac:dyDescent="0.2">
      <c r="AD90835" s="22"/>
    </row>
    <row r="90836" spans="30:30" x14ac:dyDescent="0.2">
      <c r="AD90836" s="22"/>
    </row>
    <row r="90837" spans="30:30" x14ac:dyDescent="0.2">
      <c r="AD90837" s="22"/>
    </row>
    <row r="90838" spans="30:30" x14ac:dyDescent="0.2">
      <c r="AD90838" s="22"/>
    </row>
    <row r="90839" spans="30:30" x14ac:dyDescent="0.2">
      <c r="AD90839" s="22"/>
    </row>
    <row r="90840" spans="30:30" x14ac:dyDescent="0.2">
      <c r="AD90840" s="22"/>
    </row>
    <row r="90841" spans="30:30" x14ac:dyDescent="0.2">
      <c r="AD90841" s="22"/>
    </row>
    <row r="90842" spans="30:30" x14ac:dyDescent="0.2">
      <c r="AD90842" s="22"/>
    </row>
    <row r="90843" spans="30:30" x14ac:dyDescent="0.2">
      <c r="AD90843" s="22"/>
    </row>
    <row r="90844" spans="30:30" x14ac:dyDescent="0.2">
      <c r="AD90844" s="22"/>
    </row>
    <row r="90845" spans="30:30" x14ac:dyDescent="0.2">
      <c r="AD90845" s="22"/>
    </row>
    <row r="90846" spans="30:30" x14ac:dyDescent="0.2">
      <c r="AD90846" s="22"/>
    </row>
    <row r="90847" spans="30:30" x14ac:dyDescent="0.2">
      <c r="AD90847" s="22"/>
    </row>
    <row r="90848" spans="30:30" x14ac:dyDescent="0.2">
      <c r="AD90848" s="22"/>
    </row>
    <row r="90849" spans="30:30" x14ac:dyDescent="0.2">
      <c r="AD90849" s="22"/>
    </row>
    <row r="90850" spans="30:30" x14ac:dyDescent="0.2">
      <c r="AD90850" s="22"/>
    </row>
    <row r="90851" spans="30:30" x14ac:dyDescent="0.2">
      <c r="AD90851" s="22"/>
    </row>
    <row r="90852" spans="30:30" x14ac:dyDescent="0.2">
      <c r="AD90852" s="22"/>
    </row>
    <row r="90853" spans="30:30" x14ac:dyDescent="0.2">
      <c r="AD90853" s="22"/>
    </row>
    <row r="90854" spans="30:30" x14ac:dyDescent="0.2">
      <c r="AD90854" s="22"/>
    </row>
    <row r="90855" spans="30:30" x14ac:dyDescent="0.2">
      <c r="AD90855" s="22"/>
    </row>
    <row r="90856" spans="30:30" x14ac:dyDescent="0.2">
      <c r="AD90856" s="22"/>
    </row>
    <row r="90857" spans="30:30" x14ac:dyDescent="0.2">
      <c r="AD90857" s="22"/>
    </row>
    <row r="90858" spans="30:30" x14ac:dyDescent="0.2">
      <c r="AD90858" s="22"/>
    </row>
    <row r="90859" spans="30:30" x14ac:dyDescent="0.2">
      <c r="AD90859" s="22"/>
    </row>
    <row r="90860" spans="30:30" x14ac:dyDescent="0.2">
      <c r="AD90860" s="22"/>
    </row>
    <row r="90861" spans="30:30" x14ac:dyDescent="0.2">
      <c r="AD90861" s="22"/>
    </row>
    <row r="90862" spans="30:30" x14ac:dyDescent="0.2">
      <c r="AD90862" s="22"/>
    </row>
    <row r="90863" spans="30:30" x14ac:dyDescent="0.2">
      <c r="AD90863" s="22"/>
    </row>
    <row r="90864" spans="30:30" x14ac:dyDescent="0.2">
      <c r="AD90864" s="22"/>
    </row>
    <row r="90865" spans="30:30" x14ac:dyDescent="0.2">
      <c r="AD90865" s="22"/>
    </row>
    <row r="90866" spans="30:30" x14ac:dyDescent="0.2">
      <c r="AD90866" s="22"/>
    </row>
    <row r="90867" spans="30:30" x14ac:dyDescent="0.2">
      <c r="AD90867" s="22"/>
    </row>
    <row r="90868" spans="30:30" x14ac:dyDescent="0.2">
      <c r="AD90868" s="22"/>
    </row>
    <row r="90869" spans="30:30" x14ac:dyDescent="0.2">
      <c r="AD90869" s="22"/>
    </row>
    <row r="90870" spans="30:30" x14ac:dyDescent="0.2">
      <c r="AD90870" s="22"/>
    </row>
    <row r="90871" spans="30:30" x14ac:dyDescent="0.2">
      <c r="AD90871" s="22"/>
    </row>
    <row r="90872" spans="30:30" x14ac:dyDescent="0.2">
      <c r="AD90872" s="22"/>
    </row>
    <row r="90873" spans="30:30" x14ac:dyDescent="0.2">
      <c r="AD90873" s="22"/>
    </row>
    <row r="90874" spans="30:30" x14ac:dyDescent="0.2">
      <c r="AD90874" s="22"/>
    </row>
    <row r="90875" spans="30:30" x14ac:dyDescent="0.2">
      <c r="AD90875" s="22"/>
    </row>
    <row r="90876" spans="30:30" x14ac:dyDescent="0.2">
      <c r="AD90876" s="22"/>
    </row>
    <row r="90877" spans="30:30" x14ac:dyDescent="0.2">
      <c r="AD90877" s="22"/>
    </row>
    <row r="90878" spans="30:30" x14ac:dyDescent="0.2">
      <c r="AD90878" s="22"/>
    </row>
    <row r="90879" spans="30:30" x14ac:dyDescent="0.2">
      <c r="AD90879" s="22"/>
    </row>
    <row r="90880" spans="30:30" x14ac:dyDescent="0.2">
      <c r="AD90880" s="22"/>
    </row>
    <row r="90881" spans="30:30" x14ac:dyDescent="0.2">
      <c r="AD90881" s="22"/>
    </row>
    <row r="90882" spans="30:30" x14ac:dyDescent="0.2">
      <c r="AD90882" s="22"/>
    </row>
    <row r="90883" spans="30:30" x14ac:dyDescent="0.2">
      <c r="AD90883" s="22"/>
    </row>
    <row r="90884" spans="30:30" x14ac:dyDescent="0.2">
      <c r="AD90884" s="22"/>
    </row>
    <row r="90885" spans="30:30" x14ac:dyDescent="0.2">
      <c r="AD90885" s="22"/>
    </row>
    <row r="90886" spans="30:30" x14ac:dyDescent="0.2">
      <c r="AD90886" s="22"/>
    </row>
    <row r="90887" spans="30:30" x14ac:dyDescent="0.2">
      <c r="AD90887" s="22"/>
    </row>
    <row r="90888" spans="30:30" x14ac:dyDescent="0.2">
      <c r="AD90888" s="22"/>
    </row>
    <row r="90889" spans="30:30" x14ac:dyDescent="0.2">
      <c r="AD90889" s="22"/>
    </row>
    <row r="90890" spans="30:30" x14ac:dyDescent="0.2">
      <c r="AD90890" s="22"/>
    </row>
    <row r="90891" spans="30:30" x14ac:dyDescent="0.2">
      <c r="AD90891" s="22"/>
    </row>
    <row r="90892" spans="30:30" x14ac:dyDescent="0.2">
      <c r="AD90892" s="22"/>
    </row>
    <row r="90893" spans="30:30" x14ac:dyDescent="0.2">
      <c r="AD90893" s="22"/>
    </row>
    <row r="90894" spans="30:30" x14ac:dyDescent="0.2">
      <c r="AD90894" s="22"/>
    </row>
    <row r="90895" spans="30:30" x14ac:dyDescent="0.2">
      <c r="AD90895" s="22"/>
    </row>
    <row r="90896" spans="30:30" x14ac:dyDescent="0.2">
      <c r="AD90896" s="22"/>
    </row>
    <row r="90897" spans="30:30" x14ac:dyDescent="0.2">
      <c r="AD90897" s="22"/>
    </row>
    <row r="90898" spans="30:30" x14ac:dyDescent="0.2">
      <c r="AD90898" s="22"/>
    </row>
    <row r="90899" spans="30:30" x14ac:dyDescent="0.2">
      <c r="AD90899" s="22"/>
    </row>
    <row r="90900" spans="30:30" x14ac:dyDescent="0.2">
      <c r="AD90900" s="22"/>
    </row>
    <row r="90901" spans="30:30" x14ac:dyDescent="0.2">
      <c r="AD90901" s="22"/>
    </row>
    <row r="90902" spans="30:30" x14ac:dyDescent="0.2">
      <c r="AD90902" s="22"/>
    </row>
    <row r="90903" spans="30:30" x14ac:dyDescent="0.2">
      <c r="AD90903" s="22"/>
    </row>
    <row r="90904" spans="30:30" x14ac:dyDescent="0.2">
      <c r="AD90904" s="22"/>
    </row>
    <row r="90905" spans="30:30" x14ac:dyDescent="0.2">
      <c r="AD90905" s="22"/>
    </row>
    <row r="90906" spans="30:30" x14ac:dyDescent="0.2">
      <c r="AD90906" s="22"/>
    </row>
    <row r="90907" spans="30:30" x14ac:dyDescent="0.2">
      <c r="AD90907" s="22"/>
    </row>
    <row r="90908" spans="30:30" x14ac:dyDescent="0.2">
      <c r="AD90908" s="22"/>
    </row>
    <row r="90909" spans="30:30" x14ac:dyDescent="0.2">
      <c r="AD90909" s="22"/>
    </row>
    <row r="90910" spans="30:30" x14ac:dyDescent="0.2">
      <c r="AD90910" s="22"/>
    </row>
    <row r="90911" spans="30:30" x14ac:dyDescent="0.2">
      <c r="AD90911" s="22"/>
    </row>
    <row r="90912" spans="30:30" x14ac:dyDescent="0.2">
      <c r="AD90912" s="22"/>
    </row>
    <row r="90913" spans="30:30" x14ac:dyDescent="0.2">
      <c r="AD90913" s="22"/>
    </row>
    <row r="90914" spans="30:30" x14ac:dyDescent="0.2">
      <c r="AD90914" s="22"/>
    </row>
    <row r="90915" spans="30:30" x14ac:dyDescent="0.2">
      <c r="AD90915" s="22"/>
    </row>
    <row r="90916" spans="30:30" x14ac:dyDescent="0.2">
      <c r="AD90916" s="22"/>
    </row>
    <row r="90917" spans="30:30" x14ac:dyDescent="0.2">
      <c r="AD90917" s="22"/>
    </row>
    <row r="90918" spans="30:30" x14ac:dyDescent="0.2">
      <c r="AD90918" s="22"/>
    </row>
    <row r="90919" spans="30:30" x14ac:dyDescent="0.2">
      <c r="AD90919" s="22"/>
    </row>
    <row r="90920" spans="30:30" x14ac:dyDescent="0.2">
      <c r="AD90920" s="22"/>
    </row>
    <row r="90921" spans="30:30" x14ac:dyDescent="0.2">
      <c r="AD90921" s="22"/>
    </row>
    <row r="90922" spans="30:30" x14ac:dyDescent="0.2">
      <c r="AD90922" s="22"/>
    </row>
    <row r="90923" spans="30:30" x14ac:dyDescent="0.2">
      <c r="AD90923" s="22"/>
    </row>
    <row r="90924" spans="30:30" x14ac:dyDescent="0.2">
      <c r="AD90924" s="22"/>
    </row>
    <row r="90925" spans="30:30" x14ac:dyDescent="0.2">
      <c r="AD90925" s="22"/>
    </row>
    <row r="90926" spans="30:30" x14ac:dyDescent="0.2">
      <c r="AD90926" s="22"/>
    </row>
    <row r="90927" spans="30:30" x14ac:dyDescent="0.2">
      <c r="AD90927" s="22"/>
    </row>
    <row r="90928" spans="30:30" x14ac:dyDescent="0.2">
      <c r="AD90928" s="22"/>
    </row>
    <row r="90929" spans="30:30" x14ac:dyDescent="0.2">
      <c r="AD90929" s="22"/>
    </row>
    <row r="90930" spans="30:30" x14ac:dyDescent="0.2">
      <c r="AD90930" s="22"/>
    </row>
    <row r="90931" spans="30:30" x14ac:dyDescent="0.2">
      <c r="AD90931" s="22"/>
    </row>
    <row r="90932" spans="30:30" x14ac:dyDescent="0.2">
      <c r="AD90932" s="22"/>
    </row>
    <row r="90933" spans="30:30" x14ac:dyDescent="0.2">
      <c r="AD90933" s="22"/>
    </row>
    <row r="90934" spans="30:30" x14ac:dyDescent="0.2">
      <c r="AD90934" s="22"/>
    </row>
    <row r="90935" spans="30:30" x14ac:dyDescent="0.2">
      <c r="AD90935" s="22"/>
    </row>
    <row r="90936" spans="30:30" x14ac:dyDescent="0.2">
      <c r="AD90936" s="22"/>
    </row>
    <row r="90937" spans="30:30" x14ac:dyDescent="0.2">
      <c r="AD90937" s="22"/>
    </row>
    <row r="90938" spans="30:30" x14ac:dyDescent="0.2">
      <c r="AD90938" s="22"/>
    </row>
    <row r="90939" spans="30:30" x14ac:dyDescent="0.2">
      <c r="AD90939" s="22"/>
    </row>
    <row r="90940" spans="30:30" x14ac:dyDescent="0.2">
      <c r="AD90940" s="22"/>
    </row>
    <row r="90941" spans="30:30" x14ac:dyDescent="0.2">
      <c r="AD90941" s="22"/>
    </row>
    <row r="90942" spans="30:30" x14ac:dyDescent="0.2">
      <c r="AD90942" s="22"/>
    </row>
    <row r="90943" spans="30:30" x14ac:dyDescent="0.2">
      <c r="AD90943" s="22"/>
    </row>
    <row r="90944" spans="30:30" x14ac:dyDescent="0.2">
      <c r="AD90944" s="22"/>
    </row>
    <row r="90945" spans="30:30" x14ac:dyDescent="0.2">
      <c r="AD90945" s="22"/>
    </row>
    <row r="90946" spans="30:30" x14ac:dyDescent="0.2">
      <c r="AD90946" s="22"/>
    </row>
    <row r="90947" spans="30:30" x14ac:dyDescent="0.2">
      <c r="AD90947" s="22"/>
    </row>
    <row r="90948" spans="30:30" x14ac:dyDescent="0.2">
      <c r="AD90948" s="22"/>
    </row>
    <row r="90949" spans="30:30" x14ac:dyDescent="0.2">
      <c r="AD90949" s="22"/>
    </row>
    <row r="90950" spans="30:30" x14ac:dyDescent="0.2">
      <c r="AD90950" s="22"/>
    </row>
    <row r="90951" spans="30:30" x14ac:dyDescent="0.2">
      <c r="AD90951" s="22"/>
    </row>
    <row r="90952" spans="30:30" x14ac:dyDescent="0.2">
      <c r="AD90952" s="22"/>
    </row>
    <row r="90953" spans="30:30" x14ac:dyDescent="0.2">
      <c r="AD90953" s="22"/>
    </row>
    <row r="90954" spans="30:30" x14ac:dyDescent="0.2">
      <c r="AD90954" s="22"/>
    </row>
    <row r="90955" spans="30:30" x14ac:dyDescent="0.2">
      <c r="AD90955" s="22"/>
    </row>
    <row r="90956" spans="30:30" x14ac:dyDescent="0.2">
      <c r="AD90956" s="22"/>
    </row>
    <row r="90957" spans="30:30" x14ac:dyDescent="0.2">
      <c r="AD90957" s="22"/>
    </row>
    <row r="90958" spans="30:30" x14ac:dyDescent="0.2">
      <c r="AD90958" s="22"/>
    </row>
    <row r="90959" spans="30:30" x14ac:dyDescent="0.2">
      <c r="AD90959" s="22"/>
    </row>
    <row r="90960" spans="30:30" x14ac:dyDescent="0.2">
      <c r="AD90960" s="22"/>
    </row>
    <row r="90961" spans="30:30" x14ac:dyDescent="0.2">
      <c r="AD90961" s="22"/>
    </row>
    <row r="90962" spans="30:30" x14ac:dyDescent="0.2">
      <c r="AD90962" s="22"/>
    </row>
    <row r="90963" spans="30:30" x14ac:dyDescent="0.2">
      <c r="AD90963" s="22"/>
    </row>
    <row r="90964" spans="30:30" x14ac:dyDescent="0.2">
      <c r="AD90964" s="22"/>
    </row>
    <row r="90965" spans="30:30" x14ac:dyDescent="0.2">
      <c r="AD90965" s="22"/>
    </row>
    <row r="90966" spans="30:30" x14ac:dyDescent="0.2">
      <c r="AD90966" s="22"/>
    </row>
    <row r="90967" spans="30:30" x14ac:dyDescent="0.2">
      <c r="AD90967" s="22"/>
    </row>
    <row r="90968" spans="30:30" x14ac:dyDescent="0.2">
      <c r="AD90968" s="22"/>
    </row>
    <row r="90969" spans="30:30" x14ac:dyDescent="0.2">
      <c r="AD90969" s="22"/>
    </row>
    <row r="90970" spans="30:30" x14ac:dyDescent="0.2">
      <c r="AD90970" s="22"/>
    </row>
    <row r="90971" spans="30:30" x14ac:dyDescent="0.2">
      <c r="AD90971" s="22"/>
    </row>
    <row r="90972" spans="30:30" x14ac:dyDescent="0.2">
      <c r="AD90972" s="22"/>
    </row>
    <row r="90973" spans="30:30" x14ac:dyDescent="0.2">
      <c r="AD90973" s="22"/>
    </row>
    <row r="90974" spans="30:30" x14ac:dyDescent="0.2">
      <c r="AD90974" s="22"/>
    </row>
    <row r="90975" spans="30:30" x14ac:dyDescent="0.2">
      <c r="AD90975" s="22"/>
    </row>
    <row r="90976" spans="30:30" x14ac:dyDescent="0.2">
      <c r="AD90976" s="22"/>
    </row>
    <row r="90977" spans="30:30" x14ac:dyDescent="0.2">
      <c r="AD90977" s="22"/>
    </row>
    <row r="90978" spans="30:30" x14ac:dyDescent="0.2">
      <c r="AD90978" s="22"/>
    </row>
    <row r="90979" spans="30:30" x14ac:dyDescent="0.2">
      <c r="AD90979" s="22"/>
    </row>
    <row r="90980" spans="30:30" x14ac:dyDescent="0.2">
      <c r="AD90980" s="22"/>
    </row>
    <row r="90981" spans="30:30" x14ac:dyDescent="0.2">
      <c r="AD90981" s="22"/>
    </row>
    <row r="90982" spans="30:30" x14ac:dyDescent="0.2">
      <c r="AD90982" s="22"/>
    </row>
    <row r="90983" spans="30:30" x14ac:dyDescent="0.2">
      <c r="AD90983" s="22"/>
    </row>
    <row r="90984" spans="30:30" x14ac:dyDescent="0.2">
      <c r="AD90984" s="22"/>
    </row>
    <row r="90985" spans="30:30" x14ac:dyDescent="0.2">
      <c r="AD90985" s="22"/>
    </row>
    <row r="90986" spans="30:30" x14ac:dyDescent="0.2">
      <c r="AD90986" s="22"/>
    </row>
    <row r="90987" spans="30:30" x14ac:dyDescent="0.2">
      <c r="AD90987" s="22"/>
    </row>
    <row r="90988" spans="30:30" x14ac:dyDescent="0.2">
      <c r="AD90988" s="22"/>
    </row>
    <row r="90989" spans="30:30" x14ac:dyDescent="0.2">
      <c r="AD90989" s="22"/>
    </row>
    <row r="90990" spans="30:30" x14ac:dyDescent="0.2">
      <c r="AD90990" s="22"/>
    </row>
    <row r="90991" spans="30:30" x14ac:dyDescent="0.2">
      <c r="AD90991" s="22"/>
    </row>
    <row r="90992" spans="30:30" x14ac:dyDescent="0.2">
      <c r="AD90992" s="22"/>
    </row>
    <row r="90993" spans="30:30" x14ac:dyDescent="0.2">
      <c r="AD90993" s="22"/>
    </row>
    <row r="90994" spans="30:30" x14ac:dyDescent="0.2">
      <c r="AD90994" s="22"/>
    </row>
    <row r="90995" spans="30:30" x14ac:dyDescent="0.2">
      <c r="AD90995" s="22"/>
    </row>
    <row r="90996" spans="30:30" x14ac:dyDescent="0.2">
      <c r="AD90996" s="22"/>
    </row>
    <row r="90997" spans="30:30" x14ac:dyDescent="0.2">
      <c r="AD90997" s="22"/>
    </row>
    <row r="90998" spans="30:30" x14ac:dyDescent="0.2">
      <c r="AD90998" s="22"/>
    </row>
    <row r="90999" spans="30:30" x14ac:dyDescent="0.2">
      <c r="AD90999" s="22"/>
    </row>
    <row r="91000" spans="30:30" x14ac:dyDescent="0.2">
      <c r="AD91000" s="22"/>
    </row>
    <row r="91001" spans="30:30" x14ac:dyDescent="0.2">
      <c r="AD91001" s="22"/>
    </row>
    <row r="91002" spans="30:30" x14ac:dyDescent="0.2">
      <c r="AD91002" s="22"/>
    </row>
    <row r="91003" spans="30:30" x14ac:dyDescent="0.2">
      <c r="AD91003" s="22"/>
    </row>
    <row r="91004" spans="30:30" x14ac:dyDescent="0.2">
      <c r="AD91004" s="22"/>
    </row>
    <row r="91005" spans="30:30" x14ac:dyDescent="0.2">
      <c r="AD91005" s="22"/>
    </row>
    <row r="91006" spans="30:30" x14ac:dyDescent="0.2">
      <c r="AD91006" s="22"/>
    </row>
    <row r="91007" spans="30:30" x14ac:dyDescent="0.2">
      <c r="AD91007" s="22"/>
    </row>
    <row r="91008" spans="30:30" x14ac:dyDescent="0.2">
      <c r="AD91008" s="22"/>
    </row>
    <row r="91009" spans="30:30" x14ac:dyDescent="0.2">
      <c r="AD91009" s="22"/>
    </row>
    <row r="91010" spans="30:30" x14ac:dyDescent="0.2">
      <c r="AD91010" s="22"/>
    </row>
    <row r="91011" spans="30:30" x14ac:dyDescent="0.2">
      <c r="AD91011" s="22"/>
    </row>
    <row r="91012" spans="30:30" x14ac:dyDescent="0.2">
      <c r="AD91012" s="22"/>
    </row>
    <row r="91013" spans="30:30" x14ac:dyDescent="0.2">
      <c r="AD91013" s="22"/>
    </row>
    <row r="91014" spans="30:30" x14ac:dyDescent="0.2">
      <c r="AD91014" s="22"/>
    </row>
    <row r="91015" spans="30:30" x14ac:dyDescent="0.2">
      <c r="AD91015" s="22"/>
    </row>
    <row r="91016" spans="30:30" x14ac:dyDescent="0.2">
      <c r="AD91016" s="22"/>
    </row>
    <row r="91017" spans="30:30" x14ac:dyDescent="0.2">
      <c r="AD91017" s="22"/>
    </row>
    <row r="91018" spans="30:30" x14ac:dyDescent="0.2">
      <c r="AD91018" s="22"/>
    </row>
    <row r="91019" spans="30:30" x14ac:dyDescent="0.2">
      <c r="AD91019" s="22"/>
    </row>
    <row r="91020" spans="30:30" x14ac:dyDescent="0.2">
      <c r="AD91020" s="22"/>
    </row>
    <row r="91021" spans="30:30" x14ac:dyDescent="0.2">
      <c r="AD91021" s="22"/>
    </row>
    <row r="91022" spans="30:30" x14ac:dyDescent="0.2">
      <c r="AD91022" s="22"/>
    </row>
    <row r="91023" spans="30:30" x14ac:dyDescent="0.2">
      <c r="AD91023" s="22"/>
    </row>
    <row r="91024" spans="30:30" x14ac:dyDescent="0.2">
      <c r="AD91024" s="22"/>
    </row>
    <row r="91025" spans="30:30" x14ac:dyDescent="0.2">
      <c r="AD91025" s="22"/>
    </row>
    <row r="91026" spans="30:30" x14ac:dyDescent="0.2">
      <c r="AD91026" s="22"/>
    </row>
    <row r="91027" spans="30:30" x14ac:dyDescent="0.2">
      <c r="AD91027" s="22"/>
    </row>
    <row r="91028" spans="30:30" x14ac:dyDescent="0.2">
      <c r="AD91028" s="22"/>
    </row>
    <row r="91029" spans="30:30" x14ac:dyDescent="0.2">
      <c r="AD91029" s="22"/>
    </row>
    <row r="91030" spans="30:30" x14ac:dyDescent="0.2">
      <c r="AD91030" s="22"/>
    </row>
    <row r="91031" spans="30:30" x14ac:dyDescent="0.2">
      <c r="AD91031" s="22"/>
    </row>
    <row r="91032" spans="30:30" x14ac:dyDescent="0.2">
      <c r="AD91032" s="22"/>
    </row>
    <row r="91033" spans="30:30" x14ac:dyDescent="0.2">
      <c r="AD91033" s="22"/>
    </row>
    <row r="91034" spans="30:30" x14ac:dyDescent="0.2">
      <c r="AD91034" s="22"/>
    </row>
    <row r="91035" spans="30:30" x14ac:dyDescent="0.2">
      <c r="AD91035" s="22"/>
    </row>
    <row r="91036" spans="30:30" x14ac:dyDescent="0.2">
      <c r="AD91036" s="22"/>
    </row>
    <row r="91037" spans="30:30" x14ac:dyDescent="0.2">
      <c r="AD91037" s="22"/>
    </row>
    <row r="91038" spans="30:30" x14ac:dyDescent="0.2">
      <c r="AD91038" s="22"/>
    </row>
    <row r="91039" spans="30:30" x14ac:dyDescent="0.2">
      <c r="AD91039" s="22"/>
    </row>
    <row r="91040" spans="30:30" x14ac:dyDescent="0.2">
      <c r="AD91040" s="22"/>
    </row>
    <row r="91041" spans="30:30" x14ac:dyDescent="0.2">
      <c r="AD91041" s="22"/>
    </row>
    <row r="91042" spans="30:30" x14ac:dyDescent="0.2">
      <c r="AD91042" s="22"/>
    </row>
    <row r="91043" spans="30:30" x14ac:dyDescent="0.2">
      <c r="AD91043" s="22"/>
    </row>
    <row r="91044" spans="30:30" x14ac:dyDescent="0.2">
      <c r="AD91044" s="22"/>
    </row>
    <row r="91045" spans="30:30" x14ac:dyDescent="0.2">
      <c r="AD91045" s="22"/>
    </row>
    <row r="91046" spans="30:30" x14ac:dyDescent="0.2">
      <c r="AD91046" s="22"/>
    </row>
    <row r="91047" spans="30:30" x14ac:dyDescent="0.2">
      <c r="AD91047" s="22"/>
    </row>
    <row r="91048" spans="30:30" x14ac:dyDescent="0.2">
      <c r="AD91048" s="22"/>
    </row>
    <row r="91049" spans="30:30" x14ac:dyDescent="0.2">
      <c r="AD91049" s="22"/>
    </row>
    <row r="91050" spans="30:30" x14ac:dyDescent="0.2">
      <c r="AD91050" s="22"/>
    </row>
    <row r="91051" spans="30:30" x14ac:dyDescent="0.2">
      <c r="AD91051" s="22"/>
    </row>
    <row r="91052" spans="30:30" x14ac:dyDescent="0.2">
      <c r="AD91052" s="22"/>
    </row>
    <row r="91053" spans="30:30" x14ac:dyDescent="0.2">
      <c r="AD91053" s="22"/>
    </row>
    <row r="91054" spans="30:30" x14ac:dyDescent="0.2">
      <c r="AD91054" s="22"/>
    </row>
    <row r="91055" spans="30:30" x14ac:dyDescent="0.2">
      <c r="AD91055" s="22"/>
    </row>
    <row r="91056" spans="30:30" x14ac:dyDescent="0.2">
      <c r="AD91056" s="22"/>
    </row>
    <row r="91057" spans="30:30" x14ac:dyDescent="0.2">
      <c r="AD91057" s="22"/>
    </row>
    <row r="91058" spans="30:30" x14ac:dyDescent="0.2">
      <c r="AD91058" s="22"/>
    </row>
    <row r="91059" spans="30:30" x14ac:dyDescent="0.2">
      <c r="AD91059" s="22"/>
    </row>
    <row r="91060" spans="30:30" x14ac:dyDescent="0.2">
      <c r="AD91060" s="22"/>
    </row>
    <row r="91061" spans="30:30" x14ac:dyDescent="0.2">
      <c r="AD91061" s="22"/>
    </row>
    <row r="91062" spans="30:30" x14ac:dyDescent="0.2">
      <c r="AD91062" s="22"/>
    </row>
    <row r="91063" spans="30:30" x14ac:dyDescent="0.2">
      <c r="AD91063" s="22"/>
    </row>
    <row r="91064" spans="30:30" x14ac:dyDescent="0.2">
      <c r="AD91064" s="22"/>
    </row>
    <row r="91065" spans="30:30" x14ac:dyDescent="0.2">
      <c r="AD91065" s="22"/>
    </row>
    <row r="91066" spans="30:30" x14ac:dyDescent="0.2">
      <c r="AD91066" s="22"/>
    </row>
    <row r="91067" spans="30:30" x14ac:dyDescent="0.2">
      <c r="AD91067" s="22"/>
    </row>
    <row r="91068" spans="30:30" x14ac:dyDescent="0.2">
      <c r="AD91068" s="22"/>
    </row>
    <row r="91069" spans="30:30" x14ac:dyDescent="0.2">
      <c r="AD91069" s="22"/>
    </row>
    <row r="91070" spans="30:30" x14ac:dyDescent="0.2">
      <c r="AD91070" s="22"/>
    </row>
    <row r="91071" spans="30:30" x14ac:dyDescent="0.2">
      <c r="AD91071" s="22"/>
    </row>
    <row r="91072" spans="30:30" x14ac:dyDescent="0.2">
      <c r="AD91072" s="22"/>
    </row>
    <row r="91073" spans="30:30" x14ac:dyDescent="0.2">
      <c r="AD91073" s="22"/>
    </row>
    <row r="91074" spans="30:30" x14ac:dyDescent="0.2">
      <c r="AD91074" s="22"/>
    </row>
    <row r="91075" spans="30:30" x14ac:dyDescent="0.2">
      <c r="AD91075" s="22"/>
    </row>
    <row r="91076" spans="30:30" x14ac:dyDescent="0.2">
      <c r="AD91076" s="22"/>
    </row>
    <row r="91077" spans="30:30" x14ac:dyDescent="0.2">
      <c r="AD91077" s="22"/>
    </row>
    <row r="91078" spans="30:30" x14ac:dyDescent="0.2">
      <c r="AD91078" s="22"/>
    </row>
    <row r="91079" spans="30:30" x14ac:dyDescent="0.2">
      <c r="AD91079" s="22"/>
    </row>
    <row r="91080" spans="30:30" x14ac:dyDescent="0.2">
      <c r="AD91080" s="22"/>
    </row>
    <row r="91081" spans="30:30" x14ac:dyDescent="0.2">
      <c r="AD91081" s="22"/>
    </row>
    <row r="91082" spans="30:30" x14ac:dyDescent="0.2">
      <c r="AD91082" s="22"/>
    </row>
    <row r="91083" spans="30:30" x14ac:dyDescent="0.2">
      <c r="AD91083" s="22"/>
    </row>
    <row r="91084" spans="30:30" x14ac:dyDescent="0.2">
      <c r="AD91084" s="22"/>
    </row>
    <row r="91085" spans="30:30" x14ac:dyDescent="0.2">
      <c r="AD91085" s="22"/>
    </row>
    <row r="91086" spans="30:30" x14ac:dyDescent="0.2">
      <c r="AD91086" s="22"/>
    </row>
    <row r="91087" spans="30:30" x14ac:dyDescent="0.2">
      <c r="AD91087" s="22"/>
    </row>
    <row r="91088" spans="30:30" x14ac:dyDescent="0.2">
      <c r="AD91088" s="22"/>
    </row>
    <row r="91089" spans="30:30" x14ac:dyDescent="0.2">
      <c r="AD91089" s="22"/>
    </row>
    <row r="91090" spans="30:30" x14ac:dyDescent="0.2">
      <c r="AD91090" s="22"/>
    </row>
    <row r="91091" spans="30:30" x14ac:dyDescent="0.2">
      <c r="AD91091" s="22"/>
    </row>
    <row r="91092" spans="30:30" x14ac:dyDescent="0.2">
      <c r="AD91092" s="22"/>
    </row>
    <row r="91093" spans="30:30" x14ac:dyDescent="0.2">
      <c r="AD91093" s="22"/>
    </row>
    <row r="91094" spans="30:30" x14ac:dyDescent="0.2">
      <c r="AD91094" s="22"/>
    </row>
    <row r="91095" spans="30:30" x14ac:dyDescent="0.2">
      <c r="AD91095" s="22"/>
    </row>
    <row r="91096" spans="30:30" x14ac:dyDescent="0.2">
      <c r="AD91096" s="22"/>
    </row>
    <row r="91097" spans="30:30" x14ac:dyDescent="0.2">
      <c r="AD91097" s="22"/>
    </row>
    <row r="91098" spans="30:30" x14ac:dyDescent="0.2">
      <c r="AD91098" s="22"/>
    </row>
    <row r="91099" spans="30:30" x14ac:dyDescent="0.2">
      <c r="AD91099" s="22"/>
    </row>
    <row r="91100" spans="30:30" x14ac:dyDescent="0.2">
      <c r="AD91100" s="22"/>
    </row>
    <row r="91101" spans="30:30" x14ac:dyDescent="0.2">
      <c r="AD91101" s="22"/>
    </row>
    <row r="91102" spans="30:30" x14ac:dyDescent="0.2">
      <c r="AD91102" s="22"/>
    </row>
    <row r="91103" spans="30:30" x14ac:dyDescent="0.2">
      <c r="AD91103" s="22"/>
    </row>
    <row r="91104" spans="30:30" x14ac:dyDescent="0.2">
      <c r="AD91104" s="22"/>
    </row>
    <row r="91105" spans="30:30" x14ac:dyDescent="0.2">
      <c r="AD91105" s="22"/>
    </row>
    <row r="91106" spans="30:30" x14ac:dyDescent="0.2">
      <c r="AD91106" s="22"/>
    </row>
    <row r="91107" spans="30:30" x14ac:dyDescent="0.2">
      <c r="AD91107" s="22"/>
    </row>
    <row r="91108" spans="30:30" x14ac:dyDescent="0.2">
      <c r="AD91108" s="22"/>
    </row>
    <row r="91109" spans="30:30" x14ac:dyDescent="0.2">
      <c r="AD91109" s="22"/>
    </row>
    <row r="91110" spans="30:30" x14ac:dyDescent="0.2">
      <c r="AD91110" s="22"/>
    </row>
    <row r="91111" spans="30:30" x14ac:dyDescent="0.2">
      <c r="AD91111" s="22"/>
    </row>
    <row r="91112" spans="30:30" x14ac:dyDescent="0.2">
      <c r="AD91112" s="22"/>
    </row>
    <row r="91113" spans="30:30" x14ac:dyDescent="0.2">
      <c r="AD91113" s="22"/>
    </row>
    <row r="91114" spans="30:30" x14ac:dyDescent="0.2">
      <c r="AD91114" s="22"/>
    </row>
    <row r="91115" spans="30:30" x14ac:dyDescent="0.2">
      <c r="AD91115" s="22"/>
    </row>
    <row r="91116" spans="30:30" x14ac:dyDescent="0.2">
      <c r="AD91116" s="22"/>
    </row>
    <row r="91117" spans="30:30" x14ac:dyDescent="0.2">
      <c r="AD91117" s="22"/>
    </row>
    <row r="91118" spans="30:30" x14ac:dyDescent="0.2">
      <c r="AD91118" s="22"/>
    </row>
    <row r="91119" spans="30:30" x14ac:dyDescent="0.2">
      <c r="AD91119" s="22"/>
    </row>
    <row r="91120" spans="30:30" x14ac:dyDescent="0.2">
      <c r="AD91120" s="22"/>
    </row>
    <row r="91121" spans="30:30" x14ac:dyDescent="0.2">
      <c r="AD91121" s="22"/>
    </row>
    <row r="91122" spans="30:30" x14ac:dyDescent="0.2">
      <c r="AD91122" s="22"/>
    </row>
    <row r="91123" spans="30:30" x14ac:dyDescent="0.2">
      <c r="AD91123" s="22"/>
    </row>
    <row r="91124" spans="30:30" x14ac:dyDescent="0.2">
      <c r="AD91124" s="22"/>
    </row>
    <row r="91125" spans="30:30" x14ac:dyDescent="0.2">
      <c r="AD91125" s="22"/>
    </row>
    <row r="91126" spans="30:30" x14ac:dyDescent="0.2">
      <c r="AD91126" s="22"/>
    </row>
    <row r="91127" spans="30:30" x14ac:dyDescent="0.2">
      <c r="AD91127" s="22"/>
    </row>
    <row r="91128" spans="30:30" x14ac:dyDescent="0.2">
      <c r="AD91128" s="22"/>
    </row>
    <row r="91129" spans="30:30" x14ac:dyDescent="0.2">
      <c r="AD91129" s="22"/>
    </row>
    <row r="91130" spans="30:30" x14ac:dyDescent="0.2">
      <c r="AD91130" s="22"/>
    </row>
    <row r="91131" spans="30:30" x14ac:dyDescent="0.2">
      <c r="AD91131" s="22"/>
    </row>
    <row r="91132" spans="30:30" x14ac:dyDescent="0.2">
      <c r="AD91132" s="22"/>
    </row>
    <row r="91133" spans="30:30" x14ac:dyDescent="0.2">
      <c r="AD91133" s="22"/>
    </row>
    <row r="91134" spans="30:30" x14ac:dyDescent="0.2">
      <c r="AD91134" s="22"/>
    </row>
    <row r="91135" spans="30:30" x14ac:dyDescent="0.2">
      <c r="AD91135" s="22"/>
    </row>
    <row r="91136" spans="30:30" x14ac:dyDescent="0.2">
      <c r="AD91136" s="22"/>
    </row>
    <row r="91137" spans="30:30" x14ac:dyDescent="0.2">
      <c r="AD91137" s="22"/>
    </row>
    <row r="91138" spans="30:30" x14ac:dyDescent="0.2">
      <c r="AD91138" s="22"/>
    </row>
    <row r="91139" spans="30:30" x14ac:dyDescent="0.2">
      <c r="AD91139" s="22"/>
    </row>
    <row r="91140" spans="30:30" x14ac:dyDescent="0.2">
      <c r="AD91140" s="22"/>
    </row>
    <row r="91141" spans="30:30" x14ac:dyDescent="0.2">
      <c r="AD91141" s="22"/>
    </row>
    <row r="91142" spans="30:30" x14ac:dyDescent="0.2">
      <c r="AD91142" s="22"/>
    </row>
    <row r="91143" spans="30:30" x14ac:dyDescent="0.2">
      <c r="AD91143" s="22"/>
    </row>
    <row r="91144" spans="30:30" x14ac:dyDescent="0.2">
      <c r="AD91144" s="22"/>
    </row>
    <row r="91145" spans="30:30" x14ac:dyDescent="0.2">
      <c r="AD91145" s="22"/>
    </row>
    <row r="91146" spans="30:30" x14ac:dyDescent="0.2">
      <c r="AD91146" s="22"/>
    </row>
    <row r="91147" spans="30:30" x14ac:dyDescent="0.2">
      <c r="AD91147" s="22"/>
    </row>
    <row r="91148" spans="30:30" x14ac:dyDescent="0.2">
      <c r="AD91148" s="22"/>
    </row>
    <row r="91149" spans="30:30" x14ac:dyDescent="0.2">
      <c r="AD91149" s="22"/>
    </row>
    <row r="91150" spans="30:30" x14ac:dyDescent="0.2">
      <c r="AD91150" s="22"/>
    </row>
    <row r="91151" spans="30:30" x14ac:dyDescent="0.2">
      <c r="AD91151" s="22"/>
    </row>
    <row r="91152" spans="30:30" x14ac:dyDescent="0.2">
      <c r="AD91152" s="22"/>
    </row>
    <row r="91153" spans="30:30" x14ac:dyDescent="0.2">
      <c r="AD91153" s="22"/>
    </row>
    <row r="91154" spans="30:30" x14ac:dyDescent="0.2">
      <c r="AD91154" s="22"/>
    </row>
    <row r="91155" spans="30:30" x14ac:dyDescent="0.2">
      <c r="AD91155" s="22"/>
    </row>
    <row r="91156" spans="30:30" x14ac:dyDescent="0.2">
      <c r="AD91156" s="22"/>
    </row>
    <row r="91157" spans="30:30" x14ac:dyDescent="0.2">
      <c r="AD91157" s="22"/>
    </row>
    <row r="91158" spans="30:30" x14ac:dyDescent="0.2">
      <c r="AD91158" s="22"/>
    </row>
    <row r="91159" spans="30:30" x14ac:dyDescent="0.2">
      <c r="AD91159" s="22"/>
    </row>
    <row r="91160" spans="30:30" x14ac:dyDescent="0.2">
      <c r="AD91160" s="22"/>
    </row>
    <row r="91161" spans="30:30" x14ac:dyDescent="0.2">
      <c r="AD91161" s="22"/>
    </row>
    <row r="91162" spans="30:30" x14ac:dyDescent="0.2">
      <c r="AD91162" s="22"/>
    </row>
    <row r="91163" spans="30:30" x14ac:dyDescent="0.2">
      <c r="AD91163" s="22"/>
    </row>
    <row r="91164" spans="30:30" x14ac:dyDescent="0.2">
      <c r="AD91164" s="22"/>
    </row>
    <row r="91165" spans="30:30" x14ac:dyDescent="0.2">
      <c r="AD91165" s="22"/>
    </row>
    <row r="91166" spans="30:30" x14ac:dyDescent="0.2">
      <c r="AD91166" s="22"/>
    </row>
    <row r="91167" spans="30:30" x14ac:dyDescent="0.2">
      <c r="AD91167" s="22"/>
    </row>
    <row r="91168" spans="30:30" x14ac:dyDescent="0.2">
      <c r="AD91168" s="22"/>
    </row>
    <row r="91169" spans="30:30" x14ac:dyDescent="0.2">
      <c r="AD91169" s="22"/>
    </row>
    <row r="91170" spans="30:30" x14ac:dyDescent="0.2">
      <c r="AD91170" s="22"/>
    </row>
    <row r="91171" spans="30:30" x14ac:dyDescent="0.2">
      <c r="AD91171" s="22"/>
    </row>
    <row r="91172" spans="30:30" x14ac:dyDescent="0.2">
      <c r="AD91172" s="22"/>
    </row>
    <row r="91173" spans="30:30" x14ac:dyDescent="0.2">
      <c r="AD91173" s="22"/>
    </row>
    <row r="91174" spans="30:30" x14ac:dyDescent="0.2">
      <c r="AD91174" s="22"/>
    </row>
    <row r="91175" spans="30:30" x14ac:dyDescent="0.2">
      <c r="AD91175" s="22"/>
    </row>
    <row r="91176" spans="30:30" x14ac:dyDescent="0.2">
      <c r="AD91176" s="22"/>
    </row>
    <row r="91177" spans="30:30" x14ac:dyDescent="0.2">
      <c r="AD91177" s="22"/>
    </row>
    <row r="91178" spans="30:30" x14ac:dyDescent="0.2">
      <c r="AD91178" s="22"/>
    </row>
    <row r="91179" spans="30:30" x14ac:dyDescent="0.2">
      <c r="AD91179" s="22"/>
    </row>
    <row r="91180" spans="30:30" x14ac:dyDescent="0.2">
      <c r="AD91180" s="22"/>
    </row>
    <row r="91181" spans="30:30" x14ac:dyDescent="0.2">
      <c r="AD91181" s="22"/>
    </row>
    <row r="91182" spans="30:30" x14ac:dyDescent="0.2">
      <c r="AD91182" s="22"/>
    </row>
    <row r="91183" spans="30:30" x14ac:dyDescent="0.2">
      <c r="AD91183" s="22"/>
    </row>
    <row r="91184" spans="30:30" x14ac:dyDescent="0.2">
      <c r="AD91184" s="22"/>
    </row>
    <row r="91185" spans="30:30" x14ac:dyDescent="0.2">
      <c r="AD91185" s="22"/>
    </row>
    <row r="91186" spans="30:30" x14ac:dyDescent="0.2">
      <c r="AD91186" s="22"/>
    </row>
    <row r="91187" spans="30:30" x14ac:dyDescent="0.2">
      <c r="AD91187" s="22"/>
    </row>
    <row r="91188" spans="30:30" x14ac:dyDescent="0.2">
      <c r="AD91188" s="22"/>
    </row>
    <row r="91189" spans="30:30" x14ac:dyDescent="0.2">
      <c r="AD91189" s="22"/>
    </row>
    <row r="91190" spans="30:30" x14ac:dyDescent="0.2">
      <c r="AD91190" s="22"/>
    </row>
    <row r="91191" spans="30:30" x14ac:dyDescent="0.2">
      <c r="AD91191" s="22"/>
    </row>
    <row r="91192" spans="30:30" x14ac:dyDescent="0.2">
      <c r="AD91192" s="22"/>
    </row>
    <row r="91193" spans="30:30" x14ac:dyDescent="0.2">
      <c r="AD91193" s="22"/>
    </row>
    <row r="91194" spans="30:30" x14ac:dyDescent="0.2">
      <c r="AD91194" s="22"/>
    </row>
    <row r="91195" spans="30:30" x14ac:dyDescent="0.2">
      <c r="AD91195" s="22"/>
    </row>
    <row r="91196" spans="30:30" x14ac:dyDescent="0.2">
      <c r="AD91196" s="22"/>
    </row>
    <row r="91197" spans="30:30" x14ac:dyDescent="0.2">
      <c r="AD91197" s="22"/>
    </row>
    <row r="91198" spans="30:30" x14ac:dyDescent="0.2">
      <c r="AD91198" s="22"/>
    </row>
    <row r="91199" spans="30:30" x14ac:dyDescent="0.2">
      <c r="AD91199" s="22"/>
    </row>
    <row r="91200" spans="30:30" x14ac:dyDescent="0.2">
      <c r="AD91200" s="22"/>
    </row>
    <row r="91201" spans="30:30" x14ac:dyDescent="0.2">
      <c r="AD91201" s="22"/>
    </row>
    <row r="91202" spans="30:30" x14ac:dyDescent="0.2">
      <c r="AD91202" s="22"/>
    </row>
    <row r="91203" spans="30:30" x14ac:dyDescent="0.2">
      <c r="AD91203" s="22"/>
    </row>
    <row r="91204" spans="30:30" x14ac:dyDescent="0.2">
      <c r="AD91204" s="22"/>
    </row>
    <row r="91205" spans="30:30" x14ac:dyDescent="0.2">
      <c r="AD91205" s="22"/>
    </row>
    <row r="91206" spans="30:30" x14ac:dyDescent="0.2">
      <c r="AD91206" s="22"/>
    </row>
    <row r="91207" spans="30:30" x14ac:dyDescent="0.2">
      <c r="AD91207" s="22"/>
    </row>
    <row r="91208" spans="30:30" x14ac:dyDescent="0.2">
      <c r="AD91208" s="22"/>
    </row>
    <row r="91209" spans="30:30" x14ac:dyDescent="0.2">
      <c r="AD91209" s="22"/>
    </row>
    <row r="91210" spans="30:30" x14ac:dyDescent="0.2">
      <c r="AD91210" s="22"/>
    </row>
    <row r="91211" spans="30:30" x14ac:dyDescent="0.2">
      <c r="AD91211" s="22"/>
    </row>
    <row r="91212" spans="30:30" x14ac:dyDescent="0.2">
      <c r="AD91212" s="22"/>
    </row>
    <row r="91213" spans="30:30" x14ac:dyDescent="0.2">
      <c r="AD91213" s="22"/>
    </row>
    <row r="91214" spans="30:30" x14ac:dyDescent="0.2">
      <c r="AD91214" s="22"/>
    </row>
    <row r="91215" spans="30:30" x14ac:dyDescent="0.2">
      <c r="AD91215" s="22"/>
    </row>
    <row r="91216" spans="30:30" x14ac:dyDescent="0.2">
      <c r="AD91216" s="22"/>
    </row>
    <row r="91217" spans="30:30" x14ac:dyDescent="0.2">
      <c r="AD91217" s="22"/>
    </row>
    <row r="91218" spans="30:30" x14ac:dyDescent="0.2">
      <c r="AD91218" s="22"/>
    </row>
    <row r="91219" spans="30:30" x14ac:dyDescent="0.2">
      <c r="AD91219" s="22"/>
    </row>
    <row r="91220" spans="30:30" x14ac:dyDescent="0.2">
      <c r="AD91220" s="22"/>
    </row>
    <row r="91221" spans="30:30" x14ac:dyDescent="0.2">
      <c r="AD91221" s="22"/>
    </row>
    <row r="91222" spans="30:30" x14ac:dyDescent="0.2">
      <c r="AD91222" s="22"/>
    </row>
    <row r="91223" spans="30:30" x14ac:dyDescent="0.2">
      <c r="AD91223" s="22"/>
    </row>
    <row r="91224" spans="30:30" x14ac:dyDescent="0.2">
      <c r="AD91224" s="22"/>
    </row>
    <row r="91225" spans="30:30" x14ac:dyDescent="0.2">
      <c r="AD91225" s="22"/>
    </row>
    <row r="91226" spans="30:30" x14ac:dyDescent="0.2">
      <c r="AD91226" s="22"/>
    </row>
    <row r="91227" spans="30:30" x14ac:dyDescent="0.2">
      <c r="AD91227" s="22"/>
    </row>
    <row r="91228" spans="30:30" x14ac:dyDescent="0.2">
      <c r="AD91228" s="22"/>
    </row>
    <row r="91229" spans="30:30" x14ac:dyDescent="0.2">
      <c r="AD91229" s="22"/>
    </row>
    <row r="91230" spans="30:30" x14ac:dyDescent="0.2">
      <c r="AD91230" s="22"/>
    </row>
    <row r="91231" spans="30:30" x14ac:dyDescent="0.2">
      <c r="AD91231" s="22"/>
    </row>
    <row r="91232" spans="30:30" x14ac:dyDescent="0.2">
      <c r="AD91232" s="22"/>
    </row>
    <row r="91233" spans="30:30" x14ac:dyDescent="0.2">
      <c r="AD91233" s="22"/>
    </row>
    <row r="91234" spans="30:30" x14ac:dyDescent="0.2">
      <c r="AD91234" s="22"/>
    </row>
    <row r="91235" spans="30:30" x14ac:dyDescent="0.2">
      <c r="AD91235" s="22"/>
    </row>
    <row r="91236" spans="30:30" x14ac:dyDescent="0.2">
      <c r="AD91236" s="22"/>
    </row>
    <row r="91237" spans="30:30" x14ac:dyDescent="0.2">
      <c r="AD91237" s="22"/>
    </row>
    <row r="91238" spans="30:30" x14ac:dyDescent="0.2">
      <c r="AD91238" s="22"/>
    </row>
    <row r="91239" spans="30:30" x14ac:dyDescent="0.2">
      <c r="AD91239" s="22"/>
    </row>
    <row r="91240" spans="30:30" x14ac:dyDescent="0.2">
      <c r="AD91240" s="22"/>
    </row>
    <row r="91241" spans="30:30" x14ac:dyDescent="0.2">
      <c r="AD91241" s="22"/>
    </row>
    <row r="91242" spans="30:30" x14ac:dyDescent="0.2">
      <c r="AD91242" s="22"/>
    </row>
    <row r="91243" spans="30:30" x14ac:dyDescent="0.2">
      <c r="AD91243" s="22"/>
    </row>
    <row r="91244" spans="30:30" x14ac:dyDescent="0.2">
      <c r="AD91244" s="22"/>
    </row>
    <row r="91245" spans="30:30" x14ac:dyDescent="0.2">
      <c r="AD91245" s="22"/>
    </row>
    <row r="91246" spans="30:30" x14ac:dyDescent="0.2">
      <c r="AD91246" s="22"/>
    </row>
    <row r="91247" spans="30:30" x14ac:dyDescent="0.2">
      <c r="AD91247" s="22"/>
    </row>
    <row r="91248" spans="30:30" x14ac:dyDescent="0.2">
      <c r="AD91248" s="22"/>
    </row>
    <row r="91249" spans="30:30" x14ac:dyDescent="0.2">
      <c r="AD91249" s="22"/>
    </row>
    <row r="91250" spans="30:30" x14ac:dyDescent="0.2">
      <c r="AD91250" s="22"/>
    </row>
    <row r="91251" spans="30:30" x14ac:dyDescent="0.2">
      <c r="AD91251" s="22"/>
    </row>
    <row r="91252" spans="30:30" x14ac:dyDescent="0.2">
      <c r="AD91252" s="22"/>
    </row>
    <row r="91253" spans="30:30" x14ac:dyDescent="0.2">
      <c r="AD91253" s="22"/>
    </row>
    <row r="91254" spans="30:30" x14ac:dyDescent="0.2">
      <c r="AD91254" s="22"/>
    </row>
    <row r="91255" spans="30:30" x14ac:dyDescent="0.2">
      <c r="AD91255" s="22"/>
    </row>
    <row r="91256" spans="30:30" x14ac:dyDescent="0.2">
      <c r="AD91256" s="22"/>
    </row>
    <row r="91257" spans="30:30" x14ac:dyDescent="0.2">
      <c r="AD91257" s="22"/>
    </row>
    <row r="91258" spans="30:30" x14ac:dyDescent="0.2">
      <c r="AD91258" s="22"/>
    </row>
    <row r="91259" spans="30:30" x14ac:dyDescent="0.2">
      <c r="AD91259" s="22"/>
    </row>
    <row r="91260" spans="30:30" x14ac:dyDescent="0.2">
      <c r="AD91260" s="22"/>
    </row>
    <row r="91261" spans="30:30" x14ac:dyDescent="0.2">
      <c r="AD91261" s="22"/>
    </row>
    <row r="91262" spans="30:30" x14ac:dyDescent="0.2">
      <c r="AD91262" s="22"/>
    </row>
    <row r="91263" spans="30:30" x14ac:dyDescent="0.2">
      <c r="AD91263" s="22"/>
    </row>
    <row r="91264" spans="30:30" x14ac:dyDescent="0.2">
      <c r="AD91264" s="22"/>
    </row>
    <row r="91265" spans="30:30" x14ac:dyDescent="0.2">
      <c r="AD91265" s="22"/>
    </row>
    <row r="91266" spans="30:30" x14ac:dyDescent="0.2">
      <c r="AD91266" s="22"/>
    </row>
    <row r="91267" spans="30:30" x14ac:dyDescent="0.2">
      <c r="AD91267" s="22"/>
    </row>
    <row r="91268" spans="30:30" x14ac:dyDescent="0.2">
      <c r="AD91268" s="22"/>
    </row>
    <row r="91269" spans="30:30" x14ac:dyDescent="0.2">
      <c r="AD91269" s="22"/>
    </row>
    <row r="91270" spans="30:30" x14ac:dyDescent="0.2">
      <c r="AD91270" s="22"/>
    </row>
    <row r="91271" spans="30:30" x14ac:dyDescent="0.2">
      <c r="AD91271" s="22"/>
    </row>
    <row r="91272" spans="30:30" x14ac:dyDescent="0.2">
      <c r="AD91272" s="22"/>
    </row>
    <row r="91273" spans="30:30" x14ac:dyDescent="0.2">
      <c r="AD91273" s="22"/>
    </row>
    <row r="91274" spans="30:30" x14ac:dyDescent="0.2">
      <c r="AD91274" s="22"/>
    </row>
    <row r="91275" spans="30:30" x14ac:dyDescent="0.2">
      <c r="AD91275" s="22"/>
    </row>
    <row r="91276" spans="30:30" x14ac:dyDescent="0.2">
      <c r="AD91276" s="22"/>
    </row>
    <row r="91277" spans="30:30" x14ac:dyDescent="0.2">
      <c r="AD91277" s="22"/>
    </row>
    <row r="91278" spans="30:30" x14ac:dyDescent="0.2">
      <c r="AD91278" s="22"/>
    </row>
    <row r="91279" spans="30:30" x14ac:dyDescent="0.2">
      <c r="AD91279" s="22"/>
    </row>
    <row r="91280" spans="30:30" x14ac:dyDescent="0.2">
      <c r="AD91280" s="22"/>
    </row>
    <row r="91281" spans="30:30" x14ac:dyDescent="0.2">
      <c r="AD91281" s="22"/>
    </row>
    <row r="91282" spans="30:30" x14ac:dyDescent="0.2">
      <c r="AD91282" s="22"/>
    </row>
    <row r="91283" spans="30:30" x14ac:dyDescent="0.2">
      <c r="AD91283" s="22"/>
    </row>
    <row r="91284" spans="30:30" x14ac:dyDescent="0.2">
      <c r="AD91284" s="22"/>
    </row>
    <row r="91285" spans="30:30" x14ac:dyDescent="0.2">
      <c r="AD91285" s="22"/>
    </row>
    <row r="91286" spans="30:30" x14ac:dyDescent="0.2">
      <c r="AD91286" s="22"/>
    </row>
    <row r="91287" spans="30:30" x14ac:dyDescent="0.2">
      <c r="AD91287" s="22"/>
    </row>
    <row r="91288" spans="30:30" x14ac:dyDescent="0.2">
      <c r="AD91288" s="22"/>
    </row>
    <row r="91289" spans="30:30" x14ac:dyDescent="0.2">
      <c r="AD91289" s="22"/>
    </row>
    <row r="91290" spans="30:30" x14ac:dyDescent="0.2">
      <c r="AD91290" s="22"/>
    </row>
    <row r="91291" spans="30:30" x14ac:dyDescent="0.2">
      <c r="AD91291" s="22"/>
    </row>
    <row r="91292" spans="30:30" x14ac:dyDescent="0.2">
      <c r="AD91292" s="22"/>
    </row>
    <row r="91293" spans="30:30" x14ac:dyDescent="0.2">
      <c r="AD91293" s="22"/>
    </row>
    <row r="91294" spans="30:30" x14ac:dyDescent="0.2">
      <c r="AD91294" s="22"/>
    </row>
    <row r="91295" spans="30:30" x14ac:dyDescent="0.2">
      <c r="AD91295" s="22"/>
    </row>
    <row r="91296" spans="30:30" x14ac:dyDescent="0.2">
      <c r="AD91296" s="22"/>
    </row>
    <row r="91297" spans="30:30" x14ac:dyDescent="0.2">
      <c r="AD91297" s="22"/>
    </row>
    <row r="91298" spans="30:30" x14ac:dyDescent="0.2">
      <c r="AD91298" s="22"/>
    </row>
    <row r="91299" spans="30:30" x14ac:dyDescent="0.2">
      <c r="AD91299" s="22"/>
    </row>
    <row r="91300" spans="30:30" x14ac:dyDescent="0.2">
      <c r="AD91300" s="22"/>
    </row>
    <row r="91301" spans="30:30" x14ac:dyDescent="0.2">
      <c r="AD91301" s="22"/>
    </row>
    <row r="91302" spans="30:30" x14ac:dyDescent="0.2">
      <c r="AD91302" s="22"/>
    </row>
    <row r="91303" spans="30:30" x14ac:dyDescent="0.2">
      <c r="AD91303" s="22"/>
    </row>
    <row r="91304" spans="30:30" x14ac:dyDescent="0.2">
      <c r="AD91304" s="22"/>
    </row>
    <row r="91305" spans="30:30" x14ac:dyDescent="0.2">
      <c r="AD91305" s="22"/>
    </row>
    <row r="91306" spans="30:30" x14ac:dyDescent="0.2">
      <c r="AD91306" s="22"/>
    </row>
    <row r="91307" spans="30:30" x14ac:dyDescent="0.2">
      <c r="AD91307" s="22"/>
    </row>
    <row r="91308" spans="30:30" x14ac:dyDescent="0.2">
      <c r="AD91308" s="22"/>
    </row>
    <row r="91309" spans="30:30" x14ac:dyDescent="0.2">
      <c r="AD91309" s="22"/>
    </row>
    <row r="91310" spans="30:30" x14ac:dyDescent="0.2">
      <c r="AD91310" s="22"/>
    </row>
    <row r="91311" spans="30:30" x14ac:dyDescent="0.2">
      <c r="AD91311" s="22"/>
    </row>
    <row r="91312" spans="30:30" x14ac:dyDescent="0.2">
      <c r="AD91312" s="22"/>
    </row>
    <row r="91313" spans="30:30" x14ac:dyDescent="0.2">
      <c r="AD91313" s="22"/>
    </row>
    <row r="91314" spans="30:30" x14ac:dyDescent="0.2">
      <c r="AD91314" s="22"/>
    </row>
    <row r="91315" spans="30:30" x14ac:dyDescent="0.2">
      <c r="AD91315" s="22"/>
    </row>
    <row r="91316" spans="30:30" x14ac:dyDescent="0.2">
      <c r="AD91316" s="22"/>
    </row>
    <row r="91317" spans="30:30" x14ac:dyDescent="0.2">
      <c r="AD91317" s="22"/>
    </row>
    <row r="91318" spans="30:30" x14ac:dyDescent="0.2">
      <c r="AD91318" s="22"/>
    </row>
    <row r="91319" spans="30:30" x14ac:dyDescent="0.2">
      <c r="AD91319" s="22"/>
    </row>
    <row r="91320" spans="30:30" x14ac:dyDescent="0.2">
      <c r="AD91320" s="22"/>
    </row>
    <row r="91321" spans="30:30" x14ac:dyDescent="0.2">
      <c r="AD91321" s="22"/>
    </row>
    <row r="91322" spans="30:30" x14ac:dyDescent="0.2">
      <c r="AD91322" s="22"/>
    </row>
    <row r="91323" spans="30:30" x14ac:dyDescent="0.2">
      <c r="AD91323" s="22"/>
    </row>
    <row r="91324" spans="30:30" x14ac:dyDescent="0.2">
      <c r="AD91324" s="22"/>
    </row>
    <row r="91325" spans="30:30" x14ac:dyDescent="0.2">
      <c r="AD91325" s="22"/>
    </row>
    <row r="91326" spans="30:30" x14ac:dyDescent="0.2">
      <c r="AD91326" s="22"/>
    </row>
    <row r="91327" spans="30:30" x14ac:dyDescent="0.2">
      <c r="AD91327" s="22"/>
    </row>
    <row r="91328" spans="30:30" x14ac:dyDescent="0.2">
      <c r="AD91328" s="22"/>
    </row>
    <row r="91329" spans="30:30" x14ac:dyDescent="0.2">
      <c r="AD91329" s="22"/>
    </row>
    <row r="91330" spans="30:30" x14ac:dyDescent="0.2">
      <c r="AD91330" s="22"/>
    </row>
    <row r="91331" spans="30:30" x14ac:dyDescent="0.2">
      <c r="AD91331" s="22"/>
    </row>
    <row r="91332" spans="30:30" x14ac:dyDescent="0.2">
      <c r="AD91332" s="22"/>
    </row>
    <row r="91333" spans="30:30" x14ac:dyDescent="0.2">
      <c r="AD91333" s="22"/>
    </row>
    <row r="91334" spans="30:30" x14ac:dyDescent="0.2">
      <c r="AD91334" s="22"/>
    </row>
    <row r="91335" spans="30:30" x14ac:dyDescent="0.2">
      <c r="AD91335" s="22"/>
    </row>
    <row r="91336" spans="30:30" x14ac:dyDescent="0.2">
      <c r="AD91336" s="22"/>
    </row>
    <row r="91337" spans="30:30" x14ac:dyDescent="0.2">
      <c r="AD91337" s="22"/>
    </row>
    <row r="91338" spans="30:30" x14ac:dyDescent="0.2">
      <c r="AD91338" s="22"/>
    </row>
    <row r="91339" spans="30:30" x14ac:dyDescent="0.2">
      <c r="AD91339" s="22"/>
    </row>
    <row r="91340" spans="30:30" x14ac:dyDescent="0.2">
      <c r="AD91340" s="22"/>
    </row>
    <row r="91341" spans="30:30" x14ac:dyDescent="0.2">
      <c r="AD91341" s="22"/>
    </row>
    <row r="91342" spans="30:30" x14ac:dyDescent="0.2">
      <c r="AD91342" s="22"/>
    </row>
    <row r="91343" spans="30:30" x14ac:dyDescent="0.2">
      <c r="AD91343" s="22"/>
    </row>
    <row r="91344" spans="30:30" x14ac:dyDescent="0.2">
      <c r="AD91344" s="22"/>
    </row>
    <row r="91345" spans="30:30" x14ac:dyDescent="0.2">
      <c r="AD91345" s="22"/>
    </row>
    <row r="91346" spans="30:30" x14ac:dyDescent="0.2">
      <c r="AD91346" s="22"/>
    </row>
    <row r="91347" spans="30:30" x14ac:dyDescent="0.2">
      <c r="AD91347" s="22"/>
    </row>
    <row r="91348" spans="30:30" x14ac:dyDescent="0.2">
      <c r="AD91348" s="22"/>
    </row>
    <row r="91349" spans="30:30" x14ac:dyDescent="0.2">
      <c r="AD91349" s="22"/>
    </row>
    <row r="91350" spans="30:30" x14ac:dyDescent="0.2">
      <c r="AD91350" s="22"/>
    </row>
    <row r="91351" spans="30:30" x14ac:dyDescent="0.2">
      <c r="AD91351" s="22"/>
    </row>
    <row r="91352" spans="30:30" x14ac:dyDescent="0.2">
      <c r="AD91352" s="22"/>
    </row>
    <row r="91353" spans="30:30" x14ac:dyDescent="0.2">
      <c r="AD91353" s="22"/>
    </row>
    <row r="91354" spans="30:30" x14ac:dyDescent="0.2">
      <c r="AD91354" s="22"/>
    </row>
    <row r="91355" spans="30:30" x14ac:dyDescent="0.2">
      <c r="AD91355" s="22"/>
    </row>
    <row r="91356" spans="30:30" x14ac:dyDescent="0.2">
      <c r="AD91356" s="22"/>
    </row>
    <row r="91357" spans="30:30" x14ac:dyDescent="0.2">
      <c r="AD91357" s="22"/>
    </row>
    <row r="91358" spans="30:30" x14ac:dyDescent="0.2">
      <c r="AD91358" s="22"/>
    </row>
    <row r="91359" spans="30:30" x14ac:dyDescent="0.2">
      <c r="AD91359" s="22"/>
    </row>
    <row r="91360" spans="30:30" x14ac:dyDescent="0.2">
      <c r="AD91360" s="22"/>
    </row>
    <row r="91361" spans="30:30" x14ac:dyDescent="0.2">
      <c r="AD91361" s="22"/>
    </row>
    <row r="91362" spans="30:30" x14ac:dyDescent="0.2">
      <c r="AD91362" s="22"/>
    </row>
    <row r="91363" spans="30:30" x14ac:dyDescent="0.2">
      <c r="AD91363" s="22"/>
    </row>
    <row r="91364" spans="30:30" x14ac:dyDescent="0.2">
      <c r="AD91364" s="22"/>
    </row>
    <row r="91365" spans="30:30" x14ac:dyDescent="0.2">
      <c r="AD91365" s="22"/>
    </row>
    <row r="91366" spans="30:30" x14ac:dyDescent="0.2">
      <c r="AD91366" s="22"/>
    </row>
    <row r="91367" spans="30:30" x14ac:dyDescent="0.2">
      <c r="AD91367" s="22"/>
    </row>
    <row r="91368" spans="30:30" x14ac:dyDescent="0.2">
      <c r="AD91368" s="22"/>
    </row>
    <row r="91369" spans="30:30" x14ac:dyDescent="0.2">
      <c r="AD91369" s="22"/>
    </row>
    <row r="91370" spans="30:30" x14ac:dyDescent="0.2">
      <c r="AD91370" s="22"/>
    </row>
    <row r="91371" spans="30:30" x14ac:dyDescent="0.2">
      <c r="AD91371" s="22"/>
    </row>
    <row r="91372" spans="30:30" x14ac:dyDescent="0.2">
      <c r="AD91372" s="22"/>
    </row>
    <row r="91373" spans="30:30" x14ac:dyDescent="0.2">
      <c r="AD91373" s="22"/>
    </row>
    <row r="91374" spans="30:30" x14ac:dyDescent="0.2">
      <c r="AD91374" s="22"/>
    </row>
    <row r="91375" spans="30:30" x14ac:dyDescent="0.2">
      <c r="AD91375" s="22"/>
    </row>
    <row r="91376" spans="30:30" x14ac:dyDescent="0.2">
      <c r="AD91376" s="22"/>
    </row>
    <row r="91377" spans="30:30" x14ac:dyDescent="0.2">
      <c r="AD91377" s="22"/>
    </row>
    <row r="91378" spans="30:30" x14ac:dyDescent="0.2">
      <c r="AD91378" s="22"/>
    </row>
    <row r="91379" spans="30:30" x14ac:dyDescent="0.2">
      <c r="AD91379" s="22"/>
    </row>
    <row r="91380" spans="30:30" x14ac:dyDescent="0.2">
      <c r="AD91380" s="22"/>
    </row>
    <row r="91381" spans="30:30" x14ac:dyDescent="0.2">
      <c r="AD91381" s="22"/>
    </row>
    <row r="91382" spans="30:30" x14ac:dyDescent="0.2">
      <c r="AD91382" s="22"/>
    </row>
    <row r="91383" spans="30:30" x14ac:dyDescent="0.2">
      <c r="AD91383" s="22"/>
    </row>
    <row r="91384" spans="30:30" x14ac:dyDescent="0.2">
      <c r="AD91384" s="22"/>
    </row>
    <row r="91385" spans="30:30" x14ac:dyDescent="0.2">
      <c r="AD91385" s="22"/>
    </row>
    <row r="91386" spans="30:30" x14ac:dyDescent="0.2">
      <c r="AD91386" s="22"/>
    </row>
    <row r="91387" spans="30:30" x14ac:dyDescent="0.2">
      <c r="AD91387" s="22"/>
    </row>
    <row r="91388" spans="30:30" x14ac:dyDescent="0.2">
      <c r="AD91388" s="22"/>
    </row>
    <row r="91389" spans="30:30" x14ac:dyDescent="0.2">
      <c r="AD91389" s="22"/>
    </row>
    <row r="91390" spans="30:30" x14ac:dyDescent="0.2">
      <c r="AD91390" s="22"/>
    </row>
    <row r="91391" spans="30:30" x14ac:dyDescent="0.2">
      <c r="AD91391" s="22"/>
    </row>
    <row r="91392" spans="30:30" x14ac:dyDescent="0.2">
      <c r="AD91392" s="22"/>
    </row>
    <row r="91393" spans="30:30" x14ac:dyDescent="0.2">
      <c r="AD91393" s="22"/>
    </row>
    <row r="91394" spans="30:30" x14ac:dyDescent="0.2">
      <c r="AD91394" s="22"/>
    </row>
    <row r="91395" spans="30:30" x14ac:dyDescent="0.2">
      <c r="AD91395" s="22"/>
    </row>
    <row r="91396" spans="30:30" x14ac:dyDescent="0.2">
      <c r="AD91396" s="22"/>
    </row>
    <row r="91397" spans="30:30" x14ac:dyDescent="0.2">
      <c r="AD91397" s="22"/>
    </row>
    <row r="91398" spans="30:30" x14ac:dyDescent="0.2">
      <c r="AD91398" s="22"/>
    </row>
    <row r="91399" spans="30:30" x14ac:dyDescent="0.2">
      <c r="AD91399" s="22"/>
    </row>
    <row r="91400" spans="30:30" x14ac:dyDescent="0.2">
      <c r="AD91400" s="22"/>
    </row>
    <row r="91401" spans="30:30" x14ac:dyDescent="0.2">
      <c r="AD91401" s="22"/>
    </row>
    <row r="91402" spans="30:30" x14ac:dyDescent="0.2">
      <c r="AD91402" s="22"/>
    </row>
    <row r="91403" spans="30:30" x14ac:dyDescent="0.2">
      <c r="AD91403" s="22"/>
    </row>
    <row r="91404" spans="30:30" x14ac:dyDescent="0.2">
      <c r="AD91404" s="22"/>
    </row>
    <row r="91405" spans="30:30" x14ac:dyDescent="0.2">
      <c r="AD91405" s="22"/>
    </row>
    <row r="91406" spans="30:30" x14ac:dyDescent="0.2">
      <c r="AD91406" s="22"/>
    </row>
    <row r="91407" spans="30:30" x14ac:dyDescent="0.2">
      <c r="AD91407" s="22"/>
    </row>
    <row r="91408" spans="30:30" x14ac:dyDescent="0.2">
      <c r="AD91408" s="22"/>
    </row>
    <row r="91409" spans="30:30" x14ac:dyDescent="0.2">
      <c r="AD91409" s="22"/>
    </row>
    <row r="91410" spans="30:30" x14ac:dyDescent="0.2">
      <c r="AD91410" s="22"/>
    </row>
    <row r="91411" spans="30:30" x14ac:dyDescent="0.2">
      <c r="AD91411" s="22"/>
    </row>
    <row r="91412" spans="30:30" x14ac:dyDescent="0.2">
      <c r="AD91412" s="22"/>
    </row>
    <row r="91413" spans="30:30" x14ac:dyDescent="0.2">
      <c r="AD91413" s="22"/>
    </row>
    <row r="91414" spans="30:30" x14ac:dyDescent="0.2">
      <c r="AD91414" s="22"/>
    </row>
    <row r="91415" spans="30:30" x14ac:dyDescent="0.2">
      <c r="AD91415" s="22"/>
    </row>
    <row r="91416" spans="30:30" x14ac:dyDescent="0.2">
      <c r="AD91416" s="22"/>
    </row>
    <row r="91417" spans="30:30" x14ac:dyDescent="0.2">
      <c r="AD91417" s="22"/>
    </row>
    <row r="91418" spans="30:30" x14ac:dyDescent="0.2">
      <c r="AD91418" s="22"/>
    </row>
    <row r="91419" spans="30:30" x14ac:dyDescent="0.2">
      <c r="AD91419" s="22"/>
    </row>
    <row r="91420" spans="30:30" x14ac:dyDescent="0.2">
      <c r="AD91420" s="22"/>
    </row>
    <row r="91421" spans="30:30" x14ac:dyDescent="0.2">
      <c r="AD91421" s="22"/>
    </row>
    <row r="91422" spans="30:30" x14ac:dyDescent="0.2">
      <c r="AD91422" s="22"/>
    </row>
    <row r="91423" spans="30:30" x14ac:dyDescent="0.2">
      <c r="AD91423" s="22"/>
    </row>
    <row r="91424" spans="30:30" x14ac:dyDescent="0.2">
      <c r="AD91424" s="22"/>
    </row>
    <row r="91425" spans="30:30" x14ac:dyDescent="0.2">
      <c r="AD91425" s="22"/>
    </row>
    <row r="91426" spans="30:30" x14ac:dyDescent="0.2">
      <c r="AD91426" s="22"/>
    </row>
    <row r="91427" spans="30:30" x14ac:dyDescent="0.2">
      <c r="AD91427" s="22"/>
    </row>
    <row r="91428" spans="30:30" x14ac:dyDescent="0.2">
      <c r="AD91428" s="22"/>
    </row>
    <row r="91429" spans="30:30" x14ac:dyDescent="0.2">
      <c r="AD91429" s="22"/>
    </row>
    <row r="91430" spans="30:30" x14ac:dyDescent="0.2">
      <c r="AD91430" s="22"/>
    </row>
    <row r="91431" spans="30:30" x14ac:dyDescent="0.2">
      <c r="AD91431" s="22"/>
    </row>
    <row r="91432" spans="30:30" x14ac:dyDescent="0.2">
      <c r="AD91432" s="22"/>
    </row>
    <row r="91433" spans="30:30" x14ac:dyDescent="0.2">
      <c r="AD91433" s="22"/>
    </row>
    <row r="91434" spans="30:30" x14ac:dyDescent="0.2">
      <c r="AD91434" s="22"/>
    </row>
    <row r="91435" spans="30:30" x14ac:dyDescent="0.2">
      <c r="AD91435" s="22"/>
    </row>
    <row r="91436" spans="30:30" x14ac:dyDescent="0.2">
      <c r="AD91436" s="22"/>
    </row>
    <row r="91437" spans="30:30" x14ac:dyDescent="0.2">
      <c r="AD91437" s="22"/>
    </row>
    <row r="91438" spans="30:30" x14ac:dyDescent="0.2">
      <c r="AD91438" s="22"/>
    </row>
    <row r="91439" spans="30:30" x14ac:dyDescent="0.2">
      <c r="AD91439" s="22"/>
    </row>
    <row r="91440" spans="30:30" x14ac:dyDescent="0.2">
      <c r="AD91440" s="22"/>
    </row>
    <row r="91441" spans="30:30" x14ac:dyDescent="0.2">
      <c r="AD91441" s="22"/>
    </row>
    <row r="91442" spans="30:30" x14ac:dyDescent="0.2">
      <c r="AD91442" s="22"/>
    </row>
    <row r="91443" spans="30:30" x14ac:dyDescent="0.2">
      <c r="AD91443" s="22"/>
    </row>
    <row r="91444" spans="30:30" x14ac:dyDescent="0.2">
      <c r="AD91444" s="22"/>
    </row>
    <row r="91445" spans="30:30" x14ac:dyDescent="0.2">
      <c r="AD91445" s="22"/>
    </row>
    <row r="91446" spans="30:30" x14ac:dyDescent="0.2">
      <c r="AD91446" s="22"/>
    </row>
    <row r="91447" spans="30:30" x14ac:dyDescent="0.2">
      <c r="AD91447" s="22"/>
    </row>
    <row r="91448" spans="30:30" x14ac:dyDescent="0.2">
      <c r="AD91448" s="22"/>
    </row>
    <row r="91449" spans="30:30" x14ac:dyDescent="0.2">
      <c r="AD91449" s="22"/>
    </row>
    <row r="91450" spans="30:30" x14ac:dyDescent="0.2">
      <c r="AD91450" s="22"/>
    </row>
    <row r="91451" spans="30:30" x14ac:dyDescent="0.2">
      <c r="AD91451" s="22"/>
    </row>
    <row r="91452" spans="30:30" x14ac:dyDescent="0.2">
      <c r="AD91452" s="22"/>
    </row>
    <row r="91453" spans="30:30" x14ac:dyDescent="0.2">
      <c r="AD91453" s="22"/>
    </row>
    <row r="91454" spans="30:30" x14ac:dyDescent="0.2">
      <c r="AD91454" s="22"/>
    </row>
    <row r="91455" spans="30:30" x14ac:dyDescent="0.2">
      <c r="AD91455" s="22"/>
    </row>
    <row r="91456" spans="30:30" x14ac:dyDescent="0.2">
      <c r="AD91456" s="22"/>
    </row>
    <row r="91457" spans="30:30" x14ac:dyDescent="0.2">
      <c r="AD91457" s="22"/>
    </row>
    <row r="91458" spans="30:30" x14ac:dyDescent="0.2">
      <c r="AD91458" s="22"/>
    </row>
    <row r="91459" spans="30:30" x14ac:dyDescent="0.2">
      <c r="AD91459" s="22"/>
    </row>
    <row r="91460" spans="30:30" x14ac:dyDescent="0.2">
      <c r="AD91460" s="22"/>
    </row>
    <row r="91461" spans="30:30" x14ac:dyDescent="0.2">
      <c r="AD91461" s="22"/>
    </row>
    <row r="91462" spans="30:30" x14ac:dyDescent="0.2">
      <c r="AD91462" s="22"/>
    </row>
    <row r="91463" spans="30:30" x14ac:dyDescent="0.2">
      <c r="AD91463" s="22"/>
    </row>
    <row r="91464" spans="30:30" x14ac:dyDescent="0.2">
      <c r="AD91464" s="22"/>
    </row>
    <row r="91465" spans="30:30" x14ac:dyDescent="0.2">
      <c r="AD91465" s="22"/>
    </row>
    <row r="91466" spans="30:30" x14ac:dyDescent="0.2">
      <c r="AD91466" s="22"/>
    </row>
    <row r="91467" spans="30:30" x14ac:dyDescent="0.2">
      <c r="AD91467" s="22"/>
    </row>
    <row r="91468" spans="30:30" x14ac:dyDescent="0.2">
      <c r="AD91468" s="22"/>
    </row>
    <row r="91469" spans="30:30" x14ac:dyDescent="0.2">
      <c r="AD91469" s="22"/>
    </row>
    <row r="91470" spans="30:30" x14ac:dyDescent="0.2">
      <c r="AD91470" s="22"/>
    </row>
    <row r="91471" spans="30:30" x14ac:dyDescent="0.2">
      <c r="AD91471" s="22"/>
    </row>
    <row r="91472" spans="30:30" x14ac:dyDescent="0.2">
      <c r="AD91472" s="22"/>
    </row>
    <row r="91473" spans="30:30" x14ac:dyDescent="0.2">
      <c r="AD91473" s="22"/>
    </row>
    <row r="91474" spans="30:30" x14ac:dyDescent="0.2">
      <c r="AD91474" s="22"/>
    </row>
    <row r="91475" spans="30:30" x14ac:dyDescent="0.2">
      <c r="AD91475" s="22"/>
    </row>
    <row r="91476" spans="30:30" x14ac:dyDescent="0.2">
      <c r="AD91476" s="22"/>
    </row>
    <row r="91477" spans="30:30" x14ac:dyDescent="0.2">
      <c r="AD91477" s="22"/>
    </row>
    <row r="91478" spans="30:30" x14ac:dyDescent="0.2">
      <c r="AD91478" s="22"/>
    </row>
    <row r="91479" spans="30:30" x14ac:dyDescent="0.2">
      <c r="AD91479" s="22"/>
    </row>
    <row r="91480" spans="30:30" x14ac:dyDescent="0.2">
      <c r="AD91480" s="22"/>
    </row>
    <row r="91481" spans="30:30" x14ac:dyDescent="0.2">
      <c r="AD91481" s="22"/>
    </row>
    <row r="91482" spans="30:30" x14ac:dyDescent="0.2">
      <c r="AD91482" s="22"/>
    </row>
    <row r="91483" spans="30:30" x14ac:dyDescent="0.2">
      <c r="AD91483" s="22"/>
    </row>
    <row r="91484" spans="30:30" x14ac:dyDescent="0.2">
      <c r="AD91484" s="22"/>
    </row>
    <row r="91485" spans="30:30" x14ac:dyDescent="0.2">
      <c r="AD91485" s="22"/>
    </row>
    <row r="91486" spans="30:30" x14ac:dyDescent="0.2">
      <c r="AD91486" s="22"/>
    </row>
    <row r="91487" spans="30:30" x14ac:dyDescent="0.2">
      <c r="AD91487" s="22"/>
    </row>
    <row r="91488" spans="30:30" x14ac:dyDescent="0.2">
      <c r="AD91488" s="22"/>
    </row>
    <row r="91489" spans="30:30" x14ac:dyDescent="0.2">
      <c r="AD91489" s="22"/>
    </row>
    <row r="91490" spans="30:30" x14ac:dyDescent="0.2">
      <c r="AD91490" s="22"/>
    </row>
    <row r="91491" spans="30:30" x14ac:dyDescent="0.2">
      <c r="AD91491" s="22"/>
    </row>
    <row r="91492" spans="30:30" x14ac:dyDescent="0.2">
      <c r="AD91492" s="22"/>
    </row>
    <row r="91493" spans="30:30" x14ac:dyDescent="0.2">
      <c r="AD91493" s="22"/>
    </row>
    <row r="91494" spans="30:30" x14ac:dyDescent="0.2">
      <c r="AD91494" s="22"/>
    </row>
    <row r="91495" spans="30:30" x14ac:dyDescent="0.2">
      <c r="AD91495" s="22"/>
    </row>
    <row r="91496" spans="30:30" x14ac:dyDescent="0.2">
      <c r="AD91496" s="22"/>
    </row>
    <row r="91497" spans="30:30" x14ac:dyDescent="0.2">
      <c r="AD91497" s="22"/>
    </row>
    <row r="91498" spans="30:30" x14ac:dyDescent="0.2">
      <c r="AD91498" s="22"/>
    </row>
    <row r="91499" spans="30:30" x14ac:dyDescent="0.2">
      <c r="AD91499" s="22"/>
    </row>
    <row r="91500" spans="30:30" x14ac:dyDescent="0.2">
      <c r="AD91500" s="22"/>
    </row>
    <row r="91501" spans="30:30" x14ac:dyDescent="0.2">
      <c r="AD91501" s="22"/>
    </row>
    <row r="91502" spans="30:30" x14ac:dyDescent="0.2">
      <c r="AD91502" s="22"/>
    </row>
    <row r="91503" spans="30:30" x14ac:dyDescent="0.2">
      <c r="AD91503" s="22"/>
    </row>
    <row r="91504" spans="30:30" x14ac:dyDescent="0.2">
      <c r="AD91504" s="22"/>
    </row>
    <row r="91505" spans="30:30" x14ac:dyDescent="0.2">
      <c r="AD91505" s="22"/>
    </row>
    <row r="91506" spans="30:30" x14ac:dyDescent="0.2">
      <c r="AD91506" s="22"/>
    </row>
    <row r="91507" spans="30:30" x14ac:dyDescent="0.2">
      <c r="AD91507" s="22"/>
    </row>
    <row r="91508" spans="30:30" x14ac:dyDescent="0.2">
      <c r="AD91508" s="22"/>
    </row>
    <row r="91509" spans="30:30" x14ac:dyDescent="0.2">
      <c r="AD91509" s="22"/>
    </row>
    <row r="91510" spans="30:30" x14ac:dyDescent="0.2">
      <c r="AD91510" s="22"/>
    </row>
    <row r="91511" spans="30:30" x14ac:dyDescent="0.2">
      <c r="AD91511" s="22"/>
    </row>
    <row r="91512" spans="30:30" x14ac:dyDescent="0.2">
      <c r="AD91512" s="22"/>
    </row>
    <row r="91513" spans="30:30" x14ac:dyDescent="0.2">
      <c r="AD91513" s="22"/>
    </row>
    <row r="91514" spans="30:30" x14ac:dyDescent="0.2">
      <c r="AD91514" s="22"/>
    </row>
    <row r="91515" spans="30:30" x14ac:dyDescent="0.2">
      <c r="AD91515" s="22"/>
    </row>
    <row r="91516" spans="30:30" x14ac:dyDescent="0.2">
      <c r="AD91516" s="22"/>
    </row>
    <row r="91517" spans="30:30" x14ac:dyDescent="0.2">
      <c r="AD91517" s="22"/>
    </row>
    <row r="91518" spans="30:30" x14ac:dyDescent="0.2">
      <c r="AD91518" s="22"/>
    </row>
    <row r="91519" spans="30:30" x14ac:dyDescent="0.2">
      <c r="AD91519" s="22"/>
    </row>
    <row r="91520" spans="30:30" x14ac:dyDescent="0.2">
      <c r="AD91520" s="22"/>
    </row>
    <row r="91521" spans="30:30" x14ac:dyDescent="0.2">
      <c r="AD91521" s="22"/>
    </row>
    <row r="91522" spans="30:30" x14ac:dyDescent="0.2">
      <c r="AD91522" s="22"/>
    </row>
    <row r="91523" spans="30:30" x14ac:dyDescent="0.2">
      <c r="AD91523" s="22"/>
    </row>
    <row r="91524" spans="30:30" x14ac:dyDescent="0.2">
      <c r="AD91524" s="22"/>
    </row>
    <row r="91525" spans="30:30" x14ac:dyDescent="0.2">
      <c r="AD91525" s="22"/>
    </row>
    <row r="91526" spans="30:30" x14ac:dyDescent="0.2">
      <c r="AD91526" s="22"/>
    </row>
    <row r="91527" spans="30:30" x14ac:dyDescent="0.2">
      <c r="AD91527" s="22"/>
    </row>
    <row r="91528" spans="30:30" x14ac:dyDescent="0.2">
      <c r="AD91528" s="22"/>
    </row>
    <row r="91529" spans="30:30" x14ac:dyDescent="0.2">
      <c r="AD91529" s="22"/>
    </row>
    <row r="91530" spans="30:30" x14ac:dyDescent="0.2">
      <c r="AD91530" s="22"/>
    </row>
    <row r="91531" spans="30:30" x14ac:dyDescent="0.2">
      <c r="AD91531" s="22"/>
    </row>
    <row r="91532" spans="30:30" x14ac:dyDescent="0.2">
      <c r="AD91532" s="22"/>
    </row>
    <row r="91533" spans="30:30" x14ac:dyDescent="0.2">
      <c r="AD91533" s="22"/>
    </row>
    <row r="91534" spans="30:30" x14ac:dyDescent="0.2">
      <c r="AD91534" s="22"/>
    </row>
    <row r="91535" spans="30:30" x14ac:dyDescent="0.2">
      <c r="AD91535" s="22"/>
    </row>
    <row r="91536" spans="30:30" x14ac:dyDescent="0.2">
      <c r="AD91536" s="22"/>
    </row>
    <row r="91537" spans="30:30" x14ac:dyDescent="0.2">
      <c r="AD91537" s="22"/>
    </row>
    <row r="91538" spans="30:30" x14ac:dyDescent="0.2">
      <c r="AD91538" s="22"/>
    </row>
    <row r="91539" spans="30:30" x14ac:dyDescent="0.2">
      <c r="AD91539" s="22"/>
    </row>
    <row r="91540" spans="30:30" x14ac:dyDescent="0.2">
      <c r="AD91540" s="22"/>
    </row>
    <row r="91541" spans="30:30" x14ac:dyDescent="0.2">
      <c r="AD91541" s="22"/>
    </row>
    <row r="91542" spans="30:30" x14ac:dyDescent="0.2">
      <c r="AD91542" s="22"/>
    </row>
    <row r="91543" spans="30:30" x14ac:dyDescent="0.2">
      <c r="AD91543" s="22"/>
    </row>
    <row r="91544" spans="30:30" x14ac:dyDescent="0.2">
      <c r="AD91544" s="22"/>
    </row>
    <row r="91545" spans="30:30" x14ac:dyDescent="0.2">
      <c r="AD91545" s="22"/>
    </row>
    <row r="91546" spans="30:30" x14ac:dyDescent="0.2">
      <c r="AD91546" s="22"/>
    </row>
    <row r="91547" spans="30:30" x14ac:dyDescent="0.2">
      <c r="AD91547" s="22"/>
    </row>
    <row r="91548" spans="30:30" x14ac:dyDescent="0.2">
      <c r="AD91548" s="22"/>
    </row>
    <row r="91549" spans="30:30" x14ac:dyDescent="0.2">
      <c r="AD91549" s="22"/>
    </row>
    <row r="91550" spans="30:30" x14ac:dyDescent="0.2">
      <c r="AD91550" s="22"/>
    </row>
    <row r="91551" spans="30:30" x14ac:dyDescent="0.2">
      <c r="AD91551" s="22"/>
    </row>
    <row r="91552" spans="30:30" x14ac:dyDescent="0.2">
      <c r="AD91552" s="22"/>
    </row>
    <row r="91553" spans="30:30" x14ac:dyDescent="0.2">
      <c r="AD91553" s="22"/>
    </row>
    <row r="91554" spans="30:30" x14ac:dyDescent="0.2">
      <c r="AD91554" s="22"/>
    </row>
    <row r="91555" spans="30:30" x14ac:dyDescent="0.2">
      <c r="AD91555" s="22"/>
    </row>
    <row r="91556" spans="30:30" x14ac:dyDescent="0.2">
      <c r="AD91556" s="22"/>
    </row>
    <row r="91557" spans="30:30" x14ac:dyDescent="0.2">
      <c r="AD91557" s="22"/>
    </row>
    <row r="91558" spans="30:30" x14ac:dyDescent="0.2">
      <c r="AD91558" s="22"/>
    </row>
    <row r="91559" spans="30:30" x14ac:dyDescent="0.2">
      <c r="AD91559" s="22"/>
    </row>
    <row r="91560" spans="30:30" x14ac:dyDescent="0.2">
      <c r="AD91560" s="22"/>
    </row>
    <row r="91561" spans="30:30" x14ac:dyDescent="0.2">
      <c r="AD91561" s="22"/>
    </row>
    <row r="91562" spans="30:30" x14ac:dyDescent="0.2">
      <c r="AD91562" s="22"/>
    </row>
    <row r="91563" spans="30:30" x14ac:dyDescent="0.2">
      <c r="AD91563" s="22"/>
    </row>
    <row r="91564" spans="30:30" x14ac:dyDescent="0.2">
      <c r="AD91564" s="22"/>
    </row>
    <row r="91565" spans="30:30" x14ac:dyDescent="0.2">
      <c r="AD91565" s="22"/>
    </row>
    <row r="91566" spans="30:30" x14ac:dyDescent="0.2">
      <c r="AD91566" s="22"/>
    </row>
    <row r="91567" spans="30:30" x14ac:dyDescent="0.2">
      <c r="AD91567" s="22"/>
    </row>
    <row r="91568" spans="30:30" x14ac:dyDescent="0.2">
      <c r="AD91568" s="22"/>
    </row>
    <row r="91569" spans="30:30" x14ac:dyDescent="0.2">
      <c r="AD91569" s="22"/>
    </row>
    <row r="91570" spans="30:30" x14ac:dyDescent="0.2">
      <c r="AD91570" s="22"/>
    </row>
    <row r="91571" spans="30:30" x14ac:dyDescent="0.2">
      <c r="AD91571" s="22"/>
    </row>
    <row r="91572" spans="30:30" x14ac:dyDescent="0.2">
      <c r="AD91572" s="22"/>
    </row>
    <row r="91573" spans="30:30" x14ac:dyDescent="0.2">
      <c r="AD91573" s="22"/>
    </row>
    <row r="91574" spans="30:30" x14ac:dyDescent="0.2">
      <c r="AD91574" s="22"/>
    </row>
    <row r="91575" spans="30:30" x14ac:dyDescent="0.2">
      <c r="AD91575" s="22"/>
    </row>
    <row r="91576" spans="30:30" x14ac:dyDescent="0.2">
      <c r="AD91576" s="22"/>
    </row>
    <row r="91577" spans="30:30" x14ac:dyDescent="0.2">
      <c r="AD91577" s="22"/>
    </row>
    <row r="91578" spans="30:30" x14ac:dyDescent="0.2">
      <c r="AD91578" s="22"/>
    </row>
    <row r="91579" spans="30:30" x14ac:dyDescent="0.2">
      <c r="AD91579" s="22"/>
    </row>
    <row r="91580" spans="30:30" x14ac:dyDescent="0.2">
      <c r="AD91580" s="22"/>
    </row>
    <row r="91581" spans="30:30" x14ac:dyDescent="0.2">
      <c r="AD91581" s="22"/>
    </row>
    <row r="91582" spans="30:30" x14ac:dyDescent="0.2">
      <c r="AD91582" s="22"/>
    </row>
    <row r="91583" spans="30:30" x14ac:dyDescent="0.2">
      <c r="AD91583" s="22"/>
    </row>
    <row r="91584" spans="30:30" x14ac:dyDescent="0.2">
      <c r="AD91584" s="22"/>
    </row>
    <row r="91585" spans="30:30" x14ac:dyDescent="0.2">
      <c r="AD91585" s="22"/>
    </row>
    <row r="91586" spans="30:30" x14ac:dyDescent="0.2">
      <c r="AD91586" s="22"/>
    </row>
    <row r="91587" spans="30:30" x14ac:dyDescent="0.2">
      <c r="AD91587" s="22"/>
    </row>
    <row r="91588" spans="30:30" x14ac:dyDescent="0.2">
      <c r="AD91588" s="22"/>
    </row>
    <row r="91589" spans="30:30" x14ac:dyDescent="0.2">
      <c r="AD91589" s="22"/>
    </row>
    <row r="91590" spans="30:30" x14ac:dyDescent="0.2">
      <c r="AD91590" s="22"/>
    </row>
    <row r="91591" spans="30:30" x14ac:dyDescent="0.2">
      <c r="AD91591" s="22"/>
    </row>
    <row r="91592" spans="30:30" x14ac:dyDescent="0.2">
      <c r="AD91592" s="22"/>
    </row>
    <row r="91593" spans="30:30" x14ac:dyDescent="0.2">
      <c r="AD91593" s="22"/>
    </row>
    <row r="91594" spans="30:30" x14ac:dyDescent="0.2">
      <c r="AD91594" s="22"/>
    </row>
    <row r="91595" spans="30:30" x14ac:dyDescent="0.2">
      <c r="AD91595" s="22"/>
    </row>
    <row r="91596" spans="30:30" x14ac:dyDescent="0.2">
      <c r="AD91596" s="22"/>
    </row>
    <row r="91597" spans="30:30" x14ac:dyDescent="0.2">
      <c r="AD91597" s="22"/>
    </row>
    <row r="91598" spans="30:30" x14ac:dyDescent="0.2">
      <c r="AD91598" s="22"/>
    </row>
    <row r="91599" spans="30:30" x14ac:dyDescent="0.2">
      <c r="AD91599" s="22"/>
    </row>
    <row r="91600" spans="30:30" x14ac:dyDescent="0.2">
      <c r="AD91600" s="22"/>
    </row>
    <row r="91601" spans="30:30" x14ac:dyDescent="0.2">
      <c r="AD91601" s="22"/>
    </row>
    <row r="91602" spans="30:30" x14ac:dyDescent="0.2">
      <c r="AD91602" s="22"/>
    </row>
    <row r="91603" spans="30:30" x14ac:dyDescent="0.2">
      <c r="AD91603" s="22"/>
    </row>
    <row r="91604" spans="30:30" x14ac:dyDescent="0.2">
      <c r="AD91604" s="22"/>
    </row>
    <row r="91605" spans="30:30" x14ac:dyDescent="0.2">
      <c r="AD91605" s="22"/>
    </row>
    <row r="91606" spans="30:30" x14ac:dyDescent="0.2">
      <c r="AD91606" s="22"/>
    </row>
    <row r="91607" spans="30:30" x14ac:dyDescent="0.2">
      <c r="AD91607" s="22"/>
    </row>
    <row r="91608" spans="30:30" x14ac:dyDescent="0.2">
      <c r="AD91608" s="22"/>
    </row>
    <row r="91609" spans="30:30" x14ac:dyDescent="0.2">
      <c r="AD91609" s="22"/>
    </row>
    <row r="91610" spans="30:30" x14ac:dyDescent="0.2">
      <c r="AD91610" s="22"/>
    </row>
    <row r="91611" spans="30:30" x14ac:dyDescent="0.2">
      <c r="AD91611" s="22"/>
    </row>
    <row r="91612" spans="30:30" x14ac:dyDescent="0.2">
      <c r="AD91612" s="22"/>
    </row>
    <row r="91613" spans="30:30" x14ac:dyDescent="0.2">
      <c r="AD91613" s="22"/>
    </row>
    <row r="91614" spans="30:30" x14ac:dyDescent="0.2">
      <c r="AD91614" s="22"/>
    </row>
    <row r="91615" spans="30:30" x14ac:dyDescent="0.2">
      <c r="AD91615" s="22"/>
    </row>
    <row r="91616" spans="30:30" x14ac:dyDescent="0.2">
      <c r="AD91616" s="22"/>
    </row>
    <row r="91617" spans="30:30" x14ac:dyDescent="0.2">
      <c r="AD91617" s="22"/>
    </row>
    <row r="91618" spans="30:30" x14ac:dyDescent="0.2">
      <c r="AD91618" s="22"/>
    </row>
    <row r="91619" spans="30:30" x14ac:dyDescent="0.2">
      <c r="AD91619" s="22"/>
    </row>
    <row r="91620" spans="30:30" x14ac:dyDescent="0.2">
      <c r="AD91620" s="22"/>
    </row>
    <row r="91621" spans="30:30" x14ac:dyDescent="0.2">
      <c r="AD91621" s="22"/>
    </row>
    <row r="91622" spans="30:30" x14ac:dyDescent="0.2">
      <c r="AD91622" s="22"/>
    </row>
    <row r="91623" spans="30:30" x14ac:dyDescent="0.2">
      <c r="AD91623" s="22"/>
    </row>
    <row r="91624" spans="30:30" x14ac:dyDescent="0.2">
      <c r="AD91624" s="22"/>
    </row>
    <row r="91625" spans="30:30" x14ac:dyDescent="0.2">
      <c r="AD91625" s="22"/>
    </row>
    <row r="91626" spans="30:30" x14ac:dyDescent="0.2">
      <c r="AD91626" s="22"/>
    </row>
    <row r="91627" spans="30:30" x14ac:dyDescent="0.2">
      <c r="AD91627" s="22"/>
    </row>
    <row r="91628" spans="30:30" x14ac:dyDescent="0.2">
      <c r="AD91628" s="22"/>
    </row>
    <row r="91629" spans="30:30" x14ac:dyDescent="0.2">
      <c r="AD91629" s="22"/>
    </row>
    <row r="91630" spans="30:30" x14ac:dyDescent="0.2">
      <c r="AD91630" s="22"/>
    </row>
    <row r="91631" spans="30:30" x14ac:dyDescent="0.2">
      <c r="AD91631" s="22"/>
    </row>
    <row r="91632" spans="30:30" x14ac:dyDescent="0.2">
      <c r="AD91632" s="22"/>
    </row>
    <row r="91633" spans="30:30" x14ac:dyDescent="0.2">
      <c r="AD91633" s="22"/>
    </row>
    <row r="91634" spans="30:30" x14ac:dyDescent="0.2">
      <c r="AD91634" s="22"/>
    </row>
    <row r="91635" spans="30:30" x14ac:dyDescent="0.2">
      <c r="AD91635" s="22"/>
    </row>
    <row r="91636" spans="30:30" x14ac:dyDescent="0.2">
      <c r="AD91636" s="22"/>
    </row>
    <row r="91637" spans="30:30" x14ac:dyDescent="0.2">
      <c r="AD91637" s="22"/>
    </row>
    <row r="91638" spans="30:30" x14ac:dyDescent="0.2">
      <c r="AD91638" s="22"/>
    </row>
    <row r="91639" spans="30:30" x14ac:dyDescent="0.2">
      <c r="AD91639" s="22"/>
    </row>
    <row r="91640" spans="30:30" x14ac:dyDescent="0.2">
      <c r="AD91640" s="22"/>
    </row>
    <row r="91641" spans="30:30" x14ac:dyDescent="0.2">
      <c r="AD91641" s="22"/>
    </row>
    <row r="91642" spans="30:30" x14ac:dyDescent="0.2">
      <c r="AD91642" s="22"/>
    </row>
    <row r="91643" spans="30:30" x14ac:dyDescent="0.2">
      <c r="AD91643" s="22"/>
    </row>
    <row r="91644" spans="30:30" x14ac:dyDescent="0.2">
      <c r="AD91644" s="22"/>
    </row>
    <row r="91645" spans="30:30" x14ac:dyDescent="0.2">
      <c r="AD91645" s="22"/>
    </row>
    <row r="91646" spans="30:30" x14ac:dyDescent="0.2">
      <c r="AD91646" s="22"/>
    </row>
    <row r="91647" spans="30:30" x14ac:dyDescent="0.2">
      <c r="AD91647" s="22"/>
    </row>
    <row r="91648" spans="30:30" x14ac:dyDescent="0.2">
      <c r="AD91648" s="22"/>
    </row>
    <row r="91649" spans="30:30" x14ac:dyDescent="0.2">
      <c r="AD91649" s="22"/>
    </row>
    <row r="91650" spans="30:30" x14ac:dyDescent="0.2">
      <c r="AD91650" s="22"/>
    </row>
    <row r="91651" spans="30:30" x14ac:dyDescent="0.2">
      <c r="AD91651" s="22"/>
    </row>
    <row r="91652" spans="30:30" x14ac:dyDescent="0.2">
      <c r="AD91652" s="22"/>
    </row>
    <row r="91653" spans="30:30" x14ac:dyDescent="0.2">
      <c r="AD91653" s="22"/>
    </row>
    <row r="91654" spans="30:30" x14ac:dyDescent="0.2">
      <c r="AD91654" s="22"/>
    </row>
    <row r="91655" spans="30:30" x14ac:dyDescent="0.2">
      <c r="AD91655" s="22"/>
    </row>
    <row r="91656" spans="30:30" x14ac:dyDescent="0.2">
      <c r="AD91656" s="22"/>
    </row>
    <row r="91657" spans="30:30" x14ac:dyDescent="0.2">
      <c r="AD91657" s="22"/>
    </row>
    <row r="91658" spans="30:30" x14ac:dyDescent="0.2">
      <c r="AD91658" s="22"/>
    </row>
    <row r="91659" spans="30:30" x14ac:dyDescent="0.2">
      <c r="AD91659" s="22"/>
    </row>
    <row r="91660" spans="30:30" x14ac:dyDescent="0.2">
      <c r="AD91660" s="22"/>
    </row>
    <row r="91661" spans="30:30" x14ac:dyDescent="0.2">
      <c r="AD91661" s="22"/>
    </row>
    <row r="91662" spans="30:30" x14ac:dyDescent="0.2">
      <c r="AD91662" s="22"/>
    </row>
    <row r="91663" spans="30:30" x14ac:dyDescent="0.2">
      <c r="AD91663" s="22"/>
    </row>
    <row r="91664" spans="30:30" x14ac:dyDescent="0.2">
      <c r="AD91664" s="22"/>
    </row>
    <row r="91665" spans="30:30" x14ac:dyDescent="0.2">
      <c r="AD91665" s="22"/>
    </row>
    <row r="91666" spans="30:30" x14ac:dyDescent="0.2">
      <c r="AD91666" s="22"/>
    </row>
    <row r="91667" spans="30:30" x14ac:dyDescent="0.2">
      <c r="AD91667" s="22"/>
    </row>
    <row r="91668" spans="30:30" x14ac:dyDescent="0.2">
      <c r="AD91668" s="22"/>
    </row>
    <row r="91669" spans="30:30" x14ac:dyDescent="0.2">
      <c r="AD91669" s="22"/>
    </row>
    <row r="91670" spans="30:30" x14ac:dyDescent="0.2">
      <c r="AD91670" s="22"/>
    </row>
    <row r="91671" spans="30:30" x14ac:dyDescent="0.2">
      <c r="AD91671" s="22"/>
    </row>
    <row r="91672" spans="30:30" x14ac:dyDescent="0.2">
      <c r="AD91672" s="22"/>
    </row>
    <row r="91673" spans="30:30" x14ac:dyDescent="0.2">
      <c r="AD91673" s="22"/>
    </row>
    <row r="91674" spans="30:30" x14ac:dyDescent="0.2">
      <c r="AD91674" s="22"/>
    </row>
    <row r="91675" spans="30:30" x14ac:dyDescent="0.2">
      <c r="AD91675" s="22"/>
    </row>
    <row r="91676" spans="30:30" x14ac:dyDescent="0.2">
      <c r="AD91676" s="22"/>
    </row>
    <row r="91677" spans="30:30" x14ac:dyDescent="0.2">
      <c r="AD91677" s="22"/>
    </row>
    <row r="91678" spans="30:30" x14ac:dyDescent="0.2">
      <c r="AD91678" s="22"/>
    </row>
    <row r="91679" spans="30:30" x14ac:dyDescent="0.2">
      <c r="AD91679" s="22"/>
    </row>
    <row r="91680" spans="30:30" x14ac:dyDescent="0.2">
      <c r="AD91680" s="22"/>
    </row>
    <row r="91681" spans="30:30" x14ac:dyDescent="0.2">
      <c r="AD91681" s="22"/>
    </row>
    <row r="91682" spans="30:30" x14ac:dyDescent="0.2">
      <c r="AD91682" s="22"/>
    </row>
    <row r="91683" spans="30:30" x14ac:dyDescent="0.2">
      <c r="AD91683" s="22"/>
    </row>
    <row r="91684" spans="30:30" x14ac:dyDescent="0.2">
      <c r="AD91684" s="22"/>
    </row>
    <row r="91685" spans="30:30" x14ac:dyDescent="0.2">
      <c r="AD91685" s="22"/>
    </row>
    <row r="91686" spans="30:30" x14ac:dyDescent="0.2">
      <c r="AD91686" s="22"/>
    </row>
    <row r="91687" spans="30:30" x14ac:dyDescent="0.2">
      <c r="AD91687" s="22"/>
    </row>
    <row r="91688" spans="30:30" x14ac:dyDescent="0.2">
      <c r="AD91688" s="22"/>
    </row>
    <row r="91689" spans="30:30" x14ac:dyDescent="0.2">
      <c r="AD91689" s="22"/>
    </row>
    <row r="91690" spans="30:30" x14ac:dyDescent="0.2">
      <c r="AD91690" s="22"/>
    </row>
    <row r="91691" spans="30:30" x14ac:dyDescent="0.2">
      <c r="AD91691" s="22"/>
    </row>
    <row r="91692" spans="30:30" x14ac:dyDescent="0.2">
      <c r="AD91692" s="22"/>
    </row>
    <row r="91693" spans="30:30" x14ac:dyDescent="0.2">
      <c r="AD91693" s="22"/>
    </row>
    <row r="91694" spans="30:30" x14ac:dyDescent="0.2">
      <c r="AD91694" s="22"/>
    </row>
    <row r="91695" spans="30:30" x14ac:dyDescent="0.2">
      <c r="AD91695" s="22"/>
    </row>
    <row r="91696" spans="30:30" x14ac:dyDescent="0.2">
      <c r="AD91696" s="22"/>
    </row>
    <row r="91697" spans="30:30" x14ac:dyDescent="0.2">
      <c r="AD91697" s="22"/>
    </row>
    <row r="91698" spans="30:30" x14ac:dyDescent="0.2">
      <c r="AD91698" s="22"/>
    </row>
    <row r="91699" spans="30:30" x14ac:dyDescent="0.2">
      <c r="AD91699" s="22"/>
    </row>
    <row r="91700" spans="30:30" x14ac:dyDescent="0.2">
      <c r="AD91700" s="22"/>
    </row>
    <row r="91701" spans="30:30" x14ac:dyDescent="0.2">
      <c r="AD91701" s="22"/>
    </row>
    <row r="91702" spans="30:30" x14ac:dyDescent="0.2">
      <c r="AD91702" s="22"/>
    </row>
    <row r="91703" spans="30:30" x14ac:dyDescent="0.2">
      <c r="AD91703" s="22"/>
    </row>
    <row r="91704" spans="30:30" x14ac:dyDescent="0.2">
      <c r="AD91704" s="22"/>
    </row>
    <row r="91705" spans="30:30" x14ac:dyDescent="0.2">
      <c r="AD91705" s="22"/>
    </row>
    <row r="91706" spans="30:30" x14ac:dyDescent="0.2">
      <c r="AD91706" s="22"/>
    </row>
    <row r="91707" spans="30:30" x14ac:dyDescent="0.2">
      <c r="AD91707" s="22"/>
    </row>
    <row r="91708" spans="30:30" x14ac:dyDescent="0.2">
      <c r="AD91708" s="22"/>
    </row>
    <row r="91709" spans="30:30" x14ac:dyDescent="0.2">
      <c r="AD91709" s="22"/>
    </row>
    <row r="91710" spans="30:30" x14ac:dyDescent="0.2">
      <c r="AD91710" s="22"/>
    </row>
    <row r="91711" spans="30:30" x14ac:dyDescent="0.2">
      <c r="AD91711" s="22"/>
    </row>
    <row r="91712" spans="30:30" x14ac:dyDescent="0.2">
      <c r="AD91712" s="22"/>
    </row>
    <row r="91713" spans="30:30" x14ac:dyDescent="0.2">
      <c r="AD91713" s="22"/>
    </row>
    <row r="91714" spans="30:30" x14ac:dyDescent="0.2">
      <c r="AD91714" s="22"/>
    </row>
    <row r="91715" spans="30:30" x14ac:dyDescent="0.2">
      <c r="AD91715" s="22"/>
    </row>
    <row r="91716" spans="30:30" x14ac:dyDescent="0.2">
      <c r="AD91716" s="22"/>
    </row>
    <row r="91717" spans="30:30" x14ac:dyDescent="0.2">
      <c r="AD91717" s="22"/>
    </row>
    <row r="91718" spans="30:30" x14ac:dyDescent="0.2">
      <c r="AD91718" s="22"/>
    </row>
    <row r="91719" spans="30:30" x14ac:dyDescent="0.2">
      <c r="AD91719" s="22"/>
    </row>
    <row r="91720" spans="30:30" x14ac:dyDescent="0.2">
      <c r="AD91720" s="22"/>
    </row>
    <row r="91721" spans="30:30" x14ac:dyDescent="0.2">
      <c r="AD91721" s="22"/>
    </row>
    <row r="91722" spans="30:30" x14ac:dyDescent="0.2">
      <c r="AD91722" s="22"/>
    </row>
    <row r="91723" spans="30:30" x14ac:dyDescent="0.2">
      <c r="AD91723" s="22"/>
    </row>
    <row r="91724" spans="30:30" x14ac:dyDescent="0.2">
      <c r="AD91724" s="22"/>
    </row>
    <row r="91725" spans="30:30" x14ac:dyDescent="0.2">
      <c r="AD91725" s="22"/>
    </row>
    <row r="91726" spans="30:30" x14ac:dyDescent="0.2">
      <c r="AD91726" s="22"/>
    </row>
    <row r="91727" spans="30:30" x14ac:dyDescent="0.2">
      <c r="AD91727" s="22"/>
    </row>
    <row r="91728" spans="30:30" x14ac:dyDescent="0.2">
      <c r="AD91728" s="22"/>
    </row>
    <row r="91729" spans="30:30" x14ac:dyDescent="0.2">
      <c r="AD91729" s="22"/>
    </row>
    <row r="91730" spans="30:30" x14ac:dyDescent="0.2">
      <c r="AD91730" s="22"/>
    </row>
    <row r="91731" spans="30:30" x14ac:dyDescent="0.2">
      <c r="AD91731" s="22"/>
    </row>
    <row r="91732" spans="30:30" x14ac:dyDescent="0.2">
      <c r="AD91732" s="22"/>
    </row>
    <row r="91733" spans="30:30" x14ac:dyDescent="0.2">
      <c r="AD91733" s="22"/>
    </row>
    <row r="91734" spans="30:30" x14ac:dyDescent="0.2">
      <c r="AD91734" s="22"/>
    </row>
    <row r="91735" spans="30:30" x14ac:dyDescent="0.2">
      <c r="AD91735" s="22"/>
    </row>
    <row r="91736" spans="30:30" x14ac:dyDescent="0.2">
      <c r="AD91736" s="22"/>
    </row>
    <row r="91737" spans="30:30" x14ac:dyDescent="0.2">
      <c r="AD91737" s="22"/>
    </row>
    <row r="91738" spans="30:30" x14ac:dyDescent="0.2">
      <c r="AD91738" s="22"/>
    </row>
    <row r="91739" spans="30:30" x14ac:dyDescent="0.2">
      <c r="AD91739" s="22"/>
    </row>
    <row r="91740" spans="30:30" x14ac:dyDescent="0.2">
      <c r="AD91740" s="22"/>
    </row>
    <row r="91741" spans="30:30" x14ac:dyDescent="0.2">
      <c r="AD91741" s="22"/>
    </row>
    <row r="91742" spans="30:30" x14ac:dyDescent="0.2">
      <c r="AD91742" s="22"/>
    </row>
    <row r="91743" spans="30:30" x14ac:dyDescent="0.2">
      <c r="AD91743" s="22"/>
    </row>
    <row r="91744" spans="30:30" x14ac:dyDescent="0.2">
      <c r="AD91744" s="22"/>
    </row>
    <row r="91745" spans="30:30" x14ac:dyDescent="0.2">
      <c r="AD91745" s="22"/>
    </row>
    <row r="91746" spans="30:30" x14ac:dyDescent="0.2">
      <c r="AD91746" s="22"/>
    </row>
    <row r="91747" spans="30:30" x14ac:dyDescent="0.2">
      <c r="AD91747" s="22"/>
    </row>
    <row r="91748" spans="30:30" x14ac:dyDescent="0.2">
      <c r="AD91748" s="22"/>
    </row>
    <row r="91749" spans="30:30" x14ac:dyDescent="0.2">
      <c r="AD91749" s="22"/>
    </row>
    <row r="91750" spans="30:30" x14ac:dyDescent="0.2">
      <c r="AD91750" s="22"/>
    </row>
    <row r="91751" spans="30:30" x14ac:dyDescent="0.2">
      <c r="AD91751" s="22"/>
    </row>
    <row r="91752" spans="30:30" x14ac:dyDescent="0.2">
      <c r="AD91752" s="22"/>
    </row>
    <row r="91753" spans="30:30" x14ac:dyDescent="0.2">
      <c r="AD91753" s="22"/>
    </row>
    <row r="91754" spans="30:30" x14ac:dyDescent="0.2">
      <c r="AD91754" s="22"/>
    </row>
    <row r="91755" spans="30:30" x14ac:dyDescent="0.2">
      <c r="AD91755" s="22"/>
    </row>
    <row r="91756" spans="30:30" x14ac:dyDescent="0.2">
      <c r="AD91756" s="22"/>
    </row>
    <row r="91757" spans="30:30" x14ac:dyDescent="0.2">
      <c r="AD91757" s="22"/>
    </row>
    <row r="91758" spans="30:30" x14ac:dyDescent="0.2">
      <c r="AD91758" s="22"/>
    </row>
    <row r="91759" spans="30:30" x14ac:dyDescent="0.2">
      <c r="AD91759" s="22"/>
    </row>
    <row r="91760" spans="30:30" x14ac:dyDescent="0.2">
      <c r="AD91760" s="22"/>
    </row>
    <row r="91761" spans="30:30" x14ac:dyDescent="0.2">
      <c r="AD91761" s="22"/>
    </row>
    <row r="91762" spans="30:30" x14ac:dyDescent="0.2">
      <c r="AD91762" s="22"/>
    </row>
    <row r="91763" spans="30:30" x14ac:dyDescent="0.2">
      <c r="AD91763" s="22"/>
    </row>
    <row r="91764" spans="30:30" x14ac:dyDescent="0.2">
      <c r="AD91764" s="22"/>
    </row>
    <row r="91765" spans="30:30" x14ac:dyDescent="0.2">
      <c r="AD91765" s="22"/>
    </row>
    <row r="91766" spans="30:30" x14ac:dyDescent="0.2">
      <c r="AD91766" s="22"/>
    </row>
    <row r="91767" spans="30:30" x14ac:dyDescent="0.2">
      <c r="AD91767" s="22"/>
    </row>
    <row r="91768" spans="30:30" x14ac:dyDescent="0.2">
      <c r="AD91768" s="22"/>
    </row>
    <row r="91769" spans="30:30" x14ac:dyDescent="0.2">
      <c r="AD91769" s="22"/>
    </row>
    <row r="91770" spans="30:30" x14ac:dyDescent="0.2">
      <c r="AD91770" s="22"/>
    </row>
    <row r="91771" spans="30:30" x14ac:dyDescent="0.2">
      <c r="AD91771" s="22"/>
    </row>
    <row r="91772" spans="30:30" x14ac:dyDescent="0.2">
      <c r="AD91772" s="22"/>
    </row>
    <row r="91773" spans="30:30" x14ac:dyDescent="0.2">
      <c r="AD91773" s="22"/>
    </row>
    <row r="91774" spans="30:30" x14ac:dyDescent="0.2">
      <c r="AD91774" s="22"/>
    </row>
    <row r="91775" spans="30:30" x14ac:dyDescent="0.2">
      <c r="AD91775" s="22"/>
    </row>
    <row r="91776" spans="30:30" x14ac:dyDescent="0.2">
      <c r="AD91776" s="22"/>
    </row>
    <row r="91777" spans="30:30" x14ac:dyDescent="0.2">
      <c r="AD91777" s="22"/>
    </row>
    <row r="91778" spans="30:30" x14ac:dyDescent="0.2">
      <c r="AD91778" s="22"/>
    </row>
    <row r="91779" spans="30:30" x14ac:dyDescent="0.2">
      <c r="AD91779" s="22"/>
    </row>
    <row r="91780" spans="30:30" x14ac:dyDescent="0.2">
      <c r="AD91780" s="22"/>
    </row>
    <row r="91781" spans="30:30" x14ac:dyDescent="0.2">
      <c r="AD91781" s="22"/>
    </row>
    <row r="91782" spans="30:30" x14ac:dyDescent="0.2">
      <c r="AD91782" s="22"/>
    </row>
    <row r="91783" spans="30:30" x14ac:dyDescent="0.2">
      <c r="AD91783" s="22"/>
    </row>
    <row r="91784" spans="30:30" x14ac:dyDescent="0.2">
      <c r="AD91784" s="22"/>
    </row>
    <row r="91785" spans="30:30" x14ac:dyDescent="0.2">
      <c r="AD91785" s="22"/>
    </row>
    <row r="91786" spans="30:30" x14ac:dyDescent="0.2">
      <c r="AD91786" s="22"/>
    </row>
    <row r="91787" spans="30:30" x14ac:dyDescent="0.2">
      <c r="AD91787" s="22"/>
    </row>
    <row r="91788" spans="30:30" x14ac:dyDescent="0.2">
      <c r="AD91788" s="22"/>
    </row>
    <row r="91789" spans="30:30" x14ac:dyDescent="0.2">
      <c r="AD91789" s="22"/>
    </row>
    <row r="91790" spans="30:30" x14ac:dyDescent="0.2">
      <c r="AD91790" s="22"/>
    </row>
    <row r="91791" spans="30:30" x14ac:dyDescent="0.2">
      <c r="AD91791" s="22"/>
    </row>
    <row r="91792" spans="30:30" x14ac:dyDescent="0.2">
      <c r="AD91792" s="22"/>
    </row>
    <row r="91793" spans="30:30" x14ac:dyDescent="0.2">
      <c r="AD91793" s="22"/>
    </row>
    <row r="91794" spans="30:30" x14ac:dyDescent="0.2">
      <c r="AD91794" s="22"/>
    </row>
    <row r="91795" spans="30:30" x14ac:dyDescent="0.2">
      <c r="AD91795" s="22"/>
    </row>
    <row r="91796" spans="30:30" x14ac:dyDescent="0.2">
      <c r="AD91796" s="22"/>
    </row>
    <row r="91797" spans="30:30" x14ac:dyDescent="0.2">
      <c r="AD91797" s="22"/>
    </row>
    <row r="91798" spans="30:30" x14ac:dyDescent="0.2">
      <c r="AD91798" s="22"/>
    </row>
    <row r="91799" spans="30:30" x14ac:dyDescent="0.2">
      <c r="AD91799" s="22"/>
    </row>
    <row r="91800" spans="30:30" x14ac:dyDescent="0.2">
      <c r="AD91800" s="22"/>
    </row>
    <row r="91801" spans="30:30" x14ac:dyDescent="0.2">
      <c r="AD91801" s="22"/>
    </row>
    <row r="91802" spans="30:30" x14ac:dyDescent="0.2">
      <c r="AD91802" s="22"/>
    </row>
    <row r="91803" spans="30:30" x14ac:dyDescent="0.2">
      <c r="AD91803" s="22"/>
    </row>
    <row r="91804" spans="30:30" x14ac:dyDescent="0.2">
      <c r="AD91804" s="22"/>
    </row>
    <row r="91805" spans="30:30" x14ac:dyDescent="0.2">
      <c r="AD91805" s="22"/>
    </row>
    <row r="91806" spans="30:30" x14ac:dyDescent="0.2">
      <c r="AD91806" s="22"/>
    </row>
    <row r="91807" spans="30:30" x14ac:dyDescent="0.2">
      <c r="AD91807" s="22"/>
    </row>
    <row r="91808" spans="30:30" x14ac:dyDescent="0.2">
      <c r="AD91808" s="22"/>
    </row>
    <row r="91809" spans="30:30" x14ac:dyDescent="0.2">
      <c r="AD91809" s="22"/>
    </row>
    <row r="91810" spans="30:30" x14ac:dyDescent="0.2">
      <c r="AD91810" s="22"/>
    </row>
    <row r="91811" spans="30:30" x14ac:dyDescent="0.2">
      <c r="AD91811" s="22"/>
    </row>
    <row r="91812" spans="30:30" x14ac:dyDescent="0.2">
      <c r="AD91812" s="22"/>
    </row>
    <row r="91813" spans="30:30" x14ac:dyDescent="0.2">
      <c r="AD91813" s="22"/>
    </row>
    <row r="91814" spans="30:30" x14ac:dyDescent="0.2">
      <c r="AD91814" s="22"/>
    </row>
    <row r="91815" spans="30:30" x14ac:dyDescent="0.2">
      <c r="AD91815" s="22"/>
    </row>
    <row r="91816" spans="30:30" x14ac:dyDescent="0.2">
      <c r="AD91816" s="22"/>
    </row>
    <row r="91817" spans="30:30" x14ac:dyDescent="0.2">
      <c r="AD91817" s="22"/>
    </row>
    <row r="91818" spans="30:30" x14ac:dyDescent="0.2">
      <c r="AD91818" s="22"/>
    </row>
    <row r="91819" spans="30:30" x14ac:dyDescent="0.2">
      <c r="AD91819" s="22"/>
    </row>
    <row r="91820" spans="30:30" x14ac:dyDescent="0.2">
      <c r="AD91820" s="22"/>
    </row>
    <row r="91821" spans="30:30" x14ac:dyDescent="0.2">
      <c r="AD91821" s="22"/>
    </row>
    <row r="91822" spans="30:30" x14ac:dyDescent="0.2">
      <c r="AD91822" s="22"/>
    </row>
    <row r="91823" spans="30:30" x14ac:dyDescent="0.2">
      <c r="AD91823" s="22"/>
    </row>
    <row r="91824" spans="30:30" x14ac:dyDescent="0.2">
      <c r="AD91824" s="22"/>
    </row>
    <row r="91825" spans="30:30" x14ac:dyDescent="0.2">
      <c r="AD91825" s="22"/>
    </row>
    <row r="91826" spans="30:30" x14ac:dyDescent="0.2">
      <c r="AD91826" s="22"/>
    </row>
    <row r="91827" spans="30:30" x14ac:dyDescent="0.2">
      <c r="AD91827" s="22"/>
    </row>
    <row r="91828" spans="30:30" x14ac:dyDescent="0.2">
      <c r="AD91828" s="22"/>
    </row>
    <row r="91829" spans="30:30" x14ac:dyDescent="0.2">
      <c r="AD91829" s="22"/>
    </row>
    <row r="91830" spans="30:30" x14ac:dyDescent="0.2">
      <c r="AD91830" s="22"/>
    </row>
    <row r="91831" spans="30:30" x14ac:dyDescent="0.2">
      <c r="AD91831" s="22"/>
    </row>
    <row r="91832" spans="30:30" x14ac:dyDescent="0.2">
      <c r="AD91832" s="22"/>
    </row>
    <row r="91833" spans="30:30" x14ac:dyDescent="0.2">
      <c r="AD91833" s="22"/>
    </row>
    <row r="91834" spans="30:30" x14ac:dyDescent="0.2">
      <c r="AD91834" s="22"/>
    </row>
    <row r="91835" spans="30:30" x14ac:dyDescent="0.2">
      <c r="AD91835" s="22"/>
    </row>
    <row r="91836" spans="30:30" x14ac:dyDescent="0.2">
      <c r="AD91836" s="22"/>
    </row>
    <row r="91837" spans="30:30" x14ac:dyDescent="0.2">
      <c r="AD91837" s="22"/>
    </row>
    <row r="91838" spans="30:30" x14ac:dyDescent="0.2">
      <c r="AD91838" s="22"/>
    </row>
    <row r="91839" spans="30:30" x14ac:dyDescent="0.2">
      <c r="AD91839" s="22"/>
    </row>
    <row r="91840" spans="30:30" x14ac:dyDescent="0.2">
      <c r="AD91840" s="22"/>
    </row>
    <row r="91841" spans="30:30" x14ac:dyDescent="0.2">
      <c r="AD91841" s="22"/>
    </row>
    <row r="91842" spans="30:30" x14ac:dyDescent="0.2">
      <c r="AD91842" s="22"/>
    </row>
    <row r="91843" spans="30:30" x14ac:dyDescent="0.2">
      <c r="AD91843" s="22"/>
    </row>
    <row r="91844" spans="30:30" x14ac:dyDescent="0.2">
      <c r="AD91844" s="22"/>
    </row>
    <row r="91845" spans="30:30" x14ac:dyDescent="0.2">
      <c r="AD91845" s="22"/>
    </row>
    <row r="91846" spans="30:30" x14ac:dyDescent="0.2">
      <c r="AD91846" s="22"/>
    </row>
    <row r="91847" spans="30:30" x14ac:dyDescent="0.2">
      <c r="AD91847" s="22"/>
    </row>
    <row r="91848" spans="30:30" x14ac:dyDescent="0.2">
      <c r="AD91848" s="22"/>
    </row>
    <row r="91849" spans="30:30" x14ac:dyDescent="0.2">
      <c r="AD91849" s="22"/>
    </row>
    <row r="91850" spans="30:30" x14ac:dyDescent="0.2">
      <c r="AD91850" s="22"/>
    </row>
    <row r="91851" spans="30:30" x14ac:dyDescent="0.2">
      <c r="AD91851" s="22"/>
    </row>
    <row r="91852" spans="30:30" x14ac:dyDescent="0.2">
      <c r="AD91852" s="22"/>
    </row>
    <row r="91853" spans="30:30" x14ac:dyDescent="0.2">
      <c r="AD91853" s="22"/>
    </row>
    <row r="91854" spans="30:30" x14ac:dyDescent="0.2">
      <c r="AD91854" s="22"/>
    </row>
    <row r="91855" spans="30:30" x14ac:dyDescent="0.2">
      <c r="AD91855" s="22"/>
    </row>
    <row r="91856" spans="30:30" x14ac:dyDescent="0.2">
      <c r="AD91856" s="22"/>
    </row>
    <row r="91857" spans="30:30" x14ac:dyDescent="0.2">
      <c r="AD91857" s="22"/>
    </row>
    <row r="91858" spans="30:30" x14ac:dyDescent="0.2">
      <c r="AD91858" s="22"/>
    </row>
    <row r="91859" spans="30:30" x14ac:dyDescent="0.2">
      <c r="AD91859" s="22"/>
    </row>
    <row r="91860" spans="30:30" x14ac:dyDescent="0.2">
      <c r="AD91860" s="22"/>
    </row>
    <row r="91861" spans="30:30" x14ac:dyDescent="0.2">
      <c r="AD91861" s="22"/>
    </row>
    <row r="91862" spans="30:30" x14ac:dyDescent="0.2">
      <c r="AD91862" s="22"/>
    </row>
    <row r="91863" spans="30:30" x14ac:dyDescent="0.2">
      <c r="AD91863" s="22"/>
    </row>
    <row r="91864" spans="30:30" x14ac:dyDescent="0.2">
      <c r="AD91864" s="22"/>
    </row>
    <row r="91865" spans="30:30" x14ac:dyDescent="0.2">
      <c r="AD91865" s="22"/>
    </row>
    <row r="91866" spans="30:30" x14ac:dyDescent="0.2">
      <c r="AD91866" s="22"/>
    </row>
    <row r="91867" spans="30:30" x14ac:dyDescent="0.2">
      <c r="AD91867" s="22"/>
    </row>
    <row r="91868" spans="30:30" x14ac:dyDescent="0.2">
      <c r="AD91868" s="22"/>
    </row>
    <row r="91869" spans="30:30" x14ac:dyDescent="0.2">
      <c r="AD91869" s="22"/>
    </row>
    <row r="91870" spans="30:30" x14ac:dyDescent="0.2">
      <c r="AD91870" s="22"/>
    </row>
    <row r="91871" spans="30:30" x14ac:dyDescent="0.2">
      <c r="AD91871" s="22"/>
    </row>
    <row r="91872" spans="30:30" x14ac:dyDescent="0.2">
      <c r="AD91872" s="22"/>
    </row>
    <row r="91873" spans="30:30" x14ac:dyDescent="0.2">
      <c r="AD91873" s="22"/>
    </row>
    <row r="91874" spans="30:30" x14ac:dyDescent="0.2">
      <c r="AD91874" s="22"/>
    </row>
    <row r="91875" spans="30:30" x14ac:dyDescent="0.2">
      <c r="AD91875" s="22"/>
    </row>
    <row r="91876" spans="30:30" x14ac:dyDescent="0.2">
      <c r="AD91876" s="22"/>
    </row>
    <row r="91877" spans="30:30" x14ac:dyDescent="0.2">
      <c r="AD91877" s="22"/>
    </row>
    <row r="91878" spans="30:30" x14ac:dyDescent="0.2">
      <c r="AD91878" s="22"/>
    </row>
    <row r="91879" spans="30:30" x14ac:dyDescent="0.2">
      <c r="AD91879" s="22"/>
    </row>
    <row r="91880" spans="30:30" x14ac:dyDescent="0.2">
      <c r="AD91880" s="22"/>
    </row>
    <row r="91881" spans="30:30" x14ac:dyDescent="0.2">
      <c r="AD91881" s="22"/>
    </row>
    <row r="91882" spans="30:30" x14ac:dyDescent="0.2">
      <c r="AD91882" s="22"/>
    </row>
    <row r="91883" spans="30:30" x14ac:dyDescent="0.2">
      <c r="AD91883" s="22"/>
    </row>
    <row r="91884" spans="30:30" x14ac:dyDescent="0.2">
      <c r="AD91884" s="22"/>
    </row>
    <row r="91885" spans="30:30" x14ac:dyDescent="0.2">
      <c r="AD91885" s="22"/>
    </row>
    <row r="91886" spans="30:30" x14ac:dyDescent="0.2">
      <c r="AD91886" s="22"/>
    </row>
    <row r="91887" spans="30:30" x14ac:dyDescent="0.2">
      <c r="AD91887" s="22"/>
    </row>
    <row r="91888" spans="30:30" x14ac:dyDescent="0.2">
      <c r="AD91888" s="22"/>
    </row>
    <row r="91889" spans="30:30" x14ac:dyDescent="0.2">
      <c r="AD91889" s="22"/>
    </row>
    <row r="91890" spans="30:30" x14ac:dyDescent="0.2">
      <c r="AD91890" s="22"/>
    </row>
    <row r="91891" spans="30:30" x14ac:dyDescent="0.2">
      <c r="AD91891" s="22"/>
    </row>
    <row r="91892" spans="30:30" x14ac:dyDescent="0.2">
      <c r="AD91892" s="22"/>
    </row>
    <row r="91893" spans="30:30" x14ac:dyDescent="0.2">
      <c r="AD91893" s="22"/>
    </row>
    <row r="91894" spans="30:30" x14ac:dyDescent="0.2">
      <c r="AD91894" s="22"/>
    </row>
    <row r="91895" spans="30:30" x14ac:dyDescent="0.2">
      <c r="AD91895" s="22"/>
    </row>
    <row r="91896" spans="30:30" x14ac:dyDescent="0.2">
      <c r="AD91896" s="22"/>
    </row>
    <row r="91897" spans="30:30" x14ac:dyDescent="0.2">
      <c r="AD91897" s="22"/>
    </row>
    <row r="91898" spans="30:30" x14ac:dyDescent="0.2">
      <c r="AD91898" s="22"/>
    </row>
    <row r="91899" spans="30:30" x14ac:dyDescent="0.2">
      <c r="AD91899" s="22"/>
    </row>
    <row r="91900" spans="30:30" x14ac:dyDescent="0.2">
      <c r="AD91900" s="22"/>
    </row>
    <row r="91901" spans="30:30" x14ac:dyDescent="0.2">
      <c r="AD91901" s="22"/>
    </row>
    <row r="91902" spans="30:30" x14ac:dyDescent="0.2">
      <c r="AD91902" s="22"/>
    </row>
    <row r="91903" spans="30:30" x14ac:dyDescent="0.2">
      <c r="AD91903" s="22"/>
    </row>
    <row r="91904" spans="30:30" x14ac:dyDescent="0.2">
      <c r="AD91904" s="22"/>
    </row>
    <row r="91905" spans="30:30" x14ac:dyDescent="0.2">
      <c r="AD91905" s="22"/>
    </row>
    <row r="91906" spans="30:30" x14ac:dyDescent="0.2">
      <c r="AD91906" s="22"/>
    </row>
    <row r="91907" spans="30:30" x14ac:dyDescent="0.2">
      <c r="AD91907" s="22"/>
    </row>
    <row r="91908" spans="30:30" x14ac:dyDescent="0.2">
      <c r="AD91908" s="22"/>
    </row>
    <row r="91909" spans="30:30" x14ac:dyDescent="0.2">
      <c r="AD91909" s="22"/>
    </row>
    <row r="91910" spans="30:30" x14ac:dyDescent="0.2">
      <c r="AD91910" s="22"/>
    </row>
    <row r="91911" spans="30:30" x14ac:dyDescent="0.2">
      <c r="AD91911" s="22"/>
    </row>
    <row r="91912" spans="30:30" x14ac:dyDescent="0.2">
      <c r="AD91912" s="22"/>
    </row>
    <row r="91913" spans="30:30" x14ac:dyDescent="0.2">
      <c r="AD91913" s="22"/>
    </row>
    <row r="91914" spans="30:30" x14ac:dyDescent="0.2">
      <c r="AD91914" s="22"/>
    </row>
    <row r="91915" spans="30:30" x14ac:dyDescent="0.2">
      <c r="AD91915" s="22"/>
    </row>
    <row r="91916" spans="30:30" x14ac:dyDescent="0.2">
      <c r="AD91916" s="22"/>
    </row>
    <row r="91917" spans="30:30" x14ac:dyDescent="0.2">
      <c r="AD91917" s="22"/>
    </row>
    <row r="91918" spans="30:30" x14ac:dyDescent="0.2">
      <c r="AD91918" s="22"/>
    </row>
    <row r="91919" spans="30:30" x14ac:dyDescent="0.2">
      <c r="AD91919" s="22"/>
    </row>
    <row r="91920" spans="30:30" x14ac:dyDescent="0.2">
      <c r="AD91920" s="22"/>
    </row>
    <row r="91921" spans="30:30" x14ac:dyDescent="0.2">
      <c r="AD91921" s="22"/>
    </row>
    <row r="91922" spans="30:30" x14ac:dyDescent="0.2">
      <c r="AD91922" s="22"/>
    </row>
    <row r="91923" spans="30:30" x14ac:dyDescent="0.2">
      <c r="AD91923" s="22"/>
    </row>
    <row r="91924" spans="30:30" x14ac:dyDescent="0.2">
      <c r="AD91924" s="22"/>
    </row>
    <row r="91925" spans="30:30" x14ac:dyDescent="0.2">
      <c r="AD91925" s="22"/>
    </row>
    <row r="91926" spans="30:30" x14ac:dyDescent="0.2">
      <c r="AD91926" s="22"/>
    </row>
    <row r="91927" spans="30:30" x14ac:dyDescent="0.2">
      <c r="AD91927" s="22"/>
    </row>
    <row r="91928" spans="30:30" x14ac:dyDescent="0.2">
      <c r="AD91928" s="22"/>
    </row>
    <row r="91929" spans="30:30" x14ac:dyDescent="0.2">
      <c r="AD91929" s="22"/>
    </row>
    <row r="91930" spans="30:30" x14ac:dyDescent="0.2">
      <c r="AD91930" s="22"/>
    </row>
    <row r="91931" spans="30:30" x14ac:dyDescent="0.2">
      <c r="AD91931" s="22"/>
    </row>
    <row r="91932" spans="30:30" x14ac:dyDescent="0.2">
      <c r="AD91932" s="22"/>
    </row>
    <row r="91933" spans="30:30" x14ac:dyDescent="0.2">
      <c r="AD91933" s="22"/>
    </row>
    <row r="91934" spans="30:30" x14ac:dyDescent="0.2">
      <c r="AD91934" s="22"/>
    </row>
    <row r="91935" spans="30:30" x14ac:dyDescent="0.2">
      <c r="AD91935" s="22"/>
    </row>
    <row r="91936" spans="30:30" x14ac:dyDescent="0.2">
      <c r="AD91936" s="22"/>
    </row>
    <row r="91937" spans="30:30" x14ac:dyDescent="0.2">
      <c r="AD91937" s="22"/>
    </row>
    <row r="91938" spans="30:30" x14ac:dyDescent="0.2">
      <c r="AD91938" s="22"/>
    </row>
    <row r="91939" spans="30:30" x14ac:dyDescent="0.2">
      <c r="AD91939" s="22"/>
    </row>
    <row r="91940" spans="30:30" x14ac:dyDescent="0.2">
      <c r="AD91940" s="22"/>
    </row>
    <row r="91941" spans="30:30" x14ac:dyDescent="0.2">
      <c r="AD91941" s="22"/>
    </row>
    <row r="91942" spans="30:30" x14ac:dyDescent="0.2">
      <c r="AD91942" s="22"/>
    </row>
    <row r="91943" spans="30:30" x14ac:dyDescent="0.2">
      <c r="AD91943" s="22"/>
    </row>
    <row r="91944" spans="30:30" x14ac:dyDescent="0.2">
      <c r="AD91944" s="22"/>
    </row>
    <row r="91945" spans="30:30" x14ac:dyDescent="0.2">
      <c r="AD91945" s="22"/>
    </row>
    <row r="91946" spans="30:30" x14ac:dyDescent="0.2">
      <c r="AD91946" s="22"/>
    </row>
    <row r="91947" spans="30:30" x14ac:dyDescent="0.2">
      <c r="AD91947" s="22"/>
    </row>
    <row r="91948" spans="30:30" x14ac:dyDescent="0.2">
      <c r="AD91948" s="22"/>
    </row>
    <row r="91949" spans="30:30" x14ac:dyDescent="0.2">
      <c r="AD91949" s="22"/>
    </row>
    <row r="91950" spans="30:30" x14ac:dyDescent="0.2">
      <c r="AD91950" s="22"/>
    </row>
    <row r="91951" spans="30:30" x14ac:dyDescent="0.2">
      <c r="AD91951" s="22"/>
    </row>
    <row r="91952" spans="30:30" x14ac:dyDescent="0.2">
      <c r="AD91952" s="22"/>
    </row>
    <row r="91953" spans="30:30" x14ac:dyDescent="0.2">
      <c r="AD91953" s="22"/>
    </row>
    <row r="91954" spans="30:30" x14ac:dyDescent="0.2">
      <c r="AD91954" s="22"/>
    </row>
    <row r="91955" spans="30:30" x14ac:dyDescent="0.2">
      <c r="AD91955" s="22"/>
    </row>
    <row r="91956" spans="30:30" x14ac:dyDescent="0.2">
      <c r="AD91956" s="22"/>
    </row>
    <row r="91957" spans="30:30" x14ac:dyDescent="0.2">
      <c r="AD91957" s="22"/>
    </row>
    <row r="91958" spans="30:30" x14ac:dyDescent="0.2">
      <c r="AD91958" s="22"/>
    </row>
    <row r="91959" spans="30:30" x14ac:dyDescent="0.2">
      <c r="AD91959" s="22"/>
    </row>
    <row r="91960" spans="30:30" x14ac:dyDescent="0.2">
      <c r="AD91960" s="22"/>
    </row>
    <row r="91961" spans="30:30" x14ac:dyDescent="0.2">
      <c r="AD91961" s="22"/>
    </row>
    <row r="91962" spans="30:30" x14ac:dyDescent="0.2">
      <c r="AD91962" s="22"/>
    </row>
    <row r="91963" spans="30:30" x14ac:dyDescent="0.2">
      <c r="AD91963" s="22"/>
    </row>
    <row r="91964" spans="30:30" x14ac:dyDescent="0.2">
      <c r="AD91964" s="22"/>
    </row>
    <row r="91965" spans="30:30" x14ac:dyDescent="0.2">
      <c r="AD91965" s="22"/>
    </row>
    <row r="91966" spans="30:30" x14ac:dyDescent="0.2">
      <c r="AD91966" s="22"/>
    </row>
    <row r="91967" spans="30:30" x14ac:dyDescent="0.2">
      <c r="AD91967" s="22"/>
    </row>
    <row r="91968" spans="30:30" x14ac:dyDescent="0.2">
      <c r="AD91968" s="22"/>
    </row>
    <row r="91969" spans="30:30" x14ac:dyDescent="0.2">
      <c r="AD91969" s="22"/>
    </row>
    <row r="91970" spans="30:30" x14ac:dyDescent="0.2">
      <c r="AD91970" s="22"/>
    </row>
    <row r="91971" spans="30:30" x14ac:dyDescent="0.2">
      <c r="AD91971" s="22"/>
    </row>
    <row r="91972" spans="30:30" x14ac:dyDescent="0.2">
      <c r="AD91972" s="22"/>
    </row>
    <row r="91973" spans="30:30" x14ac:dyDescent="0.2">
      <c r="AD91973" s="22"/>
    </row>
    <row r="91974" spans="30:30" x14ac:dyDescent="0.2">
      <c r="AD91974" s="22"/>
    </row>
    <row r="91975" spans="30:30" x14ac:dyDescent="0.2">
      <c r="AD91975" s="22"/>
    </row>
    <row r="91976" spans="30:30" x14ac:dyDescent="0.2">
      <c r="AD91976" s="22"/>
    </row>
    <row r="91977" spans="30:30" x14ac:dyDescent="0.2">
      <c r="AD91977" s="22"/>
    </row>
    <row r="91978" spans="30:30" x14ac:dyDescent="0.2">
      <c r="AD91978" s="22"/>
    </row>
    <row r="91979" spans="30:30" x14ac:dyDescent="0.2">
      <c r="AD91979" s="22"/>
    </row>
    <row r="91980" spans="30:30" x14ac:dyDescent="0.2">
      <c r="AD91980" s="22"/>
    </row>
    <row r="91981" spans="30:30" x14ac:dyDescent="0.2">
      <c r="AD91981" s="22"/>
    </row>
    <row r="91982" spans="30:30" x14ac:dyDescent="0.2">
      <c r="AD91982" s="22"/>
    </row>
    <row r="91983" spans="30:30" x14ac:dyDescent="0.2">
      <c r="AD91983" s="22"/>
    </row>
    <row r="91984" spans="30:30" x14ac:dyDescent="0.2">
      <c r="AD91984" s="22"/>
    </row>
    <row r="91985" spans="30:30" x14ac:dyDescent="0.2">
      <c r="AD91985" s="22"/>
    </row>
    <row r="91986" spans="30:30" x14ac:dyDescent="0.2">
      <c r="AD91986" s="22"/>
    </row>
    <row r="91987" spans="30:30" x14ac:dyDescent="0.2">
      <c r="AD91987" s="22"/>
    </row>
    <row r="91988" spans="30:30" x14ac:dyDescent="0.2">
      <c r="AD91988" s="22"/>
    </row>
    <row r="91989" spans="30:30" x14ac:dyDescent="0.2">
      <c r="AD91989" s="22"/>
    </row>
    <row r="91990" spans="30:30" x14ac:dyDescent="0.2">
      <c r="AD91990" s="22"/>
    </row>
    <row r="91991" spans="30:30" x14ac:dyDescent="0.2">
      <c r="AD91991" s="22"/>
    </row>
    <row r="91992" spans="30:30" x14ac:dyDescent="0.2">
      <c r="AD91992" s="22"/>
    </row>
    <row r="91993" spans="30:30" x14ac:dyDescent="0.2">
      <c r="AD91993" s="22"/>
    </row>
    <row r="91994" spans="30:30" x14ac:dyDescent="0.2">
      <c r="AD91994" s="22"/>
    </row>
    <row r="91995" spans="30:30" x14ac:dyDescent="0.2">
      <c r="AD91995" s="22"/>
    </row>
    <row r="91996" spans="30:30" x14ac:dyDescent="0.2">
      <c r="AD91996" s="22"/>
    </row>
    <row r="91997" spans="30:30" x14ac:dyDescent="0.2">
      <c r="AD91997" s="22"/>
    </row>
    <row r="91998" spans="30:30" x14ac:dyDescent="0.2">
      <c r="AD91998" s="22"/>
    </row>
    <row r="91999" spans="30:30" x14ac:dyDescent="0.2">
      <c r="AD91999" s="22"/>
    </row>
    <row r="92000" spans="30:30" x14ac:dyDescent="0.2">
      <c r="AD92000" s="22"/>
    </row>
    <row r="92001" spans="30:30" x14ac:dyDescent="0.2">
      <c r="AD92001" s="22"/>
    </row>
    <row r="92002" spans="30:30" x14ac:dyDescent="0.2">
      <c r="AD92002" s="22"/>
    </row>
    <row r="92003" spans="30:30" x14ac:dyDescent="0.2">
      <c r="AD92003" s="22"/>
    </row>
    <row r="92004" spans="30:30" x14ac:dyDescent="0.2">
      <c r="AD92004" s="22"/>
    </row>
    <row r="92005" spans="30:30" x14ac:dyDescent="0.2">
      <c r="AD92005" s="22"/>
    </row>
    <row r="92006" spans="30:30" x14ac:dyDescent="0.2">
      <c r="AD92006" s="22"/>
    </row>
    <row r="92007" spans="30:30" x14ac:dyDescent="0.2">
      <c r="AD92007" s="22"/>
    </row>
    <row r="92008" spans="30:30" x14ac:dyDescent="0.2">
      <c r="AD92008" s="22"/>
    </row>
    <row r="92009" spans="30:30" x14ac:dyDescent="0.2">
      <c r="AD92009" s="22"/>
    </row>
    <row r="92010" spans="30:30" x14ac:dyDescent="0.2">
      <c r="AD92010" s="22"/>
    </row>
    <row r="92011" spans="30:30" x14ac:dyDescent="0.2">
      <c r="AD92011" s="22"/>
    </row>
    <row r="92012" spans="30:30" x14ac:dyDescent="0.2">
      <c r="AD92012" s="22"/>
    </row>
    <row r="92013" spans="30:30" x14ac:dyDescent="0.2">
      <c r="AD92013" s="22"/>
    </row>
    <row r="92014" spans="30:30" x14ac:dyDescent="0.2">
      <c r="AD92014" s="22"/>
    </row>
    <row r="92015" spans="30:30" x14ac:dyDescent="0.2">
      <c r="AD92015" s="22"/>
    </row>
    <row r="92016" spans="30:30" x14ac:dyDescent="0.2">
      <c r="AD92016" s="22"/>
    </row>
    <row r="92017" spans="30:30" x14ac:dyDescent="0.2">
      <c r="AD92017" s="22"/>
    </row>
    <row r="92018" spans="30:30" x14ac:dyDescent="0.2">
      <c r="AD92018" s="22"/>
    </row>
    <row r="92019" spans="30:30" x14ac:dyDescent="0.2">
      <c r="AD92019" s="22"/>
    </row>
    <row r="92020" spans="30:30" x14ac:dyDescent="0.2">
      <c r="AD92020" s="22"/>
    </row>
    <row r="92021" spans="30:30" x14ac:dyDescent="0.2">
      <c r="AD92021" s="22"/>
    </row>
    <row r="92022" spans="30:30" x14ac:dyDescent="0.2">
      <c r="AD92022" s="22"/>
    </row>
    <row r="92023" spans="30:30" x14ac:dyDescent="0.2">
      <c r="AD92023" s="22"/>
    </row>
    <row r="92024" spans="30:30" x14ac:dyDescent="0.2">
      <c r="AD92024" s="22"/>
    </row>
    <row r="92025" spans="30:30" x14ac:dyDescent="0.2">
      <c r="AD92025" s="22"/>
    </row>
    <row r="92026" spans="30:30" x14ac:dyDescent="0.2">
      <c r="AD92026" s="22"/>
    </row>
    <row r="92027" spans="30:30" x14ac:dyDescent="0.2">
      <c r="AD92027" s="22"/>
    </row>
    <row r="92028" spans="30:30" x14ac:dyDescent="0.2">
      <c r="AD92028" s="22"/>
    </row>
    <row r="92029" spans="30:30" x14ac:dyDescent="0.2">
      <c r="AD92029" s="22"/>
    </row>
    <row r="92030" spans="30:30" x14ac:dyDescent="0.2">
      <c r="AD92030" s="22"/>
    </row>
    <row r="92031" spans="30:30" x14ac:dyDescent="0.2">
      <c r="AD92031" s="22"/>
    </row>
    <row r="92032" spans="30:30" x14ac:dyDescent="0.2">
      <c r="AD92032" s="22"/>
    </row>
    <row r="92033" spans="30:30" x14ac:dyDescent="0.2">
      <c r="AD92033" s="22"/>
    </row>
    <row r="92034" spans="30:30" x14ac:dyDescent="0.2">
      <c r="AD92034" s="22"/>
    </row>
    <row r="92035" spans="30:30" x14ac:dyDescent="0.2">
      <c r="AD92035" s="22"/>
    </row>
    <row r="92036" spans="30:30" x14ac:dyDescent="0.2">
      <c r="AD92036" s="22"/>
    </row>
    <row r="92037" spans="30:30" x14ac:dyDescent="0.2">
      <c r="AD92037" s="22"/>
    </row>
    <row r="92038" spans="30:30" x14ac:dyDescent="0.2">
      <c r="AD92038" s="22"/>
    </row>
    <row r="92039" spans="30:30" x14ac:dyDescent="0.2">
      <c r="AD92039" s="22"/>
    </row>
    <row r="92040" spans="30:30" x14ac:dyDescent="0.2">
      <c r="AD92040" s="22"/>
    </row>
    <row r="92041" spans="30:30" x14ac:dyDescent="0.2">
      <c r="AD92041" s="22"/>
    </row>
    <row r="92042" spans="30:30" x14ac:dyDescent="0.2">
      <c r="AD92042" s="22"/>
    </row>
    <row r="92043" spans="30:30" x14ac:dyDescent="0.2">
      <c r="AD92043" s="22"/>
    </row>
    <row r="92044" spans="30:30" x14ac:dyDescent="0.2">
      <c r="AD92044" s="22"/>
    </row>
    <row r="92045" spans="30:30" x14ac:dyDescent="0.2">
      <c r="AD92045" s="22"/>
    </row>
    <row r="92046" spans="30:30" x14ac:dyDescent="0.2">
      <c r="AD92046" s="22"/>
    </row>
    <row r="92047" spans="30:30" x14ac:dyDescent="0.2">
      <c r="AD92047" s="22"/>
    </row>
    <row r="92048" spans="30:30" x14ac:dyDescent="0.2">
      <c r="AD92048" s="22"/>
    </row>
    <row r="92049" spans="30:30" x14ac:dyDescent="0.2">
      <c r="AD92049" s="22"/>
    </row>
    <row r="92050" spans="30:30" x14ac:dyDescent="0.2">
      <c r="AD92050" s="22"/>
    </row>
    <row r="92051" spans="30:30" x14ac:dyDescent="0.2">
      <c r="AD92051" s="22"/>
    </row>
    <row r="92052" spans="30:30" x14ac:dyDescent="0.2">
      <c r="AD92052" s="22"/>
    </row>
    <row r="92053" spans="30:30" x14ac:dyDescent="0.2">
      <c r="AD92053" s="22"/>
    </row>
    <row r="92054" spans="30:30" x14ac:dyDescent="0.2">
      <c r="AD92054" s="22"/>
    </row>
    <row r="92055" spans="30:30" x14ac:dyDescent="0.2">
      <c r="AD92055" s="22"/>
    </row>
    <row r="92056" spans="30:30" x14ac:dyDescent="0.2">
      <c r="AD92056" s="22"/>
    </row>
    <row r="92057" spans="30:30" x14ac:dyDescent="0.2">
      <c r="AD92057" s="22"/>
    </row>
    <row r="92058" spans="30:30" x14ac:dyDescent="0.2">
      <c r="AD92058" s="22"/>
    </row>
    <row r="92059" spans="30:30" x14ac:dyDescent="0.2">
      <c r="AD92059" s="22"/>
    </row>
    <row r="92060" spans="30:30" x14ac:dyDescent="0.2">
      <c r="AD92060" s="22"/>
    </row>
    <row r="92061" spans="30:30" x14ac:dyDescent="0.2">
      <c r="AD92061" s="22"/>
    </row>
    <row r="92062" spans="30:30" x14ac:dyDescent="0.2">
      <c r="AD92062" s="22"/>
    </row>
    <row r="92063" spans="30:30" x14ac:dyDescent="0.2">
      <c r="AD92063" s="22"/>
    </row>
    <row r="92064" spans="30:30" x14ac:dyDescent="0.2">
      <c r="AD92064" s="22"/>
    </row>
    <row r="92065" spans="30:30" x14ac:dyDescent="0.2">
      <c r="AD92065" s="22"/>
    </row>
    <row r="92066" spans="30:30" x14ac:dyDescent="0.2">
      <c r="AD92066" s="22"/>
    </row>
    <row r="92067" spans="30:30" x14ac:dyDescent="0.2">
      <c r="AD92067" s="22"/>
    </row>
    <row r="92068" spans="30:30" x14ac:dyDescent="0.2">
      <c r="AD92068" s="22"/>
    </row>
    <row r="92069" spans="30:30" x14ac:dyDescent="0.2">
      <c r="AD92069" s="22"/>
    </row>
    <row r="92070" spans="30:30" x14ac:dyDescent="0.2">
      <c r="AD92070" s="22"/>
    </row>
    <row r="92071" spans="30:30" x14ac:dyDescent="0.2">
      <c r="AD92071" s="22"/>
    </row>
    <row r="92072" spans="30:30" x14ac:dyDescent="0.2">
      <c r="AD92072" s="22"/>
    </row>
    <row r="92073" spans="30:30" x14ac:dyDescent="0.2">
      <c r="AD92073" s="22"/>
    </row>
    <row r="92074" spans="30:30" x14ac:dyDescent="0.2">
      <c r="AD92074" s="22"/>
    </row>
    <row r="92075" spans="30:30" x14ac:dyDescent="0.2">
      <c r="AD92075" s="22"/>
    </row>
    <row r="92076" spans="30:30" x14ac:dyDescent="0.2">
      <c r="AD92076" s="22"/>
    </row>
    <row r="92077" spans="30:30" x14ac:dyDescent="0.2">
      <c r="AD92077" s="22"/>
    </row>
    <row r="92078" spans="30:30" x14ac:dyDescent="0.2">
      <c r="AD92078" s="22"/>
    </row>
    <row r="92079" spans="30:30" x14ac:dyDescent="0.2">
      <c r="AD92079" s="22"/>
    </row>
    <row r="92080" spans="30:30" x14ac:dyDescent="0.2">
      <c r="AD92080" s="22"/>
    </row>
    <row r="92081" spans="30:30" x14ac:dyDescent="0.2">
      <c r="AD92081" s="22"/>
    </row>
    <row r="92082" spans="30:30" x14ac:dyDescent="0.2">
      <c r="AD92082" s="22"/>
    </row>
    <row r="92083" spans="30:30" x14ac:dyDescent="0.2">
      <c r="AD92083" s="22"/>
    </row>
    <row r="92084" spans="30:30" x14ac:dyDescent="0.2">
      <c r="AD92084" s="22"/>
    </row>
    <row r="92085" spans="30:30" x14ac:dyDescent="0.2">
      <c r="AD92085" s="22"/>
    </row>
    <row r="92086" spans="30:30" x14ac:dyDescent="0.2">
      <c r="AD92086" s="22"/>
    </row>
    <row r="92087" spans="30:30" x14ac:dyDescent="0.2">
      <c r="AD92087" s="22"/>
    </row>
    <row r="92088" spans="30:30" x14ac:dyDescent="0.2">
      <c r="AD92088" s="22"/>
    </row>
    <row r="92089" spans="30:30" x14ac:dyDescent="0.2">
      <c r="AD92089" s="22"/>
    </row>
    <row r="92090" spans="30:30" x14ac:dyDescent="0.2">
      <c r="AD92090" s="22"/>
    </row>
    <row r="92091" spans="30:30" x14ac:dyDescent="0.2">
      <c r="AD92091" s="22"/>
    </row>
    <row r="92092" spans="30:30" x14ac:dyDescent="0.2">
      <c r="AD92092" s="22"/>
    </row>
    <row r="92093" spans="30:30" x14ac:dyDescent="0.2">
      <c r="AD92093" s="22"/>
    </row>
    <row r="92094" spans="30:30" x14ac:dyDescent="0.2">
      <c r="AD92094" s="22"/>
    </row>
    <row r="92095" spans="30:30" x14ac:dyDescent="0.2">
      <c r="AD92095" s="22"/>
    </row>
    <row r="92096" spans="30:30" x14ac:dyDescent="0.2">
      <c r="AD92096" s="22"/>
    </row>
    <row r="92097" spans="30:30" x14ac:dyDescent="0.2">
      <c r="AD92097" s="22"/>
    </row>
    <row r="92098" spans="30:30" x14ac:dyDescent="0.2">
      <c r="AD92098" s="22"/>
    </row>
    <row r="92099" spans="30:30" x14ac:dyDescent="0.2">
      <c r="AD92099" s="22"/>
    </row>
    <row r="92100" spans="30:30" x14ac:dyDescent="0.2">
      <c r="AD92100" s="22"/>
    </row>
    <row r="92101" spans="30:30" x14ac:dyDescent="0.2">
      <c r="AD92101" s="22"/>
    </row>
    <row r="92102" spans="30:30" x14ac:dyDescent="0.2">
      <c r="AD92102" s="22"/>
    </row>
    <row r="92103" spans="30:30" x14ac:dyDescent="0.2">
      <c r="AD92103" s="22"/>
    </row>
    <row r="92104" spans="30:30" x14ac:dyDescent="0.2">
      <c r="AD92104" s="22"/>
    </row>
    <row r="92105" spans="30:30" x14ac:dyDescent="0.2">
      <c r="AD92105" s="22"/>
    </row>
    <row r="92106" spans="30:30" x14ac:dyDescent="0.2">
      <c r="AD92106" s="22"/>
    </row>
    <row r="92107" spans="30:30" x14ac:dyDescent="0.2">
      <c r="AD92107" s="22"/>
    </row>
    <row r="92108" spans="30:30" x14ac:dyDescent="0.2">
      <c r="AD92108" s="22"/>
    </row>
    <row r="92109" spans="30:30" x14ac:dyDescent="0.2">
      <c r="AD92109" s="22"/>
    </row>
    <row r="92110" spans="30:30" x14ac:dyDescent="0.2">
      <c r="AD92110" s="22"/>
    </row>
    <row r="92111" spans="30:30" x14ac:dyDescent="0.2">
      <c r="AD92111" s="22"/>
    </row>
    <row r="92112" spans="30:30" x14ac:dyDescent="0.2">
      <c r="AD92112" s="22"/>
    </row>
    <row r="92113" spans="30:30" x14ac:dyDescent="0.2">
      <c r="AD92113" s="22"/>
    </row>
    <row r="92114" spans="30:30" x14ac:dyDescent="0.2">
      <c r="AD92114" s="22"/>
    </row>
    <row r="92115" spans="30:30" x14ac:dyDescent="0.2">
      <c r="AD92115" s="22"/>
    </row>
    <row r="92116" spans="30:30" x14ac:dyDescent="0.2">
      <c r="AD92116" s="22"/>
    </row>
    <row r="92117" spans="30:30" x14ac:dyDescent="0.2">
      <c r="AD92117" s="22"/>
    </row>
    <row r="92118" spans="30:30" x14ac:dyDescent="0.2">
      <c r="AD92118" s="22"/>
    </row>
    <row r="92119" spans="30:30" x14ac:dyDescent="0.2">
      <c r="AD92119" s="22"/>
    </row>
    <row r="92120" spans="30:30" x14ac:dyDescent="0.2">
      <c r="AD92120" s="22"/>
    </row>
    <row r="92121" spans="30:30" x14ac:dyDescent="0.2">
      <c r="AD92121" s="22"/>
    </row>
    <row r="92122" spans="30:30" x14ac:dyDescent="0.2">
      <c r="AD92122" s="22"/>
    </row>
    <row r="92123" spans="30:30" x14ac:dyDescent="0.2">
      <c r="AD92123" s="22"/>
    </row>
    <row r="92124" spans="30:30" x14ac:dyDescent="0.2">
      <c r="AD92124" s="22"/>
    </row>
    <row r="92125" spans="30:30" x14ac:dyDescent="0.2">
      <c r="AD92125" s="22"/>
    </row>
    <row r="92126" spans="30:30" x14ac:dyDescent="0.2">
      <c r="AD92126" s="22"/>
    </row>
    <row r="92127" spans="30:30" x14ac:dyDescent="0.2">
      <c r="AD92127" s="22"/>
    </row>
    <row r="92128" spans="30:30" x14ac:dyDescent="0.2">
      <c r="AD92128" s="22"/>
    </row>
    <row r="92129" spans="30:30" x14ac:dyDescent="0.2">
      <c r="AD92129" s="22"/>
    </row>
    <row r="92130" spans="30:30" x14ac:dyDescent="0.2">
      <c r="AD92130" s="22"/>
    </row>
    <row r="92131" spans="30:30" x14ac:dyDescent="0.2">
      <c r="AD92131" s="22"/>
    </row>
    <row r="92132" spans="30:30" x14ac:dyDescent="0.2">
      <c r="AD92132" s="22"/>
    </row>
    <row r="92133" spans="30:30" x14ac:dyDescent="0.2">
      <c r="AD92133" s="22"/>
    </row>
    <row r="92134" spans="30:30" x14ac:dyDescent="0.2">
      <c r="AD92134" s="22"/>
    </row>
    <row r="92135" spans="30:30" x14ac:dyDescent="0.2">
      <c r="AD92135" s="22"/>
    </row>
    <row r="92136" spans="30:30" x14ac:dyDescent="0.2">
      <c r="AD92136" s="22"/>
    </row>
    <row r="92137" spans="30:30" x14ac:dyDescent="0.2">
      <c r="AD92137" s="22"/>
    </row>
    <row r="92138" spans="30:30" x14ac:dyDescent="0.2">
      <c r="AD92138" s="22"/>
    </row>
    <row r="92139" spans="30:30" x14ac:dyDescent="0.2">
      <c r="AD92139" s="22"/>
    </row>
    <row r="92140" spans="30:30" x14ac:dyDescent="0.2">
      <c r="AD92140" s="22"/>
    </row>
    <row r="92141" spans="30:30" x14ac:dyDescent="0.2">
      <c r="AD92141" s="22"/>
    </row>
    <row r="92142" spans="30:30" x14ac:dyDescent="0.2">
      <c r="AD92142" s="22"/>
    </row>
    <row r="92143" spans="30:30" x14ac:dyDescent="0.2">
      <c r="AD92143" s="22"/>
    </row>
    <row r="92144" spans="30:30" x14ac:dyDescent="0.2">
      <c r="AD92144" s="22"/>
    </row>
    <row r="92145" spans="30:30" x14ac:dyDescent="0.2">
      <c r="AD92145" s="22"/>
    </row>
    <row r="92146" spans="30:30" x14ac:dyDescent="0.2">
      <c r="AD92146" s="22"/>
    </row>
    <row r="92147" spans="30:30" x14ac:dyDescent="0.2">
      <c r="AD92147" s="22"/>
    </row>
    <row r="92148" spans="30:30" x14ac:dyDescent="0.2">
      <c r="AD92148" s="22"/>
    </row>
    <row r="92149" spans="30:30" x14ac:dyDescent="0.2">
      <c r="AD92149" s="22"/>
    </row>
    <row r="92150" spans="30:30" x14ac:dyDescent="0.2">
      <c r="AD92150" s="22"/>
    </row>
    <row r="92151" spans="30:30" x14ac:dyDescent="0.2">
      <c r="AD92151" s="22"/>
    </row>
    <row r="92152" spans="30:30" x14ac:dyDescent="0.2">
      <c r="AD92152" s="22"/>
    </row>
    <row r="92153" spans="30:30" x14ac:dyDescent="0.2">
      <c r="AD92153" s="22"/>
    </row>
    <row r="92154" spans="30:30" x14ac:dyDescent="0.2">
      <c r="AD92154" s="22"/>
    </row>
    <row r="92155" spans="30:30" x14ac:dyDescent="0.2">
      <c r="AD92155" s="22"/>
    </row>
    <row r="92156" spans="30:30" x14ac:dyDescent="0.2">
      <c r="AD92156" s="22"/>
    </row>
    <row r="92157" spans="30:30" x14ac:dyDescent="0.2">
      <c r="AD92157" s="22"/>
    </row>
    <row r="92158" spans="30:30" x14ac:dyDescent="0.2">
      <c r="AD92158" s="22"/>
    </row>
    <row r="92159" spans="30:30" x14ac:dyDescent="0.2">
      <c r="AD92159" s="22"/>
    </row>
    <row r="92160" spans="30:30" x14ac:dyDescent="0.2">
      <c r="AD92160" s="22"/>
    </row>
    <row r="92161" spans="30:30" x14ac:dyDescent="0.2">
      <c r="AD92161" s="22"/>
    </row>
    <row r="92162" spans="30:30" x14ac:dyDescent="0.2">
      <c r="AD92162" s="22"/>
    </row>
    <row r="92163" spans="30:30" x14ac:dyDescent="0.2">
      <c r="AD92163" s="22"/>
    </row>
    <row r="92164" spans="30:30" x14ac:dyDescent="0.2">
      <c r="AD92164" s="22"/>
    </row>
    <row r="92165" spans="30:30" x14ac:dyDescent="0.2">
      <c r="AD92165" s="22"/>
    </row>
    <row r="92166" spans="30:30" x14ac:dyDescent="0.2">
      <c r="AD92166" s="22"/>
    </row>
    <row r="92167" spans="30:30" x14ac:dyDescent="0.2">
      <c r="AD92167" s="22"/>
    </row>
    <row r="92168" spans="30:30" x14ac:dyDescent="0.2">
      <c r="AD92168" s="22"/>
    </row>
    <row r="92169" spans="30:30" x14ac:dyDescent="0.2">
      <c r="AD92169" s="22"/>
    </row>
    <row r="92170" spans="30:30" x14ac:dyDescent="0.2">
      <c r="AD92170" s="22"/>
    </row>
    <row r="92171" spans="30:30" x14ac:dyDescent="0.2">
      <c r="AD92171" s="22"/>
    </row>
    <row r="92172" spans="30:30" x14ac:dyDescent="0.2">
      <c r="AD92172" s="22"/>
    </row>
    <row r="92173" spans="30:30" x14ac:dyDescent="0.2">
      <c r="AD92173" s="22"/>
    </row>
    <row r="92174" spans="30:30" x14ac:dyDescent="0.2">
      <c r="AD92174" s="22"/>
    </row>
    <row r="92175" spans="30:30" x14ac:dyDescent="0.2">
      <c r="AD92175" s="22"/>
    </row>
    <row r="92176" spans="30:30" x14ac:dyDescent="0.2">
      <c r="AD92176" s="22"/>
    </row>
    <row r="92177" spans="30:30" x14ac:dyDescent="0.2">
      <c r="AD92177" s="22"/>
    </row>
    <row r="92178" spans="30:30" x14ac:dyDescent="0.2">
      <c r="AD92178" s="22"/>
    </row>
    <row r="92179" spans="30:30" x14ac:dyDescent="0.2">
      <c r="AD92179" s="22"/>
    </row>
    <row r="92180" spans="30:30" x14ac:dyDescent="0.2">
      <c r="AD92180" s="22"/>
    </row>
    <row r="92181" spans="30:30" x14ac:dyDescent="0.2">
      <c r="AD92181" s="22"/>
    </row>
    <row r="92182" spans="30:30" x14ac:dyDescent="0.2">
      <c r="AD92182" s="22"/>
    </row>
    <row r="92183" spans="30:30" x14ac:dyDescent="0.2">
      <c r="AD92183" s="22"/>
    </row>
    <row r="92184" spans="30:30" x14ac:dyDescent="0.2">
      <c r="AD92184" s="22"/>
    </row>
    <row r="92185" spans="30:30" x14ac:dyDescent="0.2">
      <c r="AD92185" s="22"/>
    </row>
    <row r="92186" spans="30:30" x14ac:dyDescent="0.2">
      <c r="AD92186" s="22"/>
    </row>
    <row r="92187" spans="30:30" x14ac:dyDescent="0.2">
      <c r="AD92187" s="22"/>
    </row>
    <row r="92188" spans="30:30" x14ac:dyDescent="0.2">
      <c r="AD92188" s="22"/>
    </row>
    <row r="92189" spans="30:30" x14ac:dyDescent="0.2">
      <c r="AD92189" s="22"/>
    </row>
    <row r="92190" spans="30:30" x14ac:dyDescent="0.2">
      <c r="AD92190" s="22"/>
    </row>
    <row r="92191" spans="30:30" x14ac:dyDescent="0.2">
      <c r="AD92191" s="22"/>
    </row>
    <row r="92192" spans="30:30" x14ac:dyDescent="0.2">
      <c r="AD92192" s="22"/>
    </row>
    <row r="92193" spans="30:30" x14ac:dyDescent="0.2">
      <c r="AD92193" s="22"/>
    </row>
    <row r="92194" spans="30:30" x14ac:dyDescent="0.2">
      <c r="AD92194" s="22"/>
    </row>
    <row r="92195" spans="30:30" x14ac:dyDescent="0.2">
      <c r="AD92195" s="22"/>
    </row>
    <row r="92196" spans="30:30" x14ac:dyDescent="0.2">
      <c r="AD92196" s="22"/>
    </row>
    <row r="92197" spans="30:30" x14ac:dyDescent="0.2">
      <c r="AD92197" s="22"/>
    </row>
    <row r="92198" spans="30:30" x14ac:dyDescent="0.2">
      <c r="AD92198" s="22"/>
    </row>
    <row r="92199" spans="30:30" x14ac:dyDescent="0.2">
      <c r="AD92199" s="22"/>
    </row>
    <row r="92200" spans="30:30" x14ac:dyDescent="0.2">
      <c r="AD92200" s="22"/>
    </row>
    <row r="92201" spans="30:30" x14ac:dyDescent="0.2">
      <c r="AD92201" s="22"/>
    </row>
    <row r="92202" spans="30:30" x14ac:dyDescent="0.2">
      <c r="AD92202" s="22"/>
    </row>
    <row r="92203" spans="30:30" x14ac:dyDescent="0.2">
      <c r="AD92203" s="22"/>
    </row>
    <row r="92204" spans="30:30" x14ac:dyDescent="0.2">
      <c r="AD92204" s="22"/>
    </row>
    <row r="92205" spans="30:30" x14ac:dyDescent="0.2">
      <c r="AD92205" s="22"/>
    </row>
    <row r="92206" spans="30:30" x14ac:dyDescent="0.2">
      <c r="AD92206" s="22"/>
    </row>
    <row r="92207" spans="30:30" x14ac:dyDescent="0.2">
      <c r="AD92207" s="22"/>
    </row>
    <row r="92208" spans="30:30" x14ac:dyDescent="0.2">
      <c r="AD92208" s="22"/>
    </row>
    <row r="92209" spans="30:30" x14ac:dyDescent="0.2">
      <c r="AD92209" s="22"/>
    </row>
    <row r="92210" spans="30:30" x14ac:dyDescent="0.2">
      <c r="AD92210" s="22"/>
    </row>
    <row r="92211" spans="30:30" x14ac:dyDescent="0.2">
      <c r="AD92211" s="22"/>
    </row>
    <row r="92212" spans="30:30" x14ac:dyDescent="0.2">
      <c r="AD92212" s="22"/>
    </row>
    <row r="92213" spans="30:30" x14ac:dyDescent="0.2">
      <c r="AD92213" s="22"/>
    </row>
    <row r="92214" spans="30:30" x14ac:dyDescent="0.2">
      <c r="AD92214" s="22"/>
    </row>
    <row r="92215" spans="30:30" x14ac:dyDescent="0.2">
      <c r="AD92215" s="22"/>
    </row>
    <row r="92216" spans="30:30" x14ac:dyDescent="0.2">
      <c r="AD92216" s="22"/>
    </row>
    <row r="92217" spans="30:30" x14ac:dyDescent="0.2">
      <c r="AD92217" s="22"/>
    </row>
    <row r="92218" spans="30:30" x14ac:dyDescent="0.2">
      <c r="AD92218" s="22"/>
    </row>
    <row r="92219" spans="30:30" x14ac:dyDescent="0.2">
      <c r="AD92219" s="22"/>
    </row>
    <row r="92220" spans="30:30" x14ac:dyDescent="0.2">
      <c r="AD92220" s="22"/>
    </row>
    <row r="92221" spans="30:30" x14ac:dyDescent="0.2">
      <c r="AD92221" s="22"/>
    </row>
    <row r="92222" spans="30:30" x14ac:dyDescent="0.2">
      <c r="AD92222" s="22"/>
    </row>
    <row r="92223" spans="30:30" x14ac:dyDescent="0.2">
      <c r="AD92223" s="22"/>
    </row>
    <row r="92224" spans="30:30" x14ac:dyDescent="0.2">
      <c r="AD92224" s="22"/>
    </row>
    <row r="92225" spans="30:30" x14ac:dyDescent="0.2">
      <c r="AD92225" s="22"/>
    </row>
    <row r="92226" spans="30:30" x14ac:dyDescent="0.2">
      <c r="AD92226" s="22"/>
    </row>
    <row r="92227" spans="30:30" x14ac:dyDescent="0.2">
      <c r="AD92227" s="22"/>
    </row>
    <row r="92228" spans="30:30" x14ac:dyDescent="0.2">
      <c r="AD92228" s="22"/>
    </row>
    <row r="92229" spans="30:30" x14ac:dyDescent="0.2">
      <c r="AD92229" s="22"/>
    </row>
    <row r="92230" spans="30:30" x14ac:dyDescent="0.2">
      <c r="AD92230" s="22"/>
    </row>
    <row r="92231" spans="30:30" x14ac:dyDescent="0.2">
      <c r="AD92231" s="22"/>
    </row>
    <row r="92232" spans="30:30" x14ac:dyDescent="0.2">
      <c r="AD92232" s="22"/>
    </row>
    <row r="92233" spans="30:30" x14ac:dyDescent="0.2">
      <c r="AD92233" s="22"/>
    </row>
    <row r="92234" spans="30:30" x14ac:dyDescent="0.2">
      <c r="AD92234" s="22"/>
    </row>
    <row r="92235" spans="30:30" x14ac:dyDescent="0.2">
      <c r="AD92235" s="22"/>
    </row>
    <row r="92236" spans="30:30" x14ac:dyDescent="0.2">
      <c r="AD92236" s="22"/>
    </row>
    <row r="92237" spans="30:30" x14ac:dyDescent="0.2">
      <c r="AD92237" s="22"/>
    </row>
    <row r="92238" spans="30:30" x14ac:dyDescent="0.2">
      <c r="AD92238" s="22"/>
    </row>
    <row r="92239" spans="30:30" x14ac:dyDescent="0.2">
      <c r="AD92239" s="22"/>
    </row>
    <row r="92240" spans="30:30" x14ac:dyDescent="0.2">
      <c r="AD92240" s="22"/>
    </row>
    <row r="92241" spans="30:30" x14ac:dyDescent="0.2">
      <c r="AD92241" s="22"/>
    </row>
    <row r="92242" spans="30:30" x14ac:dyDescent="0.2">
      <c r="AD92242" s="22"/>
    </row>
    <row r="92243" spans="30:30" x14ac:dyDescent="0.2">
      <c r="AD92243" s="22"/>
    </row>
    <row r="92244" spans="30:30" x14ac:dyDescent="0.2">
      <c r="AD92244" s="22"/>
    </row>
    <row r="92245" spans="30:30" x14ac:dyDescent="0.2">
      <c r="AD92245" s="22"/>
    </row>
    <row r="92246" spans="30:30" x14ac:dyDescent="0.2">
      <c r="AD92246" s="22"/>
    </row>
    <row r="92247" spans="30:30" x14ac:dyDescent="0.2">
      <c r="AD92247" s="22"/>
    </row>
    <row r="92248" spans="30:30" x14ac:dyDescent="0.2">
      <c r="AD92248" s="22"/>
    </row>
    <row r="92249" spans="30:30" x14ac:dyDescent="0.2">
      <c r="AD92249" s="22"/>
    </row>
    <row r="92250" spans="30:30" x14ac:dyDescent="0.2">
      <c r="AD92250" s="22"/>
    </row>
    <row r="92251" spans="30:30" x14ac:dyDescent="0.2">
      <c r="AD92251" s="22"/>
    </row>
    <row r="92252" spans="30:30" x14ac:dyDescent="0.2">
      <c r="AD92252" s="22"/>
    </row>
    <row r="92253" spans="30:30" x14ac:dyDescent="0.2">
      <c r="AD92253" s="22"/>
    </row>
    <row r="92254" spans="30:30" x14ac:dyDescent="0.2">
      <c r="AD92254" s="22"/>
    </row>
    <row r="92255" spans="30:30" x14ac:dyDescent="0.2">
      <c r="AD92255" s="22"/>
    </row>
    <row r="92256" spans="30:30" x14ac:dyDescent="0.2">
      <c r="AD92256" s="22"/>
    </row>
    <row r="92257" spans="30:30" x14ac:dyDescent="0.2">
      <c r="AD92257" s="22"/>
    </row>
    <row r="92258" spans="30:30" x14ac:dyDescent="0.2">
      <c r="AD92258" s="22"/>
    </row>
    <row r="92259" spans="30:30" x14ac:dyDescent="0.2">
      <c r="AD92259" s="22"/>
    </row>
    <row r="92260" spans="30:30" x14ac:dyDescent="0.2">
      <c r="AD92260" s="22"/>
    </row>
    <row r="92261" spans="30:30" x14ac:dyDescent="0.2">
      <c r="AD92261" s="22"/>
    </row>
    <row r="92262" spans="30:30" x14ac:dyDescent="0.2">
      <c r="AD92262" s="22"/>
    </row>
    <row r="92263" spans="30:30" x14ac:dyDescent="0.2">
      <c r="AD92263" s="22"/>
    </row>
    <row r="92264" spans="30:30" x14ac:dyDescent="0.2">
      <c r="AD92264" s="22"/>
    </row>
    <row r="92265" spans="30:30" x14ac:dyDescent="0.2">
      <c r="AD92265" s="22"/>
    </row>
    <row r="92266" spans="30:30" x14ac:dyDescent="0.2">
      <c r="AD92266" s="22"/>
    </row>
    <row r="92267" spans="30:30" x14ac:dyDescent="0.2">
      <c r="AD92267" s="22"/>
    </row>
    <row r="92268" spans="30:30" x14ac:dyDescent="0.2">
      <c r="AD92268" s="22"/>
    </row>
    <row r="92269" spans="30:30" x14ac:dyDescent="0.2">
      <c r="AD92269" s="22"/>
    </row>
    <row r="92270" spans="30:30" x14ac:dyDescent="0.2">
      <c r="AD92270" s="22"/>
    </row>
    <row r="92271" spans="30:30" x14ac:dyDescent="0.2">
      <c r="AD92271" s="22"/>
    </row>
    <row r="92272" spans="30:30" x14ac:dyDescent="0.2">
      <c r="AD92272" s="22"/>
    </row>
    <row r="92273" spans="30:30" x14ac:dyDescent="0.2">
      <c r="AD92273" s="22"/>
    </row>
    <row r="92274" spans="30:30" x14ac:dyDescent="0.2">
      <c r="AD92274" s="22"/>
    </row>
    <row r="92275" spans="30:30" x14ac:dyDescent="0.2">
      <c r="AD92275" s="22"/>
    </row>
    <row r="92276" spans="30:30" x14ac:dyDescent="0.2">
      <c r="AD92276" s="22"/>
    </row>
    <row r="92277" spans="30:30" x14ac:dyDescent="0.2">
      <c r="AD92277" s="22"/>
    </row>
    <row r="92278" spans="30:30" x14ac:dyDescent="0.2">
      <c r="AD92278" s="22"/>
    </row>
    <row r="92279" spans="30:30" x14ac:dyDescent="0.2">
      <c r="AD92279" s="22"/>
    </row>
    <row r="92280" spans="30:30" x14ac:dyDescent="0.2">
      <c r="AD92280" s="22"/>
    </row>
    <row r="92281" spans="30:30" x14ac:dyDescent="0.2">
      <c r="AD92281" s="22"/>
    </row>
    <row r="92282" spans="30:30" x14ac:dyDescent="0.2">
      <c r="AD92282" s="22"/>
    </row>
    <row r="92283" spans="30:30" x14ac:dyDescent="0.2">
      <c r="AD92283" s="22"/>
    </row>
    <row r="92284" spans="30:30" x14ac:dyDescent="0.2">
      <c r="AD92284" s="22"/>
    </row>
    <row r="92285" spans="30:30" x14ac:dyDescent="0.2">
      <c r="AD92285" s="22"/>
    </row>
    <row r="92286" spans="30:30" x14ac:dyDescent="0.2">
      <c r="AD92286" s="22"/>
    </row>
    <row r="92287" spans="30:30" x14ac:dyDescent="0.2">
      <c r="AD92287" s="22"/>
    </row>
    <row r="92288" spans="30:30" x14ac:dyDescent="0.2">
      <c r="AD92288" s="22"/>
    </row>
    <row r="92289" spans="30:30" x14ac:dyDescent="0.2">
      <c r="AD92289" s="22"/>
    </row>
    <row r="92290" spans="30:30" x14ac:dyDescent="0.2">
      <c r="AD92290" s="22"/>
    </row>
    <row r="92291" spans="30:30" x14ac:dyDescent="0.2">
      <c r="AD92291" s="22"/>
    </row>
    <row r="92292" spans="30:30" x14ac:dyDescent="0.2">
      <c r="AD92292" s="22"/>
    </row>
    <row r="92293" spans="30:30" x14ac:dyDescent="0.2">
      <c r="AD92293" s="22"/>
    </row>
    <row r="92294" spans="30:30" x14ac:dyDescent="0.2">
      <c r="AD92294" s="22"/>
    </row>
    <row r="92295" spans="30:30" x14ac:dyDescent="0.2">
      <c r="AD92295" s="22"/>
    </row>
    <row r="92296" spans="30:30" x14ac:dyDescent="0.2">
      <c r="AD92296" s="22"/>
    </row>
    <row r="92297" spans="30:30" x14ac:dyDescent="0.2">
      <c r="AD92297" s="22"/>
    </row>
    <row r="92298" spans="30:30" x14ac:dyDescent="0.2">
      <c r="AD92298" s="22"/>
    </row>
    <row r="92299" spans="30:30" x14ac:dyDescent="0.2">
      <c r="AD92299" s="22"/>
    </row>
    <row r="92300" spans="30:30" x14ac:dyDescent="0.2">
      <c r="AD92300" s="22"/>
    </row>
    <row r="92301" spans="30:30" x14ac:dyDescent="0.2">
      <c r="AD92301" s="22"/>
    </row>
    <row r="92302" spans="30:30" x14ac:dyDescent="0.2">
      <c r="AD92302" s="22"/>
    </row>
    <row r="92303" spans="30:30" x14ac:dyDescent="0.2">
      <c r="AD92303" s="22"/>
    </row>
    <row r="92304" spans="30:30" x14ac:dyDescent="0.2">
      <c r="AD92304" s="22"/>
    </row>
    <row r="92305" spans="30:30" x14ac:dyDescent="0.2">
      <c r="AD92305" s="22"/>
    </row>
    <row r="92306" spans="30:30" x14ac:dyDescent="0.2">
      <c r="AD92306" s="22"/>
    </row>
    <row r="92307" spans="30:30" x14ac:dyDescent="0.2">
      <c r="AD92307" s="22"/>
    </row>
    <row r="92308" spans="30:30" x14ac:dyDescent="0.2">
      <c r="AD92308" s="22"/>
    </row>
    <row r="92309" spans="30:30" x14ac:dyDescent="0.2">
      <c r="AD92309" s="22"/>
    </row>
    <row r="92310" spans="30:30" x14ac:dyDescent="0.2">
      <c r="AD92310" s="22"/>
    </row>
    <row r="92311" spans="30:30" x14ac:dyDescent="0.2">
      <c r="AD92311" s="22"/>
    </row>
    <row r="92312" spans="30:30" x14ac:dyDescent="0.2">
      <c r="AD92312" s="22"/>
    </row>
    <row r="92313" spans="30:30" x14ac:dyDescent="0.2">
      <c r="AD92313" s="22"/>
    </row>
    <row r="92314" spans="30:30" x14ac:dyDescent="0.2">
      <c r="AD92314" s="22"/>
    </row>
    <row r="92315" spans="30:30" x14ac:dyDescent="0.2">
      <c r="AD92315" s="22"/>
    </row>
    <row r="92316" spans="30:30" x14ac:dyDescent="0.2">
      <c r="AD92316" s="22"/>
    </row>
    <row r="92317" spans="30:30" x14ac:dyDescent="0.2">
      <c r="AD92317" s="22"/>
    </row>
    <row r="92318" spans="30:30" x14ac:dyDescent="0.2">
      <c r="AD92318" s="22"/>
    </row>
    <row r="92319" spans="30:30" x14ac:dyDescent="0.2">
      <c r="AD92319" s="22"/>
    </row>
    <row r="92320" spans="30:30" x14ac:dyDescent="0.2">
      <c r="AD92320" s="22"/>
    </row>
    <row r="92321" spans="30:30" x14ac:dyDescent="0.2">
      <c r="AD92321" s="22"/>
    </row>
    <row r="92322" spans="30:30" x14ac:dyDescent="0.2">
      <c r="AD92322" s="22"/>
    </row>
    <row r="92323" spans="30:30" x14ac:dyDescent="0.2">
      <c r="AD92323" s="22"/>
    </row>
    <row r="92324" spans="30:30" x14ac:dyDescent="0.2">
      <c r="AD92324" s="22"/>
    </row>
    <row r="92325" spans="30:30" x14ac:dyDescent="0.2">
      <c r="AD92325" s="22"/>
    </row>
    <row r="92326" spans="30:30" x14ac:dyDescent="0.2">
      <c r="AD92326" s="22"/>
    </row>
    <row r="92327" spans="30:30" x14ac:dyDescent="0.2">
      <c r="AD92327" s="22"/>
    </row>
    <row r="92328" spans="30:30" x14ac:dyDescent="0.2">
      <c r="AD92328" s="22"/>
    </row>
    <row r="92329" spans="30:30" x14ac:dyDescent="0.2">
      <c r="AD92329" s="22"/>
    </row>
    <row r="92330" spans="30:30" x14ac:dyDescent="0.2">
      <c r="AD92330" s="22"/>
    </row>
    <row r="92331" spans="30:30" x14ac:dyDescent="0.2">
      <c r="AD92331" s="22"/>
    </row>
    <row r="92332" spans="30:30" x14ac:dyDescent="0.2">
      <c r="AD92332" s="22"/>
    </row>
    <row r="92333" spans="30:30" x14ac:dyDescent="0.2">
      <c r="AD92333" s="22"/>
    </row>
    <row r="92334" spans="30:30" x14ac:dyDescent="0.2">
      <c r="AD92334" s="22"/>
    </row>
    <row r="92335" spans="30:30" x14ac:dyDescent="0.2">
      <c r="AD92335" s="22"/>
    </row>
    <row r="92336" spans="30:30" x14ac:dyDescent="0.2">
      <c r="AD92336" s="22"/>
    </row>
    <row r="92337" spans="30:30" x14ac:dyDescent="0.2">
      <c r="AD92337" s="22"/>
    </row>
    <row r="92338" spans="30:30" x14ac:dyDescent="0.2">
      <c r="AD92338" s="22"/>
    </row>
    <row r="92339" spans="30:30" x14ac:dyDescent="0.2">
      <c r="AD92339" s="22"/>
    </row>
    <row r="92340" spans="30:30" x14ac:dyDescent="0.2">
      <c r="AD92340" s="22"/>
    </row>
    <row r="92341" spans="30:30" x14ac:dyDescent="0.2">
      <c r="AD92341" s="22"/>
    </row>
    <row r="92342" spans="30:30" x14ac:dyDescent="0.2">
      <c r="AD92342" s="22"/>
    </row>
    <row r="92343" spans="30:30" x14ac:dyDescent="0.2">
      <c r="AD92343" s="22"/>
    </row>
    <row r="92344" spans="30:30" x14ac:dyDescent="0.2">
      <c r="AD92344" s="22"/>
    </row>
    <row r="92345" spans="30:30" x14ac:dyDescent="0.2">
      <c r="AD92345" s="22"/>
    </row>
    <row r="92346" spans="30:30" x14ac:dyDescent="0.2">
      <c r="AD92346" s="22"/>
    </row>
    <row r="92347" spans="30:30" x14ac:dyDescent="0.2">
      <c r="AD92347" s="22"/>
    </row>
    <row r="92348" spans="30:30" x14ac:dyDescent="0.2">
      <c r="AD92348" s="22"/>
    </row>
    <row r="92349" spans="30:30" x14ac:dyDescent="0.2">
      <c r="AD92349" s="22"/>
    </row>
    <row r="92350" spans="30:30" x14ac:dyDescent="0.2">
      <c r="AD92350" s="22"/>
    </row>
    <row r="92351" spans="30:30" x14ac:dyDescent="0.2">
      <c r="AD92351" s="22"/>
    </row>
    <row r="92352" spans="30:30" x14ac:dyDescent="0.2">
      <c r="AD92352" s="22"/>
    </row>
    <row r="92353" spans="30:30" x14ac:dyDescent="0.2">
      <c r="AD92353" s="22"/>
    </row>
    <row r="92354" spans="30:30" x14ac:dyDescent="0.2">
      <c r="AD92354" s="22"/>
    </row>
    <row r="92355" spans="30:30" x14ac:dyDescent="0.2">
      <c r="AD92355" s="22"/>
    </row>
    <row r="92356" spans="30:30" x14ac:dyDescent="0.2">
      <c r="AD92356" s="22"/>
    </row>
    <row r="92357" spans="30:30" x14ac:dyDescent="0.2">
      <c r="AD92357" s="22"/>
    </row>
    <row r="92358" spans="30:30" x14ac:dyDescent="0.2">
      <c r="AD92358" s="22"/>
    </row>
    <row r="92359" spans="30:30" x14ac:dyDescent="0.2">
      <c r="AD92359" s="22"/>
    </row>
    <row r="92360" spans="30:30" x14ac:dyDescent="0.2">
      <c r="AD92360" s="22"/>
    </row>
    <row r="92361" spans="30:30" x14ac:dyDescent="0.2">
      <c r="AD92361" s="22"/>
    </row>
    <row r="92362" spans="30:30" x14ac:dyDescent="0.2">
      <c r="AD92362" s="22"/>
    </row>
    <row r="92363" spans="30:30" x14ac:dyDescent="0.2">
      <c r="AD92363" s="22"/>
    </row>
    <row r="92364" spans="30:30" x14ac:dyDescent="0.2">
      <c r="AD92364" s="22"/>
    </row>
    <row r="92365" spans="30:30" x14ac:dyDescent="0.2">
      <c r="AD92365" s="22"/>
    </row>
    <row r="92366" spans="30:30" x14ac:dyDescent="0.2">
      <c r="AD92366" s="22"/>
    </row>
    <row r="92367" spans="30:30" x14ac:dyDescent="0.2">
      <c r="AD92367" s="22"/>
    </row>
    <row r="92368" spans="30:30" x14ac:dyDescent="0.2">
      <c r="AD92368" s="22"/>
    </row>
    <row r="92369" spans="30:30" x14ac:dyDescent="0.2">
      <c r="AD92369" s="22"/>
    </row>
    <row r="92370" spans="30:30" x14ac:dyDescent="0.2">
      <c r="AD92370" s="22"/>
    </row>
    <row r="92371" spans="30:30" x14ac:dyDescent="0.2">
      <c r="AD92371" s="22"/>
    </row>
    <row r="92372" spans="30:30" x14ac:dyDescent="0.2">
      <c r="AD92372" s="22"/>
    </row>
    <row r="92373" spans="30:30" x14ac:dyDescent="0.2">
      <c r="AD92373" s="22"/>
    </row>
    <row r="92374" spans="30:30" x14ac:dyDescent="0.2">
      <c r="AD92374" s="22"/>
    </row>
    <row r="92375" spans="30:30" x14ac:dyDescent="0.2">
      <c r="AD92375" s="22"/>
    </row>
    <row r="92376" spans="30:30" x14ac:dyDescent="0.2">
      <c r="AD92376" s="22"/>
    </row>
    <row r="92377" spans="30:30" x14ac:dyDescent="0.2">
      <c r="AD92377" s="22"/>
    </row>
    <row r="92378" spans="30:30" x14ac:dyDescent="0.2">
      <c r="AD92378" s="22"/>
    </row>
    <row r="92379" spans="30:30" x14ac:dyDescent="0.2">
      <c r="AD92379" s="22"/>
    </row>
    <row r="92380" spans="30:30" x14ac:dyDescent="0.2">
      <c r="AD92380" s="22"/>
    </row>
    <row r="92381" spans="30:30" x14ac:dyDescent="0.2">
      <c r="AD92381" s="22"/>
    </row>
    <row r="92382" spans="30:30" x14ac:dyDescent="0.2">
      <c r="AD92382" s="22"/>
    </row>
    <row r="92383" spans="30:30" x14ac:dyDescent="0.2">
      <c r="AD92383" s="22"/>
    </row>
    <row r="92384" spans="30:30" x14ac:dyDescent="0.2">
      <c r="AD92384" s="22"/>
    </row>
    <row r="92385" spans="30:30" x14ac:dyDescent="0.2">
      <c r="AD92385" s="22"/>
    </row>
    <row r="92386" spans="30:30" x14ac:dyDescent="0.2">
      <c r="AD92386" s="22"/>
    </row>
    <row r="92387" spans="30:30" x14ac:dyDescent="0.2">
      <c r="AD92387" s="22"/>
    </row>
    <row r="92388" spans="30:30" x14ac:dyDescent="0.2">
      <c r="AD92388" s="22"/>
    </row>
    <row r="92389" spans="30:30" x14ac:dyDescent="0.2">
      <c r="AD92389" s="22"/>
    </row>
    <row r="92390" spans="30:30" x14ac:dyDescent="0.2">
      <c r="AD92390" s="22"/>
    </row>
    <row r="92391" spans="30:30" x14ac:dyDescent="0.2">
      <c r="AD92391" s="22"/>
    </row>
    <row r="92392" spans="30:30" x14ac:dyDescent="0.2">
      <c r="AD92392" s="22"/>
    </row>
    <row r="92393" spans="30:30" x14ac:dyDescent="0.2">
      <c r="AD92393" s="22"/>
    </row>
    <row r="92394" spans="30:30" x14ac:dyDescent="0.2">
      <c r="AD92394" s="22"/>
    </row>
    <row r="92395" spans="30:30" x14ac:dyDescent="0.2">
      <c r="AD92395" s="22"/>
    </row>
    <row r="92396" spans="30:30" x14ac:dyDescent="0.2">
      <c r="AD92396" s="22"/>
    </row>
    <row r="92397" spans="30:30" x14ac:dyDescent="0.2">
      <c r="AD92397" s="22"/>
    </row>
    <row r="92398" spans="30:30" x14ac:dyDescent="0.2">
      <c r="AD92398" s="22"/>
    </row>
    <row r="92399" spans="30:30" x14ac:dyDescent="0.2">
      <c r="AD92399" s="22"/>
    </row>
    <row r="92400" spans="30:30" x14ac:dyDescent="0.2">
      <c r="AD92400" s="22"/>
    </row>
    <row r="92401" spans="30:30" x14ac:dyDescent="0.2">
      <c r="AD92401" s="22"/>
    </row>
    <row r="92402" spans="30:30" x14ac:dyDescent="0.2">
      <c r="AD92402" s="22"/>
    </row>
    <row r="92403" spans="30:30" x14ac:dyDescent="0.2">
      <c r="AD92403" s="22"/>
    </row>
    <row r="92404" spans="30:30" x14ac:dyDescent="0.2">
      <c r="AD92404" s="22"/>
    </row>
    <row r="92405" spans="30:30" x14ac:dyDescent="0.2">
      <c r="AD92405" s="22"/>
    </row>
    <row r="92406" spans="30:30" x14ac:dyDescent="0.2">
      <c r="AD92406" s="22"/>
    </row>
    <row r="92407" spans="30:30" x14ac:dyDescent="0.2">
      <c r="AD92407" s="22"/>
    </row>
    <row r="92408" spans="30:30" x14ac:dyDescent="0.2">
      <c r="AD92408" s="22"/>
    </row>
    <row r="92409" spans="30:30" x14ac:dyDescent="0.2">
      <c r="AD92409" s="22"/>
    </row>
    <row r="92410" spans="30:30" x14ac:dyDescent="0.2">
      <c r="AD92410" s="22"/>
    </row>
    <row r="92411" spans="30:30" x14ac:dyDescent="0.2">
      <c r="AD92411" s="22"/>
    </row>
    <row r="92412" spans="30:30" x14ac:dyDescent="0.2">
      <c r="AD92412" s="22"/>
    </row>
    <row r="92413" spans="30:30" x14ac:dyDescent="0.2">
      <c r="AD92413" s="22"/>
    </row>
    <row r="92414" spans="30:30" x14ac:dyDescent="0.2">
      <c r="AD92414" s="22"/>
    </row>
    <row r="92415" spans="30:30" x14ac:dyDescent="0.2">
      <c r="AD92415" s="22"/>
    </row>
    <row r="92416" spans="30:30" x14ac:dyDescent="0.2">
      <c r="AD92416" s="22"/>
    </row>
    <row r="92417" spans="30:30" x14ac:dyDescent="0.2">
      <c r="AD92417" s="22"/>
    </row>
    <row r="92418" spans="30:30" x14ac:dyDescent="0.2">
      <c r="AD92418" s="22"/>
    </row>
    <row r="92419" spans="30:30" x14ac:dyDescent="0.2">
      <c r="AD92419" s="22"/>
    </row>
    <row r="92420" spans="30:30" x14ac:dyDescent="0.2">
      <c r="AD92420" s="22"/>
    </row>
    <row r="92421" spans="30:30" x14ac:dyDescent="0.2">
      <c r="AD92421" s="22"/>
    </row>
    <row r="92422" spans="30:30" x14ac:dyDescent="0.2">
      <c r="AD92422" s="22"/>
    </row>
    <row r="92423" spans="30:30" x14ac:dyDescent="0.2">
      <c r="AD92423" s="22"/>
    </row>
    <row r="92424" spans="30:30" x14ac:dyDescent="0.2">
      <c r="AD92424" s="22"/>
    </row>
    <row r="92425" spans="30:30" x14ac:dyDescent="0.2">
      <c r="AD92425" s="22"/>
    </row>
    <row r="92426" spans="30:30" x14ac:dyDescent="0.2">
      <c r="AD92426" s="22"/>
    </row>
    <row r="92427" spans="30:30" x14ac:dyDescent="0.2">
      <c r="AD92427" s="22"/>
    </row>
    <row r="92428" spans="30:30" x14ac:dyDescent="0.2">
      <c r="AD92428" s="22"/>
    </row>
    <row r="92429" spans="30:30" x14ac:dyDescent="0.2">
      <c r="AD92429" s="22"/>
    </row>
    <row r="92430" spans="30:30" x14ac:dyDescent="0.2">
      <c r="AD92430" s="22"/>
    </row>
    <row r="92431" spans="30:30" x14ac:dyDescent="0.2">
      <c r="AD92431" s="22"/>
    </row>
    <row r="92432" spans="30:30" x14ac:dyDescent="0.2">
      <c r="AD92432" s="22"/>
    </row>
    <row r="92433" spans="30:30" x14ac:dyDescent="0.2">
      <c r="AD92433" s="22"/>
    </row>
    <row r="92434" spans="30:30" x14ac:dyDescent="0.2">
      <c r="AD92434" s="22"/>
    </row>
    <row r="92435" spans="30:30" x14ac:dyDescent="0.2">
      <c r="AD92435" s="22"/>
    </row>
    <row r="92436" spans="30:30" x14ac:dyDescent="0.2">
      <c r="AD92436" s="22"/>
    </row>
    <row r="92437" spans="30:30" x14ac:dyDescent="0.2">
      <c r="AD92437" s="22"/>
    </row>
    <row r="92438" spans="30:30" x14ac:dyDescent="0.2">
      <c r="AD92438" s="22"/>
    </row>
    <row r="92439" spans="30:30" x14ac:dyDescent="0.2">
      <c r="AD92439" s="22"/>
    </row>
    <row r="92440" spans="30:30" x14ac:dyDescent="0.2">
      <c r="AD92440" s="22"/>
    </row>
    <row r="92441" spans="30:30" x14ac:dyDescent="0.2">
      <c r="AD92441" s="22"/>
    </row>
    <row r="92442" spans="30:30" x14ac:dyDescent="0.2">
      <c r="AD92442" s="22"/>
    </row>
    <row r="92443" spans="30:30" x14ac:dyDescent="0.2">
      <c r="AD92443" s="22"/>
    </row>
    <row r="92444" spans="30:30" x14ac:dyDescent="0.2">
      <c r="AD92444" s="22"/>
    </row>
    <row r="92445" spans="30:30" x14ac:dyDescent="0.2">
      <c r="AD92445" s="22"/>
    </row>
    <row r="92446" spans="30:30" x14ac:dyDescent="0.2">
      <c r="AD92446" s="22"/>
    </row>
    <row r="92447" spans="30:30" x14ac:dyDescent="0.2">
      <c r="AD92447" s="22"/>
    </row>
    <row r="92448" spans="30:30" x14ac:dyDescent="0.2">
      <c r="AD92448" s="22"/>
    </row>
    <row r="92449" spans="30:30" x14ac:dyDescent="0.2">
      <c r="AD92449" s="22"/>
    </row>
    <row r="92450" spans="30:30" x14ac:dyDescent="0.2">
      <c r="AD92450" s="22"/>
    </row>
    <row r="92451" spans="30:30" x14ac:dyDescent="0.2">
      <c r="AD92451" s="22"/>
    </row>
    <row r="92452" spans="30:30" x14ac:dyDescent="0.2">
      <c r="AD92452" s="22"/>
    </row>
    <row r="92453" spans="30:30" x14ac:dyDescent="0.2">
      <c r="AD92453" s="22"/>
    </row>
    <row r="92454" spans="30:30" x14ac:dyDescent="0.2">
      <c r="AD92454" s="22"/>
    </row>
    <row r="92455" spans="30:30" x14ac:dyDescent="0.2">
      <c r="AD92455" s="22"/>
    </row>
    <row r="92456" spans="30:30" x14ac:dyDescent="0.2">
      <c r="AD92456" s="22"/>
    </row>
    <row r="92457" spans="30:30" x14ac:dyDescent="0.2">
      <c r="AD92457" s="22"/>
    </row>
    <row r="92458" spans="30:30" x14ac:dyDescent="0.2">
      <c r="AD92458" s="22"/>
    </row>
    <row r="92459" spans="30:30" x14ac:dyDescent="0.2">
      <c r="AD92459" s="22"/>
    </row>
    <row r="92460" spans="30:30" x14ac:dyDescent="0.2">
      <c r="AD92460" s="22"/>
    </row>
    <row r="92461" spans="30:30" x14ac:dyDescent="0.2">
      <c r="AD92461" s="22"/>
    </row>
    <row r="92462" spans="30:30" x14ac:dyDescent="0.2">
      <c r="AD92462" s="22"/>
    </row>
    <row r="92463" spans="30:30" x14ac:dyDescent="0.2">
      <c r="AD92463" s="22"/>
    </row>
    <row r="92464" spans="30:30" x14ac:dyDescent="0.2">
      <c r="AD92464" s="22"/>
    </row>
    <row r="92465" spans="30:30" x14ac:dyDescent="0.2">
      <c r="AD92465" s="22"/>
    </row>
    <row r="92466" spans="30:30" x14ac:dyDescent="0.2">
      <c r="AD92466" s="22"/>
    </row>
    <row r="92467" spans="30:30" x14ac:dyDescent="0.2">
      <c r="AD92467" s="22"/>
    </row>
    <row r="92468" spans="30:30" x14ac:dyDescent="0.2">
      <c r="AD92468" s="22"/>
    </row>
    <row r="92469" spans="30:30" x14ac:dyDescent="0.2">
      <c r="AD92469" s="22"/>
    </row>
    <row r="92470" spans="30:30" x14ac:dyDescent="0.2">
      <c r="AD92470" s="22"/>
    </row>
    <row r="92471" spans="30:30" x14ac:dyDescent="0.2">
      <c r="AD92471" s="22"/>
    </row>
    <row r="92472" spans="30:30" x14ac:dyDescent="0.2">
      <c r="AD92472" s="22"/>
    </row>
    <row r="92473" spans="30:30" x14ac:dyDescent="0.2">
      <c r="AD92473" s="22"/>
    </row>
    <row r="92474" spans="30:30" x14ac:dyDescent="0.2">
      <c r="AD92474" s="22"/>
    </row>
    <row r="92475" spans="30:30" x14ac:dyDescent="0.2">
      <c r="AD92475" s="22"/>
    </row>
    <row r="92476" spans="30:30" x14ac:dyDescent="0.2">
      <c r="AD92476" s="22"/>
    </row>
    <row r="92477" spans="30:30" x14ac:dyDescent="0.2">
      <c r="AD92477" s="22"/>
    </row>
    <row r="92478" spans="30:30" x14ac:dyDescent="0.2">
      <c r="AD92478" s="22"/>
    </row>
    <row r="92479" spans="30:30" x14ac:dyDescent="0.2">
      <c r="AD92479" s="22"/>
    </row>
    <row r="92480" spans="30:30" x14ac:dyDescent="0.2">
      <c r="AD92480" s="22"/>
    </row>
    <row r="92481" spans="30:30" x14ac:dyDescent="0.2">
      <c r="AD92481" s="22"/>
    </row>
    <row r="92482" spans="30:30" x14ac:dyDescent="0.2">
      <c r="AD92482" s="22"/>
    </row>
    <row r="92483" spans="30:30" x14ac:dyDescent="0.2">
      <c r="AD92483" s="22"/>
    </row>
    <row r="92484" spans="30:30" x14ac:dyDescent="0.2">
      <c r="AD92484" s="22"/>
    </row>
    <row r="92485" spans="30:30" x14ac:dyDescent="0.2">
      <c r="AD92485" s="22"/>
    </row>
    <row r="92486" spans="30:30" x14ac:dyDescent="0.2">
      <c r="AD92486" s="22"/>
    </row>
    <row r="92487" spans="30:30" x14ac:dyDescent="0.2">
      <c r="AD92487" s="22"/>
    </row>
    <row r="92488" spans="30:30" x14ac:dyDescent="0.2">
      <c r="AD92488" s="22"/>
    </row>
    <row r="92489" spans="30:30" x14ac:dyDescent="0.2">
      <c r="AD92489" s="22"/>
    </row>
    <row r="92490" spans="30:30" x14ac:dyDescent="0.2">
      <c r="AD92490" s="22"/>
    </row>
    <row r="92491" spans="30:30" x14ac:dyDescent="0.2">
      <c r="AD92491" s="22"/>
    </row>
    <row r="92492" spans="30:30" x14ac:dyDescent="0.2">
      <c r="AD92492" s="22"/>
    </row>
    <row r="92493" spans="30:30" x14ac:dyDescent="0.2">
      <c r="AD92493" s="22"/>
    </row>
    <row r="92494" spans="30:30" x14ac:dyDescent="0.2">
      <c r="AD92494" s="22"/>
    </row>
    <row r="92495" spans="30:30" x14ac:dyDescent="0.2">
      <c r="AD92495" s="22"/>
    </row>
    <row r="92496" spans="30:30" x14ac:dyDescent="0.2">
      <c r="AD92496" s="22"/>
    </row>
    <row r="92497" spans="30:30" x14ac:dyDescent="0.2">
      <c r="AD92497" s="22"/>
    </row>
    <row r="92498" spans="30:30" x14ac:dyDescent="0.2">
      <c r="AD92498" s="22"/>
    </row>
    <row r="92499" spans="30:30" x14ac:dyDescent="0.2">
      <c r="AD92499" s="22"/>
    </row>
    <row r="92500" spans="30:30" x14ac:dyDescent="0.2">
      <c r="AD92500" s="22"/>
    </row>
    <row r="92501" spans="30:30" x14ac:dyDescent="0.2">
      <c r="AD92501" s="22"/>
    </row>
    <row r="92502" spans="30:30" x14ac:dyDescent="0.2">
      <c r="AD92502" s="22"/>
    </row>
    <row r="92503" spans="30:30" x14ac:dyDescent="0.2">
      <c r="AD92503" s="22"/>
    </row>
    <row r="92504" spans="30:30" x14ac:dyDescent="0.2">
      <c r="AD92504" s="22"/>
    </row>
    <row r="92505" spans="30:30" x14ac:dyDescent="0.2">
      <c r="AD92505" s="22"/>
    </row>
    <row r="92506" spans="30:30" x14ac:dyDescent="0.2">
      <c r="AD92506" s="22"/>
    </row>
    <row r="92507" spans="30:30" x14ac:dyDescent="0.2">
      <c r="AD92507" s="22"/>
    </row>
    <row r="92508" spans="30:30" x14ac:dyDescent="0.2">
      <c r="AD92508" s="22"/>
    </row>
    <row r="92509" spans="30:30" x14ac:dyDescent="0.2">
      <c r="AD92509" s="22"/>
    </row>
    <row r="92510" spans="30:30" x14ac:dyDescent="0.2">
      <c r="AD92510" s="22"/>
    </row>
    <row r="92511" spans="30:30" x14ac:dyDescent="0.2">
      <c r="AD92511" s="22"/>
    </row>
    <row r="92512" spans="30:30" x14ac:dyDescent="0.2">
      <c r="AD92512" s="22"/>
    </row>
    <row r="92513" spans="30:30" x14ac:dyDescent="0.2">
      <c r="AD92513" s="22"/>
    </row>
    <row r="92514" spans="30:30" x14ac:dyDescent="0.2">
      <c r="AD92514" s="22"/>
    </row>
    <row r="92515" spans="30:30" x14ac:dyDescent="0.2">
      <c r="AD92515" s="22"/>
    </row>
    <row r="92516" spans="30:30" x14ac:dyDescent="0.2">
      <c r="AD92516" s="22"/>
    </row>
    <row r="92517" spans="30:30" x14ac:dyDescent="0.2">
      <c r="AD92517" s="22"/>
    </row>
    <row r="92518" spans="30:30" x14ac:dyDescent="0.2">
      <c r="AD92518" s="22"/>
    </row>
    <row r="92519" spans="30:30" x14ac:dyDescent="0.2">
      <c r="AD92519" s="22"/>
    </row>
    <row r="92520" spans="30:30" x14ac:dyDescent="0.2">
      <c r="AD92520" s="22"/>
    </row>
    <row r="92521" spans="30:30" x14ac:dyDescent="0.2">
      <c r="AD92521" s="22"/>
    </row>
    <row r="92522" spans="30:30" x14ac:dyDescent="0.2">
      <c r="AD92522" s="22"/>
    </row>
    <row r="92523" spans="30:30" x14ac:dyDescent="0.2">
      <c r="AD92523" s="22"/>
    </row>
    <row r="92524" spans="30:30" x14ac:dyDescent="0.2">
      <c r="AD92524" s="22"/>
    </row>
    <row r="92525" spans="30:30" x14ac:dyDescent="0.2">
      <c r="AD92525" s="22"/>
    </row>
    <row r="92526" spans="30:30" x14ac:dyDescent="0.2">
      <c r="AD92526" s="22"/>
    </row>
    <row r="92527" spans="30:30" x14ac:dyDescent="0.2">
      <c r="AD92527" s="22"/>
    </row>
    <row r="92528" spans="30:30" x14ac:dyDescent="0.2">
      <c r="AD92528" s="22"/>
    </row>
    <row r="92529" spans="30:30" x14ac:dyDescent="0.2">
      <c r="AD92529" s="22"/>
    </row>
    <row r="92530" spans="30:30" x14ac:dyDescent="0.2">
      <c r="AD92530" s="22"/>
    </row>
    <row r="92531" spans="30:30" x14ac:dyDescent="0.2">
      <c r="AD92531" s="22"/>
    </row>
    <row r="92532" spans="30:30" x14ac:dyDescent="0.2">
      <c r="AD92532" s="22"/>
    </row>
    <row r="92533" spans="30:30" x14ac:dyDescent="0.2">
      <c r="AD92533" s="22"/>
    </row>
    <row r="92534" spans="30:30" x14ac:dyDescent="0.2">
      <c r="AD92534" s="22"/>
    </row>
    <row r="92535" spans="30:30" x14ac:dyDescent="0.2">
      <c r="AD92535" s="22"/>
    </row>
    <row r="92536" spans="30:30" x14ac:dyDescent="0.2">
      <c r="AD92536" s="22"/>
    </row>
    <row r="92537" spans="30:30" x14ac:dyDescent="0.2">
      <c r="AD92537" s="22"/>
    </row>
    <row r="92538" spans="30:30" x14ac:dyDescent="0.2">
      <c r="AD92538" s="22"/>
    </row>
    <row r="92539" spans="30:30" x14ac:dyDescent="0.2">
      <c r="AD92539" s="22"/>
    </row>
    <row r="92540" spans="30:30" x14ac:dyDescent="0.2">
      <c r="AD92540" s="22"/>
    </row>
    <row r="92541" spans="30:30" x14ac:dyDescent="0.2">
      <c r="AD92541" s="22"/>
    </row>
    <row r="92542" spans="30:30" x14ac:dyDescent="0.2">
      <c r="AD92542" s="22"/>
    </row>
    <row r="92543" spans="30:30" x14ac:dyDescent="0.2">
      <c r="AD92543" s="22"/>
    </row>
    <row r="92544" spans="30:30" x14ac:dyDescent="0.2">
      <c r="AD92544" s="22"/>
    </row>
    <row r="92545" spans="30:30" x14ac:dyDescent="0.2">
      <c r="AD92545" s="22"/>
    </row>
    <row r="92546" spans="30:30" x14ac:dyDescent="0.2">
      <c r="AD92546" s="22"/>
    </row>
    <row r="92547" spans="30:30" x14ac:dyDescent="0.2">
      <c r="AD92547" s="22"/>
    </row>
    <row r="92548" spans="30:30" x14ac:dyDescent="0.2">
      <c r="AD92548" s="22"/>
    </row>
    <row r="92549" spans="30:30" x14ac:dyDescent="0.2">
      <c r="AD92549" s="22"/>
    </row>
    <row r="92550" spans="30:30" x14ac:dyDescent="0.2">
      <c r="AD92550" s="22"/>
    </row>
    <row r="92551" spans="30:30" x14ac:dyDescent="0.2">
      <c r="AD92551" s="22"/>
    </row>
    <row r="92552" spans="30:30" x14ac:dyDescent="0.2">
      <c r="AD92552" s="22"/>
    </row>
    <row r="92553" spans="30:30" x14ac:dyDescent="0.2">
      <c r="AD92553" s="22"/>
    </row>
    <row r="92554" spans="30:30" x14ac:dyDescent="0.2">
      <c r="AD92554" s="22"/>
    </row>
    <row r="92555" spans="30:30" x14ac:dyDescent="0.2">
      <c r="AD92555" s="22"/>
    </row>
    <row r="92556" spans="30:30" x14ac:dyDescent="0.2">
      <c r="AD92556" s="22"/>
    </row>
    <row r="92557" spans="30:30" x14ac:dyDescent="0.2">
      <c r="AD92557" s="22"/>
    </row>
    <row r="92558" spans="30:30" x14ac:dyDescent="0.2">
      <c r="AD92558" s="22"/>
    </row>
    <row r="92559" spans="30:30" x14ac:dyDescent="0.2">
      <c r="AD92559" s="22"/>
    </row>
    <row r="92560" spans="30:30" x14ac:dyDescent="0.2">
      <c r="AD92560" s="22"/>
    </row>
    <row r="92561" spans="30:30" x14ac:dyDescent="0.2">
      <c r="AD92561" s="22"/>
    </row>
    <row r="92562" spans="30:30" x14ac:dyDescent="0.2">
      <c r="AD92562" s="22"/>
    </row>
    <row r="92563" spans="30:30" x14ac:dyDescent="0.2">
      <c r="AD92563" s="22"/>
    </row>
    <row r="92564" spans="30:30" x14ac:dyDescent="0.2">
      <c r="AD92564" s="22"/>
    </row>
    <row r="92565" spans="30:30" x14ac:dyDescent="0.2">
      <c r="AD92565" s="22"/>
    </row>
    <row r="92566" spans="30:30" x14ac:dyDescent="0.2">
      <c r="AD92566" s="22"/>
    </row>
    <row r="92567" spans="30:30" x14ac:dyDescent="0.2">
      <c r="AD92567" s="22"/>
    </row>
    <row r="92568" spans="30:30" x14ac:dyDescent="0.2">
      <c r="AD92568" s="22"/>
    </row>
    <row r="92569" spans="30:30" x14ac:dyDescent="0.2">
      <c r="AD92569" s="22"/>
    </row>
    <row r="92570" spans="30:30" x14ac:dyDescent="0.2">
      <c r="AD92570" s="22"/>
    </row>
    <row r="92571" spans="30:30" x14ac:dyDescent="0.2">
      <c r="AD92571" s="22"/>
    </row>
    <row r="92572" spans="30:30" x14ac:dyDescent="0.2">
      <c r="AD92572" s="22"/>
    </row>
    <row r="92573" spans="30:30" x14ac:dyDescent="0.2">
      <c r="AD92573" s="22"/>
    </row>
    <row r="92574" spans="30:30" x14ac:dyDescent="0.2">
      <c r="AD92574" s="22"/>
    </row>
    <row r="92575" spans="30:30" x14ac:dyDescent="0.2">
      <c r="AD92575" s="22"/>
    </row>
    <row r="92576" spans="30:30" x14ac:dyDescent="0.2">
      <c r="AD92576" s="22"/>
    </row>
    <row r="92577" spans="30:30" x14ac:dyDescent="0.2">
      <c r="AD92577" s="22"/>
    </row>
    <row r="92578" spans="30:30" x14ac:dyDescent="0.2">
      <c r="AD92578" s="22"/>
    </row>
    <row r="92579" spans="30:30" x14ac:dyDescent="0.2">
      <c r="AD92579" s="22"/>
    </row>
    <row r="92580" spans="30:30" x14ac:dyDescent="0.2">
      <c r="AD92580" s="22"/>
    </row>
    <row r="92581" spans="30:30" x14ac:dyDescent="0.2">
      <c r="AD92581" s="22"/>
    </row>
    <row r="92582" spans="30:30" x14ac:dyDescent="0.2">
      <c r="AD92582" s="22"/>
    </row>
    <row r="92583" spans="30:30" x14ac:dyDescent="0.2">
      <c r="AD92583" s="22"/>
    </row>
    <row r="92584" spans="30:30" x14ac:dyDescent="0.2">
      <c r="AD92584" s="22"/>
    </row>
    <row r="92585" spans="30:30" x14ac:dyDescent="0.2">
      <c r="AD92585" s="22"/>
    </row>
    <row r="92586" spans="30:30" x14ac:dyDescent="0.2">
      <c r="AD92586" s="22"/>
    </row>
    <row r="92587" spans="30:30" x14ac:dyDescent="0.2">
      <c r="AD92587" s="22"/>
    </row>
    <row r="92588" spans="30:30" x14ac:dyDescent="0.2">
      <c r="AD92588" s="22"/>
    </row>
    <row r="92589" spans="30:30" x14ac:dyDescent="0.2">
      <c r="AD92589" s="22"/>
    </row>
    <row r="92590" spans="30:30" x14ac:dyDescent="0.2">
      <c r="AD92590" s="22"/>
    </row>
    <row r="92591" spans="30:30" x14ac:dyDescent="0.2">
      <c r="AD92591" s="22"/>
    </row>
    <row r="92592" spans="30:30" x14ac:dyDescent="0.2">
      <c r="AD92592" s="22"/>
    </row>
    <row r="92593" spans="30:30" x14ac:dyDescent="0.2">
      <c r="AD92593" s="22"/>
    </row>
    <row r="92594" spans="30:30" x14ac:dyDescent="0.2">
      <c r="AD92594" s="22"/>
    </row>
    <row r="92595" spans="30:30" x14ac:dyDescent="0.2">
      <c r="AD92595" s="22"/>
    </row>
    <row r="92596" spans="30:30" x14ac:dyDescent="0.2">
      <c r="AD92596" s="22"/>
    </row>
    <row r="92597" spans="30:30" x14ac:dyDescent="0.2">
      <c r="AD92597" s="22"/>
    </row>
    <row r="92598" spans="30:30" x14ac:dyDescent="0.2">
      <c r="AD92598" s="22"/>
    </row>
    <row r="92599" spans="30:30" x14ac:dyDescent="0.2">
      <c r="AD92599" s="22"/>
    </row>
    <row r="92600" spans="30:30" x14ac:dyDescent="0.2">
      <c r="AD92600" s="22"/>
    </row>
    <row r="92601" spans="30:30" x14ac:dyDescent="0.2">
      <c r="AD92601" s="22"/>
    </row>
    <row r="92602" spans="30:30" x14ac:dyDescent="0.2">
      <c r="AD92602" s="22"/>
    </row>
    <row r="92603" spans="30:30" x14ac:dyDescent="0.2">
      <c r="AD92603" s="22"/>
    </row>
    <row r="92604" spans="30:30" x14ac:dyDescent="0.2">
      <c r="AD92604" s="22"/>
    </row>
    <row r="92605" spans="30:30" x14ac:dyDescent="0.2">
      <c r="AD92605" s="22"/>
    </row>
    <row r="92606" spans="30:30" x14ac:dyDescent="0.2">
      <c r="AD92606" s="22"/>
    </row>
    <row r="92607" spans="30:30" x14ac:dyDescent="0.2">
      <c r="AD92607" s="22"/>
    </row>
    <row r="92608" spans="30:30" x14ac:dyDescent="0.2">
      <c r="AD92608" s="22"/>
    </row>
    <row r="92609" spans="30:30" x14ac:dyDescent="0.2">
      <c r="AD92609" s="22"/>
    </row>
    <row r="92610" spans="30:30" x14ac:dyDescent="0.2">
      <c r="AD92610" s="22"/>
    </row>
    <row r="92611" spans="30:30" x14ac:dyDescent="0.2">
      <c r="AD92611" s="22"/>
    </row>
    <row r="92612" spans="30:30" x14ac:dyDescent="0.2">
      <c r="AD92612" s="22"/>
    </row>
    <row r="92613" spans="30:30" x14ac:dyDescent="0.2">
      <c r="AD92613" s="22"/>
    </row>
    <row r="92614" spans="30:30" x14ac:dyDescent="0.2">
      <c r="AD92614" s="22"/>
    </row>
    <row r="92615" spans="30:30" x14ac:dyDescent="0.2">
      <c r="AD92615" s="22"/>
    </row>
    <row r="92616" spans="30:30" x14ac:dyDescent="0.2">
      <c r="AD92616" s="22"/>
    </row>
    <row r="92617" spans="30:30" x14ac:dyDescent="0.2">
      <c r="AD92617" s="22"/>
    </row>
    <row r="92618" spans="30:30" x14ac:dyDescent="0.2">
      <c r="AD92618" s="22"/>
    </row>
    <row r="92619" spans="30:30" x14ac:dyDescent="0.2">
      <c r="AD92619" s="22"/>
    </row>
    <row r="92620" spans="30:30" x14ac:dyDescent="0.2">
      <c r="AD92620" s="22"/>
    </row>
    <row r="92621" spans="30:30" x14ac:dyDescent="0.2">
      <c r="AD92621" s="22"/>
    </row>
    <row r="92622" spans="30:30" x14ac:dyDescent="0.2">
      <c r="AD92622" s="22"/>
    </row>
    <row r="92623" spans="30:30" x14ac:dyDescent="0.2">
      <c r="AD92623" s="22"/>
    </row>
    <row r="92624" spans="30:30" x14ac:dyDescent="0.2">
      <c r="AD92624" s="22"/>
    </row>
    <row r="92625" spans="30:30" x14ac:dyDescent="0.2">
      <c r="AD92625" s="22"/>
    </row>
    <row r="92626" spans="30:30" x14ac:dyDescent="0.2">
      <c r="AD92626" s="22"/>
    </row>
    <row r="92627" spans="30:30" x14ac:dyDescent="0.2">
      <c r="AD92627" s="22"/>
    </row>
    <row r="92628" spans="30:30" x14ac:dyDescent="0.2">
      <c r="AD92628" s="22"/>
    </row>
    <row r="92629" spans="30:30" x14ac:dyDescent="0.2">
      <c r="AD92629" s="22"/>
    </row>
    <row r="92630" spans="30:30" x14ac:dyDescent="0.2">
      <c r="AD92630" s="22"/>
    </row>
    <row r="92631" spans="30:30" x14ac:dyDescent="0.2">
      <c r="AD92631" s="22"/>
    </row>
    <row r="92632" spans="30:30" x14ac:dyDescent="0.2">
      <c r="AD92632" s="22"/>
    </row>
    <row r="92633" spans="30:30" x14ac:dyDescent="0.2">
      <c r="AD92633" s="22"/>
    </row>
    <row r="92634" spans="30:30" x14ac:dyDescent="0.2">
      <c r="AD92634" s="22"/>
    </row>
    <row r="92635" spans="30:30" x14ac:dyDescent="0.2">
      <c r="AD92635" s="22"/>
    </row>
    <row r="92636" spans="30:30" x14ac:dyDescent="0.2">
      <c r="AD92636" s="22"/>
    </row>
    <row r="92637" spans="30:30" x14ac:dyDescent="0.2">
      <c r="AD92637" s="22"/>
    </row>
    <row r="92638" spans="30:30" x14ac:dyDescent="0.2">
      <c r="AD92638" s="22"/>
    </row>
    <row r="92639" spans="30:30" x14ac:dyDescent="0.2">
      <c r="AD92639" s="22"/>
    </row>
    <row r="92640" spans="30:30" x14ac:dyDescent="0.2">
      <c r="AD92640" s="22"/>
    </row>
    <row r="92641" spans="30:30" x14ac:dyDescent="0.2">
      <c r="AD92641" s="22"/>
    </row>
    <row r="92642" spans="30:30" x14ac:dyDescent="0.2">
      <c r="AD92642" s="22"/>
    </row>
    <row r="92643" spans="30:30" x14ac:dyDescent="0.2">
      <c r="AD92643" s="22"/>
    </row>
    <row r="92644" spans="30:30" x14ac:dyDescent="0.2">
      <c r="AD92644" s="22"/>
    </row>
    <row r="92645" spans="30:30" x14ac:dyDescent="0.2">
      <c r="AD92645" s="22"/>
    </row>
    <row r="92646" spans="30:30" x14ac:dyDescent="0.2">
      <c r="AD92646" s="22"/>
    </row>
    <row r="92647" spans="30:30" x14ac:dyDescent="0.2">
      <c r="AD92647" s="22"/>
    </row>
    <row r="92648" spans="30:30" x14ac:dyDescent="0.2">
      <c r="AD92648" s="22"/>
    </row>
    <row r="92649" spans="30:30" x14ac:dyDescent="0.2">
      <c r="AD92649" s="22"/>
    </row>
    <row r="92650" spans="30:30" x14ac:dyDescent="0.2">
      <c r="AD92650" s="22"/>
    </row>
    <row r="92651" spans="30:30" x14ac:dyDescent="0.2">
      <c r="AD92651" s="22"/>
    </row>
    <row r="92652" spans="30:30" x14ac:dyDescent="0.2">
      <c r="AD92652" s="22"/>
    </row>
    <row r="92653" spans="30:30" x14ac:dyDescent="0.2">
      <c r="AD92653" s="22"/>
    </row>
    <row r="92654" spans="30:30" x14ac:dyDescent="0.2">
      <c r="AD92654" s="22"/>
    </row>
    <row r="92655" spans="30:30" x14ac:dyDescent="0.2">
      <c r="AD92655" s="22"/>
    </row>
    <row r="92656" spans="30:30" x14ac:dyDescent="0.2">
      <c r="AD92656" s="22"/>
    </row>
    <row r="92657" spans="30:30" x14ac:dyDescent="0.2">
      <c r="AD92657" s="22"/>
    </row>
    <row r="92658" spans="30:30" x14ac:dyDescent="0.2">
      <c r="AD92658" s="22"/>
    </row>
    <row r="92659" spans="30:30" x14ac:dyDescent="0.2">
      <c r="AD92659" s="22"/>
    </row>
    <row r="92660" spans="30:30" x14ac:dyDescent="0.2">
      <c r="AD92660" s="22"/>
    </row>
    <row r="92661" spans="30:30" x14ac:dyDescent="0.2">
      <c r="AD92661" s="22"/>
    </row>
    <row r="92662" spans="30:30" x14ac:dyDescent="0.2">
      <c r="AD92662" s="22"/>
    </row>
    <row r="92663" spans="30:30" x14ac:dyDescent="0.2">
      <c r="AD92663" s="22"/>
    </row>
    <row r="92664" spans="30:30" x14ac:dyDescent="0.2">
      <c r="AD92664" s="22"/>
    </row>
    <row r="92665" spans="30:30" x14ac:dyDescent="0.2">
      <c r="AD92665" s="22"/>
    </row>
    <row r="92666" spans="30:30" x14ac:dyDescent="0.2">
      <c r="AD92666" s="22"/>
    </row>
    <row r="92667" spans="30:30" x14ac:dyDescent="0.2">
      <c r="AD92667" s="22"/>
    </row>
    <row r="92668" spans="30:30" x14ac:dyDescent="0.2">
      <c r="AD92668" s="22"/>
    </row>
    <row r="92669" spans="30:30" x14ac:dyDescent="0.2">
      <c r="AD92669" s="22"/>
    </row>
    <row r="92670" spans="30:30" x14ac:dyDescent="0.2">
      <c r="AD92670" s="22"/>
    </row>
    <row r="92671" spans="30:30" x14ac:dyDescent="0.2">
      <c r="AD92671" s="22"/>
    </row>
    <row r="92672" spans="30:30" x14ac:dyDescent="0.2">
      <c r="AD92672" s="22"/>
    </row>
    <row r="92673" spans="30:30" x14ac:dyDescent="0.2">
      <c r="AD92673" s="22"/>
    </row>
    <row r="92674" spans="30:30" x14ac:dyDescent="0.2">
      <c r="AD92674" s="22"/>
    </row>
    <row r="92675" spans="30:30" x14ac:dyDescent="0.2">
      <c r="AD92675" s="22"/>
    </row>
    <row r="92676" spans="30:30" x14ac:dyDescent="0.2">
      <c r="AD92676" s="22"/>
    </row>
    <row r="92677" spans="30:30" x14ac:dyDescent="0.2">
      <c r="AD92677" s="22"/>
    </row>
    <row r="92678" spans="30:30" x14ac:dyDescent="0.2">
      <c r="AD92678" s="22"/>
    </row>
    <row r="92679" spans="30:30" x14ac:dyDescent="0.2">
      <c r="AD92679" s="22"/>
    </row>
    <row r="92680" spans="30:30" x14ac:dyDescent="0.2">
      <c r="AD92680" s="22"/>
    </row>
    <row r="92681" spans="30:30" x14ac:dyDescent="0.2">
      <c r="AD92681" s="22"/>
    </row>
    <row r="92682" spans="30:30" x14ac:dyDescent="0.2">
      <c r="AD92682" s="22"/>
    </row>
    <row r="92683" spans="30:30" x14ac:dyDescent="0.2">
      <c r="AD92683" s="22"/>
    </row>
    <row r="92684" spans="30:30" x14ac:dyDescent="0.2">
      <c r="AD92684" s="22"/>
    </row>
    <row r="92685" spans="30:30" x14ac:dyDescent="0.2">
      <c r="AD92685" s="22"/>
    </row>
    <row r="92686" spans="30:30" x14ac:dyDescent="0.2">
      <c r="AD92686" s="22"/>
    </row>
    <row r="92687" spans="30:30" x14ac:dyDescent="0.2">
      <c r="AD92687" s="22"/>
    </row>
    <row r="92688" spans="30:30" x14ac:dyDescent="0.2">
      <c r="AD92688" s="22"/>
    </row>
    <row r="92689" spans="30:30" x14ac:dyDescent="0.2">
      <c r="AD92689" s="22"/>
    </row>
    <row r="92690" spans="30:30" x14ac:dyDescent="0.2">
      <c r="AD92690" s="22"/>
    </row>
    <row r="92691" spans="30:30" x14ac:dyDescent="0.2">
      <c r="AD92691" s="22"/>
    </row>
    <row r="92692" spans="30:30" x14ac:dyDescent="0.2">
      <c r="AD92692" s="22"/>
    </row>
    <row r="92693" spans="30:30" x14ac:dyDescent="0.2">
      <c r="AD92693" s="22"/>
    </row>
    <row r="92694" spans="30:30" x14ac:dyDescent="0.2">
      <c r="AD92694" s="22"/>
    </row>
    <row r="92695" spans="30:30" x14ac:dyDescent="0.2">
      <c r="AD92695" s="22"/>
    </row>
    <row r="92696" spans="30:30" x14ac:dyDescent="0.2">
      <c r="AD92696" s="22"/>
    </row>
    <row r="92697" spans="30:30" x14ac:dyDescent="0.2">
      <c r="AD92697" s="22"/>
    </row>
    <row r="92698" spans="30:30" x14ac:dyDescent="0.2">
      <c r="AD92698" s="22"/>
    </row>
    <row r="92699" spans="30:30" x14ac:dyDescent="0.2">
      <c r="AD92699" s="22"/>
    </row>
    <row r="92700" spans="30:30" x14ac:dyDescent="0.2">
      <c r="AD92700" s="22"/>
    </row>
    <row r="92701" spans="30:30" x14ac:dyDescent="0.2">
      <c r="AD92701" s="22"/>
    </row>
    <row r="92702" spans="30:30" x14ac:dyDescent="0.2">
      <c r="AD92702" s="22"/>
    </row>
    <row r="92703" spans="30:30" x14ac:dyDescent="0.2">
      <c r="AD92703" s="22"/>
    </row>
    <row r="92704" spans="30:30" x14ac:dyDescent="0.2">
      <c r="AD92704" s="22"/>
    </row>
    <row r="92705" spans="30:30" x14ac:dyDescent="0.2">
      <c r="AD92705" s="22"/>
    </row>
    <row r="92706" spans="30:30" x14ac:dyDescent="0.2">
      <c r="AD92706" s="22"/>
    </row>
    <row r="92707" spans="30:30" x14ac:dyDescent="0.2">
      <c r="AD92707" s="22"/>
    </row>
    <row r="92708" spans="30:30" x14ac:dyDescent="0.2">
      <c r="AD92708" s="22"/>
    </row>
    <row r="92709" spans="30:30" x14ac:dyDescent="0.2">
      <c r="AD92709" s="22"/>
    </row>
    <row r="92710" spans="30:30" x14ac:dyDescent="0.2">
      <c r="AD92710" s="22"/>
    </row>
    <row r="92711" spans="30:30" x14ac:dyDescent="0.2">
      <c r="AD92711" s="22"/>
    </row>
    <row r="92712" spans="30:30" x14ac:dyDescent="0.2">
      <c r="AD92712" s="22"/>
    </row>
    <row r="92713" spans="30:30" x14ac:dyDescent="0.2">
      <c r="AD92713" s="22"/>
    </row>
    <row r="92714" spans="30:30" x14ac:dyDescent="0.2">
      <c r="AD92714" s="22"/>
    </row>
    <row r="92715" spans="30:30" x14ac:dyDescent="0.2">
      <c r="AD92715" s="22"/>
    </row>
    <row r="92716" spans="30:30" x14ac:dyDescent="0.2">
      <c r="AD92716" s="22"/>
    </row>
    <row r="92717" spans="30:30" x14ac:dyDescent="0.2">
      <c r="AD92717" s="22"/>
    </row>
    <row r="92718" spans="30:30" x14ac:dyDescent="0.2">
      <c r="AD92718" s="22"/>
    </row>
    <row r="92719" spans="30:30" x14ac:dyDescent="0.2">
      <c r="AD92719" s="22"/>
    </row>
    <row r="92720" spans="30:30" x14ac:dyDescent="0.2">
      <c r="AD92720" s="22"/>
    </row>
    <row r="92721" spans="30:30" x14ac:dyDescent="0.2">
      <c r="AD92721" s="22"/>
    </row>
    <row r="92722" spans="30:30" x14ac:dyDescent="0.2">
      <c r="AD92722" s="22"/>
    </row>
    <row r="92723" spans="30:30" x14ac:dyDescent="0.2">
      <c r="AD92723" s="22"/>
    </row>
    <row r="92724" spans="30:30" x14ac:dyDescent="0.2">
      <c r="AD92724" s="22"/>
    </row>
    <row r="92725" spans="30:30" x14ac:dyDescent="0.2">
      <c r="AD92725" s="22"/>
    </row>
    <row r="92726" spans="30:30" x14ac:dyDescent="0.2">
      <c r="AD92726" s="22"/>
    </row>
    <row r="92727" spans="30:30" x14ac:dyDescent="0.2">
      <c r="AD92727" s="22"/>
    </row>
    <row r="92728" spans="30:30" x14ac:dyDescent="0.2">
      <c r="AD92728" s="22"/>
    </row>
    <row r="92729" spans="30:30" x14ac:dyDescent="0.2">
      <c r="AD92729" s="22"/>
    </row>
    <row r="92730" spans="30:30" x14ac:dyDescent="0.2">
      <c r="AD92730" s="22"/>
    </row>
    <row r="92731" spans="30:30" x14ac:dyDescent="0.2">
      <c r="AD92731" s="22"/>
    </row>
    <row r="92732" spans="30:30" x14ac:dyDescent="0.2">
      <c r="AD92732" s="22"/>
    </row>
    <row r="92733" spans="30:30" x14ac:dyDescent="0.2">
      <c r="AD92733" s="22"/>
    </row>
    <row r="92734" spans="30:30" x14ac:dyDescent="0.2">
      <c r="AD92734" s="22"/>
    </row>
    <row r="92735" spans="30:30" x14ac:dyDescent="0.2">
      <c r="AD92735" s="22"/>
    </row>
    <row r="92736" spans="30:30" x14ac:dyDescent="0.2">
      <c r="AD92736" s="22"/>
    </row>
    <row r="92737" spans="30:30" x14ac:dyDescent="0.2">
      <c r="AD92737" s="22"/>
    </row>
    <row r="92738" spans="30:30" x14ac:dyDescent="0.2">
      <c r="AD92738" s="22"/>
    </row>
    <row r="92739" spans="30:30" x14ac:dyDescent="0.2">
      <c r="AD92739" s="22"/>
    </row>
    <row r="92740" spans="30:30" x14ac:dyDescent="0.2">
      <c r="AD92740" s="22"/>
    </row>
    <row r="92741" spans="30:30" x14ac:dyDescent="0.2">
      <c r="AD92741" s="22"/>
    </row>
    <row r="92742" spans="30:30" x14ac:dyDescent="0.2">
      <c r="AD92742" s="22"/>
    </row>
    <row r="92743" spans="30:30" x14ac:dyDescent="0.2">
      <c r="AD92743" s="22"/>
    </row>
    <row r="92744" spans="30:30" x14ac:dyDescent="0.2">
      <c r="AD92744" s="22"/>
    </row>
    <row r="92745" spans="30:30" x14ac:dyDescent="0.2">
      <c r="AD92745" s="22"/>
    </row>
    <row r="92746" spans="30:30" x14ac:dyDescent="0.2">
      <c r="AD92746" s="22"/>
    </row>
    <row r="92747" spans="30:30" x14ac:dyDescent="0.2">
      <c r="AD92747" s="22"/>
    </row>
    <row r="92748" spans="30:30" x14ac:dyDescent="0.2">
      <c r="AD92748" s="22"/>
    </row>
    <row r="92749" spans="30:30" x14ac:dyDescent="0.2">
      <c r="AD92749" s="22"/>
    </row>
    <row r="92750" spans="30:30" x14ac:dyDescent="0.2">
      <c r="AD92750" s="22"/>
    </row>
    <row r="92751" spans="30:30" x14ac:dyDescent="0.2">
      <c r="AD92751" s="22"/>
    </row>
    <row r="92752" spans="30:30" x14ac:dyDescent="0.2">
      <c r="AD92752" s="22"/>
    </row>
    <row r="92753" spans="30:30" x14ac:dyDescent="0.2">
      <c r="AD92753" s="22"/>
    </row>
    <row r="92754" spans="30:30" x14ac:dyDescent="0.2">
      <c r="AD92754" s="22"/>
    </row>
    <row r="92755" spans="30:30" x14ac:dyDescent="0.2">
      <c r="AD92755" s="22"/>
    </row>
    <row r="92756" spans="30:30" x14ac:dyDescent="0.2">
      <c r="AD92756" s="22"/>
    </row>
    <row r="92757" spans="30:30" x14ac:dyDescent="0.2">
      <c r="AD92757" s="22"/>
    </row>
    <row r="92758" spans="30:30" x14ac:dyDescent="0.2">
      <c r="AD92758" s="22"/>
    </row>
    <row r="92759" spans="30:30" x14ac:dyDescent="0.2">
      <c r="AD92759" s="22"/>
    </row>
    <row r="92760" spans="30:30" x14ac:dyDescent="0.2">
      <c r="AD92760" s="22"/>
    </row>
    <row r="92761" spans="30:30" x14ac:dyDescent="0.2">
      <c r="AD92761" s="22"/>
    </row>
    <row r="92762" spans="30:30" x14ac:dyDescent="0.2">
      <c r="AD92762" s="22"/>
    </row>
    <row r="92763" spans="30:30" x14ac:dyDescent="0.2">
      <c r="AD92763" s="22"/>
    </row>
    <row r="92764" spans="30:30" x14ac:dyDescent="0.2">
      <c r="AD92764" s="22"/>
    </row>
    <row r="92765" spans="30:30" x14ac:dyDescent="0.2">
      <c r="AD92765" s="22"/>
    </row>
    <row r="92766" spans="30:30" x14ac:dyDescent="0.2">
      <c r="AD92766" s="22"/>
    </row>
    <row r="92767" spans="30:30" x14ac:dyDescent="0.2">
      <c r="AD92767" s="22"/>
    </row>
    <row r="92768" spans="30:30" x14ac:dyDescent="0.2">
      <c r="AD92768" s="22"/>
    </row>
    <row r="92769" spans="30:30" x14ac:dyDescent="0.2">
      <c r="AD92769" s="22"/>
    </row>
    <row r="92770" spans="30:30" x14ac:dyDescent="0.2">
      <c r="AD92770" s="22"/>
    </row>
    <row r="92771" spans="30:30" x14ac:dyDescent="0.2">
      <c r="AD92771" s="22"/>
    </row>
    <row r="92772" spans="30:30" x14ac:dyDescent="0.2">
      <c r="AD92772" s="22"/>
    </row>
    <row r="92773" spans="30:30" x14ac:dyDescent="0.2">
      <c r="AD92773" s="22"/>
    </row>
    <row r="92774" spans="30:30" x14ac:dyDescent="0.2">
      <c r="AD92774" s="22"/>
    </row>
    <row r="92775" spans="30:30" x14ac:dyDescent="0.2">
      <c r="AD92775" s="22"/>
    </row>
    <row r="92776" spans="30:30" x14ac:dyDescent="0.2">
      <c r="AD92776" s="22"/>
    </row>
    <row r="92777" spans="30:30" x14ac:dyDescent="0.2">
      <c r="AD92777" s="22"/>
    </row>
    <row r="92778" spans="30:30" x14ac:dyDescent="0.2">
      <c r="AD92778" s="22"/>
    </row>
    <row r="92779" spans="30:30" x14ac:dyDescent="0.2">
      <c r="AD92779" s="22"/>
    </row>
    <row r="92780" spans="30:30" x14ac:dyDescent="0.2">
      <c r="AD92780" s="22"/>
    </row>
    <row r="92781" spans="30:30" x14ac:dyDescent="0.2">
      <c r="AD92781" s="22"/>
    </row>
    <row r="92782" spans="30:30" x14ac:dyDescent="0.2">
      <c r="AD92782" s="22"/>
    </row>
    <row r="92783" spans="30:30" x14ac:dyDescent="0.2">
      <c r="AD92783" s="22"/>
    </row>
    <row r="92784" spans="30:30" x14ac:dyDescent="0.2">
      <c r="AD92784" s="22"/>
    </row>
    <row r="92785" spans="30:30" x14ac:dyDescent="0.2">
      <c r="AD92785" s="22"/>
    </row>
    <row r="92786" spans="30:30" x14ac:dyDescent="0.2">
      <c r="AD92786" s="22"/>
    </row>
    <row r="92787" spans="30:30" x14ac:dyDescent="0.2">
      <c r="AD92787" s="22"/>
    </row>
    <row r="92788" spans="30:30" x14ac:dyDescent="0.2">
      <c r="AD92788" s="22"/>
    </row>
    <row r="92789" spans="30:30" x14ac:dyDescent="0.2">
      <c r="AD92789" s="22"/>
    </row>
    <row r="92790" spans="30:30" x14ac:dyDescent="0.2">
      <c r="AD92790" s="22"/>
    </row>
    <row r="92791" spans="30:30" x14ac:dyDescent="0.2">
      <c r="AD92791" s="22"/>
    </row>
    <row r="92792" spans="30:30" x14ac:dyDescent="0.2">
      <c r="AD92792" s="22"/>
    </row>
    <row r="92793" spans="30:30" x14ac:dyDescent="0.2">
      <c r="AD92793" s="22"/>
    </row>
    <row r="92794" spans="30:30" x14ac:dyDescent="0.2">
      <c r="AD92794" s="22"/>
    </row>
    <row r="92795" spans="30:30" x14ac:dyDescent="0.2">
      <c r="AD92795" s="22"/>
    </row>
    <row r="92796" spans="30:30" x14ac:dyDescent="0.2">
      <c r="AD92796" s="22"/>
    </row>
    <row r="92797" spans="30:30" x14ac:dyDescent="0.2">
      <c r="AD92797" s="22"/>
    </row>
    <row r="92798" spans="30:30" x14ac:dyDescent="0.2">
      <c r="AD92798" s="22"/>
    </row>
    <row r="92799" spans="30:30" x14ac:dyDescent="0.2">
      <c r="AD92799" s="22"/>
    </row>
    <row r="92800" spans="30:30" x14ac:dyDescent="0.2">
      <c r="AD92800" s="22"/>
    </row>
    <row r="92801" spans="30:30" x14ac:dyDescent="0.2">
      <c r="AD92801" s="22"/>
    </row>
    <row r="92802" spans="30:30" x14ac:dyDescent="0.2">
      <c r="AD92802" s="22"/>
    </row>
    <row r="92803" spans="30:30" x14ac:dyDescent="0.2">
      <c r="AD92803" s="22"/>
    </row>
    <row r="92804" spans="30:30" x14ac:dyDescent="0.2">
      <c r="AD92804" s="22"/>
    </row>
    <row r="92805" spans="30:30" x14ac:dyDescent="0.2">
      <c r="AD92805" s="22"/>
    </row>
    <row r="92806" spans="30:30" x14ac:dyDescent="0.2">
      <c r="AD92806" s="22"/>
    </row>
    <row r="92807" spans="30:30" x14ac:dyDescent="0.2">
      <c r="AD92807" s="22"/>
    </row>
    <row r="92808" spans="30:30" x14ac:dyDescent="0.2">
      <c r="AD92808" s="22"/>
    </row>
    <row r="92809" spans="30:30" x14ac:dyDescent="0.2">
      <c r="AD92809" s="22"/>
    </row>
    <row r="92810" spans="30:30" x14ac:dyDescent="0.2">
      <c r="AD92810" s="22"/>
    </row>
    <row r="92811" spans="30:30" x14ac:dyDescent="0.2">
      <c r="AD92811" s="22"/>
    </row>
    <row r="92812" spans="30:30" x14ac:dyDescent="0.2">
      <c r="AD92812" s="22"/>
    </row>
    <row r="92813" spans="30:30" x14ac:dyDescent="0.2">
      <c r="AD92813" s="22"/>
    </row>
    <row r="92814" spans="30:30" x14ac:dyDescent="0.2">
      <c r="AD92814" s="22"/>
    </row>
    <row r="92815" spans="30:30" x14ac:dyDescent="0.2">
      <c r="AD92815" s="22"/>
    </row>
    <row r="92816" spans="30:30" x14ac:dyDescent="0.2">
      <c r="AD92816" s="22"/>
    </row>
    <row r="92817" spans="30:30" x14ac:dyDescent="0.2">
      <c r="AD92817" s="22"/>
    </row>
    <row r="92818" spans="30:30" x14ac:dyDescent="0.2">
      <c r="AD92818" s="22"/>
    </row>
    <row r="92819" spans="30:30" x14ac:dyDescent="0.2">
      <c r="AD92819" s="22"/>
    </row>
    <row r="92820" spans="30:30" x14ac:dyDescent="0.2">
      <c r="AD92820" s="22"/>
    </row>
    <row r="92821" spans="30:30" x14ac:dyDescent="0.2">
      <c r="AD92821" s="22"/>
    </row>
    <row r="92822" spans="30:30" x14ac:dyDescent="0.2">
      <c r="AD92822" s="22"/>
    </row>
    <row r="92823" spans="30:30" x14ac:dyDescent="0.2">
      <c r="AD92823" s="22"/>
    </row>
    <row r="92824" spans="30:30" x14ac:dyDescent="0.2">
      <c r="AD92824" s="22"/>
    </row>
    <row r="92825" spans="30:30" x14ac:dyDescent="0.2">
      <c r="AD92825" s="22"/>
    </row>
    <row r="92826" spans="30:30" x14ac:dyDescent="0.2">
      <c r="AD92826" s="22"/>
    </row>
    <row r="92827" spans="30:30" x14ac:dyDescent="0.2">
      <c r="AD92827" s="22"/>
    </row>
    <row r="92828" spans="30:30" x14ac:dyDescent="0.2">
      <c r="AD92828" s="22"/>
    </row>
    <row r="92829" spans="30:30" x14ac:dyDescent="0.2">
      <c r="AD92829" s="22"/>
    </row>
    <row r="92830" spans="30:30" x14ac:dyDescent="0.2">
      <c r="AD92830" s="22"/>
    </row>
    <row r="92831" spans="30:30" x14ac:dyDescent="0.2">
      <c r="AD92831" s="22"/>
    </row>
    <row r="92832" spans="30:30" x14ac:dyDescent="0.2">
      <c r="AD92832" s="22"/>
    </row>
    <row r="92833" spans="30:30" x14ac:dyDescent="0.2">
      <c r="AD92833" s="22"/>
    </row>
    <row r="92834" spans="30:30" x14ac:dyDescent="0.2">
      <c r="AD92834" s="22"/>
    </row>
    <row r="92835" spans="30:30" x14ac:dyDescent="0.2">
      <c r="AD92835" s="22"/>
    </row>
    <row r="92836" spans="30:30" x14ac:dyDescent="0.2">
      <c r="AD92836" s="22"/>
    </row>
    <row r="92837" spans="30:30" x14ac:dyDescent="0.2">
      <c r="AD92837" s="22"/>
    </row>
    <row r="92838" spans="30:30" x14ac:dyDescent="0.2">
      <c r="AD92838" s="22"/>
    </row>
    <row r="92839" spans="30:30" x14ac:dyDescent="0.2">
      <c r="AD92839" s="22"/>
    </row>
    <row r="92840" spans="30:30" x14ac:dyDescent="0.2">
      <c r="AD92840" s="22"/>
    </row>
    <row r="92841" spans="30:30" x14ac:dyDescent="0.2">
      <c r="AD92841" s="22"/>
    </row>
    <row r="92842" spans="30:30" x14ac:dyDescent="0.2">
      <c r="AD92842" s="22"/>
    </row>
    <row r="92843" spans="30:30" x14ac:dyDescent="0.2">
      <c r="AD92843" s="22"/>
    </row>
    <row r="92844" spans="30:30" x14ac:dyDescent="0.2">
      <c r="AD92844" s="22"/>
    </row>
    <row r="92845" spans="30:30" x14ac:dyDescent="0.2">
      <c r="AD92845" s="22"/>
    </row>
    <row r="92846" spans="30:30" x14ac:dyDescent="0.2">
      <c r="AD92846" s="22"/>
    </row>
    <row r="92847" spans="30:30" x14ac:dyDescent="0.2">
      <c r="AD92847" s="22"/>
    </row>
    <row r="92848" spans="30:30" x14ac:dyDescent="0.2">
      <c r="AD92848" s="22"/>
    </row>
    <row r="92849" spans="30:30" x14ac:dyDescent="0.2">
      <c r="AD92849" s="22"/>
    </row>
    <row r="92850" spans="30:30" x14ac:dyDescent="0.2">
      <c r="AD92850" s="22"/>
    </row>
    <row r="92851" spans="30:30" x14ac:dyDescent="0.2">
      <c r="AD92851" s="22"/>
    </row>
    <row r="92852" spans="30:30" x14ac:dyDescent="0.2">
      <c r="AD92852" s="22"/>
    </row>
    <row r="92853" spans="30:30" x14ac:dyDescent="0.2">
      <c r="AD92853" s="22"/>
    </row>
    <row r="92854" spans="30:30" x14ac:dyDescent="0.2">
      <c r="AD92854" s="22"/>
    </row>
    <row r="92855" spans="30:30" x14ac:dyDescent="0.2">
      <c r="AD92855" s="22"/>
    </row>
    <row r="92856" spans="30:30" x14ac:dyDescent="0.2">
      <c r="AD92856" s="22"/>
    </row>
    <row r="92857" spans="30:30" x14ac:dyDescent="0.2">
      <c r="AD92857" s="22"/>
    </row>
    <row r="92858" spans="30:30" x14ac:dyDescent="0.2">
      <c r="AD92858" s="22"/>
    </row>
    <row r="92859" spans="30:30" x14ac:dyDescent="0.2">
      <c r="AD92859" s="22"/>
    </row>
    <row r="92860" spans="30:30" x14ac:dyDescent="0.2">
      <c r="AD92860" s="22"/>
    </row>
    <row r="92861" spans="30:30" x14ac:dyDescent="0.2">
      <c r="AD92861" s="22"/>
    </row>
    <row r="92862" spans="30:30" x14ac:dyDescent="0.2">
      <c r="AD92862" s="22"/>
    </row>
    <row r="92863" spans="30:30" x14ac:dyDescent="0.2">
      <c r="AD92863" s="22"/>
    </row>
    <row r="92864" spans="30:30" x14ac:dyDescent="0.2">
      <c r="AD92864" s="22"/>
    </row>
    <row r="92865" spans="30:30" x14ac:dyDescent="0.2">
      <c r="AD92865" s="22"/>
    </row>
    <row r="92866" spans="30:30" x14ac:dyDescent="0.2">
      <c r="AD92866" s="22"/>
    </row>
    <row r="92867" spans="30:30" x14ac:dyDescent="0.2">
      <c r="AD92867" s="22"/>
    </row>
    <row r="92868" spans="30:30" x14ac:dyDescent="0.2">
      <c r="AD92868" s="22"/>
    </row>
    <row r="92869" spans="30:30" x14ac:dyDescent="0.2">
      <c r="AD92869" s="22"/>
    </row>
    <row r="92870" spans="30:30" x14ac:dyDescent="0.2">
      <c r="AD92870" s="22"/>
    </row>
    <row r="92871" spans="30:30" x14ac:dyDescent="0.2">
      <c r="AD92871" s="22"/>
    </row>
    <row r="92872" spans="30:30" x14ac:dyDescent="0.2">
      <c r="AD92872" s="22"/>
    </row>
    <row r="92873" spans="30:30" x14ac:dyDescent="0.2">
      <c r="AD92873" s="22"/>
    </row>
    <row r="92874" spans="30:30" x14ac:dyDescent="0.2">
      <c r="AD92874" s="22"/>
    </row>
    <row r="92875" spans="30:30" x14ac:dyDescent="0.2">
      <c r="AD92875" s="22"/>
    </row>
    <row r="92876" spans="30:30" x14ac:dyDescent="0.2">
      <c r="AD92876" s="22"/>
    </row>
    <row r="92877" spans="30:30" x14ac:dyDescent="0.2">
      <c r="AD92877" s="22"/>
    </row>
    <row r="92878" spans="30:30" x14ac:dyDescent="0.2">
      <c r="AD92878" s="22"/>
    </row>
    <row r="92879" spans="30:30" x14ac:dyDescent="0.2">
      <c r="AD92879" s="22"/>
    </row>
    <row r="92880" spans="30:30" x14ac:dyDescent="0.2">
      <c r="AD92880" s="22"/>
    </row>
    <row r="92881" spans="30:30" x14ac:dyDescent="0.2">
      <c r="AD92881" s="22"/>
    </row>
    <row r="92882" spans="30:30" x14ac:dyDescent="0.2">
      <c r="AD92882" s="22"/>
    </row>
    <row r="92883" spans="30:30" x14ac:dyDescent="0.2">
      <c r="AD92883" s="22"/>
    </row>
    <row r="92884" spans="30:30" x14ac:dyDescent="0.2">
      <c r="AD92884" s="22"/>
    </row>
    <row r="92885" spans="30:30" x14ac:dyDescent="0.2">
      <c r="AD92885" s="22"/>
    </row>
    <row r="92886" spans="30:30" x14ac:dyDescent="0.2">
      <c r="AD92886" s="22"/>
    </row>
    <row r="92887" spans="30:30" x14ac:dyDescent="0.2">
      <c r="AD92887" s="22"/>
    </row>
    <row r="92888" spans="30:30" x14ac:dyDescent="0.2">
      <c r="AD92888" s="22"/>
    </row>
    <row r="92889" spans="30:30" x14ac:dyDescent="0.2">
      <c r="AD92889" s="22"/>
    </row>
    <row r="92890" spans="30:30" x14ac:dyDescent="0.2">
      <c r="AD92890" s="22"/>
    </row>
    <row r="92891" spans="30:30" x14ac:dyDescent="0.2">
      <c r="AD92891" s="22"/>
    </row>
    <row r="92892" spans="30:30" x14ac:dyDescent="0.2">
      <c r="AD92892" s="22"/>
    </row>
    <row r="92893" spans="30:30" x14ac:dyDescent="0.2">
      <c r="AD92893" s="22"/>
    </row>
    <row r="92894" spans="30:30" x14ac:dyDescent="0.2">
      <c r="AD92894" s="22"/>
    </row>
    <row r="92895" spans="30:30" x14ac:dyDescent="0.2">
      <c r="AD92895" s="22"/>
    </row>
    <row r="92896" spans="30:30" x14ac:dyDescent="0.2">
      <c r="AD92896" s="22"/>
    </row>
    <row r="92897" spans="30:30" x14ac:dyDescent="0.2">
      <c r="AD92897" s="22"/>
    </row>
    <row r="92898" spans="30:30" x14ac:dyDescent="0.2">
      <c r="AD92898" s="22"/>
    </row>
    <row r="92899" spans="30:30" x14ac:dyDescent="0.2">
      <c r="AD92899" s="22"/>
    </row>
    <row r="92900" spans="30:30" x14ac:dyDescent="0.2">
      <c r="AD92900" s="22"/>
    </row>
    <row r="92901" spans="30:30" x14ac:dyDescent="0.2">
      <c r="AD92901" s="22"/>
    </row>
    <row r="92902" spans="30:30" x14ac:dyDescent="0.2">
      <c r="AD92902" s="22"/>
    </row>
    <row r="92903" spans="30:30" x14ac:dyDescent="0.2">
      <c r="AD92903" s="22"/>
    </row>
    <row r="92904" spans="30:30" x14ac:dyDescent="0.2">
      <c r="AD92904" s="22"/>
    </row>
    <row r="92905" spans="30:30" x14ac:dyDescent="0.2">
      <c r="AD92905" s="22"/>
    </row>
    <row r="92906" spans="30:30" x14ac:dyDescent="0.2">
      <c r="AD92906" s="22"/>
    </row>
    <row r="92907" spans="30:30" x14ac:dyDescent="0.2">
      <c r="AD92907" s="22"/>
    </row>
    <row r="92908" spans="30:30" x14ac:dyDescent="0.2">
      <c r="AD92908" s="22"/>
    </row>
    <row r="92909" spans="30:30" x14ac:dyDescent="0.2">
      <c r="AD92909" s="22"/>
    </row>
    <row r="92910" spans="30:30" x14ac:dyDescent="0.2">
      <c r="AD92910" s="22"/>
    </row>
    <row r="92911" spans="30:30" x14ac:dyDescent="0.2">
      <c r="AD92911" s="22"/>
    </row>
    <row r="92912" spans="30:30" x14ac:dyDescent="0.2">
      <c r="AD92912" s="22"/>
    </row>
    <row r="92913" spans="30:30" x14ac:dyDescent="0.2">
      <c r="AD92913" s="22"/>
    </row>
    <row r="92914" spans="30:30" x14ac:dyDescent="0.2">
      <c r="AD92914" s="22"/>
    </row>
    <row r="92915" spans="30:30" x14ac:dyDescent="0.2">
      <c r="AD92915" s="22"/>
    </row>
    <row r="92916" spans="30:30" x14ac:dyDescent="0.2">
      <c r="AD92916" s="22"/>
    </row>
    <row r="92917" spans="30:30" x14ac:dyDescent="0.2">
      <c r="AD92917" s="22"/>
    </row>
    <row r="92918" spans="30:30" x14ac:dyDescent="0.2">
      <c r="AD92918" s="22"/>
    </row>
    <row r="92919" spans="30:30" x14ac:dyDescent="0.2">
      <c r="AD92919" s="22"/>
    </row>
    <row r="92920" spans="30:30" x14ac:dyDescent="0.2">
      <c r="AD92920" s="22"/>
    </row>
    <row r="92921" spans="30:30" x14ac:dyDescent="0.2">
      <c r="AD92921" s="22"/>
    </row>
    <row r="92922" spans="30:30" x14ac:dyDescent="0.2">
      <c r="AD92922" s="22"/>
    </row>
    <row r="92923" spans="30:30" x14ac:dyDescent="0.2">
      <c r="AD92923" s="22"/>
    </row>
    <row r="92924" spans="30:30" x14ac:dyDescent="0.2">
      <c r="AD92924" s="22"/>
    </row>
    <row r="92925" spans="30:30" x14ac:dyDescent="0.2">
      <c r="AD92925" s="22"/>
    </row>
    <row r="92926" spans="30:30" x14ac:dyDescent="0.2">
      <c r="AD92926" s="22"/>
    </row>
    <row r="92927" spans="30:30" x14ac:dyDescent="0.2">
      <c r="AD92927" s="22"/>
    </row>
    <row r="92928" spans="30:30" x14ac:dyDescent="0.2">
      <c r="AD92928" s="22"/>
    </row>
    <row r="92929" spans="30:30" x14ac:dyDescent="0.2">
      <c r="AD92929" s="22"/>
    </row>
    <row r="92930" spans="30:30" x14ac:dyDescent="0.2">
      <c r="AD92930" s="22"/>
    </row>
    <row r="92931" spans="30:30" x14ac:dyDescent="0.2">
      <c r="AD92931" s="22"/>
    </row>
    <row r="92932" spans="30:30" x14ac:dyDescent="0.2">
      <c r="AD92932" s="22"/>
    </row>
    <row r="92933" spans="30:30" x14ac:dyDescent="0.2">
      <c r="AD92933" s="22"/>
    </row>
    <row r="92934" spans="30:30" x14ac:dyDescent="0.2">
      <c r="AD92934" s="22"/>
    </row>
    <row r="92935" spans="30:30" x14ac:dyDescent="0.2">
      <c r="AD92935" s="22"/>
    </row>
    <row r="92936" spans="30:30" x14ac:dyDescent="0.2">
      <c r="AD92936" s="22"/>
    </row>
    <row r="92937" spans="30:30" x14ac:dyDescent="0.2">
      <c r="AD92937" s="22"/>
    </row>
    <row r="92938" spans="30:30" x14ac:dyDescent="0.2">
      <c r="AD92938" s="22"/>
    </row>
    <row r="92939" spans="30:30" x14ac:dyDescent="0.2">
      <c r="AD92939" s="22"/>
    </row>
    <row r="92940" spans="30:30" x14ac:dyDescent="0.2">
      <c r="AD92940" s="22"/>
    </row>
    <row r="92941" spans="30:30" x14ac:dyDescent="0.2">
      <c r="AD92941" s="22"/>
    </row>
    <row r="92942" spans="30:30" x14ac:dyDescent="0.2">
      <c r="AD92942" s="22"/>
    </row>
    <row r="92943" spans="30:30" x14ac:dyDescent="0.2">
      <c r="AD92943" s="22"/>
    </row>
    <row r="92944" spans="30:30" x14ac:dyDescent="0.2">
      <c r="AD92944" s="22"/>
    </row>
    <row r="92945" spans="30:30" x14ac:dyDescent="0.2">
      <c r="AD92945" s="22"/>
    </row>
    <row r="92946" spans="30:30" x14ac:dyDescent="0.2">
      <c r="AD92946" s="22"/>
    </row>
    <row r="92947" spans="30:30" x14ac:dyDescent="0.2">
      <c r="AD92947" s="22"/>
    </row>
    <row r="92948" spans="30:30" x14ac:dyDescent="0.2">
      <c r="AD92948" s="22"/>
    </row>
    <row r="92949" spans="30:30" x14ac:dyDescent="0.2">
      <c r="AD92949" s="22"/>
    </row>
    <row r="92950" spans="30:30" x14ac:dyDescent="0.2">
      <c r="AD92950" s="22"/>
    </row>
    <row r="92951" spans="30:30" x14ac:dyDescent="0.2">
      <c r="AD92951" s="22"/>
    </row>
    <row r="92952" spans="30:30" x14ac:dyDescent="0.2">
      <c r="AD92952" s="22"/>
    </row>
    <row r="92953" spans="30:30" x14ac:dyDescent="0.2">
      <c r="AD92953" s="22"/>
    </row>
    <row r="92954" spans="30:30" x14ac:dyDescent="0.2">
      <c r="AD92954" s="22"/>
    </row>
    <row r="92955" spans="30:30" x14ac:dyDescent="0.2">
      <c r="AD92955" s="22"/>
    </row>
    <row r="92956" spans="30:30" x14ac:dyDescent="0.2">
      <c r="AD92956" s="22"/>
    </row>
    <row r="92957" spans="30:30" x14ac:dyDescent="0.2">
      <c r="AD92957" s="22"/>
    </row>
    <row r="92958" spans="30:30" x14ac:dyDescent="0.2">
      <c r="AD92958" s="22"/>
    </row>
    <row r="92959" spans="30:30" x14ac:dyDescent="0.2">
      <c r="AD92959" s="22"/>
    </row>
    <row r="92960" spans="30:30" x14ac:dyDescent="0.2">
      <c r="AD92960" s="22"/>
    </row>
    <row r="92961" spans="30:30" x14ac:dyDescent="0.2">
      <c r="AD92961" s="22"/>
    </row>
    <row r="92962" spans="30:30" x14ac:dyDescent="0.2">
      <c r="AD92962" s="22"/>
    </row>
    <row r="92963" spans="30:30" x14ac:dyDescent="0.2">
      <c r="AD92963" s="22"/>
    </row>
    <row r="92964" spans="30:30" x14ac:dyDescent="0.2">
      <c r="AD92964" s="22"/>
    </row>
    <row r="92965" spans="30:30" x14ac:dyDescent="0.2">
      <c r="AD92965" s="22"/>
    </row>
    <row r="92966" spans="30:30" x14ac:dyDescent="0.2">
      <c r="AD92966" s="22"/>
    </row>
    <row r="92967" spans="30:30" x14ac:dyDescent="0.2">
      <c r="AD92967" s="22"/>
    </row>
    <row r="92968" spans="30:30" x14ac:dyDescent="0.2">
      <c r="AD92968" s="22"/>
    </row>
    <row r="92969" spans="30:30" x14ac:dyDescent="0.2">
      <c r="AD92969" s="22"/>
    </row>
    <row r="92970" spans="30:30" x14ac:dyDescent="0.2">
      <c r="AD92970" s="22"/>
    </row>
    <row r="92971" spans="30:30" x14ac:dyDescent="0.2">
      <c r="AD92971" s="22"/>
    </row>
    <row r="92972" spans="30:30" x14ac:dyDescent="0.2">
      <c r="AD92972" s="22"/>
    </row>
    <row r="92973" spans="30:30" x14ac:dyDescent="0.2">
      <c r="AD92973" s="22"/>
    </row>
    <row r="92974" spans="30:30" x14ac:dyDescent="0.2">
      <c r="AD92974" s="22"/>
    </row>
    <row r="92975" spans="30:30" x14ac:dyDescent="0.2">
      <c r="AD92975" s="22"/>
    </row>
    <row r="92976" spans="30:30" x14ac:dyDescent="0.2">
      <c r="AD92976" s="22"/>
    </row>
    <row r="92977" spans="30:30" x14ac:dyDescent="0.2">
      <c r="AD92977" s="22"/>
    </row>
    <row r="92978" spans="30:30" x14ac:dyDescent="0.2">
      <c r="AD92978" s="22"/>
    </row>
    <row r="92979" spans="30:30" x14ac:dyDescent="0.2">
      <c r="AD92979" s="22"/>
    </row>
    <row r="92980" spans="30:30" x14ac:dyDescent="0.2">
      <c r="AD92980" s="22"/>
    </row>
    <row r="92981" spans="30:30" x14ac:dyDescent="0.2">
      <c r="AD92981" s="22"/>
    </row>
    <row r="92982" spans="30:30" x14ac:dyDescent="0.2">
      <c r="AD92982" s="22"/>
    </row>
    <row r="92983" spans="30:30" x14ac:dyDescent="0.2">
      <c r="AD92983" s="22"/>
    </row>
    <row r="92984" spans="30:30" x14ac:dyDescent="0.2">
      <c r="AD92984" s="22"/>
    </row>
    <row r="92985" spans="30:30" x14ac:dyDescent="0.2">
      <c r="AD92985" s="22"/>
    </row>
    <row r="92986" spans="30:30" x14ac:dyDescent="0.2">
      <c r="AD92986" s="22"/>
    </row>
    <row r="92987" spans="30:30" x14ac:dyDescent="0.2">
      <c r="AD92987" s="22"/>
    </row>
    <row r="92988" spans="30:30" x14ac:dyDescent="0.2">
      <c r="AD92988" s="22"/>
    </row>
    <row r="92989" spans="30:30" x14ac:dyDescent="0.2">
      <c r="AD92989" s="22"/>
    </row>
    <row r="92990" spans="30:30" x14ac:dyDescent="0.2">
      <c r="AD92990" s="22"/>
    </row>
    <row r="92991" spans="30:30" x14ac:dyDescent="0.2">
      <c r="AD92991" s="22"/>
    </row>
    <row r="92992" spans="30:30" x14ac:dyDescent="0.2">
      <c r="AD92992" s="22"/>
    </row>
    <row r="92993" spans="30:30" x14ac:dyDescent="0.2">
      <c r="AD92993" s="22"/>
    </row>
    <row r="92994" spans="30:30" x14ac:dyDescent="0.2">
      <c r="AD92994" s="22"/>
    </row>
    <row r="92995" spans="30:30" x14ac:dyDescent="0.2">
      <c r="AD92995" s="22"/>
    </row>
    <row r="92996" spans="30:30" x14ac:dyDescent="0.2">
      <c r="AD92996" s="22"/>
    </row>
    <row r="92997" spans="30:30" x14ac:dyDescent="0.2">
      <c r="AD92997" s="22"/>
    </row>
    <row r="92998" spans="30:30" x14ac:dyDescent="0.2">
      <c r="AD92998" s="22"/>
    </row>
    <row r="92999" spans="30:30" x14ac:dyDescent="0.2">
      <c r="AD92999" s="22"/>
    </row>
    <row r="93000" spans="30:30" x14ac:dyDescent="0.2">
      <c r="AD93000" s="22"/>
    </row>
    <row r="93001" spans="30:30" x14ac:dyDescent="0.2">
      <c r="AD93001" s="22"/>
    </row>
    <row r="93002" spans="30:30" x14ac:dyDescent="0.2">
      <c r="AD93002" s="22"/>
    </row>
    <row r="93003" spans="30:30" x14ac:dyDescent="0.2">
      <c r="AD93003" s="22"/>
    </row>
    <row r="93004" spans="30:30" x14ac:dyDescent="0.2">
      <c r="AD93004" s="22"/>
    </row>
    <row r="93005" spans="30:30" x14ac:dyDescent="0.2">
      <c r="AD93005" s="22"/>
    </row>
    <row r="93006" spans="30:30" x14ac:dyDescent="0.2">
      <c r="AD93006" s="22"/>
    </row>
    <row r="93007" spans="30:30" x14ac:dyDescent="0.2">
      <c r="AD93007" s="22"/>
    </row>
    <row r="93008" spans="30:30" x14ac:dyDescent="0.2">
      <c r="AD93008" s="22"/>
    </row>
    <row r="93009" spans="30:30" x14ac:dyDescent="0.2">
      <c r="AD93009" s="22"/>
    </row>
    <row r="93010" spans="30:30" x14ac:dyDescent="0.2">
      <c r="AD93010" s="22"/>
    </row>
    <row r="93011" spans="30:30" x14ac:dyDescent="0.2">
      <c r="AD93011" s="22"/>
    </row>
    <row r="93012" spans="30:30" x14ac:dyDescent="0.2">
      <c r="AD93012" s="22"/>
    </row>
    <row r="93013" spans="30:30" x14ac:dyDescent="0.2">
      <c r="AD93013" s="22"/>
    </row>
    <row r="93014" spans="30:30" x14ac:dyDescent="0.2">
      <c r="AD93014" s="22"/>
    </row>
    <row r="93015" spans="30:30" x14ac:dyDescent="0.2">
      <c r="AD93015" s="22"/>
    </row>
    <row r="93016" spans="30:30" x14ac:dyDescent="0.2">
      <c r="AD93016" s="22"/>
    </row>
    <row r="93017" spans="30:30" x14ac:dyDescent="0.2">
      <c r="AD93017" s="22"/>
    </row>
    <row r="93018" spans="30:30" x14ac:dyDescent="0.2">
      <c r="AD93018" s="22"/>
    </row>
    <row r="93019" spans="30:30" x14ac:dyDescent="0.2">
      <c r="AD93019" s="22"/>
    </row>
    <row r="93020" spans="30:30" x14ac:dyDescent="0.2">
      <c r="AD93020" s="22"/>
    </row>
    <row r="93021" spans="30:30" x14ac:dyDescent="0.2">
      <c r="AD93021" s="22"/>
    </row>
    <row r="93022" spans="30:30" x14ac:dyDescent="0.2">
      <c r="AD93022" s="22"/>
    </row>
    <row r="93023" spans="30:30" x14ac:dyDescent="0.2">
      <c r="AD93023" s="22"/>
    </row>
    <row r="93024" spans="30:30" x14ac:dyDescent="0.2">
      <c r="AD93024" s="22"/>
    </row>
    <row r="93025" spans="30:30" x14ac:dyDescent="0.2">
      <c r="AD93025" s="22"/>
    </row>
    <row r="93026" spans="30:30" x14ac:dyDescent="0.2">
      <c r="AD93026" s="22"/>
    </row>
    <row r="93027" spans="30:30" x14ac:dyDescent="0.2">
      <c r="AD93027" s="22"/>
    </row>
    <row r="93028" spans="30:30" x14ac:dyDescent="0.2">
      <c r="AD93028" s="22"/>
    </row>
    <row r="93029" spans="30:30" x14ac:dyDescent="0.2">
      <c r="AD93029" s="22"/>
    </row>
    <row r="93030" spans="30:30" x14ac:dyDescent="0.2">
      <c r="AD93030" s="22"/>
    </row>
    <row r="93031" spans="30:30" x14ac:dyDescent="0.2">
      <c r="AD93031" s="22"/>
    </row>
    <row r="93032" spans="30:30" x14ac:dyDescent="0.2">
      <c r="AD93032" s="22"/>
    </row>
    <row r="93033" spans="30:30" x14ac:dyDescent="0.2">
      <c r="AD93033" s="22"/>
    </row>
    <row r="93034" spans="30:30" x14ac:dyDescent="0.2">
      <c r="AD93034" s="22"/>
    </row>
    <row r="93035" spans="30:30" x14ac:dyDescent="0.2">
      <c r="AD93035" s="22"/>
    </row>
    <row r="93036" spans="30:30" x14ac:dyDescent="0.2">
      <c r="AD93036" s="22"/>
    </row>
    <row r="93037" spans="30:30" x14ac:dyDescent="0.2">
      <c r="AD93037" s="22"/>
    </row>
    <row r="93038" spans="30:30" x14ac:dyDescent="0.2">
      <c r="AD93038" s="22"/>
    </row>
    <row r="93039" spans="30:30" x14ac:dyDescent="0.2">
      <c r="AD93039" s="22"/>
    </row>
    <row r="93040" spans="30:30" x14ac:dyDescent="0.2">
      <c r="AD93040" s="22"/>
    </row>
    <row r="93041" spans="30:30" x14ac:dyDescent="0.2">
      <c r="AD93041" s="22"/>
    </row>
    <row r="93042" spans="30:30" x14ac:dyDescent="0.2">
      <c r="AD93042" s="22"/>
    </row>
    <row r="93043" spans="30:30" x14ac:dyDescent="0.2">
      <c r="AD93043" s="22"/>
    </row>
    <row r="93044" spans="30:30" x14ac:dyDescent="0.2">
      <c r="AD93044" s="22"/>
    </row>
    <row r="93045" spans="30:30" x14ac:dyDescent="0.2">
      <c r="AD93045" s="22"/>
    </row>
    <row r="93046" spans="30:30" x14ac:dyDescent="0.2">
      <c r="AD93046" s="22"/>
    </row>
    <row r="93047" spans="30:30" x14ac:dyDescent="0.2">
      <c r="AD93047" s="22"/>
    </row>
    <row r="93048" spans="30:30" x14ac:dyDescent="0.2">
      <c r="AD93048" s="22"/>
    </row>
    <row r="93049" spans="30:30" x14ac:dyDescent="0.2">
      <c r="AD93049" s="22"/>
    </row>
    <row r="93050" spans="30:30" x14ac:dyDescent="0.2">
      <c r="AD93050" s="22"/>
    </row>
    <row r="93051" spans="30:30" x14ac:dyDescent="0.2">
      <c r="AD93051" s="22"/>
    </row>
    <row r="93052" spans="30:30" x14ac:dyDescent="0.2">
      <c r="AD93052" s="22"/>
    </row>
    <row r="93053" spans="30:30" x14ac:dyDescent="0.2">
      <c r="AD93053" s="22"/>
    </row>
    <row r="93054" spans="30:30" x14ac:dyDescent="0.2">
      <c r="AD93054" s="22"/>
    </row>
    <row r="93055" spans="30:30" x14ac:dyDescent="0.2">
      <c r="AD93055" s="22"/>
    </row>
    <row r="93056" spans="30:30" x14ac:dyDescent="0.2">
      <c r="AD93056" s="22"/>
    </row>
    <row r="93057" spans="30:30" x14ac:dyDescent="0.2">
      <c r="AD93057" s="22"/>
    </row>
    <row r="93058" spans="30:30" x14ac:dyDescent="0.2">
      <c r="AD93058" s="22"/>
    </row>
    <row r="93059" spans="30:30" x14ac:dyDescent="0.2">
      <c r="AD93059" s="22"/>
    </row>
    <row r="93060" spans="30:30" x14ac:dyDescent="0.2">
      <c r="AD93060" s="22"/>
    </row>
    <row r="93061" spans="30:30" x14ac:dyDescent="0.2">
      <c r="AD93061" s="22"/>
    </row>
    <row r="93062" spans="30:30" x14ac:dyDescent="0.2">
      <c r="AD93062" s="22"/>
    </row>
    <row r="93063" spans="30:30" x14ac:dyDescent="0.2">
      <c r="AD93063" s="22"/>
    </row>
    <row r="93064" spans="30:30" x14ac:dyDescent="0.2">
      <c r="AD93064" s="22"/>
    </row>
    <row r="93065" spans="30:30" x14ac:dyDescent="0.2">
      <c r="AD93065" s="22"/>
    </row>
    <row r="93066" spans="30:30" x14ac:dyDescent="0.2">
      <c r="AD93066" s="22"/>
    </row>
    <row r="93067" spans="30:30" x14ac:dyDescent="0.2">
      <c r="AD93067" s="22"/>
    </row>
    <row r="93068" spans="30:30" x14ac:dyDescent="0.2">
      <c r="AD93068" s="22"/>
    </row>
    <row r="93069" spans="30:30" x14ac:dyDescent="0.2">
      <c r="AD93069" s="22"/>
    </row>
    <row r="93070" spans="30:30" x14ac:dyDescent="0.2">
      <c r="AD93070" s="22"/>
    </row>
    <row r="93071" spans="30:30" x14ac:dyDescent="0.2">
      <c r="AD93071" s="22"/>
    </row>
    <row r="93072" spans="30:30" x14ac:dyDescent="0.2">
      <c r="AD93072" s="22"/>
    </row>
    <row r="93073" spans="30:30" x14ac:dyDescent="0.2">
      <c r="AD93073" s="22"/>
    </row>
    <row r="93074" spans="30:30" x14ac:dyDescent="0.2">
      <c r="AD93074" s="22"/>
    </row>
    <row r="93075" spans="30:30" x14ac:dyDescent="0.2">
      <c r="AD93075" s="22"/>
    </row>
    <row r="93076" spans="30:30" x14ac:dyDescent="0.2">
      <c r="AD93076" s="22"/>
    </row>
    <row r="93077" spans="30:30" x14ac:dyDescent="0.2">
      <c r="AD93077" s="22"/>
    </row>
    <row r="93078" spans="30:30" x14ac:dyDescent="0.2">
      <c r="AD93078" s="22"/>
    </row>
    <row r="93079" spans="30:30" x14ac:dyDescent="0.2">
      <c r="AD93079" s="22"/>
    </row>
    <row r="93080" spans="30:30" x14ac:dyDescent="0.2">
      <c r="AD93080" s="22"/>
    </row>
    <row r="93081" spans="30:30" x14ac:dyDescent="0.2">
      <c r="AD93081" s="22"/>
    </row>
    <row r="93082" spans="30:30" x14ac:dyDescent="0.2">
      <c r="AD93082" s="22"/>
    </row>
    <row r="93083" spans="30:30" x14ac:dyDescent="0.2">
      <c r="AD93083" s="22"/>
    </row>
    <row r="93084" spans="30:30" x14ac:dyDescent="0.2">
      <c r="AD93084" s="22"/>
    </row>
    <row r="93085" spans="30:30" x14ac:dyDescent="0.2">
      <c r="AD93085" s="22"/>
    </row>
    <row r="93086" spans="30:30" x14ac:dyDescent="0.2">
      <c r="AD93086" s="22"/>
    </row>
    <row r="93087" spans="30:30" x14ac:dyDescent="0.2">
      <c r="AD93087" s="22"/>
    </row>
    <row r="93088" spans="30:30" x14ac:dyDescent="0.2">
      <c r="AD93088" s="22"/>
    </row>
    <row r="93089" spans="30:30" x14ac:dyDescent="0.2">
      <c r="AD93089" s="22"/>
    </row>
    <row r="93090" spans="30:30" x14ac:dyDescent="0.2">
      <c r="AD93090" s="22"/>
    </row>
    <row r="93091" spans="30:30" x14ac:dyDescent="0.2">
      <c r="AD93091" s="22"/>
    </row>
    <row r="93092" spans="30:30" x14ac:dyDescent="0.2">
      <c r="AD93092" s="22"/>
    </row>
    <row r="93093" spans="30:30" x14ac:dyDescent="0.2">
      <c r="AD93093" s="22"/>
    </row>
    <row r="93094" spans="30:30" x14ac:dyDescent="0.2">
      <c r="AD93094" s="22"/>
    </row>
    <row r="93095" spans="30:30" x14ac:dyDescent="0.2">
      <c r="AD93095" s="22"/>
    </row>
    <row r="93096" spans="30:30" x14ac:dyDescent="0.2">
      <c r="AD93096" s="22"/>
    </row>
    <row r="93097" spans="30:30" x14ac:dyDescent="0.2">
      <c r="AD93097" s="22"/>
    </row>
    <row r="93098" spans="30:30" x14ac:dyDescent="0.2">
      <c r="AD93098" s="22"/>
    </row>
    <row r="93099" spans="30:30" x14ac:dyDescent="0.2">
      <c r="AD93099" s="22"/>
    </row>
    <row r="93100" spans="30:30" x14ac:dyDescent="0.2">
      <c r="AD93100" s="22"/>
    </row>
    <row r="93101" spans="30:30" x14ac:dyDescent="0.2">
      <c r="AD93101" s="22"/>
    </row>
    <row r="93102" spans="30:30" x14ac:dyDescent="0.2">
      <c r="AD93102" s="22"/>
    </row>
    <row r="93103" spans="30:30" x14ac:dyDescent="0.2">
      <c r="AD93103" s="22"/>
    </row>
    <row r="93104" spans="30:30" x14ac:dyDescent="0.2">
      <c r="AD93104" s="22"/>
    </row>
    <row r="93105" spans="30:30" x14ac:dyDescent="0.2">
      <c r="AD93105" s="22"/>
    </row>
    <row r="93106" spans="30:30" x14ac:dyDescent="0.2">
      <c r="AD93106" s="22"/>
    </row>
    <row r="93107" spans="30:30" x14ac:dyDescent="0.2">
      <c r="AD93107" s="22"/>
    </row>
    <row r="93108" spans="30:30" x14ac:dyDescent="0.2">
      <c r="AD93108" s="22"/>
    </row>
    <row r="93109" spans="30:30" x14ac:dyDescent="0.2">
      <c r="AD93109" s="22"/>
    </row>
    <row r="93110" spans="30:30" x14ac:dyDescent="0.2">
      <c r="AD93110" s="22"/>
    </row>
    <row r="93111" spans="30:30" x14ac:dyDescent="0.2">
      <c r="AD93111" s="22"/>
    </row>
    <row r="93112" spans="30:30" x14ac:dyDescent="0.2">
      <c r="AD93112" s="22"/>
    </row>
    <row r="93113" spans="30:30" x14ac:dyDescent="0.2">
      <c r="AD93113" s="22"/>
    </row>
    <row r="93114" spans="30:30" x14ac:dyDescent="0.2">
      <c r="AD93114" s="22"/>
    </row>
    <row r="93115" spans="30:30" x14ac:dyDescent="0.2">
      <c r="AD93115" s="22"/>
    </row>
    <row r="93116" spans="30:30" x14ac:dyDescent="0.2">
      <c r="AD93116" s="22"/>
    </row>
    <row r="93117" spans="30:30" x14ac:dyDescent="0.2">
      <c r="AD93117" s="22"/>
    </row>
    <row r="93118" spans="30:30" x14ac:dyDescent="0.2">
      <c r="AD93118" s="22"/>
    </row>
    <row r="93119" spans="30:30" x14ac:dyDescent="0.2">
      <c r="AD93119" s="22"/>
    </row>
    <row r="93120" spans="30:30" x14ac:dyDescent="0.2">
      <c r="AD93120" s="22"/>
    </row>
    <row r="93121" spans="30:30" x14ac:dyDescent="0.2">
      <c r="AD93121" s="22"/>
    </row>
    <row r="93122" spans="30:30" x14ac:dyDescent="0.2">
      <c r="AD93122" s="22"/>
    </row>
    <row r="93123" spans="30:30" x14ac:dyDescent="0.2">
      <c r="AD93123" s="22"/>
    </row>
    <row r="93124" spans="30:30" x14ac:dyDescent="0.2">
      <c r="AD93124" s="22"/>
    </row>
    <row r="93125" spans="30:30" x14ac:dyDescent="0.2">
      <c r="AD93125" s="22"/>
    </row>
    <row r="93126" spans="30:30" x14ac:dyDescent="0.2">
      <c r="AD93126" s="22"/>
    </row>
    <row r="93127" spans="30:30" x14ac:dyDescent="0.2">
      <c r="AD93127" s="22"/>
    </row>
    <row r="93128" spans="30:30" x14ac:dyDescent="0.2">
      <c r="AD93128" s="22"/>
    </row>
    <row r="93129" spans="30:30" x14ac:dyDescent="0.2">
      <c r="AD93129" s="22"/>
    </row>
    <row r="93130" spans="30:30" x14ac:dyDescent="0.2">
      <c r="AD93130" s="22"/>
    </row>
    <row r="93131" spans="30:30" x14ac:dyDescent="0.2">
      <c r="AD93131" s="22"/>
    </row>
    <row r="93132" spans="30:30" x14ac:dyDescent="0.2">
      <c r="AD93132" s="22"/>
    </row>
    <row r="93133" spans="30:30" x14ac:dyDescent="0.2">
      <c r="AD93133" s="22"/>
    </row>
    <row r="93134" spans="30:30" x14ac:dyDescent="0.2">
      <c r="AD93134" s="22"/>
    </row>
    <row r="93135" spans="30:30" x14ac:dyDescent="0.2">
      <c r="AD93135" s="22"/>
    </row>
    <row r="93136" spans="30:30" x14ac:dyDescent="0.2">
      <c r="AD93136" s="22"/>
    </row>
    <row r="93137" spans="30:30" x14ac:dyDescent="0.2">
      <c r="AD93137" s="22"/>
    </row>
    <row r="93138" spans="30:30" x14ac:dyDescent="0.2">
      <c r="AD93138" s="22"/>
    </row>
    <row r="93139" spans="30:30" x14ac:dyDescent="0.2">
      <c r="AD93139" s="22"/>
    </row>
    <row r="93140" spans="30:30" x14ac:dyDescent="0.2">
      <c r="AD93140" s="22"/>
    </row>
    <row r="93141" spans="30:30" x14ac:dyDescent="0.2">
      <c r="AD93141" s="22"/>
    </row>
    <row r="93142" spans="30:30" x14ac:dyDescent="0.2">
      <c r="AD93142" s="22"/>
    </row>
    <row r="93143" spans="30:30" x14ac:dyDescent="0.2">
      <c r="AD93143" s="22"/>
    </row>
    <row r="93144" spans="30:30" x14ac:dyDescent="0.2">
      <c r="AD93144" s="22"/>
    </row>
    <row r="93145" spans="30:30" x14ac:dyDescent="0.2">
      <c r="AD93145" s="22"/>
    </row>
    <row r="93146" spans="30:30" x14ac:dyDescent="0.2">
      <c r="AD93146" s="22"/>
    </row>
    <row r="93147" spans="30:30" x14ac:dyDescent="0.2">
      <c r="AD93147" s="22"/>
    </row>
    <row r="93148" spans="30:30" x14ac:dyDescent="0.2">
      <c r="AD93148" s="22"/>
    </row>
    <row r="93149" spans="30:30" x14ac:dyDescent="0.2">
      <c r="AD93149" s="22"/>
    </row>
    <row r="93150" spans="30:30" x14ac:dyDescent="0.2">
      <c r="AD93150" s="22"/>
    </row>
    <row r="93151" spans="30:30" x14ac:dyDescent="0.2">
      <c r="AD93151" s="22"/>
    </row>
    <row r="93152" spans="30:30" x14ac:dyDescent="0.2">
      <c r="AD93152" s="22"/>
    </row>
    <row r="93153" spans="30:30" x14ac:dyDescent="0.2">
      <c r="AD93153" s="22"/>
    </row>
    <row r="93154" spans="30:30" x14ac:dyDescent="0.2">
      <c r="AD93154" s="22"/>
    </row>
    <row r="93155" spans="30:30" x14ac:dyDescent="0.2">
      <c r="AD93155" s="22"/>
    </row>
    <row r="93156" spans="30:30" x14ac:dyDescent="0.2">
      <c r="AD93156" s="22"/>
    </row>
    <row r="93157" spans="30:30" x14ac:dyDescent="0.2">
      <c r="AD93157" s="22"/>
    </row>
    <row r="93158" spans="30:30" x14ac:dyDescent="0.2">
      <c r="AD93158" s="22"/>
    </row>
    <row r="93159" spans="30:30" x14ac:dyDescent="0.2">
      <c r="AD93159" s="22"/>
    </row>
    <row r="93160" spans="30:30" x14ac:dyDescent="0.2">
      <c r="AD93160" s="22"/>
    </row>
    <row r="93161" spans="30:30" x14ac:dyDescent="0.2">
      <c r="AD93161" s="22"/>
    </row>
    <row r="93162" spans="30:30" x14ac:dyDescent="0.2">
      <c r="AD93162" s="22"/>
    </row>
    <row r="93163" spans="30:30" x14ac:dyDescent="0.2">
      <c r="AD93163" s="22"/>
    </row>
    <row r="93164" spans="30:30" x14ac:dyDescent="0.2">
      <c r="AD93164" s="22"/>
    </row>
    <row r="93165" spans="30:30" x14ac:dyDescent="0.2">
      <c r="AD93165" s="22"/>
    </row>
    <row r="93166" spans="30:30" x14ac:dyDescent="0.2">
      <c r="AD93166" s="22"/>
    </row>
    <row r="93167" spans="30:30" x14ac:dyDescent="0.2">
      <c r="AD93167" s="22"/>
    </row>
    <row r="93168" spans="30:30" x14ac:dyDescent="0.2">
      <c r="AD93168" s="22"/>
    </row>
    <row r="93169" spans="30:30" x14ac:dyDescent="0.2">
      <c r="AD93169" s="22"/>
    </row>
    <row r="93170" spans="30:30" x14ac:dyDescent="0.2">
      <c r="AD93170" s="22"/>
    </row>
    <row r="93171" spans="30:30" x14ac:dyDescent="0.2">
      <c r="AD93171" s="22"/>
    </row>
    <row r="93172" spans="30:30" x14ac:dyDescent="0.2">
      <c r="AD93172" s="22"/>
    </row>
    <row r="93173" spans="30:30" x14ac:dyDescent="0.2">
      <c r="AD93173" s="22"/>
    </row>
    <row r="93174" spans="30:30" x14ac:dyDescent="0.2">
      <c r="AD93174" s="22"/>
    </row>
    <row r="93175" spans="30:30" x14ac:dyDescent="0.2">
      <c r="AD93175" s="22"/>
    </row>
    <row r="93176" spans="30:30" x14ac:dyDescent="0.2">
      <c r="AD93176" s="22"/>
    </row>
    <row r="93177" spans="30:30" x14ac:dyDescent="0.2">
      <c r="AD93177" s="22"/>
    </row>
    <row r="93178" spans="30:30" x14ac:dyDescent="0.2">
      <c r="AD93178" s="22"/>
    </row>
    <row r="93179" spans="30:30" x14ac:dyDescent="0.2">
      <c r="AD93179" s="22"/>
    </row>
    <row r="93180" spans="30:30" x14ac:dyDescent="0.2">
      <c r="AD93180" s="22"/>
    </row>
    <row r="93181" spans="30:30" x14ac:dyDescent="0.2">
      <c r="AD93181" s="22"/>
    </row>
    <row r="93182" spans="30:30" x14ac:dyDescent="0.2">
      <c r="AD93182" s="22"/>
    </row>
    <row r="93183" spans="30:30" x14ac:dyDescent="0.2">
      <c r="AD93183" s="22"/>
    </row>
    <row r="93184" spans="30:30" x14ac:dyDescent="0.2">
      <c r="AD93184" s="22"/>
    </row>
    <row r="93185" spans="30:30" x14ac:dyDescent="0.2">
      <c r="AD93185" s="22"/>
    </row>
    <row r="93186" spans="30:30" x14ac:dyDescent="0.2">
      <c r="AD93186" s="22"/>
    </row>
    <row r="93187" spans="30:30" x14ac:dyDescent="0.2">
      <c r="AD93187" s="22"/>
    </row>
    <row r="93188" spans="30:30" x14ac:dyDescent="0.2">
      <c r="AD93188" s="22"/>
    </row>
    <row r="93189" spans="30:30" x14ac:dyDescent="0.2">
      <c r="AD93189" s="22"/>
    </row>
    <row r="93190" spans="30:30" x14ac:dyDescent="0.2">
      <c r="AD93190" s="22"/>
    </row>
    <row r="93191" spans="30:30" x14ac:dyDescent="0.2">
      <c r="AD93191" s="22"/>
    </row>
    <row r="93192" spans="30:30" x14ac:dyDescent="0.2">
      <c r="AD93192" s="22"/>
    </row>
    <row r="93193" spans="30:30" x14ac:dyDescent="0.2">
      <c r="AD93193" s="22"/>
    </row>
    <row r="93194" spans="30:30" x14ac:dyDescent="0.2">
      <c r="AD93194" s="22"/>
    </row>
    <row r="93195" spans="30:30" x14ac:dyDescent="0.2">
      <c r="AD93195" s="22"/>
    </row>
    <row r="93196" spans="30:30" x14ac:dyDescent="0.2">
      <c r="AD93196" s="22"/>
    </row>
    <row r="93197" spans="30:30" x14ac:dyDescent="0.2">
      <c r="AD93197" s="22"/>
    </row>
    <row r="93198" spans="30:30" x14ac:dyDescent="0.2">
      <c r="AD93198" s="22"/>
    </row>
    <row r="93199" spans="30:30" x14ac:dyDescent="0.2">
      <c r="AD93199" s="22"/>
    </row>
    <row r="93200" spans="30:30" x14ac:dyDescent="0.2">
      <c r="AD93200" s="22"/>
    </row>
    <row r="93201" spans="30:30" x14ac:dyDescent="0.2">
      <c r="AD93201" s="22"/>
    </row>
    <row r="93202" spans="30:30" x14ac:dyDescent="0.2">
      <c r="AD93202" s="22"/>
    </row>
    <row r="93203" spans="30:30" x14ac:dyDescent="0.2">
      <c r="AD93203" s="22"/>
    </row>
    <row r="93204" spans="30:30" x14ac:dyDescent="0.2">
      <c r="AD93204" s="22"/>
    </row>
    <row r="93205" spans="30:30" x14ac:dyDescent="0.2">
      <c r="AD93205" s="22"/>
    </row>
    <row r="93206" spans="30:30" x14ac:dyDescent="0.2">
      <c r="AD93206" s="22"/>
    </row>
    <row r="93207" spans="30:30" x14ac:dyDescent="0.2">
      <c r="AD93207" s="22"/>
    </row>
    <row r="93208" spans="30:30" x14ac:dyDescent="0.2">
      <c r="AD93208" s="22"/>
    </row>
    <row r="93209" spans="30:30" x14ac:dyDescent="0.2">
      <c r="AD93209" s="22"/>
    </row>
    <row r="93210" spans="30:30" x14ac:dyDescent="0.2">
      <c r="AD93210" s="22"/>
    </row>
    <row r="93211" spans="30:30" x14ac:dyDescent="0.2">
      <c r="AD93211" s="22"/>
    </row>
    <row r="93212" spans="30:30" x14ac:dyDescent="0.2">
      <c r="AD93212" s="22"/>
    </row>
    <row r="93213" spans="30:30" x14ac:dyDescent="0.2">
      <c r="AD93213" s="22"/>
    </row>
    <row r="93214" spans="30:30" x14ac:dyDescent="0.2">
      <c r="AD93214" s="22"/>
    </row>
    <row r="93215" spans="30:30" x14ac:dyDescent="0.2">
      <c r="AD93215" s="22"/>
    </row>
    <row r="93216" spans="30:30" x14ac:dyDescent="0.2">
      <c r="AD93216" s="22"/>
    </row>
    <row r="93217" spans="30:30" x14ac:dyDescent="0.2">
      <c r="AD93217" s="22"/>
    </row>
    <row r="93218" spans="30:30" x14ac:dyDescent="0.2">
      <c r="AD93218" s="22"/>
    </row>
    <row r="93219" spans="30:30" x14ac:dyDescent="0.2">
      <c r="AD93219" s="22"/>
    </row>
    <row r="93220" spans="30:30" x14ac:dyDescent="0.2">
      <c r="AD93220" s="22"/>
    </row>
    <row r="93221" spans="30:30" x14ac:dyDescent="0.2">
      <c r="AD93221" s="22"/>
    </row>
    <row r="93222" spans="30:30" x14ac:dyDescent="0.2">
      <c r="AD93222" s="22"/>
    </row>
    <row r="93223" spans="30:30" x14ac:dyDescent="0.2">
      <c r="AD93223" s="22"/>
    </row>
    <row r="93224" spans="30:30" x14ac:dyDescent="0.2">
      <c r="AD93224" s="22"/>
    </row>
    <row r="93225" spans="30:30" x14ac:dyDescent="0.2">
      <c r="AD93225" s="22"/>
    </row>
    <row r="93226" spans="30:30" x14ac:dyDescent="0.2">
      <c r="AD93226" s="22"/>
    </row>
    <row r="93227" spans="30:30" x14ac:dyDescent="0.2">
      <c r="AD93227" s="22"/>
    </row>
    <row r="93228" spans="30:30" x14ac:dyDescent="0.2">
      <c r="AD93228" s="22"/>
    </row>
    <row r="93229" spans="30:30" x14ac:dyDescent="0.2">
      <c r="AD93229" s="22"/>
    </row>
    <row r="93230" spans="30:30" x14ac:dyDescent="0.2">
      <c r="AD93230" s="22"/>
    </row>
    <row r="93231" spans="30:30" x14ac:dyDescent="0.2">
      <c r="AD93231" s="22"/>
    </row>
    <row r="93232" spans="30:30" x14ac:dyDescent="0.2">
      <c r="AD93232" s="22"/>
    </row>
    <row r="93233" spans="30:30" x14ac:dyDescent="0.2">
      <c r="AD93233" s="22"/>
    </row>
    <row r="93234" spans="30:30" x14ac:dyDescent="0.2">
      <c r="AD93234" s="22"/>
    </row>
    <row r="93235" spans="30:30" x14ac:dyDescent="0.2">
      <c r="AD93235" s="22"/>
    </row>
    <row r="93236" spans="30:30" x14ac:dyDescent="0.2">
      <c r="AD93236" s="22"/>
    </row>
    <row r="93237" spans="30:30" x14ac:dyDescent="0.2">
      <c r="AD93237" s="22"/>
    </row>
    <row r="93238" spans="30:30" x14ac:dyDescent="0.2">
      <c r="AD93238" s="22"/>
    </row>
    <row r="93239" spans="30:30" x14ac:dyDescent="0.2">
      <c r="AD93239" s="22"/>
    </row>
    <row r="93240" spans="30:30" x14ac:dyDescent="0.2">
      <c r="AD93240" s="22"/>
    </row>
    <row r="93241" spans="30:30" x14ac:dyDescent="0.2">
      <c r="AD93241" s="22"/>
    </row>
    <row r="93242" spans="30:30" x14ac:dyDescent="0.2">
      <c r="AD93242" s="22"/>
    </row>
    <row r="93243" spans="30:30" x14ac:dyDescent="0.2">
      <c r="AD93243" s="22"/>
    </row>
    <row r="93244" spans="30:30" x14ac:dyDescent="0.2">
      <c r="AD93244" s="22"/>
    </row>
    <row r="93245" spans="30:30" x14ac:dyDescent="0.2">
      <c r="AD93245" s="22"/>
    </row>
    <row r="93246" spans="30:30" x14ac:dyDescent="0.2">
      <c r="AD93246" s="22"/>
    </row>
    <row r="93247" spans="30:30" x14ac:dyDescent="0.2">
      <c r="AD93247" s="22"/>
    </row>
    <row r="93248" spans="30:30" x14ac:dyDescent="0.2">
      <c r="AD93248" s="22"/>
    </row>
    <row r="93249" spans="30:30" x14ac:dyDescent="0.2">
      <c r="AD93249" s="22"/>
    </row>
    <row r="93250" spans="30:30" x14ac:dyDescent="0.2">
      <c r="AD93250" s="22"/>
    </row>
    <row r="93251" spans="30:30" x14ac:dyDescent="0.2">
      <c r="AD93251" s="22"/>
    </row>
    <row r="93252" spans="30:30" x14ac:dyDescent="0.2">
      <c r="AD93252" s="22"/>
    </row>
    <row r="93253" spans="30:30" x14ac:dyDescent="0.2">
      <c r="AD93253" s="22"/>
    </row>
    <row r="93254" spans="30:30" x14ac:dyDescent="0.2">
      <c r="AD93254" s="22"/>
    </row>
    <row r="93255" spans="30:30" x14ac:dyDescent="0.2">
      <c r="AD93255" s="22"/>
    </row>
    <row r="93256" spans="30:30" x14ac:dyDescent="0.2">
      <c r="AD93256" s="22"/>
    </row>
    <row r="93257" spans="30:30" x14ac:dyDescent="0.2">
      <c r="AD93257" s="22"/>
    </row>
    <row r="93258" spans="30:30" x14ac:dyDescent="0.2">
      <c r="AD93258" s="22"/>
    </row>
    <row r="93259" spans="30:30" x14ac:dyDescent="0.2">
      <c r="AD93259" s="22"/>
    </row>
    <row r="93260" spans="30:30" x14ac:dyDescent="0.2">
      <c r="AD93260" s="22"/>
    </row>
    <row r="93261" spans="30:30" x14ac:dyDescent="0.2">
      <c r="AD93261" s="22"/>
    </row>
    <row r="93262" spans="30:30" x14ac:dyDescent="0.2">
      <c r="AD93262" s="22"/>
    </row>
    <row r="93263" spans="30:30" x14ac:dyDescent="0.2">
      <c r="AD93263" s="22"/>
    </row>
    <row r="93264" spans="30:30" x14ac:dyDescent="0.2">
      <c r="AD93264" s="22"/>
    </row>
    <row r="93265" spans="30:30" x14ac:dyDescent="0.2">
      <c r="AD93265" s="22"/>
    </row>
    <row r="93266" spans="30:30" x14ac:dyDescent="0.2">
      <c r="AD93266" s="22"/>
    </row>
    <row r="93267" spans="30:30" x14ac:dyDescent="0.2">
      <c r="AD93267" s="22"/>
    </row>
    <row r="93268" spans="30:30" x14ac:dyDescent="0.2">
      <c r="AD93268" s="22"/>
    </row>
    <row r="93269" spans="30:30" x14ac:dyDescent="0.2">
      <c r="AD93269" s="22"/>
    </row>
    <row r="93270" spans="30:30" x14ac:dyDescent="0.2">
      <c r="AD93270" s="22"/>
    </row>
    <row r="93271" spans="30:30" x14ac:dyDescent="0.2">
      <c r="AD93271" s="22"/>
    </row>
    <row r="93272" spans="30:30" x14ac:dyDescent="0.2">
      <c r="AD93272" s="22"/>
    </row>
    <row r="93273" spans="30:30" x14ac:dyDescent="0.2">
      <c r="AD93273" s="22"/>
    </row>
    <row r="93274" spans="30:30" x14ac:dyDescent="0.2">
      <c r="AD93274" s="22"/>
    </row>
    <row r="93275" spans="30:30" x14ac:dyDescent="0.2">
      <c r="AD93275" s="22"/>
    </row>
    <row r="93276" spans="30:30" x14ac:dyDescent="0.2">
      <c r="AD93276" s="22"/>
    </row>
    <row r="93277" spans="30:30" x14ac:dyDescent="0.2">
      <c r="AD93277" s="22"/>
    </row>
    <row r="93278" spans="30:30" x14ac:dyDescent="0.2">
      <c r="AD93278" s="22"/>
    </row>
    <row r="93279" spans="30:30" x14ac:dyDescent="0.2">
      <c r="AD93279" s="22"/>
    </row>
    <row r="93280" spans="30:30" x14ac:dyDescent="0.2">
      <c r="AD93280" s="22"/>
    </row>
    <row r="93281" spans="30:30" x14ac:dyDescent="0.2">
      <c r="AD93281" s="22"/>
    </row>
    <row r="93282" spans="30:30" x14ac:dyDescent="0.2">
      <c r="AD93282" s="22"/>
    </row>
    <row r="93283" spans="30:30" x14ac:dyDescent="0.2">
      <c r="AD93283" s="22"/>
    </row>
    <row r="93284" spans="30:30" x14ac:dyDescent="0.2">
      <c r="AD93284" s="22"/>
    </row>
    <row r="93285" spans="30:30" x14ac:dyDescent="0.2">
      <c r="AD93285" s="22"/>
    </row>
    <row r="93286" spans="30:30" x14ac:dyDescent="0.2">
      <c r="AD93286" s="22"/>
    </row>
    <row r="93287" spans="30:30" x14ac:dyDescent="0.2">
      <c r="AD93287" s="22"/>
    </row>
    <row r="93288" spans="30:30" x14ac:dyDescent="0.2">
      <c r="AD93288" s="22"/>
    </row>
    <row r="93289" spans="30:30" x14ac:dyDescent="0.2">
      <c r="AD93289" s="22"/>
    </row>
    <row r="93290" spans="30:30" x14ac:dyDescent="0.2">
      <c r="AD93290" s="22"/>
    </row>
    <row r="93291" spans="30:30" x14ac:dyDescent="0.2">
      <c r="AD93291" s="22"/>
    </row>
    <row r="93292" spans="30:30" x14ac:dyDescent="0.2">
      <c r="AD93292" s="22"/>
    </row>
    <row r="93293" spans="30:30" x14ac:dyDescent="0.2">
      <c r="AD93293" s="22"/>
    </row>
    <row r="93294" spans="30:30" x14ac:dyDescent="0.2">
      <c r="AD93294" s="22"/>
    </row>
    <row r="93295" spans="30:30" x14ac:dyDescent="0.2">
      <c r="AD93295" s="22"/>
    </row>
    <row r="93296" spans="30:30" x14ac:dyDescent="0.2">
      <c r="AD93296" s="22"/>
    </row>
    <row r="93297" spans="30:30" x14ac:dyDescent="0.2">
      <c r="AD93297" s="22"/>
    </row>
    <row r="93298" spans="30:30" x14ac:dyDescent="0.2">
      <c r="AD93298" s="22"/>
    </row>
    <row r="93299" spans="30:30" x14ac:dyDescent="0.2">
      <c r="AD93299" s="22"/>
    </row>
    <row r="93300" spans="30:30" x14ac:dyDescent="0.2">
      <c r="AD93300" s="22"/>
    </row>
    <row r="93301" spans="30:30" x14ac:dyDescent="0.2">
      <c r="AD93301" s="22"/>
    </row>
    <row r="93302" spans="30:30" x14ac:dyDescent="0.2">
      <c r="AD93302" s="22"/>
    </row>
    <row r="93303" spans="30:30" x14ac:dyDescent="0.2">
      <c r="AD93303" s="22"/>
    </row>
    <row r="93304" spans="30:30" x14ac:dyDescent="0.2">
      <c r="AD93304" s="22"/>
    </row>
    <row r="93305" spans="30:30" x14ac:dyDescent="0.2">
      <c r="AD93305" s="22"/>
    </row>
    <row r="93306" spans="30:30" x14ac:dyDescent="0.2">
      <c r="AD93306" s="22"/>
    </row>
    <row r="93307" spans="30:30" x14ac:dyDescent="0.2">
      <c r="AD93307" s="22"/>
    </row>
    <row r="93308" spans="30:30" x14ac:dyDescent="0.2">
      <c r="AD93308" s="22"/>
    </row>
    <row r="93309" spans="30:30" x14ac:dyDescent="0.2">
      <c r="AD93309" s="22"/>
    </row>
    <row r="93310" spans="30:30" x14ac:dyDescent="0.2">
      <c r="AD93310" s="22"/>
    </row>
    <row r="93311" spans="30:30" x14ac:dyDescent="0.2">
      <c r="AD93311" s="22"/>
    </row>
    <row r="93312" spans="30:30" x14ac:dyDescent="0.2">
      <c r="AD93312" s="22"/>
    </row>
    <row r="93313" spans="30:30" x14ac:dyDescent="0.2">
      <c r="AD93313" s="22"/>
    </row>
    <row r="93314" spans="30:30" x14ac:dyDescent="0.2">
      <c r="AD93314" s="22"/>
    </row>
    <row r="93315" spans="30:30" x14ac:dyDescent="0.2">
      <c r="AD93315" s="22"/>
    </row>
    <row r="93316" spans="30:30" x14ac:dyDescent="0.2">
      <c r="AD93316" s="22"/>
    </row>
    <row r="93317" spans="30:30" x14ac:dyDescent="0.2">
      <c r="AD93317" s="22"/>
    </row>
    <row r="93318" spans="30:30" x14ac:dyDescent="0.2">
      <c r="AD93318" s="22"/>
    </row>
    <row r="93319" spans="30:30" x14ac:dyDescent="0.2">
      <c r="AD93319" s="22"/>
    </row>
    <row r="93320" spans="30:30" x14ac:dyDescent="0.2">
      <c r="AD93320" s="22"/>
    </row>
    <row r="93321" spans="30:30" x14ac:dyDescent="0.2">
      <c r="AD93321" s="22"/>
    </row>
    <row r="93322" spans="30:30" x14ac:dyDescent="0.2">
      <c r="AD93322" s="22"/>
    </row>
    <row r="93323" spans="30:30" x14ac:dyDescent="0.2">
      <c r="AD93323" s="22"/>
    </row>
    <row r="93324" spans="30:30" x14ac:dyDescent="0.2">
      <c r="AD93324" s="22"/>
    </row>
    <row r="93325" spans="30:30" x14ac:dyDescent="0.2">
      <c r="AD93325" s="22"/>
    </row>
    <row r="93326" spans="30:30" x14ac:dyDescent="0.2">
      <c r="AD93326" s="22"/>
    </row>
    <row r="93327" spans="30:30" x14ac:dyDescent="0.2">
      <c r="AD93327" s="22"/>
    </row>
    <row r="93328" spans="30:30" x14ac:dyDescent="0.2">
      <c r="AD93328" s="22"/>
    </row>
    <row r="93329" spans="30:30" x14ac:dyDescent="0.2">
      <c r="AD93329" s="22"/>
    </row>
    <row r="93330" spans="30:30" x14ac:dyDescent="0.2">
      <c r="AD93330" s="22"/>
    </row>
    <row r="93331" spans="30:30" x14ac:dyDescent="0.2">
      <c r="AD93331" s="22"/>
    </row>
    <row r="93332" spans="30:30" x14ac:dyDescent="0.2">
      <c r="AD93332" s="22"/>
    </row>
    <row r="93333" spans="30:30" x14ac:dyDescent="0.2">
      <c r="AD93333" s="22"/>
    </row>
    <row r="93334" spans="30:30" x14ac:dyDescent="0.2">
      <c r="AD93334" s="22"/>
    </row>
    <row r="93335" spans="30:30" x14ac:dyDescent="0.2">
      <c r="AD93335" s="22"/>
    </row>
    <row r="93336" spans="30:30" x14ac:dyDescent="0.2">
      <c r="AD93336" s="22"/>
    </row>
    <row r="93337" spans="30:30" x14ac:dyDescent="0.2">
      <c r="AD93337" s="22"/>
    </row>
    <row r="93338" spans="30:30" x14ac:dyDescent="0.2">
      <c r="AD93338" s="22"/>
    </row>
    <row r="93339" spans="30:30" x14ac:dyDescent="0.2">
      <c r="AD93339" s="22"/>
    </row>
    <row r="93340" spans="30:30" x14ac:dyDescent="0.2">
      <c r="AD93340" s="22"/>
    </row>
    <row r="93341" spans="30:30" x14ac:dyDescent="0.2">
      <c r="AD93341" s="22"/>
    </row>
    <row r="93342" spans="30:30" x14ac:dyDescent="0.2">
      <c r="AD93342" s="22"/>
    </row>
    <row r="93343" spans="30:30" x14ac:dyDescent="0.2">
      <c r="AD93343" s="22"/>
    </row>
    <row r="93344" spans="30:30" x14ac:dyDescent="0.2">
      <c r="AD93344" s="22"/>
    </row>
    <row r="93345" spans="30:30" x14ac:dyDescent="0.2">
      <c r="AD93345" s="22"/>
    </row>
    <row r="93346" spans="30:30" x14ac:dyDescent="0.2">
      <c r="AD93346" s="22"/>
    </row>
    <row r="93347" spans="30:30" x14ac:dyDescent="0.2">
      <c r="AD93347" s="22"/>
    </row>
    <row r="93348" spans="30:30" x14ac:dyDescent="0.2">
      <c r="AD93348" s="22"/>
    </row>
    <row r="93349" spans="30:30" x14ac:dyDescent="0.2">
      <c r="AD93349" s="22"/>
    </row>
    <row r="93350" spans="30:30" x14ac:dyDescent="0.2">
      <c r="AD93350" s="22"/>
    </row>
    <row r="93351" spans="30:30" x14ac:dyDescent="0.2">
      <c r="AD93351" s="22"/>
    </row>
    <row r="93352" spans="30:30" x14ac:dyDescent="0.2">
      <c r="AD93352" s="22"/>
    </row>
    <row r="93353" spans="30:30" x14ac:dyDescent="0.2">
      <c r="AD93353" s="22"/>
    </row>
    <row r="93354" spans="30:30" x14ac:dyDescent="0.2">
      <c r="AD93354" s="22"/>
    </row>
    <row r="93355" spans="30:30" x14ac:dyDescent="0.2">
      <c r="AD93355" s="22"/>
    </row>
    <row r="93356" spans="30:30" x14ac:dyDescent="0.2">
      <c r="AD93356" s="22"/>
    </row>
    <row r="93357" spans="30:30" x14ac:dyDescent="0.2">
      <c r="AD93357" s="22"/>
    </row>
    <row r="93358" spans="30:30" x14ac:dyDescent="0.2">
      <c r="AD93358" s="22"/>
    </row>
    <row r="93359" spans="30:30" x14ac:dyDescent="0.2">
      <c r="AD93359" s="22"/>
    </row>
    <row r="93360" spans="30:30" x14ac:dyDescent="0.2">
      <c r="AD93360" s="22"/>
    </row>
    <row r="93361" spans="30:30" x14ac:dyDescent="0.2">
      <c r="AD93361" s="22"/>
    </row>
    <row r="93362" spans="30:30" x14ac:dyDescent="0.2">
      <c r="AD93362" s="22"/>
    </row>
    <row r="93363" spans="30:30" x14ac:dyDescent="0.2">
      <c r="AD93363" s="22"/>
    </row>
    <row r="93364" spans="30:30" x14ac:dyDescent="0.2">
      <c r="AD93364" s="22"/>
    </row>
    <row r="93365" spans="30:30" x14ac:dyDescent="0.2">
      <c r="AD93365" s="22"/>
    </row>
    <row r="93366" spans="30:30" x14ac:dyDescent="0.2">
      <c r="AD93366" s="22"/>
    </row>
    <row r="93367" spans="30:30" x14ac:dyDescent="0.2">
      <c r="AD93367" s="22"/>
    </row>
    <row r="93368" spans="30:30" x14ac:dyDescent="0.2">
      <c r="AD93368" s="22"/>
    </row>
    <row r="93369" spans="30:30" x14ac:dyDescent="0.2">
      <c r="AD93369" s="22"/>
    </row>
    <row r="93370" spans="30:30" x14ac:dyDescent="0.2">
      <c r="AD93370" s="22"/>
    </row>
    <row r="93371" spans="30:30" x14ac:dyDescent="0.2">
      <c r="AD93371" s="22"/>
    </row>
    <row r="93372" spans="30:30" x14ac:dyDescent="0.2">
      <c r="AD93372" s="22"/>
    </row>
    <row r="93373" spans="30:30" x14ac:dyDescent="0.2">
      <c r="AD93373" s="22"/>
    </row>
    <row r="93374" spans="30:30" x14ac:dyDescent="0.2">
      <c r="AD93374" s="22"/>
    </row>
    <row r="93375" spans="30:30" x14ac:dyDescent="0.2">
      <c r="AD93375" s="22"/>
    </row>
    <row r="93376" spans="30:30" x14ac:dyDescent="0.2">
      <c r="AD93376" s="22"/>
    </row>
    <row r="93377" spans="30:30" x14ac:dyDescent="0.2">
      <c r="AD93377" s="22"/>
    </row>
    <row r="93378" spans="30:30" x14ac:dyDescent="0.2">
      <c r="AD93378" s="22"/>
    </row>
    <row r="93379" spans="30:30" x14ac:dyDescent="0.2">
      <c r="AD93379" s="22"/>
    </row>
    <row r="93380" spans="30:30" x14ac:dyDescent="0.2">
      <c r="AD93380" s="22"/>
    </row>
    <row r="93381" spans="30:30" x14ac:dyDescent="0.2">
      <c r="AD93381" s="22"/>
    </row>
    <row r="93382" spans="30:30" x14ac:dyDescent="0.2">
      <c r="AD93382" s="22"/>
    </row>
    <row r="93383" spans="30:30" x14ac:dyDescent="0.2">
      <c r="AD93383" s="22"/>
    </row>
    <row r="93384" spans="30:30" x14ac:dyDescent="0.2">
      <c r="AD93384" s="22"/>
    </row>
    <row r="93385" spans="30:30" x14ac:dyDescent="0.2">
      <c r="AD93385" s="22"/>
    </row>
    <row r="93386" spans="30:30" x14ac:dyDescent="0.2">
      <c r="AD93386" s="22"/>
    </row>
    <row r="93387" spans="30:30" x14ac:dyDescent="0.2">
      <c r="AD93387" s="22"/>
    </row>
    <row r="93388" spans="30:30" x14ac:dyDescent="0.2">
      <c r="AD93388" s="22"/>
    </row>
    <row r="93389" spans="30:30" x14ac:dyDescent="0.2">
      <c r="AD93389" s="22"/>
    </row>
    <row r="93390" spans="30:30" x14ac:dyDescent="0.2">
      <c r="AD93390" s="22"/>
    </row>
    <row r="93391" spans="30:30" x14ac:dyDescent="0.2">
      <c r="AD93391" s="22"/>
    </row>
    <row r="93392" spans="30:30" x14ac:dyDescent="0.2">
      <c r="AD93392" s="22"/>
    </row>
    <row r="93393" spans="30:30" x14ac:dyDescent="0.2">
      <c r="AD93393" s="22"/>
    </row>
    <row r="93394" spans="30:30" x14ac:dyDescent="0.2">
      <c r="AD93394" s="22"/>
    </row>
    <row r="93395" spans="30:30" x14ac:dyDescent="0.2">
      <c r="AD93395" s="22"/>
    </row>
    <row r="93396" spans="30:30" x14ac:dyDescent="0.2">
      <c r="AD93396" s="22"/>
    </row>
    <row r="93397" spans="30:30" x14ac:dyDescent="0.2">
      <c r="AD93397" s="22"/>
    </row>
    <row r="93398" spans="30:30" x14ac:dyDescent="0.2">
      <c r="AD93398" s="22"/>
    </row>
    <row r="93399" spans="30:30" x14ac:dyDescent="0.2">
      <c r="AD93399" s="22"/>
    </row>
    <row r="93400" spans="30:30" x14ac:dyDescent="0.2">
      <c r="AD93400" s="22"/>
    </row>
    <row r="93401" spans="30:30" x14ac:dyDescent="0.2">
      <c r="AD93401" s="22"/>
    </row>
    <row r="93402" spans="30:30" x14ac:dyDescent="0.2">
      <c r="AD93402" s="22"/>
    </row>
    <row r="93403" spans="30:30" x14ac:dyDescent="0.2">
      <c r="AD93403" s="22"/>
    </row>
    <row r="93404" spans="30:30" x14ac:dyDescent="0.2">
      <c r="AD93404" s="22"/>
    </row>
    <row r="93405" spans="30:30" x14ac:dyDescent="0.2">
      <c r="AD93405" s="22"/>
    </row>
    <row r="93406" spans="30:30" x14ac:dyDescent="0.2">
      <c r="AD93406" s="22"/>
    </row>
    <row r="93407" spans="30:30" x14ac:dyDescent="0.2">
      <c r="AD93407" s="22"/>
    </row>
    <row r="93408" spans="30:30" x14ac:dyDescent="0.2">
      <c r="AD93408" s="22"/>
    </row>
    <row r="93409" spans="30:30" x14ac:dyDescent="0.2">
      <c r="AD93409" s="22"/>
    </row>
    <row r="93410" spans="30:30" x14ac:dyDescent="0.2">
      <c r="AD93410" s="22"/>
    </row>
    <row r="93411" spans="30:30" x14ac:dyDescent="0.2">
      <c r="AD93411" s="22"/>
    </row>
    <row r="93412" spans="30:30" x14ac:dyDescent="0.2">
      <c r="AD93412" s="22"/>
    </row>
    <row r="93413" spans="30:30" x14ac:dyDescent="0.2">
      <c r="AD93413" s="22"/>
    </row>
    <row r="93414" spans="30:30" x14ac:dyDescent="0.2">
      <c r="AD93414" s="22"/>
    </row>
    <row r="93415" spans="30:30" x14ac:dyDescent="0.2">
      <c r="AD93415" s="22"/>
    </row>
    <row r="93416" spans="30:30" x14ac:dyDescent="0.2">
      <c r="AD93416" s="22"/>
    </row>
    <row r="93417" spans="30:30" x14ac:dyDescent="0.2">
      <c r="AD93417" s="22"/>
    </row>
    <row r="93418" spans="30:30" x14ac:dyDescent="0.2">
      <c r="AD93418" s="22"/>
    </row>
    <row r="93419" spans="30:30" x14ac:dyDescent="0.2">
      <c r="AD93419" s="22"/>
    </row>
    <row r="93420" spans="30:30" x14ac:dyDescent="0.2">
      <c r="AD93420" s="22"/>
    </row>
    <row r="93421" spans="30:30" x14ac:dyDescent="0.2">
      <c r="AD93421" s="22"/>
    </row>
    <row r="93422" spans="30:30" x14ac:dyDescent="0.2">
      <c r="AD93422" s="22"/>
    </row>
    <row r="93423" spans="30:30" x14ac:dyDescent="0.2">
      <c r="AD93423" s="22"/>
    </row>
    <row r="93424" spans="30:30" x14ac:dyDescent="0.2">
      <c r="AD93424" s="22"/>
    </row>
    <row r="93425" spans="30:30" x14ac:dyDescent="0.2">
      <c r="AD93425" s="22"/>
    </row>
    <row r="93426" spans="30:30" x14ac:dyDescent="0.2">
      <c r="AD93426" s="22"/>
    </row>
    <row r="93427" spans="30:30" x14ac:dyDescent="0.2">
      <c r="AD93427" s="22"/>
    </row>
    <row r="93428" spans="30:30" x14ac:dyDescent="0.2">
      <c r="AD93428" s="22"/>
    </row>
    <row r="93429" spans="30:30" x14ac:dyDescent="0.2">
      <c r="AD93429" s="22"/>
    </row>
    <row r="93430" spans="30:30" x14ac:dyDescent="0.2">
      <c r="AD93430" s="22"/>
    </row>
    <row r="93431" spans="30:30" x14ac:dyDescent="0.2">
      <c r="AD93431" s="22"/>
    </row>
    <row r="93432" spans="30:30" x14ac:dyDescent="0.2">
      <c r="AD93432" s="22"/>
    </row>
    <row r="93433" spans="30:30" x14ac:dyDescent="0.2">
      <c r="AD93433" s="22"/>
    </row>
    <row r="93434" spans="30:30" x14ac:dyDescent="0.2">
      <c r="AD93434" s="22"/>
    </row>
    <row r="93435" spans="30:30" x14ac:dyDescent="0.2">
      <c r="AD93435" s="22"/>
    </row>
    <row r="93436" spans="30:30" x14ac:dyDescent="0.2">
      <c r="AD93436" s="22"/>
    </row>
    <row r="93437" spans="30:30" x14ac:dyDescent="0.2">
      <c r="AD93437" s="22"/>
    </row>
    <row r="93438" spans="30:30" x14ac:dyDescent="0.2">
      <c r="AD93438" s="22"/>
    </row>
    <row r="93439" spans="30:30" x14ac:dyDescent="0.2">
      <c r="AD93439" s="22"/>
    </row>
    <row r="93440" spans="30:30" x14ac:dyDescent="0.2">
      <c r="AD93440" s="22"/>
    </row>
    <row r="93441" spans="30:30" x14ac:dyDescent="0.2">
      <c r="AD93441" s="22"/>
    </row>
    <row r="93442" spans="30:30" x14ac:dyDescent="0.2">
      <c r="AD93442" s="22"/>
    </row>
    <row r="93443" spans="30:30" x14ac:dyDescent="0.2">
      <c r="AD93443" s="22"/>
    </row>
    <row r="93444" spans="30:30" x14ac:dyDescent="0.2">
      <c r="AD93444" s="22"/>
    </row>
    <row r="93445" spans="30:30" x14ac:dyDescent="0.2">
      <c r="AD93445" s="22"/>
    </row>
    <row r="93446" spans="30:30" x14ac:dyDescent="0.2">
      <c r="AD93446" s="22"/>
    </row>
    <row r="93447" spans="30:30" x14ac:dyDescent="0.2">
      <c r="AD93447" s="22"/>
    </row>
    <row r="93448" spans="30:30" x14ac:dyDescent="0.2">
      <c r="AD93448" s="22"/>
    </row>
    <row r="93449" spans="30:30" x14ac:dyDescent="0.2">
      <c r="AD93449" s="22"/>
    </row>
    <row r="93450" spans="30:30" x14ac:dyDescent="0.2">
      <c r="AD93450" s="22"/>
    </row>
    <row r="93451" spans="30:30" x14ac:dyDescent="0.2">
      <c r="AD93451" s="22"/>
    </row>
    <row r="93452" spans="30:30" x14ac:dyDescent="0.2">
      <c r="AD93452" s="22"/>
    </row>
    <row r="93453" spans="30:30" x14ac:dyDescent="0.2">
      <c r="AD93453" s="22"/>
    </row>
    <row r="93454" spans="30:30" x14ac:dyDescent="0.2">
      <c r="AD93454" s="22"/>
    </row>
    <row r="93455" spans="30:30" x14ac:dyDescent="0.2">
      <c r="AD93455" s="22"/>
    </row>
    <row r="93456" spans="30:30" x14ac:dyDescent="0.2">
      <c r="AD93456" s="22"/>
    </row>
    <row r="93457" spans="30:30" x14ac:dyDescent="0.2">
      <c r="AD93457" s="22"/>
    </row>
    <row r="93458" spans="30:30" x14ac:dyDescent="0.2">
      <c r="AD93458" s="22"/>
    </row>
    <row r="93459" spans="30:30" x14ac:dyDescent="0.2">
      <c r="AD93459" s="22"/>
    </row>
    <row r="93460" spans="30:30" x14ac:dyDescent="0.2">
      <c r="AD93460" s="22"/>
    </row>
    <row r="93461" spans="30:30" x14ac:dyDescent="0.2">
      <c r="AD93461" s="22"/>
    </row>
    <row r="93462" spans="30:30" x14ac:dyDescent="0.2">
      <c r="AD93462" s="22"/>
    </row>
    <row r="93463" spans="30:30" x14ac:dyDescent="0.2">
      <c r="AD93463" s="22"/>
    </row>
    <row r="93464" spans="30:30" x14ac:dyDescent="0.2">
      <c r="AD93464" s="22"/>
    </row>
    <row r="93465" spans="30:30" x14ac:dyDescent="0.2">
      <c r="AD93465" s="22"/>
    </row>
    <row r="93466" spans="30:30" x14ac:dyDescent="0.2">
      <c r="AD93466" s="22"/>
    </row>
    <row r="93467" spans="30:30" x14ac:dyDescent="0.2">
      <c r="AD93467" s="22"/>
    </row>
    <row r="93468" spans="30:30" x14ac:dyDescent="0.2">
      <c r="AD93468" s="22"/>
    </row>
    <row r="93469" spans="30:30" x14ac:dyDescent="0.2">
      <c r="AD93469" s="22"/>
    </row>
    <row r="93470" spans="30:30" x14ac:dyDescent="0.2">
      <c r="AD93470" s="22"/>
    </row>
    <row r="93471" spans="30:30" x14ac:dyDescent="0.2">
      <c r="AD93471" s="22"/>
    </row>
    <row r="93472" spans="30:30" x14ac:dyDescent="0.2">
      <c r="AD93472" s="22"/>
    </row>
    <row r="93473" spans="30:30" x14ac:dyDescent="0.2">
      <c r="AD93473" s="22"/>
    </row>
    <row r="93474" spans="30:30" x14ac:dyDescent="0.2">
      <c r="AD93474" s="22"/>
    </row>
    <row r="93475" spans="30:30" x14ac:dyDescent="0.2">
      <c r="AD93475" s="22"/>
    </row>
    <row r="93476" spans="30:30" x14ac:dyDescent="0.2">
      <c r="AD93476" s="22"/>
    </row>
    <row r="93477" spans="30:30" x14ac:dyDescent="0.2">
      <c r="AD93477" s="22"/>
    </row>
    <row r="93478" spans="30:30" x14ac:dyDescent="0.2">
      <c r="AD93478" s="22"/>
    </row>
    <row r="93479" spans="30:30" x14ac:dyDescent="0.2">
      <c r="AD93479" s="22"/>
    </row>
    <row r="93480" spans="30:30" x14ac:dyDescent="0.2">
      <c r="AD93480" s="22"/>
    </row>
    <row r="93481" spans="30:30" x14ac:dyDescent="0.2">
      <c r="AD93481" s="22"/>
    </row>
    <row r="93482" spans="30:30" x14ac:dyDescent="0.2">
      <c r="AD93482" s="22"/>
    </row>
    <row r="93483" spans="30:30" x14ac:dyDescent="0.2">
      <c r="AD93483" s="22"/>
    </row>
    <row r="93484" spans="30:30" x14ac:dyDescent="0.2">
      <c r="AD93484" s="22"/>
    </row>
    <row r="93485" spans="30:30" x14ac:dyDescent="0.2">
      <c r="AD93485" s="22"/>
    </row>
    <row r="93486" spans="30:30" x14ac:dyDescent="0.2">
      <c r="AD93486" s="22"/>
    </row>
    <row r="93487" spans="30:30" x14ac:dyDescent="0.2">
      <c r="AD93487" s="22"/>
    </row>
    <row r="93488" spans="30:30" x14ac:dyDescent="0.2">
      <c r="AD93488" s="22"/>
    </row>
    <row r="93489" spans="30:30" x14ac:dyDescent="0.2">
      <c r="AD93489" s="22"/>
    </row>
    <row r="93490" spans="30:30" x14ac:dyDescent="0.2">
      <c r="AD93490" s="22"/>
    </row>
    <row r="93491" spans="30:30" x14ac:dyDescent="0.2">
      <c r="AD93491" s="22"/>
    </row>
    <row r="93492" spans="30:30" x14ac:dyDescent="0.2">
      <c r="AD93492" s="22"/>
    </row>
    <row r="93493" spans="30:30" x14ac:dyDescent="0.2">
      <c r="AD93493" s="22"/>
    </row>
    <row r="93494" spans="30:30" x14ac:dyDescent="0.2">
      <c r="AD93494" s="22"/>
    </row>
    <row r="93495" spans="30:30" x14ac:dyDescent="0.2">
      <c r="AD93495" s="22"/>
    </row>
    <row r="93496" spans="30:30" x14ac:dyDescent="0.2">
      <c r="AD93496" s="22"/>
    </row>
    <row r="93497" spans="30:30" x14ac:dyDescent="0.2">
      <c r="AD93497" s="22"/>
    </row>
    <row r="93498" spans="30:30" x14ac:dyDescent="0.2">
      <c r="AD93498" s="22"/>
    </row>
    <row r="93499" spans="30:30" x14ac:dyDescent="0.2">
      <c r="AD93499" s="22"/>
    </row>
    <row r="93500" spans="30:30" x14ac:dyDescent="0.2">
      <c r="AD93500" s="22"/>
    </row>
    <row r="93501" spans="30:30" x14ac:dyDescent="0.2">
      <c r="AD93501" s="22"/>
    </row>
    <row r="93502" spans="30:30" x14ac:dyDescent="0.2">
      <c r="AD93502" s="22"/>
    </row>
    <row r="93503" spans="30:30" x14ac:dyDescent="0.2">
      <c r="AD93503" s="22"/>
    </row>
    <row r="93504" spans="30:30" x14ac:dyDescent="0.2">
      <c r="AD93504" s="22"/>
    </row>
    <row r="93505" spans="30:30" x14ac:dyDescent="0.2">
      <c r="AD93505" s="22"/>
    </row>
    <row r="93506" spans="30:30" x14ac:dyDescent="0.2">
      <c r="AD93506" s="22"/>
    </row>
    <row r="93507" spans="30:30" x14ac:dyDescent="0.2">
      <c r="AD93507" s="22"/>
    </row>
    <row r="93508" spans="30:30" x14ac:dyDescent="0.2">
      <c r="AD93508" s="22"/>
    </row>
    <row r="93509" spans="30:30" x14ac:dyDescent="0.2">
      <c r="AD93509" s="22"/>
    </row>
    <row r="93510" spans="30:30" x14ac:dyDescent="0.2">
      <c r="AD93510" s="22"/>
    </row>
    <row r="93511" spans="30:30" x14ac:dyDescent="0.2">
      <c r="AD93511" s="22"/>
    </row>
    <row r="93512" spans="30:30" x14ac:dyDescent="0.2">
      <c r="AD93512" s="22"/>
    </row>
    <row r="93513" spans="30:30" x14ac:dyDescent="0.2">
      <c r="AD93513" s="22"/>
    </row>
    <row r="93514" spans="30:30" x14ac:dyDescent="0.2">
      <c r="AD93514" s="22"/>
    </row>
    <row r="93515" spans="30:30" x14ac:dyDescent="0.2">
      <c r="AD93515" s="22"/>
    </row>
    <row r="93516" spans="30:30" x14ac:dyDescent="0.2">
      <c r="AD93516" s="22"/>
    </row>
    <row r="93517" spans="30:30" x14ac:dyDescent="0.2">
      <c r="AD93517" s="22"/>
    </row>
    <row r="93518" spans="30:30" x14ac:dyDescent="0.2">
      <c r="AD93518" s="22"/>
    </row>
    <row r="93519" spans="30:30" x14ac:dyDescent="0.2">
      <c r="AD93519" s="22"/>
    </row>
    <row r="93520" spans="30:30" x14ac:dyDescent="0.2">
      <c r="AD93520" s="22"/>
    </row>
    <row r="93521" spans="30:30" x14ac:dyDescent="0.2">
      <c r="AD93521" s="22"/>
    </row>
    <row r="93522" spans="30:30" x14ac:dyDescent="0.2">
      <c r="AD93522" s="22"/>
    </row>
    <row r="93523" spans="30:30" x14ac:dyDescent="0.2">
      <c r="AD93523" s="22"/>
    </row>
    <row r="93524" spans="30:30" x14ac:dyDescent="0.2">
      <c r="AD93524" s="22"/>
    </row>
    <row r="93525" spans="30:30" x14ac:dyDescent="0.2">
      <c r="AD93525" s="22"/>
    </row>
    <row r="93526" spans="30:30" x14ac:dyDescent="0.2">
      <c r="AD93526" s="22"/>
    </row>
    <row r="93527" spans="30:30" x14ac:dyDescent="0.2">
      <c r="AD93527" s="22"/>
    </row>
    <row r="93528" spans="30:30" x14ac:dyDescent="0.2">
      <c r="AD93528" s="22"/>
    </row>
    <row r="93529" spans="30:30" x14ac:dyDescent="0.2">
      <c r="AD93529" s="22"/>
    </row>
    <row r="93530" spans="30:30" x14ac:dyDescent="0.2">
      <c r="AD93530" s="22"/>
    </row>
    <row r="93531" spans="30:30" x14ac:dyDescent="0.2">
      <c r="AD93531" s="22"/>
    </row>
    <row r="93532" spans="30:30" x14ac:dyDescent="0.2">
      <c r="AD93532" s="22"/>
    </row>
    <row r="93533" spans="30:30" x14ac:dyDescent="0.2">
      <c r="AD93533" s="22"/>
    </row>
    <row r="93534" spans="30:30" x14ac:dyDescent="0.2">
      <c r="AD93534" s="22"/>
    </row>
    <row r="93535" spans="30:30" x14ac:dyDescent="0.2">
      <c r="AD93535" s="22"/>
    </row>
    <row r="93536" spans="30:30" x14ac:dyDescent="0.2">
      <c r="AD93536" s="22"/>
    </row>
    <row r="93537" spans="30:30" x14ac:dyDescent="0.2">
      <c r="AD93537" s="22"/>
    </row>
    <row r="93538" spans="30:30" x14ac:dyDescent="0.2">
      <c r="AD93538" s="22"/>
    </row>
    <row r="93539" spans="30:30" x14ac:dyDescent="0.2">
      <c r="AD93539" s="22"/>
    </row>
    <row r="93540" spans="30:30" x14ac:dyDescent="0.2">
      <c r="AD93540" s="22"/>
    </row>
    <row r="93541" spans="30:30" x14ac:dyDescent="0.2">
      <c r="AD93541" s="22"/>
    </row>
    <row r="93542" spans="30:30" x14ac:dyDescent="0.2">
      <c r="AD93542" s="22"/>
    </row>
    <row r="93543" spans="30:30" x14ac:dyDescent="0.2">
      <c r="AD93543" s="22"/>
    </row>
    <row r="93544" spans="30:30" x14ac:dyDescent="0.2">
      <c r="AD93544" s="22"/>
    </row>
    <row r="93545" spans="30:30" x14ac:dyDescent="0.2">
      <c r="AD93545" s="22"/>
    </row>
    <row r="93546" spans="30:30" x14ac:dyDescent="0.2">
      <c r="AD93546" s="22"/>
    </row>
    <row r="93547" spans="30:30" x14ac:dyDescent="0.2">
      <c r="AD93547" s="22"/>
    </row>
    <row r="93548" spans="30:30" x14ac:dyDescent="0.2">
      <c r="AD93548" s="22"/>
    </row>
    <row r="93549" spans="30:30" x14ac:dyDescent="0.2">
      <c r="AD93549" s="22"/>
    </row>
    <row r="93550" spans="30:30" x14ac:dyDescent="0.2">
      <c r="AD93550" s="22"/>
    </row>
    <row r="93551" spans="30:30" x14ac:dyDescent="0.2">
      <c r="AD93551" s="22"/>
    </row>
    <row r="93552" spans="30:30" x14ac:dyDescent="0.2">
      <c r="AD93552" s="22"/>
    </row>
    <row r="93553" spans="30:30" x14ac:dyDescent="0.2">
      <c r="AD93553" s="22"/>
    </row>
    <row r="93554" spans="30:30" x14ac:dyDescent="0.2">
      <c r="AD93554" s="22"/>
    </row>
    <row r="93555" spans="30:30" x14ac:dyDescent="0.2">
      <c r="AD93555" s="22"/>
    </row>
    <row r="93556" spans="30:30" x14ac:dyDescent="0.2">
      <c r="AD93556" s="22"/>
    </row>
    <row r="93557" spans="30:30" x14ac:dyDescent="0.2">
      <c r="AD93557" s="22"/>
    </row>
    <row r="93558" spans="30:30" x14ac:dyDescent="0.2">
      <c r="AD93558" s="22"/>
    </row>
    <row r="93559" spans="30:30" x14ac:dyDescent="0.2">
      <c r="AD93559" s="22"/>
    </row>
    <row r="93560" spans="30:30" x14ac:dyDescent="0.2">
      <c r="AD93560" s="22"/>
    </row>
    <row r="93561" spans="30:30" x14ac:dyDescent="0.2">
      <c r="AD93561" s="22"/>
    </row>
    <row r="93562" spans="30:30" x14ac:dyDescent="0.2">
      <c r="AD93562" s="22"/>
    </row>
    <row r="93563" spans="30:30" x14ac:dyDescent="0.2">
      <c r="AD93563" s="22"/>
    </row>
    <row r="93564" spans="30:30" x14ac:dyDescent="0.2">
      <c r="AD93564" s="22"/>
    </row>
    <row r="93565" spans="30:30" x14ac:dyDescent="0.2">
      <c r="AD93565" s="22"/>
    </row>
    <row r="93566" spans="30:30" x14ac:dyDescent="0.2">
      <c r="AD93566" s="22"/>
    </row>
    <row r="93567" spans="30:30" x14ac:dyDescent="0.2">
      <c r="AD93567" s="22"/>
    </row>
    <row r="93568" spans="30:30" x14ac:dyDescent="0.2">
      <c r="AD93568" s="22"/>
    </row>
    <row r="93569" spans="30:30" x14ac:dyDescent="0.2">
      <c r="AD93569" s="22"/>
    </row>
    <row r="93570" spans="30:30" x14ac:dyDescent="0.2">
      <c r="AD93570" s="22"/>
    </row>
    <row r="93571" spans="30:30" x14ac:dyDescent="0.2">
      <c r="AD93571" s="22"/>
    </row>
    <row r="93572" spans="30:30" x14ac:dyDescent="0.2">
      <c r="AD93572" s="22"/>
    </row>
    <row r="93573" spans="30:30" x14ac:dyDescent="0.2">
      <c r="AD93573" s="22"/>
    </row>
    <row r="93574" spans="30:30" x14ac:dyDescent="0.2">
      <c r="AD93574" s="22"/>
    </row>
    <row r="93575" spans="30:30" x14ac:dyDescent="0.2">
      <c r="AD93575" s="22"/>
    </row>
    <row r="93576" spans="30:30" x14ac:dyDescent="0.2">
      <c r="AD93576" s="22"/>
    </row>
    <row r="93577" spans="30:30" x14ac:dyDescent="0.2">
      <c r="AD93577" s="22"/>
    </row>
    <row r="93578" spans="30:30" x14ac:dyDescent="0.2">
      <c r="AD93578" s="22"/>
    </row>
    <row r="93579" spans="30:30" x14ac:dyDescent="0.2">
      <c r="AD93579" s="22"/>
    </row>
    <row r="93580" spans="30:30" x14ac:dyDescent="0.2">
      <c r="AD93580" s="22"/>
    </row>
    <row r="93581" spans="30:30" x14ac:dyDescent="0.2">
      <c r="AD93581" s="22"/>
    </row>
    <row r="93582" spans="30:30" x14ac:dyDescent="0.2">
      <c r="AD93582" s="22"/>
    </row>
    <row r="93583" spans="30:30" x14ac:dyDescent="0.2">
      <c r="AD93583" s="22"/>
    </row>
    <row r="93584" spans="30:30" x14ac:dyDescent="0.2">
      <c r="AD93584" s="22"/>
    </row>
    <row r="93585" spans="30:30" x14ac:dyDescent="0.2">
      <c r="AD93585" s="22"/>
    </row>
    <row r="93586" spans="30:30" x14ac:dyDescent="0.2">
      <c r="AD93586" s="22"/>
    </row>
    <row r="93587" spans="30:30" x14ac:dyDescent="0.2">
      <c r="AD93587" s="22"/>
    </row>
    <row r="93588" spans="30:30" x14ac:dyDescent="0.2">
      <c r="AD93588" s="22"/>
    </row>
    <row r="93589" spans="30:30" x14ac:dyDescent="0.2">
      <c r="AD93589" s="22"/>
    </row>
    <row r="93590" spans="30:30" x14ac:dyDescent="0.2">
      <c r="AD93590" s="22"/>
    </row>
    <row r="93591" spans="30:30" x14ac:dyDescent="0.2">
      <c r="AD93591" s="22"/>
    </row>
    <row r="93592" spans="30:30" x14ac:dyDescent="0.2">
      <c r="AD93592" s="22"/>
    </row>
    <row r="93593" spans="30:30" x14ac:dyDescent="0.2">
      <c r="AD93593" s="22"/>
    </row>
    <row r="93594" spans="30:30" x14ac:dyDescent="0.2">
      <c r="AD93594" s="22"/>
    </row>
    <row r="93595" spans="30:30" x14ac:dyDescent="0.2">
      <c r="AD93595" s="22"/>
    </row>
    <row r="93596" spans="30:30" x14ac:dyDescent="0.2">
      <c r="AD93596" s="22"/>
    </row>
    <row r="93597" spans="30:30" x14ac:dyDescent="0.2">
      <c r="AD93597" s="22"/>
    </row>
    <row r="93598" spans="30:30" x14ac:dyDescent="0.2">
      <c r="AD93598" s="22"/>
    </row>
    <row r="93599" spans="30:30" x14ac:dyDescent="0.2">
      <c r="AD93599" s="22"/>
    </row>
    <row r="93600" spans="30:30" x14ac:dyDescent="0.2">
      <c r="AD93600" s="22"/>
    </row>
    <row r="93601" spans="30:30" x14ac:dyDescent="0.2">
      <c r="AD93601" s="22"/>
    </row>
    <row r="93602" spans="30:30" x14ac:dyDescent="0.2">
      <c r="AD93602" s="22"/>
    </row>
    <row r="93603" spans="30:30" x14ac:dyDescent="0.2">
      <c r="AD93603" s="22"/>
    </row>
    <row r="93604" spans="30:30" x14ac:dyDescent="0.2">
      <c r="AD93604" s="22"/>
    </row>
    <row r="93605" spans="30:30" x14ac:dyDescent="0.2">
      <c r="AD93605" s="22"/>
    </row>
    <row r="93606" spans="30:30" x14ac:dyDescent="0.2">
      <c r="AD93606" s="22"/>
    </row>
    <row r="93607" spans="30:30" x14ac:dyDescent="0.2">
      <c r="AD93607" s="22"/>
    </row>
    <row r="93608" spans="30:30" x14ac:dyDescent="0.2">
      <c r="AD93608" s="22"/>
    </row>
    <row r="93609" spans="30:30" x14ac:dyDescent="0.2">
      <c r="AD93609" s="22"/>
    </row>
    <row r="93610" spans="30:30" x14ac:dyDescent="0.2">
      <c r="AD93610" s="22"/>
    </row>
    <row r="93611" spans="30:30" x14ac:dyDescent="0.2">
      <c r="AD93611" s="22"/>
    </row>
    <row r="93612" spans="30:30" x14ac:dyDescent="0.2">
      <c r="AD93612" s="22"/>
    </row>
    <row r="93613" spans="30:30" x14ac:dyDescent="0.2">
      <c r="AD93613" s="22"/>
    </row>
    <row r="93614" spans="30:30" x14ac:dyDescent="0.2">
      <c r="AD93614" s="22"/>
    </row>
    <row r="93615" spans="30:30" x14ac:dyDescent="0.2">
      <c r="AD93615" s="22"/>
    </row>
    <row r="93616" spans="30:30" x14ac:dyDescent="0.2">
      <c r="AD93616" s="22"/>
    </row>
    <row r="93617" spans="30:30" x14ac:dyDescent="0.2">
      <c r="AD93617" s="22"/>
    </row>
    <row r="93618" spans="30:30" x14ac:dyDescent="0.2">
      <c r="AD93618" s="22"/>
    </row>
    <row r="93619" spans="30:30" x14ac:dyDescent="0.2">
      <c r="AD93619" s="22"/>
    </row>
    <row r="93620" spans="30:30" x14ac:dyDescent="0.2">
      <c r="AD93620" s="22"/>
    </row>
    <row r="93621" spans="30:30" x14ac:dyDescent="0.2">
      <c r="AD93621" s="22"/>
    </row>
    <row r="93622" spans="30:30" x14ac:dyDescent="0.2">
      <c r="AD93622" s="22"/>
    </row>
    <row r="93623" spans="30:30" x14ac:dyDescent="0.2">
      <c r="AD93623" s="22"/>
    </row>
    <row r="93624" spans="30:30" x14ac:dyDescent="0.2">
      <c r="AD93624" s="22"/>
    </row>
    <row r="93625" spans="30:30" x14ac:dyDescent="0.2">
      <c r="AD93625" s="22"/>
    </row>
    <row r="93626" spans="30:30" x14ac:dyDescent="0.2">
      <c r="AD93626" s="22"/>
    </row>
    <row r="93627" spans="30:30" x14ac:dyDescent="0.2">
      <c r="AD93627" s="22"/>
    </row>
    <row r="93628" spans="30:30" x14ac:dyDescent="0.2">
      <c r="AD93628" s="22"/>
    </row>
    <row r="93629" spans="30:30" x14ac:dyDescent="0.2">
      <c r="AD93629" s="22"/>
    </row>
    <row r="93630" spans="30:30" x14ac:dyDescent="0.2">
      <c r="AD93630" s="22"/>
    </row>
    <row r="93631" spans="30:30" x14ac:dyDescent="0.2">
      <c r="AD93631" s="22"/>
    </row>
    <row r="93632" spans="30:30" x14ac:dyDescent="0.2">
      <c r="AD93632" s="22"/>
    </row>
    <row r="93633" spans="30:30" x14ac:dyDescent="0.2">
      <c r="AD93633" s="22"/>
    </row>
    <row r="93634" spans="30:30" x14ac:dyDescent="0.2">
      <c r="AD93634" s="22"/>
    </row>
    <row r="93635" spans="30:30" x14ac:dyDescent="0.2">
      <c r="AD93635" s="22"/>
    </row>
    <row r="93636" spans="30:30" x14ac:dyDescent="0.2">
      <c r="AD93636" s="22"/>
    </row>
    <row r="93637" spans="30:30" x14ac:dyDescent="0.2">
      <c r="AD93637" s="22"/>
    </row>
    <row r="93638" spans="30:30" x14ac:dyDescent="0.2">
      <c r="AD93638" s="22"/>
    </row>
    <row r="93639" spans="30:30" x14ac:dyDescent="0.2">
      <c r="AD93639" s="22"/>
    </row>
    <row r="93640" spans="30:30" x14ac:dyDescent="0.2">
      <c r="AD93640" s="22"/>
    </row>
    <row r="93641" spans="30:30" x14ac:dyDescent="0.2">
      <c r="AD93641" s="22"/>
    </row>
    <row r="93642" spans="30:30" x14ac:dyDescent="0.2">
      <c r="AD93642" s="22"/>
    </row>
    <row r="93643" spans="30:30" x14ac:dyDescent="0.2">
      <c r="AD93643" s="22"/>
    </row>
    <row r="93644" spans="30:30" x14ac:dyDescent="0.2">
      <c r="AD93644" s="22"/>
    </row>
    <row r="93645" spans="30:30" x14ac:dyDescent="0.2">
      <c r="AD93645" s="22"/>
    </row>
    <row r="93646" spans="30:30" x14ac:dyDescent="0.2">
      <c r="AD93646" s="22"/>
    </row>
    <row r="93647" spans="30:30" x14ac:dyDescent="0.2">
      <c r="AD93647" s="22"/>
    </row>
    <row r="93648" spans="30:30" x14ac:dyDescent="0.2">
      <c r="AD93648" s="22"/>
    </row>
    <row r="93649" spans="30:30" x14ac:dyDescent="0.2">
      <c r="AD93649" s="22"/>
    </row>
    <row r="93650" spans="30:30" x14ac:dyDescent="0.2">
      <c r="AD93650" s="22"/>
    </row>
    <row r="93651" spans="30:30" x14ac:dyDescent="0.2">
      <c r="AD93651" s="22"/>
    </row>
    <row r="93652" spans="30:30" x14ac:dyDescent="0.2">
      <c r="AD93652" s="22"/>
    </row>
    <row r="93653" spans="30:30" x14ac:dyDescent="0.2">
      <c r="AD93653" s="22"/>
    </row>
    <row r="93654" spans="30:30" x14ac:dyDescent="0.2">
      <c r="AD93654" s="22"/>
    </row>
    <row r="93655" spans="30:30" x14ac:dyDescent="0.2">
      <c r="AD93655" s="22"/>
    </row>
    <row r="93656" spans="30:30" x14ac:dyDescent="0.2">
      <c r="AD93656" s="22"/>
    </row>
    <row r="93657" spans="30:30" x14ac:dyDescent="0.2">
      <c r="AD93657" s="22"/>
    </row>
    <row r="93658" spans="30:30" x14ac:dyDescent="0.2">
      <c r="AD93658" s="22"/>
    </row>
    <row r="93659" spans="30:30" x14ac:dyDescent="0.2">
      <c r="AD93659" s="22"/>
    </row>
    <row r="93660" spans="30:30" x14ac:dyDescent="0.2">
      <c r="AD93660" s="22"/>
    </row>
    <row r="93661" spans="30:30" x14ac:dyDescent="0.2">
      <c r="AD93661" s="22"/>
    </row>
    <row r="93662" spans="30:30" x14ac:dyDescent="0.2">
      <c r="AD93662" s="22"/>
    </row>
    <row r="93663" spans="30:30" x14ac:dyDescent="0.2">
      <c r="AD93663" s="22"/>
    </row>
    <row r="93664" spans="30:30" x14ac:dyDescent="0.2">
      <c r="AD93664" s="22"/>
    </row>
    <row r="93665" spans="30:30" x14ac:dyDescent="0.2">
      <c r="AD93665" s="22"/>
    </row>
    <row r="93666" spans="30:30" x14ac:dyDescent="0.2">
      <c r="AD93666" s="22"/>
    </row>
    <row r="93667" spans="30:30" x14ac:dyDescent="0.2">
      <c r="AD93667" s="22"/>
    </row>
    <row r="93668" spans="30:30" x14ac:dyDescent="0.2">
      <c r="AD93668" s="22"/>
    </row>
    <row r="93669" spans="30:30" x14ac:dyDescent="0.2">
      <c r="AD93669" s="22"/>
    </row>
    <row r="93670" spans="30:30" x14ac:dyDescent="0.2">
      <c r="AD93670" s="22"/>
    </row>
    <row r="93671" spans="30:30" x14ac:dyDescent="0.2">
      <c r="AD93671" s="22"/>
    </row>
    <row r="93672" spans="30:30" x14ac:dyDescent="0.2">
      <c r="AD93672" s="22"/>
    </row>
    <row r="93673" spans="30:30" x14ac:dyDescent="0.2">
      <c r="AD93673" s="22"/>
    </row>
    <row r="93674" spans="30:30" x14ac:dyDescent="0.2">
      <c r="AD93674" s="22"/>
    </row>
    <row r="93675" spans="30:30" x14ac:dyDescent="0.2">
      <c r="AD93675" s="22"/>
    </row>
    <row r="93676" spans="30:30" x14ac:dyDescent="0.2">
      <c r="AD93676" s="22"/>
    </row>
    <row r="93677" spans="30:30" x14ac:dyDescent="0.2">
      <c r="AD93677" s="22"/>
    </row>
    <row r="93678" spans="30:30" x14ac:dyDescent="0.2">
      <c r="AD93678" s="22"/>
    </row>
    <row r="93679" spans="30:30" x14ac:dyDescent="0.2">
      <c r="AD93679" s="22"/>
    </row>
    <row r="93680" spans="30:30" x14ac:dyDescent="0.2">
      <c r="AD93680" s="22"/>
    </row>
    <row r="93681" spans="30:30" x14ac:dyDescent="0.2">
      <c r="AD93681" s="22"/>
    </row>
    <row r="93682" spans="30:30" x14ac:dyDescent="0.2">
      <c r="AD93682" s="22"/>
    </row>
    <row r="93683" spans="30:30" x14ac:dyDescent="0.2">
      <c r="AD93683" s="22"/>
    </row>
    <row r="93684" spans="30:30" x14ac:dyDescent="0.2">
      <c r="AD93684" s="22"/>
    </row>
    <row r="93685" spans="30:30" x14ac:dyDescent="0.2">
      <c r="AD93685" s="22"/>
    </row>
    <row r="93686" spans="30:30" x14ac:dyDescent="0.2">
      <c r="AD93686" s="22"/>
    </row>
    <row r="93687" spans="30:30" x14ac:dyDescent="0.2">
      <c r="AD93687" s="22"/>
    </row>
    <row r="93688" spans="30:30" x14ac:dyDescent="0.2">
      <c r="AD93688" s="22"/>
    </row>
    <row r="93689" spans="30:30" x14ac:dyDescent="0.2">
      <c r="AD93689" s="22"/>
    </row>
    <row r="93690" spans="30:30" x14ac:dyDescent="0.2">
      <c r="AD93690" s="22"/>
    </row>
    <row r="93691" spans="30:30" x14ac:dyDescent="0.2">
      <c r="AD93691" s="22"/>
    </row>
    <row r="93692" spans="30:30" x14ac:dyDescent="0.2">
      <c r="AD93692" s="22"/>
    </row>
    <row r="93693" spans="30:30" x14ac:dyDescent="0.2">
      <c r="AD93693" s="22"/>
    </row>
    <row r="93694" spans="30:30" x14ac:dyDescent="0.2">
      <c r="AD93694" s="22"/>
    </row>
    <row r="93695" spans="30:30" x14ac:dyDescent="0.2">
      <c r="AD93695" s="22"/>
    </row>
    <row r="93696" spans="30:30" x14ac:dyDescent="0.2">
      <c r="AD93696" s="22"/>
    </row>
    <row r="93697" spans="30:30" x14ac:dyDescent="0.2">
      <c r="AD93697" s="22"/>
    </row>
    <row r="93698" spans="30:30" x14ac:dyDescent="0.2">
      <c r="AD93698" s="22"/>
    </row>
    <row r="93699" spans="30:30" x14ac:dyDescent="0.2">
      <c r="AD93699" s="22"/>
    </row>
    <row r="93700" spans="30:30" x14ac:dyDescent="0.2">
      <c r="AD93700" s="22"/>
    </row>
    <row r="93701" spans="30:30" x14ac:dyDescent="0.2">
      <c r="AD93701" s="22"/>
    </row>
    <row r="93702" spans="30:30" x14ac:dyDescent="0.2">
      <c r="AD93702" s="22"/>
    </row>
    <row r="93703" spans="30:30" x14ac:dyDescent="0.2">
      <c r="AD93703" s="22"/>
    </row>
    <row r="93704" spans="30:30" x14ac:dyDescent="0.2">
      <c r="AD93704" s="22"/>
    </row>
    <row r="93705" spans="30:30" x14ac:dyDescent="0.2">
      <c r="AD93705" s="22"/>
    </row>
    <row r="93706" spans="30:30" x14ac:dyDescent="0.2">
      <c r="AD93706" s="22"/>
    </row>
    <row r="93707" spans="30:30" x14ac:dyDescent="0.2">
      <c r="AD93707" s="22"/>
    </row>
    <row r="93708" spans="30:30" x14ac:dyDescent="0.2">
      <c r="AD93708" s="22"/>
    </row>
    <row r="93709" spans="30:30" x14ac:dyDescent="0.2">
      <c r="AD93709" s="22"/>
    </row>
    <row r="93710" spans="30:30" x14ac:dyDescent="0.2">
      <c r="AD93710" s="22"/>
    </row>
    <row r="93711" spans="30:30" x14ac:dyDescent="0.2">
      <c r="AD93711" s="22"/>
    </row>
    <row r="93712" spans="30:30" x14ac:dyDescent="0.2">
      <c r="AD93712" s="22"/>
    </row>
    <row r="93713" spans="30:30" x14ac:dyDescent="0.2">
      <c r="AD93713" s="22"/>
    </row>
    <row r="93714" spans="30:30" x14ac:dyDescent="0.2">
      <c r="AD93714" s="22"/>
    </row>
    <row r="93715" spans="30:30" x14ac:dyDescent="0.2">
      <c r="AD93715" s="22"/>
    </row>
    <row r="93716" spans="30:30" x14ac:dyDescent="0.2">
      <c r="AD93716" s="22"/>
    </row>
    <row r="93717" spans="30:30" x14ac:dyDescent="0.2">
      <c r="AD93717" s="22"/>
    </row>
    <row r="93718" spans="30:30" x14ac:dyDescent="0.2">
      <c r="AD93718" s="22"/>
    </row>
    <row r="93719" spans="30:30" x14ac:dyDescent="0.2">
      <c r="AD93719" s="22"/>
    </row>
    <row r="93720" spans="30:30" x14ac:dyDescent="0.2">
      <c r="AD93720" s="22"/>
    </row>
    <row r="93721" spans="30:30" x14ac:dyDescent="0.2">
      <c r="AD93721" s="22"/>
    </row>
    <row r="93722" spans="30:30" x14ac:dyDescent="0.2">
      <c r="AD93722" s="22"/>
    </row>
    <row r="93723" spans="30:30" x14ac:dyDescent="0.2">
      <c r="AD93723" s="22"/>
    </row>
    <row r="93724" spans="30:30" x14ac:dyDescent="0.2">
      <c r="AD93724" s="22"/>
    </row>
    <row r="93725" spans="30:30" x14ac:dyDescent="0.2">
      <c r="AD93725" s="22"/>
    </row>
    <row r="93726" spans="30:30" x14ac:dyDescent="0.2">
      <c r="AD93726" s="22"/>
    </row>
    <row r="93727" spans="30:30" x14ac:dyDescent="0.2">
      <c r="AD93727" s="22"/>
    </row>
    <row r="93728" spans="30:30" x14ac:dyDescent="0.2">
      <c r="AD93728" s="22"/>
    </row>
    <row r="93729" spans="30:30" x14ac:dyDescent="0.2">
      <c r="AD93729" s="22"/>
    </row>
    <row r="93730" spans="30:30" x14ac:dyDescent="0.2">
      <c r="AD93730" s="22"/>
    </row>
    <row r="93731" spans="30:30" x14ac:dyDescent="0.2">
      <c r="AD93731" s="22"/>
    </row>
    <row r="93732" spans="30:30" x14ac:dyDescent="0.2">
      <c r="AD93732" s="22"/>
    </row>
    <row r="93733" spans="30:30" x14ac:dyDescent="0.2">
      <c r="AD93733" s="22"/>
    </row>
    <row r="93734" spans="30:30" x14ac:dyDescent="0.2">
      <c r="AD93734" s="22"/>
    </row>
    <row r="93735" spans="30:30" x14ac:dyDescent="0.2">
      <c r="AD93735" s="22"/>
    </row>
    <row r="93736" spans="30:30" x14ac:dyDescent="0.2">
      <c r="AD93736" s="22"/>
    </row>
    <row r="93737" spans="30:30" x14ac:dyDescent="0.2">
      <c r="AD93737" s="22"/>
    </row>
    <row r="93738" spans="30:30" x14ac:dyDescent="0.2">
      <c r="AD93738" s="22"/>
    </row>
    <row r="93739" spans="30:30" x14ac:dyDescent="0.2">
      <c r="AD93739" s="22"/>
    </row>
    <row r="93740" spans="30:30" x14ac:dyDescent="0.2">
      <c r="AD93740" s="22"/>
    </row>
    <row r="93741" spans="30:30" x14ac:dyDescent="0.2">
      <c r="AD93741" s="22"/>
    </row>
    <row r="93742" spans="30:30" x14ac:dyDescent="0.2">
      <c r="AD93742" s="22"/>
    </row>
    <row r="93743" spans="30:30" x14ac:dyDescent="0.2">
      <c r="AD93743" s="22"/>
    </row>
    <row r="93744" spans="30:30" x14ac:dyDescent="0.2">
      <c r="AD93744" s="22"/>
    </row>
    <row r="93745" spans="30:30" x14ac:dyDescent="0.2">
      <c r="AD93745" s="22"/>
    </row>
    <row r="93746" spans="30:30" x14ac:dyDescent="0.2">
      <c r="AD93746" s="22"/>
    </row>
    <row r="93747" spans="30:30" x14ac:dyDescent="0.2">
      <c r="AD93747" s="22"/>
    </row>
    <row r="93748" spans="30:30" x14ac:dyDescent="0.2">
      <c r="AD93748" s="22"/>
    </row>
    <row r="93749" spans="30:30" x14ac:dyDescent="0.2">
      <c r="AD93749" s="22"/>
    </row>
    <row r="93750" spans="30:30" x14ac:dyDescent="0.2">
      <c r="AD93750" s="22"/>
    </row>
    <row r="93751" spans="30:30" x14ac:dyDescent="0.2">
      <c r="AD93751" s="22"/>
    </row>
    <row r="93752" spans="30:30" x14ac:dyDescent="0.2">
      <c r="AD93752" s="22"/>
    </row>
    <row r="93753" spans="30:30" x14ac:dyDescent="0.2">
      <c r="AD93753" s="22"/>
    </row>
    <row r="93754" spans="30:30" x14ac:dyDescent="0.2">
      <c r="AD93754" s="22"/>
    </row>
    <row r="93755" spans="30:30" x14ac:dyDescent="0.2">
      <c r="AD93755" s="22"/>
    </row>
    <row r="93756" spans="30:30" x14ac:dyDescent="0.2">
      <c r="AD93756" s="22"/>
    </row>
    <row r="93757" spans="30:30" x14ac:dyDescent="0.2">
      <c r="AD93757" s="22"/>
    </row>
    <row r="93758" spans="30:30" x14ac:dyDescent="0.2">
      <c r="AD93758" s="22"/>
    </row>
    <row r="93759" spans="30:30" x14ac:dyDescent="0.2">
      <c r="AD93759" s="22"/>
    </row>
    <row r="93760" spans="30:30" x14ac:dyDescent="0.2">
      <c r="AD93760" s="22"/>
    </row>
    <row r="93761" spans="30:30" x14ac:dyDescent="0.2">
      <c r="AD93761" s="22"/>
    </row>
    <row r="93762" spans="30:30" x14ac:dyDescent="0.2">
      <c r="AD93762" s="22"/>
    </row>
    <row r="93763" spans="30:30" x14ac:dyDescent="0.2">
      <c r="AD93763" s="22"/>
    </row>
    <row r="93764" spans="30:30" x14ac:dyDescent="0.2">
      <c r="AD93764" s="22"/>
    </row>
    <row r="93765" spans="30:30" x14ac:dyDescent="0.2">
      <c r="AD93765" s="22"/>
    </row>
    <row r="93766" spans="30:30" x14ac:dyDescent="0.2">
      <c r="AD93766" s="22"/>
    </row>
    <row r="93767" spans="30:30" x14ac:dyDescent="0.2">
      <c r="AD93767" s="22"/>
    </row>
    <row r="93768" spans="30:30" x14ac:dyDescent="0.2">
      <c r="AD93768" s="22"/>
    </row>
    <row r="93769" spans="30:30" x14ac:dyDescent="0.2">
      <c r="AD93769" s="22"/>
    </row>
    <row r="93770" spans="30:30" x14ac:dyDescent="0.2">
      <c r="AD93770" s="22"/>
    </row>
    <row r="93771" spans="30:30" x14ac:dyDescent="0.2">
      <c r="AD93771" s="22"/>
    </row>
    <row r="93772" spans="30:30" x14ac:dyDescent="0.2">
      <c r="AD93772" s="22"/>
    </row>
    <row r="93773" spans="30:30" x14ac:dyDescent="0.2">
      <c r="AD93773" s="22"/>
    </row>
    <row r="93774" spans="30:30" x14ac:dyDescent="0.2">
      <c r="AD93774" s="22"/>
    </row>
    <row r="93775" spans="30:30" x14ac:dyDescent="0.2">
      <c r="AD93775" s="22"/>
    </row>
    <row r="93776" spans="30:30" x14ac:dyDescent="0.2">
      <c r="AD93776" s="22"/>
    </row>
    <row r="93777" spans="30:30" x14ac:dyDescent="0.2">
      <c r="AD93777" s="22"/>
    </row>
    <row r="93778" spans="30:30" x14ac:dyDescent="0.2">
      <c r="AD93778" s="22"/>
    </row>
    <row r="93779" spans="30:30" x14ac:dyDescent="0.2">
      <c r="AD93779" s="22"/>
    </row>
    <row r="93780" spans="30:30" x14ac:dyDescent="0.2">
      <c r="AD93780" s="22"/>
    </row>
    <row r="93781" spans="30:30" x14ac:dyDescent="0.2">
      <c r="AD93781" s="22"/>
    </row>
    <row r="93782" spans="30:30" x14ac:dyDescent="0.2">
      <c r="AD93782" s="22"/>
    </row>
    <row r="93783" spans="30:30" x14ac:dyDescent="0.2">
      <c r="AD93783" s="22"/>
    </row>
    <row r="93784" spans="30:30" x14ac:dyDescent="0.2">
      <c r="AD93784" s="22"/>
    </row>
    <row r="93785" spans="30:30" x14ac:dyDescent="0.2">
      <c r="AD93785" s="22"/>
    </row>
    <row r="93786" spans="30:30" x14ac:dyDescent="0.2">
      <c r="AD93786" s="22"/>
    </row>
    <row r="93787" spans="30:30" x14ac:dyDescent="0.2">
      <c r="AD93787" s="22"/>
    </row>
    <row r="93788" spans="30:30" x14ac:dyDescent="0.2">
      <c r="AD93788" s="22"/>
    </row>
    <row r="93789" spans="30:30" x14ac:dyDescent="0.2">
      <c r="AD93789" s="22"/>
    </row>
    <row r="93790" spans="30:30" x14ac:dyDescent="0.2">
      <c r="AD93790" s="22"/>
    </row>
    <row r="93791" spans="30:30" x14ac:dyDescent="0.2">
      <c r="AD93791" s="22"/>
    </row>
    <row r="93792" spans="30:30" x14ac:dyDescent="0.2">
      <c r="AD93792" s="22"/>
    </row>
    <row r="93793" spans="30:30" x14ac:dyDescent="0.2">
      <c r="AD93793" s="22"/>
    </row>
    <row r="93794" spans="30:30" x14ac:dyDescent="0.2">
      <c r="AD93794" s="22"/>
    </row>
    <row r="93795" spans="30:30" x14ac:dyDescent="0.2">
      <c r="AD93795" s="22"/>
    </row>
    <row r="93796" spans="30:30" x14ac:dyDescent="0.2">
      <c r="AD93796" s="22"/>
    </row>
    <row r="93797" spans="30:30" x14ac:dyDescent="0.2">
      <c r="AD93797" s="22"/>
    </row>
    <row r="93798" spans="30:30" x14ac:dyDescent="0.2">
      <c r="AD93798" s="22"/>
    </row>
    <row r="93799" spans="30:30" x14ac:dyDescent="0.2">
      <c r="AD93799" s="22"/>
    </row>
    <row r="93800" spans="30:30" x14ac:dyDescent="0.2">
      <c r="AD93800" s="22"/>
    </row>
    <row r="93801" spans="30:30" x14ac:dyDescent="0.2">
      <c r="AD93801" s="22"/>
    </row>
    <row r="93802" spans="30:30" x14ac:dyDescent="0.2">
      <c r="AD93802" s="22"/>
    </row>
    <row r="93803" spans="30:30" x14ac:dyDescent="0.2">
      <c r="AD93803" s="22"/>
    </row>
    <row r="93804" spans="30:30" x14ac:dyDescent="0.2">
      <c r="AD93804" s="22"/>
    </row>
    <row r="93805" spans="30:30" x14ac:dyDescent="0.2">
      <c r="AD93805" s="22"/>
    </row>
    <row r="93806" spans="30:30" x14ac:dyDescent="0.2">
      <c r="AD93806" s="22"/>
    </row>
    <row r="93807" spans="30:30" x14ac:dyDescent="0.2">
      <c r="AD93807" s="22"/>
    </row>
    <row r="93808" spans="30:30" x14ac:dyDescent="0.2">
      <c r="AD93808" s="22"/>
    </row>
    <row r="93809" spans="30:30" x14ac:dyDescent="0.2">
      <c r="AD93809" s="22"/>
    </row>
    <row r="93810" spans="30:30" x14ac:dyDescent="0.2">
      <c r="AD93810" s="22"/>
    </row>
    <row r="93811" spans="30:30" x14ac:dyDescent="0.2">
      <c r="AD93811" s="22"/>
    </row>
    <row r="93812" spans="30:30" x14ac:dyDescent="0.2">
      <c r="AD93812" s="22"/>
    </row>
    <row r="93813" spans="30:30" x14ac:dyDescent="0.2">
      <c r="AD93813" s="22"/>
    </row>
    <row r="93814" spans="30:30" x14ac:dyDescent="0.2">
      <c r="AD93814" s="22"/>
    </row>
    <row r="93815" spans="30:30" x14ac:dyDescent="0.2">
      <c r="AD93815" s="22"/>
    </row>
    <row r="93816" spans="30:30" x14ac:dyDescent="0.2">
      <c r="AD93816" s="22"/>
    </row>
    <row r="93817" spans="30:30" x14ac:dyDescent="0.2">
      <c r="AD93817" s="22"/>
    </row>
    <row r="93818" spans="30:30" x14ac:dyDescent="0.2">
      <c r="AD93818" s="22"/>
    </row>
    <row r="93819" spans="30:30" x14ac:dyDescent="0.2">
      <c r="AD93819" s="22"/>
    </row>
    <row r="93820" spans="30:30" x14ac:dyDescent="0.2">
      <c r="AD93820" s="22"/>
    </row>
    <row r="93821" spans="30:30" x14ac:dyDescent="0.2">
      <c r="AD93821" s="22"/>
    </row>
    <row r="93822" spans="30:30" x14ac:dyDescent="0.2">
      <c r="AD93822" s="22"/>
    </row>
    <row r="93823" spans="30:30" x14ac:dyDescent="0.2">
      <c r="AD93823" s="22"/>
    </row>
    <row r="93824" spans="30:30" x14ac:dyDescent="0.2">
      <c r="AD93824" s="22"/>
    </row>
    <row r="93825" spans="30:30" x14ac:dyDescent="0.2">
      <c r="AD93825" s="22"/>
    </row>
    <row r="93826" spans="30:30" x14ac:dyDescent="0.2">
      <c r="AD93826" s="22"/>
    </row>
    <row r="93827" spans="30:30" x14ac:dyDescent="0.2">
      <c r="AD93827" s="22"/>
    </row>
    <row r="93828" spans="30:30" x14ac:dyDescent="0.2">
      <c r="AD93828" s="22"/>
    </row>
    <row r="93829" spans="30:30" x14ac:dyDescent="0.2">
      <c r="AD93829" s="22"/>
    </row>
    <row r="93830" spans="30:30" x14ac:dyDescent="0.2">
      <c r="AD93830" s="22"/>
    </row>
    <row r="93831" spans="30:30" x14ac:dyDescent="0.2">
      <c r="AD93831" s="22"/>
    </row>
    <row r="93832" spans="30:30" x14ac:dyDescent="0.2">
      <c r="AD93832" s="22"/>
    </row>
    <row r="93833" spans="30:30" x14ac:dyDescent="0.2">
      <c r="AD93833" s="22"/>
    </row>
    <row r="93834" spans="30:30" x14ac:dyDescent="0.2">
      <c r="AD93834" s="22"/>
    </row>
    <row r="93835" spans="30:30" x14ac:dyDescent="0.2">
      <c r="AD93835" s="22"/>
    </row>
    <row r="93836" spans="30:30" x14ac:dyDescent="0.2">
      <c r="AD93836" s="22"/>
    </row>
    <row r="93837" spans="30:30" x14ac:dyDescent="0.2">
      <c r="AD93837" s="22"/>
    </row>
    <row r="93838" spans="30:30" x14ac:dyDescent="0.2">
      <c r="AD93838" s="22"/>
    </row>
    <row r="93839" spans="30:30" x14ac:dyDescent="0.2">
      <c r="AD93839" s="22"/>
    </row>
    <row r="93840" spans="30:30" x14ac:dyDescent="0.2">
      <c r="AD93840" s="22"/>
    </row>
    <row r="93841" spans="30:30" x14ac:dyDescent="0.2">
      <c r="AD93841" s="22"/>
    </row>
    <row r="93842" spans="30:30" x14ac:dyDescent="0.2">
      <c r="AD93842" s="22"/>
    </row>
    <row r="93843" spans="30:30" x14ac:dyDescent="0.2">
      <c r="AD93843" s="22"/>
    </row>
    <row r="93844" spans="30:30" x14ac:dyDescent="0.2">
      <c r="AD93844" s="22"/>
    </row>
    <row r="93845" spans="30:30" x14ac:dyDescent="0.2">
      <c r="AD93845" s="22"/>
    </row>
    <row r="93846" spans="30:30" x14ac:dyDescent="0.2">
      <c r="AD93846" s="22"/>
    </row>
    <row r="93847" spans="30:30" x14ac:dyDescent="0.2">
      <c r="AD93847" s="22"/>
    </row>
    <row r="93848" spans="30:30" x14ac:dyDescent="0.2">
      <c r="AD93848" s="22"/>
    </row>
    <row r="93849" spans="30:30" x14ac:dyDescent="0.2">
      <c r="AD93849" s="22"/>
    </row>
    <row r="93850" spans="30:30" x14ac:dyDescent="0.2">
      <c r="AD93850" s="22"/>
    </row>
    <row r="93851" spans="30:30" x14ac:dyDescent="0.2">
      <c r="AD93851" s="22"/>
    </row>
    <row r="93852" spans="30:30" x14ac:dyDescent="0.2">
      <c r="AD93852" s="22"/>
    </row>
    <row r="93853" spans="30:30" x14ac:dyDescent="0.2">
      <c r="AD93853" s="22"/>
    </row>
    <row r="93854" spans="30:30" x14ac:dyDescent="0.2">
      <c r="AD93854" s="22"/>
    </row>
    <row r="93855" spans="30:30" x14ac:dyDescent="0.2">
      <c r="AD93855" s="22"/>
    </row>
    <row r="93856" spans="30:30" x14ac:dyDescent="0.2">
      <c r="AD93856" s="22"/>
    </row>
    <row r="93857" spans="30:30" x14ac:dyDescent="0.2">
      <c r="AD93857" s="22"/>
    </row>
    <row r="93858" spans="30:30" x14ac:dyDescent="0.2">
      <c r="AD93858" s="22"/>
    </row>
    <row r="93859" spans="30:30" x14ac:dyDescent="0.2">
      <c r="AD93859" s="22"/>
    </row>
    <row r="93860" spans="30:30" x14ac:dyDescent="0.2">
      <c r="AD93860" s="22"/>
    </row>
    <row r="93861" spans="30:30" x14ac:dyDescent="0.2">
      <c r="AD93861" s="22"/>
    </row>
    <row r="93862" spans="30:30" x14ac:dyDescent="0.2">
      <c r="AD93862" s="22"/>
    </row>
    <row r="93863" spans="30:30" x14ac:dyDescent="0.2">
      <c r="AD93863" s="22"/>
    </row>
    <row r="93864" spans="30:30" x14ac:dyDescent="0.2">
      <c r="AD93864" s="22"/>
    </row>
    <row r="93865" spans="30:30" x14ac:dyDescent="0.2">
      <c r="AD93865" s="22"/>
    </row>
    <row r="93866" spans="30:30" x14ac:dyDescent="0.2">
      <c r="AD93866" s="22"/>
    </row>
    <row r="93867" spans="30:30" x14ac:dyDescent="0.2">
      <c r="AD93867" s="22"/>
    </row>
    <row r="93868" spans="30:30" x14ac:dyDescent="0.2">
      <c r="AD93868" s="22"/>
    </row>
    <row r="93869" spans="30:30" x14ac:dyDescent="0.2">
      <c r="AD93869" s="22"/>
    </row>
    <row r="93870" spans="30:30" x14ac:dyDescent="0.2">
      <c r="AD93870" s="22"/>
    </row>
    <row r="93871" spans="30:30" x14ac:dyDescent="0.2">
      <c r="AD93871" s="22"/>
    </row>
    <row r="93872" spans="30:30" x14ac:dyDescent="0.2">
      <c r="AD93872" s="22"/>
    </row>
    <row r="93873" spans="30:30" x14ac:dyDescent="0.2">
      <c r="AD93873" s="22"/>
    </row>
    <row r="93874" spans="30:30" x14ac:dyDescent="0.2">
      <c r="AD93874" s="22"/>
    </row>
    <row r="93875" spans="30:30" x14ac:dyDescent="0.2">
      <c r="AD93875" s="22"/>
    </row>
    <row r="93876" spans="30:30" x14ac:dyDescent="0.2">
      <c r="AD93876" s="22"/>
    </row>
    <row r="93877" spans="30:30" x14ac:dyDescent="0.2">
      <c r="AD93877" s="22"/>
    </row>
    <row r="93878" spans="30:30" x14ac:dyDescent="0.2">
      <c r="AD93878" s="22"/>
    </row>
    <row r="93879" spans="30:30" x14ac:dyDescent="0.2">
      <c r="AD93879" s="22"/>
    </row>
    <row r="93880" spans="30:30" x14ac:dyDescent="0.2">
      <c r="AD93880" s="22"/>
    </row>
    <row r="93881" spans="30:30" x14ac:dyDescent="0.2">
      <c r="AD93881" s="22"/>
    </row>
    <row r="93882" spans="30:30" x14ac:dyDescent="0.2">
      <c r="AD93882" s="22"/>
    </row>
    <row r="93883" spans="30:30" x14ac:dyDescent="0.2">
      <c r="AD93883" s="22"/>
    </row>
    <row r="93884" spans="30:30" x14ac:dyDescent="0.2">
      <c r="AD93884" s="22"/>
    </row>
    <row r="93885" spans="30:30" x14ac:dyDescent="0.2">
      <c r="AD93885" s="22"/>
    </row>
    <row r="93886" spans="30:30" x14ac:dyDescent="0.2">
      <c r="AD93886" s="22"/>
    </row>
    <row r="93887" spans="30:30" x14ac:dyDescent="0.2">
      <c r="AD93887" s="22"/>
    </row>
    <row r="93888" spans="30:30" x14ac:dyDescent="0.2">
      <c r="AD93888" s="22"/>
    </row>
    <row r="93889" spans="30:30" x14ac:dyDescent="0.2">
      <c r="AD93889" s="22"/>
    </row>
    <row r="93890" spans="30:30" x14ac:dyDescent="0.2">
      <c r="AD93890" s="22"/>
    </row>
    <row r="93891" spans="30:30" x14ac:dyDescent="0.2">
      <c r="AD93891" s="22"/>
    </row>
    <row r="93892" spans="30:30" x14ac:dyDescent="0.2">
      <c r="AD93892" s="22"/>
    </row>
    <row r="93893" spans="30:30" x14ac:dyDescent="0.2">
      <c r="AD93893" s="22"/>
    </row>
    <row r="93894" spans="30:30" x14ac:dyDescent="0.2">
      <c r="AD93894" s="22"/>
    </row>
    <row r="93895" spans="30:30" x14ac:dyDescent="0.2">
      <c r="AD93895" s="22"/>
    </row>
    <row r="93896" spans="30:30" x14ac:dyDescent="0.2">
      <c r="AD93896" s="22"/>
    </row>
    <row r="93897" spans="30:30" x14ac:dyDescent="0.2">
      <c r="AD93897" s="22"/>
    </row>
    <row r="93898" spans="30:30" x14ac:dyDescent="0.2">
      <c r="AD93898" s="22"/>
    </row>
    <row r="93899" spans="30:30" x14ac:dyDescent="0.2">
      <c r="AD93899" s="22"/>
    </row>
    <row r="93900" spans="30:30" x14ac:dyDescent="0.2">
      <c r="AD93900" s="22"/>
    </row>
    <row r="93901" spans="30:30" x14ac:dyDescent="0.2">
      <c r="AD93901" s="22"/>
    </row>
    <row r="93902" spans="30:30" x14ac:dyDescent="0.2">
      <c r="AD93902" s="22"/>
    </row>
    <row r="93903" spans="30:30" x14ac:dyDescent="0.2">
      <c r="AD93903" s="22"/>
    </row>
    <row r="93904" spans="30:30" x14ac:dyDescent="0.2">
      <c r="AD93904" s="22"/>
    </row>
    <row r="93905" spans="30:30" x14ac:dyDescent="0.2">
      <c r="AD93905" s="22"/>
    </row>
    <row r="93906" spans="30:30" x14ac:dyDescent="0.2">
      <c r="AD93906" s="22"/>
    </row>
    <row r="93907" spans="30:30" x14ac:dyDescent="0.2">
      <c r="AD93907" s="22"/>
    </row>
    <row r="93908" spans="30:30" x14ac:dyDescent="0.2">
      <c r="AD93908" s="22"/>
    </row>
    <row r="93909" spans="30:30" x14ac:dyDescent="0.2">
      <c r="AD93909" s="22"/>
    </row>
    <row r="93910" spans="30:30" x14ac:dyDescent="0.2">
      <c r="AD93910" s="22"/>
    </row>
    <row r="93911" spans="30:30" x14ac:dyDescent="0.2">
      <c r="AD93911" s="22"/>
    </row>
    <row r="93912" spans="30:30" x14ac:dyDescent="0.2">
      <c r="AD93912" s="22"/>
    </row>
    <row r="93913" spans="30:30" x14ac:dyDescent="0.2">
      <c r="AD93913" s="22"/>
    </row>
    <row r="93914" spans="30:30" x14ac:dyDescent="0.2">
      <c r="AD93914" s="22"/>
    </row>
    <row r="93915" spans="30:30" x14ac:dyDescent="0.2">
      <c r="AD93915" s="22"/>
    </row>
    <row r="93916" spans="30:30" x14ac:dyDescent="0.2">
      <c r="AD93916" s="22"/>
    </row>
    <row r="93917" spans="30:30" x14ac:dyDescent="0.2">
      <c r="AD93917" s="22"/>
    </row>
    <row r="93918" spans="30:30" x14ac:dyDescent="0.2">
      <c r="AD93918" s="22"/>
    </row>
    <row r="93919" spans="30:30" x14ac:dyDescent="0.2">
      <c r="AD93919" s="22"/>
    </row>
    <row r="93920" spans="30:30" x14ac:dyDescent="0.2">
      <c r="AD93920" s="22"/>
    </row>
    <row r="93921" spans="30:30" x14ac:dyDescent="0.2">
      <c r="AD93921" s="22"/>
    </row>
    <row r="93922" spans="30:30" x14ac:dyDescent="0.2">
      <c r="AD93922" s="22"/>
    </row>
    <row r="93923" spans="30:30" x14ac:dyDescent="0.2">
      <c r="AD93923" s="22"/>
    </row>
    <row r="93924" spans="30:30" x14ac:dyDescent="0.2">
      <c r="AD93924" s="22"/>
    </row>
    <row r="93925" spans="30:30" x14ac:dyDescent="0.2">
      <c r="AD93925" s="22"/>
    </row>
    <row r="93926" spans="30:30" x14ac:dyDescent="0.2">
      <c r="AD93926" s="22"/>
    </row>
    <row r="93927" spans="30:30" x14ac:dyDescent="0.2">
      <c r="AD93927" s="22"/>
    </row>
    <row r="93928" spans="30:30" x14ac:dyDescent="0.2">
      <c r="AD93928" s="22"/>
    </row>
    <row r="93929" spans="30:30" x14ac:dyDescent="0.2">
      <c r="AD93929" s="22"/>
    </row>
    <row r="93930" spans="30:30" x14ac:dyDescent="0.2">
      <c r="AD93930" s="22"/>
    </row>
    <row r="93931" spans="30:30" x14ac:dyDescent="0.2">
      <c r="AD93931" s="22"/>
    </row>
    <row r="93932" spans="30:30" x14ac:dyDescent="0.2">
      <c r="AD93932" s="22"/>
    </row>
    <row r="93933" spans="30:30" x14ac:dyDescent="0.2">
      <c r="AD93933" s="22"/>
    </row>
    <row r="93934" spans="30:30" x14ac:dyDescent="0.2">
      <c r="AD93934" s="22"/>
    </row>
    <row r="93935" spans="30:30" x14ac:dyDescent="0.2">
      <c r="AD93935" s="22"/>
    </row>
    <row r="93936" spans="30:30" x14ac:dyDescent="0.2">
      <c r="AD93936" s="22"/>
    </row>
    <row r="93937" spans="30:30" x14ac:dyDescent="0.2">
      <c r="AD93937" s="22"/>
    </row>
    <row r="93938" spans="30:30" x14ac:dyDescent="0.2">
      <c r="AD93938" s="22"/>
    </row>
    <row r="93939" spans="30:30" x14ac:dyDescent="0.2">
      <c r="AD93939" s="22"/>
    </row>
    <row r="93940" spans="30:30" x14ac:dyDescent="0.2">
      <c r="AD93940" s="22"/>
    </row>
    <row r="93941" spans="30:30" x14ac:dyDescent="0.2">
      <c r="AD93941" s="22"/>
    </row>
    <row r="93942" spans="30:30" x14ac:dyDescent="0.2">
      <c r="AD93942" s="22"/>
    </row>
    <row r="93943" spans="30:30" x14ac:dyDescent="0.2">
      <c r="AD93943" s="22"/>
    </row>
    <row r="93944" spans="30:30" x14ac:dyDescent="0.2">
      <c r="AD93944" s="22"/>
    </row>
    <row r="93945" spans="30:30" x14ac:dyDescent="0.2">
      <c r="AD93945" s="22"/>
    </row>
    <row r="93946" spans="30:30" x14ac:dyDescent="0.2">
      <c r="AD93946" s="22"/>
    </row>
    <row r="93947" spans="30:30" x14ac:dyDescent="0.2">
      <c r="AD93947" s="22"/>
    </row>
    <row r="93948" spans="30:30" x14ac:dyDescent="0.2">
      <c r="AD93948" s="22"/>
    </row>
    <row r="93949" spans="30:30" x14ac:dyDescent="0.2">
      <c r="AD93949" s="22"/>
    </row>
    <row r="93950" spans="30:30" x14ac:dyDescent="0.2">
      <c r="AD93950" s="22"/>
    </row>
    <row r="93951" spans="30:30" x14ac:dyDescent="0.2">
      <c r="AD93951" s="22"/>
    </row>
    <row r="93952" spans="30:30" x14ac:dyDescent="0.2">
      <c r="AD93952" s="22"/>
    </row>
    <row r="93953" spans="30:30" x14ac:dyDescent="0.2">
      <c r="AD93953" s="22"/>
    </row>
    <row r="93954" spans="30:30" x14ac:dyDescent="0.2">
      <c r="AD93954" s="22"/>
    </row>
    <row r="93955" spans="30:30" x14ac:dyDescent="0.2">
      <c r="AD93955" s="22"/>
    </row>
    <row r="93956" spans="30:30" x14ac:dyDescent="0.2">
      <c r="AD93956" s="22"/>
    </row>
    <row r="93957" spans="30:30" x14ac:dyDescent="0.2">
      <c r="AD93957" s="22"/>
    </row>
    <row r="93958" spans="30:30" x14ac:dyDescent="0.2">
      <c r="AD93958" s="22"/>
    </row>
    <row r="93959" spans="30:30" x14ac:dyDescent="0.2">
      <c r="AD93959" s="22"/>
    </row>
    <row r="93960" spans="30:30" x14ac:dyDescent="0.2">
      <c r="AD93960" s="22"/>
    </row>
    <row r="93961" spans="30:30" x14ac:dyDescent="0.2">
      <c r="AD93961" s="22"/>
    </row>
    <row r="93962" spans="30:30" x14ac:dyDescent="0.2">
      <c r="AD93962" s="22"/>
    </row>
    <row r="93963" spans="30:30" x14ac:dyDescent="0.2">
      <c r="AD93963" s="22"/>
    </row>
    <row r="93964" spans="30:30" x14ac:dyDescent="0.2">
      <c r="AD93964" s="22"/>
    </row>
    <row r="93965" spans="30:30" x14ac:dyDescent="0.2">
      <c r="AD93965" s="22"/>
    </row>
    <row r="93966" spans="30:30" x14ac:dyDescent="0.2">
      <c r="AD93966" s="22"/>
    </row>
    <row r="93967" spans="30:30" x14ac:dyDescent="0.2">
      <c r="AD93967" s="22"/>
    </row>
    <row r="93968" spans="30:30" x14ac:dyDescent="0.2">
      <c r="AD93968" s="22"/>
    </row>
    <row r="93969" spans="30:30" x14ac:dyDescent="0.2">
      <c r="AD93969" s="22"/>
    </row>
    <row r="93970" spans="30:30" x14ac:dyDescent="0.2">
      <c r="AD93970" s="22"/>
    </row>
    <row r="93971" spans="30:30" x14ac:dyDescent="0.2">
      <c r="AD93971" s="22"/>
    </row>
    <row r="93972" spans="30:30" x14ac:dyDescent="0.2">
      <c r="AD93972" s="22"/>
    </row>
    <row r="93973" spans="30:30" x14ac:dyDescent="0.2">
      <c r="AD93973" s="22"/>
    </row>
    <row r="93974" spans="30:30" x14ac:dyDescent="0.2">
      <c r="AD93974" s="22"/>
    </row>
    <row r="93975" spans="30:30" x14ac:dyDescent="0.2">
      <c r="AD93975" s="22"/>
    </row>
    <row r="93976" spans="30:30" x14ac:dyDescent="0.2">
      <c r="AD93976" s="22"/>
    </row>
    <row r="93977" spans="30:30" x14ac:dyDescent="0.2">
      <c r="AD93977" s="22"/>
    </row>
    <row r="93978" spans="30:30" x14ac:dyDescent="0.2">
      <c r="AD93978" s="22"/>
    </row>
    <row r="93979" spans="30:30" x14ac:dyDescent="0.2">
      <c r="AD93979" s="22"/>
    </row>
    <row r="93980" spans="30:30" x14ac:dyDescent="0.2">
      <c r="AD93980" s="22"/>
    </row>
    <row r="93981" spans="30:30" x14ac:dyDescent="0.2">
      <c r="AD93981" s="22"/>
    </row>
    <row r="93982" spans="30:30" x14ac:dyDescent="0.2">
      <c r="AD93982" s="22"/>
    </row>
    <row r="93983" spans="30:30" x14ac:dyDescent="0.2">
      <c r="AD93983" s="22"/>
    </row>
    <row r="93984" spans="30:30" x14ac:dyDescent="0.2">
      <c r="AD93984" s="22"/>
    </row>
    <row r="93985" spans="30:30" x14ac:dyDescent="0.2">
      <c r="AD93985" s="22"/>
    </row>
    <row r="93986" spans="30:30" x14ac:dyDescent="0.2">
      <c r="AD93986" s="22"/>
    </row>
    <row r="93987" spans="30:30" x14ac:dyDescent="0.2">
      <c r="AD93987" s="22"/>
    </row>
    <row r="93988" spans="30:30" x14ac:dyDescent="0.2">
      <c r="AD93988" s="22"/>
    </row>
    <row r="93989" spans="30:30" x14ac:dyDescent="0.2">
      <c r="AD93989" s="22"/>
    </row>
    <row r="93990" spans="30:30" x14ac:dyDescent="0.2">
      <c r="AD93990" s="22"/>
    </row>
    <row r="93991" spans="30:30" x14ac:dyDescent="0.2">
      <c r="AD93991" s="22"/>
    </row>
    <row r="93992" spans="30:30" x14ac:dyDescent="0.2">
      <c r="AD93992" s="22"/>
    </row>
    <row r="93993" spans="30:30" x14ac:dyDescent="0.2">
      <c r="AD93993" s="22"/>
    </row>
    <row r="93994" spans="30:30" x14ac:dyDescent="0.2">
      <c r="AD93994" s="22"/>
    </row>
    <row r="93995" spans="30:30" x14ac:dyDescent="0.2">
      <c r="AD93995" s="22"/>
    </row>
    <row r="93996" spans="30:30" x14ac:dyDescent="0.2">
      <c r="AD93996" s="22"/>
    </row>
    <row r="93997" spans="30:30" x14ac:dyDescent="0.2">
      <c r="AD93997" s="22"/>
    </row>
    <row r="93998" spans="30:30" x14ac:dyDescent="0.2">
      <c r="AD93998" s="22"/>
    </row>
    <row r="93999" spans="30:30" x14ac:dyDescent="0.2">
      <c r="AD93999" s="22"/>
    </row>
    <row r="94000" spans="30:30" x14ac:dyDescent="0.2">
      <c r="AD94000" s="22"/>
    </row>
    <row r="94001" spans="30:30" x14ac:dyDescent="0.2">
      <c r="AD94001" s="22"/>
    </row>
    <row r="94002" spans="30:30" x14ac:dyDescent="0.2">
      <c r="AD94002" s="22"/>
    </row>
    <row r="94003" spans="30:30" x14ac:dyDescent="0.2">
      <c r="AD94003" s="22"/>
    </row>
    <row r="94004" spans="30:30" x14ac:dyDescent="0.2">
      <c r="AD94004" s="22"/>
    </row>
    <row r="94005" spans="30:30" x14ac:dyDescent="0.2">
      <c r="AD94005" s="22"/>
    </row>
    <row r="94006" spans="30:30" x14ac:dyDescent="0.2">
      <c r="AD94006" s="22"/>
    </row>
    <row r="94007" spans="30:30" x14ac:dyDescent="0.2">
      <c r="AD94007" s="22"/>
    </row>
    <row r="94008" spans="30:30" x14ac:dyDescent="0.2">
      <c r="AD94008" s="22"/>
    </row>
    <row r="94009" spans="30:30" x14ac:dyDescent="0.2">
      <c r="AD94009" s="22"/>
    </row>
    <row r="94010" spans="30:30" x14ac:dyDescent="0.2">
      <c r="AD94010" s="22"/>
    </row>
    <row r="94011" spans="30:30" x14ac:dyDescent="0.2">
      <c r="AD94011" s="22"/>
    </row>
    <row r="94012" spans="30:30" x14ac:dyDescent="0.2">
      <c r="AD94012" s="22"/>
    </row>
    <row r="94013" spans="30:30" x14ac:dyDescent="0.2">
      <c r="AD94013" s="22"/>
    </row>
    <row r="94014" spans="30:30" x14ac:dyDescent="0.2">
      <c r="AD94014" s="22"/>
    </row>
    <row r="94015" spans="30:30" x14ac:dyDescent="0.2">
      <c r="AD94015" s="22"/>
    </row>
    <row r="94016" spans="30:30" x14ac:dyDescent="0.2">
      <c r="AD94016" s="22"/>
    </row>
    <row r="94017" spans="30:30" x14ac:dyDescent="0.2">
      <c r="AD94017" s="22"/>
    </row>
    <row r="94018" spans="30:30" x14ac:dyDescent="0.2">
      <c r="AD94018" s="22"/>
    </row>
    <row r="94019" spans="30:30" x14ac:dyDescent="0.2">
      <c r="AD94019" s="22"/>
    </row>
    <row r="94020" spans="30:30" x14ac:dyDescent="0.2">
      <c r="AD94020" s="22"/>
    </row>
    <row r="94021" spans="30:30" x14ac:dyDescent="0.2">
      <c r="AD94021" s="22"/>
    </row>
    <row r="94022" spans="30:30" x14ac:dyDescent="0.2">
      <c r="AD94022" s="22"/>
    </row>
    <row r="94023" spans="30:30" x14ac:dyDescent="0.2">
      <c r="AD94023" s="22"/>
    </row>
    <row r="94024" spans="30:30" x14ac:dyDescent="0.2">
      <c r="AD94024" s="22"/>
    </row>
    <row r="94025" spans="30:30" x14ac:dyDescent="0.2">
      <c r="AD94025" s="22"/>
    </row>
    <row r="94026" spans="30:30" x14ac:dyDescent="0.2">
      <c r="AD94026" s="22"/>
    </row>
    <row r="94027" spans="30:30" x14ac:dyDescent="0.2">
      <c r="AD94027" s="22"/>
    </row>
    <row r="94028" spans="30:30" x14ac:dyDescent="0.2">
      <c r="AD94028" s="22"/>
    </row>
    <row r="94029" spans="30:30" x14ac:dyDescent="0.2">
      <c r="AD94029" s="22"/>
    </row>
    <row r="94030" spans="30:30" x14ac:dyDescent="0.2">
      <c r="AD94030" s="22"/>
    </row>
    <row r="94031" spans="30:30" x14ac:dyDescent="0.2">
      <c r="AD94031" s="22"/>
    </row>
    <row r="94032" spans="30:30" x14ac:dyDescent="0.2">
      <c r="AD94032" s="22"/>
    </row>
    <row r="94033" spans="30:30" x14ac:dyDescent="0.2">
      <c r="AD94033" s="22"/>
    </row>
    <row r="94034" spans="30:30" x14ac:dyDescent="0.2">
      <c r="AD94034" s="22"/>
    </row>
    <row r="94035" spans="30:30" x14ac:dyDescent="0.2">
      <c r="AD94035" s="22"/>
    </row>
    <row r="94036" spans="30:30" x14ac:dyDescent="0.2">
      <c r="AD94036" s="22"/>
    </row>
    <row r="94037" spans="30:30" x14ac:dyDescent="0.2">
      <c r="AD94037" s="22"/>
    </row>
    <row r="94038" spans="30:30" x14ac:dyDescent="0.2">
      <c r="AD94038" s="22"/>
    </row>
    <row r="94039" spans="30:30" x14ac:dyDescent="0.2">
      <c r="AD94039" s="22"/>
    </row>
    <row r="94040" spans="30:30" x14ac:dyDescent="0.2">
      <c r="AD94040" s="22"/>
    </row>
    <row r="94041" spans="30:30" x14ac:dyDescent="0.2">
      <c r="AD94041" s="22"/>
    </row>
    <row r="94042" spans="30:30" x14ac:dyDescent="0.2">
      <c r="AD94042" s="22"/>
    </row>
    <row r="94043" spans="30:30" x14ac:dyDescent="0.2">
      <c r="AD94043" s="22"/>
    </row>
    <row r="94044" spans="30:30" x14ac:dyDescent="0.2">
      <c r="AD94044" s="22"/>
    </row>
    <row r="94045" spans="30:30" x14ac:dyDescent="0.2">
      <c r="AD94045" s="22"/>
    </row>
    <row r="94046" spans="30:30" x14ac:dyDescent="0.2">
      <c r="AD94046" s="22"/>
    </row>
    <row r="94047" spans="30:30" x14ac:dyDescent="0.2">
      <c r="AD94047" s="22"/>
    </row>
    <row r="94048" spans="30:30" x14ac:dyDescent="0.2">
      <c r="AD94048" s="22"/>
    </row>
    <row r="94049" spans="30:30" x14ac:dyDescent="0.2">
      <c r="AD94049" s="22"/>
    </row>
    <row r="94050" spans="30:30" x14ac:dyDescent="0.2">
      <c r="AD94050" s="22"/>
    </row>
    <row r="94051" spans="30:30" x14ac:dyDescent="0.2">
      <c r="AD94051" s="22"/>
    </row>
    <row r="94052" spans="30:30" x14ac:dyDescent="0.2">
      <c r="AD94052" s="22"/>
    </row>
    <row r="94053" spans="30:30" x14ac:dyDescent="0.2">
      <c r="AD94053" s="22"/>
    </row>
    <row r="94054" spans="30:30" x14ac:dyDescent="0.2">
      <c r="AD94054" s="22"/>
    </row>
    <row r="94055" spans="30:30" x14ac:dyDescent="0.2">
      <c r="AD94055" s="22"/>
    </row>
    <row r="94056" spans="30:30" x14ac:dyDescent="0.2">
      <c r="AD94056" s="22"/>
    </row>
    <row r="94057" spans="30:30" x14ac:dyDescent="0.2">
      <c r="AD94057" s="22"/>
    </row>
    <row r="94058" spans="30:30" x14ac:dyDescent="0.2">
      <c r="AD94058" s="22"/>
    </row>
    <row r="94059" spans="30:30" x14ac:dyDescent="0.2">
      <c r="AD94059" s="22"/>
    </row>
    <row r="94060" spans="30:30" x14ac:dyDescent="0.2">
      <c r="AD94060" s="22"/>
    </row>
    <row r="94061" spans="30:30" x14ac:dyDescent="0.2">
      <c r="AD94061" s="22"/>
    </row>
    <row r="94062" spans="30:30" x14ac:dyDescent="0.2">
      <c r="AD94062" s="22"/>
    </row>
    <row r="94063" spans="30:30" x14ac:dyDescent="0.2">
      <c r="AD94063" s="22"/>
    </row>
    <row r="94064" spans="30:30" x14ac:dyDescent="0.2">
      <c r="AD94064" s="22"/>
    </row>
    <row r="94065" spans="30:30" x14ac:dyDescent="0.2">
      <c r="AD94065" s="22"/>
    </row>
    <row r="94066" spans="30:30" x14ac:dyDescent="0.2">
      <c r="AD94066" s="22"/>
    </row>
    <row r="94067" spans="30:30" x14ac:dyDescent="0.2">
      <c r="AD94067" s="22"/>
    </row>
    <row r="94068" spans="30:30" x14ac:dyDescent="0.2">
      <c r="AD94068" s="22"/>
    </row>
    <row r="94069" spans="30:30" x14ac:dyDescent="0.2">
      <c r="AD94069" s="22"/>
    </row>
    <row r="94070" spans="30:30" x14ac:dyDescent="0.2">
      <c r="AD94070" s="22"/>
    </row>
    <row r="94071" spans="30:30" x14ac:dyDescent="0.2">
      <c r="AD94071" s="22"/>
    </row>
    <row r="94072" spans="30:30" x14ac:dyDescent="0.2">
      <c r="AD94072" s="22"/>
    </row>
    <row r="94073" spans="30:30" x14ac:dyDescent="0.2">
      <c r="AD94073" s="22"/>
    </row>
    <row r="94074" spans="30:30" x14ac:dyDescent="0.2">
      <c r="AD94074" s="22"/>
    </row>
    <row r="94075" spans="30:30" x14ac:dyDescent="0.2">
      <c r="AD94075" s="22"/>
    </row>
    <row r="94076" spans="30:30" x14ac:dyDescent="0.2">
      <c r="AD94076" s="22"/>
    </row>
    <row r="94077" spans="30:30" x14ac:dyDescent="0.2">
      <c r="AD94077" s="22"/>
    </row>
    <row r="94078" spans="30:30" x14ac:dyDescent="0.2">
      <c r="AD94078" s="22"/>
    </row>
    <row r="94079" spans="30:30" x14ac:dyDescent="0.2">
      <c r="AD94079" s="22"/>
    </row>
    <row r="94080" spans="30:30" x14ac:dyDescent="0.2">
      <c r="AD94080" s="22"/>
    </row>
    <row r="94081" spans="30:30" x14ac:dyDescent="0.2">
      <c r="AD94081" s="22"/>
    </row>
    <row r="94082" spans="30:30" x14ac:dyDescent="0.2">
      <c r="AD94082" s="22"/>
    </row>
    <row r="94083" spans="30:30" x14ac:dyDescent="0.2">
      <c r="AD94083" s="22"/>
    </row>
    <row r="94084" spans="30:30" x14ac:dyDescent="0.2">
      <c r="AD94084" s="22"/>
    </row>
    <row r="94085" spans="30:30" x14ac:dyDescent="0.2">
      <c r="AD94085" s="22"/>
    </row>
    <row r="94086" spans="30:30" x14ac:dyDescent="0.2">
      <c r="AD94086" s="22"/>
    </row>
    <row r="94087" spans="30:30" x14ac:dyDescent="0.2">
      <c r="AD94087" s="22"/>
    </row>
    <row r="94088" spans="30:30" x14ac:dyDescent="0.2">
      <c r="AD94088" s="22"/>
    </row>
    <row r="94089" spans="30:30" x14ac:dyDescent="0.2">
      <c r="AD94089" s="22"/>
    </row>
    <row r="94090" spans="30:30" x14ac:dyDescent="0.2">
      <c r="AD94090" s="22"/>
    </row>
    <row r="94091" spans="30:30" x14ac:dyDescent="0.2">
      <c r="AD94091" s="22"/>
    </row>
    <row r="94092" spans="30:30" x14ac:dyDescent="0.2">
      <c r="AD94092" s="22"/>
    </row>
    <row r="94093" spans="30:30" x14ac:dyDescent="0.2">
      <c r="AD94093" s="22"/>
    </row>
    <row r="94094" spans="30:30" x14ac:dyDescent="0.2">
      <c r="AD94094" s="22"/>
    </row>
    <row r="94095" spans="30:30" x14ac:dyDescent="0.2">
      <c r="AD94095" s="22"/>
    </row>
    <row r="94096" spans="30:30" x14ac:dyDescent="0.2">
      <c r="AD94096" s="22"/>
    </row>
    <row r="94097" spans="30:30" x14ac:dyDescent="0.2">
      <c r="AD94097" s="22"/>
    </row>
    <row r="94098" spans="30:30" x14ac:dyDescent="0.2">
      <c r="AD94098" s="22"/>
    </row>
    <row r="94099" spans="30:30" x14ac:dyDescent="0.2">
      <c r="AD94099" s="22"/>
    </row>
    <row r="94100" spans="30:30" x14ac:dyDescent="0.2">
      <c r="AD94100" s="22"/>
    </row>
    <row r="94101" spans="30:30" x14ac:dyDescent="0.2">
      <c r="AD94101" s="22"/>
    </row>
    <row r="94102" spans="30:30" x14ac:dyDescent="0.2">
      <c r="AD94102" s="22"/>
    </row>
    <row r="94103" spans="30:30" x14ac:dyDescent="0.2">
      <c r="AD94103" s="22"/>
    </row>
    <row r="94104" spans="30:30" x14ac:dyDescent="0.2">
      <c r="AD94104" s="22"/>
    </row>
    <row r="94105" spans="30:30" x14ac:dyDescent="0.2">
      <c r="AD94105" s="22"/>
    </row>
    <row r="94106" spans="30:30" x14ac:dyDescent="0.2">
      <c r="AD94106" s="22"/>
    </row>
    <row r="94107" spans="30:30" x14ac:dyDescent="0.2">
      <c r="AD94107" s="22"/>
    </row>
    <row r="94108" spans="30:30" x14ac:dyDescent="0.2">
      <c r="AD94108" s="22"/>
    </row>
    <row r="94109" spans="30:30" x14ac:dyDescent="0.2">
      <c r="AD94109" s="22"/>
    </row>
    <row r="94110" spans="30:30" x14ac:dyDescent="0.2">
      <c r="AD94110" s="22"/>
    </row>
    <row r="94111" spans="30:30" x14ac:dyDescent="0.2">
      <c r="AD94111" s="22"/>
    </row>
    <row r="94112" spans="30:30" x14ac:dyDescent="0.2">
      <c r="AD94112" s="22"/>
    </row>
    <row r="94113" spans="30:30" x14ac:dyDescent="0.2">
      <c r="AD94113" s="22"/>
    </row>
    <row r="94114" spans="30:30" x14ac:dyDescent="0.2">
      <c r="AD94114" s="22"/>
    </row>
    <row r="94115" spans="30:30" x14ac:dyDescent="0.2">
      <c r="AD94115" s="22"/>
    </row>
    <row r="94116" spans="30:30" x14ac:dyDescent="0.2">
      <c r="AD94116" s="22"/>
    </row>
    <row r="94117" spans="30:30" x14ac:dyDescent="0.2">
      <c r="AD94117" s="22"/>
    </row>
    <row r="94118" spans="30:30" x14ac:dyDescent="0.2">
      <c r="AD94118" s="22"/>
    </row>
    <row r="94119" spans="30:30" x14ac:dyDescent="0.2">
      <c r="AD94119" s="22"/>
    </row>
    <row r="94120" spans="30:30" x14ac:dyDescent="0.2">
      <c r="AD94120" s="22"/>
    </row>
    <row r="94121" spans="30:30" x14ac:dyDescent="0.2">
      <c r="AD94121" s="22"/>
    </row>
    <row r="94122" spans="30:30" x14ac:dyDescent="0.2">
      <c r="AD94122" s="22"/>
    </row>
    <row r="94123" spans="30:30" x14ac:dyDescent="0.2">
      <c r="AD94123" s="22"/>
    </row>
    <row r="94124" spans="30:30" x14ac:dyDescent="0.2">
      <c r="AD94124" s="22"/>
    </row>
    <row r="94125" spans="30:30" x14ac:dyDescent="0.2">
      <c r="AD94125" s="22"/>
    </row>
    <row r="94126" spans="30:30" x14ac:dyDescent="0.2">
      <c r="AD94126" s="22"/>
    </row>
    <row r="94127" spans="30:30" x14ac:dyDescent="0.2">
      <c r="AD94127" s="22"/>
    </row>
    <row r="94128" spans="30:30" x14ac:dyDescent="0.2">
      <c r="AD94128" s="22"/>
    </row>
    <row r="94129" spans="30:30" x14ac:dyDescent="0.2">
      <c r="AD94129" s="22"/>
    </row>
    <row r="94130" spans="30:30" x14ac:dyDescent="0.2">
      <c r="AD94130" s="22"/>
    </row>
    <row r="94131" spans="30:30" x14ac:dyDescent="0.2">
      <c r="AD94131" s="22"/>
    </row>
    <row r="94132" spans="30:30" x14ac:dyDescent="0.2">
      <c r="AD94132" s="22"/>
    </row>
    <row r="94133" spans="30:30" x14ac:dyDescent="0.2">
      <c r="AD94133" s="22"/>
    </row>
    <row r="94134" spans="30:30" x14ac:dyDescent="0.2">
      <c r="AD94134" s="22"/>
    </row>
    <row r="94135" spans="30:30" x14ac:dyDescent="0.2">
      <c r="AD94135" s="22"/>
    </row>
    <row r="94136" spans="30:30" x14ac:dyDescent="0.2">
      <c r="AD94136" s="22"/>
    </row>
    <row r="94137" spans="30:30" x14ac:dyDescent="0.2">
      <c r="AD94137" s="22"/>
    </row>
    <row r="94138" spans="30:30" x14ac:dyDescent="0.2">
      <c r="AD94138" s="22"/>
    </row>
    <row r="94139" spans="30:30" x14ac:dyDescent="0.2">
      <c r="AD94139" s="22"/>
    </row>
    <row r="94140" spans="30:30" x14ac:dyDescent="0.2">
      <c r="AD94140" s="22"/>
    </row>
    <row r="94141" spans="30:30" x14ac:dyDescent="0.2">
      <c r="AD94141" s="22"/>
    </row>
    <row r="94142" spans="30:30" x14ac:dyDescent="0.2">
      <c r="AD94142" s="22"/>
    </row>
    <row r="94143" spans="30:30" x14ac:dyDescent="0.2">
      <c r="AD94143" s="22"/>
    </row>
    <row r="94144" spans="30:30" x14ac:dyDescent="0.2">
      <c r="AD94144" s="22"/>
    </row>
    <row r="94145" spans="30:30" x14ac:dyDescent="0.2">
      <c r="AD94145" s="22"/>
    </row>
    <row r="94146" spans="30:30" x14ac:dyDescent="0.2">
      <c r="AD94146" s="22"/>
    </row>
    <row r="94147" spans="30:30" x14ac:dyDescent="0.2">
      <c r="AD94147" s="22"/>
    </row>
    <row r="94148" spans="30:30" x14ac:dyDescent="0.2">
      <c r="AD94148" s="22"/>
    </row>
    <row r="94149" spans="30:30" x14ac:dyDescent="0.2">
      <c r="AD94149" s="22"/>
    </row>
    <row r="94150" spans="30:30" x14ac:dyDescent="0.2">
      <c r="AD94150" s="22"/>
    </row>
    <row r="94151" spans="30:30" x14ac:dyDescent="0.2">
      <c r="AD94151" s="22"/>
    </row>
    <row r="94152" spans="30:30" x14ac:dyDescent="0.2">
      <c r="AD94152" s="22"/>
    </row>
    <row r="94153" spans="30:30" x14ac:dyDescent="0.2">
      <c r="AD94153" s="22"/>
    </row>
    <row r="94154" spans="30:30" x14ac:dyDescent="0.2">
      <c r="AD94154" s="22"/>
    </row>
    <row r="94155" spans="30:30" x14ac:dyDescent="0.2">
      <c r="AD94155" s="22"/>
    </row>
    <row r="94156" spans="30:30" x14ac:dyDescent="0.2">
      <c r="AD94156" s="22"/>
    </row>
    <row r="94157" spans="30:30" x14ac:dyDescent="0.2">
      <c r="AD94157" s="22"/>
    </row>
    <row r="94158" spans="30:30" x14ac:dyDescent="0.2">
      <c r="AD94158" s="22"/>
    </row>
    <row r="94159" spans="30:30" x14ac:dyDescent="0.2">
      <c r="AD94159" s="22"/>
    </row>
    <row r="94160" spans="30:30" x14ac:dyDescent="0.2">
      <c r="AD94160" s="22"/>
    </row>
    <row r="94161" spans="30:30" x14ac:dyDescent="0.2">
      <c r="AD94161" s="22"/>
    </row>
    <row r="94162" spans="30:30" x14ac:dyDescent="0.2">
      <c r="AD94162" s="22"/>
    </row>
    <row r="94163" spans="30:30" x14ac:dyDescent="0.2">
      <c r="AD94163" s="22"/>
    </row>
    <row r="94164" spans="30:30" x14ac:dyDescent="0.2">
      <c r="AD94164" s="22"/>
    </row>
    <row r="94165" spans="30:30" x14ac:dyDescent="0.2">
      <c r="AD94165" s="22"/>
    </row>
    <row r="94166" spans="30:30" x14ac:dyDescent="0.2">
      <c r="AD94166" s="22"/>
    </row>
    <row r="94167" spans="30:30" x14ac:dyDescent="0.2">
      <c r="AD94167" s="22"/>
    </row>
    <row r="94168" spans="30:30" x14ac:dyDescent="0.2">
      <c r="AD94168" s="22"/>
    </row>
    <row r="94169" spans="30:30" x14ac:dyDescent="0.2">
      <c r="AD94169" s="22"/>
    </row>
    <row r="94170" spans="30:30" x14ac:dyDescent="0.2">
      <c r="AD94170" s="22"/>
    </row>
    <row r="94171" spans="30:30" x14ac:dyDescent="0.2">
      <c r="AD94171" s="22"/>
    </row>
    <row r="94172" spans="30:30" x14ac:dyDescent="0.2">
      <c r="AD94172" s="22"/>
    </row>
    <row r="94173" spans="30:30" x14ac:dyDescent="0.2">
      <c r="AD94173" s="22"/>
    </row>
    <row r="94174" spans="30:30" x14ac:dyDescent="0.2">
      <c r="AD94174" s="22"/>
    </row>
    <row r="94175" spans="30:30" x14ac:dyDescent="0.2">
      <c r="AD94175" s="22"/>
    </row>
    <row r="94176" spans="30:30" x14ac:dyDescent="0.2">
      <c r="AD94176" s="22"/>
    </row>
    <row r="94177" spans="30:30" x14ac:dyDescent="0.2">
      <c r="AD94177" s="22"/>
    </row>
    <row r="94178" spans="30:30" x14ac:dyDescent="0.2">
      <c r="AD94178" s="22"/>
    </row>
    <row r="94179" spans="30:30" x14ac:dyDescent="0.2">
      <c r="AD94179" s="22"/>
    </row>
    <row r="94180" spans="30:30" x14ac:dyDescent="0.2">
      <c r="AD94180" s="22"/>
    </row>
    <row r="94181" spans="30:30" x14ac:dyDescent="0.2">
      <c r="AD94181" s="22"/>
    </row>
    <row r="94182" spans="30:30" x14ac:dyDescent="0.2">
      <c r="AD94182" s="22"/>
    </row>
    <row r="94183" spans="30:30" x14ac:dyDescent="0.2">
      <c r="AD94183" s="22"/>
    </row>
    <row r="94184" spans="30:30" x14ac:dyDescent="0.2">
      <c r="AD94184" s="22"/>
    </row>
    <row r="94185" spans="30:30" x14ac:dyDescent="0.2">
      <c r="AD94185" s="22"/>
    </row>
    <row r="94186" spans="30:30" x14ac:dyDescent="0.2">
      <c r="AD94186" s="22"/>
    </row>
    <row r="94187" spans="30:30" x14ac:dyDescent="0.2">
      <c r="AD94187" s="22"/>
    </row>
    <row r="94188" spans="30:30" x14ac:dyDescent="0.2">
      <c r="AD94188" s="22"/>
    </row>
    <row r="94189" spans="30:30" x14ac:dyDescent="0.2">
      <c r="AD94189" s="22"/>
    </row>
    <row r="94190" spans="30:30" x14ac:dyDescent="0.2">
      <c r="AD94190" s="22"/>
    </row>
    <row r="94191" spans="30:30" x14ac:dyDescent="0.2">
      <c r="AD94191" s="22"/>
    </row>
    <row r="94192" spans="30:30" x14ac:dyDescent="0.2">
      <c r="AD94192" s="22"/>
    </row>
    <row r="94193" spans="30:30" x14ac:dyDescent="0.2">
      <c r="AD94193" s="22"/>
    </row>
    <row r="94194" spans="30:30" x14ac:dyDescent="0.2">
      <c r="AD94194" s="22"/>
    </row>
    <row r="94195" spans="30:30" x14ac:dyDescent="0.2">
      <c r="AD94195" s="22"/>
    </row>
    <row r="94196" spans="30:30" x14ac:dyDescent="0.2">
      <c r="AD94196" s="22"/>
    </row>
    <row r="94197" spans="30:30" x14ac:dyDescent="0.2">
      <c r="AD94197" s="22"/>
    </row>
    <row r="94198" spans="30:30" x14ac:dyDescent="0.2">
      <c r="AD94198" s="22"/>
    </row>
    <row r="94199" spans="30:30" x14ac:dyDescent="0.2">
      <c r="AD94199" s="22"/>
    </row>
    <row r="94200" spans="30:30" x14ac:dyDescent="0.2">
      <c r="AD94200" s="22"/>
    </row>
    <row r="94201" spans="30:30" x14ac:dyDescent="0.2">
      <c r="AD94201" s="22"/>
    </row>
    <row r="94202" spans="30:30" x14ac:dyDescent="0.2">
      <c r="AD94202" s="22"/>
    </row>
    <row r="94203" spans="30:30" x14ac:dyDescent="0.2">
      <c r="AD94203" s="22"/>
    </row>
    <row r="94204" spans="30:30" x14ac:dyDescent="0.2">
      <c r="AD94204" s="22"/>
    </row>
    <row r="94205" spans="30:30" x14ac:dyDescent="0.2">
      <c r="AD94205" s="22"/>
    </row>
    <row r="94206" spans="30:30" x14ac:dyDescent="0.2">
      <c r="AD94206" s="22"/>
    </row>
    <row r="94207" spans="30:30" x14ac:dyDescent="0.2">
      <c r="AD94207" s="22"/>
    </row>
    <row r="94208" spans="30:30" x14ac:dyDescent="0.2">
      <c r="AD94208" s="22"/>
    </row>
    <row r="94209" spans="30:30" x14ac:dyDescent="0.2">
      <c r="AD94209" s="22"/>
    </row>
    <row r="94210" spans="30:30" x14ac:dyDescent="0.2">
      <c r="AD94210" s="22"/>
    </row>
    <row r="94211" spans="30:30" x14ac:dyDescent="0.2">
      <c r="AD94211" s="22"/>
    </row>
    <row r="94212" spans="30:30" x14ac:dyDescent="0.2">
      <c r="AD94212" s="22"/>
    </row>
    <row r="94213" spans="30:30" x14ac:dyDescent="0.2">
      <c r="AD94213" s="22"/>
    </row>
    <row r="94214" spans="30:30" x14ac:dyDescent="0.2">
      <c r="AD94214" s="22"/>
    </row>
    <row r="94215" spans="30:30" x14ac:dyDescent="0.2">
      <c r="AD94215" s="22"/>
    </row>
    <row r="94216" spans="30:30" x14ac:dyDescent="0.2">
      <c r="AD94216" s="22"/>
    </row>
    <row r="94217" spans="30:30" x14ac:dyDescent="0.2">
      <c r="AD94217" s="22"/>
    </row>
    <row r="94218" spans="30:30" x14ac:dyDescent="0.2">
      <c r="AD94218" s="22"/>
    </row>
    <row r="94219" spans="30:30" x14ac:dyDescent="0.2">
      <c r="AD94219" s="22"/>
    </row>
    <row r="94220" spans="30:30" x14ac:dyDescent="0.2">
      <c r="AD94220" s="22"/>
    </row>
    <row r="94221" spans="30:30" x14ac:dyDescent="0.2">
      <c r="AD94221" s="22"/>
    </row>
    <row r="94222" spans="30:30" x14ac:dyDescent="0.2">
      <c r="AD94222" s="22"/>
    </row>
    <row r="94223" spans="30:30" x14ac:dyDescent="0.2">
      <c r="AD94223" s="22"/>
    </row>
    <row r="94224" spans="30:30" x14ac:dyDescent="0.2">
      <c r="AD94224" s="22"/>
    </row>
    <row r="94225" spans="30:30" x14ac:dyDescent="0.2">
      <c r="AD94225" s="22"/>
    </row>
    <row r="94226" spans="30:30" x14ac:dyDescent="0.2">
      <c r="AD94226" s="22"/>
    </row>
    <row r="94227" spans="30:30" x14ac:dyDescent="0.2">
      <c r="AD94227" s="22"/>
    </row>
    <row r="94228" spans="30:30" x14ac:dyDescent="0.2">
      <c r="AD94228" s="22"/>
    </row>
    <row r="94229" spans="30:30" x14ac:dyDescent="0.2">
      <c r="AD94229" s="22"/>
    </row>
    <row r="94230" spans="30:30" x14ac:dyDescent="0.2">
      <c r="AD94230" s="22"/>
    </row>
    <row r="94231" spans="30:30" x14ac:dyDescent="0.2">
      <c r="AD94231" s="22"/>
    </row>
    <row r="94232" spans="30:30" x14ac:dyDescent="0.2">
      <c r="AD94232" s="22"/>
    </row>
    <row r="94233" spans="30:30" x14ac:dyDescent="0.2">
      <c r="AD94233" s="22"/>
    </row>
    <row r="94234" spans="30:30" x14ac:dyDescent="0.2">
      <c r="AD94234" s="22"/>
    </row>
    <row r="94235" spans="30:30" x14ac:dyDescent="0.2">
      <c r="AD94235" s="22"/>
    </row>
    <row r="94236" spans="30:30" x14ac:dyDescent="0.2">
      <c r="AD94236" s="22"/>
    </row>
    <row r="94237" spans="30:30" x14ac:dyDescent="0.2">
      <c r="AD94237" s="22"/>
    </row>
    <row r="94238" spans="30:30" x14ac:dyDescent="0.2">
      <c r="AD94238" s="22"/>
    </row>
    <row r="94239" spans="30:30" x14ac:dyDescent="0.2">
      <c r="AD94239" s="22"/>
    </row>
    <row r="94240" spans="30:30" x14ac:dyDescent="0.2">
      <c r="AD94240" s="22"/>
    </row>
    <row r="94241" spans="30:30" x14ac:dyDescent="0.2">
      <c r="AD94241" s="22"/>
    </row>
    <row r="94242" spans="30:30" x14ac:dyDescent="0.2">
      <c r="AD94242" s="22"/>
    </row>
    <row r="94243" spans="30:30" x14ac:dyDescent="0.2">
      <c r="AD94243" s="22"/>
    </row>
    <row r="94244" spans="30:30" x14ac:dyDescent="0.2">
      <c r="AD94244" s="22"/>
    </row>
    <row r="94245" spans="30:30" x14ac:dyDescent="0.2">
      <c r="AD94245" s="22"/>
    </row>
    <row r="94246" spans="30:30" x14ac:dyDescent="0.2">
      <c r="AD94246" s="22"/>
    </row>
    <row r="94247" spans="30:30" x14ac:dyDescent="0.2">
      <c r="AD94247" s="22"/>
    </row>
    <row r="94248" spans="30:30" x14ac:dyDescent="0.2">
      <c r="AD94248" s="22"/>
    </row>
    <row r="94249" spans="30:30" x14ac:dyDescent="0.2">
      <c r="AD94249" s="22"/>
    </row>
    <row r="94250" spans="30:30" x14ac:dyDescent="0.2">
      <c r="AD94250" s="22"/>
    </row>
    <row r="94251" spans="30:30" x14ac:dyDescent="0.2">
      <c r="AD94251" s="22"/>
    </row>
    <row r="94252" spans="30:30" x14ac:dyDescent="0.2">
      <c r="AD94252" s="22"/>
    </row>
    <row r="94253" spans="30:30" x14ac:dyDescent="0.2">
      <c r="AD94253" s="22"/>
    </row>
    <row r="94254" spans="30:30" x14ac:dyDescent="0.2">
      <c r="AD94254" s="22"/>
    </row>
    <row r="94255" spans="30:30" x14ac:dyDescent="0.2">
      <c r="AD94255" s="22"/>
    </row>
    <row r="94256" spans="30:30" x14ac:dyDescent="0.2">
      <c r="AD94256" s="22"/>
    </row>
    <row r="94257" spans="30:30" x14ac:dyDescent="0.2">
      <c r="AD94257" s="22"/>
    </row>
    <row r="94258" spans="30:30" x14ac:dyDescent="0.2">
      <c r="AD94258" s="22"/>
    </row>
    <row r="94259" spans="30:30" x14ac:dyDescent="0.2">
      <c r="AD94259" s="22"/>
    </row>
    <row r="94260" spans="30:30" x14ac:dyDescent="0.2">
      <c r="AD94260" s="22"/>
    </row>
    <row r="94261" spans="30:30" x14ac:dyDescent="0.2">
      <c r="AD94261" s="22"/>
    </row>
    <row r="94262" spans="30:30" x14ac:dyDescent="0.2">
      <c r="AD94262" s="22"/>
    </row>
    <row r="94263" spans="30:30" x14ac:dyDescent="0.2">
      <c r="AD94263" s="22"/>
    </row>
    <row r="94264" spans="30:30" x14ac:dyDescent="0.2">
      <c r="AD94264" s="22"/>
    </row>
    <row r="94265" spans="30:30" x14ac:dyDescent="0.2">
      <c r="AD94265" s="22"/>
    </row>
    <row r="94266" spans="30:30" x14ac:dyDescent="0.2">
      <c r="AD94266" s="22"/>
    </row>
    <row r="94267" spans="30:30" x14ac:dyDescent="0.2">
      <c r="AD94267" s="22"/>
    </row>
    <row r="94268" spans="30:30" x14ac:dyDescent="0.2">
      <c r="AD94268" s="22"/>
    </row>
    <row r="94269" spans="30:30" x14ac:dyDescent="0.2">
      <c r="AD94269" s="22"/>
    </row>
    <row r="94270" spans="30:30" x14ac:dyDescent="0.2">
      <c r="AD94270" s="22"/>
    </row>
    <row r="94271" spans="30:30" x14ac:dyDescent="0.2">
      <c r="AD94271" s="22"/>
    </row>
    <row r="94272" spans="30:30" x14ac:dyDescent="0.2">
      <c r="AD94272" s="22"/>
    </row>
    <row r="94273" spans="30:30" x14ac:dyDescent="0.2">
      <c r="AD94273" s="22"/>
    </row>
    <row r="94274" spans="30:30" x14ac:dyDescent="0.2">
      <c r="AD94274" s="22"/>
    </row>
    <row r="94275" spans="30:30" x14ac:dyDescent="0.2">
      <c r="AD94275" s="22"/>
    </row>
    <row r="94276" spans="30:30" x14ac:dyDescent="0.2">
      <c r="AD94276" s="22"/>
    </row>
    <row r="94277" spans="30:30" x14ac:dyDescent="0.2">
      <c r="AD94277" s="22"/>
    </row>
    <row r="94278" spans="30:30" x14ac:dyDescent="0.2">
      <c r="AD94278" s="22"/>
    </row>
    <row r="94279" spans="30:30" x14ac:dyDescent="0.2">
      <c r="AD94279" s="22"/>
    </row>
    <row r="94280" spans="30:30" x14ac:dyDescent="0.2">
      <c r="AD94280" s="22"/>
    </row>
    <row r="94281" spans="30:30" x14ac:dyDescent="0.2">
      <c r="AD94281" s="22"/>
    </row>
    <row r="94282" spans="30:30" x14ac:dyDescent="0.2">
      <c r="AD94282" s="22"/>
    </row>
    <row r="94283" spans="30:30" x14ac:dyDescent="0.2">
      <c r="AD94283" s="22"/>
    </row>
    <row r="94284" spans="30:30" x14ac:dyDescent="0.2">
      <c r="AD94284" s="22"/>
    </row>
    <row r="94285" spans="30:30" x14ac:dyDescent="0.2">
      <c r="AD94285" s="22"/>
    </row>
    <row r="94286" spans="30:30" x14ac:dyDescent="0.2">
      <c r="AD94286" s="22"/>
    </row>
    <row r="94287" spans="30:30" x14ac:dyDescent="0.2">
      <c r="AD94287" s="22"/>
    </row>
    <row r="94288" spans="30:30" x14ac:dyDescent="0.2">
      <c r="AD94288" s="22"/>
    </row>
    <row r="94289" spans="30:30" x14ac:dyDescent="0.2">
      <c r="AD94289" s="22"/>
    </row>
    <row r="94290" spans="30:30" x14ac:dyDescent="0.2">
      <c r="AD94290" s="22"/>
    </row>
    <row r="94291" spans="30:30" x14ac:dyDescent="0.2">
      <c r="AD94291" s="22"/>
    </row>
    <row r="94292" spans="30:30" x14ac:dyDescent="0.2">
      <c r="AD94292" s="22"/>
    </row>
    <row r="94293" spans="30:30" x14ac:dyDescent="0.2">
      <c r="AD94293" s="22"/>
    </row>
    <row r="94294" spans="30:30" x14ac:dyDescent="0.2">
      <c r="AD94294" s="22"/>
    </row>
    <row r="94295" spans="30:30" x14ac:dyDescent="0.2">
      <c r="AD94295" s="22"/>
    </row>
    <row r="94296" spans="30:30" x14ac:dyDescent="0.2">
      <c r="AD94296" s="22"/>
    </row>
    <row r="94297" spans="30:30" x14ac:dyDescent="0.2">
      <c r="AD94297" s="22"/>
    </row>
    <row r="94298" spans="30:30" x14ac:dyDescent="0.2">
      <c r="AD94298" s="22"/>
    </row>
    <row r="94299" spans="30:30" x14ac:dyDescent="0.2">
      <c r="AD94299" s="22"/>
    </row>
    <row r="94300" spans="30:30" x14ac:dyDescent="0.2">
      <c r="AD94300" s="22"/>
    </row>
    <row r="94301" spans="30:30" x14ac:dyDescent="0.2">
      <c r="AD94301" s="22"/>
    </row>
    <row r="94302" spans="30:30" x14ac:dyDescent="0.2">
      <c r="AD94302" s="22"/>
    </row>
    <row r="94303" spans="30:30" x14ac:dyDescent="0.2">
      <c r="AD94303" s="22"/>
    </row>
    <row r="94304" spans="30:30" x14ac:dyDescent="0.2">
      <c r="AD94304" s="22"/>
    </row>
    <row r="94305" spans="30:30" x14ac:dyDescent="0.2">
      <c r="AD94305" s="22"/>
    </row>
    <row r="94306" spans="30:30" x14ac:dyDescent="0.2">
      <c r="AD94306" s="22"/>
    </row>
    <row r="94307" spans="30:30" x14ac:dyDescent="0.2">
      <c r="AD94307" s="22"/>
    </row>
    <row r="94308" spans="30:30" x14ac:dyDescent="0.2">
      <c r="AD94308" s="22"/>
    </row>
    <row r="94309" spans="30:30" x14ac:dyDescent="0.2">
      <c r="AD94309" s="22"/>
    </row>
    <row r="94310" spans="30:30" x14ac:dyDescent="0.2">
      <c r="AD94310" s="22"/>
    </row>
    <row r="94311" spans="30:30" x14ac:dyDescent="0.2">
      <c r="AD94311" s="22"/>
    </row>
    <row r="94312" spans="30:30" x14ac:dyDescent="0.2">
      <c r="AD94312" s="22"/>
    </row>
    <row r="94313" spans="30:30" x14ac:dyDescent="0.2">
      <c r="AD94313" s="22"/>
    </row>
    <row r="94314" spans="30:30" x14ac:dyDescent="0.2">
      <c r="AD94314" s="22"/>
    </row>
    <row r="94315" spans="30:30" x14ac:dyDescent="0.2">
      <c r="AD94315" s="22"/>
    </row>
    <row r="94316" spans="30:30" x14ac:dyDescent="0.2">
      <c r="AD94316" s="22"/>
    </row>
    <row r="94317" spans="30:30" x14ac:dyDescent="0.2">
      <c r="AD94317" s="22"/>
    </row>
    <row r="94318" spans="30:30" x14ac:dyDescent="0.2">
      <c r="AD94318" s="22"/>
    </row>
    <row r="94319" spans="30:30" x14ac:dyDescent="0.2">
      <c r="AD94319" s="22"/>
    </row>
    <row r="94320" spans="30:30" x14ac:dyDescent="0.2">
      <c r="AD94320" s="22"/>
    </row>
    <row r="94321" spans="30:30" x14ac:dyDescent="0.2">
      <c r="AD94321" s="22"/>
    </row>
    <row r="94322" spans="30:30" x14ac:dyDescent="0.2">
      <c r="AD94322" s="22"/>
    </row>
    <row r="94323" spans="30:30" x14ac:dyDescent="0.2">
      <c r="AD94323" s="22"/>
    </row>
    <row r="94324" spans="30:30" x14ac:dyDescent="0.2">
      <c r="AD94324" s="22"/>
    </row>
    <row r="94325" spans="30:30" x14ac:dyDescent="0.2">
      <c r="AD94325" s="22"/>
    </row>
    <row r="94326" spans="30:30" x14ac:dyDescent="0.2">
      <c r="AD94326" s="22"/>
    </row>
    <row r="94327" spans="30:30" x14ac:dyDescent="0.2">
      <c r="AD94327" s="22"/>
    </row>
    <row r="94328" spans="30:30" x14ac:dyDescent="0.2">
      <c r="AD94328" s="22"/>
    </row>
    <row r="94329" spans="30:30" x14ac:dyDescent="0.2">
      <c r="AD94329" s="22"/>
    </row>
    <row r="94330" spans="30:30" x14ac:dyDescent="0.2">
      <c r="AD94330" s="22"/>
    </row>
    <row r="94331" spans="30:30" x14ac:dyDescent="0.2">
      <c r="AD94331" s="22"/>
    </row>
    <row r="94332" spans="30:30" x14ac:dyDescent="0.2">
      <c r="AD94332" s="22"/>
    </row>
    <row r="94333" spans="30:30" x14ac:dyDescent="0.2">
      <c r="AD94333" s="22"/>
    </row>
    <row r="94334" spans="30:30" x14ac:dyDescent="0.2">
      <c r="AD94334" s="22"/>
    </row>
    <row r="94335" spans="30:30" x14ac:dyDescent="0.2">
      <c r="AD94335" s="22"/>
    </row>
    <row r="94336" spans="30:30" x14ac:dyDescent="0.2">
      <c r="AD94336" s="22"/>
    </row>
    <row r="94337" spans="30:30" x14ac:dyDescent="0.2">
      <c r="AD94337" s="22"/>
    </row>
    <row r="94338" spans="30:30" x14ac:dyDescent="0.2">
      <c r="AD94338" s="22"/>
    </row>
    <row r="94339" spans="30:30" x14ac:dyDescent="0.2">
      <c r="AD94339" s="22"/>
    </row>
    <row r="94340" spans="30:30" x14ac:dyDescent="0.2">
      <c r="AD94340" s="22"/>
    </row>
    <row r="94341" spans="30:30" x14ac:dyDescent="0.2">
      <c r="AD94341" s="22"/>
    </row>
    <row r="94342" spans="30:30" x14ac:dyDescent="0.2">
      <c r="AD94342" s="22"/>
    </row>
    <row r="94343" spans="30:30" x14ac:dyDescent="0.2">
      <c r="AD94343" s="22"/>
    </row>
    <row r="94344" spans="30:30" x14ac:dyDescent="0.2">
      <c r="AD94344" s="22"/>
    </row>
    <row r="94345" spans="30:30" x14ac:dyDescent="0.2">
      <c r="AD94345" s="22"/>
    </row>
    <row r="94346" spans="30:30" x14ac:dyDescent="0.2">
      <c r="AD94346" s="22"/>
    </row>
    <row r="94347" spans="30:30" x14ac:dyDescent="0.2">
      <c r="AD94347" s="22"/>
    </row>
    <row r="94348" spans="30:30" x14ac:dyDescent="0.2">
      <c r="AD94348" s="22"/>
    </row>
    <row r="94349" spans="30:30" x14ac:dyDescent="0.2">
      <c r="AD94349" s="22"/>
    </row>
    <row r="94350" spans="30:30" x14ac:dyDescent="0.2">
      <c r="AD94350" s="22"/>
    </row>
    <row r="94351" spans="30:30" x14ac:dyDescent="0.2">
      <c r="AD94351" s="22"/>
    </row>
    <row r="94352" spans="30:30" x14ac:dyDescent="0.2">
      <c r="AD94352" s="22"/>
    </row>
    <row r="94353" spans="30:30" x14ac:dyDescent="0.2">
      <c r="AD94353" s="22"/>
    </row>
    <row r="94354" spans="30:30" x14ac:dyDescent="0.2">
      <c r="AD94354" s="22"/>
    </row>
    <row r="94355" spans="30:30" x14ac:dyDescent="0.2">
      <c r="AD94355" s="22"/>
    </row>
    <row r="94356" spans="30:30" x14ac:dyDescent="0.2">
      <c r="AD94356" s="22"/>
    </row>
    <row r="94357" spans="30:30" x14ac:dyDescent="0.2">
      <c r="AD94357" s="22"/>
    </row>
    <row r="94358" spans="30:30" x14ac:dyDescent="0.2">
      <c r="AD94358" s="22"/>
    </row>
    <row r="94359" spans="30:30" x14ac:dyDescent="0.2">
      <c r="AD94359" s="22"/>
    </row>
    <row r="94360" spans="30:30" x14ac:dyDescent="0.2">
      <c r="AD94360" s="22"/>
    </row>
    <row r="94361" spans="30:30" x14ac:dyDescent="0.2">
      <c r="AD94361" s="22"/>
    </row>
    <row r="94362" spans="30:30" x14ac:dyDescent="0.2">
      <c r="AD94362" s="22"/>
    </row>
    <row r="94363" spans="30:30" x14ac:dyDescent="0.2">
      <c r="AD94363" s="22"/>
    </row>
    <row r="94364" spans="30:30" x14ac:dyDescent="0.2">
      <c r="AD94364" s="22"/>
    </row>
    <row r="94365" spans="30:30" x14ac:dyDescent="0.2">
      <c r="AD94365" s="22"/>
    </row>
    <row r="94366" spans="30:30" x14ac:dyDescent="0.2">
      <c r="AD94366" s="22"/>
    </row>
    <row r="94367" spans="30:30" x14ac:dyDescent="0.2">
      <c r="AD94367" s="22"/>
    </row>
    <row r="94368" spans="30:30" x14ac:dyDescent="0.2">
      <c r="AD94368" s="22"/>
    </row>
    <row r="94369" spans="30:30" x14ac:dyDescent="0.2">
      <c r="AD94369" s="22"/>
    </row>
    <row r="94370" spans="30:30" x14ac:dyDescent="0.2">
      <c r="AD94370" s="22"/>
    </row>
    <row r="94371" spans="30:30" x14ac:dyDescent="0.2">
      <c r="AD94371" s="22"/>
    </row>
    <row r="94372" spans="30:30" x14ac:dyDescent="0.2">
      <c r="AD94372" s="22"/>
    </row>
    <row r="94373" spans="30:30" x14ac:dyDescent="0.2">
      <c r="AD94373" s="22"/>
    </row>
    <row r="94374" spans="30:30" x14ac:dyDescent="0.2">
      <c r="AD94374" s="22"/>
    </row>
    <row r="94375" spans="30:30" x14ac:dyDescent="0.2">
      <c r="AD94375" s="22"/>
    </row>
    <row r="94376" spans="30:30" x14ac:dyDescent="0.2">
      <c r="AD94376" s="22"/>
    </row>
    <row r="94377" spans="30:30" x14ac:dyDescent="0.2">
      <c r="AD94377" s="22"/>
    </row>
    <row r="94378" spans="30:30" x14ac:dyDescent="0.2">
      <c r="AD94378" s="22"/>
    </row>
    <row r="94379" spans="30:30" x14ac:dyDescent="0.2">
      <c r="AD94379" s="22"/>
    </row>
    <row r="94380" spans="30:30" x14ac:dyDescent="0.2">
      <c r="AD94380" s="22"/>
    </row>
    <row r="94381" spans="30:30" x14ac:dyDescent="0.2">
      <c r="AD94381" s="22"/>
    </row>
    <row r="94382" spans="30:30" x14ac:dyDescent="0.2">
      <c r="AD94382" s="22"/>
    </row>
    <row r="94383" spans="30:30" x14ac:dyDescent="0.2">
      <c r="AD94383" s="22"/>
    </row>
    <row r="94384" spans="30:30" x14ac:dyDescent="0.2">
      <c r="AD94384" s="22"/>
    </row>
    <row r="94385" spans="30:30" x14ac:dyDescent="0.2">
      <c r="AD94385" s="22"/>
    </row>
    <row r="94386" spans="30:30" x14ac:dyDescent="0.2">
      <c r="AD94386" s="22"/>
    </row>
    <row r="94387" spans="30:30" x14ac:dyDescent="0.2">
      <c r="AD94387" s="22"/>
    </row>
    <row r="94388" spans="30:30" x14ac:dyDescent="0.2">
      <c r="AD94388" s="22"/>
    </row>
    <row r="94389" spans="30:30" x14ac:dyDescent="0.2">
      <c r="AD94389" s="22"/>
    </row>
    <row r="94390" spans="30:30" x14ac:dyDescent="0.2">
      <c r="AD94390" s="22"/>
    </row>
    <row r="94391" spans="30:30" x14ac:dyDescent="0.2">
      <c r="AD94391" s="22"/>
    </row>
    <row r="94392" spans="30:30" x14ac:dyDescent="0.2">
      <c r="AD94392" s="22"/>
    </row>
    <row r="94393" spans="30:30" x14ac:dyDescent="0.2">
      <c r="AD94393" s="22"/>
    </row>
    <row r="94394" spans="30:30" x14ac:dyDescent="0.2">
      <c r="AD94394" s="22"/>
    </row>
    <row r="94395" spans="30:30" x14ac:dyDescent="0.2">
      <c r="AD94395" s="22"/>
    </row>
    <row r="94396" spans="30:30" x14ac:dyDescent="0.2">
      <c r="AD94396" s="22"/>
    </row>
    <row r="94397" spans="30:30" x14ac:dyDescent="0.2">
      <c r="AD94397" s="22"/>
    </row>
    <row r="94398" spans="30:30" x14ac:dyDescent="0.2">
      <c r="AD94398" s="22"/>
    </row>
    <row r="94399" spans="30:30" x14ac:dyDescent="0.2">
      <c r="AD94399" s="22"/>
    </row>
    <row r="94400" spans="30:30" x14ac:dyDescent="0.2">
      <c r="AD94400" s="22"/>
    </row>
    <row r="94401" spans="30:30" x14ac:dyDescent="0.2">
      <c r="AD94401" s="22"/>
    </row>
    <row r="94402" spans="30:30" x14ac:dyDescent="0.2">
      <c r="AD94402" s="22"/>
    </row>
    <row r="94403" spans="30:30" x14ac:dyDescent="0.2">
      <c r="AD94403" s="22"/>
    </row>
    <row r="94404" spans="30:30" x14ac:dyDescent="0.2">
      <c r="AD94404" s="22"/>
    </row>
    <row r="94405" spans="30:30" x14ac:dyDescent="0.2">
      <c r="AD94405" s="22"/>
    </row>
    <row r="94406" spans="30:30" x14ac:dyDescent="0.2">
      <c r="AD94406" s="22"/>
    </row>
    <row r="94407" spans="30:30" x14ac:dyDescent="0.2">
      <c r="AD94407" s="22"/>
    </row>
    <row r="94408" spans="30:30" x14ac:dyDescent="0.2">
      <c r="AD94408" s="22"/>
    </row>
    <row r="94409" spans="30:30" x14ac:dyDescent="0.2">
      <c r="AD94409" s="22"/>
    </row>
    <row r="94410" spans="30:30" x14ac:dyDescent="0.2">
      <c r="AD94410" s="22"/>
    </row>
    <row r="94411" spans="30:30" x14ac:dyDescent="0.2">
      <c r="AD94411" s="22"/>
    </row>
    <row r="94412" spans="30:30" x14ac:dyDescent="0.2">
      <c r="AD94412" s="22"/>
    </row>
    <row r="94413" spans="30:30" x14ac:dyDescent="0.2">
      <c r="AD94413" s="22"/>
    </row>
    <row r="94414" spans="30:30" x14ac:dyDescent="0.2">
      <c r="AD94414" s="22"/>
    </row>
    <row r="94415" spans="30:30" x14ac:dyDescent="0.2">
      <c r="AD94415" s="22"/>
    </row>
    <row r="94416" spans="30:30" x14ac:dyDescent="0.2">
      <c r="AD94416" s="22"/>
    </row>
    <row r="94417" spans="30:30" x14ac:dyDescent="0.2">
      <c r="AD94417" s="22"/>
    </row>
    <row r="94418" spans="30:30" x14ac:dyDescent="0.2">
      <c r="AD94418" s="22"/>
    </row>
    <row r="94419" spans="30:30" x14ac:dyDescent="0.2">
      <c r="AD94419" s="22"/>
    </row>
    <row r="94420" spans="30:30" x14ac:dyDescent="0.2">
      <c r="AD94420" s="22"/>
    </row>
    <row r="94421" spans="30:30" x14ac:dyDescent="0.2">
      <c r="AD94421" s="22"/>
    </row>
    <row r="94422" spans="30:30" x14ac:dyDescent="0.2">
      <c r="AD94422" s="22"/>
    </row>
    <row r="94423" spans="30:30" x14ac:dyDescent="0.2">
      <c r="AD94423" s="22"/>
    </row>
    <row r="94424" spans="30:30" x14ac:dyDescent="0.2">
      <c r="AD94424" s="22"/>
    </row>
    <row r="94425" spans="30:30" x14ac:dyDescent="0.2">
      <c r="AD94425" s="22"/>
    </row>
    <row r="94426" spans="30:30" x14ac:dyDescent="0.2">
      <c r="AD94426" s="22"/>
    </row>
    <row r="94427" spans="30:30" x14ac:dyDescent="0.2">
      <c r="AD94427" s="22"/>
    </row>
    <row r="94428" spans="30:30" x14ac:dyDescent="0.2">
      <c r="AD94428" s="22"/>
    </row>
    <row r="94429" spans="30:30" x14ac:dyDescent="0.2">
      <c r="AD94429" s="22"/>
    </row>
    <row r="94430" spans="30:30" x14ac:dyDescent="0.2">
      <c r="AD94430" s="22"/>
    </row>
    <row r="94431" spans="30:30" x14ac:dyDescent="0.2">
      <c r="AD94431" s="22"/>
    </row>
    <row r="94432" spans="30:30" x14ac:dyDescent="0.2">
      <c r="AD94432" s="22"/>
    </row>
    <row r="94433" spans="30:30" x14ac:dyDescent="0.2">
      <c r="AD94433" s="22"/>
    </row>
    <row r="94434" spans="30:30" x14ac:dyDescent="0.2">
      <c r="AD94434" s="22"/>
    </row>
    <row r="94435" spans="30:30" x14ac:dyDescent="0.2">
      <c r="AD94435" s="22"/>
    </row>
    <row r="94436" spans="30:30" x14ac:dyDescent="0.2">
      <c r="AD94436" s="22"/>
    </row>
    <row r="94437" spans="30:30" x14ac:dyDescent="0.2">
      <c r="AD94437" s="22"/>
    </row>
    <row r="94438" spans="30:30" x14ac:dyDescent="0.2">
      <c r="AD94438" s="22"/>
    </row>
    <row r="94439" spans="30:30" x14ac:dyDescent="0.2">
      <c r="AD94439" s="22"/>
    </row>
    <row r="94440" spans="30:30" x14ac:dyDescent="0.2">
      <c r="AD94440" s="22"/>
    </row>
    <row r="94441" spans="30:30" x14ac:dyDescent="0.2">
      <c r="AD94441" s="22"/>
    </row>
    <row r="94442" spans="30:30" x14ac:dyDescent="0.2">
      <c r="AD94442" s="22"/>
    </row>
    <row r="94443" spans="30:30" x14ac:dyDescent="0.2">
      <c r="AD94443" s="22"/>
    </row>
    <row r="94444" spans="30:30" x14ac:dyDescent="0.2">
      <c r="AD94444" s="22"/>
    </row>
    <row r="94445" spans="30:30" x14ac:dyDescent="0.2">
      <c r="AD94445" s="22"/>
    </row>
    <row r="94446" spans="30:30" x14ac:dyDescent="0.2">
      <c r="AD94446" s="22"/>
    </row>
    <row r="94447" spans="30:30" x14ac:dyDescent="0.2">
      <c r="AD94447" s="22"/>
    </row>
    <row r="94448" spans="30:30" x14ac:dyDescent="0.2">
      <c r="AD94448" s="22"/>
    </row>
    <row r="94449" spans="30:30" x14ac:dyDescent="0.2">
      <c r="AD94449" s="22"/>
    </row>
    <row r="94450" spans="30:30" x14ac:dyDescent="0.2">
      <c r="AD94450" s="22"/>
    </row>
    <row r="94451" spans="30:30" x14ac:dyDescent="0.2">
      <c r="AD94451" s="22"/>
    </row>
    <row r="94452" spans="30:30" x14ac:dyDescent="0.2">
      <c r="AD94452" s="22"/>
    </row>
    <row r="94453" spans="30:30" x14ac:dyDescent="0.2">
      <c r="AD94453" s="22"/>
    </row>
    <row r="94454" spans="30:30" x14ac:dyDescent="0.2">
      <c r="AD94454" s="22"/>
    </row>
    <row r="94455" spans="30:30" x14ac:dyDescent="0.2">
      <c r="AD94455" s="22"/>
    </row>
    <row r="94456" spans="30:30" x14ac:dyDescent="0.2">
      <c r="AD94456" s="22"/>
    </row>
    <row r="94457" spans="30:30" x14ac:dyDescent="0.2">
      <c r="AD94457" s="22"/>
    </row>
    <row r="94458" spans="30:30" x14ac:dyDescent="0.2">
      <c r="AD94458" s="22"/>
    </row>
    <row r="94459" spans="30:30" x14ac:dyDescent="0.2">
      <c r="AD94459" s="22"/>
    </row>
    <row r="94460" spans="30:30" x14ac:dyDescent="0.2">
      <c r="AD94460" s="22"/>
    </row>
    <row r="94461" spans="30:30" x14ac:dyDescent="0.2">
      <c r="AD94461" s="22"/>
    </row>
    <row r="94462" spans="30:30" x14ac:dyDescent="0.2">
      <c r="AD94462" s="22"/>
    </row>
    <row r="94463" spans="30:30" x14ac:dyDescent="0.2">
      <c r="AD94463" s="22"/>
    </row>
    <row r="94464" spans="30:30" x14ac:dyDescent="0.2">
      <c r="AD94464" s="22"/>
    </row>
    <row r="94465" spans="30:30" x14ac:dyDescent="0.2">
      <c r="AD94465" s="22"/>
    </row>
    <row r="94466" spans="30:30" x14ac:dyDescent="0.2">
      <c r="AD94466" s="22"/>
    </row>
    <row r="94467" spans="30:30" x14ac:dyDescent="0.2">
      <c r="AD94467" s="22"/>
    </row>
    <row r="94468" spans="30:30" x14ac:dyDescent="0.2">
      <c r="AD94468" s="22"/>
    </row>
    <row r="94469" spans="30:30" x14ac:dyDescent="0.2">
      <c r="AD94469" s="22"/>
    </row>
    <row r="94470" spans="30:30" x14ac:dyDescent="0.2">
      <c r="AD94470" s="22"/>
    </row>
    <row r="94471" spans="30:30" x14ac:dyDescent="0.2">
      <c r="AD94471" s="22"/>
    </row>
    <row r="94472" spans="30:30" x14ac:dyDescent="0.2">
      <c r="AD94472" s="22"/>
    </row>
    <row r="94473" spans="30:30" x14ac:dyDescent="0.2">
      <c r="AD94473" s="22"/>
    </row>
    <row r="94474" spans="30:30" x14ac:dyDescent="0.2">
      <c r="AD94474" s="22"/>
    </row>
    <row r="94475" spans="30:30" x14ac:dyDescent="0.2">
      <c r="AD94475" s="22"/>
    </row>
    <row r="94476" spans="30:30" x14ac:dyDescent="0.2">
      <c r="AD94476" s="22"/>
    </row>
    <row r="94477" spans="30:30" x14ac:dyDescent="0.2">
      <c r="AD94477" s="22"/>
    </row>
    <row r="94478" spans="30:30" x14ac:dyDescent="0.2">
      <c r="AD94478" s="22"/>
    </row>
    <row r="94479" spans="30:30" x14ac:dyDescent="0.2">
      <c r="AD94479" s="22"/>
    </row>
    <row r="94480" spans="30:30" x14ac:dyDescent="0.2">
      <c r="AD94480" s="22"/>
    </row>
    <row r="94481" spans="30:30" x14ac:dyDescent="0.2">
      <c r="AD94481" s="22"/>
    </row>
    <row r="94482" spans="30:30" x14ac:dyDescent="0.2">
      <c r="AD94482" s="22"/>
    </row>
    <row r="94483" spans="30:30" x14ac:dyDescent="0.2">
      <c r="AD94483" s="22"/>
    </row>
    <row r="94484" spans="30:30" x14ac:dyDescent="0.2">
      <c r="AD94484" s="22"/>
    </row>
    <row r="94485" spans="30:30" x14ac:dyDescent="0.2">
      <c r="AD94485" s="22"/>
    </row>
    <row r="94486" spans="30:30" x14ac:dyDescent="0.2">
      <c r="AD94486" s="22"/>
    </row>
    <row r="94487" spans="30:30" x14ac:dyDescent="0.2">
      <c r="AD94487" s="22"/>
    </row>
    <row r="94488" spans="30:30" x14ac:dyDescent="0.2">
      <c r="AD94488" s="22"/>
    </row>
    <row r="94489" spans="30:30" x14ac:dyDescent="0.2">
      <c r="AD94489" s="22"/>
    </row>
    <row r="94490" spans="30:30" x14ac:dyDescent="0.2">
      <c r="AD94490" s="22"/>
    </row>
    <row r="94491" spans="30:30" x14ac:dyDescent="0.2">
      <c r="AD94491" s="22"/>
    </row>
    <row r="94492" spans="30:30" x14ac:dyDescent="0.2">
      <c r="AD94492" s="22"/>
    </row>
    <row r="94493" spans="30:30" x14ac:dyDescent="0.2">
      <c r="AD94493" s="22"/>
    </row>
    <row r="94494" spans="30:30" x14ac:dyDescent="0.2">
      <c r="AD94494" s="22"/>
    </row>
    <row r="94495" spans="30:30" x14ac:dyDescent="0.2">
      <c r="AD94495" s="22"/>
    </row>
    <row r="94496" spans="30:30" x14ac:dyDescent="0.2">
      <c r="AD94496" s="22"/>
    </row>
    <row r="94497" spans="30:30" x14ac:dyDescent="0.2">
      <c r="AD94497" s="22"/>
    </row>
    <row r="94498" spans="30:30" x14ac:dyDescent="0.2">
      <c r="AD94498" s="22"/>
    </row>
    <row r="94499" spans="30:30" x14ac:dyDescent="0.2">
      <c r="AD94499" s="22"/>
    </row>
    <row r="94500" spans="30:30" x14ac:dyDescent="0.2">
      <c r="AD94500" s="22"/>
    </row>
    <row r="94501" spans="30:30" x14ac:dyDescent="0.2">
      <c r="AD94501" s="22"/>
    </row>
    <row r="94502" spans="30:30" x14ac:dyDescent="0.2">
      <c r="AD94502" s="22"/>
    </row>
    <row r="94503" spans="30:30" x14ac:dyDescent="0.2">
      <c r="AD94503" s="22"/>
    </row>
    <row r="94504" spans="30:30" x14ac:dyDescent="0.2">
      <c r="AD94504" s="22"/>
    </row>
    <row r="94505" spans="30:30" x14ac:dyDescent="0.2">
      <c r="AD94505" s="22"/>
    </row>
    <row r="94506" spans="30:30" x14ac:dyDescent="0.2">
      <c r="AD94506" s="22"/>
    </row>
    <row r="94507" spans="30:30" x14ac:dyDescent="0.2">
      <c r="AD94507" s="22"/>
    </row>
    <row r="94508" spans="30:30" x14ac:dyDescent="0.2">
      <c r="AD94508" s="22"/>
    </row>
    <row r="94509" spans="30:30" x14ac:dyDescent="0.2">
      <c r="AD94509" s="22"/>
    </row>
    <row r="94510" spans="30:30" x14ac:dyDescent="0.2">
      <c r="AD94510" s="22"/>
    </row>
    <row r="94511" spans="30:30" x14ac:dyDescent="0.2">
      <c r="AD94511" s="22"/>
    </row>
    <row r="94512" spans="30:30" x14ac:dyDescent="0.2">
      <c r="AD94512" s="22"/>
    </row>
    <row r="94513" spans="30:30" x14ac:dyDescent="0.2">
      <c r="AD94513" s="22"/>
    </row>
    <row r="94514" spans="30:30" x14ac:dyDescent="0.2">
      <c r="AD94514" s="22"/>
    </row>
    <row r="94515" spans="30:30" x14ac:dyDescent="0.2">
      <c r="AD94515" s="22"/>
    </row>
    <row r="94516" spans="30:30" x14ac:dyDescent="0.2">
      <c r="AD94516" s="22"/>
    </row>
    <row r="94517" spans="30:30" x14ac:dyDescent="0.2">
      <c r="AD94517" s="22"/>
    </row>
    <row r="94518" spans="30:30" x14ac:dyDescent="0.2">
      <c r="AD94518" s="22"/>
    </row>
    <row r="94519" spans="30:30" x14ac:dyDescent="0.2">
      <c r="AD94519" s="22"/>
    </row>
    <row r="94520" spans="30:30" x14ac:dyDescent="0.2">
      <c r="AD94520" s="22"/>
    </row>
    <row r="94521" spans="30:30" x14ac:dyDescent="0.2">
      <c r="AD94521" s="22"/>
    </row>
    <row r="94522" spans="30:30" x14ac:dyDescent="0.2">
      <c r="AD94522" s="22"/>
    </row>
    <row r="94523" spans="30:30" x14ac:dyDescent="0.2">
      <c r="AD94523" s="22"/>
    </row>
    <row r="94524" spans="30:30" x14ac:dyDescent="0.2">
      <c r="AD94524" s="22"/>
    </row>
    <row r="94525" spans="30:30" x14ac:dyDescent="0.2">
      <c r="AD94525" s="22"/>
    </row>
    <row r="94526" spans="30:30" x14ac:dyDescent="0.2">
      <c r="AD94526" s="22"/>
    </row>
    <row r="94527" spans="30:30" x14ac:dyDescent="0.2">
      <c r="AD94527" s="22"/>
    </row>
    <row r="94528" spans="30:30" x14ac:dyDescent="0.2">
      <c r="AD94528" s="22"/>
    </row>
    <row r="94529" spans="30:30" x14ac:dyDescent="0.2">
      <c r="AD94529" s="22"/>
    </row>
    <row r="94530" spans="30:30" x14ac:dyDescent="0.2">
      <c r="AD94530" s="22"/>
    </row>
    <row r="94531" spans="30:30" x14ac:dyDescent="0.2">
      <c r="AD94531" s="22"/>
    </row>
    <row r="94532" spans="30:30" x14ac:dyDescent="0.2">
      <c r="AD94532" s="22"/>
    </row>
    <row r="94533" spans="30:30" x14ac:dyDescent="0.2">
      <c r="AD94533" s="22"/>
    </row>
    <row r="94534" spans="30:30" x14ac:dyDescent="0.2">
      <c r="AD94534" s="22"/>
    </row>
    <row r="94535" spans="30:30" x14ac:dyDescent="0.2">
      <c r="AD94535" s="22"/>
    </row>
    <row r="94536" spans="30:30" x14ac:dyDescent="0.2">
      <c r="AD94536" s="22"/>
    </row>
    <row r="94537" spans="30:30" x14ac:dyDescent="0.2">
      <c r="AD94537" s="22"/>
    </row>
    <row r="94538" spans="30:30" x14ac:dyDescent="0.2">
      <c r="AD94538" s="22"/>
    </row>
    <row r="94539" spans="30:30" x14ac:dyDescent="0.2">
      <c r="AD94539" s="22"/>
    </row>
    <row r="94540" spans="30:30" x14ac:dyDescent="0.2">
      <c r="AD94540" s="22"/>
    </row>
    <row r="94541" spans="30:30" x14ac:dyDescent="0.2">
      <c r="AD94541" s="22"/>
    </row>
    <row r="94542" spans="30:30" x14ac:dyDescent="0.2">
      <c r="AD94542" s="22"/>
    </row>
    <row r="94543" spans="30:30" x14ac:dyDescent="0.2">
      <c r="AD94543" s="22"/>
    </row>
    <row r="94544" spans="30:30" x14ac:dyDescent="0.2">
      <c r="AD94544" s="22"/>
    </row>
    <row r="94545" spans="30:30" x14ac:dyDescent="0.2">
      <c r="AD94545" s="22"/>
    </row>
    <row r="94546" spans="30:30" x14ac:dyDescent="0.2">
      <c r="AD94546" s="22"/>
    </row>
    <row r="94547" spans="30:30" x14ac:dyDescent="0.2">
      <c r="AD94547" s="22"/>
    </row>
    <row r="94548" spans="30:30" x14ac:dyDescent="0.2">
      <c r="AD94548" s="22"/>
    </row>
    <row r="94549" spans="30:30" x14ac:dyDescent="0.2">
      <c r="AD94549" s="22"/>
    </row>
    <row r="94550" spans="30:30" x14ac:dyDescent="0.2">
      <c r="AD94550" s="22"/>
    </row>
    <row r="94551" spans="30:30" x14ac:dyDescent="0.2">
      <c r="AD94551" s="22"/>
    </row>
    <row r="94552" spans="30:30" x14ac:dyDescent="0.2">
      <c r="AD94552" s="22"/>
    </row>
    <row r="94553" spans="30:30" x14ac:dyDescent="0.2">
      <c r="AD94553" s="22"/>
    </row>
    <row r="94554" spans="30:30" x14ac:dyDescent="0.2">
      <c r="AD94554" s="22"/>
    </row>
    <row r="94555" spans="30:30" x14ac:dyDescent="0.2">
      <c r="AD94555" s="22"/>
    </row>
    <row r="94556" spans="30:30" x14ac:dyDescent="0.2">
      <c r="AD94556" s="22"/>
    </row>
    <row r="94557" spans="30:30" x14ac:dyDescent="0.2">
      <c r="AD94557" s="22"/>
    </row>
    <row r="94558" spans="30:30" x14ac:dyDescent="0.2">
      <c r="AD94558" s="22"/>
    </row>
    <row r="94559" spans="30:30" x14ac:dyDescent="0.2">
      <c r="AD94559" s="22"/>
    </row>
    <row r="94560" spans="30:30" x14ac:dyDescent="0.2">
      <c r="AD94560" s="22"/>
    </row>
    <row r="94561" spans="30:30" x14ac:dyDescent="0.2">
      <c r="AD94561" s="22"/>
    </row>
    <row r="94562" spans="30:30" x14ac:dyDescent="0.2">
      <c r="AD94562" s="22"/>
    </row>
    <row r="94563" spans="30:30" x14ac:dyDescent="0.2">
      <c r="AD94563" s="22"/>
    </row>
    <row r="94564" spans="30:30" x14ac:dyDescent="0.2">
      <c r="AD94564" s="22"/>
    </row>
    <row r="94565" spans="30:30" x14ac:dyDescent="0.2">
      <c r="AD94565" s="22"/>
    </row>
    <row r="94566" spans="30:30" x14ac:dyDescent="0.2">
      <c r="AD94566" s="22"/>
    </row>
    <row r="94567" spans="30:30" x14ac:dyDescent="0.2">
      <c r="AD94567" s="22"/>
    </row>
    <row r="94568" spans="30:30" x14ac:dyDescent="0.2">
      <c r="AD94568" s="22"/>
    </row>
    <row r="94569" spans="30:30" x14ac:dyDescent="0.2">
      <c r="AD94569" s="22"/>
    </row>
    <row r="94570" spans="30:30" x14ac:dyDescent="0.2">
      <c r="AD94570" s="22"/>
    </row>
    <row r="94571" spans="30:30" x14ac:dyDescent="0.2">
      <c r="AD94571" s="22"/>
    </row>
    <row r="94572" spans="30:30" x14ac:dyDescent="0.2">
      <c r="AD94572" s="22"/>
    </row>
    <row r="94573" spans="30:30" x14ac:dyDescent="0.2">
      <c r="AD94573" s="22"/>
    </row>
    <row r="94574" spans="30:30" x14ac:dyDescent="0.2">
      <c r="AD94574" s="22"/>
    </row>
    <row r="94575" spans="30:30" x14ac:dyDescent="0.2">
      <c r="AD94575" s="22"/>
    </row>
    <row r="94576" spans="30:30" x14ac:dyDescent="0.2">
      <c r="AD94576" s="22"/>
    </row>
    <row r="94577" spans="30:30" x14ac:dyDescent="0.2">
      <c r="AD94577" s="22"/>
    </row>
    <row r="94578" spans="30:30" x14ac:dyDescent="0.2">
      <c r="AD94578" s="22"/>
    </row>
    <row r="94579" spans="30:30" x14ac:dyDescent="0.2">
      <c r="AD94579" s="22"/>
    </row>
    <row r="94580" spans="30:30" x14ac:dyDescent="0.2">
      <c r="AD94580" s="22"/>
    </row>
    <row r="94581" spans="30:30" x14ac:dyDescent="0.2">
      <c r="AD94581" s="22"/>
    </row>
    <row r="94582" spans="30:30" x14ac:dyDescent="0.2">
      <c r="AD94582" s="22"/>
    </row>
    <row r="94583" spans="30:30" x14ac:dyDescent="0.2">
      <c r="AD94583" s="22"/>
    </row>
    <row r="94584" spans="30:30" x14ac:dyDescent="0.2">
      <c r="AD94584" s="22"/>
    </row>
    <row r="94585" spans="30:30" x14ac:dyDescent="0.2">
      <c r="AD94585" s="22"/>
    </row>
    <row r="94586" spans="30:30" x14ac:dyDescent="0.2">
      <c r="AD94586" s="22"/>
    </row>
    <row r="94587" spans="30:30" x14ac:dyDescent="0.2">
      <c r="AD94587" s="22"/>
    </row>
    <row r="94588" spans="30:30" x14ac:dyDescent="0.2">
      <c r="AD94588" s="22"/>
    </row>
    <row r="94589" spans="30:30" x14ac:dyDescent="0.2">
      <c r="AD94589" s="22"/>
    </row>
    <row r="94590" spans="30:30" x14ac:dyDescent="0.2">
      <c r="AD94590" s="22"/>
    </row>
    <row r="94591" spans="30:30" x14ac:dyDescent="0.2">
      <c r="AD94591" s="22"/>
    </row>
    <row r="94592" spans="30:30" x14ac:dyDescent="0.2">
      <c r="AD94592" s="22"/>
    </row>
    <row r="94593" spans="30:30" x14ac:dyDescent="0.2">
      <c r="AD94593" s="22"/>
    </row>
    <row r="94594" spans="30:30" x14ac:dyDescent="0.2">
      <c r="AD94594" s="22"/>
    </row>
    <row r="94595" spans="30:30" x14ac:dyDescent="0.2">
      <c r="AD94595" s="22"/>
    </row>
    <row r="94596" spans="30:30" x14ac:dyDescent="0.2">
      <c r="AD94596" s="22"/>
    </row>
    <row r="94597" spans="30:30" x14ac:dyDescent="0.2">
      <c r="AD94597" s="22"/>
    </row>
    <row r="94598" spans="30:30" x14ac:dyDescent="0.2">
      <c r="AD94598" s="22"/>
    </row>
    <row r="94599" spans="30:30" x14ac:dyDescent="0.2">
      <c r="AD94599" s="22"/>
    </row>
    <row r="94600" spans="30:30" x14ac:dyDescent="0.2">
      <c r="AD94600" s="22"/>
    </row>
    <row r="94601" spans="30:30" x14ac:dyDescent="0.2">
      <c r="AD94601" s="22"/>
    </row>
    <row r="94602" spans="30:30" x14ac:dyDescent="0.2">
      <c r="AD94602" s="22"/>
    </row>
    <row r="94603" spans="30:30" x14ac:dyDescent="0.2">
      <c r="AD94603" s="22"/>
    </row>
    <row r="94604" spans="30:30" x14ac:dyDescent="0.2">
      <c r="AD94604" s="22"/>
    </row>
    <row r="94605" spans="30:30" x14ac:dyDescent="0.2">
      <c r="AD94605" s="22"/>
    </row>
    <row r="94606" spans="30:30" x14ac:dyDescent="0.2">
      <c r="AD94606" s="22"/>
    </row>
    <row r="94607" spans="30:30" x14ac:dyDescent="0.2">
      <c r="AD94607" s="22"/>
    </row>
    <row r="94608" spans="30:30" x14ac:dyDescent="0.2">
      <c r="AD94608" s="22"/>
    </row>
    <row r="94609" spans="30:30" x14ac:dyDescent="0.2">
      <c r="AD94609" s="22"/>
    </row>
    <row r="94610" spans="30:30" x14ac:dyDescent="0.2">
      <c r="AD94610" s="22"/>
    </row>
    <row r="94611" spans="30:30" x14ac:dyDescent="0.2">
      <c r="AD94611" s="22"/>
    </row>
    <row r="94612" spans="30:30" x14ac:dyDescent="0.2">
      <c r="AD94612" s="22"/>
    </row>
    <row r="94613" spans="30:30" x14ac:dyDescent="0.2">
      <c r="AD94613" s="22"/>
    </row>
    <row r="94614" spans="30:30" x14ac:dyDescent="0.2">
      <c r="AD94614" s="22"/>
    </row>
    <row r="94615" spans="30:30" x14ac:dyDescent="0.2">
      <c r="AD94615" s="22"/>
    </row>
    <row r="94616" spans="30:30" x14ac:dyDescent="0.2">
      <c r="AD94616" s="22"/>
    </row>
    <row r="94617" spans="30:30" x14ac:dyDescent="0.2">
      <c r="AD94617" s="22"/>
    </row>
    <row r="94618" spans="30:30" x14ac:dyDescent="0.2">
      <c r="AD94618" s="22"/>
    </row>
    <row r="94619" spans="30:30" x14ac:dyDescent="0.2">
      <c r="AD94619" s="22"/>
    </row>
    <row r="94620" spans="30:30" x14ac:dyDescent="0.2">
      <c r="AD94620" s="22"/>
    </row>
    <row r="94621" spans="30:30" x14ac:dyDescent="0.2">
      <c r="AD94621" s="22"/>
    </row>
    <row r="94622" spans="30:30" x14ac:dyDescent="0.2">
      <c r="AD94622" s="22"/>
    </row>
    <row r="94623" spans="30:30" x14ac:dyDescent="0.2">
      <c r="AD94623" s="22"/>
    </row>
    <row r="94624" spans="30:30" x14ac:dyDescent="0.2">
      <c r="AD94624" s="22"/>
    </row>
    <row r="94625" spans="30:30" x14ac:dyDescent="0.2">
      <c r="AD94625" s="22"/>
    </row>
    <row r="94626" spans="30:30" x14ac:dyDescent="0.2">
      <c r="AD94626" s="22"/>
    </row>
    <row r="94627" spans="30:30" x14ac:dyDescent="0.2">
      <c r="AD94627" s="22"/>
    </row>
    <row r="94628" spans="30:30" x14ac:dyDescent="0.2">
      <c r="AD94628" s="22"/>
    </row>
    <row r="94629" spans="30:30" x14ac:dyDescent="0.2">
      <c r="AD94629" s="22"/>
    </row>
    <row r="94630" spans="30:30" x14ac:dyDescent="0.2">
      <c r="AD94630" s="22"/>
    </row>
    <row r="94631" spans="30:30" x14ac:dyDescent="0.2">
      <c r="AD94631" s="22"/>
    </row>
    <row r="94632" spans="30:30" x14ac:dyDescent="0.2">
      <c r="AD94632" s="22"/>
    </row>
    <row r="94633" spans="30:30" x14ac:dyDescent="0.2">
      <c r="AD94633" s="22"/>
    </row>
    <row r="94634" spans="30:30" x14ac:dyDescent="0.2">
      <c r="AD94634" s="22"/>
    </row>
    <row r="94635" spans="30:30" x14ac:dyDescent="0.2">
      <c r="AD94635" s="22"/>
    </row>
    <row r="94636" spans="30:30" x14ac:dyDescent="0.2">
      <c r="AD94636" s="22"/>
    </row>
    <row r="94637" spans="30:30" x14ac:dyDescent="0.2">
      <c r="AD94637" s="22"/>
    </row>
    <row r="94638" spans="30:30" x14ac:dyDescent="0.2">
      <c r="AD94638" s="22"/>
    </row>
    <row r="94639" spans="30:30" x14ac:dyDescent="0.2">
      <c r="AD94639" s="22"/>
    </row>
    <row r="94640" spans="30:30" x14ac:dyDescent="0.2">
      <c r="AD94640" s="22"/>
    </row>
    <row r="94641" spans="30:30" x14ac:dyDescent="0.2">
      <c r="AD94641" s="22"/>
    </row>
    <row r="94642" spans="30:30" x14ac:dyDescent="0.2">
      <c r="AD94642" s="22"/>
    </row>
    <row r="94643" spans="30:30" x14ac:dyDescent="0.2">
      <c r="AD94643" s="22"/>
    </row>
    <row r="94644" spans="30:30" x14ac:dyDescent="0.2">
      <c r="AD94644" s="22"/>
    </row>
    <row r="94645" spans="30:30" x14ac:dyDescent="0.2">
      <c r="AD94645" s="22"/>
    </row>
    <row r="94646" spans="30:30" x14ac:dyDescent="0.2">
      <c r="AD94646" s="22"/>
    </row>
    <row r="94647" spans="30:30" x14ac:dyDescent="0.2">
      <c r="AD94647" s="22"/>
    </row>
    <row r="94648" spans="30:30" x14ac:dyDescent="0.2">
      <c r="AD94648" s="22"/>
    </row>
    <row r="94649" spans="30:30" x14ac:dyDescent="0.2">
      <c r="AD94649" s="22"/>
    </row>
    <row r="94650" spans="30:30" x14ac:dyDescent="0.2">
      <c r="AD94650" s="22"/>
    </row>
    <row r="94651" spans="30:30" x14ac:dyDescent="0.2">
      <c r="AD94651" s="22"/>
    </row>
    <row r="94652" spans="30:30" x14ac:dyDescent="0.2">
      <c r="AD94652" s="22"/>
    </row>
    <row r="94653" spans="30:30" x14ac:dyDescent="0.2">
      <c r="AD94653" s="22"/>
    </row>
    <row r="94654" spans="30:30" x14ac:dyDescent="0.2">
      <c r="AD94654" s="22"/>
    </row>
    <row r="94655" spans="30:30" x14ac:dyDescent="0.2">
      <c r="AD94655" s="22"/>
    </row>
    <row r="94656" spans="30:30" x14ac:dyDescent="0.2">
      <c r="AD94656" s="22"/>
    </row>
    <row r="94657" spans="30:30" x14ac:dyDescent="0.2">
      <c r="AD94657" s="22"/>
    </row>
    <row r="94658" spans="30:30" x14ac:dyDescent="0.2">
      <c r="AD94658" s="22"/>
    </row>
    <row r="94659" spans="30:30" x14ac:dyDescent="0.2">
      <c r="AD94659" s="22"/>
    </row>
    <row r="94660" spans="30:30" x14ac:dyDescent="0.2">
      <c r="AD94660" s="22"/>
    </row>
    <row r="94661" spans="30:30" x14ac:dyDescent="0.2">
      <c r="AD94661" s="22"/>
    </row>
    <row r="94662" spans="30:30" x14ac:dyDescent="0.2">
      <c r="AD94662" s="22"/>
    </row>
    <row r="94663" spans="30:30" x14ac:dyDescent="0.2">
      <c r="AD94663" s="22"/>
    </row>
    <row r="94664" spans="30:30" x14ac:dyDescent="0.2">
      <c r="AD94664" s="22"/>
    </row>
    <row r="94665" spans="30:30" x14ac:dyDescent="0.2">
      <c r="AD94665" s="22"/>
    </row>
    <row r="94666" spans="30:30" x14ac:dyDescent="0.2">
      <c r="AD94666" s="22"/>
    </row>
    <row r="94667" spans="30:30" x14ac:dyDescent="0.2">
      <c r="AD94667" s="22"/>
    </row>
    <row r="94668" spans="30:30" x14ac:dyDescent="0.2">
      <c r="AD94668" s="22"/>
    </row>
    <row r="94669" spans="30:30" x14ac:dyDescent="0.2">
      <c r="AD94669" s="22"/>
    </row>
    <row r="94670" spans="30:30" x14ac:dyDescent="0.2">
      <c r="AD94670" s="22"/>
    </row>
    <row r="94671" spans="30:30" x14ac:dyDescent="0.2">
      <c r="AD94671" s="22"/>
    </row>
    <row r="94672" spans="30:30" x14ac:dyDescent="0.2">
      <c r="AD94672" s="22"/>
    </row>
    <row r="94673" spans="30:30" x14ac:dyDescent="0.2">
      <c r="AD94673" s="22"/>
    </row>
    <row r="94674" spans="30:30" x14ac:dyDescent="0.2">
      <c r="AD94674" s="22"/>
    </row>
    <row r="94675" spans="30:30" x14ac:dyDescent="0.2">
      <c r="AD94675" s="22"/>
    </row>
    <row r="94676" spans="30:30" x14ac:dyDescent="0.2">
      <c r="AD94676" s="22"/>
    </row>
    <row r="94677" spans="30:30" x14ac:dyDescent="0.2">
      <c r="AD94677" s="22"/>
    </row>
    <row r="94678" spans="30:30" x14ac:dyDescent="0.2">
      <c r="AD94678" s="22"/>
    </row>
    <row r="94679" spans="30:30" x14ac:dyDescent="0.2">
      <c r="AD94679" s="22"/>
    </row>
    <row r="94680" spans="30:30" x14ac:dyDescent="0.2">
      <c r="AD94680" s="22"/>
    </row>
    <row r="94681" spans="30:30" x14ac:dyDescent="0.2">
      <c r="AD94681" s="22"/>
    </row>
    <row r="94682" spans="30:30" x14ac:dyDescent="0.2">
      <c r="AD94682" s="22"/>
    </row>
    <row r="94683" spans="30:30" x14ac:dyDescent="0.2">
      <c r="AD94683" s="22"/>
    </row>
    <row r="94684" spans="30:30" x14ac:dyDescent="0.2">
      <c r="AD94684" s="22"/>
    </row>
    <row r="94685" spans="30:30" x14ac:dyDescent="0.2">
      <c r="AD94685" s="22"/>
    </row>
    <row r="94686" spans="30:30" x14ac:dyDescent="0.2">
      <c r="AD94686" s="22"/>
    </row>
    <row r="94687" spans="30:30" x14ac:dyDescent="0.2">
      <c r="AD94687" s="22"/>
    </row>
    <row r="94688" spans="30:30" x14ac:dyDescent="0.2">
      <c r="AD94688" s="22"/>
    </row>
    <row r="94689" spans="30:30" x14ac:dyDescent="0.2">
      <c r="AD94689" s="22"/>
    </row>
    <row r="94690" spans="30:30" x14ac:dyDescent="0.2">
      <c r="AD94690" s="22"/>
    </row>
    <row r="94691" spans="30:30" x14ac:dyDescent="0.2">
      <c r="AD94691" s="22"/>
    </row>
    <row r="94692" spans="30:30" x14ac:dyDescent="0.2">
      <c r="AD94692" s="22"/>
    </row>
    <row r="94693" spans="30:30" x14ac:dyDescent="0.2">
      <c r="AD94693" s="22"/>
    </row>
    <row r="94694" spans="30:30" x14ac:dyDescent="0.2">
      <c r="AD94694" s="22"/>
    </row>
    <row r="94695" spans="30:30" x14ac:dyDescent="0.2">
      <c r="AD94695" s="22"/>
    </row>
    <row r="94696" spans="30:30" x14ac:dyDescent="0.2">
      <c r="AD94696" s="22"/>
    </row>
    <row r="94697" spans="30:30" x14ac:dyDescent="0.2">
      <c r="AD94697" s="22"/>
    </row>
    <row r="94698" spans="30:30" x14ac:dyDescent="0.2">
      <c r="AD94698" s="22"/>
    </row>
    <row r="94699" spans="30:30" x14ac:dyDescent="0.2">
      <c r="AD94699" s="22"/>
    </row>
    <row r="94700" spans="30:30" x14ac:dyDescent="0.2">
      <c r="AD94700" s="22"/>
    </row>
    <row r="94701" spans="30:30" x14ac:dyDescent="0.2">
      <c r="AD94701" s="22"/>
    </row>
    <row r="94702" spans="30:30" x14ac:dyDescent="0.2">
      <c r="AD94702" s="22"/>
    </row>
    <row r="94703" spans="30:30" x14ac:dyDescent="0.2">
      <c r="AD94703" s="22"/>
    </row>
    <row r="94704" spans="30:30" x14ac:dyDescent="0.2">
      <c r="AD94704" s="22"/>
    </row>
    <row r="94705" spans="30:30" x14ac:dyDescent="0.2">
      <c r="AD94705" s="22"/>
    </row>
    <row r="94706" spans="30:30" x14ac:dyDescent="0.2">
      <c r="AD94706" s="22"/>
    </row>
    <row r="94707" spans="30:30" x14ac:dyDescent="0.2">
      <c r="AD94707" s="22"/>
    </row>
    <row r="94708" spans="30:30" x14ac:dyDescent="0.2">
      <c r="AD94708" s="22"/>
    </row>
    <row r="94709" spans="30:30" x14ac:dyDescent="0.2">
      <c r="AD94709" s="22"/>
    </row>
    <row r="94710" spans="30:30" x14ac:dyDescent="0.2">
      <c r="AD94710" s="22"/>
    </row>
    <row r="94711" spans="30:30" x14ac:dyDescent="0.2">
      <c r="AD94711" s="22"/>
    </row>
    <row r="94712" spans="30:30" x14ac:dyDescent="0.2">
      <c r="AD94712" s="22"/>
    </row>
    <row r="94713" spans="30:30" x14ac:dyDescent="0.2">
      <c r="AD94713" s="22"/>
    </row>
    <row r="94714" spans="30:30" x14ac:dyDescent="0.2">
      <c r="AD94714" s="22"/>
    </row>
    <row r="94715" spans="30:30" x14ac:dyDescent="0.2">
      <c r="AD94715" s="22"/>
    </row>
    <row r="94716" spans="30:30" x14ac:dyDescent="0.2">
      <c r="AD94716" s="22"/>
    </row>
    <row r="94717" spans="30:30" x14ac:dyDescent="0.2">
      <c r="AD94717" s="22"/>
    </row>
    <row r="94718" spans="30:30" x14ac:dyDescent="0.2">
      <c r="AD94718" s="22"/>
    </row>
    <row r="94719" spans="30:30" x14ac:dyDescent="0.2">
      <c r="AD94719" s="22"/>
    </row>
    <row r="94720" spans="30:30" x14ac:dyDescent="0.2">
      <c r="AD94720" s="22"/>
    </row>
    <row r="94721" spans="30:30" x14ac:dyDescent="0.2">
      <c r="AD94721" s="22"/>
    </row>
    <row r="94722" spans="30:30" x14ac:dyDescent="0.2">
      <c r="AD94722" s="22"/>
    </row>
    <row r="94723" spans="30:30" x14ac:dyDescent="0.2">
      <c r="AD94723" s="22"/>
    </row>
    <row r="94724" spans="30:30" x14ac:dyDescent="0.2">
      <c r="AD94724" s="22"/>
    </row>
    <row r="94725" spans="30:30" x14ac:dyDescent="0.2">
      <c r="AD94725" s="22"/>
    </row>
    <row r="94726" spans="30:30" x14ac:dyDescent="0.2">
      <c r="AD94726" s="22"/>
    </row>
    <row r="94727" spans="30:30" x14ac:dyDescent="0.2">
      <c r="AD94727" s="22"/>
    </row>
    <row r="94728" spans="30:30" x14ac:dyDescent="0.2">
      <c r="AD94728" s="22"/>
    </row>
    <row r="94729" spans="30:30" x14ac:dyDescent="0.2">
      <c r="AD94729" s="22"/>
    </row>
    <row r="94730" spans="30:30" x14ac:dyDescent="0.2">
      <c r="AD94730" s="22"/>
    </row>
    <row r="94731" spans="30:30" x14ac:dyDescent="0.2">
      <c r="AD94731" s="22"/>
    </row>
    <row r="94732" spans="30:30" x14ac:dyDescent="0.2">
      <c r="AD94732" s="22"/>
    </row>
    <row r="94733" spans="30:30" x14ac:dyDescent="0.2">
      <c r="AD94733" s="22"/>
    </row>
    <row r="94734" spans="30:30" x14ac:dyDescent="0.2">
      <c r="AD94734" s="22"/>
    </row>
    <row r="94735" spans="30:30" x14ac:dyDescent="0.2">
      <c r="AD94735" s="22"/>
    </row>
    <row r="94736" spans="30:30" x14ac:dyDescent="0.2">
      <c r="AD94736" s="22"/>
    </row>
    <row r="94737" spans="30:30" x14ac:dyDescent="0.2">
      <c r="AD94737" s="22"/>
    </row>
    <row r="94738" spans="30:30" x14ac:dyDescent="0.2">
      <c r="AD94738" s="22"/>
    </row>
    <row r="94739" spans="30:30" x14ac:dyDescent="0.2">
      <c r="AD94739" s="22"/>
    </row>
    <row r="94740" spans="30:30" x14ac:dyDescent="0.2">
      <c r="AD94740" s="22"/>
    </row>
    <row r="94741" spans="30:30" x14ac:dyDescent="0.2">
      <c r="AD94741" s="22"/>
    </row>
    <row r="94742" spans="30:30" x14ac:dyDescent="0.2">
      <c r="AD94742" s="22"/>
    </row>
    <row r="94743" spans="30:30" x14ac:dyDescent="0.2">
      <c r="AD94743" s="22"/>
    </row>
    <row r="94744" spans="30:30" x14ac:dyDescent="0.2">
      <c r="AD94744" s="22"/>
    </row>
    <row r="94745" spans="30:30" x14ac:dyDescent="0.2">
      <c r="AD94745" s="22"/>
    </row>
    <row r="94746" spans="30:30" x14ac:dyDescent="0.2">
      <c r="AD94746" s="22"/>
    </row>
    <row r="94747" spans="30:30" x14ac:dyDescent="0.2">
      <c r="AD94747" s="22"/>
    </row>
    <row r="94748" spans="30:30" x14ac:dyDescent="0.2">
      <c r="AD94748" s="22"/>
    </row>
    <row r="94749" spans="30:30" x14ac:dyDescent="0.2">
      <c r="AD94749" s="22"/>
    </row>
    <row r="94750" spans="30:30" x14ac:dyDescent="0.2">
      <c r="AD94750" s="22"/>
    </row>
    <row r="94751" spans="30:30" x14ac:dyDescent="0.2">
      <c r="AD94751" s="22"/>
    </row>
    <row r="94752" spans="30:30" x14ac:dyDescent="0.2">
      <c r="AD94752" s="22"/>
    </row>
    <row r="94753" spans="30:30" x14ac:dyDescent="0.2">
      <c r="AD94753" s="22"/>
    </row>
    <row r="94754" spans="30:30" x14ac:dyDescent="0.2">
      <c r="AD94754" s="22"/>
    </row>
    <row r="94755" spans="30:30" x14ac:dyDescent="0.2">
      <c r="AD94755" s="22"/>
    </row>
    <row r="94756" spans="30:30" x14ac:dyDescent="0.2">
      <c r="AD94756" s="22"/>
    </row>
    <row r="94757" spans="30:30" x14ac:dyDescent="0.2">
      <c r="AD94757" s="22"/>
    </row>
    <row r="94758" spans="30:30" x14ac:dyDescent="0.2">
      <c r="AD94758" s="22"/>
    </row>
    <row r="94759" spans="30:30" x14ac:dyDescent="0.2">
      <c r="AD94759" s="22"/>
    </row>
    <row r="94760" spans="30:30" x14ac:dyDescent="0.2">
      <c r="AD94760" s="22"/>
    </row>
    <row r="94761" spans="30:30" x14ac:dyDescent="0.2">
      <c r="AD94761" s="22"/>
    </row>
    <row r="94762" spans="30:30" x14ac:dyDescent="0.2">
      <c r="AD94762" s="22"/>
    </row>
    <row r="94763" spans="30:30" x14ac:dyDescent="0.2">
      <c r="AD94763" s="22"/>
    </row>
    <row r="94764" spans="30:30" x14ac:dyDescent="0.2">
      <c r="AD94764" s="22"/>
    </row>
    <row r="94765" spans="30:30" x14ac:dyDescent="0.2">
      <c r="AD94765" s="22"/>
    </row>
    <row r="94766" spans="30:30" x14ac:dyDescent="0.2">
      <c r="AD94766" s="22"/>
    </row>
    <row r="94767" spans="30:30" x14ac:dyDescent="0.2">
      <c r="AD94767" s="22"/>
    </row>
    <row r="94768" spans="30:30" x14ac:dyDescent="0.2">
      <c r="AD94768" s="22"/>
    </row>
    <row r="94769" spans="30:30" x14ac:dyDescent="0.2">
      <c r="AD94769" s="22"/>
    </row>
    <row r="94770" spans="30:30" x14ac:dyDescent="0.2">
      <c r="AD94770" s="22"/>
    </row>
    <row r="94771" spans="30:30" x14ac:dyDescent="0.2">
      <c r="AD94771" s="22"/>
    </row>
    <row r="94772" spans="30:30" x14ac:dyDescent="0.2">
      <c r="AD94772" s="22"/>
    </row>
    <row r="94773" spans="30:30" x14ac:dyDescent="0.2">
      <c r="AD94773" s="22"/>
    </row>
    <row r="94774" spans="30:30" x14ac:dyDescent="0.2">
      <c r="AD94774" s="22"/>
    </row>
    <row r="94775" spans="30:30" x14ac:dyDescent="0.2">
      <c r="AD94775" s="22"/>
    </row>
    <row r="94776" spans="30:30" x14ac:dyDescent="0.2">
      <c r="AD94776" s="22"/>
    </row>
    <row r="94777" spans="30:30" x14ac:dyDescent="0.2">
      <c r="AD94777" s="22"/>
    </row>
    <row r="94778" spans="30:30" x14ac:dyDescent="0.2">
      <c r="AD94778" s="22"/>
    </row>
    <row r="94779" spans="30:30" x14ac:dyDescent="0.2">
      <c r="AD94779" s="22"/>
    </row>
    <row r="94780" spans="30:30" x14ac:dyDescent="0.2">
      <c r="AD94780" s="22"/>
    </row>
    <row r="94781" spans="30:30" x14ac:dyDescent="0.2">
      <c r="AD94781" s="22"/>
    </row>
    <row r="94782" spans="30:30" x14ac:dyDescent="0.2">
      <c r="AD94782" s="22"/>
    </row>
    <row r="94783" spans="30:30" x14ac:dyDescent="0.2">
      <c r="AD94783" s="22"/>
    </row>
    <row r="94784" spans="30:30" x14ac:dyDescent="0.2">
      <c r="AD94784" s="22"/>
    </row>
    <row r="94785" spans="30:30" x14ac:dyDescent="0.2">
      <c r="AD94785" s="22"/>
    </row>
    <row r="94786" spans="30:30" x14ac:dyDescent="0.2">
      <c r="AD94786" s="22"/>
    </row>
    <row r="94787" spans="30:30" x14ac:dyDescent="0.2">
      <c r="AD94787" s="22"/>
    </row>
    <row r="94788" spans="30:30" x14ac:dyDescent="0.2">
      <c r="AD94788" s="22"/>
    </row>
    <row r="94789" spans="30:30" x14ac:dyDescent="0.2">
      <c r="AD94789" s="22"/>
    </row>
    <row r="94790" spans="30:30" x14ac:dyDescent="0.2">
      <c r="AD94790" s="22"/>
    </row>
    <row r="94791" spans="30:30" x14ac:dyDescent="0.2">
      <c r="AD94791" s="22"/>
    </row>
    <row r="94792" spans="30:30" x14ac:dyDescent="0.2">
      <c r="AD94792" s="22"/>
    </row>
    <row r="94793" spans="30:30" x14ac:dyDescent="0.2">
      <c r="AD94793" s="22"/>
    </row>
    <row r="94794" spans="30:30" x14ac:dyDescent="0.2">
      <c r="AD94794" s="22"/>
    </row>
    <row r="94795" spans="30:30" x14ac:dyDescent="0.2">
      <c r="AD94795" s="22"/>
    </row>
    <row r="94796" spans="30:30" x14ac:dyDescent="0.2">
      <c r="AD94796" s="22"/>
    </row>
    <row r="94797" spans="30:30" x14ac:dyDescent="0.2">
      <c r="AD94797" s="22"/>
    </row>
    <row r="94798" spans="30:30" x14ac:dyDescent="0.2">
      <c r="AD94798" s="22"/>
    </row>
    <row r="94799" spans="30:30" x14ac:dyDescent="0.2">
      <c r="AD94799" s="22"/>
    </row>
    <row r="94800" spans="30:30" x14ac:dyDescent="0.2">
      <c r="AD94800" s="22"/>
    </row>
    <row r="94801" spans="30:30" x14ac:dyDescent="0.2">
      <c r="AD94801" s="22"/>
    </row>
    <row r="94802" spans="30:30" x14ac:dyDescent="0.2">
      <c r="AD94802" s="22"/>
    </row>
    <row r="94803" spans="30:30" x14ac:dyDescent="0.2">
      <c r="AD94803" s="22"/>
    </row>
    <row r="94804" spans="30:30" x14ac:dyDescent="0.2">
      <c r="AD94804" s="22"/>
    </row>
    <row r="94805" spans="30:30" x14ac:dyDescent="0.2">
      <c r="AD94805" s="22"/>
    </row>
    <row r="94806" spans="30:30" x14ac:dyDescent="0.2">
      <c r="AD94806" s="22"/>
    </row>
    <row r="94807" spans="30:30" x14ac:dyDescent="0.2">
      <c r="AD94807" s="22"/>
    </row>
    <row r="94808" spans="30:30" x14ac:dyDescent="0.2">
      <c r="AD94808" s="22"/>
    </row>
    <row r="94809" spans="30:30" x14ac:dyDescent="0.2">
      <c r="AD94809" s="22"/>
    </row>
    <row r="94810" spans="30:30" x14ac:dyDescent="0.2">
      <c r="AD94810" s="22"/>
    </row>
    <row r="94811" spans="30:30" x14ac:dyDescent="0.2">
      <c r="AD94811" s="22"/>
    </row>
    <row r="94812" spans="30:30" x14ac:dyDescent="0.2">
      <c r="AD94812" s="22"/>
    </row>
    <row r="94813" spans="30:30" x14ac:dyDescent="0.2">
      <c r="AD94813" s="22"/>
    </row>
    <row r="94814" spans="30:30" x14ac:dyDescent="0.2">
      <c r="AD94814" s="22"/>
    </row>
    <row r="94815" spans="30:30" x14ac:dyDescent="0.2">
      <c r="AD94815" s="22"/>
    </row>
    <row r="94816" spans="30:30" x14ac:dyDescent="0.2">
      <c r="AD94816" s="22"/>
    </row>
    <row r="94817" spans="30:30" x14ac:dyDescent="0.2">
      <c r="AD94817" s="22"/>
    </row>
    <row r="94818" spans="30:30" x14ac:dyDescent="0.2">
      <c r="AD94818" s="22"/>
    </row>
    <row r="94819" spans="30:30" x14ac:dyDescent="0.2">
      <c r="AD94819" s="22"/>
    </row>
    <row r="94820" spans="30:30" x14ac:dyDescent="0.2">
      <c r="AD94820" s="22"/>
    </row>
    <row r="94821" spans="30:30" x14ac:dyDescent="0.2">
      <c r="AD94821" s="22"/>
    </row>
    <row r="94822" spans="30:30" x14ac:dyDescent="0.2">
      <c r="AD94822" s="22"/>
    </row>
    <row r="94823" spans="30:30" x14ac:dyDescent="0.2">
      <c r="AD94823" s="22"/>
    </row>
    <row r="94824" spans="30:30" x14ac:dyDescent="0.2">
      <c r="AD94824" s="22"/>
    </row>
    <row r="94825" spans="30:30" x14ac:dyDescent="0.2">
      <c r="AD94825" s="22"/>
    </row>
    <row r="94826" spans="30:30" x14ac:dyDescent="0.2">
      <c r="AD94826" s="22"/>
    </row>
    <row r="94827" spans="30:30" x14ac:dyDescent="0.2">
      <c r="AD94827" s="22"/>
    </row>
    <row r="94828" spans="30:30" x14ac:dyDescent="0.2">
      <c r="AD94828" s="22"/>
    </row>
    <row r="94829" spans="30:30" x14ac:dyDescent="0.2">
      <c r="AD94829" s="22"/>
    </row>
    <row r="94830" spans="30:30" x14ac:dyDescent="0.2">
      <c r="AD94830" s="22"/>
    </row>
    <row r="94831" spans="30:30" x14ac:dyDescent="0.2">
      <c r="AD94831" s="22"/>
    </row>
    <row r="94832" spans="30:30" x14ac:dyDescent="0.2">
      <c r="AD94832" s="22"/>
    </row>
    <row r="94833" spans="30:30" x14ac:dyDescent="0.2">
      <c r="AD94833" s="22"/>
    </row>
    <row r="94834" spans="30:30" x14ac:dyDescent="0.2">
      <c r="AD94834" s="22"/>
    </row>
    <row r="94835" spans="30:30" x14ac:dyDescent="0.2">
      <c r="AD94835" s="22"/>
    </row>
    <row r="94836" spans="30:30" x14ac:dyDescent="0.2">
      <c r="AD94836" s="22"/>
    </row>
    <row r="94837" spans="30:30" x14ac:dyDescent="0.2">
      <c r="AD94837" s="22"/>
    </row>
    <row r="94838" spans="30:30" x14ac:dyDescent="0.2">
      <c r="AD94838" s="22"/>
    </row>
    <row r="94839" spans="30:30" x14ac:dyDescent="0.2">
      <c r="AD94839" s="22"/>
    </row>
    <row r="94840" spans="30:30" x14ac:dyDescent="0.2">
      <c r="AD94840" s="22"/>
    </row>
    <row r="94841" spans="30:30" x14ac:dyDescent="0.2">
      <c r="AD94841" s="22"/>
    </row>
    <row r="94842" spans="30:30" x14ac:dyDescent="0.2">
      <c r="AD94842" s="22"/>
    </row>
    <row r="94843" spans="30:30" x14ac:dyDescent="0.2">
      <c r="AD94843" s="22"/>
    </row>
    <row r="94844" spans="30:30" x14ac:dyDescent="0.2">
      <c r="AD94844" s="22"/>
    </row>
    <row r="94845" spans="30:30" x14ac:dyDescent="0.2">
      <c r="AD94845" s="22"/>
    </row>
    <row r="94846" spans="30:30" x14ac:dyDescent="0.2">
      <c r="AD94846" s="22"/>
    </row>
    <row r="94847" spans="30:30" x14ac:dyDescent="0.2">
      <c r="AD94847" s="22"/>
    </row>
    <row r="94848" spans="30:30" x14ac:dyDescent="0.2">
      <c r="AD94848" s="22"/>
    </row>
    <row r="94849" spans="30:30" x14ac:dyDescent="0.2">
      <c r="AD94849" s="22"/>
    </row>
    <row r="94850" spans="30:30" x14ac:dyDescent="0.2">
      <c r="AD94850" s="22"/>
    </row>
    <row r="94851" spans="30:30" x14ac:dyDescent="0.2">
      <c r="AD94851" s="22"/>
    </row>
    <row r="94852" spans="30:30" x14ac:dyDescent="0.2">
      <c r="AD94852" s="22"/>
    </row>
    <row r="94853" spans="30:30" x14ac:dyDescent="0.2">
      <c r="AD94853" s="22"/>
    </row>
    <row r="94854" spans="30:30" x14ac:dyDescent="0.2">
      <c r="AD94854" s="22"/>
    </row>
    <row r="94855" spans="30:30" x14ac:dyDescent="0.2">
      <c r="AD94855" s="22"/>
    </row>
    <row r="94856" spans="30:30" x14ac:dyDescent="0.2">
      <c r="AD94856" s="22"/>
    </row>
    <row r="94857" spans="30:30" x14ac:dyDescent="0.2">
      <c r="AD94857" s="22"/>
    </row>
    <row r="94858" spans="30:30" x14ac:dyDescent="0.2">
      <c r="AD94858" s="22"/>
    </row>
    <row r="94859" spans="30:30" x14ac:dyDescent="0.2">
      <c r="AD94859" s="22"/>
    </row>
    <row r="94860" spans="30:30" x14ac:dyDescent="0.2">
      <c r="AD94860" s="22"/>
    </row>
    <row r="94861" spans="30:30" x14ac:dyDescent="0.2">
      <c r="AD94861" s="22"/>
    </row>
    <row r="94862" spans="30:30" x14ac:dyDescent="0.2">
      <c r="AD94862" s="22"/>
    </row>
    <row r="94863" spans="30:30" x14ac:dyDescent="0.2">
      <c r="AD94863" s="22"/>
    </row>
    <row r="94864" spans="30:30" x14ac:dyDescent="0.2">
      <c r="AD94864" s="22"/>
    </row>
    <row r="94865" spans="30:30" x14ac:dyDescent="0.2">
      <c r="AD94865" s="22"/>
    </row>
    <row r="94866" spans="30:30" x14ac:dyDescent="0.2">
      <c r="AD94866" s="22"/>
    </row>
    <row r="94867" spans="30:30" x14ac:dyDescent="0.2">
      <c r="AD94867" s="22"/>
    </row>
    <row r="94868" spans="30:30" x14ac:dyDescent="0.2">
      <c r="AD94868" s="22"/>
    </row>
    <row r="94869" spans="30:30" x14ac:dyDescent="0.2">
      <c r="AD94869" s="22"/>
    </row>
    <row r="94870" spans="30:30" x14ac:dyDescent="0.2">
      <c r="AD94870" s="22"/>
    </row>
    <row r="94871" spans="30:30" x14ac:dyDescent="0.2">
      <c r="AD94871" s="22"/>
    </row>
    <row r="94872" spans="30:30" x14ac:dyDescent="0.2">
      <c r="AD94872" s="22"/>
    </row>
    <row r="94873" spans="30:30" x14ac:dyDescent="0.2">
      <c r="AD94873" s="22"/>
    </row>
    <row r="94874" spans="30:30" x14ac:dyDescent="0.2">
      <c r="AD94874" s="22"/>
    </row>
    <row r="94875" spans="30:30" x14ac:dyDescent="0.2">
      <c r="AD94875" s="22"/>
    </row>
    <row r="94876" spans="30:30" x14ac:dyDescent="0.2">
      <c r="AD94876" s="22"/>
    </row>
    <row r="94877" spans="30:30" x14ac:dyDescent="0.2">
      <c r="AD94877" s="22"/>
    </row>
    <row r="94878" spans="30:30" x14ac:dyDescent="0.2">
      <c r="AD94878" s="22"/>
    </row>
    <row r="94879" spans="30:30" x14ac:dyDescent="0.2">
      <c r="AD94879" s="22"/>
    </row>
    <row r="94880" spans="30:30" x14ac:dyDescent="0.2">
      <c r="AD94880" s="22"/>
    </row>
    <row r="94881" spans="30:30" x14ac:dyDescent="0.2">
      <c r="AD94881" s="22"/>
    </row>
    <row r="94882" spans="30:30" x14ac:dyDescent="0.2">
      <c r="AD94882" s="22"/>
    </row>
    <row r="94883" spans="30:30" x14ac:dyDescent="0.2">
      <c r="AD94883" s="22"/>
    </row>
    <row r="94884" spans="30:30" x14ac:dyDescent="0.2">
      <c r="AD94884" s="22"/>
    </row>
    <row r="94885" spans="30:30" x14ac:dyDescent="0.2">
      <c r="AD94885" s="22"/>
    </row>
    <row r="94886" spans="30:30" x14ac:dyDescent="0.2">
      <c r="AD94886" s="22"/>
    </row>
    <row r="94887" spans="30:30" x14ac:dyDescent="0.2">
      <c r="AD94887" s="22"/>
    </row>
    <row r="94888" spans="30:30" x14ac:dyDescent="0.2">
      <c r="AD94888" s="22"/>
    </row>
    <row r="94889" spans="30:30" x14ac:dyDescent="0.2">
      <c r="AD94889" s="22"/>
    </row>
    <row r="94890" spans="30:30" x14ac:dyDescent="0.2">
      <c r="AD94890" s="22"/>
    </row>
    <row r="94891" spans="30:30" x14ac:dyDescent="0.2">
      <c r="AD94891" s="22"/>
    </row>
    <row r="94892" spans="30:30" x14ac:dyDescent="0.2">
      <c r="AD94892" s="22"/>
    </row>
    <row r="94893" spans="30:30" x14ac:dyDescent="0.2">
      <c r="AD94893" s="22"/>
    </row>
    <row r="94894" spans="30:30" x14ac:dyDescent="0.2">
      <c r="AD94894" s="22"/>
    </row>
    <row r="94895" spans="30:30" x14ac:dyDescent="0.2">
      <c r="AD94895" s="22"/>
    </row>
    <row r="94896" spans="30:30" x14ac:dyDescent="0.2">
      <c r="AD94896" s="22"/>
    </row>
    <row r="94897" spans="30:30" x14ac:dyDescent="0.2">
      <c r="AD94897" s="22"/>
    </row>
    <row r="94898" spans="30:30" x14ac:dyDescent="0.2">
      <c r="AD94898" s="22"/>
    </row>
    <row r="94899" spans="30:30" x14ac:dyDescent="0.2">
      <c r="AD94899" s="22"/>
    </row>
    <row r="94900" spans="30:30" x14ac:dyDescent="0.2">
      <c r="AD94900" s="22"/>
    </row>
    <row r="94901" spans="30:30" x14ac:dyDescent="0.2">
      <c r="AD94901" s="22"/>
    </row>
    <row r="94902" spans="30:30" x14ac:dyDescent="0.2">
      <c r="AD94902" s="22"/>
    </row>
    <row r="94903" spans="30:30" x14ac:dyDescent="0.2">
      <c r="AD94903" s="22"/>
    </row>
    <row r="94904" spans="30:30" x14ac:dyDescent="0.2">
      <c r="AD94904" s="22"/>
    </row>
    <row r="94905" spans="30:30" x14ac:dyDescent="0.2">
      <c r="AD94905" s="22"/>
    </row>
    <row r="94906" spans="30:30" x14ac:dyDescent="0.2">
      <c r="AD94906" s="22"/>
    </row>
    <row r="94907" spans="30:30" x14ac:dyDescent="0.2">
      <c r="AD94907" s="22"/>
    </row>
    <row r="94908" spans="30:30" x14ac:dyDescent="0.2">
      <c r="AD94908" s="22"/>
    </row>
    <row r="94909" spans="30:30" x14ac:dyDescent="0.2">
      <c r="AD94909" s="22"/>
    </row>
    <row r="94910" spans="30:30" x14ac:dyDescent="0.2">
      <c r="AD94910" s="22"/>
    </row>
    <row r="94911" spans="30:30" x14ac:dyDescent="0.2">
      <c r="AD94911" s="22"/>
    </row>
    <row r="94912" spans="30:30" x14ac:dyDescent="0.2">
      <c r="AD94912" s="22"/>
    </row>
    <row r="94913" spans="30:30" x14ac:dyDescent="0.2">
      <c r="AD94913" s="22"/>
    </row>
    <row r="94914" spans="30:30" x14ac:dyDescent="0.2">
      <c r="AD94914" s="22"/>
    </row>
    <row r="94915" spans="30:30" x14ac:dyDescent="0.2">
      <c r="AD94915" s="22"/>
    </row>
    <row r="94916" spans="30:30" x14ac:dyDescent="0.2">
      <c r="AD94916" s="22"/>
    </row>
    <row r="94917" spans="30:30" x14ac:dyDescent="0.2">
      <c r="AD94917" s="22"/>
    </row>
    <row r="94918" spans="30:30" x14ac:dyDescent="0.2">
      <c r="AD94918" s="22"/>
    </row>
    <row r="94919" spans="30:30" x14ac:dyDescent="0.2">
      <c r="AD94919" s="22"/>
    </row>
    <row r="94920" spans="30:30" x14ac:dyDescent="0.2">
      <c r="AD94920" s="22"/>
    </row>
    <row r="94921" spans="30:30" x14ac:dyDescent="0.2">
      <c r="AD94921" s="22"/>
    </row>
    <row r="94922" spans="30:30" x14ac:dyDescent="0.2">
      <c r="AD94922" s="22"/>
    </row>
    <row r="94923" spans="30:30" x14ac:dyDescent="0.2">
      <c r="AD94923" s="22"/>
    </row>
    <row r="94924" spans="30:30" x14ac:dyDescent="0.2">
      <c r="AD94924" s="22"/>
    </row>
    <row r="94925" spans="30:30" x14ac:dyDescent="0.2">
      <c r="AD94925" s="22"/>
    </row>
    <row r="94926" spans="30:30" x14ac:dyDescent="0.2">
      <c r="AD94926" s="22"/>
    </row>
    <row r="94927" spans="30:30" x14ac:dyDescent="0.2">
      <c r="AD94927" s="22"/>
    </row>
    <row r="94928" spans="30:30" x14ac:dyDescent="0.2">
      <c r="AD94928" s="22"/>
    </row>
    <row r="94929" spans="30:30" x14ac:dyDescent="0.2">
      <c r="AD94929" s="22"/>
    </row>
    <row r="94930" spans="30:30" x14ac:dyDescent="0.2">
      <c r="AD94930" s="22"/>
    </row>
    <row r="94931" spans="30:30" x14ac:dyDescent="0.2">
      <c r="AD94931" s="22"/>
    </row>
    <row r="94932" spans="30:30" x14ac:dyDescent="0.2">
      <c r="AD94932" s="22"/>
    </row>
    <row r="94933" spans="30:30" x14ac:dyDescent="0.2">
      <c r="AD94933" s="22"/>
    </row>
    <row r="94934" spans="30:30" x14ac:dyDescent="0.2">
      <c r="AD94934" s="22"/>
    </row>
    <row r="94935" spans="30:30" x14ac:dyDescent="0.2">
      <c r="AD94935" s="22"/>
    </row>
    <row r="94936" spans="30:30" x14ac:dyDescent="0.2">
      <c r="AD94936" s="22"/>
    </row>
    <row r="94937" spans="30:30" x14ac:dyDescent="0.2">
      <c r="AD94937" s="22"/>
    </row>
    <row r="94938" spans="30:30" x14ac:dyDescent="0.2">
      <c r="AD94938" s="22"/>
    </row>
    <row r="94939" spans="30:30" x14ac:dyDescent="0.2">
      <c r="AD94939" s="22"/>
    </row>
    <row r="94940" spans="30:30" x14ac:dyDescent="0.2">
      <c r="AD94940" s="22"/>
    </row>
    <row r="94941" spans="30:30" x14ac:dyDescent="0.2">
      <c r="AD94941" s="22"/>
    </row>
    <row r="94942" spans="30:30" x14ac:dyDescent="0.2">
      <c r="AD94942" s="22"/>
    </row>
    <row r="94943" spans="30:30" x14ac:dyDescent="0.2">
      <c r="AD94943" s="22"/>
    </row>
    <row r="94944" spans="30:30" x14ac:dyDescent="0.2">
      <c r="AD94944" s="22"/>
    </row>
    <row r="94945" spans="30:30" x14ac:dyDescent="0.2">
      <c r="AD94945" s="22"/>
    </row>
    <row r="94946" spans="30:30" x14ac:dyDescent="0.2">
      <c r="AD94946" s="22"/>
    </row>
    <row r="94947" spans="30:30" x14ac:dyDescent="0.2">
      <c r="AD94947" s="22"/>
    </row>
    <row r="94948" spans="30:30" x14ac:dyDescent="0.2">
      <c r="AD94948" s="22"/>
    </row>
    <row r="94949" spans="30:30" x14ac:dyDescent="0.2">
      <c r="AD94949" s="22"/>
    </row>
    <row r="94950" spans="30:30" x14ac:dyDescent="0.2">
      <c r="AD94950" s="22"/>
    </row>
    <row r="94951" spans="30:30" x14ac:dyDescent="0.2">
      <c r="AD94951" s="22"/>
    </row>
    <row r="94952" spans="30:30" x14ac:dyDescent="0.2">
      <c r="AD94952" s="22"/>
    </row>
    <row r="94953" spans="30:30" x14ac:dyDescent="0.2">
      <c r="AD94953" s="22"/>
    </row>
    <row r="94954" spans="30:30" x14ac:dyDescent="0.2">
      <c r="AD94954" s="22"/>
    </row>
    <row r="94955" spans="30:30" x14ac:dyDescent="0.2">
      <c r="AD94955" s="22"/>
    </row>
    <row r="94956" spans="30:30" x14ac:dyDescent="0.2">
      <c r="AD94956" s="22"/>
    </row>
    <row r="94957" spans="30:30" x14ac:dyDescent="0.2">
      <c r="AD94957" s="22"/>
    </row>
    <row r="94958" spans="30:30" x14ac:dyDescent="0.2">
      <c r="AD94958" s="22"/>
    </row>
    <row r="94959" spans="30:30" x14ac:dyDescent="0.2">
      <c r="AD94959" s="22"/>
    </row>
    <row r="94960" spans="30:30" x14ac:dyDescent="0.2">
      <c r="AD94960" s="22"/>
    </row>
    <row r="94961" spans="30:30" x14ac:dyDescent="0.2">
      <c r="AD94961" s="22"/>
    </row>
    <row r="94962" spans="30:30" x14ac:dyDescent="0.2">
      <c r="AD94962" s="22"/>
    </row>
    <row r="94963" spans="30:30" x14ac:dyDescent="0.2">
      <c r="AD94963" s="22"/>
    </row>
    <row r="94964" spans="30:30" x14ac:dyDescent="0.2">
      <c r="AD94964" s="22"/>
    </row>
    <row r="94965" spans="30:30" x14ac:dyDescent="0.2">
      <c r="AD94965" s="22"/>
    </row>
    <row r="94966" spans="30:30" x14ac:dyDescent="0.2">
      <c r="AD94966" s="22"/>
    </row>
    <row r="94967" spans="30:30" x14ac:dyDescent="0.2">
      <c r="AD94967" s="22"/>
    </row>
    <row r="94968" spans="30:30" x14ac:dyDescent="0.2">
      <c r="AD94968" s="22"/>
    </row>
    <row r="94969" spans="30:30" x14ac:dyDescent="0.2">
      <c r="AD94969" s="22"/>
    </row>
    <row r="94970" spans="30:30" x14ac:dyDescent="0.2">
      <c r="AD94970" s="22"/>
    </row>
    <row r="94971" spans="30:30" x14ac:dyDescent="0.2">
      <c r="AD94971" s="22"/>
    </row>
    <row r="94972" spans="30:30" x14ac:dyDescent="0.2">
      <c r="AD94972" s="22"/>
    </row>
    <row r="94973" spans="30:30" x14ac:dyDescent="0.2">
      <c r="AD94973" s="22"/>
    </row>
    <row r="94974" spans="30:30" x14ac:dyDescent="0.2">
      <c r="AD94974" s="22"/>
    </row>
    <row r="94975" spans="30:30" x14ac:dyDescent="0.2">
      <c r="AD94975" s="22"/>
    </row>
    <row r="94976" spans="30:30" x14ac:dyDescent="0.2">
      <c r="AD94976" s="22"/>
    </row>
    <row r="94977" spans="30:30" x14ac:dyDescent="0.2">
      <c r="AD94977" s="22"/>
    </row>
    <row r="94978" spans="30:30" x14ac:dyDescent="0.2">
      <c r="AD94978" s="22"/>
    </row>
    <row r="94979" spans="30:30" x14ac:dyDescent="0.2">
      <c r="AD94979" s="22"/>
    </row>
    <row r="94980" spans="30:30" x14ac:dyDescent="0.2">
      <c r="AD94980" s="22"/>
    </row>
    <row r="94981" spans="30:30" x14ac:dyDescent="0.2">
      <c r="AD94981" s="22"/>
    </row>
    <row r="94982" spans="30:30" x14ac:dyDescent="0.2">
      <c r="AD94982" s="22"/>
    </row>
    <row r="94983" spans="30:30" x14ac:dyDescent="0.2">
      <c r="AD94983" s="22"/>
    </row>
    <row r="94984" spans="30:30" x14ac:dyDescent="0.2">
      <c r="AD94984" s="22"/>
    </row>
    <row r="94985" spans="30:30" x14ac:dyDescent="0.2">
      <c r="AD94985" s="22"/>
    </row>
    <row r="94986" spans="30:30" x14ac:dyDescent="0.2">
      <c r="AD94986" s="22"/>
    </row>
    <row r="94987" spans="30:30" x14ac:dyDescent="0.2">
      <c r="AD94987" s="22"/>
    </row>
    <row r="94988" spans="30:30" x14ac:dyDescent="0.2">
      <c r="AD94988" s="22"/>
    </row>
    <row r="94989" spans="30:30" x14ac:dyDescent="0.2">
      <c r="AD94989" s="22"/>
    </row>
    <row r="94990" spans="30:30" x14ac:dyDescent="0.2">
      <c r="AD94990" s="22"/>
    </row>
    <row r="94991" spans="30:30" x14ac:dyDescent="0.2">
      <c r="AD94991" s="22"/>
    </row>
    <row r="94992" spans="30:30" x14ac:dyDescent="0.2">
      <c r="AD94992" s="22"/>
    </row>
    <row r="94993" spans="30:30" x14ac:dyDescent="0.2">
      <c r="AD94993" s="22"/>
    </row>
    <row r="94994" spans="30:30" x14ac:dyDescent="0.2">
      <c r="AD94994" s="22"/>
    </row>
    <row r="94995" spans="30:30" x14ac:dyDescent="0.2">
      <c r="AD94995" s="22"/>
    </row>
    <row r="94996" spans="30:30" x14ac:dyDescent="0.2">
      <c r="AD94996" s="22"/>
    </row>
    <row r="94997" spans="30:30" x14ac:dyDescent="0.2">
      <c r="AD94997" s="22"/>
    </row>
    <row r="94998" spans="30:30" x14ac:dyDescent="0.2">
      <c r="AD94998" s="22"/>
    </row>
    <row r="94999" spans="30:30" x14ac:dyDescent="0.2">
      <c r="AD94999" s="22"/>
    </row>
    <row r="95000" spans="30:30" x14ac:dyDescent="0.2">
      <c r="AD95000" s="22"/>
    </row>
    <row r="95001" spans="30:30" x14ac:dyDescent="0.2">
      <c r="AD95001" s="22"/>
    </row>
    <row r="95002" spans="30:30" x14ac:dyDescent="0.2">
      <c r="AD95002" s="22"/>
    </row>
    <row r="95003" spans="30:30" x14ac:dyDescent="0.2">
      <c r="AD95003" s="22"/>
    </row>
    <row r="95004" spans="30:30" x14ac:dyDescent="0.2">
      <c r="AD95004" s="22"/>
    </row>
    <row r="95005" spans="30:30" x14ac:dyDescent="0.2">
      <c r="AD95005" s="22"/>
    </row>
    <row r="95006" spans="30:30" x14ac:dyDescent="0.2">
      <c r="AD95006" s="22"/>
    </row>
    <row r="95007" spans="30:30" x14ac:dyDescent="0.2">
      <c r="AD95007" s="22"/>
    </row>
    <row r="95008" spans="30:30" x14ac:dyDescent="0.2">
      <c r="AD95008" s="22"/>
    </row>
    <row r="95009" spans="30:30" x14ac:dyDescent="0.2">
      <c r="AD95009" s="22"/>
    </row>
    <row r="95010" spans="30:30" x14ac:dyDescent="0.2">
      <c r="AD95010" s="22"/>
    </row>
    <row r="95011" spans="30:30" x14ac:dyDescent="0.2">
      <c r="AD95011" s="22"/>
    </row>
    <row r="95012" spans="30:30" x14ac:dyDescent="0.2">
      <c r="AD95012" s="22"/>
    </row>
    <row r="95013" spans="30:30" x14ac:dyDescent="0.2">
      <c r="AD95013" s="22"/>
    </row>
    <row r="95014" spans="30:30" x14ac:dyDescent="0.2">
      <c r="AD95014" s="22"/>
    </row>
    <row r="95015" spans="30:30" x14ac:dyDescent="0.2">
      <c r="AD95015" s="22"/>
    </row>
    <row r="95016" spans="30:30" x14ac:dyDescent="0.2">
      <c r="AD95016" s="22"/>
    </row>
    <row r="95017" spans="30:30" x14ac:dyDescent="0.2">
      <c r="AD95017" s="22"/>
    </row>
    <row r="95018" spans="30:30" x14ac:dyDescent="0.2">
      <c r="AD95018" s="22"/>
    </row>
    <row r="95019" spans="30:30" x14ac:dyDescent="0.2">
      <c r="AD95019" s="22"/>
    </row>
    <row r="95020" spans="30:30" x14ac:dyDescent="0.2">
      <c r="AD95020" s="22"/>
    </row>
    <row r="95021" spans="30:30" x14ac:dyDescent="0.2">
      <c r="AD95021" s="22"/>
    </row>
    <row r="95022" spans="30:30" x14ac:dyDescent="0.2">
      <c r="AD95022" s="22"/>
    </row>
    <row r="95023" spans="30:30" x14ac:dyDescent="0.2">
      <c r="AD95023" s="22"/>
    </row>
    <row r="95024" spans="30:30" x14ac:dyDescent="0.2">
      <c r="AD95024" s="22"/>
    </row>
    <row r="95025" spans="30:30" x14ac:dyDescent="0.2">
      <c r="AD95025" s="22"/>
    </row>
    <row r="95026" spans="30:30" x14ac:dyDescent="0.2">
      <c r="AD95026" s="22"/>
    </row>
    <row r="95027" spans="30:30" x14ac:dyDescent="0.2">
      <c r="AD95027" s="22"/>
    </row>
    <row r="95028" spans="30:30" x14ac:dyDescent="0.2">
      <c r="AD95028" s="22"/>
    </row>
    <row r="95029" spans="30:30" x14ac:dyDescent="0.2">
      <c r="AD95029" s="22"/>
    </row>
    <row r="95030" spans="30:30" x14ac:dyDescent="0.2">
      <c r="AD95030" s="22"/>
    </row>
    <row r="95031" spans="30:30" x14ac:dyDescent="0.2">
      <c r="AD95031" s="22"/>
    </row>
    <row r="95032" spans="30:30" x14ac:dyDescent="0.2">
      <c r="AD95032" s="22"/>
    </row>
    <row r="95033" spans="30:30" x14ac:dyDescent="0.2">
      <c r="AD95033" s="22"/>
    </row>
    <row r="95034" spans="30:30" x14ac:dyDescent="0.2">
      <c r="AD95034" s="22"/>
    </row>
    <row r="95035" spans="30:30" x14ac:dyDescent="0.2">
      <c r="AD95035" s="22"/>
    </row>
    <row r="95036" spans="30:30" x14ac:dyDescent="0.2">
      <c r="AD95036" s="22"/>
    </row>
    <row r="95037" spans="30:30" x14ac:dyDescent="0.2">
      <c r="AD95037" s="22"/>
    </row>
    <row r="95038" spans="30:30" x14ac:dyDescent="0.2">
      <c r="AD95038" s="22"/>
    </row>
    <row r="95039" spans="30:30" x14ac:dyDescent="0.2">
      <c r="AD95039" s="22"/>
    </row>
    <row r="95040" spans="30:30" x14ac:dyDescent="0.2">
      <c r="AD95040" s="22"/>
    </row>
    <row r="95041" spans="30:30" x14ac:dyDescent="0.2">
      <c r="AD95041" s="22"/>
    </row>
    <row r="95042" spans="30:30" x14ac:dyDescent="0.2">
      <c r="AD95042" s="22"/>
    </row>
    <row r="95043" spans="30:30" x14ac:dyDescent="0.2">
      <c r="AD95043" s="22"/>
    </row>
    <row r="95044" spans="30:30" x14ac:dyDescent="0.2">
      <c r="AD95044" s="22"/>
    </row>
    <row r="95045" spans="30:30" x14ac:dyDescent="0.2">
      <c r="AD95045" s="22"/>
    </row>
    <row r="95046" spans="30:30" x14ac:dyDescent="0.2">
      <c r="AD95046" s="22"/>
    </row>
    <row r="95047" spans="30:30" x14ac:dyDescent="0.2">
      <c r="AD95047" s="22"/>
    </row>
    <row r="95048" spans="30:30" x14ac:dyDescent="0.2">
      <c r="AD95048" s="22"/>
    </row>
    <row r="95049" spans="30:30" x14ac:dyDescent="0.2">
      <c r="AD95049" s="22"/>
    </row>
    <row r="95050" spans="30:30" x14ac:dyDescent="0.2">
      <c r="AD95050" s="22"/>
    </row>
    <row r="95051" spans="30:30" x14ac:dyDescent="0.2">
      <c r="AD95051" s="22"/>
    </row>
    <row r="95052" spans="30:30" x14ac:dyDescent="0.2">
      <c r="AD95052" s="22"/>
    </row>
    <row r="95053" spans="30:30" x14ac:dyDescent="0.2">
      <c r="AD95053" s="22"/>
    </row>
    <row r="95054" spans="30:30" x14ac:dyDescent="0.2">
      <c r="AD95054" s="22"/>
    </row>
    <row r="95055" spans="30:30" x14ac:dyDescent="0.2">
      <c r="AD95055" s="22"/>
    </row>
    <row r="95056" spans="30:30" x14ac:dyDescent="0.2">
      <c r="AD95056" s="22"/>
    </row>
    <row r="95057" spans="30:30" x14ac:dyDescent="0.2">
      <c r="AD95057" s="22"/>
    </row>
    <row r="95058" spans="30:30" x14ac:dyDescent="0.2">
      <c r="AD95058" s="22"/>
    </row>
    <row r="95059" spans="30:30" x14ac:dyDescent="0.2">
      <c r="AD95059" s="22"/>
    </row>
    <row r="95060" spans="30:30" x14ac:dyDescent="0.2">
      <c r="AD95060" s="22"/>
    </row>
    <row r="95061" spans="30:30" x14ac:dyDescent="0.2">
      <c r="AD95061" s="22"/>
    </row>
    <row r="95062" spans="30:30" x14ac:dyDescent="0.2">
      <c r="AD95062" s="22"/>
    </row>
    <row r="95063" spans="30:30" x14ac:dyDescent="0.2">
      <c r="AD95063" s="22"/>
    </row>
    <row r="95064" spans="30:30" x14ac:dyDescent="0.2">
      <c r="AD95064" s="22"/>
    </row>
    <row r="95065" spans="30:30" x14ac:dyDescent="0.2">
      <c r="AD95065" s="22"/>
    </row>
    <row r="95066" spans="30:30" x14ac:dyDescent="0.2">
      <c r="AD95066" s="22"/>
    </row>
    <row r="95067" spans="30:30" x14ac:dyDescent="0.2">
      <c r="AD95067" s="22"/>
    </row>
    <row r="95068" spans="30:30" x14ac:dyDescent="0.2">
      <c r="AD95068" s="22"/>
    </row>
    <row r="95069" spans="30:30" x14ac:dyDescent="0.2">
      <c r="AD95069" s="22"/>
    </row>
    <row r="95070" spans="30:30" x14ac:dyDescent="0.2">
      <c r="AD95070" s="22"/>
    </row>
    <row r="95071" spans="30:30" x14ac:dyDescent="0.2">
      <c r="AD95071" s="22"/>
    </row>
    <row r="95072" spans="30:30" x14ac:dyDescent="0.2">
      <c r="AD95072" s="22"/>
    </row>
    <row r="95073" spans="30:30" x14ac:dyDescent="0.2">
      <c r="AD95073" s="22"/>
    </row>
    <row r="95074" spans="30:30" x14ac:dyDescent="0.2">
      <c r="AD95074" s="22"/>
    </row>
    <row r="95075" spans="30:30" x14ac:dyDescent="0.2">
      <c r="AD95075" s="22"/>
    </row>
    <row r="95076" spans="30:30" x14ac:dyDescent="0.2">
      <c r="AD95076" s="22"/>
    </row>
    <row r="95077" spans="30:30" x14ac:dyDescent="0.2">
      <c r="AD95077" s="22"/>
    </row>
    <row r="95078" spans="30:30" x14ac:dyDescent="0.2">
      <c r="AD95078" s="22"/>
    </row>
    <row r="95079" spans="30:30" x14ac:dyDescent="0.2">
      <c r="AD95079" s="22"/>
    </row>
    <row r="95080" spans="30:30" x14ac:dyDescent="0.2">
      <c r="AD95080" s="22"/>
    </row>
    <row r="95081" spans="30:30" x14ac:dyDescent="0.2">
      <c r="AD95081" s="22"/>
    </row>
    <row r="95082" spans="30:30" x14ac:dyDescent="0.2">
      <c r="AD95082" s="22"/>
    </row>
    <row r="95083" spans="30:30" x14ac:dyDescent="0.2">
      <c r="AD95083" s="22"/>
    </row>
    <row r="95084" spans="30:30" x14ac:dyDescent="0.2">
      <c r="AD95084" s="22"/>
    </row>
    <row r="95085" spans="30:30" x14ac:dyDescent="0.2">
      <c r="AD95085" s="22"/>
    </row>
    <row r="95086" spans="30:30" x14ac:dyDescent="0.2">
      <c r="AD95086" s="22"/>
    </row>
    <row r="95087" spans="30:30" x14ac:dyDescent="0.2">
      <c r="AD95087" s="22"/>
    </row>
    <row r="95088" spans="30:30" x14ac:dyDescent="0.2">
      <c r="AD95088" s="22"/>
    </row>
    <row r="95089" spans="30:30" x14ac:dyDescent="0.2">
      <c r="AD95089" s="22"/>
    </row>
    <row r="95090" spans="30:30" x14ac:dyDescent="0.2">
      <c r="AD95090" s="22"/>
    </row>
    <row r="95091" spans="30:30" x14ac:dyDescent="0.2">
      <c r="AD95091" s="22"/>
    </row>
    <row r="95092" spans="30:30" x14ac:dyDescent="0.2">
      <c r="AD95092" s="22"/>
    </row>
    <row r="95093" spans="30:30" x14ac:dyDescent="0.2">
      <c r="AD95093" s="22"/>
    </row>
    <row r="95094" spans="30:30" x14ac:dyDescent="0.2">
      <c r="AD95094" s="22"/>
    </row>
    <row r="95095" spans="30:30" x14ac:dyDescent="0.2">
      <c r="AD95095" s="22"/>
    </row>
    <row r="95096" spans="30:30" x14ac:dyDescent="0.2">
      <c r="AD95096" s="22"/>
    </row>
    <row r="95097" spans="30:30" x14ac:dyDescent="0.2">
      <c r="AD95097" s="22"/>
    </row>
    <row r="95098" spans="30:30" x14ac:dyDescent="0.2">
      <c r="AD95098" s="22"/>
    </row>
    <row r="95099" spans="30:30" x14ac:dyDescent="0.2">
      <c r="AD95099" s="22"/>
    </row>
    <row r="95100" spans="30:30" x14ac:dyDescent="0.2">
      <c r="AD95100" s="22"/>
    </row>
    <row r="95101" spans="30:30" x14ac:dyDescent="0.2">
      <c r="AD95101" s="22"/>
    </row>
    <row r="95102" spans="30:30" x14ac:dyDescent="0.2">
      <c r="AD95102" s="22"/>
    </row>
    <row r="95103" spans="30:30" x14ac:dyDescent="0.2">
      <c r="AD95103" s="22"/>
    </row>
    <row r="95104" spans="30:30" x14ac:dyDescent="0.2">
      <c r="AD95104" s="22"/>
    </row>
    <row r="95105" spans="30:30" x14ac:dyDescent="0.2">
      <c r="AD95105" s="22"/>
    </row>
    <row r="95106" spans="30:30" x14ac:dyDescent="0.2">
      <c r="AD95106" s="22"/>
    </row>
    <row r="95107" spans="30:30" x14ac:dyDescent="0.2">
      <c r="AD95107" s="22"/>
    </row>
    <row r="95108" spans="30:30" x14ac:dyDescent="0.2">
      <c r="AD95108" s="22"/>
    </row>
    <row r="95109" spans="30:30" x14ac:dyDescent="0.2">
      <c r="AD95109" s="22"/>
    </row>
    <row r="95110" spans="30:30" x14ac:dyDescent="0.2">
      <c r="AD95110" s="22"/>
    </row>
    <row r="95111" spans="30:30" x14ac:dyDescent="0.2">
      <c r="AD95111" s="22"/>
    </row>
    <row r="95112" spans="30:30" x14ac:dyDescent="0.2">
      <c r="AD95112" s="22"/>
    </row>
    <row r="95113" spans="30:30" x14ac:dyDescent="0.2">
      <c r="AD95113" s="22"/>
    </row>
    <row r="95114" spans="30:30" x14ac:dyDescent="0.2">
      <c r="AD95114" s="22"/>
    </row>
    <row r="95115" spans="30:30" x14ac:dyDescent="0.2">
      <c r="AD95115" s="22"/>
    </row>
    <row r="95116" spans="30:30" x14ac:dyDescent="0.2">
      <c r="AD95116" s="22"/>
    </row>
    <row r="95117" spans="30:30" x14ac:dyDescent="0.2">
      <c r="AD95117" s="22"/>
    </row>
    <row r="95118" spans="30:30" x14ac:dyDescent="0.2">
      <c r="AD95118" s="22"/>
    </row>
    <row r="95119" spans="30:30" x14ac:dyDescent="0.2">
      <c r="AD95119" s="22"/>
    </row>
    <row r="95120" spans="30:30" x14ac:dyDescent="0.2">
      <c r="AD95120" s="22"/>
    </row>
    <row r="95121" spans="30:30" x14ac:dyDescent="0.2">
      <c r="AD95121" s="22"/>
    </row>
    <row r="95122" spans="30:30" x14ac:dyDescent="0.2">
      <c r="AD95122" s="22"/>
    </row>
    <row r="95123" spans="30:30" x14ac:dyDescent="0.2">
      <c r="AD95123" s="22"/>
    </row>
    <row r="95124" spans="30:30" x14ac:dyDescent="0.2">
      <c r="AD95124" s="22"/>
    </row>
    <row r="95125" spans="30:30" x14ac:dyDescent="0.2">
      <c r="AD95125" s="22"/>
    </row>
    <row r="95126" spans="30:30" x14ac:dyDescent="0.2">
      <c r="AD95126" s="22"/>
    </row>
    <row r="95127" spans="30:30" x14ac:dyDescent="0.2">
      <c r="AD95127" s="22"/>
    </row>
    <row r="95128" spans="30:30" x14ac:dyDescent="0.2">
      <c r="AD95128" s="22"/>
    </row>
    <row r="95129" spans="30:30" x14ac:dyDescent="0.2">
      <c r="AD95129" s="22"/>
    </row>
    <row r="95130" spans="30:30" x14ac:dyDescent="0.2">
      <c r="AD95130" s="22"/>
    </row>
    <row r="95131" spans="30:30" x14ac:dyDescent="0.2">
      <c r="AD95131" s="22"/>
    </row>
    <row r="95132" spans="30:30" x14ac:dyDescent="0.2">
      <c r="AD95132" s="22"/>
    </row>
    <row r="95133" spans="30:30" x14ac:dyDescent="0.2">
      <c r="AD95133" s="22"/>
    </row>
    <row r="95134" spans="30:30" x14ac:dyDescent="0.2">
      <c r="AD95134" s="22"/>
    </row>
    <row r="95135" spans="30:30" x14ac:dyDescent="0.2">
      <c r="AD95135" s="22"/>
    </row>
    <row r="95136" spans="30:30" x14ac:dyDescent="0.2">
      <c r="AD95136" s="22"/>
    </row>
    <row r="95137" spans="30:30" x14ac:dyDescent="0.2">
      <c r="AD95137" s="22"/>
    </row>
    <row r="95138" spans="30:30" x14ac:dyDescent="0.2">
      <c r="AD95138" s="22"/>
    </row>
    <row r="95139" spans="30:30" x14ac:dyDescent="0.2">
      <c r="AD95139" s="22"/>
    </row>
    <row r="95140" spans="30:30" x14ac:dyDescent="0.2">
      <c r="AD95140" s="22"/>
    </row>
    <row r="95141" spans="30:30" x14ac:dyDescent="0.2">
      <c r="AD95141" s="22"/>
    </row>
    <row r="95142" spans="30:30" x14ac:dyDescent="0.2">
      <c r="AD95142" s="22"/>
    </row>
    <row r="95143" spans="30:30" x14ac:dyDescent="0.2">
      <c r="AD95143" s="22"/>
    </row>
    <row r="95144" spans="30:30" x14ac:dyDescent="0.2">
      <c r="AD95144" s="22"/>
    </row>
    <row r="95145" spans="30:30" x14ac:dyDescent="0.2">
      <c r="AD95145" s="22"/>
    </row>
    <row r="95146" spans="30:30" x14ac:dyDescent="0.2">
      <c r="AD95146" s="22"/>
    </row>
    <row r="95147" spans="30:30" x14ac:dyDescent="0.2">
      <c r="AD95147" s="22"/>
    </row>
    <row r="95148" spans="30:30" x14ac:dyDescent="0.2">
      <c r="AD95148" s="22"/>
    </row>
    <row r="95149" spans="30:30" x14ac:dyDescent="0.2">
      <c r="AD95149" s="22"/>
    </row>
    <row r="95150" spans="30:30" x14ac:dyDescent="0.2">
      <c r="AD95150" s="22"/>
    </row>
    <row r="95151" spans="30:30" x14ac:dyDescent="0.2">
      <c r="AD95151" s="22"/>
    </row>
    <row r="95152" spans="30:30" x14ac:dyDescent="0.2">
      <c r="AD95152" s="22"/>
    </row>
    <row r="95153" spans="30:30" x14ac:dyDescent="0.2">
      <c r="AD95153" s="22"/>
    </row>
    <row r="95154" spans="30:30" x14ac:dyDescent="0.2">
      <c r="AD95154" s="22"/>
    </row>
    <row r="95155" spans="30:30" x14ac:dyDescent="0.2">
      <c r="AD95155" s="22"/>
    </row>
    <row r="95156" spans="30:30" x14ac:dyDescent="0.2">
      <c r="AD95156" s="22"/>
    </row>
    <row r="95157" spans="30:30" x14ac:dyDescent="0.2">
      <c r="AD95157" s="22"/>
    </row>
    <row r="95158" spans="30:30" x14ac:dyDescent="0.2">
      <c r="AD95158" s="22"/>
    </row>
    <row r="95159" spans="30:30" x14ac:dyDescent="0.2">
      <c r="AD95159" s="22"/>
    </row>
    <row r="95160" spans="30:30" x14ac:dyDescent="0.2">
      <c r="AD95160" s="22"/>
    </row>
    <row r="95161" spans="30:30" x14ac:dyDescent="0.2">
      <c r="AD95161" s="22"/>
    </row>
    <row r="95162" spans="30:30" x14ac:dyDescent="0.2">
      <c r="AD95162" s="22"/>
    </row>
    <row r="95163" spans="30:30" x14ac:dyDescent="0.2">
      <c r="AD95163" s="22"/>
    </row>
    <row r="95164" spans="30:30" x14ac:dyDescent="0.2">
      <c r="AD95164" s="22"/>
    </row>
    <row r="95165" spans="30:30" x14ac:dyDescent="0.2">
      <c r="AD95165" s="22"/>
    </row>
    <row r="95166" spans="30:30" x14ac:dyDescent="0.2">
      <c r="AD95166" s="22"/>
    </row>
    <row r="95167" spans="30:30" x14ac:dyDescent="0.2">
      <c r="AD95167" s="22"/>
    </row>
    <row r="95168" spans="30:30" x14ac:dyDescent="0.2">
      <c r="AD95168" s="22"/>
    </row>
    <row r="95169" spans="30:30" x14ac:dyDescent="0.2">
      <c r="AD95169" s="22"/>
    </row>
    <row r="95170" spans="30:30" x14ac:dyDescent="0.2">
      <c r="AD95170" s="22"/>
    </row>
    <row r="95171" spans="30:30" x14ac:dyDescent="0.2">
      <c r="AD95171" s="22"/>
    </row>
    <row r="95172" spans="30:30" x14ac:dyDescent="0.2">
      <c r="AD95172" s="22"/>
    </row>
    <row r="95173" spans="30:30" x14ac:dyDescent="0.2">
      <c r="AD95173" s="22"/>
    </row>
    <row r="95174" spans="30:30" x14ac:dyDescent="0.2">
      <c r="AD95174" s="22"/>
    </row>
    <row r="95175" spans="30:30" x14ac:dyDescent="0.2">
      <c r="AD95175" s="22"/>
    </row>
    <row r="95176" spans="30:30" x14ac:dyDescent="0.2">
      <c r="AD95176" s="22"/>
    </row>
    <row r="95177" spans="30:30" x14ac:dyDescent="0.2">
      <c r="AD95177" s="22"/>
    </row>
    <row r="95178" spans="30:30" x14ac:dyDescent="0.2">
      <c r="AD95178" s="22"/>
    </row>
    <row r="95179" spans="30:30" x14ac:dyDescent="0.2">
      <c r="AD95179" s="22"/>
    </row>
    <row r="95180" spans="30:30" x14ac:dyDescent="0.2">
      <c r="AD95180" s="22"/>
    </row>
    <row r="95181" spans="30:30" x14ac:dyDescent="0.2">
      <c r="AD95181" s="22"/>
    </row>
    <row r="95182" spans="30:30" x14ac:dyDescent="0.2">
      <c r="AD95182" s="22"/>
    </row>
    <row r="95183" spans="30:30" x14ac:dyDescent="0.2">
      <c r="AD95183" s="22"/>
    </row>
    <row r="95184" spans="30:30" x14ac:dyDescent="0.2">
      <c r="AD95184" s="22"/>
    </row>
    <row r="95185" spans="30:30" x14ac:dyDescent="0.2">
      <c r="AD95185" s="22"/>
    </row>
    <row r="95186" spans="30:30" x14ac:dyDescent="0.2">
      <c r="AD95186" s="22"/>
    </row>
    <row r="95187" spans="30:30" x14ac:dyDescent="0.2">
      <c r="AD95187" s="22"/>
    </row>
    <row r="95188" spans="30:30" x14ac:dyDescent="0.2">
      <c r="AD95188" s="22"/>
    </row>
    <row r="95189" spans="30:30" x14ac:dyDescent="0.2">
      <c r="AD95189" s="22"/>
    </row>
    <row r="95190" spans="30:30" x14ac:dyDescent="0.2">
      <c r="AD95190" s="22"/>
    </row>
    <row r="95191" spans="30:30" x14ac:dyDescent="0.2">
      <c r="AD95191" s="22"/>
    </row>
    <row r="95192" spans="30:30" x14ac:dyDescent="0.2">
      <c r="AD95192" s="22"/>
    </row>
    <row r="95193" spans="30:30" x14ac:dyDescent="0.2">
      <c r="AD95193" s="22"/>
    </row>
    <row r="95194" spans="30:30" x14ac:dyDescent="0.2">
      <c r="AD95194" s="22"/>
    </row>
    <row r="95195" spans="30:30" x14ac:dyDescent="0.2">
      <c r="AD95195" s="22"/>
    </row>
    <row r="95196" spans="30:30" x14ac:dyDescent="0.2">
      <c r="AD95196" s="22"/>
    </row>
    <row r="95197" spans="30:30" x14ac:dyDescent="0.2">
      <c r="AD95197" s="22"/>
    </row>
    <row r="95198" spans="30:30" x14ac:dyDescent="0.2">
      <c r="AD95198" s="22"/>
    </row>
    <row r="95199" spans="30:30" x14ac:dyDescent="0.2">
      <c r="AD95199" s="22"/>
    </row>
    <row r="95200" spans="30:30" x14ac:dyDescent="0.2">
      <c r="AD95200" s="22"/>
    </row>
    <row r="95201" spans="30:30" x14ac:dyDescent="0.2">
      <c r="AD95201" s="22"/>
    </row>
    <row r="95202" spans="30:30" x14ac:dyDescent="0.2">
      <c r="AD95202" s="22"/>
    </row>
    <row r="95203" spans="30:30" x14ac:dyDescent="0.2">
      <c r="AD95203" s="22"/>
    </row>
    <row r="95204" spans="30:30" x14ac:dyDescent="0.2">
      <c r="AD95204" s="22"/>
    </row>
    <row r="95205" spans="30:30" x14ac:dyDescent="0.2">
      <c r="AD95205" s="22"/>
    </row>
    <row r="95206" spans="30:30" x14ac:dyDescent="0.2">
      <c r="AD95206" s="22"/>
    </row>
    <row r="95207" spans="30:30" x14ac:dyDescent="0.2">
      <c r="AD95207" s="22"/>
    </row>
    <row r="95208" spans="30:30" x14ac:dyDescent="0.2">
      <c r="AD95208" s="22"/>
    </row>
    <row r="95209" spans="30:30" x14ac:dyDescent="0.2">
      <c r="AD95209" s="22"/>
    </row>
    <row r="95210" spans="30:30" x14ac:dyDescent="0.2">
      <c r="AD95210" s="22"/>
    </row>
    <row r="95211" spans="30:30" x14ac:dyDescent="0.2">
      <c r="AD95211" s="22"/>
    </row>
    <row r="95212" spans="30:30" x14ac:dyDescent="0.2">
      <c r="AD95212" s="22"/>
    </row>
    <row r="95213" spans="30:30" x14ac:dyDescent="0.2">
      <c r="AD95213" s="22"/>
    </row>
    <row r="95214" spans="30:30" x14ac:dyDescent="0.2">
      <c r="AD95214" s="22"/>
    </row>
    <row r="95215" spans="30:30" x14ac:dyDescent="0.2">
      <c r="AD95215" s="22"/>
    </row>
    <row r="95216" spans="30:30" x14ac:dyDescent="0.2">
      <c r="AD95216" s="22"/>
    </row>
    <row r="95217" spans="30:30" x14ac:dyDescent="0.2">
      <c r="AD95217" s="22"/>
    </row>
    <row r="95218" spans="30:30" x14ac:dyDescent="0.2">
      <c r="AD95218" s="22"/>
    </row>
    <row r="95219" spans="30:30" x14ac:dyDescent="0.2">
      <c r="AD95219" s="22"/>
    </row>
    <row r="95220" spans="30:30" x14ac:dyDescent="0.2">
      <c r="AD95220" s="22"/>
    </row>
    <row r="95221" spans="30:30" x14ac:dyDescent="0.2">
      <c r="AD95221" s="22"/>
    </row>
    <row r="95222" spans="30:30" x14ac:dyDescent="0.2">
      <c r="AD95222" s="22"/>
    </row>
    <row r="95223" spans="30:30" x14ac:dyDescent="0.2">
      <c r="AD95223" s="22"/>
    </row>
    <row r="95224" spans="30:30" x14ac:dyDescent="0.2">
      <c r="AD95224" s="22"/>
    </row>
    <row r="95225" spans="30:30" x14ac:dyDescent="0.2">
      <c r="AD95225" s="22"/>
    </row>
    <row r="95226" spans="30:30" x14ac:dyDescent="0.2">
      <c r="AD95226" s="22"/>
    </row>
    <row r="95227" spans="30:30" x14ac:dyDescent="0.2">
      <c r="AD95227" s="22"/>
    </row>
    <row r="95228" spans="30:30" x14ac:dyDescent="0.2">
      <c r="AD95228" s="22"/>
    </row>
    <row r="95229" spans="30:30" x14ac:dyDescent="0.2">
      <c r="AD95229" s="22"/>
    </row>
    <row r="95230" spans="30:30" x14ac:dyDescent="0.2">
      <c r="AD95230" s="22"/>
    </row>
    <row r="95231" spans="30:30" x14ac:dyDescent="0.2">
      <c r="AD95231" s="22"/>
    </row>
    <row r="95232" spans="30:30" x14ac:dyDescent="0.2">
      <c r="AD95232" s="22"/>
    </row>
    <row r="95233" spans="30:30" x14ac:dyDescent="0.2">
      <c r="AD95233" s="22"/>
    </row>
    <row r="95234" spans="30:30" x14ac:dyDescent="0.2">
      <c r="AD95234" s="22"/>
    </row>
    <row r="95235" spans="30:30" x14ac:dyDescent="0.2">
      <c r="AD95235" s="22"/>
    </row>
    <row r="95236" spans="30:30" x14ac:dyDescent="0.2">
      <c r="AD95236" s="22"/>
    </row>
    <row r="95237" spans="30:30" x14ac:dyDescent="0.2">
      <c r="AD95237" s="22"/>
    </row>
    <row r="95238" spans="30:30" x14ac:dyDescent="0.2">
      <c r="AD95238" s="22"/>
    </row>
    <row r="95239" spans="30:30" x14ac:dyDescent="0.2">
      <c r="AD95239" s="22"/>
    </row>
    <row r="95240" spans="30:30" x14ac:dyDescent="0.2">
      <c r="AD95240" s="22"/>
    </row>
    <row r="95241" spans="30:30" x14ac:dyDescent="0.2">
      <c r="AD95241" s="22"/>
    </row>
    <row r="95242" spans="30:30" x14ac:dyDescent="0.2">
      <c r="AD95242" s="22"/>
    </row>
    <row r="95243" spans="30:30" x14ac:dyDescent="0.2">
      <c r="AD95243" s="22"/>
    </row>
    <row r="95244" spans="30:30" x14ac:dyDescent="0.2">
      <c r="AD95244" s="22"/>
    </row>
    <row r="95245" spans="30:30" x14ac:dyDescent="0.2">
      <c r="AD95245" s="22"/>
    </row>
    <row r="95246" spans="30:30" x14ac:dyDescent="0.2">
      <c r="AD95246" s="22"/>
    </row>
    <row r="95247" spans="30:30" x14ac:dyDescent="0.2">
      <c r="AD95247" s="22"/>
    </row>
    <row r="95248" spans="30:30" x14ac:dyDescent="0.2">
      <c r="AD95248" s="22"/>
    </row>
    <row r="95249" spans="30:30" x14ac:dyDescent="0.2">
      <c r="AD95249" s="22"/>
    </row>
    <row r="95250" spans="30:30" x14ac:dyDescent="0.2">
      <c r="AD95250" s="22"/>
    </row>
    <row r="95251" spans="30:30" x14ac:dyDescent="0.2">
      <c r="AD95251" s="22"/>
    </row>
    <row r="95252" spans="30:30" x14ac:dyDescent="0.2">
      <c r="AD95252" s="22"/>
    </row>
    <row r="95253" spans="30:30" x14ac:dyDescent="0.2">
      <c r="AD95253" s="22"/>
    </row>
    <row r="95254" spans="30:30" x14ac:dyDescent="0.2">
      <c r="AD95254" s="22"/>
    </row>
    <row r="95255" spans="30:30" x14ac:dyDescent="0.2">
      <c r="AD95255" s="22"/>
    </row>
    <row r="95256" spans="30:30" x14ac:dyDescent="0.2">
      <c r="AD95256" s="22"/>
    </row>
    <row r="95257" spans="30:30" x14ac:dyDescent="0.2">
      <c r="AD95257" s="22"/>
    </row>
    <row r="95258" spans="30:30" x14ac:dyDescent="0.2">
      <c r="AD95258" s="22"/>
    </row>
    <row r="95259" spans="30:30" x14ac:dyDescent="0.2">
      <c r="AD95259" s="22"/>
    </row>
    <row r="95260" spans="30:30" x14ac:dyDescent="0.2">
      <c r="AD95260" s="22"/>
    </row>
    <row r="95261" spans="30:30" x14ac:dyDescent="0.2">
      <c r="AD95261" s="22"/>
    </row>
    <row r="95262" spans="30:30" x14ac:dyDescent="0.2">
      <c r="AD95262" s="22"/>
    </row>
    <row r="95263" spans="30:30" x14ac:dyDescent="0.2">
      <c r="AD95263" s="22"/>
    </row>
    <row r="95264" spans="30:30" x14ac:dyDescent="0.2">
      <c r="AD95264" s="22"/>
    </row>
    <row r="95265" spans="30:30" x14ac:dyDescent="0.2">
      <c r="AD95265" s="22"/>
    </row>
    <row r="95266" spans="30:30" x14ac:dyDescent="0.2">
      <c r="AD95266" s="22"/>
    </row>
    <row r="95267" spans="30:30" x14ac:dyDescent="0.2">
      <c r="AD95267" s="22"/>
    </row>
    <row r="95268" spans="30:30" x14ac:dyDescent="0.2">
      <c r="AD95268" s="22"/>
    </row>
    <row r="95269" spans="30:30" x14ac:dyDescent="0.2">
      <c r="AD95269" s="22"/>
    </row>
    <row r="95270" spans="30:30" x14ac:dyDescent="0.2">
      <c r="AD95270" s="22"/>
    </row>
    <row r="95271" spans="30:30" x14ac:dyDescent="0.2">
      <c r="AD95271" s="22"/>
    </row>
    <row r="95272" spans="30:30" x14ac:dyDescent="0.2">
      <c r="AD95272" s="22"/>
    </row>
    <row r="95273" spans="30:30" x14ac:dyDescent="0.2">
      <c r="AD95273" s="22"/>
    </row>
    <row r="95274" spans="30:30" x14ac:dyDescent="0.2">
      <c r="AD95274" s="22"/>
    </row>
    <row r="95275" spans="30:30" x14ac:dyDescent="0.2">
      <c r="AD95275" s="22"/>
    </row>
    <row r="95276" spans="30:30" x14ac:dyDescent="0.2">
      <c r="AD95276" s="22"/>
    </row>
    <row r="95277" spans="30:30" x14ac:dyDescent="0.2">
      <c r="AD95277" s="22"/>
    </row>
    <row r="95278" spans="30:30" x14ac:dyDescent="0.2">
      <c r="AD95278" s="22"/>
    </row>
    <row r="95279" spans="30:30" x14ac:dyDescent="0.2">
      <c r="AD95279" s="22"/>
    </row>
    <row r="95280" spans="30:30" x14ac:dyDescent="0.2">
      <c r="AD95280" s="22"/>
    </row>
    <row r="95281" spans="30:30" x14ac:dyDescent="0.2">
      <c r="AD95281" s="22"/>
    </row>
    <row r="95282" spans="30:30" x14ac:dyDescent="0.2">
      <c r="AD95282" s="22"/>
    </row>
    <row r="95283" spans="30:30" x14ac:dyDescent="0.2">
      <c r="AD95283" s="22"/>
    </row>
    <row r="95284" spans="30:30" x14ac:dyDescent="0.2">
      <c r="AD95284" s="22"/>
    </row>
    <row r="95285" spans="30:30" x14ac:dyDescent="0.2">
      <c r="AD95285" s="22"/>
    </row>
    <row r="95286" spans="30:30" x14ac:dyDescent="0.2">
      <c r="AD95286" s="22"/>
    </row>
    <row r="95287" spans="30:30" x14ac:dyDescent="0.2">
      <c r="AD95287" s="22"/>
    </row>
    <row r="95288" spans="30:30" x14ac:dyDescent="0.2">
      <c r="AD95288" s="22"/>
    </row>
    <row r="95289" spans="30:30" x14ac:dyDescent="0.2">
      <c r="AD95289" s="22"/>
    </row>
    <row r="95290" spans="30:30" x14ac:dyDescent="0.2">
      <c r="AD95290" s="22"/>
    </row>
    <row r="95291" spans="30:30" x14ac:dyDescent="0.2">
      <c r="AD95291" s="22"/>
    </row>
    <row r="95292" spans="30:30" x14ac:dyDescent="0.2">
      <c r="AD95292" s="22"/>
    </row>
    <row r="95293" spans="30:30" x14ac:dyDescent="0.2">
      <c r="AD95293" s="22"/>
    </row>
    <row r="95294" spans="30:30" x14ac:dyDescent="0.2">
      <c r="AD95294" s="22"/>
    </row>
    <row r="95295" spans="30:30" x14ac:dyDescent="0.2">
      <c r="AD95295" s="22"/>
    </row>
    <row r="95296" spans="30:30" x14ac:dyDescent="0.2">
      <c r="AD95296" s="22"/>
    </row>
    <row r="95297" spans="30:30" x14ac:dyDescent="0.2">
      <c r="AD95297" s="22"/>
    </row>
    <row r="95298" spans="30:30" x14ac:dyDescent="0.2">
      <c r="AD95298" s="22"/>
    </row>
    <row r="95299" spans="30:30" x14ac:dyDescent="0.2">
      <c r="AD95299" s="22"/>
    </row>
    <row r="95300" spans="30:30" x14ac:dyDescent="0.2">
      <c r="AD95300" s="22"/>
    </row>
    <row r="95301" spans="30:30" x14ac:dyDescent="0.2">
      <c r="AD95301" s="22"/>
    </row>
    <row r="95302" spans="30:30" x14ac:dyDescent="0.2">
      <c r="AD95302" s="22"/>
    </row>
    <row r="95303" spans="30:30" x14ac:dyDescent="0.2">
      <c r="AD95303" s="22"/>
    </row>
    <row r="95304" spans="30:30" x14ac:dyDescent="0.2">
      <c r="AD95304" s="22"/>
    </row>
    <row r="95305" spans="30:30" x14ac:dyDescent="0.2">
      <c r="AD95305" s="22"/>
    </row>
    <row r="95306" spans="30:30" x14ac:dyDescent="0.2">
      <c r="AD95306" s="22"/>
    </row>
    <row r="95307" spans="30:30" x14ac:dyDescent="0.2">
      <c r="AD95307" s="22"/>
    </row>
    <row r="95308" spans="30:30" x14ac:dyDescent="0.2">
      <c r="AD95308" s="22"/>
    </row>
    <row r="95309" spans="30:30" x14ac:dyDescent="0.2">
      <c r="AD95309" s="22"/>
    </row>
    <row r="95310" spans="30:30" x14ac:dyDescent="0.2">
      <c r="AD95310" s="22"/>
    </row>
    <row r="95311" spans="30:30" x14ac:dyDescent="0.2">
      <c r="AD95311" s="22"/>
    </row>
    <row r="95312" spans="30:30" x14ac:dyDescent="0.2">
      <c r="AD95312" s="22"/>
    </row>
    <row r="95313" spans="30:30" x14ac:dyDescent="0.2">
      <c r="AD95313" s="22"/>
    </row>
    <row r="95314" spans="30:30" x14ac:dyDescent="0.2">
      <c r="AD95314" s="22"/>
    </row>
    <row r="95315" spans="30:30" x14ac:dyDescent="0.2">
      <c r="AD95315" s="22"/>
    </row>
    <row r="95316" spans="30:30" x14ac:dyDescent="0.2">
      <c r="AD95316" s="22"/>
    </row>
    <row r="95317" spans="30:30" x14ac:dyDescent="0.2">
      <c r="AD95317" s="22"/>
    </row>
    <row r="95318" spans="30:30" x14ac:dyDescent="0.2">
      <c r="AD95318" s="22"/>
    </row>
    <row r="95319" spans="30:30" x14ac:dyDescent="0.2">
      <c r="AD95319" s="22"/>
    </row>
    <row r="95320" spans="30:30" x14ac:dyDescent="0.2">
      <c r="AD95320" s="22"/>
    </row>
    <row r="95321" spans="30:30" x14ac:dyDescent="0.2">
      <c r="AD95321" s="22"/>
    </row>
    <row r="95322" spans="30:30" x14ac:dyDescent="0.2">
      <c r="AD95322" s="22"/>
    </row>
    <row r="95323" spans="30:30" x14ac:dyDescent="0.2">
      <c r="AD95323" s="22"/>
    </row>
    <row r="95324" spans="30:30" x14ac:dyDescent="0.2">
      <c r="AD95324" s="22"/>
    </row>
    <row r="95325" spans="30:30" x14ac:dyDescent="0.2">
      <c r="AD95325" s="22"/>
    </row>
    <row r="95326" spans="30:30" x14ac:dyDescent="0.2">
      <c r="AD95326" s="22"/>
    </row>
    <row r="95327" spans="30:30" x14ac:dyDescent="0.2">
      <c r="AD95327" s="22"/>
    </row>
    <row r="95328" spans="30:30" x14ac:dyDescent="0.2">
      <c r="AD95328" s="22"/>
    </row>
    <row r="95329" spans="30:30" x14ac:dyDescent="0.2">
      <c r="AD95329" s="22"/>
    </row>
    <row r="95330" spans="30:30" x14ac:dyDescent="0.2">
      <c r="AD95330" s="22"/>
    </row>
    <row r="95331" spans="30:30" x14ac:dyDescent="0.2">
      <c r="AD95331" s="22"/>
    </row>
    <row r="95332" spans="30:30" x14ac:dyDescent="0.2">
      <c r="AD95332" s="22"/>
    </row>
    <row r="95333" spans="30:30" x14ac:dyDescent="0.2">
      <c r="AD95333" s="22"/>
    </row>
    <row r="95334" spans="30:30" x14ac:dyDescent="0.2">
      <c r="AD95334" s="22"/>
    </row>
    <row r="95335" spans="30:30" x14ac:dyDescent="0.2">
      <c r="AD95335" s="22"/>
    </row>
    <row r="95336" spans="30:30" x14ac:dyDescent="0.2">
      <c r="AD95336" s="22"/>
    </row>
    <row r="95337" spans="30:30" x14ac:dyDescent="0.2">
      <c r="AD95337" s="22"/>
    </row>
    <row r="95338" spans="30:30" x14ac:dyDescent="0.2">
      <c r="AD95338" s="22"/>
    </row>
    <row r="95339" spans="30:30" x14ac:dyDescent="0.2">
      <c r="AD95339" s="22"/>
    </row>
    <row r="95340" spans="30:30" x14ac:dyDescent="0.2">
      <c r="AD95340" s="22"/>
    </row>
    <row r="95341" spans="30:30" x14ac:dyDescent="0.2">
      <c r="AD95341" s="22"/>
    </row>
    <row r="95342" spans="30:30" x14ac:dyDescent="0.2">
      <c r="AD95342" s="22"/>
    </row>
    <row r="95343" spans="30:30" x14ac:dyDescent="0.2">
      <c r="AD95343" s="22"/>
    </row>
    <row r="95344" spans="30:30" x14ac:dyDescent="0.2">
      <c r="AD95344" s="22"/>
    </row>
    <row r="95345" spans="30:30" x14ac:dyDescent="0.2">
      <c r="AD95345" s="22"/>
    </row>
    <row r="95346" spans="30:30" x14ac:dyDescent="0.2">
      <c r="AD95346" s="22"/>
    </row>
    <row r="95347" spans="30:30" x14ac:dyDescent="0.2">
      <c r="AD95347" s="22"/>
    </row>
    <row r="95348" spans="30:30" x14ac:dyDescent="0.2">
      <c r="AD95348" s="22"/>
    </row>
    <row r="95349" spans="30:30" x14ac:dyDescent="0.2">
      <c r="AD95349" s="22"/>
    </row>
    <row r="95350" spans="30:30" x14ac:dyDescent="0.2">
      <c r="AD95350" s="22"/>
    </row>
    <row r="95351" spans="30:30" x14ac:dyDescent="0.2">
      <c r="AD95351" s="22"/>
    </row>
    <row r="95352" spans="30:30" x14ac:dyDescent="0.2">
      <c r="AD95352" s="22"/>
    </row>
    <row r="95353" spans="30:30" x14ac:dyDescent="0.2">
      <c r="AD95353" s="22"/>
    </row>
    <row r="95354" spans="30:30" x14ac:dyDescent="0.2">
      <c r="AD95354" s="22"/>
    </row>
    <row r="95355" spans="30:30" x14ac:dyDescent="0.2">
      <c r="AD95355" s="22"/>
    </row>
    <row r="95356" spans="30:30" x14ac:dyDescent="0.2">
      <c r="AD95356" s="22"/>
    </row>
    <row r="95357" spans="30:30" x14ac:dyDescent="0.2">
      <c r="AD95357" s="22"/>
    </row>
    <row r="95358" spans="30:30" x14ac:dyDescent="0.2">
      <c r="AD95358" s="22"/>
    </row>
    <row r="95359" spans="30:30" x14ac:dyDescent="0.2">
      <c r="AD95359" s="22"/>
    </row>
    <row r="95360" spans="30:30" x14ac:dyDescent="0.2">
      <c r="AD95360" s="22"/>
    </row>
    <row r="95361" spans="30:30" x14ac:dyDescent="0.2">
      <c r="AD95361" s="22"/>
    </row>
    <row r="95362" spans="30:30" x14ac:dyDescent="0.2">
      <c r="AD95362" s="22"/>
    </row>
    <row r="95363" spans="30:30" x14ac:dyDescent="0.2">
      <c r="AD95363" s="22"/>
    </row>
    <row r="95364" spans="30:30" x14ac:dyDescent="0.2">
      <c r="AD95364" s="22"/>
    </row>
    <row r="95365" spans="30:30" x14ac:dyDescent="0.2">
      <c r="AD95365" s="22"/>
    </row>
    <row r="95366" spans="30:30" x14ac:dyDescent="0.2">
      <c r="AD95366" s="22"/>
    </row>
    <row r="95367" spans="30:30" x14ac:dyDescent="0.2">
      <c r="AD95367" s="22"/>
    </row>
    <row r="95368" spans="30:30" x14ac:dyDescent="0.2">
      <c r="AD95368" s="22"/>
    </row>
    <row r="95369" spans="30:30" x14ac:dyDescent="0.2">
      <c r="AD95369" s="22"/>
    </row>
    <row r="95370" spans="30:30" x14ac:dyDescent="0.2">
      <c r="AD95370" s="22"/>
    </row>
    <row r="95371" spans="30:30" x14ac:dyDescent="0.2">
      <c r="AD95371" s="22"/>
    </row>
    <row r="95372" spans="30:30" x14ac:dyDescent="0.2">
      <c r="AD95372" s="22"/>
    </row>
    <row r="95373" spans="30:30" x14ac:dyDescent="0.2">
      <c r="AD95373" s="22"/>
    </row>
    <row r="95374" spans="30:30" x14ac:dyDescent="0.2">
      <c r="AD95374" s="22"/>
    </row>
    <row r="95375" spans="30:30" x14ac:dyDescent="0.2">
      <c r="AD95375" s="22"/>
    </row>
    <row r="95376" spans="30:30" x14ac:dyDescent="0.2">
      <c r="AD95376" s="22"/>
    </row>
    <row r="95377" spans="30:30" x14ac:dyDescent="0.2">
      <c r="AD95377" s="22"/>
    </row>
    <row r="95378" spans="30:30" x14ac:dyDescent="0.2">
      <c r="AD95378" s="22"/>
    </row>
    <row r="95379" spans="30:30" x14ac:dyDescent="0.2">
      <c r="AD95379" s="22"/>
    </row>
    <row r="95380" spans="30:30" x14ac:dyDescent="0.2">
      <c r="AD95380" s="22"/>
    </row>
    <row r="95381" spans="30:30" x14ac:dyDescent="0.2">
      <c r="AD95381" s="22"/>
    </row>
    <row r="95382" spans="30:30" x14ac:dyDescent="0.2">
      <c r="AD95382" s="22"/>
    </row>
    <row r="95383" spans="30:30" x14ac:dyDescent="0.2">
      <c r="AD95383" s="22"/>
    </row>
    <row r="95384" spans="30:30" x14ac:dyDescent="0.2">
      <c r="AD95384" s="22"/>
    </row>
    <row r="95385" spans="30:30" x14ac:dyDescent="0.2">
      <c r="AD95385" s="22"/>
    </row>
    <row r="95386" spans="30:30" x14ac:dyDescent="0.2">
      <c r="AD95386" s="22"/>
    </row>
    <row r="95387" spans="30:30" x14ac:dyDescent="0.2">
      <c r="AD95387" s="22"/>
    </row>
    <row r="95388" spans="30:30" x14ac:dyDescent="0.2">
      <c r="AD95388" s="22"/>
    </row>
    <row r="95389" spans="30:30" x14ac:dyDescent="0.2">
      <c r="AD95389" s="22"/>
    </row>
    <row r="95390" spans="30:30" x14ac:dyDescent="0.2">
      <c r="AD95390" s="22"/>
    </row>
    <row r="95391" spans="30:30" x14ac:dyDescent="0.2">
      <c r="AD95391" s="22"/>
    </row>
    <row r="95392" spans="30:30" x14ac:dyDescent="0.2">
      <c r="AD95392" s="22"/>
    </row>
    <row r="95393" spans="30:30" x14ac:dyDescent="0.2">
      <c r="AD95393" s="22"/>
    </row>
    <row r="95394" spans="30:30" x14ac:dyDescent="0.2">
      <c r="AD95394" s="22"/>
    </row>
    <row r="95395" spans="30:30" x14ac:dyDescent="0.2">
      <c r="AD95395" s="22"/>
    </row>
    <row r="95396" spans="30:30" x14ac:dyDescent="0.2">
      <c r="AD95396" s="22"/>
    </row>
    <row r="95397" spans="30:30" x14ac:dyDescent="0.2">
      <c r="AD95397" s="22"/>
    </row>
    <row r="95398" spans="30:30" x14ac:dyDescent="0.2">
      <c r="AD95398" s="22"/>
    </row>
    <row r="95399" spans="30:30" x14ac:dyDescent="0.2">
      <c r="AD95399" s="22"/>
    </row>
    <row r="95400" spans="30:30" x14ac:dyDescent="0.2">
      <c r="AD95400" s="22"/>
    </row>
    <row r="95401" spans="30:30" x14ac:dyDescent="0.2">
      <c r="AD95401" s="22"/>
    </row>
    <row r="95402" spans="30:30" x14ac:dyDescent="0.2">
      <c r="AD95402" s="22"/>
    </row>
    <row r="95403" spans="30:30" x14ac:dyDescent="0.2">
      <c r="AD95403" s="22"/>
    </row>
    <row r="95404" spans="30:30" x14ac:dyDescent="0.2">
      <c r="AD95404" s="22"/>
    </row>
    <row r="95405" spans="30:30" x14ac:dyDescent="0.2">
      <c r="AD95405" s="22"/>
    </row>
    <row r="95406" spans="30:30" x14ac:dyDescent="0.2">
      <c r="AD95406" s="22"/>
    </row>
    <row r="95407" spans="30:30" x14ac:dyDescent="0.2">
      <c r="AD95407" s="22"/>
    </row>
    <row r="95408" spans="30:30" x14ac:dyDescent="0.2">
      <c r="AD95408" s="22"/>
    </row>
    <row r="95409" spans="30:30" x14ac:dyDescent="0.2">
      <c r="AD95409" s="22"/>
    </row>
    <row r="95410" spans="30:30" x14ac:dyDescent="0.2">
      <c r="AD95410" s="22"/>
    </row>
    <row r="95411" spans="30:30" x14ac:dyDescent="0.2">
      <c r="AD95411" s="22"/>
    </row>
    <row r="95412" spans="30:30" x14ac:dyDescent="0.2">
      <c r="AD95412" s="22"/>
    </row>
    <row r="95413" spans="30:30" x14ac:dyDescent="0.2">
      <c r="AD95413" s="22"/>
    </row>
    <row r="95414" spans="30:30" x14ac:dyDescent="0.2">
      <c r="AD95414" s="22"/>
    </row>
    <row r="95415" spans="30:30" x14ac:dyDescent="0.2">
      <c r="AD95415" s="22"/>
    </row>
    <row r="95416" spans="30:30" x14ac:dyDescent="0.2">
      <c r="AD95416" s="22"/>
    </row>
    <row r="95417" spans="30:30" x14ac:dyDescent="0.2">
      <c r="AD95417" s="22"/>
    </row>
    <row r="95418" spans="30:30" x14ac:dyDescent="0.2">
      <c r="AD95418" s="22"/>
    </row>
    <row r="95419" spans="30:30" x14ac:dyDescent="0.2">
      <c r="AD95419" s="22"/>
    </row>
    <row r="95420" spans="30:30" x14ac:dyDescent="0.2">
      <c r="AD95420" s="22"/>
    </row>
    <row r="95421" spans="30:30" x14ac:dyDescent="0.2">
      <c r="AD95421" s="22"/>
    </row>
    <row r="95422" spans="30:30" x14ac:dyDescent="0.2">
      <c r="AD95422" s="22"/>
    </row>
    <row r="95423" spans="30:30" x14ac:dyDescent="0.2">
      <c r="AD95423" s="22"/>
    </row>
    <row r="95424" spans="30:30" x14ac:dyDescent="0.2">
      <c r="AD95424" s="22"/>
    </row>
    <row r="95425" spans="30:30" x14ac:dyDescent="0.2">
      <c r="AD95425" s="22"/>
    </row>
    <row r="95426" spans="30:30" x14ac:dyDescent="0.2">
      <c r="AD95426" s="22"/>
    </row>
    <row r="95427" spans="30:30" x14ac:dyDescent="0.2">
      <c r="AD95427" s="22"/>
    </row>
    <row r="95428" spans="30:30" x14ac:dyDescent="0.2">
      <c r="AD95428" s="22"/>
    </row>
    <row r="95429" spans="30:30" x14ac:dyDescent="0.2">
      <c r="AD95429" s="22"/>
    </row>
    <row r="95430" spans="30:30" x14ac:dyDescent="0.2">
      <c r="AD95430" s="22"/>
    </row>
    <row r="95431" spans="30:30" x14ac:dyDescent="0.2">
      <c r="AD95431" s="22"/>
    </row>
    <row r="95432" spans="30:30" x14ac:dyDescent="0.2">
      <c r="AD95432" s="22"/>
    </row>
    <row r="95433" spans="30:30" x14ac:dyDescent="0.2">
      <c r="AD95433" s="22"/>
    </row>
    <row r="95434" spans="30:30" x14ac:dyDescent="0.2">
      <c r="AD95434" s="22"/>
    </row>
    <row r="95435" spans="30:30" x14ac:dyDescent="0.2">
      <c r="AD95435" s="22"/>
    </row>
    <row r="95436" spans="30:30" x14ac:dyDescent="0.2">
      <c r="AD95436" s="22"/>
    </row>
    <row r="95437" spans="30:30" x14ac:dyDescent="0.2">
      <c r="AD95437" s="22"/>
    </row>
    <row r="95438" spans="30:30" x14ac:dyDescent="0.2">
      <c r="AD95438" s="22"/>
    </row>
    <row r="95439" spans="30:30" x14ac:dyDescent="0.2">
      <c r="AD95439" s="22"/>
    </row>
    <row r="95440" spans="30:30" x14ac:dyDescent="0.2">
      <c r="AD95440" s="22"/>
    </row>
    <row r="95441" spans="30:30" x14ac:dyDescent="0.2">
      <c r="AD95441" s="22"/>
    </row>
    <row r="95442" spans="30:30" x14ac:dyDescent="0.2">
      <c r="AD95442" s="22"/>
    </row>
    <row r="95443" spans="30:30" x14ac:dyDescent="0.2">
      <c r="AD95443" s="22"/>
    </row>
    <row r="95444" spans="30:30" x14ac:dyDescent="0.2">
      <c r="AD95444" s="22"/>
    </row>
    <row r="95445" spans="30:30" x14ac:dyDescent="0.2">
      <c r="AD95445" s="22"/>
    </row>
    <row r="95446" spans="30:30" x14ac:dyDescent="0.2">
      <c r="AD95446" s="22"/>
    </row>
    <row r="95447" spans="30:30" x14ac:dyDescent="0.2">
      <c r="AD95447" s="22"/>
    </row>
    <row r="95448" spans="30:30" x14ac:dyDescent="0.2">
      <c r="AD95448" s="22"/>
    </row>
    <row r="95449" spans="30:30" x14ac:dyDescent="0.2">
      <c r="AD95449" s="22"/>
    </row>
    <row r="95450" spans="30:30" x14ac:dyDescent="0.2">
      <c r="AD95450" s="22"/>
    </row>
    <row r="95451" spans="30:30" x14ac:dyDescent="0.2">
      <c r="AD95451" s="22"/>
    </row>
    <row r="95452" spans="30:30" x14ac:dyDescent="0.2">
      <c r="AD95452" s="22"/>
    </row>
    <row r="95453" spans="30:30" x14ac:dyDescent="0.2">
      <c r="AD95453" s="22"/>
    </row>
    <row r="95454" spans="30:30" x14ac:dyDescent="0.2">
      <c r="AD95454" s="22"/>
    </row>
    <row r="95455" spans="30:30" x14ac:dyDescent="0.2">
      <c r="AD95455" s="22"/>
    </row>
    <row r="95456" spans="30:30" x14ac:dyDescent="0.2">
      <c r="AD95456" s="22"/>
    </row>
    <row r="95457" spans="30:30" x14ac:dyDescent="0.2">
      <c r="AD95457" s="22"/>
    </row>
    <row r="95458" spans="30:30" x14ac:dyDescent="0.2">
      <c r="AD95458" s="22"/>
    </row>
    <row r="95459" spans="30:30" x14ac:dyDescent="0.2">
      <c r="AD95459" s="22"/>
    </row>
    <row r="95460" spans="30:30" x14ac:dyDescent="0.2">
      <c r="AD95460" s="22"/>
    </row>
    <row r="95461" spans="30:30" x14ac:dyDescent="0.2">
      <c r="AD95461" s="22"/>
    </row>
    <row r="95462" spans="30:30" x14ac:dyDescent="0.2">
      <c r="AD95462" s="22"/>
    </row>
    <row r="95463" spans="30:30" x14ac:dyDescent="0.2">
      <c r="AD95463" s="22"/>
    </row>
    <row r="95464" spans="30:30" x14ac:dyDescent="0.2">
      <c r="AD95464" s="22"/>
    </row>
    <row r="95465" spans="30:30" x14ac:dyDescent="0.2">
      <c r="AD95465" s="22"/>
    </row>
    <row r="95466" spans="30:30" x14ac:dyDescent="0.2">
      <c r="AD95466" s="22"/>
    </row>
    <row r="95467" spans="30:30" x14ac:dyDescent="0.2">
      <c r="AD95467" s="22"/>
    </row>
    <row r="95468" spans="30:30" x14ac:dyDescent="0.2">
      <c r="AD95468" s="22"/>
    </row>
    <row r="95469" spans="30:30" x14ac:dyDescent="0.2">
      <c r="AD95469" s="22"/>
    </row>
    <row r="95470" spans="30:30" x14ac:dyDescent="0.2">
      <c r="AD95470" s="22"/>
    </row>
    <row r="95471" spans="30:30" x14ac:dyDescent="0.2">
      <c r="AD95471" s="22"/>
    </row>
    <row r="95472" spans="30:30" x14ac:dyDescent="0.2">
      <c r="AD95472" s="22"/>
    </row>
    <row r="95473" spans="30:30" x14ac:dyDescent="0.2">
      <c r="AD95473" s="22"/>
    </row>
    <row r="95474" spans="30:30" x14ac:dyDescent="0.2">
      <c r="AD95474" s="22"/>
    </row>
    <row r="95475" spans="30:30" x14ac:dyDescent="0.2">
      <c r="AD95475" s="22"/>
    </row>
    <row r="95476" spans="30:30" x14ac:dyDescent="0.2">
      <c r="AD95476" s="22"/>
    </row>
    <row r="95477" spans="30:30" x14ac:dyDescent="0.2">
      <c r="AD95477" s="22"/>
    </row>
    <row r="95478" spans="30:30" x14ac:dyDescent="0.2">
      <c r="AD95478" s="22"/>
    </row>
    <row r="95479" spans="30:30" x14ac:dyDescent="0.2">
      <c r="AD95479" s="22"/>
    </row>
    <row r="95480" spans="30:30" x14ac:dyDescent="0.2">
      <c r="AD95480" s="22"/>
    </row>
    <row r="95481" spans="30:30" x14ac:dyDescent="0.2">
      <c r="AD95481" s="22"/>
    </row>
    <row r="95482" spans="30:30" x14ac:dyDescent="0.2">
      <c r="AD95482" s="22"/>
    </row>
    <row r="95483" spans="30:30" x14ac:dyDescent="0.2">
      <c r="AD95483" s="22"/>
    </row>
    <row r="95484" spans="30:30" x14ac:dyDescent="0.2">
      <c r="AD95484" s="22"/>
    </row>
    <row r="95485" spans="30:30" x14ac:dyDescent="0.2">
      <c r="AD95485" s="22"/>
    </row>
    <row r="95486" spans="30:30" x14ac:dyDescent="0.2">
      <c r="AD95486" s="22"/>
    </row>
    <row r="95487" spans="30:30" x14ac:dyDescent="0.2">
      <c r="AD95487" s="22"/>
    </row>
    <row r="95488" spans="30:30" x14ac:dyDescent="0.2">
      <c r="AD95488" s="22"/>
    </row>
    <row r="95489" spans="30:30" x14ac:dyDescent="0.2">
      <c r="AD95489" s="22"/>
    </row>
    <row r="95490" spans="30:30" x14ac:dyDescent="0.2">
      <c r="AD95490" s="22"/>
    </row>
    <row r="95491" spans="30:30" x14ac:dyDescent="0.2">
      <c r="AD95491" s="22"/>
    </row>
    <row r="95492" spans="30:30" x14ac:dyDescent="0.2">
      <c r="AD95492" s="22"/>
    </row>
    <row r="95493" spans="30:30" x14ac:dyDescent="0.2">
      <c r="AD95493" s="22"/>
    </row>
    <row r="95494" spans="30:30" x14ac:dyDescent="0.2">
      <c r="AD95494" s="22"/>
    </row>
    <row r="95495" spans="30:30" x14ac:dyDescent="0.2">
      <c r="AD95495" s="22"/>
    </row>
    <row r="95496" spans="30:30" x14ac:dyDescent="0.2">
      <c r="AD95496" s="22"/>
    </row>
    <row r="95497" spans="30:30" x14ac:dyDescent="0.2">
      <c r="AD95497" s="22"/>
    </row>
    <row r="95498" spans="30:30" x14ac:dyDescent="0.2">
      <c r="AD95498" s="22"/>
    </row>
    <row r="95499" spans="30:30" x14ac:dyDescent="0.2">
      <c r="AD95499" s="22"/>
    </row>
    <row r="95500" spans="30:30" x14ac:dyDescent="0.2">
      <c r="AD95500" s="22"/>
    </row>
    <row r="95501" spans="30:30" x14ac:dyDescent="0.2">
      <c r="AD95501" s="22"/>
    </row>
    <row r="95502" spans="30:30" x14ac:dyDescent="0.2">
      <c r="AD95502" s="22"/>
    </row>
    <row r="95503" spans="30:30" x14ac:dyDescent="0.2">
      <c r="AD95503" s="22"/>
    </row>
    <row r="95504" spans="30:30" x14ac:dyDescent="0.2">
      <c r="AD95504" s="22"/>
    </row>
    <row r="95505" spans="30:30" x14ac:dyDescent="0.2">
      <c r="AD95505" s="22"/>
    </row>
    <row r="95506" spans="30:30" x14ac:dyDescent="0.2">
      <c r="AD95506" s="22"/>
    </row>
    <row r="95507" spans="30:30" x14ac:dyDescent="0.2">
      <c r="AD95507" s="22"/>
    </row>
    <row r="95508" spans="30:30" x14ac:dyDescent="0.2">
      <c r="AD95508" s="22"/>
    </row>
    <row r="95509" spans="30:30" x14ac:dyDescent="0.2">
      <c r="AD95509" s="22"/>
    </row>
    <row r="95510" spans="30:30" x14ac:dyDescent="0.2">
      <c r="AD95510" s="22"/>
    </row>
    <row r="95511" spans="30:30" x14ac:dyDescent="0.2">
      <c r="AD95511" s="22"/>
    </row>
    <row r="95512" spans="30:30" x14ac:dyDescent="0.2">
      <c r="AD95512" s="22"/>
    </row>
    <row r="95513" spans="30:30" x14ac:dyDescent="0.2">
      <c r="AD95513" s="22"/>
    </row>
    <row r="95514" spans="30:30" x14ac:dyDescent="0.2">
      <c r="AD95514" s="22"/>
    </row>
    <row r="95515" spans="30:30" x14ac:dyDescent="0.2">
      <c r="AD95515" s="22"/>
    </row>
    <row r="95516" spans="30:30" x14ac:dyDescent="0.2">
      <c r="AD95516" s="22"/>
    </row>
    <row r="95517" spans="30:30" x14ac:dyDescent="0.2">
      <c r="AD95517" s="22"/>
    </row>
    <row r="95518" spans="30:30" x14ac:dyDescent="0.2">
      <c r="AD95518" s="22"/>
    </row>
    <row r="95519" spans="30:30" x14ac:dyDescent="0.2">
      <c r="AD95519" s="22"/>
    </row>
    <row r="95520" spans="30:30" x14ac:dyDescent="0.2">
      <c r="AD95520" s="22"/>
    </row>
    <row r="95521" spans="30:30" x14ac:dyDescent="0.2">
      <c r="AD95521" s="22"/>
    </row>
    <row r="95522" spans="30:30" x14ac:dyDescent="0.2">
      <c r="AD95522" s="22"/>
    </row>
    <row r="95523" spans="30:30" x14ac:dyDescent="0.2">
      <c r="AD95523" s="22"/>
    </row>
    <row r="95524" spans="30:30" x14ac:dyDescent="0.2">
      <c r="AD95524" s="22"/>
    </row>
    <row r="95525" spans="30:30" x14ac:dyDescent="0.2">
      <c r="AD95525" s="22"/>
    </row>
    <row r="95526" spans="30:30" x14ac:dyDescent="0.2">
      <c r="AD95526" s="22"/>
    </row>
    <row r="95527" spans="30:30" x14ac:dyDescent="0.2">
      <c r="AD95527" s="22"/>
    </row>
    <row r="95528" spans="30:30" x14ac:dyDescent="0.2">
      <c r="AD95528" s="22"/>
    </row>
    <row r="95529" spans="30:30" x14ac:dyDescent="0.2">
      <c r="AD95529" s="22"/>
    </row>
    <row r="95530" spans="30:30" x14ac:dyDescent="0.2">
      <c r="AD95530" s="22"/>
    </row>
    <row r="95531" spans="30:30" x14ac:dyDescent="0.2">
      <c r="AD95531" s="22"/>
    </row>
    <row r="95532" spans="30:30" x14ac:dyDescent="0.2">
      <c r="AD95532" s="22"/>
    </row>
    <row r="95533" spans="30:30" x14ac:dyDescent="0.2">
      <c r="AD95533" s="22"/>
    </row>
    <row r="95534" spans="30:30" x14ac:dyDescent="0.2">
      <c r="AD95534" s="22"/>
    </row>
    <row r="95535" spans="30:30" x14ac:dyDescent="0.2">
      <c r="AD95535" s="22"/>
    </row>
    <row r="95536" spans="30:30" x14ac:dyDescent="0.2">
      <c r="AD95536" s="22"/>
    </row>
    <row r="95537" spans="30:30" x14ac:dyDescent="0.2">
      <c r="AD95537" s="22"/>
    </row>
    <row r="95538" spans="30:30" x14ac:dyDescent="0.2">
      <c r="AD95538" s="22"/>
    </row>
    <row r="95539" spans="30:30" x14ac:dyDescent="0.2">
      <c r="AD95539" s="22"/>
    </row>
    <row r="95540" spans="30:30" x14ac:dyDescent="0.2">
      <c r="AD95540" s="22"/>
    </row>
    <row r="95541" spans="30:30" x14ac:dyDescent="0.2">
      <c r="AD95541" s="22"/>
    </row>
    <row r="95542" spans="30:30" x14ac:dyDescent="0.2">
      <c r="AD95542" s="22"/>
    </row>
    <row r="95543" spans="30:30" x14ac:dyDescent="0.2">
      <c r="AD95543" s="22"/>
    </row>
    <row r="95544" spans="30:30" x14ac:dyDescent="0.2">
      <c r="AD95544" s="22"/>
    </row>
    <row r="95545" spans="30:30" x14ac:dyDescent="0.2">
      <c r="AD95545" s="22"/>
    </row>
    <row r="95546" spans="30:30" x14ac:dyDescent="0.2">
      <c r="AD95546" s="22"/>
    </row>
    <row r="95547" spans="30:30" x14ac:dyDescent="0.2">
      <c r="AD95547" s="22"/>
    </row>
    <row r="95548" spans="30:30" x14ac:dyDescent="0.2">
      <c r="AD95548" s="22"/>
    </row>
    <row r="95549" spans="30:30" x14ac:dyDescent="0.2">
      <c r="AD95549" s="22"/>
    </row>
    <row r="95550" spans="30:30" x14ac:dyDescent="0.2">
      <c r="AD95550" s="22"/>
    </row>
    <row r="95551" spans="30:30" x14ac:dyDescent="0.2">
      <c r="AD95551" s="22"/>
    </row>
    <row r="95552" spans="30:30" x14ac:dyDescent="0.2">
      <c r="AD95552" s="22"/>
    </row>
    <row r="95553" spans="30:30" x14ac:dyDescent="0.2">
      <c r="AD95553" s="22"/>
    </row>
    <row r="95554" spans="30:30" x14ac:dyDescent="0.2">
      <c r="AD95554" s="22"/>
    </row>
    <row r="95555" spans="30:30" x14ac:dyDescent="0.2">
      <c r="AD95555" s="22"/>
    </row>
    <row r="95556" spans="30:30" x14ac:dyDescent="0.2">
      <c r="AD95556" s="22"/>
    </row>
    <row r="95557" spans="30:30" x14ac:dyDescent="0.2">
      <c r="AD95557" s="22"/>
    </row>
    <row r="95558" spans="30:30" x14ac:dyDescent="0.2">
      <c r="AD95558" s="22"/>
    </row>
    <row r="95559" spans="30:30" x14ac:dyDescent="0.2">
      <c r="AD95559" s="22"/>
    </row>
    <row r="95560" spans="30:30" x14ac:dyDescent="0.2">
      <c r="AD95560" s="22"/>
    </row>
    <row r="95561" spans="30:30" x14ac:dyDescent="0.2">
      <c r="AD95561" s="22"/>
    </row>
    <row r="95562" spans="30:30" x14ac:dyDescent="0.2">
      <c r="AD95562" s="22"/>
    </row>
    <row r="95563" spans="30:30" x14ac:dyDescent="0.2">
      <c r="AD95563" s="22"/>
    </row>
    <row r="95564" spans="30:30" x14ac:dyDescent="0.2">
      <c r="AD95564" s="22"/>
    </row>
    <row r="95565" spans="30:30" x14ac:dyDescent="0.2">
      <c r="AD95565" s="22"/>
    </row>
    <row r="95566" spans="30:30" x14ac:dyDescent="0.2">
      <c r="AD95566" s="22"/>
    </row>
    <row r="95567" spans="30:30" x14ac:dyDescent="0.2">
      <c r="AD95567" s="22"/>
    </row>
    <row r="95568" spans="30:30" x14ac:dyDescent="0.2">
      <c r="AD95568" s="22"/>
    </row>
    <row r="95569" spans="30:30" x14ac:dyDescent="0.2">
      <c r="AD95569" s="22"/>
    </row>
    <row r="95570" spans="30:30" x14ac:dyDescent="0.2">
      <c r="AD95570" s="22"/>
    </row>
    <row r="95571" spans="30:30" x14ac:dyDescent="0.2">
      <c r="AD95571" s="22"/>
    </row>
    <row r="95572" spans="30:30" x14ac:dyDescent="0.2">
      <c r="AD95572" s="22"/>
    </row>
    <row r="95573" spans="30:30" x14ac:dyDescent="0.2">
      <c r="AD95573" s="22"/>
    </row>
    <row r="95574" spans="30:30" x14ac:dyDescent="0.2">
      <c r="AD95574" s="22"/>
    </row>
    <row r="95575" spans="30:30" x14ac:dyDescent="0.2">
      <c r="AD95575" s="22"/>
    </row>
    <row r="95576" spans="30:30" x14ac:dyDescent="0.2">
      <c r="AD95576" s="22"/>
    </row>
    <row r="95577" spans="30:30" x14ac:dyDescent="0.2">
      <c r="AD95577" s="22"/>
    </row>
    <row r="95578" spans="30:30" x14ac:dyDescent="0.2">
      <c r="AD95578" s="22"/>
    </row>
    <row r="95579" spans="30:30" x14ac:dyDescent="0.2">
      <c r="AD95579" s="22"/>
    </row>
    <row r="95580" spans="30:30" x14ac:dyDescent="0.2">
      <c r="AD95580" s="22"/>
    </row>
    <row r="95581" spans="30:30" x14ac:dyDescent="0.2">
      <c r="AD95581" s="22"/>
    </row>
    <row r="95582" spans="30:30" x14ac:dyDescent="0.2">
      <c r="AD95582" s="22"/>
    </row>
    <row r="95583" spans="30:30" x14ac:dyDescent="0.2">
      <c r="AD95583" s="22"/>
    </row>
    <row r="95584" spans="30:30" x14ac:dyDescent="0.2">
      <c r="AD95584" s="22"/>
    </row>
    <row r="95585" spans="30:30" x14ac:dyDescent="0.2">
      <c r="AD95585" s="22"/>
    </row>
    <row r="95586" spans="30:30" x14ac:dyDescent="0.2">
      <c r="AD95586" s="22"/>
    </row>
    <row r="95587" spans="30:30" x14ac:dyDescent="0.2">
      <c r="AD95587" s="22"/>
    </row>
    <row r="95588" spans="30:30" x14ac:dyDescent="0.2">
      <c r="AD95588" s="22"/>
    </row>
    <row r="95589" spans="30:30" x14ac:dyDescent="0.2">
      <c r="AD95589" s="22"/>
    </row>
    <row r="95590" spans="30:30" x14ac:dyDescent="0.2">
      <c r="AD95590" s="22"/>
    </row>
    <row r="95591" spans="30:30" x14ac:dyDescent="0.2">
      <c r="AD95591" s="22"/>
    </row>
    <row r="95592" spans="30:30" x14ac:dyDescent="0.2">
      <c r="AD95592" s="22"/>
    </row>
    <row r="95593" spans="30:30" x14ac:dyDescent="0.2">
      <c r="AD95593" s="22"/>
    </row>
    <row r="95594" spans="30:30" x14ac:dyDescent="0.2">
      <c r="AD95594" s="22"/>
    </row>
    <row r="95595" spans="30:30" x14ac:dyDescent="0.2">
      <c r="AD95595" s="22"/>
    </row>
    <row r="95596" spans="30:30" x14ac:dyDescent="0.2">
      <c r="AD95596" s="22"/>
    </row>
    <row r="95597" spans="30:30" x14ac:dyDescent="0.2">
      <c r="AD95597" s="22"/>
    </row>
    <row r="95598" spans="30:30" x14ac:dyDescent="0.2">
      <c r="AD95598" s="22"/>
    </row>
    <row r="95599" spans="30:30" x14ac:dyDescent="0.2">
      <c r="AD95599" s="22"/>
    </row>
    <row r="95600" spans="30:30" x14ac:dyDescent="0.2">
      <c r="AD95600" s="22"/>
    </row>
    <row r="95601" spans="30:30" x14ac:dyDescent="0.2">
      <c r="AD95601" s="22"/>
    </row>
    <row r="95602" spans="30:30" x14ac:dyDescent="0.2">
      <c r="AD95602" s="22"/>
    </row>
    <row r="95603" spans="30:30" x14ac:dyDescent="0.2">
      <c r="AD95603" s="22"/>
    </row>
    <row r="95604" spans="30:30" x14ac:dyDescent="0.2">
      <c r="AD95604" s="22"/>
    </row>
    <row r="95605" spans="30:30" x14ac:dyDescent="0.2">
      <c r="AD95605" s="22"/>
    </row>
    <row r="95606" spans="30:30" x14ac:dyDescent="0.2">
      <c r="AD95606" s="22"/>
    </row>
    <row r="95607" spans="30:30" x14ac:dyDescent="0.2">
      <c r="AD95607" s="22"/>
    </row>
    <row r="95608" spans="30:30" x14ac:dyDescent="0.2">
      <c r="AD95608" s="22"/>
    </row>
    <row r="95609" spans="30:30" x14ac:dyDescent="0.2">
      <c r="AD95609" s="22"/>
    </row>
    <row r="95610" spans="30:30" x14ac:dyDescent="0.2">
      <c r="AD95610" s="22"/>
    </row>
    <row r="95611" spans="30:30" x14ac:dyDescent="0.2">
      <c r="AD95611" s="22"/>
    </row>
    <row r="95612" spans="30:30" x14ac:dyDescent="0.2">
      <c r="AD95612" s="22"/>
    </row>
    <row r="95613" spans="30:30" x14ac:dyDescent="0.2">
      <c r="AD95613" s="22"/>
    </row>
    <row r="95614" spans="30:30" x14ac:dyDescent="0.2">
      <c r="AD95614" s="22"/>
    </row>
    <row r="95615" spans="30:30" x14ac:dyDescent="0.2">
      <c r="AD95615" s="22"/>
    </row>
    <row r="95616" spans="30:30" x14ac:dyDescent="0.2">
      <c r="AD95616" s="22"/>
    </row>
    <row r="95617" spans="30:30" x14ac:dyDescent="0.2">
      <c r="AD95617" s="22"/>
    </row>
    <row r="95618" spans="30:30" x14ac:dyDescent="0.2">
      <c r="AD95618" s="22"/>
    </row>
    <row r="95619" spans="30:30" x14ac:dyDescent="0.2">
      <c r="AD95619" s="22"/>
    </row>
    <row r="95620" spans="30:30" x14ac:dyDescent="0.2">
      <c r="AD95620" s="22"/>
    </row>
    <row r="95621" spans="30:30" x14ac:dyDescent="0.2">
      <c r="AD95621" s="22"/>
    </row>
    <row r="95622" spans="30:30" x14ac:dyDescent="0.2">
      <c r="AD95622" s="22"/>
    </row>
    <row r="95623" spans="30:30" x14ac:dyDescent="0.2">
      <c r="AD95623" s="22"/>
    </row>
    <row r="95624" spans="30:30" x14ac:dyDescent="0.2">
      <c r="AD95624" s="22"/>
    </row>
    <row r="95625" spans="30:30" x14ac:dyDescent="0.2">
      <c r="AD95625" s="22"/>
    </row>
    <row r="95626" spans="30:30" x14ac:dyDescent="0.2">
      <c r="AD95626" s="22"/>
    </row>
    <row r="95627" spans="30:30" x14ac:dyDescent="0.2">
      <c r="AD95627" s="22"/>
    </row>
    <row r="95628" spans="30:30" x14ac:dyDescent="0.2">
      <c r="AD95628" s="22"/>
    </row>
    <row r="95629" spans="30:30" x14ac:dyDescent="0.2">
      <c r="AD95629" s="22"/>
    </row>
    <row r="95630" spans="30:30" x14ac:dyDescent="0.2">
      <c r="AD95630" s="22"/>
    </row>
    <row r="95631" spans="30:30" x14ac:dyDescent="0.2">
      <c r="AD95631" s="22"/>
    </row>
    <row r="95632" spans="30:30" x14ac:dyDescent="0.2">
      <c r="AD95632" s="22"/>
    </row>
    <row r="95633" spans="30:30" x14ac:dyDescent="0.2">
      <c r="AD95633" s="22"/>
    </row>
    <row r="95634" spans="30:30" x14ac:dyDescent="0.2">
      <c r="AD95634" s="22"/>
    </row>
    <row r="95635" spans="30:30" x14ac:dyDescent="0.2">
      <c r="AD95635" s="22"/>
    </row>
    <row r="95636" spans="30:30" x14ac:dyDescent="0.2">
      <c r="AD95636" s="22"/>
    </row>
    <row r="95637" spans="30:30" x14ac:dyDescent="0.2">
      <c r="AD95637" s="22"/>
    </row>
    <row r="95638" spans="30:30" x14ac:dyDescent="0.2">
      <c r="AD95638" s="22"/>
    </row>
    <row r="95639" spans="30:30" x14ac:dyDescent="0.2">
      <c r="AD95639" s="22"/>
    </row>
    <row r="95640" spans="30:30" x14ac:dyDescent="0.2">
      <c r="AD95640" s="22"/>
    </row>
    <row r="95641" spans="30:30" x14ac:dyDescent="0.2">
      <c r="AD95641" s="22"/>
    </row>
    <row r="95642" spans="30:30" x14ac:dyDescent="0.2">
      <c r="AD95642" s="22"/>
    </row>
    <row r="95643" spans="30:30" x14ac:dyDescent="0.2">
      <c r="AD95643" s="22"/>
    </row>
    <row r="95644" spans="30:30" x14ac:dyDescent="0.2">
      <c r="AD95644" s="22"/>
    </row>
    <row r="95645" spans="30:30" x14ac:dyDescent="0.2">
      <c r="AD95645" s="22"/>
    </row>
    <row r="95646" spans="30:30" x14ac:dyDescent="0.2">
      <c r="AD95646" s="22"/>
    </row>
    <row r="95647" spans="30:30" x14ac:dyDescent="0.2">
      <c r="AD95647" s="22"/>
    </row>
    <row r="95648" spans="30:30" x14ac:dyDescent="0.2">
      <c r="AD95648" s="22"/>
    </row>
    <row r="95649" spans="30:30" x14ac:dyDescent="0.2">
      <c r="AD95649" s="22"/>
    </row>
    <row r="95650" spans="30:30" x14ac:dyDescent="0.2">
      <c r="AD95650" s="22"/>
    </row>
    <row r="95651" spans="30:30" x14ac:dyDescent="0.2">
      <c r="AD95651" s="22"/>
    </row>
    <row r="95652" spans="30:30" x14ac:dyDescent="0.2">
      <c r="AD95652" s="22"/>
    </row>
    <row r="95653" spans="30:30" x14ac:dyDescent="0.2">
      <c r="AD95653" s="22"/>
    </row>
    <row r="95654" spans="30:30" x14ac:dyDescent="0.2">
      <c r="AD95654" s="22"/>
    </row>
    <row r="95655" spans="30:30" x14ac:dyDescent="0.2">
      <c r="AD95655" s="22"/>
    </row>
    <row r="95656" spans="30:30" x14ac:dyDescent="0.2">
      <c r="AD95656" s="22"/>
    </row>
    <row r="95657" spans="30:30" x14ac:dyDescent="0.2">
      <c r="AD95657" s="22"/>
    </row>
    <row r="95658" spans="30:30" x14ac:dyDescent="0.2">
      <c r="AD95658" s="22"/>
    </row>
    <row r="95659" spans="30:30" x14ac:dyDescent="0.2">
      <c r="AD95659" s="22"/>
    </row>
    <row r="95660" spans="30:30" x14ac:dyDescent="0.2">
      <c r="AD95660" s="22"/>
    </row>
    <row r="95661" spans="30:30" x14ac:dyDescent="0.2">
      <c r="AD95661" s="22"/>
    </row>
    <row r="95662" spans="30:30" x14ac:dyDescent="0.2">
      <c r="AD95662" s="22"/>
    </row>
    <row r="95663" spans="30:30" x14ac:dyDescent="0.2">
      <c r="AD95663" s="22"/>
    </row>
    <row r="95664" spans="30:30" x14ac:dyDescent="0.2">
      <c r="AD95664" s="22"/>
    </row>
    <row r="95665" spans="30:30" x14ac:dyDescent="0.2">
      <c r="AD95665" s="22"/>
    </row>
    <row r="95666" spans="30:30" x14ac:dyDescent="0.2">
      <c r="AD95666" s="22"/>
    </row>
    <row r="95667" spans="30:30" x14ac:dyDescent="0.2">
      <c r="AD95667" s="22"/>
    </row>
    <row r="95668" spans="30:30" x14ac:dyDescent="0.2">
      <c r="AD95668" s="22"/>
    </row>
    <row r="95669" spans="30:30" x14ac:dyDescent="0.2">
      <c r="AD95669" s="22"/>
    </row>
    <row r="95670" spans="30:30" x14ac:dyDescent="0.2">
      <c r="AD95670" s="22"/>
    </row>
    <row r="95671" spans="30:30" x14ac:dyDescent="0.2">
      <c r="AD95671" s="22"/>
    </row>
    <row r="95672" spans="30:30" x14ac:dyDescent="0.2">
      <c r="AD95672" s="22"/>
    </row>
    <row r="95673" spans="30:30" x14ac:dyDescent="0.2">
      <c r="AD95673" s="22"/>
    </row>
    <row r="95674" spans="30:30" x14ac:dyDescent="0.2">
      <c r="AD95674" s="22"/>
    </row>
    <row r="95675" spans="30:30" x14ac:dyDescent="0.2">
      <c r="AD95675" s="22"/>
    </row>
    <row r="95676" spans="30:30" x14ac:dyDescent="0.2">
      <c r="AD95676" s="22"/>
    </row>
    <row r="95677" spans="30:30" x14ac:dyDescent="0.2">
      <c r="AD95677" s="22"/>
    </row>
    <row r="95678" spans="30:30" x14ac:dyDescent="0.2">
      <c r="AD95678" s="22"/>
    </row>
    <row r="95679" spans="30:30" x14ac:dyDescent="0.2">
      <c r="AD95679" s="22"/>
    </row>
    <row r="95680" spans="30:30" x14ac:dyDescent="0.2">
      <c r="AD95680" s="22"/>
    </row>
    <row r="95681" spans="30:30" x14ac:dyDescent="0.2">
      <c r="AD95681" s="22"/>
    </row>
    <row r="95682" spans="30:30" x14ac:dyDescent="0.2">
      <c r="AD95682" s="22"/>
    </row>
    <row r="95683" spans="30:30" x14ac:dyDescent="0.2">
      <c r="AD95683" s="22"/>
    </row>
    <row r="95684" spans="30:30" x14ac:dyDescent="0.2">
      <c r="AD95684" s="22"/>
    </row>
    <row r="95685" spans="30:30" x14ac:dyDescent="0.2">
      <c r="AD95685" s="22"/>
    </row>
    <row r="95686" spans="30:30" x14ac:dyDescent="0.2">
      <c r="AD95686" s="22"/>
    </row>
    <row r="95687" spans="30:30" x14ac:dyDescent="0.2">
      <c r="AD95687" s="22"/>
    </row>
    <row r="95688" spans="30:30" x14ac:dyDescent="0.2">
      <c r="AD95688" s="22"/>
    </row>
    <row r="95689" spans="30:30" x14ac:dyDescent="0.2">
      <c r="AD95689" s="22"/>
    </row>
    <row r="95690" spans="30:30" x14ac:dyDescent="0.2">
      <c r="AD95690" s="22"/>
    </row>
    <row r="95691" spans="30:30" x14ac:dyDescent="0.2">
      <c r="AD95691" s="22"/>
    </row>
    <row r="95692" spans="30:30" x14ac:dyDescent="0.2">
      <c r="AD95692" s="22"/>
    </row>
    <row r="95693" spans="30:30" x14ac:dyDescent="0.2">
      <c r="AD95693" s="22"/>
    </row>
    <row r="95694" spans="30:30" x14ac:dyDescent="0.2">
      <c r="AD95694" s="22"/>
    </row>
    <row r="95695" spans="30:30" x14ac:dyDescent="0.2">
      <c r="AD95695" s="22"/>
    </row>
    <row r="95696" spans="30:30" x14ac:dyDescent="0.2">
      <c r="AD95696" s="22"/>
    </row>
    <row r="95697" spans="30:30" x14ac:dyDescent="0.2">
      <c r="AD95697" s="22"/>
    </row>
    <row r="95698" spans="30:30" x14ac:dyDescent="0.2">
      <c r="AD95698" s="22"/>
    </row>
    <row r="95699" spans="30:30" x14ac:dyDescent="0.2">
      <c r="AD95699" s="22"/>
    </row>
    <row r="95700" spans="30:30" x14ac:dyDescent="0.2">
      <c r="AD95700" s="22"/>
    </row>
    <row r="95701" spans="30:30" x14ac:dyDescent="0.2">
      <c r="AD95701" s="22"/>
    </row>
    <row r="95702" spans="30:30" x14ac:dyDescent="0.2">
      <c r="AD95702" s="22"/>
    </row>
    <row r="95703" spans="30:30" x14ac:dyDescent="0.2">
      <c r="AD95703" s="22"/>
    </row>
    <row r="95704" spans="30:30" x14ac:dyDescent="0.2">
      <c r="AD95704" s="22"/>
    </row>
    <row r="95705" spans="30:30" x14ac:dyDescent="0.2">
      <c r="AD95705" s="22"/>
    </row>
    <row r="95706" spans="30:30" x14ac:dyDescent="0.2">
      <c r="AD95706" s="22"/>
    </row>
    <row r="95707" spans="30:30" x14ac:dyDescent="0.2">
      <c r="AD95707" s="22"/>
    </row>
    <row r="95708" spans="30:30" x14ac:dyDescent="0.2">
      <c r="AD95708" s="22"/>
    </row>
    <row r="95709" spans="30:30" x14ac:dyDescent="0.2">
      <c r="AD95709" s="22"/>
    </row>
    <row r="95710" spans="30:30" x14ac:dyDescent="0.2">
      <c r="AD95710" s="22"/>
    </row>
    <row r="95711" spans="30:30" x14ac:dyDescent="0.2">
      <c r="AD95711" s="22"/>
    </row>
    <row r="95712" spans="30:30" x14ac:dyDescent="0.2">
      <c r="AD95712" s="22"/>
    </row>
    <row r="95713" spans="30:30" x14ac:dyDescent="0.2">
      <c r="AD95713" s="22"/>
    </row>
    <row r="95714" spans="30:30" x14ac:dyDescent="0.2">
      <c r="AD95714" s="22"/>
    </row>
    <row r="95715" spans="30:30" x14ac:dyDescent="0.2">
      <c r="AD95715" s="22"/>
    </row>
    <row r="95716" spans="30:30" x14ac:dyDescent="0.2">
      <c r="AD95716" s="22"/>
    </row>
    <row r="95717" spans="30:30" x14ac:dyDescent="0.2">
      <c r="AD95717" s="22"/>
    </row>
    <row r="95718" spans="30:30" x14ac:dyDescent="0.2">
      <c r="AD95718" s="22"/>
    </row>
    <row r="95719" spans="30:30" x14ac:dyDescent="0.2">
      <c r="AD95719" s="22"/>
    </row>
    <row r="95720" spans="30:30" x14ac:dyDescent="0.2">
      <c r="AD95720" s="22"/>
    </row>
    <row r="95721" spans="30:30" x14ac:dyDescent="0.2">
      <c r="AD95721" s="22"/>
    </row>
    <row r="95722" spans="30:30" x14ac:dyDescent="0.2">
      <c r="AD95722" s="22"/>
    </row>
    <row r="95723" spans="30:30" x14ac:dyDescent="0.2">
      <c r="AD95723" s="22"/>
    </row>
    <row r="95724" spans="30:30" x14ac:dyDescent="0.2">
      <c r="AD95724" s="22"/>
    </row>
    <row r="95725" spans="30:30" x14ac:dyDescent="0.2">
      <c r="AD95725" s="22"/>
    </row>
    <row r="95726" spans="30:30" x14ac:dyDescent="0.2">
      <c r="AD95726" s="22"/>
    </row>
    <row r="95727" spans="30:30" x14ac:dyDescent="0.2">
      <c r="AD95727" s="22"/>
    </row>
    <row r="95728" spans="30:30" x14ac:dyDescent="0.2">
      <c r="AD95728" s="22"/>
    </row>
    <row r="95729" spans="30:30" x14ac:dyDescent="0.2">
      <c r="AD95729" s="22"/>
    </row>
    <row r="95730" spans="30:30" x14ac:dyDescent="0.2">
      <c r="AD95730" s="22"/>
    </row>
    <row r="95731" spans="30:30" x14ac:dyDescent="0.2">
      <c r="AD95731" s="22"/>
    </row>
    <row r="95732" spans="30:30" x14ac:dyDescent="0.2">
      <c r="AD95732" s="22"/>
    </row>
    <row r="95733" spans="30:30" x14ac:dyDescent="0.2">
      <c r="AD95733" s="22"/>
    </row>
    <row r="95734" spans="30:30" x14ac:dyDescent="0.2">
      <c r="AD95734" s="22"/>
    </row>
    <row r="95735" spans="30:30" x14ac:dyDescent="0.2">
      <c r="AD95735" s="22"/>
    </row>
    <row r="95736" spans="30:30" x14ac:dyDescent="0.2">
      <c r="AD95736" s="22"/>
    </row>
    <row r="95737" spans="30:30" x14ac:dyDescent="0.2">
      <c r="AD95737" s="22"/>
    </row>
    <row r="95738" spans="30:30" x14ac:dyDescent="0.2">
      <c r="AD95738" s="22"/>
    </row>
    <row r="95739" spans="30:30" x14ac:dyDescent="0.2">
      <c r="AD95739" s="22"/>
    </row>
    <row r="95740" spans="30:30" x14ac:dyDescent="0.2">
      <c r="AD95740" s="22"/>
    </row>
    <row r="95741" spans="30:30" x14ac:dyDescent="0.2">
      <c r="AD95741" s="22"/>
    </row>
    <row r="95742" spans="30:30" x14ac:dyDescent="0.2">
      <c r="AD95742" s="22"/>
    </row>
    <row r="95743" spans="30:30" x14ac:dyDescent="0.2">
      <c r="AD95743" s="22"/>
    </row>
    <row r="95744" spans="30:30" x14ac:dyDescent="0.2">
      <c r="AD95744" s="22"/>
    </row>
    <row r="95745" spans="30:30" x14ac:dyDescent="0.2">
      <c r="AD95745" s="22"/>
    </row>
    <row r="95746" spans="30:30" x14ac:dyDescent="0.2">
      <c r="AD95746" s="22"/>
    </row>
    <row r="95747" spans="30:30" x14ac:dyDescent="0.2">
      <c r="AD95747" s="22"/>
    </row>
    <row r="95748" spans="30:30" x14ac:dyDescent="0.2">
      <c r="AD95748" s="22"/>
    </row>
    <row r="95749" spans="30:30" x14ac:dyDescent="0.2">
      <c r="AD95749" s="22"/>
    </row>
    <row r="95750" spans="30:30" x14ac:dyDescent="0.2">
      <c r="AD95750" s="22"/>
    </row>
    <row r="95751" spans="30:30" x14ac:dyDescent="0.2">
      <c r="AD95751" s="22"/>
    </row>
    <row r="95752" spans="30:30" x14ac:dyDescent="0.2">
      <c r="AD95752" s="22"/>
    </row>
    <row r="95753" spans="30:30" x14ac:dyDescent="0.2">
      <c r="AD95753" s="22"/>
    </row>
    <row r="95754" spans="30:30" x14ac:dyDescent="0.2">
      <c r="AD95754" s="22"/>
    </row>
    <row r="95755" spans="30:30" x14ac:dyDescent="0.2">
      <c r="AD95755" s="22"/>
    </row>
    <row r="95756" spans="30:30" x14ac:dyDescent="0.2">
      <c r="AD95756" s="22"/>
    </row>
    <row r="95757" spans="30:30" x14ac:dyDescent="0.2">
      <c r="AD95757" s="22"/>
    </row>
    <row r="95758" spans="30:30" x14ac:dyDescent="0.2">
      <c r="AD95758" s="22"/>
    </row>
    <row r="95759" spans="30:30" x14ac:dyDescent="0.2">
      <c r="AD95759" s="22"/>
    </row>
    <row r="95760" spans="30:30" x14ac:dyDescent="0.2">
      <c r="AD95760" s="22"/>
    </row>
    <row r="95761" spans="30:30" x14ac:dyDescent="0.2">
      <c r="AD95761" s="22"/>
    </row>
    <row r="95762" spans="30:30" x14ac:dyDescent="0.2">
      <c r="AD95762" s="22"/>
    </row>
    <row r="95763" spans="30:30" x14ac:dyDescent="0.2">
      <c r="AD95763" s="22"/>
    </row>
    <row r="95764" spans="30:30" x14ac:dyDescent="0.2">
      <c r="AD95764" s="22"/>
    </row>
    <row r="95765" spans="30:30" x14ac:dyDescent="0.2">
      <c r="AD95765" s="22"/>
    </row>
    <row r="95766" spans="30:30" x14ac:dyDescent="0.2">
      <c r="AD95766" s="22"/>
    </row>
    <row r="95767" spans="30:30" x14ac:dyDescent="0.2">
      <c r="AD95767" s="22"/>
    </row>
    <row r="95768" spans="30:30" x14ac:dyDescent="0.2">
      <c r="AD95768" s="22"/>
    </row>
    <row r="95769" spans="30:30" x14ac:dyDescent="0.2">
      <c r="AD95769" s="22"/>
    </row>
    <row r="95770" spans="30:30" x14ac:dyDescent="0.2">
      <c r="AD95770" s="22"/>
    </row>
    <row r="95771" spans="30:30" x14ac:dyDescent="0.2">
      <c r="AD95771" s="22"/>
    </row>
    <row r="95772" spans="30:30" x14ac:dyDescent="0.2">
      <c r="AD95772" s="22"/>
    </row>
    <row r="95773" spans="30:30" x14ac:dyDescent="0.2">
      <c r="AD95773" s="22"/>
    </row>
    <row r="95774" spans="30:30" x14ac:dyDescent="0.2">
      <c r="AD95774" s="22"/>
    </row>
    <row r="95775" spans="30:30" x14ac:dyDescent="0.2">
      <c r="AD95775" s="22"/>
    </row>
    <row r="95776" spans="30:30" x14ac:dyDescent="0.2">
      <c r="AD95776" s="22"/>
    </row>
    <row r="95777" spans="30:30" x14ac:dyDescent="0.2">
      <c r="AD95777" s="22"/>
    </row>
    <row r="95778" spans="30:30" x14ac:dyDescent="0.2">
      <c r="AD95778" s="22"/>
    </row>
    <row r="95779" spans="30:30" x14ac:dyDescent="0.2">
      <c r="AD95779" s="22"/>
    </row>
    <row r="95780" spans="30:30" x14ac:dyDescent="0.2">
      <c r="AD95780" s="22"/>
    </row>
    <row r="95781" spans="30:30" x14ac:dyDescent="0.2">
      <c r="AD95781" s="22"/>
    </row>
    <row r="95782" spans="30:30" x14ac:dyDescent="0.2">
      <c r="AD95782" s="22"/>
    </row>
    <row r="95783" spans="30:30" x14ac:dyDescent="0.2">
      <c r="AD95783" s="22"/>
    </row>
    <row r="95784" spans="30:30" x14ac:dyDescent="0.2">
      <c r="AD95784" s="22"/>
    </row>
    <row r="95785" spans="30:30" x14ac:dyDescent="0.2">
      <c r="AD95785" s="22"/>
    </row>
    <row r="95786" spans="30:30" x14ac:dyDescent="0.2">
      <c r="AD95786" s="22"/>
    </row>
    <row r="95787" spans="30:30" x14ac:dyDescent="0.2">
      <c r="AD95787" s="22"/>
    </row>
    <row r="95788" spans="30:30" x14ac:dyDescent="0.2">
      <c r="AD95788" s="22"/>
    </row>
    <row r="95789" spans="30:30" x14ac:dyDescent="0.2">
      <c r="AD95789" s="22"/>
    </row>
    <row r="95790" spans="30:30" x14ac:dyDescent="0.2">
      <c r="AD95790" s="22"/>
    </row>
    <row r="95791" spans="30:30" x14ac:dyDescent="0.2">
      <c r="AD95791" s="22"/>
    </row>
    <row r="95792" spans="30:30" x14ac:dyDescent="0.2">
      <c r="AD95792" s="22"/>
    </row>
    <row r="95793" spans="30:30" x14ac:dyDescent="0.2">
      <c r="AD95793" s="22"/>
    </row>
    <row r="95794" spans="30:30" x14ac:dyDescent="0.2">
      <c r="AD95794" s="22"/>
    </row>
    <row r="95795" spans="30:30" x14ac:dyDescent="0.2">
      <c r="AD95795" s="22"/>
    </row>
    <row r="95796" spans="30:30" x14ac:dyDescent="0.2">
      <c r="AD95796" s="22"/>
    </row>
    <row r="95797" spans="30:30" x14ac:dyDescent="0.2">
      <c r="AD95797" s="22"/>
    </row>
    <row r="95798" spans="30:30" x14ac:dyDescent="0.2">
      <c r="AD95798" s="22"/>
    </row>
    <row r="95799" spans="30:30" x14ac:dyDescent="0.2">
      <c r="AD95799" s="22"/>
    </row>
    <row r="95800" spans="30:30" x14ac:dyDescent="0.2">
      <c r="AD95800" s="22"/>
    </row>
    <row r="95801" spans="30:30" x14ac:dyDescent="0.2">
      <c r="AD95801" s="22"/>
    </row>
    <row r="95802" spans="30:30" x14ac:dyDescent="0.2">
      <c r="AD95802" s="22"/>
    </row>
    <row r="95803" spans="30:30" x14ac:dyDescent="0.2">
      <c r="AD95803" s="22"/>
    </row>
    <row r="95804" spans="30:30" x14ac:dyDescent="0.2">
      <c r="AD95804" s="22"/>
    </row>
    <row r="95805" spans="30:30" x14ac:dyDescent="0.2">
      <c r="AD95805" s="22"/>
    </row>
    <row r="95806" spans="30:30" x14ac:dyDescent="0.2">
      <c r="AD95806" s="22"/>
    </row>
    <row r="95807" spans="30:30" x14ac:dyDescent="0.2">
      <c r="AD95807" s="22"/>
    </row>
    <row r="95808" spans="30:30" x14ac:dyDescent="0.2">
      <c r="AD95808" s="22"/>
    </row>
    <row r="95809" spans="30:30" x14ac:dyDescent="0.2">
      <c r="AD95809" s="22"/>
    </row>
    <row r="95810" spans="30:30" x14ac:dyDescent="0.2">
      <c r="AD95810" s="22"/>
    </row>
    <row r="95811" spans="30:30" x14ac:dyDescent="0.2">
      <c r="AD95811" s="22"/>
    </row>
    <row r="95812" spans="30:30" x14ac:dyDescent="0.2">
      <c r="AD95812" s="22"/>
    </row>
    <row r="95813" spans="30:30" x14ac:dyDescent="0.2">
      <c r="AD95813" s="22"/>
    </row>
    <row r="95814" spans="30:30" x14ac:dyDescent="0.2">
      <c r="AD95814" s="22"/>
    </row>
    <row r="95815" spans="30:30" x14ac:dyDescent="0.2">
      <c r="AD95815" s="22"/>
    </row>
    <row r="95816" spans="30:30" x14ac:dyDescent="0.2">
      <c r="AD95816" s="22"/>
    </row>
    <row r="95817" spans="30:30" x14ac:dyDescent="0.2">
      <c r="AD95817" s="22"/>
    </row>
    <row r="95818" spans="30:30" x14ac:dyDescent="0.2">
      <c r="AD95818" s="22"/>
    </row>
    <row r="95819" spans="30:30" x14ac:dyDescent="0.2">
      <c r="AD95819" s="22"/>
    </row>
    <row r="95820" spans="30:30" x14ac:dyDescent="0.2">
      <c r="AD95820" s="22"/>
    </row>
    <row r="95821" spans="30:30" x14ac:dyDescent="0.2">
      <c r="AD95821" s="22"/>
    </row>
    <row r="95822" spans="30:30" x14ac:dyDescent="0.2">
      <c r="AD95822" s="22"/>
    </row>
    <row r="95823" spans="30:30" x14ac:dyDescent="0.2">
      <c r="AD95823" s="22"/>
    </row>
    <row r="95824" spans="30:30" x14ac:dyDescent="0.2">
      <c r="AD95824" s="22"/>
    </row>
    <row r="95825" spans="30:30" x14ac:dyDescent="0.2">
      <c r="AD95825" s="22"/>
    </row>
    <row r="95826" spans="30:30" x14ac:dyDescent="0.2">
      <c r="AD95826" s="22"/>
    </row>
    <row r="95827" spans="30:30" x14ac:dyDescent="0.2">
      <c r="AD95827" s="22"/>
    </row>
    <row r="95828" spans="30:30" x14ac:dyDescent="0.2">
      <c r="AD95828" s="22"/>
    </row>
    <row r="95829" spans="30:30" x14ac:dyDescent="0.2">
      <c r="AD95829" s="22"/>
    </row>
    <row r="95830" spans="30:30" x14ac:dyDescent="0.2">
      <c r="AD95830" s="22"/>
    </row>
    <row r="95831" spans="30:30" x14ac:dyDescent="0.2">
      <c r="AD95831" s="22"/>
    </row>
    <row r="95832" spans="30:30" x14ac:dyDescent="0.2">
      <c r="AD95832" s="22"/>
    </row>
    <row r="95833" spans="30:30" x14ac:dyDescent="0.2">
      <c r="AD95833" s="22"/>
    </row>
    <row r="95834" spans="30:30" x14ac:dyDescent="0.2">
      <c r="AD95834" s="22"/>
    </row>
    <row r="95835" spans="30:30" x14ac:dyDescent="0.2">
      <c r="AD95835" s="22"/>
    </row>
    <row r="95836" spans="30:30" x14ac:dyDescent="0.2">
      <c r="AD95836" s="22"/>
    </row>
    <row r="95837" spans="30:30" x14ac:dyDescent="0.2">
      <c r="AD95837" s="22"/>
    </row>
    <row r="95838" spans="30:30" x14ac:dyDescent="0.2">
      <c r="AD95838" s="22"/>
    </row>
    <row r="95839" spans="30:30" x14ac:dyDescent="0.2">
      <c r="AD95839" s="22"/>
    </row>
    <row r="95840" spans="30:30" x14ac:dyDescent="0.2">
      <c r="AD95840" s="22"/>
    </row>
    <row r="95841" spans="30:30" x14ac:dyDescent="0.2">
      <c r="AD95841" s="22"/>
    </row>
    <row r="95842" spans="30:30" x14ac:dyDescent="0.2">
      <c r="AD95842" s="22"/>
    </row>
    <row r="95843" spans="30:30" x14ac:dyDescent="0.2">
      <c r="AD95843" s="22"/>
    </row>
    <row r="95844" spans="30:30" x14ac:dyDescent="0.2">
      <c r="AD95844" s="22"/>
    </row>
    <row r="95845" spans="30:30" x14ac:dyDescent="0.2">
      <c r="AD95845" s="22"/>
    </row>
    <row r="95846" spans="30:30" x14ac:dyDescent="0.2">
      <c r="AD95846" s="22"/>
    </row>
    <row r="95847" spans="30:30" x14ac:dyDescent="0.2">
      <c r="AD95847" s="22"/>
    </row>
    <row r="95848" spans="30:30" x14ac:dyDescent="0.2">
      <c r="AD95848" s="22"/>
    </row>
    <row r="95849" spans="30:30" x14ac:dyDescent="0.2">
      <c r="AD95849" s="22"/>
    </row>
    <row r="95850" spans="30:30" x14ac:dyDescent="0.2">
      <c r="AD95850" s="22"/>
    </row>
    <row r="95851" spans="30:30" x14ac:dyDescent="0.2">
      <c r="AD95851" s="22"/>
    </row>
    <row r="95852" spans="30:30" x14ac:dyDescent="0.2">
      <c r="AD95852" s="22"/>
    </row>
    <row r="95853" spans="30:30" x14ac:dyDescent="0.2">
      <c r="AD95853" s="22"/>
    </row>
    <row r="95854" spans="30:30" x14ac:dyDescent="0.2">
      <c r="AD95854" s="22"/>
    </row>
    <row r="95855" spans="30:30" x14ac:dyDescent="0.2">
      <c r="AD95855" s="22"/>
    </row>
    <row r="95856" spans="30:30" x14ac:dyDescent="0.2">
      <c r="AD95856" s="22"/>
    </row>
    <row r="95857" spans="30:30" x14ac:dyDescent="0.2">
      <c r="AD95857" s="22"/>
    </row>
    <row r="95858" spans="30:30" x14ac:dyDescent="0.2">
      <c r="AD95858" s="22"/>
    </row>
    <row r="95859" spans="30:30" x14ac:dyDescent="0.2">
      <c r="AD95859" s="22"/>
    </row>
    <row r="95860" spans="30:30" x14ac:dyDescent="0.2">
      <c r="AD95860" s="22"/>
    </row>
    <row r="95861" spans="30:30" x14ac:dyDescent="0.2">
      <c r="AD95861" s="22"/>
    </row>
    <row r="95862" spans="30:30" x14ac:dyDescent="0.2">
      <c r="AD95862" s="22"/>
    </row>
    <row r="95863" spans="30:30" x14ac:dyDescent="0.2">
      <c r="AD95863" s="22"/>
    </row>
    <row r="95864" spans="30:30" x14ac:dyDescent="0.2">
      <c r="AD95864" s="22"/>
    </row>
    <row r="95865" spans="30:30" x14ac:dyDescent="0.2">
      <c r="AD95865" s="22"/>
    </row>
    <row r="95866" spans="30:30" x14ac:dyDescent="0.2">
      <c r="AD95866" s="22"/>
    </row>
    <row r="95867" spans="30:30" x14ac:dyDescent="0.2">
      <c r="AD95867" s="22"/>
    </row>
    <row r="95868" spans="30:30" x14ac:dyDescent="0.2">
      <c r="AD95868" s="22"/>
    </row>
    <row r="95869" spans="30:30" x14ac:dyDescent="0.2">
      <c r="AD95869" s="22"/>
    </row>
    <row r="95870" spans="30:30" x14ac:dyDescent="0.2">
      <c r="AD95870" s="22"/>
    </row>
    <row r="95871" spans="30:30" x14ac:dyDescent="0.2">
      <c r="AD95871" s="22"/>
    </row>
    <row r="95872" spans="30:30" x14ac:dyDescent="0.2">
      <c r="AD95872" s="22"/>
    </row>
    <row r="95873" spans="30:30" x14ac:dyDescent="0.2">
      <c r="AD95873" s="22"/>
    </row>
    <row r="95874" spans="30:30" x14ac:dyDescent="0.2">
      <c r="AD95874" s="22"/>
    </row>
    <row r="95875" spans="30:30" x14ac:dyDescent="0.2">
      <c r="AD95875" s="22"/>
    </row>
    <row r="95876" spans="30:30" x14ac:dyDescent="0.2">
      <c r="AD95876" s="22"/>
    </row>
    <row r="95877" spans="30:30" x14ac:dyDescent="0.2">
      <c r="AD95877" s="22"/>
    </row>
    <row r="95878" spans="30:30" x14ac:dyDescent="0.2">
      <c r="AD95878" s="22"/>
    </row>
    <row r="95879" spans="30:30" x14ac:dyDescent="0.2">
      <c r="AD95879" s="22"/>
    </row>
    <row r="95880" spans="30:30" x14ac:dyDescent="0.2">
      <c r="AD95880" s="22"/>
    </row>
    <row r="95881" spans="30:30" x14ac:dyDescent="0.2">
      <c r="AD95881" s="22"/>
    </row>
    <row r="95882" spans="30:30" x14ac:dyDescent="0.2">
      <c r="AD95882" s="22"/>
    </row>
    <row r="95883" spans="30:30" x14ac:dyDescent="0.2">
      <c r="AD95883" s="22"/>
    </row>
    <row r="95884" spans="30:30" x14ac:dyDescent="0.2">
      <c r="AD95884" s="22"/>
    </row>
    <row r="95885" spans="30:30" x14ac:dyDescent="0.2">
      <c r="AD95885" s="22"/>
    </row>
    <row r="95886" spans="30:30" x14ac:dyDescent="0.2">
      <c r="AD95886" s="22"/>
    </row>
    <row r="95887" spans="30:30" x14ac:dyDescent="0.2">
      <c r="AD95887" s="22"/>
    </row>
    <row r="95888" spans="30:30" x14ac:dyDescent="0.2">
      <c r="AD95888" s="22"/>
    </row>
    <row r="95889" spans="30:30" x14ac:dyDescent="0.2">
      <c r="AD95889" s="22"/>
    </row>
    <row r="95890" spans="30:30" x14ac:dyDescent="0.2">
      <c r="AD95890" s="22"/>
    </row>
    <row r="95891" spans="30:30" x14ac:dyDescent="0.2">
      <c r="AD95891" s="22"/>
    </row>
    <row r="95892" spans="30:30" x14ac:dyDescent="0.2">
      <c r="AD95892" s="22"/>
    </row>
    <row r="95893" spans="30:30" x14ac:dyDescent="0.2">
      <c r="AD95893" s="22"/>
    </row>
    <row r="95894" spans="30:30" x14ac:dyDescent="0.2">
      <c r="AD95894" s="22"/>
    </row>
    <row r="95895" spans="30:30" x14ac:dyDescent="0.2">
      <c r="AD95895" s="22"/>
    </row>
    <row r="95896" spans="30:30" x14ac:dyDescent="0.2">
      <c r="AD95896" s="22"/>
    </row>
    <row r="95897" spans="30:30" x14ac:dyDescent="0.2">
      <c r="AD95897" s="22"/>
    </row>
    <row r="95898" spans="30:30" x14ac:dyDescent="0.2">
      <c r="AD95898" s="22"/>
    </row>
    <row r="95899" spans="30:30" x14ac:dyDescent="0.2">
      <c r="AD95899" s="22"/>
    </row>
    <row r="95900" spans="30:30" x14ac:dyDescent="0.2">
      <c r="AD95900" s="22"/>
    </row>
    <row r="95901" spans="30:30" x14ac:dyDescent="0.2">
      <c r="AD95901" s="22"/>
    </row>
    <row r="95902" spans="30:30" x14ac:dyDescent="0.2">
      <c r="AD95902" s="22"/>
    </row>
    <row r="95903" spans="30:30" x14ac:dyDescent="0.2">
      <c r="AD95903" s="22"/>
    </row>
    <row r="95904" spans="30:30" x14ac:dyDescent="0.2">
      <c r="AD95904" s="22"/>
    </row>
    <row r="95905" spans="30:30" x14ac:dyDescent="0.2">
      <c r="AD95905" s="22"/>
    </row>
    <row r="95906" spans="30:30" x14ac:dyDescent="0.2">
      <c r="AD95906" s="22"/>
    </row>
    <row r="95907" spans="30:30" x14ac:dyDescent="0.2">
      <c r="AD95907" s="22"/>
    </row>
    <row r="95908" spans="30:30" x14ac:dyDescent="0.2">
      <c r="AD95908" s="22"/>
    </row>
    <row r="95909" spans="30:30" x14ac:dyDescent="0.2">
      <c r="AD95909" s="22"/>
    </row>
    <row r="95910" spans="30:30" x14ac:dyDescent="0.2">
      <c r="AD95910" s="22"/>
    </row>
    <row r="95911" spans="30:30" x14ac:dyDescent="0.2">
      <c r="AD95911" s="22"/>
    </row>
    <row r="95912" spans="30:30" x14ac:dyDescent="0.2">
      <c r="AD95912" s="22"/>
    </row>
    <row r="95913" spans="30:30" x14ac:dyDescent="0.2">
      <c r="AD95913" s="22"/>
    </row>
    <row r="95914" spans="30:30" x14ac:dyDescent="0.2">
      <c r="AD95914" s="22"/>
    </row>
    <row r="95915" spans="30:30" x14ac:dyDescent="0.2">
      <c r="AD95915" s="22"/>
    </row>
    <row r="95916" spans="30:30" x14ac:dyDescent="0.2">
      <c r="AD95916" s="22"/>
    </row>
    <row r="95917" spans="30:30" x14ac:dyDescent="0.2">
      <c r="AD95917" s="22"/>
    </row>
    <row r="95918" spans="30:30" x14ac:dyDescent="0.2">
      <c r="AD95918" s="22"/>
    </row>
    <row r="95919" spans="30:30" x14ac:dyDescent="0.2">
      <c r="AD95919" s="22"/>
    </row>
    <row r="95920" spans="30:30" x14ac:dyDescent="0.2">
      <c r="AD95920" s="22"/>
    </row>
    <row r="95921" spans="30:30" x14ac:dyDescent="0.2">
      <c r="AD95921" s="22"/>
    </row>
    <row r="95922" spans="30:30" x14ac:dyDescent="0.2">
      <c r="AD95922" s="22"/>
    </row>
    <row r="95923" spans="30:30" x14ac:dyDescent="0.2">
      <c r="AD95923" s="22"/>
    </row>
    <row r="95924" spans="30:30" x14ac:dyDescent="0.2">
      <c r="AD95924" s="22"/>
    </row>
    <row r="95925" spans="30:30" x14ac:dyDescent="0.2">
      <c r="AD95925" s="22"/>
    </row>
    <row r="95926" spans="30:30" x14ac:dyDescent="0.2">
      <c r="AD95926" s="22"/>
    </row>
    <row r="95927" spans="30:30" x14ac:dyDescent="0.2">
      <c r="AD95927" s="22"/>
    </row>
    <row r="95928" spans="30:30" x14ac:dyDescent="0.2">
      <c r="AD95928" s="22"/>
    </row>
    <row r="95929" spans="30:30" x14ac:dyDescent="0.2">
      <c r="AD95929" s="22"/>
    </row>
    <row r="95930" spans="30:30" x14ac:dyDescent="0.2">
      <c r="AD95930" s="22"/>
    </row>
    <row r="95931" spans="30:30" x14ac:dyDescent="0.2">
      <c r="AD95931" s="22"/>
    </row>
    <row r="95932" spans="30:30" x14ac:dyDescent="0.2">
      <c r="AD95932" s="22"/>
    </row>
    <row r="95933" spans="30:30" x14ac:dyDescent="0.2">
      <c r="AD95933" s="22"/>
    </row>
    <row r="95934" spans="30:30" x14ac:dyDescent="0.2">
      <c r="AD95934" s="22"/>
    </row>
    <row r="95935" spans="30:30" x14ac:dyDescent="0.2">
      <c r="AD95935" s="22"/>
    </row>
    <row r="95936" spans="30:30" x14ac:dyDescent="0.2">
      <c r="AD95936" s="22"/>
    </row>
    <row r="95937" spans="30:30" x14ac:dyDescent="0.2">
      <c r="AD95937" s="22"/>
    </row>
    <row r="95938" spans="30:30" x14ac:dyDescent="0.2">
      <c r="AD95938" s="22"/>
    </row>
    <row r="95939" spans="30:30" x14ac:dyDescent="0.2">
      <c r="AD95939" s="22"/>
    </row>
    <row r="95940" spans="30:30" x14ac:dyDescent="0.2">
      <c r="AD95940" s="22"/>
    </row>
    <row r="95941" spans="30:30" x14ac:dyDescent="0.2">
      <c r="AD95941" s="22"/>
    </row>
    <row r="95942" spans="30:30" x14ac:dyDescent="0.2">
      <c r="AD95942" s="22"/>
    </row>
    <row r="95943" spans="30:30" x14ac:dyDescent="0.2">
      <c r="AD95943" s="22"/>
    </row>
    <row r="95944" spans="30:30" x14ac:dyDescent="0.2">
      <c r="AD95944" s="22"/>
    </row>
    <row r="95945" spans="30:30" x14ac:dyDescent="0.2">
      <c r="AD95945" s="22"/>
    </row>
    <row r="95946" spans="30:30" x14ac:dyDescent="0.2">
      <c r="AD95946" s="22"/>
    </row>
    <row r="95947" spans="30:30" x14ac:dyDescent="0.2">
      <c r="AD95947" s="22"/>
    </row>
    <row r="95948" spans="30:30" x14ac:dyDescent="0.2">
      <c r="AD95948" s="22"/>
    </row>
    <row r="95949" spans="30:30" x14ac:dyDescent="0.2">
      <c r="AD95949" s="22"/>
    </row>
    <row r="95950" spans="30:30" x14ac:dyDescent="0.2">
      <c r="AD95950" s="22"/>
    </row>
    <row r="95951" spans="30:30" x14ac:dyDescent="0.2">
      <c r="AD95951" s="22"/>
    </row>
    <row r="95952" spans="30:30" x14ac:dyDescent="0.2">
      <c r="AD95952" s="22"/>
    </row>
    <row r="95953" spans="30:30" x14ac:dyDescent="0.2">
      <c r="AD95953" s="22"/>
    </row>
    <row r="95954" spans="30:30" x14ac:dyDescent="0.2">
      <c r="AD95954" s="22"/>
    </row>
    <row r="95955" spans="30:30" x14ac:dyDescent="0.2">
      <c r="AD95955" s="22"/>
    </row>
    <row r="95956" spans="30:30" x14ac:dyDescent="0.2">
      <c r="AD95956" s="22"/>
    </row>
    <row r="95957" spans="30:30" x14ac:dyDescent="0.2">
      <c r="AD95957" s="22"/>
    </row>
    <row r="95958" spans="30:30" x14ac:dyDescent="0.2">
      <c r="AD95958" s="22"/>
    </row>
    <row r="95959" spans="30:30" x14ac:dyDescent="0.2">
      <c r="AD95959" s="22"/>
    </row>
    <row r="95960" spans="30:30" x14ac:dyDescent="0.2">
      <c r="AD95960" s="22"/>
    </row>
    <row r="95961" spans="30:30" x14ac:dyDescent="0.2">
      <c r="AD95961" s="22"/>
    </row>
    <row r="95962" spans="30:30" x14ac:dyDescent="0.2">
      <c r="AD95962" s="22"/>
    </row>
    <row r="95963" spans="30:30" x14ac:dyDescent="0.2">
      <c r="AD95963" s="22"/>
    </row>
    <row r="95964" spans="30:30" x14ac:dyDescent="0.2">
      <c r="AD95964" s="22"/>
    </row>
    <row r="95965" spans="30:30" x14ac:dyDescent="0.2">
      <c r="AD95965" s="22"/>
    </row>
    <row r="95966" spans="30:30" x14ac:dyDescent="0.2">
      <c r="AD95966" s="22"/>
    </row>
    <row r="95967" spans="30:30" x14ac:dyDescent="0.2">
      <c r="AD95967" s="22"/>
    </row>
    <row r="95968" spans="30:30" x14ac:dyDescent="0.2">
      <c r="AD95968" s="22"/>
    </row>
    <row r="95969" spans="30:30" x14ac:dyDescent="0.2">
      <c r="AD95969" s="22"/>
    </row>
    <row r="95970" spans="30:30" x14ac:dyDescent="0.2">
      <c r="AD95970" s="22"/>
    </row>
    <row r="95971" spans="30:30" x14ac:dyDescent="0.2">
      <c r="AD95971" s="22"/>
    </row>
    <row r="95972" spans="30:30" x14ac:dyDescent="0.2">
      <c r="AD95972" s="22"/>
    </row>
    <row r="95973" spans="30:30" x14ac:dyDescent="0.2">
      <c r="AD95973" s="22"/>
    </row>
    <row r="95974" spans="30:30" x14ac:dyDescent="0.2">
      <c r="AD95974" s="22"/>
    </row>
    <row r="95975" spans="30:30" x14ac:dyDescent="0.2">
      <c r="AD95975" s="22"/>
    </row>
    <row r="95976" spans="30:30" x14ac:dyDescent="0.2">
      <c r="AD95976" s="22"/>
    </row>
    <row r="95977" spans="30:30" x14ac:dyDescent="0.2">
      <c r="AD95977" s="22"/>
    </row>
    <row r="95978" spans="30:30" x14ac:dyDescent="0.2">
      <c r="AD95978" s="22"/>
    </row>
    <row r="95979" spans="30:30" x14ac:dyDescent="0.2">
      <c r="AD95979" s="22"/>
    </row>
    <row r="95980" spans="30:30" x14ac:dyDescent="0.2">
      <c r="AD95980" s="22"/>
    </row>
    <row r="95981" spans="30:30" x14ac:dyDescent="0.2">
      <c r="AD95981" s="22"/>
    </row>
    <row r="95982" spans="30:30" x14ac:dyDescent="0.2">
      <c r="AD95982" s="22"/>
    </row>
    <row r="95983" spans="30:30" x14ac:dyDescent="0.2">
      <c r="AD95983" s="22"/>
    </row>
    <row r="95984" spans="30:30" x14ac:dyDescent="0.2">
      <c r="AD95984" s="22"/>
    </row>
    <row r="95985" spans="30:30" x14ac:dyDescent="0.2">
      <c r="AD95985" s="22"/>
    </row>
    <row r="95986" spans="30:30" x14ac:dyDescent="0.2">
      <c r="AD95986" s="22"/>
    </row>
    <row r="95987" spans="30:30" x14ac:dyDescent="0.2">
      <c r="AD95987" s="22"/>
    </row>
    <row r="95988" spans="30:30" x14ac:dyDescent="0.2">
      <c r="AD95988" s="22"/>
    </row>
    <row r="95989" spans="30:30" x14ac:dyDescent="0.2">
      <c r="AD95989" s="22"/>
    </row>
    <row r="95990" spans="30:30" x14ac:dyDescent="0.2">
      <c r="AD95990" s="22"/>
    </row>
    <row r="95991" spans="30:30" x14ac:dyDescent="0.2">
      <c r="AD95991" s="22"/>
    </row>
    <row r="95992" spans="30:30" x14ac:dyDescent="0.2">
      <c r="AD95992" s="22"/>
    </row>
    <row r="95993" spans="30:30" x14ac:dyDescent="0.2">
      <c r="AD95993" s="22"/>
    </row>
    <row r="95994" spans="30:30" x14ac:dyDescent="0.2">
      <c r="AD95994" s="22"/>
    </row>
    <row r="95995" spans="30:30" x14ac:dyDescent="0.2">
      <c r="AD95995" s="22"/>
    </row>
    <row r="95996" spans="30:30" x14ac:dyDescent="0.2">
      <c r="AD95996" s="22"/>
    </row>
    <row r="95997" spans="30:30" x14ac:dyDescent="0.2">
      <c r="AD95997" s="22"/>
    </row>
    <row r="95998" spans="30:30" x14ac:dyDescent="0.2">
      <c r="AD95998" s="22"/>
    </row>
    <row r="95999" spans="30:30" x14ac:dyDescent="0.2">
      <c r="AD95999" s="22"/>
    </row>
    <row r="96000" spans="30:30" x14ac:dyDescent="0.2">
      <c r="AD96000" s="22"/>
    </row>
    <row r="96001" spans="30:30" x14ac:dyDescent="0.2">
      <c r="AD96001" s="22"/>
    </row>
    <row r="96002" spans="30:30" x14ac:dyDescent="0.2">
      <c r="AD96002" s="22"/>
    </row>
    <row r="96003" spans="30:30" x14ac:dyDescent="0.2">
      <c r="AD96003" s="22"/>
    </row>
    <row r="96004" spans="30:30" x14ac:dyDescent="0.2">
      <c r="AD96004" s="22"/>
    </row>
    <row r="96005" spans="30:30" x14ac:dyDescent="0.2">
      <c r="AD96005" s="22"/>
    </row>
    <row r="96006" spans="30:30" x14ac:dyDescent="0.2">
      <c r="AD96006" s="22"/>
    </row>
    <row r="96007" spans="30:30" x14ac:dyDescent="0.2">
      <c r="AD96007" s="22"/>
    </row>
    <row r="96008" spans="30:30" x14ac:dyDescent="0.2">
      <c r="AD96008" s="22"/>
    </row>
    <row r="96009" spans="30:30" x14ac:dyDescent="0.2">
      <c r="AD96009" s="22"/>
    </row>
    <row r="96010" spans="30:30" x14ac:dyDescent="0.2">
      <c r="AD96010" s="22"/>
    </row>
    <row r="96011" spans="30:30" x14ac:dyDescent="0.2">
      <c r="AD96011" s="22"/>
    </row>
    <row r="96012" spans="30:30" x14ac:dyDescent="0.2">
      <c r="AD96012" s="22"/>
    </row>
    <row r="96013" spans="30:30" x14ac:dyDescent="0.2">
      <c r="AD96013" s="22"/>
    </row>
    <row r="96014" spans="30:30" x14ac:dyDescent="0.2">
      <c r="AD96014" s="22"/>
    </row>
    <row r="96015" spans="30:30" x14ac:dyDescent="0.2">
      <c r="AD96015" s="22"/>
    </row>
    <row r="96016" spans="30:30" x14ac:dyDescent="0.2">
      <c r="AD96016" s="22"/>
    </row>
    <row r="96017" spans="30:30" x14ac:dyDescent="0.2">
      <c r="AD96017" s="22"/>
    </row>
    <row r="96018" spans="30:30" x14ac:dyDescent="0.2">
      <c r="AD96018" s="22"/>
    </row>
    <row r="96019" spans="30:30" x14ac:dyDescent="0.2">
      <c r="AD96019" s="22"/>
    </row>
    <row r="96020" spans="30:30" x14ac:dyDescent="0.2">
      <c r="AD96020" s="22"/>
    </row>
    <row r="96021" spans="30:30" x14ac:dyDescent="0.2">
      <c r="AD96021" s="22"/>
    </row>
    <row r="96022" spans="30:30" x14ac:dyDescent="0.2">
      <c r="AD96022" s="22"/>
    </row>
    <row r="96023" spans="30:30" x14ac:dyDescent="0.2">
      <c r="AD96023" s="22"/>
    </row>
    <row r="96024" spans="30:30" x14ac:dyDescent="0.2">
      <c r="AD96024" s="22"/>
    </row>
    <row r="96025" spans="30:30" x14ac:dyDescent="0.2">
      <c r="AD96025" s="22"/>
    </row>
    <row r="96026" spans="30:30" x14ac:dyDescent="0.2">
      <c r="AD96026" s="22"/>
    </row>
    <row r="96027" spans="30:30" x14ac:dyDescent="0.2">
      <c r="AD96027" s="22"/>
    </row>
    <row r="96028" spans="30:30" x14ac:dyDescent="0.2">
      <c r="AD96028" s="22"/>
    </row>
    <row r="96029" spans="30:30" x14ac:dyDescent="0.2">
      <c r="AD96029" s="22"/>
    </row>
    <row r="96030" spans="30:30" x14ac:dyDescent="0.2">
      <c r="AD96030" s="22"/>
    </row>
    <row r="96031" spans="30:30" x14ac:dyDescent="0.2">
      <c r="AD96031" s="22"/>
    </row>
    <row r="96032" spans="30:30" x14ac:dyDescent="0.2">
      <c r="AD96032" s="22"/>
    </row>
    <row r="96033" spans="30:30" x14ac:dyDescent="0.2">
      <c r="AD96033" s="22"/>
    </row>
    <row r="96034" spans="30:30" x14ac:dyDescent="0.2">
      <c r="AD96034" s="22"/>
    </row>
    <row r="96035" spans="30:30" x14ac:dyDescent="0.2">
      <c r="AD96035" s="22"/>
    </row>
    <row r="96036" spans="30:30" x14ac:dyDescent="0.2">
      <c r="AD96036" s="22"/>
    </row>
    <row r="96037" spans="30:30" x14ac:dyDescent="0.2">
      <c r="AD96037" s="22"/>
    </row>
    <row r="96038" spans="30:30" x14ac:dyDescent="0.2">
      <c r="AD96038" s="22"/>
    </row>
    <row r="96039" spans="30:30" x14ac:dyDescent="0.2">
      <c r="AD96039" s="22"/>
    </row>
    <row r="96040" spans="30:30" x14ac:dyDescent="0.2">
      <c r="AD96040" s="22"/>
    </row>
    <row r="96041" spans="30:30" x14ac:dyDescent="0.2">
      <c r="AD96041" s="22"/>
    </row>
    <row r="96042" spans="30:30" x14ac:dyDescent="0.2">
      <c r="AD96042" s="22"/>
    </row>
    <row r="96043" spans="30:30" x14ac:dyDescent="0.2">
      <c r="AD96043" s="22"/>
    </row>
    <row r="96044" spans="30:30" x14ac:dyDescent="0.2">
      <c r="AD96044" s="22"/>
    </row>
    <row r="96045" spans="30:30" x14ac:dyDescent="0.2">
      <c r="AD96045" s="22"/>
    </row>
    <row r="96046" spans="30:30" x14ac:dyDescent="0.2">
      <c r="AD96046" s="22"/>
    </row>
    <row r="96047" spans="30:30" x14ac:dyDescent="0.2">
      <c r="AD96047" s="22"/>
    </row>
    <row r="96048" spans="30:30" x14ac:dyDescent="0.2">
      <c r="AD96048" s="22"/>
    </row>
    <row r="96049" spans="30:30" x14ac:dyDescent="0.2">
      <c r="AD96049" s="22"/>
    </row>
    <row r="96050" spans="30:30" x14ac:dyDescent="0.2">
      <c r="AD96050" s="22"/>
    </row>
    <row r="96051" spans="30:30" x14ac:dyDescent="0.2">
      <c r="AD96051" s="22"/>
    </row>
    <row r="96052" spans="30:30" x14ac:dyDescent="0.2">
      <c r="AD96052" s="22"/>
    </row>
    <row r="96053" spans="30:30" x14ac:dyDescent="0.2">
      <c r="AD96053" s="22"/>
    </row>
    <row r="96054" spans="30:30" x14ac:dyDescent="0.2">
      <c r="AD96054" s="22"/>
    </row>
    <row r="96055" spans="30:30" x14ac:dyDescent="0.2">
      <c r="AD96055" s="22"/>
    </row>
    <row r="96056" spans="30:30" x14ac:dyDescent="0.2">
      <c r="AD96056" s="22"/>
    </row>
    <row r="96057" spans="30:30" x14ac:dyDescent="0.2">
      <c r="AD96057" s="22"/>
    </row>
    <row r="96058" spans="30:30" x14ac:dyDescent="0.2">
      <c r="AD96058" s="22"/>
    </row>
    <row r="96059" spans="30:30" x14ac:dyDescent="0.2">
      <c r="AD96059" s="22"/>
    </row>
    <row r="96060" spans="30:30" x14ac:dyDescent="0.2">
      <c r="AD96060" s="22"/>
    </row>
    <row r="96061" spans="30:30" x14ac:dyDescent="0.2">
      <c r="AD96061" s="22"/>
    </row>
    <row r="96062" spans="30:30" x14ac:dyDescent="0.2">
      <c r="AD96062" s="22"/>
    </row>
    <row r="96063" spans="30:30" x14ac:dyDescent="0.2">
      <c r="AD96063" s="22"/>
    </row>
    <row r="96064" spans="30:30" x14ac:dyDescent="0.2">
      <c r="AD96064" s="22"/>
    </row>
    <row r="96065" spans="30:30" x14ac:dyDescent="0.2">
      <c r="AD96065" s="22"/>
    </row>
    <row r="96066" spans="30:30" x14ac:dyDescent="0.2">
      <c r="AD96066" s="22"/>
    </row>
    <row r="96067" spans="30:30" x14ac:dyDescent="0.2">
      <c r="AD96067" s="22"/>
    </row>
    <row r="96068" spans="30:30" x14ac:dyDescent="0.2">
      <c r="AD96068" s="22"/>
    </row>
    <row r="96069" spans="30:30" x14ac:dyDescent="0.2">
      <c r="AD96069" s="22"/>
    </row>
    <row r="96070" spans="30:30" x14ac:dyDescent="0.2">
      <c r="AD96070" s="22"/>
    </row>
    <row r="96071" spans="30:30" x14ac:dyDescent="0.2">
      <c r="AD96071" s="22"/>
    </row>
    <row r="96072" spans="30:30" x14ac:dyDescent="0.2">
      <c r="AD96072" s="22"/>
    </row>
    <row r="96073" spans="30:30" x14ac:dyDescent="0.2">
      <c r="AD96073" s="22"/>
    </row>
    <row r="96074" spans="30:30" x14ac:dyDescent="0.2">
      <c r="AD96074" s="22"/>
    </row>
    <row r="96075" spans="30:30" x14ac:dyDescent="0.2">
      <c r="AD96075" s="22"/>
    </row>
    <row r="96076" spans="30:30" x14ac:dyDescent="0.2">
      <c r="AD96076" s="22"/>
    </row>
    <row r="96077" spans="30:30" x14ac:dyDescent="0.2">
      <c r="AD96077" s="22"/>
    </row>
    <row r="96078" spans="30:30" x14ac:dyDescent="0.2">
      <c r="AD96078" s="22"/>
    </row>
    <row r="96079" spans="30:30" x14ac:dyDescent="0.2">
      <c r="AD96079" s="22"/>
    </row>
    <row r="96080" spans="30:30" x14ac:dyDescent="0.2">
      <c r="AD96080" s="22"/>
    </row>
    <row r="96081" spans="30:30" x14ac:dyDescent="0.2">
      <c r="AD96081" s="22"/>
    </row>
    <row r="96082" spans="30:30" x14ac:dyDescent="0.2">
      <c r="AD96082" s="22"/>
    </row>
    <row r="96083" spans="30:30" x14ac:dyDescent="0.2">
      <c r="AD96083" s="22"/>
    </row>
    <row r="96084" spans="30:30" x14ac:dyDescent="0.2">
      <c r="AD96084" s="22"/>
    </row>
    <row r="96085" spans="30:30" x14ac:dyDescent="0.2">
      <c r="AD96085" s="22"/>
    </row>
    <row r="96086" spans="30:30" x14ac:dyDescent="0.2">
      <c r="AD96086" s="22"/>
    </row>
    <row r="96087" spans="30:30" x14ac:dyDescent="0.2">
      <c r="AD96087" s="22"/>
    </row>
    <row r="96088" spans="30:30" x14ac:dyDescent="0.2">
      <c r="AD96088" s="22"/>
    </row>
    <row r="96089" spans="30:30" x14ac:dyDescent="0.2">
      <c r="AD96089" s="22"/>
    </row>
    <row r="96090" spans="30:30" x14ac:dyDescent="0.2">
      <c r="AD96090" s="22"/>
    </row>
    <row r="96091" spans="30:30" x14ac:dyDescent="0.2">
      <c r="AD96091" s="22"/>
    </row>
    <row r="96092" spans="30:30" x14ac:dyDescent="0.2">
      <c r="AD96092" s="22"/>
    </row>
    <row r="96093" spans="30:30" x14ac:dyDescent="0.2">
      <c r="AD96093" s="22"/>
    </row>
    <row r="96094" spans="30:30" x14ac:dyDescent="0.2">
      <c r="AD96094" s="22"/>
    </row>
    <row r="96095" spans="30:30" x14ac:dyDescent="0.2">
      <c r="AD96095" s="22"/>
    </row>
    <row r="96096" spans="30:30" x14ac:dyDescent="0.2">
      <c r="AD96096" s="22"/>
    </row>
    <row r="96097" spans="30:30" x14ac:dyDescent="0.2">
      <c r="AD96097" s="22"/>
    </row>
    <row r="96098" spans="30:30" x14ac:dyDescent="0.2">
      <c r="AD96098" s="22"/>
    </row>
    <row r="96099" spans="30:30" x14ac:dyDescent="0.2">
      <c r="AD96099" s="22"/>
    </row>
    <row r="96100" spans="30:30" x14ac:dyDescent="0.2">
      <c r="AD96100" s="22"/>
    </row>
    <row r="96101" spans="30:30" x14ac:dyDescent="0.2">
      <c r="AD96101" s="22"/>
    </row>
    <row r="96102" spans="30:30" x14ac:dyDescent="0.2">
      <c r="AD96102" s="22"/>
    </row>
    <row r="96103" spans="30:30" x14ac:dyDescent="0.2">
      <c r="AD96103" s="22"/>
    </row>
    <row r="96104" spans="30:30" x14ac:dyDescent="0.2">
      <c r="AD96104" s="22"/>
    </row>
    <row r="96105" spans="30:30" x14ac:dyDescent="0.2">
      <c r="AD96105" s="22"/>
    </row>
    <row r="96106" spans="30:30" x14ac:dyDescent="0.2">
      <c r="AD96106" s="22"/>
    </row>
    <row r="96107" spans="30:30" x14ac:dyDescent="0.2">
      <c r="AD96107" s="22"/>
    </row>
    <row r="96108" spans="30:30" x14ac:dyDescent="0.2">
      <c r="AD96108" s="22"/>
    </row>
    <row r="96109" spans="30:30" x14ac:dyDescent="0.2">
      <c r="AD96109" s="22"/>
    </row>
    <row r="96110" spans="30:30" x14ac:dyDescent="0.2">
      <c r="AD96110" s="22"/>
    </row>
    <row r="96111" spans="30:30" x14ac:dyDescent="0.2">
      <c r="AD96111" s="22"/>
    </row>
    <row r="96112" spans="30:30" x14ac:dyDescent="0.2">
      <c r="AD96112" s="22"/>
    </row>
    <row r="96113" spans="30:30" x14ac:dyDescent="0.2">
      <c r="AD96113" s="22"/>
    </row>
    <row r="96114" spans="30:30" x14ac:dyDescent="0.2">
      <c r="AD96114" s="22"/>
    </row>
    <row r="96115" spans="30:30" x14ac:dyDescent="0.2">
      <c r="AD96115" s="22"/>
    </row>
    <row r="96116" spans="30:30" x14ac:dyDescent="0.2">
      <c r="AD96116" s="22"/>
    </row>
    <row r="96117" spans="30:30" x14ac:dyDescent="0.2">
      <c r="AD96117" s="22"/>
    </row>
    <row r="96118" spans="30:30" x14ac:dyDescent="0.2">
      <c r="AD96118" s="22"/>
    </row>
    <row r="96119" spans="30:30" x14ac:dyDescent="0.2">
      <c r="AD96119" s="22"/>
    </row>
    <row r="96120" spans="30:30" x14ac:dyDescent="0.2">
      <c r="AD96120" s="22"/>
    </row>
    <row r="96121" spans="30:30" x14ac:dyDescent="0.2">
      <c r="AD96121" s="22"/>
    </row>
    <row r="96122" spans="30:30" x14ac:dyDescent="0.2">
      <c r="AD96122" s="22"/>
    </row>
    <row r="96123" spans="30:30" x14ac:dyDescent="0.2">
      <c r="AD96123" s="22"/>
    </row>
    <row r="96124" spans="30:30" x14ac:dyDescent="0.2">
      <c r="AD96124" s="22"/>
    </row>
    <row r="96125" spans="30:30" x14ac:dyDescent="0.2">
      <c r="AD96125" s="22"/>
    </row>
    <row r="96126" spans="30:30" x14ac:dyDescent="0.2">
      <c r="AD96126" s="22"/>
    </row>
    <row r="96127" spans="30:30" x14ac:dyDescent="0.2">
      <c r="AD96127" s="22"/>
    </row>
    <row r="96128" spans="30:30" x14ac:dyDescent="0.2">
      <c r="AD96128" s="22"/>
    </row>
    <row r="96129" spans="30:30" x14ac:dyDescent="0.2">
      <c r="AD96129" s="22"/>
    </row>
    <row r="96130" spans="30:30" x14ac:dyDescent="0.2">
      <c r="AD96130" s="22"/>
    </row>
    <row r="96131" spans="30:30" x14ac:dyDescent="0.2">
      <c r="AD96131" s="22"/>
    </row>
    <row r="96132" spans="30:30" x14ac:dyDescent="0.2">
      <c r="AD96132" s="22"/>
    </row>
    <row r="96133" spans="30:30" x14ac:dyDescent="0.2">
      <c r="AD96133" s="22"/>
    </row>
    <row r="96134" spans="30:30" x14ac:dyDescent="0.2">
      <c r="AD96134" s="22"/>
    </row>
    <row r="96135" spans="30:30" x14ac:dyDescent="0.2">
      <c r="AD96135" s="22"/>
    </row>
    <row r="96136" spans="30:30" x14ac:dyDescent="0.2">
      <c r="AD96136" s="22"/>
    </row>
    <row r="96137" spans="30:30" x14ac:dyDescent="0.2">
      <c r="AD96137" s="22"/>
    </row>
    <row r="96138" spans="30:30" x14ac:dyDescent="0.2">
      <c r="AD96138" s="22"/>
    </row>
    <row r="96139" spans="30:30" x14ac:dyDescent="0.2">
      <c r="AD96139" s="22"/>
    </row>
    <row r="96140" spans="30:30" x14ac:dyDescent="0.2">
      <c r="AD96140" s="22"/>
    </row>
    <row r="96141" spans="30:30" x14ac:dyDescent="0.2">
      <c r="AD96141" s="22"/>
    </row>
    <row r="96142" spans="30:30" x14ac:dyDescent="0.2">
      <c r="AD96142" s="22"/>
    </row>
    <row r="96143" spans="30:30" x14ac:dyDescent="0.2">
      <c r="AD96143" s="22"/>
    </row>
    <row r="96144" spans="30:30" x14ac:dyDescent="0.2">
      <c r="AD96144" s="22"/>
    </row>
    <row r="96145" spans="30:30" x14ac:dyDescent="0.2">
      <c r="AD96145" s="22"/>
    </row>
    <row r="96146" spans="30:30" x14ac:dyDescent="0.2">
      <c r="AD96146" s="22"/>
    </row>
    <row r="96147" spans="30:30" x14ac:dyDescent="0.2">
      <c r="AD96147" s="22"/>
    </row>
    <row r="96148" spans="30:30" x14ac:dyDescent="0.2">
      <c r="AD96148" s="22"/>
    </row>
    <row r="96149" spans="30:30" x14ac:dyDescent="0.2">
      <c r="AD96149" s="22"/>
    </row>
    <row r="96150" spans="30:30" x14ac:dyDescent="0.2">
      <c r="AD96150" s="22"/>
    </row>
    <row r="96151" spans="30:30" x14ac:dyDescent="0.2">
      <c r="AD96151" s="22"/>
    </row>
    <row r="96152" spans="30:30" x14ac:dyDescent="0.2">
      <c r="AD96152" s="22"/>
    </row>
    <row r="96153" spans="30:30" x14ac:dyDescent="0.2">
      <c r="AD96153" s="22"/>
    </row>
    <row r="96154" spans="30:30" x14ac:dyDescent="0.2">
      <c r="AD96154" s="22"/>
    </row>
    <row r="96155" spans="30:30" x14ac:dyDescent="0.2">
      <c r="AD96155" s="22"/>
    </row>
    <row r="96156" spans="30:30" x14ac:dyDescent="0.2">
      <c r="AD96156" s="22"/>
    </row>
    <row r="96157" spans="30:30" x14ac:dyDescent="0.2">
      <c r="AD96157" s="22"/>
    </row>
    <row r="96158" spans="30:30" x14ac:dyDescent="0.2">
      <c r="AD96158" s="22"/>
    </row>
    <row r="96159" spans="30:30" x14ac:dyDescent="0.2">
      <c r="AD96159" s="22"/>
    </row>
    <row r="96160" spans="30:30" x14ac:dyDescent="0.2">
      <c r="AD96160" s="22"/>
    </row>
    <row r="96161" spans="30:30" x14ac:dyDescent="0.2">
      <c r="AD96161" s="22"/>
    </row>
    <row r="96162" spans="30:30" x14ac:dyDescent="0.2">
      <c r="AD96162" s="22"/>
    </row>
    <row r="96163" spans="30:30" x14ac:dyDescent="0.2">
      <c r="AD96163" s="22"/>
    </row>
    <row r="96164" spans="30:30" x14ac:dyDescent="0.2">
      <c r="AD96164" s="22"/>
    </row>
    <row r="96165" spans="30:30" x14ac:dyDescent="0.2">
      <c r="AD96165" s="22"/>
    </row>
    <row r="96166" spans="30:30" x14ac:dyDescent="0.2">
      <c r="AD96166" s="22"/>
    </row>
    <row r="96167" spans="30:30" x14ac:dyDescent="0.2">
      <c r="AD96167" s="22"/>
    </row>
    <row r="96168" spans="30:30" x14ac:dyDescent="0.2">
      <c r="AD96168" s="22"/>
    </row>
    <row r="96169" spans="30:30" x14ac:dyDescent="0.2">
      <c r="AD96169" s="22"/>
    </row>
    <row r="96170" spans="30:30" x14ac:dyDescent="0.2">
      <c r="AD96170" s="22"/>
    </row>
    <row r="96171" spans="30:30" x14ac:dyDescent="0.2">
      <c r="AD96171" s="22"/>
    </row>
    <row r="96172" spans="30:30" x14ac:dyDescent="0.2">
      <c r="AD96172" s="22"/>
    </row>
    <row r="96173" spans="30:30" x14ac:dyDescent="0.2">
      <c r="AD96173" s="22"/>
    </row>
    <row r="96174" spans="30:30" x14ac:dyDescent="0.2">
      <c r="AD96174" s="22"/>
    </row>
    <row r="96175" spans="30:30" x14ac:dyDescent="0.2">
      <c r="AD96175" s="22"/>
    </row>
    <row r="96176" spans="30:30" x14ac:dyDescent="0.2">
      <c r="AD96176" s="22"/>
    </row>
    <row r="96177" spans="30:30" x14ac:dyDescent="0.2">
      <c r="AD96177" s="22"/>
    </row>
    <row r="96178" spans="30:30" x14ac:dyDescent="0.2">
      <c r="AD96178" s="22"/>
    </row>
    <row r="96179" spans="30:30" x14ac:dyDescent="0.2">
      <c r="AD96179" s="22"/>
    </row>
    <row r="96180" spans="30:30" x14ac:dyDescent="0.2">
      <c r="AD96180" s="22"/>
    </row>
    <row r="96181" spans="30:30" x14ac:dyDescent="0.2">
      <c r="AD96181" s="22"/>
    </row>
    <row r="96182" spans="30:30" x14ac:dyDescent="0.2">
      <c r="AD96182" s="22"/>
    </row>
    <row r="96183" spans="30:30" x14ac:dyDescent="0.2">
      <c r="AD96183" s="22"/>
    </row>
    <row r="96184" spans="30:30" x14ac:dyDescent="0.2">
      <c r="AD96184" s="22"/>
    </row>
    <row r="96185" spans="30:30" x14ac:dyDescent="0.2">
      <c r="AD96185" s="22"/>
    </row>
    <row r="96186" spans="30:30" x14ac:dyDescent="0.2">
      <c r="AD96186" s="22"/>
    </row>
    <row r="96187" spans="30:30" x14ac:dyDescent="0.2">
      <c r="AD96187" s="22"/>
    </row>
    <row r="96188" spans="30:30" x14ac:dyDescent="0.2">
      <c r="AD96188" s="22"/>
    </row>
    <row r="96189" spans="30:30" x14ac:dyDescent="0.2">
      <c r="AD96189" s="22"/>
    </row>
    <row r="96190" spans="30:30" x14ac:dyDescent="0.2">
      <c r="AD96190" s="22"/>
    </row>
    <row r="96191" spans="30:30" x14ac:dyDescent="0.2">
      <c r="AD96191" s="22"/>
    </row>
    <row r="96192" spans="30:30" x14ac:dyDescent="0.2">
      <c r="AD96192" s="22"/>
    </row>
    <row r="96193" spans="30:30" x14ac:dyDescent="0.2">
      <c r="AD96193" s="22"/>
    </row>
    <row r="96194" spans="30:30" x14ac:dyDescent="0.2">
      <c r="AD96194" s="22"/>
    </row>
    <row r="96195" spans="30:30" x14ac:dyDescent="0.2">
      <c r="AD96195" s="22"/>
    </row>
    <row r="96196" spans="30:30" x14ac:dyDescent="0.2">
      <c r="AD96196" s="22"/>
    </row>
    <row r="96197" spans="30:30" x14ac:dyDescent="0.2">
      <c r="AD96197" s="22"/>
    </row>
    <row r="96198" spans="30:30" x14ac:dyDescent="0.2">
      <c r="AD96198" s="22"/>
    </row>
    <row r="96199" spans="30:30" x14ac:dyDescent="0.2">
      <c r="AD96199" s="22"/>
    </row>
    <row r="96200" spans="30:30" x14ac:dyDescent="0.2">
      <c r="AD96200" s="22"/>
    </row>
    <row r="96201" spans="30:30" x14ac:dyDescent="0.2">
      <c r="AD96201" s="22"/>
    </row>
    <row r="96202" spans="30:30" x14ac:dyDescent="0.2">
      <c r="AD96202" s="22"/>
    </row>
    <row r="96203" spans="30:30" x14ac:dyDescent="0.2">
      <c r="AD96203" s="22"/>
    </row>
    <row r="96204" spans="30:30" x14ac:dyDescent="0.2">
      <c r="AD96204" s="22"/>
    </row>
    <row r="96205" spans="30:30" x14ac:dyDescent="0.2">
      <c r="AD96205" s="22"/>
    </row>
    <row r="96206" spans="30:30" x14ac:dyDescent="0.2">
      <c r="AD96206" s="22"/>
    </row>
    <row r="96207" spans="30:30" x14ac:dyDescent="0.2">
      <c r="AD96207" s="22"/>
    </row>
    <row r="96208" spans="30:30" x14ac:dyDescent="0.2">
      <c r="AD96208" s="22"/>
    </row>
    <row r="96209" spans="30:30" x14ac:dyDescent="0.2">
      <c r="AD96209" s="22"/>
    </row>
    <row r="96210" spans="30:30" x14ac:dyDescent="0.2">
      <c r="AD96210" s="22"/>
    </row>
    <row r="96211" spans="30:30" x14ac:dyDescent="0.2">
      <c r="AD96211" s="22"/>
    </row>
    <row r="96212" spans="30:30" x14ac:dyDescent="0.2">
      <c r="AD96212" s="22"/>
    </row>
    <row r="96213" spans="30:30" x14ac:dyDescent="0.2">
      <c r="AD96213" s="22"/>
    </row>
    <row r="96214" spans="30:30" x14ac:dyDescent="0.2">
      <c r="AD96214" s="22"/>
    </row>
    <row r="96215" spans="30:30" x14ac:dyDescent="0.2">
      <c r="AD96215" s="22"/>
    </row>
    <row r="96216" spans="30:30" x14ac:dyDescent="0.2">
      <c r="AD96216" s="22"/>
    </row>
    <row r="96217" spans="30:30" x14ac:dyDescent="0.2">
      <c r="AD96217" s="22"/>
    </row>
    <row r="96218" spans="30:30" x14ac:dyDescent="0.2">
      <c r="AD96218" s="22"/>
    </row>
    <row r="96219" spans="30:30" x14ac:dyDescent="0.2">
      <c r="AD96219" s="22"/>
    </row>
    <row r="96220" spans="30:30" x14ac:dyDescent="0.2">
      <c r="AD96220" s="22"/>
    </row>
    <row r="96221" spans="30:30" x14ac:dyDescent="0.2">
      <c r="AD96221" s="22"/>
    </row>
    <row r="96222" spans="30:30" x14ac:dyDescent="0.2">
      <c r="AD96222" s="22"/>
    </row>
    <row r="96223" spans="30:30" x14ac:dyDescent="0.2">
      <c r="AD96223" s="22"/>
    </row>
    <row r="96224" spans="30:30" x14ac:dyDescent="0.2">
      <c r="AD96224" s="22"/>
    </row>
    <row r="96225" spans="30:30" x14ac:dyDescent="0.2">
      <c r="AD96225" s="22"/>
    </row>
    <row r="96226" spans="30:30" x14ac:dyDescent="0.2">
      <c r="AD96226" s="22"/>
    </row>
    <row r="96227" spans="30:30" x14ac:dyDescent="0.2">
      <c r="AD96227" s="22"/>
    </row>
    <row r="96228" spans="30:30" x14ac:dyDescent="0.2">
      <c r="AD96228" s="22"/>
    </row>
    <row r="96229" spans="30:30" x14ac:dyDescent="0.2">
      <c r="AD96229" s="22"/>
    </row>
    <row r="96230" spans="30:30" x14ac:dyDescent="0.2">
      <c r="AD96230" s="22"/>
    </row>
    <row r="96231" spans="30:30" x14ac:dyDescent="0.2">
      <c r="AD96231" s="22"/>
    </row>
    <row r="96232" spans="30:30" x14ac:dyDescent="0.2">
      <c r="AD96232" s="22"/>
    </row>
    <row r="96233" spans="30:30" x14ac:dyDescent="0.2">
      <c r="AD96233" s="22"/>
    </row>
    <row r="96234" spans="30:30" x14ac:dyDescent="0.2">
      <c r="AD96234" s="22"/>
    </row>
    <row r="96235" spans="30:30" x14ac:dyDescent="0.2">
      <c r="AD96235" s="22"/>
    </row>
    <row r="96236" spans="30:30" x14ac:dyDescent="0.2">
      <c r="AD96236" s="22"/>
    </row>
    <row r="96237" spans="30:30" x14ac:dyDescent="0.2">
      <c r="AD96237" s="22"/>
    </row>
    <row r="96238" spans="30:30" x14ac:dyDescent="0.2">
      <c r="AD96238" s="22"/>
    </row>
    <row r="96239" spans="30:30" x14ac:dyDescent="0.2">
      <c r="AD96239" s="22"/>
    </row>
    <row r="96240" spans="30:30" x14ac:dyDescent="0.2">
      <c r="AD96240" s="22"/>
    </row>
    <row r="96241" spans="30:30" x14ac:dyDescent="0.2">
      <c r="AD96241" s="22"/>
    </row>
    <row r="96242" spans="30:30" x14ac:dyDescent="0.2">
      <c r="AD96242" s="22"/>
    </row>
    <row r="96243" spans="30:30" x14ac:dyDescent="0.2">
      <c r="AD96243" s="22"/>
    </row>
    <row r="96244" spans="30:30" x14ac:dyDescent="0.2">
      <c r="AD96244" s="22"/>
    </row>
    <row r="96245" spans="30:30" x14ac:dyDescent="0.2">
      <c r="AD96245" s="22"/>
    </row>
    <row r="96246" spans="30:30" x14ac:dyDescent="0.2">
      <c r="AD96246" s="22"/>
    </row>
    <row r="96247" spans="30:30" x14ac:dyDescent="0.2">
      <c r="AD96247" s="22"/>
    </row>
    <row r="96248" spans="30:30" x14ac:dyDescent="0.2">
      <c r="AD96248" s="22"/>
    </row>
    <row r="96249" spans="30:30" x14ac:dyDescent="0.2">
      <c r="AD96249" s="22"/>
    </row>
    <row r="96250" spans="30:30" x14ac:dyDescent="0.2">
      <c r="AD96250" s="22"/>
    </row>
    <row r="96251" spans="30:30" x14ac:dyDescent="0.2">
      <c r="AD96251" s="22"/>
    </row>
    <row r="96252" spans="30:30" x14ac:dyDescent="0.2">
      <c r="AD96252" s="22"/>
    </row>
    <row r="96253" spans="30:30" x14ac:dyDescent="0.2">
      <c r="AD96253" s="22"/>
    </row>
    <row r="96254" spans="30:30" x14ac:dyDescent="0.2">
      <c r="AD96254" s="22"/>
    </row>
    <row r="96255" spans="30:30" x14ac:dyDescent="0.2">
      <c r="AD96255" s="22"/>
    </row>
    <row r="96256" spans="30:30" x14ac:dyDescent="0.2">
      <c r="AD96256" s="22"/>
    </row>
    <row r="96257" spans="30:30" x14ac:dyDescent="0.2">
      <c r="AD96257" s="22"/>
    </row>
    <row r="96258" spans="30:30" x14ac:dyDescent="0.2">
      <c r="AD96258" s="22"/>
    </row>
    <row r="96259" spans="30:30" x14ac:dyDescent="0.2">
      <c r="AD96259" s="22"/>
    </row>
    <row r="96260" spans="30:30" x14ac:dyDescent="0.2">
      <c r="AD96260" s="22"/>
    </row>
    <row r="96261" spans="30:30" x14ac:dyDescent="0.2">
      <c r="AD96261" s="22"/>
    </row>
    <row r="96262" spans="30:30" x14ac:dyDescent="0.2">
      <c r="AD96262" s="22"/>
    </row>
    <row r="96263" spans="30:30" x14ac:dyDescent="0.2">
      <c r="AD96263" s="22"/>
    </row>
    <row r="96264" spans="30:30" x14ac:dyDescent="0.2">
      <c r="AD96264" s="22"/>
    </row>
    <row r="96265" spans="30:30" x14ac:dyDescent="0.2">
      <c r="AD96265" s="22"/>
    </row>
    <row r="96266" spans="30:30" x14ac:dyDescent="0.2">
      <c r="AD96266" s="22"/>
    </row>
    <row r="96267" spans="30:30" x14ac:dyDescent="0.2">
      <c r="AD96267" s="22"/>
    </row>
    <row r="96268" spans="30:30" x14ac:dyDescent="0.2">
      <c r="AD96268" s="22"/>
    </row>
    <row r="96269" spans="30:30" x14ac:dyDescent="0.2">
      <c r="AD96269" s="22"/>
    </row>
    <row r="96270" spans="30:30" x14ac:dyDescent="0.2">
      <c r="AD96270" s="22"/>
    </row>
    <row r="96271" spans="30:30" x14ac:dyDescent="0.2">
      <c r="AD96271" s="22"/>
    </row>
    <row r="96272" spans="30:30" x14ac:dyDescent="0.2">
      <c r="AD96272" s="22"/>
    </row>
    <row r="96273" spans="30:30" x14ac:dyDescent="0.2">
      <c r="AD96273" s="22"/>
    </row>
    <row r="96274" spans="30:30" x14ac:dyDescent="0.2">
      <c r="AD96274" s="22"/>
    </row>
    <row r="96275" spans="30:30" x14ac:dyDescent="0.2">
      <c r="AD96275" s="22"/>
    </row>
    <row r="96276" spans="30:30" x14ac:dyDescent="0.2">
      <c r="AD96276" s="22"/>
    </row>
    <row r="96277" spans="30:30" x14ac:dyDescent="0.2">
      <c r="AD96277" s="22"/>
    </row>
    <row r="96278" spans="30:30" x14ac:dyDescent="0.2">
      <c r="AD96278" s="22"/>
    </row>
    <row r="96279" spans="30:30" x14ac:dyDescent="0.2">
      <c r="AD96279" s="22"/>
    </row>
    <row r="96280" spans="30:30" x14ac:dyDescent="0.2">
      <c r="AD96280" s="22"/>
    </row>
    <row r="96281" spans="30:30" x14ac:dyDescent="0.2">
      <c r="AD96281" s="22"/>
    </row>
    <row r="96282" spans="30:30" x14ac:dyDescent="0.2">
      <c r="AD96282" s="22"/>
    </row>
    <row r="96283" spans="30:30" x14ac:dyDescent="0.2">
      <c r="AD96283" s="22"/>
    </row>
    <row r="96284" spans="30:30" x14ac:dyDescent="0.2">
      <c r="AD96284" s="22"/>
    </row>
    <row r="96285" spans="30:30" x14ac:dyDescent="0.2">
      <c r="AD96285" s="22"/>
    </row>
    <row r="96286" spans="30:30" x14ac:dyDescent="0.2">
      <c r="AD96286" s="22"/>
    </row>
    <row r="96287" spans="30:30" x14ac:dyDescent="0.2">
      <c r="AD96287" s="22"/>
    </row>
    <row r="96288" spans="30:30" x14ac:dyDescent="0.2">
      <c r="AD96288" s="22"/>
    </row>
    <row r="96289" spans="30:30" x14ac:dyDescent="0.2">
      <c r="AD96289" s="22"/>
    </row>
    <row r="96290" spans="30:30" x14ac:dyDescent="0.2">
      <c r="AD96290" s="22"/>
    </row>
    <row r="96291" spans="30:30" x14ac:dyDescent="0.2">
      <c r="AD96291" s="22"/>
    </row>
    <row r="96292" spans="30:30" x14ac:dyDescent="0.2">
      <c r="AD96292" s="22"/>
    </row>
    <row r="96293" spans="30:30" x14ac:dyDescent="0.2">
      <c r="AD96293" s="22"/>
    </row>
    <row r="96294" spans="30:30" x14ac:dyDescent="0.2">
      <c r="AD96294" s="22"/>
    </row>
    <row r="96295" spans="30:30" x14ac:dyDescent="0.2">
      <c r="AD96295" s="22"/>
    </row>
    <row r="96296" spans="30:30" x14ac:dyDescent="0.2">
      <c r="AD96296" s="22"/>
    </row>
    <row r="96297" spans="30:30" x14ac:dyDescent="0.2">
      <c r="AD96297" s="22"/>
    </row>
    <row r="96298" spans="30:30" x14ac:dyDescent="0.2">
      <c r="AD96298" s="22"/>
    </row>
    <row r="96299" spans="30:30" x14ac:dyDescent="0.2">
      <c r="AD96299" s="22"/>
    </row>
    <row r="96300" spans="30:30" x14ac:dyDescent="0.2">
      <c r="AD96300" s="22"/>
    </row>
    <row r="96301" spans="30:30" x14ac:dyDescent="0.2">
      <c r="AD96301" s="22"/>
    </row>
    <row r="96302" spans="30:30" x14ac:dyDescent="0.2">
      <c r="AD96302" s="22"/>
    </row>
    <row r="96303" spans="30:30" x14ac:dyDescent="0.2">
      <c r="AD96303" s="22"/>
    </row>
    <row r="96304" spans="30:30" x14ac:dyDescent="0.2">
      <c r="AD96304" s="22"/>
    </row>
    <row r="96305" spans="30:30" x14ac:dyDescent="0.2">
      <c r="AD96305" s="22"/>
    </row>
    <row r="96306" spans="30:30" x14ac:dyDescent="0.2">
      <c r="AD96306" s="22"/>
    </row>
    <row r="96307" spans="30:30" x14ac:dyDescent="0.2">
      <c r="AD96307" s="22"/>
    </row>
    <row r="96308" spans="30:30" x14ac:dyDescent="0.2">
      <c r="AD96308" s="22"/>
    </row>
    <row r="96309" spans="30:30" x14ac:dyDescent="0.2">
      <c r="AD96309" s="22"/>
    </row>
    <row r="96310" spans="30:30" x14ac:dyDescent="0.2">
      <c r="AD96310" s="22"/>
    </row>
    <row r="96311" spans="30:30" x14ac:dyDescent="0.2">
      <c r="AD96311" s="22"/>
    </row>
    <row r="96312" spans="30:30" x14ac:dyDescent="0.2">
      <c r="AD96312" s="22"/>
    </row>
    <row r="96313" spans="30:30" x14ac:dyDescent="0.2">
      <c r="AD96313" s="22"/>
    </row>
    <row r="96314" spans="30:30" x14ac:dyDescent="0.2">
      <c r="AD96314" s="22"/>
    </row>
    <row r="96315" spans="30:30" x14ac:dyDescent="0.2">
      <c r="AD96315" s="22"/>
    </row>
    <row r="96316" spans="30:30" x14ac:dyDescent="0.2">
      <c r="AD96316" s="22"/>
    </row>
    <row r="96317" spans="30:30" x14ac:dyDescent="0.2">
      <c r="AD96317" s="22"/>
    </row>
    <row r="96318" spans="30:30" x14ac:dyDescent="0.2">
      <c r="AD96318" s="22"/>
    </row>
    <row r="96319" spans="30:30" x14ac:dyDescent="0.2">
      <c r="AD96319" s="22"/>
    </row>
    <row r="96320" spans="30:30" x14ac:dyDescent="0.2">
      <c r="AD96320" s="22"/>
    </row>
    <row r="96321" spans="30:30" x14ac:dyDescent="0.2">
      <c r="AD96321" s="22"/>
    </row>
    <row r="96322" spans="30:30" x14ac:dyDescent="0.2">
      <c r="AD96322" s="22"/>
    </row>
    <row r="96323" spans="30:30" x14ac:dyDescent="0.2">
      <c r="AD96323" s="22"/>
    </row>
    <row r="96324" spans="30:30" x14ac:dyDescent="0.2">
      <c r="AD96324" s="22"/>
    </row>
    <row r="96325" spans="30:30" x14ac:dyDescent="0.2">
      <c r="AD96325" s="22"/>
    </row>
    <row r="96326" spans="30:30" x14ac:dyDescent="0.2">
      <c r="AD96326" s="22"/>
    </row>
    <row r="96327" spans="30:30" x14ac:dyDescent="0.2">
      <c r="AD96327" s="22"/>
    </row>
    <row r="96328" spans="30:30" x14ac:dyDescent="0.2">
      <c r="AD96328" s="22"/>
    </row>
    <row r="96329" spans="30:30" x14ac:dyDescent="0.2">
      <c r="AD96329" s="22"/>
    </row>
    <row r="96330" spans="30:30" x14ac:dyDescent="0.2">
      <c r="AD96330" s="22"/>
    </row>
    <row r="96331" spans="30:30" x14ac:dyDescent="0.2">
      <c r="AD96331" s="22"/>
    </row>
    <row r="96332" spans="30:30" x14ac:dyDescent="0.2">
      <c r="AD96332" s="22"/>
    </row>
    <row r="96333" spans="30:30" x14ac:dyDescent="0.2">
      <c r="AD96333" s="22"/>
    </row>
    <row r="96334" spans="30:30" x14ac:dyDescent="0.2">
      <c r="AD96334" s="22"/>
    </row>
    <row r="96335" spans="30:30" x14ac:dyDescent="0.2">
      <c r="AD96335" s="22"/>
    </row>
    <row r="96336" spans="30:30" x14ac:dyDescent="0.2">
      <c r="AD96336" s="22"/>
    </row>
    <row r="96337" spans="30:30" x14ac:dyDescent="0.2">
      <c r="AD96337" s="22"/>
    </row>
    <row r="96338" spans="30:30" x14ac:dyDescent="0.2">
      <c r="AD96338" s="22"/>
    </row>
    <row r="96339" spans="30:30" x14ac:dyDescent="0.2">
      <c r="AD96339" s="22"/>
    </row>
    <row r="96340" spans="30:30" x14ac:dyDescent="0.2">
      <c r="AD96340" s="22"/>
    </row>
    <row r="96341" spans="30:30" x14ac:dyDescent="0.2">
      <c r="AD96341" s="22"/>
    </row>
    <row r="96342" spans="30:30" x14ac:dyDescent="0.2">
      <c r="AD96342" s="22"/>
    </row>
    <row r="96343" spans="30:30" x14ac:dyDescent="0.2">
      <c r="AD96343" s="22"/>
    </row>
    <row r="96344" spans="30:30" x14ac:dyDescent="0.2">
      <c r="AD96344" s="22"/>
    </row>
    <row r="96345" spans="30:30" x14ac:dyDescent="0.2">
      <c r="AD96345" s="22"/>
    </row>
    <row r="96346" spans="30:30" x14ac:dyDescent="0.2">
      <c r="AD96346" s="22"/>
    </row>
    <row r="96347" spans="30:30" x14ac:dyDescent="0.2">
      <c r="AD96347" s="22"/>
    </row>
    <row r="96348" spans="30:30" x14ac:dyDescent="0.2">
      <c r="AD96348" s="22"/>
    </row>
    <row r="96349" spans="30:30" x14ac:dyDescent="0.2">
      <c r="AD96349" s="22"/>
    </row>
    <row r="96350" spans="30:30" x14ac:dyDescent="0.2">
      <c r="AD96350" s="22"/>
    </row>
    <row r="96351" spans="30:30" x14ac:dyDescent="0.2">
      <c r="AD96351" s="22"/>
    </row>
    <row r="96352" spans="30:30" x14ac:dyDescent="0.2">
      <c r="AD96352" s="22"/>
    </row>
    <row r="96353" spans="30:30" x14ac:dyDescent="0.2">
      <c r="AD96353" s="22"/>
    </row>
    <row r="96354" spans="30:30" x14ac:dyDescent="0.2">
      <c r="AD96354" s="22"/>
    </row>
    <row r="96355" spans="30:30" x14ac:dyDescent="0.2">
      <c r="AD96355" s="22"/>
    </row>
    <row r="96356" spans="30:30" x14ac:dyDescent="0.2">
      <c r="AD96356" s="22"/>
    </row>
    <row r="96357" spans="30:30" x14ac:dyDescent="0.2">
      <c r="AD96357" s="22"/>
    </row>
    <row r="96358" spans="30:30" x14ac:dyDescent="0.2">
      <c r="AD96358" s="22"/>
    </row>
    <row r="96359" spans="30:30" x14ac:dyDescent="0.2">
      <c r="AD96359" s="22"/>
    </row>
    <row r="96360" spans="30:30" x14ac:dyDescent="0.2">
      <c r="AD96360" s="22"/>
    </row>
    <row r="96361" spans="30:30" x14ac:dyDescent="0.2">
      <c r="AD96361" s="22"/>
    </row>
    <row r="96362" spans="30:30" x14ac:dyDescent="0.2">
      <c r="AD96362" s="22"/>
    </row>
    <row r="96363" spans="30:30" x14ac:dyDescent="0.2">
      <c r="AD96363" s="22"/>
    </row>
    <row r="96364" spans="30:30" x14ac:dyDescent="0.2">
      <c r="AD96364" s="22"/>
    </row>
    <row r="96365" spans="30:30" x14ac:dyDescent="0.2">
      <c r="AD96365" s="22"/>
    </row>
    <row r="96366" spans="30:30" x14ac:dyDescent="0.2">
      <c r="AD96366" s="22"/>
    </row>
    <row r="96367" spans="30:30" x14ac:dyDescent="0.2">
      <c r="AD96367" s="22"/>
    </row>
    <row r="96368" spans="30:30" x14ac:dyDescent="0.2">
      <c r="AD96368" s="22"/>
    </row>
    <row r="96369" spans="30:30" x14ac:dyDescent="0.2">
      <c r="AD96369" s="22"/>
    </row>
    <row r="96370" spans="30:30" x14ac:dyDescent="0.2">
      <c r="AD96370" s="22"/>
    </row>
    <row r="96371" spans="30:30" x14ac:dyDescent="0.2">
      <c r="AD96371" s="22"/>
    </row>
    <row r="96372" spans="30:30" x14ac:dyDescent="0.2">
      <c r="AD96372" s="22"/>
    </row>
    <row r="96373" spans="30:30" x14ac:dyDescent="0.2">
      <c r="AD96373" s="22"/>
    </row>
    <row r="96374" spans="30:30" x14ac:dyDescent="0.2">
      <c r="AD96374" s="22"/>
    </row>
    <row r="96375" spans="30:30" x14ac:dyDescent="0.2">
      <c r="AD96375" s="22"/>
    </row>
    <row r="96376" spans="30:30" x14ac:dyDescent="0.2">
      <c r="AD96376" s="22"/>
    </row>
    <row r="96377" spans="30:30" x14ac:dyDescent="0.2">
      <c r="AD96377" s="22"/>
    </row>
    <row r="96378" spans="30:30" x14ac:dyDescent="0.2">
      <c r="AD96378" s="22"/>
    </row>
    <row r="96379" spans="30:30" x14ac:dyDescent="0.2">
      <c r="AD96379" s="22"/>
    </row>
    <row r="96380" spans="30:30" x14ac:dyDescent="0.2">
      <c r="AD96380" s="22"/>
    </row>
    <row r="96381" spans="30:30" x14ac:dyDescent="0.2">
      <c r="AD96381" s="22"/>
    </row>
    <row r="96382" spans="30:30" x14ac:dyDescent="0.2">
      <c r="AD96382" s="22"/>
    </row>
    <row r="96383" spans="30:30" x14ac:dyDescent="0.2">
      <c r="AD96383" s="22"/>
    </row>
    <row r="96384" spans="30:30" x14ac:dyDescent="0.2">
      <c r="AD96384" s="22"/>
    </row>
    <row r="96385" spans="30:30" x14ac:dyDescent="0.2">
      <c r="AD96385" s="22"/>
    </row>
    <row r="96386" spans="30:30" x14ac:dyDescent="0.2">
      <c r="AD96386" s="22"/>
    </row>
    <row r="96387" spans="30:30" x14ac:dyDescent="0.2">
      <c r="AD96387" s="22"/>
    </row>
    <row r="96388" spans="30:30" x14ac:dyDescent="0.2">
      <c r="AD96388" s="22"/>
    </row>
    <row r="96389" spans="30:30" x14ac:dyDescent="0.2">
      <c r="AD96389" s="22"/>
    </row>
    <row r="96390" spans="30:30" x14ac:dyDescent="0.2">
      <c r="AD96390" s="22"/>
    </row>
    <row r="96391" spans="30:30" x14ac:dyDescent="0.2">
      <c r="AD96391" s="22"/>
    </row>
    <row r="96392" spans="30:30" x14ac:dyDescent="0.2">
      <c r="AD96392" s="22"/>
    </row>
    <row r="96393" spans="30:30" x14ac:dyDescent="0.2">
      <c r="AD96393" s="22"/>
    </row>
    <row r="96394" spans="30:30" x14ac:dyDescent="0.2">
      <c r="AD96394" s="22"/>
    </row>
    <row r="96395" spans="30:30" x14ac:dyDescent="0.2">
      <c r="AD96395" s="22"/>
    </row>
    <row r="96396" spans="30:30" x14ac:dyDescent="0.2">
      <c r="AD96396" s="22"/>
    </row>
    <row r="96397" spans="30:30" x14ac:dyDescent="0.2">
      <c r="AD96397" s="22"/>
    </row>
    <row r="96398" spans="30:30" x14ac:dyDescent="0.2">
      <c r="AD96398" s="22"/>
    </row>
    <row r="96399" spans="30:30" x14ac:dyDescent="0.2">
      <c r="AD96399" s="22"/>
    </row>
    <row r="96400" spans="30:30" x14ac:dyDescent="0.2">
      <c r="AD96400" s="22"/>
    </row>
    <row r="96401" spans="30:30" x14ac:dyDescent="0.2">
      <c r="AD96401" s="22"/>
    </row>
    <row r="96402" spans="30:30" x14ac:dyDescent="0.2">
      <c r="AD96402" s="22"/>
    </row>
    <row r="96403" spans="30:30" x14ac:dyDescent="0.2">
      <c r="AD96403" s="22"/>
    </row>
    <row r="96404" spans="30:30" x14ac:dyDescent="0.2">
      <c r="AD96404" s="22"/>
    </row>
    <row r="96405" spans="30:30" x14ac:dyDescent="0.2">
      <c r="AD96405" s="22"/>
    </row>
    <row r="96406" spans="30:30" x14ac:dyDescent="0.2">
      <c r="AD96406" s="22"/>
    </row>
    <row r="96407" spans="30:30" x14ac:dyDescent="0.2">
      <c r="AD96407" s="22"/>
    </row>
    <row r="96408" spans="30:30" x14ac:dyDescent="0.2">
      <c r="AD96408" s="22"/>
    </row>
    <row r="96409" spans="30:30" x14ac:dyDescent="0.2">
      <c r="AD96409" s="22"/>
    </row>
    <row r="96410" spans="30:30" x14ac:dyDescent="0.2">
      <c r="AD96410" s="22"/>
    </row>
    <row r="96411" spans="30:30" x14ac:dyDescent="0.2">
      <c r="AD96411" s="22"/>
    </row>
    <row r="96412" spans="30:30" x14ac:dyDescent="0.2">
      <c r="AD96412" s="22"/>
    </row>
    <row r="96413" spans="30:30" x14ac:dyDescent="0.2">
      <c r="AD96413" s="22"/>
    </row>
    <row r="96414" spans="30:30" x14ac:dyDescent="0.2">
      <c r="AD96414" s="22"/>
    </row>
    <row r="96415" spans="30:30" x14ac:dyDescent="0.2">
      <c r="AD96415" s="22"/>
    </row>
    <row r="96416" spans="30:30" x14ac:dyDescent="0.2">
      <c r="AD96416" s="22"/>
    </row>
    <row r="96417" spans="30:30" x14ac:dyDescent="0.2">
      <c r="AD96417" s="22"/>
    </row>
    <row r="96418" spans="30:30" x14ac:dyDescent="0.2">
      <c r="AD96418" s="22"/>
    </row>
    <row r="96419" spans="30:30" x14ac:dyDescent="0.2">
      <c r="AD96419" s="22"/>
    </row>
    <row r="96420" spans="30:30" x14ac:dyDescent="0.2">
      <c r="AD96420" s="22"/>
    </row>
    <row r="96421" spans="30:30" x14ac:dyDescent="0.2">
      <c r="AD96421" s="22"/>
    </row>
    <row r="96422" spans="30:30" x14ac:dyDescent="0.2">
      <c r="AD96422" s="22"/>
    </row>
    <row r="96423" spans="30:30" x14ac:dyDescent="0.2">
      <c r="AD96423" s="22"/>
    </row>
    <row r="96424" spans="30:30" x14ac:dyDescent="0.2">
      <c r="AD96424" s="22"/>
    </row>
    <row r="96425" spans="30:30" x14ac:dyDescent="0.2">
      <c r="AD96425" s="22"/>
    </row>
    <row r="96426" spans="30:30" x14ac:dyDescent="0.2">
      <c r="AD96426" s="22"/>
    </row>
    <row r="96427" spans="30:30" x14ac:dyDescent="0.2">
      <c r="AD96427" s="22"/>
    </row>
    <row r="96428" spans="30:30" x14ac:dyDescent="0.2">
      <c r="AD96428" s="22"/>
    </row>
    <row r="96429" spans="30:30" x14ac:dyDescent="0.2">
      <c r="AD96429" s="22"/>
    </row>
    <row r="96430" spans="30:30" x14ac:dyDescent="0.2">
      <c r="AD96430" s="22"/>
    </row>
    <row r="96431" spans="30:30" x14ac:dyDescent="0.2">
      <c r="AD96431" s="22"/>
    </row>
    <row r="96432" spans="30:30" x14ac:dyDescent="0.2">
      <c r="AD96432" s="22"/>
    </row>
    <row r="96433" spans="30:30" x14ac:dyDescent="0.2">
      <c r="AD96433" s="22"/>
    </row>
    <row r="96434" spans="30:30" x14ac:dyDescent="0.2">
      <c r="AD96434" s="22"/>
    </row>
    <row r="96435" spans="30:30" x14ac:dyDescent="0.2">
      <c r="AD96435" s="22"/>
    </row>
    <row r="96436" spans="30:30" x14ac:dyDescent="0.2">
      <c r="AD96436" s="22"/>
    </row>
    <row r="96437" spans="30:30" x14ac:dyDescent="0.2">
      <c r="AD96437" s="22"/>
    </row>
    <row r="96438" spans="30:30" x14ac:dyDescent="0.2">
      <c r="AD96438" s="22"/>
    </row>
    <row r="96439" spans="30:30" x14ac:dyDescent="0.2">
      <c r="AD96439" s="22"/>
    </row>
    <row r="96440" spans="30:30" x14ac:dyDescent="0.2">
      <c r="AD96440" s="22"/>
    </row>
    <row r="96441" spans="30:30" x14ac:dyDescent="0.2">
      <c r="AD96441" s="22"/>
    </row>
    <row r="96442" spans="30:30" x14ac:dyDescent="0.2">
      <c r="AD96442" s="22"/>
    </row>
    <row r="96443" spans="30:30" x14ac:dyDescent="0.2">
      <c r="AD96443" s="22"/>
    </row>
    <row r="96444" spans="30:30" x14ac:dyDescent="0.2">
      <c r="AD96444" s="22"/>
    </row>
    <row r="96445" spans="30:30" x14ac:dyDescent="0.2">
      <c r="AD96445" s="22"/>
    </row>
    <row r="96446" spans="30:30" x14ac:dyDescent="0.2">
      <c r="AD96446" s="22"/>
    </row>
    <row r="96447" spans="30:30" x14ac:dyDescent="0.2">
      <c r="AD96447" s="22"/>
    </row>
    <row r="96448" spans="30:30" x14ac:dyDescent="0.2">
      <c r="AD96448" s="22"/>
    </row>
    <row r="96449" spans="30:30" x14ac:dyDescent="0.2">
      <c r="AD96449" s="22"/>
    </row>
    <row r="96450" spans="30:30" x14ac:dyDescent="0.2">
      <c r="AD96450" s="22"/>
    </row>
    <row r="96451" spans="30:30" x14ac:dyDescent="0.2">
      <c r="AD96451" s="22"/>
    </row>
    <row r="96452" spans="30:30" x14ac:dyDescent="0.2">
      <c r="AD96452" s="22"/>
    </row>
    <row r="96453" spans="30:30" x14ac:dyDescent="0.2">
      <c r="AD96453" s="22"/>
    </row>
    <row r="96454" spans="30:30" x14ac:dyDescent="0.2">
      <c r="AD96454" s="22"/>
    </row>
    <row r="96455" spans="30:30" x14ac:dyDescent="0.2">
      <c r="AD96455" s="22"/>
    </row>
    <row r="96456" spans="30:30" x14ac:dyDescent="0.2">
      <c r="AD96456" s="22"/>
    </row>
    <row r="96457" spans="30:30" x14ac:dyDescent="0.2">
      <c r="AD96457" s="22"/>
    </row>
    <row r="96458" spans="30:30" x14ac:dyDescent="0.2">
      <c r="AD96458" s="22"/>
    </row>
    <row r="96459" spans="30:30" x14ac:dyDescent="0.2">
      <c r="AD96459" s="22"/>
    </row>
    <row r="96460" spans="30:30" x14ac:dyDescent="0.2">
      <c r="AD96460" s="22"/>
    </row>
    <row r="96461" spans="30:30" x14ac:dyDescent="0.2">
      <c r="AD96461" s="22"/>
    </row>
    <row r="96462" spans="30:30" x14ac:dyDescent="0.2">
      <c r="AD96462" s="22"/>
    </row>
    <row r="96463" spans="30:30" x14ac:dyDescent="0.2">
      <c r="AD96463" s="22"/>
    </row>
    <row r="96464" spans="30:30" x14ac:dyDescent="0.2">
      <c r="AD96464" s="22"/>
    </row>
    <row r="96465" spans="30:30" x14ac:dyDescent="0.2">
      <c r="AD96465" s="22"/>
    </row>
    <row r="96466" spans="30:30" x14ac:dyDescent="0.2">
      <c r="AD96466" s="22"/>
    </row>
    <row r="96467" spans="30:30" x14ac:dyDescent="0.2">
      <c r="AD96467" s="22"/>
    </row>
    <row r="96468" spans="30:30" x14ac:dyDescent="0.2">
      <c r="AD96468" s="22"/>
    </row>
    <row r="96469" spans="30:30" x14ac:dyDescent="0.2">
      <c r="AD96469" s="22"/>
    </row>
    <row r="96470" spans="30:30" x14ac:dyDescent="0.2">
      <c r="AD96470" s="22"/>
    </row>
    <row r="96471" spans="30:30" x14ac:dyDescent="0.2">
      <c r="AD96471" s="22"/>
    </row>
    <row r="96472" spans="30:30" x14ac:dyDescent="0.2">
      <c r="AD96472" s="22"/>
    </row>
    <row r="96473" spans="30:30" x14ac:dyDescent="0.2">
      <c r="AD96473" s="22"/>
    </row>
    <row r="96474" spans="30:30" x14ac:dyDescent="0.2">
      <c r="AD96474" s="22"/>
    </row>
    <row r="96475" spans="30:30" x14ac:dyDescent="0.2">
      <c r="AD96475" s="22"/>
    </row>
    <row r="96476" spans="30:30" x14ac:dyDescent="0.2">
      <c r="AD96476" s="22"/>
    </row>
    <row r="96477" spans="30:30" x14ac:dyDescent="0.2">
      <c r="AD96477" s="22"/>
    </row>
    <row r="96478" spans="30:30" x14ac:dyDescent="0.2">
      <c r="AD96478" s="22"/>
    </row>
    <row r="96479" spans="30:30" x14ac:dyDescent="0.2">
      <c r="AD96479" s="22"/>
    </row>
    <row r="96480" spans="30:30" x14ac:dyDescent="0.2">
      <c r="AD96480" s="22"/>
    </row>
    <row r="96481" spans="30:30" x14ac:dyDescent="0.2">
      <c r="AD96481" s="22"/>
    </row>
    <row r="96482" spans="30:30" x14ac:dyDescent="0.2">
      <c r="AD96482" s="22"/>
    </row>
    <row r="96483" spans="30:30" x14ac:dyDescent="0.2">
      <c r="AD96483" s="22"/>
    </row>
    <row r="96484" spans="30:30" x14ac:dyDescent="0.2">
      <c r="AD96484" s="22"/>
    </row>
    <row r="96485" spans="30:30" x14ac:dyDescent="0.2">
      <c r="AD96485" s="22"/>
    </row>
    <row r="96486" spans="30:30" x14ac:dyDescent="0.2">
      <c r="AD96486" s="22"/>
    </row>
    <row r="96487" spans="30:30" x14ac:dyDescent="0.2">
      <c r="AD96487" s="22"/>
    </row>
    <row r="96488" spans="30:30" x14ac:dyDescent="0.2">
      <c r="AD96488" s="22"/>
    </row>
    <row r="96489" spans="30:30" x14ac:dyDescent="0.2">
      <c r="AD96489" s="22"/>
    </row>
    <row r="96490" spans="30:30" x14ac:dyDescent="0.2">
      <c r="AD96490" s="22"/>
    </row>
    <row r="96491" spans="30:30" x14ac:dyDescent="0.2">
      <c r="AD96491" s="22"/>
    </row>
    <row r="96492" spans="30:30" x14ac:dyDescent="0.2">
      <c r="AD96492" s="22"/>
    </row>
    <row r="96493" spans="30:30" x14ac:dyDescent="0.2">
      <c r="AD96493" s="22"/>
    </row>
    <row r="96494" spans="30:30" x14ac:dyDescent="0.2">
      <c r="AD96494" s="22"/>
    </row>
    <row r="96495" spans="30:30" x14ac:dyDescent="0.2">
      <c r="AD96495" s="22"/>
    </row>
    <row r="96496" spans="30:30" x14ac:dyDescent="0.2">
      <c r="AD96496" s="22"/>
    </row>
    <row r="96497" spans="30:30" x14ac:dyDescent="0.2">
      <c r="AD96497" s="22"/>
    </row>
    <row r="96498" spans="30:30" x14ac:dyDescent="0.2">
      <c r="AD96498" s="22"/>
    </row>
    <row r="96499" spans="30:30" x14ac:dyDescent="0.2">
      <c r="AD96499" s="22"/>
    </row>
    <row r="96500" spans="30:30" x14ac:dyDescent="0.2">
      <c r="AD96500" s="22"/>
    </row>
    <row r="96501" spans="30:30" x14ac:dyDescent="0.2">
      <c r="AD96501" s="22"/>
    </row>
    <row r="96502" spans="30:30" x14ac:dyDescent="0.2">
      <c r="AD96502" s="22"/>
    </row>
    <row r="96503" spans="30:30" x14ac:dyDescent="0.2">
      <c r="AD96503" s="22"/>
    </row>
    <row r="96504" spans="30:30" x14ac:dyDescent="0.2">
      <c r="AD96504" s="22"/>
    </row>
    <row r="96505" spans="30:30" x14ac:dyDescent="0.2">
      <c r="AD96505" s="22"/>
    </row>
    <row r="96506" spans="30:30" x14ac:dyDescent="0.2">
      <c r="AD96506" s="22"/>
    </row>
    <row r="96507" spans="30:30" x14ac:dyDescent="0.2">
      <c r="AD96507" s="22"/>
    </row>
    <row r="96508" spans="30:30" x14ac:dyDescent="0.2">
      <c r="AD96508" s="22"/>
    </row>
    <row r="96509" spans="30:30" x14ac:dyDescent="0.2">
      <c r="AD96509" s="22"/>
    </row>
    <row r="96510" spans="30:30" x14ac:dyDescent="0.2">
      <c r="AD96510" s="22"/>
    </row>
    <row r="96511" spans="30:30" x14ac:dyDescent="0.2">
      <c r="AD96511" s="22"/>
    </row>
    <row r="96512" spans="30:30" x14ac:dyDescent="0.2">
      <c r="AD96512" s="22"/>
    </row>
    <row r="96513" spans="30:30" x14ac:dyDescent="0.2">
      <c r="AD96513" s="22"/>
    </row>
    <row r="96514" spans="30:30" x14ac:dyDescent="0.2">
      <c r="AD96514" s="22"/>
    </row>
    <row r="96515" spans="30:30" x14ac:dyDescent="0.2">
      <c r="AD96515" s="22"/>
    </row>
    <row r="96516" spans="30:30" x14ac:dyDescent="0.2">
      <c r="AD96516" s="22"/>
    </row>
    <row r="96517" spans="30:30" x14ac:dyDescent="0.2">
      <c r="AD96517" s="22"/>
    </row>
    <row r="96518" spans="30:30" x14ac:dyDescent="0.2">
      <c r="AD96518" s="22"/>
    </row>
    <row r="96519" spans="30:30" x14ac:dyDescent="0.2">
      <c r="AD96519" s="22"/>
    </row>
    <row r="96520" spans="30:30" x14ac:dyDescent="0.2">
      <c r="AD96520" s="22"/>
    </row>
    <row r="96521" spans="30:30" x14ac:dyDescent="0.2">
      <c r="AD96521" s="22"/>
    </row>
    <row r="96522" spans="30:30" x14ac:dyDescent="0.2">
      <c r="AD96522" s="22"/>
    </row>
    <row r="96523" spans="30:30" x14ac:dyDescent="0.2">
      <c r="AD96523" s="22"/>
    </row>
    <row r="96524" spans="30:30" x14ac:dyDescent="0.2">
      <c r="AD96524" s="22"/>
    </row>
    <row r="96525" spans="30:30" x14ac:dyDescent="0.2">
      <c r="AD96525" s="22"/>
    </row>
    <row r="96526" spans="30:30" x14ac:dyDescent="0.2">
      <c r="AD96526" s="22"/>
    </row>
    <row r="96527" spans="30:30" x14ac:dyDescent="0.2">
      <c r="AD96527" s="22"/>
    </row>
    <row r="96528" spans="30:30" x14ac:dyDescent="0.2">
      <c r="AD96528" s="22"/>
    </row>
    <row r="96529" spans="30:30" x14ac:dyDescent="0.2">
      <c r="AD96529" s="22"/>
    </row>
    <row r="96530" spans="30:30" x14ac:dyDescent="0.2">
      <c r="AD96530" s="22"/>
    </row>
    <row r="96531" spans="30:30" x14ac:dyDescent="0.2">
      <c r="AD96531" s="22"/>
    </row>
    <row r="96532" spans="30:30" x14ac:dyDescent="0.2">
      <c r="AD96532" s="22"/>
    </row>
    <row r="96533" spans="30:30" x14ac:dyDescent="0.2">
      <c r="AD96533" s="22"/>
    </row>
    <row r="96534" spans="30:30" x14ac:dyDescent="0.2">
      <c r="AD96534" s="22"/>
    </row>
    <row r="96535" spans="30:30" x14ac:dyDescent="0.2">
      <c r="AD96535" s="22"/>
    </row>
    <row r="96536" spans="30:30" x14ac:dyDescent="0.2">
      <c r="AD96536" s="22"/>
    </row>
    <row r="96537" spans="30:30" x14ac:dyDescent="0.2">
      <c r="AD96537" s="22"/>
    </row>
    <row r="96538" spans="30:30" x14ac:dyDescent="0.2">
      <c r="AD96538" s="22"/>
    </row>
    <row r="96539" spans="30:30" x14ac:dyDescent="0.2">
      <c r="AD96539" s="22"/>
    </row>
    <row r="96540" spans="30:30" x14ac:dyDescent="0.2">
      <c r="AD96540" s="22"/>
    </row>
    <row r="96541" spans="30:30" x14ac:dyDescent="0.2">
      <c r="AD96541" s="22"/>
    </row>
    <row r="96542" spans="30:30" x14ac:dyDescent="0.2">
      <c r="AD96542" s="22"/>
    </row>
    <row r="96543" spans="30:30" x14ac:dyDescent="0.2">
      <c r="AD96543" s="22"/>
    </row>
    <row r="96544" spans="30:30" x14ac:dyDescent="0.2">
      <c r="AD96544" s="22"/>
    </row>
    <row r="96545" spans="30:30" x14ac:dyDescent="0.2">
      <c r="AD96545" s="22"/>
    </row>
    <row r="96546" spans="30:30" x14ac:dyDescent="0.2">
      <c r="AD96546" s="22"/>
    </row>
    <row r="96547" spans="30:30" x14ac:dyDescent="0.2">
      <c r="AD96547" s="22"/>
    </row>
    <row r="96548" spans="30:30" x14ac:dyDescent="0.2">
      <c r="AD96548" s="22"/>
    </row>
    <row r="96549" spans="30:30" x14ac:dyDescent="0.2">
      <c r="AD96549" s="22"/>
    </row>
    <row r="96550" spans="30:30" x14ac:dyDescent="0.2">
      <c r="AD96550" s="22"/>
    </row>
    <row r="96551" spans="30:30" x14ac:dyDescent="0.2">
      <c r="AD96551" s="22"/>
    </row>
    <row r="96552" spans="30:30" x14ac:dyDescent="0.2">
      <c r="AD96552" s="22"/>
    </row>
    <row r="96553" spans="30:30" x14ac:dyDescent="0.2">
      <c r="AD96553" s="22"/>
    </row>
    <row r="96554" spans="30:30" x14ac:dyDescent="0.2">
      <c r="AD96554" s="22"/>
    </row>
    <row r="96555" spans="30:30" x14ac:dyDescent="0.2">
      <c r="AD96555" s="22"/>
    </row>
    <row r="96556" spans="30:30" x14ac:dyDescent="0.2">
      <c r="AD96556" s="22"/>
    </row>
    <row r="96557" spans="30:30" x14ac:dyDescent="0.2">
      <c r="AD96557" s="22"/>
    </row>
    <row r="96558" spans="30:30" x14ac:dyDescent="0.2">
      <c r="AD96558" s="22"/>
    </row>
    <row r="96559" spans="30:30" x14ac:dyDescent="0.2">
      <c r="AD96559" s="22"/>
    </row>
    <row r="96560" spans="30:30" x14ac:dyDescent="0.2">
      <c r="AD96560" s="22"/>
    </row>
    <row r="96561" spans="30:30" x14ac:dyDescent="0.2">
      <c r="AD96561" s="22"/>
    </row>
    <row r="96562" spans="30:30" x14ac:dyDescent="0.2">
      <c r="AD96562" s="22"/>
    </row>
    <row r="96563" spans="30:30" x14ac:dyDescent="0.2">
      <c r="AD96563" s="22"/>
    </row>
    <row r="96564" spans="30:30" x14ac:dyDescent="0.2">
      <c r="AD96564" s="22"/>
    </row>
    <row r="96565" spans="30:30" x14ac:dyDescent="0.2">
      <c r="AD96565" s="22"/>
    </row>
    <row r="96566" spans="30:30" x14ac:dyDescent="0.2">
      <c r="AD96566" s="22"/>
    </row>
    <row r="96567" spans="30:30" x14ac:dyDescent="0.2">
      <c r="AD96567" s="22"/>
    </row>
    <row r="96568" spans="30:30" x14ac:dyDescent="0.2">
      <c r="AD96568" s="22"/>
    </row>
    <row r="96569" spans="30:30" x14ac:dyDescent="0.2">
      <c r="AD96569" s="22"/>
    </row>
    <row r="96570" spans="30:30" x14ac:dyDescent="0.2">
      <c r="AD96570" s="22"/>
    </row>
    <row r="96571" spans="30:30" x14ac:dyDescent="0.2">
      <c r="AD96571" s="22"/>
    </row>
    <row r="96572" spans="30:30" x14ac:dyDescent="0.2">
      <c r="AD96572" s="22"/>
    </row>
    <row r="96573" spans="30:30" x14ac:dyDescent="0.2">
      <c r="AD96573" s="22"/>
    </row>
    <row r="96574" spans="30:30" x14ac:dyDescent="0.2">
      <c r="AD96574" s="22"/>
    </row>
    <row r="96575" spans="30:30" x14ac:dyDescent="0.2">
      <c r="AD96575" s="22"/>
    </row>
    <row r="96576" spans="30:30" x14ac:dyDescent="0.2">
      <c r="AD96576" s="22"/>
    </row>
    <row r="96577" spans="30:30" x14ac:dyDescent="0.2">
      <c r="AD96577" s="22"/>
    </row>
    <row r="96578" spans="30:30" x14ac:dyDescent="0.2">
      <c r="AD96578" s="22"/>
    </row>
    <row r="96579" spans="30:30" x14ac:dyDescent="0.2">
      <c r="AD96579" s="22"/>
    </row>
    <row r="96580" spans="30:30" x14ac:dyDescent="0.2">
      <c r="AD96580" s="22"/>
    </row>
    <row r="96581" spans="30:30" x14ac:dyDescent="0.2">
      <c r="AD96581" s="22"/>
    </row>
    <row r="96582" spans="30:30" x14ac:dyDescent="0.2">
      <c r="AD96582" s="22"/>
    </row>
    <row r="96583" spans="30:30" x14ac:dyDescent="0.2">
      <c r="AD96583" s="22"/>
    </row>
    <row r="96584" spans="30:30" x14ac:dyDescent="0.2">
      <c r="AD96584" s="22"/>
    </row>
    <row r="96585" spans="30:30" x14ac:dyDescent="0.2">
      <c r="AD96585" s="22"/>
    </row>
    <row r="96586" spans="30:30" x14ac:dyDescent="0.2">
      <c r="AD96586" s="22"/>
    </row>
    <row r="96587" spans="30:30" x14ac:dyDescent="0.2">
      <c r="AD96587" s="22"/>
    </row>
    <row r="96588" spans="30:30" x14ac:dyDescent="0.2">
      <c r="AD96588" s="22"/>
    </row>
    <row r="96589" spans="30:30" x14ac:dyDescent="0.2">
      <c r="AD96589" s="22"/>
    </row>
    <row r="96590" spans="30:30" x14ac:dyDescent="0.2">
      <c r="AD96590" s="22"/>
    </row>
    <row r="96591" spans="30:30" x14ac:dyDescent="0.2">
      <c r="AD96591" s="22"/>
    </row>
    <row r="96592" spans="30:30" x14ac:dyDescent="0.2">
      <c r="AD96592" s="22"/>
    </row>
    <row r="96593" spans="30:30" x14ac:dyDescent="0.2">
      <c r="AD96593" s="22"/>
    </row>
    <row r="96594" spans="30:30" x14ac:dyDescent="0.2">
      <c r="AD96594" s="22"/>
    </row>
    <row r="96595" spans="30:30" x14ac:dyDescent="0.2">
      <c r="AD96595" s="22"/>
    </row>
    <row r="96596" spans="30:30" x14ac:dyDescent="0.2">
      <c r="AD96596" s="22"/>
    </row>
    <row r="96597" spans="30:30" x14ac:dyDescent="0.2">
      <c r="AD96597" s="22"/>
    </row>
    <row r="96598" spans="30:30" x14ac:dyDescent="0.2">
      <c r="AD96598" s="22"/>
    </row>
    <row r="96599" spans="30:30" x14ac:dyDescent="0.2">
      <c r="AD96599" s="22"/>
    </row>
    <row r="96600" spans="30:30" x14ac:dyDescent="0.2">
      <c r="AD96600" s="22"/>
    </row>
    <row r="96601" spans="30:30" x14ac:dyDescent="0.2">
      <c r="AD96601" s="22"/>
    </row>
    <row r="96602" spans="30:30" x14ac:dyDescent="0.2">
      <c r="AD96602" s="22"/>
    </row>
    <row r="96603" spans="30:30" x14ac:dyDescent="0.2">
      <c r="AD96603" s="22"/>
    </row>
    <row r="96604" spans="30:30" x14ac:dyDescent="0.2">
      <c r="AD96604" s="22"/>
    </row>
    <row r="96605" spans="30:30" x14ac:dyDescent="0.2">
      <c r="AD96605" s="22"/>
    </row>
    <row r="96606" spans="30:30" x14ac:dyDescent="0.2">
      <c r="AD96606" s="22"/>
    </row>
    <row r="96607" spans="30:30" x14ac:dyDescent="0.2">
      <c r="AD96607" s="22"/>
    </row>
    <row r="96608" spans="30:30" x14ac:dyDescent="0.2">
      <c r="AD96608" s="22"/>
    </row>
    <row r="96609" spans="30:30" x14ac:dyDescent="0.2">
      <c r="AD96609" s="22"/>
    </row>
    <row r="96610" spans="30:30" x14ac:dyDescent="0.2">
      <c r="AD96610" s="22"/>
    </row>
    <row r="96611" spans="30:30" x14ac:dyDescent="0.2">
      <c r="AD96611" s="22"/>
    </row>
    <row r="96612" spans="30:30" x14ac:dyDescent="0.2">
      <c r="AD96612" s="22"/>
    </row>
    <row r="96613" spans="30:30" x14ac:dyDescent="0.2">
      <c r="AD96613" s="22"/>
    </row>
    <row r="96614" spans="30:30" x14ac:dyDescent="0.2">
      <c r="AD96614" s="22"/>
    </row>
    <row r="96615" spans="30:30" x14ac:dyDescent="0.2">
      <c r="AD96615" s="22"/>
    </row>
    <row r="96616" spans="30:30" x14ac:dyDescent="0.2">
      <c r="AD96616" s="22"/>
    </row>
    <row r="96617" spans="30:30" x14ac:dyDescent="0.2">
      <c r="AD96617" s="22"/>
    </row>
    <row r="96618" spans="30:30" x14ac:dyDescent="0.2">
      <c r="AD96618" s="22"/>
    </row>
    <row r="96619" spans="30:30" x14ac:dyDescent="0.2">
      <c r="AD96619" s="22"/>
    </row>
    <row r="96620" spans="30:30" x14ac:dyDescent="0.2">
      <c r="AD96620" s="22"/>
    </row>
    <row r="96621" spans="30:30" x14ac:dyDescent="0.2">
      <c r="AD96621" s="22"/>
    </row>
    <row r="96622" spans="30:30" x14ac:dyDescent="0.2">
      <c r="AD96622" s="22"/>
    </row>
    <row r="96623" spans="30:30" x14ac:dyDescent="0.2">
      <c r="AD96623" s="22"/>
    </row>
    <row r="96624" spans="30:30" x14ac:dyDescent="0.2">
      <c r="AD96624" s="22"/>
    </row>
    <row r="96625" spans="30:30" x14ac:dyDescent="0.2">
      <c r="AD96625" s="22"/>
    </row>
    <row r="96626" spans="30:30" x14ac:dyDescent="0.2">
      <c r="AD96626" s="22"/>
    </row>
    <row r="96627" spans="30:30" x14ac:dyDescent="0.2">
      <c r="AD96627" s="22"/>
    </row>
    <row r="96628" spans="30:30" x14ac:dyDescent="0.2">
      <c r="AD96628" s="22"/>
    </row>
    <row r="96629" spans="30:30" x14ac:dyDescent="0.2">
      <c r="AD96629" s="22"/>
    </row>
    <row r="96630" spans="30:30" x14ac:dyDescent="0.2">
      <c r="AD96630" s="22"/>
    </row>
    <row r="96631" spans="30:30" x14ac:dyDescent="0.2">
      <c r="AD96631" s="22"/>
    </row>
    <row r="96632" spans="30:30" x14ac:dyDescent="0.2">
      <c r="AD96632" s="22"/>
    </row>
    <row r="96633" spans="30:30" x14ac:dyDescent="0.2">
      <c r="AD96633" s="22"/>
    </row>
    <row r="96634" spans="30:30" x14ac:dyDescent="0.2">
      <c r="AD96634" s="22"/>
    </row>
    <row r="96635" spans="30:30" x14ac:dyDescent="0.2">
      <c r="AD96635" s="22"/>
    </row>
    <row r="96636" spans="30:30" x14ac:dyDescent="0.2">
      <c r="AD96636" s="22"/>
    </row>
    <row r="96637" spans="30:30" x14ac:dyDescent="0.2">
      <c r="AD96637" s="22"/>
    </row>
    <row r="96638" spans="30:30" x14ac:dyDescent="0.2">
      <c r="AD96638" s="22"/>
    </row>
    <row r="96639" spans="30:30" x14ac:dyDescent="0.2">
      <c r="AD96639" s="22"/>
    </row>
    <row r="96640" spans="30:30" x14ac:dyDescent="0.2">
      <c r="AD96640" s="22"/>
    </row>
    <row r="96641" spans="30:30" x14ac:dyDescent="0.2">
      <c r="AD96641" s="22"/>
    </row>
    <row r="96642" spans="30:30" x14ac:dyDescent="0.2">
      <c r="AD96642" s="22"/>
    </row>
    <row r="96643" spans="30:30" x14ac:dyDescent="0.2">
      <c r="AD96643" s="22"/>
    </row>
    <row r="96644" spans="30:30" x14ac:dyDescent="0.2">
      <c r="AD96644" s="22"/>
    </row>
    <row r="96645" spans="30:30" x14ac:dyDescent="0.2">
      <c r="AD96645" s="22"/>
    </row>
    <row r="96646" spans="30:30" x14ac:dyDescent="0.2">
      <c r="AD96646" s="22"/>
    </row>
    <row r="96647" spans="30:30" x14ac:dyDescent="0.2">
      <c r="AD96647" s="22"/>
    </row>
    <row r="96648" spans="30:30" x14ac:dyDescent="0.2">
      <c r="AD96648" s="22"/>
    </row>
    <row r="96649" spans="30:30" x14ac:dyDescent="0.2">
      <c r="AD96649" s="22"/>
    </row>
    <row r="96650" spans="30:30" x14ac:dyDescent="0.2">
      <c r="AD96650" s="22"/>
    </row>
    <row r="96651" spans="30:30" x14ac:dyDescent="0.2">
      <c r="AD96651" s="22"/>
    </row>
    <row r="96652" spans="30:30" x14ac:dyDescent="0.2">
      <c r="AD96652" s="22"/>
    </row>
    <row r="96653" spans="30:30" x14ac:dyDescent="0.2">
      <c r="AD96653" s="22"/>
    </row>
    <row r="96654" spans="30:30" x14ac:dyDescent="0.2">
      <c r="AD96654" s="22"/>
    </row>
    <row r="96655" spans="30:30" x14ac:dyDescent="0.2">
      <c r="AD96655" s="22"/>
    </row>
    <row r="96656" spans="30:30" x14ac:dyDescent="0.2">
      <c r="AD96656" s="22"/>
    </row>
    <row r="96657" spans="30:30" x14ac:dyDescent="0.2">
      <c r="AD96657" s="22"/>
    </row>
    <row r="96658" spans="30:30" x14ac:dyDescent="0.2">
      <c r="AD96658" s="22"/>
    </row>
    <row r="96659" spans="30:30" x14ac:dyDescent="0.2">
      <c r="AD96659" s="22"/>
    </row>
    <row r="96660" spans="30:30" x14ac:dyDescent="0.2">
      <c r="AD96660" s="22"/>
    </row>
    <row r="96661" spans="30:30" x14ac:dyDescent="0.2">
      <c r="AD96661" s="22"/>
    </row>
    <row r="96662" spans="30:30" x14ac:dyDescent="0.2">
      <c r="AD96662" s="22"/>
    </row>
    <row r="96663" spans="30:30" x14ac:dyDescent="0.2">
      <c r="AD96663" s="22"/>
    </row>
    <row r="96664" spans="30:30" x14ac:dyDescent="0.2">
      <c r="AD96664" s="22"/>
    </row>
    <row r="96665" spans="30:30" x14ac:dyDescent="0.2">
      <c r="AD96665" s="22"/>
    </row>
    <row r="96666" spans="30:30" x14ac:dyDescent="0.2">
      <c r="AD96666" s="22"/>
    </row>
    <row r="96667" spans="30:30" x14ac:dyDescent="0.2">
      <c r="AD96667" s="22"/>
    </row>
    <row r="96668" spans="30:30" x14ac:dyDescent="0.2">
      <c r="AD96668" s="22"/>
    </row>
    <row r="96669" spans="30:30" x14ac:dyDescent="0.2">
      <c r="AD96669" s="22"/>
    </row>
    <row r="96670" spans="30:30" x14ac:dyDescent="0.2">
      <c r="AD96670" s="22"/>
    </row>
    <row r="96671" spans="30:30" x14ac:dyDescent="0.2">
      <c r="AD96671" s="22"/>
    </row>
    <row r="96672" spans="30:30" x14ac:dyDescent="0.2">
      <c r="AD96672" s="22"/>
    </row>
    <row r="96673" spans="30:30" x14ac:dyDescent="0.2">
      <c r="AD96673" s="22"/>
    </row>
    <row r="96674" spans="30:30" x14ac:dyDescent="0.2">
      <c r="AD96674" s="22"/>
    </row>
    <row r="96675" spans="30:30" x14ac:dyDescent="0.2">
      <c r="AD96675" s="22"/>
    </row>
    <row r="96676" spans="30:30" x14ac:dyDescent="0.2">
      <c r="AD96676" s="22"/>
    </row>
    <row r="96677" spans="30:30" x14ac:dyDescent="0.2">
      <c r="AD96677" s="22"/>
    </row>
    <row r="96678" spans="30:30" x14ac:dyDescent="0.2">
      <c r="AD96678" s="22"/>
    </row>
    <row r="96679" spans="30:30" x14ac:dyDescent="0.2">
      <c r="AD96679" s="22"/>
    </row>
    <row r="96680" spans="30:30" x14ac:dyDescent="0.2">
      <c r="AD96680" s="22"/>
    </row>
    <row r="96681" spans="30:30" x14ac:dyDescent="0.2">
      <c r="AD96681" s="22"/>
    </row>
    <row r="96682" spans="30:30" x14ac:dyDescent="0.2">
      <c r="AD96682" s="22"/>
    </row>
    <row r="96683" spans="30:30" x14ac:dyDescent="0.2">
      <c r="AD96683" s="22"/>
    </row>
    <row r="96684" spans="30:30" x14ac:dyDescent="0.2">
      <c r="AD96684" s="22"/>
    </row>
    <row r="96685" spans="30:30" x14ac:dyDescent="0.2">
      <c r="AD96685" s="22"/>
    </row>
    <row r="96686" spans="30:30" x14ac:dyDescent="0.2">
      <c r="AD96686" s="22"/>
    </row>
    <row r="96687" spans="30:30" x14ac:dyDescent="0.2">
      <c r="AD96687" s="22"/>
    </row>
    <row r="96688" spans="30:30" x14ac:dyDescent="0.2">
      <c r="AD96688" s="22"/>
    </row>
    <row r="96689" spans="30:30" x14ac:dyDescent="0.2">
      <c r="AD96689" s="22"/>
    </row>
    <row r="96690" spans="30:30" x14ac:dyDescent="0.2">
      <c r="AD96690" s="22"/>
    </row>
    <row r="96691" spans="30:30" x14ac:dyDescent="0.2">
      <c r="AD96691" s="22"/>
    </row>
    <row r="96692" spans="30:30" x14ac:dyDescent="0.2">
      <c r="AD96692" s="22"/>
    </row>
    <row r="96693" spans="30:30" x14ac:dyDescent="0.2">
      <c r="AD96693" s="22"/>
    </row>
    <row r="96694" spans="30:30" x14ac:dyDescent="0.2">
      <c r="AD96694" s="22"/>
    </row>
    <row r="96695" spans="30:30" x14ac:dyDescent="0.2">
      <c r="AD96695" s="22"/>
    </row>
    <row r="96696" spans="30:30" x14ac:dyDescent="0.2">
      <c r="AD96696" s="22"/>
    </row>
    <row r="96697" spans="30:30" x14ac:dyDescent="0.2">
      <c r="AD96697" s="22"/>
    </row>
    <row r="96698" spans="30:30" x14ac:dyDescent="0.2">
      <c r="AD96698" s="22"/>
    </row>
    <row r="96699" spans="30:30" x14ac:dyDescent="0.2">
      <c r="AD96699" s="22"/>
    </row>
    <row r="96700" spans="30:30" x14ac:dyDescent="0.2">
      <c r="AD96700" s="22"/>
    </row>
    <row r="96701" spans="30:30" x14ac:dyDescent="0.2">
      <c r="AD96701" s="22"/>
    </row>
    <row r="96702" spans="30:30" x14ac:dyDescent="0.2">
      <c r="AD96702" s="22"/>
    </row>
    <row r="96703" spans="30:30" x14ac:dyDescent="0.2">
      <c r="AD96703" s="22"/>
    </row>
    <row r="96704" spans="30:30" x14ac:dyDescent="0.2">
      <c r="AD96704" s="22"/>
    </row>
    <row r="96705" spans="30:30" x14ac:dyDescent="0.2">
      <c r="AD96705" s="22"/>
    </row>
    <row r="96706" spans="30:30" x14ac:dyDescent="0.2">
      <c r="AD96706" s="22"/>
    </row>
    <row r="96707" spans="30:30" x14ac:dyDescent="0.2">
      <c r="AD96707" s="22"/>
    </row>
    <row r="96708" spans="30:30" x14ac:dyDescent="0.2">
      <c r="AD96708" s="22"/>
    </row>
    <row r="96709" spans="30:30" x14ac:dyDescent="0.2">
      <c r="AD96709" s="22"/>
    </row>
    <row r="96710" spans="30:30" x14ac:dyDescent="0.2">
      <c r="AD96710" s="22"/>
    </row>
    <row r="96711" spans="30:30" x14ac:dyDescent="0.2">
      <c r="AD96711" s="22"/>
    </row>
    <row r="96712" spans="30:30" x14ac:dyDescent="0.2">
      <c r="AD96712" s="22"/>
    </row>
    <row r="96713" spans="30:30" x14ac:dyDescent="0.2">
      <c r="AD96713" s="22"/>
    </row>
    <row r="96714" spans="30:30" x14ac:dyDescent="0.2">
      <c r="AD96714" s="22"/>
    </row>
    <row r="96715" spans="30:30" x14ac:dyDescent="0.2">
      <c r="AD96715" s="22"/>
    </row>
    <row r="96716" spans="30:30" x14ac:dyDescent="0.2">
      <c r="AD96716" s="22"/>
    </row>
    <row r="96717" spans="30:30" x14ac:dyDescent="0.2">
      <c r="AD96717" s="22"/>
    </row>
    <row r="96718" spans="30:30" x14ac:dyDescent="0.2">
      <c r="AD96718" s="22"/>
    </row>
    <row r="96719" spans="30:30" x14ac:dyDescent="0.2">
      <c r="AD96719" s="22"/>
    </row>
    <row r="96720" spans="30:30" x14ac:dyDescent="0.2">
      <c r="AD96720" s="22"/>
    </row>
    <row r="96721" spans="30:30" x14ac:dyDescent="0.2">
      <c r="AD96721" s="22"/>
    </row>
    <row r="96722" spans="30:30" x14ac:dyDescent="0.2">
      <c r="AD96722" s="22"/>
    </row>
    <row r="96723" spans="30:30" x14ac:dyDescent="0.2">
      <c r="AD96723" s="22"/>
    </row>
    <row r="96724" spans="30:30" x14ac:dyDescent="0.2">
      <c r="AD96724" s="22"/>
    </row>
    <row r="96725" spans="30:30" x14ac:dyDescent="0.2">
      <c r="AD96725" s="22"/>
    </row>
    <row r="96726" spans="30:30" x14ac:dyDescent="0.2">
      <c r="AD96726" s="22"/>
    </row>
    <row r="96727" spans="30:30" x14ac:dyDescent="0.2">
      <c r="AD96727" s="22"/>
    </row>
    <row r="96728" spans="30:30" x14ac:dyDescent="0.2">
      <c r="AD96728" s="22"/>
    </row>
    <row r="96729" spans="30:30" x14ac:dyDescent="0.2">
      <c r="AD96729" s="22"/>
    </row>
    <row r="96730" spans="30:30" x14ac:dyDescent="0.2">
      <c r="AD96730" s="22"/>
    </row>
    <row r="96731" spans="30:30" x14ac:dyDescent="0.2">
      <c r="AD96731" s="22"/>
    </row>
    <row r="96732" spans="30:30" x14ac:dyDescent="0.2">
      <c r="AD96732" s="22"/>
    </row>
    <row r="96733" spans="30:30" x14ac:dyDescent="0.2">
      <c r="AD96733" s="22"/>
    </row>
    <row r="96734" spans="30:30" x14ac:dyDescent="0.2">
      <c r="AD96734" s="22"/>
    </row>
    <row r="96735" spans="30:30" x14ac:dyDescent="0.2">
      <c r="AD96735" s="22"/>
    </row>
    <row r="96736" spans="30:30" x14ac:dyDescent="0.2">
      <c r="AD96736" s="22"/>
    </row>
    <row r="96737" spans="30:30" x14ac:dyDescent="0.2">
      <c r="AD96737" s="22"/>
    </row>
    <row r="96738" spans="30:30" x14ac:dyDescent="0.2">
      <c r="AD96738" s="22"/>
    </row>
    <row r="96739" spans="30:30" x14ac:dyDescent="0.2">
      <c r="AD96739" s="22"/>
    </row>
    <row r="96740" spans="30:30" x14ac:dyDescent="0.2">
      <c r="AD96740" s="22"/>
    </row>
    <row r="96741" spans="30:30" x14ac:dyDescent="0.2">
      <c r="AD96741" s="22"/>
    </row>
    <row r="96742" spans="30:30" x14ac:dyDescent="0.2">
      <c r="AD96742" s="22"/>
    </row>
    <row r="96743" spans="30:30" x14ac:dyDescent="0.2">
      <c r="AD96743" s="22"/>
    </row>
    <row r="96744" spans="30:30" x14ac:dyDescent="0.2">
      <c r="AD96744" s="22"/>
    </row>
    <row r="96745" spans="30:30" x14ac:dyDescent="0.2">
      <c r="AD96745" s="22"/>
    </row>
    <row r="96746" spans="30:30" x14ac:dyDescent="0.2">
      <c r="AD96746" s="22"/>
    </row>
    <row r="96747" spans="30:30" x14ac:dyDescent="0.2">
      <c r="AD96747" s="22"/>
    </row>
    <row r="96748" spans="30:30" x14ac:dyDescent="0.2">
      <c r="AD96748" s="22"/>
    </row>
    <row r="96749" spans="30:30" x14ac:dyDescent="0.2">
      <c r="AD96749" s="22"/>
    </row>
    <row r="96750" spans="30:30" x14ac:dyDescent="0.2">
      <c r="AD96750" s="22"/>
    </row>
    <row r="96751" spans="30:30" x14ac:dyDescent="0.2">
      <c r="AD96751" s="22"/>
    </row>
    <row r="96752" spans="30:30" x14ac:dyDescent="0.2">
      <c r="AD96752" s="22"/>
    </row>
    <row r="96753" spans="30:30" x14ac:dyDescent="0.2">
      <c r="AD96753" s="22"/>
    </row>
    <row r="96754" spans="30:30" x14ac:dyDescent="0.2">
      <c r="AD96754" s="22"/>
    </row>
    <row r="96755" spans="30:30" x14ac:dyDescent="0.2">
      <c r="AD96755" s="22"/>
    </row>
    <row r="96756" spans="30:30" x14ac:dyDescent="0.2">
      <c r="AD96756" s="22"/>
    </row>
    <row r="96757" spans="30:30" x14ac:dyDescent="0.2">
      <c r="AD96757" s="22"/>
    </row>
    <row r="96758" spans="30:30" x14ac:dyDescent="0.2">
      <c r="AD96758" s="22"/>
    </row>
    <row r="96759" spans="30:30" x14ac:dyDescent="0.2">
      <c r="AD96759" s="22"/>
    </row>
    <row r="96760" spans="30:30" x14ac:dyDescent="0.2">
      <c r="AD96760" s="22"/>
    </row>
    <row r="96761" spans="30:30" x14ac:dyDescent="0.2">
      <c r="AD96761" s="22"/>
    </row>
    <row r="96762" spans="30:30" x14ac:dyDescent="0.2">
      <c r="AD96762" s="22"/>
    </row>
    <row r="96763" spans="30:30" x14ac:dyDescent="0.2">
      <c r="AD96763" s="22"/>
    </row>
    <row r="96764" spans="30:30" x14ac:dyDescent="0.2">
      <c r="AD96764" s="22"/>
    </row>
    <row r="96765" spans="30:30" x14ac:dyDescent="0.2">
      <c r="AD96765" s="22"/>
    </row>
    <row r="96766" spans="30:30" x14ac:dyDescent="0.2">
      <c r="AD96766" s="22"/>
    </row>
    <row r="96767" spans="30:30" x14ac:dyDescent="0.2">
      <c r="AD96767" s="22"/>
    </row>
    <row r="96768" spans="30:30" x14ac:dyDescent="0.2">
      <c r="AD96768" s="22"/>
    </row>
    <row r="96769" spans="30:30" x14ac:dyDescent="0.2">
      <c r="AD96769" s="22"/>
    </row>
    <row r="96770" spans="30:30" x14ac:dyDescent="0.2">
      <c r="AD96770" s="22"/>
    </row>
    <row r="96771" spans="30:30" x14ac:dyDescent="0.2">
      <c r="AD96771" s="22"/>
    </row>
    <row r="96772" spans="30:30" x14ac:dyDescent="0.2">
      <c r="AD96772" s="22"/>
    </row>
    <row r="96773" spans="30:30" x14ac:dyDescent="0.2">
      <c r="AD96773" s="22"/>
    </row>
    <row r="96774" spans="30:30" x14ac:dyDescent="0.2">
      <c r="AD96774" s="22"/>
    </row>
    <row r="96775" spans="30:30" x14ac:dyDescent="0.2">
      <c r="AD96775" s="22"/>
    </row>
    <row r="96776" spans="30:30" x14ac:dyDescent="0.2">
      <c r="AD96776" s="22"/>
    </row>
    <row r="96777" spans="30:30" x14ac:dyDescent="0.2">
      <c r="AD96777" s="22"/>
    </row>
    <row r="96778" spans="30:30" x14ac:dyDescent="0.2">
      <c r="AD96778" s="22"/>
    </row>
    <row r="96779" spans="30:30" x14ac:dyDescent="0.2">
      <c r="AD96779" s="22"/>
    </row>
    <row r="96780" spans="30:30" x14ac:dyDescent="0.2">
      <c r="AD96780" s="22"/>
    </row>
    <row r="96781" spans="30:30" x14ac:dyDescent="0.2">
      <c r="AD96781" s="22"/>
    </row>
    <row r="96782" spans="30:30" x14ac:dyDescent="0.2">
      <c r="AD96782" s="22"/>
    </row>
    <row r="96783" spans="30:30" x14ac:dyDescent="0.2">
      <c r="AD96783" s="22"/>
    </row>
    <row r="96784" spans="30:30" x14ac:dyDescent="0.2">
      <c r="AD96784" s="22"/>
    </row>
    <row r="96785" spans="30:30" x14ac:dyDescent="0.2">
      <c r="AD96785" s="22"/>
    </row>
    <row r="96786" spans="30:30" x14ac:dyDescent="0.2">
      <c r="AD96786" s="22"/>
    </row>
    <row r="96787" spans="30:30" x14ac:dyDescent="0.2">
      <c r="AD96787" s="22"/>
    </row>
    <row r="96788" spans="30:30" x14ac:dyDescent="0.2">
      <c r="AD96788" s="22"/>
    </row>
    <row r="96789" spans="30:30" x14ac:dyDescent="0.2">
      <c r="AD96789" s="22"/>
    </row>
    <row r="96790" spans="30:30" x14ac:dyDescent="0.2">
      <c r="AD96790" s="22"/>
    </row>
    <row r="96791" spans="30:30" x14ac:dyDescent="0.2">
      <c r="AD96791" s="22"/>
    </row>
    <row r="96792" spans="30:30" x14ac:dyDescent="0.2">
      <c r="AD96792" s="22"/>
    </row>
    <row r="96793" spans="30:30" x14ac:dyDescent="0.2">
      <c r="AD96793" s="22"/>
    </row>
    <row r="96794" spans="30:30" x14ac:dyDescent="0.2">
      <c r="AD96794" s="22"/>
    </row>
    <row r="96795" spans="30:30" x14ac:dyDescent="0.2">
      <c r="AD96795" s="22"/>
    </row>
    <row r="96796" spans="30:30" x14ac:dyDescent="0.2">
      <c r="AD96796" s="22"/>
    </row>
    <row r="96797" spans="30:30" x14ac:dyDescent="0.2">
      <c r="AD96797" s="22"/>
    </row>
    <row r="96798" spans="30:30" x14ac:dyDescent="0.2">
      <c r="AD96798" s="22"/>
    </row>
    <row r="96799" spans="30:30" x14ac:dyDescent="0.2">
      <c r="AD96799" s="22"/>
    </row>
    <row r="96800" spans="30:30" x14ac:dyDescent="0.2">
      <c r="AD96800" s="22"/>
    </row>
    <row r="96801" spans="30:30" x14ac:dyDescent="0.2">
      <c r="AD96801" s="22"/>
    </row>
    <row r="96802" spans="30:30" x14ac:dyDescent="0.2">
      <c r="AD96802" s="22"/>
    </row>
    <row r="96803" spans="30:30" x14ac:dyDescent="0.2">
      <c r="AD96803" s="22"/>
    </row>
    <row r="96804" spans="30:30" x14ac:dyDescent="0.2">
      <c r="AD96804" s="22"/>
    </row>
    <row r="96805" spans="30:30" x14ac:dyDescent="0.2">
      <c r="AD96805" s="22"/>
    </row>
    <row r="96806" spans="30:30" x14ac:dyDescent="0.2">
      <c r="AD96806" s="22"/>
    </row>
    <row r="96807" spans="30:30" x14ac:dyDescent="0.2">
      <c r="AD96807" s="22"/>
    </row>
    <row r="96808" spans="30:30" x14ac:dyDescent="0.2">
      <c r="AD96808" s="22"/>
    </row>
    <row r="96809" spans="30:30" x14ac:dyDescent="0.2">
      <c r="AD96809" s="22"/>
    </row>
    <row r="96810" spans="30:30" x14ac:dyDescent="0.2">
      <c r="AD96810" s="22"/>
    </row>
    <row r="96811" spans="30:30" x14ac:dyDescent="0.2">
      <c r="AD96811" s="22"/>
    </row>
    <row r="96812" spans="30:30" x14ac:dyDescent="0.2">
      <c r="AD96812" s="22"/>
    </row>
    <row r="96813" spans="30:30" x14ac:dyDescent="0.2">
      <c r="AD96813" s="22"/>
    </row>
    <row r="96814" spans="30:30" x14ac:dyDescent="0.2">
      <c r="AD96814" s="22"/>
    </row>
    <row r="96815" spans="30:30" x14ac:dyDescent="0.2">
      <c r="AD96815" s="22"/>
    </row>
    <row r="96816" spans="30:30" x14ac:dyDescent="0.2">
      <c r="AD96816" s="22"/>
    </row>
    <row r="96817" spans="30:30" x14ac:dyDescent="0.2">
      <c r="AD96817" s="22"/>
    </row>
    <row r="96818" spans="30:30" x14ac:dyDescent="0.2">
      <c r="AD96818" s="22"/>
    </row>
    <row r="96819" spans="30:30" x14ac:dyDescent="0.2">
      <c r="AD96819" s="22"/>
    </row>
    <row r="96820" spans="30:30" x14ac:dyDescent="0.2">
      <c r="AD96820" s="22"/>
    </row>
    <row r="96821" spans="30:30" x14ac:dyDescent="0.2">
      <c r="AD96821" s="22"/>
    </row>
    <row r="96822" spans="30:30" x14ac:dyDescent="0.2">
      <c r="AD96822" s="22"/>
    </row>
    <row r="96823" spans="30:30" x14ac:dyDescent="0.2">
      <c r="AD96823" s="22"/>
    </row>
    <row r="96824" spans="30:30" x14ac:dyDescent="0.2">
      <c r="AD96824" s="22"/>
    </row>
    <row r="96825" spans="30:30" x14ac:dyDescent="0.2">
      <c r="AD96825" s="22"/>
    </row>
    <row r="96826" spans="30:30" x14ac:dyDescent="0.2">
      <c r="AD96826" s="22"/>
    </row>
    <row r="96827" spans="30:30" x14ac:dyDescent="0.2">
      <c r="AD96827" s="22"/>
    </row>
    <row r="96828" spans="30:30" x14ac:dyDescent="0.2">
      <c r="AD96828" s="22"/>
    </row>
    <row r="96829" spans="30:30" x14ac:dyDescent="0.2">
      <c r="AD96829" s="22"/>
    </row>
    <row r="96830" spans="30:30" x14ac:dyDescent="0.2">
      <c r="AD96830" s="22"/>
    </row>
    <row r="96831" spans="30:30" x14ac:dyDescent="0.2">
      <c r="AD96831" s="22"/>
    </row>
    <row r="96832" spans="30:30" x14ac:dyDescent="0.2">
      <c r="AD96832" s="22"/>
    </row>
    <row r="96833" spans="30:30" x14ac:dyDescent="0.2">
      <c r="AD96833" s="22"/>
    </row>
    <row r="96834" spans="30:30" x14ac:dyDescent="0.2">
      <c r="AD96834" s="22"/>
    </row>
    <row r="96835" spans="30:30" x14ac:dyDescent="0.2">
      <c r="AD96835" s="22"/>
    </row>
    <row r="96836" spans="30:30" x14ac:dyDescent="0.2">
      <c r="AD96836" s="22"/>
    </row>
    <row r="96837" spans="30:30" x14ac:dyDescent="0.2">
      <c r="AD96837" s="22"/>
    </row>
    <row r="96838" spans="30:30" x14ac:dyDescent="0.2">
      <c r="AD96838" s="22"/>
    </row>
    <row r="96839" spans="30:30" x14ac:dyDescent="0.2">
      <c r="AD96839" s="22"/>
    </row>
    <row r="96840" spans="30:30" x14ac:dyDescent="0.2">
      <c r="AD96840" s="22"/>
    </row>
    <row r="96841" spans="30:30" x14ac:dyDescent="0.2">
      <c r="AD96841" s="22"/>
    </row>
    <row r="96842" spans="30:30" x14ac:dyDescent="0.2">
      <c r="AD96842" s="22"/>
    </row>
    <row r="96843" spans="30:30" x14ac:dyDescent="0.2">
      <c r="AD96843" s="22"/>
    </row>
    <row r="96844" spans="30:30" x14ac:dyDescent="0.2">
      <c r="AD96844" s="22"/>
    </row>
    <row r="96845" spans="30:30" x14ac:dyDescent="0.2">
      <c r="AD96845" s="22"/>
    </row>
    <row r="96846" spans="30:30" x14ac:dyDescent="0.2">
      <c r="AD96846" s="22"/>
    </row>
    <row r="96847" spans="30:30" x14ac:dyDescent="0.2">
      <c r="AD96847" s="22"/>
    </row>
    <row r="96848" spans="30:30" x14ac:dyDescent="0.2">
      <c r="AD96848" s="22"/>
    </row>
    <row r="96849" spans="30:30" x14ac:dyDescent="0.2">
      <c r="AD96849" s="22"/>
    </row>
    <row r="96850" spans="30:30" x14ac:dyDescent="0.2">
      <c r="AD96850" s="22"/>
    </row>
    <row r="96851" spans="30:30" x14ac:dyDescent="0.2">
      <c r="AD96851" s="22"/>
    </row>
    <row r="96852" spans="30:30" x14ac:dyDescent="0.2">
      <c r="AD96852" s="22"/>
    </row>
    <row r="96853" spans="30:30" x14ac:dyDescent="0.2">
      <c r="AD96853" s="22"/>
    </row>
    <row r="96854" spans="30:30" x14ac:dyDescent="0.2">
      <c r="AD96854" s="22"/>
    </row>
    <row r="96855" spans="30:30" x14ac:dyDescent="0.2">
      <c r="AD96855" s="22"/>
    </row>
    <row r="96856" spans="30:30" x14ac:dyDescent="0.2">
      <c r="AD96856" s="22"/>
    </row>
    <row r="96857" spans="30:30" x14ac:dyDescent="0.2">
      <c r="AD96857" s="22"/>
    </row>
    <row r="96858" spans="30:30" x14ac:dyDescent="0.2">
      <c r="AD96858" s="22"/>
    </row>
    <row r="96859" spans="30:30" x14ac:dyDescent="0.2">
      <c r="AD96859" s="22"/>
    </row>
    <row r="96860" spans="30:30" x14ac:dyDescent="0.2">
      <c r="AD96860" s="22"/>
    </row>
    <row r="96861" spans="30:30" x14ac:dyDescent="0.2">
      <c r="AD96861" s="22"/>
    </row>
    <row r="96862" spans="30:30" x14ac:dyDescent="0.2">
      <c r="AD96862" s="22"/>
    </row>
    <row r="96863" spans="30:30" x14ac:dyDescent="0.2">
      <c r="AD96863" s="22"/>
    </row>
    <row r="96864" spans="30:30" x14ac:dyDescent="0.2">
      <c r="AD96864" s="22"/>
    </row>
    <row r="96865" spans="30:30" x14ac:dyDescent="0.2">
      <c r="AD96865" s="22"/>
    </row>
    <row r="96866" spans="30:30" x14ac:dyDescent="0.2">
      <c r="AD96866" s="22"/>
    </row>
    <row r="96867" spans="30:30" x14ac:dyDescent="0.2">
      <c r="AD96867" s="22"/>
    </row>
    <row r="96868" spans="30:30" x14ac:dyDescent="0.2">
      <c r="AD96868" s="22"/>
    </row>
    <row r="96869" spans="30:30" x14ac:dyDescent="0.2">
      <c r="AD96869" s="22"/>
    </row>
    <row r="96870" spans="30:30" x14ac:dyDescent="0.2">
      <c r="AD96870" s="22"/>
    </row>
    <row r="96871" spans="30:30" x14ac:dyDescent="0.2">
      <c r="AD96871" s="22"/>
    </row>
    <row r="96872" spans="30:30" x14ac:dyDescent="0.2">
      <c r="AD96872" s="22"/>
    </row>
    <row r="96873" spans="30:30" x14ac:dyDescent="0.2">
      <c r="AD96873" s="22"/>
    </row>
    <row r="96874" spans="30:30" x14ac:dyDescent="0.2">
      <c r="AD96874" s="22"/>
    </row>
    <row r="96875" spans="30:30" x14ac:dyDescent="0.2">
      <c r="AD96875" s="22"/>
    </row>
    <row r="96876" spans="30:30" x14ac:dyDescent="0.2">
      <c r="AD96876" s="22"/>
    </row>
    <row r="96877" spans="30:30" x14ac:dyDescent="0.2">
      <c r="AD96877" s="22"/>
    </row>
    <row r="96878" spans="30:30" x14ac:dyDescent="0.2">
      <c r="AD96878" s="22"/>
    </row>
    <row r="96879" spans="30:30" x14ac:dyDescent="0.2">
      <c r="AD96879" s="22"/>
    </row>
    <row r="96880" spans="30:30" x14ac:dyDescent="0.2">
      <c r="AD96880" s="22"/>
    </row>
    <row r="96881" spans="30:30" x14ac:dyDescent="0.2">
      <c r="AD96881" s="22"/>
    </row>
    <row r="96882" spans="30:30" x14ac:dyDescent="0.2">
      <c r="AD96882" s="22"/>
    </row>
    <row r="96883" spans="30:30" x14ac:dyDescent="0.2">
      <c r="AD96883" s="22"/>
    </row>
    <row r="96884" spans="30:30" x14ac:dyDescent="0.2">
      <c r="AD96884" s="22"/>
    </row>
    <row r="96885" spans="30:30" x14ac:dyDescent="0.2">
      <c r="AD96885" s="22"/>
    </row>
    <row r="96886" spans="30:30" x14ac:dyDescent="0.2">
      <c r="AD96886" s="22"/>
    </row>
    <row r="96887" spans="30:30" x14ac:dyDescent="0.2">
      <c r="AD96887" s="22"/>
    </row>
    <row r="96888" spans="30:30" x14ac:dyDescent="0.2">
      <c r="AD96888" s="22"/>
    </row>
    <row r="96889" spans="30:30" x14ac:dyDescent="0.2">
      <c r="AD96889" s="22"/>
    </row>
    <row r="96890" spans="30:30" x14ac:dyDescent="0.2">
      <c r="AD96890" s="22"/>
    </row>
    <row r="96891" spans="30:30" x14ac:dyDescent="0.2">
      <c r="AD96891" s="22"/>
    </row>
    <row r="96892" spans="30:30" x14ac:dyDescent="0.2">
      <c r="AD96892" s="22"/>
    </row>
    <row r="96893" spans="30:30" x14ac:dyDescent="0.2">
      <c r="AD96893" s="22"/>
    </row>
    <row r="96894" spans="30:30" x14ac:dyDescent="0.2">
      <c r="AD96894" s="22"/>
    </row>
    <row r="96895" spans="30:30" x14ac:dyDescent="0.2">
      <c r="AD96895" s="22"/>
    </row>
    <row r="96896" spans="30:30" x14ac:dyDescent="0.2">
      <c r="AD96896" s="22"/>
    </row>
    <row r="96897" spans="30:30" x14ac:dyDescent="0.2">
      <c r="AD96897" s="22"/>
    </row>
    <row r="96898" spans="30:30" x14ac:dyDescent="0.2">
      <c r="AD96898" s="22"/>
    </row>
    <row r="96899" spans="30:30" x14ac:dyDescent="0.2">
      <c r="AD96899" s="22"/>
    </row>
    <row r="96900" spans="30:30" x14ac:dyDescent="0.2">
      <c r="AD96900" s="22"/>
    </row>
    <row r="96901" spans="30:30" x14ac:dyDescent="0.2">
      <c r="AD96901" s="22"/>
    </row>
    <row r="96902" spans="30:30" x14ac:dyDescent="0.2">
      <c r="AD96902" s="22"/>
    </row>
    <row r="96903" spans="30:30" x14ac:dyDescent="0.2">
      <c r="AD96903" s="22"/>
    </row>
    <row r="96904" spans="30:30" x14ac:dyDescent="0.2">
      <c r="AD96904" s="22"/>
    </row>
    <row r="96905" spans="30:30" x14ac:dyDescent="0.2">
      <c r="AD96905" s="22"/>
    </row>
    <row r="96906" spans="30:30" x14ac:dyDescent="0.2">
      <c r="AD96906" s="22"/>
    </row>
    <row r="96907" spans="30:30" x14ac:dyDescent="0.2">
      <c r="AD96907" s="22"/>
    </row>
    <row r="96908" spans="30:30" x14ac:dyDescent="0.2">
      <c r="AD96908" s="22"/>
    </row>
    <row r="96909" spans="30:30" x14ac:dyDescent="0.2">
      <c r="AD96909" s="22"/>
    </row>
    <row r="96910" spans="30:30" x14ac:dyDescent="0.2">
      <c r="AD96910" s="22"/>
    </row>
    <row r="96911" spans="30:30" x14ac:dyDescent="0.2">
      <c r="AD96911" s="22"/>
    </row>
    <row r="96912" spans="30:30" x14ac:dyDescent="0.2">
      <c r="AD96912" s="22"/>
    </row>
    <row r="96913" spans="30:30" x14ac:dyDescent="0.2">
      <c r="AD96913" s="22"/>
    </row>
    <row r="96914" spans="30:30" x14ac:dyDescent="0.2">
      <c r="AD96914" s="22"/>
    </row>
    <row r="96915" spans="30:30" x14ac:dyDescent="0.2">
      <c r="AD96915" s="22"/>
    </row>
    <row r="96916" spans="30:30" x14ac:dyDescent="0.2">
      <c r="AD96916" s="22"/>
    </row>
    <row r="96917" spans="30:30" x14ac:dyDescent="0.2">
      <c r="AD96917" s="22"/>
    </row>
    <row r="96918" spans="30:30" x14ac:dyDescent="0.2">
      <c r="AD96918" s="22"/>
    </row>
    <row r="96919" spans="30:30" x14ac:dyDescent="0.2">
      <c r="AD96919" s="22"/>
    </row>
    <row r="96920" spans="30:30" x14ac:dyDescent="0.2">
      <c r="AD96920" s="22"/>
    </row>
    <row r="96921" spans="30:30" x14ac:dyDescent="0.2">
      <c r="AD96921" s="22"/>
    </row>
    <row r="96922" spans="30:30" x14ac:dyDescent="0.2">
      <c r="AD96922" s="22"/>
    </row>
    <row r="96923" spans="30:30" x14ac:dyDescent="0.2">
      <c r="AD96923" s="22"/>
    </row>
    <row r="96924" spans="30:30" x14ac:dyDescent="0.2">
      <c r="AD96924" s="22"/>
    </row>
    <row r="96925" spans="30:30" x14ac:dyDescent="0.2">
      <c r="AD96925" s="22"/>
    </row>
    <row r="96926" spans="30:30" x14ac:dyDescent="0.2">
      <c r="AD96926" s="22"/>
    </row>
    <row r="96927" spans="30:30" x14ac:dyDescent="0.2">
      <c r="AD96927" s="22"/>
    </row>
    <row r="96928" spans="30:30" x14ac:dyDescent="0.2">
      <c r="AD96928" s="22"/>
    </row>
    <row r="96929" spans="30:30" x14ac:dyDescent="0.2">
      <c r="AD96929" s="22"/>
    </row>
    <row r="96930" spans="30:30" x14ac:dyDescent="0.2">
      <c r="AD96930" s="22"/>
    </row>
    <row r="96931" spans="30:30" x14ac:dyDescent="0.2">
      <c r="AD96931" s="22"/>
    </row>
    <row r="96932" spans="30:30" x14ac:dyDescent="0.2">
      <c r="AD96932" s="22"/>
    </row>
    <row r="96933" spans="30:30" x14ac:dyDescent="0.2">
      <c r="AD96933" s="22"/>
    </row>
    <row r="96934" spans="30:30" x14ac:dyDescent="0.2">
      <c r="AD96934" s="22"/>
    </row>
    <row r="96935" spans="30:30" x14ac:dyDescent="0.2">
      <c r="AD96935" s="22"/>
    </row>
    <row r="96936" spans="30:30" x14ac:dyDescent="0.2">
      <c r="AD96936" s="22"/>
    </row>
    <row r="96937" spans="30:30" x14ac:dyDescent="0.2">
      <c r="AD96937" s="22"/>
    </row>
    <row r="96938" spans="30:30" x14ac:dyDescent="0.2">
      <c r="AD96938" s="22"/>
    </row>
    <row r="96939" spans="30:30" x14ac:dyDescent="0.2">
      <c r="AD96939" s="22"/>
    </row>
    <row r="96940" spans="30:30" x14ac:dyDescent="0.2">
      <c r="AD96940" s="22"/>
    </row>
    <row r="96941" spans="30:30" x14ac:dyDescent="0.2">
      <c r="AD96941" s="22"/>
    </row>
    <row r="96942" spans="30:30" x14ac:dyDescent="0.2">
      <c r="AD96942" s="22"/>
    </row>
    <row r="96943" spans="30:30" x14ac:dyDescent="0.2">
      <c r="AD96943" s="22"/>
    </row>
    <row r="96944" spans="30:30" x14ac:dyDescent="0.2">
      <c r="AD96944" s="22"/>
    </row>
    <row r="96945" spans="30:30" x14ac:dyDescent="0.2">
      <c r="AD96945" s="22"/>
    </row>
    <row r="96946" spans="30:30" x14ac:dyDescent="0.2">
      <c r="AD96946" s="22"/>
    </row>
    <row r="96947" spans="30:30" x14ac:dyDescent="0.2">
      <c r="AD96947" s="22"/>
    </row>
    <row r="96948" spans="30:30" x14ac:dyDescent="0.2">
      <c r="AD96948" s="22"/>
    </row>
    <row r="96949" spans="30:30" x14ac:dyDescent="0.2">
      <c r="AD96949" s="22"/>
    </row>
    <row r="96950" spans="30:30" x14ac:dyDescent="0.2">
      <c r="AD96950" s="22"/>
    </row>
    <row r="96951" spans="30:30" x14ac:dyDescent="0.2">
      <c r="AD96951" s="22"/>
    </row>
    <row r="96952" spans="30:30" x14ac:dyDescent="0.2">
      <c r="AD96952" s="22"/>
    </row>
    <row r="96953" spans="30:30" x14ac:dyDescent="0.2">
      <c r="AD96953" s="22"/>
    </row>
    <row r="96954" spans="30:30" x14ac:dyDescent="0.2">
      <c r="AD96954" s="22"/>
    </row>
    <row r="96955" spans="30:30" x14ac:dyDescent="0.2">
      <c r="AD96955" s="22"/>
    </row>
    <row r="96956" spans="30:30" x14ac:dyDescent="0.2">
      <c r="AD96956" s="22"/>
    </row>
    <row r="96957" spans="30:30" x14ac:dyDescent="0.2">
      <c r="AD96957" s="22"/>
    </row>
    <row r="96958" spans="30:30" x14ac:dyDescent="0.2">
      <c r="AD96958" s="22"/>
    </row>
    <row r="96959" spans="30:30" x14ac:dyDescent="0.2">
      <c r="AD96959" s="22"/>
    </row>
    <row r="96960" spans="30:30" x14ac:dyDescent="0.2">
      <c r="AD96960" s="22"/>
    </row>
    <row r="96961" spans="30:30" x14ac:dyDescent="0.2">
      <c r="AD96961" s="22"/>
    </row>
    <row r="96962" spans="30:30" x14ac:dyDescent="0.2">
      <c r="AD96962" s="22"/>
    </row>
    <row r="96963" spans="30:30" x14ac:dyDescent="0.2">
      <c r="AD96963" s="22"/>
    </row>
    <row r="96964" spans="30:30" x14ac:dyDescent="0.2">
      <c r="AD96964" s="22"/>
    </row>
    <row r="96965" spans="30:30" x14ac:dyDescent="0.2">
      <c r="AD96965" s="22"/>
    </row>
    <row r="96966" spans="30:30" x14ac:dyDescent="0.2">
      <c r="AD96966" s="22"/>
    </row>
    <row r="96967" spans="30:30" x14ac:dyDescent="0.2">
      <c r="AD96967" s="22"/>
    </row>
    <row r="96968" spans="30:30" x14ac:dyDescent="0.2">
      <c r="AD96968" s="22"/>
    </row>
    <row r="96969" spans="30:30" x14ac:dyDescent="0.2">
      <c r="AD96969" s="22"/>
    </row>
    <row r="96970" spans="30:30" x14ac:dyDescent="0.2">
      <c r="AD96970" s="22"/>
    </row>
    <row r="96971" spans="30:30" x14ac:dyDescent="0.2">
      <c r="AD96971" s="22"/>
    </row>
    <row r="96972" spans="30:30" x14ac:dyDescent="0.2">
      <c r="AD96972" s="22"/>
    </row>
    <row r="96973" spans="30:30" x14ac:dyDescent="0.2">
      <c r="AD96973" s="22"/>
    </row>
    <row r="96974" spans="30:30" x14ac:dyDescent="0.2">
      <c r="AD96974" s="22"/>
    </row>
    <row r="96975" spans="30:30" x14ac:dyDescent="0.2">
      <c r="AD96975" s="22"/>
    </row>
    <row r="96976" spans="30:30" x14ac:dyDescent="0.2">
      <c r="AD96976" s="22"/>
    </row>
    <row r="96977" spans="30:30" x14ac:dyDescent="0.2">
      <c r="AD96977" s="22"/>
    </row>
    <row r="96978" spans="30:30" x14ac:dyDescent="0.2">
      <c r="AD96978" s="22"/>
    </row>
    <row r="96979" spans="30:30" x14ac:dyDescent="0.2">
      <c r="AD96979" s="22"/>
    </row>
    <row r="96980" spans="30:30" x14ac:dyDescent="0.2">
      <c r="AD96980" s="22"/>
    </row>
    <row r="96981" spans="30:30" x14ac:dyDescent="0.2">
      <c r="AD96981" s="22"/>
    </row>
    <row r="96982" spans="30:30" x14ac:dyDescent="0.2">
      <c r="AD96982" s="22"/>
    </row>
    <row r="96983" spans="30:30" x14ac:dyDescent="0.2">
      <c r="AD96983" s="22"/>
    </row>
    <row r="96984" spans="30:30" x14ac:dyDescent="0.2">
      <c r="AD96984" s="22"/>
    </row>
    <row r="96985" spans="30:30" x14ac:dyDescent="0.2">
      <c r="AD96985" s="22"/>
    </row>
    <row r="96986" spans="30:30" x14ac:dyDescent="0.2">
      <c r="AD96986" s="22"/>
    </row>
    <row r="96987" spans="30:30" x14ac:dyDescent="0.2">
      <c r="AD96987" s="22"/>
    </row>
    <row r="96988" spans="30:30" x14ac:dyDescent="0.2">
      <c r="AD96988" s="22"/>
    </row>
    <row r="96989" spans="30:30" x14ac:dyDescent="0.2">
      <c r="AD96989" s="22"/>
    </row>
    <row r="96990" spans="30:30" x14ac:dyDescent="0.2">
      <c r="AD96990" s="22"/>
    </row>
    <row r="96991" spans="30:30" x14ac:dyDescent="0.2">
      <c r="AD96991" s="22"/>
    </row>
    <row r="96992" spans="30:30" x14ac:dyDescent="0.2">
      <c r="AD96992" s="22"/>
    </row>
    <row r="96993" spans="30:30" x14ac:dyDescent="0.2">
      <c r="AD96993" s="22"/>
    </row>
    <row r="96994" spans="30:30" x14ac:dyDescent="0.2">
      <c r="AD96994" s="22"/>
    </row>
    <row r="96995" spans="30:30" x14ac:dyDescent="0.2">
      <c r="AD96995" s="22"/>
    </row>
    <row r="96996" spans="30:30" x14ac:dyDescent="0.2">
      <c r="AD96996" s="22"/>
    </row>
    <row r="96997" spans="30:30" x14ac:dyDescent="0.2">
      <c r="AD96997" s="22"/>
    </row>
    <row r="96998" spans="30:30" x14ac:dyDescent="0.2">
      <c r="AD96998" s="22"/>
    </row>
    <row r="96999" spans="30:30" x14ac:dyDescent="0.2">
      <c r="AD96999" s="22"/>
    </row>
    <row r="97000" spans="30:30" x14ac:dyDescent="0.2">
      <c r="AD97000" s="22"/>
    </row>
    <row r="97001" spans="30:30" x14ac:dyDescent="0.2">
      <c r="AD97001" s="22"/>
    </row>
    <row r="97002" spans="30:30" x14ac:dyDescent="0.2">
      <c r="AD97002" s="22"/>
    </row>
    <row r="97003" spans="30:30" x14ac:dyDescent="0.2">
      <c r="AD97003" s="22"/>
    </row>
    <row r="97004" spans="30:30" x14ac:dyDescent="0.2">
      <c r="AD97004" s="22"/>
    </row>
    <row r="97005" spans="30:30" x14ac:dyDescent="0.2">
      <c r="AD97005" s="22"/>
    </row>
    <row r="97006" spans="30:30" x14ac:dyDescent="0.2">
      <c r="AD97006" s="22"/>
    </row>
    <row r="97007" spans="30:30" x14ac:dyDescent="0.2">
      <c r="AD97007" s="22"/>
    </row>
    <row r="97008" spans="30:30" x14ac:dyDescent="0.2">
      <c r="AD97008" s="22"/>
    </row>
    <row r="97009" spans="30:30" x14ac:dyDescent="0.2">
      <c r="AD97009" s="22"/>
    </row>
    <row r="97010" spans="30:30" x14ac:dyDescent="0.2">
      <c r="AD97010" s="22"/>
    </row>
    <row r="97011" spans="30:30" x14ac:dyDescent="0.2">
      <c r="AD97011" s="22"/>
    </row>
    <row r="97012" spans="30:30" x14ac:dyDescent="0.2">
      <c r="AD97012" s="22"/>
    </row>
    <row r="97013" spans="30:30" x14ac:dyDescent="0.2">
      <c r="AD97013" s="22"/>
    </row>
    <row r="97014" spans="30:30" x14ac:dyDescent="0.2">
      <c r="AD97014" s="22"/>
    </row>
    <row r="97015" spans="30:30" x14ac:dyDescent="0.2">
      <c r="AD97015" s="22"/>
    </row>
    <row r="97016" spans="30:30" x14ac:dyDescent="0.2">
      <c r="AD97016" s="22"/>
    </row>
    <row r="97017" spans="30:30" x14ac:dyDescent="0.2">
      <c r="AD97017" s="22"/>
    </row>
    <row r="97018" spans="30:30" x14ac:dyDescent="0.2">
      <c r="AD97018" s="22"/>
    </row>
    <row r="97019" spans="30:30" x14ac:dyDescent="0.2">
      <c r="AD97019" s="22"/>
    </row>
    <row r="97020" spans="30:30" x14ac:dyDescent="0.2">
      <c r="AD97020" s="22"/>
    </row>
    <row r="97021" spans="30:30" x14ac:dyDescent="0.2">
      <c r="AD97021" s="22"/>
    </row>
    <row r="97022" spans="30:30" x14ac:dyDescent="0.2">
      <c r="AD97022" s="22"/>
    </row>
    <row r="97023" spans="30:30" x14ac:dyDescent="0.2">
      <c r="AD97023" s="22"/>
    </row>
    <row r="97024" spans="30:30" x14ac:dyDescent="0.2">
      <c r="AD97024" s="22"/>
    </row>
    <row r="97025" spans="30:30" x14ac:dyDescent="0.2">
      <c r="AD97025" s="22"/>
    </row>
    <row r="97026" spans="30:30" x14ac:dyDescent="0.2">
      <c r="AD97026" s="22"/>
    </row>
    <row r="97027" spans="30:30" x14ac:dyDescent="0.2">
      <c r="AD97027" s="22"/>
    </row>
    <row r="97028" spans="30:30" x14ac:dyDescent="0.2">
      <c r="AD97028" s="22"/>
    </row>
    <row r="97029" spans="30:30" x14ac:dyDescent="0.2">
      <c r="AD97029" s="22"/>
    </row>
    <row r="97030" spans="30:30" x14ac:dyDescent="0.2">
      <c r="AD97030" s="22"/>
    </row>
    <row r="97031" spans="30:30" x14ac:dyDescent="0.2">
      <c r="AD97031" s="22"/>
    </row>
    <row r="97032" spans="30:30" x14ac:dyDescent="0.2">
      <c r="AD97032" s="22"/>
    </row>
    <row r="97033" spans="30:30" x14ac:dyDescent="0.2">
      <c r="AD97033" s="22"/>
    </row>
    <row r="97034" spans="30:30" x14ac:dyDescent="0.2">
      <c r="AD97034" s="22"/>
    </row>
    <row r="97035" spans="30:30" x14ac:dyDescent="0.2">
      <c r="AD97035" s="22"/>
    </row>
    <row r="97036" spans="30:30" x14ac:dyDescent="0.2">
      <c r="AD97036" s="22"/>
    </row>
    <row r="97037" spans="30:30" x14ac:dyDescent="0.2">
      <c r="AD97037" s="22"/>
    </row>
    <row r="97038" spans="30:30" x14ac:dyDescent="0.2">
      <c r="AD97038" s="22"/>
    </row>
    <row r="97039" spans="30:30" x14ac:dyDescent="0.2">
      <c r="AD97039" s="22"/>
    </row>
    <row r="97040" spans="30:30" x14ac:dyDescent="0.2">
      <c r="AD97040" s="22"/>
    </row>
    <row r="97041" spans="30:30" x14ac:dyDescent="0.2">
      <c r="AD97041" s="22"/>
    </row>
    <row r="97042" spans="30:30" x14ac:dyDescent="0.2">
      <c r="AD97042" s="22"/>
    </row>
    <row r="97043" spans="30:30" x14ac:dyDescent="0.2">
      <c r="AD97043" s="22"/>
    </row>
    <row r="97044" spans="30:30" x14ac:dyDescent="0.2">
      <c r="AD97044" s="22"/>
    </row>
    <row r="97045" spans="30:30" x14ac:dyDescent="0.2">
      <c r="AD97045" s="22"/>
    </row>
    <row r="97046" spans="30:30" x14ac:dyDescent="0.2">
      <c r="AD97046" s="22"/>
    </row>
    <row r="97047" spans="30:30" x14ac:dyDescent="0.2">
      <c r="AD97047" s="22"/>
    </row>
    <row r="97048" spans="30:30" x14ac:dyDescent="0.2">
      <c r="AD97048" s="22"/>
    </row>
    <row r="97049" spans="30:30" x14ac:dyDescent="0.2">
      <c r="AD97049" s="22"/>
    </row>
    <row r="97050" spans="30:30" x14ac:dyDescent="0.2">
      <c r="AD97050" s="22"/>
    </row>
    <row r="97051" spans="30:30" x14ac:dyDescent="0.2">
      <c r="AD97051" s="22"/>
    </row>
    <row r="97052" spans="30:30" x14ac:dyDescent="0.2">
      <c r="AD97052" s="22"/>
    </row>
    <row r="97053" spans="30:30" x14ac:dyDescent="0.2">
      <c r="AD97053" s="22"/>
    </row>
    <row r="97054" spans="30:30" x14ac:dyDescent="0.2">
      <c r="AD97054" s="22"/>
    </row>
    <row r="97055" spans="30:30" x14ac:dyDescent="0.2">
      <c r="AD97055" s="22"/>
    </row>
    <row r="97056" spans="30:30" x14ac:dyDescent="0.2">
      <c r="AD97056" s="22"/>
    </row>
    <row r="97057" spans="30:30" x14ac:dyDescent="0.2">
      <c r="AD97057" s="22"/>
    </row>
    <row r="97058" spans="30:30" x14ac:dyDescent="0.2">
      <c r="AD97058" s="22"/>
    </row>
    <row r="97059" spans="30:30" x14ac:dyDescent="0.2">
      <c r="AD97059" s="22"/>
    </row>
    <row r="97060" spans="30:30" x14ac:dyDescent="0.2">
      <c r="AD97060" s="22"/>
    </row>
    <row r="97061" spans="30:30" x14ac:dyDescent="0.2">
      <c r="AD97061" s="22"/>
    </row>
    <row r="97062" spans="30:30" x14ac:dyDescent="0.2">
      <c r="AD97062" s="22"/>
    </row>
    <row r="97063" spans="30:30" x14ac:dyDescent="0.2">
      <c r="AD97063" s="22"/>
    </row>
    <row r="97064" spans="30:30" x14ac:dyDescent="0.2">
      <c r="AD97064" s="22"/>
    </row>
    <row r="97065" spans="30:30" x14ac:dyDescent="0.2">
      <c r="AD97065" s="22"/>
    </row>
    <row r="97066" spans="30:30" x14ac:dyDescent="0.2">
      <c r="AD97066" s="22"/>
    </row>
    <row r="97067" spans="30:30" x14ac:dyDescent="0.2">
      <c r="AD97067" s="22"/>
    </row>
    <row r="97068" spans="30:30" x14ac:dyDescent="0.2">
      <c r="AD97068" s="22"/>
    </row>
    <row r="97069" spans="30:30" x14ac:dyDescent="0.2">
      <c r="AD97069" s="22"/>
    </row>
    <row r="97070" spans="30:30" x14ac:dyDescent="0.2">
      <c r="AD97070" s="22"/>
    </row>
    <row r="97071" spans="30:30" x14ac:dyDescent="0.2">
      <c r="AD97071" s="22"/>
    </row>
    <row r="97072" spans="30:30" x14ac:dyDescent="0.2">
      <c r="AD97072" s="22"/>
    </row>
    <row r="97073" spans="30:30" x14ac:dyDescent="0.2">
      <c r="AD97073" s="22"/>
    </row>
    <row r="97074" spans="30:30" x14ac:dyDescent="0.2">
      <c r="AD97074" s="22"/>
    </row>
    <row r="97075" spans="30:30" x14ac:dyDescent="0.2">
      <c r="AD97075" s="22"/>
    </row>
    <row r="97076" spans="30:30" x14ac:dyDescent="0.2">
      <c r="AD97076" s="22"/>
    </row>
    <row r="97077" spans="30:30" x14ac:dyDescent="0.2">
      <c r="AD97077" s="22"/>
    </row>
    <row r="97078" spans="30:30" x14ac:dyDescent="0.2">
      <c r="AD97078" s="22"/>
    </row>
    <row r="97079" spans="30:30" x14ac:dyDescent="0.2">
      <c r="AD97079" s="22"/>
    </row>
    <row r="97080" spans="30:30" x14ac:dyDescent="0.2">
      <c r="AD97080" s="22"/>
    </row>
    <row r="97081" spans="30:30" x14ac:dyDescent="0.2">
      <c r="AD97081" s="22"/>
    </row>
    <row r="97082" spans="30:30" x14ac:dyDescent="0.2">
      <c r="AD97082" s="22"/>
    </row>
    <row r="97083" spans="30:30" x14ac:dyDescent="0.2">
      <c r="AD97083" s="22"/>
    </row>
    <row r="97084" spans="30:30" x14ac:dyDescent="0.2">
      <c r="AD97084" s="22"/>
    </row>
    <row r="97085" spans="30:30" x14ac:dyDescent="0.2">
      <c r="AD97085" s="22"/>
    </row>
    <row r="97086" spans="30:30" x14ac:dyDescent="0.2">
      <c r="AD97086" s="22"/>
    </row>
    <row r="97087" spans="30:30" x14ac:dyDescent="0.2">
      <c r="AD97087" s="22"/>
    </row>
    <row r="97088" spans="30:30" x14ac:dyDescent="0.2">
      <c r="AD97088" s="22"/>
    </row>
    <row r="97089" spans="30:30" x14ac:dyDescent="0.2">
      <c r="AD97089" s="22"/>
    </row>
    <row r="97090" spans="30:30" x14ac:dyDescent="0.2">
      <c r="AD97090" s="22"/>
    </row>
    <row r="97091" spans="30:30" x14ac:dyDescent="0.2">
      <c r="AD97091" s="22"/>
    </row>
    <row r="97092" spans="30:30" x14ac:dyDescent="0.2">
      <c r="AD97092" s="22"/>
    </row>
    <row r="97093" spans="30:30" x14ac:dyDescent="0.2">
      <c r="AD97093" s="22"/>
    </row>
    <row r="97094" spans="30:30" x14ac:dyDescent="0.2">
      <c r="AD97094" s="22"/>
    </row>
    <row r="97095" spans="30:30" x14ac:dyDescent="0.2">
      <c r="AD97095" s="22"/>
    </row>
    <row r="97096" spans="30:30" x14ac:dyDescent="0.2">
      <c r="AD97096" s="22"/>
    </row>
    <row r="97097" spans="30:30" x14ac:dyDescent="0.2">
      <c r="AD97097" s="22"/>
    </row>
    <row r="97098" spans="30:30" x14ac:dyDescent="0.2">
      <c r="AD97098" s="22"/>
    </row>
    <row r="97099" spans="30:30" x14ac:dyDescent="0.2">
      <c r="AD97099" s="22"/>
    </row>
    <row r="97100" spans="30:30" x14ac:dyDescent="0.2">
      <c r="AD97100" s="22"/>
    </row>
    <row r="97101" spans="30:30" x14ac:dyDescent="0.2">
      <c r="AD97101" s="22"/>
    </row>
    <row r="97102" spans="30:30" x14ac:dyDescent="0.2">
      <c r="AD97102" s="22"/>
    </row>
    <row r="97103" spans="30:30" x14ac:dyDescent="0.2">
      <c r="AD97103" s="22"/>
    </row>
    <row r="97104" spans="30:30" x14ac:dyDescent="0.2">
      <c r="AD97104" s="22"/>
    </row>
    <row r="97105" spans="30:30" x14ac:dyDescent="0.2">
      <c r="AD97105" s="22"/>
    </row>
    <row r="97106" spans="30:30" x14ac:dyDescent="0.2">
      <c r="AD97106" s="22"/>
    </row>
    <row r="97107" spans="30:30" x14ac:dyDescent="0.2">
      <c r="AD97107" s="22"/>
    </row>
    <row r="97108" spans="30:30" x14ac:dyDescent="0.2">
      <c r="AD97108" s="22"/>
    </row>
    <row r="97109" spans="30:30" x14ac:dyDescent="0.2">
      <c r="AD97109" s="22"/>
    </row>
    <row r="97110" spans="30:30" x14ac:dyDescent="0.2">
      <c r="AD97110" s="22"/>
    </row>
    <row r="97111" spans="30:30" x14ac:dyDescent="0.2">
      <c r="AD97111" s="22"/>
    </row>
    <row r="97112" spans="30:30" x14ac:dyDescent="0.2">
      <c r="AD97112" s="22"/>
    </row>
    <row r="97113" spans="30:30" x14ac:dyDescent="0.2">
      <c r="AD97113" s="22"/>
    </row>
    <row r="97114" spans="30:30" x14ac:dyDescent="0.2">
      <c r="AD97114" s="22"/>
    </row>
    <row r="97115" spans="30:30" x14ac:dyDescent="0.2">
      <c r="AD97115" s="22"/>
    </row>
    <row r="97116" spans="30:30" x14ac:dyDescent="0.2">
      <c r="AD97116" s="22"/>
    </row>
    <row r="97117" spans="30:30" x14ac:dyDescent="0.2">
      <c r="AD97117" s="22"/>
    </row>
    <row r="97118" spans="30:30" x14ac:dyDescent="0.2">
      <c r="AD97118" s="22"/>
    </row>
    <row r="97119" spans="30:30" x14ac:dyDescent="0.2">
      <c r="AD97119" s="22"/>
    </row>
    <row r="97120" spans="30:30" x14ac:dyDescent="0.2">
      <c r="AD97120" s="22"/>
    </row>
    <row r="97121" spans="30:30" x14ac:dyDescent="0.2">
      <c r="AD97121" s="22"/>
    </row>
    <row r="97122" spans="30:30" x14ac:dyDescent="0.2">
      <c r="AD97122" s="22"/>
    </row>
    <row r="97123" spans="30:30" x14ac:dyDescent="0.2">
      <c r="AD97123" s="22"/>
    </row>
    <row r="97124" spans="30:30" x14ac:dyDescent="0.2">
      <c r="AD97124" s="22"/>
    </row>
    <row r="97125" spans="30:30" x14ac:dyDescent="0.2">
      <c r="AD97125" s="22"/>
    </row>
    <row r="97126" spans="30:30" x14ac:dyDescent="0.2">
      <c r="AD97126" s="22"/>
    </row>
    <row r="97127" spans="30:30" x14ac:dyDescent="0.2">
      <c r="AD97127" s="22"/>
    </row>
    <row r="97128" spans="30:30" x14ac:dyDescent="0.2">
      <c r="AD97128" s="22"/>
    </row>
    <row r="97129" spans="30:30" x14ac:dyDescent="0.2">
      <c r="AD97129" s="22"/>
    </row>
    <row r="97130" spans="30:30" x14ac:dyDescent="0.2">
      <c r="AD97130" s="22"/>
    </row>
    <row r="97131" spans="30:30" x14ac:dyDescent="0.2">
      <c r="AD97131" s="22"/>
    </row>
    <row r="97132" spans="30:30" x14ac:dyDescent="0.2">
      <c r="AD97132" s="22"/>
    </row>
    <row r="97133" spans="30:30" x14ac:dyDescent="0.2">
      <c r="AD97133" s="22"/>
    </row>
    <row r="97134" spans="30:30" x14ac:dyDescent="0.2">
      <c r="AD97134" s="22"/>
    </row>
    <row r="97135" spans="30:30" x14ac:dyDescent="0.2">
      <c r="AD97135" s="22"/>
    </row>
    <row r="97136" spans="30:30" x14ac:dyDescent="0.2">
      <c r="AD97136" s="22"/>
    </row>
    <row r="97137" spans="30:30" x14ac:dyDescent="0.2">
      <c r="AD97137" s="22"/>
    </row>
    <row r="97138" spans="30:30" x14ac:dyDescent="0.2">
      <c r="AD97138" s="22"/>
    </row>
    <row r="97139" spans="30:30" x14ac:dyDescent="0.2">
      <c r="AD97139" s="22"/>
    </row>
    <row r="97140" spans="30:30" x14ac:dyDescent="0.2">
      <c r="AD97140" s="22"/>
    </row>
    <row r="97141" spans="30:30" x14ac:dyDescent="0.2">
      <c r="AD97141" s="22"/>
    </row>
    <row r="97142" spans="30:30" x14ac:dyDescent="0.2">
      <c r="AD97142" s="22"/>
    </row>
    <row r="97143" spans="30:30" x14ac:dyDescent="0.2">
      <c r="AD97143" s="22"/>
    </row>
    <row r="97144" spans="30:30" x14ac:dyDescent="0.2">
      <c r="AD97144" s="22"/>
    </row>
    <row r="97145" spans="30:30" x14ac:dyDescent="0.2">
      <c r="AD97145" s="22"/>
    </row>
    <row r="97146" spans="30:30" x14ac:dyDescent="0.2">
      <c r="AD97146" s="22"/>
    </row>
    <row r="97147" spans="30:30" x14ac:dyDescent="0.2">
      <c r="AD97147" s="22"/>
    </row>
    <row r="97148" spans="30:30" x14ac:dyDescent="0.2">
      <c r="AD97148" s="22"/>
    </row>
    <row r="97149" spans="30:30" x14ac:dyDescent="0.2">
      <c r="AD97149" s="22"/>
    </row>
    <row r="97150" spans="30:30" x14ac:dyDescent="0.2">
      <c r="AD97150" s="22"/>
    </row>
    <row r="97151" spans="30:30" x14ac:dyDescent="0.2">
      <c r="AD97151" s="22"/>
    </row>
    <row r="97152" spans="30:30" x14ac:dyDescent="0.2">
      <c r="AD97152" s="22"/>
    </row>
    <row r="97153" spans="30:30" x14ac:dyDescent="0.2">
      <c r="AD97153" s="22"/>
    </row>
    <row r="97154" spans="30:30" x14ac:dyDescent="0.2">
      <c r="AD97154" s="22"/>
    </row>
    <row r="97155" spans="30:30" x14ac:dyDescent="0.2">
      <c r="AD97155" s="22"/>
    </row>
    <row r="97156" spans="30:30" x14ac:dyDescent="0.2">
      <c r="AD97156" s="22"/>
    </row>
    <row r="97157" spans="30:30" x14ac:dyDescent="0.2">
      <c r="AD97157" s="22"/>
    </row>
    <row r="97158" spans="30:30" x14ac:dyDescent="0.2">
      <c r="AD97158" s="22"/>
    </row>
    <row r="97159" spans="30:30" x14ac:dyDescent="0.2">
      <c r="AD97159" s="22"/>
    </row>
    <row r="97160" spans="30:30" x14ac:dyDescent="0.2">
      <c r="AD97160" s="22"/>
    </row>
    <row r="97161" spans="30:30" x14ac:dyDescent="0.2">
      <c r="AD97161" s="22"/>
    </row>
    <row r="97162" spans="30:30" x14ac:dyDescent="0.2">
      <c r="AD97162" s="22"/>
    </row>
    <row r="97163" spans="30:30" x14ac:dyDescent="0.2">
      <c r="AD97163" s="22"/>
    </row>
    <row r="97164" spans="30:30" x14ac:dyDescent="0.2">
      <c r="AD97164" s="22"/>
    </row>
    <row r="97165" spans="30:30" x14ac:dyDescent="0.2">
      <c r="AD97165" s="22"/>
    </row>
    <row r="97166" spans="30:30" x14ac:dyDescent="0.2">
      <c r="AD97166" s="22"/>
    </row>
    <row r="97167" spans="30:30" x14ac:dyDescent="0.2">
      <c r="AD97167" s="22"/>
    </row>
    <row r="97168" spans="30:30" x14ac:dyDescent="0.2">
      <c r="AD97168" s="22"/>
    </row>
    <row r="97169" spans="30:30" x14ac:dyDescent="0.2">
      <c r="AD97169" s="22"/>
    </row>
    <row r="97170" spans="30:30" x14ac:dyDescent="0.2">
      <c r="AD97170" s="22"/>
    </row>
    <row r="97171" spans="30:30" x14ac:dyDescent="0.2">
      <c r="AD97171" s="22"/>
    </row>
    <row r="97172" spans="30:30" x14ac:dyDescent="0.2">
      <c r="AD97172" s="22"/>
    </row>
    <row r="97173" spans="30:30" x14ac:dyDescent="0.2">
      <c r="AD97173" s="22"/>
    </row>
    <row r="97174" spans="30:30" x14ac:dyDescent="0.2">
      <c r="AD97174" s="22"/>
    </row>
    <row r="97175" spans="30:30" x14ac:dyDescent="0.2">
      <c r="AD97175" s="22"/>
    </row>
    <row r="97176" spans="30:30" x14ac:dyDescent="0.2">
      <c r="AD97176" s="22"/>
    </row>
    <row r="97177" spans="30:30" x14ac:dyDescent="0.2">
      <c r="AD97177" s="22"/>
    </row>
    <row r="97178" spans="30:30" x14ac:dyDescent="0.2">
      <c r="AD97178" s="22"/>
    </row>
    <row r="97179" spans="30:30" x14ac:dyDescent="0.2">
      <c r="AD97179" s="22"/>
    </row>
    <row r="97180" spans="30:30" x14ac:dyDescent="0.2">
      <c r="AD97180" s="22"/>
    </row>
    <row r="97181" spans="30:30" x14ac:dyDescent="0.2">
      <c r="AD97181" s="22"/>
    </row>
    <row r="97182" spans="30:30" x14ac:dyDescent="0.2">
      <c r="AD97182" s="22"/>
    </row>
    <row r="97183" spans="30:30" x14ac:dyDescent="0.2">
      <c r="AD97183" s="22"/>
    </row>
    <row r="97184" spans="30:30" x14ac:dyDescent="0.2">
      <c r="AD97184" s="22"/>
    </row>
    <row r="97185" spans="30:30" x14ac:dyDescent="0.2">
      <c r="AD97185" s="22"/>
    </row>
    <row r="97186" spans="30:30" x14ac:dyDescent="0.2">
      <c r="AD97186" s="22"/>
    </row>
    <row r="97187" spans="30:30" x14ac:dyDescent="0.2">
      <c r="AD97187" s="22"/>
    </row>
    <row r="97188" spans="30:30" x14ac:dyDescent="0.2">
      <c r="AD97188" s="22"/>
    </row>
    <row r="97189" spans="30:30" x14ac:dyDescent="0.2">
      <c r="AD97189" s="22"/>
    </row>
    <row r="97190" spans="30:30" x14ac:dyDescent="0.2">
      <c r="AD97190" s="22"/>
    </row>
    <row r="97191" spans="30:30" x14ac:dyDescent="0.2">
      <c r="AD97191" s="22"/>
    </row>
    <row r="97192" spans="30:30" x14ac:dyDescent="0.2">
      <c r="AD97192" s="22"/>
    </row>
    <row r="97193" spans="30:30" x14ac:dyDescent="0.2">
      <c r="AD97193" s="22"/>
    </row>
    <row r="97194" spans="30:30" x14ac:dyDescent="0.2">
      <c r="AD97194" s="22"/>
    </row>
    <row r="97195" spans="30:30" x14ac:dyDescent="0.2">
      <c r="AD97195" s="22"/>
    </row>
    <row r="97196" spans="30:30" x14ac:dyDescent="0.2">
      <c r="AD97196" s="22"/>
    </row>
    <row r="97197" spans="30:30" x14ac:dyDescent="0.2">
      <c r="AD97197" s="22"/>
    </row>
    <row r="97198" spans="30:30" x14ac:dyDescent="0.2">
      <c r="AD97198" s="22"/>
    </row>
    <row r="97199" spans="30:30" x14ac:dyDescent="0.2">
      <c r="AD97199" s="22"/>
    </row>
    <row r="97200" spans="30:30" x14ac:dyDescent="0.2">
      <c r="AD97200" s="22"/>
    </row>
    <row r="97201" spans="30:30" x14ac:dyDescent="0.2">
      <c r="AD97201" s="22"/>
    </row>
    <row r="97202" spans="30:30" x14ac:dyDescent="0.2">
      <c r="AD97202" s="22"/>
    </row>
    <row r="97203" spans="30:30" x14ac:dyDescent="0.2">
      <c r="AD97203" s="22"/>
    </row>
    <row r="97204" spans="30:30" x14ac:dyDescent="0.2">
      <c r="AD97204" s="22"/>
    </row>
    <row r="97205" spans="30:30" x14ac:dyDescent="0.2">
      <c r="AD97205" s="22"/>
    </row>
    <row r="97206" spans="30:30" x14ac:dyDescent="0.2">
      <c r="AD97206" s="22"/>
    </row>
    <row r="97207" spans="30:30" x14ac:dyDescent="0.2">
      <c r="AD97207" s="22"/>
    </row>
    <row r="97208" spans="30:30" x14ac:dyDescent="0.2">
      <c r="AD97208" s="22"/>
    </row>
    <row r="97209" spans="30:30" x14ac:dyDescent="0.2">
      <c r="AD97209" s="22"/>
    </row>
    <row r="97210" spans="30:30" x14ac:dyDescent="0.2">
      <c r="AD97210" s="22"/>
    </row>
    <row r="97211" spans="30:30" x14ac:dyDescent="0.2">
      <c r="AD97211" s="22"/>
    </row>
    <row r="97212" spans="30:30" x14ac:dyDescent="0.2">
      <c r="AD97212" s="22"/>
    </row>
    <row r="97213" spans="30:30" x14ac:dyDescent="0.2">
      <c r="AD97213" s="22"/>
    </row>
    <row r="97214" spans="30:30" x14ac:dyDescent="0.2">
      <c r="AD97214" s="22"/>
    </row>
    <row r="97215" spans="30:30" x14ac:dyDescent="0.2">
      <c r="AD97215" s="22"/>
    </row>
    <row r="97216" spans="30:30" x14ac:dyDescent="0.2">
      <c r="AD97216" s="22"/>
    </row>
    <row r="97217" spans="30:30" x14ac:dyDescent="0.2">
      <c r="AD97217" s="22"/>
    </row>
    <row r="97218" spans="30:30" x14ac:dyDescent="0.2">
      <c r="AD97218" s="22"/>
    </row>
    <row r="97219" spans="30:30" x14ac:dyDescent="0.2">
      <c r="AD97219" s="22"/>
    </row>
    <row r="97220" spans="30:30" x14ac:dyDescent="0.2">
      <c r="AD97220" s="22"/>
    </row>
    <row r="97221" spans="30:30" x14ac:dyDescent="0.2">
      <c r="AD97221" s="22"/>
    </row>
    <row r="97222" spans="30:30" x14ac:dyDescent="0.2">
      <c r="AD97222" s="22"/>
    </row>
    <row r="97223" spans="30:30" x14ac:dyDescent="0.2">
      <c r="AD97223" s="22"/>
    </row>
    <row r="97224" spans="30:30" x14ac:dyDescent="0.2">
      <c r="AD97224" s="22"/>
    </row>
    <row r="97225" spans="30:30" x14ac:dyDescent="0.2">
      <c r="AD97225" s="22"/>
    </row>
    <row r="97226" spans="30:30" x14ac:dyDescent="0.2">
      <c r="AD97226" s="22"/>
    </row>
    <row r="97227" spans="30:30" x14ac:dyDescent="0.2">
      <c r="AD97227" s="22"/>
    </row>
    <row r="97228" spans="30:30" x14ac:dyDescent="0.2">
      <c r="AD97228" s="22"/>
    </row>
    <row r="97229" spans="30:30" x14ac:dyDescent="0.2">
      <c r="AD97229" s="22"/>
    </row>
    <row r="97230" spans="30:30" x14ac:dyDescent="0.2">
      <c r="AD97230" s="22"/>
    </row>
    <row r="97231" spans="30:30" x14ac:dyDescent="0.2">
      <c r="AD97231" s="22"/>
    </row>
    <row r="97232" spans="30:30" x14ac:dyDescent="0.2">
      <c r="AD97232" s="22"/>
    </row>
    <row r="97233" spans="30:30" x14ac:dyDescent="0.2">
      <c r="AD97233" s="22"/>
    </row>
    <row r="97234" spans="30:30" x14ac:dyDescent="0.2">
      <c r="AD97234" s="22"/>
    </row>
    <row r="97235" spans="30:30" x14ac:dyDescent="0.2">
      <c r="AD97235" s="22"/>
    </row>
    <row r="97236" spans="30:30" x14ac:dyDescent="0.2">
      <c r="AD97236" s="22"/>
    </row>
    <row r="97237" spans="30:30" x14ac:dyDescent="0.2">
      <c r="AD97237" s="22"/>
    </row>
    <row r="97238" spans="30:30" x14ac:dyDescent="0.2">
      <c r="AD97238" s="22"/>
    </row>
    <row r="97239" spans="30:30" x14ac:dyDescent="0.2">
      <c r="AD97239" s="22"/>
    </row>
    <row r="97240" spans="30:30" x14ac:dyDescent="0.2">
      <c r="AD97240" s="22"/>
    </row>
    <row r="97241" spans="30:30" x14ac:dyDescent="0.2">
      <c r="AD97241" s="22"/>
    </row>
    <row r="97242" spans="30:30" x14ac:dyDescent="0.2">
      <c r="AD97242" s="22"/>
    </row>
    <row r="97243" spans="30:30" x14ac:dyDescent="0.2">
      <c r="AD97243" s="22"/>
    </row>
    <row r="97244" spans="30:30" x14ac:dyDescent="0.2">
      <c r="AD97244" s="22"/>
    </row>
    <row r="97245" spans="30:30" x14ac:dyDescent="0.2">
      <c r="AD97245" s="22"/>
    </row>
    <row r="97246" spans="30:30" x14ac:dyDescent="0.2">
      <c r="AD97246" s="22"/>
    </row>
    <row r="97247" spans="30:30" x14ac:dyDescent="0.2">
      <c r="AD97247" s="22"/>
    </row>
    <row r="97248" spans="30:30" x14ac:dyDescent="0.2">
      <c r="AD97248" s="22"/>
    </row>
    <row r="97249" spans="30:30" x14ac:dyDescent="0.2">
      <c r="AD97249" s="22"/>
    </row>
    <row r="97250" spans="30:30" x14ac:dyDescent="0.2">
      <c r="AD97250" s="22"/>
    </row>
    <row r="97251" spans="30:30" x14ac:dyDescent="0.2">
      <c r="AD97251" s="22"/>
    </row>
    <row r="97252" spans="30:30" x14ac:dyDescent="0.2">
      <c r="AD97252" s="22"/>
    </row>
    <row r="97253" spans="30:30" x14ac:dyDescent="0.2">
      <c r="AD97253" s="22"/>
    </row>
    <row r="97254" spans="30:30" x14ac:dyDescent="0.2">
      <c r="AD97254" s="22"/>
    </row>
    <row r="97255" spans="30:30" x14ac:dyDescent="0.2">
      <c r="AD97255" s="22"/>
    </row>
    <row r="97256" spans="30:30" x14ac:dyDescent="0.2">
      <c r="AD97256" s="22"/>
    </row>
    <row r="97257" spans="30:30" x14ac:dyDescent="0.2">
      <c r="AD97257" s="22"/>
    </row>
    <row r="97258" spans="30:30" x14ac:dyDescent="0.2">
      <c r="AD97258" s="22"/>
    </row>
    <row r="97259" spans="30:30" x14ac:dyDescent="0.2">
      <c r="AD97259" s="22"/>
    </row>
    <row r="97260" spans="30:30" x14ac:dyDescent="0.2">
      <c r="AD97260" s="22"/>
    </row>
    <row r="97261" spans="30:30" x14ac:dyDescent="0.2">
      <c r="AD97261" s="22"/>
    </row>
    <row r="97262" spans="30:30" x14ac:dyDescent="0.2">
      <c r="AD97262" s="22"/>
    </row>
    <row r="97263" spans="30:30" x14ac:dyDescent="0.2">
      <c r="AD97263" s="22"/>
    </row>
    <row r="97264" spans="30:30" x14ac:dyDescent="0.2">
      <c r="AD97264" s="22"/>
    </row>
    <row r="97265" spans="30:30" x14ac:dyDescent="0.2">
      <c r="AD97265" s="22"/>
    </row>
    <row r="97266" spans="30:30" x14ac:dyDescent="0.2">
      <c r="AD97266" s="22"/>
    </row>
    <row r="97267" spans="30:30" x14ac:dyDescent="0.2">
      <c r="AD97267" s="22"/>
    </row>
    <row r="97268" spans="30:30" x14ac:dyDescent="0.2">
      <c r="AD97268" s="22"/>
    </row>
    <row r="97269" spans="30:30" x14ac:dyDescent="0.2">
      <c r="AD97269" s="22"/>
    </row>
    <row r="97270" spans="30:30" x14ac:dyDescent="0.2">
      <c r="AD97270" s="22"/>
    </row>
    <row r="97271" spans="30:30" x14ac:dyDescent="0.2">
      <c r="AD97271" s="22"/>
    </row>
    <row r="97272" spans="30:30" x14ac:dyDescent="0.2">
      <c r="AD97272" s="22"/>
    </row>
    <row r="97273" spans="30:30" x14ac:dyDescent="0.2">
      <c r="AD97273" s="22"/>
    </row>
    <row r="97274" spans="30:30" x14ac:dyDescent="0.2">
      <c r="AD97274" s="22"/>
    </row>
    <row r="97275" spans="30:30" x14ac:dyDescent="0.2">
      <c r="AD97275" s="22"/>
    </row>
    <row r="97276" spans="30:30" x14ac:dyDescent="0.2">
      <c r="AD97276" s="22"/>
    </row>
    <row r="97277" spans="30:30" x14ac:dyDescent="0.2">
      <c r="AD97277" s="22"/>
    </row>
    <row r="97278" spans="30:30" x14ac:dyDescent="0.2">
      <c r="AD97278" s="22"/>
    </row>
    <row r="97279" spans="30:30" x14ac:dyDescent="0.2">
      <c r="AD97279" s="22"/>
    </row>
    <row r="97280" spans="30:30" x14ac:dyDescent="0.2">
      <c r="AD97280" s="22"/>
    </row>
    <row r="97281" spans="30:30" x14ac:dyDescent="0.2">
      <c r="AD97281" s="22"/>
    </row>
    <row r="97282" spans="30:30" x14ac:dyDescent="0.2">
      <c r="AD97282" s="22"/>
    </row>
    <row r="97283" spans="30:30" x14ac:dyDescent="0.2">
      <c r="AD97283" s="22"/>
    </row>
    <row r="97284" spans="30:30" x14ac:dyDescent="0.2">
      <c r="AD97284" s="22"/>
    </row>
    <row r="97285" spans="30:30" x14ac:dyDescent="0.2">
      <c r="AD97285" s="22"/>
    </row>
    <row r="97286" spans="30:30" x14ac:dyDescent="0.2">
      <c r="AD97286" s="22"/>
    </row>
    <row r="97287" spans="30:30" x14ac:dyDescent="0.2">
      <c r="AD97287" s="22"/>
    </row>
    <row r="97288" spans="30:30" x14ac:dyDescent="0.2">
      <c r="AD97288" s="22"/>
    </row>
    <row r="97289" spans="30:30" x14ac:dyDescent="0.2">
      <c r="AD97289" s="22"/>
    </row>
    <row r="97290" spans="30:30" x14ac:dyDescent="0.2">
      <c r="AD97290" s="22"/>
    </row>
    <row r="97291" spans="30:30" x14ac:dyDescent="0.2">
      <c r="AD97291" s="22"/>
    </row>
    <row r="97292" spans="30:30" x14ac:dyDescent="0.2">
      <c r="AD97292" s="22"/>
    </row>
    <row r="97293" spans="30:30" x14ac:dyDescent="0.2">
      <c r="AD97293" s="22"/>
    </row>
    <row r="97294" spans="30:30" x14ac:dyDescent="0.2">
      <c r="AD97294" s="22"/>
    </row>
    <row r="97295" spans="30:30" x14ac:dyDescent="0.2">
      <c r="AD97295" s="22"/>
    </row>
    <row r="97296" spans="30:30" x14ac:dyDescent="0.2">
      <c r="AD97296" s="22"/>
    </row>
    <row r="97297" spans="30:30" x14ac:dyDescent="0.2">
      <c r="AD97297" s="22"/>
    </row>
    <row r="97298" spans="30:30" x14ac:dyDescent="0.2">
      <c r="AD97298" s="22"/>
    </row>
    <row r="97299" spans="30:30" x14ac:dyDescent="0.2">
      <c r="AD97299" s="22"/>
    </row>
    <row r="97300" spans="30:30" x14ac:dyDescent="0.2">
      <c r="AD97300" s="22"/>
    </row>
    <row r="97301" spans="30:30" x14ac:dyDescent="0.2">
      <c r="AD97301" s="22"/>
    </row>
    <row r="97302" spans="30:30" x14ac:dyDescent="0.2">
      <c r="AD97302" s="22"/>
    </row>
    <row r="97303" spans="30:30" x14ac:dyDescent="0.2">
      <c r="AD97303" s="22"/>
    </row>
    <row r="97304" spans="30:30" x14ac:dyDescent="0.2">
      <c r="AD97304" s="22"/>
    </row>
    <row r="97305" spans="30:30" x14ac:dyDescent="0.2">
      <c r="AD97305" s="22"/>
    </row>
    <row r="97306" spans="30:30" x14ac:dyDescent="0.2">
      <c r="AD97306" s="22"/>
    </row>
    <row r="97307" spans="30:30" x14ac:dyDescent="0.2">
      <c r="AD97307" s="22"/>
    </row>
    <row r="97308" spans="30:30" x14ac:dyDescent="0.2">
      <c r="AD97308" s="22"/>
    </row>
    <row r="97309" spans="30:30" x14ac:dyDescent="0.2">
      <c r="AD97309" s="22"/>
    </row>
    <row r="97310" spans="30:30" x14ac:dyDescent="0.2">
      <c r="AD97310" s="22"/>
    </row>
    <row r="97311" spans="30:30" x14ac:dyDescent="0.2">
      <c r="AD97311" s="22"/>
    </row>
    <row r="97312" spans="30:30" x14ac:dyDescent="0.2">
      <c r="AD97312" s="22"/>
    </row>
    <row r="97313" spans="30:30" x14ac:dyDescent="0.2">
      <c r="AD97313" s="22"/>
    </row>
    <row r="97314" spans="30:30" x14ac:dyDescent="0.2">
      <c r="AD97314" s="22"/>
    </row>
    <row r="97315" spans="30:30" x14ac:dyDescent="0.2">
      <c r="AD97315" s="22"/>
    </row>
    <row r="97316" spans="30:30" x14ac:dyDescent="0.2">
      <c r="AD97316" s="22"/>
    </row>
    <row r="97317" spans="30:30" x14ac:dyDescent="0.2">
      <c r="AD97317" s="22"/>
    </row>
    <row r="97318" spans="30:30" x14ac:dyDescent="0.2">
      <c r="AD97318" s="22"/>
    </row>
    <row r="97319" spans="30:30" x14ac:dyDescent="0.2">
      <c r="AD97319" s="22"/>
    </row>
    <row r="97320" spans="30:30" x14ac:dyDescent="0.2">
      <c r="AD97320" s="22"/>
    </row>
    <row r="97321" spans="30:30" x14ac:dyDescent="0.2">
      <c r="AD97321" s="22"/>
    </row>
    <row r="97322" spans="30:30" x14ac:dyDescent="0.2">
      <c r="AD97322" s="22"/>
    </row>
    <row r="97323" spans="30:30" x14ac:dyDescent="0.2">
      <c r="AD97323" s="22"/>
    </row>
    <row r="97324" spans="30:30" x14ac:dyDescent="0.2">
      <c r="AD97324" s="22"/>
    </row>
    <row r="97325" spans="30:30" x14ac:dyDescent="0.2">
      <c r="AD97325" s="22"/>
    </row>
    <row r="97326" spans="30:30" x14ac:dyDescent="0.2">
      <c r="AD97326" s="22"/>
    </row>
    <row r="97327" spans="30:30" x14ac:dyDescent="0.2">
      <c r="AD97327" s="22"/>
    </row>
    <row r="97328" spans="30:30" x14ac:dyDescent="0.2">
      <c r="AD97328" s="22"/>
    </row>
    <row r="97329" spans="30:30" x14ac:dyDescent="0.2">
      <c r="AD97329" s="22"/>
    </row>
    <row r="97330" spans="30:30" x14ac:dyDescent="0.2">
      <c r="AD97330" s="22"/>
    </row>
    <row r="97331" spans="30:30" x14ac:dyDescent="0.2">
      <c r="AD97331" s="22"/>
    </row>
    <row r="97332" spans="30:30" x14ac:dyDescent="0.2">
      <c r="AD97332" s="22"/>
    </row>
    <row r="97333" spans="30:30" x14ac:dyDescent="0.2">
      <c r="AD97333" s="22"/>
    </row>
    <row r="97334" spans="30:30" x14ac:dyDescent="0.2">
      <c r="AD97334" s="22"/>
    </row>
    <row r="97335" spans="30:30" x14ac:dyDescent="0.2">
      <c r="AD97335" s="22"/>
    </row>
    <row r="97336" spans="30:30" x14ac:dyDescent="0.2">
      <c r="AD97336" s="22"/>
    </row>
    <row r="97337" spans="30:30" x14ac:dyDescent="0.2">
      <c r="AD97337" s="22"/>
    </row>
    <row r="97338" spans="30:30" x14ac:dyDescent="0.2">
      <c r="AD97338" s="22"/>
    </row>
    <row r="97339" spans="30:30" x14ac:dyDescent="0.2">
      <c r="AD97339" s="22"/>
    </row>
    <row r="97340" spans="30:30" x14ac:dyDescent="0.2">
      <c r="AD97340" s="22"/>
    </row>
    <row r="97341" spans="30:30" x14ac:dyDescent="0.2">
      <c r="AD97341" s="22"/>
    </row>
    <row r="97342" spans="30:30" x14ac:dyDescent="0.2">
      <c r="AD97342" s="22"/>
    </row>
    <row r="97343" spans="30:30" x14ac:dyDescent="0.2">
      <c r="AD97343" s="22"/>
    </row>
    <row r="97344" spans="30:30" x14ac:dyDescent="0.2">
      <c r="AD97344" s="22"/>
    </row>
    <row r="97345" spans="30:30" x14ac:dyDescent="0.2">
      <c r="AD97345" s="22"/>
    </row>
    <row r="97346" spans="30:30" x14ac:dyDescent="0.2">
      <c r="AD97346" s="22"/>
    </row>
    <row r="97347" spans="30:30" x14ac:dyDescent="0.2">
      <c r="AD97347" s="22"/>
    </row>
    <row r="97348" spans="30:30" x14ac:dyDescent="0.2">
      <c r="AD97348" s="22"/>
    </row>
    <row r="97349" spans="30:30" x14ac:dyDescent="0.2">
      <c r="AD97349" s="22"/>
    </row>
    <row r="97350" spans="30:30" x14ac:dyDescent="0.2">
      <c r="AD97350" s="22"/>
    </row>
    <row r="97351" spans="30:30" x14ac:dyDescent="0.2">
      <c r="AD97351" s="22"/>
    </row>
    <row r="97352" spans="30:30" x14ac:dyDescent="0.2">
      <c r="AD97352" s="22"/>
    </row>
    <row r="97353" spans="30:30" x14ac:dyDescent="0.2">
      <c r="AD97353" s="22"/>
    </row>
    <row r="97354" spans="30:30" x14ac:dyDescent="0.2">
      <c r="AD97354" s="22"/>
    </row>
    <row r="97355" spans="30:30" x14ac:dyDescent="0.2">
      <c r="AD97355" s="22"/>
    </row>
    <row r="97356" spans="30:30" x14ac:dyDescent="0.2">
      <c r="AD97356" s="22"/>
    </row>
    <row r="97357" spans="30:30" x14ac:dyDescent="0.2">
      <c r="AD97357" s="22"/>
    </row>
    <row r="97358" spans="30:30" x14ac:dyDescent="0.2">
      <c r="AD97358" s="22"/>
    </row>
    <row r="97359" spans="30:30" x14ac:dyDescent="0.2">
      <c r="AD97359" s="22"/>
    </row>
    <row r="97360" spans="30:30" x14ac:dyDescent="0.2">
      <c r="AD97360" s="22"/>
    </row>
    <row r="97361" spans="30:30" x14ac:dyDescent="0.2">
      <c r="AD97361" s="22"/>
    </row>
    <row r="97362" spans="30:30" x14ac:dyDescent="0.2">
      <c r="AD97362" s="22"/>
    </row>
    <row r="97363" spans="30:30" x14ac:dyDescent="0.2">
      <c r="AD97363" s="22"/>
    </row>
    <row r="97364" spans="30:30" x14ac:dyDescent="0.2">
      <c r="AD97364" s="22"/>
    </row>
    <row r="97365" spans="30:30" x14ac:dyDescent="0.2">
      <c r="AD97365" s="22"/>
    </row>
    <row r="97366" spans="30:30" x14ac:dyDescent="0.2">
      <c r="AD97366" s="22"/>
    </row>
    <row r="97367" spans="30:30" x14ac:dyDescent="0.2">
      <c r="AD97367" s="22"/>
    </row>
    <row r="97368" spans="30:30" x14ac:dyDescent="0.2">
      <c r="AD97368" s="22"/>
    </row>
    <row r="97369" spans="30:30" x14ac:dyDescent="0.2">
      <c r="AD97369" s="22"/>
    </row>
    <row r="97370" spans="30:30" x14ac:dyDescent="0.2">
      <c r="AD97370" s="22"/>
    </row>
    <row r="97371" spans="30:30" x14ac:dyDescent="0.2">
      <c r="AD97371" s="22"/>
    </row>
    <row r="97372" spans="30:30" x14ac:dyDescent="0.2">
      <c r="AD97372" s="22"/>
    </row>
    <row r="97373" spans="30:30" x14ac:dyDescent="0.2">
      <c r="AD97373" s="22"/>
    </row>
    <row r="97374" spans="30:30" x14ac:dyDescent="0.2">
      <c r="AD97374" s="22"/>
    </row>
    <row r="97375" spans="30:30" x14ac:dyDescent="0.2">
      <c r="AD97375" s="22"/>
    </row>
    <row r="97376" spans="30:30" x14ac:dyDescent="0.2">
      <c r="AD97376" s="22"/>
    </row>
    <row r="97377" spans="30:30" x14ac:dyDescent="0.2">
      <c r="AD97377" s="22"/>
    </row>
    <row r="97378" spans="30:30" x14ac:dyDescent="0.2">
      <c r="AD97378" s="22"/>
    </row>
    <row r="97379" spans="30:30" x14ac:dyDescent="0.2">
      <c r="AD97379" s="22"/>
    </row>
    <row r="97380" spans="30:30" x14ac:dyDescent="0.2">
      <c r="AD97380" s="22"/>
    </row>
    <row r="97381" spans="30:30" x14ac:dyDescent="0.2">
      <c r="AD97381" s="22"/>
    </row>
    <row r="97382" spans="30:30" x14ac:dyDescent="0.2">
      <c r="AD97382" s="22"/>
    </row>
    <row r="97383" spans="30:30" x14ac:dyDescent="0.2">
      <c r="AD97383" s="22"/>
    </row>
    <row r="97384" spans="30:30" x14ac:dyDescent="0.2">
      <c r="AD97384" s="22"/>
    </row>
    <row r="97385" spans="30:30" x14ac:dyDescent="0.2">
      <c r="AD97385" s="22"/>
    </row>
    <row r="97386" spans="30:30" x14ac:dyDescent="0.2">
      <c r="AD97386" s="22"/>
    </row>
    <row r="97387" spans="30:30" x14ac:dyDescent="0.2">
      <c r="AD97387" s="22"/>
    </row>
    <row r="97388" spans="30:30" x14ac:dyDescent="0.2">
      <c r="AD97388" s="22"/>
    </row>
    <row r="97389" spans="30:30" x14ac:dyDescent="0.2">
      <c r="AD97389" s="22"/>
    </row>
    <row r="97390" spans="30:30" x14ac:dyDescent="0.2">
      <c r="AD97390" s="22"/>
    </row>
    <row r="97391" spans="30:30" x14ac:dyDescent="0.2">
      <c r="AD97391" s="22"/>
    </row>
    <row r="97392" spans="30:30" x14ac:dyDescent="0.2">
      <c r="AD97392" s="22"/>
    </row>
    <row r="97393" spans="30:30" x14ac:dyDescent="0.2">
      <c r="AD97393" s="22"/>
    </row>
    <row r="97394" spans="30:30" x14ac:dyDescent="0.2">
      <c r="AD97394" s="22"/>
    </row>
    <row r="97395" spans="30:30" x14ac:dyDescent="0.2">
      <c r="AD97395" s="22"/>
    </row>
    <row r="97396" spans="30:30" x14ac:dyDescent="0.2">
      <c r="AD97396" s="22"/>
    </row>
    <row r="97397" spans="30:30" x14ac:dyDescent="0.2">
      <c r="AD97397" s="22"/>
    </row>
    <row r="97398" spans="30:30" x14ac:dyDescent="0.2">
      <c r="AD97398" s="22"/>
    </row>
    <row r="97399" spans="30:30" x14ac:dyDescent="0.2">
      <c r="AD97399" s="22"/>
    </row>
    <row r="97400" spans="30:30" x14ac:dyDescent="0.2">
      <c r="AD97400" s="22"/>
    </row>
    <row r="97401" spans="30:30" x14ac:dyDescent="0.2">
      <c r="AD97401" s="22"/>
    </row>
    <row r="97402" spans="30:30" x14ac:dyDescent="0.2">
      <c r="AD97402" s="22"/>
    </row>
    <row r="97403" spans="30:30" x14ac:dyDescent="0.2">
      <c r="AD97403" s="22"/>
    </row>
    <row r="97404" spans="30:30" x14ac:dyDescent="0.2">
      <c r="AD97404" s="22"/>
    </row>
    <row r="97405" spans="30:30" x14ac:dyDescent="0.2">
      <c r="AD97405" s="22"/>
    </row>
    <row r="97406" spans="30:30" x14ac:dyDescent="0.2">
      <c r="AD97406" s="22"/>
    </row>
    <row r="97407" spans="30:30" x14ac:dyDescent="0.2">
      <c r="AD97407" s="22"/>
    </row>
    <row r="97408" spans="30:30" x14ac:dyDescent="0.2">
      <c r="AD97408" s="22"/>
    </row>
    <row r="97409" spans="30:30" x14ac:dyDescent="0.2">
      <c r="AD97409" s="22"/>
    </row>
    <row r="97410" spans="30:30" x14ac:dyDescent="0.2">
      <c r="AD97410" s="22"/>
    </row>
    <row r="97411" spans="30:30" x14ac:dyDescent="0.2">
      <c r="AD97411" s="22"/>
    </row>
    <row r="97412" spans="30:30" x14ac:dyDescent="0.2">
      <c r="AD97412" s="22"/>
    </row>
    <row r="97413" spans="30:30" x14ac:dyDescent="0.2">
      <c r="AD97413" s="22"/>
    </row>
    <row r="97414" spans="30:30" x14ac:dyDescent="0.2">
      <c r="AD97414" s="22"/>
    </row>
    <row r="97415" spans="30:30" x14ac:dyDescent="0.2">
      <c r="AD97415" s="22"/>
    </row>
    <row r="97416" spans="30:30" x14ac:dyDescent="0.2">
      <c r="AD97416" s="22"/>
    </row>
    <row r="97417" spans="30:30" x14ac:dyDescent="0.2">
      <c r="AD97417" s="22"/>
    </row>
    <row r="97418" spans="30:30" x14ac:dyDescent="0.2">
      <c r="AD97418" s="22"/>
    </row>
    <row r="97419" spans="30:30" x14ac:dyDescent="0.2">
      <c r="AD97419" s="22"/>
    </row>
    <row r="97420" spans="30:30" x14ac:dyDescent="0.2">
      <c r="AD97420" s="22"/>
    </row>
    <row r="97421" spans="30:30" x14ac:dyDescent="0.2">
      <c r="AD97421" s="22"/>
    </row>
    <row r="97422" spans="30:30" x14ac:dyDescent="0.2">
      <c r="AD97422" s="22"/>
    </row>
    <row r="97423" spans="30:30" x14ac:dyDescent="0.2">
      <c r="AD97423" s="22"/>
    </row>
    <row r="97424" spans="30:30" x14ac:dyDescent="0.2">
      <c r="AD97424" s="22"/>
    </row>
    <row r="97425" spans="30:30" x14ac:dyDescent="0.2">
      <c r="AD97425" s="22"/>
    </row>
    <row r="97426" spans="30:30" x14ac:dyDescent="0.2">
      <c r="AD97426" s="22"/>
    </row>
    <row r="97427" spans="30:30" x14ac:dyDescent="0.2">
      <c r="AD97427" s="22"/>
    </row>
    <row r="97428" spans="30:30" x14ac:dyDescent="0.2">
      <c r="AD97428" s="22"/>
    </row>
    <row r="97429" spans="30:30" x14ac:dyDescent="0.2">
      <c r="AD97429" s="22"/>
    </row>
    <row r="97430" spans="30:30" x14ac:dyDescent="0.2">
      <c r="AD97430" s="22"/>
    </row>
    <row r="97431" spans="30:30" x14ac:dyDescent="0.2">
      <c r="AD97431" s="22"/>
    </row>
    <row r="97432" spans="30:30" x14ac:dyDescent="0.2">
      <c r="AD97432" s="22"/>
    </row>
    <row r="97433" spans="30:30" x14ac:dyDescent="0.2">
      <c r="AD97433" s="22"/>
    </row>
    <row r="97434" spans="30:30" x14ac:dyDescent="0.2">
      <c r="AD97434" s="22"/>
    </row>
    <row r="97435" spans="30:30" x14ac:dyDescent="0.2">
      <c r="AD97435" s="22"/>
    </row>
    <row r="97436" spans="30:30" x14ac:dyDescent="0.2">
      <c r="AD97436" s="22"/>
    </row>
    <row r="97437" spans="30:30" x14ac:dyDescent="0.2">
      <c r="AD97437" s="22"/>
    </row>
    <row r="97438" spans="30:30" x14ac:dyDescent="0.2">
      <c r="AD97438" s="22"/>
    </row>
    <row r="97439" spans="30:30" x14ac:dyDescent="0.2">
      <c r="AD97439" s="22"/>
    </row>
    <row r="97440" spans="30:30" x14ac:dyDescent="0.2">
      <c r="AD97440" s="22"/>
    </row>
    <row r="97441" spans="30:30" x14ac:dyDescent="0.2">
      <c r="AD97441" s="22"/>
    </row>
    <row r="97442" spans="30:30" x14ac:dyDescent="0.2">
      <c r="AD97442" s="22"/>
    </row>
    <row r="97443" spans="30:30" x14ac:dyDescent="0.2">
      <c r="AD97443" s="22"/>
    </row>
    <row r="97444" spans="30:30" x14ac:dyDescent="0.2">
      <c r="AD97444" s="22"/>
    </row>
    <row r="97445" spans="30:30" x14ac:dyDescent="0.2">
      <c r="AD97445" s="22"/>
    </row>
    <row r="97446" spans="30:30" x14ac:dyDescent="0.2">
      <c r="AD97446" s="22"/>
    </row>
    <row r="97447" spans="30:30" x14ac:dyDescent="0.2">
      <c r="AD97447" s="22"/>
    </row>
    <row r="97448" spans="30:30" x14ac:dyDescent="0.2">
      <c r="AD97448" s="22"/>
    </row>
    <row r="97449" spans="30:30" x14ac:dyDescent="0.2">
      <c r="AD97449" s="22"/>
    </row>
    <row r="97450" spans="30:30" x14ac:dyDescent="0.2">
      <c r="AD97450" s="22"/>
    </row>
    <row r="97451" spans="30:30" x14ac:dyDescent="0.2">
      <c r="AD97451" s="22"/>
    </row>
    <row r="97452" spans="30:30" x14ac:dyDescent="0.2">
      <c r="AD97452" s="22"/>
    </row>
    <row r="97453" spans="30:30" x14ac:dyDescent="0.2">
      <c r="AD97453" s="22"/>
    </row>
    <row r="97454" spans="30:30" x14ac:dyDescent="0.2">
      <c r="AD97454" s="22"/>
    </row>
    <row r="97455" spans="30:30" x14ac:dyDescent="0.2">
      <c r="AD97455" s="22"/>
    </row>
    <row r="97456" spans="30:30" x14ac:dyDescent="0.2">
      <c r="AD97456" s="22"/>
    </row>
    <row r="97457" spans="30:30" x14ac:dyDescent="0.2">
      <c r="AD97457" s="22"/>
    </row>
    <row r="97458" spans="30:30" x14ac:dyDescent="0.2">
      <c r="AD97458" s="22"/>
    </row>
    <row r="97459" spans="30:30" x14ac:dyDescent="0.2">
      <c r="AD97459" s="22"/>
    </row>
    <row r="97460" spans="30:30" x14ac:dyDescent="0.2">
      <c r="AD97460" s="22"/>
    </row>
    <row r="97461" spans="30:30" x14ac:dyDescent="0.2">
      <c r="AD97461" s="22"/>
    </row>
    <row r="97462" spans="30:30" x14ac:dyDescent="0.2">
      <c r="AD97462" s="22"/>
    </row>
    <row r="97463" spans="30:30" x14ac:dyDescent="0.2">
      <c r="AD97463" s="22"/>
    </row>
    <row r="97464" spans="30:30" x14ac:dyDescent="0.2">
      <c r="AD97464" s="22"/>
    </row>
    <row r="97465" spans="30:30" x14ac:dyDescent="0.2">
      <c r="AD97465" s="22"/>
    </row>
    <row r="97466" spans="30:30" x14ac:dyDescent="0.2">
      <c r="AD97466" s="22"/>
    </row>
    <row r="97467" spans="30:30" x14ac:dyDescent="0.2">
      <c r="AD97467" s="22"/>
    </row>
    <row r="97468" spans="30:30" x14ac:dyDescent="0.2">
      <c r="AD97468" s="22"/>
    </row>
    <row r="97469" spans="30:30" x14ac:dyDescent="0.2">
      <c r="AD97469" s="22"/>
    </row>
    <row r="97470" spans="30:30" x14ac:dyDescent="0.2">
      <c r="AD97470" s="22"/>
    </row>
    <row r="97471" spans="30:30" x14ac:dyDescent="0.2">
      <c r="AD97471" s="22"/>
    </row>
    <row r="97472" spans="30:30" x14ac:dyDescent="0.2">
      <c r="AD97472" s="22"/>
    </row>
    <row r="97473" spans="30:30" x14ac:dyDescent="0.2">
      <c r="AD97473" s="22"/>
    </row>
    <row r="97474" spans="30:30" x14ac:dyDescent="0.2">
      <c r="AD97474" s="22"/>
    </row>
    <row r="97475" spans="30:30" x14ac:dyDescent="0.2">
      <c r="AD97475" s="22"/>
    </row>
    <row r="97476" spans="30:30" x14ac:dyDescent="0.2">
      <c r="AD97476" s="22"/>
    </row>
    <row r="97477" spans="30:30" x14ac:dyDescent="0.2">
      <c r="AD97477" s="22"/>
    </row>
    <row r="97478" spans="30:30" x14ac:dyDescent="0.2">
      <c r="AD97478" s="22"/>
    </row>
    <row r="97479" spans="30:30" x14ac:dyDescent="0.2">
      <c r="AD97479" s="22"/>
    </row>
    <row r="97480" spans="30:30" x14ac:dyDescent="0.2">
      <c r="AD97480" s="22"/>
    </row>
    <row r="97481" spans="30:30" x14ac:dyDescent="0.2">
      <c r="AD97481" s="22"/>
    </row>
    <row r="97482" spans="30:30" x14ac:dyDescent="0.2">
      <c r="AD97482" s="22"/>
    </row>
    <row r="97483" spans="30:30" x14ac:dyDescent="0.2">
      <c r="AD97483" s="22"/>
    </row>
    <row r="97484" spans="30:30" x14ac:dyDescent="0.2">
      <c r="AD97484" s="22"/>
    </row>
    <row r="97485" spans="30:30" x14ac:dyDescent="0.2">
      <c r="AD97485" s="22"/>
    </row>
    <row r="97486" spans="30:30" x14ac:dyDescent="0.2">
      <c r="AD97486" s="22"/>
    </row>
    <row r="97487" spans="30:30" x14ac:dyDescent="0.2">
      <c r="AD97487" s="22"/>
    </row>
    <row r="97488" spans="30:30" x14ac:dyDescent="0.2">
      <c r="AD97488" s="22"/>
    </row>
    <row r="97489" spans="30:30" x14ac:dyDescent="0.2">
      <c r="AD97489" s="22"/>
    </row>
    <row r="97490" spans="30:30" x14ac:dyDescent="0.2">
      <c r="AD97490" s="22"/>
    </row>
    <row r="97491" spans="30:30" x14ac:dyDescent="0.2">
      <c r="AD97491" s="22"/>
    </row>
    <row r="97492" spans="30:30" x14ac:dyDescent="0.2">
      <c r="AD97492" s="22"/>
    </row>
    <row r="97493" spans="30:30" x14ac:dyDescent="0.2">
      <c r="AD97493" s="22"/>
    </row>
    <row r="97494" spans="30:30" x14ac:dyDescent="0.2">
      <c r="AD97494" s="22"/>
    </row>
    <row r="97495" spans="30:30" x14ac:dyDescent="0.2">
      <c r="AD97495" s="22"/>
    </row>
    <row r="97496" spans="30:30" x14ac:dyDescent="0.2">
      <c r="AD97496" s="22"/>
    </row>
    <row r="97497" spans="30:30" x14ac:dyDescent="0.2">
      <c r="AD97497" s="22"/>
    </row>
    <row r="97498" spans="30:30" x14ac:dyDescent="0.2">
      <c r="AD97498" s="22"/>
    </row>
    <row r="97499" spans="30:30" x14ac:dyDescent="0.2">
      <c r="AD97499" s="22"/>
    </row>
    <row r="97500" spans="30:30" x14ac:dyDescent="0.2">
      <c r="AD97500" s="22"/>
    </row>
    <row r="97501" spans="30:30" x14ac:dyDescent="0.2">
      <c r="AD97501" s="22"/>
    </row>
    <row r="97502" spans="30:30" x14ac:dyDescent="0.2">
      <c r="AD97502" s="22"/>
    </row>
    <row r="97503" spans="30:30" x14ac:dyDescent="0.2">
      <c r="AD97503" s="22"/>
    </row>
    <row r="97504" spans="30:30" x14ac:dyDescent="0.2">
      <c r="AD97504" s="22"/>
    </row>
    <row r="97505" spans="30:30" x14ac:dyDescent="0.2">
      <c r="AD97505" s="22"/>
    </row>
    <row r="97506" spans="30:30" x14ac:dyDescent="0.2">
      <c r="AD97506" s="22"/>
    </row>
    <row r="97507" spans="30:30" x14ac:dyDescent="0.2">
      <c r="AD97507" s="22"/>
    </row>
    <row r="97508" spans="30:30" x14ac:dyDescent="0.2">
      <c r="AD97508" s="22"/>
    </row>
    <row r="97509" spans="30:30" x14ac:dyDescent="0.2">
      <c r="AD97509" s="22"/>
    </row>
    <row r="97510" spans="30:30" x14ac:dyDescent="0.2">
      <c r="AD97510" s="22"/>
    </row>
    <row r="97511" spans="30:30" x14ac:dyDescent="0.2">
      <c r="AD97511" s="22"/>
    </row>
    <row r="97512" spans="30:30" x14ac:dyDescent="0.2">
      <c r="AD97512" s="22"/>
    </row>
    <row r="97513" spans="30:30" x14ac:dyDescent="0.2">
      <c r="AD97513" s="22"/>
    </row>
    <row r="97514" spans="30:30" x14ac:dyDescent="0.2">
      <c r="AD97514" s="22"/>
    </row>
    <row r="97515" spans="30:30" x14ac:dyDescent="0.2">
      <c r="AD97515" s="22"/>
    </row>
    <row r="97516" spans="30:30" x14ac:dyDescent="0.2">
      <c r="AD97516" s="22"/>
    </row>
    <row r="97517" spans="30:30" x14ac:dyDescent="0.2">
      <c r="AD97517" s="22"/>
    </row>
    <row r="97518" spans="30:30" x14ac:dyDescent="0.2">
      <c r="AD97518" s="22"/>
    </row>
    <row r="97519" spans="30:30" x14ac:dyDescent="0.2">
      <c r="AD97519" s="22"/>
    </row>
    <row r="97520" spans="30:30" x14ac:dyDescent="0.2">
      <c r="AD97520" s="22"/>
    </row>
    <row r="97521" spans="30:30" x14ac:dyDescent="0.2">
      <c r="AD97521" s="22"/>
    </row>
    <row r="97522" spans="30:30" x14ac:dyDescent="0.2">
      <c r="AD97522" s="22"/>
    </row>
    <row r="97523" spans="30:30" x14ac:dyDescent="0.2">
      <c r="AD97523" s="22"/>
    </row>
    <row r="97524" spans="30:30" x14ac:dyDescent="0.2">
      <c r="AD97524" s="22"/>
    </row>
    <row r="97525" spans="30:30" x14ac:dyDescent="0.2">
      <c r="AD97525" s="22"/>
    </row>
    <row r="97526" spans="30:30" x14ac:dyDescent="0.2">
      <c r="AD97526" s="22"/>
    </row>
    <row r="97527" spans="30:30" x14ac:dyDescent="0.2">
      <c r="AD97527" s="22"/>
    </row>
    <row r="97528" spans="30:30" x14ac:dyDescent="0.2">
      <c r="AD97528" s="22"/>
    </row>
    <row r="97529" spans="30:30" x14ac:dyDescent="0.2">
      <c r="AD97529" s="22"/>
    </row>
    <row r="97530" spans="30:30" x14ac:dyDescent="0.2">
      <c r="AD97530" s="22"/>
    </row>
    <row r="97531" spans="30:30" x14ac:dyDescent="0.2">
      <c r="AD97531" s="22"/>
    </row>
    <row r="97532" spans="30:30" x14ac:dyDescent="0.2">
      <c r="AD97532" s="22"/>
    </row>
    <row r="97533" spans="30:30" x14ac:dyDescent="0.2">
      <c r="AD97533" s="22"/>
    </row>
    <row r="97534" spans="30:30" x14ac:dyDescent="0.2">
      <c r="AD97534" s="22"/>
    </row>
    <row r="97535" spans="30:30" x14ac:dyDescent="0.2">
      <c r="AD97535" s="22"/>
    </row>
    <row r="97536" spans="30:30" x14ac:dyDescent="0.2">
      <c r="AD97536" s="22"/>
    </row>
    <row r="97537" spans="30:30" x14ac:dyDescent="0.2">
      <c r="AD97537" s="22"/>
    </row>
    <row r="97538" spans="30:30" x14ac:dyDescent="0.2">
      <c r="AD97538" s="22"/>
    </row>
    <row r="97539" spans="30:30" x14ac:dyDescent="0.2">
      <c r="AD97539" s="22"/>
    </row>
    <row r="97540" spans="30:30" x14ac:dyDescent="0.2">
      <c r="AD97540" s="22"/>
    </row>
    <row r="97541" spans="30:30" x14ac:dyDescent="0.2">
      <c r="AD97541" s="22"/>
    </row>
    <row r="97542" spans="30:30" x14ac:dyDescent="0.2">
      <c r="AD97542" s="22"/>
    </row>
    <row r="97543" spans="30:30" x14ac:dyDescent="0.2">
      <c r="AD97543" s="22"/>
    </row>
    <row r="97544" spans="30:30" x14ac:dyDescent="0.2">
      <c r="AD97544" s="22"/>
    </row>
    <row r="97545" spans="30:30" x14ac:dyDescent="0.2">
      <c r="AD97545" s="22"/>
    </row>
    <row r="97546" spans="30:30" x14ac:dyDescent="0.2">
      <c r="AD97546" s="22"/>
    </row>
    <row r="97547" spans="30:30" x14ac:dyDescent="0.2">
      <c r="AD97547" s="22"/>
    </row>
    <row r="97548" spans="30:30" x14ac:dyDescent="0.2">
      <c r="AD97548" s="22"/>
    </row>
    <row r="97549" spans="30:30" x14ac:dyDescent="0.2">
      <c r="AD97549" s="22"/>
    </row>
    <row r="97550" spans="30:30" x14ac:dyDescent="0.2">
      <c r="AD97550" s="22"/>
    </row>
    <row r="97551" spans="30:30" x14ac:dyDescent="0.2">
      <c r="AD97551" s="22"/>
    </row>
    <row r="97552" spans="30:30" x14ac:dyDescent="0.2">
      <c r="AD97552" s="22"/>
    </row>
    <row r="97553" spans="30:30" x14ac:dyDescent="0.2">
      <c r="AD97553" s="22"/>
    </row>
    <row r="97554" spans="30:30" x14ac:dyDescent="0.2">
      <c r="AD97554" s="22"/>
    </row>
    <row r="97555" spans="30:30" x14ac:dyDescent="0.2">
      <c r="AD97555" s="22"/>
    </row>
    <row r="97556" spans="30:30" x14ac:dyDescent="0.2">
      <c r="AD97556" s="22"/>
    </row>
    <row r="97557" spans="30:30" x14ac:dyDescent="0.2">
      <c r="AD97557" s="22"/>
    </row>
    <row r="97558" spans="30:30" x14ac:dyDescent="0.2">
      <c r="AD97558" s="22"/>
    </row>
    <row r="97559" spans="30:30" x14ac:dyDescent="0.2">
      <c r="AD97559" s="22"/>
    </row>
    <row r="97560" spans="30:30" x14ac:dyDescent="0.2">
      <c r="AD97560" s="22"/>
    </row>
    <row r="97561" spans="30:30" x14ac:dyDescent="0.2">
      <c r="AD97561" s="22"/>
    </row>
    <row r="97562" spans="30:30" x14ac:dyDescent="0.2">
      <c r="AD97562" s="22"/>
    </row>
    <row r="97563" spans="30:30" x14ac:dyDescent="0.2">
      <c r="AD97563" s="22"/>
    </row>
    <row r="97564" spans="30:30" x14ac:dyDescent="0.2">
      <c r="AD97564" s="22"/>
    </row>
    <row r="97565" spans="30:30" x14ac:dyDescent="0.2">
      <c r="AD97565" s="22"/>
    </row>
    <row r="97566" spans="30:30" x14ac:dyDescent="0.2">
      <c r="AD97566" s="22"/>
    </row>
    <row r="97567" spans="30:30" x14ac:dyDescent="0.2">
      <c r="AD97567" s="22"/>
    </row>
    <row r="97568" spans="30:30" x14ac:dyDescent="0.2">
      <c r="AD97568" s="22"/>
    </row>
    <row r="97569" spans="30:30" x14ac:dyDescent="0.2">
      <c r="AD97569" s="22"/>
    </row>
    <row r="97570" spans="30:30" x14ac:dyDescent="0.2">
      <c r="AD97570" s="22"/>
    </row>
    <row r="97571" spans="30:30" x14ac:dyDescent="0.2">
      <c r="AD97571" s="22"/>
    </row>
    <row r="97572" spans="30:30" x14ac:dyDescent="0.2">
      <c r="AD97572" s="22"/>
    </row>
    <row r="97573" spans="30:30" x14ac:dyDescent="0.2">
      <c r="AD97573" s="22"/>
    </row>
    <row r="97574" spans="30:30" x14ac:dyDescent="0.2">
      <c r="AD97574" s="22"/>
    </row>
    <row r="97575" spans="30:30" x14ac:dyDescent="0.2">
      <c r="AD97575" s="22"/>
    </row>
    <row r="97576" spans="30:30" x14ac:dyDescent="0.2">
      <c r="AD97576" s="22"/>
    </row>
    <row r="97577" spans="30:30" x14ac:dyDescent="0.2">
      <c r="AD97577" s="22"/>
    </row>
    <row r="97578" spans="30:30" x14ac:dyDescent="0.2">
      <c r="AD97578" s="22"/>
    </row>
    <row r="97579" spans="30:30" x14ac:dyDescent="0.2">
      <c r="AD97579" s="22"/>
    </row>
    <row r="97580" spans="30:30" x14ac:dyDescent="0.2">
      <c r="AD97580" s="22"/>
    </row>
    <row r="97581" spans="30:30" x14ac:dyDescent="0.2">
      <c r="AD97581" s="22"/>
    </row>
    <row r="97582" spans="30:30" x14ac:dyDescent="0.2">
      <c r="AD97582" s="22"/>
    </row>
    <row r="97583" spans="30:30" x14ac:dyDescent="0.2">
      <c r="AD97583" s="22"/>
    </row>
    <row r="97584" spans="30:30" x14ac:dyDescent="0.2">
      <c r="AD97584" s="22"/>
    </row>
    <row r="97585" spans="30:30" x14ac:dyDescent="0.2">
      <c r="AD97585" s="22"/>
    </row>
    <row r="97586" spans="30:30" x14ac:dyDescent="0.2">
      <c r="AD97586" s="22"/>
    </row>
    <row r="97587" spans="30:30" x14ac:dyDescent="0.2">
      <c r="AD97587" s="22"/>
    </row>
    <row r="97588" spans="30:30" x14ac:dyDescent="0.2">
      <c r="AD97588" s="22"/>
    </row>
    <row r="97589" spans="30:30" x14ac:dyDescent="0.2">
      <c r="AD97589" s="22"/>
    </row>
    <row r="97590" spans="30:30" x14ac:dyDescent="0.2">
      <c r="AD97590" s="22"/>
    </row>
    <row r="97591" spans="30:30" x14ac:dyDescent="0.2">
      <c r="AD97591" s="22"/>
    </row>
    <row r="97592" spans="30:30" x14ac:dyDescent="0.2">
      <c r="AD97592" s="22"/>
    </row>
    <row r="97593" spans="30:30" x14ac:dyDescent="0.2">
      <c r="AD97593" s="22"/>
    </row>
    <row r="97594" spans="30:30" x14ac:dyDescent="0.2">
      <c r="AD97594" s="22"/>
    </row>
    <row r="97595" spans="30:30" x14ac:dyDescent="0.2">
      <c r="AD97595" s="22"/>
    </row>
    <row r="97596" spans="30:30" x14ac:dyDescent="0.2">
      <c r="AD97596" s="22"/>
    </row>
    <row r="97597" spans="30:30" x14ac:dyDescent="0.2">
      <c r="AD97597" s="22"/>
    </row>
    <row r="97598" spans="30:30" x14ac:dyDescent="0.2">
      <c r="AD97598" s="22"/>
    </row>
    <row r="97599" spans="30:30" x14ac:dyDescent="0.2">
      <c r="AD97599" s="22"/>
    </row>
    <row r="97600" spans="30:30" x14ac:dyDescent="0.2">
      <c r="AD97600" s="22"/>
    </row>
    <row r="97601" spans="30:30" x14ac:dyDescent="0.2">
      <c r="AD97601" s="22"/>
    </row>
    <row r="97602" spans="30:30" x14ac:dyDescent="0.2">
      <c r="AD97602" s="22"/>
    </row>
    <row r="97603" spans="30:30" x14ac:dyDescent="0.2">
      <c r="AD97603" s="22"/>
    </row>
    <row r="97604" spans="30:30" x14ac:dyDescent="0.2">
      <c r="AD97604" s="22"/>
    </row>
    <row r="97605" spans="30:30" x14ac:dyDescent="0.2">
      <c r="AD97605" s="22"/>
    </row>
    <row r="97606" spans="30:30" x14ac:dyDescent="0.2">
      <c r="AD97606" s="22"/>
    </row>
    <row r="97607" spans="30:30" x14ac:dyDescent="0.2">
      <c r="AD97607" s="22"/>
    </row>
    <row r="97608" spans="30:30" x14ac:dyDescent="0.2">
      <c r="AD97608" s="22"/>
    </row>
    <row r="97609" spans="30:30" x14ac:dyDescent="0.2">
      <c r="AD97609" s="22"/>
    </row>
    <row r="97610" spans="30:30" x14ac:dyDescent="0.2">
      <c r="AD97610" s="22"/>
    </row>
    <row r="97611" spans="30:30" x14ac:dyDescent="0.2">
      <c r="AD97611" s="22"/>
    </row>
    <row r="97612" spans="30:30" x14ac:dyDescent="0.2">
      <c r="AD97612" s="22"/>
    </row>
    <row r="97613" spans="30:30" x14ac:dyDescent="0.2">
      <c r="AD97613" s="22"/>
    </row>
    <row r="97614" spans="30:30" x14ac:dyDescent="0.2">
      <c r="AD97614" s="22"/>
    </row>
    <row r="97615" spans="30:30" x14ac:dyDescent="0.2">
      <c r="AD97615" s="22"/>
    </row>
    <row r="97616" spans="30:30" x14ac:dyDescent="0.2">
      <c r="AD97616" s="22"/>
    </row>
    <row r="97617" spans="30:30" x14ac:dyDescent="0.2">
      <c r="AD97617" s="22"/>
    </row>
    <row r="97618" spans="30:30" x14ac:dyDescent="0.2">
      <c r="AD97618" s="22"/>
    </row>
    <row r="97619" spans="30:30" x14ac:dyDescent="0.2">
      <c r="AD97619" s="22"/>
    </row>
    <row r="97620" spans="30:30" x14ac:dyDescent="0.2">
      <c r="AD97620" s="22"/>
    </row>
    <row r="97621" spans="30:30" x14ac:dyDescent="0.2">
      <c r="AD97621" s="22"/>
    </row>
    <row r="97622" spans="30:30" x14ac:dyDescent="0.2">
      <c r="AD97622" s="22"/>
    </row>
    <row r="97623" spans="30:30" x14ac:dyDescent="0.2">
      <c r="AD97623" s="22"/>
    </row>
    <row r="97624" spans="30:30" x14ac:dyDescent="0.2">
      <c r="AD97624" s="22"/>
    </row>
    <row r="97625" spans="30:30" x14ac:dyDescent="0.2">
      <c r="AD97625" s="22"/>
    </row>
    <row r="97626" spans="30:30" x14ac:dyDescent="0.2">
      <c r="AD97626" s="22"/>
    </row>
    <row r="97627" spans="30:30" x14ac:dyDescent="0.2">
      <c r="AD97627" s="22"/>
    </row>
    <row r="97628" spans="30:30" x14ac:dyDescent="0.2">
      <c r="AD97628" s="22"/>
    </row>
    <row r="97629" spans="30:30" x14ac:dyDescent="0.2">
      <c r="AD97629" s="22"/>
    </row>
    <row r="97630" spans="30:30" x14ac:dyDescent="0.2">
      <c r="AD97630" s="22"/>
    </row>
    <row r="97631" spans="30:30" x14ac:dyDescent="0.2">
      <c r="AD97631" s="22"/>
    </row>
    <row r="97632" spans="30:30" x14ac:dyDescent="0.2">
      <c r="AD97632" s="22"/>
    </row>
    <row r="97633" spans="30:30" x14ac:dyDescent="0.2">
      <c r="AD97633" s="22"/>
    </row>
    <row r="97634" spans="30:30" x14ac:dyDescent="0.2">
      <c r="AD97634" s="22"/>
    </row>
    <row r="97635" spans="30:30" x14ac:dyDescent="0.2">
      <c r="AD97635" s="22"/>
    </row>
    <row r="97636" spans="30:30" x14ac:dyDescent="0.2">
      <c r="AD97636" s="22"/>
    </row>
    <row r="97637" spans="30:30" x14ac:dyDescent="0.2">
      <c r="AD97637" s="22"/>
    </row>
    <row r="97638" spans="30:30" x14ac:dyDescent="0.2">
      <c r="AD97638" s="22"/>
    </row>
    <row r="97639" spans="30:30" x14ac:dyDescent="0.2">
      <c r="AD97639" s="22"/>
    </row>
    <row r="97640" spans="30:30" x14ac:dyDescent="0.2">
      <c r="AD97640" s="22"/>
    </row>
    <row r="97641" spans="30:30" x14ac:dyDescent="0.2">
      <c r="AD97641" s="22"/>
    </row>
    <row r="97642" spans="30:30" x14ac:dyDescent="0.2">
      <c r="AD97642" s="22"/>
    </row>
    <row r="97643" spans="30:30" x14ac:dyDescent="0.2">
      <c r="AD97643" s="22"/>
    </row>
    <row r="97644" spans="30:30" x14ac:dyDescent="0.2">
      <c r="AD97644" s="22"/>
    </row>
    <row r="97645" spans="30:30" x14ac:dyDescent="0.2">
      <c r="AD97645" s="22"/>
    </row>
    <row r="97646" spans="30:30" x14ac:dyDescent="0.2">
      <c r="AD97646" s="22"/>
    </row>
    <row r="97647" spans="30:30" x14ac:dyDescent="0.2">
      <c r="AD97647" s="22"/>
    </row>
    <row r="97648" spans="30:30" x14ac:dyDescent="0.2">
      <c r="AD97648" s="22"/>
    </row>
    <row r="97649" spans="30:30" x14ac:dyDescent="0.2">
      <c r="AD97649" s="22"/>
    </row>
    <row r="97650" spans="30:30" x14ac:dyDescent="0.2">
      <c r="AD97650" s="22"/>
    </row>
    <row r="97651" spans="30:30" x14ac:dyDescent="0.2">
      <c r="AD97651" s="22"/>
    </row>
    <row r="97652" spans="30:30" x14ac:dyDescent="0.2">
      <c r="AD97652" s="22"/>
    </row>
    <row r="97653" spans="30:30" x14ac:dyDescent="0.2">
      <c r="AD97653" s="22"/>
    </row>
    <row r="97654" spans="30:30" x14ac:dyDescent="0.2">
      <c r="AD97654" s="22"/>
    </row>
    <row r="97655" spans="30:30" x14ac:dyDescent="0.2">
      <c r="AD97655" s="22"/>
    </row>
    <row r="97656" spans="30:30" x14ac:dyDescent="0.2">
      <c r="AD97656" s="22"/>
    </row>
    <row r="97657" spans="30:30" x14ac:dyDescent="0.2">
      <c r="AD97657" s="22"/>
    </row>
    <row r="97658" spans="30:30" x14ac:dyDescent="0.2">
      <c r="AD97658" s="22"/>
    </row>
    <row r="97659" spans="30:30" x14ac:dyDescent="0.2">
      <c r="AD97659" s="22"/>
    </row>
    <row r="97660" spans="30:30" x14ac:dyDescent="0.2">
      <c r="AD97660" s="22"/>
    </row>
    <row r="97661" spans="30:30" x14ac:dyDescent="0.2">
      <c r="AD97661" s="22"/>
    </row>
    <row r="97662" spans="30:30" x14ac:dyDescent="0.2">
      <c r="AD97662" s="22"/>
    </row>
    <row r="97663" spans="30:30" x14ac:dyDescent="0.2">
      <c r="AD97663" s="22"/>
    </row>
    <row r="97664" spans="30:30" x14ac:dyDescent="0.2">
      <c r="AD97664" s="22"/>
    </row>
    <row r="97665" spans="30:30" x14ac:dyDescent="0.2">
      <c r="AD97665" s="22"/>
    </row>
    <row r="97666" spans="30:30" x14ac:dyDescent="0.2">
      <c r="AD97666" s="22"/>
    </row>
    <row r="97667" spans="30:30" x14ac:dyDescent="0.2">
      <c r="AD97667" s="22"/>
    </row>
    <row r="97668" spans="30:30" x14ac:dyDescent="0.2">
      <c r="AD97668" s="22"/>
    </row>
    <row r="97669" spans="30:30" x14ac:dyDescent="0.2">
      <c r="AD97669" s="22"/>
    </row>
    <row r="97670" spans="30:30" x14ac:dyDescent="0.2">
      <c r="AD97670" s="22"/>
    </row>
    <row r="97671" spans="30:30" x14ac:dyDescent="0.2">
      <c r="AD97671" s="22"/>
    </row>
    <row r="97672" spans="30:30" x14ac:dyDescent="0.2">
      <c r="AD97672" s="22"/>
    </row>
    <row r="97673" spans="30:30" x14ac:dyDescent="0.2">
      <c r="AD97673" s="22"/>
    </row>
    <row r="97674" spans="30:30" x14ac:dyDescent="0.2">
      <c r="AD97674" s="22"/>
    </row>
    <row r="97675" spans="30:30" x14ac:dyDescent="0.2">
      <c r="AD97675" s="22"/>
    </row>
    <row r="97676" spans="30:30" x14ac:dyDescent="0.2">
      <c r="AD97676" s="22"/>
    </row>
    <row r="97677" spans="30:30" x14ac:dyDescent="0.2">
      <c r="AD97677" s="22"/>
    </row>
    <row r="97678" spans="30:30" x14ac:dyDescent="0.2">
      <c r="AD97678" s="22"/>
    </row>
    <row r="97679" spans="30:30" x14ac:dyDescent="0.2">
      <c r="AD97679" s="22"/>
    </row>
    <row r="97680" spans="30:30" x14ac:dyDescent="0.2">
      <c r="AD97680" s="22"/>
    </row>
    <row r="97681" spans="30:30" x14ac:dyDescent="0.2">
      <c r="AD97681" s="22"/>
    </row>
    <row r="97682" spans="30:30" x14ac:dyDescent="0.2">
      <c r="AD97682" s="22"/>
    </row>
    <row r="97683" spans="30:30" x14ac:dyDescent="0.2">
      <c r="AD97683" s="22"/>
    </row>
    <row r="97684" spans="30:30" x14ac:dyDescent="0.2">
      <c r="AD97684" s="22"/>
    </row>
    <row r="97685" spans="30:30" x14ac:dyDescent="0.2">
      <c r="AD97685" s="22"/>
    </row>
    <row r="97686" spans="30:30" x14ac:dyDescent="0.2">
      <c r="AD97686" s="22"/>
    </row>
    <row r="97687" spans="30:30" x14ac:dyDescent="0.2">
      <c r="AD97687" s="22"/>
    </row>
    <row r="97688" spans="30:30" x14ac:dyDescent="0.2">
      <c r="AD97688" s="22"/>
    </row>
    <row r="97689" spans="30:30" x14ac:dyDescent="0.2">
      <c r="AD97689" s="22"/>
    </row>
    <row r="97690" spans="30:30" x14ac:dyDescent="0.2">
      <c r="AD97690" s="22"/>
    </row>
    <row r="97691" spans="30:30" x14ac:dyDescent="0.2">
      <c r="AD97691" s="22"/>
    </row>
    <row r="97692" spans="30:30" x14ac:dyDescent="0.2">
      <c r="AD97692" s="22"/>
    </row>
    <row r="97693" spans="30:30" x14ac:dyDescent="0.2">
      <c r="AD97693" s="22"/>
    </row>
    <row r="97694" spans="30:30" x14ac:dyDescent="0.2">
      <c r="AD97694" s="22"/>
    </row>
    <row r="97695" spans="30:30" x14ac:dyDescent="0.2">
      <c r="AD97695" s="22"/>
    </row>
    <row r="97696" spans="30:30" x14ac:dyDescent="0.2">
      <c r="AD97696" s="22"/>
    </row>
    <row r="97697" spans="30:30" x14ac:dyDescent="0.2">
      <c r="AD97697" s="22"/>
    </row>
    <row r="97698" spans="30:30" x14ac:dyDescent="0.2">
      <c r="AD97698" s="22"/>
    </row>
    <row r="97699" spans="30:30" x14ac:dyDescent="0.2">
      <c r="AD97699" s="22"/>
    </row>
    <row r="97700" spans="30:30" x14ac:dyDescent="0.2">
      <c r="AD97700" s="22"/>
    </row>
    <row r="97701" spans="30:30" x14ac:dyDescent="0.2">
      <c r="AD97701" s="22"/>
    </row>
    <row r="97702" spans="30:30" x14ac:dyDescent="0.2">
      <c r="AD97702" s="22"/>
    </row>
    <row r="97703" spans="30:30" x14ac:dyDescent="0.2">
      <c r="AD97703" s="22"/>
    </row>
    <row r="97704" spans="30:30" x14ac:dyDescent="0.2">
      <c r="AD97704" s="22"/>
    </row>
    <row r="97705" spans="30:30" x14ac:dyDescent="0.2">
      <c r="AD97705" s="22"/>
    </row>
    <row r="97706" spans="30:30" x14ac:dyDescent="0.2">
      <c r="AD97706" s="22"/>
    </row>
    <row r="97707" spans="30:30" x14ac:dyDescent="0.2">
      <c r="AD97707" s="22"/>
    </row>
    <row r="97708" spans="30:30" x14ac:dyDescent="0.2">
      <c r="AD97708" s="22"/>
    </row>
    <row r="97709" spans="30:30" x14ac:dyDescent="0.2">
      <c r="AD97709" s="22"/>
    </row>
    <row r="97710" spans="30:30" x14ac:dyDescent="0.2">
      <c r="AD97710" s="22"/>
    </row>
    <row r="97711" spans="30:30" x14ac:dyDescent="0.2">
      <c r="AD97711" s="22"/>
    </row>
    <row r="97712" spans="30:30" x14ac:dyDescent="0.2">
      <c r="AD97712" s="22"/>
    </row>
    <row r="97713" spans="30:30" x14ac:dyDescent="0.2">
      <c r="AD97713" s="22"/>
    </row>
    <row r="97714" spans="30:30" x14ac:dyDescent="0.2">
      <c r="AD97714" s="22"/>
    </row>
    <row r="97715" spans="30:30" x14ac:dyDescent="0.2">
      <c r="AD97715" s="22"/>
    </row>
    <row r="97716" spans="30:30" x14ac:dyDescent="0.2">
      <c r="AD97716" s="22"/>
    </row>
    <row r="97717" spans="30:30" x14ac:dyDescent="0.2">
      <c r="AD97717" s="22"/>
    </row>
    <row r="97718" spans="30:30" x14ac:dyDescent="0.2">
      <c r="AD97718" s="22"/>
    </row>
    <row r="97719" spans="30:30" x14ac:dyDescent="0.2">
      <c r="AD97719" s="22"/>
    </row>
    <row r="97720" spans="30:30" x14ac:dyDescent="0.2">
      <c r="AD97720" s="22"/>
    </row>
    <row r="97721" spans="30:30" x14ac:dyDescent="0.2">
      <c r="AD97721" s="22"/>
    </row>
    <row r="97722" spans="30:30" x14ac:dyDescent="0.2">
      <c r="AD97722" s="22"/>
    </row>
    <row r="97723" spans="30:30" x14ac:dyDescent="0.2">
      <c r="AD97723" s="22"/>
    </row>
    <row r="97724" spans="30:30" x14ac:dyDescent="0.2">
      <c r="AD97724" s="22"/>
    </row>
    <row r="97725" spans="30:30" x14ac:dyDescent="0.2">
      <c r="AD97725" s="22"/>
    </row>
    <row r="97726" spans="30:30" x14ac:dyDescent="0.2">
      <c r="AD97726" s="22"/>
    </row>
    <row r="97727" spans="30:30" x14ac:dyDescent="0.2">
      <c r="AD97727" s="22"/>
    </row>
    <row r="97728" spans="30:30" x14ac:dyDescent="0.2">
      <c r="AD97728" s="22"/>
    </row>
    <row r="97729" spans="30:30" x14ac:dyDescent="0.2">
      <c r="AD97729" s="22"/>
    </row>
    <row r="97730" spans="30:30" x14ac:dyDescent="0.2">
      <c r="AD97730" s="22"/>
    </row>
    <row r="97731" spans="30:30" x14ac:dyDescent="0.2">
      <c r="AD97731" s="22"/>
    </row>
    <row r="97732" spans="30:30" x14ac:dyDescent="0.2">
      <c r="AD97732" s="22"/>
    </row>
    <row r="97733" spans="30:30" x14ac:dyDescent="0.2">
      <c r="AD97733" s="22"/>
    </row>
    <row r="97734" spans="30:30" x14ac:dyDescent="0.2">
      <c r="AD97734" s="22"/>
    </row>
    <row r="97735" spans="30:30" x14ac:dyDescent="0.2">
      <c r="AD97735" s="22"/>
    </row>
    <row r="97736" spans="30:30" x14ac:dyDescent="0.2">
      <c r="AD97736" s="22"/>
    </row>
    <row r="97737" spans="30:30" x14ac:dyDescent="0.2">
      <c r="AD97737" s="22"/>
    </row>
    <row r="97738" spans="30:30" x14ac:dyDescent="0.2">
      <c r="AD97738" s="22"/>
    </row>
    <row r="97739" spans="30:30" x14ac:dyDescent="0.2">
      <c r="AD97739" s="22"/>
    </row>
    <row r="97740" spans="30:30" x14ac:dyDescent="0.2">
      <c r="AD97740" s="22"/>
    </row>
    <row r="97741" spans="30:30" x14ac:dyDescent="0.2">
      <c r="AD97741" s="22"/>
    </row>
    <row r="97742" spans="30:30" x14ac:dyDescent="0.2">
      <c r="AD97742" s="22"/>
    </row>
    <row r="97743" spans="30:30" x14ac:dyDescent="0.2">
      <c r="AD97743" s="22"/>
    </row>
    <row r="97744" spans="30:30" x14ac:dyDescent="0.2">
      <c r="AD97744" s="22"/>
    </row>
    <row r="97745" spans="30:30" x14ac:dyDescent="0.2">
      <c r="AD97745" s="22"/>
    </row>
    <row r="97746" spans="30:30" x14ac:dyDescent="0.2">
      <c r="AD97746" s="22"/>
    </row>
    <row r="97747" spans="30:30" x14ac:dyDescent="0.2">
      <c r="AD97747" s="22"/>
    </row>
    <row r="97748" spans="30:30" x14ac:dyDescent="0.2">
      <c r="AD97748" s="22"/>
    </row>
    <row r="97749" spans="30:30" x14ac:dyDescent="0.2">
      <c r="AD97749" s="22"/>
    </row>
    <row r="97750" spans="30:30" x14ac:dyDescent="0.2">
      <c r="AD97750" s="22"/>
    </row>
    <row r="97751" spans="30:30" x14ac:dyDescent="0.2">
      <c r="AD97751" s="22"/>
    </row>
    <row r="97752" spans="30:30" x14ac:dyDescent="0.2">
      <c r="AD97752" s="22"/>
    </row>
    <row r="97753" spans="30:30" x14ac:dyDescent="0.2">
      <c r="AD97753" s="22"/>
    </row>
    <row r="97754" spans="30:30" x14ac:dyDescent="0.2">
      <c r="AD97754" s="22"/>
    </row>
    <row r="97755" spans="30:30" x14ac:dyDescent="0.2">
      <c r="AD97755" s="22"/>
    </row>
    <row r="97756" spans="30:30" x14ac:dyDescent="0.2">
      <c r="AD97756" s="22"/>
    </row>
    <row r="97757" spans="30:30" x14ac:dyDescent="0.2">
      <c r="AD97757" s="22"/>
    </row>
    <row r="97758" spans="30:30" x14ac:dyDescent="0.2">
      <c r="AD97758" s="22"/>
    </row>
    <row r="97759" spans="30:30" x14ac:dyDescent="0.2">
      <c r="AD97759" s="22"/>
    </row>
    <row r="97760" spans="30:30" x14ac:dyDescent="0.2">
      <c r="AD97760" s="22"/>
    </row>
    <row r="97761" spans="30:30" x14ac:dyDescent="0.2">
      <c r="AD97761" s="22"/>
    </row>
    <row r="97762" spans="30:30" x14ac:dyDescent="0.2">
      <c r="AD97762" s="22"/>
    </row>
    <row r="97763" spans="30:30" x14ac:dyDescent="0.2">
      <c r="AD97763" s="22"/>
    </row>
    <row r="97764" spans="30:30" x14ac:dyDescent="0.2">
      <c r="AD97764" s="22"/>
    </row>
    <row r="97765" spans="30:30" x14ac:dyDescent="0.2">
      <c r="AD97765" s="22"/>
    </row>
    <row r="97766" spans="30:30" x14ac:dyDescent="0.2">
      <c r="AD97766" s="22"/>
    </row>
    <row r="97767" spans="30:30" x14ac:dyDescent="0.2">
      <c r="AD97767" s="22"/>
    </row>
    <row r="97768" spans="30:30" x14ac:dyDescent="0.2">
      <c r="AD97768" s="22"/>
    </row>
    <row r="97769" spans="30:30" x14ac:dyDescent="0.2">
      <c r="AD97769" s="22"/>
    </row>
    <row r="97770" spans="30:30" x14ac:dyDescent="0.2">
      <c r="AD97770" s="22"/>
    </row>
    <row r="97771" spans="30:30" x14ac:dyDescent="0.2">
      <c r="AD97771" s="22"/>
    </row>
    <row r="97772" spans="30:30" x14ac:dyDescent="0.2">
      <c r="AD97772" s="22"/>
    </row>
    <row r="97773" spans="30:30" x14ac:dyDescent="0.2">
      <c r="AD97773" s="22"/>
    </row>
    <row r="97774" spans="30:30" x14ac:dyDescent="0.2">
      <c r="AD97774" s="22"/>
    </row>
    <row r="97775" spans="30:30" x14ac:dyDescent="0.2">
      <c r="AD97775" s="22"/>
    </row>
    <row r="97776" spans="30:30" x14ac:dyDescent="0.2">
      <c r="AD97776" s="22"/>
    </row>
    <row r="97777" spans="30:30" x14ac:dyDescent="0.2">
      <c r="AD97777" s="22"/>
    </row>
    <row r="97778" spans="30:30" x14ac:dyDescent="0.2">
      <c r="AD97778" s="22"/>
    </row>
    <row r="97779" spans="30:30" x14ac:dyDescent="0.2">
      <c r="AD97779" s="22"/>
    </row>
    <row r="97780" spans="30:30" x14ac:dyDescent="0.2">
      <c r="AD97780" s="22"/>
    </row>
    <row r="97781" spans="30:30" x14ac:dyDescent="0.2">
      <c r="AD97781" s="22"/>
    </row>
    <row r="97782" spans="30:30" x14ac:dyDescent="0.2">
      <c r="AD97782" s="22"/>
    </row>
    <row r="97783" spans="30:30" x14ac:dyDescent="0.2">
      <c r="AD97783" s="22"/>
    </row>
    <row r="97784" spans="30:30" x14ac:dyDescent="0.2">
      <c r="AD97784" s="22"/>
    </row>
    <row r="97785" spans="30:30" x14ac:dyDescent="0.2">
      <c r="AD97785" s="22"/>
    </row>
    <row r="97786" spans="30:30" x14ac:dyDescent="0.2">
      <c r="AD97786" s="22"/>
    </row>
    <row r="97787" spans="30:30" x14ac:dyDescent="0.2">
      <c r="AD97787" s="22"/>
    </row>
    <row r="97788" spans="30:30" x14ac:dyDescent="0.2">
      <c r="AD97788" s="22"/>
    </row>
    <row r="97789" spans="30:30" x14ac:dyDescent="0.2">
      <c r="AD97789" s="22"/>
    </row>
    <row r="97790" spans="30:30" x14ac:dyDescent="0.2">
      <c r="AD97790" s="22"/>
    </row>
    <row r="97791" spans="30:30" x14ac:dyDescent="0.2">
      <c r="AD97791" s="22"/>
    </row>
    <row r="97792" spans="30:30" x14ac:dyDescent="0.2">
      <c r="AD97792" s="22"/>
    </row>
    <row r="97793" spans="30:30" x14ac:dyDescent="0.2">
      <c r="AD97793" s="22"/>
    </row>
    <row r="97794" spans="30:30" x14ac:dyDescent="0.2">
      <c r="AD97794" s="22"/>
    </row>
    <row r="97795" spans="30:30" x14ac:dyDescent="0.2">
      <c r="AD97795" s="22"/>
    </row>
    <row r="97796" spans="30:30" x14ac:dyDescent="0.2">
      <c r="AD97796" s="22"/>
    </row>
    <row r="97797" spans="30:30" x14ac:dyDescent="0.2">
      <c r="AD97797" s="22"/>
    </row>
    <row r="97798" spans="30:30" x14ac:dyDescent="0.2">
      <c r="AD97798" s="22"/>
    </row>
    <row r="97799" spans="30:30" x14ac:dyDescent="0.2">
      <c r="AD97799" s="22"/>
    </row>
    <row r="97800" spans="30:30" x14ac:dyDescent="0.2">
      <c r="AD97800" s="22"/>
    </row>
    <row r="97801" spans="30:30" x14ac:dyDescent="0.2">
      <c r="AD97801" s="22"/>
    </row>
    <row r="97802" spans="30:30" x14ac:dyDescent="0.2">
      <c r="AD97802" s="22"/>
    </row>
    <row r="97803" spans="30:30" x14ac:dyDescent="0.2">
      <c r="AD97803" s="22"/>
    </row>
    <row r="97804" spans="30:30" x14ac:dyDescent="0.2">
      <c r="AD97804" s="22"/>
    </row>
    <row r="97805" spans="30:30" x14ac:dyDescent="0.2">
      <c r="AD97805" s="22"/>
    </row>
    <row r="97806" spans="30:30" x14ac:dyDescent="0.2">
      <c r="AD97806" s="22"/>
    </row>
    <row r="97807" spans="30:30" x14ac:dyDescent="0.2">
      <c r="AD97807" s="22"/>
    </row>
    <row r="97808" spans="30:30" x14ac:dyDescent="0.2">
      <c r="AD97808" s="22"/>
    </row>
    <row r="97809" spans="30:30" x14ac:dyDescent="0.2">
      <c r="AD97809" s="22"/>
    </row>
    <row r="97810" spans="30:30" x14ac:dyDescent="0.2">
      <c r="AD97810" s="22"/>
    </row>
    <row r="97811" spans="30:30" x14ac:dyDescent="0.2">
      <c r="AD97811" s="22"/>
    </row>
    <row r="97812" spans="30:30" x14ac:dyDescent="0.2">
      <c r="AD97812" s="22"/>
    </row>
    <row r="97813" spans="30:30" x14ac:dyDescent="0.2">
      <c r="AD97813" s="22"/>
    </row>
    <row r="97814" spans="30:30" x14ac:dyDescent="0.2">
      <c r="AD97814" s="22"/>
    </row>
    <row r="97815" spans="30:30" x14ac:dyDescent="0.2">
      <c r="AD97815" s="22"/>
    </row>
    <row r="97816" spans="30:30" x14ac:dyDescent="0.2">
      <c r="AD97816" s="22"/>
    </row>
    <row r="97817" spans="30:30" x14ac:dyDescent="0.2">
      <c r="AD97817" s="22"/>
    </row>
    <row r="97818" spans="30:30" x14ac:dyDescent="0.2">
      <c r="AD97818" s="22"/>
    </row>
    <row r="97819" spans="30:30" x14ac:dyDescent="0.2">
      <c r="AD97819" s="22"/>
    </row>
    <row r="97820" spans="30:30" x14ac:dyDescent="0.2">
      <c r="AD97820" s="22"/>
    </row>
    <row r="97821" spans="30:30" x14ac:dyDescent="0.2">
      <c r="AD97821" s="22"/>
    </row>
    <row r="97822" spans="30:30" x14ac:dyDescent="0.2">
      <c r="AD97822" s="22"/>
    </row>
    <row r="97823" spans="30:30" x14ac:dyDescent="0.2">
      <c r="AD97823" s="22"/>
    </row>
    <row r="97824" spans="30:30" x14ac:dyDescent="0.2">
      <c r="AD97824" s="22"/>
    </row>
    <row r="97825" spans="30:30" x14ac:dyDescent="0.2">
      <c r="AD97825" s="22"/>
    </row>
    <row r="97826" spans="30:30" x14ac:dyDescent="0.2">
      <c r="AD97826" s="22"/>
    </row>
    <row r="97827" spans="30:30" x14ac:dyDescent="0.2">
      <c r="AD97827" s="22"/>
    </row>
    <row r="97828" spans="30:30" x14ac:dyDescent="0.2">
      <c r="AD97828" s="22"/>
    </row>
    <row r="97829" spans="30:30" x14ac:dyDescent="0.2">
      <c r="AD97829" s="22"/>
    </row>
    <row r="97830" spans="30:30" x14ac:dyDescent="0.2">
      <c r="AD97830" s="22"/>
    </row>
    <row r="97831" spans="30:30" x14ac:dyDescent="0.2">
      <c r="AD97831" s="22"/>
    </row>
    <row r="97832" spans="30:30" x14ac:dyDescent="0.2">
      <c r="AD97832" s="22"/>
    </row>
    <row r="97833" spans="30:30" x14ac:dyDescent="0.2">
      <c r="AD97833" s="22"/>
    </row>
    <row r="97834" spans="30:30" x14ac:dyDescent="0.2">
      <c r="AD97834" s="22"/>
    </row>
    <row r="97835" spans="30:30" x14ac:dyDescent="0.2">
      <c r="AD97835" s="22"/>
    </row>
    <row r="97836" spans="30:30" x14ac:dyDescent="0.2">
      <c r="AD97836" s="22"/>
    </row>
    <row r="97837" spans="30:30" x14ac:dyDescent="0.2">
      <c r="AD97837" s="22"/>
    </row>
    <row r="97838" spans="30:30" x14ac:dyDescent="0.2">
      <c r="AD97838" s="22"/>
    </row>
    <row r="97839" spans="30:30" x14ac:dyDescent="0.2">
      <c r="AD97839" s="22"/>
    </row>
    <row r="97840" spans="30:30" x14ac:dyDescent="0.2">
      <c r="AD97840" s="22"/>
    </row>
    <row r="97841" spans="30:30" x14ac:dyDescent="0.2">
      <c r="AD97841" s="22"/>
    </row>
    <row r="97842" spans="30:30" x14ac:dyDescent="0.2">
      <c r="AD97842" s="22"/>
    </row>
    <row r="97843" spans="30:30" x14ac:dyDescent="0.2">
      <c r="AD97843" s="22"/>
    </row>
    <row r="97844" spans="30:30" x14ac:dyDescent="0.2">
      <c r="AD97844" s="22"/>
    </row>
    <row r="97845" spans="30:30" x14ac:dyDescent="0.2">
      <c r="AD97845" s="22"/>
    </row>
    <row r="97846" spans="30:30" x14ac:dyDescent="0.2">
      <c r="AD97846" s="22"/>
    </row>
    <row r="97847" spans="30:30" x14ac:dyDescent="0.2">
      <c r="AD97847" s="22"/>
    </row>
    <row r="97848" spans="30:30" x14ac:dyDescent="0.2">
      <c r="AD97848" s="22"/>
    </row>
    <row r="97849" spans="30:30" x14ac:dyDescent="0.2">
      <c r="AD97849" s="22"/>
    </row>
    <row r="97850" spans="30:30" x14ac:dyDescent="0.2">
      <c r="AD97850" s="22"/>
    </row>
    <row r="97851" spans="30:30" x14ac:dyDescent="0.2">
      <c r="AD97851" s="22"/>
    </row>
    <row r="97852" spans="30:30" x14ac:dyDescent="0.2">
      <c r="AD97852" s="22"/>
    </row>
    <row r="97853" spans="30:30" x14ac:dyDescent="0.2">
      <c r="AD97853" s="22"/>
    </row>
    <row r="97854" spans="30:30" x14ac:dyDescent="0.2">
      <c r="AD97854" s="22"/>
    </row>
    <row r="97855" spans="30:30" x14ac:dyDescent="0.2">
      <c r="AD97855" s="22"/>
    </row>
    <row r="97856" spans="30:30" x14ac:dyDescent="0.2">
      <c r="AD97856" s="22"/>
    </row>
    <row r="97857" spans="30:30" x14ac:dyDescent="0.2">
      <c r="AD97857" s="22"/>
    </row>
    <row r="97858" spans="30:30" x14ac:dyDescent="0.2">
      <c r="AD97858" s="22"/>
    </row>
    <row r="97859" spans="30:30" x14ac:dyDescent="0.2">
      <c r="AD97859" s="22"/>
    </row>
    <row r="97860" spans="30:30" x14ac:dyDescent="0.2">
      <c r="AD97860" s="22"/>
    </row>
    <row r="97861" spans="30:30" x14ac:dyDescent="0.2">
      <c r="AD97861" s="22"/>
    </row>
    <row r="97862" spans="30:30" x14ac:dyDescent="0.2">
      <c r="AD97862" s="22"/>
    </row>
    <row r="97863" spans="30:30" x14ac:dyDescent="0.2">
      <c r="AD97863" s="22"/>
    </row>
    <row r="97864" spans="30:30" x14ac:dyDescent="0.2">
      <c r="AD97864" s="22"/>
    </row>
    <row r="97865" spans="30:30" x14ac:dyDescent="0.2">
      <c r="AD97865" s="22"/>
    </row>
    <row r="97866" spans="30:30" x14ac:dyDescent="0.2">
      <c r="AD97866" s="22"/>
    </row>
    <row r="97867" spans="30:30" x14ac:dyDescent="0.2">
      <c r="AD97867" s="22"/>
    </row>
    <row r="97868" spans="30:30" x14ac:dyDescent="0.2">
      <c r="AD97868" s="22"/>
    </row>
    <row r="97869" spans="30:30" x14ac:dyDescent="0.2">
      <c r="AD97869" s="22"/>
    </row>
    <row r="97870" spans="30:30" x14ac:dyDescent="0.2">
      <c r="AD97870" s="22"/>
    </row>
    <row r="97871" spans="30:30" x14ac:dyDescent="0.2">
      <c r="AD97871" s="22"/>
    </row>
    <row r="97872" spans="30:30" x14ac:dyDescent="0.2">
      <c r="AD97872" s="22"/>
    </row>
    <row r="97873" spans="30:30" x14ac:dyDescent="0.2">
      <c r="AD97873" s="22"/>
    </row>
    <row r="97874" spans="30:30" x14ac:dyDescent="0.2">
      <c r="AD97874" s="22"/>
    </row>
    <row r="97875" spans="30:30" x14ac:dyDescent="0.2">
      <c r="AD97875" s="22"/>
    </row>
    <row r="97876" spans="30:30" x14ac:dyDescent="0.2">
      <c r="AD97876" s="22"/>
    </row>
    <row r="97877" spans="30:30" x14ac:dyDescent="0.2">
      <c r="AD97877" s="22"/>
    </row>
    <row r="97878" spans="30:30" x14ac:dyDescent="0.2">
      <c r="AD97878" s="22"/>
    </row>
    <row r="97879" spans="30:30" x14ac:dyDescent="0.2">
      <c r="AD97879" s="22"/>
    </row>
    <row r="97880" spans="30:30" x14ac:dyDescent="0.2">
      <c r="AD97880" s="22"/>
    </row>
    <row r="97881" spans="30:30" x14ac:dyDescent="0.2">
      <c r="AD97881" s="22"/>
    </row>
    <row r="97882" spans="30:30" x14ac:dyDescent="0.2">
      <c r="AD97882" s="22"/>
    </row>
    <row r="97883" spans="30:30" x14ac:dyDescent="0.2">
      <c r="AD97883" s="22"/>
    </row>
    <row r="97884" spans="30:30" x14ac:dyDescent="0.2">
      <c r="AD97884" s="22"/>
    </row>
    <row r="97885" spans="30:30" x14ac:dyDescent="0.2">
      <c r="AD97885" s="22"/>
    </row>
    <row r="97886" spans="30:30" x14ac:dyDescent="0.2">
      <c r="AD97886" s="22"/>
    </row>
    <row r="97887" spans="30:30" x14ac:dyDescent="0.2">
      <c r="AD97887" s="22"/>
    </row>
    <row r="97888" spans="30:30" x14ac:dyDescent="0.2">
      <c r="AD97888" s="22"/>
    </row>
    <row r="97889" spans="30:30" x14ac:dyDescent="0.2">
      <c r="AD97889" s="22"/>
    </row>
    <row r="97890" spans="30:30" x14ac:dyDescent="0.2">
      <c r="AD97890" s="22"/>
    </row>
    <row r="97891" spans="30:30" x14ac:dyDescent="0.2">
      <c r="AD97891" s="22"/>
    </row>
    <row r="97892" spans="30:30" x14ac:dyDescent="0.2">
      <c r="AD97892" s="22"/>
    </row>
    <row r="97893" spans="30:30" x14ac:dyDescent="0.2">
      <c r="AD97893" s="22"/>
    </row>
    <row r="97894" spans="30:30" x14ac:dyDescent="0.2">
      <c r="AD97894" s="22"/>
    </row>
    <row r="97895" spans="30:30" x14ac:dyDescent="0.2">
      <c r="AD97895" s="22"/>
    </row>
    <row r="97896" spans="30:30" x14ac:dyDescent="0.2">
      <c r="AD97896" s="22"/>
    </row>
    <row r="97897" spans="30:30" x14ac:dyDescent="0.2">
      <c r="AD97897" s="22"/>
    </row>
    <row r="97898" spans="30:30" x14ac:dyDescent="0.2">
      <c r="AD97898" s="22"/>
    </row>
    <row r="97899" spans="30:30" x14ac:dyDescent="0.2">
      <c r="AD97899" s="22"/>
    </row>
    <row r="97900" spans="30:30" x14ac:dyDescent="0.2">
      <c r="AD97900" s="22"/>
    </row>
    <row r="97901" spans="30:30" x14ac:dyDescent="0.2">
      <c r="AD97901" s="22"/>
    </row>
    <row r="97902" spans="30:30" x14ac:dyDescent="0.2">
      <c r="AD97902" s="22"/>
    </row>
    <row r="97903" spans="30:30" x14ac:dyDescent="0.2">
      <c r="AD97903" s="22"/>
    </row>
    <row r="97904" spans="30:30" x14ac:dyDescent="0.2">
      <c r="AD97904" s="22"/>
    </row>
    <row r="97905" spans="30:30" x14ac:dyDescent="0.2">
      <c r="AD97905" s="22"/>
    </row>
    <row r="97906" spans="30:30" x14ac:dyDescent="0.2">
      <c r="AD97906" s="22"/>
    </row>
    <row r="97907" spans="30:30" x14ac:dyDescent="0.2">
      <c r="AD97907" s="22"/>
    </row>
    <row r="97908" spans="30:30" x14ac:dyDescent="0.2">
      <c r="AD97908" s="22"/>
    </row>
    <row r="97909" spans="30:30" x14ac:dyDescent="0.2">
      <c r="AD97909" s="22"/>
    </row>
    <row r="97910" spans="30:30" x14ac:dyDescent="0.2">
      <c r="AD97910" s="22"/>
    </row>
    <row r="97911" spans="30:30" x14ac:dyDescent="0.2">
      <c r="AD97911" s="22"/>
    </row>
    <row r="97912" spans="30:30" x14ac:dyDescent="0.2">
      <c r="AD97912" s="22"/>
    </row>
    <row r="97913" spans="30:30" x14ac:dyDescent="0.2">
      <c r="AD97913" s="22"/>
    </row>
    <row r="97914" spans="30:30" x14ac:dyDescent="0.2">
      <c r="AD97914" s="22"/>
    </row>
    <row r="97915" spans="30:30" x14ac:dyDescent="0.2">
      <c r="AD97915" s="22"/>
    </row>
    <row r="97916" spans="30:30" x14ac:dyDescent="0.2">
      <c r="AD97916" s="22"/>
    </row>
    <row r="97917" spans="30:30" x14ac:dyDescent="0.2">
      <c r="AD97917" s="22"/>
    </row>
    <row r="97918" spans="30:30" x14ac:dyDescent="0.2">
      <c r="AD97918" s="22"/>
    </row>
    <row r="97919" spans="30:30" x14ac:dyDescent="0.2">
      <c r="AD97919" s="22"/>
    </row>
    <row r="97920" spans="30:30" x14ac:dyDescent="0.2">
      <c r="AD97920" s="22"/>
    </row>
    <row r="97921" spans="30:30" x14ac:dyDescent="0.2">
      <c r="AD97921" s="22"/>
    </row>
    <row r="97922" spans="30:30" x14ac:dyDescent="0.2">
      <c r="AD97922" s="22"/>
    </row>
    <row r="97923" spans="30:30" x14ac:dyDescent="0.2">
      <c r="AD97923" s="22"/>
    </row>
    <row r="97924" spans="30:30" x14ac:dyDescent="0.2">
      <c r="AD97924" s="22"/>
    </row>
    <row r="97925" spans="30:30" x14ac:dyDescent="0.2">
      <c r="AD97925" s="22"/>
    </row>
    <row r="97926" spans="30:30" x14ac:dyDescent="0.2">
      <c r="AD97926" s="22"/>
    </row>
    <row r="97927" spans="30:30" x14ac:dyDescent="0.2">
      <c r="AD97927" s="22"/>
    </row>
    <row r="97928" spans="30:30" x14ac:dyDescent="0.2">
      <c r="AD97928" s="22"/>
    </row>
    <row r="97929" spans="30:30" x14ac:dyDescent="0.2">
      <c r="AD97929" s="22"/>
    </row>
    <row r="97930" spans="30:30" x14ac:dyDescent="0.2">
      <c r="AD97930" s="22"/>
    </row>
    <row r="97931" spans="30:30" x14ac:dyDescent="0.2">
      <c r="AD97931" s="22"/>
    </row>
    <row r="97932" spans="30:30" x14ac:dyDescent="0.2">
      <c r="AD97932" s="22"/>
    </row>
    <row r="97933" spans="30:30" x14ac:dyDescent="0.2">
      <c r="AD97933" s="22"/>
    </row>
    <row r="97934" spans="30:30" x14ac:dyDescent="0.2">
      <c r="AD97934" s="22"/>
    </row>
    <row r="97935" spans="30:30" x14ac:dyDescent="0.2">
      <c r="AD97935" s="22"/>
    </row>
    <row r="97936" spans="30:30" x14ac:dyDescent="0.2">
      <c r="AD97936" s="22"/>
    </row>
    <row r="97937" spans="30:30" x14ac:dyDescent="0.2">
      <c r="AD97937" s="22"/>
    </row>
    <row r="97938" spans="30:30" x14ac:dyDescent="0.2">
      <c r="AD97938" s="22"/>
    </row>
    <row r="97939" spans="30:30" x14ac:dyDescent="0.2">
      <c r="AD97939" s="22"/>
    </row>
    <row r="97940" spans="30:30" x14ac:dyDescent="0.2">
      <c r="AD97940" s="22"/>
    </row>
    <row r="97941" spans="30:30" x14ac:dyDescent="0.2">
      <c r="AD97941" s="22"/>
    </row>
    <row r="97942" spans="30:30" x14ac:dyDescent="0.2">
      <c r="AD97942" s="22"/>
    </row>
    <row r="97943" spans="30:30" x14ac:dyDescent="0.2">
      <c r="AD97943" s="22"/>
    </row>
    <row r="97944" spans="30:30" x14ac:dyDescent="0.2">
      <c r="AD97944" s="22"/>
    </row>
    <row r="97945" spans="30:30" x14ac:dyDescent="0.2">
      <c r="AD97945" s="22"/>
    </row>
    <row r="97946" spans="30:30" x14ac:dyDescent="0.2">
      <c r="AD97946" s="22"/>
    </row>
    <row r="97947" spans="30:30" x14ac:dyDescent="0.2">
      <c r="AD97947" s="22"/>
    </row>
    <row r="97948" spans="30:30" x14ac:dyDescent="0.2">
      <c r="AD97948" s="22"/>
    </row>
    <row r="97949" spans="30:30" x14ac:dyDescent="0.2">
      <c r="AD97949" s="22"/>
    </row>
    <row r="97950" spans="30:30" x14ac:dyDescent="0.2">
      <c r="AD97950" s="22"/>
    </row>
    <row r="97951" spans="30:30" x14ac:dyDescent="0.2">
      <c r="AD97951" s="22"/>
    </row>
    <row r="97952" spans="30:30" x14ac:dyDescent="0.2">
      <c r="AD97952" s="22"/>
    </row>
    <row r="97953" spans="30:30" x14ac:dyDescent="0.2">
      <c r="AD97953" s="22"/>
    </row>
    <row r="97954" spans="30:30" x14ac:dyDescent="0.2">
      <c r="AD97954" s="22"/>
    </row>
    <row r="97955" spans="30:30" x14ac:dyDescent="0.2">
      <c r="AD97955" s="22"/>
    </row>
    <row r="97956" spans="30:30" x14ac:dyDescent="0.2">
      <c r="AD97956" s="22"/>
    </row>
    <row r="97957" spans="30:30" x14ac:dyDescent="0.2">
      <c r="AD97957" s="22"/>
    </row>
    <row r="97958" spans="30:30" x14ac:dyDescent="0.2">
      <c r="AD97958" s="22"/>
    </row>
    <row r="97959" spans="30:30" x14ac:dyDescent="0.2">
      <c r="AD97959" s="22"/>
    </row>
    <row r="97960" spans="30:30" x14ac:dyDescent="0.2">
      <c r="AD97960" s="22"/>
    </row>
    <row r="97961" spans="30:30" x14ac:dyDescent="0.2">
      <c r="AD97961" s="22"/>
    </row>
    <row r="97962" spans="30:30" x14ac:dyDescent="0.2">
      <c r="AD97962" s="22"/>
    </row>
    <row r="97963" spans="30:30" x14ac:dyDescent="0.2">
      <c r="AD97963" s="22"/>
    </row>
    <row r="97964" spans="30:30" x14ac:dyDescent="0.2">
      <c r="AD97964" s="22"/>
    </row>
    <row r="97965" spans="30:30" x14ac:dyDescent="0.2">
      <c r="AD97965" s="22"/>
    </row>
    <row r="97966" spans="30:30" x14ac:dyDescent="0.2">
      <c r="AD97966" s="22"/>
    </row>
    <row r="97967" spans="30:30" x14ac:dyDescent="0.2">
      <c r="AD97967" s="22"/>
    </row>
    <row r="97968" spans="30:30" x14ac:dyDescent="0.2">
      <c r="AD97968" s="22"/>
    </row>
    <row r="97969" spans="30:30" x14ac:dyDescent="0.2">
      <c r="AD97969" s="22"/>
    </row>
    <row r="97970" spans="30:30" x14ac:dyDescent="0.2">
      <c r="AD97970" s="22"/>
    </row>
    <row r="97971" spans="30:30" x14ac:dyDescent="0.2">
      <c r="AD97971" s="22"/>
    </row>
    <row r="97972" spans="30:30" x14ac:dyDescent="0.2">
      <c r="AD97972" s="22"/>
    </row>
    <row r="97973" spans="30:30" x14ac:dyDescent="0.2">
      <c r="AD97973" s="22"/>
    </row>
    <row r="97974" spans="30:30" x14ac:dyDescent="0.2">
      <c r="AD97974" s="22"/>
    </row>
    <row r="97975" spans="30:30" x14ac:dyDescent="0.2">
      <c r="AD97975" s="22"/>
    </row>
    <row r="97976" spans="30:30" x14ac:dyDescent="0.2">
      <c r="AD97976" s="22"/>
    </row>
    <row r="97977" spans="30:30" x14ac:dyDescent="0.2">
      <c r="AD97977" s="22"/>
    </row>
    <row r="97978" spans="30:30" x14ac:dyDescent="0.2">
      <c r="AD97978" s="22"/>
    </row>
    <row r="97979" spans="30:30" x14ac:dyDescent="0.2">
      <c r="AD97979" s="22"/>
    </row>
    <row r="97980" spans="30:30" x14ac:dyDescent="0.2">
      <c r="AD97980" s="22"/>
    </row>
    <row r="97981" spans="30:30" x14ac:dyDescent="0.2">
      <c r="AD97981" s="22"/>
    </row>
    <row r="97982" spans="30:30" x14ac:dyDescent="0.2">
      <c r="AD97982" s="22"/>
    </row>
    <row r="97983" spans="30:30" x14ac:dyDescent="0.2">
      <c r="AD97983" s="22"/>
    </row>
    <row r="97984" spans="30:30" x14ac:dyDescent="0.2">
      <c r="AD97984" s="22"/>
    </row>
    <row r="97985" spans="30:30" x14ac:dyDescent="0.2">
      <c r="AD97985" s="22"/>
    </row>
    <row r="97986" spans="30:30" x14ac:dyDescent="0.2">
      <c r="AD97986" s="22"/>
    </row>
    <row r="97987" spans="30:30" x14ac:dyDescent="0.2">
      <c r="AD97987" s="22"/>
    </row>
    <row r="97988" spans="30:30" x14ac:dyDescent="0.2">
      <c r="AD97988" s="22"/>
    </row>
    <row r="97989" spans="30:30" x14ac:dyDescent="0.2">
      <c r="AD97989" s="22"/>
    </row>
    <row r="97990" spans="30:30" x14ac:dyDescent="0.2">
      <c r="AD97990" s="22"/>
    </row>
    <row r="97991" spans="30:30" x14ac:dyDescent="0.2">
      <c r="AD97991" s="22"/>
    </row>
    <row r="97992" spans="30:30" x14ac:dyDescent="0.2">
      <c r="AD97992" s="22"/>
    </row>
    <row r="97993" spans="30:30" x14ac:dyDescent="0.2">
      <c r="AD97993" s="22"/>
    </row>
    <row r="97994" spans="30:30" x14ac:dyDescent="0.2">
      <c r="AD97994" s="22"/>
    </row>
    <row r="97995" spans="30:30" x14ac:dyDescent="0.2">
      <c r="AD97995" s="22"/>
    </row>
    <row r="97996" spans="30:30" x14ac:dyDescent="0.2">
      <c r="AD97996" s="22"/>
    </row>
    <row r="97997" spans="30:30" x14ac:dyDescent="0.2">
      <c r="AD97997" s="22"/>
    </row>
    <row r="97998" spans="30:30" x14ac:dyDescent="0.2">
      <c r="AD97998" s="22"/>
    </row>
    <row r="97999" spans="30:30" x14ac:dyDescent="0.2">
      <c r="AD97999" s="22"/>
    </row>
    <row r="98000" spans="30:30" x14ac:dyDescent="0.2">
      <c r="AD98000" s="22"/>
    </row>
    <row r="98001" spans="30:30" x14ac:dyDescent="0.2">
      <c r="AD98001" s="22"/>
    </row>
    <row r="98002" spans="30:30" x14ac:dyDescent="0.2">
      <c r="AD98002" s="22"/>
    </row>
    <row r="98003" spans="30:30" x14ac:dyDescent="0.2">
      <c r="AD98003" s="22"/>
    </row>
    <row r="98004" spans="30:30" x14ac:dyDescent="0.2">
      <c r="AD98004" s="22"/>
    </row>
    <row r="98005" spans="30:30" x14ac:dyDescent="0.2">
      <c r="AD98005" s="22"/>
    </row>
    <row r="98006" spans="30:30" x14ac:dyDescent="0.2">
      <c r="AD98006" s="22"/>
    </row>
    <row r="98007" spans="30:30" x14ac:dyDescent="0.2">
      <c r="AD98007" s="22"/>
    </row>
    <row r="98008" spans="30:30" x14ac:dyDescent="0.2">
      <c r="AD98008" s="22"/>
    </row>
    <row r="98009" spans="30:30" x14ac:dyDescent="0.2">
      <c r="AD98009" s="22"/>
    </row>
    <row r="98010" spans="30:30" x14ac:dyDescent="0.2">
      <c r="AD98010" s="22"/>
    </row>
    <row r="98011" spans="30:30" x14ac:dyDescent="0.2">
      <c r="AD98011" s="22"/>
    </row>
    <row r="98012" spans="30:30" x14ac:dyDescent="0.2">
      <c r="AD98012" s="22"/>
    </row>
    <row r="98013" spans="30:30" x14ac:dyDescent="0.2">
      <c r="AD98013" s="22"/>
    </row>
    <row r="98014" spans="30:30" x14ac:dyDescent="0.2">
      <c r="AD98014" s="22"/>
    </row>
    <row r="98015" spans="30:30" x14ac:dyDescent="0.2">
      <c r="AD98015" s="22"/>
    </row>
    <row r="98016" spans="30:30" x14ac:dyDescent="0.2">
      <c r="AD98016" s="22"/>
    </row>
    <row r="98017" spans="30:30" x14ac:dyDescent="0.2">
      <c r="AD98017" s="22"/>
    </row>
    <row r="98018" spans="30:30" x14ac:dyDescent="0.2">
      <c r="AD98018" s="22"/>
    </row>
    <row r="98019" spans="30:30" x14ac:dyDescent="0.2">
      <c r="AD98019" s="22"/>
    </row>
    <row r="98020" spans="30:30" x14ac:dyDescent="0.2">
      <c r="AD98020" s="22"/>
    </row>
    <row r="98021" spans="30:30" x14ac:dyDescent="0.2">
      <c r="AD98021" s="22"/>
    </row>
    <row r="98022" spans="30:30" x14ac:dyDescent="0.2">
      <c r="AD98022" s="22"/>
    </row>
    <row r="98023" spans="30:30" x14ac:dyDescent="0.2">
      <c r="AD98023" s="22"/>
    </row>
    <row r="98024" spans="30:30" x14ac:dyDescent="0.2">
      <c r="AD98024" s="22"/>
    </row>
    <row r="98025" spans="30:30" x14ac:dyDescent="0.2">
      <c r="AD98025" s="22"/>
    </row>
    <row r="98026" spans="30:30" x14ac:dyDescent="0.2">
      <c r="AD98026" s="22"/>
    </row>
    <row r="98027" spans="30:30" x14ac:dyDescent="0.2">
      <c r="AD98027" s="22"/>
    </row>
    <row r="98028" spans="30:30" x14ac:dyDescent="0.2">
      <c r="AD98028" s="22"/>
    </row>
    <row r="98029" spans="30:30" x14ac:dyDescent="0.2">
      <c r="AD98029" s="22"/>
    </row>
    <row r="98030" spans="30:30" x14ac:dyDescent="0.2">
      <c r="AD98030" s="22"/>
    </row>
    <row r="98031" spans="30:30" x14ac:dyDescent="0.2">
      <c r="AD98031" s="22"/>
    </row>
    <row r="98032" spans="30:30" x14ac:dyDescent="0.2">
      <c r="AD98032" s="22"/>
    </row>
    <row r="98033" spans="30:30" x14ac:dyDescent="0.2">
      <c r="AD98033" s="22"/>
    </row>
    <row r="98034" spans="30:30" x14ac:dyDescent="0.2">
      <c r="AD98034" s="22"/>
    </row>
    <row r="98035" spans="30:30" x14ac:dyDescent="0.2">
      <c r="AD98035" s="22"/>
    </row>
    <row r="98036" spans="30:30" x14ac:dyDescent="0.2">
      <c r="AD98036" s="22"/>
    </row>
    <row r="98037" spans="30:30" x14ac:dyDescent="0.2">
      <c r="AD98037" s="22"/>
    </row>
    <row r="98038" spans="30:30" x14ac:dyDescent="0.2">
      <c r="AD98038" s="22"/>
    </row>
    <row r="98039" spans="30:30" x14ac:dyDescent="0.2">
      <c r="AD98039" s="22"/>
    </row>
    <row r="98040" spans="30:30" x14ac:dyDescent="0.2">
      <c r="AD98040" s="22"/>
    </row>
    <row r="98041" spans="30:30" x14ac:dyDescent="0.2">
      <c r="AD98041" s="22"/>
    </row>
    <row r="98042" spans="30:30" x14ac:dyDescent="0.2">
      <c r="AD98042" s="22"/>
    </row>
    <row r="98043" spans="30:30" x14ac:dyDescent="0.2">
      <c r="AD98043" s="22"/>
    </row>
    <row r="98044" spans="30:30" x14ac:dyDescent="0.2">
      <c r="AD98044" s="22"/>
    </row>
    <row r="98045" spans="30:30" x14ac:dyDescent="0.2">
      <c r="AD98045" s="22"/>
    </row>
    <row r="98046" spans="30:30" x14ac:dyDescent="0.2">
      <c r="AD98046" s="22"/>
    </row>
    <row r="98047" spans="30:30" x14ac:dyDescent="0.2">
      <c r="AD98047" s="22"/>
    </row>
    <row r="98048" spans="30:30" x14ac:dyDescent="0.2">
      <c r="AD98048" s="22"/>
    </row>
    <row r="98049" spans="30:30" x14ac:dyDescent="0.2">
      <c r="AD98049" s="22"/>
    </row>
    <row r="98050" spans="30:30" x14ac:dyDescent="0.2">
      <c r="AD98050" s="22"/>
    </row>
    <row r="98051" spans="30:30" x14ac:dyDescent="0.2">
      <c r="AD98051" s="22"/>
    </row>
    <row r="98052" spans="30:30" x14ac:dyDescent="0.2">
      <c r="AD98052" s="22"/>
    </row>
    <row r="98053" spans="30:30" x14ac:dyDescent="0.2">
      <c r="AD98053" s="22"/>
    </row>
    <row r="98054" spans="30:30" x14ac:dyDescent="0.2">
      <c r="AD98054" s="22"/>
    </row>
    <row r="98055" spans="30:30" x14ac:dyDescent="0.2">
      <c r="AD98055" s="22"/>
    </row>
    <row r="98056" spans="30:30" x14ac:dyDescent="0.2">
      <c r="AD98056" s="22"/>
    </row>
    <row r="98057" spans="30:30" x14ac:dyDescent="0.2">
      <c r="AD98057" s="22"/>
    </row>
    <row r="98058" spans="30:30" x14ac:dyDescent="0.2">
      <c r="AD98058" s="22"/>
    </row>
    <row r="98059" spans="30:30" x14ac:dyDescent="0.2">
      <c r="AD98059" s="22"/>
    </row>
    <row r="98060" spans="30:30" x14ac:dyDescent="0.2">
      <c r="AD98060" s="22"/>
    </row>
    <row r="98061" spans="30:30" x14ac:dyDescent="0.2">
      <c r="AD98061" s="22"/>
    </row>
    <row r="98062" spans="30:30" x14ac:dyDescent="0.2">
      <c r="AD98062" s="22"/>
    </row>
    <row r="98063" spans="30:30" x14ac:dyDescent="0.2">
      <c r="AD98063" s="22"/>
    </row>
    <row r="98064" spans="30:30" x14ac:dyDescent="0.2">
      <c r="AD98064" s="22"/>
    </row>
    <row r="98065" spans="30:30" x14ac:dyDescent="0.2">
      <c r="AD98065" s="22"/>
    </row>
    <row r="98066" spans="30:30" x14ac:dyDescent="0.2">
      <c r="AD98066" s="22"/>
    </row>
    <row r="98067" spans="30:30" x14ac:dyDescent="0.2">
      <c r="AD98067" s="22"/>
    </row>
    <row r="98068" spans="30:30" x14ac:dyDescent="0.2">
      <c r="AD98068" s="22"/>
    </row>
    <row r="98069" spans="30:30" x14ac:dyDescent="0.2">
      <c r="AD98069" s="22"/>
    </row>
    <row r="98070" spans="30:30" x14ac:dyDescent="0.2">
      <c r="AD98070" s="22"/>
    </row>
    <row r="98071" spans="30:30" x14ac:dyDescent="0.2">
      <c r="AD98071" s="22"/>
    </row>
    <row r="98072" spans="30:30" x14ac:dyDescent="0.2">
      <c r="AD98072" s="22"/>
    </row>
    <row r="98073" spans="30:30" x14ac:dyDescent="0.2">
      <c r="AD98073" s="22"/>
    </row>
    <row r="98074" spans="30:30" x14ac:dyDescent="0.2">
      <c r="AD98074" s="22"/>
    </row>
    <row r="98075" spans="30:30" x14ac:dyDescent="0.2">
      <c r="AD98075" s="22"/>
    </row>
    <row r="98076" spans="30:30" x14ac:dyDescent="0.2">
      <c r="AD98076" s="22"/>
    </row>
    <row r="98077" spans="30:30" x14ac:dyDescent="0.2">
      <c r="AD98077" s="22"/>
    </row>
    <row r="98078" spans="30:30" x14ac:dyDescent="0.2">
      <c r="AD98078" s="22"/>
    </row>
    <row r="98079" spans="30:30" x14ac:dyDescent="0.2">
      <c r="AD98079" s="22"/>
    </row>
    <row r="98080" spans="30:30" x14ac:dyDescent="0.2">
      <c r="AD98080" s="22"/>
    </row>
    <row r="98081" spans="30:30" x14ac:dyDescent="0.2">
      <c r="AD98081" s="22"/>
    </row>
    <row r="98082" spans="30:30" x14ac:dyDescent="0.2">
      <c r="AD98082" s="22"/>
    </row>
    <row r="98083" spans="30:30" x14ac:dyDescent="0.2">
      <c r="AD98083" s="22"/>
    </row>
    <row r="98084" spans="30:30" x14ac:dyDescent="0.2">
      <c r="AD98084" s="22"/>
    </row>
    <row r="98085" spans="30:30" x14ac:dyDescent="0.2">
      <c r="AD98085" s="22"/>
    </row>
    <row r="98086" spans="30:30" x14ac:dyDescent="0.2">
      <c r="AD98086" s="22"/>
    </row>
    <row r="98087" spans="30:30" x14ac:dyDescent="0.2">
      <c r="AD98087" s="22"/>
    </row>
    <row r="98088" spans="30:30" x14ac:dyDescent="0.2">
      <c r="AD98088" s="22"/>
    </row>
    <row r="98089" spans="30:30" x14ac:dyDescent="0.2">
      <c r="AD98089" s="22"/>
    </row>
    <row r="98090" spans="30:30" x14ac:dyDescent="0.2">
      <c r="AD98090" s="22"/>
    </row>
    <row r="98091" spans="30:30" x14ac:dyDescent="0.2">
      <c r="AD98091" s="22"/>
    </row>
    <row r="98092" spans="30:30" x14ac:dyDescent="0.2">
      <c r="AD98092" s="22"/>
    </row>
    <row r="98093" spans="30:30" x14ac:dyDescent="0.2">
      <c r="AD98093" s="22"/>
    </row>
    <row r="98094" spans="30:30" x14ac:dyDescent="0.2">
      <c r="AD98094" s="22"/>
    </row>
    <row r="98095" spans="30:30" x14ac:dyDescent="0.2">
      <c r="AD98095" s="22"/>
    </row>
    <row r="98096" spans="30:30" x14ac:dyDescent="0.2">
      <c r="AD98096" s="22"/>
    </row>
    <row r="98097" spans="30:30" x14ac:dyDescent="0.2">
      <c r="AD98097" s="22"/>
    </row>
    <row r="98098" spans="30:30" x14ac:dyDescent="0.2">
      <c r="AD98098" s="22"/>
    </row>
    <row r="98099" spans="30:30" x14ac:dyDescent="0.2">
      <c r="AD98099" s="22"/>
    </row>
    <row r="98100" spans="30:30" x14ac:dyDescent="0.2">
      <c r="AD98100" s="22"/>
    </row>
    <row r="98101" spans="30:30" x14ac:dyDescent="0.2">
      <c r="AD98101" s="22"/>
    </row>
    <row r="98102" spans="30:30" x14ac:dyDescent="0.2">
      <c r="AD98102" s="22"/>
    </row>
    <row r="98103" spans="30:30" x14ac:dyDescent="0.2">
      <c r="AD98103" s="22"/>
    </row>
    <row r="98104" spans="30:30" x14ac:dyDescent="0.2">
      <c r="AD98104" s="22"/>
    </row>
    <row r="98105" spans="30:30" x14ac:dyDescent="0.2">
      <c r="AD98105" s="22"/>
    </row>
    <row r="98106" spans="30:30" x14ac:dyDescent="0.2">
      <c r="AD98106" s="22"/>
    </row>
    <row r="98107" spans="30:30" x14ac:dyDescent="0.2">
      <c r="AD98107" s="22"/>
    </row>
    <row r="98108" spans="30:30" x14ac:dyDescent="0.2">
      <c r="AD98108" s="22"/>
    </row>
    <row r="98109" spans="30:30" x14ac:dyDescent="0.2">
      <c r="AD98109" s="22"/>
    </row>
    <row r="98110" spans="30:30" x14ac:dyDescent="0.2">
      <c r="AD98110" s="22"/>
    </row>
    <row r="98111" spans="30:30" x14ac:dyDescent="0.2">
      <c r="AD98111" s="22"/>
    </row>
    <row r="98112" spans="30:30" x14ac:dyDescent="0.2">
      <c r="AD98112" s="22"/>
    </row>
    <row r="98113" spans="30:30" x14ac:dyDescent="0.2">
      <c r="AD98113" s="22"/>
    </row>
    <row r="98114" spans="30:30" x14ac:dyDescent="0.2">
      <c r="AD98114" s="22"/>
    </row>
    <row r="98115" spans="30:30" x14ac:dyDescent="0.2">
      <c r="AD98115" s="22"/>
    </row>
    <row r="98116" spans="30:30" x14ac:dyDescent="0.2">
      <c r="AD98116" s="22"/>
    </row>
    <row r="98117" spans="30:30" x14ac:dyDescent="0.2">
      <c r="AD98117" s="22"/>
    </row>
    <row r="98118" spans="30:30" x14ac:dyDescent="0.2">
      <c r="AD98118" s="22"/>
    </row>
    <row r="98119" spans="30:30" x14ac:dyDescent="0.2">
      <c r="AD98119" s="22"/>
    </row>
    <row r="98120" spans="30:30" x14ac:dyDescent="0.2">
      <c r="AD98120" s="22"/>
    </row>
    <row r="98121" spans="30:30" x14ac:dyDescent="0.2">
      <c r="AD98121" s="22"/>
    </row>
    <row r="98122" spans="30:30" x14ac:dyDescent="0.2">
      <c r="AD98122" s="22"/>
    </row>
    <row r="98123" spans="30:30" x14ac:dyDescent="0.2">
      <c r="AD98123" s="22"/>
    </row>
    <row r="98124" spans="30:30" x14ac:dyDescent="0.2">
      <c r="AD98124" s="22"/>
    </row>
    <row r="98125" spans="30:30" x14ac:dyDescent="0.2">
      <c r="AD98125" s="22"/>
    </row>
    <row r="98126" spans="30:30" x14ac:dyDescent="0.2">
      <c r="AD98126" s="22"/>
    </row>
    <row r="98127" spans="30:30" x14ac:dyDescent="0.2">
      <c r="AD98127" s="22"/>
    </row>
    <row r="98128" spans="30:30" x14ac:dyDescent="0.2">
      <c r="AD98128" s="22"/>
    </row>
    <row r="98129" spans="30:30" x14ac:dyDescent="0.2">
      <c r="AD98129" s="22"/>
    </row>
    <row r="98130" spans="30:30" x14ac:dyDescent="0.2">
      <c r="AD98130" s="22"/>
    </row>
    <row r="98131" spans="30:30" x14ac:dyDescent="0.2">
      <c r="AD98131" s="22"/>
    </row>
    <row r="98132" spans="30:30" x14ac:dyDescent="0.2">
      <c r="AD98132" s="22"/>
    </row>
    <row r="98133" spans="30:30" x14ac:dyDescent="0.2">
      <c r="AD98133" s="22"/>
    </row>
    <row r="98134" spans="30:30" x14ac:dyDescent="0.2">
      <c r="AD98134" s="22"/>
    </row>
    <row r="98135" spans="30:30" x14ac:dyDescent="0.2">
      <c r="AD98135" s="22"/>
    </row>
    <row r="98136" spans="30:30" x14ac:dyDescent="0.2">
      <c r="AD98136" s="22"/>
    </row>
    <row r="98137" spans="30:30" x14ac:dyDescent="0.2">
      <c r="AD98137" s="22"/>
    </row>
    <row r="98138" spans="30:30" x14ac:dyDescent="0.2">
      <c r="AD98138" s="22"/>
    </row>
    <row r="98139" spans="30:30" x14ac:dyDescent="0.2">
      <c r="AD98139" s="22"/>
    </row>
    <row r="98140" spans="30:30" x14ac:dyDescent="0.2">
      <c r="AD98140" s="22"/>
    </row>
    <row r="98141" spans="30:30" x14ac:dyDescent="0.2">
      <c r="AD98141" s="22"/>
    </row>
    <row r="98142" spans="30:30" x14ac:dyDescent="0.2">
      <c r="AD98142" s="22"/>
    </row>
    <row r="98143" spans="30:30" x14ac:dyDescent="0.2">
      <c r="AD98143" s="22"/>
    </row>
    <row r="98144" spans="30:30" x14ac:dyDescent="0.2">
      <c r="AD98144" s="22"/>
    </row>
    <row r="98145" spans="30:30" x14ac:dyDescent="0.2">
      <c r="AD98145" s="22"/>
    </row>
    <row r="98146" spans="30:30" x14ac:dyDescent="0.2">
      <c r="AD98146" s="22"/>
    </row>
    <row r="98147" spans="30:30" x14ac:dyDescent="0.2">
      <c r="AD98147" s="22"/>
    </row>
    <row r="98148" spans="30:30" x14ac:dyDescent="0.2">
      <c r="AD98148" s="22"/>
    </row>
    <row r="98149" spans="30:30" x14ac:dyDescent="0.2">
      <c r="AD98149" s="22"/>
    </row>
    <row r="98150" spans="30:30" x14ac:dyDescent="0.2">
      <c r="AD98150" s="22"/>
    </row>
    <row r="98151" spans="30:30" x14ac:dyDescent="0.2">
      <c r="AD98151" s="22"/>
    </row>
    <row r="98152" spans="30:30" x14ac:dyDescent="0.2">
      <c r="AD98152" s="22"/>
    </row>
    <row r="98153" spans="30:30" x14ac:dyDescent="0.2">
      <c r="AD98153" s="22"/>
    </row>
    <row r="98154" spans="30:30" x14ac:dyDescent="0.2">
      <c r="AD98154" s="22"/>
    </row>
    <row r="98155" spans="30:30" x14ac:dyDescent="0.2">
      <c r="AD98155" s="22"/>
    </row>
    <row r="98156" spans="30:30" x14ac:dyDescent="0.2">
      <c r="AD98156" s="22"/>
    </row>
    <row r="98157" spans="30:30" x14ac:dyDescent="0.2">
      <c r="AD98157" s="22"/>
    </row>
    <row r="98158" spans="30:30" x14ac:dyDescent="0.2">
      <c r="AD98158" s="22"/>
    </row>
    <row r="98159" spans="30:30" x14ac:dyDescent="0.2">
      <c r="AD98159" s="22"/>
    </row>
    <row r="98160" spans="30:30" x14ac:dyDescent="0.2">
      <c r="AD98160" s="22"/>
    </row>
    <row r="98161" spans="30:30" x14ac:dyDescent="0.2">
      <c r="AD98161" s="22"/>
    </row>
    <row r="98162" spans="30:30" x14ac:dyDescent="0.2">
      <c r="AD98162" s="22"/>
    </row>
    <row r="98163" spans="30:30" x14ac:dyDescent="0.2">
      <c r="AD98163" s="22"/>
    </row>
    <row r="98164" spans="30:30" x14ac:dyDescent="0.2">
      <c r="AD98164" s="22"/>
    </row>
    <row r="98165" spans="30:30" x14ac:dyDescent="0.2">
      <c r="AD98165" s="22"/>
    </row>
    <row r="98166" spans="30:30" x14ac:dyDescent="0.2">
      <c r="AD98166" s="22"/>
    </row>
    <row r="98167" spans="30:30" x14ac:dyDescent="0.2">
      <c r="AD98167" s="22"/>
    </row>
    <row r="98168" spans="30:30" x14ac:dyDescent="0.2">
      <c r="AD98168" s="22"/>
    </row>
    <row r="98169" spans="30:30" x14ac:dyDescent="0.2">
      <c r="AD98169" s="22"/>
    </row>
    <row r="98170" spans="30:30" x14ac:dyDescent="0.2">
      <c r="AD98170" s="22"/>
    </row>
    <row r="98171" spans="30:30" x14ac:dyDescent="0.2">
      <c r="AD98171" s="22"/>
    </row>
    <row r="98172" spans="30:30" x14ac:dyDescent="0.2">
      <c r="AD98172" s="22"/>
    </row>
    <row r="98173" spans="30:30" x14ac:dyDescent="0.2">
      <c r="AD98173" s="22"/>
    </row>
    <row r="98174" spans="30:30" x14ac:dyDescent="0.2">
      <c r="AD98174" s="22"/>
    </row>
    <row r="98175" spans="30:30" x14ac:dyDescent="0.2">
      <c r="AD98175" s="22"/>
    </row>
    <row r="98176" spans="30:30" x14ac:dyDescent="0.2">
      <c r="AD98176" s="22"/>
    </row>
    <row r="98177" spans="30:30" x14ac:dyDescent="0.2">
      <c r="AD98177" s="22"/>
    </row>
    <row r="98178" spans="30:30" x14ac:dyDescent="0.2">
      <c r="AD98178" s="22"/>
    </row>
    <row r="98179" spans="30:30" x14ac:dyDescent="0.2">
      <c r="AD98179" s="22"/>
    </row>
    <row r="98180" spans="30:30" x14ac:dyDescent="0.2">
      <c r="AD98180" s="22"/>
    </row>
    <row r="98181" spans="30:30" x14ac:dyDescent="0.2">
      <c r="AD98181" s="22"/>
    </row>
    <row r="98182" spans="30:30" x14ac:dyDescent="0.2">
      <c r="AD98182" s="22"/>
    </row>
    <row r="98183" spans="30:30" x14ac:dyDescent="0.2">
      <c r="AD98183" s="22"/>
    </row>
    <row r="98184" spans="30:30" x14ac:dyDescent="0.2">
      <c r="AD98184" s="22"/>
    </row>
    <row r="98185" spans="30:30" x14ac:dyDescent="0.2">
      <c r="AD98185" s="22"/>
    </row>
    <row r="98186" spans="30:30" x14ac:dyDescent="0.2">
      <c r="AD98186" s="22"/>
    </row>
    <row r="98187" spans="30:30" x14ac:dyDescent="0.2">
      <c r="AD98187" s="22"/>
    </row>
    <row r="98188" spans="30:30" x14ac:dyDescent="0.2">
      <c r="AD98188" s="22"/>
    </row>
    <row r="98189" spans="30:30" x14ac:dyDescent="0.2">
      <c r="AD98189" s="22"/>
    </row>
    <row r="98190" spans="30:30" x14ac:dyDescent="0.2">
      <c r="AD98190" s="22"/>
    </row>
    <row r="98191" spans="30:30" x14ac:dyDescent="0.2">
      <c r="AD98191" s="22"/>
    </row>
    <row r="98192" spans="30:30" x14ac:dyDescent="0.2">
      <c r="AD98192" s="22"/>
    </row>
    <row r="98193" spans="30:30" x14ac:dyDescent="0.2">
      <c r="AD98193" s="22"/>
    </row>
    <row r="98194" spans="30:30" x14ac:dyDescent="0.2">
      <c r="AD98194" s="22"/>
    </row>
    <row r="98195" spans="30:30" x14ac:dyDescent="0.2">
      <c r="AD98195" s="22"/>
    </row>
    <row r="98196" spans="30:30" x14ac:dyDescent="0.2">
      <c r="AD98196" s="22"/>
    </row>
    <row r="98197" spans="30:30" x14ac:dyDescent="0.2">
      <c r="AD98197" s="22"/>
    </row>
    <row r="98198" spans="30:30" x14ac:dyDescent="0.2">
      <c r="AD98198" s="22"/>
    </row>
    <row r="98199" spans="30:30" x14ac:dyDescent="0.2">
      <c r="AD98199" s="22"/>
    </row>
    <row r="98200" spans="30:30" x14ac:dyDescent="0.2">
      <c r="AD98200" s="22"/>
    </row>
    <row r="98201" spans="30:30" x14ac:dyDescent="0.2">
      <c r="AD98201" s="22"/>
    </row>
    <row r="98202" spans="30:30" x14ac:dyDescent="0.2">
      <c r="AD98202" s="22"/>
    </row>
    <row r="98203" spans="30:30" x14ac:dyDescent="0.2">
      <c r="AD98203" s="22"/>
    </row>
    <row r="98204" spans="30:30" x14ac:dyDescent="0.2">
      <c r="AD98204" s="22"/>
    </row>
    <row r="98205" spans="30:30" x14ac:dyDescent="0.2">
      <c r="AD98205" s="22"/>
    </row>
    <row r="98206" spans="30:30" x14ac:dyDescent="0.2">
      <c r="AD98206" s="22"/>
    </row>
    <row r="98207" spans="30:30" x14ac:dyDescent="0.2">
      <c r="AD98207" s="22"/>
    </row>
    <row r="98208" spans="30:30" x14ac:dyDescent="0.2">
      <c r="AD98208" s="22"/>
    </row>
    <row r="98209" spans="30:30" x14ac:dyDescent="0.2">
      <c r="AD98209" s="22"/>
    </row>
    <row r="98210" spans="30:30" x14ac:dyDescent="0.2">
      <c r="AD98210" s="22"/>
    </row>
    <row r="98211" spans="30:30" x14ac:dyDescent="0.2">
      <c r="AD98211" s="22"/>
    </row>
    <row r="98212" spans="30:30" x14ac:dyDescent="0.2">
      <c r="AD98212" s="22"/>
    </row>
    <row r="98213" spans="30:30" x14ac:dyDescent="0.2">
      <c r="AD98213" s="22"/>
    </row>
    <row r="98214" spans="30:30" x14ac:dyDescent="0.2">
      <c r="AD98214" s="22"/>
    </row>
    <row r="98215" spans="30:30" x14ac:dyDescent="0.2">
      <c r="AD98215" s="22"/>
    </row>
    <row r="98216" spans="30:30" x14ac:dyDescent="0.2">
      <c r="AD98216" s="22"/>
    </row>
    <row r="98217" spans="30:30" x14ac:dyDescent="0.2">
      <c r="AD98217" s="22"/>
    </row>
    <row r="98218" spans="30:30" x14ac:dyDescent="0.2">
      <c r="AD98218" s="22"/>
    </row>
    <row r="98219" spans="30:30" x14ac:dyDescent="0.2">
      <c r="AD98219" s="22"/>
    </row>
    <row r="98220" spans="30:30" x14ac:dyDescent="0.2">
      <c r="AD98220" s="22"/>
    </row>
    <row r="98221" spans="30:30" x14ac:dyDescent="0.2">
      <c r="AD98221" s="22"/>
    </row>
    <row r="98222" spans="30:30" x14ac:dyDescent="0.2">
      <c r="AD98222" s="22"/>
    </row>
    <row r="98223" spans="30:30" x14ac:dyDescent="0.2">
      <c r="AD98223" s="22"/>
    </row>
    <row r="98224" spans="30:30" x14ac:dyDescent="0.2">
      <c r="AD98224" s="22"/>
    </row>
    <row r="98225" spans="30:30" x14ac:dyDescent="0.2">
      <c r="AD98225" s="22"/>
    </row>
    <row r="98226" spans="30:30" x14ac:dyDescent="0.2">
      <c r="AD98226" s="22"/>
    </row>
    <row r="98227" spans="30:30" x14ac:dyDescent="0.2">
      <c r="AD98227" s="22"/>
    </row>
    <row r="98228" spans="30:30" x14ac:dyDescent="0.2">
      <c r="AD98228" s="22"/>
    </row>
    <row r="98229" spans="30:30" x14ac:dyDescent="0.2">
      <c r="AD98229" s="22"/>
    </row>
    <row r="98230" spans="30:30" x14ac:dyDescent="0.2">
      <c r="AD98230" s="22"/>
    </row>
    <row r="98231" spans="30:30" x14ac:dyDescent="0.2">
      <c r="AD98231" s="22"/>
    </row>
    <row r="98232" spans="30:30" x14ac:dyDescent="0.2">
      <c r="AD98232" s="22"/>
    </row>
    <row r="98233" spans="30:30" x14ac:dyDescent="0.2">
      <c r="AD98233" s="22"/>
    </row>
    <row r="98234" spans="30:30" x14ac:dyDescent="0.2">
      <c r="AD98234" s="22"/>
    </row>
    <row r="98235" spans="30:30" x14ac:dyDescent="0.2">
      <c r="AD98235" s="22"/>
    </row>
    <row r="98236" spans="30:30" x14ac:dyDescent="0.2">
      <c r="AD98236" s="22"/>
    </row>
    <row r="98237" spans="30:30" x14ac:dyDescent="0.2">
      <c r="AD98237" s="22"/>
    </row>
    <row r="98238" spans="30:30" x14ac:dyDescent="0.2">
      <c r="AD98238" s="22"/>
    </row>
    <row r="98239" spans="30:30" x14ac:dyDescent="0.2">
      <c r="AD98239" s="22"/>
    </row>
    <row r="98240" spans="30:30" x14ac:dyDescent="0.2">
      <c r="AD98240" s="22"/>
    </row>
    <row r="98241" spans="30:30" x14ac:dyDescent="0.2">
      <c r="AD98241" s="22"/>
    </row>
    <row r="98242" spans="30:30" x14ac:dyDescent="0.2">
      <c r="AD98242" s="22"/>
    </row>
    <row r="98243" spans="30:30" x14ac:dyDescent="0.2">
      <c r="AD98243" s="22"/>
    </row>
    <row r="98244" spans="30:30" x14ac:dyDescent="0.2">
      <c r="AD98244" s="22"/>
    </row>
    <row r="98245" spans="30:30" x14ac:dyDescent="0.2">
      <c r="AD98245" s="22"/>
    </row>
    <row r="98246" spans="30:30" x14ac:dyDescent="0.2">
      <c r="AD98246" s="22"/>
    </row>
    <row r="98247" spans="30:30" x14ac:dyDescent="0.2">
      <c r="AD98247" s="22"/>
    </row>
    <row r="98248" spans="30:30" x14ac:dyDescent="0.2">
      <c r="AD98248" s="22"/>
    </row>
    <row r="98249" spans="30:30" x14ac:dyDescent="0.2">
      <c r="AD98249" s="22"/>
    </row>
    <row r="98250" spans="30:30" x14ac:dyDescent="0.2">
      <c r="AD98250" s="22"/>
    </row>
    <row r="98251" spans="30:30" x14ac:dyDescent="0.2">
      <c r="AD98251" s="22"/>
    </row>
    <row r="98252" spans="30:30" x14ac:dyDescent="0.2">
      <c r="AD98252" s="22"/>
    </row>
    <row r="98253" spans="30:30" x14ac:dyDescent="0.2">
      <c r="AD98253" s="22"/>
    </row>
    <row r="98254" spans="30:30" x14ac:dyDescent="0.2">
      <c r="AD98254" s="22"/>
    </row>
    <row r="98255" spans="30:30" x14ac:dyDescent="0.2">
      <c r="AD98255" s="22"/>
    </row>
    <row r="98256" spans="30:30" x14ac:dyDescent="0.2">
      <c r="AD98256" s="22"/>
    </row>
    <row r="98257" spans="30:30" x14ac:dyDescent="0.2">
      <c r="AD98257" s="22"/>
    </row>
    <row r="98258" spans="30:30" x14ac:dyDescent="0.2">
      <c r="AD98258" s="22"/>
    </row>
    <row r="98259" spans="30:30" x14ac:dyDescent="0.2">
      <c r="AD98259" s="22"/>
    </row>
    <row r="98260" spans="30:30" x14ac:dyDescent="0.2">
      <c r="AD98260" s="22"/>
    </row>
    <row r="98261" spans="30:30" x14ac:dyDescent="0.2">
      <c r="AD98261" s="22"/>
    </row>
    <row r="98262" spans="30:30" x14ac:dyDescent="0.2">
      <c r="AD98262" s="22"/>
    </row>
    <row r="98263" spans="30:30" x14ac:dyDescent="0.2">
      <c r="AD98263" s="22"/>
    </row>
    <row r="98264" spans="30:30" x14ac:dyDescent="0.2">
      <c r="AD98264" s="22"/>
    </row>
    <row r="98265" spans="30:30" x14ac:dyDescent="0.2">
      <c r="AD98265" s="22"/>
    </row>
    <row r="98266" spans="30:30" x14ac:dyDescent="0.2">
      <c r="AD98266" s="22"/>
    </row>
    <row r="98267" spans="30:30" x14ac:dyDescent="0.2">
      <c r="AD98267" s="22"/>
    </row>
    <row r="98268" spans="30:30" x14ac:dyDescent="0.2">
      <c r="AD98268" s="22"/>
    </row>
    <row r="98269" spans="30:30" x14ac:dyDescent="0.2">
      <c r="AD98269" s="22"/>
    </row>
    <row r="98270" spans="30:30" x14ac:dyDescent="0.2">
      <c r="AD98270" s="22"/>
    </row>
    <row r="98271" spans="30:30" x14ac:dyDescent="0.2">
      <c r="AD98271" s="22"/>
    </row>
    <row r="98272" spans="30:30" x14ac:dyDescent="0.2">
      <c r="AD98272" s="22"/>
    </row>
    <row r="98273" spans="30:30" x14ac:dyDescent="0.2">
      <c r="AD98273" s="22"/>
    </row>
    <row r="98274" spans="30:30" x14ac:dyDescent="0.2">
      <c r="AD98274" s="22"/>
    </row>
    <row r="98275" spans="30:30" x14ac:dyDescent="0.2">
      <c r="AD98275" s="22"/>
    </row>
    <row r="98276" spans="30:30" x14ac:dyDescent="0.2">
      <c r="AD98276" s="22"/>
    </row>
    <row r="98277" spans="30:30" x14ac:dyDescent="0.2">
      <c r="AD98277" s="22"/>
    </row>
    <row r="98278" spans="30:30" x14ac:dyDescent="0.2">
      <c r="AD98278" s="22"/>
    </row>
    <row r="98279" spans="30:30" x14ac:dyDescent="0.2">
      <c r="AD98279" s="22"/>
    </row>
    <row r="98280" spans="30:30" x14ac:dyDescent="0.2">
      <c r="AD98280" s="22"/>
    </row>
    <row r="98281" spans="30:30" x14ac:dyDescent="0.2">
      <c r="AD98281" s="22"/>
    </row>
    <row r="98282" spans="30:30" x14ac:dyDescent="0.2">
      <c r="AD98282" s="22"/>
    </row>
    <row r="98283" spans="30:30" x14ac:dyDescent="0.2">
      <c r="AD98283" s="22"/>
    </row>
    <row r="98284" spans="30:30" x14ac:dyDescent="0.2">
      <c r="AD98284" s="22"/>
    </row>
    <row r="98285" spans="30:30" x14ac:dyDescent="0.2">
      <c r="AD98285" s="22"/>
    </row>
    <row r="98286" spans="30:30" x14ac:dyDescent="0.2">
      <c r="AD98286" s="22"/>
    </row>
    <row r="98287" spans="30:30" x14ac:dyDescent="0.2">
      <c r="AD98287" s="22"/>
    </row>
    <row r="98288" spans="30:30" x14ac:dyDescent="0.2">
      <c r="AD98288" s="22"/>
    </row>
    <row r="98289" spans="30:30" x14ac:dyDescent="0.2">
      <c r="AD98289" s="22"/>
    </row>
    <row r="98290" spans="30:30" x14ac:dyDescent="0.2">
      <c r="AD98290" s="22"/>
    </row>
    <row r="98291" spans="30:30" x14ac:dyDescent="0.2">
      <c r="AD98291" s="22"/>
    </row>
    <row r="98292" spans="30:30" x14ac:dyDescent="0.2">
      <c r="AD98292" s="22"/>
    </row>
    <row r="98293" spans="30:30" x14ac:dyDescent="0.2">
      <c r="AD98293" s="22"/>
    </row>
    <row r="98294" spans="30:30" x14ac:dyDescent="0.2">
      <c r="AD98294" s="22"/>
    </row>
    <row r="98295" spans="30:30" x14ac:dyDescent="0.2">
      <c r="AD98295" s="22"/>
    </row>
    <row r="98296" spans="30:30" x14ac:dyDescent="0.2">
      <c r="AD98296" s="22"/>
    </row>
    <row r="98297" spans="30:30" x14ac:dyDescent="0.2">
      <c r="AD98297" s="22"/>
    </row>
    <row r="98298" spans="30:30" x14ac:dyDescent="0.2">
      <c r="AD98298" s="22"/>
    </row>
    <row r="98299" spans="30:30" x14ac:dyDescent="0.2">
      <c r="AD98299" s="22"/>
    </row>
    <row r="98300" spans="30:30" x14ac:dyDescent="0.2">
      <c r="AD98300" s="22"/>
    </row>
    <row r="98301" spans="30:30" x14ac:dyDescent="0.2">
      <c r="AD98301" s="22"/>
    </row>
    <row r="98302" spans="30:30" x14ac:dyDescent="0.2">
      <c r="AD98302" s="22"/>
    </row>
    <row r="98303" spans="30:30" x14ac:dyDescent="0.2">
      <c r="AD98303" s="22"/>
    </row>
    <row r="98304" spans="30:30" x14ac:dyDescent="0.2">
      <c r="AD98304" s="22"/>
    </row>
    <row r="98305" spans="30:30" x14ac:dyDescent="0.2">
      <c r="AD98305" s="22"/>
    </row>
    <row r="98306" spans="30:30" x14ac:dyDescent="0.2">
      <c r="AD98306" s="22"/>
    </row>
    <row r="98307" spans="30:30" x14ac:dyDescent="0.2">
      <c r="AD98307" s="22"/>
    </row>
    <row r="98308" spans="30:30" x14ac:dyDescent="0.2">
      <c r="AD98308" s="22"/>
    </row>
    <row r="98309" spans="30:30" x14ac:dyDescent="0.2">
      <c r="AD98309" s="22"/>
    </row>
    <row r="98310" spans="30:30" x14ac:dyDescent="0.2">
      <c r="AD98310" s="22"/>
    </row>
    <row r="98311" spans="30:30" x14ac:dyDescent="0.2">
      <c r="AD98311" s="22"/>
    </row>
    <row r="98312" spans="30:30" x14ac:dyDescent="0.2">
      <c r="AD98312" s="22"/>
    </row>
    <row r="98313" spans="30:30" x14ac:dyDescent="0.2">
      <c r="AD98313" s="22"/>
    </row>
    <row r="98314" spans="30:30" x14ac:dyDescent="0.2">
      <c r="AD98314" s="22"/>
    </row>
    <row r="98315" spans="30:30" x14ac:dyDescent="0.2">
      <c r="AD98315" s="22"/>
    </row>
    <row r="98316" spans="30:30" x14ac:dyDescent="0.2">
      <c r="AD98316" s="22"/>
    </row>
    <row r="98317" spans="30:30" x14ac:dyDescent="0.2">
      <c r="AD98317" s="22"/>
    </row>
    <row r="98318" spans="30:30" x14ac:dyDescent="0.2">
      <c r="AD98318" s="22"/>
    </row>
    <row r="98319" spans="30:30" x14ac:dyDescent="0.2">
      <c r="AD98319" s="22"/>
    </row>
    <row r="98320" spans="30:30" x14ac:dyDescent="0.2">
      <c r="AD98320" s="22"/>
    </row>
    <row r="98321" spans="30:30" x14ac:dyDescent="0.2">
      <c r="AD98321" s="22"/>
    </row>
    <row r="98322" spans="30:30" x14ac:dyDescent="0.2">
      <c r="AD98322" s="22"/>
    </row>
    <row r="98323" spans="30:30" x14ac:dyDescent="0.2">
      <c r="AD98323" s="22"/>
    </row>
    <row r="98324" spans="30:30" x14ac:dyDescent="0.2">
      <c r="AD98324" s="22"/>
    </row>
    <row r="98325" spans="30:30" x14ac:dyDescent="0.2">
      <c r="AD98325" s="22"/>
    </row>
    <row r="98326" spans="30:30" x14ac:dyDescent="0.2">
      <c r="AD98326" s="22"/>
    </row>
    <row r="98327" spans="30:30" x14ac:dyDescent="0.2">
      <c r="AD98327" s="22"/>
    </row>
    <row r="98328" spans="30:30" x14ac:dyDescent="0.2">
      <c r="AD98328" s="22"/>
    </row>
    <row r="98329" spans="30:30" x14ac:dyDescent="0.2">
      <c r="AD98329" s="22"/>
    </row>
    <row r="98330" spans="30:30" x14ac:dyDescent="0.2">
      <c r="AD98330" s="22"/>
    </row>
    <row r="98331" spans="30:30" x14ac:dyDescent="0.2">
      <c r="AD98331" s="22"/>
    </row>
    <row r="98332" spans="30:30" x14ac:dyDescent="0.2">
      <c r="AD98332" s="22"/>
    </row>
    <row r="98333" spans="30:30" x14ac:dyDescent="0.2">
      <c r="AD98333" s="22"/>
    </row>
    <row r="98334" spans="30:30" x14ac:dyDescent="0.2">
      <c r="AD98334" s="22"/>
    </row>
    <row r="98335" spans="30:30" x14ac:dyDescent="0.2">
      <c r="AD98335" s="22"/>
    </row>
    <row r="98336" spans="30:30" x14ac:dyDescent="0.2">
      <c r="AD98336" s="22"/>
    </row>
    <row r="98337" spans="30:30" x14ac:dyDescent="0.2">
      <c r="AD98337" s="22"/>
    </row>
    <row r="98338" spans="30:30" x14ac:dyDescent="0.2">
      <c r="AD98338" s="22"/>
    </row>
    <row r="98339" spans="30:30" x14ac:dyDescent="0.2">
      <c r="AD98339" s="22"/>
    </row>
    <row r="98340" spans="30:30" x14ac:dyDescent="0.2">
      <c r="AD98340" s="22"/>
    </row>
    <row r="98341" spans="30:30" x14ac:dyDescent="0.2">
      <c r="AD98341" s="22"/>
    </row>
    <row r="98342" spans="30:30" x14ac:dyDescent="0.2">
      <c r="AD98342" s="22"/>
    </row>
    <row r="98343" spans="30:30" x14ac:dyDescent="0.2">
      <c r="AD98343" s="22"/>
    </row>
    <row r="98344" spans="30:30" x14ac:dyDescent="0.2">
      <c r="AD98344" s="22"/>
    </row>
    <row r="98345" spans="30:30" x14ac:dyDescent="0.2">
      <c r="AD98345" s="22"/>
    </row>
    <row r="98346" spans="30:30" x14ac:dyDescent="0.2">
      <c r="AD98346" s="22"/>
    </row>
    <row r="98347" spans="30:30" x14ac:dyDescent="0.2">
      <c r="AD98347" s="22"/>
    </row>
    <row r="98348" spans="30:30" x14ac:dyDescent="0.2">
      <c r="AD98348" s="22"/>
    </row>
    <row r="98349" spans="30:30" x14ac:dyDescent="0.2">
      <c r="AD98349" s="22"/>
    </row>
    <row r="98350" spans="30:30" x14ac:dyDescent="0.2">
      <c r="AD98350" s="22"/>
    </row>
    <row r="98351" spans="30:30" x14ac:dyDescent="0.2">
      <c r="AD98351" s="22"/>
    </row>
    <row r="98352" spans="30:30" x14ac:dyDescent="0.2">
      <c r="AD98352" s="22"/>
    </row>
    <row r="98353" spans="30:30" x14ac:dyDescent="0.2">
      <c r="AD98353" s="22"/>
    </row>
    <row r="98354" spans="30:30" x14ac:dyDescent="0.2">
      <c r="AD98354" s="22"/>
    </row>
    <row r="98355" spans="30:30" x14ac:dyDescent="0.2">
      <c r="AD98355" s="22"/>
    </row>
    <row r="98356" spans="30:30" x14ac:dyDescent="0.2">
      <c r="AD98356" s="22"/>
    </row>
    <row r="98357" spans="30:30" x14ac:dyDescent="0.2">
      <c r="AD98357" s="22"/>
    </row>
    <row r="98358" spans="30:30" x14ac:dyDescent="0.2">
      <c r="AD98358" s="22"/>
    </row>
    <row r="98359" spans="30:30" x14ac:dyDescent="0.2">
      <c r="AD98359" s="22"/>
    </row>
    <row r="98360" spans="30:30" x14ac:dyDescent="0.2">
      <c r="AD98360" s="22"/>
    </row>
    <row r="98361" spans="30:30" x14ac:dyDescent="0.2">
      <c r="AD98361" s="22"/>
    </row>
    <row r="98362" spans="30:30" x14ac:dyDescent="0.2">
      <c r="AD98362" s="22"/>
    </row>
    <row r="98363" spans="30:30" x14ac:dyDescent="0.2">
      <c r="AD98363" s="22"/>
    </row>
    <row r="98364" spans="30:30" x14ac:dyDescent="0.2">
      <c r="AD98364" s="22"/>
    </row>
    <row r="98365" spans="30:30" x14ac:dyDescent="0.2">
      <c r="AD98365" s="22"/>
    </row>
    <row r="98366" spans="30:30" x14ac:dyDescent="0.2">
      <c r="AD98366" s="22"/>
    </row>
    <row r="98367" spans="30:30" x14ac:dyDescent="0.2">
      <c r="AD98367" s="22"/>
    </row>
    <row r="98368" spans="30:30" x14ac:dyDescent="0.2">
      <c r="AD98368" s="22"/>
    </row>
    <row r="98369" spans="30:30" x14ac:dyDescent="0.2">
      <c r="AD98369" s="22"/>
    </row>
    <row r="98370" spans="30:30" x14ac:dyDescent="0.2">
      <c r="AD98370" s="22"/>
    </row>
    <row r="98371" spans="30:30" x14ac:dyDescent="0.2">
      <c r="AD98371" s="22"/>
    </row>
    <row r="98372" spans="30:30" x14ac:dyDescent="0.2">
      <c r="AD98372" s="22"/>
    </row>
    <row r="98373" spans="30:30" x14ac:dyDescent="0.2">
      <c r="AD98373" s="22"/>
    </row>
    <row r="98374" spans="30:30" x14ac:dyDescent="0.2">
      <c r="AD98374" s="22"/>
    </row>
    <row r="98375" spans="30:30" x14ac:dyDescent="0.2">
      <c r="AD98375" s="22"/>
    </row>
    <row r="98376" spans="30:30" x14ac:dyDescent="0.2">
      <c r="AD98376" s="22"/>
    </row>
    <row r="98377" spans="30:30" x14ac:dyDescent="0.2">
      <c r="AD98377" s="22"/>
    </row>
    <row r="98378" spans="30:30" x14ac:dyDescent="0.2">
      <c r="AD98378" s="22"/>
    </row>
    <row r="98379" spans="30:30" x14ac:dyDescent="0.2">
      <c r="AD98379" s="22"/>
    </row>
    <row r="98380" spans="30:30" x14ac:dyDescent="0.2">
      <c r="AD98380" s="22"/>
    </row>
    <row r="98381" spans="30:30" x14ac:dyDescent="0.2">
      <c r="AD98381" s="22"/>
    </row>
    <row r="98382" spans="30:30" x14ac:dyDescent="0.2">
      <c r="AD98382" s="22"/>
    </row>
    <row r="98383" spans="30:30" x14ac:dyDescent="0.2">
      <c r="AD98383" s="22"/>
    </row>
    <row r="98384" spans="30:30" x14ac:dyDescent="0.2">
      <c r="AD98384" s="22"/>
    </row>
    <row r="98385" spans="30:30" x14ac:dyDescent="0.2">
      <c r="AD98385" s="22"/>
    </row>
    <row r="98386" spans="30:30" x14ac:dyDescent="0.2">
      <c r="AD98386" s="22"/>
    </row>
    <row r="98387" spans="30:30" x14ac:dyDescent="0.2">
      <c r="AD98387" s="22"/>
    </row>
    <row r="98388" spans="30:30" x14ac:dyDescent="0.2">
      <c r="AD98388" s="22"/>
    </row>
    <row r="98389" spans="30:30" x14ac:dyDescent="0.2">
      <c r="AD98389" s="22"/>
    </row>
    <row r="98390" spans="30:30" x14ac:dyDescent="0.2">
      <c r="AD98390" s="22"/>
    </row>
    <row r="98391" spans="30:30" x14ac:dyDescent="0.2">
      <c r="AD98391" s="22"/>
    </row>
    <row r="98392" spans="30:30" x14ac:dyDescent="0.2">
      <c r="AD98392" s="22"/>
    </row>
    <row r="98393" spans="30:30" x14ac:dyDescent="0.2">
      <c r="AD98393" s="22"/>
    </row>
    <row r="98394" spans="30:30" x14ac:dyDescent="0.2">
      <c r="AD98394" s="22"/>
    </row>
    <row r="98395" spans="30:30" x14ac:dyDescent="0.2">
      <c r="AD98395" s="22"/>
    </row>
    <row r="98396" spans="30:30" x14ac:dyDescent="0.2">
      <c r="AD98396" s="22"/>
    </row>
    <row r="98397" spans="30:30" x14ac:dyDescent="0.2">
      <c r="AD98397" s="22"/>
    </row>
    <row r="98398" spans="30:30" x14ac:dyDescent="0.2">
      <c r="AD98398" s="22"/>
    </row>
    <row r="98399" spans="30:30" x14ac:dyDescent="0.2">
      <c r="AD98399" s="22"/>
    </row>
    <row r="98400" spans="30:30" x14ac:dyDescent="0.2">
      <c r="AD98400" s="22"/>
    </row>
    <row r="98401" spans="30:30" x14ac:dyDescent="0.2">
      <c r="AD98401" s="22"/>
    </row>
    <row r="98402" spans="30:30" x14ac:dyDescent="0.2">
      <c r="AD98402" s="22"/>
    </row>
    <row r="98403" spans="30:30" x14ac:dyDescent="0.2">
      <c r="AD98403" s="22"/>
    </row>
    <row r="98404" spans="30:30" x14ac:dyDescent="0.2">
      <c r="AD98404" s="22"/>
    </row>
    <row r="98405" spans="30:30" x14ac:dyDescent="0.2">
      <c r="AD98405" s="22"/>
    </row>
    <row r="98406" spans="30:30" x14ac:dyDescent="0.2">
      <c r="AD98406" s="22"/>
    </row>
    <row r="98407" spans="30:30" x14ac:dyDescent="0.2">
      <c r="AD98407" s="22"/>
    </row>
    <row r="98408" spans="30:30" x14ac:dyDescent="0.2">
      <c r="AD98408" s="22"/>
    </row>
    <row r="98409" spans="30:30" x14ac:dyDescent="0.2">
      <c r="AD98409" s="22"/>
    </row>
    <row r="98410" spans="30:30" x14ac:dyDescent="0.2">
      <c r="AD98410" s="22"/>
    </row>
    <row r="98411" spans="30:30" x14ac:dyDescent="0.2">
      <c r="AD98411" s="22"/>
    </row>
    <row r="98412" spans="30:30" x14ac:dyDescent="0.2">
      <c r="AD98412" s="22"/>
    </row>
    <row r="98413" spans="30:30" x14ac:dyDescent="0.2">
      <c r="AD98413" s="22"/>
    </row>
    <row r="98414" spans="30:30" x14ac:dyDescent="0.2">
      <c r="AD98414" s="22"/>
    </row>
    <row r="98415" spans="30:30" x14ac:dyDescent="0.2">
      <c r="AD98415" s="22"/>
    </row>
    <row r="98416" spans="30:30" x14ac:dyDescent="0.2">
      <c r="AD98416" s="22"/>
    </row>
    <row r="98417" spans="30:30" x14ac:dyDescent="0.2">
      <c r="AD98417" s="22"/>
    </row>
    <row r="98418" spans="30:30" x14ac:dyDescent="0.2">
      <c r="AD98418" s="22"/>
    </row>
    <row r="98419" spans="30:30" x14ac:dyDescent="0.2">
      <c r="AD98419" s="22"/>
    </row>
    <row r="98420" spans="30:30" x14ac:dyDescent="0.2">
      <c r="AD98420" s="22"/>
    </row>
    <row r="98421" spans="30:30" x14ac:dyDescent="0.2">
      <c r="AD98421" s="22"/>
    </row>
    <row r="98422" spans="30:30" x14ac:dyDescent="0.2">
      <c r="AD98422" s="22"/>
    </row>
    <row r="98423" spans="30:30" x14ac:dyDescent="0.2">
      <c r="AD98423" s="22"/>
    </row>
    <row r="98424" spans="30:30" x14ac:dyDescent="0.2">
      <c r="AD98424" s="22"/>
    </row>
    <row r="98425" spans="30:30" x14ac:dyDescent="0.2">
      <c r="AD98425" s="22"/>
    </row>
    <row r="98426" spans="30:30" x14ac:dyDescent="0.2">
      <c r="AD98426" s="22"/>
    </row>
    <row r="98427" spans="30:30" x14ac:dyDescent="0.2">
      <c r="AD98427" s="22"/>
    </row>
    <row r="98428" spans="30:30" x14ac:dyDescent="0.2">
      <c r="AD98428" s="22"/>
    </row>
    <row r="98429" spans="30:30" x14ac:dyDescent="0.2">
      <c r="AD98429" s="22"/>
    </row>
    <row r="98430" spans="30:30" x14ac:dyDescent="0.2">
      <c r="AD98430" s="22"/>
    </row>
    <row r="98431" spans="30:30" x14ac:dyDescent="0.2">
      <c r="AD98431" s="22"/>
    </row>
    <row r="98432" spans="30:30" x14ac:dyDescent="0.2">
      <c r="AD98432" s="22"/>
    </row>
    <row r="98433" spans="30:30" x14ac:dyDescent="0.2">
      <c r="AD98433" s="22"/>
    </row>
    <row r="98434" spans="30:30" x14ac:dyDescent="0.2">
      <c r="AD98434" s="22"/>
    </row>
    <row r="98435" spans="30:30" x14ac:dyDescent="0.2">
      <c r="AD98435" s="22"/>
    </row>
    <row r="98436" spans="30:30" x14ac:dyDescent="0.2">
      <c r="AD98436" s="22"/>
    </row>
    <row r="98437" spans="30:30" x14ac:dyDescent="0.2">
      <c r="AD98437" s="22"/>
    </row>
    <row r="98438" spans="30:30" x14ac:dyDescent="0.2">
      <c r="AD98438" s="22"/>
    </row>
    <row r="98439" spans="30:30" x14ac:dyDescent="0.2">
      <c r="AD98439" s="22"/>
    </row>
    <row r="98440" spans="30:30" x14ac:dyDescent="0.2">
      <c r="AD98440" s="22"/>
    </row>
    <row r="98441" spans="30:30" x14ac:dyDescent="0.2">
      <c r="AD98441" s="22"/>
    </row>
    <row r="98442" spans="30:30" x14ac:dyDescent="0.2">
      <c r="AD98442" s="22"/>
    </row>
    <row r="98443" spans="30:30" x14ac:dyDescent="0.2">
      <c r="AD98443" s="22"/>
    </row>
    <row r="98444" spans="30:30" x14ac:dyDescent="0.2">
      <c r="AD98444" s="22"/>
    </row>
    <row r="98445" spans="30:30" x14ac:dyDescent="0.2">
      <c r="AD98445" s="22"/>
    </row>
    <row r="98446" spans="30:30" x14ac:dyDescent="0.2">
      <c r="AD98446" s="22"/>
    </row>
    <row r="98447" spans="30:30" x14ac:dyDescent="0.2">
      <c r="AD98447" s="22"/>
    </row>
    <row r="98448" spans="30:30" x14ac:dyDescent="0.2">
      <c r="AD98448" s="22"/>
    </row>
    <row r="98449" spans="30:30" x14ac:dyDescent="0.2">
      <c r="AD98449" s="22"/>
    </row>
    <row r="98450" spans="30:30" x14ac:dyDescent="0.2">
      <c r="AD98450" s="22"/>
    </row>
    <row r="98451" spans="30:30" x14ac:dyDescent="0.2">
      <c r="AD98451" s="22"/>
    </row>
    <row r="98452" spans="30:30" x14ac:dyDescent="0.2">
      <c r="AD98452" s="22"/>
    </row>
    <row r="98453" spans="30:30" x14ac:dyDescent="0.2">
      <c r="AD98453" s="22"/>
    </row>
    <row r="98454" spans="30:30" x14ac:dyDescent="0.2">
      <c r="AD98454" s="22"/>
    </row>
    <row r="98455" spans="30:30" x14ac:dyDescent="0.2">
      <c r="AD98455" s="22"/>
    </row>
    <row r="98456" spans="30:30" x14ac:dyDescent="0.2">
      <c r="AD98456" s="22"/>
    </row>
    <row r="98457" spans="30:30" x14ac:dyDescent="0.2">
      <c r="AD98457" s="22"/>
    </row>
    <row r="98458" spans="30:30" x14ac:dyDescent="0.2">
      <c r="AD98458" s="22"/>
    </row>
    <row r="98459" spans="30:30" x14ac:dyDescent="0.2">
      <c r="AD98459" s="22"/>
    </row>
    <row r="98460" spans="30:30" x14ac:dyDescent="0.2">
      <c r="AD98460" s="22"/>
    </row>
    <row r="98461" spans="30:30" x14ac:dyDescent="0.2">
      <c r="AD98461" s="22"/>
    </row>
    <row r="98462" spans="30:30" x14ac:dyDescent="0.2">
      <c r="AD98462" s="22"/>
    </row>
    <row r="98463" spans="30:30" x14ac:dyDescent="0.2">
      <c r="AD98463" s="22"/>
    </row>
    <row r="98464" spans="30:30" x14ac:dyDescent="0.2">
      <c r="AD98464" s="22"/>
    </row>
    <row r="98465" spans="30:30" x14ac:dyDescent="0.2">
      <c r="AD98465" s="22"/>
    </row>
    <row r="98466" spans="30:30" x14ac:dyDescent="0.2">
      <c r="AD98466" s="22"/>
    </row>
    <row r="98467" spans="30:30" x14ac:dyDescent="0.2">
      <c r="AD98467" s="22"/>
    </row>
    <row r="98468" spans="30:30" x14ac:dyDescent="0.2">
      <c r="AD98468" s="22"/>
    </row>
    <row r="98469" spans="30:30" x14ac:dyDescent="0.2">
      <c r="AD98469" s="22"/>
    </row>
    <row r="98470" spans="30:30" x14ac:dyDescent="0.2">
      <c r="AD98470" s="22"/>
    </row>
    <row r="98471" spans="30:30" x14ac:dyDescent="0.2">
      <c r="AD98471" s="22"/>
    </row>
    <row r="98472" spans="30:30" x14ac:dyDescent="0.2">
      <c r="AD98472" s="22"/>
    </row>
    <row r="98473" spans="30:30" x14ac:dyDescent="0.2">
      <c r="AD98473" s="22"/>
    </row>
    <row r="98474" spans="30:30" x14ac:dyDescent="0.2">
      <c r="AD98474" s="22"/>
    </row>
    <row r="98475" spans="30:30" x14ac:dyDescent="0.2">
      <c r="AD98475" s="22"/>
    </row>
    <row r="98476" spans="30:30" x14ac:dyDescent="0.2">
      <c r="AD98476" s="22"/>
    </row>
    <row r="98477" spans="30:30" x14ac:dyDescent="0.2">
      <c r="AD98477" s="22"/>
    </row>
    <row r="98478" spans="30:30" x14ac:dyDescent="0.2">
      <c r="AD98478" s="22"/>
    </row>
    <row r="98479" spans="30:30" x14ac:dyDescent="0.2">
      <c r="AD98479" s="22"/>
    </row>
    <row r="98480" spans="30:30" x14ac:dyDescent="0.2">
      <c r="AD98480" s="22"/>
    </row>
    <row r="98481" spans="30:30" x14ac:dyDescent="0.2">
      <c r="AD98481" s="22"/>
    </row>
    <row r="98482" spans="30:30" x14ac:dyDescent="0.2">
      <c r="AD98482" s="22"/>
    </row>
    <row r="98483" spans="30:30" x14ac:dyDescent="0.2">
      <c r="AD98483" s="22"/>
    </row>
    <row r="98484" spans="30:30" x14ac:dyDescent="0.2">
      <c r="AD98484" s="22"/>
    </row>
    <row r="98485" spans="30:30" x14ac:dyDescent="0.2">
      <c r="AD98485" s="22"/>
    </row>
    <row r="98486" spans="30:30" x14ac:dyDescent="0.2">
      <c r="AD98486" s="22"/>
    </row>
    <row r="98487" spans="30:30" x14ac:dyDescent="0.2">
      <c r="AD98487" s="22"/>
    </row>
    <row r="98488" spans="30:30" x14ac:dyDescent="0.2">
      <c r="AD98488" s="22"/>
    </row>
    <row r="98489" spans="30:30" x14ac:dyDescent="0.2">
      <c r="AD98489" s="22"/>
    </row>
    <row r="98490" spans="30:30" x14ac:dyDescent="0.2">
      <c r="AD98490" s="22"/>
    </row>
    <row r="98491" spans="30:30" x14ac:dyDescent="0.2">
      <c r="AD98491" s="22"/>
    </row>
    <row r="98492" spans="30:30" x14ac:dyDescent="0.2">
      <c r="AD98492" s="22"/>
    </row>
    <row r="98493" spans="30:30" x14ac:dyDescent="0.2">
      <c r="AD98493" s="22"/>
    </row>
    <row r="98494" spans="30:30" x14ac:dyDescent="0.2">
      <c r="AD98494" s="22"/>
    </row>
    <row r="98495" spans="30:30" x14ac:dyDescent="0.2">
      <c r="AD98495" s="22"/>
    </row>
    <row r="98496" spans="30:30" x14ac:dyDescent="0.2">
      <c r="AD98496" s="22"/>
    </row>
    <row r="98497" spans="30:30" x14ac:dyDescent="0.2">
      <c r="AD98497" s="22"/>
    </row>
    <row r="98498" spans="30:30" x14ac:dyDescent="0.2">
      <c r="AD98498" s="22"/>
    </row>
    <row r="98499" spans="30:30" x14ac:dyDescent="0.2">
      <c r="AD98499" s="22"/>
    </row>
    <row r="98500" spans="30:30" x14ac:dyDescent="0.2">
      <c r="AD98500" s="22"/>
    </row>
    <row r="98501" spans="30:30" x14ac:dyDescent="0.2">
      <c r="AD98501" s="22"/>
    </row>
    <row r="98502" spans="30:30" x14ac:dyDescent="0.2">
      <c r="AD98502" s="22"/>
    </row>
    <row r="98503" spans="30:30" x14ac:dyDescent="0.2">
      <c r="AD98503" s="22"/>
    </row>
    <row r="98504" spans="30:30" x14ac:dyDescent="0.2">
      <c r="AD98504" s="22"/>
    </row>
    <row r="98505" spans="30:30" x14ac:dyDescent="0.2">
      <c r="AD98505" s="22"/>
    </row>
    <row r="98506" spans="30:30" x14ac:dyDescent="0.2">
      <c r="AD98506" s="22"/>
    </row>
    <row r="98507" spans="30:30" x14ac:dyDescent="0.2">
      <c r="AD98507" s="22"/>
    </row>
    <row r="98508" spans="30:30" x14ac:dyDescent="0.2">
      <c r="AD98508" s="22"/>
    </row>
    <row r="98509" spans="30:30" x14ac:dyDescent="0.2">
      <c r="AD98509" s="22"/>
    </row>
    <row r="98510" spans="30:30" x14ac:dyDescent="0.2">
      <c r="AD98510" s="22"/>
    </row>
    <row r="98511" spans="30:30" x14ac:dyDescent="0.2">
      <c r="AD98511" s="22"/>
    </row>
    <row r="98512" spans="30:30" x14ac:dyDescent="0.2">
      <c r="AD98512" s="22"/>
    </row>
    <row r="98513" spans="30:30" x14ac:dyDescent="0.2">
      <c r="AD98513" s="22"/>
    </row>
    <row r="98514" spans="30:30" x14ac:dyDescent="0.2">
      <c r="AD98514" s="22"/>
    </row>
    <row r="98515" spans="30:30" x14ac:dyDescent="0.2">
      <c r="AD98515" s="22"/>
    </row>
    <row r="98516" spans="30:30" x14ac:dyDescent="0.2">
      <c r="AD98516" s="22"/>
    </row>
    <row r="98517" spans="30:30" x14ac:dyDescent="0.2">
      <c r="AD98517" s="22"/>
    </row>
    <row r="98518" spans="30:30" x14ac:dyDescent="0.2">
      <c r="AD98518" s="22"/>
    </row>
    <row r="98519" spans="30:30" x14ac:dyDescent="0.2">
      <c r="AD98519" s="22"/>
    </row>
    <row r="98520" spans="30:30" x14ac:dyDescent="0.2">
      <c r="AD98520" s="22"/>
    </row>
    <row r="98521" spans="30:30" x14ac:dyDescent="0.2">
      <c r="AD98521" s="22"/>
    </row>
    <row r="98522" spans="30:30" x14ac:dyDescent="0.2">
      <c r="AD98522" s="22"/>
    </row>
    <row r="98523" spans="30:30" x14ac:dyDescent="0.2">
      <c r="AD98523" s="22"/>
    </row>
    <row r="98524" spans="30:30" x14ac:dyDescent="0.2">
      <c r="AD98524" s="22"/>
    </row>
    <row r="98525" spans="30:30" x14ac:dyDescent="0.2">
      <c r="AD98525" s="22"/>
    </row>
    <row r="98526" spans="30:30" x14ac:dyDescent="0.2">
      <c r="AD98526" s="22"/>
    </row>
    <row r="98527" spans="30:30" x14ac:dyDescent="0.2">
      <c r="AD98527" s="22"/>
    </row>
    <row r="98528" spans="30:30" x14ac:dyDescent="0.2">
      <c r="AD98528" s="22"/>
    </row>
    <row r="98529" spans="30:30" x14ac:dyDescent="0.2">
      <c r="AD98529" s="22"/>
    </row>
    <row r="98530" spans="30:30" x14ac:dyDescent="0.2">
      <c r="AD98530" s="22"/>
    </row>
    <row r="98531" spans="30:30" x14ac:dyDescent="0.2">
      <c r="AD98531" s="22"/>
    </row>
    <row r="98532" spans="30:30" x14ac:dyDescent="0.2">
      <c r="AD98532" s="22"/>
    </row>
    <row r="98533" spans="30:30" x14ac:dyDescent="0.2">
      <c r="AD98533" s="22"/>
    </row>
    <row r="98534" spans="30:30" x14ac:dyDescent="0.2">
      <c r="AD98534" s="22"/>
    </row>
    <row r="98535" spans="30:30" x14ac:dyDescent="0.2">
      <c r="AD98535" s="22"/>
    </row>
    <row r="98536" spans="30:30" x14ac:dyDescent="0.2">
      <c r="AD98536" s="22"/>
    </row>
    <row r="98537" spans="30:30" x14ac:dyDescent="0.2">
      <c r="AD98537" s="22"/>
    </row>
    <row r="98538" spans="30:30" x14ac:dyDescent="0.2">
      <c r="AD98538" s="22"/>
    </row>
    <row r="98539" spans="30:30" x14ac:dyDescent="0.2">
      <c r="AD98539" s="22"/>
    </row>
    <row r="98540" spans="30:30" x14ac:dyDescent="0.2">
      <c r="AD98540" s="22"/>
    </row>
    <row r="98541" spans="30:30" x14ac:dyDescent="0.2">
      <c r="AD98541" s="22"/>
    </row>
    <row r="98542" spans="30:30" x14ac:dyDescent="0.2">
      <c r="AD98542" s="22"/>
    </row>
    <row r="98543" spans="30:30" x14ac:dyDescent="0.2">
      <c r="AD98543" s="22"/>
    </row>
    <row r="98544" spans="30:30" x14ac:dyDescent="0.2">
      <c r="AD98544" s="22"/>
    </row>
    <row r="98545" spans="30:30" x14ac:dyDescent="0.2">
      <c r="AD98545" s="22"/>
    </row>
    <row r="98546" spans="30:30" x14ac:dyDescent="0.2">
      <c r="AD98546" s="22"/>
    </row>
    <row r="98547" spans="30:30" x14ac:dyDescent="0.2">
      <c r="AD98547" s="22"/>
    </row>
    <row r="98548" spans="30:30" x14ac:dyDescent="0.2">
      <c r="AD98548" s="22"/>
    </row>
    <row r="98549" spans="30:30" x14ac:dyDescent="0.2">
      <c r="AD98549" s="22"/>
    </row>
    <row r="98550" spans="30:30" x14ac:dyDescent="0.2">
      <c r="AD98550" s="22"/>
    </row>
    <row r="98551" spans="30:30" x14ac:dyDescent="0.2">
      <c r="AD98551" s="22"/>
    </row>
    <row r="98552" spans="30:30" x14ac:dyDescent="0.2">
      <c r="AD98552" s="22"/>
    </row>
    <row r="98553" spans="30:30" x14ac:dyDescent="0.2">
      <c r="AD98553" s="22"/>
    </row>
    <row r="98554" spans="30:30" x14ac:dyDescent="0.2">
      <c r="AD98554" s="22"/>
    </row>
    <row r="98555" spans="30:30" x14ac:dyDescent="0.2">
      <c r="AD98555" s="22"/>
    </row>
    <row r="98556" spans="30:30" x14ac:dyDescent="0.2">
      <c r="AD98556" s="22"/>
    </row>
    <row r="98557" spans="30:30" x14ac:dyDescent="0.2">
      <c r="AD98557" s="22"/>
    </row>
    <row r="98558" spans="30:30" x14ac:dyDescent="0.2">
      <c r="AD98558" s="22"/>
    </row>
    <row r="98559" spans="30:30" x14ac:dyDescent="0.2">
      <c r="AD98559" s="22"/>
    </row>
    <row r="98560" spans="30:30" x14ac:dyDescent="0.2">
      <c r="AD98560" s="22"/>
    </row>
    <row r="98561" spans="30:30" x14ac:dyDescent="0.2">
      <c r="AD98561" s="22"/>
    </row>
    <row r="98562" spans="30:30" x14ac:dyDescent="0.2">
      <c r="AD98562" s="22"/>
    </row>
    <row r="98563" spans="30:30" x14ac:dyDescent="0.2">
      <c r="AD98563" s="22"/>
    </row>
    <row r="98564" spans="30:30" x14ac:dyDescent="0.2">
      <c r="AD98564" s="22"/>
    </row>
    <row r="98565" spans="30:30" x14ac:dyDescent="0.2">
      <c r="AD98565" s="22"/>
    </row>
    <row r="98566" spans="30:30" x14ac:dyDescent="0.2">
      <c r="AD98566" s="22"/>
    </row>
    <row r="98567" spans="30:30" x14ac:dyDescent="0.2">
      <c r="AD98567" s="22"/>
    </row>
    <row r="98568" spans="30:30" x14ac:dyDescent="0.2">
      <c r="AD98568" s="22"/>
    </row>
    <row r="98569" spans="30:30" x14ac:dyDescent="0.2">
      <c r="AD98569" s="22"/>
    </row>
    <row r="98570" spans="30:30" x14ac:dyDescent="0.2">
      <c r="AD98570" s="22"/>
    </row>
    <row r="98571" spans="30:30" x14ac:dyDescent="0.2">
      <c r="AD98571" s="22"/>
    </row>
    <row r="98572" spans="30:30" x14ac:dyDescent="0.2">
      <c r="AD98572" s="22"/>
    </row>
    <row r="98573" spans="30:30" x14ac:dyDescent="0.2">
      <c r="AD98573" s="22"/>
    </row>
    <row r="98574" spans="30:30" x14ac:dyDescent="0.2">
      <c r="AD98574" s="22"/>
    </row>
    <row r="98575" spans="30:30" x14ac:dyDescent="0.2">
      <c r="AD98575" s="22"/>
    </row>
    <row r="98576" spans="30:30" x14ac:dyDescent="0.2">
      <c r="AD98576" s="22"/>
    </row>
    <row r="98577" spans="30:30" x14ac:dyDescent="0.2">
      <c r="AD98577" s="22"/>
    </row>
    <row r="98578" spans="30:30" x14ac:dyDescent="0.2">
      <c r="AD98578" s="22"/>
    </row>
    <row r="98579" spans="30:30" x14ac:dyDescent="0.2">
      <c r="AD98579" s="22"/>
    </row>
    <row r="98580" spans="30:30" x14ac:dyDescent="0.2">
      <c r="AD98580" s="22"/>
    </row>
    <row r="98581" spans="30:30" x14ac:dyDescent="0.2">
      <c r="AD98581" s="22"/>
    </row>
    <row r="98582" spans="30:30" x14ac:dyDescent="0.2">
      <c r="AD98582" s="22"/>
    </row>
    <row r="98583" spans="30:30" x14ac:dyDescent="0.2">
      <c r="AD98583" s="22"/>
    </row>
    <row r="98584" spans="30:30" x14ac:dyDescent="0.2">
      <c r="AD98584" s="22"/>
    </row>
    <row r="98585" spans="30:30" x14ac:dyDescent="0.2">
      <c r="AD98585" s="22"/>
    </row>
    <row r="98586" spans="30:30" x14ac:dyDescent="0.2">
      <c r="AD98586" s="22"/>
    </row>
    <row r="98587" spans="30:30" x14ac:dyDescent="0.2">
      <c r="AD98587" s="22"/>
    </row>
    <row r="98588" spans="30:30" x14ac:dyDescent="0.2">
      <c r="AD98588" s="22"/>
    </row>
    <row r="98589" spans="30:30" x14ac:dyDescent="0.2">
      <c r="AD98589" s="22"/>
    </row>
    <row r="98590" spans="30:30" x14ac:dyDescent="0.2">
      <c r="AD98590" s="22"/>
    </row>
    <row r="98591" spans="30:30" x14ac:dyDescent="0.2">
      <c r="AD98591" s="22"/>
    </row>
    <row r="98592" spans="30:30" x14ac:dyDescent="0.2">
      <c r="AD98592" s="22"/>
    </row>
    <row r="98593" spans="30:30" x14ac:dyDescent="0.2">
      <c r="AD98593" s="22"/>
    </row>
    <row r="98594" spans="30:30" x14ac:dyDescent="0.2">
      <c r="AD98594" s="22"/>
    </row>
    <row r="98595" spans="30:30" x14ac:dyDescent="0.2">
      <c r="AD98595" s="22"/>
    </row>
    <row r="98596" spans="30:30" x14ac:dyDescent="0.2">
      <c r="AD98596" s="22"/>
    </row>
    <row r="98597" spans="30:30" x14ac:dyDescent="0.2">
      <c r="AD98597" s="22"/>
    </row>
    <row r="98598" spans="30:30" x14ac:dyDescent="0.2">
      <c r="AD98598" s="22"/>
    </row>
    <row r="98599" spans="30:30" x14ac:dyDescent="0.2">
      <c r="AD98599" s="22"/>
    </row>
    <row r="98600" spans="30:30" x14ac:dyDescent="0.2">
      <c r="AD98600" s="22"/>
    </row>
    <row r="98601" spans="30:30" x14ac:dyDescent="0.2">
      <c r="AD98601" s="22"/>
    </row>
    <row r="98602" spans="30:30" x14ac:dyDescent="0.2">
      <c r="AD98602" s="22"/>
    </row>
    <row r="98603" spans="30:30" x14ac:dyDescent="0.2">
      <c r="AD98603" s="22"/>
    </row>
    <row r="98604" spans="30:30" x14ac:dyDescent="0.2">
      <c r="AD98604" s="22"/>
    </row>
    <row r="98605" spans="30:30" x14ac:dyDescent="0.2">
      <c r="AD98605" s="22"/>
    </row>
    <row r="98606" spans="30:30" x14ac:dyDescent="0.2">
      <c r="AD98606" s="22"/>
    </row>
    <row r="98607" spans="30:30" x14ac:dyDescent="0.2">
      <c r="AD98607" s="22"/>
    </row>
    <row r="98608" spans="30:30" x14ac:dyDescent="0.2">
      <c r="AD98608" s="22"/>
    </row>
    <row r="98609" spans="30:30" x14ac:dyDescent="0.2">
      <c r="AD98609" s="22"/>
    </row>
    <row r="98610" spans="30:30" x14ac:dyDescent="0.2">
      <c r="AD98610" s="22"/>
    </row>
    <row r="98611" spans="30:30" x14ac:dyDescent="0.2">
      <c r="AD98611" s="22"/>
    </row>
    <row r="98612" spans="30:30" x14ac:dyDescent="0.2">
      <c r="AD98612" s="22"/>
    </row>
    <row r="98613" spans="30:30" x14ac:dyDescent="0.2">
      <c r="AD98613" s="22"/>
    </row>
    <row r="98614" spans="30:30" x14ac:dyDescent="0.2">
      <c r="AD98614" s="22"/>
    </row>
    <row r="98615" spans="30:30" x14ac:dyDescent="0.2">
      <c r="AD98615" s="22"/>
    </row>
    <row r="98616" spans="30:30" x14ac:dyDescent="0.2">
      <c r="AD98616" s="22"/>
    </row>
    <row r="98617" spans="30:30" x14ac:dyDescent="0.2">
      <c r="AD98617" s="22"/>
    </row>
    <row r="98618" spans="30:30" x14ac:dyDescent="0.2">
      <c r="AD98618" s="22"/>
    </row>
    <row r="98619" spans="30:30" x14ac:dyDescent="0.2">
      <c r="AD98619" s="22"/>
    </row>
    <row r="98620" spans="30:30" x14ac:dyDescent="0.2">
      <c r="AD98620" s="22"/>
    </row>
    <row r="98621" spans="30:30" x14ac:dyDescent="0.2">
      <c r="AD98621" s="22"/>
    </row>
    <row r="98622" spans="30:30" x14ac:dyDescent="0.2">
      <c r="AD98622" s="22"/>
    </row>
    <row r="98623" spans="30:30" x14ac:dyDescent="0.2">
      <c r="AD98623" s="22"/>
    </row>
    <row r="98624" spans="30:30" x14ac:dyDescent="0.2">
      <c r="AD98624" s="22"/>
    </row>
    <row r="98625" spans="30:30" x14ac:dyDescent="0.2">
      <c r="AD98625" s="22"/>
    </row>
    <row r="98626" spans="30:30" x14ac:dyDescent="0.2">
      <c r="AD98626" s="22"/>
    </row>
    <row r="98627" spans="30:30" x14ac:dyDescent="0.2">
      <c r="AD98627" s="22"/>
    </row>
    <row r="98628" spans="30:30" x14ac:dyDescent="0.2">
      <c r="AD98628" s="22"/>
    </row>
    <row r="98629" spans="30:30" x14ac:dyDescent="0.2">
      <c r="AD98629" s="22"/>
    </row>
    <row r="98630" spans="30:30" x14ac:dyDescent="0.2">
      <c r="AD98630" s="22"/>
    </row>
    <row r="98631" spans="30:30" x14ac:dyDescent="0.2">
      <c r="AD98631" s="22"/>
    </row>
    <row r="98632" spans="30:30" x14ac:dyDescent="0.2">
      <c r="AD98632" s="22"/>
    </row>
    <row r="98633" spans="30:30" x14ac:dyDescent="0.2">
      <c r="AD98633" s="22"/>
    </row>
    <row r="98634" spans="30:30" x14ac:dyDescent="0.2">
      <c r="AD98634" s="22"/>
    </row>
    <row r="98635" spans="30:30" x14ac:dyDescent="0.2">
      <c r="AD98635" s="22"/>
    </row>
    <row r="98636" spans="30:30" x14ac:dyDescent="0.2">
      <c r="AD98636" s="22"/>
    </row>
    <row r="98637" spans="30:30" x14ac:dyDescent="0.2">
      <c r="AD98637" s="22"/>
    </row>
    <row r="98638" spans="30:30" x14ac:dyDescent="0.2">
      <c r="AD98638" s="22"/>
    </row>
    <row r="98639" spans="30:30" x14ac:dyDescent="0.2">
      <c r="AD98639" s="22"/>
    </row>
    <row r="98640" spans="30:30" x14ac:dyDescent="0.2">
      <c r="AD98640" s="22"/>
    </row>
    <row r="98641" spans="30:30" x14ac:dyDescent="0.2">
      <c r="AD98641" s="22"/>
    </row>
    <row r="98642" spans="30:30" x14ac:dyDescent="0.2">
      <c r="AD98642" s="22"/>
    </row>
    <row r="98643" spans="30:30" x14ac:dyDescent="0.2">
      <c r="AD98643" s="22"/>
    </row>
    <row r="98644" spans="30:30" x14ac:dyDescent="0.2">
      <c r="AD98644" s="22"/>
    </row>
    <row r="98645" spans="30:30" x14ac:dyDescent="0.2">
      <c r="AD98645" s="22"/>
    </row>
    <row r="98646" spans="30:30" x14ac:dyDescent="0.2">
      <c r="AD98646" s="22"/>
    </row>
    <row r="98647" spans="30:30" x14ac:dyDescent="0.2">
      <c r="AD98647" s="22"/>
    </row>
    <row r="98648" spans="30:30" x14ac:dyDescent="0.2">
      <c r="AD98648" s="22"/>
    </row>
    <row r="98649" spans="30:30" x14ac:dyDescent="0.2">
      <c r="AD98649" s="22"/>
    </row>
    <row r="98650" spans="30:30" x14ac:dyDescent="0.2">
      <c r="AD98650" s="22"/>
    </row>
    <row r="98651" spans="30:30" x14ac:dyDescent="0.2">
      <c r="AD98651" s="22"/>
    </row>
    <row r="98652" spans="30:30" x14ac:dyDescent="0.2">
      <c r="AD98652" s="22"/>
    </row>
    <row r="98653" spans="30:30" x14ac:dyDescent="0.2">
      <c r="AD98653" s="22"/>
    </row>
    <row r="98654" spans="30:30" x14ac:dyDescent="0.2">
      <c r="AD98654" s="22"/>
    </row>
    <row r="98655" spans="30:30" x14ac:dyDescent="0.2">
      <c r="AD98655" s="22"/>
    </row>
    <row r="98656" spans="30:30" x14ac:dyDescent="0.2">
      <c r="AD98656" s="22"/>
    </row>
    <row r="98657" spans="30:30" x14ac:dyDescent="0.2">
      <c r="AD98657" s="22"/>
    </row>
    <row r="98658" spans="30:30" x14ac:dyDescent="0.2">
      <c r="AD98658" s="22"/>
    </row>
    <row r="98659" spans="30:30" x14ac:dyDescent="0.2">
      <c r="AD98659" s="22"/>
    </row>
    <row r="98660" spans="30:30" x14ac:dyDescent="0.2">
      <c r="AD98660" s="22"/>
    </row>
    <row r="98661" spans="30:30" x14ac:dyDescent="0.2">
      <c r="AD98661" s="22"/>
    </row>
    <row r="98662" spans="30:30" x14ac:dyDescent="0.2">
      <c r="AD98662" s="22"/>
    </row>
    <row r="98663" spans="30:30" x14ac:dyDescent="0.2">
      <c r="AD98663" s="22"/>
    </row>
    <row r="98664" spans="30:30" x14ac:dyDescent="0.2">
      <c r="AD98664" s="22"/>
    </row>
    <row r="98665" spans="30:30" x14ac:dyDescent="0.2">
      <c r="AD98665" s="22"/>
    </row>
    <row r="98666" spans="30:30" x14ac:dyDescent="0.2">
      <c r="AD98666" s="22"/>
    </row>
    <row r="98667" spans="30:30" x14ac:dyDescent="0.2">
      <c r="AD98667" s="22"/>
    </row>
    <row r="98668" spans="30:30" x14ac:dyDescent="0.2">
      <c r="AD98668" s="22"/>
    </row>
    <row r="98669" spans="30:30" x14ac:dyDescent="0.2">
      <c r="AD98669" s="22"/>
    </row>
    <row r="98670" spans="30:30" x14ac:dyDescent="0.2">
      <c r="AD98670" s="22"/>
    </row>
    <row r="98671" spans="30:30" x14ac:dyDescent="0.2">
      <c r="AD98671" s="22"/>
    </row>
    <row r="98672" spans="30:30" x14ac:dyDescent="0.2">
      <c r="AD98672" s="22"/>
    </row>
    <row r="98673" spans="30:30" x14ac:dyDescent="0.2">
      <c r="AD98673" s="22"/>
    </row>
    <row r="98674" spans="30:30" x14ac:dyDescent="0.2">
      <c r="AD98674" s="22"/>
    </row>
    <row r="98675" spans="30:30" x14ac:dyDescent="0.2">
      <c r="AD98675" s="22"/>
    </row>
    <row r="98676" spans="30:30" x14ac:dyDescent="0.2">
      <c r="AD98676" s="22"/>
    </row>
    <row r="98677" spans="30:30" x14ac:dyDescent="0.2">
      <c r="AD98677" s="22"/>
    </row>
    <row r="98678" spans="30:30" x14ac:dyDescent="0.2">
      <c r="AD98678" s="22"/>
    </row>
    <row r="98679" spans="30:30" x14ac:dyDescent="0.2">
      <c r="AD98679" s="22"/>
    </row>
    <row r="98680" spans="30:30" x14ac:dyDescent="0.2">
      <c r="AD98680" s="22"/>
    </row>
    <row r="98681" spans="30:30" x14ac:dyDescent="0.2">
      <c r="AD98681" s="22"/>
    </row>
    <row r="98682" spans="30:30" x14ac:dyDescent="0.2">
      <c r="AD98682" s="22"/>
    </row>
    <row r="98683" spans="30:30" x14ac:dyDescent="0.2">
      <c r="AD98683" s="22"/>
    </row>
    <row r="98684" spans="30:30" x14ac:dyDescent="0.2">
      <c r="AD98684" s="22"/>
    </row>
    <row r="98685" spans="30:30" x14ac:dyDescent="0.2">
      <c r="AD98685" s="22"/>
    </row>
    <row r="98686" spans="30:30" x14ac:dyDescent="0.2">
      <c r="AD98686" s="22"/>
    </row>
    <row r="98687" spans="30:30" x14ac:dyDescent="0.2">
      <c r="AD98687" s="22"/>
    </row>
    <row r="98688" spans="30:30" x14ac:dyDescent="0.2">
      <c r="AD98688" s="22"/>
    </row>
    <row r="98689" spans="30:30" x14ac:dyDescent="0.2">
      <c r="AD98689" s="22"/>
    </row>
    <row r="98690" spans="30:30" x14ac:dyDescent="0.2">
      <c r="AD98690" s="22"/>
    </row>
    <row r="98691" spans="30:30" x14ac:dyDescent="0.2">
      <c r="AD98691" s="22"/>
    </row>
    <row r="98692" spans="30:30" x14ac:dyDescent="0.2">
      <c r="AD98692" s="22"/>
    </row>
    <row r="98693" spans="30:30" x14ac:dyDescent="0.2">
      <c r="AD98693" s="22"/>
    </row>
    <row r="98694" spans="30:30" x14ac:dyDescent="0.2">
      <c r="AD98694" s="22"/>
    </row>
    <row r="98695" spans="30:30" x14ac:dyDescent="0.2">
      <c r="AD98695" s="22"/>
    </row>
    <row r="98696" spans="30:30" x14ac:dyDescent="0.2">
      <c r="AD98696" s="22"/>
    </row>
    <row r="98697" spans="30:30" x14ac:dyDescent="0.2">
      <c r="AD98697" s="22"/>
    </row>
    <row r="98698" spans="30:30" x14ac:dyDescent="0.2">
      <c r="AD98698" s="22"/>
    </row>
    <row r="98699" spans="30:30" x14ac:dyDescent="0.2">
      <c r="AD98699" s="22"/>
    </row>
    <row r="98700" spans="30:30" x14ac:dyDescent="0.2">
      <c r="AD98700" s="22"/>
    </row>
    <row r="98701" spans="30:30" x14ac:dyDescent="0.2">
      <c r="AD98701" s="22"/>
    </row>
    <row r="98702" spans="30:30" x14ac:dyDescent="0.2">
      <c r="AD98702" s="22"/>
    </row>
    <row r="98703" spans="30:30" x14ac:dyDescent="0.2">
      <c r="AD98703" s="22"/>
    </row>
    <row r="98704" spans="30:30" x14ac:dyDescent="0.2">
      <c r="AD98704" s="22"/>
    </row>
    <row r="98705" spans="30:30" x14ac:dyDescent="0.2">
      <c r="AD98705" s="22"/>
    </row>
    <row r="98706" spans="30:30" x14ac:dyDescent="0.2">
      <c r="AD98706" s="22"/>
    </row>
    <row r="98707" spans="30:30" x14ac:dyDescent="0.2">
      <c r="AD98707" s="22"/>
    </row>
    <row r="98708" spans="30:30" x14ac:dyDescent="0.2">
      <c r="AD98708" s="22"/>
    </row>
    <row r="98709" spans="30:30" x14ac:dyDescent="0.2">
      <c r="AD98709" s="22"/>
    </row>
    <row r="98710" spans="30:30" x14ac:dyDescent="0.2">
      <c r="AD98710" s="22"/>
    </row>
    <row r="98711" spans="30:30" x14ac:dyDescent="0.2">
      <c r="AD98711" s="22"/>
    </row>
    <row r="98712" spans="30:30" x14ac:dyDescent="0.2">
      <c r="AD98712" s="22"/>
    </row>
    <row r="98713" spans="30:30" x14ac:dyDescent="0.2">
      <c r="AD98713" s="22"/>
    </row>
    <row r="98714" spans="30:30" x14ac:dyDescent="0.2">
      <c r="AD98714" s="22"/>
    </row>
    <row r="98715" spans="30:30" x14ac:dyDescent="0.2">
      <c r="AD98715" s="22"/>
    </row>
    <row r="98716" spans="30:30" x14ac:dyDescent="0.2">
      <c r="AD98716" s="22"/>
    </row>
    <row r="98717" spans="30:30" x14ac:dyDescent="0.2">
      <c r="AD98717" s="22"/>
    </row>
    <row r="98718" spans="30:30" x14ac:dyDescent="0.2">
      <c r="AD98718" s="22"/>
    </row>
    <row r="98719" spans="30:30" x14ac:dyDescent="0.2">
      <c r="AD98719" s="22"/>
    </row>
    <row r="98720" spans="30:30" x14ac:dyDescent="0.2">
      <c r="AD98720" s="22"/>
    </row>
    <row r="98721" spans="30:30" x14ac:dyDescent="0.2">
      <c r="AD98721" s="22"/>
    </row>
    <row r="98722" spans="30:30" x14ac:dyDescent="0.2">
      <c r="AD98722" s="22"/>
    </row>
    <row r="98723" spans="30:30" x14ac:dyDescent="0.2">
      <c r="AD98723" s="22"/>
    </row>
    <row r="98724" spans="30:30" x14ac:dyDescent="0.2">
      <c r="AD98724" s="22"/>
    </row>
    <row r="98725" spans="30:30" x14ac:dyDescent="0.2">
      <c r="AD98725" s="22"/>
    </row>
    <row r="98726" spans="30:30" x14ac:dyDescent="0.2">
      <c r="AD98726" s="22"/>
    </row>
    <row r="98727" spans="30:30" x14ac:dyDescent="0.2">
      <c r="AD98727" s="22"/>
    </row>
    <row r="98728" spans="30:30" x14ac:dyDescent="0.2">
      <c r="AD98728" s="22"/>
    </row>
    <row r="98729" spans="30:30" x14ac:dyDescent="0.2">
      <c r="AD98729" s="22"/>
    </row>
    <row r="98730" spans="30:30" x14ac:dyDescent="0.2">
      <c r="AD98730" s="22"/>
    </row>
    <row r="98731" spans="30:30" x14ac:dyDescent="0.2">
      <c r="AD98731" s="22"/>
    </row>
    <row r="98732" spans="30:30" x14ac:dyDescent="0.2">
      <c r="AD98732" s="22"/>
    </row>
    <row r="98733" spans="30:30" x14ac:dyDescent="0.2">
      <c r="AD98733" s="22"/>
    </row>
    <row r="98734" spans="30:30" x14ac:dyDescent="0.2">
      <c r="AD98734" s="22"/>
    </row>
    <row r="98735" spans="30:30" x14ac:dyDescent="0.2">
      <c r="AD98735" s="22"/>
    </row>
    <row r="98736" spans="30:30" x14ac:dyDescent="0.2">
      <c r="AD98736" s="22"/>
    </row>
    <row r="98737" spans="30:30" x14ac:dyDescent="0.2">
      <c r="AD98737" s="22"/>
    </row>
    <row r="98738" spans="30:30" x14ac:dyDescent="0.2">
      <c r="AD98738" s="22"/>
    </row>
    <row r="98739" spans="30:30" x14ac:dyDescent="0.2">
      <c r="AD98739" s="22"/>
    </row>
    <row r="98740" spans="30:30" x14ac:dyDescent="0.2">
      <c r="AD98740" s="22"/>
    </row>
    <row r="98741" spans="30:30" x14ac:dyDescent="0.2">
      <c r="AD98741" s="22"/>
    </row>
    <row r="98742" spans="30:30" x14ac:dyDescent="0.2">
      <c r="AD98742" s="22"/>
    </row>
    <row r="98743" spans="30:30" x14ac:dyDescent="0.2">
      <c r="AD98743" s="22"/>
    </row>
    <row r="98744" spans="30:30" x14ac:dyDescent="0.2">
      <c r="AD98744" s="22"/>
    </row>
    <row r="98745" spans="30:30" x14ac:dyDescent="0.2">
      <c r="AD98745" s="22"/>
    </row>
    <row r="98746" spans="30:30" x14ac:dyDescent="0.2">
      <c r="AD98746" s="22"/>
    </row>
    <row r="98747" spans="30:30" x14ac:dyDescent="0.2">
      <c r="AD98747" s="22"/>
    </row>
    <row r="98748" spans="30:30" x14ac:dyDescent="0.2">
      <c r="AD98748" s="22"/>
    </row>
    <row r="98749" spans="30:30" x14ac:dyDescent="0.2">
      <c r="AD98749" s="22"/>
    </row>
    <row r="98750" spans="30:30" x14ac:dyDescent="0.2">
      <c r="AD98750" s="22"/>
    </row>
    <row r="98751" spans="30:30" x14ac:dyDescent="0.2">
      <c r="AD98751" s="22"/>
    </row>
    <row r="98752" spans="30:30" x14ac:dyDescent="0.2">
      <c r="AD98752" s="22"/>
    </row>
    <row r="98753" spans="30:30" x14ac:dyDescent="0.2">
      <c r="AD98753" s="22"/>
    </row>
    <row r="98754" spans="30:30" x14ac:dyDescent="0.2">
      <c r="AD98754" s="22"/>
    </row>
    <row r="98755" spans="30:30" x14ac:dyDescent="0.2">
      <c r="AD98755" s="22"/>
    </row>
    <row r="98756" spans="30:30" x14ac:dyDescent="0.2">
      <c r="AD98756" s="22"/>
    </row>
    <row r="98757" spans="30:30" x14ac:dyDescent="0.2">
      <c r="AD98757" s="22"/>
    </row>
    <row r="98758" spans="30:30" x14ac:dyDescent="0.2">
      <c r="AD98758" s="22"/>
    </row>
    <row r="98759" spans="30:30" x14ac:dyDescent="0.2">
      <c r="AD98759" s="22"/>
    </row>
    <row r="98760" spans="30:30" x14ac:dyDescent="0.2">
      <c r="AD98760" s="22"/>
    </row>
    <row r="98761" spans="30:30" x14ac:dyDescent="0.2">
      <c r="AD98761" s="22"/>
    </row>
    <row r="98762" spans="30:30" x14ac:dyDescent="0.2">
      <c r="AD98762" s="22"/>
    </row>
    <row r="98763" spans="30:30" x14ac:dyDescent="0.2">
      <c r="AD98763" s="22"/>
    </row>
    <row r="98764" spans="30:30" x14ac:dyDescent="0.2">
      <c r="AD98764" s="22"/>
    </row>
    <row r="98765" spans="30:30" x14ac:dyDescent="0.2">
      <c r="AD98765" s="22"/>
    </row>
    <row r="98766" spans="30:30" x14ac:dyDescent="0.2">
      <c r="AD98766" s="22"/>
    </row>
    <row r="98767" spans="30:30" x14ac:dyDescent="0.2">
      <c r="AD98767" s="22"/>
    </row>
    <row r="98768" spans="30:30" x14ac:dyDescent="0.2">
      <c r="AD98768" s="22"/>
    </row>
    <row r="98769" spans="30:30" x14ac:dyDescent="0.2">
      <c r="AD98769" s="22"/>
    </row>
    <row r="98770" spans="30:30" x14ac:dyDescent="0.2">
      <c r="AD98770" s="22"/>
    </row>
    <row r="98771" spans="30:30" x14ac:dyDescent="0.2">
      <c r="AD98771" s="22"/>
    </row>
    <row r="98772" spans="30:30" x14ac:dyDescent="0.2">
      <c r="AD98772" s="22"/>
    </row>
    <row r="98773" spans="30:30" x14ac:dyDescent="0.2">
      <c r="AD98773" s="22"/>
    </row>
    <row r="98774" spans="30:30" x14ac:dyDescent="0.2">
      <c r="AD98774" s="22"/>
    </row>
    <row r="98775" spans="30:30" x14ac:dyDescent="0.2">
      <c r="AD98775" s="22"/>
    </row>
    <row r="98776" spans="30:30" x14ac:dyDescent="0.2">
      <c r="AD98776" s="22"/>
    </row>
    <row r="98777" spans="30:30" x14ac:dyDescent="0.2">
      <c r="AD98777" s="22"/>
    </row>
    <row r="98778" spans="30:30" x14ac:dyDescent="0.2">
      <c r="AD98778" s="22"/>
    </row>
    <row r="98779" spans="30:30" x14ac:dyDescent="0.2">
      <c r="AD98779" s="22"/>
    </row>
    <row r="98780" spans="30:30" x14ac:dyDescent="0.2">
      <c r="AD98780" s="22"/>
    </row>
    <row r="98781" spans="30:30" x14ac:dyDescent="0.2">
      <c r="AD98781" s="22"/>
    </row>
    <row r="98782" spans="30:30" x14ac:dyDescent="0.2">
      <c r="AD98782" s="22"/>
    </row>
    <row r="98783" spans="30:30" x14ac:dyDescent="0.2">
      <c r="AD98783" s="22"/>
    </row>
    <row r="98784" spans="30:30" x14ac:dyDescent="0.2">
      <c r="AD98784" s="22"/>
    </row>
    <row r="98785" spans="30:30" x14ac:dyDescent="0.2">
      <c r="AD98785" s="22"/>
    </row>
    <row r="98786" spans="30:30" x14ac:dyDescent="0.2">
      <c r="AD98786" s="22"/>
    </row>
    <row r="98787" spans="30:30" x14ac:dyDescent="0.2">
      <c r="AD98787" s="22"/>
    </row>
    <row r="98788" spans="30:30" x14ac:dyDescent="0.2">
      <c r="AD98788" s="22"/>
    </row>
    <row r="98789" spans="30:30" x14ac:dyDescent="0.2">
      <c r="AD98789" s="22"/>
    </row>
    <row r="98790" spans="30:30" x14ac:dyDescent="0.2">
      <c r="AD98790" s="22"/>
    </row>
    <row r="98791" spans="30:30" x14ac:dyDescent="0.2">
      <c r="AD98791" s="22"/>
    </row>
    <row r="98792" spans="30:30" x14ac:dyDescent="0.2">
      <c r="AD98792" s="22"/>
    </row>
    <row r="98793" spans="30:30" x14ac:dyDescent="0.2">
      <c r="AD98793" s="22"/>
    </row>
    <row r="98794" spans="30:30" x14ac:dyDescent="0.2">
      <c r="AD98794" s="22"/>
    </row>
    <row r="98795" spans="30:30" x14ac:dyDescent="0.2">
      <c r="AD98795" s="22"/>
    </row>
    <row r="98796" spans="30:30" x14ac:dyDescent="0.2">
      <c r="AD98796" s="22"/>
    </row>
    <row r="98797" spans="30:30" x14ac:dyDescent="0.2">
      <c r="AD98797" s="22"/>
    </row>
    <row r="98798" spans="30:30" x14ac:dyDescent="0.2">
      <c r="AD98798" s="22"/>
    </row>
    <row r="98799" spans="30:30" x14ac:dyDescent="0.2">
      <c r="AD98799" s="22"/>
    </row>
    <row r="98800" spans="30:30" x14ac:dyDescent="0.2">
      <c r="AD98800" s="22"/>
    </row>
    <row r="98801" spans="30:30" x14ac:dyDescent="0.2">
      <c r="AD98801" s="22"/>
    </row>
    <row r="98802" spans="30:30" x14ac:dyDescent="0.2">
      <c r="AD98802" s="22"/>
    </row>
    <row r="98803" spans="30:30" x14ac:dyDescent="0.2">
      <c r="AD98803" s="22"/>
    </row>
    <row r="98804" spans="30:30" x14ac:dyDescent="0.2">
      <c r="AD98804" s="22"/>
    </row>
    <row r="98805" spans="30:30" x14ac:dyDescent="0.2">
      <c r="AD98805" s="22"/>
    </row>
    <row r="98806" spans="30:30" x14ac:dyDescent="0.2">
      <c r="AD98806" s="22"/>
    </row>
    <row r="98807" spans="30:30" x14ac:dyDescent="0.2">
      <c r="AD98807" s="22"/>
    </row>
    <row r="98808" spans="30:30" x14ac:dyDescent="0.2">
      <c r="AD98808" s="22"/>
    </row>
    <row r="98809" spans="30:30" x14ac:dyDescent="0.2">
      <c r="AD98809" s="22"/>
    </row>
    <row r="98810" spans="30:30" x14ac:dyDescent="0.2">
      <c r="AD98810" s="22"/>
    </row>
    <row r="98811" spans="30:30" x14ac:dyDescent="0.2">
      <c r="AD98811" s="22"/>
    </row>
    <row r="98812" spans="30:30" x14ac:dyDescent="0.2">
      <c r="AD98812" s="22"/>
    </row>
    <row r="98813" spans="30:30" x14ac:dyDescent="0.2">
      <c r="AD98813" s="22"/>
    </row>
    <row r="98814" spans="30:30" x14ac:dyDescent="0.2">
      <c r="AD98814" s="22"/>
    </row>
    <row r="98815" spans="30:30" x14ac:dyDescent="0.2">
      <c r="AD98815" s="22"/>
    </row>
    <row r="98816" spans="30:30" x14ac:dyDescent="0.2">
      <c r="AD98816" s="22"/>
    </row>
    <row r="98817" spans="30:30" x14ac:dyDescent="0.2">
      <c r="AD98817" s="22"/>
    </row>
    <row r="98818" spans="30:30" x14ac:dyDescent="0.2">
      <c r="AD98818" s="22"/>
    </row>
    <row r="98819" spans="30:30" x14ac:dyDescent="0.2">
      <c r="AD98819" s="22"/>
    </row>
    <row r="98820" spans="30:30" x14ac:dyDescent="0.2">
      <c r="AD98820" s="22"/>
    </row>
    <row r="98821" spans="30:30" x14ac:dyDescent="0.2">
      <c r="AD98821" s="22"/>
    </row>
    <row r="98822" spans="30:30" x14ac:dyDescent="0.2">
      <c r="AD98822" s="22"/>
    </row>
    <row r="98823" spans="30:30" x14ac:dyDescent="0.2">
      <c r="AD98823" s="22"/>
    </row>
    <row r="98824" spans="30:30" x14ac:dyDescent="0.2">
      <c r="AD98824" s="22"/>
    </row>
    <row r="98825" spans="30:30" x14ac:dyDescent="0.2">
      <c r="AD98825" s="22"/>
    </row>
    <row r="98826" spans="30:30" x14ac:dyDescent="0.2">
      <c r="AD98826" s="22"/>
    </row>
    <row r="98827" spans="30:30" x14ac:dyDescent="0.2">
      <c r="AD98827" s="22"/>
    </row>
    <row r="98828" spans="30:30" x14ac:dyDescent="0.2">
      <c r="AD98828" s="22"/>
    </row>
    <row r="98829" spans="30:30" x14ac:dyDescent="0.2">
      <c r="AD98829" s="22"/>
    </row>
    <row r="98830" spans="30:30" x14ac:dyDescent="0.2">
      <c r="AD98830" s="22"/>
    </row>
    <row r="98831" spans="30:30" x14ac:dyDescent="0.2">
      <c r="AD98831" s="22"/>
    </row>
    <row r="98832" spans="30:30" x14ac:dyDescent="0.2">
      <c r="AD98832" s="22"/>
    </row>
    <row r="98833" spans="30:30" x14ac:dyDescent="0.2">
      <c r="AD98833" s="22"/>
    </row>
    <row r="98834" spans="30:30" x14ac:dyDescent="0.2">
      <c r="AD98834" s="22"/>
    </row>
    <row r="98835" spans="30:30" x14ac:dyDescent="0.2">
      <c r="AD98835" s="22"/>
    </row>
    <row r="98836" spans="30:30" x14ac:dyDescent="0.2">
      <c r="AD98836" s="22"/>
    </row>
    <row r="98837" spans="30:30" x14ac:dyDescent="0.2">
      <c r="AD98837" s="22"/>
    </row>
    <row r="98838" spans="30:30" x14ac:dyDescent="0.2">
      <c r="AD98838" s="22"/>
    </row>
    <row r="98839" spans="30:30" x14ac:dyDescent="0.2">
      <c r="AD98839" s="22"/>
    </row>
    <row r="98840" spans="30:30" x14ac:dyDescent="0.2">
      <c r="AD98840" s="22"/>
    </row>
    <row r="98841" spans="30:30" x14ac:dyDescent="0.2">
      <c r="AD98841" s="22"/>
    </row>
    <row r="98842" spans="30:30" x14ac:dyDescent="0.2">
      <c r="AD98842" s="22"/>
    </row>
    <row r="98843" spans="30:30" x14ac:dyDescent="0.2">
      <c r="AD98843" s="22"/>
    </row>
    <row r="98844" spans="30:30" x14ac:dyDescent="0.2">
      <c r="AD98844" s="22"/>
    </row>
    <row r="98845" spans="30:30" x14ac:dyDescent="0.2">
      <c r="AD98845" s="22"/>
    </row>
    <row r="98846" spans="30:30" x14ac:dyDescent="0.2">
      <c r="AD98846" s="22"/>
    </row>
    <row r="98847" spans="30:30" x14ac:dyDescent="0.2">
      <c r="AD98847" s="22"/>
    </row>
    <row r="98848" spans="30:30" x14ac:dyDescent="0.2">
      <c r="AD98848" s="22"/>
    </row>
    <row r="98849" spans="30:30" x14ac:dyDescent="0.2">
      <c r="AD98849" s="22"/>
    </row>
    <row r="98850" spans="30:30" x14ac:dyDescent="0.2">
      <c r="AD98850" s="22"/>
    </row>
    <row r="98851" spans="30:30" x14ac:dyDescent="0.2">
      <c r="AD98851" s="22"/>
    </row>
    <row r="98852" spans="30:30" x14ac:dyDescent="0.2">
      <c r="AD98852" s="22"/>
    </row>
    <row r="98853" spans="30:30" x14ac:dyDescent="0.2">
      <c r="AD98853" s="22"/>
    </row>
    <row r="98854" spans="30:30" x14ac:dyDescent="0.2">
      <c r="AD98854" s="22"/>
    </row>
    <row r="98855" spans="30:30" x14ac:dyDescent="0.2">
      <c r="AD98855" s="22"/>
    </row>
    <row r="98856" spans="30:30" x14ac:dyDescent="0.2">
      <c r="AD98856" s="22"/>
    </row>
    <row r="98857" spans="30:30" x14ac:dyDescent="0.2">
      <c r="AD98857" s="22"/>
    </row>
    <row r="98858" spans="30:30" x14ac:dyDescent="0.2">
      <c r="AD98858" s="22"/>
    </row>
    <row r="98859" spans="30:30" x14ac:dyDescent="0.2">
      <c r="AD98859" s="22"/>
    </row>
    <row r="98860" spans="30:30" x14ac:dyDescent="0.2">
      <c r="AD98860" s="22"/>
    </row>
    <row r="98861" spans="30:30" x14ac:dyDescent="0.2">
      <c r="AD98861" s="22"/>
    </row>
    <row r="98862" spans="30:30" x14ac:dyDescent="0.2">
      <c r="AD98862" s="22"/>
    </row>
    <row r="98863" spans="30:30" x14ac:dyDescent="0.2">
      <c r="AD98863" s="22"/>
    </row>
    <row r="98864" spans="30:30" x14ac:dyDescent="0.2">
      <c r="AD98864" s="22"/>
    </row>
    <row r="98865" spans="30:30" x14ac:dyDescent="0.2">
      <c r="AD98865" s="22"/>
    </row>
    <row r="98866" spans="30:30" x14ac:dyDescent="0.2">
      <c r="AD98866" s="22"/>
    </row>
    <row r="98867" spans="30:30" x14ac:dyDescent="0.2">
      <c r="AD98867" s="22"/>
    </row>
    <row r="98868" spans="30:30" x14ac:dyDescent="0.2">
      <c r="AD98868" s="22"/>
    </row>
    <row r="98869" spans="30:30" x14ac:dyDescent="0.2">
      <c r="AD98869" s="22"/>
    </row>
    <row r="98870" spans="30:30" x14ac:dyDescent="0.2">
      <c r="AD98870" s="22"/>
    </row>
    <row r="98871" spans="30:30" x14ac:dyDescent="0.2">
      <c r="AD98871" s="22"/>
    </row>
    <row r="98872" spans="30:30" x14ac:dyDescent="0.2">
      <c r="AD98872" s="22"/>
    </row>
    <row r="98873" spans="30:30" x14ac:dyDescent="0.2">
      <c r="AD98873" s="22"/>
    </row>
    <row r="98874" spans="30:30" x14ac:dyDescent="0.2">
      <c r="AD98874" s="22"/>
    </row>
    <row r="98875" spans="30:30" x14ac:dyDescent="0.2">
      <c r="AD98875" s="22"/>
    </row>
    <row r="98876" spans="30:30" x14ac:dyDescent="0.2">
      <c r="AD98876" s="22"/>
    </row>
    <row r="98877" spans="30:30" x14ac:dyDescent="0.2">
      <c r="AD98877" s="22"/>
    </row>
    <row r="98878" spans="30:30" x14ac:dyDescent="0.2">
      <c r="AD98878" s="22"/>
    </row>
    <row r="98879" spans="30:30" x14ac:dyDescent="0.2">
      <c r="AD98879" s="22"/>
    </row>
    <row r="98880" spans="30:30" x14ac:dyDescent="0.2">
      <c r="AD98880" s="22"/>
    </row>
    <row r="98881" spans="30:30" x14ac:dyDescent="0.2">
      <c r="AD98881" s="22"/>
    </row>
    <row r="98882" spans="30:30" x14ac:dyDescent="0.2">
      <c r="AD98882" s="22"/>
    </row>
    <row r="98883" spans="30:30" x14ac:dyDescent="0.2">
      <c r="AD98883" s="22"/>
    </row>
    <row r="98884" spans="30:30" x14ac:dyDescent="0.2">
      <c r="AD98884" s="22"/>
    </row>
    <row r="98885" spans="30:30" x14ac:dyDescent="0.2">
      <c r="AD98885" s="22"/>
    </row>
    <row r="98886" spans="30:30" x14ac:dyDescent="0.2">
      <c r="AD98886" s="22"/>
    </row>
    <row r="98887" spans="30:30" x14ac:dyDescent="0.2">
      <c r="AD98887" s="22"/>
    </row>
    <row r="98888" spans="30:30" x14ac:dyDescent="0.2">
      <c r="AD98888" s="22"/>
    </row>
    <row r="98889" spans="30:30" x14ac:dyDescent="0.2">
      <c r="AD98889" s="22"/>
    </row>
    <row r="98890" spans="30:30" x14ac:dyDescent="0.2">
      <c r="AD98890" s="22"/>
    </row>
    <row r="98891" spans="30:30" x14ac:dyDescent="0.2">
      <c r="AD98891" s="22"/>
    </row>
    <row r="98892" spans="30:30" x14ac:dyDescent="0.2">
      <c r="AD98892" s="22"/>
    </row>
    <row r="98893" spans="30:30" x14ac:dyDescent="0.2">
      <c r="AD98893" s="22"/>
    </row>
    <row r="98894" spans="30:30" x14ac:dyDescent="0.2">
      <c r="AD98894" s="22"/>
    </row>
    <row r="98895" spans="30:30" x14ac:dyDescent="0.2">
      <c r="AD98895" s="22"/>
    </row>
    <row r="98896" spans="30:30" x14ac:dyDescent="0.2">
      <c r="AD98896" s="22"/>
    </row>
    <row r="98897" spans="30:30" x14ac:dyDescent="0.2">
      <c r="AD98897" s="22"/>
    </row>
    <row r="98898" spans="30:30" x14ac:dyDescent="0.2">
      <c r="AD98898" s="22"/>
    </row>
    <row r="98899" spans="30:30" x14ac:dyDescent="0.2">
      <c r="AD98899" s="22"/>
    </row>
    <row r="98900" spans="30:30" x14ac:dyDescent="0.2">
      <c r="AD98900" s="22"/>
    </row>
    <row r="98901" spans="30:30" x14ac:dyDescent="0.2">
      <c r="AD98901" s="22"/>
    </row>
    <row r="98902" spans="30:30" x14ac:dyDescent="0.2">
      <c r="AD98902" s="22"/>
    </row>
    <row r="98903" spans="30:30" x14ac:dyDescent="0.2">
      <c r="AD98903" s="22"/>
    </row>
    <row r="98904" spans="30:30" x14ac:dyDescent="0.2">
      <c r="AD98904" s="22"/>
    </row>
    <row r="98905" spans="30:30" x14ac:dyDescent="0.2">
      <c r="AD98905" s="22"/>
    </row>
    <row r="98906" spans="30:30" x14ac:dyDescent="0.2">
      <c r="AD98906" s="22"/>
    </row>
    <row r="98907" spans="30:30" x14ac:dyDescent="0.2">
      <c r="AD98907" s="22"/>
    </row>
    <row r="98908" spans="30:30" x14ac:dyDescent="0.2">
      <c r="AD98908" s="22"/>
    </row>
    <row r="98909" spans="30:30" x14ac:dyDescent="0.2">
      <c r="AD98909" s="22"/>
    </row>
    <row r="98910" spans="30:30" x14ac:dyDescent="0.2">
      <c r="AD98910" s="22"/>
    </row>
    <row r="98911" spans="30:30" x14ac:dyDescent="0.2">
      <c r="AD98911" s="22"/>
    </row>
    <row r="98912" spans="30:30" x14ac:dyDescent="0.2">
      <c r="AD98912" s="22"/>
    </row>
    <row r="98913" spans="30:30" x14ac:dyDescent="0.2">
      <c r="AD98913" s="22"/>
    </row>
    <row r="98914" spans="30:30" x14ac:dyDescent="0.2">
      <c r="AD98914" s="22"/>
    </row>
    <row r="98915" spans="30:30" x14ac:dyDescent="0.2">
      <c r="AD98915" s="22"/>
    </row>
    <row r="98916" spans="30:30" x14ac:dyDescent="0.2">
      <c r="AD98916" s="22"/>
    </row>
    <row r="98917" spans="30:30" x14ac:dyDescent="0.2">
      <c r="AD98917" s="22"/>
    </row>
    <row r="98918" spans="30:30" x14ac:dyDescent="0.2">
      <c r="AD98918" s="22"/>
    </row>
    <row r="98919" spans="30:30" x14ac:dyDescent="0.2">
      <c r="AD98919" s="22"/>
    </row>
    <row r="98920" spans="30:30" x14ac:dyDescent="0.2">
      <c r="AD98920" s="22"/>
    </row>
    <row r="98921" spans="30:30" x14ac:dyDescent="0.2">
      <c r="AD98921" s="22"/>
    </row>
    <row r="98922" spans="30:30" x14ac:dyDescent="0.2">
      <c r="AD98922" s="22"/>
    </row>
    <row r="98923" spans="30:30" x14ac:dyDescent="0.2">
      <c r="AD98923" s="22"/>
    </row>
    <row r="98924" spans="30:30" x14ac:dyDescent="0.2">
      <c r="AD98924" s="22"/>
    </row>
    <row r="98925" spans="30:30" x14ac:dyDescent="0.2">
      <c r="AD98925" s="22"/>
    </row>
    <row r="98926" spans="30:30" x14ac:dyDescent="0.2">
      <c r="AD98926" s="22"/>
    </row>
    <row r="98927" spans="30:30" x14ac:dyDescent="0.2">
      <c r="AD98927" s="22"/>
    </row>
    <row r="98928" spans="30:30" x14ac:dyDescent="0.2">
      <c r="AD98928" s="22"/>
    </row>
    <row r="98929" spans="30:30" x14ac:dyDescent="0.2">
      <c r="AD98929" s="22"/>
    </row>
    <row r="98930" spans="30:30" x14ac:dyDescent="0.2">
      <c r="AD98930" s="22"/>
    </row>
    <row r="98931" spans="30:30" x14ac:dyDescent="0.2">
      <c r="AD98931" s="22"/>
    </row>
    <row r="98932" spans="30:30" x14ac:dyDescent="0.2">
      <c r="AD98932" s="22"/>
    </row>
    <row r="98933" spans="30:30" x14ac:dyDescent="0.2">
      <c r="AD98933" s="22"/>
    </row>
    <row r="98934" spans="30:30" x14ac:dyDescent="0.2">
      <c r="AD98934" s="22"/>
    </row>
    <row r="98935" spans="30:30" x14ac:dyDescent="0.2">
      <c r="AD98935" s="22"/>
    </row>
    <row r="98936" spans="30:30" x14ac:dyDescent="0.2">
      <c r="AD98936" s="22"/>
    </row>
    <row r="98937" spans="30:30" x14ac:dyDescent="0.2">
      <c r="AD98937" s="22"/>
    </row>
    <row r="98938" spans="30:30" x14ac:dyDescent="0.2">
      <c r="AD98938" s="22"/>
    </row>
    <row r="98939" spans="30:30" x14ac:dyDescent="0.2">
      <c r="AD98939" s="22"/>
    </row>
    <row r="98940" spans="30:30" x14ac:dyDescent="0.2">
      <c r="AD98940" s="22"/>
    </row>
    <row r="98941" spans="30:30" x14ac:dyDescent="0.2">
      <c r="AD98941" s="22"/>
    </row>
    <row r="98942" spans="30:30" x14ac:dyDescent="0.2">
      <c r="AD98942" s="22"/>
    </row>
    <row r="98943" spans="30:30" x14ac:dyDescent="0.2">
      <c r="AD98943" s="22"/>
    </row>
    <row r="98944" spans="30:30" x14ac:dyDescent="0.2">
      <c r="AD98944" s="22"/>
    </row>
    <row r="98945" spans="30:30" x14ac:dyDescent="0.2">
      <c r="AD98945" s="22"/>
    </row>
    <row r="98946" spans="30:30" x14ac:dyDescent="0.2">
      <c r="AD98946" s="22"/>
    </row>
    <row r="98947" spans="30:30" x14ac:dyDescent="0.2">
      <c r="AD98947" s="22"/>
    </row>
    <row r="98948" spans="30:30" x14ac:dyDescent="0.2">
      <c r="AD98948" s="22"/>
    </row>
    <row r="98949" spans="30:30" x14ac:dyDescent="0.2">
      <c r="AD98949" s="22"/>
    </row>
    <row r="98950" spans="30:30" x14ac:dyDescent="0.2">
      <c r="AD98950" s="22"/>
    </row>
    <row r="98951" spans="30:30" x14ac:dyDescent="0.2">
      <c r="AD98951" s="22"/>
    </row>
    <row r="98952" spans="30:30" x14ac:dyDescent="0.2">
      <c r="AD98952" s="22"/>
    </row>
    <row r="98953" spans="30:30" x14ac:dyDescent="0.2">
      <c r="AD98953" s="22"/>
    </row>
    <row r="98954" spans="30:30" x14ac:dyDescent="0.2">
      <c r="AD98954" s="22"/>
    </row>
    <row r="98955" spans="30:30" x14ac:dyDescent="0.2">
      <c r="AD98955" s="22"/>
    </row>
    <row r="98956" spans="30:30" x14ac:dyDescent="0.2">
      <c r="AD98956" s="22"/>
    </row>
    <row r="98957" spans="30:30" x14ac:dyDescent="0.2">
      <c r="AD98957" s="22"/>
    </row>
    <row r="98958" spans="30:30" x14ac:dyDescent="0.2">
      <c r="AD98958" s="22"/>
    </row>
    <row r="98959" spans="30:30" x14ac:dyDescent="0.2">
      <c r="AD98959" s="22"/>
    </row>
    <row r="98960" spans="30:30" x14ac:dyDescent="0.2">
      <c r="AD98960" s="22"/>
    </row>
    <row r="98961" spans="30:30" x14ac:dyDescent="0.2">
      <c r="AD98961" s="22"/>
    </row>
    <row r="98962" spans="30:30" x14ac:dyDescent="0.2">
      <c r="AD98962" s="22"/>
    </row>
    <row r="98963" spans="30:30" x14ac:dyDescent="0.2">
      <c r="AD98963" s="22"/>
    </row>
    <row r="98964" spans="30:30" x14ac:dyDescent="0.2">
      <c r="AD98964" s="22"/>
    </row>
    <row r="98965" spans="30:30" x14ac:dyDescent="0.2">
      <c r="AD98965" s="22"/>
    </row>
    <row r="98966" spans="30:30" x14ac:dyDescent="0.2">
      <c r="AD98966" s="22"/>
    </row>
    <row r="98967" spans="30:30" x14ac:dyDescent="0.2">
      <c r="AD98967" s="22"/>
    </row>
    <row r="98968" spans="30:30" x14ac:dyDescent="0.2">
      <c r="AD98968" s="22"/>
    </row>
    <row r="98969" spans="30:30" x14ac:dyDescent="0.2">
      <c r="AD98969" s="22"/>
    </row>
    <row r="98970" spans="30:30" x14ac:dyDescent="0.2">
      <c r="AD98970" s="22"/>
    </row>
    <row r="98971" spans="30:30" x14ac:dyDescent="0.2">
      <c r="AD98971" s="22"/>
    </row>
    <row r="98972" spans="30:30" x14ac:dyDescent="0.2">
      <c r="AD98972" s="22"/>
    </row>
    <row r="98973" spans="30:30" x14ac:dyDescent="0.2">
      <c r="AD98973" s="22"/>
    </row>
    <row r="98974" spans="30:30" x14ac:dyDescent="0.2">
      <c r="AD98974" s="22"/>
    </row>
    <row r="98975" spans="30:30" x14ac:dyDescent="0.2">
      <c r="AD98975" s="22"/>
    </row>
    <row r="98976" spans="30:30" x14ac:dyDescent="0.2">
      <c r="AD98976" s="22"/>
    </row>
    <row r="98977" spans="30:30" x14ac:dyDescent="0.2">
      <c r="AD98977" s="22"/>
    </row>
    <row r="98978" spans="30:30" x14ac:dyDescent="0.2">
      <c r="AD98978" s="22"/>
    </row>
    <row r="98979" spans="30:30" x14ac:dyDescent="0.2">
      <c r="AD98979" s="22"/>
    </row>
    <row r="98980" spans="30:30" x14ac:dyDescent="0.2">
      <c r="AD98980" s="22"/>
    </row>
    <row r="98981" spans="30:30" x14ac:dyDescent="0.2">
      <c r="AD98981" s="22"/>
    </row>
    <row r="98982" spans="30:30" x14ac:dyDescent="0.2">
      <c r="AD98982" s="22"/>
    </row>
    <row r="98983" spans="30:30" x14ac:dyDescent="0.2">
      <c r="AD98983" s="22"/>
    </row>
    <row r="98984" spans="30:30" x14ac:dyDescent="0.2">
      <c r="AD98984" s="22"/>
    </row>
    <row r="98985" spans="30:30" x14ac:dyDescent="0.2">
      <c r="AD98985" s="22"/>
    </row>
    <row r="98986" spans="30:30" x14ac:dyDescent="0.2">
      <c r="AD98986" s="22"/>
    </row>
    <row r="98987" spans="30:30" x14ac:dyDescent="0.2">
      <c r="AD98987" s="22"/>
    </row>
    <row r="98988" spans="30:30" x14ac:dyDescent="0.2">
      <c r="AD98988" s="22"/>
    </row>
    <row r="98989" spans="30:30" x14ac:dyDescent="0.2">
      <c r="AD98989" s="22"/>
    </row>
    <row r="98990" spans="30:30" x14ac:dyDescent="0.2">
      <c r="AD98990" s="22"/>
    </row>
    <row r="98991" spans="30:30" x14ac:dyDescent="0.2">
      <c r="AD98991" s="22"/>
    </row>
    <row r="98992" spans="30:30" x14ac:dyDescent="0.2">
      <c r="AD98992" s="22"/>
    </row>
    <row r="98993" spans="30:30" x14ac:dyDescent="0.2">
      <c r="AD98993" s="22"/>
    </row>
    <row r="98994" spans="30:30" x14ac:dyDescent="0.2">
      <c r="AD98994" s="22"/>
    </row>
    <row r="98995" spans="30:30" x14ac:dyDescent="0.2">
      <c r="AD98995" s="22"/>
    </row>
    <row r="98996" spans="30:30" x14ac:dyDescent="0.2">
      <c r="AD98996" s="22"/>
    </row>
    <row r="98997" spans="30:30" x14ac:dyDescent="0.2">
      <c r="AD98997" s="22"/>
    </row>
    <row r="98998" spans="30:30" x14ac:dyDescent="0.2">
      <c r="AD98998" s="22"/>
    </row>
    <row r="98999" spans="30:30" x14ac:dyDescent="0.2">
      <c r="AD98999" s="22"/>
    </row>
    <row r="99000" spans="30:30" x14ac:dyDescent="0.2">
      <c r="AD99000" s="22"/>
    </row>
    <row r="99001" spans="30:30" x14ac:dyDescent="0.2">
      <c r="AD99001" s="22"/>
    </row>
    <row r="99002" spans="30:30" x14ac:dyDescent="0.2">
      <c r="AD99002" s="22"/>
    </row>
    <row r="99003" spans="30:30" x14ac:dyDescent="0.2">
      <c r="AD99003" s="22"/>
    </row>
    <row r="99004" spans="30:30" x14ac:dyDescent="0.2">
      <c r="AD99004" s="22"/>
    </row>
    <row r="99005" spans="30:30" x14ac:dyDescent="0.2">
      <c r="AD99005" s="22"/>
    </row>
    <row r="99006" spans="30:30" x14ac:dyDescent="0.2">
      <c r="AD99006" s="22"/>
    </row>
    <row r="99007" spans="30:30" x14ac:dyDescent="0.2">
      <c r="AD99007" s="22"/>
    </row>
    <row r="99008" spans="30:30" x14ac:dyDescent="0.2">
      <c r="AD99008" s="22"/>
    </row>
    <row r="99009" spans="30:30" x14ac:dyDescent="0.2">
      <c r="AD99009" s="22"/>
    </row>
    <row r="99010" spans="30:30" x14ac:dyDescent="0.2">
      <c r="AD99010" s="22"/>
    </row>
    <row r="99011" spans="30:30" x14ac:dyDescent="0.2">
      <c r="AD99011" s="22"/>
    </row>
    <row r="99012" spans="30:30" x14ac:dyDescent="0.2">
      <c r="AD99012" s="22"/>
    </row>
    <row r="99013" spans="30:30" x14ac:dyDescent="0.2">
      <c r="AD99013" s="22"/>
    </row>
    <row r="99014" spans="30:30" x14ac:dyDescent="0.2">
      <c r="AD99014" s="22"/>
    </row>
    <row r="99015" spans="30:30" x14ac:dyDescent="0.2">
      <c r="AD99015" s="22"/>
    </row>
    <row r="99016" spans="30:30" x14ac:dyDescent="0.2">
      <c r="AD99016" s="22"/>
    </row>
    <row r="99017" spans="30:30" x14ac:dyDescent="0.2">
      <c r="AD99017" s="22"/>
    </row>
    <row r="99018" spans="30:30" x14ac:dyDescent="0.2">
      <c r="AD99018" s="22"/>
    </row>
    <row r="99019" spans="30:30" x14ac:dyDescent="0.2">
      <c r="AD99019" s="22"/>
    </row>
    <row r="99020" spans="30:30" x14ac:dyDescent="0.2">
      <c r="AD99020" s="22"/>
    </row>
    <row r="99021" spans="30:30" x14ac:dyDescent="0.2">
      <c r="AD99021" s="22"/>
    </row>
    <row r="99022" spans="30:30" x14ac:dyDescent="0.2">
      <c r="AD99022" s="22"/>
    </row>
    <row r="99023" spans="30:30" x14ac:dyDescent="0.2">
      <c r="AD99023" s="22"/>
    </row>
    <row r="99024" spans="30:30" x14ac:dyDescent="0.2">
      <c r="AD99024" s="22"/>
    </row>
    <row r="99025" spans="30:30" x14ac:dyDescent="0.2">
      <c r="AD99025" s="22"/>
    </row>
    <row r="99026" spans="30:30" x14ac:dyDescent="0.2">
      <c r="AD99026" s="22"/>
    </row>
    <row r="99027" spans="30:30" x14ac:dyDescent="0.2">
      <c r="AD99027" s="22"/>
    </row>
    <row r="99028" spans="30:30" x14ac:dyDescent="0.2">
      <c r="AD99028" s="22"/>
    </row>
    <row r="99029" spans="30:30" x14ac:dyDescent="0.2">
      <c r="AD99029" s="22"/>
    </row>
    <row r="99030" spans="30:30" x14ac:dyDescent="0.2">
      <c r="AD99030" s="22"/>
    </row>
    <row r="99031" spans="30:30" x14ac:dyDescent="0.2">
      <c r="AD99031" s="22"/>
    </row>
    <row r="99032" spans="30:30" x14ac:dyDescent="0.2">
      <c r="AD99032" s="22"/>
    </row>
    <row r="99033" spans="30:30" x14ac:dyDescent="0.2">
      <c r="AD99033" s="22"/>
    </row>
    <row r="99034" spans="30:30" x14ac:dyDescent="0.2">
      <c r="AD99034" s="22"/>
    </row>
    <row r="99035" spans="30:30" x14ac:dyDescent="0.2">
      <c r="AD99035" s="22"/>
    </row>
    <row r="99036" spans="30:30" x14ac:dyDescent="0.2">
      <c r="AD99036" s="22"/>
    </row>
    <row r="99037" spans="30:30" x14ac:dyDescent="0.2">
      <c r="AD99037" s="22"/>
    </row>
    <row r="99038" spans="30:30" x14ac:dyDescent="0.2">
      <c r="AD99038" s="22"/>
    </row>
    <row r="99039" spans="30:30" x14ac:dyDescent="0.2">
      <c r="AD99039" s="22"/>
    </row>
    <row r="99040" spans="30:30" x14ac:dyDescent="0.2">
      <c r="AD99040" s="22"/>
    </row>
    <row r="99041" spans="30:30" x14ac:dyDescent="0.2">
      <c r="AD99041" s="22"/>
    </row>
    <row r="99042" spans="30:30" x14ac:dyDescent="0.2">
      <c r="AD99042" s="22"/>
    </row>
    <row r="99043" spans="30:30" x14ac:dyDescent="0.2">
      <c r="AD99043" s="22"/>
    </row>
    <row r="99044" spans="30:30" x14ac:dyDescent="0.2">
      <c r="AD99044" s="22"/>
    </row>
    <row r="99045" spans="30:30" x14ac:dyDescent="0.2">
      <c r="AD99045" s="22"/>
    </row>
    <row r="99046" spans="30:30" x14ac:dyDescent="0.2">
      <c r="AD99046" s="22"/>
    </row>
    <row r="99047" spans="30:30" x14ac:dyDescent="0.2">
      <c r="AD99047" s="22"/>
    </row>
    <row r="99048" spans="30:30" x14ac:dyDescent="0.2">
      <c r="AD99048" s="22"/>
    </row>
    <row r="99049" spans="30:30" x14ac:dyDescent="0.2">
      <c r="AD99049" s="22"/>
    </row>
    <row r="99050" spans="30:30" x14ac:dyDescent="0.2">
      <c r="AD99050" s="22"/>
    </row>
    <row r="99051" spans="30:30" x14ac:dyDescent="0.2">
      <c r="AD99051" s="22"/>
    </row>
    <row r="99052" spans="30:30" x14ac:dyDescent="0.2">
      <c r="AD99052" s="22"/>
    </row>
    <row r="99053" spans="30:30" x14ac:dyDescent="0.2">
      <c r="AD99053" s="22"/>
    </row>
    <row r="99054" spans="30:30" x14ac:dyDescent="0.2">
      <c r="AD99054" s="22"/>
    </row>
    <row r="99055" spans="30:30" x14ac:dyDescent="0.2">
      <c r="AD99055" s="22"/>
    </row>
    <row r="99056" spans="30:30" x14ac:dyDescent="0.2">
      <c r="AD99056" s="22"/>
    </row>
    <row r="99057" spans="30:30" x14ac:dyDescent="0.2">
      <c r="AD99057" s="22"/>
    </row>
    <row r="99058" spans="30:30" x14ac:dyDescent="0.2">
      <c r="AD99058" s="22"/>
    </row>
    <row r="99059" spans="30:30" x14ac:dyDescent="0.2">
      <c r="AD99059" s="22"/>
    </row>
    <row r="99060" spans="30:30" x14ac:dyDescent="0.2">
      <c r="AD99060" s="22"/>
    </row>
    <row r="99061" spans="30:30" x14ac:dyDescent="0.2">
      <c r="AD99061" s="22"/>
    </row>
    <row r="99062" spans="30:30" x14ac:dyDescent="0.2">
      <c r="AD99062" s="22"/>
    </row>
    <row r="99063" spans="30:30" x14ac:dyDescent="0.2">
      <c r="AD99063" s="22"/>
    </row>
    <row r="99064" spans="30:30" x14ac:dyDescent="0.2">
      <c r="AD99064" s="22"/>
    </row>
    <row r="99065" spans="30:30" x14ac:dyDescent="0.2">
      <c r="AD99065" s="22"/>
    </row>
    <row r="99066" spans="30:30" x14ac:dyDescent="0.2">
      <c r="AD99066" s="22"/>
    </row>
    <row r="99067" spans="30:30" x14ac:dyDescent="0.2">
      <c r="AD99067" s="22"/>
    </row>
    <row r="99068" spans="30:30" x14ac:dyDescent="0.2">
      <c r="AD99068" s="22"/>
    </row>
    <row r="99069" spans="30:30" x14ac:dyDescent="0.2">
      <c r="AD99069" s="22"/>
    </row>
    <row r="99070" spans="30:30" x14ac:dyDescent="0.2">
      <c r="AD99070" s="22"/>
    </row>
    <row r="99071" spans="30:30" x14ac:dyDescent="0.2">
      <c r="AD99071" s="22"/>
    </row>
    <row r="99072" spans="30:30" x14ac:dyDescent="0.2">
      <c r="AD99072" s="22"/>
    </row>
    <row r="99073" spans="30:30" x14ac:dyDescent="0.2">
      <c r="AD99073" s="22"/>
    </row>
    <row r="99074" spans="30:30" x14ac:dyDescent="0.2">
      <c r="AD99074" s="22"/>
    </row>
    <row r="99075" spans="30:30" x14ac:dyDescent="0.2">
      <c r="AD99075" s="22"/>
    </row>
    <row r="99076" spans="30:30" x14ac:dyDescent="0.2">
      <c r="AD99076" s="22"/>
    </row>
    <row r="99077" spans="30:30" x14ac:dyDescent="0.2">
      <c r="AD99077" s="22"/>
    </row>
    <row r="99078" spans="30:30" x14ac:dyDescent="0.2">
      <c r="AD99078" s="22"/>
    </row>
    <row r="99079" spans="30:30" x14ac:dyDescent="0.2">
      <c r="AD99079" s="22"/>
    </row>
    <row r="99080" spans="30:30" x14ac:dyDescent="0.2">
      <c r="AD99080" s="22"/>
    </row>
    <row r="99081" spans="30:30" x14ac:dyDescent="0.2">
      <c r="AD99081" s="22"/>
    </row>
    <row r="99082" spans="30:30" x14ac:dyDescent="0.2">
      <c r="AD99082" s="22"/>
    </row>
    <row r="99083" spans="30:30" x14ac:dyDescent="0.2">
      <c r="AD99083" s="22"/>
    </row>
    <row r="99084" spans="30:30" x14ac:dyDescent="0.2">
      <c r="AD99084" s="22"/>
    </row>
    <row r="99085" spans="30:30" x14ac:dyDescent="0.2">
      <c r="AD99085" s="22"/>
    </row>
    <row r="99086" spans="30:30" x14ac:dyDescent="0.2">
      <c r="AD99086" s="22"/>
    </row>
    <row r="99087" spans="30:30" x14ac:dyDescent="0.2">
      <c r="AD99087" s="22"/>
    </row>
    <row r="99088" spans="30:30" x14ac:dyDescent="0.2">
      <c r="AD99088" s="22"/>
    </row>
    <row r="99089" spans="30:30" x14ac:dyDescent="0.2">
      <c r="AD99089" s="22"/>
    </row>
    <row r="99090" spans="30:30" x14ac:dyDescent="0.2">
      <c r="AD99090" s="22"/>
    </row>
    <row r="99091" spans="30:30" x14ac:dyDescent="0.2">
      <c r="AD99091" s="22"/>
    </row>
    <row r="99092" spans="30:30" x14ac:dyDescent="0.2">
      <c r="AD99092" s="22"/>
    </row>
    <row r="99093" spans="30:30" x14ac:dyDescent="0.2">
      <c r="AD99093" s="22"/>
    </row>
    <row r="99094" spans="30:30" x14ac:dyDescent="0.2">
      <c r="AD99094" s="22"/>
    </row>
    <row r="99095" spans="30:30" x14ac:dyDescent="0.2">
      <c r="AD99095" s="22"/>
    </row>
    <row r="99096" spans="30:30" x14ac:dyDescent="0.2">
      <c r="AD99096" s="22"/>
    </row>
    <row r="99097" spans="30:30" x14ac:dyDescent="0.2">
      <c r="AD99097" s="22"/>
    </row>
    <row r="99098" spans="30:30" x14ac:dyDescent="0.2">
      <c r="AD99098" s="22"/>
    </row>
    <row r="99099" spans="30:30" x14ac:dyDescent="0.2">
      <c r="AD99099" s="22"/>
    </row>
    <row r="99100" spans="30:30" x14ac:dyDescent="0.2">
      <c r="AD99100" s="22"/>
    </row>
    <row r="99101" spans="30:30" x14ac:dyDescent="0.2">
      <c r="AD99101" s="22"/>
    </row>
    <row r="99102" spans="30:30" x14ac:dyDescent="0.2">
      <c r="AD99102" s="22"/>
    </row>
    <row r="99103" spans="30:30" x14ac:dyDescent="0.2">
      <c r="AD99103" s="22"/>
    </row>
    <row r="99104" spans="30:30" x14ac:dyDescent="0.2">
      <c r="AD99104" s="22"/>
    </row>
    <row r="99105" spans="30:30" x14ac:dyDescent="0.2">
      <c r="AD99105" s="22"/>
    </row>
    <row r="99106" spans="30:30" x14ac:dyDescent="0.2">
      <c r="AD99106" s="22"/>
    </row>
    <row r="99107" spans="30:30" x14ac:dyDescent="0.2">
      <c r="AD99107" s="22"/>
    </row>
    <row r="99108" spans="30:30" x14ac:dyDescent="0.2">
      <c r="AD99108" s="22"/>
    </row>
    <row r="99109" spans="30:30" x14ac:dyDescent="0.2">
      <c r="AD99109" s="22"/>
    </row>
    <row r="99110" spans="30:30" x14ac:dyDescent="0.2">
      <c r="AD99110" s="22"/>
    </row>
    <row r="99111" spans="30:30" x14ac:dyDescent="0.2">
      <c r="AD99111" s="22"/>
    </row>
    <row r="99112" spans="30:30" x14ac:dyDescent="0.2">
      <c r="AD99112" s="22"/>
    </row>
    <row r="99113" spans="30:30" x14ac:dyDescent="0.2">
      <c r="AD99113" s="22"/>
    </row>
    <row r="99114" spans="30:30" x14ac:dyDescent="0.2">
      <c r="AD99114" s="22"/>
    </row>
    <row r="99115" spans="30:30" x14ac:dyDescent="0.2">
      <c r="AD99115" s="22"/>
    </row>
    <row r="99116" spans="30:30" x14ac:dyDescent="0.2">
      <c r="AD99116" s="22"/>
    </row>
    <row r="99117" spans="30:30" x14ac:dyDescent="0.2">
      <c r="AD99117" s="22"/>
    </row>
    <row r="99118" spans="30:30" x14ac:dyDescent="0.2">
      <c r="AD99118" s="22"/>
    </row>
    <row r="99119" spans="30:30" x14ac:dyDescent="0.2">
      <c r="AD99119" s="22"/>
    </row>
    <row r="99120" spans="30:30" x14ac:dyDescent="0.2">
      <c r="AD99120" s="22"/>
    </row>
    <row r="99121" spans="30:30" x14ac:dyDescent="0.2">
      <c r="AD99121" s="22"/>
    </row>
    <row r="99122" spans="30:30" x14ac:dyDescent="0.2">
      <c r="AD99122" s="22"/>
    </row>
    <row r="99123" spans="30:30" x14ac:dyDescent="0.2">
      <c r="AD99123" s="22"/>
    </row>
    <row r="99124" spans="30:30" x14ac:dyDescent="0.2">
      <c r="AD99124" s="22"/>
    </row>
    <row r="99125" spans="30:30" x14ac:dyDescent="0.2">
      <c r="AD99125" s="22"/>
    </row>
    <row r="99126" spans="30:30" x14ac:dyDescent="0.2">
      <c r="AD99126" s="22"/>
    </row>
    <row r="99127" spans="30:30" x14ac:dyDescent="0.2">
      <c r="AD99127" s="22"/>
    </row>
    <row r="99128" spans="30:30" x14ac:dyDescent="0.2">
      <c r="AD99128" s="22"/>
    </row>
    <row r="99129" spans="30:30" x14ac:dyDescent="0.2">
      <c r="AD99129" s="22"/>
    </row>
    <row r="99130" spans="30:30" x14ac:dyDescent="0.2">
      <c r="AD99130" s="22"/>
    </row>
    <row r="99131" spans="30:30" x14ac:dyDescent="0.2">
      <c r="AD99131" s="22"/>
    </row>
    <row r="99132" spans="30:30" x14ac:dyDescent="0.2">
      <c r="AD99132" s="22"/>
    </row>
    <row r="99133" spans="30:30" x14ac:dyDescent="0.2">
      <c r="AD99133" s="22"/>
    </row>
    <row r="99134" spans="30:30" x14ac:dyDescent="0.2">
      <c r="AD99134" s="22"/>
    </row>
    <row r="99135" spans="30:30" x14ac:dyDescent="0.2">
      <c r="AD99135" s="22"/>
    </row>
    <row r="99136" spans="30:30" x14ac:dyDescent="0.2">
      <c r="AD99136" s="22"/>
    </row>
    <row r="99137" spans="30:30" x14ac:dyDescent="0.2">
      <c r="AD99137" s="22"/>
    </row>
    <row r="99138" spans="30:30" x14ac:dyDescent="0.2">
      <c r="AD99138" s="22"/>
    </row>
    <row r="99139" spans="30:30" x14ac:dyDescent="0.2">
      <c r="AD99139" s="22"/>
    </row>
    <row r="99140" spans="30:30" x14ac:dyDescent="0.2">
      <c r="AD99140" s="22"/>
    </row>
    <row r="99141" spans="30:30" x14ac:dyDescent="0.2">
      <c r="AD99141" s="22"/>
    </row>
    <row r="99142" spans="30:30" x14ac:dyDescent="0.2">
      <c r="AD99142" s="22"/>
    </row>
    <row r="99143" spans="30:30" x14ac:dyDescent="0.2">
      <c r="AD99143" s="22"/>
    </row>
    <row r="99144" spans="30:30" x14ac:dyDescent="0.2">
      <c r="AD99144" s="22"/>
    </row>
    <row r="99145" spans="30:30" x14ac:dyDescent="0.2">
      <c r="AD99145" s="22"/>
    </row>
    <row r="99146" spans="30:30" x14ac:dyDescent="0.2">
      <c r="AD99146" s="22"/>
    </row>
    <row r="99147" spans="30:30" x14ac:dyDescent="0.2">
      <c r="AD99147" s="22"/>
    </row>
    <row r="99148" spans="30:30" x14ac:dyDescent="0.2">
      <c r="AD99148" s="22"/>
    </row>
    <row r="99149" spans="30:30" x14ac:dyDescent="0.2">
      <c r="AD99149" s="22"/>
    </row>
    <row r="99150" spans="30:30" x14ac:dyDescent="0.2">
      <c r="AD99150" s="22"/>
    </row>
    <row r="99151" spans="30:30" x14ac:dyDescent="0.2">
      <c r="AD99151" s="22"/>
    </row>
    <row r="99152" spans="30:30" x14ac:dyDescent="0.2">
      <c r="AD99152" s="22"/>
    </row>
    <row r="99153" spans="30:30" x14ac:dyDescent="0.2">
      <c r="AD99153" s="22"/>
    </row>
    <row r="99154" spans="30:30" x14ac:dyDescent="0.2">
      <c r="AD99154" s="22"/>
    </row>
    <row r="99155" spans="30:30" x14ac:dyDescent="0.2">
      <c r="AD99155" s="22"/>
    </row>
    <row r="99156" spans="30:30" x14ac:dyDescent="0.2">
      <c r="AD99156" s="22"/>
    </row>
    <row r="99157" spans="30:30" x14ac:dyDescent="0.2">
      <c r="AD99157" s="22"/>
    </row>
    <row r="99158" spans="30:30" x14ac:dyDescent="0.2">
      <c r="AD99158" s="22"/>
    </row>
    <row r="99159" spans="30:30" x14ac:dyDescent="0.2">
      <c r="AD99159" s="22"/>
    </row>
    <row r="99160" spans="30:30" x14ac:dyDescent="0.2">
      <c r="AD99160" s="22"/>
    </row>
    <row r="99161" spans="30:30" x14ac:dyDescent="0.2">
      <c r="AD99161" s="22"/>
    </row>
    <row r="99162" spans="30:30" x14ac:dyDescent="0.2">
      <c r="AD99162" s="22"/>
    </row>
    <row r="99163" spans="30:30" x14ac:dyDescent="0.2">
      <c r="AD99163" s="22"/>
    </row>
    <row r="99164" spans="30:30" x14ac:dyDescent="0.2">
      <c r="AD99164" s="22"/>
    </row>
    <row r="99165" spans="30:30" x14ac:dyDescent="0.2">
      <c r="AD99165" s="22"/>
    </row>
    <row r="99166" spans="30:30" x14ac:dyDescent="0.2">
      <c r="AD99166" s="22"/>
    </row>
    <row r="99167" spans="30:30" x14ac:dyDescent="0.2">
      <c r="AD99167" s="22"/>
    </row>
    <row r="99168" spans="30:30" x14ac:dyDescent="0.2">
      <c r="AD99168" s="22"/>
    </row>
    <row r="99169" spans="30:30" x14ac:dyDescent="0.2">
      <c r="AD99169" s="22"/>
    </row>
    <row r="99170" spans="30:30" x14ac:dyDescent="0.2">
      <c r="AD99170" s="22"/>
    </row>
    <row r="99171" spans="30:30" x14ac:dyDescent="0.2">
      <c r="AD99171" s="22"/>
    </row>
    <row r="99172" spans="30:30" x14ac:dyDescent="0.2">
      <c r="AD99172" s="22"/>
    </row>
    <row r="99173" spans="30:30" x14ac:dyDescent="0.2">
      <c r="AD99173" s="22"/>
    </row>
    <row r="99174" spans="30:30" x14ac:dyDescent="0.2">
      <c r="AD99174" s="22"/>
    </row>
    <row r="99175" spans="30:30" x14ac:dyDescent="0.2">
      <c r="AD99175" s="22"/>
    </row>
    <row r="99176" spans="30:30" x14ac:dyDescent="0.2">
      <c r="AD99176" s="22"/>
    </row>
    <row r="99177" spans="30:30" x14ac:dyDescent="0.2">
      <c r="AD99177" s="22"/>
    </row>
    <row r="99178" spans="30:30" x14ac:dyDescent="0.2">
      <c r="AD99178" s="22"/>
    </row>
    <row r="99179" spans="30:30" x14ac:dyDescent="0.2">
      <c r="AD99179" s="22"/>
    </row>
    <row r="99180" spans="30:30" x14ac:dyDescent="0.2">
      <c r="AD99180" s="22"/>
    </row>
    <row r="99181" spans="30:30" x14ac:dyDescent="0.2">
      <c r="AD99181" s="22"/>
    </row>
    <row r="99182" spans="30:30" x14ac:dyDescent="0.2">
      <c r="AD99182" s="22"/>
    </row>
    <row r="99183" spans="30:30" x14ac:dyDescent="0.2">
      <c r="AD99183" s="22"/>
    </row>
    <row r="99184" spans="30:30" x14ac:dyDescent="0.2">
      <c r="AD99184" s="22"/>
    </row>
    <row r="99185" spans="30:30" x14ac:dyDescent="0.2">
      <c r="AD99185" s="22"/>
    </row>
    <row r="99186" spans="30:30" x14ac:dyDescent="0.2">
      <c r="AD99186" s="22"/>
    </row>
    <row r="99187" spans="30:30" x14ac:dyDescent="0.2">
      <c r="AD99187" s="22"/>
    </row>
    <row r="99188" spans="30:30" x14ac:dyDescent="0.2">
      <c r="AD99188" s="22"/>
    </row>
    <row r="99189" spans="30:30" x14ac:dyDescent="0.2">
      <c r="AD99189" s="22"/>
    </row>
    <row r="99190" spans="30:30" x14ac:dyDescent="0.2">
      <c r="AD99190" s="22"/>
    </row>
    <row r="99191" spans="30:30" x14ac:dyDescent="0.2">
      <c r="AD99191" s="22"/>
    </row>
    <row r="99192" spans="30:30" x14ac:dyDescent="0.2">
      <c r="AD99192" s="22"/>
    </row>
    <row r="99193" spans="30:30" x14ac:dyDescent="0.2">
      <c r="AD99193" s="22"/>
    </row>
    <row r="99194" spans="30:30" x14ac:dyDescent="0.2">
      <c r="AD99194" s="22"/>
    </row>
    <row r="99195" spans="30:30" x14ac:dyDescent="0.2">
      <c r="AD99195" s="22"/>
    </row>
    <row r="99196" spans="30:30" x14ac:dyDescent="0.2">
      <c r="AD99196" s="22"/>
    </row>
    <row r="99197" spans="30:30" x14ac:dyDescent="0.2">
      <c r="AD99197" s="22"/>
    </row>
    <row r="99198" spans="30:30" x14ac:dyDescent="0.2">
      <c r="AD99198" s="22"/>
    </row>
    <row r="99199" spans="30:30" x14ac:dyDescent="0.2">
      <c r="AD99199" s="22"/>
    </row>
    <row r="99200" spans="30:30" x14ac:dyDescent="0.2">
      <c r="AD99200" s="22"/>
    </row>
    <row r="99201" spans="30:30" x14ac:dyDescent="0.2">
      <c r="AD99201" s="22"/>
    </row>
    <row r="99202" spans="30:30" x14ac:dyDescent="0.2">
      <c r="AD99202" s="22"/>
    </row>
    <row r="99203" spans="30:30" x14ac:dyDescent="0.2">
      <c r="AD99203" s="22"/>
    </row>
    <row r="99204" spans="30:30" x14ac:dyDescent="0.2">
      <c r="AD99204" s="22"/>
    </row>
    <row r="99205" spans="30:30" x14ac:dyDescent="0.2">
      <c r="AD99205" s="22"/>
    </row>
    <row r="99206" spans="30:30" x14ac:dyDescent="0.2">
      <c r="AD99206" s="22"/>
    </row>
    <row r="99207" spans="30:30" x14ac:dyDescent="0.2">
      <c r="AD99207" s="22"/>
    </row>
    <row r="99208" spans="30:30" x14ac:dyDescent="0.2">
      <c r="AD99208" s="22"/>
    </row>
    <row r="99209" spans="30:30" x14ac:dyDescent="0.2">
      <c r="AD99209" s="22"/>
    </row>
    <row r="99210" spans="30:30" x14ac:dyDescent="0.2">
      <c r="AD99210" s="22"/>
    </row>
    <row r="99211" spans="30:30" x14ac:dyDescent="0.2">
      <c r="AD99211" s="22"/>
    </row>
    <row r="99212" spans="30:30" x14ac:dyDescent="0.2">
      <c r="AD99212" s="22"/>
    </row>
    <row r="99213" spans="30:30" x14ac:dyDescent="0.2">
      <c r="AD99213" s="22"/>
    </row>
    <row r="99214" spans="30:30" x14ac:dyDescent="0.2">
      <c r="AD99214" s="22"/>
    </row>
    <row r="99215" spans="30:30" x14ac:dyDescent="0.2">
      <c r="AD99215" s="22"/>
    </row>
    <row r="99216" spans="30:30" x14ac:dyDescent="0.2">
      <c r="AD99216" s="22"/>
    </row>
    <row r="99217" spans="30:30" x14ac:dyDescent="0.2">
      <c r="AD99217" s="22"/>
    </row>
    <row r="99218" spans="30:30" x14ac:dyDescent="0.2">
      <c r="AD99218" s="22"/>
    </row>
    <row r="99219" spans="30:30" x14ac:dyDescent="0.2">
      <c r="AD99219" s="22"/>
    </row>
    <row r="99220" spans="30:30" x14ac:dyDescent="0.2">
      <c r="AD99220" s="22"/>
    </row>
    <row r="99221" spans="30:30" x14ac:dyDescent="0.2">
      <c r="AD99221" s="22"/>
    </row>
    <row r="99222" spans="30:30" x14ac:dyDescent="0.2">
      <c r="AD99222" s="22"/>
    </row>
    <row r="99223" spans="30:30" x14ac:dyDescent="0.2">
      <c r="AD99223" s="22"/>
    </row>
    <row r="99224" spans="30:30" x14ac:dyDescent="0.2">
      <c r="AD99224" s="22"/>
    </row>
    <row r="99225" spans="30:30" x14ac:dyDescent="0.2">
      <c r="AD99225" s="22"/>
    </row>
    <row r="99226" spans="30:30" x14ac:dyDescent="0.2">
      <c r="AD99226" s="22"/>
    </row>
    <row r="99227" spans="30:30" x14ac:dyDescent="0.2">
      <c r="AD99227" s="22"/>
    </row>
    <row r="99228" spans="30:30" x14ac:dyDescent="0.2">
      <c r="AD99228" s="22"/>
    </row>
    <row r="99229" spans="30:30" x14ac:dyDescent="0.2">
      <c r="AD99229" s="22"/>
    </row>
    <row r="99230" spans="30:30" x14ac:dyDescent="0.2">
      <c r="AD99230" s="22"/>
    </row>
    <row r="99231" spans="30:30" x14ac:dyDescent="0.2">
      <c r="AD99231" s="22"/>
    </row>
    <row r="99232" spans="30:30" x14ac:dyDescent="0.2">
      <c r="AD99232" s="22"/>
    </row>
    <row r="99233" spans="30:30" x14ac:dyDescent="0.2">
      <c r="AD99233" s="22"/>
    </row>
    <row r="99234" spans="30:30" x14ac:dyDescent="0.2">
      <c r="AD99234" s="22"/>
    </row>
    <row r="99235" spans="30:30" x14ac:dyDescent="0.2">
      <c r="AD99235" s="22"/>
    </row>
    <row r="99236" spans="30:30" x14ac:dyDescent="0.2">
      <c r="AD99236" s="22"/>
    </row>
    <row r="99237" spans="30:30" x14ac:dyDescent="0.2">
      <c r="AD99237" s="22"/>
    </row>
    <row r="99238" spans="30:30" x14ac:dyDescent="0.2">
      <c r="AD99238" s="22"/>
    </row>
    <row r="99239" spans="30:30" x14ac:dyDescent="0.2">
      <c r="AD99239" s="22"/>
    </row>
    <row r="99240" spans="30:30" x14ac:dyDescent="0.2">
      <c r="AD99240" s="22"/>
    </row>
    <row r="99241" spans="30:30" x14ac:dyDescent="0.2">
      <c r="AD99241" s="22"/>
    </row>
    <row r="99242" spans="30:30" x14ac:dyDescent="0.2">
      <c r="AD99242" s="22"/>
    </row>
    <row r="99243" spans="30:30" x14ac:dyDescent="0.2">
      <c r="AD99243" s="22"/>
    </row>
    <row r="99244" spans="30:30" x14ac:dyDescent="0.2">
      <c r="AD99244" s="22"/>
    </row>
    <row r="99245" spans="30:30" x14ac:dyDescent="0.2">
      <c r="AD99245" s="22"/>
    </row>
    <row r="99246" spans="30:30" x14ac:dyDescent="0.2">
      <c r="AD99246" s="22"/>
    </row>
    <row r="99247" spans="30:30" x14ac:dyDescent="0.2">
      <c r="AD99247" s="22"/>
    </row>
    <row r="99248" spans="30:30" x14ac:dyDescent="0.2">
      <c r="AD99248" s="22"/>
    </row>
    <row r="99249" spans="30:30" x14ac:dyDescent="0.2">
      <c r="AD99249" s="22"/>
    </row>
    <row r="99250" spans="30:30" x14ac:dyDescent="0.2">
      <c r="AD99250" s="22"/>
    </row>
    <row r="99251" spans="30:30" x14ac:dyDescent="0.2">
      <c r="AD99251" s="22"/>
    </row>
    <row r="99252" spans="30:30" x14ac:dyDescent="0.2">
      <c r="AD99252" s="22"/>
    </row>
    <row r="99253" spans="30:30" x14ac:dyDescent="0.2">
      <c r="AD99253" s="22"/>
    </row>
    <row r="99254" spans="30:30" x14ac:dyDescent="0.2">
      <c r="AD99254" s="22"/>
    </row>
    <row r="99255" spans="30:30" x14ac:dyDescent="0.2">
      <c r="AD99255" s="22"/>
    </row>
    <row r="99256" spans="30:30" x14ac:dyDescent="0.2">
      <c r="AD99256" s="22"/>
    </row>
    <row r="99257" spans="30:30" x14ac:dyDescent="0.2">
      <c r="AD99257" s="22"/>
    </row>
    <row r="99258" spans="30:30" x14ac:dyDescent="0.2">
      <c r="AD99258" s="22"/>
    </row>
    <row r="99259" spans="30:30" x14ac:dyDescent="0.2">
      <c r="AD99259" s="22"/>
    </row>
    <row r="99260" spans="30:30" x14ac:dyDescent="0.2">
      <c r="AD99260" s="22"/>
    </row>
    <row r="99261" spans="30:30" x14ac:dyDescent="0.2">
      <c r="AD99261" s="22"/>
    </row>
    <row r="99262" spans="30:30" x14ac:dyDescent="0.2">
      <c r="AD99262" s="22"/>
    </row>
    <row r="99263" spans="30:30" x14ac:dyDescent="0.2">
      <c r="AD99263" s="22"/>
    </row>
    <row r="99264" spans="30:30" x14ac:dyDescent="0.2">
      <c r="AD99264" s="22"/>
    </row>
    <row r="99265" spans="30:30" x14ac:dyDescent="0.2">
      <c r="AD99265" s="22"/>
    </row>
    <row r="99266" spans="30:30" x14ac:dyDescent="0.2">
      <c r="AD99266" s="22"/>
    </row>
    <row r="99267" spans="30:30" x14ac:dyDescent="0.2">
      <c r="AD99267" s="22"/>
    </row>
    <row r="99268" spans="30:30" x14ac:dyDescent="0.2">
      <c r="AD99268" s="22"/>
    </row>
    <row r="99269" spans="30:30" x14ac:dyDescent="0.2">
      <c r="AD99269" s="22"/>
    </row>
    <row r="99270" spans="30:30" x14ac:dyDescent="0.2">
      <c r="AD99270" s="22"/>
    </row>
    <row r="99271" spans="30:30" x14ac:dyDescent="0.2">
      <c r="AD99271" s="22"/>
    </row>
    <row r="99272" spans="30:30" x14ac:dyDescent="0.2">
      <c r="AD99272" s="22"/>
    </row>
    <row r="99273" spans="30:30" x14ac:dyDescent="0.2">
      <c r="AD99273" s="22"/>
    </row>
    <row r="99274" spans="30:30" x14ac:dyDescent="0.2">
      <c r="AD99274" s="22"/>
    </row>
    <row r="99275" spans="30:30" x14ac:dyDescent="0.2">
      <c r="AD99275" s="22"/>
    </row>
    <row r="99276" spans="30:30" x14ac:dyDescent="0.2">
      <c r="AD99276" s="22"/>
    </row>
    <row r="99277" spans="30:30" x14ac:dyDescent="0.2">
      <c r="AD99277" s="22"/>
    </row>
    <row r="99278" spans="30:30" x14ac:dyDescent="0.2">
      <c r="AD99278" s="22"/>
    </row>
    <row r="99279" spans="30:30" x14ac:dyDescent="0.2">
      <c r="AD99279" s="22"/>
    </row>
    <row r="99280" spans="30:30" x14ac:dyDescent="0.2">
      <c r="AD99280" s="22"/>
    </row>
    <row r="99281" spans="30:30" x14ac:dyDescent="0.2">
      <c r="AD99281" s="22"/>
    </row>
    <row r="99282" spans="30:30" x14ac:dyDescent="0.2">
      <c r="AD99282" s="22"/>
    </row>
    <row r="99283" spans="30:30" x14ac:dyDescent="0.2">
      <c r="AD99283" s="22"/>
    </row>
    <row r="99284" spans="30:30" x14ac:dyDescent="0.2">
      <c r="AD99284" s="22"/>
    </row>
    <row r="99285" spans="30:30" x14ac:dyDescent="0.2">
      <c r="AD99285" s="22"/>
    </row>
    <row r="99286" spans="30:30" x14ac:dyDescent="0.2">
      <c r="AD99286" s="22"/>
    </row>
    <row r="99287" spans="30:30" x14ac:dyDescent="0.2">
      <c r="AD99287" s="22"/>
    </row>
    <row r="99288" spans="30:30" x14ac:dyDescent="0.2">
      <c r="AD99288" s="22"/>
    </row>
    <row r="99289" spans="30:30" x14ac:dyDescent="0.2">
      <c r="AD99289" s="22"/>
    </row>
    <row r="99290" spans="30:30" x14ac:dyDescent="0.2">
      <c r="AD99290" s="22"/>
    </row>
    <row r="99291" spans="30:30" x14ac:dyDescent="0.2">
      <c r="AD99291" s="22"/>
    </row>
    <row r="99292" spans="30:30" x14ac:dyDescent="0.2">
      <c r="AD99292" s="22"/>
    </row>
    <row r="99293" spans="30:30" x14ac:dyDescent="0.2">
      <c r="AD99293" s="22"/>
    </row>
    <row r="99294" spans="30:30" x14ac:dyDescent="0.2">
      <c r="AD99294" s="22"/>
    </row>
    <row r="99295" spans="30:30" x14ac:dyDescent="0.2">
      <c r="AD99295" s="22"/>
    </row>
    <row r="99296" spans="30:30" x14ac:dyDescent="0.2">
      <c r="AD99296" s="22"/>
    </row>
    <row r="99297" spans="30:30" x14ac:dyDescent="0.2">
      <c r="AD99297" s="22"/>
    </row>
    <row r="99298" spans="30:30" x14ac:dyDescent="0.2">
      <c r="AD99298" s="22"/>
    </row>
    <row r="99299" spans="30:30" x14ac:dyDescent="0.2">
      <c r="AD99299" s="22"/>
    </row>
    <row r="99300" spans="30:30" x14ac:dyDescent="0.2">
      <c r="AD99300" s="22"/>
    </row>
    <row r="99301" spans="30:30" x14ac:dyDescent="0.2">
      <c r="AD99301" s="22"/>
    </row>
    <row r="99302" spans="30:30" x14ac:dyDescent="0.2">
      <c r="AD99302" s="22"/>
    </row>
    <row r="99303" spans="30:30" x14ac:dyDescent="0.2">
      <c r="AD99303" s="22"/>
    </row>
    <row r="99304" spans="30:30" x14ac:dyDescent="0.2">
      <c r="AD99304" s="22"/>
    </row>
    <row r="99305" spans="30:30" x14ac:dyDescent="0.2">
      <c r="AD99305" s="22"/>
    </row>
    <row r="99306" spans="30:30" x14ac:dyDescent="0.2">
      <c r="AD99306" s="22"/>
    </row>
    <row r="99307" spans="30:30" x14ac:dyDescent="0.2">
      <c r="AD99307" s="22"/>
    </row>
    <row r="99308" spans="30:30" x14ac:dyDescent="0.2">
      <c r="AD99308" s="22"/>
    </row>
    <row r="99309" spans="30:30" x14ac:dyDescent="0.2">
      <c r="AD99309" s="22"/>
    </row>
    <row r="99310" spans="30:30" x14ac:dyDescent="0.2">
      <c r="AD99310" s="22"/>
    </row>
    <row r="99311" spans="30:30" x14ac:dyDescent="0.2">
      <c r="AD99311" s="22"/>
    </row>
    <row r="99312" spans="30:30" x14ac:dyDescent="0.2">
      <c r="AD99312" s="22"/>
    </row>
    <row r="99313" spans="30:30" x14ac:dyDescent="0.2">
      <c r="AD99313" s="22"/>
    </row>
    <row r="99314" spans="30:30" x14ac:dyDescent="0.2">
      <c r="AD99314" s="22"/>
    </row>
    <row r="99315" spans="30:30" x14ac:dyDescent="0.2">
      <c r="AD99315" s="22"/>
    </row>
    <row r="99316" spans="30:30" x14ac:dyDescent="0.2">
      <c r="AD99316" s="22"/>
    </row>
    <row r="99317" spans="30:30" x14ac:dyDescent="0.2">
      <c r="AD99317" s="22"/>
    </row>
    <row r="99318" spans="30:30" x14ac:dyDescent="0.2">
      <c r="AD99318" s="22"/>
    </row>
    <row r="99319" spans="30:30" x14ac:dyDescent="0.2">
      <c r="AD99319" s="22"/>
    </row>
    <row r="99320" spans="30:30" x14ac:dyDescent="0.2">
      <c r="AD99320" s="22"/>
    </row>
    <row r="99321" spans="30:30" x14ac:dyDescent="0.2">
      <c r="AD99321" s="22"/>
    </row>
    <row r="99322" spans="30:30" x14ac:dyDescent="0.2">
      <c r="AD99322" s="22"/>
    </row>
    <row r="99323" spans="30:30" x14ac:dyDescent="0.2">
      <c r="AD99323" s="22"/>
    </row>
    <row r="99324" spans="30:30" x14ac:dyDescent="0.2">
      <c r="AD99324" s="22"/>
    </row>
    <row r="99325" spans="30:30" x14ac:dyDescent="0.2">
      <c r="AD99325" s="22"/>
    </row>
    <row r="99326" spans="30:30" x14ac:dyDescent="0.2">
      <c r="AD99326" s="22"/>
    </row>
    <row r="99327" spans="30:30" x14ac:dyDescent="0.2">
      <c r="AD99327" s="22"/>
    </row>
    <row r="99328" spans="30:30" x14ac:dyDescent="0.2">
      <c r="AD99328" s="22"/>
    </row>
    <row r="99329" spans="30:30" x14ac:dyDescent="0.2">
      <c r="AD99329" s="22"/>
    </row>
    <row r="99330" spans="30:30" x14ac:dyDescent="0.2">
      <c r="AD99330" s="22"/>
    </row>
    <row r="99331" spans="30:30" x14ac:dyDescent="0.2">
      <c r="AD99331" s="22"/>
    </row>
    <row r="99332" spans="30:30" x14ac:dyDescent="0.2">
      <c r="AD99332" s="22"/>
    </row>
    <row r="99333" spans="30:30" x14ac:dyDescent="0.2">
      <c r="AD99333" s="22"/>
    </row>
    <row r="99334" spans="30:30" x14ac:dyDescent="0.2">
      <c r="AD99334" s="22"/>
    </row>
    <row r="99335" spans="30:30" x14ac:dyDescent="0.2">
      <c r="AD99335" s="22"/>
    </row>
    <row r="99336" spans="30:30" x14ac:dyDescent="0.2">
      <c r="AD99336" s="22"/>
    </row>
    <row r="99337" spans="30:30" x14ac:dyDescent="0.2">
      <c r="AD99337" s="22"/>
    </row>
    <row r="99338" spans="30:30" x14ac:dyDescent="0.2">
      <c r="AD99338" s="22"/>
    </row>
    <row r="99339" spans="30:30" x14ac:dyDescent="0.2">
      <c r="AD99339" s="22"/>
    </row>
    <row r="99340" spans="30:30" x14ac:dyDescent="0.2">
      <c r="AD99340" s="22"/>
    </row>
    <row r="99341" spans="30:30" x14ac:dyDescent="0.2">
      <c r="AD99341" s="22"/>
    </row>
    <row r="99342" spans="30:30" x14ac:dyDescent="0.2">
      <c r="AD99342" s="22"/>
    </row>
    <row r="99343" spans="30:30" x14ac:dyDescent="0.2">
      <c r="AD99343" s="22"/>
    </row>
    <row r="99344" spans="30:30" x14ac:dyDescent="0.2">
      <c r="AD99344" s="22"/>
    </row>
    <row r="99345" spans="30:30" x14ac:dyDescent="0.2">
      <c r="AD99345" s="22"/>
    </row>
    <row r="99346" spans="30:30" x14ac:dyDescent="0.2">
      <c r="AD99346" s="22"/>
    </row>
    <row r="99347" spans="30:30" x14ac:dyDescent="0.2">
      <c r="AD99347" s="22"/>
    </row>
    <row r="99348" spans="30:30" x14ac:dyDescent="0.2">
      <c r="AD99348" s="22"/>
    </row>
    <row r="99349" spans="30:30" x14ac:dyDescent="0.2">
      <c r="AD99349" s="22"/>
    </row>
    <row r="99350" spans="30:30" x14ac:dyDescent="0.2">
      <c r="AD99350" s="22"/>
    </row>
    <row r="99351" spans="30:30" x14ac:dyDescent="0.2">
      <c r="AD99351" s="22"/>
    </row>
    <row r="99352" spans="30:30" x14ac:dyDescent="0.2">
      <c r="AD99352" s="22"/>
    </row>
    <row r="99353" spans="30:30" x14ac:dyDescent="0.2">
      <c r="AD99353" s="22"/>
    </row>
    <row r="99354" spans="30:30" x14ac:dyDescent="0.2">
      <c r="AD99354" s="22"/>
    </row>
    <row r="99355" spans="30:30" x14ac:dyDescent="0.2">
      <c r="AD99355" s="22"/>
    </row>
    <row r="99356" spans="30:30" x14ac:dyDescent="0.2">
      <c r="AD99356" s="22"/>
    </row>
    <row r="99357" spans="30:30" x14ac:dyDescent="0.2">
      <c r="AD99357" s="22"/>
    </row>
    <row r="99358" spans="30:30" x14ac:dyDescent="0.2">
      <c r="AD99358" s="22"/>
    </row>
    <row r="99359" spans="30:30" x14ac:dyDescent="0.2">
      <c r="AD99359" s="22"/>
    </row>
    <row r="99360" spans="30:30" x14ac:dyDescent="0.2">
      <c r="AD99360" s="22"/>
    </row>
    <row r="99361" spans="30:30" x14ac:dyDescent="0.2">
      <c r="AD99361" s="22"/>
    </row>
    <row r="99362" spans="30:30" x14ac:dyDescent="0.2">
      <c r="AD99362" s="22"/>
    </row>
    <row r="99363" spans="30:30" x14ac:dyDescent="0.2">
      <c r="AD99363" s="22"/>
    </row>
    <row r="99364" spans="30:30" x14ac:dyDescent="0.2">
      <c r="AD99364" s="22"/>
    </row>
    <row r="99365" spans="30:30" x14ac:dyDescent="0.2">
      <c r="AD99365" s="22"/>
    </row>
    <row r="99366" spans="30:30" x14ac:dyDescent="0.2">
      <c r="AD99366" s="22"/>
    </row>
    <row r="99367" spans="30:30" x14ac:dyDescent="0.2">
      <c r="AD99367" s="22"/>
    </row>
    <row r="99368" spans="30:30" x14ac:dyDescent="0.2">
      <c r="AD99368" s="22"/>
    </row>
    <row r="99369" spans="30:30" x14ac:dyDescent="0.2">
      <c r="AD99369" s="22"/>
    </row>
    <row r="99370" spans="30:30" x14ac:dyDescent="0.2">
      <c r="AD99370" s="22"/>
    </row>
    <row r="99371" spans="30:30" x14ac:dyDescent="0.2">
      <c r="AD99371" s="22"/>
    </row>
    <row r="99372" spans="30:30" x14ac:dyDescent="0.2">
      <c r="AD99372" s="22"/>
    </row>
    <row r="99373" spans="30:30" x14ac:dyDescent="0.2">
      <c r="AD99373" s="22"/>
    </row>
    <row r="99374" spans="30:30" x14ac:dyDescent="0.2">
      <c r="AD99374" s="22"/>
    </row>
    <row r="99375" spans="30:30" x14ac:dyDescent="0.2">
      <c r="AD99375" s="22"/>
    </row>
    <row r="99376" spans="30:30" x14ac:dyDescent="0.2">
      <c r="AD99376" s="22"/>
    </row>
    <row r="99377" spans="30:30" x14ac:dyDescent="0.2">
      <c r="AD99377" s="22"/>
    </row>
    <row r="99378" spans="30:30" x14ac:dyDescent="0.2">
      <c r="AD99378" s="22"/>
    </row>
    <row r="99379" spans="30:30" x14ac:dyDescent="0.2">
      <c r="AD99379" s="22"/>
    </row>
    <row r="99380" spans="30:30" x14ac:dyDescent="0.2">
      <c r="AD99380" s="22"/>
    </row>
    <row r="99381" spans="30:30" x14ac:dyDescent="0.2">
      <c r="AD99381" s="22"/>
    </row>
    <row r="99382" spans="30:30" x14ac:dyDescent="0.2">
      <c r="AD99382" s="22"/>
    </row>
    <row r="99383" spans="30:30" x14ac:dyDescent="0.2">
      <c r="AD99383" s="22"/>
    </row>
    <row r="99384" spans="30:30" x14ac:dyDescent="0.2">
      <c r="AD99384" s="22"/>
    </row>
    <row r="99385" spans="30:30" x14ac:dyDescent="0.2">
      <c r="AD99385" s="22"/>
    </row>
    <row r="99386" spans="30:30" x14ac:dyDescent="0.2">
      <c r="AD99386" s="22"/>
    </row>
    <row r="99387" spans="30:30" x14ac:dyDescent="0.2">
      <c r="AD99387" s="22"/>
    </row>
    <row r="99388" spans="30:30" x14ac:dyDescent="0.2">
      <c r="AD99388" s="22"/>
    </row>
    <row r="99389" spans="30:30" x14ac:dyDescent="0.2">
      <c r="AD99389" s="22"/>
    </row>
    <row r="99390" spans="30:30" x14ac:dyDescent="0.2">
      <c r="AD99390" s="22"/>
    </row>
    <row r="99391" spans="30:30" x14ac:dyDescent="0.2">
      <c r="AD99391" s="22"/>
    </row>
    <row r="99392" spans="30:30" x14ac:dyDescent="0.2">
      <c r="AD99392" s="22"/>
    </row>
    <row r="99393" spans="30:30" x14ac:dyDescent="0.2">
      <c r="AD99393" s="22"/>
    </row>
    <row r="99394" spans="30:30" x14ac:dyDescent="0.2">
      <c r="AD99394" s="22"/>
    </row>
    <row r="99395" spans="30:30" x14ac:dyDescent="0.2">
      <c r="AD99395" s="22"/>
    </row>
    <row r="99396" spans="30:30" x14ac:dyDescent="0.2">
      <c r="AD99396" s="22"/>
    </row>
    <row r="99397" spans="30:30" x14ac:dyDescent="0.2">
      <c r="AD99397" s="22"/>
    </row>
    <row r="99398" spans="30:30" x14ac:dyDescent="0.2">
      <c r="AD99398" s="22"/>
    </row>
    <row r="99399" spans="30:30" x14ac:dyDescent="0.2">
      <c r="AD99399" s="22"/>
    </row>
    <row r="99400" spans="30:30" x14ac:dyDescent="0.2">
      <c r="AD99400" s="22"/>
    </row>
    <row r="99401" spans="30:30" x14ac:dyDescent="0.2">
      <c r="AD99401" s="22"/>
    </row>
    <row r="99402" spans="30:30" x14ac:dyDescent="0.2">
      <c r="AD99402" s="22"/>
    </row>
    <row r="99403" spans="30:30" x14ac:dyDescent="0.2">
      <c r="AD99403" s="22"/>
    </row>
    <row r="99404" spans="30:30" x14ac:dyDescent="0.2">
      <c r="AD99404" s="22"/>
    </row>
    <row r="99405" spans="30:30" x14ac:dyDescent="0.2">
      <c r="AD99405" s="22"/>
    </row>
    <row r="99406" spans="30:30" x14ac:dyDescent="0.2">
      <c r="AD99406" s="22"/>
    </row>
    <row r="99407" spans="30:30" x14ac:dyDescent="0.2">
      <c r="AD99407" s="22"/>
    </row>
    <row r="99408" spans="30:30" x14ac:dyDescent="0.2">
      <c r="AD99408" s="22"/>
    </row>
    <row r="99409" spans="30:30" x14ac:dyDescent="0.2">
      <c r="AD99409" s="22"/>
    </row>
    <row r="99410" spans="30:30" x14ac:dyDescent="0.2">
      <c r="AD99410" s="22"/>
    </row>
    <row r="99411" spans="30:30" x14ac:dyDescent="0.2">
      <c r="AD99411" s="22"/>
    </row>
    <row r="99412" spans="30:30" x14ac:dyDescent="0.2">
      <c r="AD99412" s="22"/>
    </row>
    <row r="99413" spans="30:30" x14ac:dyDescent="0.2">
      <c r="AD99413" s="22"/>
    </row>
    <row r="99414" spans="30:30" x14ac:dyDescent="0.2">
      <c r="AD99414" s="22"/>
    </row>
    <row r="99415" spans="30:30" x14ac:dyDescent="0.2">
      <c r="AD99415" s="22"/>
    </row>
    <row r="99416" spans="30:30" x14ac:dyDescent="0.2">
      <c r="AD99416" s="22"/>
    </row>
    <row r="99417" spans="30:30" x14ac:dyDescent="0.2">
      <c r="AD99417" s="22"/>
    </row>
    <row r="99418" spans="30:30" x14ac:dyDescent="0.2">
      <c r="AD99418" s="22"/>
    </row>
    <row r="99419" spans="30:30" x14ac:dyDescent="0.2">
      <c r="AD99419" s="22"/>
    </row>
    <row r="99420" spans="30:30" x14ac:dyDescent="0.2">
      <c r="AD99420" s="22"/>
    </row>
    <row r="99421" spans="30:30" x14ac:dyDescent="0.2">
      <c r="AD99421" s="22"/>
    </row>
    <row r="99422" spans="30:30" x14ac:dyDescent="0.2">
      <c r="AD99422" s="22"/>
    </row>
    <row r="99423" spans="30:30" x14ac:dyDescent="0.2">
      <c r="AD99423" s="22"/>
    </row>
    <row r="99424" spans="30:30" x14ac:dyDescent="0.2">
      <c r="AD99424" s="22"/>
    </row>
    <row r="99425" spans="30:30" x14ac:dyDescent="0.2">
      <c r="AD99425" s="22"/>
    </row>
    <row r="99426" spans="30:30" x14ac:dyDescent="0.2">
      <c r="AD99426" s="22"/>
    </row>
    <row r="99427" spans="30:30" x14ac:dyDescent="0.2">
      <c r="AD99427" s="22"/>
    </row>
    <row r="99428" spans="30:30" x14ac:dyDescent="0.2">
      <c r="AD99428" s="22"/>
    </row>
    <row r="99429" spans="30:30" x14ac:dyDescent="0.2">
      <c r="AD99429" s="22"/>
    </row>
    <row r="99430" spans="30:30" x14ac:dyDescent="0.2">
      <c r="AD99430" s="22"/>
    </row>
    <row r="99431" spans="30:30" x14ac:dyDescent="0.2">
      <c r="AD99431" s="22"/>
    </row>
    <row r="99432" spans="30:30" x14ac:dyDescent="0.2">
      <c r="AD99432" s="22"/>
    </row>
    <row r="99433" spans="30:30" x14ac:dyDescent="0.2">
      <c r="AD99433" s="22"/>
    </row>
    <row r="99434" spans="30:30" x14ac:dyDescent="0.2">
      <c r="AD99434" s="22"/>
    </row>
    <row r="99435" spans="30:30" x14ac:dyDescent="0.2">
      <c r="AD99435" s="22"/>
    </row>
    <row r="99436" spans="30:30" x14ac:dyDescent="0.2">
      <c r="AD99436" s="22"/>
    </row>
    <row r="99437" spans="30:30" x14ac:dyDescent="0.2">
      <c r="AD99437" s="22"/>
    </row>
    <row r="99438" spans="30:30" x14ac:dyDescent="0.2">
      <c r="AD99438" s="22"/>
    </row>
    <row r="99439" spans="30:30" x14ac:dyDescent="0.2">
      <c r="AD99439" s="22"/>
    </row>
    <row r="99440" spans="30:30" x14ac:dyDescent="0.2">
      <c r="AD99440" s="22"/>
    </row>
    <row r="99441" spans="30:30" x14ac:dyDescent="0.2">
      <c r="AD99441" s="22"/>
    </row>
    <row r="99442" spans="30:30" x14ac:dyDescent="0.2">
      <c r="AD99442" s="22"/>
    </row>
    <row r="99443" spans="30:30" x14ac:dyDescent="0.2">
      <c r="AD99443" s="22"/>
    </row>
    <row r="99444" spans="30:30" x14ac:dyDescent="0.2">
      <c r="AD99444" s="22"/>
    </row>
    <row r="99445" spans="30:30" x14ac:dyDescent="0.2">
      <c r="AD99445" s="22"/>
    </row>
    <row r="99446" spans="30:30" x14ac:dyDescent="0.2">
      <c r="AD99446" s="22"/>
    </row>
    <row r="99447" spans="30:30" x14ac:dyDescent="0.2">
      <c r="AD99447" s="22"/>
    </row>
    <row r="99448" spans="30:30" x14ac:dyDescent="0.2">
      <c r="AD99448" s="22"/>
    </row>
    <row r="99449" spans="30:30" x14ac:dyDescent="0.2">
      <c r="AD99449" s="22"/>
    </row>
    <row r="99450" spans="30:30" x14ac:dyDescent="0.2">
      <c r="AD99450" s="22"/>
    </row>
    <row r="99451" spans="30:30" x14ac:dyDescent="0.2">
      <c r="AD99451" s="22"/>
    </row>
    <row r="99452" spans="30:30" x14ac:dyDescent="0.2">
      <c r="AD99452" s="22"/>
    </row>
    <row r="99453" spans="30:30" x14ac:dyDescent="0.2">
      <c r="AD99453" s="22"/>
    </row>
    <row r="99454" spans="30:30" x14ac:dyDescent="0.2">
      <c r="AD99454" s="22"/>
    </row>
    <row r="99455" spans="30:30" x14ac:dyDescent="0.2">
      <c r="AD99455" s="22"/>
    </row>
    <row r="99456" spans="30:30" x14ac:dyDescent="0.2">
      <c r="AD99456" s="22"/>
    </row>
    <row r="99457" spans="30:30" x14ac:dyDescent="0.2">
      <c r="AD99457" s="22"/>
    </row>
    <row r="99458" spans="30:30" x14ac:dyDescent="0.2">
      <c r="AD99458" s="22"/>
    </row>
    <row r="99459" spans="30:30" x14ac:dyDescent="0.2">
      <c r="AD99459" s="22"/>
    </row>
    <row r="99460" spans="30:30" x14ac:dyDescent="0.2">
      <c r="AD99460" s="22"/>
    </row>
    <row r="99461" spans="30:30" x14ac:dyDescent="0.2">
      <c r="AD99461" s="22"/>
    </row>
    <row r="99462" spans="30:30" x14ac:dyDescent="0.2">
      <c r="AD99462" s="22"/>
    </row>
    <row r="99463" spans="30:30" x14ac:dyDescent="0.2">
      <c r="AD99463" s="22"/>
    </row>
    <row r="99464" spans="30:30" x14ac:dyDescent="0.2">
      <c r="AD99464" s="22"/>
    </row>
    <row r="99465" spans="30:30" x14ac:dyDescent="0.2">
      <c r="AD99465" s="22"/>
    </row>
    <row r="99466" spans="30:30" x14ac:dyDescent="0.2">
      <c r="AD99466" s="22"/>
    </row>
    <row r="99467" spans="30:30" x14ac:dyDescent="0.2">
      <c r="AD99467" s="22"/>
    </row>
    <row r="99468" spans="30:30" x14ac:dyDescent="0.2">
      <c r="AD99468" s="22"/>
    </row>
    <row r="99469" spans="30:30" x14ac:dyDescent="0.2">
      <c r="AD99469" s="22"/>
    </row>
    <row r="99470" spans="30:30" x14ac:dyDescent="0.2">
      <c r="AD99470" s="22"/>
    </row>
    <row r="99471" spans="30:30" x14ac:dyDescent="0.2">
      <c r="AD99471" s="22"/>
    </row>
    <row r="99472" spans="30:30" x14ac:dyDescent="0.2">
      <c r="AD99472" s="22"/>
    </row>
    <row r="99473" spans="30:30" x14ac:dyDescent="0.2">
      <c r="AD99473" s="22"/>
    </row>
    <row r="99474" spans="30:30" x14ac:dyDescent="0.2">
      <c r="AD99474" s="22"/>
    </row>
    <row r="99475" spans="30:30" x14ac:dyDescent="0.2">
      <c r="AD99475" s="22"/>
    </row>
    <row r="99476" spans="30:30" x14ac:dyDescent="0.2">
      <c r="AD99476" s="22"/>
    </row>
    <row r="99477" spans="30:30" x14ac:dyDescent="0.2">
      <c r="AD99477" s="22"/>
    </row>
    <row r="99478" spans="30:30" x14ac:dyDescent="0.2">
      <c r="AD99478" s="22"/>
    </row>
    <row r="99479" spans="30:30" x14ac:dyDescent="0.2">
      <c r="AD99479" s="22"/>
    </row>
    <row r="99480" spans="30:30" x14ac:dyDescent="0.2">
      <c r="AD99480" s="22"/>
    </row>
    <row r="99481" spans="30:30" x14ac:dyDescent="0.2">
      <c r="AD99481" s="22"/>
    </row>
    <row r="99482" spans="30:30" x14ac:dyDescent="0.2">
      <c r="AD99482" s="22"/>
    </row>
    <row r="99483" spans="30:30" x14ac:dyDescent="0.2">
      <c r="AD99483" s="22"/>
    </row>
    <row r="99484" spans="30:30" x14ac:dyDescent="0.2">
      <c r="AD99484" s="22"/>
    </row>
    <row r="99485" spans="30:30" x14ac:dyDescent="0.2">
      <c r="AD99485" s="22"/>
    </row>
    <row r="99486" spans="30:30" x14ac:dyDescent="0.2">
      <c r="AD99486" s="22"/>
    </row>
    <row r="99487" spans="30:30" x14ac:dyDescent="0.2">
      <c r="AD99487" s="22"/>
    </row>
    <row r="99488" spans="30:30" x14ac:dyDescent="0.2">
      <c r="AD99488" s="22"/>
    </row>
    <row r="99489" spans="30:30" x14ac:dyDescent="0.2">
      <c r="AD99489" s="22"/>
    </row>
    <row r="99490" spans="30:30" x14ac:dyDescent="0.2">
      <c r="AD99490" s="22"/>
    </row>
    <row r="99491" spans="30:30" x14ac:dyDescent="0.2">
      <c r="AD99491" s="22"/>
    </row>
    <row r="99492" spans="30:30" x14ac:dyDescent="0.2">
      <c r="AD99492" s="22"/>
    </row>
    <row r="99493" spans="30:30" x14ac:dyDescent="0.2">
      <c r="AD99493" s="22"/>
    </row>
    <row r="99494" spans="30:30" x14ac:dyDescent="0.2">
      <c r="AD99494" s="22"/>
    </row>
    <row r="99495" spans="30:30" x14ac:dyDescent="0.2">
      <c r="AD99495" s="22"/>
    </row>
    <row r="99496" spans="30:30" x14ac:dyDescent="0.2">
      <c r="AD99496" s="22"/>
    </row>
    <row r="99497" spans="30:30" x14ac:dyDescent="0.2">
      <c r="AD99497" s="22"/>
    </row>
    <row r="99498" spans="30:30" x14ac:dyDescent="0.2">
      <c r="AD99498" s="22"/>
    </row>
    <row r="99499" spans="30:30" x14ac:dyDescent="0.2">
      <c r="AD99499" s="22"/>
    </row>
    <row r="99500" spans="30:30" x14ac:dyDescent="0.2">
      <c r="AD99500" s="22"/>
    </row>
    <row r="99501" spans="30:30" x14ac:dyDescent="0.2">
      <c r="AD99501" s="22"/>
    </row>
    <row r="99502" spans="30:30" x14ac:dyDescent="0.2">
      <c r="AD99502" s="22"/>
    </row>
    <row r="99503" spans="30:30" x14ac:dyDescent="0.2">
      <c r="AD99503" s="22"/>
    </row>
    <row r="99504" spans="30:30" x14ac:dyDescent="0.2">
      <c r="AD99504" s="22"/>
    </row>
    <row r="99505" spans="30:30" x14ac:dyDescent="0.2">
      <c r="AD99505" s="22"/>
    </row>
    <row r="99506" spans="30:30" x14ac:dyDescent="0.2">
      <c r="AD99506" s="22"/>
    </row>
    <row r="99507" spans="30:30" x14ac:dyDescent="0.2">
      <c r="AD99507" s="22"/>
    </row>
    <row r="99508" spans="30:30" x14ac:dyDescent="0.2">
      <c r="AD99508" s="22"/>
    </row>
    <row r="99509" spans="30:30" x14ac:dyDescent="0.2">
      <c r="AD99509" s="22"/>
    </row>
    <row r="99510" spans="30:30" x14ac:dyDescent="0.2">
      <c r="AD99510" s="22"/>
    </row>
    <row r="99511" spans="30:30" x14ac:dyDescent="0.2">
      <c r="AD99511" s="22"/>
    </row>
    <row r="99512" spans="30:30" x14ac:dyDescent="0.2">
      <c r="AD99512" s="22"/>
    </row>
    <row r="99513" spans="30:30" x14ac:dyDescent="0.2">
      <c r="AD99513" s="22"/>
    </row>
    <row r="99514" spans="30:30" x14ac:dyDescent="0.2">
      <c r="AD99514" s="22"/>
    </row>
    <row r="99515" spans="30:30" x14ac:dyDescent="0.2">
      <c r="AD99515" s="22"/>
    </row>
    <row r="99516" spans="30:30" x14ac:dyDescent="0.2">
      <c r="AD99516" s="22"/>
    </row>
    <row r="99517" spans="30:30" x14ac:dyDescent="0.2">
      <c r="AD99517" s="22"/>
    </row>
    <row r="99518" spans="30:30" x14ac:dyDescent="0.2">
      <c r="AD99518" s="22"/>
    </row>
    <row r="99519" spans="30:30" x14ac:dyDescent="0.2">
      <c r="AD99519" s="22"/>
    </row>
    <row r="99520" spans="30:30" x14ac:dyDescent="0.2">
      <c r="AD99520" s="22"/>
    </row>
    <row r="99521" spans="30:30" x14ac:dyDescent="0.2">
      <c r="AD99521" s="22"/>
    </row>
    <row r="99522" spans="30:30" x14ac:dyDescent="0.2">
      <c r="AD99522" s="22"/>
    </row>
    <row r="99523" spans="30:30" x14ac:dyDescent="0.2">
      <c r="AD99523" s="22"/>
    </row>
    <row r="99524" spans="30:30" x14ac:dyDescent="0.2">
      <c r="AD99524" s="22"/>
    </row>
    <row r="99525" spans="30:30" x14ac:dyDescent="0.2">
      <c r="AD99525" s="22"/>
    </row>
    <row r="99526" spans="30:30" x14ac:dyDescent="0.2">
      <c r="AD99526" s="22"/>
    </row>
    <row r="99527" spans="30:30" x14ac:dyDescent="0.2">
      <c r="AD99527" s="22"/>
    </row>
    <row r="99528" spans="30:30" x14ac:dyDescent="0.2">
      <c r="AD99528" s="22"/>
    </row>
    <row r="99529" spans="30:30" x14ac:dyDescent="0.2">
      <c r="AD99529" s="22"/>
    </row>
    <row r="99530" spans="30:30" x14ac:dyDescent="0.2">
      <c r="AD99530" s="22"/>
    </row>
    <row r="99531" spans="30:30" x14ac:dyDescent="0.2">
      <c r="AD99531" s="22"/>
    </row>
    <row r="99532" spans="30:30" x14ac:dyDescent="0.2">
      <c r="AD99532" s="22"/>
    </row>
    <row r="99533" spans="30:30" x14ac:dyDescent="0.2">
      <c r="AD99533" s="22"/>
    </row>
    <row r="99534" spans="30:30" x14ac:dyDescent="0.2">
      <c r="AD99534" s="22"/>
    </row>
    <row r="99535" spans="30:30" x14ac:dyDescent="0.2">
      <c r="AD99535" s="22"/>
    </row>
    <row r="99536" spans="30:30" x14ac:dyDescent="0.2">
      <c r="AD99536" s="22"/>
    </row>
    <row r="99537" spans="30:30" x14ac:dyDescent="0.2">
      <c r="AD99537" s="22"/>
    </row>
    <row r="99538" spans="30:30" x14ac:dyDescent="0.2">
      <c r="AD99538" s="22"/>
    </row>
    <row r="99539" spans="30:30" x14ac:dyDescent="0.2">
      <c r="AD99539" s="22"/>
    </row>
    <row r="99540" spans="30:30" x14ac:dyDescent="0.2">
      <c r="AD99540" s="22"/>
    </row>
    <row r="99541" spans="30:30" x14ac:dyDescent="0.2">
      <c r="AD99541" s="22"/>
    </row>
    <row r="99542" spans="30:30" x14ac:dyDescent="0.2">
      <c r="AD99542" s="22"/>
    </row>
    <row r="99543" spans="30:30" x14ac:dyDescent="0.2">
      <c r="AD99543" s="22"/>
    </row>
    <row r="99544" spans="30:30" x14ac:dyDescent="0.2">
      <c r="AD99544" s="22"/>
    </row>
    <row r="99545" spans="30:30" x14ac:dyDescent="0.2">
      <c r="AD99545" s="22"/>
    </row>
    <row r="99546" spans="30:30" x14ac:dyDescent="0.2">
      <c r="AD99546" s="22"/>
    </row>
    <row r="99547" spans="30:30" x14ac:dyDescent="0.2">
      <c r="AD99547" s="22"/>
    </row>
    <row r="99548" spans="30:30" x14ac:dyDescent="0.2">
      <c r="AD99548" s="22"/>
    </row>
    <row r="99549" spans="30:30" x14ac:dyDescent="0.2">
      <c r="AD99549" s="22"/>
    </row>
    <row r="99550" spans="30:30" x14ac:dyDescent="0.2">
      <c r="AD99550" s="22"/>
    </row>
    <row r="99551" spans="30:30" x14ac:dyDescent="0.2">
      <c r="AD99551" s="22"/>
    </row>
    <row r="99552" spans="30:30" x14ac:dyDescent="0.2">
      <c r="AD99552" s="22"/>
    </row>
    <row r="99553" spans="30:30" x14ac:dyDescent="0.2">
      <c r="AD99553" s="22"/>
    </row>
    <row r="99554" spans="30:30" x14ac:dyDescent="0.2">
      <c r="AD99554" s="22"/>
    </row>
    <row r="99555" spans="30:30" x14ac:dyDescent="0.2">
      <c r="AD99555" s="22"/>
    </row>
    <row r="99556" spans="30:30" x14ac:dyDescent="0.2">
      <c r="AD99556" s="22"/>
    </row>
    <row r="99557" spans="30:30" x14ac:dyDescent="0.2">
      <c r="AD99557" s="22"/>
    </row>
    <row r="99558" spans="30:30" x14ac:dyDescent="0.2">
      <c r="AD99558" s="22"/>
    </row>
    <row r="99559" spans="30:30" x14ac:dyDescent="0.2">
      <c r="AD99559" s="22"/>
    </row>
    <row r="99560" spans="30:30" x14ac:dyDescent="0.2">
      <c r="AD99560" s="22"/>
    </row>
    <row r="99561" spans="30:30" x14ac:dyDescent="0.2">
      <c r="AD99561" s="22"/>
    </row>
    <row r="99562" spans="30:30" x14ac:dyDescent="0.2">
      <c r="AD99562" s="22"/>
    </row>
    <row r="99563" spans="30:30" x14ac:dyDescent="0.2">
      <c r="AD99563" s="22"/>
    </row>
    <row r="99564" spans="30:30" x14ac:dyDescent="0.2">
      <c r="AD99564" s="22"/>
    </row>
    <row r="99565" spans="30:30" x14ac:dyDescent="0.2">
      <c r="AD99565" s="22"/>
    </row>
    <row r="99566" spans="30:30" x14ac:dyDescent="0.2">
      <c r="AD99566" s="22"/>
    </row>
    <row r="99567" spans="30:30" x14ac:dyDescent="0.2">
      <c r="AD99567" s="22"/>
    </row>
    <row r="99568" spans="30:30" x14ac:dyDescent="0.2">
      <c r="AD99568" s="22"/>
    </row>
    <row r="99569" spans="30:30" x14ac:dyDescent="0.2">
      <c r="AD99569" s="22"/>
    </row>
    <row r="99570" spans="30:30" x14ac:dyDescent="0.2">
      <c r="AD99570" s="22"/>
    </row>
    <row r="99571" spans="30:30" x14ac:dyDescent="0.2">
      <c r="AD99571" s="22"/>
    </row>
    <row r="99572" spans="30:30" x14ac:dyDescent="0.2">
      <c r="AD99572" s="22"/>
    </row>
    <row r="99573" spans="30:30" x14ac:dyDescent="0.2">
      <c r="AD99573" s="22"/>
    </row>
    <row r="99574" spans="30:30" x14ac:dyDescent="0.2">
      <c r="AD99574" s="22"/>
    </row>
    <row r="99575" spans="30:30" x14ac:dyDescent="0.2">
      <c r="AD99575" s="22"/>
    </row>
    <row r="99576" spans="30:30" x14ac:dyDescent="0.2">
      <c r="AD99576" s="22"/>
    </row>
    <row r="99577" spans="30:30" x14ac:dyDescent="0.2">
      <c r="AD99577" s="22"/>
    </row>
    <row r="99578" spans="30:30" x14ac:dyDescent="0.2">
      <c r="AD99578" s="22"/>
    </row>
    <row r="99579" spans="30:30" x14ac:dyDescent="0.2">
      <c r="AD99579" s="22"/>
    </row>
    <row r="99580" spans="30:30" x14ac:dyDescent="0.2">
      <c r="AD99580" s="22"/>
    </row>
    <row r="99581" spans="30:30" x14ac:dyDescent="0.2">
      <c r="AD99581" s="22"/>
    </row>
    <row r="99582" spans="30:30" x14ac:dyDescent="0.2">
      <c r="AD99582" s="22"/>
    </row>
    <row r="99583" spans="30:30" x14ac:dyDescent="0.2">
      <c r="AD99583" s="22"/>
    </row>
    <row r="99584" spans="30:30" x14ac:dyDescent="0.2">
      <c r="AD99584" s="22"/>
    </row>
    <row r="99585" spans="30:30" x14ac:dyDescent="0.2">
      <c r="AD99585" s="22"/>
    </row>
    <row r="99586" spans="30:30" x14ac:dyDescent="0.2">
      <c r="AD99586" s="22"/>
    </row>
    <row r="99587" spans="30:30" x14ac:dyDescent="0.2">
      <c r="AD99587" s="22"/>
    </row>
    <row r="99588" spans="30:30" x14ac:dyDescent="0.2">
      <c r="AD99588" s="22"/>
    </row>
    <row r="99589" spans="30:30" x14ac:dyDescent="0.2">
      <c r="AD99589" s="22"/>
    </row>
    <row r="99590" spans="30:30" x14ac:dyDescent="0.2">
      <c r="AD99590" s="22"/>
    </row>
    <row r="99591" spans="30:30" x14ac:dyDescent="0.2">
      <c r="AD99591" s="22"/>
    </row>
    <row r="99592" spans="30:30" x14ac:dyDescent="0.2">
      <c r="AD99592" s="22"/>
    </row>
    <row r="99593" spans="30:30" x14ac:dyDescent="0.2">
      <c r="AD99593" s="22"/>
    </row>
    <row r="99594" spans="30:30" x14ac:dyDescent="0.2">
      <c r="AD99594" s="22"/>
    </row>
    <row r="99595" spans="30:30" x14ac:dyDescent="0.2">
      <c r="AD99595" s="22"/>
    </row>
    <row r="99596" spans="30:30" x14ac:dyDescent="0.2">
      <c r="AD99596" s="22"/>
    </row>
    <row r="99597" spans="30:30" x14ac:dyDescent="0.2">
      <c r="AD99597" s="22"/>
    </row>
    <row r="99598" spans="30:30" x14ac:dyDescent="0.2">
      <c r="AD99598" s="22"/>
    </row>
    <row r="99599" spans="30:30" x14ac:dyDescent="0.2">
      <c r="AD99599" s="22"/>
    </row>
    <row r="99600" spans="30:30" x14ac:dyDescent="0.2">
      <c r="AD99600" s="22"/>
    </row>
    <row r="99601" spans="30:30" x14ac:dyDescent="0.2">
      <c r="AD99601" s="22"/>
    </row>
    <row r="99602" spans="30:30" x14ac:dyDescent="0.2">
      <c r="AD99602" s="22"/>
    </row>
    <row r="99603" spans="30:30" x14ac:dyDescent="0.2">
      <c r="AD99603" s="22"/>
    </row>
    <row r="99604" spans="30:30" x14ac:dyDescent="0.2">
      <c r="AD99604" s="22"/>
    </row>
    <row r="99605" spans="30:30" x14ac:dyDescent="0.2">
      <c r="AD99605" s="22"/>
    </row>
    <row r="99606" spans="30:30" x14ac:dyDescent="0.2">
      <c r="AD99606" s="22"/>
    </row>
    <row r="99607" spans="30:30" x14ac:dyDescent="0.2">
      <c r="AD99607" s="22"/>
    </row>
    <row r="99608" spans="30:30" x14ac:dyDescent="0.2">
      <c r="AD99608" s="22"/>
    </row>
    <row r="99609" spans="30:30" x14ac:dyDescent="0.2">
      <c r="AD99609" s="22"/>
    </row>
    <row r="99610" spans="30:30" x14ac:dyDescent="0.2">
      <c r="AD99610" s="22"/>
    </row>
    <row r="99611" spans="30:30" x14ac:dyDescent="0.2">
      <c r="AD99611" s="22"/>
    </row>
    <row r="99612" spans="30:30" x14ac:dyDescent="0.2">
      <c r="AD99612" s="22"/>
    </row>
    <row r="99613" spans="30:30" x14ac:dyDescent="0.2">
      <c r="AD99613" s="22"/>
    </row>
    <row r="99614" spans="30:30" x14ac:dyDescent="0.2">
      <c r="AD99614" s="22"/>
    </row>
    <row r="99615" spans="30:30" x14ac:dyDescent="0.2">
      <c r="AD99615" s="22"/>
    </row>
    <row r="99616" spans="30:30" x14ac:dyDescent="0.2">
      <c r="AD99616" s="22"/>
    </row>
    <row r="99617" spans="30:30" x14ac:dyDescent="0.2">
      <c r="AD99617" s="22"/>
    </row>
    <row r="99618" spans="30:30" x14ac:dyDescent="0.2">
      <c r="AD99618" s="22"/>
    </row>
    <row r="99619" spans="30:30" x14ac:dyDescent="0.2">
      <c r="AD99619" s="22"/>
    </row>
    <row r="99620" spans="30:30" x14ac:dyDescent="0.2">
      <c r="AD99620" s="22"/>
    </row>
    <row r="99621" spans="30:30" x14ac:dyDescent="0.2">
      <c r="AD99621" s="22"/>
    </row>
    <row r="99622" spans="30:30" x14ac:dyDescent="0.2">
      <c r="AD99622" s="22"/>
    </row>
    <row r="99623" spans="30:30" x14ac:dyDescent="0.2">
      <c r="AD99623" s="22"/>
    </row>
    <row r="99624" spans="30:30" x14ac:dyDescent="0.2">
      <c r="AD99624" s="22"/>
    </row>
    <row r="99625" spans="30:30" x14ac:dyDescent="0.2">
      <c r="AD99625" s="22"/>
    </row>
    <row r="99626" spans="30:30" x14ac:dyDescent="0.2">
      <c r="AD99626" s="22"/>
    </row>
    <row r="99627" spans="30:30" x14ac:dyDescent="0.2">
      <c r="AD99627" s="22"/>
    </row>
    <row r="99628" spans="30:30" x14ac:dyDescent="0.2">
      <c r="AD99628" s="22"/>
    </row>
    <row r="99629" spans="30:30" x14ac:dyDescent="0.2">
      <c r="AD99629" s="22"/>
    </row>
    <row r="99630" spans="30:30" x14ac:dyDescent="0.2">
      <c r="AD99630" s="22"/>
    </row>
    <row r="99631" spans="30:30" x14ac:dyDescent="0.2">
      <c r="AD99631" s="22"/>
    </row>
    <row r="99632" spans="30:30" x14ac:dyDescent="0.2">
      <c r="AD99632" s="22"/>
    </row>
    <row r="99633" spans="30:30" x14ac:dyDescent="0.2">
      <c r="AD99633" s="22"/>
    </row>
    <row r="99634" spans="30:30" x14ac:dyDescent="0.2">
      <c r="AD99634" s="22"/>
    </row>
    <row r="99635" spans="30:30" x14ac:dyDescent="0.2">
      <c r="AD99635" s="22"/>
    </row>
    <row r="99636" spans="30:30" x14ac:dyDescent="0.2">
      <c r="AD99636" s="22"/>
    </row>
    <row r="99637" spans="30:30" x14ac:dyDescent="0.2">
      <c r="AD99637" s="22"/>
    </row>
    <row r="99638" spans="30:30" x14ac:dyDescent="0.2">
      <c r="AD99638" s="22"/>
    </row>
    <row r="99639" spans="30:30" x14ac:dyDescent="0.2">
      <c r="AD99639" s="22"/>
    </row>
    <row r="99640" spans="30:30" x14ac:dyDescent="0.2">
      <c r="AD99640" s="22"/>
    </row>
    <row r="99641" spans="30:30" x14ac:dyDescent="0.2">
      <c r="AD99641" s="22"/>
    </row>
    <row r="99642" spans="30:30" x14ac:dyDescent="0.2">
      <c r="AD99642" s="22"/>
    </row>
    <row r="99643" spans="30:30" x14ac:dyDescent="0.2">
      <c r="AD99643" s="22"/>
    </row>
    <row r="99644" spans="30:30" x14ac:dyDescent="0.2">
      <c r="AD99644" s="22"/>
    </row>
    <row r="99645" spans="30:30" x14ac:dyDescent="0.2">
      <c r="AD99645" s="22"/>
    </row>
    <row r="99646" spans="30:30" x14ac:dyDescent="0.2">
      <c r="AD99646" s="22"/>
    </row>
    <row r="99647" spans="30:30" x14ac:dyDescent="0.2">
      <c r="AD99647" s="22"/>
    </row>
    <row r="99648" spans="30:30" x14ac:dyDescent="0.2">
      <c r="AD99648" s="22"/>
    </row>
    <row r="99649" spans="30:30" x14ac:dyDescent="0.2">
      <c r="AD99649" s="22"/>
    </row>
    <row r="99650" spans="30:30" x14ac:dyDescent="0.2">
      <c r="AD99650" s="22"/>
    </row>
    <row r="99651" spans="30:30" x14ac:dyDescent="0.2">
      <c r="AD99651" s="22"/>
    </row>
    <row r="99652" spans="30:30" x14ac:dyDescent="0.2">
      <c r="AD99652" s="22"/>
    </row>
    <row r="99653" spans="30:30" x14ac:dyDescent="0.2">
      <c r="AD99653" s="22"/>
    </row>
    <row r="99654" spans="30:30" x14ac:dyDescent="0.2">
      <c r="AD99654" s="22"/>
    </row>
    <row r="99655" spans="30:30" x14ac:dyDescent="0.2">
      <c r="AD99655" s="22"/>
    </row>
    <row r="99656" spans="30:30" x14ac:dyDescent="0.2">
      <c r="AD99656" s="22"/>
    </row>
    <row r="99657" spans="30:30" x14ac:dyDescent="0.2">
      <c r="AD99657" s="22"/>
    </row>
    <row r="99658" spans="30:30" x14ac:dyDescent="0.2">
      <c r="AD99658" s="22"/>
    </row>
    <row r="99659" spans="30:30" x14ac:dyDescent="0.2">
      <c r="AD99659" s="22"/>
    </row>
    <row r="99660" spans="30:30" x14ac:dyDescent="0.2">
      <c r="AD99660" s="22"/>
    </row>
    <row r="99661" spans="30:30" x14ac:dyDescent="0.2">
      <c r="AD99661" s="22"/>
    </row>
    <row r="99662" spans="30:30" x14ac:dyDescent="0.2">
      <c r="AD99662" s="22"/>
    </row>
    <row r="99663" spans="30:30" x14ac:dyDescent="0.2">
      <c r="AD99663" s="22"/>
    </row>
    <row r="99664" spans="30:30" x14ac:dyDescent="0.2">
      <c r="AD99664" s="22"/>
    </row>
    <row r="99665" spans="30:30" x14ac:dyDescent="0.2">
      <c r="AD99665" s="22"/>
    </row>
    <row r="99666" spans="30:30" x14ac:dyDescent="0.2">
      <c r="AD99666" s="22"/>
    </row>
    <row r="99667" spans="30:30" x14ac:dyDescent="0.2">
      <c r="AD99667" s="22"/>
    </row>
    <row r="99668" spans="30:30" x14ac:dyDescent="0.2">
      <c r="AD99668" s="22"/>
    </row>
    <row r="99669" spans="30:30" x14ac:dyDescent="0.2">
      <c r="AD99669" s="22"/>
    </row>
    <row r="99670" spans="30:30" x14ac:dyDescent="0.2">
      <c r="AD99670" s="22"/>
    </row>
    <row r="99671" spans="30:30" x14ac:dyDescent="0.2">
      <c r="AD99671" s="22"/>
    </row>
    <row r="99672" spans="30:30" x14ac:dyDescent="0.2">
      <c r="AD99672" s="22"/>
    </row>
    <row r="99673" spans="30:30" x14ac:dyDescent="0.2">
      <c r="AD99673" s="22"/>
    </row>
    <row r="99674" spans="30:30" x14ac:dyDescent="0.2">
      <c r="AD99674" s="22"/>
    </row>
    <row r="99675" spans="30:30" x14ac:dyDescent="0.2">
      <c r="AD99675" s="22"/>
    </row>
    <row r="99676" spans="30:30" x14ac:dyDescent="0.2">
      <c r="AD99676" s="22"/>
    </row>
    <row r="99677" spans="30:30" x14ac:dyDescent="0.2">
      <c r="AD99677" s="22"/>
    </row>
    <row r="99678" spans="30:30" x14ac:dyDescent="0.2">
      <c r="AD99678" s="22"/>
    </row>
    <row r="99679" spans="30:30" x14ac:dyDescent="0.2">
      <c r="AD99679" s="22"/>
    </row>
    <row r="99680" spans="30:30" x14ac:dyDescent="0.2">
      <c r="AD99680" s="22"/>
    </row>
    <row r="99681" spans="30:30" x14ac:dyDescent="0.2">
      <c r="AD99681" s="22"/>
    </row>
    <row r="99682" spans="30:30" x14ac:dyDescent="0.2">
      <c r="AD99682" s="22"/>
    </row>
    <row r="99683" spans="30:30" x14ac:dyDescent="0.2">
      <c r="AD99683" s="22"/>
    </row>
    <row r="99684" spans="30:30" x14ac:dyDescent="0.2">
      <c r="AD99684" s="22"/>
    </row>
    <row r="99685" spans="30:30" x14ac:dyDescent="0.2">
      <c r="AD99685" s="22"/>
    </row>
    <row r="99686" spans="30:30" x14ac:dyDescent="0.2">
      <c r="AD99686" s="22"/>
    </row>
    <row r="99687" spans="30:30" x14ac:dyDescent="0.2">
      <c r="AD99687" s="22"/>
    </row>
    <row r="99688" spans="30:30" x14ac:dyDescent="0.2">
      <c r="AD99688" s="22"/>
    </row>
    <row r="99689" spans="30:30" x14ac:dyDescent="0.2">
      <c r="AD99689" s="22"/>
    </row>
    <row r="99690" spans="30:30" x14ac:dyDescent="0.2">
      <c r="AD99690" s="22"/>
    </row>
    <row r="99691" spans="30:30" x14ac:dyDescent="0.2">
      <c r="AD99691" s="22"/>
    </row>
    <row r="99692" spans="30:30" x14ac:dyDescent="0.2">
      <c r="AD99692" s="22"/>
    </row>
    <row r="99693" spans="30:30" x14ac:dyDescent="0.2">
      <c r="AD99693" s="22"/>
    </row>
    <row r="99694" spans="30:30" x14ac:dyDescent="0.2">
      <c r="AD99694" s="22"/>
    </row>
    <row r="99695" spans="30:30" x14ac:dyDescent="0.2">
      <c r="AD99695" s="22"/>
    </row>
    <row r="99696" spans="30:30" x14ac:dyDescent="0.2">
      <c r="AD99696" s="22"/>
    </row>
    <row r="99697" spans="30:30" x14ac:dyDescent="0.2">
      <c r="AD99697" s="22"/>
    </row>
    <row r="99698" spans="30:30" x14ac:dyDescent="0.2">
      <c r="AD99698" s="22"/>
    </row>
    <row r="99699" spans="30:30" x14ac:dyDescent="0.2">
      <c r="AD99699" s="22"/>
    </row>
    <row r="99700" spans="30:30" x14ac:dyDescent="0.2">
      <c r="AD99700" s="22"/>
    </row>
    <row r="99701" spans="30:30" x14ac:dyDescent="0.2">
      <c r="AD99701" s="22"/>
    </row>
    <row r="99702" spans="30:30" x14ac:dyDescent="0.2">
      <c r="AD99702" s="22"/>
    </row>
    <row r="99703" spans="30:30" x14ac:dyDescent="0.2">
      <c r="AD99703" s="22"/>
    </row>
    <row r="99704" spans="30:30" x14ac:dyDescent="0.2">
      <c r="AD99704" s="22"/>
    </row>
    <row r="99705" spans="30:30" x14ac:dyDescent="0.2">
      <c r="AD99705" s="22"/>
    </row>
    <row r="99706" spans="30:30" x14ac:dyDescent="0.2">
      <c r="AD99706" s="22"/>
    </row>
    <row r="99707" spans="30:30" x14ac:dyDescent="0.2">
      <c r="AD99707" s="22"/>
    </row>
    <row r="99708" spans="30:30" x14ac:dyDescent="0.2">
      <c r="AD99708" s="22"/>
    </row>
    <row r="99709" spans="30:30" x14ac:dyDescent="0.2">
      <c r="AD99709" s="22"/>
    </row>
    <row r="99710" spans="30:30" x14ac:dyDescent="0.2">
      <c r="AD99710" s="22"/>
    </row>
    <row r="99711" spans="30:30" x14ac:dyDescent="0.2">
      <c r="AD99711" s="22"/>
    </row>
    <row r="99712" spans="30:30" x14ac:dyDescent="0.2">
      <c r="AD99712" s="22"/>
    </row>
    <row r="99713" spans="30:30" x14ac:dyDescent="0.2">
      <c r="AD99713" s="22"/>
    </row>
    <row r="99714" spans="30:30" x14ac:dyDescent="0.2">
      <c r="AD99714" s="22"/>
    </row>
    <row r="99715" spans="30:30" x14ac:dyDescent="0.2">
      <c r="AD99715" s="22"/>
    </row>
    <row r="99716" spans="30:30" x14ac:dyDescent="0.2">
      <c r="AD99716" s="22"/>
    </row>
    <row r="99717" spans="30:30" x14ac:dyDescent="0.2">
      <c r="AD99717" s="22"/>
    </row>
    <row r="99718" spans="30:30" x14ac:dyDescent="0.2">
      <c r="AD99718" s="22"/>
    </row>
    <row r="99719" spans="30:30" x14ac:dyDescent="0.2">
      <c r="AD99719" s="22"/>
    </row>
    <row r="99720" spans="30:30" x14ac:dyDescent="0.2">
      <c r="AD99720" s="22"/>
    </row>
    <row r="99721" spans="30:30" x14ac:dyDescent="0.2">
      <c r="AD99721" s="22"/>
    </row>
    <row r="99722" spans="30:30" x14ac:dyDescent="0.2">
      <c r="AD99722" s="22"/>
    </row>
    <row r="99723" spans="30:30" x14ac:dyDescent="0.2">
      <c r="AD99723" s="22"/>
    </row>
    <row r="99724" spans="30:30" x14ac:dyDescent="0.2">
      <c r="AD99724" s="22"/>
    </row>
    <row r="99725" spans="30:30" x14ac:dyDescent="0.2">
      <c r="AD99725" s="22"/>
    </row>
    <row r="99726" spans="30:30" x14ac:dyDescent="0.2">
      <c r="AD99726" s="22"/>
    </row>
    <row r="99727" spans="30:30" x14ac:dyDescent="0.2">
      <c r="AD99727" s="22"/>
    </row>
    <row r="99728" spans="30:30" x14ac:dyDescent="0.2">
      <c r="AD99728" s="22"/>
    </row>
    <row r="99729" spans="30:30" x14ac:dyDescent="0.2">
      <c r="AD99729" s="22"/>
    </row>
    <row r="99730" spans="30:30" x14ac:dyDescent="0.2">
      <c r="AD99730" s="22"/>
    </row>
    <row r="99731" spans="30:30" x14ac:dyDescent="0.2">
      <c r="AD99731" s="22"/>
    </row>
    <row r="99732" spans="30:30" x14ac:dyDescent="0.2">
      <c r="AD99732" s="22"/>
    </row>
    <row r="99733" spans="30:30" x14ac:dyDescent="0.2">
      <c r="AD99733" s="22"/>
    </row>
    <row r="99734" spans="30:30" x14ac:dyDescent="0.2">
      <c r="AD99734" s="22"/>
    </row>
    <row r="99735" spans="30:30" x14ac:dyDescent="0.2">
      <c r="AD99735" s="22"/>
    </row>
    <row r="99736" spans="30:30" x14ac:dyDescent="0.2">
      <c r="AD99736" s="22"/>
    </row>
    <row r="99737" spans="30:30" x14ac:dyDescent="0.2">
      <c r="AD99737" s="22"/>
    </row>
    <row r="99738" spans="30:30" x14ac:dyDescent="0.2">
      <c r="AD99738" s="22"/>
    </row>
    <row r="99739" spans="30:30" x14ac:dyDescent="0.2">
      <c r="AD99739" s="22"/>
    </row>
    <row r="99740" spans="30:30" x14ac:dyDescent="0.2">
      <c r="AD99740" s="22"/>
    </row>
    <row r="99741" spans="30:30" x14ac:dyDescent="0.2">
      <c r="AD99741" s="22"/>
    </row>
    <row r="99742" spans="30:30" x14ac:dyDescent="0.2">
      <c r="AD99742" s="22"/>
    </row>
    <row r="99743" spans="30:30" x14ac:dyDescent="0.2">
      <c r="AD99743" s="22"/>
    </row>
    <row r="99744" spans="30:30" x14ac:dyDescent="0.2">
      <c r="AD99744" s="22"/>
    </row>
    <row r="99745" spans="30:30" x14ac:dyDescent="0.2">
      <c r="AD99745" s="22"/>
    </row>
    <row r="99746" spans="30:30" x14ac:dyDescent="0.2">
      <c r="AD99746" s="22"/>
    </row>
    <row r="99747" spans="30:30" x14ac:dyDescent="0.2">
      <c r="AD99747" s="22"/>
    </row>
    <row r="99748" spans="30:30" x14ac:dyDescent="0.2">
      <c r="AD99748" s="22"/>
    </row>
    <row r="99749" spans="30:30" x14ac:dyDescent="0.2">
      <c r="AD99749" s="22"/>
    </row>
    <row r="99750" spans="30:30" x14ac:dyDescent="0.2">
      <c r="AD99750" s="22"/>
    </row>
    <row r="99751" spans="30:30" x14ac:dyDescent="0.2">
      <c r="AD99751" s="22"/>
    </row>
    <row r="99752" spans="30:30" x14ac:dyDescent="0.2">
      <c r="AD99752" s="22"/>
    </row>
    <row r="99753" spans="30:30" x14ac:dyDescent="0.2">
      <c r="AD99753" s="22"/>
    </row>
    <row r="99754" spans="30:30" x14ac:dyDescent="0.2">
      <c r="AD99754" s="22"/>
    </row>
    <row r="99755" spans="30:30" x14ac:dyDescent="0.2">
      <c r="AD99755" s="22"/>
    </row>
    <row r="99756" spans="30:30" x14ac:dyDescent="0.2">
      <c r="AD99756" s="22"/>
    </row>
    <row r="99757" spans="30:30" x14ac:dyDescent="0.2">
      <c r="AD99757" s="22"/>
    </row>
    <row r="99758" spans="30:30" x14ac:dyDescent="0.2">
      <c r="AD99758" s="22"/>
    </row>
    <row r="99759" spans="30:30" x14ac:dyDescent="0.2">
      <c r="AD99759" s="22"/>
    </row>
    <row r="99760" spans="30:30" x14ac:dyDescent="0.2">
      <c r="AD99760" s="22"/>
    </row>
    <row r="99761" spans="30:30" x14ac:dyDescent="0.2">
      <c r="AD99761" s="22"/>
    </row>
    <row r="99762" spans="30:30" x14ac:dyDescent="0.2">
      <c r="AD99762" s="22"/>
    </row>
    <row r="99763" spans="30:30" x14ac:dyDescent="0.2">
      <c r="AD99763" s="22"/>
    </row>
    <row r="99764" spans="30:30" x14ac:dyDescent="0.2">
      <c r="AD99764" s="22"/>
    </row>
    <row r="99765" spans="30:30" x14ac:dyDescent="0.2">
      <c r="AD99765" s="22"/>
    </row>
    <row r="99766" spans="30:30" x14ac:dyDescent="0.2">
      <c r="AD99766" s="22"/>
    </row>
    <row r="99767" spans="30:30" x14ac:dyDescent="0.2">
      <c r="AD99767" s="22"/>
    </row>
    <row r="99768" spans="30:30" x14ac:dyDescent="0.2">
      <c r="AD99768" s="22"/>
    </row>
    <row r="99769" spans="30:30" x14ac:dyDescent="0.2">
      <c r="AD99769" s="22"/>
    </row>
    <row r="99770" spans="30:30" x14ac:dyDescent="0.2">
      <c r="AD99770" s="22"/>
    </row>
    <row r="99771" spans="30:30" x14ac:dyDescent="0.2">
      <c r="AD99771" s="22"/>
    </row>
    <row r="99772" spans="30:30" x14ac:dyDescent="0.2">
      <c r="AD99772" s="22"/>
    </row>
    <row r="99773" spans="30:30" x14ac:dyDescent="0.2">
      <c r="AD99773" s="22"/>
    </row>
    <row r="99774" spans="30:30" x14ac:dyDescent="0.2">
      <c r="AD99774" s="22"/>
    </row>
    <row r="99775" spans="30:30" x14ac:dyDescent="0.2">
      <c r="AD99775" s="22"/>
    </row>
    <row r="99776" spans="30:30" x14ac:dyDescent="0.2">
      <c r="AD99776" s="22"/>
    </row>
    <row r="99777" spans="30:30" x14ac:dyDescent="0.2">
      <c r="AD99777" s="22"/>
    </row>
    <row r="99778" spans="30:30" x14ac:dyDescent="0.2">
      <c r="AD99778" s="22"/>
    </row>
    <row r="99779" spans="30:30" x14ac:dyDescent="0.2">
      <c r="AD99779" s="22"/>
    </row>
    <row r="99780" spans="30:30" x14ac:dyDescent="0.2">
      <c r="AD99780" s="22"/>
    </row>
    <row r="99781" spans="30:30" x14ac:dyDescent="0.2">
      <c r="AD99781" s="22"/>
    </row>
    <row r="99782" spans="30:30" x14ac:dyDescent="0.2">
      <c r="AD99782" s="22"/>
    </row>
    <row r="99783" spans="30:30" x14ac:dyDescent="0.2">
      <c r="AD99783" s="22"/>
    </row>
    <row r="99784" spans="30:30" x14ac:dyDescent="0.2">
      <c r="AD99784" s="22"/>
    </row>
    <row r="99785" spans="30:30" x14ac:dyDescent="0.2">
      <c r="AD99785" s="22"/>
    </row>
    <row r="99786" spans="30:30" x14ac:dyDescent="0.2">
      <c r="AD99786" s="22"/>
    </row>
    <row r="99787" spans="30:30" x14ac:dyDescent="0.2">
      <c r="AD99787" s="22"/>
    </row>
    <row r="99788" spans="30:30" x14ac:dyDescent="0.2">
      <c r="AD99788" s="22"/>
    </row>
    <row r="99789" spans="30:30" x14ac:dyDescent="0.2">
      <c r="AD99789" s="22"/>
    </row>
    <row r="99790" spans="30:30" x14ac:dyDescent="0.2">
      <c r="AD99790" s="22"/>
    </row>
    <row r="99791" spans="30:30" x14ac:dyDescent="0.2">
      <c r="AD99791" s="22"/>
    </row>
    <row r="99792" spans="30:30" x14ac:dyDescent="0.2">
      <c r="AD99792" s="22"/>
    </row>
    <row r="99793" spans="30:30" x14ac:dyDescent="0.2">
      <c r="AD99793" s="22"/>
    </row>
    <row r="99794" spans="30:30" x14ac:dyDescent="0.2">
      <c r="AD99794" s="22"/>
    </row>
    <row r="99795" spans="30:30" x14ac:dyDescent="0.2">
      <c r="AD99795" s="22"/>
    </row>
    <row r="99796" spans="30:30" x14ac:dyDescent="0.2">
      <c r="AD99796" s="22"/>
    </row>
    <row r="99797" spans="30:30" x14ac:dyDescent="0.2">
      <c r="AD99797" s="22"/>
    </row>
    <row r="99798" spans="30:30" x14ac:dyDescent="0.2">
      <c r="AD99798" s="22"/>
    </row>
    <row r="99799" spans="30:30" x14ac:dyDescent="0.2">
      <c r="AD99799" s="22"/>
    </row>
    <row r="99800" spans="30:30" x14ac:dyDescent="0.2">
      <c r="AD99800" s="22"/>
    </row>
    <row r="99801" spans="30:30" x14ac:dyDescent="0.2">
      <c r="AD99801" s="22"/>
    </row>
    <row r="99802" spans="30:30" x14ac:dyDescent="0.2">
      <c r="AD99802" s="22"/>
    </row>
    <row r="99803" spans="30:30" x14ac:dyDescent="0.2">
      <c r="AD99803" s="22"/>
    </row>
    <row r="99804" spans="30:30" x14ac:dyDescent="0.2">
      <c r="AD99804" s="22"/>
    </row>
    <row r="99805" spans="30:30" x14ac:dyDescent="0.2">
      <c r="AD99805" s="22"/>
    </row>
    <row r="99806" spans="30:30" x14ac:dyDescent="0.2">
      <c r="AD99806" s="22"/>
    </row>
    <row r="99807" spans="30:30" x14ac:dyDescent="0.2">
      <c r="AD99807" s="22"/>
    </row>
    <row r="99808" spans="30:30" x14ac:dyDescent="0.2">
      <c r="AD99808" s="22"/>
    </row>
    <row r="99809" spans="30:30" x14ac:dyDescent="0.2">
      <c r="AD99809" s="22"/>
    </row>
    <row r="99810" spans="30:30" x14ac:dyDescent="0.2">
      <c r="AD99810" s="22"/>
    </row>
    <row r="99811" spans="30:30" x14ac:dyDescent="0.2">
      <c r="AD99811" s="22"/>
    </row>
    <row r="99812" spans="30:30" x14ac:dyDescent="0.2">
      <c r="AD99812" s="22"/>
    </row>
    <row r="99813" spans="30:30" x14ac:dyDescent="0.2">
      <c r="AD99813" s="22"/>
    </row>
    <row r="99814" spans="30:30" x14ac:dyDescent="0.2">
      <c r="AD99814" s="22"/>
    </row>
    <row r="99815" spans="30:30" x14ac:dyDescent="0.2">
      <c r="AD99815" s="22"/>
    </row>
    <row r="99816" spans="30:30" x14ac:dyDescent="0.2">
      <c r="AD99816" s="22"/>
    </row>
    <row r="99817" spans="30:30" x14ac:dyDescent="0.2">
      <c r="AD99817" s="22"/>
    </row>
    <row r="99818" spans="30:30" x14ac:dyDescent="0.2">
      <c r="AD99818" s="22"/>
    </row>
    <row r="99819" spans="30:30" x14ac:dyDescent="0.2">
      <c r="AD99819" s="22"/>
    </row>
    <row r="99820" spans="30:30" x14ac:dyDescent="0.2">
      <c r="AD99820" s="22"/>
    </row>
    <row r="99821" spans="30:30" x14ac:dyDescent="0.2">
      <c r="AD99821" s="22"/>
    </row>
    <row r="99822" spans="30:30" x14ac:dyDescent="0.2">
      <c r="AD99822" s="22"/>
    </row>
    <row r="99823" spans="30:30" x14ac:dyDescent="0.2">
      <c r="AD99823" s="22"/>
    </row>
    <row r="99824" spans="30:30" x14ac:dyDescent="0.2">
      <c r="AD99824" s="22"/>
    </row>
    <row r="99825" spans="30:30" x14ac:dyDescent="0.2">
      <c r="AD99825" s="22"/>
    </row>
    <row r="99826" spans="30:30" x14ac:dyDescent="0.2">
      <c r="AD99826" s="22"/>
    </row>
    <row r="99827" spans="30:30" x14ac:dyDescent="0.2">
      <c r="AD99827" s="22"/>
    </row>
    <row r="99828" spans="30:30" x14ac:dyDescent="0.2">
      <c r="AD99828" s="22"/>
    </row>
    <row r="99829" spans="30:30" x14ac:dyDescent="0.2">
      <c r="AD99829" s="22"/>
    </row>
    <row r="99830" spans="30:30" x14ac:dyDescent="0.2">
      <c r="AD99830" s="22"/>
    </row>
    <row r="99831" spans="30:30" x14ac:dyDescent="0.2">
      <c r="AD99831" s="22"/>
    </row>
    <row r="99832" spans="30:30" x14ac:dyDescent="0.2">
      <c r="AD99832" s="22"/>
    </row>
    <row r="99833" spans="30:30" x14ac:dyDescent="0.2">
      <c r="AD99833" s="22"/>
    </row>
    <row r="99834" spans="30:30" x14ac:dyDescent="0.2">
      <c r="AD99834" s="22"/>
    </row>
    <row r="99835" spans="30:30" x14ac:dyDescent="0.2">
      <c r="AD99835" s="22"/>
    </row>
    <row r="99836" spans="30:30" x14ac:dyDescent="0.2">
      <c r="AD99836" s="22"/>
    </row>
    <row r="99837" spans="30:30" x14ac:dyDescent="0.2">
      <c r="AD99837" s="22"/>
    </row>
    <row r="99838" spans="30:30" x14ac:dyDescent="0.2">
      <c r="AD99838" s="22"/>
    </row>
    <row r="99839" spans="30:30" x14ac:dyDescent="0.2">
      <c r="AD99839" s="22"/>
    </row>
    <row r="99840" spans="30:30" x14ac:dyDescent="0.2">
      <c r="AD99840" s="22"/>
    </row>
    <row r="99841" spans="30:30" x14ac:dyDescent="0.2">
      <c r="AD99841" s="22"/>
    </row>
    <row r="99842" spans="30:30" x14ac:dyDescent="0.2">
      <c r="AD99842" s="22"/>
    </row>
    <row r="99843" spans="30:30" x14ac:dyDescent="0.2">
      <c r="AD99843" s="22"/>
    </row>
    <row r="99844" spans="30:30" x14ac:dyDescent="0.2">
      <c r="AD99844" s="22"/>
    </row>
    <row r="99845" spans="30:30" x14ac:dyDescent="0.2">
      <c r="AD99845" s="22"/>
    </row>
    <row r="99846" spans="30:30" x14ac:dyDescent="0.2">
      <c r="AD99846" s="22"/>
    </row>
    <row r="99847" spans="30:30" x14ac:dyDescent="0.2">
      <c r="AD99847" s="22"/>
    </row>
    <row r="99848" spans="30:30" x14ac:dyDescent="0.2">
      <c r="AD99848" s="22"/>
    </row>
    <row r="99849" spans="30:30" x14ac:dyDescent="0.2">
      <c r="AD99849" s="22"/>
    </row>
    <row r="99850" spans="30:30" x14ac:dyDescent="0.2">
      <c r="AD99850" s="22"/>
    </row>
    <row r="99851" spans="30:30" x14ac:dyDescent="0.2">
      <c r="AD99851" s="22"/>
    </row>
    <row r="99852" spans="30:30" x14ac:dyDescent="0.2">
      <c r="AD99852" s="22"/>
    </row>
    <row r="99853" spans="30:30" x14ac:dyDescent="0.2">
      <c r="AD99853" s="22"/>
    </row>
    <row r="99854" spans="30:30" x14ac:dyDescent="0.2">
      <c r="AD99854" s="22"/>
    </row>
    <row r="99855" spans="30:30" x14ac:dyDescent="0.2">
      <c r="AD99855" s="22"/>
    </row>
    <row r="99856" spans="30:30" x14ac:dyDescent="0.2">
      <c r="AD99856" s="22"/>
    </row>
    <row r="99857" spans="30:30" x14ac:dyDescent="0.2">
      <c r="AD99857" s="22"/>
    </row>
    <row r="99858" spans="30:30" x14ac:dyDescent="0.2">
      <c r="AD99858" s="22"/>
    </row>
    <row r="99859" spans="30:30" x14ac:dyDescent="0.2">
      <c r="AD99859" s="22"/>
    </row>
    <row r="99860" spans="30:30" x14ac:dyDescent="0.2">
      <c r="AD99860" s="22"/>
    </row>
    <row r="99861" spans="30:30" x14ac:dyDescent="0.2">
      <c r="AD99861" s="22"/>
    </row>
    <row r="99862" spans="30:30" x14ac:dyDescent="0.2">
      <c r="AD99862" s="22"/>
    </row>
    <row r="99863" spans="30:30" x14ac:dyDescent="0.2">
      <c r="AD99863" s="22"/>
    </row>
    <row r="99864" spans="30:30" x14ac:dyDescent="0.2">
      <c r="AD99864" s="22"/>
    </row>
    <row r="99865" spans="30:30" x14ac:dyDescent="0.2">
      <c r="AD99865" s="22"/>
    </row>
    <row r="99866" spans="30:30" x14ac:dyDescent="0.2">
      <c r="AD99866" s="22"/>
    </row>
    <row r="99867" spans="30:30" x14ac:dyDescent="0.2">
      <c r="AD99867" s="22"/>
    </row>
    <row r="99868" spans="30:30" x14ac:dyDescent="0.2">
      <c r="AD99868" s="22"/>
    </row>
    <row r="99869" spans="30:30" x14ac:dyDescent="0.2">
      <c r="AD99869" s="22"/>
    </row>
    <row r="99870" spans="30:30" x14ac:dyDescent="0.2">
      <c r="AD99870" s="22"/>
    </row>
    <row r="99871" spans="30:30" x14ac:dyDescent="0.2">
      <c r="AD99871" s="22"/>
    </row>
    <row r="99872" spans="30:30" x14ac:dyDescent="0.2">
      <c r="AD99872" s="22"/>
    </row>
    <row r="99873" spans="30:30" x14ac:dyDescent="0.2">
      <c r="AD99873" s="22"/>
    </row>
    <row r="99874" spans="30:30" x14ac:dyDescent="0.2">
      <c r="AD99874" s="22"/>
    </row>
    <row r="99875" spans="30:30" x14ac:dyDescent="0.2">
      <c r="AD99875" s="22"/>
    </row>
    <row r="99876" spans="30:30" x14ac:dyDescent="0.2">
      <c r="AD99876" s="22"/>
    </row>
    <row r="99877" spans="30:30" x14ac:dyDescent="0.2">
      <c r="AD99877" s="22"/>
    </row>
    <row r="99878" spans="30:30" x14ac:dyDescent="0.2">
      <c r="AD99878" s="22"/>
    </row>
    <row r="99879" spans="30:30" x14ac:dyDescent="0.2">
      <c r="AD99879" s="22"/>
    </row>
    <row r="99880" spans="30:30" x14ac:dyDescent="0.2">
      <c r="AD99880" s="22"/>
    </row>
    <row r="99881" spans="30:30" x14ac:dyDescent="0.2">
      <c r="AD99881" s="22"/>
    </row>
    <row r="99882" spans="30:30" x14ac:dyDescent="0.2">
      <c r="AD99882" s="22"/>
    </row>
    <row r="99883" spans="30:30" x14ac:dyDescent="0.2">
      <c r="AD99883" s="22"/>
    </row>
    <row r="99884" spans="30:30" x14ac:dyDescent="0.2">
      <c r="AD99884" s="22"/>
    </row>
    <row r="99885" spans="30:30" x14ac:dyDescent="0.2">
      <c r="AD99885" s="22"/>
    </row>
    <row r="99886" spans="30:30" x14ac:dyDescent="0.2">
      <c r="AD99886" s="22"/>
    </row>
    <row r="99887" spans="30:30" x14ac:dyDescent="0.2">
      <c r="AD99887" s="22"/>
    </row>
    <row r="99888" spans="30:30" x14ac:dyDescent="0.2">
      <c r="AD99888" s="22"/>
    </row>
    <row r="99889" spans="30:30" x14ac:dyDescent="0.2">
      <c r="AD99889" s="22"/>
    </row>
    <row r="99890" spans="30:30" x14ac:dyDescent="0.2">
      <c r="AD99890" s="22"/>
    </row>
    <row r="99891" spans="30:30" x14ac:dyDescent="0.2">
      <c r="AD99891" s="22"/>
    </row>
    <row r="99892" spans="30:30" x14ac:dyDescent="0.2">
      <c r="AD99892" s="22"/>
    </row>
    <row r="99893" spans="30:30" x14ac:dyDescent="0.2">
      <c r="AD99893" s="22"/>
    </row>
    <row r="99894" spans="30:30" x14ac:dyDescent="0.2">
      <c r="AD99894" s="22"/>
    </row>
    <row r="99895" spans="30:30" x14ac:dyDescent="0.2">
      <c r="AD99895" s="22"/>
    </row>
    <row r="99896" spans="30:30" x14ac:dyDescent="0.2">
      <c r="AD99896" s="22"/>
    </row>
    <row r="99897" spans="30:30" x14ac:dyDescent="0.2">
      <c r="AD99897" s="22"/>
    </row>
    <row r="99898" spans="30:30" x14ac:dyDescent="0.2">
      <c r="AD99898" s="22"/>
    </row>
    <row r="99899" spans="30:30" x14ac:dyDescent="0.2">
      <c r="AD99899" s="22"/>
    </row>
    <row r="99900" spans="30:30" x14ac:dyDescent="0.2">
      <c r="AD99900" s="22"/>
    </row>
    <row r="99901" spans="30:30" x14ac:dyDescent="0.2">
      <c r="AD99901" s="22"/>
    </row>
    <row r="99902" spans="30:30" x14ac:dyDescent="0.2">
      <c r="AD99902" s="22"/>
    </row>
    <row r="99903" spans="30:30" x14ac:dyDescent="0.2">
      <c r="AD99903" s="22"/>
    </row>
    <row r="99904" spans="30:30" x14ac:dyDescent="0.2">
      <c r="AD99904" s="22"/>
    </row>
    <row r="99905" spans="30:30" x14ac:dyDescent="0.2">
      <c r="AD99905" s="22"/>
    </row>
    <row r="99906" spans="30:30" x14ac:dyDescent="0.2">
      <c r="AD99906" s="22"/>
    </row>
    <row r="99907" spans="30:30" x14ac:dyDescent="0.2">
      <c r="AD99907" s="22"/>
    </row>
    <row r="99908" spans="30:30" x14ac:dyDescent="0.2">
      <c r="AD99908" s="22"/>
    </row>
    <row r="99909" spans="30:30" x14ac:dyDescent="0.2">
      <c r="AD99909" s="22"/>
    </row>
    <row r="99910" spans="30:30" x14ac:dyDescent="0.2">
      <c r="AD99910" s="22"/>
    </row>
    <row r="99911" spans="30:30" x14ac:dyDescent="0.2">
      <c r="AD99911" s="22"/>
    </row>
    <row r="99912" spans="30:30" x14ac:dyDescent="0.2">
      <c r="AD99912" s="22"/>
    </row>
    <row r="99913" spans="30:30" x14ac:dyDescent="0.2">
      <c r="AD99913" s="22"/>
    </row>
    <row r="99914" spans="30:30" x14ac:dyDescent="0.2">
      <c r="AD99914" s="22"/>
    </row>
    <row r="99915" spans="30:30" x14ac:dyDescent="0.2">
      <c r="AD99915" s="22"/>
    </row>
    <row r="99916" spans="30:30" x14ac:dyDescent="0.2">
      <c r="AD99916" s="22"/>
    </row>
    <row r="99917" spans="30:30" x14ac:dyDescent="0.2">
      <c r="AD99917" s="22"/>
    </row>
    <row r="99918" spans="30:30" x14ac:dyDescent="0.2">
      <c r="AD99918" s="22"/>
    </row>
    <row r="99919" spans="30:30" x14ac:dyDescent="0.2">
      <c r="AD99919" s="22"/>
    </row>
    <row r="99920" spans="30:30" x14ac:dyDescent="0.2">
      <c r="AD99920" s="22"/>
    </row>
    <row r="99921" spans="30:30" x14ac:dyDescent="0.2">
      <c r="AD99921" s="22"/>
    </row>
    <row r="99922" spans="30:30" x14ac:dyDescent="0.2">
      <c r="AD99922" s="22"/>
    </row>
    <row r="99923" spans="30:30" x14ac:dyDescent="0.2">
      <c r="AD99923" s="22"/>
    </row>
    <row r="99924" spans="30:30" x14ac:dyDescent="0.2">
      <c r="AD99924" s="22"/>
    </row>
    <row r="99925" spans="30:30" x14ac:dyDescent="0.2">
      <c r="AD99925" s="22"/>
    </row>
    <row r="99926" spans="30:30" x14ac:dyDescent="0.2">
      <c r="AD99926" s="22"/>
    </row>
    <row r="99927" spans="30:30" x14ac:dyDescent="0.2">
      <c r="AD99927" s="22"/>
    </row>
    <row r="99928" spans="30:30" x14ac:dyDescent="0.2">
      <c r="AD99928" s="22"/>
    </row>
    <row r="99929" spans="30:30" x14ac:dyDescent="0.2">
      <c r="AD99929" s="22"/>
    </row>
    <row r="99930" spans="30:30" x14ac:dyDescent="0.2">
      <c r="AD99930" s="22"/>
    </row>
    <row r="99931" spans="30:30" x14ac:dyDescent="0.2">
      <c r="AD99931" s="22"/>
    </row>
    <row r="99932" spans="30:30" x14ac:dyDescent="0.2">
      <c r="AD99932" s="22"/>
    </row>
    <row r="99933" spans="30:30" x14ac:dyDescent="0.2">
      <c r="AD99933" s="22"/>
    </row>
    <row r="99934" spans="30:30" x14ac:dyDescent="0.2">
      <c r="AD99934" s="22"/>
    </row>
    <row r="99935" spans="30:30" x14ac:dyDescent="0.2">
      <c r="AD99935" s="22"/>
    </row>
    <row r="99936" spans="30:30" x14ac:dyDescent="0.2">
      <c r="AD99936" s="22"/>
    </row>
    <row r="99937" spans="30:30" x14ac:dyDescent="0.2">
      <c r="AD99937" s="22"/>
    </row>
    <row r="99938" spans="30:30" x14ac:dyDescent="0.2">
      <c r="AD99938" s="22"/>
    </row>
    <row r="99939" spans="30:30" x14ac:dyDescent="0.2">
      <c r="AD99939" s="22"/>
    </row>
    <row r="99940" spans="30:30" x14ac:dyDescent="0.2">
      <c r="AD99940" s="22"/>
    </row>
    <row r="99941" spans="30:30" x14ac:dyDescent="0.2">
      <c r="AD99941" s="22"/>
    </row>
    <row r="99942" spans="30:30" x14ac:dyDescent="0.2">
      <c r="AD99942" s="22"/>
    </row>
    <row r="99943" spans="30:30" x14ac:dyDescent="0.2">
      <c r="AD99943" s="22"/>
    </row>
    <row r="99944" spans="30:30" x14ac:dyDescent="0.2">
      <c r="AD99944" s="22"/>
    </row>
    <row r="99945" spans="30:30" x14ac:dyDescent="0.2">
      <c r="AD99945" s="22"/>
    </row>
    <row r="99946" spans="30:30" x14ac:dyDescent="0.2">
      <c r="AD99946" s="22"/>
    </row>
    <row r="99947" spans="30:30" x14ac:dyDescent="0.2">
      <c r="AD99947" s="22"/>
    </row>
    <row r="99948" spans="30:30" x14ac:dyDescent="0.2">
      <c r="AD99948" s="22"/>
    </row>
    <row r="99949" spans="30:30" x14ac:dyDescent="0.2">
      <c r="AD99949" s="22"/>
    </row>
    <row r="99950" spans="30:30" x14ac:dyDescent="0.2">
      <c r="AD99950" s="22"/>
    </row>
    <row r="99951" spans="30:30" x14ac:dyDescent="0.2">
      <c r="AD99951" s="22"/>
    </row>
    <row r="99952" spans="30:30" x14ac:dyDescent="0.2">
      <c r="AD99952" s="22"/>
    </row>
    <row r="99953" spans="30:30" x14ac:dyDescent="0.2">
      <c r="AD99953" s="22"/>
    </row>
    <row r="99954" spans="30:30" x14ac:dyDescent="0.2">
      <c r="AD99954" s="22"/>
    </row>
    <row r="99955" spans="30:30" x14ac:dyDescent="0.2">
      <c r="AD99955" s="22"/>
    </row>
    <row r="99956" spans="30:30" x14ac:dyDescent="0.2">
      <c r="AD99956" s="22"/>
    </row>
    <row r="99957" spans="30:30" x14ac:dyDescent="0.2">
      <c r="AD99957" s="22"/>
    </row>
    <row r="99958" spans="30:30" x14ac:dyDescent="0.2">
      <c r="AD99958" s="22"/>
    </row>
    <row r="99959" spans="30:30" x14ac:dyDescent="0.2">
      <c r="AD99959" s="22"/>
    </row>
    <row r="99960" spans="30:30" x14ac:dyDescent="0.2">
      <c r="AD99960" s="22"/>
    </row>
    <row r="99961" spans="30:30" x14ac:dyDescent="0.2">
      <c r="AD99961" s="22"/>
    </row>
    <row r="99962" spans="30:30" x14ac:dyDescent="0.2">
      <c r="AD99962" s="22"/>
    </row>
    <row r="99963" spans="30:30" x14ac:dyDescent="0.2">
      <c r="AD99963" s="22"/>
    </row>
    <row r="99964" spans="30:30" x14ac:dyDescent="0.2">
      <c r="AD99964" s="22"/>
    </row>
    <row r="99965" spans="30:30" x14ac:dyDescent="0.2">
      <c r="AD99965" s="22"/>
    </row>
    <row r="99966" spans="30:30" x14ac:dyDescent="0.2">
      <c r="AD99966" s="22"/>
    </row>
    <row r="99967" spans="30:30" x14ac:dyDescent="0.2">
      <c r="AD99967" s="22"/>
    </row>
    <row r="99968" spans="30:30" x14ac:dyDescent="0.2">
      <c r="AD99968" s="22"/>
    </row>
    <row r="99969" spans="30:30" x14ac:dyDescent="0.2">
      <c r="AD99969" s="22"/>
    </row>
    <row r="99970" spans="30:30" x14ac:dyDescent="0.2">
      <c r="AD99970" s="22"/>
    </row>
    <row r="99971" spans="30:30" x14ac:dyDescent="0.2">
      <c r="AD99971" s="22"/>
    </row>
    <row r="99972" spans="30:30" x14ac:dyDescent="0.2">
      <c r="AD99972" s="22"/>
    </row>
    <row r="99973" spans="30:30" x14ac:dyDescent="0.2">
      <c r="AD99973" s="22"/>
    </row>
    <row r="99974" spans="30:30" x14ac:dyDescent="0.2">
      <c r="AD99974" s="22"/>
    </row>
    <row r="99975" spans="30:30" x14ac:dyDescent="0.2">
      <c r="AD99975" s="22"/>
    </row>
    <row r="99976" spans="30:30" x14ac:dyDescent="0.2">
      <c r="AD99976" s="22"/>
    </row>
    <row r="99977" spans="30:30" x14ac:dyDescent="0.2">
      <c r="AD99977" s="22"/>
    </row>
    <row r="99978" spans="30:30" x14ac:dyDescent="0.2">
      <c r="AD99978" s="22"/>
    </row>
    <row r="99979" spans="30:30" x14ac:dyDescent="0.2">
      <c r="AD99979" s="22"/>
    </row>
    <row r="99980" spans="30:30" x14ac:dyDescent="0.2">
      <c r="AD99980" s="22"/>
    </row>
    <row r="99981" spans="30:30" x14ac:dyDescent="0.2">
      <c r="AD99981" s="22"/>
    </row>
    <row r="99982" spans="30:30" x14ac:dyDescent="0.2">
      <c r="AD99982" s="22"/>
    </row>
    <row r="99983" spans="30:30" x14ac:dyDescent="0.2">
      <c r="AD99983" s="22"/>
    </row>
    <row r="99984" spans="30:30" x14ac:dyDescent="0.2">
      <c r="AD99984" s="22"/>
    </row>
    <row r="99985" spans="30:30" x14ac:dyDescent="0.2">
      <c r="AD99985" s="22"/>
    </row>
    <row r="99986" spans="30:30" x14ac:dyDescent="0.2">
      <c r="AD99986" s="22"/>
    </row>
    <row r="99987" spans="30:30" x14ac:dyDescent="0.2">
      <c r="AD99987" s="22"/>
    </row>
    <row r="99988" spans="30:30" x14ac:dyDescent="0.2">
      <c r="AD99988" s="22"/>
    </row>
    <row r="99989" spans="30:30" x14ac:dyDescent="0.2">
      <c r="AD99989" s="22"/>
    </row>
    <row r="99990" spans="30:30" x14ac:dyDescent="0.2">
      <c r="AD99990" s="22"/>
    </row>
    <row r="99991" spans="30:30" x14ac:dyDescent="0.2">
      <c r="AD99991" s="22"/>
    </row>
  </sheetData>
  <mergeCells count="32">
    <mergeCell ref="M6:M8"/>
    <mergeCell ref="A6:A8"/>
    <mergeCell ref="B6:B8"/>
    <mergeCell ref="C6:C8"/>
    <mergeCell ref="D6:D8"/>
    <mergeCell ref="E6:E8"/>
    <mergeCell ref="F6:F8"/>
    <mergeCell ref="G6:G8"/>
    <mergeCell ref="H6:H8"/>
    <mergeCell ref="I6:I8"/>
    <mergeCell ref="J6:K8"/>
    <mergeCell ref="L6:L8"/>
    <mergeCell ref="N6:O8"/>
    <mergeCell ref="P6:P8"/>
    <mergeCell ref="Q6:R8"/>
    <mergeCell ref="T6:U8"/>
    <mergeCell ref="W6:AB6"/>
    <mergeCell ref="W7:W8"/>
    <mergeCell ref="X7:X8"/>
    <mergeCell ref="Y7:AB7"/>
    <mergeCell ref="AT7:AT8"/>
    <mergeCell ref="Y8:Z8"/>
    <mergeCell ref="AF6:AG6"/>
    <mergeCell ref="AI6:AM6"/>
    <mergeCell ref="AO6:AT6"/>
    <mergeCell ref="AK7:AL7"/>
    <mergeCell ref="AM7:AM8"/>
    <mergeCell ref="AF7:AG7"/>
    <mergeCell ref="AI7:AJ7"/>
    <mergeCell ref="AD6:AD8"/>
    <mergeCell ref="AO7:AQ7"/>
    <mergeCell ref="AR7:AS7"/>
  </mergeCells>
  <conditionalFormatting sqref="AI10:AM11 AP10:AT11 AF10:AG11">
    <cfRule type="cellIs" dxfId="1" priority="1" operator="lessThan">
      <formula>0</formula>
    </cfRule>
  </conditionalFormatting>
  <printOptions horizontalCentered="1"/>
  <pageMargins left="0.23622047244094491" right="0.23622047244094491" top="0.39370078740157483" bottom="0.39370078740157483" header="0.31496062992125984" footer="0.31496062992125984"/>
  <pageSetup scale="56"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pageSetUpPr fitToPage="1"/>
  </sheetPr>
  <dimension ref="A1:J34"/>
  <sheetViews>
    <sheetView showGridLines="0" workbookViewId="0"/>
  </sheetViews>
  <sheetFormatPr baseColWidth="10" defaultColWidth="8.85546875" defaultRowHeight="12.75" x14ac:dyDescent="0.2"/>
  <cols>
    <col min="1" max="1" width="9.28515625" customWidth="1"/>
    <col min="2" max="2" width="10.28515625" bestFit="1" customWidth="1"/>
    <col min="3" max="3" width="32.140625" style="22" customWidth="1"/>
    <col min="4" max="4" width="11.42578125" style="8" bestFit="1" customWidth="1"/>
    <col min="5" max="5" width="12.28515625" style="8" bestFit="1" customWidth="1"/>
    <col min="6" max="6" width="8.42578125" style="23" bestFit="1" customWidth="1"/>
    <col min="7" max="7" width="12.42578125" style="24" bestFit="1" customWidth="1"/>
    <col min="8" max="8" width="10.140625" style="24" bestFit="1" customWidth="1"/>
    <col min="9" max="10" width="15.28515625" style="24" customWidth="1"/>
  </cols>
  <sheetData>
    <row r="1" spans="1:10" s="2" customFormat="1" ht="30" x14ac:dyDescent="0.4">
      <c r="A1" s="1" t="s">
        <v>21</v>
      </c>
      <c r="B1" s="9"/>
      <c r="C1" s="10"/>
      <c r="D1" s="11"/>
      <c r="E1" s="11"/>
      <c r="F1" s="12"/>
      <c r="G1" s="13"/>
      <c r="H1" s="13"/>
      <c r="I1" s="14"/>
      <c r="J1" s="14"/>
    </row>
    <row r="2" spans="1:10" s="3" customFormat="1" ht="15.75" x14ac:dyDescent="0.25">
      <c r="A2" s="133" t="s">
        <v>22</v>
      </c>
      <c r="B2" s="134"/>
      <c r="C2" s="134"/>
      <c r="D2" s="16"/>
      <c r="E2" s="16"/>
      <c r="F2" s="15"/>
      <c r="G2" s="17"/>
      <c r="H2" s="17"/>
      <c r="I2" s="17"/>
      <c r="J2" s="17"/>
    </row>
    <row r="3" spans="1:10" s="3" customFormat="1" ht="15.75" x14ac:dyDescent="0.25">
      <c r="A3" s="135"/>
      <c r="B3" s="135"/>
      <c r="C3" s="135"/>
      <c r="D3" s="19"/>
      <c r="E3" s="19"/>
      <c r="F3" s="15"/>
      <c r="G3" s="17"/>
      <c r="H3" s="17"/>
      <c r="I3" s="17"/>
      <c r="J3" s="17"/>
    </row>
    <row r="4" spans="1:10" s="3" customFormat="1" ht="15.75" x14ac:dyDescent="0.25">
      <c r="A4" s="18"/>
      <c r="B4" s="18"/>
      <c r="C4" s="18"/>
      <c r="D4" s="19"/>
      <c r="E4" s="19"/>
      <c r="F4" s="15"/>
      <c r="G4" s="17"/>
      <c r="H4" s="17"/>
    </row>
    <row r="5" spans="1:10" s="3" customFormat="1" ht="15.75" x14ac:dyDescent="0.25">
      <c r="A5" s="18"/>
      <c r="B5" s="18"/>
      <c r="C5" s="18"/>
      <c r="D5" s="19"/>
      <c r="E5" s="19"/>
      <c r="F5" s="15"/>
      <c r="G5" s="17"/>
      <c r="H5" s="17"/>
    </row>
    <row r="6" spans="1:10" s="4" customFormat="1" x14ac:dyDescent="0.2">
      <c r="A6" s="5"/>
      <c r="B6" s="5"/>
      <c r="C6" s="6"/>
      <c r="D6" s="5"/>
      <c r="E6" s="5"/>
      <c r="F6" s="20"/>
      <c r="G6" s="7"/>
      <c r="H6" s="7"/>
    </row>
    <row r="7" spans="1:10" s="4" customFormat="1" x14ac:dyDescent="0.2">
      <c r="A7" s="5"/>
      <c r="B7" s="5"/>
      <c r="C7" s="6"/>
      <c r="D7" s="5"/>
      <c r="E7" s="5"/>
      <c r="F7" s="20"/>
      <c r="G7" s="7"/>
      <c r="H7" s="7"/>
    </row>
    <row r="8" spans="1:10" s="4" customFormat="1" x14ac:dyDescent="0.2">
      <c r="A8" s="5"/>
      <c r="B8" s="5"/>
      <c r="C8" s="6"/>
      <c r="D8" s="5"/>
      <c r="E8" s="5"/>
      <c r="F8" s="20"/>
      <c r="G8" s="7"/>
      <c r="H8" s="7"/>
      <c r="I8" s="7"/>
      <c r="J8" s="7"/>
    </row>
    <row r="9" spans="1:10" s="4" customFormat="1" x14ac:dyDescent="0.2">
      <c r="A9" s="5"/>
      <c r="B9" s="5"/>
      <c r="C9" s="6"/>
      <c r="D9" s="5"/>
      <c r="E9" s="5"/>
      <c r="F9" s="20"/>
      <c r="G9" s="7"/>
      <c r="H9" s="7"/>
      <c r="I9" s="7"/>
      <c r="J9" s="7"/>
    </row>
    <row r="10" spans="1:10" s="4" customFormat="1" x14ac:dyDescent="0.2">
      <c r="A10" s="5"/>
      <c r="B10" s="5"/>
      <c r="C10" s="6"/>
      <c r="D10" s="5"/>
      <c r="E10" s="5"/>
      <c r="F10" s="20"/>
      <c r="G10" s="7"/>
      <c r="H10" s="7"/>
      <c r="I10" s="7"/>
      <c r="J10" s="7"/>
    </row>
    <row r="11" spans="1:10" s="4" customFormat="1" x14ac:dyDescent="0.2">
      <c r="A11" s="5"/>
      <c r="B11" s="5"/>
      <c r="C11" s="6"/>
      <c r="D11" s="5"/>
      <c r="E11" s="5"/>
      <c r="F11" s="20"/>
      <c r="G11" s="7"/>
      <c r="H11" s="7"/>
      <c r="I11" s="7"/>
      <c r="J11" s="7"/>
    </row>
    <row r="12" spans="1:10" s="4" customFormat="1" x14ac:dyDescent="0.2">
      <c r="A12" s="5"/>
      <c r="B12" s="5"/>
      <c r="C12" s="6"/>
      <c r="D12" s="5"/>
      <c r="E12" s="5"/>
      <c r="F12" s="20"/>
      <c r="G12" s="7"/>
      <c r="H12" s="7"/>
      <c r="I12" s="7"/>
      <c r="J12" s="7"/>
    </row>
    <row r="13" spans="1:10" s="4" customFormat="1" x14ac:dyDescent="0.2">
      <c r="A13" s="5"/>
      <c r="B13" s="5"/>
      <c r="C13" s="6"/>
      <c r="D13" s="5"/>
      <c r="E13" s="5"/>
      <c r="F13" s="20"/>
      <c r="G13" s="7"/>
      <c r="H13" s="7"/>
      <c r="I13" s="7"/>
      <c r="J13" s="7"/>
    </row>
    <row r="14" spans="1:10" s="4" customFormat="1" x14ac:dyDescent="0.2">
      <c r="A14" s="5"/>
      <c r="B14" s="5"/>
      <c r="C14" s="6"/>
      <c r="D14" s="5"/>
      <c r="E14" s="5"/>
      <c r="F14" s="20"/>
      <c r="G14" s="7"/>
      <c r="H14" s="7"/>
      <c r="I14" s="7"/>
      <c r="J14" s="7"/>
    </row>
    <row r="15" spans="1:10" s="4" customFormat="1" x14ac:dyDescent="0.2">
      <c r="A15" s="5"/>
      <c r="B15" s="5"/>
      <c r="C15" s="6"/>
      <c r="D15" s="5"/>
      <c r="E15" s="5"/>
      <c r="F15" s="20"/>
      <c r="G15" s="7"/>
      <c r="H15" s="21"/>
      <c r="I15" s="7"/>
      <c r="J15" s="7"/>
    </row>
    <row r="16" spans="1:10" s="4" customFormat="1" x14ac:dyDescent="0.2">
      <c r="A16" s="5"/>
      <c r="B16" s="5"/>
      <c r="C16" s="6"/>
      <c r="D16" s="5"/>
      <c r="E16" s="5"/>
      <c r="F16" s="20"/>
      <c r="G16" s="7"/>
      <c r="H16" s="7"/>
      <c r="I16" s="7"/>
      <c r="J16" s="7"/>
    </row>
    <row r="17" spans="1:10" s="4" customFormat="1" x14ac:dyDescent="0.2">
      <c r="A17" s="5"/>
      <c r="B17" s="5"/>
      <c r="C17" s="6"/>
      <c r="D17" s="5"/>
      <c r="E17" s="5"/>
      <c r="F17" s="20"/>
      <c r="G17" s="7"/>
      <c r="H17" s="7"/>
      <c r="I17" s="7"/>
      <c r="J17" s="7"/>
    </row>
    <row r="18" spans="1:10" s="4" customFormat="1" x14ac:dyDescent="0.2">
      <c r="A18" s="5"/>
      <c r="B18" s="5"/>
      <c r="C18" s="6"/>
      <c r="D18" s="5"/>
      <c r="E18" s="5"/>
      <c r="F18" s="20"/>
      <c r="G18" s="7"/>
      <c r="H18" s="7"/>
      <c r="I18" s="7"/>
      <c r="J18" s="7"/>
    </row>
    <row r="19" spans="1:10" s="4" customFormat="1" x14ac:dyDescent="0.2">
      <c r="A19" s="5"/>
      <c r="B19" s="5"/>
      <c r="C19" s="6"/>
      <c r="D19" s="5"/>
      <c r="E19" s="5"/>
      <c r="F19" s="20"/>
      <c r="G19" s="7"/>
      <c r="H19" s="7"/>
      <c r="I19" s="7"/>
      <c r="J19" s="7"/>
    </row>
    <row r="20" spans="1:10" s="4" customFormat="1" x14ac:dyDescent="0.2">
      <c r="A20" s="5"/>
      <c r="B20" s="5"/>
      <c r="C20" s="6"/>
      <c r="D20" s="5"/>
      <c r="E20" s="5"/>
      <c r="F20" s="20"/>
      <c r="G20" s="7"/>
      <c r="H20" s="7"/>
      <c r="I20" s="7"/>
      <c r="J20" s="7"/>
    </row>
    <row r="21" spans="1:10" s="4" customFormat="1" x14ac:dyDescent="0.2">
      <c r="A21" s="5"/>
      <c r="B21" s="5"/>
      <c r="C21" s="6"/>
      <c r="D21" s="5"/>
      <c r="E21" s="5"/>
      <c r="F21" s="20"/>
      <c r="G21" s="7"/>
      <c r="H21" s="7"/>
      <c r="I21" s="7"/>
      <c r="J21" s="7"/>
    </row>
    <row r="22" spans="1:10" s="4" customFormat="1" x14ac:dyDescent="0.2">
      <c r="A22" s="5"/>
      <c r="B22" s="5"/>
      <c r="C22" s="6"/>
      <c r="D22" s="5"/>
      <c r="E22" s="5"/>
      <c r="F22" s="20"/>
      <c r="G22" s="7"/>
      <c r="H22" s="7"/>
      <c r="I22" s="7"/>
      <c r="J22" s="7"/>
    </row>
    <row r="23" spans="1:10" s="4" customFormat="1" x14ac:dyDescent="0.2">
      <c r="A23" s="5"/>
      <c r="B23" s="5"/>
      <c r="C23" s="6"/>
      <c r="D23" s="5"/>
      <c r="E23" s="5"/>
      <c r="F23" s="20"/>
      <c r="G23" s="7"/>
      <c r="H23" s="7"/>
      <c r="I23" s="7"/>
      <c r="J23" s="7"/>
    </row>
    <row r="24" spans="1:10" s="4" customFormat="1" x14ac:dyDescent="0.2">
      <c r="A24" s="5"/>
      <c r="B24" s="5"/>
      <c r="C24" s="6"/>
      <c r="D24" s="5"/>
      <c r="E24" s="5"/>
      <c r="F24" s="20"/>
      <c r="G24" s="7"/>
      <c r="H24" s="7"/>
      <c r="I24" s="7"/>
      <c r="J24" s="7"/>
    </row>
    <row r="25" spans="1:10" s="4" customFormat="1" x14ac:dyDescent="0.2">
      <c r="A25" s="5"/>
      <c r="B25" s="5"/>
      <c r="C25" s="6"/>
      <c r="D25" s="5"/>
      <c r="E25" s="5"/>
      <c r="F25" s="20"/>
      <c r="G25" s="7"/>
      <c r="H25" s="7"/>
      <c r="I25" s="7"/>
      <c r="J25" s="7"/>
    </row>
    <row r="26" spans="1:10" s="4" customFormat="1" x14ac:dyDescent="0.2">
      <c r="A26" s="5"/>
      <c r="B26" s="5"/>
      <c r="C26" s="6"/>
      <c r="D26" s="5"/>
      <c r="E26" s="5"/>
      <c r="F26" s="20"/>
      <c r="G26" s="7"/>
      <c r="H26" s="7"/>
      <c r="I26" s="7"/>
      <c r="J26" s="7"/>
    </row>
    <row r="27" spans="1:10" s="4" customFormat="1" x14ac:dyDescent="0.2">
      <c r="A27" s="5"/>
      <c r="B27" s="5"/>
      <c r="C27" s="6"/>
      <c r="D27" s="5"/>
      <c r="E27" s="5"/>
      <c r="F27" s="20"/>
      <c r="G27" s="7"/>
      <c r="H27" s="7"/>
      <c r="I27" s="7"/>
      <c r="J27" s="7"/>
    </row>
    <row r="28" spans="1:10" s="4" customFormat="1" x14ac:dyDescent="0.2">
      <c r="A28" s="5"/>
      <c r="B28" s="5"/>
      <c r="C28" s="6"/>
      <c r="D28" s="5"/>
      <c r="E28" s="5"/>
      <c r="F28" s="20"/>
      <c r="G28" s="7"/>
      <c r="H28" s="7"/>
      <c r="I28" s="7"/>
      <c r="J28" s="7"/>
    </row>
    <row r="29" spans="1:10" s="4" customFormat="1" x14ac:dyDescent="0.2">
      <c r="A29" s="5"/>
      <c r="B29" s="5"/>
      <c r="C29" s="6"/>
      <c r="D29" s="5"/>
      <c r="E29" s="5"/>
      <c r="F29" s="20"/>
      <c r="G29" s="7"/>
      <c r="H29" s="7"/>
      <c r="I29" s="7"/>
      <c r="J29" s="7"/>
    </row>
    <row r="30" spans="1:10" s="4" customFormat="1" x14ac:dyDescent="0.2">
      <c r="A30" s="5"/>
      <c r="B30" s="5"/>
      <c r="C30" s="6"/>
      <c r="D30" s="5"/>
      <c r="E30" s="5"/>
      <c r="F30" s="20"/>
      <c r="G30" s="7"/>
      <c r="H30" s="7"/>
      <c r="I30" s="7"/>
      <c r="J30" s="7"/>
    </row>
    <row r="31" spans="1:10" s="4" customFormat="1" x14ac:dyDescent="0.2">
      <c r="A31" s="5"/>
      <c r="B31" s="5"/>
      <c r="C31" s="6"/>
      <c r="D31" s="5"/>
      <c r="E31" s="5"/>
      <c r="F31" s="20"/>
      <c r="G31" s="7"/>
      <c r="H31" s="7"/>
      <c r="I31" s="7"/>
      <c r="J31" s="7"/>
    </row>
    <row r="32" spans="1:10" s="4" customFormat="1" x14ac:dyDescent="0.2">
      <c r="A32" s="5"/>
      <c r="B32" s="5"/>
      <c r="C32" s="6"/>
      <c r="D32" s="5"/>
      <c r="E32" s="5"/>
      <c r="F32" s="20"/>
      <c r="G32" s="7"/>
      <c r="H32" s="7"/>
      <c r="I32" s="7"/>
      <c r="J32" s="7"/>
    </row>
    <row r="33" spans="1:10" s="4" customFormat="1" x14ac:dyDescent="0.2">
      <c r="A33" s="5"/>
      <c r="B33" s="5"/>
      <c r="C33" s="6"/>
      <c r="D33" s="5"/>
      <c r="E33" s="5"/>
      <c r="F33" s="20"/>
      <c r="G33" s="7"/>
      <c r="H33" s="7"/>
      <c r="I33" s="7"/>
      <c r="J33" s="7"/>
    </row>
    <row r="34" spans="1:10" s="4" customFormat="1" x14ac:dyDescent="0.2">
      <c r="A34" s="5"/>
      <c r="B34" s="5"/>
      <c r="C34" s="6"/>
      <c r="D34" s="5"/>
      <c r="E34" s="5"/>
      <c r="F34" s="20"/>
      <c r="G34" s="7"/>
      <c r="H34" s="7"/>
      <c r="I34" s="7"/>
      <c r="J34" s="7"/>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EURCHF</vt:lpstr>
      <vt:lpstr>EURCNY</vt:lpstr>
      <vt:lpstr>Disclaimer</vt:lpstr>
      <vt:lpstr>Disclaimer!fxPortfolioInput</vt:lpstr>
      <vt:lpstr>EURCHF!fxPortfolioInput</vt:lpstr>
      <vt:lpstr>EURCNY!fxPortfolioInput</vt:lpstr>
      <vt:lpstr>Disclaimer!Zone_d_impression</vt:lpstr>
      <vt:lpstr>EURCHF!Zone_d_impression</vt:lpstr>
      <vt:lpstr>EURCNY!Zone_d_impression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Desktop Kerius3</cp:lastModifiedBy>
  <cp:lastPrinted>2014-09-02T07:06:53Z</cp:lastPrinted>
  <dcterms:created xsi:type="dcterms:W3CDTF">2013-02-07T20:52:29Z</dcterms:created>
  <dcterms:modified xsi:type="dcterms:W3CDTF">2021-01-07T16:29:08Z</dcterms:modified>
</cp:coreProperties>
</file>